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C:\Users\Gigabyte\Downloads\"/>
    </mc:Choice>
  </mc:AlternateContent>
  <xr:revisionPtr revIDLastSave="0" documentId="13_ncr:1_{25DDBBD2-5A98-4D28-AEF6-F296CFED5CA3}" xr6:coauthVersionLast="47" xr6:coauthVersionMax="47" xr10:uidLastSave="{00000000-0000-0000-0000-000000000000}"/>
  <bookViews>
    <workbookView xWindow="-120" yWindow="-120" windowWidth="29040" windowHeight="15720" activeTab="4" xr2:uid="{0A0D8D68-EFC2-4074-BDCA-85DAF874A3F1}"/>
  </bookViews>
  <sheets>
    <sheet name="Input Data" sheetId="2" r:id="rId1"/>
    <sheet name="Target" sheetId="8" r:id="rId2"/>
    <sheet name="Customer" sheetId="6" r:id="rId3"/>
    <sheet name="Analysis" sheetId="9" r:id="rId4"/>
    <sheet name="Dashboard" sheetId="11" r:id="rId5"/>
  </sheets>
  <definedNames>
    <definedName name="_xlnm._FilterDatabase" localSheetId="2" hidden="1">Customer!$A$1:$B$41</definedName>
    <definedName name="_xlchart.v5.0" hidden="1">Analysis!$R$2</definedName>
    <definedName name="_xlchart.v5.1" hidden="1">Analysis!$R$3:$R$17</definedName>
    <definedName name="_xlchart.v5.2" hidden="1">Analysis!$S$2</definedName>
    <definedName name="_xlchart.v5.3" hidden="1">Analysis!$S$3:$S$17</definedName>
    <definedName name="_xlcn.WorksheetConnection_Sheet1B2C181" hidden="1">Customer!$E$2:$F$16</definedName>
    <definedName name="Slicer_Month">#N/A</definedName>
    <definedName name="Slicer_Region">#N/A</definedName>
  </definedNames>
  <calcPr calcId="191029" iterate="1"/>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B$2:$C$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9" l="1" a="1"/>
  <c r="R3" i="9" s="1"/>
  <c r="I8" i="9"/>
  <c r="J8" i="9"/>
  <c r="I9" i="9"/>
  <c r="J9" i="9"/>
  <c r="J7" i="9"/>
  <c r="I7" i="9"/>
  <c r="D3" i="8"/>
  <c r="E3" i="8" s="1"/>
  <c r="D4" i="8"/>
  <c r="E4" i="8" s="1"/>
  <c r="D5" i="8"/>
  <c r="E5" i="8" s="1"/>
  <c r="D6" i="8"/>
  <c r="E6" i="8" s="1"/>
  <c r="D7" i="8"/>
  <c r="E7" i="8" s="1"/>
  <c r="D8" i="8"/>
  <c r="E8" i="8" s="1"/>
  <c r="D9" i="8"/>
  <c r="E9" i="8" s="1"/>
  <c r="D10" i="8"/>
  <c r="E10" i="8" s="1"/>
  <c r="D11" i="8"/>
  <c r="E11" i="8" s="1"/>
  <c r="D12" i="8"/>
  <c r="E12" i="8" s="1"/>
  <c r="D13" i="8"/>
  <c r="E13" i="8" s="1"/>
  <c r="D2" i="8"/>
  <c r="E2" i="8" s="1"/>
  <c r="F8" i="8" l="1"/>
  <c r="F7" i="8"/>
  <c r="F6" i="8"/>
  <c r="F5" i="8"/>
  <c r="F4" i="8"/>
  <c r="F3" i="8"/>
  <c r="F2" i="8"/>
  <c r="F13" i="8"/>
  <c r="F12" i="8"/>
  <c r="F11" i="8"/>
  <c r="F10" i="8"/>
  <c r="F9" i="8"/>
  <c r="A5" i="9"/>
  <c r="J3" i="2" l="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2" i="2"/>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2" i="2"/>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8AFD66-0066-4848-9CC0-BC2177EF5DC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BCE8BAC-A8F5-42A3-BEE8-8A261CA7083B}" name="WorksheetConnection_Sheet1!$B$2:$C$18" type="102" refreshedVersion="7" minRefreshableVersion="5">
    <extLst>
      <ext xmlns:x15="http://schemas.microsoft.com/office/spreadsheetml/2010/11/main" uri="{DE250136-89BD-433C-8126-D09CA5730AF9}">
        <x15:connection id="Range">
          <x15:rangePr sourceName="_xlcn.WorksheetConnection_Sheet1B2C18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<sst xmlns="http://schemas.openxmlformats.org/spreadsheetml/2006/main" count="1876" uniqueCount="136">
  <si>
    <t>PRODUCT</t>
  </si>
  <si>
    <t>Product01</t>
  </si>
  <si>
    <t>Product02</t>
  </si>
  <si>
    <t>Product03</t>
  </si>
  <si>
    <t>Product04</t>
  </si>
  <si>
    <t>Product05</t>
  </si>
  <si>
    <t>Product06</t>
  </si>
  <si>
    <t>Product07</t>
  </si>
  <si>
    <t>Product08</t>
  </si>
  <si>
    <t>Product09</t>
  </si>
  <si>
    <t>Product10</t>
  </si>
  <si>
    <t>Product11</t>
  </si>
  <si>
    <t>Product12</t>
  </si>
  <si>
    <t>Product13</t>
  </si>
  <si>
    <t>Product14</t>
  </si>
  <si>
    <t>Product15</t>
  </si>
  <si>
    <t>Product16</t>
  </si>
  <si>
    <t>Product17</t>
  </si>
  <si>
    <t>Product18</t>
  </si>
  <si>
    <t>Product19</t>
  </si>
  <si>
    <t>Product20</t>
  </si>
  <si>
    <t>Product21</t>
  </si>
  <si>
    <t>Product22</t>
  </si>
  <si>
    <t>Product23</t>
  </si>
  <si>
    <t>Product24</t>
  </si>
  <si>
    <t>Product25</t>
  </si>
  <si>
    <t>Product26</t>
  </si>
  <si>
    <t>Product27</t>
  </si>
  <si>
    <t>Product28</t>
  </si>
  <si>
    <t>Product29</t>
  </si>
  <si>
    <t>Product30</t>
  </si>
  <si>
    <t>Product31</t>
  </si>
  <si>
    <t>Product32</t>
  </si>
  <si>
    <t>Product33</t>
  </si>
  <si>
    <t>Product34</t>
  </si>
  <si>
    <t>Product35</t>
  </si>
  <si>
    <t>Product36</t>
  </si>
  <si>
    <t>Product37</t>
  </si>
  <si>
    <t>Product38</t>
  </si>
  <si>
    <t>Product39</t>
  </si>
  <si>
    <t>Product40</t>
  </si>
  <si>
    <t>Product41</t>
  </si>
  <si>
    <t>Product42</t>
  </si>
  <si>
    <t>Product43</t>
  </si>
  <si>
    <t>Product44</t>
  </si>
  <si>
    <t>DATE</t>
  </si>
  <si>
    <t>QUANTITY</t>
  </si>
  <si>
    <t>Jan</t>
  </si>
  <si>
    <t>Feb</t>
  </si>
  <si>
    <t>Mar</t>
  </si>
  <si>
    <t>Apr</t>
  </si>
  <si>
    <t>May</t>
  </si>
  <si>
    <t>Jun</t>
  </si>
  <si>
    <t>Jul</t>
  </si>
  <si>
    <t>Aug</t>
  </si>
  <si>
    <t>Sep</t>
  </si>
  <si>
    <t>Oct</t>
  </si>
  <si>
    <t>Nov</t>
  </si>
  <si>
    <t>Dec</t>
  </si>
  <si>
    <t>UNIT PRICE ($)</t>
  </si>
  <si>
    <t>Customer01</t>
  </si>
  <si>
    <t>Customer02</t>
  </si>
  <si>
    <t>Customer03</t>
  </si>
  <si>
    <t>Customer04</t>
  </si>
  <si>
    <t>Customer05</t>
  </si>
  <si>
    <t>Customer06</t>
  </si>
  <si>
    <t>Customer07</t>
  </si>
  <si>
    <t>Customer08</t>
  </si>
  <si>
    <t>Customer09</t>
  </si>
  <si>
    <t>Customer10</t>
  </si>
  <si>
    <t>Customer11</t>
  </si>
  <si>
    <t>Customer12</t>
  </si>
  <si>
    <t>Customer13</t>
  </si>
  <si>
    <t>Customer14</t>
  </si>
  <si>
    <t>Customer15</t>
  </si>
  <si>
    <t>Customer16</t>
  </si>
  <si>
    <t>Customer17</t>
  </si>
  <si>
    <t>Customer18</t>
  </si>
  <si>
    <t>Customer19</t>
  </si>
  <si>
    <t>Customer20</t>
  </si>
  <si>
    <t>Customer21</t>
  </si>
  <si>
    <t>Customer22</t>
  </si>
  <si>
    <t>Customer23</t>
  </si>
  <si>
    <t>Customer24</t>
  </si>
  <si>
    <t>Customer25</t>
  </si>
  <si>
    <t>Customer26</t>
  </si>
  <si>
    <t>Customer27</t>
  </si>
  <si>
    <t>Customer28</t>
  </si>
  <si>
    <t>Customer29</t>
  </si>
  <si>
    <t>Customer30</t>
  </si>
  <si>
    <t>Bangladesh</t>
  </si>
  <si>
    <t>Brazil</t>
  </si>
  <si>
    <t>Ethiopia</t>
  </si>
  <si>
    <t>France</t>
  </si>
  <si>
    <t>Germany</t>
  </si>
  <si>
    <t>India</t>
  </si>
  <si>
    <t>Indonesia</t>
  </si>
  <si>
    <t>Mexico</t>
  </si>
  <si>
    <t>Nigeria</t>
  </si>
  <si>
    <t>Pakistan</t>
  </si>
  <si>
    <t>Russia</t>
  </si>
  <si>
    <t>Saudi Arabia</t>
  </si>
  <si>
    <t>South Africa</t>
  </si>
  <si>
    <t>United Kingdom</t>
  </si>
  <si>
    <t>United States of America</t>
  </si>
  <si>
    <t>Country</t>
  </si>
  <si>
    <t>Customer Name</t>
  </si>
  <si>
    <t>Target ($)</t>
  </si>
  <si>
    <t>Customer31</t>
  </si>
  <si>
    <t>Customer32</t>
  </si>
  <si>
    <t>Customer33</t>
  </si>
  <si>
    <t>Customer34</t>
  </si>
  <si>
    <t>Customer35</t>
  </si>
  <si>
    <t>Customer36</t>
  </si>
  <si>
    <t>Customer37</t>
  </si>
  <si>
    <t>Customer38</t>
  </si>
  <si>
    <t>Customer39</t>
  </si>
  <si>
    <t>Customer40</t>
  </si>
  <si>
    <t>Month Name</t>
  </si>
  <si>
    <t>Month</t>
  </si>
  <si>
    <t>Region</t>
  </si>
  <si>
    <t>Central</t>
  </si>
  <si>
    <t>East</t>
  </si>
  <si>
    <t>North</t>
  </si>
  <si>
    <t>Northeast</t>
  </si>
  <si>
    <t>South</t>
  </si>
  <si>
    <t>Western</t>
  </si>
  <si>
    <t>Export</t>
  </si>
  <si>
    <t>CUSTOMER NAME</t>
  </si>
  <si>
    <t>Actual</t>
  </si>
  <si>
    <t>Week</t>
  </si>
  <si>
    <t>Sum of Actual</t>
  </si>
  <si>
    <t>Row Labels</t>
  </si>
  <si>
    <t>Above</t>
  </si>
  <si>
    <t>Below</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</si>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</sst>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00_ ;_ * \-#,##0.00_ ;_ * &quot;-&quot;??_ ;_ @_ "/>
  </numFmts>
  <fonts count="6" x14ac:knownFonts="1">
    <font>
      <sz val="11"/>
      <color theme="1"/>
      <name val="Calibri"/>
      <family val="2"/>
      <scheme val="minor"/>
    </font>
    <font>
      <sz val="11"/>
      <color theme="1"/>
      <name val="Calibri"/>
      <family val="2"/>
      <scheme val="minor"/>
    </font>
    <font>
      <sz val="8"/>
      <name val="Calibri"/>
      <family val="2"/>
      <scheme val="minor"/>
    </font>
    <font>
      <sz val="11"/>
      <color rgb="FF002060"/>
      <name val="Calibri"/>
      <family val="2"/>
      <scheme val="minor"/>
    </font>
    <font>
      <b/>
      <sz val="11"/>
      <color rgb="FF002060"/>
      <name val="Calibri"/>
      <family val="2"/>
      <scheme val="minor"/>
    </font>
    <font>
      <sz val="11"/>
      <name val="Calibri"/>
      <family val="2"/>
      <scheme val="minor"/>
    </font>
  </fonts>
  <fills count="3">
    <fill>
      <patternFill patternType="none"/>
    </fill>
    <fill>
      <patternFill patternType="gray125"/>
    </fill>
    <fill>
      <patternFill patternType="solid">
        <fgColor rgb="FFD1B2E8"/>
        <bgColor indexed="64"/>
      </patternFill>
    </fill>
  </fills>
  <borders count="2">
    <border>
      <left/>
      <right/>
      <top/>
      <bottom/>
      <diagonal/>
    </border>
    <border>
      <left/>
      <right/>
      <top/>
      <bottom style="medium">
        <color rgb="FF7030A0"/>
      </bottom>
      <diagonal/>
    </border>
  </borders>
  <cellStyleXfs count="2">
    <xf numFmtId="0" fontId="0" fillId="0" borderId="0"/>
    <xf numFmtId="164" fontId="1" fillId="0" borderId="0" applyFont="0" applyFill="0" applyBorder="0" applyAlignment="0" applyProtection="0"/>
  </cellStyleXfs>
  <cellXfs count="14">
    <xf numFmtId="0" fontId="0" fillId="0" borderId="0" xfId="0"/>
    <xf numFmtId="0" fontId="3" fillId="0" borderId="0" xfId="0" applyFont="1"/>
    <xf numFmtId="0" fontId="4" fillId="2" borderId="1" xfId="0" applyFont="1" applyFill="1" applyBorder="1" applyAlignment="1">
      <alignment horizontal="center" vertical="center"/>
    </xf>
    <xf numFmtId="14" fontId="3" fillId="0" borderId="0" xfId="0" applyNumberFormat="1" applyFont="1"/>
    <xf numFmtId="0" fontId="3" fillId="0" borderId="0" xfId="0" applyFont="1" applyAlignment="1">
      <alignment horizontal="center" vertical="center"/>
    </xf>
    <xf numFmtId="4" fontId="3" fillId="0" borderId="0" xfId="1" applyNumberFormat="1" applyFont="1" applyFill="1" applyAlignment="1">
      <alignment horizontal="right" vertical="center"/>
    </xf>
    <xf numFmtId="0" fontId="3" fillId="0" borderId="0" xfId="0" applyFont="1" applyAlignment="1">
      <alignment horizontal="center"/>
    </xf>
    <xf numFmtId="0" fontId="5" fillId="0" borderId="0" xfId="0" applyFont="1"/>
    <xf numFmtId="0" fontId="3" fillId="0" borderId="0" xfId="0" applyFont="1" applyAlignment="1">
      <alignment horizontal="left" vertical="center"/>
    </xf>
    <xf numFmtId="3" fontId="3" fillId="0" borderId="0" xfId="1" applyNumberFormat="1" applyFont="1" applyFill="1" applyAlignment="1">
      <alignment horizontal="right" vertical="center"/>
    </xf>
    <xf numFmtId="0" fontId="0" fillId="0" borderId="0" xfId="0" pivotButton="1"/>
    <xf numFmtId="0" fontId="0" fillId="0" borderId="0" xfId="0" applyAlignment="1">
      <alignment horizontal="left"/>
    </xf>
    <xf numFmtId="4" fontId="0" fillId="0" borderId="0" xfId="0" applyNumberFormat="1"/>
    <xf numFmtId="3" fontId="0" fillId="0" borderId="0" xfId="0" applyNumberFormat="1"/>
  </cellXfs>
  <cellStyles count="2">
    <cellStyle name="Comma" xfId="1" builtinId="3"/>
    <cellStyle name="Normal" xfId="0" builtinId="0"/>
  </cellStyles>
  <dxfs count="39">
    <dxf>
      <numFmt numFmtId="3" formatCode="#,##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center" vertical="bottom" textRotation="0" wrapText="0" indent="0" justifyLastLine="0" shrinkToFit="0" readingOrder="0"/>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numFmt numFmtId="4" formatCode="#,##0.00"/>
    </dxf>
    <dxf>
      <numFmt numFmtId="3" formatCode="#,##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fill>
        <patternFill patternType="none">
          <fgColor indexed="64"/>
          <bgColor indexed="65"/>
        </patternFill>
      </fill>
      <alignment horizontal="left" vertical="center" textRotation="0" wrapText="0" indent="0" justifyLastLine="0" shrinkToFit="0" readingOrder="0"/>
    </dxf>
    <dxf>
      <font>
        <strike val="0"/>
        <outline val="0"/>
        <shadow val="0"/>
        <u val="none"/>
        <vertAlign val="baseline"/>
        <sz val="11"/>
        <color rgb="FF002060"/>
        <name val="Calibri"/>
        <family val="2"/>
        <scheme val="minor"/>
      </font>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0" formatCode="General"/>
      <fill>
        <patternFill patternType="none">
          <fgColor indexed="64"/>
          <bgColor auto="1"/>
        </patternFill>
      </fill>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4" formatCode="#,##0.00"/>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0" formatCode="General"/>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indexed="65"/>
        </patternFill>
      </fill>
      <alignment horizontal="center" textRotation="0" wrapText="0" indent="0" justifyLastLine="0" shrinkToFit="0" readingOrder="0"/>
    </dxf>
    <dxf>
      <font>
        <b val="0"/>
        <i val="0"/>
        <strike val="0"/>
        <condense val="0"/>
        <extend val="0"/>
        <outline val="0"/>
        <shadow val="0"/>
        <u val="none"/>
        <vertAlign val="baseline"/>
        <sz val="11"/>
        <color rgb="FF002060"/>
        <name val="Calibri"/>
        <family val="2"/>
        <scheme val="minor"/>
      </font>
      <numFmt numFmtId="19" formatCode="dd/mm/yyyy"/>
      <fill>
        <patternFill patternType="none">
          <fgColor indexed="64"/>
          <bgColor indexed="65"/>
        </patternFill>
      </fill>
    </dxf>
    <dxf>
      <font>
        <strike val="0"/>
        <outline val="0"/>
        <shadow val="0"/>
        <u val="none"/>
        <vertAlign val="baseline"/>
        <sz val="11"/>
        <color rgb="FF002060"/>
        <name val="Calibri"/>
        <family val="2"/>
        <scheme val="minor"/>
      </font>
      <numFmt numFmtId="19" formatCode="dd/mm/yyyy"/>
      <fill>
        <patternFill patternType="none">
          <fgColor indexed="64"/>
          <bgColor auto="1"/>
        </patternFill>
      </fill>
    </dxf>
    <dxf>
      <font>
        <strike val="0"/>
        <outline val="0"/>
        <shadow val="0"/>
        <u val="none"/>
        <vertAlign val="baseline"/>
        <sz val="11"/>
        <color rgb="FF002060"/>
        <name val="Calibri"/>
        <family val="2"/>
        <scheme val="minor"/>
      </font>
      <fill>
        <patternFill patternType="none">
          <fgColor indexed="64"/>
          <bgColor auto="1"/>
        </patternFill>
      </fill>
    </dxf>
    <dxf>
      <border outline="0">
        <bottom style="medium">
          <color rgb="FF7030A0"/>
        </bottom>
      </border>
    </dxf>
    <dxf>
      <font>
        <b/>
        <i val="0"/>
        <strike val="0"/>
        <condense val="0"/>
        <extend val="0"/>
        <outline val="0"/>
        <shadow val="0"/>
        <u val="none"/>
        <vertAlign val="baseline"/>
        <sz val="11"/>
        <color rgb="FF002060"/>
        <name val="Calibri"/>
        <family val="2"/>
        <scheme val="minor"/>
      </font>
      <fill>
        <patternFill patternType="solid">
          <fgColor indexed="64"/>
          <bgColor rgb="FFD1B2E8"/>
        </patternFill>
      </fill>
      <alignment horizontal="center" vertical="center" textRotation="0" wrapText="0" indent="0" justifyLastLine="0" shrinkToFit="0" readingOrder="0"/>
    </dxf>
    <dxf>
      <font>
        <b/>
        <i val="0"/>
        <sz val="11"/>
        <color theme="0"/>
        <name val="Poppins"/>
      </font>
      <fill>
        <patternFill>
          <bgColor theme="9"/>
        </patternFill>
      </fill>
      <border diagonalUp="0" diagonalDown="0">
        <left/>
        <right/>
        <top/>
        <bottom/>
        <vertical/>
        <horizontal/>
      </border>
    </dxf>
    <dxf>
      <font>
        <sz val="10"/>
        <color theme="0"/>
        <name val="Poppins"/>
      </font>
      <fill>
        <patternFill>
          <bgColor theme="9"/>
        </patternFill>
      </fill>
      <border diagonalUp="0" diagonalDown="0">
        <left/>
        <right/>
        <top/>
        <bottom/>
        <vertical/>
        <horizontal/>
      </border>
    </dxf>
    <dxf>
      <font>
        <b/>
        <i val="0"/>
        <color theme="0" tint="-4.9989318521683403E-2"/>
        <name val="Posterama"/>
        <family val="2"/>
        <scheme val="none"/>
      </font>
      <fill>
        <patternFill>
          <bgColor rgb="FF282F3C"/>
        </patternFill>
      </fill>
      <border>
        <bottom style="thin">
          <color theme="4"/>
        </bottom>
        <vertical/>
        <horizontal/>
      </border>
    </dxf>
    <dxf>
      <font>
        <color theme="3"/>
      </font>
      <fill>
        <patternFill>
          <bgColor rgb="FF282F3C"/>
        </patternFill>
      </fill>
      <border diagonalUp="0" diagonalDown="0">
        <left/>
        <right/>
        <top/>
        <bottom/>
        <vertical/>
        <horizontal/>
      </border>
    </dxf>
    <dxf>
      <font>
        <b/>
        <i val="0"/>
        <color theme="0" tint="-4.9989318521683403E-2"/>
        <name val="Posterama"/>
        <family val="2"/>
        <scheme val="none"/>
      </font>
      <fill>
        <patternFill>
          <bgColor rgb="FF282F3C"/>
        </patternFill>
      </fill>
      <border>
        <bottom style="thin">
          <color theme="4"/>
        </bottom>
        <vertical/>
        <horizontal/>
      </border>
    </dxf>
    <dxf>
      <font>
        <color theme="3"/>
      </font>
      <fill>
        <patternFill>
          <bgColor rgb="FF282F3C"/>
        </patternFill>
      </fill>
      <border diagonalUp="0" diagonalDown="0">
        <left/>
        <right/>
        <top/>
        <bottom/>
        <vertical/>
        <horizontal/>
      </border>
    </dxf>
    <dxf>
      <font>
        <b/>
        <i val="0"/>
        <color theme="0" tint="-4.9989318521683403E-2"/>
        <name val="Posterama"/>
        <family val="2"/>
        <scheme val="none"/>
      </font>
      <fill>
        <patternFill>
          <bgColor rgb="FF282F3C"/>
        </patternFill>
      </fill>
      <border>
        <bottom style="thin">
          <color theme="4"/>
        </bottom>
        <vertical/>
        <horizontal/>
      </border>
    </dxf>
    <dxf>
      <font>
        <color theme="3"/>
      </font>
      <fill>
        <patternFill>
          <bgColor rgb="FF282F3C"/>
        </patternFill>
      </fill>
      <border diagonalUp="0" diagonalDown="0">
        <left/>
        <right/>
        <top/>
        <bottom/>
        <vertical/>
        <horizontal/>
      </border>
    </dxf>
    <dxf>
      <font>
        <b/>
        <i val="0"/>
        <color theme="0" tint="-4.9989318521683403E-2"/>
        <name val="Posterama"/>
        <family val="2"/>
        <scheme val="none"/>
      </font>
      <fill>
        <patternFill>
          <bgColor rgb="FF282F3C"/>
        </patternFill>
      </fill>
      <border>
        <bottom style="thin">
          <color theme="4"/>
        </bottom>
        <vertical/>
        <horizontal/>
      </border>
    </dxf>
    <dxf>
      <font>
        <color theme="3"/>
      </font>
      <fill>
        <patternFill>
          <bgColor rgb="FF282F3C"/>
        </patternFill>
      </fill>
      <border diagonalUp="0" diagonalDown="0">
        <left/>
        <right/>
        <top/>
        <bottom/>
        <vertical/>
        <horizontal/>
      </border>
    </dxf>
  </dxfs>
  <tableStyles count="5" defaultTableStyle="TableStyleMedium2" defaultPivotStyle="PivotStyleLight16">
    <tableStyle name="New 2" pivot="0" table="0" count="10" xr9:uid="{7EEE761C-6E77-4B87-916C-FB51E0F3A8D9}">
      <tableStyleElement type="wholeTable" dxfId="38"/>
      <tableStyleElement type="headerRow" dxfId="37"/>
    </tableStyle>
    <tableStyle name="New1" pivot="0" table="0" count="10" xr9:uid="{07B1E01A-8611-413A-AE03-3CEA8CF44C6D}">
      <tableStyleElement type="wholeTable" dxfId="36"/>
      <tableStyleElement type="headerRow" dxfId="35"/>
    </tableStyle>
    <tableStyle name="New1 2" pivot="0" table="0" count="10" xr9:uid="{02C1F864-77DB-4073-ADD6-E881CF66EC4E}">
      <tableStyleElement type="wholeTable" dxfId="34"/>
      <tableStyleElement type="headerRow" dxfId="33"/>
    </tableStyle>
    <tableStyle name="New1 2 2" pivot="0" table="0" count="10" xr9:uid="{A2F8AB4B-B3BC-48FC-87F6-FCAB476A672F}">
      <tableStyleElement type="wholeTable" dxfId="32"/>
      <tableStyleElement type="headerRow" dxfId="31"/>
    </tableStyle>
    <tableStyle name="SLICER" pivot="0" table="0" count="10" xr9:uid="{C2F4C036-8D81-403F-996E-142D1BF5CBC0}">
      <tableStyleElement type="wholeTable" dxfId="30"/>
      <tableStyleElement type="headerRow" dxfId="29"/>
    </tableStyle>
  </tableStyles>
  <colors>
    <mruColors>
      <color rgb="FF282F3C"/>
      <color rgb="FFC0C0C0"/>
      <color rgb="FF50B09E"/>
      <color rgb="FF4472C4"/>
      <color rgb="FF000000"/>
      <color rgb="FFFFCA21"/>
      <color rgb="FFE7EFFF"/>
      <color rgb="FF5672B3"/>
      <color rgb="FFE49A4E"/>
      <color rgb="FF0000FF"/>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3"/>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50B09E"/>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24994659260841701"/>
            <name val="Posterama"/>
            <family val="2"/>
            <scheme val="none"/>
          </font>
          <fill>
            <patternFill patternType="none">
              <fgColor indexed="64"/>
              <bgColor auto="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name val="Posterama"/>
            <family val="2"/>
            <scheme val="none"/>
          </font>
          <fill>
            <patternFill patternType="solid">
              <fgColor theme="4"/>
              <bgColor rgb="FF282F3C"/>
            </patternFill>
          </fill>
          <border>
            <left style="thin">
              <color theme="4"/>
            </left>
            <right style="thin">
              <color theme="4"/>
            </right>
            <top style="thin">
              <color theme="4"/>
            </top>
            <bottom style="thin">
              <color theme="4"/>
            </bottom>
            <vertical/>
            <horizontal/>
          </border>
        </dxf>
        <dxf>
          <font>
            <color rgb="FF959595"/>
          </font>
          <fill>
            <patternFill patternType="none">
              <fgColor indexed="64"/>
              <bgColor auto="1"/>
            </patternFill>
          </fill>
          <border>
            <left style="thin">
              <color rgb="FFDFDFDF"/>
            </left>
            <right style="thin">
              <color rgb="FFDFDFDF"/>
            </right>
            <top style="thin">
              <color rgb="FFDFDFDF"/>
            </top>
            <bottom style="thin">
              <color rgb="FFDFDFDF"/>
            </bottom>
            <vertical/>
            <horizontal/>
          </border>
        </dxf>
        <dxf>
          <font>
            <b/>
            <i val="0"/>
            <color theme="0" tint="-0.24994659260841701"/>
            <name val="Posterama"/>
            <family val="2"/>
            <scheme val="none"/>
          </font>
          <fill>
            <patternFill patternType="solid">
              <fgColor indexed="64"/>
              <bgColor rgb="FF282F3C"/>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3"/>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50B09E"/>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24994659260841701"/>
            <name val="Posterama"/>
            <family val="2"/>
            <scheme val="none"/>
          </font>
          <fill>
            <patternFill patternType="none">
              <fgColor indexed="64"/>
              <bgColor auto="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name val="Posterama"/>
            <family val="2"/>
            <scheme val="none"/>
          </font>
          <fill>
            <patternFill patternType="solid">
              <fgColor theme="4"/>
              <bgColor rgb="FF282F3C"/>
            </patternFill>
          </fill>
          <border>
            <left style="thin">
              <color theme="4"/>
            </left>
            <right style="thin">
              <color theme="4"/>
            </right>
            <top style="thin">
              <color theme="4"/>
            </top>
            <bottom style="thin">
              <color theme="4"/>
            </bottom>
            <vertical/>
            <horizontal/>
          </border>
        </dxf>
        <dxf>
          <font>
            <color rgb="FF959595"/>
          </font>
          <fill>
            <patternFill patternType="none">
              <fgColor indexed="64"/>
              <bgColor auto="1"/>
            </patternFill>
          </fill>
          <border>
            <left style="thin">
              <color rgb="FFDFDFDF"/>
            </left>
            <right style="thin">
              <color rgb="FFDFDFDF"/>
            </right>
            <top style="thin">
              <color rgb="FFDFDFDF"/>
            </top>
            <bottom style="thin">
              <color rgb="FFDFDFDF"/>
            </bottom>
            <vertical/>
            <horizontal/>
          </border>
        </dxf>
        <dxf>
          <font>
            <color theme="0" tint="-0.24994659260841701"/>
            <name val="Posterama"/>
            <family val="2"/>
            <scheme val="none"/>
          </font>
          <fill>
            <patternFill patternType="solid">
              <fgColor indexed="64"/>
              <bgColor rgb="FF282F3C"/>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3"/>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50B09E"/>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24994659260841701"/>
            <name val="Posterama"/>
            <family val="2"/>
            <scheme val="none"/>
          </font>
          <fill>
            <patternFill patternType="none">
              <fgColor indexed="64"/>
              <bgColor auto="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name val="Posterama"/>
            <family val="2"/>
            <scheme val="none"/>
          </font>
          <fill>
            <patternFill patternType="solid">
              <fgColor theme="4"/>
              <bgColor rgb="FF282F3C"/>
            </patternFill>
          </fill>
          <border>
            <left style="thin">
              <color theme="4"/>
            </left>
            <right style="thin">
              <color theme="4"/>
            </right>
            <top style="thin">
              <color theme="4"/>
            </top>
            <bottom style="thin">
              <color theme="4"/>
            </bottom>
            <vertical/>
            <horizontal/>
          </border>
        </dxf>
        <dxf>
          <font>
            <color rgb="FF959595"/>
          </font>
          <fill>
            <patternFill patternType="none">
              <fgColor indexed="64"/>
              <bgColor auto="1"/>
            </patternFill>
          </fill>
          <border>
            <left style="thin">
              <color rgb="FFDFDFDF"/>
            </left>
            <right style="thin">
              <color rgb="FFDFDFDF"/>
            </right>
            <top style="thin">
              <color rgb="FFDFDFDF"/>
            </top>
            <bottom style="thin">
              <color rgb="FFDFDFDF"/>
            </bottom>
            <vertical/>
            <horizontal/>
          </border>
        </dxf>
        <dxf>
          <font>
            <b val="0"/>
            <i val="0"/>
            <color theme="0" tint="-0.24994659260841701"/>
            <name val="Posterama"/>
            <family val="2"/>
            <scheme val="none"/>
          </font>
          <fill>
            <patternFill patternType="solid">
              <fgColor indexed="64"/>
              <bgColor rgb="FF282F3C"/>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3"/>
          </font>
          <fill>
            <patternFill patternType="solid">
              <fgColor auto="1"/>
              <bgColor theme="3"/>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24994659260841701"/>
            <name val="Posterama"/>
            <family val="2"/>
            <scheme val="none"/>
          </font>
          <fill>
            <patternFill patternType="none">
              <fgColor indexed="64"/>
              <bgColor auto="1"/>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b/>
            <i val="0"/>
            <color theme="0"/>
            <name val="Posterama"/>
            <family val="2"/>
            <scheme val="none"/>
          </font>
          <fill>
            <patternFill patternType="solid">
              <fgColor theme="4"/>
              <bgColor rgb="FF282F3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New1 2">
        <x14:slicerStyle name="New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New1">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New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New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eetMetadata" Target="metadata.xml"/><Relationship Id="rId18"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customXml" Target="../customXml/item6.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24" Type="http://schemas.openxmlformats.org/officeDocument/2006/relationships/customXml" Target="../customXml/item9.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10" Type="http://schemas.openxmlformats.org/officeDocument/2006/relationships/connections" Target="connection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v>Below</c:v>
          </c:tx>
          <c:spPr>
            <a:gradFill>
              <a:gsLst>
                <a:gs pos="0">
                  <a:srgbClr val="5672B3"/>
                </a:gs>
                <a:gs pos="60000">
                  <a:srgbClr val="5E7AB8"/>
                </a:gs>
                <a:gs pos="100000">
                  <a:schemeClr val="accent1">
                    <a:lumMod val="45000"/>
                    <a:lumOff val="55000"/>
                  </a:schemeClr>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Target!$E$2:$E$13</c:f>
              <c:numCache>
                <c:formatCode>General</c:formatCode>
                <c:ptCount val="12"/>
                <c:pt idx="0">
                  <c:v>2280.87</c:v>
                </c:pt>
                <c:pt idx="1">
                  <c:v>5112.05</c:v>
                </c:pt>
                <c:pt idx="2">
                  <c:v>12755.25</c:v>
                </c:pt>
                <c:pt idx="3">
                  <c:v>2198.44</c:v>
                </c:pt>
                <c:pt idx="4">
                  <c:v>8689.1</c:v>
                </c:pt>
                <c:pt idx="5">
                  <c:v>3749.43</c:v>
                </c:pt>
                <c:pt idx="6">
                  <c:v>6878.57</c:v>
                </c:pt>
                <c:pt idx="7">
                  <c:v>5231.1100000000006</c:v>
                </c:pt>
                <c:pt idx="8">
                  <c:v>11805.81</c:v>
                </c:pt>
                <c:pt idx="9">
                  <c:v>7436.3899999999994</c:v>
                </c:pt>
                <c:pt idx="10">
                  <c:v>9039.2799999999988</c:v>
                </c:pt>
                <c:pt idx="11">
                  <c:v>763.43000000000006</c:v>
                </c:pt>
              </c:numCache>
            </c:numRef>
          </c:val>
          <c:extLst>
            <c:ext xmlns:c16="http://schemas.microsoft.com/office/drawing/2014/chart" uri="{C3380CC4-5D6E-409C-BE32-E72D297353CC}">
              <c16:uniqueId val="{00000000-5CF3-45B0-B343-68707C876CD8}"/>
            </c:ext>
          </c:extLst>
        </c:ser>
        <c:ser>
          <c:idx val="2"/>
          <c:order val="2"/>
          <c:tx>
            <c:v>Above</c:v>
          </c:tx>
          <c:spPr>
            <a:gradFill>
              <a:gsLst>
                <a:gs pos="0">
                  <a:srgbClr val="50B09E"/>
                </a:gs>
                <a:gs pos="68000">
                  <a:srgbClr val="8BCBBE"/>
                </a:gs>
                <a:gs pos="86239">
                  <a:srgbClr val="8BCBBE">
                    <a:lumMod val="62000"/>
                    <a:lumOff val="38000"/>
                  </a:srgbClr>
                </a:gs>
                <a:gs pos="22000">
                  <a:srgbClr val="5FB7A6"/>
                </a:gs>
              </a:gsLst>
              <a:lin ang="5400000" scaled="1"/>
            </a:gradFill>
            <a:ln>
              <a:noFill/>
            </a:ln>
            <a:effectLst/>
          </c:spPr>
          <c:invertIfNegative val="0"/>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Target!$F$2:$F$13</c:f>
              <c:numCache>
                <c:formatCode>General</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1-5CF3-45B0-B343-68707C876CD8}"/>
            </c:ext>
          </c:extLst>
        </c:ser>
        <c:dLbls>
          <c:showLegendKey val="0"/>
          <c:showVal val="0"/>
          <c:showCatName val="0"/>
          <c:showSerName val="0"/>
          <c:showPercent val="0"/>
          <c:showBubbleSize val="0"/>
        </c:dLbls>
        <c:gapWidth val="78"/>
        <c:overlap val="100"/>
        <c:axId val="1207179728"/>
        <c:axId val="1270701584"/>
      </c:barChart>
      <c:lineChart>
        <c:grouping val="standard"/>
        <c:varyColors val="0"/>
        <c:ser>
          <c:idx val="0"/>
          <c:order val="0"/>
          <c:tx>
            <c:v>Target</c:v>
          </c:tx>
          <c:spPr>
            <a:ln w="28575" cap="rnd">
              <a:solidFill>
                <a:srgbClr val="E49A4E"/>
              </a:solidFill>
              <a:round/>
            </a:ln>
            <a:effectLst/>
          </c:spPr>
          <c:marker>
            <c:symbol val="none"/>
          </c:marker>
          <c:cat>
            <c:strRef>
              <c:f>Target!$B$2:$B$13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Target!$C$2:$C$13</c:f>
              <c:numCache>
                <c:formatCode>#,##0</c:formatCode>
                <c:ptCount val="12"/>
                <c:pt idx="0">
                  <c:v>90000</c:v>
                </c:pt>
                <c:pt idx="1">
                  <c:v>100000</c:v>
                </c:pt>
                <c:pt idx="2">
                  <c:v>100000</c:v>
                </c:pt>
                <c:pt idx="3">
                  <c:v>100000</c:v>
                </c:pt>
                <c:pt idx="4">
                  <c:v>90000</c:v>
                </c:pt>
                <c:pt idx="5">
                  <c:v>90000</c:v>
                </c:pt>
                <c:pt idx="6">
                  <c:v>90000</c:v>
                </c:pt>
                <c:pt idx="7">
                  <c:v>90000</c:v>
                </c:pt>
                <c:pt idx="8">
                  <c:v>90000</c:v>
                </c:pt>
                <c:pt idx="9">
                  <c:v>80000</c:v>
                </c:pt>
                <c:pt idx="10">
                  <c:v>80000</c:v>
                </c:pt>
                <c:pt idx="11">
                  <c:v>80000</c:v>
                </c:pt>
              </c:numCache>
            </c:numRef>
          </c:val>
          <c:smooth val="0"/>
          <c:extLst>
            <c:ext xmlns:c16="http://schemas.microsoft.com/office/drawing/2014/chart" uri="{C3380CC4-5D6E-409C-BE32-E72D297353CC}">
              <c16:uniqueId val="{00000002-5CF3-45B0-B343-68707C876CD8}"/>
            </c:ext>
          </c:extLst>
        </c:ser>
        <c:dLbls>
          <c:showLegendKey val="0"/>
          <c:showVal val="0"/>
          <c:showCatName val="0"/>
          <c:showSerName val="0"/>
          <c:showPercent val="0"/>
          <c:showBubbleSize val="0"/>
        </c:dLbls>
        <c:marker val="1"/>
        <c:smooth val="0"/>
        <c:axId val="1207179728"/>
        <c:axId val="1270701584"/>
      </c:lineChart>
      <c:catAx>
        <c:axId val="1207179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Posterama" panose="020B0504020200020000" pitchFamily="34" charset="0"/>
                <a:ea typeface="+mn-ea"/>
                <a:cs typeface="Posterama" panose="020B0504020200020000" pitchFamily="34" charset="0"/>
              </a:defRPr>
            </a:pPr>
            <a:endParaRPr lang="en-US"/>
          </a:p>
        </c:txPr>
        <c:crossAx val="1270701584"/>
        <c:crosses val="autoZero"/>
        <c:auto val="1"/>
        <c:lblAlgn val="ctr"/>
        <c:lblOffset val="100"/>
        <c:noMultiLvlLbl val="0"/>
      </c:catAx>
      <c:valAx>
        <c:axId val="1270701584"/>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Aptos" panose="020B0004020202020204" pitchFamily="34" charset="0"/>
                <a:ea typeface="+mn-ea"/>
                <a:cs typeface="Posterama" panose="020B0504020200020000" pitchFamily="34" charset="0"/>
              </a:defRPr>
            </a:pPr>
            <a:endParaRPr lang="en-US"/>
          </a:p>
        </c:txPr>
        <c:crossAx val="1207179728"/>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[Sales-Distribution-Practice-File.xlsx]Analysis!Week</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50B09E"/>
              </a:gs>
              <a:gs pos="71000">
                <a:srgbClr val="8AC8C3"/>
              </a:gs>
              <a:gs pos="44000">
                <a:srgbClr val="5FB6A7"/>
              </a:gs>
              <a:gs pos="100000">
                <a:srgbClr val="E7EFF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429878539178304E-2"/>
          <c:y val="0.10439396803938517"/>
          <c:w val="0.87360967197722661"/>
          <c:h val="0.72537747176905099"/>
        </c:manualLayout>
      </c:layout>
      <c:areaChart>
        <c:grouping val="standard"/>
        <c:varyColors val="0"/>
        <c:ser>
          <c:idx val="0"/>
          <c:order val="0"/>
          <c:tx>
            <c:strRef>
              <c:f>Analysis!$G$2</c:f>
              <c:strCache>
                <c:ptCount val="1"/>
                <c:pt idx="0">
                  <c:v>Total</c:v>
                </c:pt>
              </c:strCache>
            </c:strRef>
          </c:tx>
          <c:spPr>
            <a:gradFill>
              <a:gsLst>
                <a:gs pos="0">
                  <a:srgbClr val="50B09E"/>
                </a:gs>
                <a:gs pos="71000">
                  <a:srgbClr val="8AC8C3"/>
                </a:gs>
                <a:gs pos="44000">
                  <a:srgbClr val="5FB6A7"/>
                </a:gs>
                <a:gs pos="100000">
                  <a:srgbClr val="E7EFFF"/>
                </a:gs>
              </a:gsLst>
              <a:lin ang="5400000" scaled="1"/>
            </a:gradFill>
            <a:ln>
              <a:noFill/>
            </a:ln>
            <a:effectLst/>
          </c:spPr>
          <c:cat>
            <c:strRef>
              <c:f>Analysis!$F$3:$F$55</c:f>
              <c:strCach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strCache>
            </c:strRef>
          </c:cat>
          <c:val>
            <c:numRef>
              <c:f>Analysis!$G$3:$G$55</c:f>
              <c:numCache>
                <c:formatCode>General</c:formatCode>
                <c:ptCount val="53"/>
                <c:pt idx="0">
                  <c:v>5179.59</c:v>
                </c:pt>
                <c:pt idx="1">
                  <c:v>21116.729999999996</c:v>
                </c:pt>
                <c:pt idx="2">
                  <c:v>14261.190000000004</c:v>
                </c:pt>
                <c:pt idx="3">
                  <c:v>11433.2</c:v>
                </c:pt>
                <c:pt idx="4">
                  <c:v>33727.55000000001</c:v>
                </c:pt>
                <c:pt idx="5">
                  <c:v>34794.820000000007</c:v>
                </c:pt>
                <c:pt idx="6">
                  <c:v>32107.100000000006</c:v>
                </c:pt>
                <c:pt idx="7">
                  <c:v>11777.67</c:v>
                </c:pt>
                <c:pt idx="8">
                  <c:v>17571.589999999997</c:v>
                </c:pt>
                <c:pt idx="9">
                  <c:v>17413.299999999996</c:v>
                </c:pt>
                <c:pt idx="10">
                  <c:v>18811.389999999996</c:v>
                </c:pt>
                <c:pt idx="11">
                  <c:v>29446.460000000003</c:v>
                </c:pt>
                <c:pt idx="12">
                  <c:v>22723.600000000002</c:v>
                </c:pt>
                <c:pt idx="13">
                  <c:v>13729.810000000001</c:v>
                </c:pt>
                <c:pt idx="14">
                  <c:v>27820.09</c:v>
                </c:pt>
                <c:pt idx="15">
                  <c:v>9407.51</c:v>
                </c:pt>
                <c:pt idx="16">
                  <c:v>22127.300000000003</c:v>
                </c:pt>
                <c:pt idx="17">
                  <c:v>11809.4</c:v>
                </c:pt>
                <c:pt idx="18">
                  <c:v>12750.539999999997</c:v>
                </c:pt>
                <c:pt idx="19">
                  <c:v>19691.759999999998</c:v>
                </c:pt>
                <c:pt idx="20">
                  <c:v>19171.71</c:v>
                </c:pt>
                <c:pt idx="21">
                  <c:v>11617.86</c:v>
                </c:pt>
                <c:pt idx="22">
                  <c:v>17000.620000000003</c:v>
                </c:pt>
                <c:pt idx="23">
                  <c:v>15273.349999999999</c:v>
                </c:pt>
                <c:pt idx="24">
                  <c:v>23043.470000000005</c:v>
                </c:pt>
                <c:pt idx="25">
                  <c:v>13593.79</c:v>
                </c:pt>
                <c:pt idx="26">
                  <c:v>13197.89</c:v>
                </c:pt>
                <c:pt idx="27">
                  <c:v>13311.339999999998</c:v>
                </c:pt>
                <c:pt idx="28">
                  <c:v>26662.809999999998</c:v>
                </c:pt>
                <c:pt idx="29">
                  <c:v>15652.32</c:v>
                </c:pt>
                <c:pt idx="30">
                  <c:v>27172.400000000001</c:v>
                </c:pt>
                <c:pt idx="31">
                  <c:v>6991.1000000000013</c:v>
                </c:pt>
                <c:pt idx="32">
                  <c:v>17406.18</c:v>
                </c:pt>
                <c:pt idx="33">
                  <c:v>10403.35</c:v>
                </c:pt>
                <c:pt idx="34">
                  <c:v>29524.29</c:v>
                </c:pt>
                <c:pt idx="35">
                  <c:v>14336.82</c:v>
                </c:pt>
                <c:pt idx="36">
                  <c:v>15584.3</c:v>
                </c:pt>
                <c:pt idx="37">
                  <c:v>13437.32</c:v>
                </c:pt>
                <c:pt idx="38">
                  <c:v>30057.11</c:v>
                </c:pt>
                <c:pt idx="39">
                  <c:v>17799.129999999997</c:v>
                </c:pt>
                <c:pt idx="40">
                  <c:v>25449.57</c:v>
                </c:pt>
                <c:pt idx="41">
                  <c:v>14658.500000000002</c:v>
                </c:pt>
                <c:pt idx="42">
                  <c:v>19795.28</c:v>
                </c:pt>
                <c:pt idx="43">
                  <c:v>17458.100000000002</c:v>
                </c:pt>
                <c:pt idx="44">
                  <c:v>17068.960000000003</c:v>
                </c:pt>
                <c:pt idx="45">
                  <c:v>16104.110000000002</c:v>
                </c:pt>
                <c:pt idx="46">
                  <c:v>16390.38</c:v>
                </c:pt>
                <c:pt idx="47">
                  <c:v>25601.349999999995</c:v>
                </c:pt>
                <c:pt idx="48">
                  <c:v>7322.39</c:v>
                </c:pt>
                <c:pt idx="49">
                  <c:v>18755.54</c:v>
                </c:pt>
                <c:pt idx="50">
                  <c:v>15496.2</c:v>
                </c:pt>
                <c:pt idx="51">
                  <c:v>24337.019999999997</c:v>
                </c:pt>
                <c:pt idx="52">
                  <c:v>27195.9</c:v>
                </c:pt>
              </c:numCache>
            </c:numRef>
          </c:val>
          <c:extLst>
            <c:ext xmlns:c16="http://schemas.microsoft.com/office/drawing/2014/chart" uri="{C3380CC4-5D6E-409C-BE32-E72D297353CC}">
              <c16:uniqueId val="{00000000-6E80-41D1-8DFA-1DD241A21E5C}"/>
            </c:ext>
          </c:extLst>
        </c:ser>
        <c:dLbls>
          <c:showLegendKey val="0"/>
          <c:showVal val="0"/>
          <c:showCatName val="0"/>
          <c:showSerName val="0"/>
          <c:showPercent val="0"/>
          <c:showBubbleSize val="0"/>
        </c:dLbls>
        <c:axId val="310529679"/>
        <c:axId val="310187087"/>
      </c:areaChart>
      <c:catAx>
        <c:axId val="3105296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Posterama" panose="020B0504020200020000" pitchFamily="34" charset="0"/>
                <a:ea typeface="+mn-ea"/>
                <a:cs typeface="Posterama" panose="020B0504020200020000" pitchFamily="34" charset="0"/>
              </a:defRPr>
            </a:pPr>
            <a:endParaRPr lang="en-US"/>
          </a:p>
        </c:txPr>
        <c:crossAx val="310187087"/>
        <c:crosses val="autoZero"/>
        <c:auto val="1"/>
        <c:lblAlgn val="ctr"/>
        <c:lblOffset val="100"/>
        <c:noMultiLvlLbl val="0"/>
      </c:catAx>
      <c:valAx>
        <c:axId val="310187087"/>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Aptos" panose="020B0004020202020204" pitchFamily="34" charset="0"/>
                <a:ea typeface="+mn-ea"/>
                <a:cs typeface="Posterama" panose="020B0504020200020000" pitchFamily="34" charset="0"/>
              </a:defRPr>
            </a:pPr>
            <a:endParaRPr lang="en-US"/>
          </a:p>
        </c:txPr>
        <c:crossAx val="31052967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[Sales-Distribution-Practice-File.xlsx]Analysis!Product</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50B09E"/>
              </a:gs>
              <a:gs pos="75000">
                <a:srgbClr val="8AC8C3"/>
              </a:gs>
              <a:gs pos="47000">
                <a:srgbClr val="5FB6A7"/>
              </a:gs>
              <a:gs pos="100000">
                <a:srgbClr val="E7EFFF"/>
              </a:gs>
            </a:gsLst>
            <a:path path="circle">
              <a:fillToRect r="100000" b="100000"/>
            </a:path>
            <a:tileRect l="-100000" t="-100000"/>
          </a:gra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Analysis!$V$2</c:f>
              <c:strCache>
                <c:ptCount val="1"/>
                <c:pt idx="0">
                  <c:v>Total</c:v>
                </c:pt>
              </c:strCache>
            </c:strRef>
          </c:tx>
          <c:spPr>
            <a:gradFill flip="none" rotWithShape="1">
              <a:gsLst>
                <a:gs pos="0">
                  <a:srgbClr val="50B09E"/>
                </a:gs>
                <a:gs pos="75000">
                  <a:srgbClr val="8AC8C3"/>
                </a:gs>
                <a:gs pos="47000">
                  <a:srgbClr val="5FB6A7"/>
                </a:gs>
                <a:gs pos="100000">
                  <a:srgbClr val="E7EFFF"/>
                </a:gs>
              </a:gsLst>
              <a:path path="circle">
                <a:fillToRect r="100000" b="100000"/>
              </a:path>
              <a:tileRect l="-100000" t="-100000"/>
            </a:gra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lumMod val="65000"/>
                      </a:schemeClr>
                    </a:solidFill>
                    <a:latin typeface="Posterama" panose="020B0504020200020000" pitchFamily="34" charset="0"/>
                    <a:ea typeface="+mn-ea"/>
                    <a:cs typeface="Posterama" panose="020B0504020200020000"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Analysis!$U$3:$U$12</c:f>
              <c:strCache>
                <c:ptCount val="10"/>
                <c:pt idx="0">
                  <c:v>Product30</c:v>
                </c:pt>
                <c:pt idx="1">
                  <c:v>Product41</c:v>
                </c:pt>
                <c:pt idx="2">
                  <c:v>Product24</c:v>
                </c:pt>
                <c:pt idx="3">
                  <c:v>Product19</c:v>
                </c:pt>
                <c:pt idx="4">
                  <c:v>Product22</c:v>
                </c:pt>
                <c:pt idx="5">
                  <c:v>Product32</c:v>
                </c:pt>
                <c:pt idx="6">
                  <c:v>Product21</c:v>
                </c:pt>
                <c:pt idx="7">
                  <c:v>Product05</c:v>
                </c:pt>
                <c:pt idx="8">
                  <c:v>Product42</c:v>
                </c:pt>
                <c:pt idx="9">
                  <c:v>Product10</c:v>
                </c:pt>
              </c:strCache>
            </c:strRef>
          </c:cat>
          <c:val>
            <c:numRef>
              <c:f>Analysis!$V$3:$V$12</c:f>
              <c:numCache>
                <c:formatCode>General</c:formatCode>
                <c:ptCount val="10"/>
                <c:pt idx="0">
                  <c:v>57968.639999999992</c:v>
                </c:pt>
                <c:pt idx="1">
                  <c:v>57554.28</c:v>
                </c:pt>
                <c:pt idx="2">
                  <c:v>49599.360000000008</c:v>
                </c:pt>
                <c:pt idx="3">
                  <c:v>41580</c:v>
                </c:pt>
                <c:pt idx="4">
                  <c:v>41055.299999999996</c:v>
                </c:pt>
                <c:pt idx="5">
                  <c:v>40883.039999999994</c:v>
                </c:pt>
                <c:pt idx="6">
                  <c:v>39659.759999999995</c:v>
                </c:pt>
                <c:pt idx="7">
                  <c:v>38591.280000000006</c:v>
                </c:pt>
                <c:pt idx="8">
                  <c:v>38232</c:v>
                </c:pt>
                <c:pt idx="9">
                  <c:v>34991.64</c:v>
                </c:pt>
              </c:numCache>
            </c:numRef>
          </c:val>
          <c:extLst>
            <c:ext xmlns:c16="http://schemas.microsoft.com/office/drawing/2014/chart" uri="{C3380CC4-5D6E-409C-BE32-E72D297353CC}">
              <c16:uniqueId val="{00000000-0461-4E2A-8A9B-B0FAAD760147}"/>
            </c:ext>
          </c:extLst>
        </c:ser>
        <c:dLbls>
          <c:dLblPos val="outEnd"/>
          <c:showLegendKey val="0"/>
          <c:showVal val="1"/>
          <c:showCatName val="0"/>
          <c:showSerName val="0"/>
          <c:showPercent val="0"/>
          <c:showBubbleSize val="0"/>
        </c:dLbls>
        <c:gapWidth val="182"/>
        <c:axId val="1376449871"/>
        <c:axId val="1346421151"/>
      </c:barChart>
      <c:catAx>
        <c:axId val="1376449871"/>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1">
                    <a:lumMod val="85000"/>
                  </a:schemeClr>
                </a:solidFill>
                <a:latin typeface="Aptos" panose="020B0004020202020204" pitchFamily="34" charset="0"/>
                <a:ea typeface="+mn-ea"/>
                <a:cs typeface="+mn-cs"/>
              </a:defRPr>
            </a:pPr>
            <a:endParaRPr lang="en-US"/>
          </a:p>
        </c:txPr>
        <c:crossAx val="1346421151"/>
        <c:crosses val="autoZero"/>
        <c:auto val="1"/>
        <c:lblAlgn val="ctr"/>
        <c:lblOffset val="100"/>
        <c:noMultiLvlLbl val="0"/>
      </c:catAx>
      <c:valAx>
        <c:axId val="1346421151"/>
        <c:scaling>
          <c:orientation val="minMax"/>
        </c:scaling>
        <c:delete val="1"/>
        <c:axPos val="b"/>
        <c:numFmt formatCode="#,##0" sourceLinked="0"/>
        <c:majorTickMark val="out"/>
        <c:minorTickMark val="none"/>
        <c:tickLblPos val="nextTo"/>
        <c:crossAx val="13764498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[Sales-Distribution-Practice-File.xlsx]Analysis!Region</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gradFill>
            <a:gsLst>
              <a:gs pos="100000">
                <a:srgbClr val="E7EFFF"/>
              </a:gs>
              <a:gs pos="85000">
                <a:srgbClr val="9EB0D9"/>
              </a:gs>
              <a:gs pos="0">
                <a:srgbClr val="5672B3"/>
              </a:gs>
              <a:gs pos="51000">
                <a:srgbClr val="5672B3"/>
              </a:gs>
            </a:gsLst>
            <a:lin ang="16800000" scaled="0"/>
          </a:gradFill>
          <a:ln w="19050">
            <a:noFill/>
          </a:ln>
          <a:effectLst/>
        </c:spPr>
      </c:pivotFmt>
      <c:pivotFmt>
        <c:idx val="11"/>
        <c:spPr>
          <a:gradFill>
            <a:gsLst>
              <a:gs pos="65000">
                <a:srgbClr val="CD7C48"/>
              </a:gs>
              <a:gs pos="25000">
                <a:schemeClr val="accent2">
                  <a:lumMod val="75000"/>
                </a:schemeClr>
              </a:gs>
              <a:gs pos="100000">
                <a:srgbClr val="E7EFFF"/>
              </a:gs>
            </a:gsLst>
            <a:lin ang="17400000" scaled="0"/>
          </a:gradFill>
          <a:ln w="19050">
            <a:noFill/>
          </a:ln>
          <a:effectLst/>
        </c:spPr>
      </c:pivotFmt>
      <c:pivotFmt>
        <c:idx val="12"/>
        <c:spPr>
          <a:gradFill>
            <a:gsLst>
              <a:gs pos="0">
                <a:srgbClr val="50B09E"/>
              </a:gs>
              <a:gs pos="80000">
                <a:srgbClr val="8AC8C3"/>
              </a:gs>
              <a:gs pos="47000">
                <a:srgbClr val="5FB6A7"/>
              </a:gs>
              <a:gs pos="100000">
                <a:srgbClr val="E7EFFF"/>
              </a:gs>
            </a:gsLst>
            <a:path path="circle">
              <a:fillToRect r="100000" b="100000"/>
            </a:path>
          </a:gradFill>
          <a:ln w="19050">
            <a:noFill/>
          </a:ln>
          <a:effectLst/>
        </c:spPr>
      </c:pivotFmt>
      <c:pivotFmt>
        <c:idx val="13"/>
        <c:spPr>
          <a:gradFill>
            <a:gsLst>
              <a:gs pos="100000">
                <a:srgbClr val="EDF3BF"/>
              </a:gs>
              <a:gs pos="0">
                <a:schemeClr val="accent4">
                  <a:lumMod val="60000"/>
                  <a:lumOff val="40000"/>
                </a:schemeClr>
              </a:gs>
              <a:gs pos="80000">
                <a:srgbClr val="F4E3AD"/>
              </a:gs>
              <a:gs pos="0">
                <a:srgbClr val="FFCA21"/>
              </a:gs>
              <a:gs pos="66000">
                <a:schemeClr val="accent4">
                  <a:lumMod val="60000"/>
                  <a:lumOff val="40000"/>
                </a:schemeClr>
              </a:gs>
            </a:gsLst>
            <a:lin ang="13800000" scaled="0"/>
          </a:gradFill>
          <a:ln w="19050">
            <a:noFill/>
          </a:ln>
          <a:effectLst/>
        </c:spPr>
      </c:pivotFmt>
      <c:pivotFmt>
        <c:idx val="14"/>
        <c:spPr>
          <a:gradFill>
            <a:gsLst>
              <a:gs pos="25000">
                <a:srgbClr val="00B0F0"/>
              </a:gs>
              <a:gs pos="85000">
                <a:srgbClr val="C2E5FD"/>
              </a:gs>
              <a:gs pos="100000">
                <a:srgbClr val="E7EFFF"/>
              </a:gs>
            </a:gsLst>
            <a:lin ang="13200000" scaled="0"/>
          </a:gradFill>
          <a:ln w="19050">
            <a:noFill/>
          </a:ln>
          <a:effectLst/>
        </c:spPr>
      </c:pivotFmt>
      <c:pivotFmt>
        <c:idx val="15"/>
        <c:spPr>
          <a:gradFill>
            <a:gsLst>
              <a:gs pos="15000">
                <a:srgbClr val="92D050"/>
              </a:gs>
              <a:gs pos="58706">
                <a:srgbClr val="A6D879"/>
              </a:gs>
              <a:gs pos="43000">
                <a:srgbClr val="9FD56B"/>
              </a:gs>
              <a:gs pos="97000">
                <a:srgbClr val="B3DC94"/>
              </a:gs>
              <a:gs pos="66000">
                <a:srgbClr val="A9D980"/>
              </a:gs>
              <a:gs pos="43000">
                <a:srgbClr val="92D050"/>
              </a:gs>
              <a:gs pos="0">
                <a:srgbClr val="92D050"/>
              </a:gs>
              <a:gs pos="86234">
                <a:srgbClr val="CEE6CB"/>
              </a:gs>
              <a:gs pos="95000">
                <a:srgbClr val="E7EFFF"/>
              </a:gs>
            </a:gsLst>
            <a:lin ang="14400000" scaled="0"/>
          </a:gradFill>
          <a:ln w="19050">
            <a:noFill/>
          </a:ln>
          <a:effectLst/>
        </c:spPr>
      </c:pivotFmt>
      <c:pivotFmt>
        <c:idx val="16"/>
        <c:spPr>
          <a:gradFill flip="none" rotWithShape="1">
            <a:gsLst>
              <a:gs pos="100000">
                <a:srgbClr val="CDE4EE"/>
              </a:gs>
              <a:gs pos="58716">
                <a:srgbClr val="E49A4E"/>
              </a:gs>
              <a:gs pos="18000">
                <a:srgbClr val="E49A4E"/>
              </a:gs>
              <a:gs pos="59000">
                <a:srgbClr val="E49A4E"/>
              </a:gs>
            </a:gsLst>
            <a:lin ang="15000000" scaled="0"/>
            <a:tileRect/>
          </a:gradFill>
          <a:ln w="19050">
            <a:noFill/>
          </a:ln>
          <a:effectLst/>
        </c:spPr>
      </c:pivotFmt>
    </c:pivotFmts>
    <c:plotArea>
      <c:layout/>
      <c:doughnutChart>
        <c:varyColors val="1"/>
        <c:ser>
          <c:idx val="0"/>
          <c:order val="0"/>
          <c:tx>
            <c:strRef>
              <c:f>Analysis!$M$2</c:f>
              <c:strCache>
                <c:ptCount val="1"/>
                <c:pt idx="0">
                  <c:v>Total</c:v>
                </c:pt>
              </c:strCache>
            </c:strRef>
          </c:tx>
          <c:spPr>
            <a:ln>
              <a:noFill/>
            </a:ln>
          </c:spPr>
          <c:dPt>
            <c:idx val="0"/>
            <c:bubble3D val="0"/>
            <c:spPr>
              <a:gradFill>
                <a:gsLst>
                  <a:gs pos="100000">
                    <a:srgbClr val="E7EFFF"/>
                  </a:gs>
                  <a:gs pos="85000">
                    <a:srgbClr val="9EB0D9"/>
                  </a:gs>
                  <a:gs pos="0">
                    <a:srgbClr val="5672B3"/>
                  </a:gs>
                  <a:gs pos="51000">
                    <a:srgbClr val="5672B3"/>
                  </a:gs>
                </a:gsLst>
                <a:lin ang="16800000" scaled="0"/>
              </a:gradFill>
              <a:ln w="19050">
                <a:noFill/>
              </a:ln>
              <a:effectLst/>
            </c:spPr>
            <c:extLst>
              <c:ext xmlns:c16="http://schemas.microsoft.com/office/drawing/2014/chart" uri="{C3380CC4-5D6E-409C-BE32-E72D297353CC}">
                <c16:uniqueId val="{00000001-DEAE-4F8A-A91A-E416D532AC16}"/>
              </c:ext>
            </c:extLst>
          </c:dPt>
          <c:dPt>
            <c:idx val="1"/>
            <c:bubble3D val="0"/>
            <c:spPr>
              <a:gradFill>
                <a:gsLst>
                  <a:gs pos="65000">
                    <a:srgbClr val="CD7C48"/>
                  </a:gs>
                  <a:gs pos="25000">
                    <a:schemeClr val="accent2">
                      <a:lumMod val="75000"/>
                    </a:schemeClr>
                  </a:gs>
                  <a:gs pos="100000">
                    <a:srgbClr val="E7EFFF"/>
                  </a:gs>
                </a:gsLst>
                <a:lin ang="17400000" scaled="0"/>
              </a:gradFill>
              <a:ln w="19050">
                <a:noFill/>
              </a:ln>
              <a:effectLst/>
            </c:spPr>
            <c:extLst>
              <c:ext xmlns:c16="http://schemas.microsoft.com/office/drawing/2014/chart" uri="{C3380CC4-5D6E-409C-BE32-E72D297353CC}">
                <c16:uniqueId val="{00000003-DEAE-4F8A-A91A-E416D532AC16}"/>
              </c:ext>
            </c:extLst>
          </c:dPt>
          <c:dPt>
            <c:idx val="2"/>
            <c:bubble3D val="0"/>
            <c:spPr>
              <a:gradFill>
                <a:gsLst>
                  <a:gs pos="0">
                    <a:srgbClr val="50B09E"/>
                  </a:gs>
                  <a:gs pos="80000">
                    <a:srgbClr val="8AC8C3"/>
                  </a:gs>
                  <a:gs pos="47000">
                    <a:srgbClr val="5FB6A7"/>
                  </a:gs>
                  <a:gs pos="100000">
                    <a:srgbClr val="E7EFFF"/>
                  </a:gs>
                </a:gsLst>
                <a:path path="circle">
                  <a:fillToRect r="100000" b="100000"/>
                </a:path>
              </a:gradFill>
              <a:ln w="19050">
                <a:noFill/>
              </a:ln>
              <a:effectLst/>
            </c:spPr>
            <c:extLst>
              <c:ext xmlns:c16="http://schemas.microsoft.com/office/drawing/2014/chart" uri="{C3380CC4-5D6E-409C-BE32-E72D297353CC}">
                <c16:uniqueId val="{00000005-DEAE-4F8A-A91A-E416D532AC16}"/>
              </c:ext>
            </c:extLst>
          </c:dPt>
          <c:dPt>
            <c:idx val="3"/>
            <c:bubble3D val="0"/>
            <c:spPr>
              <a:gradFill>
                <a:gsLst>
                  <a:gs pos="100000">
                    <a:srgbClr val="EDF3BF"/>
                  </a:gs>
                  <a:gs pos="0">
                    <a:schemeClr val="accent4">
                      <a:lumMod val="60000"/>
                      <a:lumOff val="40000"/>
                    </a:schemeClr>
                  </a:gs>
                  <a:gs pos="80000">
                    <a:srgbClr val="F4E3AD"/>
                  </a:gs>
                  <a:gs pos="0">
                    <a:srgbClr val="FFCA21"/>
                  </a:gs>
                  <a:gs pos="66000">
                    <a:schemeClr val="accent4">
                      <a:lumMod val="60000"/>
                      <a:lumOff val="40000"/>
                    </a:schemeClr>
                  </a:gs>
                </a:gsLst>
                <a:lin ang="13800000" scaled="0"/>
              </a:gradFill>
              <a:ln w="19050">
                <a:noFill/>
              </a:ln>
              <a:effectLst/>
            </c:spPr>
            <c:extLst>
              <c:ext xmlns:c16="http://schemas.microsoft.com/office/drawing/2014/chart" uri="{C3380CC4-5D6E-409C-BE32-E72D297353CC}">
                <c16:uniqueId val="{00000007-DEAE-4F8A-A91A-E416D532AC16}"/>
              </c:ext>
            </c:extLst>
          </c:dPt>
          <c:dPt>
            <c:idx val="4"/>
            <c:bubble3D val="0"/>
            <c:spPr>
              <a:gradFill>
                <a:gsLst>
                  <a:gs pos="25000">
                    <a:srgbClr val="00B0F0"/>
                  </a:gs>
                  <a:gs pos="85000">
                    <a:srgbClr val="C2E5FD"/>
                  </a:gs>
                  <a:gs pos="100000">
                    <a:srgbClr val="E7EFFF"/>
                  </a:gs>
                </a:gsLst>
                <a:lin ang="13200000" scaled="0"/>
              </a:gradFill>
              <a:ln w="19050">
                <a:noFill/>
              </a:ln>
              <a:effectLst/>
            </c:spPr>
            <c:extLst>
              <c:ext xmlns:c16="http://schemas.microsoft.com/office/drawing/2014/chart" uri="{C3380CC4-5D6E-409C-BE32-E72D297353CC}">
                <c16:uniqueId val="{00000009-DEAE-4F8A-A91A-E416D532AC16}"/>
              </c:ext>
            </c:extLst>
          </c:dPt>
          <c:dPt>
            <c:idx val="5"/>
            <c:bubble3D val="0"/>
            <c:spPr>
              <a:gradFill>
                <a:gsLst>
                  <a:gs pos="15000">
                    <a:srgbClr val="92D050"/>
                  </a:gs>
                  <a:gs pos="58706">
                    <a:srgbClr val="A6D879"/>
                  </a:gs>
                  <a:gs pos="43000">
                    <a:srgbClr val="9FD56B"/>
                  </a:gs>
                  <a:gs pos="97000">
                    <a:srgbClr val="B3DC94"/>
                  </a:gs>
                  <a:gs pos="66000">
                    <a:srgbClr val="A9D980"/>
                  </a:gs>
                  <a:gs pos="43000">
                    <a:srgbClr val="92D050"/>
                  </a:gs>
                  <a:gs pos="0">
                    <a:srgbClr val="92D050"/>
                  </a:gs>
                  <a:gs pos="86234">
                    <a:srgbClr val="CEE6CB"/>
                  </a:gs>
                  <a:gs pos="95000">
                    <a:srgbClr val="E7EFFF"/>
                  </a:gs>
                </a:gsLst>
                <a:lin ang="14400000" scaled="0"/>
              </a:gradFill>
              <a:ln w="19050">
                <a:noFill/>
              </a:ln>
              <a:effectLst/>
            </c:spPr>
            <c:extLst>
              <c:ext xmlns:c16="http://schemas.microsoft.com/office/drawing/2014/chart" uri="{C3380CC4-5D6E-409C-BE32-E72D297353CC}">
                <c16:uniqueId val="{0000000B-DEAE-4F8A-A91A-E416D532AC16}"/>
              </c:ext>
            </c:extLst>
          </c:dPt>
          <c:dPt>
            <c:idx val="6"/>
            <c:bubble3D val="0"/>
            <c:spPr>
              <a:gradFill flip="none" rotWithShape="1">
                <a:gsLst>
                  <a:gs pos="100000">
                    <a:srgbClr val="CDE4EE"/>
                  </a:gs>
                  <a:gs pos="58716">
                    <a:srgbClr val="E49A4E"/>
                  </a:gs>
                  <a:gs pos="18000">
                    <a:srgbClr val="E49A4E"/>
                  </a:gs>
                  <a:gs pos="59000">
                    <a:srgbClr val="E49A4E"/>
                  </a:gs>
                </a:gsLst>
                <a:lin ang="15000000" scaled="0"/>
                <a:tileRect/>
              </a:gradFill>
              <a:ln w="19050">
                <a:noFill/>
              </a:ln>
              <a:effectLst/>
            </c:spPr>
            <c:extLst>
              <c:ext xmlns:c16="http://schemas.microsoft.com/office/drawing/2014/chart" uri="{C3380CC4-5D6E-409C-BE32-E72D297353CC}">
                <c16:uniqueId val="{0000000D-DEAE-4F8A-A91A-E416D532AC1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Posterama" panose="020B0504020200020000" pitchFamily="34" charset="0"/>
                    <a:ea typeface="+mn-ea"/>
                    <a:cs typeface="Posterama" panose="020B0504020200020000" pitchFamily="34" charset="0"/>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Analysis!$L$3:$L$9</c:f>
              <c:strCache>
                <c:ptCount val="7"/>
                <c:pt idx="0">
                  <c:v>Central</c:v>
                </c:pt>
                <c:pt idx="1">
                  <c:v>East</c:v>
                </c:pt>
                <c:pt idx="2">
                  <c:v>Export</c:v>
                </c:pt>
                <c:pt idx="3">
                  <c:v>North</c:v>
                </c:pt>
                <c:pt idx="4">
                  <c:v>Northeast</c:v>
                </c:pt>
                <c:pt idx="5">
                  <c:v>South</c:v>
                </c:pt>
                <c:pt idx="6">
                  <c:v>Western</c:v>
                </c:pt>
              </c:strCache>
            </c:strRef>
          </c:cat>
          <c:val>
            <c:numRef>
              <c:f>Analysis!$M$3:$M$9</c:f>
              <c:numCache>
                <c:formatCode>General</c:formatCode>
                <c:ptCount val="7"/>
                <c:pt idx="0">
                  <c:v>72920.48000000001</c:v>
                </c:pt>
                <c:pt idx="1">
                  <c:v>75939.73000000001</c:v>
                </c:pt>
                <c:pt idx="2">
                  <c:v>531575.61999999988</c:v>
                </c:pt>
                <c:pt idx="3">
                  <c:v>45081.780000000006</c:v>
                </c:pt>
                <c:pt idx="4">
                  <c:v>83994.49000000002</c:v>
                </c:pt>
                <c:pt idx="5">
                  <c:v>53277.570000000007</c:v>
                </c:pt>
                <c:pt idx="6">
                  <c:v>121781.38999999998</c:v>
                </c:pt>
              </c:numCache>
            </c:numRef>
          </c:val>
          <c:extLst>
            <c:ext xmlns:c16="http://schemas.microsoft.com/office/drawing/2014/chart" uri="{C3380CC4-5D6E-409C-BE32-E72D297353CC}">
              <c16:uniqueId val="{0000000E-DEAE-4F8A-A91A-E416D532AC16}"/>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lumMod val="75000"/>
                </a:schemeClr>
              </a:solidFill>
              <a:latin typeface="Posterama" panose="020B0504020200020000" pitchFamily="34" charset="0"/>
              <a:ea typeface="+mn-ea"/>
              <a:cs typeface="Posterama" panose="020B0504020200020000"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97BB7EE-6CEC-4B2B-A566-DF0EE9689CE2}">
          <cx:dataId val="0"/>
          <cx:layoutPr>
            <cx:geography cultureLanguage="en-US" cultureRegion="PH" attribution="Powered by Bing">
              <cx:geoCache provider="{E9337A44-BEBE-4D9F-B70C-5C5E7DAFC167}">
                <cx:binary>5F1pb9y2uv4rQT5fuSJFajk4vcAhtcyM9y1x8kVwbEf7vuvX31d2nGhoddSmAXqAmwJpO/Lk0buv
ZP790P/rIX66L9/1SZxW/3rof3/v13X+r99+qx78p+S+OkqChzKrsq/10UOW/JZ9/Ro8PP32WN53
Qer9hmVEfnvw78v6qX//v/+GP817yk6yh/s6yNLL5qkcrp6qJq6rA88WH717yJq0nr7uwZ/0+3vn
qUzu0+H9u6e0DurhZsiffn+/9zPv3/0m/klvUN/F8GJ18wjfpehINpCha6psPP/S3r+Ls9T79hjJ
R4ouwz86fnlsvEKf3Sfw9T/xPs9vc//4WD5V1btv/559ce/lZ58HVcZfaOfZ9KKm9UzZb/u8/d9/
Cx8ArcInM/aLjFl7JHKf3adefP/4VPmvXPj7AsDKka4RRTao8p3DMwEY8hGmKtZ0Q395rL9Cvwjg
z73Ssgzm3xXEMH8kSoKZ/7wkrrOm9t/952sZPNy/MuTvy0LC+pFhqAqWNbxnBpgeybqGCDbIK9oL
+//seywLYP/bggj2H4pC+Pyff14IrLwfg/iVIb+A/ZO3ef4l77NfosoRlqdf4Kaef8HzFw/4zQpW
32RZAK8UCKx//VhkOrv655lu1X6Q5cEv1HrgOkZIVQ1jn+uKfqRSeKKr+gvT0T7T/8ybLLP9xzcF
xv94ILLeuvnnWb9NH38l3zE+Uiimsr7s+TXjSFEVVacqemE/3Wf/6tss8/7b1wTGf/tU5Pr27J/n
ul3epw9Pr7T/fS9D1CMVE1028H6qg48I1RWNGNq3OCykOuvvsczw1+8JHH/9WGS5/V/gY0AbsvSp
+pXKLslHCEKr9prkTDzeC7EIkSMZclDNwG8Vff1tlnk/I0Rg/+yJKIHtf0F+c/rUBw/Zr1N6yDIN
RaEG0r8JANLIWZYpIRkfUdlQp39eUV9C6/qbLLP+9XsC318/Fpl+evfPe5qzwHsqf6XSG0dTuqJQ
VXvx4DJo9ozrGiSboPBIf30sJJd/4n2Wef/9iwLzv38ucv/M+ee5f3EfBVV9n76q39/39Bgi6MRg
or8kjzIkMDP2q/qRjqii6EhZzG/+zAst8//HNwUB/HggSuDi+J+XwFVT/VKfr6IjFVQfQxa5x3jD
gJ4D5DUE0UXGr7/HMttfvycw/fVjkeVXt/88y6/vm8fg3X/K+y+/0u9gcoQwNA0M/YdmzxSfkCNK
dGQQfbmn8GdfalkK+98WZLH/UJTI9X9BUXubBvXT47tjaOs9Zsmvc0ZQwhpE0RX8mgEJERjiL5XB
JuRvNjGVwPMS98+/17JYxO8LghEfi6Jx2D9vLN/e8bq+r5+qd9nXd/9JIF7/ygaQYkAWpFANBLHn
saTJZUHuRJBMp5gNQWVROi+v9vpoKYIdFM7r15dl8/pUFM3t9X+ZaA7R/9e60/+P5fHHXezv7Xzz
vr63nucAs0b24afP6gezCeGrh8YJL05o+/j7ewVc0vfhwvQn7Dmo16bZ/s8/3Vf17++nxqpONFXX
VSiwsapR8H7d0/MjDRwjxClMKKTCqgYVyPt3aVbWPgwnoOunIMXQIFhRZMhEef+umjq/8CcqypFG
oW2lYUODPgnW0ffBy0UWD16WfufEt/9/lzbJRRakdfX7ewT2nb/82EQZ9FjAOWvgfFUMzS7wwpAq
5g/3VxAFpp/+n8Zt8mEM0GXHO6tTmc8LXh/XbOTErk6ILbOcx6fNi5N8GVEsoALRM1BV0SEJUoEb
qooUnWoK5P9zUNdQcs+t84o16Vcs33rVPaorpo8lc91LlZzOxLGAhsBH7cMZMqaIICjDsSErugDX
eYku6UVWMXI68LRl5ZZwuqmepLPeYwpl9YfhJt0F58oFvTkM/RYZihwgV6XQTSQyyGqP0AGhsI9j
QJbSc6RsXZSyASucaBKnXm4eBhNkqRIVYUWHFg/SkayB2oDWzNmq6QEmbQlsdU/pXX2DfCZ/yD4X
3K9Zz3urvoxLLussdbQVZCzvcxiQQYUxJLwypLYGwmAwc+QwLYeU+ugyPGkszex4feJtfB6auhmb
yal6EWyNXXeucI8HtmsdJhtqybl0n7F1inVVBoMxNG1StpkGe0RSfKkDHsf1WLCQSjFrkbeLkrFd
UVu0QCYYJgE9khEC0xPINKIxTiNfu5NcNeHjKMs8QmXDtN4IuR7F2yqXPwyGwooRH0f6GqFo0pYf
tqoSnVLQJgTQFBsKIQK8FqXIz3ugtDY7K/+U7NqNdCrt3C+SGfLDTBV1iRoYlAm4Cr9BIamqgi51
OA0Hv1NLHuLSar0nV9Js1e9ZExlMRYThCDM3jpjra1YS9VtSpk5aRVZSbPL0qVGGFd5PNjqj/dv7
gJOklEy2PFnaTMpjMtYa8Y2SI6VnWvZYtucrFAu2+gZB0KMevGjTRi6YiJNjFmcs+UAzptmxGZ3S
z01lkYfkRrcjuzle4zZ4+oPETc9nxJUYFbWcAHFQVlr+qPK0NM6i2jfLQrc8X2cRNuyurVcs5w+E
/J2pz2Y9w82iuMnHiWR0Hd0bD+4I3j8+187wdanzIWAkYCUEAM+GHznM7SVmGyqosGoQmSBdYLYE
A6+C+mXFfSm2I9ljvRIzRO7qcGByUqygiZbzLNs5nMDgyEjokAdFxStcHXdZ/imqCsT8jkldzzW5
5zT3TlQpORsl2WdUajZ/i1xjciwzRqd6XmlqBuRivbNKfWSV7PORtix0nxRvdxgMLdmKAasNOqgL
/E4F240jpaJJoQJzt2VsD1ZwjDaSpZ/0nek+YDN31iP6GuT0fEagOnQQBGWALEF7Efkc+Gs5g+h8
JxlCVY/hF/RVINgIEKMXhfEw6BWXhzY3a6K3u5LKsaPnpLGbrPPvh7airBrbmhE1tmg/ypeHOSuE
mpdXQNRQVUqmhG1KpmZUdqjRMKlJxXsfX8semAcO04wNqLw/DLTATkVWVAru14DZgJiV5Z2Uk0it
Kx4Y7hUq2+Mu6O2/ByEEEz+sUDVggNAVJdj1g4e20VD3a5a3YOiKTOSpiIQAhqngtw21rlGgViC1
Xdsy95LwxtFDVji6aZwOdnSRXSRmzgOdhc5PEEgUQgm0OkFiIoG+1EhV1YDNRz1iRVx+kHC5/XsY
gqVlqkIzD7UVz31IfMbPfq6txL1FlZtRIWh9hHpF9htAMJTQlsecdaNmBr2/ArPkIRWZKtqUxclI
IwKOljSQQjdDxVsX2VpBzqvW3UVDD/6/DV3mevKNi4yPVZZbXWvYUZ68jFD/sCZYVHlNNggkHoZC
xVQ5bdW8H9IRFCW/kKS7RPt8WFRoCilCBqEosNKFiYIJjHwETazGelR7F/yH/jnFDEI7MguHdCwk
m8BJtorVfxhP/WMPseqjexWvGMKSHBVEdAPak0jTxNxch8IvNCIKmkIfXdUz21FiYSOtiHEZBSwW
3CNVZU2gUY+MCD4FGj1PtSX/kwEZGyWNucJKIRF99oMKWPQrjBC9RwXlNIoBhrLOkqBozG49JzxL
rWFDVtRivz5Vn6EogXJXpoS89J/mLrdFOhmixK94o+y0vmJB8EFKIhZ4+QrrxCrxDZJAlKEFtM19
D5z7Q3qTN1aKOaT1qinf1fe9k9Xc/6zbuZPvAnst/1sS25TWylOdCLP4id/zuBINXYG6FAI2Kc6k
tLQ0Gpx7qWodlptYpr2QCA0FTYeMHgq16T1mOApJpbJBWcWJ422UjX7Rm4QDqqld5Vb6MTgpThQe
W3HP/dPBY91K+MRLekMhgUeEEKijRBt3lcyokgTohHzzQ2tKLLGQy1Iz2nkW/jR1HRLHc7KM+Vf4
RHXNTmZrpeqiPs1eAe+zYFB7Re9yeAXinXr+wNyw2frlfY7clSxsDUgIDajS5aGZgJTxrPOvG+Vj
UJ5XfbCitn8g0x88FRw3znIa5xNOuNV3eEeuWsj4mrPIks4CXlvheSiz2sLgsRkkLt5qpbj8AhA2
9KmvI2MkKFU4dklvZCHkts5o11tsgQVt0uPk1uA9z+8xq50cOg4l1Kx4o60E4EXLUQ0EGyxT+xoJ
XK7VKketDOAl+aCHZ1V0S5qLw1azCAFrwJB6KghSGaF2SFs/qdweirO6JZaeD+YoubzO7g+jPLNJ
DE/T1FzHsPaEAW5fMWNKQz2IwP3Qa/8mfJQCpmzckOlm86kyi23r2aHVbKKPK7BLURESc4NCGTYt
2wr2EJUIS/II/rXjMu8+IDO0JR4dB1Z0q5qtFV0oVgQtG1X+qfwMVrwgwQWl0RQqOD0jVqEQQkCw
1su3eIhz5hXVWtCf5P+Gqzo1dHA50JYQS6ER4mAu68GLxxs45sNpvxnPRu4y707e6NZhdi7pCmyu
fYcTjLHys8EwWlBHv4iOoQn6qcaqEzbDSkdzEcbAUNkpBozx3+hKFsu5TAAmSwjPKgOy29twuDtM
C17inU5kUEoMDWz5uXswixZJGce0c/uSV1Z5op0bDGKFQz7RzWBBb8/WzeQEWXTn8cgctqVT2N2m
XClSlpzo/BWEfMZTyxqqrKHkWpCyQLspZEsxWh70KzaO14CE4B90kU9HArTGW9mZomIWsYwbVuao
Zs8Hk/L+qrY6cwqPw3HDe3vypPmJsV3LBZ7rWFFl9anYnQ4nKFQR7CKNoMitR62E6l2y27vgqriC
bp+Zn6iVTW6Dy3obmxnXrOxEVfhQbSSdq1CIbowLnR/WgKWU3EAwIkCqoYCNTkybKUCf10oSGWMJ
3RFsZW7BabuWFk+7h28MdI4hSFj3cpUGpVxCShJeaNv2juwwT6zYZ/oH0G+uf0JO4NBLAv24x9jy
LddStr7VW7EVmGvJwWIVNH8bQQ3SbOzbggDFkzeszmK73ZDz8kxmgZm9LLL8Yb3zVuN0A7r0mGgE
U6qI5Ugf014ukVrzFCYSGt2p7hkdPifNioPHbx38hKMjZCgaCFEsPIo6dNUAynBe2rrTn6j3p82m
sOSCIzOysBXsdJNcQ9K1da916PaVHMsMxUy2KS8dYz1deJsDTi3cabsaqTJWsBBOYd7kZ4rrtSDw
ctt8TW/QSeMUPHMgDdzkdmC5ZmOnI1dSK7NrFTKW1U7SW9bvvYIihFq/kH2iT6+QNjD1Ity/myw+
Nt3tlO3HvSnbkO1b2Zoo3jrUfVzBsjNUgGkEfsvVS22rncc3Po8sdaffptvRxLcFaLtpfO7MmlcJ
7weWQqef+zvt5LBZL/QH999DiPm6HJfhoAP9mLIxY6fepnJcs2Y+tVVG7MQ2TLSSpy2zXJehrpc1
0EfBzBMd6tJRCloeGf15D6HfMrTclOQw50rWrnYz3nquicIfcIIdJ5BcuMSLWrBj3Qk29GO/MXiy
RVZkQuntrOvUGn2CVoekLLtUD1ve1t1W63ybKJETG8pWr1dC1cSp/fBg0OnIAiSisF+JxSFQ6/tJ
12YFcNJrt5kRmj4UcxFhXSo7HV1JNJb4CINLKL9hVRP8yKTR8wgQD+Cn9LrlSI2YMlxndWH+hDIa
0yBbQTDXUcVw10Mm3EE/ahJVXZr9XXTvOsrGNwOOJTu6qW5qZ61oWChZDGrAvhF0FYgKa5CTNGdk
1SW0KpuUtjwM2HBVK1x7MB5kKzU9y+DUUa+LmFd3+C55xOD5Y74W45fYOscXrGH05LJVwwbwm8KO
xtLSDfswW99miPsUCgbQdVHq5oHe8jKSz4emeshqr2RVIfUr9edC22QfSdB8rEdBEUXAy9rUE0v9
qm1i0zfVbQtbBCrDd+X9cF1dB/ZarF6hkAhOPKpzJakQ6E2RDqwcwFUmX/Pk4WfYCNkPLAwSopPp
JWaKgjtwMmPegscei/NoKI/bXjVd37j5ezCCPnZhOYRVBjxUEEzcysqMFe9Wbtd6aQvzPpCVJqs6
hg3IqWLeJ6fq2zgiLiTQPlSXD+U2tzPeywy8R8T7S83n0g4z+aPWsT5c0ZNFlZ9BCySi0VDdYFRb
TmvNs70uQiZq6hVnsqgT+jRVhKkXgnJ2n77ecGmaVOCuqJ9+1GXVkcJSZ7Xur+RuKzhi/TUMMTTz
YCzDyZCnMAYPrNjrPgfpXx8bGlB9URkIgkk8nALcp6clvV4ORQU4NRQiXsqJ8RjC6oGEoLMCMjys
hQvtOYCDU7cUVpZgh0OcAXRB20ZYAbjUYAPvTemucTwr4p2tnki8c7xL3DHPqcyx4MoTlVh1XK7p
yUIfZP8lBB2FBFYJKIWXqHKebolVnNYycx/bHX5QeGb6O5d758XmMOmT9glBFSiHURs0JmEbVax0
SKm2OaTJLfcy5ETS4yAZXK22rfT1MM7CEAKoI1iHhdhp7v0moKZjmhQhRO+Ot6Y3MmqwNmDURpv6
2P9YPaAdtomt28aH7JyuZA7PzbA3VKoqxHFENdj3EoKChyPNL3MAr6wsdahdORIvzKrh7jmGjDc/
XfPRC9UdkAvDDgyLXggGmQIikQdfyyjwVbpGts/zc2TLVnxOPumP2m1wS84D3pjI8u7S0/JU204N
mWFHzdbWz9ZEvBSo9t5FcA5DpvlFIYFzCLftSceDghsBi3aGRVgMkwszZoM9mIm5XlYuuItpFgO3
DUAhNk3l983YLQLZS4sUQmQhbcIh/9IOst1na12hBRerwnxLBc2CATkwfB8G1t67cczilufu1lOh
dZhfH9beRTpmAELdEBIa+n2agP6MbsyKPP1Ks+FDouXjiidaAxLSzjFqXUXLgGGxanzoMukY2s8R
63p3BWdhpwD0ExpMkN1i2EZRJ5bO4vsIbZio9XPweCf6Ltu5W+RIzniacpcfZt2y9s2QBLcWj7kR
jz7UfpXVZ0xqmHdVVSy/Ds0+YZXCobUUM++Tx4vzwFyNvssM/UGnoIEdlEJN0QJ6Ll8k3WWoHWto
JSYu1CXASo1O/UJ5cnD7rGxRWLZKn00QVco6VNtFqFlxSU+CQf+sBH28IryF/iQIb9qRVUBMsI4h
ZIAB7HWWXaGAlpzAaMExzrH+3NRwTeVsPEOXwTZpmbfFd6mVnuq8vXvMHf+vF0h77yDYnFqVERlq
yEL91N/kVXQfKvHKIGnJrBGBkfjz1t+bwTgcXeojWQGz9uRmK3vxTguqTyvaOVmuGBnmGNPzmR14
uhb2+mRwHYyQNLtwys14mWwpj2xtu7anuqSMczDButOs0SWlBk1Rg9pRJiuIEsttyJrJTRr3hqhp
WQf6/nDYXBVkg3rYWh1L0I+hZOFNYTWWt2mg0ZEeS+DzqUMHpnBsRqZkrnVOF0mEEStc6gAHvmCx
Yp+fLQ3A3Acov9wqYGqZcDx+GKpuhcIpYr0hcLqeA7oBiFJxIyo35KwJYygjU0jpeJt1kplEkm8N
NY6PYSmpNFWaoUu9Vms4KxZIl4e1ZpHIGbxApAdVrIETKI5c9CnufBZ7d2i1ZFnUfgP6RnAjA9wX
IJbqBc3HrnUhHSzvWht/rbcqHz+Wm3ZgOAPxhZZ3vladL9EFSArsIMKqBtUEuoYsR0RrcMPLVHmq
FPQhVfNdTtYmfks5J2SABHwm9HJAgPs6UsekCONwbHiUnRXlWZ4ErDM2XbbiPhYTatiXhT1eOPcG
zXwBJ6J+lJMBcOTL1sQcirwvGU94wEdennUnGBY81xosS4o5hxTCDa7iqO481DzvGVRO5JSWv0ns
anNYAReD6hxHqI9UP9V6jQJp0z5DfZ7LZrCrjzWgrLf048iMncCUczP9mQYOdMV+8FQIdkoNxzbG
Tm64AaMXfdoVztfEtuSS5xBCulrqlVr2E23a9WhPBQLZetvGlM3EXs9QF0uDH2hQagrKOFSlkldA
UHoCdR9rnnzzgbDyg2pHwD7t5rDglnIFlWjQxwQWwvReoK1XDK+YchKuhbIVGiEjPpxV6HPLlQYW
+18Poy0WXTO453bgLLrVUdYgGk7d4JLBNgaBLWdo9FnV58wxrNpKLkhsw8gDmyUsFv3Ecg+EoB/E
PlfdM/TICPuqHaA1jKFzy2pY9eEKyb7EYTqYK4ROEU0MCHMoIYzLsFmEswbKLXmXXOV24kwtOPdu
MvE121tyknMoIYhHzSiHcQVQRunqtoKLHTEgf4h0b7WZvxTHVQqVkwa/T6d393VTrbASw8piwwsL
2fq9lLLRHmF45dtlwvCtZ0mw54LtvrBLZ22JdJHMGbagqWWtKASa4w0f+pF5qsGq+HYMPxyW22Im
O6OQitbXdV0G6y0NFAfIVnlg1XZyP03ZEQvPexbwwTZAP6EXrXE6tejY+h7PUqCdzmNBN3xacyGC
z5YGrYNUVgKXhguuDSnT6pQdpnORmTMIwV1reu0VAYG5U9JGVtyobKCq1fRr463pTd9YwQxG0BdF
jmnqJ0BJfRdvvdFKH6ejSOo22Co7vTTbrwpPTN9ay/kWA+2cg4KuGF0QxGUHuOQS6hELdts2vq2a
HTR0SmfqLEjmWlm5wlFRccqwkyQMi84clodYCEh1wUZjhaHTex/gp7ioU0u6XyshgMRbaiubekMd
ZIW7NVNbjEEz/okL23mt+WowyU2DNpFiZo5mjY7KEJ+GsdrqosWKwourQSnOumxEABc1sF/SYh4M
K4xblg4M+KE2hTRPEXxknoWdp49uw6GlydxMYmN7D7ec/ZRV/UCZ6JzFlxxa3MYQAwqpg4CHCi43
idZqZxCUyhWoRZbB8igUo1DjI0Uw4ELzIr/AEMp8+jjE4JHGNWe/aLuw0QQXDk6nUsXtADirWsKM
ChoVtFRAIKdDBd3A4qvmNSu109IQHFqh35HEJYAwU2rohQJSuIWiwjFY/Ak2AMzWY42Jbe2pvF1T
8EV1mCEK9WjQeGnbjIBYp5+CjsD699XPDKz2qBIygKKGUpEmEJahZ7DB9CytcltJ/vqhBEhpZpQI
ik38lKBSmhYo/M6UKh9GICmr1/i1qG0zFEGxYcADqp0Cv9QqYmoYwgLmzeGAtDjxmBMyiWxmO7js
3AoZAOFv8QDHKpGdWNUt2Slmeq5vc4vcyWZ3Xn/tLcwiExLVtaCxphNC1C1b3Dc1Ak7WWmvJaczS
LrN62Es+TCia5P7Gh0MnAg4uTWuemsDLvq3lTCknJ+Fod92pu43ZuGutEpZz09O1qLQYMGZgAler
tB6NEgFYvO1PpvKv30kO3ugrRwOWA+4MR2CeGoRp705qOKVNdWCl07pWapeQDIbHSc4S+2t8qsvW
Ci+XfdQPXgpesFJz5GV0cuvXxsO0rKZ8SWF3CDnkwYUkrdjWXD4uvhxGffZ8byU47WHCCRk4Mi/k
iK0MbrEJwPdWlswlZtjSebDx1OfZEXFcZ1rk74+jnW/KW8LkgGU2stBtcuGf5VfVebf5OSn/eCHB
nflqPYS476a6JrXzQbts9casu8DSyicM411ZGh0Z3R5mw2LJD9uo39kgOLgwzmgodVPpeJ2xz4RH
O2xFlv7JgBqg2tLbcHftmdRcQZ3M4xDzBYdn9CVp63Ba77Fbc7iHs+ZQXD3AMYkN3fWn3mpet5wL
GbBxDhcHUgouat8x0Zpgn07d9MqCPNast6ktWbLCGtvYJbB7KicrHmLREc0ABb52XQ4n+wdolsKO
/SYoXcJatYaeXrImwUXnMAMSWJnKddnqEbjcCF0a7qcsv2n6rZ9eGMVF3x0rwVqsWlp6gDtef7BS
cH0xcQcVRi/TwmFylsk8gRYRGrh63plwFvZySi3RVtquTQYWVoqnewIwnOtRkAabnoKbiFI4W63F
BpSOO9eRL/u7zkJwHULGI+f5v2xYEjMVx7sITvyrqdMOIcaetlrXDHVRmaDyB08J90PAAEF4E4xK
GqcYmjvhNr44vUnNxJHP46sJz+WridXkiERbmaMJ5VcYaekwUEAjTnwBJ1itetPZ2U24W+PwomSh
IaDByURdBUYLRkJ8d6hlSWm4fkp2GmbJpnDcrVExeqo5ql2dx5fpbXPsO4e9wcSuNwTCupoKt7DA
zZ3PG7ezpKHNdaWuffD/UVA6vuT4RQ8JEAzymofB/esn+kCLZmBCUan2kByUIYCVoXJXROmnNspv
Fa1dKVWWrHIGI2bDMF/1AkxBWdMTxYYhybaxoTW8WVtoWcxDphkhHISkMAwXezl+jSpZxdMo3JTh
NEZqouNp1W+wFSu+XOtRLeb4U3cdKhYMq4WaEDP9Pi/SMYdg4Z7GN/pueMpuI66dduZwgu4jmPRH
K1H6uXP5RjdmiIJKuqPRdd40IodtRjNOuGLnNmSvoZlwYjZwfEC+yaEHyLCd2YG9uj2zqJozeMGL
uySkfh7DtETTvvQRnK+LMYPzWU4/JFYCLc7DhrAUFefsFVw59jpZChpAS5uCSe1nyd8cBlj2oTN6
BN+d4cqvUgzlDL5EdxMvy613BavadnucX0e36GN7HHDFKbbdtgUub5oTOI1iu1fh52plvL1oICqB
UTOcnYT5j0Br1SbD0LfwJlIb3tURtEEG2GkMipFFGSwXq4aJI9ku8RoLli1mBiywoC7LPqxlGP/C
+T6HWP3GO3k+vcQDWGX+mXJEm4EJmXuI6OD7Bki0reqvSY8JS7r0VJbDlctWFjUHlvRgDxFuR9ae
z2HMXKjUlUGhNbCLk2XhA4zanDREK7qzBiGYQoWaMGkT4JsUfcbSdiQrA5pFU9OhDwLXxMP5Q3H7
IPKQMeQFkJAWoVSzNlR0DXKmrPxUjVn6SNU6VbedZCRrtdxC+aFpsK2iwsQXbgYTd6rqoQgD2NRL
WJ15cEpJKRU4nFfnGAZdYaImVwnI1+eHDXEhO9zDFKLQmHh6NuZKx124L6X2j1FCrw3FWynoDqPA
pRH7Se+oN3krDYCilFC8lbfZcO3S+5+gBE7bQAUFF4IRcRrqVYVbuT6B/a9ok3nXaiOzWF47IL9I
yAxEKEzRmMghTgBETjNYgelN1YVrSuSV3ZMFDQQyfpAyPZ8ZUZXpBdxpACh1SU7pCFM014emUrgz
FNsjKxa7qHUzMDGr89AYQYez47Qz2vNARrGVNF7BAwXWhmVSVtu/JydB4zwKQ2sco4T12hc303gb
5Md+kpqHUZZaCDMegjXv8zDojSTFHfDQS6zoDHrAx3B20643GDG1YR2MW1tn2BQrwWRJcvDXrcAl
MhoceoCNwH3UIc8auYVbPXhKPIZb6J2Rz2Oe8cENTGV1uWdJG+dogp50spJlwwCeyt9mDA43nRYc
JmbQ5lRhMhiY62e8FgHhaAVcuAd7y7CLuE8eyZXaaxMJKq5k5CgcOO29bVzHK8Jb9PAzDyzkWhGc
4KoMNNE1HvtDyNLiJ5JvEJABbWi4lAHmYoIS+tR1OzXxwVk0ZCMFyKqbkaeJZq1o4fSmQtYIt6FD
ZwcqfbifUJ0YOrPkSE37tteCjpeQFWdX6Dg4nWYs1fn6mG/hiON08/oPLEE4RqVFPZGBJgKnAXPo
mEUnxXaah60fc1k4yrqPJWie4tUKahBgtXaNoWXVQhsjcfJN4tDT+NqwgqfpZkIEbZQajhoaN0YG
aXHOf6KRvEey4LuyhsRekwB7jUC+hcUNSx/V68MiXFL56T57OCQLi9WwdLYvQZkmY1+EPrir3u1Y
OwbH2iiVLKjCNa1fGhY/X53/CiUw1U+aLtMIUBOeqLvUTH0m8XRjJDAmbkwt5O6mteDsJm++wMU2
tnrlwknm4+kGhsMUL5U6e+8hcDUKlUiChiRcHMrdS28DbZUvsRlcdc7I1I6B54Yzfk571RasupZC
a60nt8RxFf5yMA0SE+hn08k7zGwm71TiSWTseNIobFRzlvmOq9mHiVwDEQxTbrWqhrweThEm/tUo
959RlT+l3rACM2mHaP9zWgTt0fIMipy+SlinV+iTF8Zoo0LaeY3haOQXV25/onCDyKPCKQC4qgBm
bUIxU4c4g79sCYJ50H/RK5fDzTTOX2fcHEGQToOGAsHUGBDCjZRt4WgMi2K0Un9Omi6yDZoWcHCD
QjZsGEIAqCIK9SECkBEuEXRH7SPtmprlI7Uj1Z0uXgm+/ARVs9RbUIdIT8K4lAEwUXtQiZhlJOVw
9+gKXVNYeUvXjwxfUIcmSDxfUujkoqejudAvfF4hWHOLS1o3LyQERwLnf9rIN4CaFvoxlfcxRRlr
YU07kFbSnTdWBL0yDGuOhgp9OrhJRWAbVtqsguIhZeFQl8z3MYOFnuuwejwsnTfqADBwVgr6RxTa
nHD6d98jyDHJaOaC49Gjyjgty2AXhl36ELRadFokA/kcGbT0VmS1RBvQBKkv5HFwjkCQlRf1yRhn
NXjfvOhhexONZqOOJYt0NVjJ99/usQGBcyxBYG4NO1dpooI3Oi1PCEdbFfxutpt6IORhtGDZ69xw
KP8Tvn6ZSlhjoAiu8HtzQZWUFPBZC8j+Fkak99EGwXnq/yPtvJbjRpZu/USIgDe3QBsakRRJ2blB
yMJ7j6c/H7j3P+ouIhqH2qGLmYmJUHYWsrLSrtXs6lvaiJ7haR+pom+9L8v7cXYLXrT9I1M9/5zG
2FXFNCJzuGFFSt0vO/oGEzWWp93U7OswFXIfMAA8XG1VQRbndEmy4B67Iml7Hh4y7GEyDnntU1Qu
/P7LZXN9XdlBQR4v1jHh3lr63OcKqkEzgmymZW6QVYoBOpNeHCSpH9xcaVRXr6x531g1RbxMavKr
SZrl/MsYFxWIbkV76PsmazfS/DXFKcqAAkjszuy6cIPKOc+TwmQhRQ/HHvTX6BCEQGpe1nvtmjoA
PxgKo3MUZQVvkJfLTZKynAHupPwUWSPQA7lZEzF08QctMrvMzabK/nhZ6ooFMyjPHDwwsCBFy4vq
J+FCU7clSBgBs4OB8wQhj9v39k07baF6rChHxoBipA3Um8UdrMDICjusgtELWhaglfej0rp+CxpW
krij2WzckVWlmJOxIFKlSyBOTLGxrMiTglKxHYPSUtnJbd+kdJAMZ2tPf1UU5HHM/thL0Uk4v6k1
BzPQQYYba8MtitsiPiqZs2F/a0JUwmj2NUgdQcM7/0jyJBkja2WApEvZQQ3Hj02a3/dO/fh2WzgV
I/jsqHIqU+k5NrCE2LzKQGYf0krd123vHy6Lep1uYc2nsgSf3cQ0ihwzG73cnz8awfizt6anqS0f
O7X/Ko/qYZ7VQ+DMh1KzbpTyzVVQQbwQpFt67Uy1kiAebPShDLzO3oJT2fpoQpKclP3gz+1iGfov
y7hLrB/xtFFrXXkKLHB/X3Dtl5KnEOiVembEeVIRc9Wj+Ysdx2QHQpL2Ts+KSHOHeJ6upVFWwC4F
uOHyB1zVDsDQhTKI3QlDMMm5CprW1xA9FJPbtZ/q7psWVBsucUuIYJBmYg2NajajFwMp3Ha3EdvV
8/F/U0QwxLDp+gHShdGrmneK9STFz/a8EectP1N4NwnH/5yVYGyRk2dh5qNGKIHB3GrWFYHRxyZM
j7WUb6jzOg1eLPtEmGB2RTxNuhJ2I9t/mmu4ykHZdcw1sTDuSYFr7owjLcV7/1nxVJfixjFo3e09
kNct6JdfAbAmM56MiS/cjqfPyqDWgVMNI6e6tx7sI9jXV9FddBMdw2+KF7tA9t3Wx61e1Ou+5plU
APTOpSZZkI2ySSl+upl+T3uNsYKkctlpe5Qeqw8U9Q7aFjzqC4XD64/7f5q+gqS2wKeorAUuPX9X
NW6NkCvQ/o/pA8t0D8WHJnaTo7sgFRY79vWf4sqloLkVFK4EKHz0Pz9CCJmSHIbTIFqOuw0kljWi
QX1WdKneMK71+/hHjBAAJk49TOaEbbUWk4fyP5px0yXyX3kWNtpkRwMVeOF4OTWdORyyrG/r0cuk
YW9lj5lienXx/De3/o8Q4dlOY9MfqMDivqjCZdOXQf81Dlf/mwzBRcKXoZYG3VFPLePnWp9dp8r+
Uexx46OsehcdcjcWhgiwxJ3Kzm7DIujxxPVsfSNkfpflXt7auQto7oao1e9/Ikrwx7Vf5KFs4itT
pb6SI4hUqiz/HOvVRlNlXY6JG7NtqlhiHYZheAcwUeQknX0LuYlX2N37ypz3f/GB9D9iBCPIpHiQ
owRLK2xgPAHaZKnFDUdjw6Bf5oheuQgc4UJ3BEmJCC8zk5aUIOiNXgenzk6pd8u8E3Nymb6b3o9e
/3t4NzzEe+drt5WFr9oGc1aM2WNuoIif36VxGh0r1TnIoZzcMfkqFT9k60kJf10+yLUMnDD7Xzkv
eAInWYRNJSONBpxgyprcAoepfLeB0Pmc3lbvFC+9Gu+mW+t9GnjbxfRVWwGbhWkWmfFHsWdUq03s
SGqRu0GvdG5rFw9jFRLypME/l5XcEmSdn6UVRiHcRESshSrv0rndzUPrKltwAatfDKgKRWUNkFqN
ECvEfhRI9aIOQ1Ze5ktHa5AOSpb8SvSPl/VZy7MhHljosggh4W0QosfY7s2uUzHLZj/tg9vqhhHV
J/+Kp/Kgfna2HsqVWJWxBgCjKOiCpC8ivFR2lEopCNNuB15+5zrGaEa7Sm/7wk2rZvyHKV7DpNDr
l58HyH62dqxedzQBZl8AtulWwXoM6Mr556uLvA5rmSCs/TLBhPRhAdF0vJeJ4OhaPgTsPjGvur98
xitf81SoeC+M2CnqPuAJMKcmYBiu+ZQzcWQrkWel4caUwKKA4GWQtcRahFymLkbkoW/Y6ShZoxcB
TSdFe0UdAWQ2jdwpfqZmqcl3QSn5+W4yin684l2Swl0WltRNLuu8ck+AxgNYk00YMP3FGZber9MW
Kq7cTbqPkv5OAcigjX9elrHmUmkH6uAyM2tI5i1cxrpr9La2aaH2h2GvHfIDA4btdXMMPo635X72
5N0YeID8O1+3wOJXQi0kc9Lga+hL8nVuR5LOdicvbuFyefWrhSByP8ij/vWygltShIDOH0GeGNRx
8qQu3ut1tauM67+QQApuqkufgA7duR6Frs213WaFO/ssNUp58aHzjXF3WchaHgDFn0E7Bd5rFpcW
Yzl5GIIskhtoTiZ8TH6dPanfYF07/AiX8ujwrgBjwr8HSmND6uvxOO76AjdNw5EEhJLTuVRbmWAD
K8vJG7xypx7za+u5fmd7HbXS0NNux+uK5kHyTrsZb6pr6Z95nwHpzZrzcQv3evUzOiq9OOIYamyC
+llv1IPlVBOxWeJN8q9uC71pTQDlNGA8LKASAOs511QFMQkevQJN2cMtK7qb2oadrF3nUwnCTava
SanihJvmQ3eipPADSur7KtAPG5ayhPWi+zqVIzx8Uj745WiHk9ceqCiYN92x8Mxr4y5OXedYHILD
lmIvUwqvJToYv4XftMQqoT9zy8NyZgyDJeLJ+FDgmqPmfnl4YxmswajbVX7hGn173RV7vckOUv8e
VHjXjtOrqvnYWeFBq+ZDpWsPrVriUgPXmB9K/9c4Rl5dfyf6vy1Mxc26D/bwtRrM55AtR7Zwd079
EHaJO+Xv8+TzVHde1zzP7Y+NI13MXFQQLhJwhwiY6WgJV9wPVMt3ZozDuYqvs+YAt8VtwoiB/qHf
508AAMquQ28cgJ5H+oPGz8vit6QLLsyycrkudS7h/3XrtOOy8Ls1zLxmn8S2jG4stSjlVcAU262u
tRLBdfFennR3ijOv3UTeWrtnp1IEj5Ka4exnRTZ51Jz3QGPttWTj2dyQIIYKplpKZqTwsbTayQG8
LD4lgb2RV708Tq8sAt5UhVUpZvxentUTdzwNaitPPt+kP8Tvm8/Ud19mFBoveYwqF9ZPiW5ZcR1f
RaUrX/3+ixGohR7n5AcIt9wJZKPzi4g1kzzJ3I7UxM1L/67otae3Wx9o2iBuMXviMH1y7hi7Us5A
iye4taprawYaoF7g2m+i+HtaR/ACxF7ebOFMrIW4pzIXF3dyupSSlUZasi2NgRcz/CXpyZUxzACh
VG7rfFO1csM3L75X/JynAhebOhWYmlXnR0s9pudEgw/s0bq2+k2TSYSMjfByzT5PZQlPWSEZ0VxU
M+XsubqWx+muG52NcvZmjC5Yhz42TuGkfLSEEYJv9fvpDhCLhlGo9L68Zeb6Q75Pcrd/8zjbkhos
QKIW5QaiBeEYszavijRDbGb0bhneO0Ao+e3jZYNcPb8TIcL5TYUTqjpVAC+mQBeET3a2IWCt+nmm
hhALzB37f1kGaWPwSXowDtNd8bG9TW/HG+eofao96esWScqa69UNlf0XhhqZnBPKrYGlpFM+LZ9r
sNy8+1V33+dwC/h09dxY9VtQvRf0WuERa61GblPwtr027Q+dTKOh2KjPrKvxR4LgKooS9zHKNp+/
jXYxPKaDtcvijfhm9arSu4NNnnrWKzhvVZ5KO1x8Q9dobiLPbtF/aO1h14W3ZvD1sqmtKcQMPIUx
XkW2igSFyI2aMu00Kku6eoxVCu8hzQBd3nhN1h54wNVA6FJY5mPI79z7xIkBrVpS0S60nXZvRCmF
H9Ovj1qXDXjXTt43YxZfybVpeyn0wxsefs0w6DtBYkgDCt4E4dZGFmF3IKWQ14BmUnzUhi1a4zUB
lMz+jQ8Fd+6HKatacjJRiI4/Wmn5sXPSjTu79qUsKoL0xFmVeFUUUSMtB9+N9MjXQS4e/wnSb1m+
8UisvUoWwPiORhhIjW75DSePhD6UrNHZLTIkrWIRubiqlSLEBusbf9IeSk390dR/dXYnQgVfZE2N
MxVRzeCUA1tDk/qmK5VSc3y7oZ+qJuQmgZFqPmjZmEAHKVpcuE75U946v7VvBLjrMkPFUiPx3fn5
pWljNjQ9Ji+ySrc0f4bjD93fgixcs7VTIcLL15dNl88WmkiwnmSQCkTQDF8+rDU7OBWxXOcTO2jb
wW7rFj0mvkjUl15hTW7EnkekvDf0/BhvkUxt6PR67kzpqrZAIDsnB7/JnwZns+O3+BgxAjpRStwH
tyrVYaayKdwADp5kb/UpG/4lbfFvZWjBYzxksZx6Rs60qksVKf3GUFr4oeGb/sWM0EJRSA2axQng
24R3ytf1wLSlevJK7XcGYXK31XFfrswrVVmwo4/A5D2k5+ffT1LVvLKhIvVm63su/1JGSFrqfbMR
g61a+4kU4eL6Vp0kg4whVnXiWuyht1/kfGtgb/Gcl1QRrlQEqWOUVMSszZ4FoMqFuDKEZwXgqx2k
CKE7vZ2ADBfH9/338IT7laqtMQUjahXVvam/H6M7td7o8q/Wuk5lCBdslspsHgJkMJrHSnsNg+Nh
/mwDoA3DyuO0i6/gUd3LW7Ccq/f6j2oi6D5Bk6MEE2LD8FtvNK4z/nYA8Y6myo3HR234cNmNrBmI
YzPZSeUQgiZd0HLKbClX8uVWlx/U8atSftKUL5dFrDmOExEielfVav+9Snb2XOJtmy28ptVEg4dd
0RdyRCalhdDFYVCgN3TeXWDPdnEJYohylXg/yk91vtdgWt/VrJFulSVXT+5EqOAhUieaCt9Yrpb6
oSNaUcaPtrURUKw5iVPFhNDPHvNaSn0Uy1wpBd2wKl3Lebch5LUiqsLMIIjqDGcyjbZ8v5OXRHcm
ybcXHyHX5DJjEx80jWUtC2zry4aw0qJaJDFcB/kY5VwxdmFFZkxmW4V0YVbsoxGGMQ37MbrOq0zx
Cjhbj45kwk3cStJOnqF0iTWl+tD3pn7Xx4DoXf45r/d2IApbprUBv2Va0har2ZECs4o2s7wVvuv2
PqCZ4b5/v9C66NfUtdnXjz9NgJhPrO7k+xKKrpD1nflXt4kxs/YFXqY1WVdY5j4EUwKRepAiU529
HgQ1WK/fy3bwoOpbK7WrYkBp1gyDGjP/OP/QZunDTBJr1Op1wzlKYZZ9jXKJ4D4opq3+4KosA6JU
qM80i3bkuSwWQ6vQqsbZa/rZ7ZXEVZnAl4tkI9l7qaOdvz30PFgtZFqO2VDTFt6eYNba3rDy0qVl
4Wi7qUzH7Jg7fsY4tRLM4cFOdbO7qdrILvfk83Px3rCqyQlc2NmMraHf164OgliWvWVuEn1YkUgn
1eQocyp79iQjvhuj5jbfhClcFBIUhsGDwgZdCHowhpDGFGk9By1sn55ZP01WT1tu4o2APYoycPFm
uBygVBaucoyTJRr+4/wrpipM0VIYQ0qZWx9HX7kqjPTrZEwbqeeqsVDu1S0QsBl9ET5inqdJ08YN
M/ZheBWmybM1avsm2NpHfe1NsZUTMULUMJeTY+Yp10yWBncKTC8lBYglVmHjt5c5EEXCxIOKOq8Y
xYzWaExnqIAwaOLvfQtMbT5dX3Zfa95UtVlUoCdJzw96gPOPI0t5DuwwA1t0AyCthOfE3s1H9Ud+
vyxHbPW+V77RqTSxOtRqdTsG0Tyz7Vpe18OXJOkPlmRvZDUrTzk36I9SuuAKzTpiXD4NmfXuZrXa
dRDb6ruw76ZhF6fGfM0oZHPTBjJvInO+/uexTOc7lowLoHJzp3sCGBJaiUqfppuuy7JH3we9YMPp
rNzys1shPJhmFNVaamlQZw76TvUZw8yaDRFrfm2Zv2FTlvsAlY5wJSBoJz0An9KL6vZRLdI7azAb
d4Alwa3DmV5aFj3GtZZ5g58dtCD/etm4XkehVBFOxAtXJesn8DjYnPCMaNrDY3gMerzA2BS7vpAT
FuokRqztD5eFrtxPhNJahiqURSqRpDkd5L7OY1P2/IykAR6oYYS9pvjtG1toWeq6NTPkj4/G54iJ
plrZE1hR5uwVv9t34PexS+D6d8D07rN7espMIPRXNmDdh/CqqK9rGtzQdDoAkfwFcDbzOqzF/PtT
hBhvbPIuNoBA9zLHdh312mkJwoaNGG/laM+ECI48yh1HUlp5BgHWwYDug7zZtbjzrYB1pSV1ro1w
N2K4ri2pSmVCcaaQviWRl361bsEljlncreodXCXjp+Kw7GETE9yMv7ZHyFauJ+g1Gn8gSFuYrs79
YgRKbZpkQHWWdmB41VQH11mhGvvLxrolZTnxk6g50YzQ7O0IRxWXMIqmtR8HB0UDFWXLJa5K4rV3
gAoB1kyknAmDNA2DmrBNI02zJXUfqMF1GYdLicxLw/pYzzd29r70PxWjfJtOjUcTyS26TRqhVSM6
+SHCgzOpZtHEMZdmyYihRQNeXtrbkivNDGUrXnnfQkTQswP94fJRr17WP3LFp2eWZm2YdGxKmozd
nH1ph3IHG+OWy904Z/HpacJQD+fsRb1o9qZPjRvsg7ugcNl8rV0bYvr4LtuoMqzM959HjMLth4Sj
yf3Rmj3n2T5C2QWI/U/FXXjp5ecocscryIUA6Mj3LJirL7h5zVX5cSuXXf2yJ3Gr4B7GPqhUUHj4
FVm8qxWG3GVwiRWHMdrvl7/l6iGfSFr+/8m10cyQXdIJSSAHdfdBmdj7QJ7zw2UpK/poL01xW9Ft
6hqilDghbvB5vuzWYnB6dKfxMZ7jY9nrW7dzMXohHkcUwHyUk8lpxUFIq8zStA8RNdxk9/Sixx2T
xw00z8UxYRojuDF36SfekcB1frUftfd/o+gf6YKifgn9TVQRJqSKsmvtyJ3twJOb0o2MrW16MSRh
Ng9F2WXUYfWDkFf0Q1Kn2lnbwnqlsyX8i/cbZppgztyyN2T6RYpzbIIx2Y2qVoWuVaj5dTKrmyAi
ggH951eQu7LVT6TwCuK3HXMlijONtZNr/WZxQtZtsM88oOh27T2TvDdbEymCLf1XIEVa6gQLM49w
Q2c1dQw68blrBvV01PRR3UW+FTxIftc9GFbjbDws4i7dK4HCZaxhOApTrc5doyps0tT2d6Gl8V1c
Sr9930p/1G1LTCSbEYm7Il9BqRp4IO1sIVyu6r1MY7K8+5Jrnt/U2ZeWMWP0HszEvmob+J1cpRhn
WJLHQne1KBg2itXCVfqP4uyW0xtmmYJe57lEp27ipusG4Im6sLnVsjA/5mFQeu1Y2DujU8wDTXdW
WmOreczSVt24S+IU6n/kk7wvya5Mt1XIPRAFhUoeqsQpbrcPvw6fmCDjCSi+9HvIFEAnaADe2yb4
WTtp5t1f1j2YExdj/X6qjNzXoNfRpcb+mjaj6QOVZAFvJlEvS3fwiDlbG5uvr5FO6KsAzkTZVCXH
OD9rqcmkUK6ZFx2yTrJ2SeJ0xTG0tKrfXfZQwuP9cqgMmnCiVNlez0yGYVgve7CqN+e0DycyYgAN
GYm6LOW1OhrD4EyHEvUpCm29c3VYLezSMmTMPJVk6GcqQwkjWML8Vtvy94sRnPj7F33ApKNlAyYr
9ADC7ZR8tRnrIQPi8gbG9e9Mp7nh/cIf5LzfepXXlKLGA6gEnHgLR9e5UkmTdVmaaeBmtQ1jRwED
XVapb2WzIm7ui0bYO2ilEJjSAhA0AoUu0/wu0TzjIb+2b7Kr4DHyGJ9YUL4XIvmtDseKWlSwVItX
hLk1UCbP1ep6fZykNIXm1sx3WlUeAvvrm61hqTpi2OAq8DgL1mBXUtU6Xal5oR27hfFe7z5fFiCW
KZYz4+9m+2AZyABKQMiP435SoZEZNeBPu71KhHaMd9LegkNYu9E8VjLBa9gC5F05Nxb6wbYnqHEW
L3l+bubcT5YZOrlrN8G+6uLnjLx/w7xXbiuACIs/4L1jZ084udhvHT3rkGE09U1g9+/yIn9G6vPG
+b3WZZke103WRwz6DqLNpdYoSdlM1d9w+52ZugtC1wLssYBkvaC1XW/CQy8//fziIpKRiYUYmM1+
cbNIzVMecKdRQMlN7mV4a6Kb/iq9VYBVhW9577NAu2CNbj2jr08UqBbGQYgPTQrUYpPBaftwVkNb
8eziueruWv1GNjZWmVY0Yy9Dt2jhOAodBOGj6VqK6+0hjPI7Q2IJLeq6b5SkZsMNpBKc6IoeNIju
suWbb3a7eFvaRsvJyuwCCZKnYmqkYFTZAppN/10pq+NOo2x0ddlaVvRTuc9sDi5Vb5Yizw0/M+W0
kCxWUMbKLuPbWk797FgHXRd6YZ/nH51+lPYDqB5bVbiVb0f9m2k4DZ4lrrngqZpA5VQlnRDI7m/7
pA53c6wFrh4wX31ZxZXgmtcLC1kWHXjDxMudq6lkTjozL7FdOJJHc2KY3CQMwfmZqlx5P/fy8DsM
Zh/ExiGJdUaK9S47RvpSgrj8W9a01lEbhD6MCUj38+NWq2YIG91cJjOV76HVWW6cM1s+ydbGd30d
96AzKCwK4zgL14FgParvNHYv4UTnOv7gUCl3J7W+r2ZADtOYVOov1KIcxJIclKWvIA4mVVZ8JySd
V/y8sb1qjKp9k9ogQY1JsOXgVs/wRJhgslIlB1lq4UdDwJoI5pxDJrfPslp//N+UEo4wb6w4prZH
TtYvDJumG5rTLhrGvzk73tLlwWYvxRSiRSBKYyvyQ7YnUkV3uyCOPLWZR7e1nHLDpaxd9oVJ6r+i
xDFEyl+BKUVW7hZNstciFi3K+JvEv5cWfgZsq40KzMpLRMzNYPmS0dIWFax95B6V+eI8k8w5Opbx
aI/Zh7d/pFMR6vmFstsO8mRzEdGad/VE1c4Indt5TjfaaGtHR44K1hJtdvjXha+kyVVR+ypyjOC9
X+uuL1muBXBioH1rWuXwN0r9K0z8TqVmJ/pgY3lq347HYSrbXZMP42PY2dqGSaxdJnr0y0gli1HQ
O56fX1EpbRZNiKrrcM9L61rqeB3VG9nnlhQhpKMmpRgwsueurEz53iplw2XocdrVXbyF6rHm+BhO
J8eEHkClUn2uUNaO5cz+LBVqOfKPatnKdyx0xscqtfLb2Uj768vfatXGGbuAQGJpRoqhj07Ppp4l
XF8QZA+WxNKoE/y+LGJVJfBjKfvwSDNNcq7S6Iz/vUZ5eJ/70T+6VTzM1KqXetFlSatWfiJJuLCx
MzG+sISoSW48WimIPExBXsWj9lwZxMN5sQXLs3Z6FBEB5Fk2/l9lfGGTNVM2JYyjttTUbSN4Muq2
3l3WSty5J6NYdhYcjX00Mj7LXA74pDCaJ2qhSBp+L4Yq6zaMZe1eS/X6kCYTe69RMh7rkBnBeZ6+
WPBLQEjqtEfDiRlvMibHm81a343arHlTlZo3gz79jsLAvo2c0twg0Vi7KORuDHXwcpNsC9cxGB0F
lgCsqbJ715++qOroGqx4XD6QNYOCyoXZ+oVZ5hXKgk4Pp29L6NKDBrRou3Hn8pkKiru8QpclrR89
+wjOMunwGlbBjg05ayEEIgFWDrRXvlk/AibIpL12TG8LqCX24z7wKhiXtkClVk3rj+SXqPDko8Ot
3PilgWnJddNf60XWHefGjJ8vKyg25f5jW4APAGtI8fZVsWdiCCrSzFkHSCf7ZFbeS5la3c9XyV3r
RtcJe/PxPT0I5nphE4v/P2hXV23GYayIrJIcRRynlah6acvaiecMqfElqDLHlWQWJaN8CJ8ua7v6
OXFyjOEv8zEwIp3fJF2rWnvse93rfyyDmwvNnXZFtkylxnTHfUcECNem+TnYbe2grovm6SWxJSEC
X+Rc9ATypyxNiNYfZU/ea8rOBCPzSaKh4zyZoctkc8IT5pVPrSddF58va752ZWCAIlFhPWBBaT6X
Lss4gS6izKZP/XNSlo+pJfWuORWpG9jtVqC29klPpann0sqhs0dr4hGb+3Jv+NXNwH6AakkbQc2q
UgANajBlAv5nCc+yAxhoUQ0UKhuTnZ7ab/29M7Nm0+h6uOs7PdyYZl65kiwQg1TEXCAlS3FIzq9D
vxqmEBDOgOGLrCPdetvq3XIbWU+mxA2oAjmlmF9pFT2jXgVygD7LwFyn+rv2o40Xf+XjMClMmYOW
FHNV4qQlTGvR7DjIKKLuYEfhvT2MRyfcAqlYOyz0AdbTfJkhFa4a9FBSG0q57rWFklylpVrvME15
d9mu15ThwUERAweNuzy3NF+xw9GyyI3tWL/WEvmzblfXXS7/eLsYKrrMCTK+p1HTOBejmTEDMRXX
R6ulK70OvuiFfAyS6vF/EyPcUsf2lbqBq8BV4Jg9jFH6oZAtdScZ9ta87dq5gZhAzGITUjAndq5Q
pneFnwEv69Z5wXJQOrn+rDs7Fr2+X1ZpzQwgy2W4jjCdqEAwA61u/DhpuP5zOH0ZtYwXZEq2rGAl
7rNOhSw/4uStDCWrnhjfLFxGPK8C+0ugD/A/vjP88brcAnpYcTrI4uDosjAiLBaQ9Qgudqvi5EYp
c3OYwg3KIe1CAOn/unx0q9/oRJLg3tJZywrIuwqXZUOmkPRq1zf2oZUBpr0saEslITkkOShi0+AB
Cjv5th7zu1Gfb6h9qR5TD39Ra2FchU0Frusy0iW8DU4ZJqOhYhC15vyOLOljZdc/co2p28tKrRge
TpRXgayXEqjYsUuC3geKlhfdyp059Qh0culgz/q4RUewYnxU+anPqSwJgv2xfMYT4/M7O3XSGN8g
zcZOplUWz7eBJt3JzBZY1cfLWq0Kg7+WioRFRVd8x0llGjVtsIkivuks/aful080NA69ogI3mG6t
T6wdIs/Qv+LEj9XFqh636FZP0tTswjRWALmb2u6NZDc8FFDisX1LALjMZIhp6Nxbdhn2EkDauunW
LTuEUJJH1fPl03t9o/hEwBLQmaHMR7X//FMp6WzUU2Ghjux8IABKvTEtOtcPrC9vFbTUEsl/ljlM
ghPB6yklkId6DOBVrrTjXsqBeyN4cPZNV210ple/EDQ69Elo2hLZnquU9Nj1bOKOhqJvoXQKvxp1
9POyNqsyWIoEA4nsnZDhXEafqoE5jmgj29lDVxSPjTH/vixixQXZOIR/RQiGlltOUjsqt7XKStKN
/F0ZVAe7jb5ZRfZmI+DbgDjOODnMa+x5nGszpFJAZxCbbjTLizPpMDvMblj+8W80+iNG0Gh22uWp
QCOWOo5Sc1szKTpa6sE3Le+ypPXP80eSYAKGES0F5ZYSzsjGuVEjy1afLst4fXPOD235DSdOLmpS
bmc24Hea+gslf99LM/V326Xq3yhj0/gjJ2XMQhypCevO7gOCEpdwb2f1cFLlyu6yLqvndSJCOK/G
6OR6qpYoC2T30j8UTAz9bxKE0zLjKs99fVHCV4p93DT3Rl4FG0LWrozG20ZURZMOHPnzT7J8BKcy
MDBnVrxgtB8Cal3QfnzqCuB/LytkrL078MXJZD86M1wiyi9dZ3PsJ2wsnCTmzFNn+tK0+pcFv98t
1djxAnOQPjcZ/SmWI5+WtokbpaOzgAVUbm2CKKVmobzzNXu8qaNeOXSd0+9pSpJ124V9KIze9ljz
rryg89tDVeXTzqqsf+ZZUd2mbDTPL2D56+Lhi9JHoZvJwY0+KoaXwv7n5lpeHFIZdG+6ENekf3SP
5fAWep6roNF+lY5/GwX2XVc7v4GIl3cdfFy3pZrZt6lffin75GsasEkZhom1C+TJ8EZZze7ytjWO
jZ7cOFOVuapcMz83G4pXNfLW/tVrm+SdYJifqQFYaZi6Of+YQZRYbRg42GTYmdcR07TuIIf+huWv
tBIXMeAoLH+gXBBspkzkrNfq0KTaA+4WYNE/Zi95r15ZGznma3WocvAm0axZkiZRHSkxAmeyDZL+
Id/B+3eT682bPdK5CFEVvW7qsEREZzEu6g0Vx+fiUNrYY3XCfHNiTs2EwIEHg2QJvoHz7wOsxqj6
YVy686x17miEX8Ix/7Rxyfg7hCkE1srZCgKgY4GnER6msp1sezJ5Zotp8K/DgQ10lymV8lPfwOqy
daPXhAHOSAV1gVQVYRXtlGaJkuqk56bpKh34vgpYVNKPt6uky0QNCk/tEnOdH1tmMGibBAT74Iek
nhWPz2GV7CvKYxvqrPknWvEg+zDcA3GHIIiYuK3nivfJjvP+wBpJ/hxHbbCrMtV5sJgr9hxJVt/e
FsLAoXAGeWqZxBKSaFiptJglI8PrdBwPiynjeG3W6oZqr59e4CjoTWO0GB8Ai+dnWOu5FcWxweJW
d2MG0zHNrhicO7z1QxmgZ1FD0VhNY/JPuE1SEA2J6vsGJA3JUW2kXdc8Rv3vtwuBPAfbJgqnuy98
pEGpzKo1EsNTrHE35qM7WA1oQhtVOnU5kPN7xA4rLQiyIwwcaecHVliV40R9YwJHN+z9G4md7+JJ
OuTXFfs7yWO4SyDuYXrWM13zutolH1jgoQJ8vxDvObtyt1V7XfJ08fdwCQDmA5qPEF34PVlOx78f
eKjnIgt2tWn9TLvxnS0Hz0FTSl6dZjslDDZc/WsPvBBB/REqFA+mINZBKsSZTLKRuHpi35lydHz7
99QpiS3bjPLCinR+0KYy6FXXExSwnnRtxXdlQBlJH/7CNE+lLJqehJ5KNdQUMlWsRmtcJaiOZW4f
QlZbLyuzemDLgpJm001mrudcTGRFDYkAyszzz1B7rOuNSawX9y2aAVUwKre4CwxUsP6gYeatpbpH
tTosvJ7taKiL6cpeLVN3123URldDQ21nUrT2CC0SQc6sqmHodV3c/oV1mJwaNmnpsM0IylazNk5z
znWv4EwOzGxXZt8vH+drr3X+PAtfze7qam58n5yx/DmA0Juk/2iSufHNVoVwxxnaexnnFITQGSsZ
zUCIXX+Pte8sPHjG1nd7fXsJr8nk6buS+TLQdm4XtdN3ZddSMyjsBq7aqtL93ZT1bAeHVnZdyFN3
yPiqD3XHEsnlM3xtkoheGIdpjckEbILFGIXRqgacbm4b3Mtz6Xb11mLT4nrObRIJi5ug5LIkeIId
qFPicHwShVPbHkjp8se0mB8cLa4PTZvcltEW6PnaFyPNp6XHRBsdXMEXxm3a9IHMeshQD4fJUdxA
fzLLN5JWktijFhsZMFAtoJBiNBBJUR0y6Yvzq9ToAK7TuKP8nO9iSyqvLn8jc+0EcX0OcRTIeGI3
RSkbfshg8o2UT3rW3Hf18GAND9n047KcVVs4kbP8jlMv2LdTUiaLqTOYxwb0kHv60L45oFnO7Y8y
wtchRsug60KZ2ZB7GNX9B8bMv+ZAblxWZtUKTDJ4NqHpDIjr6YzNTL0zk+04lcJW4Gdt+sYek3dZ
iLgE/2IFFKmxMxr07PYLxm2o6SQXiwvSR/9nHo8/fMLUPQ2RJ0eSno1xfjfZ2Z02aoabhspHOOvv
dbPemIhYu2H/j7QrW3IbR4JfxAhe4PHKU1KrT3e3Zb8wfIx53ze/fhOa2WkKYghr78PMS0e4BLBQ
KFRlZa5/BBOiVG02liHE3BeQBGPixHLQO1M0RPsAA0zKQ5A2i/RejyZ5u736a7s6RqBE6GqgU4n0
nnlMmIBL5ipcxqracrCXuDMsTPJ4tV47Fc5ELHY8RCwrh4v9xhsJUGYUtMBEBFKISxcdkjaMSRBV
0CIanHinpk5S3M/jPabDBcAIRE8+Ro2lpbbUO03qzrE3fufNRVx7Fn4DCGSAO8a9cNUPzMZ4ycII
yy7HygAJAcQT56oXrLrVOOBAxhJCC8bgceaR+lBuIZaPO1JLLSzocN/QnbT8+9if4pTT32a+4dkE
NhWaW+jS0kVdbqgBrUtjqEB4MCn91LiY9Y1TICwryvek4m+WpJVASwztXPH0f5hb78q0fGl6BMF4
rFXQcEiCtneHxoj9cdBNi4xteodaFvFqMSYvExkqjuMyAfXKMnNql3Ga5SIwRVsVy/sxFx9A8XJS
hvFr2tS/F+7+NgUwJFIgExgTdlJjygJRGlFVssOsTR0xUj61Sv0FD0XOHbHB14psbmWIySHGMknq
GCOSlhBBSWRRBGknB913gyDHg0iG4UrZ9LWJ5Ttkz37VqhXISZNmlylgF4+ICZ47weSE4E3f+vhJ
bEeb6EJk1g1+UkTsSPs66401KrmjGt+LYeDEwK2jgi0GikdBsok+2aUz1XJQRKU+znYvl35Y3UNu
ELMAnAtyywjSJIR6cISissUclhnMUIuhgIC/DGpAq79Cic3KCa8QylzDZ5ehA1eUYhMKjSwVqdiT
sVAq8NlBacEWs+9GxcPObPn/2gKzWTqYaIRxhgVJQMb8qMSv8P/xN8s/f6+D5mCoLQCTxA5aQSuo
lkvahQ3HapEEe1S6dDgVEXrBstMbGP/7cvs+2lwWHj24lABsuQL0t7MUZX0N0kSti92hu9eVHuQh
rwGPm2/zA63s0MC2ypMwdCItUzyDXrNuvodB/nnWecNWm562MsGc5laairygDJ7VEHlB9i5JhSMt
I+eAcqywCI1AUoSclNgwYEwtDEEUwSewVdz+KGyK9Lcb4HGNqg+dtWKFEQxs0ljrlDDHHqiak13+
NVi1I3uFW7zx9o19AV9ZY0J7WebICAu4Nk0Q5Hck/5AJLI/RLvv6mwXoK1PUTVZuIKVpWI0K3CBo
vyftg8pL+8+1vdXL6R8DKGIBlwu2OpW5IE3QClZdBkmJpnX72l6c5dXAxB/eiY2zeEaNvUyc4KfW
Q/8EKahwD7nml+LQ3Sl+8VC8gJBVhiaK6ZTu7U+66f9o0fz3dzF7jHHaQhoKOOeYSV4hyRC2eL5t
YdMxVxaYrUXlJdd6ARYiXfercfHNlr6Dp/9zIfRnrL4giTHhHqswMxefDOVnU7zcXsZmQFotg/59
9e+rhjAQGQNF9hQZlja94SNbQCFYisppHci0DHztKqAk+Ge6kFlJHo21gHok2CBntzpiPktyYney
UIUEBtTRHmVPaABABeEQOjG15M47XlYsbd32AAn8+xOYxUZTVukBmFJs+RmjYk8YCMp+RnBQAXYH
EJicmrvRiwqn83k1jM1tRmXrDDEGRoY5J0EotH0K1CTSZMFZmvSu1s1D1khuwEPYbu8zxU6CloDK
gzJxWVXGqKpLhJdor6vuAjAt9jm9r+7kx/IHECWzq0JUfJfZ0CT7lICuibfNmyfj4wew/YC6W2Yk
m/gBujBjViTvnrsOuCaoYLzf9t3t74nsA9gcEONdwYAgiI16ZQQqGpzBVrH0WYsDkFAIiQz/pd0O
KQeSEJJSKIVYY9RomT0m6ZzYkZzOi0UCeY5tUc2V9C4rZSP0I6FPT2LUV/NR0GshsYNaCzknbtMJ
Vz+acYUiMjptMnAOSi2xoejkyOZ7Wr+KIybgck4TYPtmA9YHc8pAhwIefHm8hRF4uQWMcZBhpHDr
zFEFnLjJFvzOFxSLN7i+/UVW9pi8I1GrhPQC+EtVP34R8Cg7ggzdzh4jx7SLX9mDRJmt7sQdjxd7
83yt7DJOn2RyGsojzlclRzbyHVsmizMPdyqPgX3zYgEWn5JS4ziz0Pl40k3oyUCnzMyqHXrodxiK
8TluTT2AjZSoCqKxCboGE53qy4/WL3EN1CVi8ngwfMWJDwHwLG7wCA4FL3jgyRZt+ePKGstaLhtt
jcFibF0mSw5WZWHCr4sbMFEoVttxboGt2KBR3gH09tGcYmmHUEMuqzlXwKRbm485ZAHlRj4uOo+R
hu7Q1Q4iKKB5i/+AJL/cwViP1LYYsINmn4IrrpxexkIdqED4viaBBzKJX1MjV1YQCJzTveUf2soy
c8upYR0p8kwo92KAZjLmfrTfg7qdUy68VyiJKug1TMIcsSAc5DCMDaRc6s/GeIl7w+b4H30jXu3e
ygLjf8TspHwxdSSoj4MT7gpn+G6+6T6S4b949+Lmdn2YYofiKlKTKlDxoUrwt4Dg9F5OJ47LbZYd
VhvGqoJNqCrkEYHPjbZ0kjxyXHaREx6Xw+wA4fIWe8S5vYGbTr5aFBPh5bzozCSGD+RL4xmjdMgk
0YFq9h/UbYBZAOAR0BLU4RhXQyVfAP/+hMerJjpJaNgy7twyK9zbq9kKrWsz9O+rDLECREKbZhE0
/Kr+2OTBMzFSbwKfgNY2HFObT6O1Lea6Gg1jAdRaozz5/Xvl5f7ih0+o87u/zbHyzzH62D3mGI1D
URXEgOd17X2WnKqKN7nGMqBcWWCOUZeTpVSr811o7ur36TX7VO1UCxVo13hsnyBQ5Bg8X992PWDh
/ubSYHGD7Shpc7LQ8GMDK5/h7gWx5L5yw1fJbqzGni3osfNu/U0PQa1JxygNat5s+0xPpx50Y/hq
4RKbVh+l+zzIDlEFxtB++XTbGzcXiCFTtI9Rd0YZhfHGQYlUtYY3isHnsnkT+syK1d1tG2wJ/+8v
92GELTpofaKoS4lHl+oPxwoP2XSx0DZDDtM6gp+ARI2SqTVW7QkOj4WFs8DzEVkdN+CEiqYnKOAp
5K+i+lzKD9nECRzbEXG1PiZADbMJ0fkG6wvuw9Yix+Y1cwI8wloHlEbRXXD3P0iUbj3/6HTwPx+O
nYCZ8QYNqw42ZR8EL7b6nn4b9uGOUmSGfusoB9DxBZ7uEzv4Xvi8N8nmPbOyTv++2tW8X6QYzMDY
1RwUst1iLSABve015zfc1bVpYsoLROqUMowpvQYGiugJ4GsIXtET1QUX36P94qEmspesxDMc+rgt
HvS34BFjniAM9ngHcdN30CchmDHCHDs7d6yC9FzPG8S0Of0sR7sCzAaB+gfdGJTJ/rXBxM05beem
TlCQywbJyjIAh3TajcFrKvS0iEcXT/81dk/RNwS7M1pLAM4xe9orZtuZCwpYUt28FVp6B6St1xrL
c5d2X/pO3kNmh3M6tjZxbZI5HMAYxuhV4ioV1NKpQTFXKfdmwekFbIXMtRGmPgWcW14JGcJYNSMs
Y2JmDDK7Bkn29PuiREi0aYIA7iEVTQHme4m9XlctCBvsqUqeU1DiGyNvx7YO19oEE5PDSBzbOYLb
Tc1gBx14onXON7ltAURRl8dXSdRoCA1aBQ7G52Cuvxq6wFPF49lgXA19mzroKlydabe4qZzuEzPi
nJ3NwEvppwA2RWMWFHmX69BracA0Fj47eu17ADOUXfjXYOf7dj/vG7sAJT2PXGtzVRLwmbicAbo7
P9hXgW9MumnUqYhSn6HYPOPtP//m3Nz5tkQr6F8TjIeVFVkSyLDAl021h9pCt0tq40GJamC2yPTr
dpTdzKrW1hhnk6s6FiqNDhX44Y7shl2hJMfGVb3umV7GIYy64EdPI44L8gyf626rncxjALkyA1kO
+ZQ+jA+1H+zBKgsKdMWHgOxd6ggO2Ru8QvZmNPrYXPZSMSRBroMIl0quJ5A3VBwtHSyhk9w/2VbM
76GJD/ALaK0uPVNWGzGZaJjoPNXXDouj7+JD5JAHxV/sfm94+SP5g4esvjLJHIYoJXVSyVjaDGzX
vLxqbeLcXtWm868sMFE2qMTASBSE8qpMYmvIOltNpdf/zwb9DSu36NNAIgLBDZUnjdW1GaQOTrct
bN4Vq1VQF1lZELopyFUjBExIRYdyDH2h/EsB66zAG1Le9DUZ1QtMkWNgjy1SC8bQViBuw2Xbj5aM
pnwrarYINZA/WQ8UjnCdoxXOZinloqb1UuK66OvOakAnBGgrKMeOgf7l/zPEBCYRY7tDTNt6ZqRa
cXLqURvsAejmVlm3v9DHipiYZA7gSRAJVmTc64+jq37zUjc8mLb+1egtG6mtLe4GnnNzjLJl9kqd
jBh8O6jzZ/HBQMkzlz6NWuUXCMK393HbL/5dHospmKRBm2oRloz8LzU+9WBjEcrv/58NJhi0RZVD
yQtHNQwfF/Vuie+jmPc4psf9KpkEjBjJOWbqoCR1eZDaqDDVBuROlpY5zb7wIi8edrQl4uceRaUk
3JfxVm1VX1lkVhWYmLJNDAQHM2+dxlgcqfuLqLMDht9B4E0py9Sfr9cHIBBGbTHHwMo69L2ER52O
gkP4rdqXLhXjGDz1MDn1Yo1vVK5LOgx3mqN+Ij5Yu2xUk12QsUKpDxNdu5rzRTeDL6Ct//011H9X
YWsUJ6kMC3BSCMQE+8UPfcw4hXLeeplqkZoVnRAH+J4DxmQhn1W1Vp6MI3Qva68MqvuqJw9iPHHC
8eZpAFgY2F3AKYHkuFxX2+CkZ/TxLGSoKMtfazSxgfO2bp+H7VRxZYZx1pGASh6NFNQgnvFedls/
cIYDeagdzTIPuac/LZzreEvsDSX5j4UxzloXRJg1arFxtIP+2H9bfsy/yGlxUESKLAND/VYTWsk7
dFgqS3mb3NKJPWUPIVXOBUHD5ZUfY/BLRc8KasfsdH8zgjvr/JCeD8O+9sN74iuuyGUL3izzGEDG
4u0CaiuJnUjp9Fzs+xYZf+sKmW0cusfwrrZLG4z93R3tkmGgVHEmF4oTkLbrecvccqS1eeZ6kup8
1MeY9kIwTWdNauPnLeSiYpGn9bB1EteGmOupJt2CuVR0eLRZc6RasWbCY2fdXgtU8+h0AJqxjIlA
aEUxjbCWYAgw6fhtaXWrbX6Tw/z80qDNe7BWI3m41gxL5A43Op5POkRyiHpaph3n1G2v48MCk82R
JtT0nOJZRjt6TXE1ZHa8y7zAwYz8u6zv5mPmZj5P44Rnlf59FSorooZGPdCnRRyCWF/JjkmeAHDO
g+tsHaz1/jEhmRhlKE8lLgjV7/atT+nb2r3MPVi85TBxOYAOQQFtEfjb0AGjr1kG+O+AI+SEia3L
db0a9vxgsHYoVdAciu3yU00Qhqt6+lWlEJM24sqphIZwLG4fpA/vYLw8b2twTEh4JEF1EyQTeLXw
UEVbSd1qTWzlOZ7ImKOegqSuraEQlYoeKcreFk3Iyo8p50m7+Z0gp4lRRLomlry5UEGYno2If+IS
/KxF6VhNoJrPeSqim2uSKCc7WgMQSmTOVFCOYgkye7iDLFrdEPilCGTdCPFQFJ8555d+c/bqQGHl
X1vMSWoEQcsXHbaEnYb6QHw3vqd3qL466X2wW+zqW/YyH7Vd5Ko8IchN34CoJfp+tN7GqqbXEXRb
mwLdOGJmBGKokdhP+0BtR+3L7TVubCcmbED8CHQP5qJExu0HUQsqE1MaFtqajhg/ZaCf1jCJP2a/
ORZFw+2FJcbdU7nKElHA3EIHaoUCYqtA2zvx0lhZ3mH42+R8vI0dBLMC6EOJhMFA/P8yCia9KpV1
I0FiScU7rYPGU/58e+s24t+FBSbDSYEf7/M2B6vs0BVOFQlQARJTLbY6rOqhGQXzgDFPzY0WVfHj
nEtvsJnUYdrwXydhvt0MLgMMSSEAt275bXzXvWVnQhFB+xG9EKTjofNnZ+/DIPMJI6OvQVWBvkfb
6FYjPKJCZ4/m96Li1LM3QwkIAaGLAEVwJAGX326KRFIBh4Fzt8jfWkXaBfKgWEHKa61v+AjoOdF+
AI8aQE1ngo7VTUmmftRmgvioZCIu59gyU85Ay6YFyqQPiI1MBVMuVyJUuDcGsyusfITW81CpD8Bg
/kngBfUg6EqQ3eIsX9ro+h40/SkCbyU9yQnkUZq/puH1tq9v+ho6UWAjR2UWQ2bMZR9mCSTnhQB4
y7Nmowzw1/B5QTUv/CJb0fl1yLG45QRri8y9X5ThME8h1KCVx6n3ZVt2JSAtIHx3iI/GI8ZX3hsu
sHIT4bY2yhyppMu7pBtDSO5JQeiEwUAsoQF1STZmOwRi0a2FyY9IfqgF/X4S4gMkiCNLxuj57dVv
+Y1pIPmFY4LUjS2eZUuli0VbAvgc92L3VCZK1tqDNIuif9vQxi5D5hAzV4A3gRCBJZNQF1OLmgjx
f2qIJYcdxmLRQgp+3rayecsAgAZgCVg4rzouJRmnCPIjEHZIDI1CP3ZSkeznPphBxlHwVDKkTXOg
JcGUKIr7yO0vTwRgl7JUVsliJ0ept9VfkR27gRN48wmy585ySJ86n08uvLmVEsZlwJ1KwJfBnHVj
lqq5XGA1WCqnK55juXLrmbOTG46BW/TDCHPYhU5BnAqwk9LYx7ayCK+a1nNKW9vb95ETMCevA+i3
rBpIR3VlvNeb8S6RooeEhH5NEo6fb5pa3dK0yLaKwLFZyDm0J4C5HfrDkHTYMMFRpudOqjn5wKYl
yNyC9RgfB8ICl5aqXhxkIYPmdVn4s/IZLEVCfteWf/CopOIsqNKJ4BmAsMilGSFLS2k2oUgeCffl
+Kp1n26fpK1AvDZAmIKRAFQMPg2UZTvPeCaDhcIjHQXNfvUOCLXf5V0rWjy8w+beAWpBqY7PUsGX
izKSRWzFoFzspTRsMmlWIL4bsWh3MU/He/MMGWD0QAkFU/oswtioSwAeB4SjsGwcZekcwKlto5mc
27u4eYpWZpgwD0W7GfInMBO0SutOmBTd14HMkx3gLYbxhUUq0Zbv88Wux7dl+hHH30T99Q8WgiIJ
NLcokRirhjnJpaKmChRzhgBFDHUIvoyiyjmjm8tY2aCbuTqjRjmRLJvRX+6m6VunRm9zqtVWofOm
zHh26N9XdrqwKDRSYS1KMipOVUiRS8oILYgR0pa3t43uPPOwg5AS1RgCeS7FDl+aguahrhcxpGen
VrLyrDYtNY8WpH/5k5Bkn+OhBA2tobvqmO9uW95a5Noy43klXgU5hLcXG0RHljD8teSfTNC63Tay
5d604In7HLRAGgsrH1HQ1zEzvthCmtuxGlulyPEJngXGJ8QmAYQir6GRXH1Jpbu254U5+ni6/kIf
S2CdAVnz0s4wUBy7o+Isu2onHSjqMHUAbOBUYrY/yocxGv9WnqcYeAcAZQFVn2B0ajN5JnXkl0rH
+fbbXvdhhvE6NCpbrQvxJM2FzjPDBzBQW2bgj9C5KrTXeDQxwc9J7+g/ebWNYO7A+D4I3aHVeLky
cwCpstJ00CHP6xSPkGQA5Z7+rTaLe7wnYivsBY5nbO7lyiLzKm7lBe/6AsD/QRshOShVT6EkqLY2
Na+3nXyr4A61AYjS4tFDeeSYtU1jQ4rYGHATOqOroxZkm50FEiCr2BmPoJ9Core4uTdjkx1zz6u3
bz0VwLgCyi3KVgYGcya6oyiZBhPY0e30XT3Qt3dqBzvdp8L1fBznxg1M6V1wZSF7gSgPkyeVkypX
Rj8heykxaiX0e+j/YD6wcqco5QSPDZe5MMUc7UgXSBel8NKMBJbejVZPp3ymQz5GR5PbZtxwF1gD
zRv4hijBDOMuvRqD6KeB1nhd/aj6XSlH1mxwHsjbm/dhg9k8CVz8hp4i5pYhWMHIm6wvHpH2icCL
u7zFMFunLcpCwgVfqdXFfaGI0O9NnaH0bjs+bzn0V6yiVV9PSVbVIEpvNZQtuio9ZqDltsZA32lT
OHLcgWeN/n1lDSyGVDkYj4FcOyndZEWRbMnSw7DwqFc3ouOFJzDRsekKUakVBV8p0HbxXLuyeTQX
6F1FhzwFWroxPEw6/sFWQpGXPggwr8328PtgESPSI1sPzNyTm29qEvuG+isDpdxtQ9vRAqKUBPU6
6K6cg9lqG+eetIXaQYe9Oymnbi/tTFd5Vn9A5hhtT97MzaYffhhjwWVTWJA5Qh/QTgPAvoXaKmfi
TOC55yyKvjWY2wXzUP8uioWTKUYeB0sMO9XS2dVEnEJKUaX4XOfNXSQ8pRAaNZbENYWftw1vrg+F
OzCOo3WHJ/6lT2bJCOZssYbuO9RKLLnti8+tmRrHCAVJjofQI3u1RBC7ogwJPjRcoZem5rQXxkqA
V+bmYInTZ4V8ur0WngH695VjKJGsYcwCQlodqb2hG16bBPPut21sHq3VIpiIIelFDzgDFRzyp+NH
p+4Pxq/oA/vfvWJCxVTUAOXTG3FIchtTHJaicL7GGc119TnQSYDAxlkhlPkcESlks0kIEncoeVjq
C0YZH4XH6RRPjuRkTu6Ln3pHP0CU1Qu8yTYsYFFOeW6DK88pbN67eAvFSYc3aZHJgCuyZEJ4i8tp
ZiborTnJKzRs8hfNrh6jT92hd2Y8YRzpfylS0sTmYhMQrij/FG5LqpzCzmRn0zwDoT2HWHuDYYAU
urrqP5PuvE96XUq7tMXiwiYwrEPLEbZat9onP8M7aNrMX2tbsGNb9AzZwSCkKe1E/nj9VXBhLDPp
3ZJUSVotdWjNB0wNQq9Y8jEtg1ozb43ncHi1n+CohEoPJVfWmOMhD6pOAhPjDTSRNGUnMiCXkIxu
9qp70EGDMFmwG6AiZb4XS3Yvg9bUL+zfzyexXg0uBJZ26C7icXoZCCQ96AZjKoGTdCUviO+F3E4P
gtu4stfFJ3nHW/b1eBxjkIk86qRlmi6eDQZ+pji9P+wGe3KT0u183gzttTX0JpArQ6YEzIhgTWA2
GboObVWP+kn10xdlp+2h4e2pnrzjz61cRVTGEhOG1EZru67XT6VUpBB6iz+DtYg3CX91A13aYFkk
IzOpQq3LOnysEaRrtoa+RGvneHzQg99WlgoBX7C1cwe6rkI5Y5hZXKkCcZg3MBwkSurMRd7vYxTx
E5CIobKOBlG3k+JQegyUJbivCmHg3fk0Ib84LPQHgPoOkQfAmSv+TDEUxqmZUzQKcFiCA9BcXgzZ
PnKoDqHHY/nd9pqVNWa5erQQFEtgLToiZ/eknfGa7vGsxBPr9w8gszImAQ3GtgbkA7ZGe3Qh5Vh5
0y4+zl4a+OEpdnjMPfSnX20kwji4m0D/D4Loy/MeFEugzbp+IkqzM4SHQdTdYITitfybcq6QU6Lo
zQ9DzDmXMpDftq15SutfmvpUkFcjfb6dX/CWwpztwuxH8DEaJwM4LTneicZkidqLEvKIwnh2GG8g
pJ6KZNFPhVQ6k17aTYeuDvQpI742w62PA/QrYylo1X4OdAATmuXJ1ODsumiF3efb27YZRP77YWCE
cTjAJUiUSTASzxCTVlDA11tXNWLntpnrO3ztALDD1ByXtkSHWKYoC69/L8CaGXiAYKr7CWOnw4Nu
2OkXtFtA7TJaIWeJm7F4tUQmU1dNYcmHAabV7n3KWiuOeTN91zkYXR26l+jsgPv2SqyHtCZ6BRHo
3HBqZTBE9SraIVR6MrAUN3fST4HLDRWbUXhlkzlSwmySbEqNU3JUD5GdIUsY9pInOa0PiXh7cKM7
COa9LvchN/5vbuiHZZXxGeiFYORLwYYKUmMtxQw1yC8cd9mM8CsTjLuMIViuBhDtnOMg5S9bvmtP
tdMfS2++k3lIJ/ZlDE1bTJLhzYDbBAkQpFEv4yDkr2phzIJTdhTB+JW7oWs+mF+R9KBFy7tP6E9f
xdwrW8zuKQLYu0MxOHUAW0OkxoiJW4ivnU6sOn4lzRtnJ5mPdWWO2UnM1Ut1mQcn8dA+lM+xO3ZO
9Wt0AozOj7vSK/x+dm6b5FlkzhvYwJOkkYMTSVVr0r4Iv1uvY5YEYoDLr1UKelsKRXCKAOQKg536
2Ne720tgztaVBSbvb9sgNAcSnJI9sgs/9RU/2vGzXyb2nq2g7wzJWIByRI1tBytTqWjpJJwEo3P7
/l7UWiudf91eCfVc1tvWNhjP7spMK6NeOKVKZevdPqsaSzUwEs8bJtxeC0rDlAtHB+fq5TfJpWJp
RjH8EtVFMniTLBkveOgApNJWGo929PwMYRdFhbmJgYErCA4yHib1ilC0kfQc3EtevquR8yIJdpIX
2cINyU3KtvwZZR5QWiNDIogSl0vrzVpo89g8VQuxRPNNzHnlTVbY4uwIKP4BLEL7I+gFXloQ5D4y
Rayndg1fdttvBCAj/aH3y3vzBSwN3mBhpPZe8gnmrrq3yc8fcy/0li+xl/j8V+/Gp4RgESC0mK8F
zIP9lMADg9UVAcqMX0z1scy+ZuPrbafc2NELC/Tvq3rTCKxn0y7BCWxuLZQsgoXXwr+KsQqYrAiB
AiqOlgje6ksDNcYkZSUGTruKBy9YfIV8T1TFggrPYTQae9A4DafzF7rwyLNBQ6d4KfQ72T6QhmSt
WspWs3rw1ViLh17CoX373g1W7kb4fvLj8AvTlNk7nTHJnikhYHQ/N/btfWXbUahH0XV//Ax6ra42
ttVLdNtG/Ay5/FQjCcn6YV9msV3qjVWmsh0mhlVomQ/66cMyDmB4NL3YEK1UAelIpe7z9rM+fUuq
ysrr4jdHxf/+cVTKV4TAO0gLmR8nl0ZfxHmnWep9mFliZOcPpmckllpZo+SgYbGXnSy1eIyhVxGQ
7snKLHO4wsXQxxHiW1YG9pgh/mLqqlPK35dQt27v/qbTrQwxXt0gJDWygvUl7R7cz76W0dlxzBi2
gg1WdktOeYFjY2mg09NB0I7ynwrAyuXnNltoIXQm0NLJUFtA5Vil1LjjcpeZ77eXRkMc4954aeOb
iVAhQMmP2cM6WSBgUmLHkkoJXwYxzu06SRwihbGlZ1nyKZl+U5iLeguoa7UzjA3tivOrfOXKMSTV
yxj1BKvNkLYkD92kcRZ1/b3QNqDalKB8BlMy2zxFuS3UJSXXMGIXFnaRkF0P7EqpLYdWG95A670b
0pSTWFxFPhCxwf0NKvuBbg9L9tPqUaROY4Y4kY/2Yua2oe5/91NdWGDnLQbK9RhGWFVL5Lekxtxb
FN8ngniIjfpBNNKft81dXRYKwfaJiHjni5gFS+kdnEarawLPgBKRjt6+gcZV0Qs8Nd6NnYO8K2D0
GHSl3T7mFg4nYhSYoSNWG8hvpYoKjMID//BMUIdZuVyqDQ1NlomF+DVaqbZ4fZT9uL1f10cW4sgU
VA4SRAPSLMwyMsAmIZmeEcuIQtGJlcBpY+0I8XiUsBfMI/6mNQxpQ8AMSCIVODacossVhaJmjH3S
y5ZWjw99UEa2QEpfGMbapShOjjWFRvCLMIEupgzXBkMhEI7gDLo0F4+KUtboZ6JcrvnVXrWVHbA/
SM9it/CKp8JLn82H8rDsjKPybOBx3DzPnmLLlnxXvMkPoRNDNYsLqL76rMyvYqJkb2aRbEYiNCZ7
9Gzq99zgidRdHQIC6AdVDodiPeSEWD4+vRr6fmwk0SqXxUrT7EXKf+KV9+32x7xeBxQpMLMOIWVI
VIBG83J38zQXTC2DBa35UVLdSm3ifMCriAi1IDDtgykBaTzAacwBqPWpNtS8bCyUC5+mvvWSsK/s
QdEOGPt+xaG+a2t54iQt15uHDio0ezGHQudj2SEZoU0VMzZi8DMsX6fgiwaGyXj4zaqdhuFKHV1a
sEhhkIlel5d7N/eGUEUaoKpjmO2UaIToU23p7fd+ap3bX4mtBZ1NQXcJp1sjNP1kck9RBetENSsw
ZQfPxmHax4fhc7erQJEHrVSruU8mi9fZ2NhDrOpfm2yHrK4bM1WpzVja4wja4XzXxzPnQ51b6ZfH
G3IoQOrTiSNIMbLtk7CJorBKitECpB1D8D/kbznmIcr79F77qX89Kof+OB/n/fAmf878EVvNcU+6
c9f20eOUMQGCNI11zxAKb5JJ7e/jHbnrdule8+Q7XlPq+hSgWIg5FlrRA7KALQYVglJII221L1UR
3/cQEX83py6619JufmpUIfGztFWfDLXhzX+yhGtn38ETEPkqRNxocnLppqowozwkwE1nv3eJh46j
CBUYG2y58VcTVH3n0QG3PwqH7lncJffob5PY4XkwzebYfYaSA0aS8JiHrgdzWCK57LUo1AZLu188
OvIyWLrduABaAinyPzQ9mC7r36te2WO+az4qaZ5qsEcs0InjvIR+jrdA5fPaHWwV+mwJs3hQREMH
EGKvzMqUMMiQlWN/O8fwywVkkqmbv7WeaKIqbBFfPxjeeFf9yHnozqtrH/FnbZhZ4pTp2qDXMNyo
UP9TF4yc6FYkvoLtm/P1tkIBBsmhBwBU4jW/XEhagt0EBAvcqctXMwh00H4JrSMGQ8lJNa/rMFgV
gjYBtBMao+gaX7prW3eCFAMpfa7S0ropJZ6nNX3Tz1xhz3sSbC1tbY5ekKv8bO7zqG013BTmVLhG
An5HklhiEbm3Izj9Z1j3X5uhP2NlpshFs60SrGoK07sl6r7KgDFxQtl1xZk6BCaR0BSjKAr2edPO
Siv1QGFb9Tz2R0ML9c4yyqAFs4lGXuQAcwF1Zgyu0oq1h5a85Op4Pj/ERWXYixFzP+XmokVdMygN
OOZ9mVtL0aNyqUfsrQF26R+TQ7zeDw+6m8w4FuFTsosO5e72PrNjJOfTiKfDf22yPN2FmuaSKsEm
lQ2BaJyGOn8AatcR8tIexaQBMevftrl1hUAMTsJb+QwEYDx26OQuTwLc/4ZsHIKscAI9fRXy3JcS
/ZchdM8EpHJTpPMmfza3d2WXcd2mr7PKaGmSY4JqGCxrc8QD3PGWxritugj9ktdYWtGqmhX10wED
zYY1CdWx7StKKlueGjXE6HjGe9XSsHl9Yj52lbm2Mmkc1SSEaYXMVkb+GgLVIsPJnHA8Oy6l8vZe
fkQdxpoK6tOhIzifA6R/4xcV3RopsIkrgjfaRlcDteAdT4OCZ5O5OOoYSjEDqHisZPmcKi+t9P22
X3JDKXNBKPGcpwoAP1bnAczhpu50F99j+MOq97lXvPEQ8ttnbxW6mfNem33SzjocsnGM58lRnNDt
7qq72ilx84JVeSc9cVbI2UKdeb4EpQF/0LBCNLoya4IqUXwg4KWxMkuy21f5TnD+JC3GzUQn7UCG
g5L2ZSQfyizRiwqLFObEm+PnVtZcUnziLGzrbtdA/I9hRUyn4e17aSUZBD1fCjzgG498Mp4BL7Jr
O/J0FxpBaLcA8eiBGteZvnDsbqVpa7tMLJPSuSwFyJL8c/tmoHM2HFi16O0bejyX2bx9V8tkQpiu
VYso5jCXil8F8thOn0U1412Lm06yMsIEMXkuG7C7wkhxnHpb8ZSd4RQ60k+afIKeurD4TMrnZ+1V
+FoZZQJKP5VzJNEP2GOMQ/JUW64tE8hOFC1K39hDzxYJok+1KrL7kZcZbr4X15+RCS26mpp9ff6M
GCx6CDDGQb8koNl+Vts1XjiNbzoz5x7kWmWOxhjUAFHRjZ6fB2dxRl8Ei7pDNcKmX8oByl1QK/pN
XY6/73sqyYhRbwKxBybmiEMex0WO1DQJtNAxgsw1m9EnGN9SMj2ysorwhiG23elfiywIvWq0VDd7
YbAkQcOwRT8ZRzNGKeP2Sdw+GR9WmCpbXpeLAZ4lXH/Vf0i7jia5eWT5ixhBb660bcZorEZzYUgj
id57/vqXaO3usNHYxrd6B50UMdkFFgpAmcwHIxLB4wR1bOnjL0AwnIA6JJrOIa57HmWiKZzmNQlR
CsTMGwo7xeiMo6p7jTlP3nUo5k1iA0V9p7AtUt3sAFVrqCSh+zXuY1vXP8BCZ6fTj6p+Empe7pC5
hp+Y9OmQqZ0mZQ0wMUxqN2FrR8gDrf/rVOIfF9QJ8TYSTRjcouJLqtWZ2CBBYy/K4q9ddmMN9ev1
1WNasoGgoom+tmPdrYDoZuNOS81DhqbIhK+CzPTtDQ4VNxoxyuNuAE5+0/rRnX4g9I/6z9HRcWcQ
b/h1YfadAdlNESsHXjSVWrwxafIyQ+kQDaftXnxZd5WTBNENSg379oFo3g28jA8XklrMYe3quc1O
kDgMXLBv+CRG9R4p9tcO0kwP178eOzBujKSWVZQntIpVp2WV3mTcTQrHwmCdjkm+IbExZyLejEEd
mN7/E5fa36MEYpa2AG7zWwY7YukjjW55A/QDur2CeT6yvrw2F4armioeAXiYkNZzWq5biRdjURqJ
sD3Gga4LuzpXd5Ua/b5uG8NTwWyHaQnEfFIeoPwmxXjOnJj1gnntQpI91arX2lOjaLF4LdHEHc5P
8lMqAs264D5UIMt3HiRRDdWqJYlmPA1WHOYYcUpewC6coTtk9ESXKBRo+/KWe4aTK941XOoESAQV
dVhDIIkQ0oKXeDpePvvRW7300HytOBMojMfCuZnUjbPU0yKMNZhJ+g3F79WIHhETWheY+1SQELH5
s5+MzNk5JHXZtOJBrFcZFprvCd6Sd+SOi8vRs+V8NG+4H0FYNHvS9tcdh269Rrg+RyWetUnF1IMR
jfEK1HQ/gt4WwpvuB0kNVve8pwLbQBnK6vCdE+nTOZSuQ2ZCyUwkZLx83+IceoRoKkZMVHv5ED/i
O6h6+qLBu+9epj5h4AaVOmqjbo2aJrYmO96PrgD2fAH05Cc2VN5SXu71MyQ62SLOllAbxD6im0cY
UCE5nt8LDiaWMdHyAlHl8oU3m3S58c8xqW1hVZYRazEwBQuyqFAjhngrZwV5ENRWqEaryDKygNP0
GKU/rJEn28w4gs6NoDx/HZuoKAsY0ZIR7wQNPaS/dnCnm3SXoouSyE5ed/vLKEZkhxC9MNpNZJyp
I2gt9GI2oOcIdXC9aL40lrZIwbQqvXq7CFEafUhJkfAIiy79A29kEGuhmQQ9TOi4OPd/IRG0SY96
fKcud1rpIxdbR0l5+TcmCkY2QJoITnYUMc9RwmwNZeh4L7YxLKYDJQDNU5da8AxLXv3rq0h+8HlM
hkHo60A/FFIAF5qDRK7cQL5/QadRkwFAFN+qNR4CEw3vdqKF3W6WRz24Dsr6dKezVNPBemHRfWCJ
MUM0ui4AOi/B2ijOHBX7SERFVXy7jsTKIFtbKMrzNVQSLCtD97UhYK5Qjn9pQ3YIu/YFyapDkg63
SZN+HTFNYovG6GVSXDpq3zYcgy/3H1aZXB7+ZTC1O2pVFEyRrLI+p4dMN9xiljjbgQmBT4m6GLhS
RNozlyoZslzD9SFdfo3obZP6nuMqbARTA/UY2iWQLDr3SiWJhGqegaDisROhEiQgoXj9c7EcH0PK
YFNDvxHpqzyHSPJ8rkQJX6sJv6bVrRHJdt/wAgcPhHKJbAgFcxHgfaAAsA35RagiEGn+uG4Ja1+R
bh8Qn1qYtKXJT0W5GUqjVmY7B+mTJN3lBlQ1hZ/GCkXs1fKug7EsQocR9jEqkYAk/7+5AORD3azi
BPcKMRqZmBaIBX8m0+/rIKzPvwUhm3oD0qGxQzEJyBoW7mAW7lRz2B+YZqClgoiDgOGO7p8bKsVI
RQUIc9w5GqYmenXYy8h+/oUhFvRZMUCqokBOORm0flZlytAWIiXhQTJ7vxR5bVgsSyAEZqLfBXsF
o5TnawXe7TYVWwxXKXF2bybLoQrBeQsybt29bsslEMgwAWJoaJnDpqSAcshhxaOKJZMn7b4Uh5e0
6G7zVnn6CxhSiwONC+LYSYFg8+3NNQo7DFktdh/nB2mZd42JRF+RcxqEmdZsYChrjESH+rIFmLZp
f5oqHnbm8KCnBqfHljwSz888LBoCMk5yNE+qdOt2LIJzWyTHT9fHb4mRvupK/DMaGl/LMnBaWXhO
qv9z15x2jkl212YFlyge57rHh6qbBb29cb7aUaZzNtDluQoQHW5NyG4IW9Y5iBm33ZLmuDeEPZ7g
mP84zG3nt9L8qOgW78rH/FjgWkC3IUStFPrAKVGl0IoUsVrXUD/LNTeE5ng4cAoil1EHJlngDSLz
3qRIcW5STXh6hxX11RnlrHur7ovjCjJYzvnMfCuCqpEwUKrmZehBjqsfhVmZkLQBeZ7mJ1BxmR39
Y7hBQh2Cnby5NIZZoIZEDMIdEs1w9GNfjtZIaKBcbcttbpfL4JOG++t7lvlW22JQAduMos4qa2Ao
KBz3N5KLgULCrokZSW/Obdy67lon8nnpEoYTwjS0W+MoQhGZ1ile5mm0BEWdbHF5L81fSW8GtXQf
J9b+un1MHBmUq+gpxMQJfYnUhmWVGkRyO+tmR7OgZ9k8RXXoWCWPEob5sTZI1IVhlEst6lMghUl0
MxCtmplXlr68LuAVr8IIXBDRU6VQO1ecE0tcSK5CXvpAnrXHvNC8Jmn9Tmpco8z862vHTBls8ahw
VLdLa7ZRPNsLCMbQxDVMiQTF8XyMzdu6mqHBo4/rS4SmUFvVu1cr69PcNsJxUt0sF0qT8y2Zz8ft
7yHBZhMec2MxCCcJev486Gd6ECF7yAKimyk54VE+WnteMyqjTe98xandIWcg2E9lIM4fwoeQ2FJs
z+XtnDmTRqq8NmgCHOuQ7srZM/sdyK4weCsem68CJ03FdK7NlyeesbG8bKJST4jlqgldwAHAGiff
xwjU8C0QZ2NyioRqam0b9FSF9QIEEMjbedM4BlhcrZp3rWbHmw0OtaIJnEWUBuAoAwIOpGuc5qVC
khFUFc1N/z3FHGV7mwfcBhn23vm0j1rBuRbAeU3sI74j2LWvm1482FWguwOSfct+vsXwTh45NVde
lvG8hBcZ6LTHrRVvFnrqrUtUXVkW9KpODjpi9hl6u0AGAmVHDOk8DLvru5acddS9BeEUOtmGAkj0
XJ67igwWxxDPpukkgUgGLgkvB78TnL0ZP3HoPtlx6Yq67YBzYll5S7+13xJPcAZ/9IRAhKAVP69P
QugV0+hgXobzHKKrm0COJ36g/oeBAxgNTuCPkL5dX0fmhjAtNHBh6AmNstQDoJsFLZRTAmZ+aOvH
OGQIcu/XMdgRdgNCHRqiGlaFmZ8+VrJbbmMXkcWHNu/DPyCkIT/4cvU+DaJOj1mNcOhW4Z+sZf0T
+VFSF39sH/hT7UznwDAxlHhkHFSYAz93wrIcx3SqkOgzb/Nn0IatGJtwiJxB72XWXvJEG/OWvKsM
64ttQakt3pulaKDA9aeFUkMzzm/ws5UuKnmuea+3DxBRcNMXbkRjeSUmjzESAiViDCRRG64YMeRZ
twaBFR3ZiWGngKPBCGRX3HHT+GTl6K+4QaOLu2re54XaAS28NYMU/EnfZE/ZVUH4rIPbRMIxhAeL
k/i8pAszcG+Bqf0Q5TXmDRsAK/dmoPjI7qRujGsiJL9am8hgkQna8oXXZ8yK22SoF8MaYIS4mDbI
QJRZNjHKFtb6RZg/cqh/iGUZVOYhx0QoZzuSLXCxuBswqnBYtdIYommclBA0ZG6hghS60p18r2Fc
uHfEI69SwjrWt8ZRrpPLfaYkErZkba72aH2tpb8YoUDK/dOkC38RhEUNQ0DM45OOiejMC/dKYa+P
zQd6qsCUsLhoD3V55QrmXtzAUt6imBmIjSSyknHo9BG6xBPdHiceuSkzgG7NowKoVhhCAVUxPMk0
u94XXhVIj/HriMlgvkr9ad7vinvQ5IG13OTtMCFakxJa/lQ4HxpamWpurYd5YdhaRV28E/CMIgMA
qxbVr/eQXfIyp192s1Mhdi67ktcxwvFDg7r8WWa9rmkKvEiJvBpCBFVeepy9xcinnDkidSTM4r8X
r3fd2U2/ocP9KYVEYIHefXuR7BlUZQqMizontl554Yvnj9TZoK71kIFqAbeion7W6+p7NKwPZZPw
Xgxch6RCiLYY6jRncPzhsPqGDyHom/gutFMv4aYHmEfBZo9R0SOehSZtcny1VkQXkeROkBEdQtPr
54ijIMH2D9DRk8EEDbfV8+O8UedqyBM8BGXtTZcSu1Q5AIxWERKmoA34p9uAfn5I7SKPEglT4BgI
smN7Lx3HXQSyENGXXf0o76avFiePyF6+T0jKIcMFA4BpihdBC+7dEdosKCA7U144cbS/7vvs5ftE
opxPiQtR7WPytlpCv656DwqF7nWIE7nUZWz6xKD8LuomdBWQtolacfRDZ4PJQ3eEx+gXKMIWe3kL
bdGOD0rqrji2g/8nOOWJSyYP+WQBXLpHOruMvOSOtF5G7wZ2d283b10FrgQbMuy4mfCOmkumBtLZ
8Fn4N8nybx7HJgY80cOOvU1aOCzxrpRd5Ybwd9eemN6E2c0cJG7uyMH0Gvb/gNSEeUXZ4FPRcwRR
RJT1wEeBMEVmOPqo8g6pgEIPhG7caTXPc9nX6w0i5bq9oUeqRG664kF2dAfsw3d66Xf+7JE7btzA
pe38jfORmZejDSjlxW0ir3OeAlToDmGABzRICx71myqxp5v+vYnRKsO90jP36AaT8uq8nrsCk9+4
vVh2i+Rk/JGAA8RyIE3ZeaRRZjl2P7rdwHlKEH+92EwbWMqfZ8EUrHwE7OiTS+C4m3wh+AdvaObT
4ROH7rEqawnyEQJwQOQr2xgcQEK5wPBn5My3/Cs8reH7pwVIViFNLEKaWLOoLyjVoZDWycksxe8e
5l2H8QixQ6tMeHp49q/Kb+JAhPdHDgbQ7g/79pZLtsm2+vNnUB+1l7up6kryUX3Fj53yKfIKR32S
/crv+GI3zJN/YzT1LfulUKyaPEVD/diAHC/pvqXJT87eYEb4/4Bc0GjNQteLwp+OoMkrvxnH/HRn
m3zNdEQ3w6QniPc5mNeXEXWP87CXrXk5VeRrTs5CupDs3C+CFpIFipfdc0M8K3sACqB/+Q5aByi0
dpwnzJYTV+337dNso/RxGPbpwdrz7mrsTW8Y6CNBazsG+86hJGHMlWohp0msuCZ2BfiaDK/OeIOD
LBzTIEKBmGIFZxSFIzRtJ6hVjt5oBdrg6gMSk344Ro4hPF7/VCzvIP0z6D9CrQNcUOcGDWraG3KC
/F9p7JRidVuVVxngIOhUs2aYj1qvTxkQujpAl68bD9zHMWu5NlbQzAxROqtJsgCDZFAlF3M5pi0L
9jr4+RGNOaiA4Qgc0VeIpyzvgcK6VkOtCuI+INlDFftUmtuc8a2VtOpUiX/cb0TEQAPcXvXDr/8g
eUXiDxX9gUUY4jUQiaE8f/651jI1GsVYyHTVAArK2FHjQ/JgpjjR7fiHFBCaY9Owhd7NZK/gt08y
NvYZPvnYG1u1wVCaelgnO8dsfkIaUnUXFyjJke1JgNa49XzdPRkfFq3E4P8FeR7GVWmqikRNzRSp
F+CN0Ydmht4iPIK9+mc1FpwiAyuJBCj0LqNfDa0gGmValer10CqoNo5j47ai8WiVoPcQR8kWlWxf
yphRsvJvrZR/A5fjDuSHz3mWv3XQixDQbjaY6t2kjr+um8/YOzJpU4VTYVwXimjnyx0PodQ2A8yv
l9mfpvA9rJuP6xCsyjFKg0hiof8C3RGXCqiNKAwJPik5caUbCRlCQ0Q/LEpXnnwUQ4c3ZMm6IgIR
3xQSzqADoelqIIRhKaPZ/RkIXm/CyGkC09Uekuf1VQb1ZxnMf9E/inEk2QQ7DpBFekRw0OK1qFdA
inJtG9OLjJZ/zjoyv9UGgoqkaTrEibEAYnLKfbvvvyS4OtReAQ5pyYPMyN/ksUAGgkYj0HVhU9Lp
M8lqlNjSWny48Xs2GV/bqnbbkKssz3hCgEkF72tAoTWPHucCLwY6WvoRXws6lnARyMpDIwsxDuSz
izsNKMaj/92bfvAeT4zb0RaYnuqyskxYlxnAdVPdj1bX2HqNie1wVBLOnZqHRF1XRDGPDWMAUlp3
97kIkt1U/plbsn/dRVgl2zOLqO08j7UpLf1AXKS9EW5kkCcRMgXjLsOoV2+DOwZNDa2DmZ5D5U47
ad9warXMcPr5Len+Gj3p8zrVYeigie44oeZXZqABf4t51wp2VNkgUdFUXKNCjRogEYmB2OkCnBRf
dHd2jEPhx6rNfY6xTqaNm9IthGbXDHKDFCgugbi5S3bsmz9rOCjeKxjzdC1eRGE97c8+JlnrzVEI
OiOrWGtYOL5hOsMbCCwYsLKAzHXqz5OvHBZXtjvZ4xfMmLFms7rUaymV8rCPJxg7r1+MRsb0P2+k
kh2kNxDUSyhWmrAA4xXxVVI66pz8yURJRfRtfQfKFs7pyzYIfBREgB6HPb0zFAlMGXBIqH/VNbSs
9MembZ+vb7//4pPg1QIRlYT+X2qbG1Mo6inxyXhPGP7BoO1Ab1kFfzepQocg2eEhsmPnJyJlljgZ
ax3CLjzWFb84RMfpfVDtelcEIyRNim/LzfxauctuiTmhhpWmh3d+IlMXxU5NJmGugNx5YVC6UI+W
QNE2uJLXBkbv8iqNp8hBX0y3eOQDb3aDMjRhNo3AW+9BJuQUETq1xp0AXbLjjNoqCE9ualtz0sNw
VH61t5oDFXR+ToZYde1XkEC/+RWqOcZhseJXtGiVt4c7ZJ8c0MIS7XA0i/HTFuyD43OVqRgwLOLa
aeSIWsXSyfqfZp8E4C3k+C3Ti9DUBxo/QjxA83+Kw5xUsaCg1w4sbZjijt/q2B4e0OLnobfqQTlI
Xv+gRMhf8sYVechUnDEr8OOUC5CjSryDEpzfVfL9EJaa2y69nwlVcN1UZhjAu1dFRyEo1U4H6Ob7
DUUCzmDSVVii8TzSJbsqefRm7MCGYUgNI2AgL6Tv1PWaCpUhnp5ril82uMv0X8nOEF3lF1ibyLQp
d5KPZRcElND7QlhwMKxy7pf60i1LZOLZRk7DonVKpEPIDbvDkO0eDQfu8pV3e2JVBOUtJnUfVWdT
g9A6MMWDhthT4cJG+M2Le96wD3NFN0j0RU0qOtWo0tML4n3yVohjxW5ka3edSygq8l+8s555j9oC
UoE8U1IlgeoMCavSB5hUjmIgH5IdKfpHN+sxdJf7THVbNPug06ew03eJ09TLPErweAETCPQ4ydY8
/6CpAHlTcTp9UJJwIAwSBd4wua0dxiB54h2PzHCOFg4TBJRQosOk0zneZFUYThPI+Zjb9TPJcCTv
c4TCJCFxGCuHx6bMdFhojRKKyBMT5TmeGqvquOawrynlbp8VCa6K6Cvn9LEzlxHS23jeot0b1HCU
j5rC0LdlD+KGadU6H3prC3iNYz2IVTHyCysuPH2Mwi9NNXd2ag66i5dqP9jlNIS7oWpLx9K7knd0
soL65kfRCas011crjPCjSCtX9Qjy6sqBCnXk4f6DCyVknCfBjT3ehmXDWpYK2SoDMj2UUytWpbfW
EiPKR8+ClLkVGpNGruo568Mil/AfFOpGokFkMIsqoKhCjX3SG93tmJTR4/U4zqqZylsY6vpRxrEl
SDFg9NvmNdpNt4PupE8zipmgeNGc+Zfxa/lh/LyOyrQNyiyEoQesjnTJQglHzayGCKf/XB5NOY7B
j57zOOfZPgtRQFBjookMeeDzraH0YrxEXYEz8bvwEUUgF4y89jg6pV3tu/EfENuSSwR9qYFs7X8A
qUtGZfYgyhwBOKZI0FjvY/fa5xB7rTkfjemAsIeQZoAqm+6azIc0M5s4nWwjCgwd/LPNM05Q+/o3
YoMg3YyslqqJp9XdnPCdBsIRSFWgUieYrjC1O2k2BLsbFJkDxHQGbKV/A5H/3wBJ3SStBaGAzeo4
WHvhptOrp+u2sF1hg0G5Ai5CtaKPwOg86AaiRGY8muDJWPxhHx+0fcvzPaYnbPAoTyimXu8QFbF4
cmTL/bxv5kOOl20e8rRIWUiYhsN1BezVmMmj9u/QFkKqGjOSPoPiZqro5kl4Yww/mrrlfCeWQ+Be
BD0FQpSI0c/z77QMowYJFpzl+lTYda07UVb5YaP7nG/FusriKFMwlSmDMoJOY6l6WUVtpiE4vBWv
0ORBq0iHVgRI5eju9NG0LqH9eLVeM0hu8O5/LF9EFwAarDGuB+kP6vSuB0hwmA0mSgq52IO5/Rba
SpwHNLMKscWg1jEP2yGbM2CQTgMVvaWEX1ULTD9+4J1UPHOoUzs3ms6KyThJ3OmO0r1KEPf4m6/1
uWIadb8qTU2v5wYQJFO2iDsptOse6leha6AKnX5f3HSnd0F/19/ymtR5K0mnCaJILxBfsZIKaiyL
B7Weg/qFdNOB05nz3mFwkoHaZ2OnfO79qyRAv1vDg0d9yDDy/KYfwA7hNmiN193+IDzkj9lz/ph7
ZcBLBXI+okbt8CUucymTiZVlYzfjMZU4uUbWxt6aRgXgZuiTOrVgWrQ0UAvvdgnaXUbV4MAwr8Zb
HCoI4yBbB2mGIdGd+ptw+CToU4cY1Z9uAc297pm8ZaNC8KgmUV+lQFPryF7bzK5SzqWYt25UsGiS
pC71Aq6P+UQ7VKFACXfnEVGyQDCEAVIgRNzLqUQ8Rcsl7hDf9U6xS0F21ER0wow308+EwbgHXvSI
exfMQ6aWCa2i49kyT81tmTaBIjRvVSR71z8Ks3YHimKIfIDKW1RoKo0qS+ZutVAnU4N2b/nacWhs
063BZV2iiXgOliPmYvn5JuZDdItLBd22qNVMFE64xZ2CwZnCLqB7MO4MiOkSDqnyDqrQu2mXucMX
/fh3NaDtD6BCsT7HhYUSJXax0uxL1XB1YfSi7C+awVHd1tAjoKAMiQTteZiK4UdrVQAGbO0vulI/
yVrNO6DJ36CvuSAJRgmSzCtgsPkcYxyKWipmxAs8cbPvRIdZ3yf7GIOzYNZUj9Ou4EUO1l7eIlJ7
WdZB1iAVQNTuw6B4HB7RNwBGxt4riJ4joUbknZzMYLWFpDe3WeiaUgJyBP9reNCOsY86GoYE+8d/
0MPFM5Byz6VteyWRgSbswof4W42WX2Lg9A15YGft0HRZfOXsRPInr31FyiHHeRzkgczsCjuSB86O
Y2kXs5Pel6UduglYiLRXRE7MgWA73pod5+JweqT8d3yZFg1UpaIe1em0wPlz8hQ6tYtz4TDfzDck
6VZ7Ruroe7DnfXTuDNZRw6mwSYnWd+TDv1MUa9RHzpqQQ/zab6Je9kJirKLa4DcRAmzCyaRBUxNa
dqIPxreSq4TFDLr/2UiQFzjfSGIIAqiZbCRNiSCGggutDq4y3KCum0Vc9ZpVVEwYZCvMBdIvYfVN
FmhFmdpJlYNfLh/c4vRqkH9eR2SmND93D3Lh55ZhXrufihGQULmEKAUGJG+q/fggcEvrzJTmFokK
RktYdlMJkkBbDsLbEG1lw2MXRHgqrIf+e1Hb/AkO3lejglFfYCB9JMFI0HJf09K7sR/3US9xOst5
MFQAKrUyU0QSgProxyrj+lKYGF/iFkevB3N0J5x/qRJRADRy2FCkqWR678nm7yFYLvvmsUVqnz9h
x0OkAk829FmDvYCrxpt8IGoW7XENwGuKCdPUQ74uuO6L5HNceD85pUyMYIJVhPJ+tYPWZ0FOxHX6
OoBOS7K+akKgyo1zHYd9YmyAKJ+X8sJSqgpA0r3y0e6HIPahqZzbmMT0/i4JaWzQKL8fC3FuxQlo
KvgF5+kLWmHdVeVdC5nn0gaF8nUTAmxCGgMliiw7SiFgyCWa5UFQfl6X6TCUEHix87a2ZfTWq8qO
82WYHrexgvLxFfo5skW+DDnL6y94cXvFLWq7+2mv/iiDv2g9hcDXp8dRDt5Ekaz1EeBmGex0MjRx
Zej7ZvEuEnl8rMxD/BOKzgSiDpk12oISmZKIwVJ8aaXersz9mEZ2WXa2Xlics+S/eDk671QFc6rI
O1Hxok6FeVBQb2h90nmdeZh7aY+DbwWVP/3gTaoygyAYh/6NRjmHpal92qp4/ZRNodpqNbfPdWKY
dmkqXPp2HhblJbIIdSFRhmWj39/0kIZCp4i0m8EpYN5bv8e75h4KP5zgxHJ+k5DomOgVtSAYdb6a
YVoO6BqssZpoytSH2q64NWmW85to1tBQIwJzAU2es2aFmVWk+UxFyU9y83tRsKXILt6QIDSCxp92
5sQ5uliJGQMihGiy1UFycyEMNUxCseKhCWp6m+ivS3b3QnrKIWTwwit8MxwS+sbIT6PNFlSJok5d
ooQ4k7uqBbEIhr4eDH89Qk30ZkI3EWmY5xU0L78XwNBzCklytNhdDBIbZjt1hQywXkhvIwGPEeN/
FnCEMBoknhTkctH7As7Jc5fQ5TVVrVEHhPkR1u9lfczVhrOLL8MGMAykOVEWBQg9KDdbU52qK75P
uUquOiUexD18cwU71X0m3Uz6nhOAyW8+P4PP8aigkUzzsMwd8KBDeKj9cB+Bi5e0IuMy7/KmJ8me
uQZGxYymm5oobAGW7qOdsiPcFeDD5qoYXoaLc5uocFHNtTa0xKasN+7CtvFAvRhjgpinH8V0OQif
YQuDghQUROf+MA6pkKHNHHnwKHkdJfGnEEov178PGwKlTGgfgWDktJ03FRhlwu1VX1COC7ufsVk7
Vfb2/wOgfBrE67G+GgAoZc0VcGGpy4/rCMyvAe5suDVeG1iu81USErkWIRKPKNcnzhr6bQud57R2
r6NcLBS6alEU0FF0Rke0eMoybRYKOmx9Pida6qRaFmRz6sSq5l2HuDCEgqAMSaz+XxCLeBslv5X6
Z6h8vw5BNsDZBiEQCJcquIBOCn3na2W2XdGvi5U6i9U5hpjYvfFQz7pbZj+nntN/wTTHwlqhUQh8
fvTteyj6TIwiCaNg42r3VuKKqOgsdcm5fF9c8olJGxjy4TYfpsx18HEtgNHX2RknSFmrd1YGPVOR
R4DJQyIGb5CmrJBzswLSqIFnP3/te8OxWgjLKJxpZqavbUyiYmYjqPOKYlzqZGH3kMnFQxzzeNt4
H4eKlGPfmIpkianTdYk7WcYRCeD9XGr+dX9jWaLiKEMjkAQtZLqSnAjC0KQGLCmQT5LT917jLNVl
dheff4tAfX5JEbNZqpTUEYMOrPaaF8eu+Dt2crcIIhSmfidfrN/pHZk2S76IGAVPXF6VhrWW4BGF
hAUuBoSy/NwvRJAhWmIJI5s2caVSspfKdJpO4jj6pSIlTMW2RSUAjDiqRb/X01Ax1SRMUmdyiu/p
zfxlvVcDEco8BVg5okO76w/Q5xlyJ3xSQWlkor3znmfr5f2O+hHUtXUCQc4axykiyCH9onqkb1S/
h1CVnbn643XnuawYnGOdUk2bDReH45pkAgwub4Sd5nbe9L06RL8sDDVMN8L76vVOyRWmZH1NjFEo
uOaBJQ+XsfOv2bRxhkmbHmFLf+vLN3XWnSVRXI5pJJbTgXiLQrntIiQaKvZAwcR7YPjVbRRgrD8g
U3B/cXXFuCX0J0GsKqFlyaJL28mgJYtRNZkzqJ2Hl4Zozjx7GLHxDIK6qky1KYA7ts2cJejd8ll1
qnc5tdcYWXNiE5myw5jpMfQ460i+BrWOZ7iUO2JkatGqtAMZGkii/OzY3I4g1Uu/k1dAj7F9bnGA
fJgrgHTRO7Ii3ewlGApAUwpIh3oWGO/zb2iRQO6lfuwx+HzdSIZHovpMiHdFjBOiVnrukeMqrFE+
gDRQ1NHZ1v5CL6c9hhonvLBRCK0rcRUIC5+jyJlRVUa4gChG/lmMvd3GvZvnvBv6ZdMZ8UVcQNCU
hS4PRG4KZg4VYVphTPUbw5EFGQQNiPIByC4HH822+5OsLeetzbINZsnYzZgpAB38OSiGacAWqhW5
Y83TV63uj30kfk8UlbOElw9SGIfHG3pAcVFEuyR1cOOGPU9LK2dOeCtDPGzdad56+LMDSoeXa2Id
fehsJcz6Gl74qNyeW9UrQy1KvQ6/QF9tcUcaTgmnpPFgHKOD+jw7QrDeQqtmX+2ML/y+etaWV0G4
clLwxbQeFcKSem2kFFPrzrjIQay9lvL3OhwPVvTruvszcUA3gGXFRQ9k5+dmmnIliXIOnKI3XTmS
nCLNHQh9HVY94nxAlp8QCmUwkBvg7KOb+IcSmuzjICAqJ8rbWoS7Wl6Cqit40ZKHQ/kjFNnqXNDD
1Jnf0mfRy45xf2J9U+3JFUe7+JhfEpebLiELRYeurXVUjDbNNJkXZC+cdB8/J7v1CFUxlMBJqKz8
f8Cnd/Eax26AfDfGBPAAQJcytRuWLM7xGMnJVrckt99Pt5UDoobnFmlRr5pQXBu98A1sA6CTz5zy
/X/uj6bwqVXuCkQzYwZ+HL1Gyk1jPVx3TNb95MxAakGLoU3XWQGAGnrglUPK4WjujfdQIOQGzlLZ
M+KbVz5EvsqroV62NRLjoBaFHI6E4Wq6AUrXZqWdohjzAvfqAeMmTvciPKq2eY9N/zIdeece69jD
DkQaERsQ0gzUHbdrLSuXszQD33cSaGAEGhLeeBJzU1jQQcW/0zj1+T7X5gRtMC1Kv0L9bTa/yfKX
1uBkJ5lWbCCow0dJtTHBFG7q9IPgronqzPP+b3xiA0FFq1Sf2nIE3TvurO1eclG9I6ymKgoBtnIQ
DuYRmWSn9Xl9EsSXL/b2BpYKxpEkaEkZ6qmTJ49W56ambIvhfZa9Zzm3bsjGAq8pmcQnxBfnH0oB
DegyKEgiqDXaGHEDQuzKDhpIYBKn35EYpr2qJcqvPJYKVkDBkwAp0tNZTrOC6rg3YILUJG8P0noC
gq+9EPRBx+k5OQkN0Iupq9C5gEiErKNb6dzAtEZKRNIrEEC5oGA6yoc0UGw9UB9wX5n92W0erWN2
ELxwV34Pn3oiRpfINmlIcSC9BfobXkMba7crGhKAioWGsMveKbkt0PulaOiaw9NvwTQL+LmSX83H
4KY95LkFl9ukwdgqZ4hUbGsxSKIlsQ4qv+411o/DyHm4M3b72d+nnGhNlj5ONVhkdq9ocrQn9Pq2
I6/hluExyNUTagos22UFJM5QsFrjFSgvA+Z/iVJamNojaDis0BEx7HhH3FVxUH1WXa13K17V4JJX
DeO5J7U90K7jBqNTG3PpWnmIejFxytw5vfQClL/lZ1sucf6tDmpNdnWfuHXKLVhcjnsCGmQxCm6i
IB7AzfTcjbOhiIVKNBJn9KOddSSk0bNPGLPLJ8Exb4rb9mi85GjTLdxCcOJbSEYWTzrnOzNubygV
4tJtqQjfuL+d/4hVa6toKoTEQU/ZTshrL9YMT+qg65N8cEIvy6XwPCLSPti5oki5lBKNEUhyYK9x
j9MYgsidQ1Tq1jt5L1s2MoLOrP4DPT7WTtnA0lmKGqxHUHUwE2cRB7upb+uWc2px7KLzS5I+qXMk
AqAxnxR0FjRfUnABXV889mf6z9rRzzKziHI9z4CRq6BnTBdnFr+l8XMPlefrQDxjKKfEM1bPEgVA
kNd1Ugn9SB3ENNHefB1G5n0Vat+V7ZpJfQccQ7LFx6JAT5e2i5/bL6Ax2Zf3hLddCZTXSbbzH9Yt
jixQpkm3fPJ2nr3k/zc5rLVuJKWV8TtSA692MbSncLG1lRdneOZSd211wkCiNQBGT3V7iErbip44
K0ouR9SpSIr+/95ep0i3sQQ3fVNdyJdT7q2b3h/A4qQ7WuagkhD75U7Q7OJ5DkoojdwVGJfvdupD
+sJ79LLtJOO5KjjooGpyvpy1gkTJmuJYEkvFhr+iGvt43U4eAuWgQj6HhbjiYCqqH5n0pa1frv99
VpIA6/hpAuWZ+lJKUpLDBP3BslXH6G30eyJ1NHvrbfnQcZJHPHMo/zMVrW4asmBz/a1MFqdtI/e6
QWwP/7SHcj157ccW5xCOmf8j7buW5MaZZp+IEfQkbmnaTY/RGLkbxEjaofcEaJ7+T4zOWXWjGc1v
tLs3u6EIVQMoFgpVWZnp0aBJUBGQWA5r0yaL63BwvKJxLTTLzw/eqNvR0FoT3/OseRFTPVCGbq4v
ZDEGnpiQ7g+XjJU1gKTM17jmG9DZ7tlPpf8WqWsjYssu8MeSPL3KG8sddAeWzG20q+/nG5QQX2q8
xO3NdIMi3/V1LcfCE3PSHRy5ds5b9A5Ayljv1UPxaIaCX1AJrXDYNmDYSPwWPfniAUls7DWbGoI9
65Fw4dkA0P+/JyijNQpOUsoT+MmIFMygR0yI+mX1Fjm533cf1o0Suc+JMekrHrQJ5QeCJbP+2OV3
OTRu+i/Xt3Uptzw1ITz2JB5OXVdbKjg8kFRFO1EFtsDs1q72IxYzSBfsgpAQE4p171WIEztJ5VQW
69+dRdvcor8ZOjdAXkXb8SDyx/KQ3NuPxWat6vzOCHAR70/sivM8sdsTrbBqisjRhf3RCMr79qiG
6ku1zXztU/pI7yHi7KPh9cCe/odi1fLH+GfV0vc+9lPfA0iEF+VPgRxhW+WuvLG+T9/ad97WeltU
K5+J+BuvrVf6/KfebIkiPkorzm6qSj12pNkZfRrUMeTUGx0Hva6SvfhR4CkNZ3+H1Emfpm2matQy
pMfMZ6G7LV7dg8haRUUcr0oQX/gQkkZxbu0pvRi0UTeCwgYR4mCS3bhop6iJcZl3SbEdOuZF3Ay1
UvevfyOLzgs5V8wrY6xTNDHOnWjqytEoa9jpvw4HQTOqHqYQA4k3Sjg9AJI7fo58frtOvrTkPqd2
JedlNaTwuCLePq4bVimaMnPjj+UAgMjb9SUu7eSpJclRDZYVcyYyr84C9Xf3jKkwvyArQi+LRlBu
wR4SkMvIsz3gVDMgOQxONSc/dilGY4/j/PX6OhYvJVSQYAGNT/RmpKMCmD6fXfFSFZ2t7bCNvhPB
RZTjhfo/8QAtxU8C0A4mzE3MmavSEc1Q9tO4hTWN0Choj8kjuxseZ9R1lNCE31tvYkRbDyZAhm7X
auFL2cSpbenQurKfLS446qbqZp5/2PPPlc0U3TI5mJwakIIJHcya0xjBZDr0e2Nn77O964kxs7X8
brE0dGJJfn6CVbtum1KErXuOMD1jrE3YErRmv5mYr69s2RP/PTX5MQp9YZWnCnbOrGKvnf6pzcqr
MQD2F1Yg0EswIgO6MTlByjWFUkwvJ348WRikv7d0hjHLv/moTDxpXOBwAR6TzojXnQJUl0hI2snn
0Xc74R7JkpWlLH9Xf8zIQG3QLOd1hWIaXruKDz1unzYNru1+eKka25vL+XGe0thz0ulTbFubDMqh
nm2PK2Fq0eNPfoUU8K2ud9JWw6+ou+poKekeGNSVatuaCeltFuvlQKgoUqbZi2Pc581fvMyAKf7/
5yUjMxLIwPx+aHRp4kXqU52uFH4XfdsCkth0BM+N3CbWa2aDKwwXfWfPR+BityzWnxSqhNede3Gf
LBTOQf0GAUuZCLlUxsFIROIYEfZKE/VzztxP100sXn8nJqSjMDqtBOgc309UvxUjuAHTz2qGDzWa
VrZsOfycWJISbZb2bZQNWAwtjc8ZncJemQ+Rieo8i0HRGVcg4uE3kF18JLhevMRI74qW+m0c9Svb
unx6f7ZVbPtJvlo1k8Ym7Kxf22/YAN/OgXZX1qRM1qyIPz+xQjtmK+0MK1xHHSdvPGt6HaYsuH5+
S2khxpb+dRHpLsZDtLGhUo2gPsXeEKF0DDSNnd+m5pGDzuYvjLnAtArVdXDySBs36E1jORVFsLWR
XFtmoOHF2+rPaa7f9/VftPkwn/zHmrSBhW3U2tzDWp4d1QoZjW16Tvnj+pIupxDx/ju1Im3gTKp+
hoaoePIKrYliO2+bfQriuLUm86I/nCxHymLAJdKPo4Xl6HUEdJVjDyX1HTBYJtBJnxK+v76whbc8
OqSIGQao7bFCeaYj6ikAj7HboBOkfaVvbNtUfgnM0+fGf6Z4KWxHvAmbX1PgQHEsCwbNtxq096Mn
8uv6LxFecZ7hnP8QKYXKOpY0RYQfQuwfDSEeH/sVv1x4gZ6bkC7oKmsawayMtR4STCU/uQchcdHe
/yhuEW+e+MFPhXar9Zp+ym+TL9fXdxlChXGCkQwInwtOt/MPvec8YRmx0TAaGHjVeq/IO19xHqr0
+bqhBUiUht6IYYOMyzFBHykF63Qa69kiSgMcD/lqv063CVjMBPPgcGTP/NbeKUDPrdhcDDAQjsT+
ETDWydiMTAN52gxspe/eTp8FO1a5cfeCC3AGASHKGEAhKhuy2pNa+FpMFRx5AielaSiCnm9qMTgZ
d0o8y9TZFoD9zy6DzI9qqCuus5R0ARKFOxockrqN8YlzQ91sAHls41oaDlAbRFZc3wikC1oOGDtZ
a88uddrOrEmOqmk16ZMYmc9vXp/Ob+1byNskYf0UjWGVefBaALNCtoHSsJc7PuR9ysyjY4IuvU/+
wqEEKgSCh8D5A38jue404AflelyiUp899uxm+Ce7JT75XoHD71gEQ+dz24ca19pI2+Xpggf/xK4I
GSd3Y0lKHhsqGP9aHVJfRRkUxUvVr5GGLaQcgm4fSEXAwYBBkAtidenSqTGxvC5sGsioCwCh6RVH
5VO8EzKSH8e+aBoGfgC1E1WMS4IU3PYsdaPCVyfVG9Q7pSxW3HUplprAx9rQhreRFUqXSMS4lk0d
ArVdtHbIKaMbtwE75vWPfuF44A+A8OB7IGCqE39+cjxOlCZuVyOiaW65V7sSkijsU18Zq9iky8cv
cMYoVWAteFtdcPzZ2Qi9PM3A2cTuPsuHQ6onAR2njZWCg95pfg3qcIgwR1Mn0UriK75r+VY6NS09
c7hVOQkQHVAvU6ZQGe5I91Zj6Ahqsh6lLyVZY0ZbwIBh/NBU3x0Rs4G2dHRz0oGTfqxaOOMUOkAD
u/toS/cifAtmU1QO/WGdN/byKPFK0ZGuueArA/xTWuaU17zXJp7j0Y/LH2plEFMFvHvjoI8Egvoy
+h/IDxZiqjAKxA9SRFSjHemeisDNVlalCmHTQPX7fTTd5hsQlUA0tjVv0sNaZePyo4A528AqAV8Q
Kjvn7prPliMezrnPlNqbQVY9Jd8++kGcW5Buo9qcAY8YsYv4ajZjfKMr1S5R1jrelzwVUO4R4A8L
4G1ctvK+jVQhlekmBDxp5d6xAMBATfkLb73yM+Q5D6z00ts1wfcLo2jTwiwyGHzwQDDJw9rTPDBn
ziDwW7x1rwraA5/yjftQt542eck36/P8vW281aF0Oa0QVtGmAB5RYATB4Xd+ZhmQfQ7pMFeWMXY/
ti6gLkT3x6F8yrX5Xuun7cdOENh/okJ8CSgXJFAo45zbY+DpM8Y5Kbzc7jal43zHDN2D2Ua762YW
dhPMWIBeuZBgwpSkK7l+QQloN+kIXt+v7G14FRoCLoiP8i/DxjkkX+vt2mCD7PzAyBuojAqsJXoD
8BtpYRW3Joy/5CBmq2ZP5dP3dmT766uSg8hvG0SclgZlLpmGB7xyRlrnsGFilHWIn2qGlvp6s/PS
J8RS/piRYlVaG+3YzjDTHfogfeC619zFX4c7oNWBUk8nz30q76jrmUBofHAEUV6hdGxtrvR6JEwn
Hbd/DSyK9kTLk8wrUHpZSamXT+zPMuWkS7e4Hpuw1RtHp/mi2V/+22kJ+ye3tztMXUMT/P0zQAnG
3ohvs/yDBTx5u6SI29Bai4cGJhwhuhzrnjOvfK9rmyR9rxZHZc1ohQUH7S3FZvdNl6y49Zq/iT8/
2agmr9jYiYNQym881Y/GWHrMhPx2Adx5/NFGmrxnUsTDKFw05SqsWUa6MeujBZZSEFesONcFB6Vs
RooHaGXPqqpMoJQ56gc1BCUqQPuZN3qJL3qFAsPo/kBK7/6IIFV63fNWDk3uMNBKhZIXh22znsMs
c70Y2JvrJuS0TVqe3FXgVeNyK8Iu2iOFnSj6UsWgCZj5l5b329GIoDNetitf1EXuJluVwkONCbxi
NrGwAdDMpPP6vcDVkuidADsHhwrewekhCv6jz7w/cE48tKdFW8UTVqv23a1WZ15GiiCrVlLhxfBu
vWsugo+DyBkAH5mj5A6saBo0igcejFbpgebh+sktWyF4UgBjSy5EYQyqA5/QCbBl/ImPxypLfWqu
xVYRFk6z+veDsv4YkWIrbeaYYeAKHxlP+7txard9Wu0wr9/ttU47XF/Roi+Cl0XDUBVEJE3pix7s
XO+iESvSIlChxzP3VIbend56ZlKGKklu22wtj7kYq31f4YlR6ftuWlLlLRdGSUr2MevV2h97Nw+t
urY8bQaudCh1O6xtNdqDMQLUdLqa7F115Lvry3/v855ttiOeiJZjoP4F2gmZdLbLtDlp3Sjz2goj
le0+uinA1IWsL0ghyRNUd9ZGNPCHmfn0E90mII7XgGYu90Bp3Fk7q6jf/9vaGEF9H+NJom4oLUD0
CZ6goL7NqbIV1IaiPamo30HZgrrs/PKiH2uEF9FrhoTZSni5zN+kNUmX52THVMuHOAMxiL3NH8gm
O4w71PDD2fZEVXgdgCAO7GIXwRcj9CeAVZRnbtPOsJvYxi4KiBfb9jtjq2zXH0mXjiNWdmJH8lY1
tV1QqMPO4DvefBS6Vu2uOsbQf1rLpi7KXJBjOrMlOakztRWJGtiKjzMwT9qOzxpYd+pdc7Q36i7a
MF8xvAJwFSfoNyPqTO12wMyvHV530YuXqPRD5CFcxZwmvPLfFz0G415omYgSkHYwwnq7NoZ+UXKX
rUkJrEYoHtsVrAmtCQ3UkGkJNvdguIUqzY7uXAD67YCHwjYBDZuonTIcR2JBZGStFnXhVmh/ghIL
tEfgh0BtUzruwdZm3TWbCcjB4q7GCAzbJA/9dq2rcRFwYcbU0GRABRz6CbLSM9ga6EAddAzVCKBe
qsZIB9kzynqfxetvJb94BxudfSvisfMn+MnHWfKhMhWG4KduwZxQ7+cj2QCgiALlZnhRoJ9Uv0bP
qYtSvwDxJ0E87JUPYuyl+CsXVCLom6BcjRsGylQ3SbqtC9NHSXAtDi3elicrlTKOGCl837RYKd/E
D8Mb+Vk9GpDE0R/cp/QOGcf03H54fFwsDfRYqC6CQkjFFMx5PtzHCphYcrxdudHc8ARUe11m71qS
rYG9lhaHliUUigG9BDxbSu4blaVQg0E6lbIydGnhg9xvm7drgIoL3xTrOTEj5feOBoCEbWA96sA8
I41DnkdeQ19y9Lmvx5mlxPfUkvSxoWajMabDUuXa3ydFf9Dc/C/Sp1MTUkg1Bpda6FzjhVq3ILHX
jE3dcsvrynwtZi49i04sycIrJUDNI61gqQ9i7uUPsBZidFW7KXwSTl+Jtake0pAEWevpj/9pH+UZ
IEfLnYFnIs8mzpcERDPxmL581ATyT5foiI6QQ7ooBFXFbKAmmgMyGdfqI6TYPnW9G3+7bmThwQAr
BH0HV4dGBDjTzz+lilAtMmxYaYON6s8K/WaC4BYMviNeYOmkP47Kk+XHIW7BbCV0XPriuWnJF3mf
sKqhYoGEz6HKmzrsa9vZrKxQ3GXnoRj4QtcFWapr6AgXkpletyudKRbaU0f3AFCjBhI1DkJonfs5
xiBXrIlwd82a5P3Q3GichsAalKuC8TiDLxD23hXQogAKq8GKvcXVAfGKsVXVNkEdeH5+vMiaCOuP
oYwd7VoN98v/k4tiXrtdq19fpmYCq3liTcobLFpGbuzAWgod7vFdc7xD4ssf9VUyycuYiPE6oYeF
sVUbMtxSjM/swgViBCR0iaNQcIRUxDO0pt71+GdbsrReg/3ILR5w0mFAFs9KHbpqyEakhDpxmTqT
BgbBLv2pGgHLrnotqJ34WClQGgbaDDcpDbmW7FBIWqlTXaCKYR1AFdy/JsaRwO0r+Y09F1U6jpjQ
0LddtnPmO+CODPRe4uAnZGKezeq+Bq4zLAIA01fuhDXbsqKz4jQj1XrY7kI1hoKF9ajR+4Y+WUhZ
BOFgAXKwhjdeHN/yHFOH5jrk8/KiFctHOwEgNeyCrM3dYhhmiKMRAyrBELrjSxEC9YnHzPi56ICc
Le+gxIbp65Ub5H3sWfpaz8xKyUs7687MySBWjqz7WBHV4+b4KrrrZqBuysL8guHBYm9uqj2ai3fF
JnuYP5faLkmCl3VanIs+8G8vcIWkBEr/Fwyq1WBS1+Y89oDeDMRcK7QFnwT9jwNCWvXL2lj45avj
3ev+tSeDUucpAyCFwV4f1PvyF4OaIDr+QY3C0Xb9Abm2PBkmaJpdqacazNm31ldM8YtXDveqr+5P
/Wjuks0qtddlhiDc6s/6pPMtWqY6bQSD8Oy3/pjsnF1yKMDET3ezn9+lu+apeBJvm49H5TO7UnXH
JbOWAw4ronLxKMb6f85+fce30YfhJ5LHyMPYXJkHPJ5gqYrH0lfK9IFG2m3eYoTx+prENXnxqYDw
DiptEBJ15JIpWM77uKjwhc54DKD8kT1DBOSnUsT7jpYoEGctNG9z98PtDhzgiVXpwmG6XpUpNGO8
YUxRvSc65NS8CU9JP+LZGkRRSkjworDRAsZwvQn0G3BL0qkNqT5aw6hUnuXouzpye88q2QfHkn8b
MQCKBj5b8P9ILjnCb5xUUFhYkfZlam0oTEVIj63CeM5SspIeLK7oxJi0ImPihaYmce0V6Ogf4zIZ
Ao1w92MD8VgSRtMBTBKlISETKueQStb1WZ3UHneyfemyl9iNZq/O7b3e17+uu+HlimDLRkFARWIM
+gPpnkxpPBY1xYpKg9xYk7NLhyZf+XzBP3ju7O8rwgCH4AMBywLkj8+zKjgbqIxaeEJn3SRjSM3t
pABSBh1k5uH/Xch3FF/K+mthNOHQ/6J14o0cFZuo9xonMDFlAvigMk9AhN7nPPKUVvdZEXD3kOcQ
JwBXgKE8t9ixee6DpPCb6HvUqp6bqj6Lmk2WP7L5wa3UTTviHiizkGLkxwlzE8XTvYH6bdWXfs7v
9RKkGUzbDN1GTXbZSP3Cvuu1cUMLDEB21tHtkjAiRwWaH+SVu1ZQgndzsCGFACKfKYrDKfazGWkx
VFkg1dEWYP61ey8f496jbn4cWNocinj8pjhoNSnfXbLPk9bXaBoy93tUuV5LUXacq13ErC9W9TL0
GyfeVVPgGr6mRb7WHLN+P4ETkIFvn2IMRp8CO9X9Kuk9I/9kTs/UvVXTl1jbxSqGPKzPGhvCqHgx
ue3Z/a4rPg3jc65u0jjya/2Rsdo3nMOQoUXUGF4z39vqPQXiwNHusurNrFKPjS+tElRxe+gVwABN
PUD3L4hJtHHpz7nDqKb91rrb2bjL1N3c6psYDILZgIkuazvXP60R7Yv+NWOPthuSgXrIsT1uoWCk
AndafulJczBJGcxZdg/ZLE9zmTdntxxdD1ZsSjfUga40nZCPszdah8wIBvKts1wMsTcgJFU8t1N8
hYHSWd/pBj0wCDgg0WKa76bHBniXchPTu5h2d2O+HRDas/Z2aAI1zTyjgkBr9GLh8Ok94AeD+jQ0
N2bpq+RHVd2q2VYH30fC2SHOKr/nN3r9Kep3jEPrp3ocTde3+QPFPUT6MGJx0CsPJtM3VcwgzPpN
nzcz+ay3qG9nT8nwOtoh3oNqvtOcbTH8E82Avh11EsyNN43boT/Y2WOUhlb+Sc82HESddTJ6XVJt
uub7GFd+m/5owYzV9LY/J0loKXs+Nl7p7It2NyPHcMhN2c1Bkud+yu9qc+8IZitwlrhQ9gMLrp+2
E/T3vlvsLoOIYRnvEqJ7yMxn8k/Fn9LkKc9SL8vK/ZiGSFnd/LuVWyGY7w+uXfuWpbyUZRUqmeO1
FvGsbDyg9LGrIbLU2x5N8Xpn6aa2D5x8ihtsAacbpas8ezJ9UKx4Ss52iVqEPXiRkUkEecOD3n7I
VNB8Fe7tWKf4I4g3ldD6AHM2cG6E3utVUCkenhKervzQ6fiA/CrU2h2SRqCcPTtVVh640sX8O1aB
BBCqsGChBxvaeaxShkhPh4hWntOSQJ1A5+4a0x237f1YdEfe42nt1CsRfykKQ/3V0sRknQjEks2W
6mkeQZCm0pPpGCkZwefWrA2vLK4Md7ELGD+aDkSK9U2VgWdFQxQ2ogjzdGRMd4Cm402Wl+3rFOem
n7Upp55mlH1w/ZqRU9Xfu4r3iOYCkI5uhLTC0Uqjrm2xq9poHc0YsDTT8JHA3lamIS66Pgttama/
UOyKjnHXOWDBiJ/nCCMUPGv4SvK1uN+oYFgmXgUCKX++3yammxqniGoPM/xhbjn4MtYAm9IL7PeC
beQjQGwLSJe0YJTRLFYoJS7Wufqq4oZy5m+do367vq9rVqRijDGTIc3EQuBYoMjTA6Ub/Tz/cd3K
4nYBQwiSHoCyIZh+vl1K5nIDJdTai5Jbzf02OX+3WQCbA8aEf+VBz84wOVerqvYSNBUOzKLKri7K
JChol6944tKOYUreRV1AYMzlOdnYouNsjGnt0R7iK5VZ4U5KSOnpGXDW17dN7lq8+8CpLbGvJ118
4hagMQUcwjeK5K3ABN+svOpZ7k8TCxr9V+98H/Q6aDI3GMw6gNqSN6UVYNcoqsFhbPM+besfQ0sO
GlX9AdJrFl0reC0d7elPlL6EDslamzeD4yfKk57/4KvfwVLQQcMHMxIY78bZSt9BW+UV8igkmJjT
vAMNFDr0Y4PxRQrhuoylh6atDk0/7K5vvfDIk9fV750HOTO4jBHuwC95vvNdXzp6EuPrs5p4Z83q
T1DObs3G2BGl2BnoCsS6Mnmdaq40iaQq27tdU8OGAm8oZiakB0KUJC5YFxHIO6bcJT3G9TmaVVP6
ixZs5Sm35F2At6Pmi0YKytryGmdoOw+Q93FA6AchFcD19+62xuTCuJlBuxOL2mWyBQGdE1gT5n3Q
FnvSVn6D3DUX60WVDYIHmAYX8FVpnzEaO1VJjX6fGGtIvxmJV29E29za0q9M93pUurOVYLSwxRrg
C5hKIYJQXX4dqa0ZOzTDFpsssZFqmsPTnBr2wzjW4D7us3IlH1iyJ8hzEUFRRrq4uTI+ZQBgNjXA
xSby0GM6gyQ4NX3mKivvpGVLQEIK6mN4kfQtAulJoW6Np+yom5+tvjra8xROOn9EaF5JOBaiIAC4
QK7gn/dZsfPvw0imUh31GlEwSRqojmKkj6Ml4ql5VofXP8WFAHBmSgqCDddYNfdYFdcfdEaDWicb
13yaWX5rZpZPPzjY+u6SQPqgwyMmP0CFeL40N6mJqWcdPkG79pSh2Shk9Jux2TvtBwmxf5sSMkY2
WPcx1SJVU0DsqrrMRpQphiIcuuomoTmCPGdv17dQhlW8G8K7GdIBkB1Hw136zPKk79lYJq7fTaEG
bA2YXAHpAxhtB3Hh9N5+ZgE7WuAoM3znFVBj3/LKl2mN/mTBP1FLh3wsSvoEXWLpVyhAIeuJge6w
BeaVTWGX01bVkq/Q/CJ+ZfI1NbEFH4VaCzJVrBrcznIsbUynJlybwPptgIIxfXMnI7DitV7xwgUI
K5iUBJjJhEaDdIZuQrtxrnrcT2MLOFM8jeQ4Qq7BXkkGFleDkg7kJjQDGY5+7pYNOgJtBa/Fozjd
jZETqJmyn2N1f91VxHUqXXwC8Y6BCAynm2hFnpvBCKFpAUpdo/SgHec4twDFieo5GJMu31X2WB6r
HLWI60aXsntgCDCJgSkXC6NQYvEniQ5PzNLk6MnjGkAdAPiX4p9ki4Gr5zKcbtrVPsOSI2rYQjR3
MKaE2Y9zc0VRqEOX6rgCoHykZsZGsaCIlWgYTx5WlrbkHkLVxxAuD752yT3GOY2R3IwwFd3q4KBK
UYNZ2bylI8O8gAsSUEHWLo+Rgv+yGMoIR1aBceeQsGbej05ZQ0KoRfPAsggqAl23JU3W7qE+Vm9z
lWaPGti0gYojEepCtolAbmGmYgZjhddMoNyzR8XcXP+hi7uOKSa08zDtgk/yfNdtF/d8Eau112fM
wzttm2Q/xpZuCiULr1ta+laQuP1rSfySE3fK4onFbQlLkFOD0lmJ5/8Xnax1FRb3/cSK5EV459vd
aMOLSqNyLH8eQWg5YEjnBeIXvPDGqKpsr2jjeG30dNGnTgxLjza91ByMweDAEx69sIHtSNOtIFSX
z8q2MI0CalvAYc53EIkaGUmk1Z5b3vGuEm+MfczvTb5W418zJN3uHGEhpepUe2kXh6lOw65IUW9q
vWLtElx2ij9LktzPmJFWqx12bdSPme4GjZJvijUOFLmDJ25azKf+sSK5nlHZelHXwsl5ucVw/ad4
wCSs1tk3jg3+trE5kGz+MYOfJbSqYtug+tqYPPiw/6Pqr+PggLCDyp90ekmKKgpPsFQ+Ybg8Yr7r
JJ6rr7yRFjYUVvBMAVkitONkQJumKLU5xqi+EKd8zp3nqmK3JVl5EK0Zka492vGssxML4q226mX1
60QPSrJGT7FmRNovNkyEUFDRYb9swBC7gI1WEClrU6uLZsS8lY3CkaiDnH9UU2Q2fSwCht3edTaU
e5s6IPyDPK3CA0HE+seK9EWBlhaD/hRWLNI/DTBjMePzX/jXiQmx0JP4SkGu0eJNgfSYJUBbNRk6
KeUu7lDUvW5oIdJh+g5cpgKOine4dHviqZYlWS8Opm4B+QArceJft7B0JqcWJP9K3ZLWTeZgKWP1
VUnK70077sACuoJmWbgrbDCfIThAadHAxOn5jmFwv27hVKizqbd5MflV/Dbbz0ZWbdvh+fqKFvfs
xJQUgaohIiXRxGfJnV9zF+9cpscruybD1N6dDMU2A8BlE9PXMkwN45acRBXShg7vCXX2MrRJXvON
HQAi7c+fKcJNBt51qDKt3boLB4aOI0CmuN2xj3LFgNsQSNVKWB4bwHW7MShpu2+qtXnMhV0UjU1U
Rwywg+mWdGBlR5FW5TgwLS5bb07So56xFadYWAq2EAmYKYYgYO7cKQaK/naHOr3HnOgT4nnk2fMc
lIa5huxbeEKfGZI+I14lhHV93SDdy/uXOAdcilsa5BmpTbZ4GA6b2IrjjVWizHbdGZeWiCqBEM9F
Ix+Cf+dLjPKpi11tQImgS5mXZkrmTbx7Lae5Da5bWjgwF/1nYCE0eAfyk3NLzpxmpkLAMq9kNA8J
q6H1zee1I1vYSYImC96uxrvbS+uxgP8069bAKAClQ9BmpfnZ5fmd1sLXWZtV4cSm3qdzHYcfXh7q
AygSQDkIRSv5XWaSaOopYY1XNNP9GJO3ChS/K4e1EKSIuMxVfNZ4+VlSLFSykoBsy0BztdMwMVvP
5kMxjq1vR9F40zidBvxMTNc0SRcyQAwa4MoSyQrgftKtCFl5VWkUJCua4UCjSBu+JqX9Ba+RMBvc
lYtrzZZwopOLa1R0o7N0ZJs8stFPtCrVs0BsDlHHQvcVRV95TC94P0odGDwQGRJod6SlgYZjVlmJ
qxhl+ufENX5FqoY2q8o+7vuYi7NddADFBLkreaWBEmPZUIR8vZh/ZRTBMZ3+ouV1ZkNyDsvKOBDW
CIijG5c7jbZaCChXtLJjC1/xmRVpxzKNISCKBZhp7nh6C9LOfnr6+Kd0uluSE5i93aGTLG4QLfMH
YBy0QdteN7F08ELhCzVYHcxL73iWEz9jQ9m3U43NikbH15XP3VSGefT234xIz0BuMWVQIhips/JO
wcg2mY/FZK8EhcUTOVmKHFcHQEHZBCtJ++bSV149Xl/F0id5slUytKcgdlbGJv5+y1BudQbu/5hC
tsRqgTOt6MpilvIWRG4kDsSwUeOSswekxKVdiz2rWo9+Atn0P3npoYKt+Oo9A0QIQ8DHLCjBZggI
x8pXunR3nNiWV5pNDbrbFLbtwSj8odfu1cEIJqByPMyaJLgdpxuzS1Yq9Yvn92fFcgo9gnWvcCuU
snODvZDeuFN4sYahW7IhWDIwHoGeAAixzsOqS3uoB9WwUU2vGthaVbqSKa0ZkIJPlXSxpooHR+u+
Nk4cIMVd8YylL/Z0CVLgUWIoyNgKLAD47SXmjQU2Ld68Xvf1pQv21IhY5klY0HmVOXki2goqsuOk
9432h9tG/hw9J+nHxn5Ehi4YmFDERaUI1CXSmWi9TXjZYEEUCm5aVj31quVDv3zFvZZKtwSpqzh2
B8M/cn+2V9ikV2JNMbiy3tqjIjRxNsTn1o2Yxl1Xz13yBUyAgSUSxSnUbqWFRWVJaApqca8FZG8A
ICkq/iLXQnEYpQ0INLqGKYW8mHUjy0ZYiBCA2lLzu2FNn3HJ3U5MyGMirJnqVIkJbuy2vulmzC9P
ybbmH+RfeXcC5KoY4kSXF20Kaa9Ybxv9lOJwkj4JS65tNErCkal/cd2dmpE+T2cm1DQbmIG43nNn
lLeJAaYVvtYuW7oqTs1I36ipzYbTFti0KKb7Qaf4bqD8W0x7JUtWAo44YqkNAtU5jHmhmAdKdHnj
0rm2SQ18oOdYxcvIilsl776wxiqDVjWAnHO+NUPlBLVprny2i2s8MSxtZRRlblqVeBOSeWpgLDvo
TNvlRXOPG22tIbd0IwFOBXCReNRA++08HmmGYqTQtsfrzGq6bVuM8V1DU+2G1gQzo7Gt3KVl4uxo
9xe1czzTTBCvArGBiVFDWmahKK6tYLrNZ47qTR00CCrLY+42dwvf6Ojmety93FRYAzgOCAPQfV8o
hBVzNVKaGtQ3mOJ4bgwujH7CAE2d0GM+gSr74+YQnKCdiQE3PKTENXAS5kFqG2VRibdaZZB9Bp1C
berAfqRuS0UNrpu6DIYY/T8xJeWA8VznJs9haqgKqPzoxpcm6j78dQsbYgYLJ4WCjxwOI8UG8yTe
vHhZ3wBnnUCxK1fttYmrpaUA4Idu2HvBTx4wq/J0IlWKU+lC82Dnu8SBriUN7CcWZMiZoKLFg3WJ
4feM7/xLx4z7iVnhOyeHZbUcF6mKHTS36YM5emZT4NxuIgCpMnIstmYwYip8RNp0P8zHzuo90HeA
zWEN7LW4fB0FDBRLMLEht0A7C+0jNVOBbAJMGTBxjzbVymdweelgqZi6x2QicHi4Fs6Xavbp3GGQ
DtkupaCdqdCuzpI4BXuLUfrX/XIh0Ra2CJSjMS+IqoXkNP1k2SmrKGAGG2NT1dsKPCNfCj8Dsmfg
noOxtRuLYUoliA9rkLTLLEuwFqiYF7Aw03GBoUIVpmmTBjuZkwxix7TJw75RR1CBgAZv1J8jZjcr
n+HizqIBCwpBvMGBAzjfWUz0g88gAw7bbt1yYyjNzRDnkCJOc21lY5cX98eS+CUn7hp1vWUWg4U6
0GAd8HSwvT7OH9IuegRc7dFV8pX87vKKwGYC64viAmZ1UXw6t+cyEitJYzZeP1P1xu2ndk/bO1fR
4jtbU8HAB7ZyvzCc1WFycQPI36WtYVIYtHGAO8h55VDMSlo5PU4xc/Q7AI4in2hNfOja/2PtvJrj
RpIt/IsQAW9eYdqQFCmJEinpBSFHeO/x6+8Hzt4dNrpvY7R7YyZiHrSr7EJlZWVl5jmnadyxDAtv
0NLomwJtlEMYNp04gIFLGY3GLYY2967786XT+fbXrOIs039BKOlNZUulEjuNKHg5tZ2Ne2PLyOrM
aGYXUzcwBUcrkNeThxslybbGVS556puFrLGlgNiTuQv5rGJyiK2vgf4zabfaaWtYMkmTyVT0v/du
naKHWqnFocHXgq3854Jfz77UT3CF71KnOFzfmFd5nzM/WaDkoIKY65NXmYTUgfyvrSBwoyftJ0jo
yRndwUmPNTBNBx03j9fP/cLh3bwfM7v2JpdE2xs966Xeb6HNL+UZFPQZLpSY9mCy5PSwJMD9UOCI
AkA1BWQYengX5NpXNbG+zam/cTC3bK0O5lzHwjDlGVxspDR17D+Kg/HeVyPL2cIjXwo5CAMD/oYT
mcfkyi3nSRIa3Ze4NgLrW58YD3Vt3U60utyuiO6ZLt3Y0ov2uAaXOZHXkarTr9jN2RyBAsB7ohYg
STWKzK5EtjUF7V6MMgDI8dhqWyPkrw/iN44EzPsU2rhypCbsEo3SyMIUAOXQvGsBMmgQ7nnjYUH8
pt8VfCY+yLtx/F4cwax8FHfWXpVt8zDcRV/hGTxWu4jG/38E8wd1uYzN8VlouK3y9NTKpzrzAYTH
x/qYef2hggwocAA3OVvttfXZ/ddn+NvWyoe50KM+DztQTvFx0TUIdyiHmXtxV5B9bV3V8mqvz6yt
vHiYW1SwDVZWeUnlqMmz1DlK8bUp31v1wVCc5N5ichYRm+iQ7hYRy9bWbRltFjiJC9ByiBonZe9M
buts/7r1MMdfvw6CfqZ3aTUypXvqiZGVZtSGq8UlBq8b3QxfKD2QXk5Py3O3xci6OtJn5lYHzWRu
qUqNegHX1l/GXvIsFNAb5buWbhXs1lWbtSl11Xo08qGxhgRTC8lT2rjL1HVrd+44O8V7ONT2Wzut
ru7zM4ur5FOp265QJywCJ9sbwsOIaJX508yeA9hvZuOjYYROqcMqncEas+i8T7vyPj308jsG7c2D
Tu4YuVANTo9j/6MEyYfWrW4buj3J/PteGl3tJfoigCbM3vcfVBUA+z9AzF/017894nWVb9IvKHqb
LoxZxdL3rgfxo/q0/Fro9u9a9auRHjJd3fUSfHP1P+h9Xz6cb8yvAkHc+e0kKzikCsVc5vnHbje4
rwKNm0D2M82I13i4sNCQ90EIpqxsTQMCZtH46vzzrrRiO1TgJ/Sy/cIDUWbPkvIBtF8qHdrNe/Ty
wXtjexWEGm1mvqB+tc24svD4v+7ZwCSk3PyDCLtKvf7yzjcGV3EomvUwzWYMLnwXgvpU7gqYFzo3
aFzlpf2o6LC3bGULFxhXuXHeGF3iwRtnyiHXaYsYo8D170bVySbFThvBM7/D8e62Ns/sj2V61IXP
hTzum4dttoLNTV78/c1PqK14aoLlQ8v74SkNfsxxd9s0do52q+WMiEwghKvdhdM/Ide4eJaW0R5Q
GLzW1k+LQkw73TcBDfS74j7HnaVdZjmUm46VO7h57hb8R3hRN6ls1nDyf+3235ZXH37OulGBuGDZ
7d6FKm1Y9iC9E3UWPnK5ijux7G15fvyLK3KL7fb/cO+/7a++ulhVbZ4L2I+P3fflUlluNe0F7Kwb
uFvDH69MEGeJzZvvvLrF4rQqjCAs/4r1fxH65ffo9WyO5lz2JlA18ChQVaSOcepNQlCBii2wBOB9
/22qn5bcX3dRWZyXfxfRl22d0Uu3JuaWQhvS4WBuT43WrdlGBvStlA/D6tkcpRpANDjvzqpUzwRe
7l1/cVwMwgtuCo0ZSnzIzJwapLChKr4fhcDlP5XAX7XsUyFJC8r7MShQkCUP1/PWUZUnzdiqq1w6
M29trxY7D1Iaqxa20/huNiVvEB6k4i4WP0yz5Vxf55JtnLgN9VKAO+YyVaAw3blyGzkph2TKtRd1
3x6zm/bAkNBBPhjH61ZeJ8VOzbBxTO5QCcZtzLXP+GPVVFJP2U/v652eVw+FbD6KqXwD/T/KnPlB
jeSv+aTeR92nIBPtSjtWAL7r4L2uZrY6GK4P33ueP0rJbWiBAK99yDvuwuRjahxkMsdCWugfvmUD
7A116FTm3hclMg7NabLB7gWFYTwVVvrHyBj3Yih4lvLQNpLbNoqjh7A+9PaYmW6mjDxBPqTy1tTN
eTRY5tRlDU4tPFg9K5UFSS1ZhkkFciE90uH9n+JbEl1vET/OEmc0thx4cdDVJ39r8Ayhbva+GRkY
HHfpJ8RallNqcNnB+vZXwNuqbZ6HoNMlromGptxvzGRZYnwMGpKIYq95sLNL7xBt2XDbs3CwMrV6
xvlZITdVgj8p8+C0mXA0hacp7O/Sdqv2fp5Er0ytAsEC1Bkm7V8bFytuC9cBeYPq6nCjzY6pOtuq
DZtGVxEgTyHoL5dBsNZdkFzQHVSe4WR3r3THj1K8+UHXOFEw6Hgm705wfsCb6IiexrtSVsok03pm
V2+GGRXpyck+pm7h6DG1FZBVSF4l7pjzICXnRUa6d6vn60HitYiz9ti3P2H1MqogcxF1n58wOMLD
UCDUQpVHdcAJETe4XyxULFRH8JoFqqp400FC+gFq4K2UbUkDr/yO9clBjIjKejgwrDI8yoT/WPvM
FP7L9dVe3OI3q12fFrVJq3ESXlc7upGgUYOYD8sys9naBXzswNU2wvB5SkSJlOFk2QCmigbJemIJ
JDNSIFPSQpA7vHS3yvvhZvDGu4adzt6xYERywo/Gk7iZjJ1l3pDGgtRZJm2XjsH6+p60qdCCEcOI
KDg+VB3x8Of5FhIw3C8AcGmSoi208mBhqnpT7rOXwanTXfm+2edQ6tjTrmkJeKWzRct45iUK7RX6
Hgt/FQMK60diH8aZOSbmS68BwvchOhm/xfkWpfG6w8JZXKjjUUtSF4Em3Oz0WPZqMYSTkQR2eseJ
S47tJ8XNH6PP5YGXNJraEOVNn/rPgrsF2j7bMQwvHRbCAZO2irWKsIM/ZVJkYbhGhFd9YKJ4w//P
SgUMgi66gQa9dwTJ18AScGpBC0IUA+7omqmtQILNSJijwSy7t45/XvJ6fYIAy2B6kh7xutlfTp0q
Tjr2YtjhtFv6Nq9hrfwHLJrnN+HK1urjRbHWC5qGLXVfH7VDD2m7RKja5us8T8ZXlla3U9hMIpiq
LngtVVgtquf9YdEMa+9F2e739bvuIdptgU/OI/XK6torFfAUksX6xp20U2GuJVVlFy3qt+1xoa/s
HXnXBg+x5/9UnPTQJrYR0RnYitRrZgFwqku1+nX6Fp1p4trp8SBxN+LW/9fyMzIOK0N9kjLNxyV+
Ft78Jd5Svzt/GWBTAS1J7Zo5bX0dZwjaDNTn/bK52X11E3igSm3Trj5t06df3F5FVijKcztD+rN6
QxahWI9TOIAZ+DB4oqd6kRfuaLfe8Hh1Mzd72KZRPEutOIroSQP4FxeivDUja+wDa44bsB3yHHgp
7XjJg4BT2EjgzsKLwbQplDf0T3he0Xg43ThF7WItHhGJgkGRUUk4djalexfXP7nGARO90Z9YD3g1
Y59A4oZWQ8Lb/4mw6ZaPGZ7ZuXHuLmIN3WEjpJ1dCacW1/NeemNNdIaxaD3CnHSUPcXt3i3knr2H
ydqOmDndOovnLrIyuiq5xsmQ+VWA0fGLSbSRyU5z5DL+bTT0/h+MrgLcbAxyK9TLt30avPoIO9RO
uv3LKDK7tfNPxDfOvu5KS2DlMlLeJ4LSjZPTRbIttAcDscQ0/nV9D5e/5MRpXo0sZDDcujp6GKd+
OQ8FxdCxYDq07QVPpu/l9OP0k//1j2CQfGeKEaRot+iGzh78K6urPcyq0hIgt4MD0xxy4MTwOPyY
rUaKmd8Qyh+ZX4aP7ZBszjCdncKV3dU2DmVldZmGUiGKnne9LHmp/4eAXEgjX2dRIIIgBTQUbRXB
tKIGhR8yhNLDp160/s4okqdZCd5f37fXueqzjWNW9H/trLxjDvPUN4ZmeuWYibgHu+81VV4krpxi
D1A7+yI/hB8Vp9oVj9GOjuN1+xed01xoDbiMNHKaU78po0yWSwPzTfErhNUXrGHb/dnU4OunXMjf
yJqY89TXl10AFm9CEmxykvxXAiNrZf2KeSUl1QYs/NwrFt1FUiTUpGGe1Vdega7dWFRqArnjoN1N
lXBEwGAj/J9/Lug64AhhPAlYAF3n089V5KreGoIxw0DQOZWvuU3zoRUE9/qmnB8rrEDpDLhvUbBc
I6QHs9XbIWf2H0mk2W2V4qmzotjRmv5RCmHBDLXYvm7xwrqWIqW68B0x+XtWNYw1sRLqdnZE9as0
PGlFY9fRz+s2zkMUoG+ZGUcGMAxIcZcL/E013/StaWI6n2nKXvuk9yj2KJULzdF+yj83RuvCe/Tn
u0VtkKcb9eUF2bqs+o1FY8gVcyoALJZp9jsP58Ltp7p3AkHdSuguuB5AqgWOya6RiKwCYTULQzLK
VmL3eVY+VKIyfOiSydqSiTvfJkCKEKzITK0BSlvj7CxxCvU6oHQUa5nrlx+H5utobom0XDQCDR5N
ZeICL9/Tr8ZEQ8P9Quih/VPfiKWeZVAb18hwQjhebmzRuaszws74N282xpSk9SBVNOSRP6khhBSG
zoBUVgEAlT+2+vDYheVABxU25+tueNEiKEJkMlQwCOI64vnyEAXEPTsqfs0ziVweOH59CLR9zlTH
f2Xr9b31xgEzLcvxQWyNPk3rJn1KIv15oonc+NKtUZk/rpu7tHOsaAHz0blDCOF05zpNGYypiDPb
kuJdMR6MKnIF+H//EytLngFj2AWizXgWYAdr+IBWOzliDRZlFvrHwI/jw3VL56eKgdvXQa1FsJsS
3+l6epa4MHqibmsWwY9MDPrXFOPjdSuXvtpbK6sb2Ne1MNd6rAxqemsiifytMAfrNvOnLRXLS5Yg
CuQilDV6imtOuxpdOV8otMGBTxmdCAEK2/EDHGYb18dFMwydUaLgn7MSiBXkRTz0mDG0j2P0SWyO
sfFnxBcUdBYQswHnIYNtUB+tvlmedDmawDIxQoNXNS1vcgUa5lDe/+HWrMyszipw20iMRcyotQYy
5CUOKiYpo91/ZWWtDGT6QxwNMlaY7HrwfQH5wfIYStLnPzazzN5xv6IVSTFn2bY3wWC0qqqIIygo
pyn40KbJcZLHx2TamtM5OzQWgVQkBeIRSXdsnTwwXgpwXlOYJszTRwqn95IA5fT1pZzXEl6NmIzA
UUAEjLS+7yIuXSiTODN1xvRBB6s6qm3BTasEbpPHsCYJkV0Yjl/m485UR2reYqD/aXjgR4DTYCx9
kfekznj6QcGBmOT90LWWJnqw2fizCKaN9PzsKL2a4EMCt+IyXIPOR01mwDi2uHDb6l2efO6H6dOw
JTt8diMtRjRGDFCvWTREV4kR+PM6UNELY7K/4ekm7IsusbW4PJbmeLSCjSz50pJe9dgJDcqCUjv9
ag30rP6IJpqdTeVvuYx6Jy+yCqgxTO3XveSsIsO6SCUNCAnIjYh6p5baSIyqSkMskBF84TlLyvRT
RAOnQby0br9BqSbpGyf50pdUFxpfviVTcetsopx1ITTzZHQyS3TV1veiubMr+XcoWvtKqzasnfdG
lwUCv2KunryPF85qgSC+kmDSM0Te4/mhq9XqaUpzY9dnOf22rBdvIzWcdmKtxc8zN/O7WXw3whGr
+GL955Hy7U9ZZxp1CqAylfgp5vRtCg9C+pL5X69v50XHIblV0ZyAKGzdCzdquR4lKcrBh4qJ5sqV
ps42yMCambmpKeYN77m4l2/MLX/+JlxqciQkdWct1/IsRY4q+NFX1PUSCfHyvjRtqyn00Jl5Qm0x
IV2KoLC9LjzicFKeMU2ooaDlkegPjmVAl99oBxLX4/VvedkEfYpFZZZIubo/DaVpfHUORic3lW+D
3z9Myh/ivJYrenkmkKEtNLJnJDiWHLVNko+j01Q/ZxCJndcu00zTRjg5r+MtdqiKwicADAv6j9N9
kicxb6SA6DUIQv9ZFNPyoCttsjekDLZEreYzynHg4jztMdcGXmOjDlwir6Ds9wdVd/qi9z26fsFO
GVrLu/6hLzotXLoQeHBJMER9+utCEAtVPmej0zOSYv3seDmjG7B1HS6J9UkRh29ARmdCo2hwI64T
77Rjmb2FlVGyuxdYctzxIB+Vxu6+0E9AyMf69OfLggIRWjF6eKCAV4fDjPpMTc18dJhoYkoE8Bcd
dmNra5er4HxZf1tZba0UFhntJ2TjO9Oqv/Zir7oyOqFuL46154M9tsdcao6Cz01vTOPnOImGjd9w
KQpo3O78Q54hrx/W7SDFtSRADp7M9WM7CrodJiISKHXue9VQ/9Sqzn+8/m0vhvW3NuVTnwHf0plm
V45wTqOf4pLVgMyw9vXrANxWKnUpErw1trjWmzDXyUpSK2JBradowweU+9SPdVzLn6+v6dIx0CDo
IRZQfwF5dmqlypoQyvgSVZZC5pxFQ+lVrRq6eprGG7fipQURNqnxsGW0StYnLmnVVirVwQkVibnR
9q6Wt1QaL5tY1N+o6ywZxulq8i5KwhrGRBDd8BxFOk9cfdwikT7v0XGo6ZL928rK+xP03aCS4xml
v8uP4hOM468iy8Gn4rgMk2wPB50LLS8WGUxc5s2oiqzfu5SwklLqdN6H36UvMSpBbvqehsyu84JD
s5c9xmcY5pZCp/mpK070Pj6ot6EXbU5XX/IWLj6ZIicQYdTlTr+vMo9SUSpUgKSolw5NZz0JhZHu
DaXYeEZe2kjekOQTXLOkiCtDidAKFIS548u5it0s1BpHV/vnP/d9XsFMjrxOPKxxT0bUVxAqAcmZ
C1Rzim5Mdl01Jo4/dunhuqnzQRV2EKGuhXt8IXFZF+iUMlJhjee90HgBbZj2B8pKCeAQy+NWtKfO
Sedv4ejKd4tItrwBurq4bSh7MhoJZp2Wwum2kVJkSdKBI/MVipyhdZAQcs5j2b2+yItmoAtUeXIt
aOhlU99ELF8ZBl0RGG9My2gRqtKz3zFKBYew9OsN/zgfI+F7cgIlhGPI6knITm2hWW8mxSRS0bJq
ARIuEmdEqEoLJF0liO8CbTZgXrS09+EowpSlV1HL3Jfly14ooEvAjIgi3BhGqz41UVrd1uATHhjI
jTrn+je55Mhvf+fqm7SQWipCMvHpu+/68A7Gq40U48JHB+AqgxyGQQsU3yoYcSElij8BvBxSJRCp
XQbhMW1Ha7AHlH83dnhxlNW9f2Js9a4Zq0BRiiqEe6jsPjbdeCwSFcZgqK+t0ku6ecPchY/HjABQ
DpEZF1iGVptcgpTuu4xPRgDMP3R9rN9D8bA1knTJCrk2n09E9oiYc+pKNLnHFgo+LtoheBeNApJl
CDtt+MGlwgj858wHICFMiWwNhst02e8TBR0rQcpNqiPzfdUxBjGDty4zpoHN6Z7Rj13gAxwTe/05
6KINqoIlZq43DywkzRzg+gtZ3uk6swwiz6qFgqiHVnfURi9EYc5YdGjN/s+venoR0CcyG6wwT7Yy
NYUAmgwfwoUmHBzKt7bQFxsf9JLfQ3HCTBfNCGwtf/4m2AxdIAa5DEl2X0ZPQeRLdq4mT1bZbOXw
Fw0tHI0sBj/TV4YCIW5jVPwQIJt8Xuhle1s3fm0jObYR0y754aKLvPSKiD/rVtswDkGgtfA4cciD
w2QuniHFW52Hi1Z4F8gkzjzL1gW6QGkDy5qrCXJl0Wnjx9n8cj3iLQFn5WY0ACSInBgoosq4+l5q
g/OrEf1xg85kU/2G+saViwBbL32YuV21v25v8aW1PUrZwPbp8C4kFKeOUBXM9RW6CuoH0Z1d2Arv
ivk+KngLDPUACiBOp63L/MI35JKjwL3UF2GcXIVBa9SFpsz7nEm/yZm83O1QiLOXFGx2EOK80eEo
3agLXPqqiy43+Qp9XwieTleZWq0OO3IDvl4XkfEZlmmtuL9RDP8uNETZLWA4aRNpC158caUcMXr0
OP8ZKYVhxnFeEHztJKhC14yKl1AvX65v4IW4tEi/MJlF24CXwSpYGCkVUEEpJycebiOAkJryTVSf
6mEj/F38gm/MLH/+JmBknO7CX4QE4ZVD8UWrDrSav/eRdkjFgp59Jn5NE2XYCFOXrFINXx486isg
99Qqp73oMiMp7FZHENGoZHg2xELwFDP9nZqi/zEoKsErwrn+87yAh9ZC7UFXgbrnsrNvliuYgzT6
EcNFqEQfhTZ/6KURvTdp4xl+YX1M1lHj4JW4lMFXm5f5ZlPUQjg7WTB7uQmJQXZocU5rbjw4r/Ym
Efq6uyyHa3XeKVstSoULZR9B5nRhJT30OEl0pqZypMR+IpdoJF84CrDJuUb/Y5Mq7kJ8ObG3Ouxd
Qd0YynroOlAUQI11PJad8GPKpnutLh9MMdvw00uPPZJb3BFtFqho1ghWxhIqSOpldu5d+Cn9pfLG
M3aohe0XEfV9AaaJcpKHItOhdqr32a79ADrNu/6Rz4f5KYm9/REr95FqSwxGzjvoifhXfjS/xztx
BCOyaMm61S7Y5cJhw+TSGlpt7PJIWmIArWqalKcbK8EfFoDdLRhDFX52+8DLHP9QHdsPwiY45EJY
OzG18iGJ+0nJBoR1i/IFR4P/ZpNqfGs1K7ehmwKVyLKaGsCL/wTgxRWPxXH4NB2UjV7UpUqrxe1H
Xx82SUZrV1dglopTJphMvRWT5+8zwM75c+lB9GzrD/JuwWf+g4nJ5S892643Rlce0tSq30gZbjru
qifZmd71t5pHFe6jusvcyN1c5IVrgguI9TGfwdlYU5sXJSqe5URAG5zyDkRPcFBcRuEci6n38sn8
OT+N++mwJYu63Ktnq3xjdflVb8JoAsdY3YhBYXf1UxX/HIMPKtHtuuevyWCWivzJ0s48v/Z5GE6T
swB7UUFHddb8IDyqNypAKf9IPav8MX7Mn6w9mCXYLLo7iEWWVEOGzmEr07h0NsBmmEAndVS31g2j
tEVdN1aCZRrLREXJL977tbgVXi5tJvCPRVnuVX1q1SZONYkHT68sm4lWNWjHG/8YOdlRcCJyKMVR
vOyh+7E1Wny+mXSFTQm8DrhteEZXLtslUQ4RAX1HkI3HXM13WTb8krX0z7Mm7FAIASqNkJe4JpZV
hCnrhTgUHSP4rg6f4vz5usNcXMebv18+dUrZjDs0k7QcBTumh6AcNkbzWW3+uGp0uopVVFG1Iuon
Cx7AKGrfd8h7T7LuyX785fpizu/XUzOrTZmKSlGSQJydxn9uDXTkaB5G5pIGQvu5NeN17tySzOgL
jWd064glK2NjWupmn1sT7bWE+jMMOUhYX1/PeX6CCY2HPrMB/PdsSi4IZlWM4tmJj/S1QK/UngH3
w58fU8wsFLaUfuD8XLPiNb6uCqXR5ohfVaDUlfdyvJWJXPpYTFcxKcllDNfB6gqzcj9Je4PCiJaL
h9oU78Ks+vPN5yH6bxPKauag90szVUdW0Y3xnhb9O6ThnGaMd7Mvu0pTbQwcX/C1pSqhEdZoQgCt
Wx0c6ARa5oA5OKJ8QJDDjvKPgunfTyrYTGNL2HLJIk7vDlSM/ra2Hm/2Ndg5rHSaHXmMdoL6uWb4
Lp1+VWHwDjE6p9Ua97rrXVieQj8XUTVkUakGLn/+5rJC0TZomYrDoBkKttQZ70vRemJQ81MlBfHe
CLdewhd8/cTgKo8q2jSVtNaaHTWNf4rUeAJ6EFyTPVUYa0ydhPlJSXj571a53sRGQ2E9SCFHSxqo
ob/pHTTUsWPklhOGye66sQuhlqQKSlReUova68pYmam9JkTwCxlm/answqdiNO90rX66buZCPZsm
3DKsROUHHJa5/I43WxdSmiRcMSsBnyev+e/WF/ioXcEbHb1z5J/lk+jG3jaP6Pk9fGp2+fM3ZhnS
ayxlqpbltbdiG9s8hdxErnbq5vDERVNYozK0kPeuy6zBpPWB2syzYy3FIFT7wibyemWvyVvihZf2
DEQbzNHcLFQGV8lFMzRiMU8ls/iiYKspEhljsRenLYXcC+FxoShndH3pQxjiyozRZWOQypgZ4JHc
Mf7fOllTf7juGOf8btzzRMhlCBpU6ZlATMHJQmi0Ep3apaY2uqEzyuCuUkcBTe7v+2P46icL9wyC
2bcA0JS74Ca9Hb4Un+ZvpSMcgxbe1/8gleJnUXulaE4j0FhdpL2vpG2UogFr1aX5UyrHztbVtvhc
Qty9caFe+M5MT9Df1qi+UktefWclV7rSGmAmaEX09fpnvf/zRIeSPI0xYC7ka+vuaiWoQ1eqJk+K
6qkIj7PfO5m2BRC5sIoTI6tQqYxFGCky03VBNXxR9PR7pDGzcN1ZLtqgtKsxdUOwWhdj+qAhZVe5
sIXZ+C41vTsF4sYNeuFOo9ZDAZJnGCXxdR0ymYe2HlDusI3JyF/kVi2d3ErCp7gocofLIHciSawP
Wh5r7vXFXYgfWObRwO3Ng2lNVluPs5SBdqGnwOViJsFdMtxKwejW/hZDxoX4cWJpFYvHLLL0GVE1
u5O1XWgidpHUv2Qj2PDri2YYXqHMQyrHyNdp7K37RJfihmQkt8LumNQMYvnW4H/IuizYqCld3DVy
RJHRoEXFdHWE+lIH/xqyIr/1Jx3WmFQ8zNOQ7qJRlmCnBFottXLiCoa2JehwadsIXgwHLhgva40j
E4RBStDbo4dXLrLXjf7biNVdI0POlsVbIflCArTUImWmcmm14Sunn9Q342lsMz6pKlbSlzYsjadB
ysrWgwAYANuYmkIN9b5PR/i6c15IhE4MrzKvtu8hQOQILGpQvF0pUO4gc+kPyZSIXlMN2V4QUCnr
FT33xKybNyLYpf195cBgLHI5lKv97eqoHUb6YbZg+AYTkPBFW042y/I3yZ/Gb3Jo5S+RKVUfKlkL
t67by8Zp+S/E2XSVlqj0JofIdJ5vsk5TWKk0fTcDM2ntwtSQKbXaEupcMYg9upnZrhGrT9c/++oI
gWqFtRoeNgzzQjnDtQw9Q/W9ENa2GWv1+8JUqR7IfurqnZzsr5tauda/TNG6kmjgUslfuRb0YLKg
FCOTUXJuT+GvSpOPevQ5VPvdqIa768bW3eJXa4xNMiiydL4JEKff1Ir1eEJdurYrqRnsDhCFE9U5
33Ee1UM2Vj0A117lOEnBB22eR2aRyFOZtJS3mLvXxcW/fsoiy2LB7w5RzCoDbi29rcwmC93K6xZq
lfvp93hbH6B4lhyYFQ/yj+jR2Ij1i8u8eTn9ZZMSH8hT3BrSjtPlS3MHp2aZsK/j3N0kbZI5UhSV
Gw3XC96j68ylUmXnKc3tfGpFKWsxVYySEVS6lGnuJNL9VGx9v9XpWJZyYmRVqxkSq0k5sUhyiF3g
qLlyX435s64PL34XDbYVmZ80g6nl6w50eWm0ZLgpJZQyVndL2isRoudYbXq1tyVzuGm0/AiialMD
ffn9q61ifX9bWp0LZulxmQmaZVMs3bDJnxp1fqcV1n3qJ54+9YeiTnnQjPJuABUrdeIxLesN2ZOt
1a6ibx4KQZyqCto61PTKrNtbaXOjQSr1H3xUDgGkPOrSqF+dBLUCptXKTeAaZeyESJXTtrMl6J2v
m7ng/PTtllBKfUcCsXDqlpnsTw1BtbKrOruzzPZxLoHS/Ac2EIhhCgTqpDMgsVInKbUwi6XUUvJO
MCRhL0TSy3UjsF6Ip+5PAKOLtUyAL+MGkHCsyTcsQIBlCNDfM3gb9cBljEbPuwet8JdumjkGhjg4
3aRkZbfr60BLOqdJOtXc56k8dTanh9Qhtsyy6D2/86UmvPdzPVPy+2qq2qz5XIf+bBrMbk9SFt4L
shVkgi2wNr2/YT6BcUWnr/O8ktxJ4PSF+26offl9rqsNoMEyq0uowWYz6e00UDmitlzNTeuYfVv5
H6N0sD7Ny5SLrU9aO3qiVkvTMTZTMXc1cegFV821BH79MZS+RmpdR89F3sWDawwiZG4ZEG3DU1Kh
5u/VWpQctDyQJzsaCity5UmgitHPcZ45YspdeSyHvm2BgSX99wGGptSZCj/eJ0VnflOmrrBsUWmm
31aaRN9QbphEL08VbfZKaprZO1Xtqp/iIOXKTSArs/hBCpPqO0IDU+D6eW6IB47jKIlO3BRq0Nm5
mUmselQYa6mgKjTcfE7bZ8uf+uKgl5NZ3elCFj1NulFZdtEE5afSD8z6c8ycewPlazqLjm+lVbvr
yrIO94LWN8ojwxhF9SwiyqkfQtSGNJeRpszw1Fjqy7tq0hsIROs5VjMnM3s58IbaDAY70SZGg40h
leXdpM4N/FNhoZquacVG+aCGbW64o67lmp0kSi8zxgh0ypEEKSqcogESfFTHdHyxMq2irAeEonOH
VpwVuFF8SbkRqn6AJ6UMFYbWWu5ydwyL2Xf6vBtNB8mN+mPZltKzYJAR22VTNaHja8UijSqaM6+M
LJeCXeUz3emGPiKGthzmAJNp6+swHgKCLmxfaKrPul9SddB9xiOdubbaFFS5HBpeUCqp+cDYFSBf
dOHmwuvmJvhRFJMg7I22my03o5Sm7uJxFtIPwqgK1ZF1RWPiwS7RireqL9TdZ/gFanH0Bisof3So
SAkeo4FCCoEII9dm7wZyFNT3yqi1dxPDG5UbZ41Bn0gNU3q3Zi5Hx7gLIfyohrSOHXkY4/531FG1
Jhi0pabIPLBCsd1NAM8Ic9VsUGlA9F22ixEd+keFurr1o1dDhcpDqsSyQwWnrJ1pgFffDpkGAJPT
5aaOJk1SoTqlD90zJ9yCgiTpkye57draDXOGLuzKT4TfNBrCF38iZ96nWU7OzIBxWe8JwwNEvp1c
pdLzxNefABWZRjh8nhvpoU1y7QYYcxK+s4QgoWPG4zNJRjsJSyXMXTkce+uOGz4Bb6hIhVwGTlqm
YXqrpIrYfrdEAX2dz4hFxRwFLc3TurJFIevT5yrPRPV7FjLt3OxUdW7b6ih0RTdxfcXCNN+ggYZg
2GzVOv8fBi7bVLC1yUr6Z8PIFKhH5VYbGa5KBEkabXNuzemGuWIz+ZC0BKgbYIOqZde9r+W7ycjG
7q6rhRTuGYgqKrAT7WxFgumWSVopvd0xP5d+lUqq6L8DlRfEj0IIjPEXQiO8SW2lsCYSbp38n7lC
BnybKPBmDKvf09HSynd9M9d+5Ura2JSxPZmtML+PCjWjWqSjBgaE3yrG8llMSLl822KCkMZSq1p1
gBp2PcQFRPa5ao2GqyMsl31N1GaIAzuCz7v7LRhZ3cJrH4qN+KsuKkOFQlwc+Ul2aURt9bVLq7z7
wOz2aB1hV1DrZ58gbh1TI5D9F0Npw+mBIDdOXxRqkcpNrBd+6zStEcCHixtpBzjza92Z/DKK3A7V
TfGpsKx+utXVMCo84GjkNM3UqPWON8BUeYo4GMVXralkWACNfiy9qR1Vpgk68Eg5GCMjOOTt/3B0
XcuN60rwi1jFHF4ZlCXnsH5B2T42CBAEQSIwfP1t38cTaleiwMFMd0833CNvehynqJ7HGDEwTFsS
neSY02wf0tX7h3jA/J/C9QHDTxJxxRoeIpZ8qf0WtgWwrqRB0fvHHCzMmON5DVLPe6K8XDDY2Pmd
/cVXHtNGjn2GMPuu9X+tb637mZbCQx785qib/vXTFhRgoZbM73Ms/2+GvXi+dSuqolL4OXyl0ve8
IGJBM8zYBj2EWXyEVfI02aLnIRra/3QeLuN5kfHyiBpgo/2qUsPvinQKoQUYiFSAQKPIm9ZK5WHQ
Z6Vka4BrCL2Mg/AILYjSNR0oGf7BT3GFhFrZEkd1LkdvmMtBKV+UUGwMtF6gkQ7wftNsPZOBhtkT
7UJ4TuBy93/gC7GaR2ipQ7Y3YxGNpxnFuv9dIdUuqu3P0rka08TrSakzp5cygzkXu/ExdF6lqA2i
XZxpHuDdCOEmm68qwKQT28Ebv1SfS7YbfARPnr0xmZIaiNAU/o5uyJY6AgqUvBagEeHPNnXummEN
ZHagLgHOsjKm+G77dWMsrtFVOfmYdKEaMNMwobyfPGnz/DX1l4W2JfUSUnwNRm3+E53dRm6t72x7
EUp17QE8ioV6a2PhWttNOPO54b9675nkm8QbvDlkVHnW73E35cU6/hKdFN0Tup2NHfLU0gVSCeiE
sVNL4IgqEQAzCwQSaZFAzM77zETPMMCakg9k8C7JnhATZZccU717ToY1VU3bGRunuEL5qD4CNmfV
LGm7VMyaUVcLfpL/RNBquscfm8TlOnec18j9xvoZ8ZdvxLq0hxnOz+9ST8UMJKYND4to5/hYTHl+
3jjVJ5iEQuLK6Eh6dAsYL+8FGRbccETmtxaw9w01Eh4Cwxi+F4yJ9xn7fASdm2tf3TKZfUpHsRO5
TZB3pNduLQM9en853J7HqxyRCq7sHMtvcw69qy6Q0YQxcMj38dqx/o53vfriOo/ep6GL8tLTWfaj
gtzuJOxoHhIed48R9P8fLRwGDpM3LVHZ5ZBXN54jRY0FYn0wyo/JLVjcqo/QxM+kXm2+PIEQ8+Jq
yHOiy7Vg4KhsKxfMsi0UjpVkVH+HMKaayygflqJKexLt7DKFFdxI9G0cLSv2Xifyh9Qotz0bMQ2P
fG7lz7wOzNTGxTwBfT1sup5X9B39otu73MIgug28qUGE2Tt6r3/RyF/hrjRWWkcdVh4VhXwZLUQw
zxe66X2Q2tek32D0nFi41aYF1HQmyoFLe2/+0luEm6dvrMjsZZJrv6Mh+tfBZfcCQGMph0WeaGo+
0XLLHbiQ7IUkZvqO1p7ihxRzw9Lhc86KO0+i4fWKebvPsqE9dyvf9rgC5SUh0fRBWrwOeTGeiIgR
RMSVVyeckGpx41ZufIj3lATB62gmfZjU7N1z3AN+BWOGWdyyjgRXlQ7RzsR2OptI+feLc0cALOIB
VFD2tXr9/DqOaz8+Rn4XN3NCEEGRG7xQCMQa+2sfkZ6WPY5iWifLWDyuCEI/mdRGtgpSjn2WSEL8
0NJIvzE5m1IN5oeZIa03rfJ6dZvd45P/Oqm8HYfquUzzgVfYDkZ/IDu9k0qGsNNOvOOSalSGfLq0
eXJM+wm7qGMk9l6Q7elqu1NsJom/To9RGSSIhxsUEh8Rxlg0AYnfkmkCyS+j5Jr5yHKyuEHvEfUl
wQxBGjV6sKfOhu08hYQ+GkyRR1+h6MswuhoRnv1CFKXMohCLAEhYXtoUgqaxeNiC8YJWBibfJEPx
Kpbt1dp8rlFkoSYjwW6wE3q2JUPMC+D3ksTYl8K9n1Y2bO+3jaFVdnDhKPrpLp66pBzSP0uGbZoA
hEb5rhN9WnVZNmJbJk9qZbPw7Gxyjx7k0xPoimixZjiR4JNXS02TdOjywqx3Zwdr3DJJNgMta4Cn
ytGuRXO6zxVHAISU9DS66GTpkJcpVo2ryS8q4kTfbHm753ingUh0WV1I3z8tw5buEjVBzuTsggvn
zz+rQIzChFujmvGG3rBMkR2c6Nqqx92jI/9hKRCpoka8twh3xLNJNnf0Det2KTyKyj6MzgNDexpu
MLjzoh4TEqbg2uXsvTAmKEe0oA2UqUMl2vF7DtSnktly8br4OdZIYuu4frXpFiExrU2qNYyRuxX4
3XHJ+FjjkjF1R5XZs25Nzh6R3j733fySxVij5J6JG3/JzsrNaDYkx2zVoXy2WlUTbuJKjTM66Qjg
YREOezslh7Gd6mIZkmbjfXdPW3YyzNiaUeQLGcfxO3suarY0+Jg05khsco5lK/GAgQVvVRcLceRi
C8p4+IPJKLqRvhP7NYbVLWHuAovsrdQW/XsbTheI9iDq6pLoiFPlVaJHZ9S1/C3EEm8Z/93SdHtu
l04hYMIgNtN7ykJWryp751EfVmZODymZkrLI2nuVkBcbb2O1zeqRDPF7i459hwkM01k8ugdIm1WN
x+/uecHnncBKa+1PQU0WLETPhXxDnY2agaE2sy6RTSG5qtZEItWcGnqkayibAP8OXgJUVYx1yBrB
QnXZD9lUwvX5xwZ+WncQryC2OYvqFnJgEtq7gK3/AIu9KzX+m+x0F075jbX2ThXZTqIPLs3ETqn0
vFdGg7s+k4g5zeXaRDo/Lb59DSby2CIwd5dtwV3g1rZyTC+/w4y99ShhysBZ3+f4Y9CgsHLuhN+g
7ebHeArZzobpVnme6I8L1GVDOSScXrO4A6Qw+zgWubc11kTJDs53fmO8Xu4Ho9mjTDtd47YRZ07h
VkLE6h59NZBXWejtZYpj98hjHu0c8rGvKi/MfkgXflnc33A5yGFdKuH1Sd7ImY/rg680Xsp0Dhhc
bJFPcEhU9hIk2EKEEQRcKUpvSs1Qk00GftmpvmXV6OurTqI9RZ4qVEUdaYIgNrduGb1X46frLme+
rvEgv6mfYP7PpqxZ5609OoxapW3n7WR8LJZ0LCPlMDjTDJgB6jSxWAZMcGjTlcHi+S+GiJgckeXY
xjsUBT0vZHjHOl9XsSJY3vqpsM2MfNsjAiNUY/10Ond9H9Zd19Zsw44Hs/19HE23LlniOjHbtMts
tN7DyiluiBfMO67MgW5q3dHAHBmhB7Rda8lz4OkYqP985RDfK6PeHLw5DTEA9Z9Bum03aynqmtKV
GDZX+VteHKEKKk5+39Gr7vBY8FSDo0Y2eY1Ck7zQqUCIA8euSRi2d21nbxILzrXvcbx3bopK5C8+
xNsi9wUFmkPGEX9genE+4ZX087xaxhn4FPixiqsFjq74uX6E1f0emMPTVkR2P0TZVPMuhiepaGmt
jN9kK8Irh4Ah5XtAktjquhu6711sZkxdSbGWZFaHBI4DCzHHzkfoV9HlH9q4b6XXHnsyxN9zeP/U
eUt/DGuvbORHJbBQLCakgMrugszVu61H3GkyihhuUagg/pAXZVY4zDr+QhvYEKJ6zu6WbHMHi5+i
mqLuEejbCTW6tm34zbV6Ew45T0Jv9xbChkolFv3/OPzLehXvuiH5CRbWNWsWf8sWR2izkDm0Cwo0
0gmOoYjAoaW8dOF44WR+pqQtGkw6MIoACjeXbdu+JQZ52vTP56JUUryqJHgK8v4BZhLFnQ8N9iVz
3Vs360MfYhRfrf89+12TD8LtinSkrylBge49QMUJLRBOYGDtvIgzLCq8k+9QGFpvWP78v6ZLDmNa
JHiKB1yxZ0NnaAg7cwGjCIsrNLhyhelRMYkMUxU5Ie6ghn/XB0505TJxDSHuXZf8zufkNVjneyvg
AxFv8Dpvg89IrGDM5s6WWrRsB6+EFhBzDgEQR8hY3HKoqucJn3OQwCETyyvhWpx8Sb2aBQ7ZG3PE
Sz9tMzgDG1slmclelowClEdUUXxCSz2XYQETQjuN17HLdZm1A6s72eEuCLNLnwV7OP+welKRh/kd
n6Trulc951NZ5Bo2bv0Wl61TRZ0O2OracG8HvMfEtJ3DRKtyDda7pXW/LIS+hwxpgBg+4SogP+2F
qPWOoF0F1BQ8bCIHIiSCelQpjm+8fE5UAJfTJsaiiv0hhcrusNZry4K4z1Waj64P4TOeDF4FDEyU
0xg+gN14oGLatwSkoz8XT/ACA4yR5D+zyziyuQG6sbQHrmxnjt/UoG1h+n3BFIn9ov/SNoZ3QxvK
4ziRBVcj5E5eAQzH6hCR82JsXKaS3Vz0py615pR7oI4jEmyNH472DJQQFu8i/h3+H06Uhy9qiCN8
u7HyW/krQ74PeHJVXQ7OTudbTWh7sGt7wgh6pxZ6pykaIR1NJc/mj7wljxMmxWYb2X8SHXq5Onmc
NvcvRPhmuY0I/U5MYMtgogAF0/8g879pl11gifG7wGOoFNb7nMf8iDp4YiyJd4LDTKjtimZJCPJR
YFY3tWpPx+mL5uRROoVOcIumx2yL92tefEctQ27LtEBVMcRv8GW6j0R3XQpHz4iy/MfYgnWeAr4D
gMcqzTDDp8P2bwDai6eSHwhf+we3zsvOQrlQ+bk+mZ5dZowRDzydomuOydf5c1KF6XI2g1xrnOO6
p/bMCypK8Fe7bWH7yWJdGaUJz0VG/8G+pIFMwdu3FHtHVZqu8Vks/n/gD/7RTXoN7qznjbb3Q7S+
+zKprO9PNRx6sC6C/6/yYR/KQ3HMFn42mzwPndFV6KX+Pe2Lo/QMINGQsVI69BxqLkSVuISWPgCv
xo0E86TiJz6bYzwEYS16ENkwv3yEHB63f5j/kG5+aodsj9J4RwIPMc3x8gu3M1NiUSo6IHD7c8L3
Sece2dzR1ESd+8E1fJOmYE0h0BvOtLhFQV6L2HtMaWBrMcgHCHpNJcZ4hzT5ZnTkI0ODUFocSHSW
2AdN5mPgyG/qjfyQwkCh2trhsNHJL0nS59XoQTbbb+anHRHnGizjh/HmJh3j15b1j2wK7zxiX9Hn
XLMx/bJcYRSegXFPXpqVwMe8i5xh2BOP7d6QPttzlbN9ju9BRmdLl7eyYaPR11kDrm4Nv3Z+dEpo
WCOy+jtYoncqMS8TTcg5xWcpQ0z7FBBraYkXVtgYuaFwArtyA1xdgQCVtEdseLcCQlRh98zb+MGR
4CEkSpcqJghPD3B8szVppoFHZYvGLBV+1cuEHVuem32uUX3iHmMfNa9tnB08C5CTUnGEydBL4Q1n
b4oPmfEu3RQeE0Lqrs/R+rbJflLIAcQ/4WoY6lCY/JBv6b/V0fdi1XvRcbyS7XGFl2WJFT5Xam+D
dSaGy8kUT3nKW4THEAroH/2GPx/YEIYVL7wzRStQDZFnS6iV9mZKLqAt6gVABKBD/j0MAZBxjx/l
1E+lvzj/aJTcd3aeK1wx/JoLQOIpkkw9q5+B5iDvSIfgFtKzTmEjO0agzQYPHkLIcp0veAUayLeb
Kf0irXoIjaoLs3yLaDx7ucErF9502D86YLqFcXsVbu+sAOcSZc0it61M9PokrVdHAlWNh/YjCUkL
Goad5tjWRR/7ewzUDyvypwBI7WFU2EwFqRR4G68Lyy3amnmkFQODPaYZ/L5QWiN2Ev9nqTQi28Ft
4ep9HvLlPSCzgfl48mQSu9c+aBc27tz2ZvV6Hcx4g1luVmLbdM/Hvgmz5RcmVg7pVa6tKN9eJF/f
1jx8ShSHr7hOzvCW8PbzIB9XnCKYqHuHwR8BN1BauTS5S1n24LX9FcQVq/K2PQwm/shl9pWY5B27
DGmVxDgsY2KaIk4PEJS2YLnGEXixjyVG1mPxBhi4maZdqNJf8It4pfWpn1GhkB4stwwMrXvJhTzw
OT4DS78y4Djt1N9YIevepHsNq7JS0/Q0trA6DwLv0IJBqxJP3gc2lg2h9k8CMN8VKzmbQB45SS7R
ODggbStownT6SGA31hfuJCnQfbHcgMxpxDTpHceJ9YyNStkOj1JOrzBmuScBMizmvjttG4GTz4xd
FxvxPZID76kd0LbkL0jxaFR4yzZ3EDnMMxFxj8sagD74pjRil8l3R8KyM37yaztlD5HhNSs8BMnS
ezTOPR5l/tAqu/dCVdGcclwOCDLCEIDtSJm8eougVcKwMgUGvRr65bYUy25dyA7YrUAtg/x3AzNd
o/DfddQ7ar/oAX3w70zjUCE0Ngx5Vehlj4X+kmhxnWVwpp37T3X+BxzCLlHcv3q+e0y2ZW1cniEr
hg5HWPg/RYndaYcCEffvXjfWAPKbNYJgVprWggbCRB1E0aE3rpoUci5S16xpXBOAOKWfk/toBP26
KXbo+vTmyPy5FfMzYFxMxP1Zhf0JvM5pMl41r/mvjykOmRJxXGqEt9nV3QyMUSrZZ3By8BtIe1A2
6YcXxr+LM0/poLDa79I3AJVJFfnsd2MokVMeyBPQZFHTHKExcnTNoCN4DPRodpLsFJlkbPooPo6Q
UKis261b8raqrhoITpO/3ICl/qMJ1qcMO7UoMv0IrDDJgFoDtcjXP6+J5dNX0SlcSIXzsWPe9hsg
jhqT/iVARzF1YT2z6I6GmB/m1O0ccyfur78ehB8lVsCvkI6B76Glol8z46XuB71jxhxJPz+u4RO8
ot5i30dbnddpaw4uBds9+PeJ3pBWN5MP7OyCp5rPlLFdGBGKOqqfsaf1AJzOlozbU7yJpu2B58wL
QClCVV6BAMmqaVyx7kfcgpnG6tqR/gj464tDWzJNcPkrBv4Uh9i59/S8y8h2j6WO17kVcyk3daCL
91/A5YIxTD4WPrnkSOirzUhfkg4TYL+KHTSCdYoY1TJ26TVft881Te6LDiAJAIpdjzNQgQnPygWZ
z7DuCABGyPiUBe7YYXBOrNyHSGWKFoIxBXtkfgZoQqYKIDm2MeexRmv4uK28bsVaOjajmCfXdgs/
FQ2+6ACFbmF2dEEoGkVyayo0ys0GTNqP9x34KI2sxHwp9iLB+94PdyJNJ4A62SXLRN4IxLwa7r5b
1SOIILlxhf7VzuNxCUnNh6zWi34dwv64tXbCC9r6WCYYYc1rlsNix69piEfIkaPDZFO/5D5tllDf
fCsv+cgukXl02gAF3MJjm67ngicPkAN8zGvajAWYUZ7fJfR96REDS9S5N3kT/X1RJAnTWZ11Hx+G
Ma+DzHtKmDh5ajkEjl6XZW7LVEylcvEjxF91G2O/cc09eBGjhZ7nAhmUkJuVQe93Ox3xndleDXjQ
oCfnHCx6M/fil3X5c4o4+1rGfYq1b77uwpxg/0RMshoGIGKJ+oHitSuNCkHzSPRvKfgWoLdTtXCg
h1DZPEFnUaWCdw2T8LHBIlL0x0j/5Cq/bQWoki17iA1qjOiCh5kU52xTPzbj/yLZnfxA4h0E5Rrl
ME+E4MFCJzy6+9FeHaaRVdGXGRGQ3GqwFo6D+3A9zAxlCKpWgyiEERFmxQLjwIpn721PXqDvdTDU
WP1GLJwlv/7cHsQywmh9hAoZME6evODFb/r2TVF/L8L8wGKcphzTFJv3QCSrMSsasYmgJBzJ4gyD
bM+/4K5wsCqsdZTX1EtncBIkKREsKGs6x6aO5NzeNJIld+MCfNbKIAVfiYEtiB0ObUCWO9eGGjAS
kgInmQ3XkTJoPiDQOY+rifZ5qvVuHCR/0ArxDUHrvuGrpWpt4aAejAAIhe/Lz6xn7Z72JqjFFPLa
T7i9+uEkGs8H+kQGsD0tlVXQ08aP+1/hDSc0egcU5yabvxY1f0ws3Tu5/Uw8qDKgGbTfgyg+TqB8
EDJiBQHyClNZg/odZAqtxlz2PDytAxagR/DdQPKAmV+hfsDLSaE0WsKDU9lRwdGs69AASaHRSU96
nwi1KwJzWxliNJFI0AbIfnRDk2QrDqx/L/2kIXjfSa+uf7qcNMJWLlrtKLf3/v/HT3c1UIfpWNZt
J+vOU+c/+9ksmHXtcXFcgKBxbG8Kaj6VT/azUz8i6cqNwKAiTKFgYs9yxjhoWn5JuH4vZHrFy7ED
TQ0vqfcwG0oF+UEf0RM17ExhwJ9j4PK+3YwNuhmxgjS44mFdEORxUHFepRgNeMQP+ZKcWB699TT+
LgKYF/OxAfaBNj8deA0Up/uWMwwxwDhzLPvrpguLHXfhIV4m/F5BjR2mHQbbSkz9aQzZZQEHE8bd
g6T3+FQ7uYC/WOf41+PBMevjyhh7jX0UTooP5mEVnoJNA9yT6a6e1YNIln0ngB8B/ClS8sq99F6K
l2F+HubvgktsdgEn1OK+AzAEWug5Yst7lyL2SP5olj3TMT3YIbsLFvOSIsyGbPMPNW4XuaxMHFaM
sNuB26f9gB0GeFi38wAzONS3nj2mg9zboD9ERsC8VmDyDDo0dTjEyv5j9Cp9tre4WfRiv9PBXBMA
oJCJwT0Eo/CUDEm1SX8Prde1ENhcxdZqV2Qn8CRH29m9y1/wveuhWx9dBEapBdxjP222NgYHebTs
nE/qlg39eaCY0Hr2JDd6LexyMnN0hkfCBWtM16Q7FVGLVhFQN1BM063nOPMvPR3wc87RCR3fnU9Z
s8Au3legOtrlKenSSqz8pJAeBvbgro3XcwdQAsqbANkh2XWJAXV72xnauS9BEZeN3aLCYwevgGfP
4j/rNjiT4NffxDHc0rNFX60AAnYrRHNjtgA1USiBmfvAS/BTQHksW75Dg3Qn1qNN70FjPrVhfyWj
vnLshCi53q/RBHL5hNzJIUfs8frHLZJwz8ARrAVQuFlFIGq9/ZTp+2iKXhBLAhk/gNJ8zr6kYd9K
kARAfyqBBshjnwSXzvZfIlfPKEz1IuxuKLDGiasSawiVABSumf/5x5FaIs4Bb59WtopSALJNZ/Ge
DuItxH5/ZTm7CsJQFryngsEOkOGHWbGfYHGDwYhk98erDNYi+URlkPTRM/YB62RLb6BRMXsM+wBU
SdcN54GQY6K6OtcWYB14pBZPU7ILfp57HJ+LWNZfkYoYLJcPINR/lS3SKYPpl0IAgaUd3USq/QjR
6DBhn2bg85BvHgwd13LOtmeS4N5qQ7VCXvY2/sF5iX6Gwy5oPtt0oz6wEOKD2IZ7lfhr2bOoZH9G
T3H+aLX3EI3LvVj6Bp58D1nx4WIYtgxD5ZvkNWU56lwBGUyHqSFKUF1z4H3AQ/BkC0z9Zja15utQ
IvroFcPMsc/nXT89Ett9Kk6qTD3MfoR3Q5wCICga5nr+tNYemRq1BnW/DnUP1jUl8y5V7TmK+Mnm
J8sDjC8juS0jdFlOH7JIvnQ8Oq0ZgqkYLpXC7jw1QCqh7rx0KyPwwVPyMpL5bso8BW2CyUtHfGQw
7cfA+0+iLAAWqfKJ/SxxfL/w+eKPb87hRu0ofkR272txmifwA3y7ef522Fx/c6v6V6wRdJ1w+YK2
AkMHlDIgeDA0FCKqOormlwMIdhDjQ3Pw7ZJBARYfjxYcgo30N9q8E4x3IZVS3Tlj8VsUIKswNKdu
8h78cDvCNO81NUsZdRsG5bvYk80CWVM4Zg/ZtBxaOUP9dbTkPkGlpKgnLmym7XcTPQSi226C9lTJ
dN9uaGbFeVhecVGccEn8kpk2ofIgv35heXGA/+9lWjFDTHpXjMVLjosLg3PNi9U0KQ9fu8XtWxkc
eGSOqe12nu6qYMEtAT47R/cRuGeIda4tS+rO5Q/Yjy8XbEf30ydXW81IgROdX9G/HBNNSkpcE/fs
E71YGWuvirqijE1RKoBmIzrBTnq1hIIxUcGuDYq9L3gdrBjz1IIMAL94MZ7/A1EIlH9okFMFGhOW
zedQFLuWAjof53sI2i4G7szwO8As7WHwjuIGha+eGGS/i5uAZnqXIS7ezFBcbTu8A2H5bxnoJYYh
IeDpI/cQRKY5DkAIr6UtOXUdeEaYWrTFvTfH7xHjZ5vbfRSJkmXeLguhZuynaqAFTG+Quhh4QIl/
MBXg/pb7QEe/zpLzBMjT815ymUBOoOb7uF9P0IiXA6A2GSJENeD8NmfuYlL1MPG4aU134QMUF0P0
3x8VguWr+zkO3pZAHmTQ7sMh2m/agqznlYNkOl30EQLkputlw7Ow3hJ6Clh/0uSTLN0NFxxoPogt
lUTTmDwUQbD72y/C136LYvYI0PKfN/OppNB/ioWgHsm4ERj/x6XfZVTDZftl7XExJZFDPYMCY+Zf
C/jrYVXnEBExGqSxJi5GwzFRCOuGCp4QZQcVHTwOQArbSgJRARPag45hPHpdegIAdAYQK3DsyD8l
40pA7Q1p09QaGEjgFU6fwxYGXNQPq1RlDTLAyhCGNcm0L9CRQmeJAKP8GoIV0OYardeu+xz1rz/K
Ksp/o8w0fwYsERk+Q6xzQV0U1FvAT4jN/mjn4giDffBffL7rdfQ+YMNSCigaBOAv5q+XgedVlp57
L9wl+t6GGDX8/8Sa3bSIG7dmvwg8uKVdtmPQRapuq+RkLnP8FcOGT3VLw7euXAkpo/bXqrXxAgMu
9BczXJmP0zfj7W4l2SWFh6ynTd3rEQBYexVoxvPiCm98bA1E6HxFAgTHXLI0OgDjhacbSp7p9Ilg
vMqzad/xI/HbGoIGFHC8WEl4XvW7mframwQrRWifQevFdceWmxPRVzrhWt7scEMb/I8K2awoBX8L
GVuJlSh4II/2U2BBKvag6FNjleRY8g7IVyohU0vaEW1ROlTW2apAWC0ALcATbV9Ry5s5sA+L6V56
7HPa6Q+t7naxB7lLwOhp1e3biL86ScK7tVcXigeKvJTat/xP0AJIA8VsyvJ60o+UfCn2DxdTFf8R
eEkOzj+GvAm1xSIkCx9/3Sd9+/dQ17eFBR8tkPcSARE/yehDLZshWJql4aGl6KaM+pT+/yg6j+3G
kSSKflGeA2+2JECCTqIorw2OVFLDe5NIfH1f7mama6olEsiMeHHfC/WO+ebK9obPTPe+7OkN2VoL
DRXv41zbVXb6juj2lQJd18V/o1KvdbUfuNeL/sU3s08rWXYGjVCbPWfT9KnJ+uzrQxA3+veY+b9D
3HKKnWrOgb6M/4RmRrWT/dhub+y1MeGwSgBS/MRnp/hccLNVf3FTnJOYaqwW6iEe0uzmLSr+6u+P
ZL5WXqh0d9glTn6b7HjaeywvehpbUQUMNBQrwPUUOsfQwhb07WS3nnUw2rEIoGaZtxbmCaApNngL
Ut7cGhCjxnQQdNbY0jrT1ivNKAPNxI1QuONKB9ElJ0XO3cavx44AerPbwr4pYF3vWy7O96oKpjd+
++UafG+VfhezjeZWdU2xi131LXHQgH8xAxSLiaCyuNYmU8nr1Dn8NzHN98nsZV2cad9ZiJ9DPpK5
aC6ndBLTwRaAP4gLzU643NxjhysTwe4qdSbe7lTCxdeMJhxqSRZO72AG+GsqZlhQj4+z8m7enLkI
qJVJEdaFsQGWn056tslVbey9dD07aIacsd3MoTHv58H5LtZpoNYcr42bkELMKhqGNgmqYP3D1rlg
KnR+AwtjYttGFaOmjZHoV6Pwn2Yb2dp2oqJluoV5MiWuj4G6Nz179RS1Gv8K5FRSjXeOx3bnsT5I
J/n2kEhclBCWy16FYGiq+u4GnXb2++k+shIvJaXk2rkBk+8BbWj8gVxkfDRv2WWGoMMaM6t+4K+G
WuczTWIz20yt3R/UuP4UC+9Kv6ZLyJYCxkU6fr/Uq5jzLf3WjrWrZXgHvp5f02icfZaLQ+2UTzJv
97OrnlDI6rB30zww7YbRcZqhqxbtzjbKs9sgiTHQfJEgjXaxvGcDUsMyZvDBYgSQ86ZDla0+M9iW
UtB3ftg26FyrqkHxivtmh9v1nudZBCsnUeYVB1IOT55GvTqkw2+cc6SndM/b1Spf9LH4y9blkpc8
+vZ4mwztWfOaX2tV9wsIRYwABNwUc/uP8Ghw+To94A0I2t76ij0n3lq2OFqYQDZT1lmQwdWfnjk6
hKB0N0NDTcDuRTOwoAjr3vmOLUwLjr8ejFSBDpCEfFiy7rF10gsk++/KKuQjDekPn+s/nMHadi3d
Pf/jFULu6y5rNfeChEVFKE897ocBmttysq1y9a0/MeXArRJjSGK6LVOZbtNcfunj+j5U2WVZ1+/C
Wg1EpGnXsRIi8OP4oWmKCytLJLsG2UE8V1m5m6a1AKVMdkPcjeAHPt2VTuiNkQ8KUD/tthav1iYf
m+8xNp5XXu6aF5tvcc22o8HLmGIqP0wmMrCE02cKCPZWW/EE3q79kem/hGqowSjj5h6Je8/fZWwU
583Op9UNRwPRulj7B135uIV9DCA1gE0n3W4rxuxRd7symDGiYfCwo6Fa/uj9ZdQPhtiY+fxUeE7E
jJvGqDgIuMRt2spguKubVimQ5SFCqk4cGXl9l5YXtvyHTS6BVuRC4WkJRhSluqRupW0wwIGIzBpF
932aLw39bGPSCdZ6lhwKxhTp9MxuzllrFmLHXGeXzoRFca2fchvvXazal2Ypvz2/QQ1p9f3dSLXJ
F0rLOXkwO3o3fMkbOfHRJXpFt1fMOyeOX1flPI6186+efO6nJijL+jr37Vc3Qj02ggEkRvKAZJkY
uOe5BSYLfB61QA42WZBpTLTI0py6Kn6AuT/3i3HKez0yrclFVP68B6sR9uM8s+PqdfZALoB+brWa
/hVT+qgmoqFy95LniDsVjDsVS2Sl+rXPUEEMo9xn7fQ46tbXUCXvq5zf9M54R9GnAtXMEzPSnTYK
1GX/1yBG7ZDKYQmUgcCb5foUrR4AfLmyxVz7Y5i1ye1179f2oXdKXhnM76pJusCMyV1ahuQKu05J
w2EZW9NhaNnBAin4Sf9lBsJ2B8St7rstGDtpOeck87CHRVa3PL8XhivgKdEld0sXD0du94914VU7
bIvbzKi1oHC5cQRsgeblDwVN2MatKndrjBn8NduT7rfARwo1vTFV/2kkXsqh4t3skTWCxLMnHOCz
u0v6rsILZ3Zhn8oDz6lFWOz43BkeyAMyqo0/KCxmHsAmVrzSI16eHlBAJVcOouOQGz/eUJyXAv5/
gN+Fk/HxE3Z1vEtbaGfNANsxllNGCrzutf+tGrK8cilRZ0H9VBhecogTdRn45/PAxGMwD3HrEDc4
j/yc+N54yLqNus/R1jxHQ8pR1EU9nlTpt0FmD4/SGY9mshxW3ngwnD1RDxmzx/lUmU4VslcBi07e
P9BUMJQV3i1vjF/dHPCbTz63dy6oQOO76sSUIBod7uhm5pxVxcjhhAdxi+SahZPt3tKUc6Zbkyj3
eSYHhj0xrA+0FGXhMofp4H8Own539ZJRQnzBshS5mfbkV9mRSBLaKVEyyGUdwoau7kZwxEkO8Aez
okdtnTIox+bJrQzEnA4dCFcRfFT21UFerPTaIkl+tDnLtovBiYWwDYJpHCjAmcEuU/Y8esQUlG79
UVfooSrxw4lfvbrjuWqakWlKFFgaw9xRYpOqmdxRMta2aTKM0eCnWCKNpj8nuCsPUwuTM7sgYraM
3StYuBv1cXvGxP9Emre+02vn1c897bBorQrW0WHvDlHUQZPpvI91pwVjZeVw37T1rra2e4ar//mT
EWqU5VtA22KHafHu6oC1azrkD6gbLnNOGtkLTrLx1reSvjl5yxFw2tz5ahekfovQh6L2d3hDs61Z
Vpe6LN5AqPhq7tEo6SaFGpt0GiMTQiDlzIcAX9UYsUL4ZfWM6+xab+wt2thM/L1V+1DEIhdN1oWt
4V40pUJKkJ3scQbOU6AqMvqc/A6u34OGzYLfqGlfB7M6tr3OLDbVvkb8kezqOZid+9FJ9UlkMKmn
1sQ8XlivVZHRZeSGHmVEuwCiJBRylWIaoptz6ElDbnu/Pc+m8eIkLjbrvvlkzPAwIwtvEiZ84Txr
z0VKgdg69uvaDM8DVYFVswLIzS4ArNG97cyb7EWk4mGuk9c0dS6xL+jsxxNWwrPRP7oK7YkGZ2P0
8P1tc9KFycDU3pd9uW5a9NrtYGU7beh3Vr9cnBqrXFYt30nz7Of9axtXETPc41Sut7oZaHJ02Fx2
EjkCrRchrhpRLCmzptR95ZnqtxII1cBvhtIVX1dbfXhDLXEJ2v/ZXYfDgvZLQ25lIjEGfLc099aW
Rzs5gTd2dz77dS6TR1XEp5QJ4aQBGCqaoQS2ZTJeScD4LVS6i7XqYURBGKfvYlQXK8eAW3jviEGP
Y+kDrDJtGYdomr6Z/bJYgWRKh0bRWs9x2czb2RsxiYo5EIZ4RKKDlM3fIT62Zf2l3CIclf5qM3HP
NHluuvHYu9h5GmZs9QTHAVWNJezcDNpPrEHIeFzCljm+TI1zhkQI59FlCERB6g//oT/3s32ArdzE
vr0z3CFoVsizpXRPgsO0VcAQTf2QzOVJyexc+fU+1cxt3wwOx62lU1NWb3E7vZvCOZaQNeks3i1l
BPjCHyUFC0qux7vqUR5UE7RSPeQBDvE0iC2s0RKH5X606WTrcZ+aaAF9/h4DOJCRc0z9MUArQYIl
0oqduav0Np786nT7hqssMjr1Fd9pIwj5Q0777wo78sXyYt2zzOpvDR1Nb+GHYXMGfV1DDPb4GwCY
qyQqCQKUKuHPy8CCIxdYYe21/nCbq8+NmyRJYFk25di/Bi8qJXALw75m7/NofaPNoAkv4w9VwzO+
UTZhANc69m1wvbBx3WtXur/4LiLVq2M7iz/K1nCKEdR07ybzZT9P465yiK5jUmTHLCjkGB6YZIfO
ah0clEO6SuomKKek+M8oGiycGVgpCsZayKPLYpN7M/ja0Udxl+90Z97rXn6MLYxarrhaMMOlYBxc
zOCa2vNcm3cxmBPC8GieANZzpIhNMtty38byPFoUm43yLiPD/LnRnta+wMpqFUyM17PLSc/YvAi6
nCeeH2I/lx0VuDmVnF/tyzrIr7Fz9pZYqRTF+oEZBJHWiEQvzixneZIwEAm2MeawKg0a9hzAEJ8U
0Wkq79+TBW5Mq2g+5v9M6gGWqUMOdF11XyFz0eHIMIadGr859axgYvg20obrtsvIYsqDscCqWVQ6
2VSGG9mxHnlE21HeauOm08at3pckweE8YwpyrN2ep7nGUtoaIkzm+rS4gjmWGj+Spn9Py4kjZ6HC
sd16L0quRaeazqmRHzoq87aZkDfZtORxLbsmkLuOxFinUxEiq79VmVZsHNfeSn9Jo6pQRlimhnGi
a32xdYt8RtAzbh68TMU2daC/fbKoi2b+surmKl0Fxt1vJs94gFAdNkZdZ2Ha9U9t5n+pyr/vrItf
Msc9xi2tgJ9e2gkbnTXNEcf3K3p0ELv2RnfVcZitG2UDzbvgWBUbv5IPjY6i3XwRk8pXke2lkCey
M0706kHDqEy25NE7P7aJn6qauauWaqW6ayD6ipHQgGetei3woea5Fwq7P9U9zT6TSw24Ky3e8d0Y
SEjZQRheHToN3VKlNdG8DifPGZ99QLiNMA1kbNVfUXXyDQgbHVu59VkGC5W+d3xuW79qbmid5OZD
f6o0P9WpAsHkK0IxwBHY2u+xkCWmt+E86u6579JXitWtPprhrKtPnVoX6JKTzfQx7cydUAeow30G
476pnBSTjC0bJFn/KcFc4hTivc2rm65I2lGN8USKWSRS55/Ss8PcM2pz42TLjFtSigF+pNIp957X
h1M7cb6hSLSLvpcF3vfK/XOYY+MOXUOyRrFxF8eJtPTc+GIsGQ49+6yGX73SAy6YbVxq56Wrw2Zq
eHZ6Bmile4ntHOW6F4/s6Rg2PmhKEKdLE2jG9G675uM6AebErnX1W59G3BFUZ3l8tJktT5C6wah7
O192nL8rXaHzrBnpc+WgtLU94QuE7J3Jjmip0Bbrx1m4mcGRgyTmZcH0SiVs9Rm1YnMjpR0YW//X
I9CbngyxojIYxbG0YDjvO1zZhfXQ5rW3F7F3K1WdhJSi17T09toEdcXE4DfpcJ5lcf/Si8LbAgQX
BHClyQY7xaOcs6fYth/g7/d5mlE9gIAhrA17q6CmmUb6tqzVt/U4I4xU6rUx/L9WNfQCiE4DmFGT
MrxNbH6yJrR8GHU7wULcn4zGfnJQbLdNgXbiWhPERfqCRexfWpa7Pm/DsbWejcp99WkyNoaZvplW
Hzmz9ejeZ7W0mJzO5acv9Bflmj+T5j0osVBaxqcVQxmqCN52iT/DaZerESNoE+fab3OjQwKd5TWb
7BcmfMwNUowClfPnLA94LohF7bFstC6L7VuilNlO99Q15iXO8gNuy6B2AAwZEVmzhNjnZ9D09znT
o5KDOhnv84yhp3HjwzEoluOBA88WYelZO0065BhU5lYROJt5QCh1sFb6S7viNHDjYY8Tn/o+DlKb
dmJy+D/0n0AgC4/Wp27FW2/wIkae1t4wEIzmJDmnq86FmKBmM4d5r7kKMz09yk4dy7hCuDdurtXw
AGk0PT21y+Ktl7Rpj4vjPA7s95s6ICs/XvcNw/ByWv563uV6zUGqdI3bU3sf2CaFwyCv0eE1nX3h
6138Z2hQDQojcboVcg4kV1gOEByn88XLzLMl/QjkIdAt4rEM9xpbgvfY4SAuGJOjr88zCg0cYYbM
naEC0EboUQxcljbTzjNvKWR/Mo9bdE8q19g137DcPiKK5WdsY83JH/xfezEjHPNHzH6YDOMCbwSo
nfPP7NR+iR3WDuXmQXY5BUBxjYv0D8KDS13EH7MFEon3hLzKrH+f4uG2xh9dxiAjX96TUt70ntw7
F/v5zhPVNR+W0EgA6gqTKplxt9S0k9MvFepZcdE4QLdWZ4RGBZKOaSCIVb0GasUipflP/VqHOGLC
xXL5pmQWVmp+ZjNTFrR1z+DISmH0h+o/05luQ6LH+y5eqBugXvFcVbDR8PeIWh148epQoTq3RJEh
k3H2o8rRk/upQxwIsqFZnxNv+EkM0DHfa7ZD4lY0Hfz+zLj9efzsJr084gcPadMj9gNVGyJXwraq
vvB6URp2VI88j09o3Tc+ia2XtcfpXmuYDMi8MXJ1/3THbWVt7CwHLMW3Q8OvvwQcrDZOBzl0Z3/M
vtHIDlnTo38w1SJ1MA1MIfdqaB8SIzkQWYpEYN/gLPWthtOXUbvQdigNfx3MhfDMhnq13U+mHlmA
kqPdPsyO9e3JoSEtZPielkNt4E/RV97QJFnCRJ4Xez44dvNeqvR9FSvMvCJVqGCwj0IMh6LzuLn9
ruu8SGt3VoKN1vinx3CB/EJ2hALkbUVvnzTHYHwkBZxCuu0n63mRMOFj9ZDEMmJQ98JED4bO3Wg4
aPW4fJoX9bSa9jNE7V64xcFNkPVhpiceFYKlz4qQoI2dmX/YdgGD5eMU031yrO9ynlSthwC8l3O5
PflbQ3HF8oXjlLBFQ2mahlq9cvKn8OQ9QUZanvMD5SPameHgYPQwkq/dN3t7qq1Iaw/5fOA2a2s+
OIbRBqXsfROkz4CUEYC76SvO7qwe/mwOYWYOxqehE4IxxDd/TNiPpEfjaj+uqXkRuJI2ZSm4zqmr
BJ6crV7PH/29C4WseXdqSB/sVJ/ZjKail8+EOcEMNsxq3HkDLEZh8kdW827IE3ufJTicFrGNK2xH
pnDfG1Uytyi6n6EZQ5nJoIxjLto5q0IpGqztYDr6wuhwYfnijKs37cCw0p/KACfMCdHrmPaNXLw6
G7ISV6fAa0PXzEM7Y+ah1pExNHSfPfpJFPdMuwpuVq3NzzJpU0QAdS5VGa5WTAvGddsXfMnSuJDa
cLDIgDHSEqdjMaHHdsVpFBCByqIONDuUMlN53x1uoMmaT6BELZTI1OEbuBPddc3ip6zdedJ+rmb/
precuUkK+uv3jbj6fu5TFPRn1fNL4vNrZH+ciPOJtQ7C5hfheis05OxC/6Irh78S2HVSv70txviv
7pse8zBpEnYiPrzFea5aSZ0z2KGaWatlwQYXNaB67ux9KswN/nK6ptn9xen7SpLSW6UP/9iQlmyQ
U47G9K83UX2tIt2vTOJjvJDGDE6RZU6yjQ35X11/ihUDguc917QbhMjuq9U+mfK5crmUdCjxOaP/
dX39zB+4xSMFO3jK1dHk11R6b/g7IYfIF9nb2cJzmGkfeaE/zot78Yb5v1RSPM651xzt2H5pvfbf
omE8b++zLpNPN4lJU0jTUyUxVDp+5NFZTDn+xJ5BTDOau7Q23kqt/cNNeyzMBxs7f+2fiAP6qBER
jNH9jTPxUPMh98tydHLrfWk5tPviEBt8AaTJt2uG+UC7usRbTaK6ZJLBKjXr6g2Bmcw8gKhZWR9o
66vDAF3Tzb01otWLk0ofO347tvAEOQUTqbBA0BHBRvcTD7+juzVBLvOGWDXnoUxqtoQrSuFrV0G/
rmWELQfr2LIbsNXLdD6wgTtIBloy+OVZ58hau9DQyheyCY+SQ06nTVtxwJUoyPXQqA0j363Zj9sp
sZ409Pq6zEO4LJl8z3eDVvNqUIv0IOrIyrduLo6jYWx4YN60JT+ud2BQVPvCgbc3l+Q8Zd92zgSY
16pbcUgvp6kVkbtUXHjevrHri7VaF8/6xXTBN59vSkysyqRdcdmx5r7lDAocGzwu+fVWf2sXbNEp
nW9G7l5S3pn5NIcPd6J5cHdjj5vcG9HfjB+mzUG+jPsCSUNLfuqJQ8yXQVoxzh5fZqQmxQXYCDcq
MhtVpqAPifeFyfNeU0RpxrfDJTOVJ360FGchUwskpDdyKi513e5U+s16+53turvFJAwDnBugnXSB
KhwQ+SqLsaXrHyAvNgvCN2FnW2PCwttVR8E0ouz7Q8c4v0Hx5VxGTBKHmZy6Hj1t8s45dLoOxzf6
SCMa/3KG6gzsIFNoBCiN2vqnNuEYElyXqENJvIO6w3Sa7HsxHQ3t064BAVZz0xCNlJkwkMOnMM+O
jidwxes/vygMLzOHIUZxas1Do6bg7gSdGNiDLaG8V5tBH/adA73hq4epeasE3mgvJugxPQ+9BUFr
/naKa49rpa1Q3wXdNVNb9WxM51I+1zLS8K/5MlqnQ750gS0Iq6hjpBuuHTYH53MRNsk/DzGiIFnE
Xm+CB1sTNAlgv4VzJGbkwSPV0QFK8NPky9OSs6rN/yyWxCu/pULU6+1kTEEyJdFY6i921SAZ935K
ywbZNM2/FudmAnekzWWomxbn+qh2VYdKvxg4cPshj+g4E1yA7ZFckrPpeVe7UnRLBcbR5rfv1eOw
XARhOvYcnwxHhEsmtgaJYhkD20X1+4G715LPNAe5+eMtKXOsaEGIa6VFEaaH0mk3NNTEyVDOyg7b
JYp2xYvN5Ha9iz4D0cjtRDSmzazDC1HBcZa0Zw0WwSIbL+k3vdADD1tRs1aUFW60jt+jj8pp+wcp
n7LxzQbdyApM6NRLiOlrt9N5i7yhOg9YQa2HJO03Q0dDr4/uE8bqwGwfx+44ay8G76KeBZbYceAg
yX/nSR8J/b1vDiJtCCh6kpQXyXUZXuviYbSM0HLvQ4p/gEqbltmPp4fJfULgWaE+ArLZbzmjGJyP
9lJGhmQmXxFdmGtBNrEu1r13mNU+bcbdkFjhWvC7QotXcPAaSWYJ0wryh3hd/lkzQWEFjmT03z5V
e3PSblbN5kP3rLk7WqJiJXE5/Vn795buJ1nR5Sghl5RPN2eYjUFNgFR1B48LwoTVl+buLnbq1RcQ
XdmdW/Vdg0u3WLnW5D/vK25xdGYPNa0oui9bITY6lyDJAMQDbW0yKFg2t3xl2mmKHxmlOMuOUTQy
GYa5vez3Vhwl3cV1eLSJ/MpJJGPdoENHaLe7ynsZyhenD2Y4Y2cQd5s3bcLZTv4s/H3mSrLJGswC
1MV/8Iw1HJPlyF7GjbDwwhf1seGmGNmlqYYegXEJe7869abPOYFbB+9hYmLlYfKKehl2KXc99Wfr
k3PAm22Efvzr2Ol2LR5YT71fPLGtECw8htXKvtO8M7dVdbb8A+8cKjMm/w7VDw+A4bz7qXXSjCKC
5j0OGSvNnOKvycV2bPq/SdiXxNAY+C/dCKuHT7yq9NtdoG5MPJLznKbkMazyx0rKImpI2txoK17h
ZDquZf7qG4BGtptfGd4THUBaDXEZGXaPZnGjuO2DCm2Asi8wWXJHaE3JOmn1NMby0JgvVgt9h+GA
TZyr8VzWMHlaHnZOjrnfDSkzj+lgbrV+vLpUkowc3hubooABaJ1mh0pje98m0V9G+5rMFySojUEP
LFYSDdevhfHTZIlL0XzOOo4HEEDMV+wFeB8UZ3tLHJvTnuz5WeQi9MAdiRMM2CB9dEAXSSSjawqk
/aFhGIA6Ia5oU9GjIaxYTVQ5H2wCd2NMx31QI2vWzeco3gfgED0bQlfcVxFgE3TbIOmeGu3+lnFf
JM9t+mZrH5pz6uOHme3B2LyUPh1H3HktI68gJ5hPV0fqVcdlWIcUbP0rQLLv84xG5zhfXtihxgSg
OAyzvzMK3t0aRRd7qz1awF0v07q3/Fsz+KgMkCD46gyM2rP1T+8WPK4PFpGR7l6VcOrrp8S4Cm8U
kg0WZA6fF/036mZtPyiIxuzV9Q6l/uw1HyYnv+OEkghHx4vy+NnhAbTzw6rvYHPQHCA4PP2DKFiE
CmAShqjHO2Z4Z3llEs3Lo0WHKF8z/8Fheo5pxZ/KYJl2aGx2vjPhdk3mmxme3fEW53ciDVtieU67
i1WEJM7ueUIlNtlYujtsRueWC5VoiPtdvSlJVWjLDoHO3um5uvnNJLZ+QZCYY3J5eYn3gYogAxMG
YUV7jDMcyuC3GGj919Wcn7SmCvUZRU6Mx6kvjve497F9bKqGtv2ZsfyxdNZrRVZN2mjbJbuvy8Hq
jqZPJudGL/yvCvDSpQIm2BG13g0sdWHqN5kHXZ6IqGCq4WyyfmeP7QalwOzfOnKphsMwUHCKq7TO
Sfcih8cF12NJcm6984zyX5byoIqxOS0C6xVhfoxxtyaMZVya+xgvpZJOmE2esyu0Yl/D0bvg8f4M
lJjr57Eq/vNwQwy2fKKwOwoNPAyXOtc8oyc9qhmKSaTwpDz3rTzOwwyFigpnePjH1bgppg5b1LLl
7zmM2q/laYGWOSRfUQS16nc1tdtcz2+rl130Yd07AvVs7jh1G/MncXH8kue1VvbGEnp/n6ljRZm2
U8z54g7rUcYsCVO5gV3uLxHtdVKhjkoxfi4Mdh1/kxnY/UeAOitRh7LDM/Iat9RLKhhV92guC1Fv
T/dmmZyaiOzRsBHk+S3RWsnvXFD8IyElQx0Kdz4WNTOgsXr3NNbV6Tu/iPJh5niVm76erkNeUZF3
3oVMP2SzSkPm04IBqpPp6Ecl4PpNez9pRJ5af3N7Wqmy3eqyrsbeQdPx1FnobTh3jwnZMFIExYqH
gUH1nLPMXRseSkxMLayCcfSzo4h3DU1hocwzxGok20fs8JwoJK2NkFArLEBmy2eI8WBO17Ab0d0K
7ao7ck+e8StxZmcb5EtH+JDuKz7IMi+3khbXALewTfHU+uLNmphgUZDFRhoVxH7V8ooB5dcS/rVp
F0rEivyRbNssydZ0CetSPKxEtFAxESICsRYHFMc3hqbY/+/JP+nezIiT6q0Dgn04UMs0xX8TCmQ6
fGhUEAtWJsAwPz1a4qNmUNOLf3KpD4b265g+ITP5VqBI9ESZtm+Nm/FyU+Zb8VFmztlgKoyFdq9k
f1iQ12ePMxOxMpNb3zV2tUYGQ12GNX8sXXOSMNSusyDbpjGqFpzVfXook/4ltwh7Hi9Tu+6M5JcT
CNIba4WE+Vvpqhwq75J7RpxtyzpUxORM89PIJaE917174N3XvH8axWA1fgz9W2Pz3ZWs9HhNiwFN
ZNrkMY6dLnmJoXxLWFt4iLCwJYz49F99j0CQKSVUhxHorKCbSkXBV1rknYY+fbnTsrsChwbb64LO
xFElPzFqpsaxT3SuIkGi8WUhx57oRmjwd5W+rYlDRUMvktIXVtcWG3pB1lbH10yk5uM0gh6s0PPe
caCDyXCvZeZ9z8kNfxxfTxnG+CTnmU9KLvGjKZoX3b8tdqDy19E4zLWiUX8SDe0pyeEEmYaAU64Y
L1UKs1vRutvme8xHfd9uUv947pNHZl8HsFA3jwszQL98G7pPtoAEg8OTvXzI/DiAT7ULFuKe4bqp
/qDF8Q/YnCBudL9zvbyPiA2/91xULTp397CwgFuCMEu5sYlGY/661XySpXBdZWrYsaM7GhWjPYyi
hZnixFsftMyIKrquWDS7HJqcVp9WirwBrzkVXrtve2cf48rXTO0C9fjCLUFKnGAorIC8soOczLAo
4u1EJnac9iwShGRGasA7EtCHAu9e3Ml+ylo6WVAfz16iihe84QRaCbRbhREWi3Wcp5YFdMkZmvCg
xZRdbfGGz+g5qwZccPp2WeegUz6xL+i+BGKlFQbpftzMvhdmJaYL3rbWGEJiw0Kc39tm/tUod7lc
gImG+EAKdDBC+uQrHoJCj0gnPsyV/6T5X3aePaZr/JhIEbW2c7inh6wm8QTc8Mqq6D01UmO1oMJE
aOYZCVIxrkMVdIn3nLucjRnpK8SS4ww/Y0I9OJiq2XSpksc1ZvSr1yAslF1Oln/MjovE4dItdARA
31Nkks3olaQQlsVfR7RsPZFnOGeXwlheVyiqwq23GPcfDTyV1VTurcn8Fiwgduq33l5fyvKvrxPI
LPm+SIP7yHxIcIF3Zn7S0uRRyuEw2v5/yeK/pwxk+1bjO7lfH1di08KkuA0Vx6Wt/TIs+Rv1OfAc
PZyU3JPedNSZwN/peCoaZv5vdQNL6N/VUY+ibVg1lIh13xdTCG4ReFZ1mufpoRm7t/5/js5juXEr
CqJfhCrksCWJwJypsEFJIwk5Z3y9D7xz2TMeDQm80Lf79FQjOx0SFXAx/gALMhZFKFW8F4QeOEu+
M9GVwmK6hyhpiiq5hiFeuxjmDwfXRuzRfZUb6RkX1BoK9nuZXXqdGb+1Y8HG3DRJ9kRoXh8GWx37
HevJdxLxM7LwQoj7hVlwTkIyl2ToVYUnHe0h5ucwOaKkfe51pnpMpCU9eJQGqyfNJHNGhmcnfIek
n3ivjI8Z63orf3ECSnXDM7KfCXctzWObcEyfLYtJKMUfgDhZBMmOiIGximDI6fwvY/kNbxACx2+r
MR82Ui6SEXcxTd918wtu3v8XnmkkYyglp9C3Mff+Bnz0QyeuNTYxUuxwQjhb0z3k1uSpCnApRS6t
4+xfnz5GlSuTXjkyybXB1/EnlltJZXxl6sdxKs51kW7iSicySLC2qHdzs9ShqvAoAzsd21dPTCwX
/dMwl7aElsqedAArvDFq9LUyvMhIGmYm/CJlvrTkGVs/UfWMBQCmvraLWdIDaeCs22zU+TyVGnm1
FjIR4DlV/ALpbjcJxnRNIiXA2z6D89SQD3KcGMZUbwojdyoj9lor9thBNsM8OH3SH6JIptWEBN1w
xbmwVcOnht6ZTxUfbcT5jOaMIDpHKe7xLodf+B6JkAO6kXqyFjzDIv4EByHq7CqxMO3I1yCpPBlp
fsEN+T03owkqBVlgWdgN5tKcoOy0iKkrvZM70+JGzQlNjZqbonAU4NIPvFeTODblpqOz0wnT6CpN
8pdyyKtZvdJUjxAkIhLiu6TDz677OEgCWwsIw8BDO3apRiI+sa1SAbMZOLhjmk4DboFmq2nrMbui
fN0SvyUcYDz0dFmEGHDyJ1a41Rptp6Hr0SHhSrP4IfoLTEaDWACLRWi55ccY9xJ+hFbAuJx10lXU
0p3Ydb/J3IAx6r8T4nucpkEWhSMehjGDGpwoib7qu+kf0MCrNXangZ+SVqQUpwb5zsUOz4GeQne0
QZg3WaY5tVFPfAhJ+sD+1pypZPbPYVU8TbVyMkm1R4P+ATGr7inAq3Ujt58dBQ/sm1QZqrmPLy9R
HlMY/JBvewlh8gv044UM8TvOIWdvidWzGiDBRDpePqPi/BqX0vfQjVwLFIZDxUQJmFINhJSHuQFT
nmguDLX9BO7a56su6w7/s1aX3NyL1LU0sgbReNbDuCEIIvwoSnLRiQi5czTaeenfMm4vm4YPdj2o
RUmaIwCrkqhPeWDxnQYyqvA7JdeaDGTVxSKt5NQnzfydb0OgIH9YHUEiFoiqkf/KhOxakNLajNX2
ZJCeR7c0yG+IurDuC8nCjF7eRRTrRRW6yIDY1gAleVQ07SOIJtdM/EuXp04w02Jfi14os/rm8sPk
SElthSuPxon0vrGRJHg1eoIxXL3VCvJ9zlaoDtVfIQIcD+RXAMqV2HwIO5p4qCYKu7DOHw2H3lWm
gIcgl6cMw5sYJ0B6kumpiNEzq1V9k3c6WzkIwghIQyJ1ezKhQExbTIuGmwvkSxMjOGsmViLLgGHL
vLQQmQlqmYAobhDvSA690FyiaTjodb9jYOOBqy7cOJvfooIUOEh7Em7Gpg+4RfaCgwvtNqRIj36J
2Vhj1FhdCI7ZSmxdxBHRaMT9ASrdT8YP7CeHsmhQYHDuIkkqobFVy/pF7cExbeurJnEhJVtJ1lw0
DvI4M3SUnZEO43rBR7HEoYc8ByR3Yi63Qm2hIoiSV9W6N1CPsUajYD+rSj7hLrubQXDtI3wltWzu
iyb9DiOE4yYH94sEEM5/zEI+1WryCqozADi/9VoLOE9BS0u0e6HM92lkVAZXw18JenIQfFYcZX4u
RVKcv/w3C+KfIk2I0slZz7JXn4bHoQ2+FoSSMoyHGvnTH2moLObSUbrO8WWkgIphb05r2tytlUg6
lXLwh+4KdmvcaqK6bfCJEvnMNsOolKum5UiRcdAJOxpvQ/GUSKYtUwygxEiqQUlWAbNZyR4rgZir
zW3MtDYTxh30Kq8Omw2sFJyALedUJgl4lg6CQPQ/1Z+VyQBCTkgxLVeZkotcNhnnSU64fkVuA0gg
nIh8Y3Vk1Lv1J2kXIv2YZQpNHUgS9bfLAIjJj5jcKCVz8hL6Rf+vipRXMnjYEuyxJN/HDigzNkzN
dA3hoa85/2I/RMM44i13s4wAvymfda19wHnajn12jQEbaZw0gy5zOkm4pNVvhJ+s17B9E8ZxF5Rw
6OdXc0rPrE6eHHX7UYSuwUhGKIxXlwheXdyN+V0jHSJ2D1EUHMoGPk0BMg8G8kG+ACc+BQrwgT7e
D0z7hpgkJdcCXPfreTKulZLYoZ4B0it3hY7zYcYSFJvlzpgmvL7F2rIOC7FKUuYNQZ9Na5Au4CyY
W5ErCwaHQ6oeqo49XsW3px+C6FtepDqh2imkxXDdNNZ3PqUuMHYPliPinWIbE4csXsgcrGFsMTez
+HkQTNTbHHBXYrpXWG8iI+Ia3QAhmmd6ciJR3bW+f8xNZaXmUFDYSTu9dEWZPIP/S6WkM6aqUymC
mxH4p67Czg2C2aqMcEQk3UILT1DvlvtRwU7JmZ8v7U8pi69UwHjVTSae26No0BhCHhA2lD8nXuCj
TycTL3f5x/lxW0tPOcs9OilWjY7/IbSrlAJyQO5i8pXkr7KR1sKkfijjYSJ1GZB00mJrk2DzD3HH
5APH6AoxEjMR24sDpY4IzSMCDp5jkI1EYyMzfmkbcggxfJCC2psA6RjyYinD5Urr7ibjphIlUOfp
uLOmkLjESH1Oxs2txkyAwxlYk6kczOzDRFVvCibBuEugLATpVZpTV+RqpyxksqUYJB3QSgrOaQAP
CzAYIyfdvJGdxW1TDyzihCYmICvtP71/Soveq98Xuakz65UmdiTBrAP1GZ4iCuvZCvc1Z/+C3EiQ
s+h3/yppnwzapsGrp83/DGY9gSj9yB02+HhGNmTCVvlMl1uIInq2maTgW0rCm6QNdh7FB2oyjtkM
GG9kv6/9bW5lthkQ6o7+8FjFQ3nV+/qfEDQgmpaexJhxLsEU5CnaIPam2fHmJhuCgVuzVNweq95o
3FXIQrAKaOEw8KCPjo9Fy5KyLb55x+AtNhIQQ+VXF75l5rglYcCKPxPNT0AicXKZFnoAUnjPMVUl
kAcBByfAQVDFXRCS7e5ZWqfpk2Vswy5+qJrgIDKm7uZzoLxboi0Mb8BNGfeBqhUDZ2yMVxWPX7lu
hJxjyVYrL2nS/1ghdxCTgTWIxyEDnsTUSs6u0vCn41kJuM4AxCRLvfgbrOZokVQwprvIaatYvtai
8PLJt/F82qn28BlYD7dKCNZjfqRqCD22X7UlLFtgcbjmZOk5CvnLr8Vvqa0ITRN6wTzJ37SrwOLM
8DUginUWLA8+LPg43ijXf4Mg/wOYMcUj46kQQZVyBhYLlLU4ocV73jXko9FkUuFsmAhauJKHFLYR
AmQjED9hvc5EXFVN6s3zMvUZ9zlk+kkB+sF0vCWNHSvZUcRnZuKT6quazFG9SeDj4v3unx1IGaD5
f7FqYQOvdibzEJ70lkcwK6xXR6KJ4hoe9VcykwHmq40YdA9VtMR+XlTV8FqicBPTW+W+G7C/pFHq
9oAILPXZpDfsa8Nw5HxoYlEW9mXgRe0hxuALq2K2PKpBudTBokI5O5a47KjHbEUP+bJpt2zWA0iO
sw5mxXqXq6c+v2c9LjrMurP6nim/GuMRc6drF6OQbBQT1q8oXbfooQS9BuUC/HEWAHTB8vqSCNnp
DrlRBoVQR2BkS+zuBpH/lNcPGwCuGo50zQDmaXRqVkWF0KD2nU3vKQpK8wuCZo5dtADpknQHpaeO
xOZdWojzzT8Vmx7sS8Z3E/dCfXqCDKBj4D5rsKwA1qZ7XyW/xnnTzZjYRXroDsFr7DmGhEcDVpcG
3PtuKt9jjMthI1kn3H5eY3zidiBxKwNDy6xuG8izZhvpu5k/WzZMIe/tCPIYUzQN3//oBsFeydxO
2CGgr1LdLuKSC6GrggHszYmiqAenr7Ua4poT8Mcw5v4U6qse/RXjtdIgWsJdgwd3qrqVmq2qFNzo
qmx+BOLrzZueuYZ45GiYzf/MdDFOglkCDNK7qXIYcsTL8qFh/8quuARigdzK8BpKXMh2rv1EEfei
gwa9JRJy3HuJG70BOzFN0E2LZajaA9CvtS2FMqm5oUhUrj64wYpAG/0KmCIEj2iGfPoCpmAUN0OI
YWVzd9kCLAV7gEErw6kGLwyYu52TaBz/DMkeLyX3KqM6pUBxpHtufi3udcM4TjUz4PcU+6c42HLh
dOY5lV/t6Ar1E4zLTHoHI848HMEtltmXuDRiTHbElF8GtE1GIuCiABJbJJ7vppF5zPpgqwuXPnMK
ieRKoF6QUtlr1j6s7lUNDsa6dCNAZt9j82TUrkScrNxc/xzVwS0C4GzFLkSpSPlFLfqQwFAnbrW1
pQTrQWNGcZXGdwxCbbPtwjv9HbxapPDq73zY9CQne7erCLGBvYCt3p/14kk4n+2ywKpMaiJgzB9u
M6zXvD0tsv17+ZbTxaOxsv7jokNe6kSLNTkCzjqej5VfRXl5NMmFJ8UgQmMpZ4TnuIR1tjSfOCmX
HY1z2wCyj2xsQcsQInpoy/VezN5kfrokvCbFbwfggNOGcMFdmIPrmcLMCeVtPGzb5jqMFwJ5O0Jc
leoyTOnZxMMex/4PUM/I8BSoxAD60aEPRL4egOjlJeE4DnuFL93iApA0S5yWAGdE/QB2qgy+CsA8
kc8qJjS1Uf5BEBKCHTAdaT6N5lPoKXrY4DIKzwIusBSQOS8OMdkqsZUOEI03CObKyI/NdFVQwCTu
DXUyv0bB9pdljZxzmR0JPuLEdDVCIla36b+C+YdOlCj8Y3xiCr0tEqawUCDHVUAf0GVqvAylF1j6
8mThGNgMy7pXviz8bbXEuVD+a+RgE04Y3PCNBJz3xZHJw4NQQT99KsLbgJumUH+VeYudo46c3LDz
bmFvbkxOYU1wlLotMJgER2DIx8EDkpgXKdhLxT0j/dRCaJr+xfmhlg8w77gwHOEqlsa/CcXd4IUO
7+ngEFvlTw/1s2m9gtQRSFwilQ5/Ce8/jWDd3QJ1SnciQ+3ukGGJ4qBlKSdc040xLNgOAPwT3jhb
wzQ7HSfjFQ0eZ6VCd/IetAT8kF2ufaXNh1E6fXBO4g9NcSKfSzc4uTuJMQKHdfY18WSqLv+pmDd6
4l99YvXmNqRVvc82ibqLw0NP3E5QvRHLwiy9g1xoLYa50JcouzG3EN2NjkQ1upooT46wmF/7xpZJ
DOGRml85oMJW/CeS/mv2k3bULCaj52n6GcLvlgoD9k5QBYXlTvIa81lIWWdGMJO2giV+/okmrqdr
UsK0XC8qCOufdjbJVlCNwsX/3kf7qvMo9VNjbkVIGShWPfBmlr85vSBr9fOhUylPZKz8L25b5NT1
/DFWeMw8Xs6gX2eKjWwFOhWftR4wLMce2AnnLHhl5XsZoi0zsemz+USOvWqI0aIbskBbwWcof4vW
I0+hGSy70T5hVmo9LeUxA6M07IXrJIRgMCMnzW71/B4wmDKE/iBH4SaIr0vNUFSw3fTfDVezYJOk
2yk+6oFnpi7Ufafv3snOYpr+SIHMiz+R8pVVeDq4qTXBW1t+EEgmSQIoPc1Rd/H+2GOwlRt3DN7F
5k2Qo50pi2uifjx2FkP/UXkmWDlrlb9FzwdSPMIfhuTNLR6HHW2eDlty0x+y4psj0EbTvubkXWW4
isEo+xeH/ga5BI7nuYZiKEMArzhnAVX3tfOoyw7TRB1QOHbR9hFCs5HGJeD2EfQfWt/bI3WWbUok
LEQ+wemtkTeAoNTOj5yFixAmHEVWZRqTKhxYzAcHitUMDhCyHUDvL/BzGlyi6hyPogaH/QTQa8a7
khbecEt1+czoohDOueYIEg4s5alH08pQj0wtlHdD/BfzHKbE73IFdhAOXHjLz9C0ycGuTOHbwAYE
6kWOH3rmNcm2Sy9W/FT9M+Eh3BkpqB/pqTcbs91jNrcYC/UslyyKzPhFzEt2wMobAVqqNSe3bl0H
1Eb5k/hqEHXgg+7l5i5id8y1O5xGPLfuPFqrahjVVav98eGF8Vml3kjVbZoDOFF98OdGh44aSQxA
ln/ys6tvPUXl2mpbSToN+qUu37IBfK8TZO+UH9dA8GWbAoiRYASpg4Rer5kLelkcBFgNNV0BASN3
NmdPnjal8czLD4lDZ2CJGxOOpYDmyARZLokQ0bjDHgwxaxUau749maAF4/ZP6L/G4Aq9AoPVBnI3
WP4Oro7dazaOn4RsJIGsJGZSLG6m9KpGtmgdIu1N7Sg/6kIn4qhEiybetL+GgTCcLx4nPFgV32K9
FThJF41xorzeXmB5xVpYGqr6pyhcmQFZ+XkxuvpI28vQ4ZqDNYtE7aiYKmRlkj9uLHEE+xUx8KWf
nQHridnc/C0NXxbT71BTXL3dm+WbjoRChW1AANsWuIBxICSQhwSjQtaMR+iQgpuTvymI4ZA9qTFf
x2c/VsjsYRAmQxmwnIfsGjN6870N3+U3ICOqzrSCYgtNBqpJ7vFRNszl2985u8OjaNNdjT0OvSek
kCUGwV8S/f2ZYndoj6b+rbEpNZdh+maovg6nd3Xamr6dWhxD2ScYowrTKwoZ53DhXA8CpA5kJROw
GL2BniFvu3Ev4tKPlT1OBGv8y0EYYK5vaJVglOYL4jGiQAO1GiMZfbs7CLSTBWLEq9D+IybrEt57
PJl0uAqYmieRHNi07pQXjrIo9JYqihGNuqAbvVjmPHXJ3YBM6+BNkuPrz0D6yLi/4qPo8OAMyV9W
f8/kPSUD9gzsEAa9aMmdALO4R2k6quVFgpYc6pwWeCzos6bETv4Z4UFqGYya+HNAV6lkt2J1Apms
wd+Nvbh6mB0ZsHIvleyaAycYdWuwPg1vpAgmGrDmN2QBMKo7nj3GnrlyDVHsKk+vPnXAexZaLwyh
D0kiv7L8E7STxGvjXSTyYuSIRaVbV19JTJnTaVKdeSC/3n+QUVjsZQRXbTDBAcVPTXug3QJ1e1xX
QL58TvFtDqb0p8Cr38WHDgW0djBqrCYegwY+YJKcCv8v5twnJaljqI5RXhS8UVCyWTZ0frNmDwFr
O8Bscn/M0d/aGMLok17VqcNSq7zM/EPmUotlL6wehvQnl5fGAvperlpLd4qKcMu6wUouv/noHUQR
mPJR5JJddapbLP6JoW7O/6Y8DdCGFxgXHuWZYCZr6IcqHNSo2DC+jEQwkoQaShbLFDhPCl2c4oPa
8HLzJS+c6aPORx/VT2X8l0GSNL7xFJC4upofsMt0+orTUz3/BhUngZrB6zrKP1NMrWX7CkK2b34K
Lv3WPHB+DDYCW/hGCu9Nj75B6MXpbyVPQL2pMIF0GunHXaBhZYgA0W305k9tqPTaSvJ7Q4BYs3AR
NqelpPlEDnG9ODglkPuAMgO2eiBhnbYfWRp9rghIFkG2j+ApzMOPNG9neSNMh5gaI244IC5B5A/R
bxzyyP4V+b8SGwtVXNtE/TXnz/CfhkNCFrap8kmSy9GymL4id+Brq5fH+g3LpynchJIwr8GOwiC5
vcf9Z4+hSLVweJGPPk7TmWIsXXc0YkmGT5WbI2J3BqPMsiKJf4xPUuHoC7tKoO7wzjWkZ1Jdz6cu
JnSWHioDfK8Wel1VulZMNyzYEZ1sB7cDSfrVafzi15BRY36Nc/esk04jxWxOrh4QCXspiNC5odo6
yz1/FOsoWDVr/kxJZtXljxrue+kwdP5G5FQSpZuIIHIW9sew9ET+QkmyTyDnzUdget2wt8qLGOx9
Bhr+S7vhnmuHd11Ab3umEOi0yclDLl1Mar9UXFEm9jidrqk2uVc/9MwBrQj7n4LgIHoPuL9jgMkV
Kqr84j7SQUnQPdNHF12DNsz6BYayGsVPSf+NSy7CjGnWWv8yyp9aeyjxFlDgWu92Ja+lDAHwrs0n
iPBWjMJ7lBgL+CrHkOUrVth770b/FUdfdGqE5ICV3tEKB9sZ3CFeeQbJxvgaUoAEWzFkWbclc10a
zpAdtXHNPLlB6NO2bOKzTuYEvAhmwITFlKdjKrbcV4kATtama26aOa2q8XNmf+LTE1mokyNM6AaH
bMJAVr9zxaNVJUFYl3tktR2tqw44R9xzKyt0kvKKORVFV8/2c3Tyhbew+BB6ByVNTe5hRlAq/+xT
RhB3UcTr6NJCABvSwL1aq46vXkz11Es2GKYovTbTjbFYHxEgb38TDHY9actpyTaxQMZ9RHuKx0lc
k09Jc5jaX6lMvJrdHZbXZqY4tPhaFsAkIz0fIehVr2LJoiNhKtUienKxzT6N8LuUkp1efptIrLBL
zZ4RxLowLjmXF4JgdCcyVWeDwo5RO4J5qDr0Pi8bjnHnlDOtDVS00cCI07j7AreAs2wbZ7//H9qe
kvkIiQ2qyNebjFxmw5prsTTpOKhhbnVs3H3BXT1+qQphptMClx/4esKQCO0qXHow/lH0jbPoSKOv
knlWcWmEc88yTXtKz0IzHWTKgSkLMDWW+52sUxG3i7Qd5ZfDD6iervydZSgywPGgbOBrBAeOGwEX
cEJbfbYNf+bpx8AY0HGYzKqDrGBKHSlhYubZMUzlleWpdJviYnDDjLWfAK1ajEkMvqbkkjT3Ifca
CUuk5yvX3MIJQUq8UFZCDDqJXTDB6wq3AQ9QselH3KZ0J7aYG4ib1WQtf7vgXZvvWtDz08MeWK54
qBoCWCuxEelgCI4AViLkd5Jg1twfpRfTpYSXr9stpFlcLNx8CKjquHYZKuSZo/4u8wrFjJyFndnP
+IFgnzwSnYzkWk32DBIGiOSszt271hwB14fzltK60nyl3Q6eNQ4mqFQVN+VsBJiurMQL6S+eC/PC
rLJrDzCnJtqwlO7UC3+Gcopegk+qhqhTjTWGcWgMOSFlbF427DUngFx0Itgk0LhYmQ3b3WpBJZoK
Dcmr4kHxLIC4aJ1IzHKWGx51prgMWiY8K45gZg1uziCgiUll+QWN/CqzeyEuyT4SDnYrfOgjNUFu
aHLPgA0/8dDMG7q/cgwG7JPg3IQA8/ZvpdnBuA+aEDfuyD5jSzqVHqS9735ikkICn/2lKvdydCfm
BAQDVYRrIku4p3AKinRSFLwXOJNW0zE2H7STcIbYULCqVk8cPHR4NOlnQSwKgFADkz9x5pQbCDxy
V7FwdivcEE4dV9ZTkDhtf4UJwmnmSGVsyQuU35jTCaMGV5trCHNpyYnCbcnrE06H0PiMla9QfWvm
f6Nws4ZvufTQcTsc2Uw2rQ7OuGowa2WNqD8l+R62PgLTmjEAgh/mW6ep9rqmkcQATXdWmZJp0S4n
zEvYR6MQ2CS6bMh3ixl4VG4RMChYBQnDv/jH8UpcOgDwLZPdd5NoJ87KvcMhKUkLsb1eEbJZydI+
A2CT/hRkckWHo7aEf3xn3A3MP4M6eeE/sT9W7algAuhXvwrp3x6BlEu4yARZwSjsBupr8FccWzP1
h4/L7XiddPMfkIl4JgU8lLjHr2wiZPVnaT90z7gjBs8XgLcPtEj70Xwl9SXKTmNyzudvFYODwqSr
JLKyCxFXjL1WXSeLwCi7ccxMCLdLv2/wqSB9KMQML6V6M02OZrUna7uysX2gIS3T3N4LyksffveA
gasZmmXX2+CyXBPSej78aIlHcqM3Kd8WDzGeLABglHahYIC+zqNHS1dvmv2p474SD2HKp2V9VNO2
jUw89YT4z2L53hSlDXEDF71osmNsI965YvAobAelcklid8Q4kkrwLOj55Eew0pMAR5Cbj7o16Urm
OpbeJokAjXZWf2KpwMF5FftdP1OUmO0zWrv8kjfukDChELfZTOUN29EoXwfpwn2uTC4RSS5k9LXO
DUo+Kb5jJraRKLREDWvBepDnJqoFBq/gFM6ePNsCS2JJuIM2Qk5MIVSQrH0VrDJYM7PqTx5szGky
N/CJRb5rGpuC6VVLAiimxUcN17ioW9q1Mv5u3BDoNy/xBSdvHJpE5rb+/7u8zfvXKUz6JLYLdrFm
Uf9LxmSNds20TSua+3D8ygA89ECGC86SHU6/Bnf3sx8fMDociyIXVVwnmg0dFc7hj9h/a9ojM646
zlWsb5yX0MbqN0iVSnVhRNIvMLQ18+iOAlJqNWY92tDp7mYJQgV+i8YHOhkeyTR5Ca3AepR9+fVB
S+8prClk5pr1j9PiB/4V0uQR6BliZCatdJyHGg+1uwcozXYR/OmkL62QRHSAfHaklIYGFWP+bhAr
Un8v9X/qjzGdJd3RZbvJyDDwqfzCuZ0gV6aJG+M6nq4c/hTEFvWh14cm4Wl39Z4x/lmvPUkZSE3b
bS5vIY9w5XSCmFAfNu6iTjwLKGQz1w98SVALpkjZsCOOlP7FDdtfHZGoZS2f1nH+1cb75SASZpzX
B2mVy7sh/oxzN+YayOpD0c2kvujN1Ba3244fr+HYpqlbESfclrrNBhCAYh7Gd7qANGVtaQfmQ37/
baYXiDWaAecpvifmWSpfDO8wy6r6eRChdeEZ447BV7C3skvd3+SCWjuH8VGZKrbZXxC4FXPPR+xH
N1O71RhfQ8Kvc7szxIsgnnp2fcw/zG5M1Do5+TdIBCpwi+EeD8rjEADPjqGsdme9OSWI7FJzjrrj
BNGrR2iga0pc1iQ6WhHRlj121UZbZGbd5DSD4QNYnUThmPYhayWiG9QO5h518ibBPE30fwwq8YzR
Q7il29AhUsHgkIYq6m/3hQlY49V2RzL3gKsYwryXMLNBTa1Uja/2KigXyyCbhgRVqBe9v2rpNeCU
IMt39b3SnvPwRZ+RTAkld5jiFqaPZTDrE81Uf9TA9Vs7LL4jyfdyDdhx+VaNrzC/DRTj0Wioc4Hc
ttV98nnC7dKig24gkryaQ8INdPpyGWZILeAgxgU1XHwE7dyeOwaZeAvSrY/6al4TaS9Mx8FiQXs2
quosJMoaCmTKof8nNpFdJCfNf1NRObYauhfyP474Q6wsFTWDLc1w+UlZ+ipXZ7PAB1k4DcfDSgX7
+LfIKvLkUWRA7Cnlc2DtSC/GcIulzSReIvVcSgfYYBzmYup6Ga5kCpZGWiDadax84Iz2lU3VQ/T5
zUwnQ/TlSNPhDleRdEoefal8o4oTBOu2CQ85Z+sQdEHdRCvVf+iabc7rBh9kE71brDrTdNXyHzLq
2uDM2N2YjuKql8szY/+qCDGXv7KCZiHX54zE+tywbSzpnVMufcNoIHsZdKCHjv3PLE0rS593akkJ
+ZL9ffFvvAYSQgP9Qcc3keOWIPNNBt5EyY4+8Kfw/EPmNP1naO1FviB2ixAMR/xXLksUb3kd/2bF
Jx8qc+E8+GyR4UCpmIuXoIRImB3k36lgIstOhH9UwdspMmx+6txGfZlpFyMGkksoDzuDN0xFTbuC
DDUmlivyUMIXT2YyuhSSGGSNK8/SbwKCZS3vq8oVeekacquF7JHjSwhAxnRjJIsUepj9Xw4isKMR
idZK4VUJvsYNbuxJYPdDeA6AJHR95SkD16enUf5TGp3ygB8RfWNEihi+eNugWijqHzOHKtubOVYH
TBq8qXuEKyuG4/qBb4T7GmDcHN2voBViZzEOIZuWyLi1EVepiVEAbtwbkswQgiXr3HWI0z11W+yE
vc3sQX6FTbu3rE8pfS4os1SC7WvG6+kUhueS+7aQWWhlFWzlzq7Fc1R3m7H87TAMSBvF2MZAj2fp
LcdZSJvxWphfsf6KxwtQF6t2ckgyzauNOT4W17BFhE12kQpxtfwUGU/k1G/obXtoiRzG2qE2dmUZ
MVa61wmluQoXFvFuMDuOX0r4IEttigzZT42QbAzxXM74p25YA6ya1OvF15xuuWfIFzCinHgPYvQY
WZpMnfvHaKvl5DITNAGKFdyKsN5y5X2LjJeMGjdBSqRUYBpsI34Tg5NF7KaqfmsKYPgE0An8PXwB
fpdusvAArew4fyLCFWto914U30Jycln/bjCf8bG76C8TryI2YuKUbLAJh53kUwiucnVSq5c5XpPJ
Kc3tcIqzIxcYECFD5MzsT8VfjpeqSLbkGVE5h2wjz9es5Vje2SIJHtjJyY7xVtp48hPfmaJ7s+62
xU0d7Uzism+PCqOCBuEZq2XRf2U4UoL8Th8qqfZrrp8ZUyFV9ow4dvkI/XYTjFeICvK4VbvH0H3K
UMnDLzk5+amnoFwH1XPQLNTiec1GYWtqs9XVy6g/REAQovVVJAQTbknGYWK0tQn5mszLWqUklONa
/TdxuC3NZ1qeEgoexq0y/mS+t4RTtEnfSJE3jb8W2bsMQyh/Ankb7ZSP8M1Ym6nQkclKJ8E3zguq
FkYdg5HL8VewMH4PNyXF8k65JOkfpdnm4TdO2Mi4Jcv1xgVY4KunkYM1H3Ac/9X9N/6qJN8uOmeQ
HUcAI6hGoeGUI/dvMqbkRfv0nJsPcbj6fLYZRn4VO76Nl5XpDhOefhsMDhkYn4pa7dgymovRlGso
9wThP1uupiHRh56KWgEcSJheIpz+oFTV4t0EW5zZMP3MwcVx38U3I9gT/YvKb8H4pzHExjDIqF9l
uW4iN6RuPlqrsSer92nm4NjiH3ioEZFfp/soqWmQLyM+4hZnibjsbB0FSM4QXCug2QTllB8lIWOF
mxUBHP8IF8QuvTfhse9YQqyN6N/RMFSjoiv1luHOKYl/OVnkkXYcm0vf+hsrP026QnT/Dy+U2wwl
Lq5m3amWB3R90yP1z8nNXGzqzae65KU+lWqRbSmKS5CvfZU9/KfuXqUJCdrk5+cqy7BmNf3H0Xnt
No5sUfSLCBTJYnq1JCpnSw4vhFMz58yvn8UB7sMAt9tty2TVCXuvTQGuU8DEVFEp300jxJ182uGQ
VeQJMiz78OOPnpKjDC+KxRaVXMccQiCDx4DeuVA/qpvmsxR+1vckQpNMTgQvKT0nl59sXUUc2uFT
UfINVwDFvOBQadY0zVBGKu9PY4pkLRr9ZE4835vKhEnhjt/htNECSvzpE6aKwt6+H76l+QigKxFR
QFTXi22dFeVgD885GGVch91KMdwRCDduEXmf8j0z0lFuan4Q/SfsfzqQJXPcd9Lve/mRRlt1fPfg
j9Ty6Kskel9ohBR8Uj22IJRj9jNHSFmeZyN2+q/+KLNhUaEAY4GltXcddUjBI0jTlYSryTxK8zTq
u9h6T8lwzjdoupEr6A9mtF4GtnuJe4MiljyMFwtd+cR7ac+5qs+MLanFbT/Zq4nn1cwAYLGzgoGi
WJgLmAq8xdWrtBjCfU0JCAjvn54ehLGXCBOwRHeoCIMHvjB9eGr6PkuoRXkEwtXcTFcVkO6jwYsR
m649/zp/9fxQz/O4eo+TMgluOlYwjcJloMKJWSyO/m0o70VsUMB+2elZzUmsnces67jdITHBAJwC
RG793aB/qj0Aw3RpfguEzXBWmvEcYWDMk/cg+46cq5Hv5LvfLBwAlUyQAbJJ3LSMA9QUvTMiQ43P
k8KyGoIXsAm+eRPNDM5Cp5VwQdMZe9q+74JdBzsu4qwlhEZFkDir62fPYuO3y1ZsRt1VgJrlzxy9
5SivBr6ACNW/lq3SbK/g0ILcIBfat6ZtVNq4xDvHyH8z5UzfmKLUVmZW2U/ZLtl5jxl1ASI+Vg1n
BwpZT7QpQalkf7/DYLI+m+CaTILULwib6LjALBE11fapa4/dwp/2kzio3W+p3EgeDrUDHysK7HZc
4/p4qb6Uef/RoZ1l8Mdos+VBsLGtGeHSLn9Sb2X2VDj+nzKsevnL8DjxXAOIg67Sc9HhBOpPUTov
JpKblgGEfI+1RRkwV3gkXBHIz11MBOpRZkDBHqOOhqZ4WspbB2Yh8W92fcEqxiDS6F4BEtf+M7Ys
Bpw0EO1mQNmg9pAacML5ztLnKyMTnM/AlYKbu9O/rPqetXzrybGLj+DBetzjibfTy3+4Ok3xbY9L
SWouLi+tdVWFwO3J4zf5O7Rn2Ixd9+zg0A7O60BZpmifoVaszeQ6YrZrUOUGfCskQyxiRlvqjNyb
5YrsMZ0IR89S+Os8ylZCezTeZuZDWSs5vY/MMmt0iy3Va37IBtcxsHikZw2ujLWR1Y6AM07wvRXv
A3lib4SP77skMmzSWRMT6TKpFzpAUx7z9tgTkJ3u4mKpmCsf/6/Y4zeU+WfNIDO2H4Fxt9t/gB0K
6zLkd+SJHAZleuBKriJe49VYUT5f2pK/w6YVwg/ZtsBel3W5yYJDyXtep+ky0G4SbTlQwfkiKoLN
2Nyz5o5eHSrnoSy3zRfXKudQQVJR8vADupqXRAW5vEQbklq3brgyxLcnSPW3VDtyRfUfpoZq7w0M
1aK8s2JmpcEKM+QOyxc4y2wCLWfLebNB9CRJYNFuXX5XP9P41rTdonnL2HQKPlWiPz5Um7u1JeFQ
xCuVeC6OY1T2YXhHQZTz8zLKYT+Ovte+G/Rmc8BDjVA7xtGqoS5PIB9ljr7HfseD/WEehLPOynOL
bD7071679dRlZu2TprmALVuGTIxCHyQiEGHyvlp03BqL4TV27VIykJrcWZc/PivLR2p9w88sEsoe
N65WXEhFuwofnd3dAaUuGc1kE9u16ATzFvac1/3BfqgrolBCdINkaelHZboaLYCx9Cba6wBo09sb
yXcM9CQZ/nLjEhfc0YySKtdGQAOBl/DSioVod4mDD298b5CwcyC9h8FfJRGZ2nvgdgXJxM6wLAtn
rVD6KR+UCPZ8VWLzBZGaUrgIFjuUgnjqcyQ2GGLZeKfdq99vk2cQoomVEkjZFfURzbGCZBZ92ADk
FbVNZbyNsDs6lL2O8zdku4kthu399uJd08aVDw7ebD9olMcCpqaNvARCVIAWQzKESkLO1WinGKvu
YQIhxcsd7HAJMbQtkiWXewHFDsWvyjTfJl531U/fjOuN7ldFUTGQs82k9RCru8w8lJSHg/Ho4/2o
bAZ+QdoIHUxlA5IbW46ZyYivccYYXF3w7sGG1/npguatJ9mvaShoLUhQd6kfC9ZV1VWZjiCNFjTV
GEs4BbPANcG3wFQi1tsTq47PYBZLy1UEm7gujjxyGXtDxj659ZdSZjFFgG5Um1wh/XdtnYfkJAnl
aqOCo5u4HIjG2tdowUFh/N6gmEuPWvFiUXmNqGGRJpRrHnAZnQyx9en9yaCkKYegUL4w86nNT/UR
Rj/ouhWxioyF8N/16qOM/iT0Y0H+7DQvALXmWZQ7B4Br8apxI2Pwb/ZyuPBLhqogndNMO+nZ15Ms
TsNfMoJLmQ5Xv4UOrnOvIRiBXO5szBo9J2LBTQcOC+6h2HsGmXqo0eplgxqK0575wiy5QPfP+VLw
HiQD0oPuiUVlWcX32JxcsyMaZGgemvmNmc2dDBxJcGD9hSJvEh20zJuXUYHAPyBl489mmmT7zz/H
vDxMiYQe8ncLMQNhSZfSLhY50OqOHHRiblpDrKV2T6v3SKm2RvPEn12FH15mcGehNrWunfXRhrg4
mUnp3X1kHptQRreeup6QC6jRqa3/EWK4qhHVaRQGqAQHf9zokUSLHVxKgsorPn6HwSF00qBeKIAq
CoSJkvIsNj7jdNvml6o6+lgPQlDEepQ9Euz/Dga8UnUV75Kgf9TTVUgB7sDZGUnlTjSTudIsb2bU
Ip8DPHUSLRc9UDmi7ZdBo71I2CptR+KhW7J3EwTDoiPtoCFhC3Mn799Ijlrw5UCEY1XIxrY+NARo
JfU9JU/C51S0DXfw3YiZLfTfl551I44HmElk5qBfsdlDT5HJHovFEOa/nuRbuJ70DxsypLbdRCSV
t7JJTiiZYEQNZxg9Dt6mhezRUTBm0Qm/csp4Pcrf0DQpOzT0L+gWR7caWZWYE84XJi5L3JUZWz45
hqgWcfljnWKEOsBRMPHBOlQ/GjBSSOs8QkdsZKsIeVc2vJESs5mi2xCyV+XiiNH/YDBAXI11TDMW
moo1n+wzabWv8EHPyMx2UncQYCboW+tv1YN5UNXxC+uKKNqmJJ6MjlvPxvyHP/619hWDFQ7Lq1dx
DrK5hU8ms6ujfCjeV2ofYC0uhvHReddE/ZDlRwU4j+5gOmXZKYg+Ne1aEFTp88JV3HrjwAqS5Qrl
CJSCEUZWwPnDzLDUUq7cN3zTi0h9FcldNp9T9K46x5o12mg/BWodVp4Rq26j9BY+mM8XjTm1xvkY
cG+RDcn+kJHLNNmndCjXAVOvsD7OHvxCoOKq/uLIvo+zSjYggTENf5yCmhFGYUZXDTHhpVLPgrQZ
+9on7UvfzzcYaA8QnXFzDuxiT7yoE7xHiOU1Hd2hQh5TwFegNujSaJMwM+zwiZH9tkgZNGqo+0zs
F4WhAxeZf6H9U+DrdzruGS1fDYqyYq8Ak5tVtNkwwaRvKeWGBAcuDBW5+E9XsSKrG58TWz/kfcni
tvzXAJqzeCpAlXFRQ1DXQxBW5apsqw3I7lWIUHHoKGpCD2nmxqiOfSRJaYvvavUTkeCYED9UVW9l
45P7cyMbxGg2/bDzsuIcyhivjv0iWE6VOs1rN64InWac85nP3/r8YdTtanRM7oKMXbjpoFid2yrA
LSEDDG1XaAa/iAYobNP9S/XoVBvqn4KaKej/F6gsWmaXiv2qm2fCCsDRcMHADDH0BuHpgJe6XSao
EZiamg42OpdrL2hw37H4iABHaeEvzgjAmtRMAfr0rTT2GpsDJKmevHrWu90dZMRx269lnezLd43a
ZmKRnGN8bSxj4cefVve/WYvYbgV0z5F47hIJYVfrcIyJZokjN6Ry65XgxaPpmYADODWmxP6exlwQ
m5RpmmmzL5zIPJIUf6w1D7U694ZXaV7C3mFnDBwPkl6/dtDQdOkilT95/juJGPf/BIPQrdgs18U3
asaTEr0HqM+VD5uSjvqsst0WjS/6z9BHWMRSdKtWPGb7ogEJpO9EQ1CSdhT+l2BfXaBSEQuGdJdC
N86jkT4zVnU0IjLbtbDuE+R4k0pmaHwwAjmHICwEmkAb246V/1jF6LbDPzAzMeaICoEa4xj2+jNV
Xj8pct2JnW3q+zizMFz1VO46v+yZDgY4gJrMriBWDjfV/CGTbULeA8Ae/0vdfOvobgixZVW/A9yi
Mzoc+nukzRjWl0Zn+GaQ37vxWdwFeH+WvAQk+gQ/1nihQNaUt8jGSMQIxEYVk3SPooT2IB55HAEb
o9aClTvHOTEB8NJD2r86Wowxj9IcIYq2zHmaan4Javhe2lwnJJv3GUJZG1qoGyXfiJ/99tYVV1kC
7+NnThY2cgAsci+NhR0erbZkY848cqmrcPWXvfOOnCDK9KXORnTtew9bARqoLQXnt2J3Lqjtl4jh
FhyVgGUFR1ZsLzNIVME2VreBYYI9fg4e4jMonWytWMf8Sp71Ej9CbtWugUWSNE7+pRFiP5O/Ib47
Jt1nz6d1R/1a8V+lt5HiIsZ9Wu2GfynIPntUFiVykbmXZcum1heyKlF/kHV1yDM06JdpQtLBXs1D
UnOiaYq6jYphqGPwN4RMDZpT3P9KowRGjHFgb2nkRat8tz95wV565pYlVKy9WzHUkukAJm4JQhIz
lGVYLz7mqURMK8vu1rFKPUVkcApnEDVlvRph6XvYA2aSSGdskL+lSAN9kW8t7REi3R+SfDl/lZRh
St7gY4ruDZRAf102x7HdKTbzpG36yJS31v+ePQb8r0TQpa8qb5fCzKpBw0yvSugi5fTZ/eg8Ald8
OnZxs0K0k2DNKzIc1XkFCFZLB3SlYeUYkSMRvHfF3Hn0UKvk7D9GxtExHW/ml6cpnhe68EzrUbio
odwA232C94D8uq+RJqDp2m3jJDjVmTWpDGODZMs7RQ6nwaSyvPh5u0Z0mfBo+OTp7ZnijnI9BxIA
kCOGqgeic8a0FOhuRliHcEnzcuJtMqzM5JIQmegfaCBIdZiFyBjFfXuDcoI9U98SuGqjyWSGOSwN
BvcNYM3XtljDfDHiNcQmbCMjC5hiM2qupqPbeCo43e9aec61RYG3JyNCxotiuD13rtB2QhXxzb/T
1dGHYPvqC3dg0cIOGN8LygyHtOda/85xkRbN2Wy3VXZv0AQMfzW1dlVyGdVvpLe90C2SNZAYc1zG
T8eEfagmbgtiOpr8mLDIrzmwhfU/XnTUPyZxrmv2FNpa850D3TQTOslZMQVrKcNlWU1r9Oq4G/RB
QSHz1GiB4uhtjDo3r65+whbJ3xaEasVsZ6H1psJbDwaVw9nXsO33XCUDUx28rs1NsHaWxBPzAWp8
YJKgTjbjKePiR9H9m0Dc1jDCcbyTiXPqhlVj3EtE/o39tEVF+X2J/UMTHi3qQE1xKLAPgX52moth
sV4Reyd7DlayHOmkzeJDV6GsCsK1MbfihCxz8IqJ787glSE5pvq10v8FrCUU9VnMNPt+52B5NNIv
2abM4DIE3EfimYm6jnQ6Mf5ETexV8ZUWpLTBZaBcOtnimhDJhn07fMvjDdFFTGEQ8m7GqNgxpVO9
S44eIsFOpVi/DofESDNZ1feqdXXQwjhAgJmjuIEsBsLxNbLctvaXWRDfc4Lb1MsQHoPpA9FA6MwT
9caoCCOTS98iptR5b8erb5xKqnA48u6UbeCxYGbSDRx6SFVnhZ6Hbz0lQ/5tYsbR8uIxU8dL7ROm
Gq8Us3FRb3aQCEKm4F5GcYx3C5WZqiH5gGWt/VPB00S9jXtzrRbbMGA77/s7EV6C/idG9a8VGiVF
tLYNNgjKW8NBrmJpNf3Zy4kUYGZQs/loo7NIKHxdnGbbLjxN3s2u7laMRCVD9TO4an5mYAY5GYUn
7WzDivvbl/McCW46Eo+/UFsm5CJ5b2Z/7DKkQwiCDAeoGEr1SN6Ud8cxl47/EZHbWfKuSGWBTos8
NlNi21yULPwythTBJrV2FuTdXNX2vsIC26Cx4N2Orrb6GoNsgKTjNspEqHPjJjXgrkplhgxkEgGe
xWBW1at1GVWs2H5tGiFc+i8WogV+13GDB5UPvMJVgpmBOwnN7QrYjolG1fyQIHzCYeuZu9J7G4a9
LJU/9uf3rM5YRZv47LlESH4QBKH6HAWkqW1M2+N8gQCWI4NX+KE1/NpiG8S/avjRskIbrHHb9rus
6mlCO5d0zXWnsZeglg/xXfQMBgtCJ/IUKneb1p+REmJ+cpZJeCkcG+KgYSFNZ0Klmt3G1pzt/PQW
nzWzARLK0SoXTMemh7BpvEVHPHX6NrEb1uKvFmFNgYUnRQUjM+oNpBiJh+KtcP7s7hgNLVtCTGxq
wArHWSHu/AoZw3lqcGh0dGU+Az4P+m/VHadmRFkClJ+JeIuxwjcILANO4zncVPpQ73vz/26V8D96
Md8zlxb9YEuIlpJViOvx0dRDvS7Rn5gaPnVu3o49L2VXLOv3DG4S/oBha5ODpqkSLAGOjoFvYzJf
Elmti+lpMuelXPZfJ2QxDnFAqgbrmhIReWPEHF/XcMHxpCV6vUMAs7RqcxNOMJGg25WNhV56no08
wglUd2CtfIP8UPzfWresxN0YghWJhLTyz4HHX2M62JELR/pZY/5BYADWER6zmOzziG1NmvX/MMEx
Tqs9llsERUvLHfME+4k1EiStfxo4WhM2UfZdyZnJJuseq2nK4RGjuPd8+Jg4fZqB+SOIYx3Bf2jz
altb2jGqc9auGFc8PmbMcAur4Siqq3cFTVqFNbz1dlb7zb3lI37JMTAkGXFtlniG7L8Ao+GqsFYT
ge9ozT2CaxVZXLNJJ0m6fMNZm47NT2lC9x9yaAY59iRCBRFFxqG3VJqvUQDakPrB5+3M7Fk97BN2
j2/QSOkMMT3wyJZl7wYN83l2FRHXecdDk1d4xP1twwy9b77S9kJS0JkE8QUZ2C8Wpm8HmZVRjafM
fM6QBeEcEnQE/eRh2m0XdoLQrYnhPTkETEikHr4TnEy2G1b5wx+8trm+FdNnl2PoZD5VpW5DFJ2T
jw+MBqx1splmvAoRGnkqI0ucyHHl7O10L0CYmaWzbpPwXHbM2lLl065G7aUDWmt9BaxHfbyYKQOs
SF/oYGuVCFF9lrsxpnSn25jZoUNRMaRbPWqXNq+ymDY+uu0xPypIRxyGdxoo56z/KejcRzQ2aofT
G0A4lzk/u1y12hn+njtVGHxJYrAgPlcJ+Ov83qCQ8OaPd+CfiFGmGyMCjrFFPn4qEKQTWf4SOWIX
iZQgmWiRaekumZiuoBVFP5W3Dz6GLeF2cK64TFAX6Kq/VtIDuTeM12CZF+WEJWamcrbLMFEPZRWc
qxH3DzaZFlKnaTYbtWf6a2SUvNWFRMiNNtt5teSWWsOmwCAiETXmLG615mZyPToqzW5Hd18GBfli
Con0/9IxGV+qtjuHAfGXcOQc4dDCreEWLZ06XdJZrBWdKolO1GNfRG3VtazHAipJ4+FhLfRqTtHQ
7pZqqR/o/1/jgGm9Ddnh2EKnpohaOogfsrZY6LSpCpaClPibsYVeC9fN1MHCNvZS0eG2Y7gCvNTC
uNZ1ZavQ+bYcIE+9X7ea893TpHo8y5FU/03sxrg72LbKha0ZS3bmmG8WAgt3rtMe6PF7ZBTPgCZT
ZbHbpBozi85tsOKgvHzpuj8Lht9UUjgHJbQI5vq+eVb7aDkg+04Q6kBxdmdnNnM8V/d7dp/UD+q6
SXdtbq6M6NVirK8QuZiMv0YInVf/GUt0H1+GDY6mhXqtR0cHVbNiJY/BHD5G5Yiwb9DQPtoJUW5Q
JLt1JoonqSLI2vseJ6P0f/Ix3ne+M+tjl1lRvJrWa5MbkHFq4Ni5DwkDxk9zdaqHZR8tPUe+9elU
5F8NeA59WN2NfS2a/mog9va4smvuYR2tXfus0VgRiBLDu04fvWXtQ9/ZpHqNLIBTLR3PgeL8jmUI
PQ9p8oAkpgpwLt5bB7NmTt0L3IkkYM1ALqnNVqp73inMto1d2FibPvLYpKNsKMHHkfSAeRdlfoNT
L6Ttkb/wWhd5ROs6ixq4HmFRSyOiw33X9PeY6ZQWf7cWo/bI+CNMlu5JBWzDstPH1BfWm3gkPK8J
yF+N6B/OKs992wJfwN2R+18TYl7Pb0c2NBX+ctBIQXHTMiw3irFEMYKfP8t+mJUPJeGQ6W/l2D9O
OEu4CG1R+6VkmciqgH2ts8oZro1Y2PoaRTUONLNVCBo5t1bF73qjoPbVeXl0xhR5n92SOdzTo1wj
WK/rnwVHZdlxBp9ZYwrWb4F+BytfOofCoHKpHg7uoIjuJdjrLcIYAgFyyfz5I8IervseEST0wWy/
w9ZnHXZ0rHmrPeuLelTPf2P5XUmwqv4ljRED91iBOa/naIx8BFXdggchDEhlUjdYLqx72v2IzheI
Rhnaq17T7wp8jAkBFZzuZce2NsWvZnIveylYTy/cTGyzg3n5y4NR8zurwPqJUDw8TAGtJiCr9wh7
5SbKwGOX1mEKox3MQnLF5pebMG/Qr+e0JvzD46iM0NRLHHu+A+aMq8TxO1edJbaIctiz63+13r7g
GC2dajXl9kcXDynjLGtN5UfyW8ySFXonmWcmrGk0qo5xHQKGBQx+JwtVEA+jhlF2CG4123X+Is/l
tzOo27CBBc5zzUQWw/zOhkBUNUDOxbukL6y1ZY/a2ygJy85g59wrskhqrIYFRqSy6WBfWi9F9j0Z
uFoZ79a6g9uNYLSidk28C1YKYd/eRTgQVdZDQ1q6FZ5okVbb0YhoWcOVwmK70PbJePX8Zl+Tn5xW
4qhjz5B5skiNo5ekm5BMdOh8n3rX7FJbB4LRkoW6i+fgOeNWCI1VILpUBjRal/5T2CrGQuHmgYie
zlHC+5r3rDQQeSFH0nDE9Iwdw1huej/bVh36eX1cp0gmyY1ZxdR7JpJGzQ7XRQ1Zqyo/x856S8wR
kdZPzgRSBV5redoiaj5ScvQig/Uzh1XiNDfyyZc6W++20lh7TieAbi8hA4pSwELo89Osio+B7OUM
HEDW3SB+EITzahs0yQ3bxEZdcpmSEqzvNbt1wQpU+WXQ2jl35HcOSx6oZytxG6L2olLzZJNFUdes
K8fcEr/9IpPy0QQ9fcUb3j3wq8nKomrJy3Klym47Upw4jQc57TlLzRSqQpt8RY3qrsO2Fhf+tjfH
vRT2uuiydTl3PTDrKOdJiSFDwObtYEdOHHEEZj2LxTvdFqoU4UYIC0Ufvob+00/Vs+EgA2am14yk
LF0TtAAl9WE63jxBVA4eKnyuW0cBd8bZNXKgRbj+Mk97aths2U+ELWGf7Ms0sl9J83OzOHe9/5mh
xoqilxe9W8sChYVHXu6UnyMGW7Ja2bxihfLVphdpRoCj2VIRaNqHgEFwBo7iVNaMA6v03xBPbkGz
1Kje3gnCtZ1k577KdiVwBpuP2+eAKMAcZdU7ilO6gebGhx+hkZKI5rp2usn80ElKEDtkd01RpUAh
s2tqxcw5Nb539Kz4bLX2Mhno24hALDG7su2J4mo9lLobEVGYaJErEa06sXA11dr5IRg12mDBQEDl
JsEEbwntCHA2r18lhYTziELso56JhIgsh4Kmp+Lb/GWZY2vhoseHXyPbYoW4GMr83OPU9AHyZB6J
DWwNPclqgKLYYruxNVkeFMWAVhD/Pu26sASRJfk6q3c2etYEk1UBM8vA7Q7kA9Lx2oNLY1rwWLK3
gAY1rGKuekZF3E9ZEe9tkqmsyj9SSKKo804hZhfZZasgZF+l+Bt1tDZ1U6wK6nJg+8h161vjKY8K
923DVmDAAD0xKhlTzmKvXbHo7ztmISKAM6euPPgpIut5h9nKrnT+H2LBFpaebALJXKX3dgV5R6YJ
qYlvypRYyZ5mQ4YD0k8+g1jlHcF3V6AjtzGjyh+v/CRC0IveVCYOmS+WDiiGDLiUk2+ojNahN705
JvlWQc/dSR+E1dvQvytAYQHb/F68ptkyFuj84BN2slz0E8WhZ14mQ2FEQDSNAfwHBcesFbFGhlwZ
OC4dGLHTuy2DV6/zPxqiNeMUXWNa8SogdYYN4QH/qBBWIDfYyAkhe0Iphl9HRsneMJ1fXX7HOVW1
r9wd3Tz26rDu9QFzuroaKf2HQHlVHIIpmubYeP/a8TcNlw2XY+TP9ZG6txwFBtpnbTyiyVn54q83
/xTDuwn6i3leX5f/dLNf+MgkhkQwj9V3pU2fk1QrEHxLHaeJYE6Q8qNq+lWDTT6kbI5pJ2OOCGy8
CjtcqG5A9lp0cTUEYvZ9WH9kCVgTaVI1bWiGXs3AwRCGdZcpce0kdPLeMq6BVtj99G4hd+owjbZq
eBxxwhTBsA4UBpul3Kl6sy2SYG+wVx2qh6xP7cDmRzAG9DyJI5s1KnYHE9IQHqsTDryNKhSkG84V
ViCcbcyVlOIoGjap7A4+u2M7xrMQYpzVbMxEGRkp3tZC66EKJKNtxl9K6lWVVF/TOGwtJit2V67N
CU2a1XJd8GmPZCsAQgCIfhi78mnZyS6yp6uvMUOzwq3EBp5DYe4E88op3HfopsVItqoJksGM17CY
18Pw5tvjK0UfE1Kxih2ItTpSCJnDgQiNDP1CggPd3jmwZgTmdx8LZuuRn5FXYBYHBkE+qlSWswiS
tVgFfF/fRvPU0jMnxPIKL/tXQ05/ySP96rPkawkvqZl0JlO5zgpxiZE4tI62GOKf0H+wJV9bCnYJ
yI51WaH+nXcPsGY6E5qcvq/400qNdRScGGvOfcPKRXJG9Ih8+wHKSqAiKY9PdRG+8tKfxil4s42Y
e0Izs8WgPlWm8lr5ZNi0sXLgqwiiCnZUKWItpfzNCf0hvXkDvPdvLNYwuN0AkV/QfNAJUr36LxT6
GIuQmZ77gFJbN1HEZKCM8NTiMkog3kfWPld/Sn9bcTfyzO2N0X5ViV+vAESnA5/AHGdIl+BN075z
ht8mZmCPvS0mnyUgl1L1OSVB+I7ULbbx2RThOmczPOY4WwcWS+rLHIlTW9xG6PmCqPzNBvI7TZqu
pE7cEd+BYEjdBdQjHD82MDnV/NczPlJG/+jBRaggHRShehfqTPGkpQYaZ8g7slw8pfFCAzXftHSn
aAkM9MGR+DUQfPlCYLUssXbAX5X6ZRDVep7CZprZrgm4nd1YYOt82BevQ/Mm8NaG8IC8caeW1LuC
y76A3cJm8xDwppal8SQd5IGI8+o1eHPMdD60Q2h64YFG52JFsPBY/DX60qJQVQjuYUX2ogrmVhoj
g4zhphfoa6Gox4HzOBzBRPbWvzCbV7h8MQMLhGTtDCzjw2cmMCDsqwz07ZB3RsUd0vxWOsyXgnEb
sX51MPGmUbbzJZu5pmLXnC4a4sFqHAeKWW5TlXQ+PKZjT28dWD9a1j8rjptU0Si4JPo33XomJQJH
6us89mfWCwuwcq/7twzOSeZ3l2SSK7sO3n2gjnae7Ie0vnVsDMSYbJWKp23OgCjRy+jxgy9zr62v
chqOQWUxECoWQPZXec+r2hA7BY9PG8ZVz/Zfmw1Clv0mAxrXodhlgCLKBHmK7vw1iRGiWW2B7Vg3
YghDPG2qlz4rjhviCBCUh9NBxmD9+AxzXxD+la2K3jm2eMXE1L0GFN7TiG8qBv9TAMnLXV6ZrTX4
+BaaaU1WPQU702/VFK7Qn42kglN9/AcJD4RZo5fTKvEWVVeMZk5sbos+R69OSZioyZkkh4vsv4vk
2XfTvpScj6VxcHTB3fM9B7oYQPkKuVQHLH+gnUXj7Kdh3FpFCUzOUVd9w1gpwLLvdw55AegURQOV
KD01UBacxMH2QNlclnctQ9CShWtBzF4dI42wmZ827V63TK4QnzSTlkKNpsFAsep12WsxmhtTIPg1
ARCVxi5In8JDijIniRCH0FrOPQeXVPYjHoJ50VdhQWQihYLL1w031o79ZD79qtnUun7qQnuts3M0
smChimJXWoMrq2afNjkyICRmjCz/lV6670uew/kS7Gu8w4krCbbSRxYilun2RfXs4y8//Z4a4CZl
7gL55hhiy5R1rj75u1T02zCeLl5RrBx0z2yBmHzHCzlh+8LZrE8HnRmY11orLmb0TSlsI6Iu1c/G
IUzdWdrQSUthnbSaPUksNi1ylTQ5hh6Xid+R4fvLQ4GhhwQ9KMbDRAsFnZE4d+5g4+RHYCqhuXe+
se0dWIosYXKIIaVqoc1hbDjGGmdsf7PZ+ffkswRhuNbIW8IsIa25a5hdruaOBCwg4KxEWAAGJNqK
vMdd5hxB0jRdfvUQD3LX3se6XfYZdgLDZzdC6VsBDJqU75SuVEOGKf3ykAT2OorMH79HsyHqjSon
DsSVHd3nHiQS9Tv9FmuEhGVbi5Lks0AZNyD2nkS/K8IKifGf36DIt/BqzlKEBu2LWnTnVGBPUcVZ
t+y1URU4uYbdYIDdjwPSINh+K5Z6rBxv6+nWyujqm6KaGOcgdzBRtUYfQ9rJVE5istetCtbuI1O7
VVJwmKJUTJgYdiqW2nzj1yhhKbmNsvpO+88KiXTmfBmMtmHPvjoT620rXxMgR5JzknzG3MhBOGLK
GYJ90DOgjZpv0wzuBev3ZWK2WHw8FvBS7WcbUowBWhhPqzvbRXb0nXgxpHdrttRjSrTDgyiTXYpD
uGMDBASBCRvvWt9zPpr3mXSSwfmLo01evidTtLeaq4QgE8bjEbPHusTT4JjDOYkmLJ04ARCN67LH
9F0vooHybwYL9PZHgWRAb/vXcUz3Vq/dNaK2hF88ZcCMbDBXDXqgl1HAEwTqav7H0Zkst6pkUfSL
iICkn1q9ZMmW3HtC2L42PQkkSff1b/FmVVFRtq8EmafZe+0BNSSFZeSWi+N/viXJDEyjvFl+g5ax
/jWaiGXfwJwo+7GUpPwbeOi0dsHmZOM7KjsSkWLmQioNGHY4bUQUVbTLUsKUSLT0gVfIOt+ZaFHm
5tJM1dW2yLlCfVJl5WMo4BD45zxOwVepkgi83KAYce7r9F9c+XSziPoStjSNW2yZ4B1HHJK9BOTS
WG9JyRRzUovaGAgGxFsnJwqe1YY7/tMO03RodRsz0kdz8pj+1Lt8ijHEAwLvxLlR+IVCuY6GWKCj
oUqbw3NS9TcHCXDG0WaY3SUOvGudpxffnLYid/dDpbk/NQ4LnwibB1e+zNGjMVHOjP5DF1hY/3ER
lPU1k/ZpStQhwL01ozFWwng0Ah+rJINh4i7tXj/kEKfbBC5/OIeHKUbWaAO2XmbO5C/kBhZMuimj
1ecYsnK60AKB5EGM5qIuT/lortr+PSy6XexyRUKPG/x21ZGMmHIM8ftYMiHiTorTYkRvahOyr9hR
ny+Ib4ujK97lujy4hnsxuKyHOOapJ+0cjFRaApQkJ8gd6QwXvTqXfGaj5zUZTKKVGGcKvMRdqXLR
kqOdszPGix1mdg5wKz405r+J4AjBXq3IzEMIBSUHWAx/hgRv+6DFtG8MfmQpMFmgP3PhX0Q+wN4p
Af01XBM/iK9S6T9EeHuVui9JkyqmC/RimHLRpw4oHKH2aiFfgyXaO0OsqZFRZUsfjHupC4cHKj+0
FpjL3JCzi4/1q6BPU4vbxWCvUVjOpzC6+z6Kng2pfjlKHqbWvUyZ/HN8VEEV2kyTXtGbIUjl7E0l
MfF9EAoGPYJhpaZvLLkhQKmCtvVn7u0gtXmh9bdcBNiqxP4oIu+k8xrAboBzMWmSFwbJ61jGeLOA
Bd9xp93pGuNQ+tlb7+301NTzro9y9nSEpQ7ysMQ30VPe2Xay9f3pt4tbTj1K1aZtiPWEim5VVMfc
Jz0kdEjkaGAUPeBMmkGelQerLp5b/03YPDEtxYPt+ACV4SNFUJl8JCKjIqV2oHM1ArbhaRvccgNQ
nsiOPWfVBNvBH+KTU9iXktAdME0Oanb+8hQQXx83H1MtXp2QSGzafaP0D0XngCCBXRlZ7q4MjD0D
zBU19t6FSpUF5s6gEGa8tx3E8JxVYlnv4WDA0MWJaxTqmGYTCwyPYVO17mL2mUX3pFjwbRPe/GoY
thNHaYz0YFLORQHE73z5pbvhaHm02qW7nov6XMLNs1n+VsZfJJ9z4vAYz+LTxqQjKqJ+ZwQ+RB/R
fDEwxM3voPY0OrCNuDmrDEdnnT1rsnxcKQlsrY55MuyD5nugztdqXvX9k0dtQ7eCsxzhW5ffavxb
eFIB0bwGcnyXM1qggdhz94mu90Pi6UstsbOxJhtFzbRHwT3G3RPDleS+NhagAh1Wn97HHVKybBF+
rAdAnZFDJpjX3au4vuXZ8ORV1s2ooA7PNlAScI+m9zwWw5cb63097QPskU1rrGtNDeiSwGFEH7Xy
VjO72YCBgzlg9mRMlU0WsoSJb7qzmDYU/1IjIBpp8QmY6T/CyG/9hP9cW8HLUPefCm7ZXaIWQLp1
gsVJqxTDNZor+4Zw9uZnSOKNEUefS4lioVerbQ98VYB7y/xscEgXfIAlflhpjTDfZjw4Tf2ovPxo
kXAk/OgHAvw9i3i4v/EtxByiHb7Narg2tv/Y2ESukGskEFWjELlyMYxMsphoGShf0/KhdOXNYq6X
TcpgUh7tnFae3IrEz5r2UCKNRmbiGuFna6OtNs1no7POgY2DbYg7Qo7SnY0mZradi1MFuzjJdipE
SoRcxx2otDLxDMQfkhFsMiY2l9Fksll5HA46YfdhptQQMG+Eap+yxtlaZvAiGxqbLh+3rY6pER1U
ZeStlO5niCIAb9dvSnlCBMnV04mHiXbC/Qxzvcwsl1oBCUtsEPgeAaiOl+whnZpL+ja0ESdja9HG
7Yul4kcn7J8GmlAGmqAXBWC4USJjh5zGZ79TQJo6Bnf0wg8lQhAzT5hiqvuQr7o2yvluDAnFC2JJ
d1jsrK7beNS0KjOuTC2ICexhC2MFnIY3qeiZMYb3NPip6IEsUfblLodilyX0LMMbveYvHSo+IRRm
Tc1wrIGYj0KeySMzet95bVhXFPgui1H9Ez27T0GOSjOvxgIleTzeC3adBvxiPhya5fIwJePWq8KN
6bh4DP1NEgaEUwOrgDJr0a4gkl7PEAAMLdYe3h8fyquDVMVj3KVT/2noi35dBks0GFqVOnyXNrhA
yg5PKfZP7Rc3rLcqk+CgrYb+Aqd4OoYZ/vUFSU1bvIC0VWw+9QWa3dq74MQjADfCTyYBY/wpDSOr
eq+6mpLNvm+d6aRq71Sr+VKXxbXs811Uwh0TrXNI7ecEFpDdIYT1GFwgQXfYxq6mViBQ8IW3ZzLy
qBJ7JZc5Y1ifWXj/FjUYXB/slkxJhytnfUbJica+zC5NAkK9IgCgMAL2VAhfJWfnZlbOk885m0QS
WWWNZxRLMoa7MoNQJVFDZ357Mtru2kt1IexuW1NKAI2y3+sCuUSdaTb0Rr6SbYAf14OvITayb+hT
7erJG5i2DvUDU7ELfheMAtZrK7SJJotj3df0TjLz6CXLr872ajIuAva1ZnN0jf5NTtV3mA3rufJO
nZ3eGHEzUwLPQsokcN94i/v9pw9Z23cNgYyK1xCzNv/Bh4jg+vJd1PMx1vlvFZcEmhmnHG26W3s8
CunV6ZH+8z+yvGAi1aloa/mMisr45FISZQGyxMZgAZEwfFf4EjkgiRkRUN1m8oJVzsLJxJIWJ5S0
AaWYxJVtNdG3Lqt79P37lhyD2EYOK5JfMx8eawH4VxrzzspRMIeT85wE4qt3wWdmyLkmyrSk91Ep
UkmDGp9a5jFkSfmzF96NmklnBSumcnW2Dsz5MNgDMdSYylzFoiGET4yfJ8Kq1nTVRUT12RvLv9zv
yfsGHyvjepOLjnA/t9lWAxFjRnYsiSbmupFH6lRcDUg/rOBQ0dN47UeBNlDN8UNrwrf2IWEx37IK
kuuLcOX42XOTmzvCfinwoT07JHY3qn1mdbgRMLwJWMKVlJiPJbvE2dFrw0IeZHkXYVJfyglLiWgO
fHiIyIzNsDijcq22jJdOwywuUYpchoK1rfqzMO0nmXLgl9U5ycNtWZl/uYGup0ENFHgErQsV4wqv
tyE0QyQ3eEUtdmvUKEOAjshHo8o0SyBiK64uwrK7iX1o6bNoY5qHABHv/Tw/jz7kQBUbGPHNYDtT
XY8IpawsPfk+66iczZ9pNQiKx6e07S5Z+GSJ4hCb/SlNnR8ywzbSy061yYXcmGfRsfq2CbPy0ccB
p4zraDUG9UcSJs9NPKFKc+/zkD39xEKd6Fs0JwAKEIc71Xvpz8/LRyUH4G+m3PIaYI/F2sPaKmd0
GccjRtv4r40ALdSGfNBG/5BgsjRCrojMPrtQnLN+3mVJSAcjML0kf70Ety0c28bgN1KzocVJ5GU0
3GfFHsvQLEsEzsIxgDyChuJOFgWz7oA+qRfoESi0QK+J02SZO1ujGJoIgXO4SZLOveop55oCljKa
N4J676reXbM333sFSW3UyXcVcZ2VpQGmU8WgIO+19RaFCPTZJxNTHeK1w60Eabj02ovpMtiQmN0i
l/52pE7HdE2cYueukxozypSW98rECN25qPO6HiNktQhgVXKcA/+lzAi1w6K5eJwQqRwUDp/WtN4b
a3zW3qJckdHODOdNP/Sfvmfwu5Od7yeXAt4uukVr3eLqgtdzMzTLd+U5T1XU7LsZ/pYVHz2trjOf
u3RRpZTAoBMnQaLxE7igr9LpybUD6i5RsdgrXnTNyNULKdmGhyJUnIDVVdOreYDh7Kh60nH2bHrJ
cdLzSzkbLKLw39T5Uwk2QTrAL1hds4VhpAy2zgR4T+Qcdk4ADFhHhvhAOCENLiwZ9Fn9zcXuT9e1
DeKF6i73QeZu7KE4uwRHixBonqnDz4AexOCQT7QbQoBDpTkOPyp448x4tyL9ZAUMiAkIca0nZ/ZW
qaQLH4ybBoo0UZq6XnsNcDB5lXj3pvAxYeRWEgze0KWgADiI9gpmFvtEu7Gdlxx8ClcPnCrWRWgD
xWRc5hExRc8TU5f+S8ryyMOa4jnNLxKtt8TP8G2+uIO44tL5tTmJZfrEtvrSZO7BHeH6px9uwfuJ
HES63LwN5GBnuLdK9C9ppU6WPZ4JMsRd+uJYBRvOFH1Z7un7zF9iXlCJxyl5AqSXhSbDdgcRqJy+
m4gNEN5WG1qLgSmQDfDjOPFQ+d5qlK+Gq3DdFfTS4OIacehFdIiNfxI+YNfJ/eQBRRdaUaxCgZgV
324Hq60PXhr5PuZ8RPH0mvaoo5mSWoBYZEGKMubS0WGwJRNyRghumrjF9YyjLiyhE8ELyStAGKCi
l13D/JFmyD0i79e1OCsrAFY5qEBCBQGjBw5uMPOrpRse8Ljnw0T0tL6XOajxLjxjeLxEg/dpcy3U
g3gPmuquheMwBNnLZDkktv8MrXzxYwDXQwcrEzkwuyKr6ncGPic/vbfmHgcSVjI7RAGRF5KZaXGU
lsGIKlzoYpuaYKygIBDEIxxmzM6ZCTLCaM294WlQi6wyUsJCxwgS1EylCpf6IWtRo7lBeh1idXFj
JKSWdklI1sRzsoNnB4OqZSdSdUpx1/rOz7wsWzzvAd8G9dl3M3r/8qB7mOUypkZhUCRuSEeE16lh
njIMPxPi5tkn5jw1nGsdtGzTp3UEGcJmTQJjWrF7tfEGdU36T9UVUkm+8lBPF1I3tiNyNab9hwnp
dZeSnMAjYnbBG6j4d6MlFwtfmETeWbrhkrxo3FWK+6KcvPu5R2vbVewVGRfkDIzXSQYBztE1EQAD
EX/1CGI6L1POwgrcDdx2w/gu4gnZYRjt/UnvzbQ7hSaHsjBIjy7n8cEYC1BHiiqt/DECz7yvarZl
3oARWFZoRfOYH9yHirzBGtuGqeb3zrRvbaEOtcY9KyhuW/WHYeOW1KxYmbcT8hSi4ynanggGGSJl
6XfYQfFLFeLXmTCrTb7x2aKGp/zzyrvlwQjocVA7IFkYAYlUPYNNy2Z2wBF5mytFZKB/j6AE70GS
PrQLTsxq2H6Zw8Xp65utGbMzEgDr0J2GEWrIUIojNw09yoSAevDYMQwivwAc84FHgG2fy/nbkPWD
qIJbnTGUbxr+ZpR/16ys70Vc7Z2acGtfXR03ORpkqbtd/qrAMQzYiEpi1pAFhB8uk7CWcl0NBrCv
lB45cKACF56HzQzXPbl+S0yDBe/N7vjcswYywGTWh7lAgG74Ekm+fU7N8imMm68QhfzgmxgibPx0
ILg84F1EaXk22cFFSoNhFf9AEK/n/C9QfKVGcAROdhuH6ovJwSMhEPus4GLusx94SPZW+w5SM6B+
7I8Ya3OXhCwp0sI9ZFzcd0P45QBodqEUtBi0fLf+5znWu87nI1PIqzvWu7hLnutg3oZiJFHVYNYV
9wHWtPiYFybVkIFLHTwVQSKrKOue3UY92W750EgAlFSqKFIILUY1ls1EsWMIGNF6hFyduXA+sz5e
N4X7lLWonieqhAkkVJYPqOpQpY4WuXkBuYcW9tBANM8iDV8KAZk6qMNnx7RfiHf4HRhzjCqAmgop
wk8OADzuvamHYRboY+uah5EXPy7K+7huz6ylNoGJx9U3LkMUrAIL57nZ7aMU5l3G2U1RjR2VFtpz
3gsH0Ek3YXGdhnWU0sj1LiZu9HaWl0LDy7BM29APo5o8diPa5zI5CTN/mIT1lldEwylrS/QBNKoF
hQjC1faZAHtIDOq+vYQakyrowNTK1oP/YMFCHJn9uGIJYTDbqw7ljut+m4zeobWPg+taQEYK5+xZ
0Nqq5JHo6GnVk1PVVXorxoI8LSaaqFKtCf2Zi/p2GFvyJKZsO9ku4TNqMxbNvZ2z8uafSUJr8qgL
OJaRbW4wfubEd8G3FOPSNVSsEWpDL91XAQBLP8wDCJhFHVC1+s1r3K9p6N5s1D2Tld23CmRx6CUI
j0yqJrKRXbq/tZgg9+XGfOxb6+Zm86GySN2ZLJQ2Km+JyHR/eh1culY/jxb4VVWZH1MVuZD0gBEN
KEo9idcrVDlHaY3Se0zlXlXztpUsakVa7unDmNu13rwuk+SlCwQuN452AZshGl+yqXixFRki7Oc5
fAJjIcxwOlkKMd+Q0YTB+H1IKcO31hBuZ04fz3C49kE4MYiQG4mh4E5Z+beMvZ//x/pifk9tgmLj
2fiLQ++5NkO1kQZeUnIvD0ExnsjlO+fp/BWYEaqWOXgJSszpXZscCVTdjZPzylWH62kEayYT/00H
02c9x1eGevj/EH0mdGbIKPUTXKMIaGm01lU1Qp6HcGRiUZZ2fXO88sUoewvtYf/J7LbcL9nyXoOs
MW45Oodg6aIzRBzdyPQKRjE7Foa2ZV5iRzRr1HELp66aV7WINp0zPMsywyaeQYXoOzZMToV1MCnt
G9XvkihXP5Wey4YW4ZKyT+kQvPUTZsYoz4clRI2TrLOeWtXxlSVQw+q4Ont5cHGKwV1ROhDKMQ6s
JSYcMUA0y6YB08SvZf7KYLuxrVsSVu39EIAT5zf/DDZb3CbwXr2eTaQ1UKl29PR3RihfS2gT4QA7
QI18AKZhtFuLHNYwL4g+Hrp/RonxesDrAooHZE2gm2/0IM+pOTlroxnhNYqb0Q+fVVaj9rLorJ04
2cdDztioOrUJAosUPftMGmH5oKPmx3EoVnKBxzuUw1lZ7geP5jf1rGLF0wBB4k+jeeD7HIMJr4EL
TrBOmfPBPHhOHe1fXETvOKUKg4u+AHzmZxH6sRR8kyh8WM3a7M3hobQSqvQxStgSMjBPS8AoVbWr
mOumaf7XA5UzSO4qeSsrn4QgkJhmzSrJh+0ckLx9juUrGY8bNwiPqv9umVNEjGgxzqYRlV72Ca6e
vVLGOvITmMw1JoU7rOhUZw5agz5da8W6puIxieNtVWNWLuTZ1NOXT9ZZ7teg5DUbuYfQMi+jGram
lg9Ghk8FpVHMF8bPeQpV92g27h1M/FpNK9Vb12nqT54/wJP+gpG1NheRBuvqWfhfTlzeExS8q7G/
96QIDEhs1y65EkeVWOWuQTVHvmj33arml/IXL59N+kqPc2yjU6iUKlHVcWw8FqGgl4JQN6cR3+Zj
byElcRQgMqZHSB3AiLe1Nx39rshujdfUWIUl6quCpNL4MZ8B4QLu72rmssQPeMTE6gXTMXKsdPhT
PFrLxAxvZhXh9pXir5zZbuVQPFoYKOCscBdNNxtxGZoslqh8pPcjfUtwqRdx/SdnjlnuStAy7bs3
rHVz6eaL1S1CE9oFd58Rc56jR1oB0OuznV8YG5ilq6x/At6fsDMX7E2al9k/uOrdDg6NJGChlJug
rdaR/JKA6TNjK0Blj2Q++fEerOTaystNpCABhGskwgOmX7J8tP8YDFeNHkF94r9kK8J+564eXrGf
MmpMuy0ktFqfgVfZEpj7fmbxtoRkLJR/niGkrXuBG4AlaVI92ROrUvSoSx7Cpex3tOe4e3P0H1X8
FsO9jjyU17dRbQIN8QxKzwxSAXKPLHDHIthML5SHBZ297Z6n+ivFRZVEIY3lnwFmkugABj+/Ma6h
vi9XGUo6z04fGGLyytLfc4z6bPRCHl87zlZZy0Lc4GLoeHeN7lIg8PPwFqb8zhRDAPATdGuMdwFs
fvVsscgh7O7tFi6xPDQhnwec6c/EPnbGGzt5wr+M6GRfsYiu2VMzaSdllSX9Svi7Erapk8D/xf4X
HyTwcmg36dvkefuxRXJ2Jz75eqyGqONgI5FW0qyhej+NzMAdrkyWefRUMn1Y1vxN81qTEZCwg2af
KAnnlVSDxGKAdGerdiiqTeqgQ6I6ocXGx8Jt0y8j5lWFntcsX6E3W7wLhJMF7UeSHHmMdbdjRkLG
mdsfx36LuueuZVeW3BlURlX9u3y26lRX9661YLNk/VFlB7t7VPBANEaNlFnWqhlZhNQrvzr3xWNi
jSvUVtZvy+gWyIGwH4izMPX3OKPuuKjhmgOxFTs3Nski29FS3Fn/fNp1j/Gv5e9lu+1R7GTLPgcx
cn7xqxuOthB0IM1rAuG1ItpC8aPfcpQLXXpcNvLYVBHKVu5r092m5rfOsY2MvzX5BgFtRMhkhxCx
lq8wrw9ddqEHazEgRCESA6D5QC6r6s5h0kJ3g8CkPGXTcLMgLsrUOHq0AHhhuAaxIZwC/qL5qSlO
VYholAYBTFDDvwMSgY8z2HvDNj87tzaAZvCqMDwamzo8GPrQdj+6eJjVbbZPGD0QgvJWxNRqN7BO
BCeUTNeMZm1NnMERlNEZOmLxLIiaAOrBqpA5ERYfH4zFFzYGlbxS/y4T73k/OJs0Xo8Safd+7nZj
TP3So8O+G2rzDjsK/SjK9t0iwWK/UXjcDTx9VcoEGaGiWAvF1P4G7cGGU95/RdmT559KS+BMdPbV
AsdwKvwuehOwo1SXPvswimI3L/h9S98RyYEqRqj/DaxLAC99dmmca4hPTXhul8ePyYm3tuSfbV5T
eTPHD9yQJd5UNAdg13Yc6sR55MlX3uwb+4UJoMtBMjo8S8AA8kf+29rzcbpIJI20a5g48rOZwoJt
78uIpPW1yQKppif2+mAbKnQnGwstqfHl9tFTKXba5Qdg5pscUNZUHfjrWDHdpdNlYv1E07VRCXK5
HjB6/YSzdt2YeC0c1kUpqVI+aY07d/yAObIFDbAK8LnFLgWMR+f42LpXmW7icJeBW5jF1R4PPfON
eclkUy8Rethubrk/956xrDc+uHiT/CsJts0ISbB+Vc6rRMplPJf5wo3AzbAqg/quiT2a3m+4Z2m/
zUB8et3J445Z2GUEyKJssPewPEiqEcZGQAIT4CDoFKcUoAok/mDfyUsq3lImBwKKTF5cWIChJTka
M9RS80FzIY+aTCtn3Xc/gEGd7jQmZ1bVuUSPtNEDUveUNcyq4wktrwkKa65HEf5rx/tk+qfsL+Co
DSpcyUwlH+8LeRsGgYZ2ny2e1/HYTGD1ksuo22tc39fDvCK7bZdnYPOhLkbnLn2Lk38h7oUx+4h5
rTi2erASZn2vxQ6sQJ+8oNxxHjL3kTybkH85uJ9Qbi2chDGfT2u/2dafSSUzr0P7nYbVsbe+OJnj
AwxJ1AXluJ0K3DCPA9q/geOIV4wQyyl/EzGDQTLexke/oqblE8kPDU0U+SGFglXz1i4XBjNepqB3
Oc+3jLbUeAeXUKFkXyPGmS7N8GIxeHe/DaxYiSah9AnW/Z3dLpiCAjRDHV5j9VhNW1fvkwhEHaRg
+10R1MQqvBVoOpGLu0f8LGV736L1M0D9gR3V3b7AhFzOIcf6MbFOnfvTGp++cegJvshIsnMddiwb
61PhgTHRMaqDlf6zAMbo8mqo19mw8TmBqHG5PPC1sGWteCscIjKT7qBIgjWM8C2fiNUAi5nNe98D
EM04ltI5ideW85pJiAPHNlCbwX4tDIGM7FB57516rEklMd8rxDQRzXhLzBrqs57QnGkhP9yPyB3x
xVeCrJabm+ZrG46lFx0NXl6oQLRma5sLptCXSKB+YqzF0VJuRdjuVAWynicuvS0iCh5PEdtYEPYL
NUpDbGTghxG9HhAv42oAaVweGzpwkXwQpCaLow96M8tuWfhSW+i1zBfRLwMq5rRJSLjK1QTmwMIc
UsGejREH76drFmCzbPT65zZ9Hst3P3zVLQugvc36LeAgcwfu3eHTZWZeAtnHxEG3U1NUnr2iRmqk
18S/bbugXSE75GSAXznd66ln71Lvupy959YM44Oyp+3EjDaiXvf0u+Q5bMc9cPbdrMrdUF0cB5uw
fQkqd68McN/2vnOQ6ICVz/aO/76Q9TM4dSjFWv/dytMNQsWVQveK73YmNjGQbCf1jxVcXMwuCNEZ
L6GPx8zL/YcXqgVvAPBMB09G/NUJvFlYLsMU1saI17cFRYjHepE9ecOrD7FpSPy9kM1NWslnRDZO
0AgensVShooJxYCFODwIiDti6xtJiRNe3CkdntlnEmQxHo3GeOp6RuIhvo1icWakXnqAcLFLyJiz
UjTE4FBg736gzaX1KyGBmhUgWxm5nN3u2mWLYRL4nnD1FEOxab3FfkbI1eiZ9Vm2UsChjFCuhPkz
ShCQu2CfSlOsUj/cd4uQqEqSJ9TJbEhRddgpXtfQ300QGXCYq5Ppgp8bF8KBwWp41UT2zo38XRFE
RJdF2S9KrlsteYCCrogP2m2epwZRW8j891G7KjqIBALwFIdE19djuTZSXb9lXYM1a4LDjox1otYK
dfo9hhhLkEyBYpnC+yH0D6NdL6TDGSu1yxtgO7zRNUkRyp0TuO/aPcSV8ej7cb6PSt0ctY88bVIV
klHXPMvGewssawROxCM3lDUDtdizOMUhlcMWUJeAP/cuH7w3QpFZJ/qDs/VGN3pF0MAKwe6ApY5s
X2EdMq3xj3MJvx9FJPXcPF5CA2tOWdt036Z4HKSjT6YRNyvfIWjKHzDMe8K6MNKln5rPBa6G0G6p
NobplFLoFaXAFhM82CFjw4TSaiVanNOsEPc1puEuM79sG7+k5v5AIkCHWq/MVnjrsmElI9lzlA6v
rEj1wMgejogG7+cRkwJQIJfTsQoAck7uT2CgSAeLyTXb4QpXjb0bhWvvEZjsx3QJIcqOruuDHApH
TBQO/56m7C+jnb+lDE5w9QaHmWZnQoo/WQ3bOjxg08I35KpV7MJlAGKy1UtqQc46qobHaHoeiRUk
EGCFCrCnTODhoyT7Q3dL/i95rdq9CTI3jQzmctoBK6vIU5uQjrua4Yn8SJ3g1qPySzAbrFXf77ra
/63m/Cdu2ITwt7G7GeGcKONrTDDyOawDqs786rrFCG78E1n8m9jGi3QBn4SU9rZxLkj40qgClGhB
28lz5qSHLuEbN8pLGSTrekzIneSMm+1DR2FfOMErMh1EjmF1ZpMl2KXj3enKA97Cbe/TlgfxPgME
nGY4p8lgczyFfVMdbV/tbNN8LQdUkQh9kJml66wF4dhhlZg9XCRedaE5hv3mZdeyJas8755TRb+k
QmgqsAUNRQMjPovI6ICgWPjOu8i3yQa2fLgEYtcH02D+Qp8ZsWK4qnKHb9NOHe8rzhGg/rN63Wi2
aED+bZMMrMIk4nHAugCz0zaKnMVDJfuKokt6ssrFNm4dyU3SGc0MUInrmSVsYtcFqywVAk1imEGk
CsmIPuUjrr44qQ3xkMjABf/blRGQwpVdVaFDkqSCocF96rc1qleS5VvGWVxpsmD4NZeL3LoVfG13
oO1awo0xxrYOy8uZLfT3lNLo/JloLIlr8GcliIpyjD7q3yP+v8toILRi7d+a3i+hcpVZwXYKlW+k
KRqMcqqDjyTykCwwBPOT5oFet4cYKgOVczb44KaWlY7mq3LWuWN0NPxgRGkaOjYQzETm2WIcxFRJ
cK/InlXkacjLvirWjV+6A6VHTKF/VjYh30DZ/N6uV8qLyaMYktA5uvmQldxCAxuJtQrsEuocXrmE
dGJktBUtaY5wsfhUIQPlaVWZiWQ8liNUir4jl+1DucE25zC5T0kV5mYqdVpofx0XY6SIHXIjhLhg
PWJiAWQSzW6DJLAf7D2ASUk/4Ec1SRorP2D/V/LgIeSEntCFIF/raZR/cyMs8WmjrAKuE/B00963
AgEuWLkmcSWZqa4aolcN6CR4jqsgrqE/Rh7ztdkbEaYRsGy4FFdOIT39B59fErihtOghZ5ddkINj
qaraeupk2zIPNvOmGF7yDmkSurjEwq+vEeT/C3MAoiR5qqQTv7ElmhFQcZ9p/WYxfRI7i+dqNhYN
YwOwK+jzSmQbEKATiYytk2saeWcszeB7zjyhM2oOS8KbLY2oMq1jEZlB+VdUgxk4a7P3qRKcoBlF
zqJGtExyTR5yb5H0GzVxbY5lVcE510MXPKO6j31Uo93sBeEumfIitBmcdC5Eb9cJZAiqN7Sn8WHg
lkPhXHVcZ0NqR+O2aBJBBD3rs9Flwjj4yh6eh9hjm3WXuGMQvXd9lmKuC7p2Sv+lfpBhO1XcrfrH
Qz2JqYzToztMvTEtvlUVthYLNBVTHW78BOtGMhBszzLSxxvJlFD0fa6QZrAZTcW+q7COD0dfGJLE
rCnJfDbH2vBSYIsl5JVcQIq3Q5sMGFMJy9jqsJbjq4t1A9ts5mS5120Qj0qmrXmvPLaxVhexbRLT
OOctmu+qiHoYQ3HXI5FWbGMQIXq1lWz429pgL5q5Ya/SeYZ9ci2YgfsxiyO+5aCJUVFB39FVSz+K
u0dSMXZd24PPaxHcswDyRTi9loGKlXGqlM6qcaOMIQ7U2bTdovTWOolbhSensBf2ZzQVTv3VBzqe
U6hOqnE+BH80elbLNEuT4TAcwdxZ87LFzEBQEHR9sBFpm4onJaKoAL9q5U5dXENVm8rdGHgA9J/F
YF+XTxZphIn8nTy83ERviKhkT5qYafUfaee1HDl2relXUej6IAZ2A5iYMxcJpKErskiWvUFUsarh
vcfTzwe2dJoJIhLRGoVaoehqaeXGdmuv9RvKCU0QWskP3dNj5c6PA72kxJsbGSCwvoTqjNCNkuvw
+UfJTO3ZtrcW7Wcv7mN1PMZVr9oDmJAyAGJMxtA1t33ldeCpWdEIIUSDCh6efRRNBzALmPNZKjP5
PGhdzpsWmhlDN0HZ0jr0a5+1kIaRX34FEKRnJGdgAbs7D6ALULMmPqDqYj77soEb0qDT9vwYyAGe
FeNkZgjsdyqCyByigJTs0Z5zzKClAAhQLL3JWguAO4g6q/ut6omBraeJsezwZayHAlNeuxlVXknt
VFbKH2xrf7pjhCyIaPLj8COCjrl+qxnKXDZAaIQbPJKjKT4GSahot8ZQca+XnONQCiPBg6hseGTt
KTBa0Z2kW3MpsKps6bajCTtdoWbcIFzI/3h8mpoweWSiw+gmtCuj+2kq6jBdyXmYIMYVKHCTEDUX
3seRyoIJ9KFRspM2tamNhkiT2e1R9xMZgbRE4oVrTmmIuGLRBIKC6xBZ5SMwAAlBQyvP5JBq2FSV
3QkMpN0gQxvBEYIVT6fjc91kNRRSqUBSY0/FVA9cvakmS+YmgQn33Z4KyqcsZI0ig6oB7KYkMU7R
H6aRpj1kp9APqycgwCmlxNGTMIry1dgqv/a1HpJOM0cSxZDKn3qokYnnAVjxM78PaRwBSzilA1bm
sMXzSStocKozlM5scjIanNuMJCKCN+VJdx0jROMp2Ld2lMjQcfZrj5Z8IovhzrQpZl+zNQpB86Kr
IOySYwPhI70ajfFFKjsM331b+lwB0gOPF0XtZN5IehbTarLiLIlQSbIHH/jyMIxo2iO/gFTb3g+9
koZogdyPJknjXqd3h3Clj5qflUw8G3N7LMIAgIjl2+iKlDhQ5IOpezUm6rqEPmtahW0IHiTvEpSH
Elqhx0GxaHenBmfZQcN0yzxaMDeknwN7hzJcT6f82GQYAt5KQQ7rXku5LVzLDwFrWlmBZqWJXoV3
K9k6bXJZttrgxYYQ3tJ/CTrvWEq+Ot6Av+rqT7iGxPC4qjhDRA/W4gAkSlM9jhCJ+/lhjFMdlSUF
z0+qV3mcwTor1Bhf66D5pbGg79S6zJVfQVZXpFqVoaZUbzSjlVv0maw8PZS6DO9LigCV0JfjHXY3
2SgMPNRdbSk3RS/1nBqs2fIq08pSvyn9ySsoc/hKM/72vMrEpioqRUMXwJLYTJXX1ON+AJeW3gSd
arKp2Zp55PQ19zUSGErbf+CcHqNrcBKedmNmptk8KoNZ+G7dmJBZIZ+0z5WVd+mP2LQQGBssEWIo
SJ8Hn9s2yHlEk1aWPDwmPjKtz7aB+JejQg76EJCNiI2wv9YM8sDdYOhmcCdnJU2YnoJkt686OvQH
3ZPlX1GsacquwnhZf1A8L7Y/KlRROcymEh06s0ga8P2plmtYJU0cuEgw6ZiUHFPdNMGh8sM5bqrY
ApM2yc2IMCe/F2VMgBym2xtRFZ58GfYXfD21UhGsH2OM7y27UV8CUXW/DHPKmw/K2Nn9bRfWEpVj
VQ9K3Js4rl2p6Wl+jCbQOBzTKikCUtHHVMRjpIIo+k0SNTa9QTJ4BGePu09gY7arArLamf0EozWR
TbB7I3XOcWeL3ABx0WgljLC86K25yimiD7qZDoZToOGM82Yjmp9xreu4tlFP6Nxh9Cf/m1W2gMck
etrKoxqqA6ACEdv64xRONEkVBYzTfYxayr1aeNG3wExoc+tlOgK8UHF6MYB3fy9FNX40PQtelBdM
iO+OwCKRSp4MriZeREiOsPYRxilzxLI9mK8/81qNE2dQ84z/HLvxF8B1k+YwwPj4EEGb+yarnvHD
VgZo9TSDccONyz6E+OFztiAaoLY/kQzj4w9pANxzpPjzdaQV+oh2YfkSJgUWOEaRBTDeqjAHBAYD
EPl7PWpRvQGPiZ2uLgLkB6RhCNHS740K6zNTRQkSnYOnShYTxnINnDc0i9CDm/NsxC0lQ9MTKooW
colS1UujO3Iw8H9c9ylCNlrc0NSv7ZziIEfvuM/SBAkvkihcYMKSt8jOr2R12vc9jzHK3wr6AshR
GgjAQ3KQ+fsW2qdjENJFqfsIo3iBUgMMRFPOOqpuVfM8SMCZ9mlqpuA8FcWQDhy9wrqNOlvuncjw
M/sq8I3m1zRVXYYdNxwwqNKm3t77QdjFh9hHGB//D5+cb0dqoUPH1rQoupnP4wiP3gD5PwiBZBuG
TMHyMHaJXH5C1ihrDg1vovgrCyur7/OxE+EtihxpdbKkXqp+iLzHtNQa6z74XrUtTFUF5e7wV+Kj
sHdQGg4Rcd0hjBU/2EiUsVwnELK6RbbQwRlRYlFaJ9RNx+SzDeQp5tooRHfb0DrqrwZPzqMXbq+E
CZ9GBGEAmnUByRMXsuSxyQSdfARZzLyDqQSwvTuRUY/Tw6DjbwvlRc0m+CPjSJfX5kYBozGafgLB
GSkh+h9VGshksSYCzSzMoD6RhHXhr8LzePlHequnM/Nsaq9NL5LwyhUYJTijMLwYLd6KMlliyK12
X4yJMRwLS08elcoexaOuNYBMfTRivKuOdoF+Sjpd+J8o+s9S/1ms+ObODCsudoRI8j48dgDTUFRs
K/Gltnl63BcoIGeoFgd5+gFEKGXGEHLhVZUMSsHWMylBF0j2i6eyr8zmGALu6E/ykMUBMFk/hcjl
z0fH1OYZImCTOdsLJEOc205Sab23L7gqgi8maDob4pue0ueMJbtoP7W+5SMCXXGFcCEWPjTrRtdo
Dv6XF4bQEgtQjnCcXM4tOqMvpfmk17POYuvw0CKLsfjRsJZiSEjVnCMbABuChD5/01AJr0pehrSU
5Xy4sTOKHlP8uWQ7taCdkgB0GWgBWx+cf/7jf/3f//My/G//d/6QJ6OfZ//I2vQBQktT//c/jX/+
o/jz7179+u9/WpqQNf5l2bKikbfZusafv/x4DDOff1j5L2CHSBUGOCVNJS5HCNLU0v2k9bvLUfSz
KMJSVUMISzOB+9mqbinzn7+JguSeVsSdoIOMSE6ioPoxRc3vyzHstRi2Sa5qWCayuNZ5jHGoO3Cv
MpX/SiCUrtDi/hzfZBQmKh5eH/zGHnfggaXvl8Oef8B/De1N2PlnvRma16OJ1BvU2xqUwnZaoDyF
s13bYNqHy4GUeSr+mqplJOpZ55HKom0nbwbX4R732SiH6LYG6PpY3bTF2CPW62oxOYQZq9WeUpFC
gVtGWC0YU6hGpf98+desDduUsa2gMqQABTXPf0yh5VUUynztHCxDMbd8wNfOyOT/JIyuGcLQDENW
1fMwUwMgyTehCkidjFAG8vp4T42t9vFymNcFuPy25BdcaoghgFBcbIMU5lloGFTK5OvgF1LVTv3J
/gBc7Udwqp8Kx3aVq8sRxcpkmppi6bqmCsU2lfOB9UpVxKWOA00Oxj0Cde3nw1HHCwJQ7+VIqzP1
JtLiE3qKKsCq8/SidIg4yh+5+DmBtrocZP0Dvomy+IBToSmdovMBZ+GG1P0ufkwncRXSF3T1g30N
HOJTfbocc/UTCqHKnCq6IbTFziv6MJvg/5c7UCZIcfVIQowZkh52l/8eJM3bGOJ6OFvossw1LKuL
7ReUut/IiO3iaSzfxFpx8saKco+3k7WNga2dlqb4K9JibaS9jXJWP4Isbm79dHAmoEOXP52yuihM
TYa5pbDazfnP35xaUY0Qa59hFFW9oO9QPJvYpu/MR3Er8BvbaT9ww3zKnGgj7OrAbJmqKR04XX39
VW+iBtSrUnuCb9l1QD1M2KuN0pb7y2NbnSdbEzYlS0M1rMVKDDXyDhttENciS++ueNRkw3fZVFV0
Q5FV0lTIYGrcu5ejnn/Q9/foPPQ3Q2tUw9cnIwZDhUs4dbY/MlqEipT9+P8Ls5g3OrCp4QMDovSb
PFamNaKtOJyktjE3Dl5lXs6LE9GULVVTADGTMtmLSD45kiX6HOUd2asP9ZhXUI67+CUXWnQTC3r9
rRGCCBlHGPEC6FOf0d/+O6N9vfH4DfNECnk+lJdXeldWlKGQBawRIKcN4gzU5HSj2TiLz+fufZjl
QdKCFI2NFE1F70OjaPC+4C9vTNzKqrSwO1AMmOrAtZbnfdsLVNozGdHnKrWxNpAp00nGdylElBvn
0cvfbWWfEcwmD5KhF9B6OF+MSWbqplYSrEMvKaaoFhn58XKI+X5fLA+bg1BWkTakECMv7v8cA782
oDQJAcjgSVZaP1TFO8DFPKVd/rWpeGZeDvh+koSiabbO7awrGgD28zHlVKOnVkartfE+tdIvE+wF
YKbLMZT3oxJMkGYg5kqeCk3lPEhvGQmS7h46vPedi0LW3sxoTV5b6c/4TjuOLoCe/qqKj0D00eFt
N8K/n7Y5OuDgOVvWTXtxwxhxiPVBm4Aftu8K605FeeXy+FaGJzTLUAybT2lgGns+vHRQRRkK6itB
HCMCjLYcD0s6kjxlEPOg4Gv4483lkCvTRkhha7I1XzbLaYsQiy7HCoNYBSvKdniuzZ+xv5GCr3w3
oZPG6PPjQqW1cD6szIt66lQJ0qsF/jwI/Emmur88jPUQus5RZPO2sBc7KqgNFQnjGMysaD5FkfxF
zijUXo6x9ql0riG6Wjxh0Ng6H4YHzw76cIuqapjiDaVUHgCGQIVJ4U2/LodS5pk+376sMFa4yoqz
LUVerITSULRRFix0Y9e54QknEkRbnPQqf4iux1N03Ai3PrS/wi3u5B4dvNLEZ8xNbttrZHQnFxmC
Y30nHmbaiRM/jFfBtfXhctTVObPpWwrVlFW29fn3VCXeC23FGKuaTiUNQ/yy4ufLMZT357oQBgeh
Yto6Gc3y1SlUqiWTQZDoikHt9WO/1/fDKXbqxKECugPE9h2llY0MUZlTwOX8vQ27WI8iCE0UGxLI
eVcId94HLgJ6O3Tkr6Lrzcmbb9llLPaWamuKzmpRFyevhS8fogNF6qJG5dZoKuIAOO24XAAd/Uiv
rAOd99KdHFwI4D868lbircyDef8DLLJ8i/DvHoHWMIDBmL9xhQXJdQoeeVcUrv+drN/Yywequsf6
9Ef9IE4IafvuVta6NsWE/p/wi3VkpLYN04UjDPkTwK543mPuMETA8LrOvbyc1vaJbWkyxwxAKdua
l/SbLNJUDVVWfFRcpg7/lv5j4SWok6kbUdaugbdR5gG/iVJQ4e0mBQNnRaTtLRAHAewlpzLloW6W
gtOCmhs1G0FXdwoj4loj/ydhWCxZkAU9Slc4g2Rf1WvdwSDitz4bVu8AJ+8p4j4Bc4IOjoHpVhFh
/mrL9fMmsrU4WAOQBwgY0GgIbQry6XQF4mFjQ65MHJmqkG3TRKJeVpeZ6hRBq9R4EIrQ1D60kqS7
0IQxefaH5nB5jayM5m0obTEaNWtrqapA4UpJD4hSmxSopUZ6tRFlXtWLj0YYk6ubPIiUZBFGyy3F
9DQ2HYxPPNoPsOr38x1R7RHTPFS3c5EkOpiP9d3kCqf8AdJ/L+3BAewDV7gg8z9Yh2SPWt8J33oX
oum4S47RCXHfu+2H5dp5ePZrF0/m0VSysUk5D+PPMj8icr1ohwLVdfotO2rfLn+a1bmeX+eQ3kxL
eZddm4GQVSnAw0V5iKVHG+ae9nQ5xNr9bMp/xdAX40F7qkT4gIwsN9urxqQJHkDRQ/Pgo92ZOzo0
tH2S53CcripJPljICvkbK1pdOfb4CcyyqfECI8c/PyWAFgX03FgA3aG6Mk/GwfyJn9o1dr37eSWo
V9g1cu0MjnSscEjf5S4JmL4DnHbQHi5/jvUv/tdPWZzAdqfLOuivBBs+8yBwowWRB7nC2jiizu8Z
KhKmQnYMRJ0skhe9vjihEimK8xaDdLrijhZoH0ftiNDsAVs64DIw82t0XE1r2Ej7zk/jd1GNxUbL
AoMGxSC+B/6NSPKjAagsiEEsIvKq2J//zoe0yPl5tJGG2YammrpmLY6pQgp40mmi2iFlZhv3ZKI7
FT2Ly0EWA1oGWT5jbNp2atMrgxt5oJaKwdESzsX4uwT/Tyk3gi0Kj/8eki0LqtEKRNbF2vDodkXy
/GQTH6FxIfe+Sz9hRndEafKEB8jddj5wfgC/jzj/+Zvrs866oapmDG4NBNf37pVkY7nPs/DX0fta
S1J0kgAydA4YXvDnAaQ0mvLCshD2Be+Nx5eGUJKCI9Zg+0dFoc+WjcPjBGnn8ryd77L3YRdpAa0+
2cs1Dcl8y4rCn8qILMfvpFes5EkNUO/4fTmcep7D/jueAgBuLvEIc7EYldiU8I9g5rzv0n37oziQ
UGK+0t1AqJuOvUteh6zLz/6EXQUSnLdkDkexv/wjFmWu9z9iseenAXGrwZ6r1EdxbZy6U0M+wpF7
3Eqjl6uGRpvKUUoabVuWzBPvfFIxu1AKX4cX0HZJ9DUJJvmQtcFWk2hlDs+iLOYw1wu5zP2STlcR
C+M4YqMkXwsVJVy8zLui2bgkFqn56+cjHvUSekC0gpZJHZIVBZo+vIu5JG6BbsPY9o2d/bP8Hrjw
l/mWjUB/amd/Bkc6/A6fTHdjAldW0dtfsEzu1FYkalzMd4MZHAEP6/LHCGoFXUga4g9JaO+4Ow5k
bg6eQIfLwVfmlObp3DcVdI6oTJ3P6QBTUFg+czoOxYMXxs+s9K1deX4Y8FVtxcCIinrQ67+X6V6H
UmZYj1G2CwHpfU4KfzhNEWCkToIkDGIzei7ACV+l+C88Xh7dvFb+Oob+FZnoik2pSKNodD66ADBb
TZcq26E8JcLfUvBlkp5GdMr+fhiuI1kzTSpF9usSe3OcpjxEfLW1kV7G1jJGPRPU8dHi4PP6l8uR
Xl+qyxEZfFHKsHxSatvnI8rA34ZRhoiG2mFXJkrdEV10i4MryPsA7d6kQzrSjqCayfT9uvyXZ7Vf
1RS/VXjK0GKVn0VdvdDx/FzYQBCCDsWJMBwb2DQygmK5B3U7tXFZ0S186iYFPogkkKQcu/s0kG4v
j+b8mv1zegyT7iGFB9umnnc+GBzkEgUtZsTeCjiOapODRuuVCBJzPjqI4spOYwFhuhz0fMX/Oyh3
LUkSE7asqVi6DeJCYk0IxcQ1CX+8fWT3ydXlKOen2J9RBC5UusHLQ3vXjQ2jMpkpM7LTFsCZ+kcj
+AIqfWPdrQYBEauwd19L8+ffDzUao098NlaUQtxEVXTwG2csj5eHsvbBBHQejeHwdheLS04A4lNC
gyXXm624UXPVfyyaTto4h1fHQlpHEZS/5GU1Hl3XjEcCvMrSNDBgfOmUbxq+0JeHsnyUvB5Fpsrt
b6lUIqxlSyga0qZuC6QAY7rxDhjb6s7Qg/YBA3hSr1T6agjd39s1PPFsQsyyVWoITlakHrLS6r9d
/jXvP6wKTYQXGJVlyiLLcxGKSy8iA/6rJGOC7FQadbq9GdlJsLEY3x+DBKL6I9tAHcDLzD/kzfnU
dWNfA8vm0ChhdiYtSh3pc8KVl6Oy9h+M6U2oeZrfhDKNvrUq6ODA4/wvAD2/IZ+3//shFN1mORqa
JtMiOg+hpHks640HrabFUCAdMVKyNtbJ+4NJZe+QDpDlUPO35j9/Mwq4n0ZezCqwqpmajhUM+iHC
vKwPd1qbWfknCB8Dlq5Czs2NvtfaVKk83QyDWqVGLf088pQkIAE6jsQgCCCExh35+YifUOvnV2M1
bNSXF+Pk6c87imaRRVtqfjgubpM48pGWEhES7MiLB7iLj/ZXgFu30/htkjZWxrJ6xt7jo5ogtWSN
0x4s7/nQWj9VjBazEkc+tvvs2T7AN/3if3qZS/ZIIznxPSIpGzfM+9TjPOZirWQqHIdW4+yKE8gH
s/aa/8Erg/BJs5BjshqBhqAC/9wfj5cX6bKc8+do5/1G3Z5vKxajDRLwu/GrChKeGk6cN9530I3B
Y4TekqB1xbvI+1JHWCvTTYUbU8ivDjy+c/l3rJ0xqqrMHVRSXfiT5x8906ZcsrDx3WmFl/4AdSww
W0ti9F0vx1kc3/9aSa8IJ6oONB/P44BmAzMLZBpp8eYDxAY4W3hJ7JCJ/n050GJAy0CvJ/ybrZnh
wMyCJVk265OMEv6YiY1PttiCaPBpQqNxynvc4Lg351/wJsIESM0GuEyLMbsbJICMiIMcQGpunDHv
BvIaZn4e0/AzdH1RNCmQ1hsVFoAb1Wgeqtl82nTKxlgWtQVepHOUOTvQ5yaSJi/mvyhAoyKqNzd3
whNugx7mebA0EeSl28IOQB1/ug6nl3Kjabo6OtACZEK0O7RlTQMYfiw1OJy5pa1+86eu2UVIi1xe
Cu/WHGMz6KZwRAOsY32fTxQGU74k6iFxdcR3iuSbhPdlF2+st7UggnSBFy8QUDpI50GylkoQAvNo
LYQR73hJ/gEdMjhWQmxkA1uBFstOS8uhw4alcL2UpD59qWKxw3hzY9WtRZlTX1aGrfDsWxxLhp4q
euqpsBSKz4p+5RXPebMx9WshgG0AdBDcLGz88y9mguXOYqQDoIggkzT9BBaNZNiXy3O/hH+9Luy3
URbzoiMDrOolerDIF72Yh4yabndTnepDekU1d5fsi0/2r8sx1fWRsZjnVGrO285HhndVGkU2PMt6
7z8i1OKgzeBGrvklPWKbE+56F1zYHusXV3bLA9ziq+SuOgBb3PjC8yS9eQT+a+x//Y7FUsnUYDLT
zordWEHwDi7nNVxzhJio8mpJ9mIlvu5cHvrayEElUCYBAU3TfZEoBDEc6KpEiqFU75vsc6NeFcHL
5RBLcPDrqGydzho0KtCQy6XpQ45VoHwnfF3tQAPkEP+2P1DzmKvzR8vcicfLAd+f8waPdiFMMBGa
ygv0fDZbOazlxrSrXV1pE/oiuozVTTRiUA/YKIPON0xBsJFwvT8W38YUxuI4Rp6zMqCYY3aiRM1D
3MjKsw157HR5ZOtRAOYK2l/KOwxQ10ptGicc+jFMod6j/cWS2Spbq1tR5jXz5p5EvltqW5Tkaaor
h1ko4dP0U/tSPARMnXCHk3bKHYlbpturLkL/sIv478gnXm0V0N79EEohAJEV3rvgJHjdnf8QhEQm
1CYk1bE1TINqc6f9zZfajKeeX4yUPl+L2svHaRT7Ui5ETEO7QYI46CEIbWzpd4txEWExBiRj4zD0
K4yP9EPQPCst/prhD80PN87/RbWYY38RaLHq5SnnyaNT9g86H5HNJvI+ak0AjyYQx1zXFPROZpnA
rvrFUdej6dJ4G6vz/UY//wlLlJA+qioqXonmVC46HB/JS06Wi8oJ8k5O40juJvpi/nhn5+UckLY9
WegMWF+CdlFCqiAY4CuPYpw73BYUevH4OQ6nYl/eKo5xVJy5rWt/24q8tjLfBl5sd10rGggIBG5g
VXb2EwZkl3f6u5tgMbLFdR4pwej7PfJPUTmDJBsl6XzElAfmN4/zqkGKTS/hFaY1Mg2XQy9rKawk
jaqCDjJpbrHzYc+3HeIScpU2CgZ0LoghJ3Glx2bX7O0j3nOHrSvv/f6Yg1GuE0DwSPgWwXDvmmIx
EgyD4TQpbkCXo6bVuXZZuJfH9UqUOF8tGsUYQzfInGkHyItQet+JvI2QcOgOsNvc9tQ6duKMn4er
8mhjg/m9de3r6Adk9MNePai7+HD6+yfa+U9YpFAJ6At5RD0HBzKUzT18qouvl0f57kJfLJzFedMj
YQBHc94S5IHec50i5thuNAGXb+B5hUDKomELRQQ0kLFYnT5y/xX0PM1Jbr1jcRhO4S1SfjvkJN0t
4OnK+jgLtRiPoQ8YDhhBTukdB4NdjIlYDU3LUBpkOXXld5ZWGL/93W84d5pJIMhDGeMSReEnveA4
DXOkHc0fY4B1nmilq7D1Nt45izbjfGYTyKI4qs+wI3hE5zvNwPG4HVqMwLpDv8cbfG9dR99miIjk
hE64e5b28KV4zQ34B4F93GLGvD/FzsPPf/7moqdhkPECMtgQ1ixlMKaf9TrbSDDXThOeDDK1UBgP
bLpFNtH4okYTlJMMDaBRwgyR4+DOUFQsRKcWVuuuksqiw1TdrKtjXEwI/XUCwhxatWHYwtsqkWjV
8RH++R9Msq3PBDGbQ275yBThVA1yzMGje8i2fw8o1/rDuDH6tS9s0PqfaSXwcsRigj2PdkUtIYkw
oN1x1fSI4JeIsm6cbO/3/NmBvUywPTpTaHlin5Xqz1X5BWFDq9t6X66M5O2lsESRDTkQMgOJBUeL
b+0MSmj+6fJ8bAVY5C+6qHIbIqTmeFg7Rd5Da11fDrBE0L+71xaFGTOBlCXDBHP0o9keAyfe17mT
O9VJ+iT9KMiNDo0jK07zGxUrY2OKVo4xUlj66zacDgWXjvOtVst60SpxZ6Cz9BS0pxgxcMW8Ubjs
Lg9yZSlQoZRVm9tUo769uOMqHTWoEOmPnWWGyMkpJ/QFrgMUzS6HeZ+e0Fqe2ZXcA3MpdDGcCvGI
ATmsOQx82VaF8p67ql7v+v6rJJUbu2glsSTczDuQ6Q5wlCzCNTOqxQvQSBB35j0KWN4RO1YuHVCM
9S2iYZuIiJXPeBZwces0nV8rTd0IBzO2WzQ68FxpHtXk+fJX3IqyWPKG6ALUfxhWl9vflbL9giaY
42G5fjnMys5iMNzWtGegVyxLhaOf8BDwEYZPh3bnqRpyM39cjjD/0EVmdRZhMT+qV4/IlYL8048o
pR7jo3YMTmiTni6HWcvg8AygOEimODNRFtNSy4GY5KQGYfiiHLCCf2kgRgHXbX97xc4E1C4di31A
IW8ng/gjoTz0p2Kz96CuDvfNz1jMGx5ewmhn84Xwc3RUjwFtj+5WOtHaPtiH8IP9NXO1k7T3DrLi
Njv93ttRi7htPnR77BBOvptsTPDaOtKhHcGnUmieicXBhu92iKE7Nt2o8o07sAoTSn5A/X1YDZdn
YOUYo6ryV6TF8VJ0TexDdTGQI6jd1m8ezUb7GEVl7tQ6MrOXg72vcRsUpd5EU88Pzdzr8GqtPajB
x/ravo8e0lPiem6IYaUrHfn8h638fHWF6cb8lgazO9N3z0PqBtJ9lskAxcfyR/A87vtj/cm/Sff5
nfFau5Kcl/5r8iF/6DHvc6BQbJIaVmfTNIhvAMp617sbWFlW0yMPbSaFg7LjAU/Qq0HuNr7ua7l2
uWkp/P1PnMXXbXUu22Lg6+KtjOD6NZJbbn70HrznCKdql2rnU+N8wfRlpzj2dXqQvumPlyd4bTXN
lwiAe5WO7/KhOTV9ouUmxbk+nmTble2Wnp1ZzqJ8WRKiOmIVxrSFpF07DYXMZUxKtlIzgOgYGjJE
VUezf6jW77jbeBytTZ9QEQSERUyjeYlNrpViUnMTkZyuxK0aOScs21BQPsSorR7+/vcTgLzmv3hG
LFPYGPcYNUhihoLWDhJmLmjkKyArjgj/Hjr39aXyGubfoeav+uapMNhI8I7g9pyqeIYiBrX3Xoze
xpKcj+/likTlgI4PpDwiLbLlKuwUW37Fk025eosP0YPvodhEMx29tCLyvttJYdxbRbnFWVpbiG8D
L0ZXS1Ou9EWgOooXDYdixBO4NhqUsoZ4cDuzTTZKLGtrhIY5nciZdUvp/fxr+tixS3XYo5I1mzJ2
1q6Mxr0SbOXsa+90jpC/4izuy8GoYgT3EO+DLb2fkHNCtmtUsayBCGJjEW1X0x2Kg4dCxoOykDam
c22UFAeYTJs37rvHj+5XqVR3yFi3yZdkhliEd03/fHkLrA4RCCJnoAkIwbAWp5hfDrqP0Gy2k6lu
2jiNV0IFnCxfD730xSta1G5SRwYwiDCu/KHlnXv5B6zlAii8Q62hUEZrbDGVxtgkYc+5RepjXf+Z
+uiH6thupD5rp9bbMIuZ1Kt4NIZJVZxBTk+DatOwzI6XR7L2Urdki4PEoMOHL8bicgdUiLF6IRQn
uAo/mAflhOP608ydi/a2u1V7WLvcLaor0L3pYdOxXNy0PWZB9FsHFFDbFCdy7zCEAjSDYgx72axv
zAEPHVCK+AarlF9sF7PukWf0IF1JQXejWPXj5eGvHD6v2RO9ZxmYwBJ9NAxZ2pkTzQbP6t0CVqbo
npKfFmwOZEV3YgvwubI5II3MbxpVp1S8HH4FzigaPDoPnjyG0nOIKE9wUyFDWPzsfd0ef18e3Vo4
0hmFQgHKGhBPz0+cDtcnXL0yymgpctZ5FxU3NvaQX2T+9gbleXVmZ/gDE4t+DJ2481g52h1TJOF3
rh+BcTjDrUYP1/80fUDf7FrbSw/SxiEw77HFvUE3mlyGQjIoJLE4A6RMbxAnLFX8KBqseAbvSas8
cOb5gFKrIbWu7m/tx9XNgkCuwheFISDbiw9acupGesqVIe7QX3WVHcCVDy9Yvn3AymNrZ64N8G2w
eXbf3L5lqKblpHnKa5+juUJxGz5b7UCtPc6cAG/X3of3yd0Wu3Tl0OFJQQeVZIbXvrEImxqQLoeI
LdGiGtVbnxJzI1daDzC/6eGuq5QjzscVRXWMDwOboLYANhe/SmPj2FzpipFBA1ShZTqDgpdQzDjI
85C3PO5PAyY/CfrjH1WrtPd+hB1ul9TF0QyBvBZNbRwQTs5uLBguG8+zlezi7DcsRpnJFZ/XZnmm
fu+MtONUTITipAexuQUcXlsos0IExT7K1yzM8w+a4MgwNf6cyOBVLEcfs1Le5RjJ6QLirLEBaVyb
PfBNYNYBOc3VrfNgtL78yRrQ90xMPGj7JGnvUDNLPl8+udZueF5Cr3CqV8T1IozIUoqoINY5Tuyv
c3OP5pcb/gJZ5wQbI1o7Jd+EWq6WEKFIu69JJto4RZ/Nz5LdaHbFlT+aW92oJWpyrkYyLAuoAEMD
ULWYqtrOYtTtMeEYr5tDdqv+4SEhf42f7xPudUcM2jAb2MX3xsaWWx/iX2EXXzPh5SuVDUP0KqO6
8mOjuUVBDt+CWowfN2ZubTUCk6SPOAu+AMs/XyCyVMdIePvYCF1xhXo+dNwas42dvR8P6qF6TLud
nx58J3axRNjYdGvjBMxDnw/hQDAny7dEoNh+lRO7buyPkzwdLVWE5BrZRiq/tglAmlgC3RdIccsK
f5UUvZHNaUyrRr+EpdzyMTcgBKtDmWUDAdHQQ1hmJqMHrbuWBtWRJXsfitaVzO4av0b38nRthVms
DD+XvcwHx+8gJV0ecrQ8r7XYDvcqAuT/weSQzQJ7VxCnIC05XxiaZCSBj/iXg0PC1SQVB70Mj+MY
b1T819bf2zCL9Ye7CF4SeNM4cegBzLmSpAK3O88pDY6QrYRuLX98G2yx4DzRxwKTBtWhfXgoUSs1
U4ysb+MRodVKc2BgXZ6utXYGSxvqFdOP+MRSJy0Z5XroY9AWs/YFlPcdpn4/i0N0QP7+GfV+N0V3
1kH3f9x6V658VzqWbBhIuAqZ3mKoTBaEL9UCiqBl6vWkDV/VKn8U2B3tbavdm8gtHf+Twdpk5tyU
oOeX/ZOgyiboJbS10TFA2OmWk+SouNE9dNo7vNtulWvZnUurYgPXJVZ2BSBeNNgsDmyELef9/yb1
stD+9isbcWlF9LVb0cA/FBLV5jCDbd0FPSYvCjYXehm7ZYGdDWZUCF0OlOwSHRHfwCyig4dcK14h
+merzqIHVF0Rme/zYgcbIbpusYX2s9zkYT6iY4KRrSta0WPsYN4jCH8T6u2nstGfpKKSdyLzB3SR
vQPy8390WYSIvolrbRZLyNcDPp9y63Maim9QXPBRiDMFJwg92U2h310XOt6S2EW1O8oaP6O2eIry
/if7s3WRmb9S8X13tTq9SwbtUzcEOAuLuzRqHkIt/V0n9iHOYixOSWNUY2KxRfLHNqge4tr4gu4v
Aija1ots9dPTVzB4RVDcWiYzqBoOvTVghFzKH9NJHBU/RiS9+dtnEe8vlfN7ZthDUlou5jYdOiOY
VesxL+mU3vHCBzv39pcX8PtrgijsGUB7cyt8yU9qbS+MRM0EjBquwE6XpZQldKTp241TfCWvoGI+
K02xT6AFLLOySR5Uvx+wkNLug2Pzkl2h9OECb2mue3iLys6Afl4ctW/axnn0fraIyyMFe6hZTndZ
jOywl25sxO/RuPx/pH1Xc9w40/UvYhVzuGWaII1kBcvhhiVpbWaCOf3670C775qDwTdY+9kbV62r
3NMg0Gh0nz5nrn9IFR2+MiXyCTkiiqHXV5NeRecPPthCRo/JE1SPgSs4P5SFA4bpdIQGnU7MXWEW
76itgjEeugJIf3dSbTyt4JWGIPcoiEMiw8zTFuhWcM+3aFIrNZSwYvm5TrI9FLTvwAF+CxJxr7Ah
J9nn8uG6w9zFRaDHhWljRpt9bSJRVJ1CQ/d9np5ykNunt6v921kG1hSDJBhsBEwDNaDzNSUxnmnr
AtBLZ9tRuPagzTWGgywbleAo8HyhNUEwWVgo/LCJbxXNcxEPOQpy8qTd92upfAHTMxgFMO0u2JPM
DDgtWwNvjI4YhvEooo09dhi5g9ghqpuoeKxp7oGtP41dOZr7AC8i6JJpank3T8TyrSRL0JXHrDQA
Rs3zOlb9riaGBOnqFJO00QptLgxVFY+5A16iCP9ZLkpp2qeC1JhUu/61OcECY7gY7cGtjvoYe9k5
eRLNygwSN4i7WMHoQGOg6DpZsDiXCQsS1o0V5gGCHkYf18C9uolEG6n2d9SRX+q4ATuQ8sUp68id
11oQbPmeIXNAC03RLnjP+kVa7UIu0YoeqK4SpKyL9+trx0mL0NjBEBrqTprMSchboxoMK7U9Sh9n
PUn3II/6Eh8pO1B1l9xNPjS23eok6hxePvJhFo1pUO9gKv1iLGyIUk0Fahq6CSUuKnXXkM9db0Bj
SjRbzSmvYXiJwi5Q8cIYI4v2SdRO03oDrZgumNHxcZuH7nMS/s120/Ve/f0/cBjRTPk84J7bZPZK
06ZNJxXo1M3NuIDYtRvedJBK+TLwtxC0x/9BYHSRoSWuGS3zc2YBbjCMRubFytoINi5nqc8WgIlU
uPqKFipEptfnn1U8hzQ8zptx2MXWKjiInMv0zG+2ILC0+ACWSU35GWR8vfXZecughfWW7soDRNAN
V/kMgkrxdro8KOeGmRfSOuSznkKFCygh6B5oOVSdIsFJEZmg33yT2Y5jmyhJBPm+NisC5C6HoU5F
peDLGHPuBpNcSUuTQBMJbui7eE+O4ye8x0HDZUPB1+1C2mRuvfqkP/YnUeJ+OUeEGT8M+oHdE3W/
S0JnOzXSBbEc8CTHbW/JHQhc/PRHvNORAaHFsR8f5L0tuNo4S4rsB9scxW8L8/v04bRZ0lgqgaiU
+9qVm7+mGfzEQpj/5dOL5le/LDAHUWmXvI9bDAWVGfQQirvF+FRrhgftJjdXNMH2/yBSY479B9k3
CFABHsJj/dwfc3Fk4HwXG5O9BOKeUpA/gubQa7zDeDMe0+f6DrlyMIX9y3BQ98IaO+egUx4HJOcG
HXLUGWe7olG1OIdknfG0BOQO0sEnCAY8Ww90qjgJrIMvHX4f2Q/UBcDodCbwg9rk3OVII9maQc7E
bTDa2JrQmdEF0P6Pdwu7qlsTjFu9ZURri1kprwXwAsrdwRTMB8pNV+2zF0xy7qWHKqh2zY0oReek
Q+fOMZFzqKpYm0osaO/Lnn7SH/THyaMvBAjCQpMxwNgEcTHcF3vDEwQZ/etXM2/vbvxm2cRK6Dhr
YwbrufptlJ8N+ZMZ7237vrdFvC2XKSb8VIA1tqkuA0CX5x9R1aahHTVcTRhjUoN87rMHJbKzUAXl
anjdKQ428cwWSynWlFUrryrOSB+auxl8g5hXpPICnrXTb+ud6PrnngnadKLZOv6kIWgTYpw+dxrb
mXDrVhhZMJCK9l6xPpeTiNyHawgFHjy+oU1sWUwsm9tYL5xBtz0M/AaG8TlXrB3VWM+G384J6TCG
iSYokhoUwhlD+Vwl0pwhpDXx7EcolxXSz+vfiOeKgxYdRgFpvmsza6Y1yjwspWJ5ynKXFrsoSTFT
+ar2gtI6p1MBTxCdEalQMlLZAdnFgA0lRuwYQy20bBTkotslhCy7iuEnUYGbc5ro5LKtqSjBgfyW
uVq1frLm1O5qt5YgZutMEd4qGWlAGdN/BplQ66KsNYfXF/LyXGEzYFwS2EvAfy9Kjuo4rZJGzMiz
ybtSfR0MCXJoIt4zvhELaMYPRl+N+Vqtkk2QirMi0HBAFngir+YEjr5K+u30B77guQuCZFpIYDE4
BonKSpPsyJvXAfpahfwNglS/vbXPbTCRnoyaU8wWXIkLYFMT1NFtqF3+j0aYYLfoEHsCUwrK2l3t
j+v0BPms/fXvfnmA4IeFLgoFZ6EKweQBtYoZLTOtGhd8GPL3XkM7vU0zCyy9KygoINE+KiLwJ/3K
55fkuUkmO4WqsTUphRN5xRIWlulXXeFfd4pv4QPniZhwAdQb0YCTNXA3e3mJHU1iYu2glK0Icij+
0v2ywhzTCqrc+ljokVcRR/W0pddcSBKCidRoAaxcJdFu4J0eXLKY2wG0BhUjZstZcmKUi4wtB8L2
T/ksAQbR6sCxm6Mk2HdcSyjDgeIONTjAhs5voqHtChk6G5LXLtp3CNm9Qwr1DZWY19//TBTZgQKt
BlpQnS7w5sKz5FRRENxwTgsJ1ewmtEny7X8zwXgC9n7ZmByYsOTsUVqzHRk0wWLxNtvWC+azlFKp
qrOaSN6qE7Tk8+xZW7LD/+YGGwiAr1i7OZa8CiuVK1NY1fL/9jHYFE6Key3RCUykCQjPq9J5kFJd
1HLhnPzNUrHcRWkD+cRIho2laQHEykINMxiy/rJOD//TerEUiWXc2vrcwFCkJie96jS3RB9IEGUu
r2k0L9D6xowZAOXQtjjfvkbdQ//WzDAvn9UNBgrJvaKRO0tSjpaenLL6D27orTm6DzenJSEQFIaU
Ow5lS76aUISSuvq1aX6TfQh11XOvaGzYmCk13eqrcobe29S/ZBCo7rtasJu54QXc/qDpwjQT4F3n
JqoyhlwqBC3dfiY+WT87drPXzPEP1gvVOuBXkEdR/kXGytqNBdoZkudYkQtheVfSUOfRc8Hx57wS
EJJ/2WELSRgmMrtO6eCNP1OBZAAhDBlS0xhr9ROImwADUaJ7WgtuH05KCruAxwKMDoYDdDHP/YNw
O5GTAR+qNmsLPFmOWmmuVEbyJz0qm0ejVfo3UitZ5pVRCfJlUlT5Td7XJkDChpOJHma8MAg0MAgS
8TIDZIhJJEBnuayQwkaf1p4+AbpxyhbBeeO8ruHxxgSTOKxOvdZRk8a+Vt1X1h560954b3yxD/q9
iUrQnXNK7uzELW/1JOiFI0q8635rnT3uUoc6abY07qCYqa826+hlQ/LYFd1jDDmOP9pWG2eZQ5Lb
izmuC9ZztA7Nz+EFKK+A7FIPvdjJV/0kEEIR6fKxednWQebkL7iijYF+wclL7xpU1eYb8/mdHIhf
fBfBsejhY2yBqQ/ElPAQ6Bp2dBjK4lXWG1jMTnmOx6a5QRnagcxHhznDrpr90lYWF5w5jQ/kTB1c
vx048QfGMYiMNx3F3jBbtZULtDBbnJxpmB4Kp3iVZ+m9Ir2gGsQ5EWdmmO0KxNsKtOyKq4HA0Wmx
T826frvuCmfOHJMoCjh+0OSmkjrMR8ubBIBnNZKAH50CKYVASvzQP9VPSdi7t7dkBD9HBr1YNwqG
PcGusQSxnFOMPf8BTBK35JPdQsMeP+DoPGXPcQyFhsZzAmWXvfYvwMy6AGIKIgH3A26cZrI6PQcn
qNnDaRSalHXyNO1ZF77weOHmbGmZANuBMs/MWljJ0W5qn9fIjV7KY5KF0+x1p3a/hLJv1vu897I5
SAJRxZnvpI1+Kh2ZAY3AeXwfZbzCrBzbZwLPjVv1zQAu6fhWGkWMyxwkLZ1mArAUVIKoOrAjv9C+
hhhxjU8oH5cg8dKjfqC1DfnmT0LMmSVmSWcAP/phjoFoeapTN953u3Jn3k5fnSO4JEOhOe4J3DjG
pABkdFa1luFY/Kr+XF47gKtNn9yiDGodY0/fS8LZh8tLgvIHY1aEkq2jwM5YTGuwqClODpoHICCJ
8pY476kKrs71t7P1rR0gT843BwSUs1ZetNSHGKkXV/GnMu5+Xg8tl4t3boKJkhEx+qwp9dRfUnBF
yd1LEnWf/8CEg146SkLA6LD1QWtuZSeiioH6lIYQaD8NrSnAPnDiE3a0AZoKsG8jOWEnCORSLhtL
nlLfQQMTM8zIG34U90nYhSYkyL0S+k1JUMqC7Ozy8J5bZZKFSMfeS1RYlZfat6KvDai5GxHLM6df
fG6FfsJNrm53Tt/NFqwkBzT7yceBil1Q+nSYzvB7TNGKeih0/57f27CIeGMCToWqLjvXiQaVidab
Ab+O6V676fflYTjkoYhai7P3QMBNOVgVGAMw8NwxdMlmq1fBFLigaRMUKFt6s6YF13ff5fsNFVZE
BxlqOiA9NJnVq2SMqCaOnfoN2Nb09smw32y78caxdE3IoVw3xtsQGINAoRqVcLx5mA2xFM3cdgs+
VTm85QngaFBhV+2H60Z4X4eqyNjwCeLVLB0AekAFcaYxhaxE+8+w/hqIh1a4X2djhrl+pZIiOTuY
aQDxeUlBzh1OmkUE8GvuioGPksLAgD77gG9uNnezAN5dNxac6VeM/izTfumR1w+RYDKA0zrDPtgY
YjKYTi7kaRrhjnx0vtajayS+9tUIUwBLKoxP/4zwhsOMow2CF4hyR4/G4fpX49wZGiITdjqSUhmQ
+vPN3hDQ5Az0q7WYvI/RV1bbYwX1k+Wv63Y4nw3xDwsKcmPgS9icu0pTqS5bM/Un5wkKC67ZCmIt
p6kM8WMquolji7FNmT22c7ZkmQlPJq++jaO7UfXVYPpchPON4+W3SusCr9UMmBRbbswQWlnC+MTZ
NNtf8JHqbDaNpOVyqg34BWRFl6ZerWcHNNnEmn///sXUFCjNAUDA4CJ7qzRWk0z1hM25mhPU7l80
++vvf6ytASZe9DMQwA6BI0ZXKUECIdpgzuLfrymh3LNxgwmBTmnmk9bDil39tcT3REs8R5TH8s7X
mRH6zTbfhOD2TxpoX/jTsSvcrvGgAVgA04PsL/Hf1wV6ldNtmQTKz9Z0TSC9RURjvHsSiBEgZtFX
BR0Bi7HU535Fiotf0PoAO4x+1HiUBNb2Z08dvP5VC0px8snbikgAIXUOJD/l9Dx3e2orCGPUaQ1u
VDvxoCqxYpCQorkKDMW6tts/QstpFTYPead8a5ZJsadiLeQ2VVN/aN6rPHZ1IciBbj0mB0BApthc
RVfQDGW2ZlrgSPQRcoAWJKL263SqEzf60GRb0KRyi9kTbSGeT+i7UikLjBtdYD1JvKjG4ODyHKGg
3pDHvpj968eNrgrr09YCcwc4yYD4DNYjfy2fq/EUZ8cus8EUYHpRXXljurtujlO8g8KWiVQADV4L
bjH2wDPTd5qekg8BqHIfB6U3hNkj5tvFL/TLug5GMDVccYBModnPSrZAs70zmhXfa8Iu/JjTeppv
LIAYmjADH5fANd63oh0qDYVAtHRs5rSveZMBLq8TANPJM9b0a5KKYAW8k7U1wSxek1uTpOttgZdJ
u7MwkV/jIdeJeNg5jkDAF9BoXM6UdpvZ5lVeVJgd1SG+jFnjKNLQIZWC69uAawICXZiQBY0cyqbn
IcLOQZGe5QbmSzB20s7vNqYvrlvgLBWFWf1rgQlCI1WCSdHe9VW1PMYpOSYQzCofrxvhxVekLegX
gnUdpSg2Xe+gKx0pWVv7BgTM7eO0y0Lp0fyUevULGGM9gIFFyhTclcNsLcyCoQH8EOcrl09rl4Dr
ufYJtsBU1LcojQjSMt7LEY9SKA8jZ0e/lVUdkkDpCV0XDON1QS8dQVUM3gTzk3kPUdHbZKVTWGEc
itjkeB8MyROmLCgAGIjjc8dqO9ZisG1nvixX7mqdIN3jDssPwQfjhHCUC/HwoVgWQKnp8m6u5NiC
BpyzwMoC0RfQMX68HCMfM/XmTbLvT4VnPQtMch3bmGQcSyGZjZQGJkH1qYQQ0wQuzfDtZ1TRU691
Ww+JfuR1b8LLn+crVdPAdCWEvoBFOvd1NHHKsjZpEP5MFLf2RRj5UYi+oy+HKI4KSZ7ooWWuEozB
/WuPTUFrCBE7oxGX/lD9qKQUpBMvWbt64yKCCXGPnQrSNAg3QxUAW+bcs25VMZuW6lQrtXtRbvEh
8QV1lxy6A11QMRsZ79QBl0SZ9DGpByD+ucExs+emxHiTn/XKqV7Qm2iX8Po+oV/jYvXAGqBT9ioM
djAHewb7IfB/WL2/n7BSMITSrgz/oGxNWZXwbwFMqFGY0LkrSgW67HTUIAP5eQ2XYDzU985danid
D8kv1U3B5NaGvYjDkdMsPDfLrGBvkBVMHjA7ecnzDHaHHX7BId45p/oOAizLPhFcx9woRglKFdR1
cebZWdJBSgq9WRGbKU47mg/xsd9H4XhcPQzPguzTszEWjGFS//e/I4bgET6ppgSGWM/Xd46cDi0y
JfOVNrpZgYzq2tHvQWSKz+4NUbWvVyl3jWjZX7fLKWZjhS2QdwAARqWLmBVutGnu2hWjlsVh9nVP
2dNitvIfyNy4xw+2UGuhPDc4hOcuJkhy5DHDt+zD8Wt/qwbkIQb+HcqzNph1IEvsiapvvBhKNUAw
NgmKckyjnFt0kn6SoUaQQQRsH0NrqjbvKF70+gqKjDAnA0SMfdkWCoGQ7slSMpeA+9PIrT+yYgNQ
ifY8eJiZz7TkdrMoUtf4XT2iGgZotksm+6Rmbetd9+djZJANKaDHBGIKeQhCF3Pz5GaDiVZ7KnHm
7J0JdpWfw9He6a9Tg2y48eL9cIq+OV56sI7zDmV73QChFiJojStJFLN5EXT7W5iMrzJzaOrG2DNx
171rShlWFhGMxnP6Vii+IF9F7g0AF8CW57skKnOgpNOPGKMe430l+aCiqPfGoxHM3jS6GCTCgBba
ct0NpuCM5+vLTTPKi9XeWGdWOx0zQx4lFTX9rPWy8i81tVwqedJp32tLRMLMaX/CV/BzfZRVKW71
3Ne8rqUJ4a32MbJdHKgmPDmthyJUP5Xola+edcQMgxx2B/CFfhFz/35cExfebuwzMWCZZhvRZqx9
cIU+U3kZCKTt68Nwh0mYQ+9KpznQWncFHGG4r71iR/5gMAV1Q/RCdZp/o+XE7Cg8T6V1mqAGK2ND
Wc+RKoJrcviQYAEzdyqtnsgXwtBrXUT9GKGnpe80iPasN1qzs6DxoofqXtWERPqc+HNmjtlAeqU2
oIQqEFYl3XMaxZ9wDddOJrigOANgcAvoLej2Qcb0QjAQw4pV5TQIptkhBvloDAUb8M5+MSG5/mS6
eliGxQ7Vm/Lt+vngRADKKYXwjeoJ1pPZsSNYlwhIjTJfrT6ZpAuMUkQKzLuYYAIxAP+hp8sGPLMk
BFSYMGEkbqG6cXIid5RVOb8tulCOjtKuCOJQEmRu3H0Ci5joAdofA5qMZ3Vf5oOjYsoUo5QnskQn
efqmW8AQD427rgvoP4u7NOqDKl728vyW1V3w+0uLdBgoiA8VHbb5qg5lZTpVgccuwhvBrklUQYWb
s7SYQaSPM+Q10LVjR+HtJsnBMofY+lH7aoAtdkEQEx0kT9tZRzXafciFC2CTnJwGVlHEgfQjis1I
vc+jHIRsMBHQ4+2k7qgoA6SrDlSUAXJdguzpcnOeG2JuZTkuJ0OacPYUs/+qdCWEzaqX6x+Js02o
DVAY4DEGFuCPv9+8PdNcX0dM24K5oPcsd/X1IA7aL2AAdHbzrhbyfXNdcqikHZVkwLk7Xzsiz1ZZ
D0hEtRTVr1ZzC+E8Ik27zi8BeLQxwVwCVazUWl/CRHRqD8peeiSSO38Q4i37XMTlw10/rBoCFl5J
VLz63CEwEEgNgZo7yhKYSTLd8iHftcHiR7jZT+Li+WU4RrcIFWzUziFMiO13bq6yozpziFr4kN/c
WWrjK938sxw7kbYivaeYRTyzw9xjarmCFsICUUlZUzAfKd+VLFaCtpl2uT4JYtXlKxNO2aoGwRiw
nEHr8NypOksUOIvWPH0UKft8N4XJXrz36N668AmVSrAlag4GHZlzm9cj5LIHKCqmluyqTuKvUDtp
zSOpkr1kilg+eV8KvD2oVX2AeVjQc21Mrab3Ru1L2osNKKrTva/K1+unl2eDzgeBvwZ9IyABzheu
WOqidwpcml2LwugwBZoE+edBxNp7KVSGYIfvDTMaJaFjR6DSniBvXFG0ib4rxE33ujctrnxMnikJ
veRZeKcH6n0JCb/DGmQuMvXxLglE1C6cx/P5z6DBZROrJGdSMEmCn0EZB6YXxc+/jyCpG70JLOVa
UARpSL5cX2FOiQD4ABw4ClhBAcRkbMqjMxBbXvHIW9z4Md3X91mYnkavwrT4p+w/oOk4Jw9Mpbiy
LajAIqwwT/U0t40R6ASomhrv46oCLSi7ev46ON+ue8bZO5T0HIEfhwFVK8ZOT1pldRb0IfLlIc8L
EBadhkFU8OaFx60VtvxmoPRmWFKL5Oe+fsZc8Y7SJyxoquO6FNMncG6XM2vMi7xUZydHeTr1o9n2
k3597uRGtCH4NlBkQGaBCS0256ii0s5Jaaa+ct+9UNGu5MkCvJJKIsQehLt8Yc2IxiUmbsGrXxaZ
LVivwO1aGbgXFmncrcmdnn/VNdWvrLcZ+OqolFwrezLALw+6uqep3v/JPvllnblxyiYxpT7Bmg4N
5OViy7dz3bXh/3UznLcjypgbL5kbp9TVOJ/if/piwMu4BqqnBlQI7Fu98OaA0lDGfv6s+q1X3tux
a39Pe/f6j+CcPYyvamBSpI0GVHbOA4xOamsd9CzxlSy/0Vf1rq1lV7HKoxoXwXVTvJMB7CGajiba
c0BVMbaSKWkiS8ItVKQuedWB0iU/lEfTBbaqQ9/x9xuBDmgN0eYEEBKVXLYCaBZ5N4JiExDF3Ibg
ATrR6Z94tDHxgUfZhOehngtTk2Ci90ERnu7XvelrD+mzAV5rDE0K9iXnHG4d+thPG2uW05vLEMGa
2dtHkg1ghRPBBi+/EeBoFFyHVaMoMZbVSLXzNEFJAaDLBLqHeuMZe4iqenVgUU5Z6NYJr7iL5PXD
IiBwyI1pk4uJYHKFVHPpZFyg4fQyAI9LBQHxlIHkm+h1wfcOLW+83zFkhBn3890uoY6Qx5Bf86Er
XT0rIPord+rzsoTGEWMyYgjGxemivm3ssXHMLPvJUGAvfSEvGMy5q0Igc+8UTMAcBjCUzLvxe30S
7ZNLnqIPs5ijQoYJNBJbgIulaCIVaPE/sgZcdPFLfcCrTQdvpKs86i7ewibKC9XsZkJiZ57LwGZQ
em4McqOFcr7EEIfB6yqB7SE13QFj6uXiWzIYUmZRmfEih4aXICmgglRo64Hq/NzSSjKiVKT6G1Zw
Wt/XUA0Ud36j9216omHFeIG0nftT1FqgcersdqKGP0IKnSBD+/fccFYrnVXNJe7Dwdhbeuvn5ho6
0SwIzZfJH+xQzifA7yFUftFjbrImMfIlw279Wh0U37pB79AnHpU3hlHKbSvOJ3i+6QpGYhRQ/FGi
v3PfFjOa80SFb1rRoVM6u330BR3u6zeByAhzLJwiNXLMbCBpmcDAP5jGLWoLB7J2jqD0fglzoUsI
MCio4jGGD7fO3VmXEqxgfY0lPKy3eZDcpzvp++qZYXKMfhthy9iiXm/Cs+GYo1bbWDqUbp772Pb7
drofnKUUOMVfvV8+MWkD+PUrOwGhkr/0b4rzXY16N7ZF7RH+5vuou4KzBuySTLJcZnljlh2SHjrX
o4NaqWzc+Id217um4jcoZ6OWbLm5qKDOde6XWZbyZMQUFiEyzBrRqTYs1xq/Ax0TXN9/vBgFKkKw
W5jA9aIEe/6lOoXYZIwQlqvYdmcUKQHCxhpKYd/8uG6JhgI2VGwssbOZfVNE0xJhpxONYHzGtPZy
3yKDTWavGYHkULLH6wYvcgRsQjrRjvY/TjDki89di0wnM4wKrtXkm149tpPg3798HTIGmAe43eYt
aBWx+0DHOUKdoNutQCf52s6EAIRb3sfClhVvS2BWDk9RA7gUYNXOXarWeIGUKdIepX4GxYpC/qoT
QWbF3RAbEypjwlD7Di0OIAoHqSoDTITYTuuREspAg7sS4NfCWZ2a3+Y8oWu5McsEW9xrs2RnM+7K
4imXrOMwR7vZsMLrW0K0fmwMzFYl0mdYkZVZgRTK8DAvjoRZPVtAUiMyRP9+EwBLbU6k0sHek/Qf
RfE1VT85maASzd3emxVjYp8M1MQ4DD3CQ7v6kvx9dYSisnTRL47sxgRzgrQ8SfUubhHGn6agu6M3
bu7pLgD4AOy4/0FpnG6uawaZE2UimDtphYwJc4TvS1D58XHByKRr7VQfyDXRs4j/lWyM2qESAuVG
5jglqHzHUGhHSJpLd5lsVxneyPzz+p7jXh+UUPb/rDAnqmgz5BetAqavJ/tBC8sAPZhxr7tjAEng
XfNM37Yiz/ixCdVUR0UIxIwQs5JjTNSuIVjJ9R205ZBKJF66a3/STNvGkJUoD+RuRryUQOYGYxdI
U93pydCVeLloCpq/+amRnwSryN2LGwvMdteMPp/MGRZaf/hZH5bv6w2lcgPCA9WrBJtRBA+47PTQ
kLSxyOz+aMprC+gxAA8O6LWG417ZSej0QLRMEHJ52fvWEPOt1iFbzCWBa/IRTavjuIcc9X/RtxF9
JOauV4weepomop+6eIoe1IcymPfKo4E573cw6cu3FPhH3q5/OIFRNovJhiie+wiv6Lx9jTD3l2S6
f90C9xT/+k7sCHkWdyDpj3G+2qQFhlpP75HL3zhtLIjpdIddBKeNHeYcl72cIxHE5Vsn44O23oAq
tKiLkw4g1XWHRIboUdhcHg7KDlnTpRlmuqJQq9YXvcwCtQYmVHUEg12ir0P/fmNKl6RpaFpsvVqb
3bZ57//IAEDPeHuAIhTkQucGkPUlkCVHHEqU6ktatqeymTP3+npxN8DGBuvEaHf2Qq+pWvs5zQ+L
8RhPgsuWbwJ5JDhMAGVjO5cmiIvUyWlgIvvct8c1gdSsJXrF88o/mAr71wgTB8jYNyQDXAjl8vxR
A3iluDHdGsMpkpAkkh/cNraYWCBFkt3FOa6+7JDuKUuACWgeUCTCOXPeyuFpQWlfQHtis6QIYFTv
MggMYDMbN3K6t2kIAHn79R1wiQVArN5aYW6HNFmzvrEz8oEF6EB7EN90QFnMHsQaXktf8kVTsSK3
mMuhmaEtiYEtZOLW6qvkzVyqwIxE0xW84wlSGdRVcHwA6GfqOnVlmZPWIBnX4k81eOn71Qn+YOWA
kQaJOxqJGElkciAJg7DNIuOWs55mHwAfmptouwgPGHILiUWv2s2COMp1amORiaMYxnLSRoZTUHUM
phji8K0kmiPlZQtbr5iwk0FLqHLonA1tFlI2ZO1L6dE8UocQUnIUkWnxdsPWHBOBCIQHk4bgqb5I
chj1mBOo6uVRNUXcl3RXsVfQ1g79HZtwHWW5ptQqTUkA3dF3ev40lMiMTRA8ixhTVJEt5kiReNVL
UhfEH9/jV+199gHYD6IDml60fJpjRsoK1hsrsO/jT5hsRtciugMK5kn94vhEsEtp5LvmN3PaJMPA
2Jk6ZX5SR5lrE2e8SZc+x1QGsrSHslKGwwBpbvBzoFlledePCP/jYpoWzSEU5XVmL6nWklpmBe2V
qR2LsB8gOxFnQwWEeFckkf8HxgCDQCuF8vCxVZJFSnPc+nPmW7HhLRNw/ZBvjt2mFw4K8bJOwBT/
tcQc/MpWem2k7dIuaA+r7WpfpKAMIG8sBSBu3RG/qdz2c7HrPWAzYuF0MLcyjy432EHRAANLFRPb
oEWoQ7EHUMYJ3RUtnG91Lw8kJRiLEy3rLj6CeXIE8WG1i0WtPu4n3dhmfJeIvdjpANtqG6YYQ10U
w5WmMrz+LS/Rv7iVti4ykU5eyyFOwCPuV7eYivJJ51ohZY6qA+1YPPa75E7xKDc7OFgE24iXQm4t
M3sWrJEzdCYAXEBTxq/BhinJ1iHqlds2IcLLl/5jF6dzs5pM9GvatdaavC/8UeqD1Rk8U6vDPor8
bnmwHDBYYYW7AsRv07izotHTO3DDD7UItcQNWJufwQTH3o51pVPxUaPGPKDheUeG9QGtF4/oWPRE
/yz4uiK3mQAZQ3lZj2W4DfAXMA3BuqdMS7NXg9jbvBETe3MLCduPykRBPD6gb9TCQXqpjQc1B4+4
l/+ov7SBGion5YeMoTHiKSKCetFpYfJSczWglWsDJTib+QH1Vk/q3ypLkBWIdiyTkMbRoEZZh9Ws
VsdfHFQRhjiYcsONZZF8J7c4sllINshqmaOk+QqHxjBfoZxLRQscXGhj6dMZyf9QS6An/coRYTu7
dppbJpkWChTUQtPLwnIMRmDiqUiU8a0TtSy4XwyTKcAyQC8F43znecIo1VY008lFUFl4gza5YwNx
ZeVNcALowb7wamOGOQEQYkmVucEVou4s4PwDhZ6Ah+V9DFq3CatjdRJN3YgsskdgWataMxHXshJM
BTKdxxShlrgbceMUs9t7KderhQ5HomrnpmkerMrz4ACRMnXe9fUTfSVmy9tTK6sTzeba5cmuwPXn
QKJTXQXPSsGSsQWY2XGInZTwZyXoslvf4u75uhsiA8xlOhaKYheFCYRS+xepvs3y1+v/PvdxR+es
/tnNDnONNqo2x1kpoZZ5T166V2uPPNQfQTPvyu+YJoNsuogcXeQSc30CWr4MVocvo5F7qHh7pSS5
153iXlYbn+gv2GTydTpkmU2waHb7KBefRvONaI7bt3/1o+AtJNjPLIxlLPuhNucOR4bYt2gE3saF
8d3pp+8kEo64i9aNCQjdnELRKsfx7OuvdR6BKU/+ozNjyiDCpny1LB22sUSmHen4MmX5Y1VbIJQP
WiK4ivhegDgOzDwQ2mMb/wC9zYAx4MQUeGEAmebateBM8q9yyk33jwnm81uD2SUTZuE+gOPToxVO
wepPu8Zr3zp/8VvU65+Sz9e33P/nHP0yytwKqdTZRa/j60Sfp0DxixBc3L1rKy6mPylGhITSYal3
161yn24bT5ktYVhF0RpThQu20ry6uF/sDn9Moa3/1Tc3hRJeN8ff7b98ZC6IBLKc8cc0PanXIIm0
faWnD3YrfzOc6eW6KX74/mWKuSg6p8G8m0SwnGX73dartyJC2kJk6/G6ncuhSfqM2Cwhc09YoOif
9QpLaLjau/nZPrXoif29Y4BmotUNshtv5NrVXf09eekgf9mCljb3HV9EiXBJIHT2WzDDeR63VqmF
ICQkUX2j381fzeMA3iDHI7dRgnqRBQzZTneHW3O/7MHA/0dn//8WHJN257aXfoByc1cDjY3Q4tjv
06jupvHH9dXmAuN+rTbEP86tVKiRlYaDU9IFykeqNu7lyU09Orks7yMhkzIv2oD8AYKQaJ5BLYS5
a5Q1tqOxB91NdlBSt78nXumNOI/ZXfncAthUCMdwuE9vzGbBItR7wFfA7FwpjZxRWtHJGEPnffWT
r/NzGkhANkLAGWLs1G4aKn8lRxF5EDfuAbwAeDsAVQCkMiEotjHQPNIGb/6S3s2+FS6gw4W4le4W
r8XdeFeG0rfyy/UvyjunsARVcJDDX0rA10DMdUYCenMtvyUgGdaO62/LveNUYH4a04uOAmordmcW
GH1tzGzBrSSvk+tARyF0skgNDH0UiZ1w9+fWFrM/h1mzZ0WldEUPU2B9UOOBruiO1hH+w8OFF09B
1wFxJwzOgBWHiT2JsoARb8QH03fmUX0tgwrCq2CQo6xZ8ytqqUGMwcajUJSM/rvs02Jj12LijJ41
ttXFsJulrhUH0D6UFNd5j03XCCl3bO4lk78ovlEGOoDhnypMUYp4UrgnEzkGwKOUUoD9qmWXxH01
ywRDEmXqam0OmkhLE6Rnl9B37B1QoQCAACVNG3xd5/GmXjOzz/6uw02BEbZPGnElkFGQE+QFAgnj
UAYIcsdd+SkLFjf7LMp1ecfDUWVM5INEBCgFJqqaVfpPrmvqZNeU65095vfjOIuqCNyzD4JZqCih
sgk0LN1qm5Q3ThM1zhSkbh+z/ygm96tf9G7hDj5VUcecaPpUeKOoO8j7iluzTEYg9yk4LSlFmgJJ
X6sqPzmS9XQ9wlyOntNvuHGNCaiRkfTjNKJWDlK7lx5zh9FuOlKgceZX4LcFUNBFaE3uFl91iwf7
RnxQuV8ROrOY0QI/NT7j+eJG0WS1RYMKeZqOflm92RoUk8vX635yjSDIQbRPAWycFXOyrSKup8pC
aYuMngE+Ct1ogYbfX7fC7TxgRO9fM8xqovOAG5Hm+BRv2R/ok9KHV80OjH0PyRNEPnxUbQL1trr7
f6R92Y7cONPsEwnQvtxqqaX33W7fCHbbpiRq36WnP8H+/uNWsYnijAcYzAxgwFkUk8lkZmQEqKrB
DjPfDXfZt27wh9v8G36W5PeIYiDeGgAvMpYmzMqeftuxa1OTuMgIyqv+GL9M180v0J1H8a0arr4B
jYnqubh2Iu9+gRvnLAWENFl7nJpIDpESevPHb+Ff85mnrtRj36ZvhzsdCkepSV/Pr5cdCD70bpbL
4ylUUmcjmE3w3F7LYCm/l/lVk72kVA20apakdJ8n/9nJ2ayHu806o11iWuLbehr0QwkU7w+an37D
/GzhgzjGqtHBBUXpgVj7gUg2VujOLNUDVT9kKA1uX+2lcFYnhm3dvlTpjWYi7XJk1XHxhgFxzQjs
cGq4g9kuY51OBowMjuZn+nUBipXz+yXMCACQ/GOCC6yFWZoalO5ZJ2VhpIL+egnEtb/s3quLx/PW
2OH77B0fxrhwOk2kcwcDoW5qOgOlfbw2SJ9fTtP8i1TDZarpL2OlSy5JYSdlu0QuJAA0NMxaik4K
K32zJTJOj+wRQxzp3nxkSDpIiP7QFL+J6I/zCxYeBwDbMJWDHQTE7fT0q+XcQ4QN1QB1Wv0EGt7L
cTR2bnpp6TK6H6GvbExxqYBGFSsjrFRHtTpYa8ypVPnu/GoEJsB0iW4bqFBBR8FPgsWKrmi1gsHk
SVO+QS/lYqrmn+dNsGPDecjWBN/YK+t4VSu1rEMPHG/upGNatoJUygiu2cGvku9DR651u5QsTJRH
gWnKACmpC45IaCed7pOh9nHlummLyX9on/rkZorSS/aCY9XC+eAFfcS6be4tvevu0p0ri2SCaAKq
HZAgIktmUA3uYFR4Gud1D4rC91sL5Unof1g3My6q1jcP3bH5B3jwd3g+/60ZwhPwUtAqfGJ7nJx1
IW6dFJi6gwz7brB90vrzrvu+vkvd6nfGnuXGLN8oQv12BlMi3YFZ6W4ESwF75clyZsFpwcTcnx/E
b35iQ7uymcB3YtJJ3yvm2j0ObgmZ1rgvU9+qoTdhjRigO+9yIq/eWuVyWKrqubYU+AzE6V+cBdeF
J/MvQdzDwkz8AwUQ1eYRYI0D/U8zy0BgrXpHPTGe03y6mdXsCVcL2P3XekL1VkYiL1wXuPGglAyq
3U8jiJpZ2uANBr+ECc0qbfit27JemHC/Nha4uyPWEq2yljEP1erNgMJp3xPfq4GxHW/KRSakJDwi
G2PcEWlbI1GsiRVW8yKw6+9elfkjqKnOO4MopwAH48dX4y6LOmtJ8i78Ye7Hq069VgMD5mbwzzlR
clOZQasehiJQLuRchrIVcimFok4DWOHc1i+zhxwTQV28+L2SSNxdVMDZrBAX02msa7TYyloNLCfL
EuSgdP/aJ2F6QJe7wX04B+QOJyzrr1g+Ku9Dn3dKMF6eGocOXa96FXZxSImfdTdTLGNNEt0goGUC
gS2oTth46qmFztWatCEsiIDlyjgo4A1T9q28Dsaubj564t0LjiTQO+iYED21Yyi4x5QZDELJsXvR
o2av3+X+GixXfyWUBBYJZLpMX9N28LzhXMPp7KLwenD5qfWb6o7+PNphQ/49nhdTQeCwRh0K/35/
g2/e2LWetOqyKuC0y3r1ylw85zBCqkrifwIPgBWEQQucIJAp474bQbStYi2mYAN4BOg6sgG8PH+G
WdjhdobRm0EKF3kX0y843RlPS0rUELCOuv9Sq3lEx6e8ywParZK0QRQsTiyxtW6+mBKbICRyizI0
bouXEadIg0a7E80XE7AAyw6EA3tQ8ktClPADbpbH5SogyDcLw8DyAP1HuP2VynIwQVg/WRUf1uOx
Hp3GpWGmzFGdpoEOjadk1S/V/ms7v/63zeKOq7Va2Rq7RhO61YtVMWn7pzaZo0V2G4oaWCer4gI7
iJ2UZVWt5j3bmW6m5wRU9/EjKJODYlfcxoGs3fEeAT75oQ16OCYDD9Ygzg/dtnDbljhlWCz+8Dv/
6e1WEAsSFMuN6wG8M+neAlYWs+tArFVP/8NyyR4goscPAHIfP4Jz0TXOyxZCMzQEY9G8Sx+6m84f
oV2gA7aiBG8rRCV98to/6DRYLmVIMkEsPjHOuSoUu+PWM4f/0TN1e/doAUPbShUdhSdis0bOYY0F
0tqVh354lYIiwP65StEWYu/BaBJScxDio+R5etKHpbXruQfGQgGkEZWlJGgfGc+2rfnx4xoxlLhM
WlF4DDcmuasyMWhsUxPaSQQYTsX74ajPpYs+nbdfYgkdnjBibkxxz9SKlHHW2/iAY14Hbjv4Y/tj
yEvkVzJQuij7gEt8fEjuUNhza2KUm7bokKUPK0hag+K+/GFcFsEbREvANRAkEAkigDVWkkWKSh0n
prmjgFFyYiY5Pqi6H6IFeFWAkffZFyaM2T7LMP5Cn3xXhEDfCK8rzvVrb1ZttUSUVoxf6jL78fJw
PnAKskWQTlomcCAsW+VnIzIrIVlXOjR0IHo2DYq/Du2ublZJUiA0AxYKFFShu2by6+jnxF7sBjSw
jvOjbG8ntKxn7+X8UkTup+HRDWkO5BMYxTg9XCnIhXU70aCvO38zyOVE7OMa42D1MuV1ofeBVcOG
ijByT/zfqSVCXaPXOgyU2JZvL34++t1NVoDFngl3vI2I06Nf0qP1G9FYnjIy3+YvhK11Lk41E8Ts
S4MyAmMm4JEEzZ4JGfZgTBz3y0HmgiKoor61x92tZLayeASbHMYz0htr1+zj0PTnCwMtoR4HTIav
E7nK1hx3wzIcr9eVCQ3bPtPuVVALQgZooe1VnrWysUeRy4B5TEVnUWXcA9xGJonrrmAHb8NyuSkZ
M287h9a8+p5U20MUhreWuE3LSq1PqirJQ2BD7l3tUA+/Mb+z10kcGIqsqiyKGoYGNhTM5xtoHHKB
WFPAOeAUgJK25ZNTtz4438PzZ014k21NcAF4XscmHlYHzz/gLHPf+6pdMUypEvQ+1TErEI1gIpOh
L8SuiBoISONQXgMY7/TgWWlHSdP2yIWmsH5iwA8aNF9tf/7NaP/qQKoLIHSQjUHOGa2qVFrLgTN2
kXJrAaXr1FF9GMG11t9AiXBvPY3PeSAVqRCegY1ZLpQ5mCOhZYEj3lYgPPAZXhctHobKCKpjjhoT
Ou3prSzPElsFQQtYDh1wrnJ7mppz0rVuDJieBjWgcogarY/UdY3O+47MDHeBWouxjGpdY3EecthC
w0H/4cb94bwV8c59LIb9is2jyqnMVhsTxOg2zh6y5cXBsR77dg8SmuC8JfFp+7DEHe25Ghp3mXEU
pqS4pI2+c4vn8xZEhWVUVsFnDtZaDfOfnD9MmtoNVgI37KGxRS/JpXvvDf4ckoN1pfmAP0W08jHW
AE7IYwHG6sve9AvZxIr4i/75Ee/znJsvmmcmqLdXQkEt+2yQi9LpfLJqgVofz69W7B8fdriMtWiz
el4mOL+m3ujj66rcaV7rn7chapdvv+h7lrdZDE3UFlOhMKLfq61f3bQ7/cLYsYl0pI++9qU9KNcl
q8OwR5YWxT/khAXClx3UDpjII44cHOjURUc6WBimgBKBfq/t1pDeGxhCgs76l/hYBOqxunrVd9Bz
YPUgLaI7tJaW3m9lFBtC92V07gipBpMfO/0V9pKrzZyD3NlMr+lYBHMvxZcJdxQVa+C9NM0CARRn
wor7yqE2w7MVN5UXTPv5kLK52Ci5LG+mY8GUyCU3lPDC3djkokyvJbPexjj/XWsoAbCRaBKu+s5p
1gvTWHdu7EgCjghcwvRj/6ySizjEng1ryuFSfThFLgX0Yj6YT7mPSOfisEblBSBMVSidPWdu8ikf
3Njl4o9htQvgbGYL9B7DffSHCTBBucyrsAbAhs8hgIUkG1Pip7vYQ/xZWWuF4uGTjX6RBu5vfX3G
wFzUAz/j1Bh28u0f3ksDHZs7OX2f2Ik+zHN3/wRu/oYmBIoKI+BzceXbUx1pMu4hsRWwu4FlCwVM
HtztJZ2u6xjjDjGCX0SuV2KEzMr7C6cpF8lL8v21/2njQJ3q4d2FRI1n2rUJoQCTe3jcHYZIjcrd
qvqpvmtVvzeOFgGv8IhmWbtvVL81/RoVVQyu/6qr3flYKIzrjMFZh6QDuPK50zl1Y9wZcY9DWAwX
ZUcDo2ou+oqGRj1E500JYo2JBpbJmoUOOGG4I5KpxaoaedqEqba8xEbxks3GXxxDqEUxuR8bQk6f
shizJsU45QWDIgAukvpaaBwMaG8EOkge+5fqVVf9PCgkmyl6E4KiD9zejEVcA5zj9HQMyxxTINZY
wyA0knCsbpmiqRI1b47F3oP2V2KiLIHSj/TFJIo8jB4QrHp44TIxiVPbo1bG6biSAmBaPYCm0q0a
OLv1gMLkQbmvHyANsJPBaAXn5MQklxgXCRR08hHM3zpFVaLHdHtx00oLZmIrLBk1gT//hNUt9QJC
PsYK9UjTvSpJ+rR2ymXdyiY6RK8ZUF2/636Avw5kfqcfcLLqUasUNQ8h/V18Tw/WFwoNruF1jJx7
Vmq07qQqAYKofWKSu3ZbvAfXuEYvpg+zJzMJZh2e6n2hF4zgKg3y71CoQ54/9REUE5+lDxt2qLnY
A/PoAukOWKfAi8KteI2Txis1gDACC/hraDSGSTgTEF11V2UEil6Zw4iO/tYgdx/rU9ybZgPhMVSz
/My6GP8mDz9ZEncCawUKY4VGO19JH5rszbRkjWrR8/PEAncDjjlZzHRgdPfA5ROCXC3ZaWAy9vEa
fcgsP7mQZTHCA7DZJu5kLxDAA8MfkrNOBcN8G98XRvuQ9t3j+bgsNONB/BE5IMDGFucNbtWMtC6g
PDpm5CaZ8+9aPL10AEr8NzOcD/Sx2aW1SvOwha5W6tw0NWAy6iLJ7Vno+eTaQEgAIIE2J3z71LUz
DJktXWNgjBcUyU1+NOsB2pJfjPhL0v0m1rfzaxL69cYaFzoyq6O561RNqNR24aNi+FIYsexOEySz
UD/4WBIXLJQyzVO7hPAApoVv+ivj/bzarxQPvjHyUGa0D2DIC5f9+bWJ3eLDLOcWTadkSasjMzDH
7Dh1BfVVCgnLrEx/nTckSEFMRk9smmhxIeniXkJTX5KZLGgvtcjvsv5+ndbAVFBHVWXyVaIlbSzx
dDZZmek5RfkhVLSrsb+HNLa/0Kf/tBqXc4khnZIyd5DXmesclE0JodE3I5sCZfqLWun2u/HAwBau
3cbAmYRDmwd9HR+ynPq0kRa82ZHhj9T2q3GOMNStNuQL8rb8SkWCQS/so7FPDtBalni66DSBbYiR
NCFDRMPj9OyaVmElhYV+R7EYr3bdXSFHl1VHxS7wYYOLQoNZG3k/wkaL8drGd5ZpuEiLvN5rSyYj
hBA9mrBDkNq0LRuyYnxaGKOgUw9Kz3qXGPLvfPd7lvkN8UFyxHR61oiBE4mf1r6KkSdcIMfzvvhe
lfm8dR8/gLuzaqiOxbUNTGJ5BW0bAAJbvA+Tg3qQ8j2KgtR2qdxdVSgj1GDiuUQ5o9f9EU9RHYA0
zBuYYfxzvBgje1fvESNdc+9l/iobZxbezmAmApAGw12o5nP26zKvE2dgA+wvGrTbyh2JnAfnHUCR
/QOclSCBA2rHwPwa+KyhJcW76mz3QNzhuZ9DMK7b9wcwikTydo8gNJ6Y4bx1co0hbQdWVZiz61i7
bYYkbDLgLAcJv5zo+51YYudmUxLzjAxiEQ7r84Bld9cf6cU7hPtrc8UYKdKdrJovOIcn9jjPnBez
WGiGlkhX3ZnrUxzPUT7+BcHBiRHOKTKIIi9qh8/nTjUwf69Z0fk0kfmeIGzBCjIOGxnUZ/lgO7Fz
VPkqlGCA65tV49hrlgx/zu547iBD1hE0hoyIjcn3nm6P5ehrQVoA7sadGhSrD2g2xBmGr8Zv6A49
yt4n7G87Z41739F6WSYvB9HLoir+1D6npeKTGRx95ouRzJIgJfKE7dK46x9QLiTrbN5VyScfhLih
oz+tXiuZeBdt0sYKX7/OhiLHowvAyEVHoSomKKXKeLpEL/HtJr0z4G/OkKMnzZJO2CRrubGGQA+S
wKzeMTLmk7U3jNf2XXdIBuYSzUSjh49mNEb4oBHF13D60iRzZeEL5kaAxySb4vv/8a84Fj8N1y9A
+QRwLVB/rHUkDf7Cj4sZTRewPxTW+U5q5najVzKZTgBeQ1bindGWaC9Z7TpZfetXCTh8KO2Tyaxy
IcRWi9yeUlhlJVebaSF5TzR7W+6Koxo2t65x6PJrK707f6eK3BXVMogvAQHLVKVPTyKCwGTEpKhD
qymhTeeiqeQAUqNLOQQFLxkMDX8YYsvfeJPitVYNvlzInnnKOAW08ZwBLHcxHqFvfeOke30s44QE
GbHM+htqa4tsHES2VPbnm1/gjpghbomCyfDB8zNl75pTUMroYWRGuF3Mwe6eKigtw3lflB7iQ9ot
ye7P75konm0/JRc9c5SubZ1pZVuz58d4GHZxFpDhViVe5KqyVpmoGniyc1z4HJLCXRzUlHAcytHP
UBGfQ/A3X9phdZU/NLvqyIq7GGEsbmUptOxrcsHUptrYoDoHDWJwri3mRbKWPrGfz39OoRHQ/7Mh
eiZnyD1I12IGWb4DeHSdPZC5O8RoBmL2bH/eiuh4WxhqZZPfmodb79T7qJfUrlkjUy+t3105BJ01
hv/eAiqnQEUD5IsAyta58W8N2h3AFyNe46j5GXQnAAjZnTchAowh99eAVmOWwA53amMu8rJSC1SG
yyv3on4n8WaVPXYT5EEenLcm2pitMW5jCIbl29mAsdaM7MI8APx3rGR1HBFi+WRJXAQczBFaXha2
f2GyVMAmkEgH/uIHOKq0vfWuFkVu5zIoZKxiIo9gDTaoGIPPXn9vlG/2K8kcDeUV3HNAJigxpimU
VZKLsGDDJz5bC9wHzFRSJvOSQuu2yQPAGVHt+KX3oEBOZO9Q0VqYCA5oITyodfNAebVC7yJndHO1
pQWNDhyXKatYsrPOL8ZhDWZ2UB3cJKeu15VgEUrYu50Jm3Z7JmzKytnS21+Um27s8CW3GPRbIyA7
FNXk/8nTUDxvA1TfjuZBCY3X8z4uKtdbDpqQ4CrQ0IV4f8lsvEBvW9qbDEarXgwoFEXpxQzpYGBO
B1RiWY+lvG6+TJ4kVoiO1tYq28+N1b5Pui5N0f907c4NVGu9s5zMCtK5fpOsT+SD2C3MuNtABkDK
/dRSC+h8axooGqgXWRFYuv8N8F1A/IYwe+i/Q73SwoNMDq8SLnBjlru0VJfUkIwF8VND8+sltp7n
zt3Z3Sz5jiI0C6o7jKsE/2GjkqfL682lpCpFw3pYggqtzzkswEhaZoF+Ud0UEctUlfvY74MsBcIQ
9B5hK4nJopVufwF3yEFqTTxHQ62RGE5U5fRB0U2flLME9Sp8DmztcHGyLdLC0g1AZrxHerOGoNS6
Tq8HACjrg/uoITl+7n70MrIAQVzBRQO+ZzCBYKCIH45qVzx6J1Z+xAzkz0FJ70rS/kUcRi2LcYVA
ngyCydzCUK4ts6ZHZThPOws0A2Zxo5bxLIPpiD4g7CA6onjmgcGds9O7tdbURVawmgS7acowSXwm
hOEEQzh/jy/ZOZBB5gVp94lR7qA7tT0oiw3/dGjyw0IJuqyVaJ7i712XBbV9SeKn8wde4I4nBtmf
byJLmlNvTDO4o1WUe836lprDPktkfiGzwqLO1kqnK83sxHlI49p3rZsWavVD/3h+KYLQdbIULnQl
xtDZ9gjyr3q2wjxxwmm67A2QyXgyVgPRLXBiigtXSYt6I+bZcvbkvAJRZr6DGh/kRMywxzD+1Afq
wZC8/Niv5+7TE5Pcfao7A4ZkTFwBdY1a+DABUkSCmlG8qaVfW4kkTOnCowyYOQRtGP0aD+TVvWrR
DAdA3nEHDKgX1NmueqbfGFksKEh8UH4EKubD9K8tXvX5DDAqQ4Ym36SyoMKFb34Idw7N1YaUpIkf
AiFSbQfJuW8MXgBlx7s8WvdD6CJat0D8KpIvIMo0AW36+ALcWUxHvA1pB4xceTVCG2DYu/joc9A9
p3vGUmgFjh2Mv/I9Zp/PO7KoHHpimTuURdVpTu+yLs6+xyT7+iNPIb3KXEv309vcRufy70yi94Hm
BGuCcO6lTEoDOcuMefT0YjuYBGz2bqg/WvsWpFMv+kHWHRBv6x+DPJWL6bikaAGWCVvHjVTtQGzP
15QRrvR9MWV3hjD+QKDz/1bHv4MavVitIkvzcNDpzrKTvdf1b54mC6biM/Nhhr/b57mZnA5rUpLi
4FjN19maf0p8Q2aDOw426eKmW1C6dp/nN3fPkH4rYBqMy3KMYpzF+tqWBQNRjQ8FeOTxLkgWbIBV
TuO3ttaplTNU/7yL9yW055UssB3QkFXPDsaTWfPBuRsgDjVn+9oO/gLAcWKeuz5yr8GjLAMybnGa
aAB6Y8zSw/nvKnLH7QrZn29uKM/Fs3K0Btz2i/69d6eDQZQ5UFfjNo3Lo212MlEHkUtuDXJXyLQk
s0IKRJec5Md8Ki8ywzuCmlBybcjMcOca6loMjg5gvZVbvql2P/NuvUq7UpJuirxysxqTdXE3n8/I
CpOUPSIW4ml81wOM+kDtsg/Ob5JkMSaXvS9KGZftACsVgZ5AjOmStfDVQZr6sXPK37WA0YGQ0gPy
4VOKaU/2knVs9GLclU8FZD/ecr96ynz1nxSSxZ73YYx92s2nswqXEIUdaPaABS9tmNcXoGscXosj
u1EVjF+nu3Y8eNASl3xP8a59mOaONQGf2dTbcA5KL5YpCzR80r/ZsQ8L3MklVq4ToiGJruunFago
N3nInS/nbYiqXAgPH0a4s5s7TTdpFUZz9HumpVHukt1MfHJU9sUOecHP8+bYTz7nHNzBJXVuUtOD
c+DFGtxWdNfbl0Nz+9+McMdW1Qen1NamBGr7zTKvvBY6EnbqY+BDskEilMD24/H3sDstRqOsuLNY
H4O9cuqjxiQBbsdD4mKc1QDAJ4mUn8qdDGAmcXz+Urb7cjLrGf3RskCdmHburUr7C8Vyk7BT6mNX
asfzH1UcPiDDBQVmPOt4qBkUKludWDhps3Gl6M9tjfEpR9aHE6/qwwh3nEt3XnVSweOH+qZsMZOe
gljavSuaNogTS7J7n30R4UlDYZe9UD2DL2cYceXYrWKRsAEpsj5dNXlUQ4W3xuDW+U/3OVLAkAkb
mgPaC7BenAYpR9NsvV88EKzQ5EYdlyjPUimTG7skTk8WMP6MuQM1O80F8vbUSJaOSocXcONb5uqY
gWtMD7Qcn81sTR6m0XbvSL2AChWzJGCRtN0csylzP9aSTEC01O2v4ELWYOcznZqRADyi+L0535PG
/v7vv6aJiSpUk7FaiBCdLrTFk6uOqxXFJTP9kiRmoM+5pOMsKF/gY37Y+FQXLdwVrmdBFApTTSiJ
2lZ9vWhq9eiZtLqaLEP5bhdO9VVJqvmamKX6YC5dfTtg5juiWY2Bxng2D/pQeNdN7pUP57/A56No
gO6AgatN1rI1uCy2c1NvrmyK8TEFwNKquvY8CGF78et5M6K9RHMaDxrUb1zD4TwKSGdHq0cKUrAW
YLX7BQxMHriJ66GRQCSEhkCjg1EqwAjhwKc76gxkmOe2xFs4NhUSQWg0ewD/wJjvzy9I+N3Q5/ZM
gEttUNid2kkWM0+HxW0AT3SCvm2jVLdQM5WFZpkZ7o4rKk9tSs1pUH5yg3KZd2VqR5lDJAFZFL4Q
i8FN7bL94TXK0yzTG8VUEFUGvULvNfmijPQlM6xvvd2E57/c57gMMKmBAQXHwvsFHb3TL1e1tM4y
BUxROkpCLrloi19dl+8H7adbjD//whakgPX3l/Sn9sqYTShZqF4CGrj6WQG1b1P/bJo+jI2JERs+
n7cm8j0cJht9CdRdoWR4urIZv2I2wH0ULv1O1X4qmqweIdomxhPlQcEUwAP+lqlzG8xrtpmgEw82
OzTbalIl+66aDHIzgg6jv2gqkEhLnENQfzFs8M7YwCnC+ifKKA3B3Zy0GDt2vwQsrYtf0+f6khF8
veYHGh7ih/zr+U8pgCxCaJItE5TXgFjwM1jgltI7tyxaSOnZIA/sVuWorkkRkT4x0DPvQesxUSUY
kwygO3BdvRSzSiVnXLSfiFWYhUbvGadDP91P3Y1nb9LWBEX00a802+/JX1xxmM1nhW28bkBCcGoh
G6o8LsocKq5zd7dWMwJ+Fp3/kqIIYqPBwrISzLPxA6YaBY9BrTGnrLPjUva7brT8WpEsRGKFJ7XR
yrKJc83Gp3LqK5o1D0NTXsbd8nh+MaId2SyGb/1mimJqNdqZYTXR76U9L5HjpZXkxhauBSqxyEvB
FvJ5/M8wO2s2Lbi7dWnYfaCb9ErP1/D8UoSnCsMwqob+JTJHHrftqC1Yt9o6AXYUPd+s3FEv7K4p
SpruG0CXIMbsH7rmUFqhjPFC0HxDCN6Y5kKwlXm1rfYZwiJawjjOLyXK5q19gd8AOKEJ1ABQuniG
ZsBEHOd9f+0+yNBqwo+8+Qlsp7ePbS0vNaUekzAxmmDIMY5Haj8hNDr/lUUOA+ocxBEMFIAmjrs/
vcnuAJYj4PC23S+T434zYkWykaKgDD49pl/BLjQ+49A9tyzTBtFxGDzi6ynEfklySSfyDMWHRrIe
0eWJRj6mJ0FKhwFKLr3RqTeNsZ5ALVOrH8jY+2VrUJC6D1BFtcYoA7r8/AcUoJgQ/HFHYkgMzWjo
EJ1uVGNOaJMuWJ79TYE0b/PQ3KcX3s1KfFT+nxhV501+wYSNVUlmKqgmnFrm9i6jHdEtAssFuEXe
rJ12GA/ouKwBo+n/B8y5zOv5Vw+GfkFjiTYGZmC5ldagLOqUDiyZ9VdAWq6MQxK+rfdAbKIBLUc+
C1pXWN7GHLe8oR1so4thjkD4U7mrrUiP0oju6ZVBrjUKql5mVpZQCr11Y5XLUdJiKJOxglWtqK4s
u7sv9V+NekOkbW/2F33+mtByQKLCxny5A+6kKyYsHHbyAnfv3M5o3FJM/oPiICJRijBjAaIKHQI0
zeSrFEUXx3I1MLrjoazxx8RpKmcdXKxSHQoA3ypMW5Q+6FQkh+NdoYZf5Pb+5o5jj4F0DKlUqJNE
U2QwEFQLtdpjWvjaE6obl+WtEsRX2Xfnog+qx3mP+b1oNn01nPfzM30cfvz7YSCkTZuEgktZ+ljt
cnPFD1r78nqqHmot3eW1DDohaEOcmuEukLGcbdKAoCnMzAiqBxBZUi/ii/zRznwFH/yX+mj75tcV
VCRh/Q/Ojmh7t6vkfIvq5mzqKa7OEbmMSklIvAJUt29/Efq2ZtjP2NxRWV5No8pWmR+zO2irFk3A
otDSg1Abepahgbr3DIWr5aDUPmAB583LFslO8sZ6W1ULQL4NUqq6vh9QLvM9M95B5daUeLHMEBf3
1CIleZvCZ2ajuKYO6PLa9rotZeJEosiz/ZpcvCsTVWkx5JeE/eqEFoadaFXuDecrXYv9f/tyXIyD
RDe1x5W5R0z9gv6g6Xc6pZKvJsosPpaj8dzHXk76afDw1exBDRWlCNxF4n/CD4bHHvS3GaEdX5qp
oJ1ixSWytHk2o2Ysdp479X4/G68qKV7OfzLhaja2uBMFskPNSxZsTjtm0Wyovk4fzlsQrgZqtyiV
QO8Lg4Sn7qwVakPTBSHZ65NoVl7bfPHp3Phd0Uh2RhydABQCPtTBWBZfYSBDa4AdvUhCw8+P+u96
Z1y2twT0+8trf0GfDHDQL5frNZKoH1JmSNG1h+kHh3H5mJDC4GLGwCix1xmb1oel7qMj1lyyu6EH
E0yxr8aD+1Qjs0cHYXqEAvZ0kOXV7LDyN9LWPtuGTdQYJ7zjFQ/PvZKo+9h8LS3VX5awc2cM1hzP
b6kwQ9sa4yNHMjSWPmCx+fH/pKdBxRZWI4hwmRyqbG0iF9qa4yJIAdGIGBc6Xn/QpvLmxDc7mBqa
0C7/faPbYEMsf7aRCyGMPzsbFqzMi5/z4let/D7/6QQxF/V7nAJGQAU2TM5N0rXoUm/sSJjGqm8O
XuQYpT/YZHfejMAbTsxw3jAb/bTQ3iPh6Ha7sjwYylOqfwFCPZx6GaRTtiTOGeoEhRy1xZKIvvrZ
POzaJvHHeD6cX5LACU6WxDmBXhAMCPZ644Pn4UuPkrYP1ZmHoaxp4M2lbDZAuCjAvQCiBKsL5hBO
j5NXEMuakoaEXdb6CvjFFftm6RLJVS+Ivg74f/5Y4aLvrOdpZo2wgjGfdvgJhJkkJMoMcO5GjTxL
9AJ7oyePDlqYE7bn/LbIPhTnafpS65lTYwkK7QIw5PhDGge69e/xQ5A2wXuUHRy0bfjHdlyby1za
RuPrI6V7NTMhGZuTyq9TJ43+YkUOhqZdlA2sT7Xj2OsMfShR4a/j676H7pMOBb5RpkUhdGfItKDT
BBVTjC2fOpgF/1rBiYDuUD1CcC/vgpVYoTIgP5pm2REVusHGGLdJZByLRDF7DOE5RVCUV4Mtax0K
3QBM/Aa4ehibFHdeismskj5Fs2uZoFI4o5hE2ueEeJIujyiuIZqwrUH3Rf9MdlTNM0Q8SQhYqYkR
uGl2lDlcu9XQSKA1ZT8OQdpNrYZbb+zxMDvvGqKiiAvgswueJRv1SJ2LdUnS5SrtoFyKGZH8SfG7
QPvhBR3Yeuydd+9Ezt4K9EO+//ciiagSb+xywa9MU2fM6h4Cn+AlNOcxMIyn5i+kZ8FDhroVm58H
5RLPNLma2di7S4bV5QBc1wDegOLpLvteIHWSU66LTsDGGp8Ytk1n0XlFoaAbV5+MBh5yk4/KYeTq
q+TuEPn/1hT3XEcXYTI7G9UzZKP+oP/S7f15x5CtRT89zUNMZwrBkDTMM4jIER8ti6Cp7hOQIJw3
JKoebfeIB8VjMtvphg5LUTFr28IFWeHhC+Q8Auuies2i6YssJRJleycmuVvKtfPSdhSYTABF0Z9Y
I6jY55dK9XMKq3/A3iheI4pkwDSAPeNTb7oaGyuvCwqRwdB5K6/UiJWOki4wn0wfmov7IQ5lU0zC
DdyY5NZYVrXTx06eho2uHqliHKFM9DZ4uemPRiPbRFEUA6ztz/q42E8MtXEMsPqEnbdEa4+HEDAP
g9+2tuqvdrGEpYznU7Y89ueb10FhmojOAyzOCnS67F82heNUMdgQZPeaOESyiTaW5qKpzJlyTNJn
ZoNQpSQoDmm7Ikqp33zrD8gR5gAMhxftvXrIA+uIEp3kcAg+LMIkpuoAHETZmn+EzZk1Z67XgGoT
OLQMU7a33iMTKaYR3mWXI/h4AmsNoIUgJ68RwLhYiP6wza17oU2zKgpsK5eoE73Fe1QFIVehV4H1
hVFV99FwtfSgckX3Uua9gvh2Ypu7lpRhSBKNXQ9dR3ED34LnTnLzCRzoxAJ3ARlOaquNOkEPWWt2
wKlDDhlwNQs9qr7bSXZRkEuc2OLeYJnReZVj4EtOGDcwA8zx/4rDkdXdgMZUDxXqbpXkghAA/k92
7xM1VAxSIMJsss4Y5AmzECaJX6U+m0UDsdKiRbJCnyjObRfKc0Vp5pJgBJkt9MLeMzL/4Xo+MD5V
bz8cQdwYyiD/4l38k77wIyXVTMEND0KgcEqT/Qq+jdV5NDQ9TNd/P290krDwBDlNT6nnxAkIS1oU
/JI2cKoFbOZqeN5XxI7/sSAubDejDgHVFvkYYFJHry9uuy6RdIVlJrhgrSmDMw4TzpYHmu217G+M
zpGYYIeHq93ADz5WwYUOZZicmBAToaPr+9surtKAVnEXTM2iXhaj7v2uBkKuFGfIfvy378cFDjdp
nD5v4RBZnPtEY1U5ScYuAnScLI6LHPnkDunAfM7NjWskso9qTb7QOL40/h9nX7YcN45t+ysd9c4+
nEHcON0PnHLQbEmW7BeGypY5gzMJ4OvvolxdlcnMTh5XdEdHVXvYAgFs7GHttWIADSEl/wDNesNL
ujQBwQx9ubzAMzy7xwdx4UwmM7figqkI/R7tG6UIx1AgQ4DC+ccQBTj1Rb93EojVojRX+tkeM3j3
l3+EtS+wDHTTlPFIqRrws1zz6xnMHu/Yrbllq2jyc5Ha4bdeZsm0M6H12w3Q3HvU9/MAEbpQof4a
YWX/h0bmijf5+GkOgoohZ3WtUtyMyUswqIsZ8xIzeBMPC6CFNgK9rtpjXnJTKJuVLzqH0xcuzDII
jlJ16BuGMzWXWGfql3La6V+GcFZRyupQrHXXzmE2jj7sws+o8QSQ49ThnuxAsEeeip30tdS3XsAA
WhDX2oDL7RH493azNn234n4+UKYHH9lOC73ve2yp3hmu7txM9QrQ/Rwo5GhtC+/TEV6ossENyT/X
u+ZWeG2IsWyQuI0fPG72rg3y+/4WHQ/NgfbFfJTWdM7Ov/h/OsCPmPJgkWjXFFSg9gF827TTknjT
NdGmStfwL2tmFq4ohsrXYCs4sDIRj5o5vTILrWlrTcNgbcsWLkez225SJVZTEdVjUeM6wwrh9OyW
L5z/JeoqjlInShgsjFTcR+BYEo0RmH1/jwLI6yTbFQ+28t2W6Ks8b02edRL5GF4JM6J+r3NPi9dq
fCv+5EO24fAU1FNK8wR+UisJ4M9mNqiY7x7LsvISfZQpsNBquZYzrGzWsnCVFWNR8AGnf1T2GloL
aOGsZCVrm7XwHWABaAuewVkZnf5mNrrHaRoKK76uFH3XTuxxxTmurWgRsBQ1HIY+X6aPKs7AMNKU
haUHoTl2B1HJgG2Up3jlmV1b48KHzGqgtsNH3Kyuuk5KDCtTI5ioFtjR3gKg7PIS11a4uGBVWitl
Lfl8HqHzGMWWsrPraa2yvfaaLgH8vVo1pIyxcb3fXk+fyRW/wkd0jR/T3bqq7X/JH//0gUu+I9sG
QFot4JySwat+zHjbYWO+QX3Wq7fkeQqdV/XagbjlZnJXn7eV93TJ6ARkVBr1/ON5i/YVRO0DBwkX
D1CYmwe710aeVvZv2eBW1P+cUB08XHW1I0O1ckLOSLwchX3G4tLFCadww/iaCPs26XYAmXpgB+x6
hiPNE/T9VTxzrXevapiUqLwgs0zDdI0K7KzjpOjgqzOwDDoPx2WXYYxEQ+0YaMqy0ewrKvIONJGx
kxlXk7Rie+VZOB/sHthb1DkbnjZ63uPEWpprzHo2dZj4ji+o241Bx0LuOa56DYoc1I9d57kM4STW
1nx2cw9+hvmsHXhxwxA5qPEQHBV19yaK7Cmlaw/F2mc1jk3wrhyHTJ99tpm4pQX00XPHHv6GjzlY
xuIApTFYDXPeZr6Uwy3UgvaWKtZSo7PX7sDGwlObUIzPaI7tqn6o3k8eWf1x8Dto4qThWgthbV8W
Ltq0K7Cp5PO+mDE0R8FCrKwdv/m7L8MStM+BogQzLsB/C79s2grvmDoiVn1IwHrXuibkwXUXKGf7
LQ3GKzG4xh4qHEBYh+o13RQNxhtjUDZhCmTl0T03feUc/CxLhP3Q63RsU/wsYEytrqASSlPX8KsN
9dKdOngMnAo/FNvVt2tB5tlSEjiI0dbTKYhhl8MaEvUIp5rTopm3g/nalew8BXQZdFOFGTC7j9bu
8lE9dx0AdMYACnQ8wai0+OyYLqscrUNtrgcCA0gbV+pP47SmdPZf1gUcDzQ8YWjZEpekc0Y+m8mu
qzcrRe8rxjOhPUR33c4Bp/Ra5nMupkA/6k97ixvomDk31ZwibkI1s2oUN2+3IvpS9a+ZqFfei7MJ
HubTgLjSMcejLzHAUEDIpl5FiNv6MrQ/N150n0LPE+/9neFleHXTu3hVc+/clTw0ushHQKuZxBh0
RFWeP6ojbELY6G8cjYNlLY6GKDPbzgk8TJwkM6Gd2zQPHTDjl62cfW0NDHzqIFNUQYG8cMiKxKQa
qCfxmnzuK9fRNnTwtG/kG403bRrM7226iR7L0mvznUCtJ34wU2CF+pvpai02PNt/QBMaxHoYW5p5
648fB6nZWZP148y+aYTiPd2DY92vcAPVu5lYbKbnyDYg/Vxrk53LXg7tLj513TDey7lCToTtxYoa
Mt3aNtx+VFu2ufy9z92MA1PLglIlkqkCBBrd4GkcXFoUYoOXhANmJuwbnljfdKmtjROdjYbnIAb/
tah1wjKc1pMZVYUzV3umoPs0yxv1IPiVASiIrn6dx3SWLgXBmKoahgE6s+NNLGSTSC7AN2LTe1Lv
cuObnX65/BHPXb5DE4tYqZed2fDIYX4hMODlqF5C/0bX7WgVi1BIMFZLYeD2iVTZDwAtuikrru2m
vNNKuZZmnnsFDtezuIOsTOoYhLYMzcPKzcZbK3+MRbziT/7LKfhrYxZOWeWV4jQtuG1/6g9rbuOV
GytQQyMQ22Z7eYvWlrSIjyjNdJqVOOfE/qSkT31zlbPdZRNrp2ARFZFMpD+VmCq9KFxlKrZGy1dC
ybVlzNf5ICIeyqguC2ni5lB+p2nJjvEhcYs2+np5LWt2Fp5PyRyM46X4XLL+omYtgD6lp0/vl42c
DawOz9nCz7VUNCzP0lk8CrEdph98axsHNPhmfxt2H9y26xSj5x3en6dumUc1su7yigCF1/vNZxH8
1D2Nvpt3xr64VX1zS3fEb4K187dyOJZ1LwODoK0SY6mWxjDdoE/fUXlbeTvnTVnGzAefc1n0MpOx
USMdz5W0vyMGwSjcp5jtC5WFjqr4/bA2v762poWbiKXTAGIAnxR1mRuR3CV/A+IK/T3gNjB4B35o
snCsmLPidmFis4ZsykAtMGWBSnp7W491+vp3DuOBrYWHNdWhnjLDQHOJQcK1miDixm1UTMYJ0mZ6
GoO2PB6uUA4j91Qh07XZTrpb95YROIoTBaSq24ch1aQHskkSXv7hzmbjhx9i8amztI9Fmg7oV++n
YM5AwnSPSbZNeVMm27mjTR9mZJU1BepVVLrgXFsTcjgbkxx8noW37qPYjM0cHqEyn+JuCGqxbS3m
amrmX17rmqGFp9ZGTGKWHQzpLV47BvJkFtpxFUiHrrwJa5bmXz9wpngOuqSYNTrz+htm5d206YKR
kKBNnZU16WumFn47xjGue4b964Jcoh5Hw3iL4UDmOgBeYe5yrwSz+puyqZ50tOwtr9izgN9Ud4rf
rKTWZ127A50ZiCsQQo2F061kjRodNFj9fsq2Zuzs9bT/YTL56fI2nnUOf5lZkohloL8ehYOUi/Xx
GHagd4X4IrNWOk5rVhYOopxSPnY1FjOw7sqmUUCZsRKnnDUBtgSDIoNEKr44j1XNNS6BsfJ5pPng
xH2mUl2TRzjruQ9sLE4iYE523k8RSK8s+R0qJnCntfAih7xYXVdDGlv/1q+qVZ49kwdGF2cy6hLC
6zZFL7ltC4IyXiFuBM+Va33o412djv3avNP5kO/A5PwdDm5cVCVmp444FHHjzT3lOStOQMcGlY0s
KDZrtHxrW7c46pOoJtLSASSneurOVIO0mFbe3LPhxF8rOqkN1bHSaTkO4Ehilxifmm5wScxCo7ku
gdf6G3fqwNjitFMoMUDRDsZaR/PVQse89hpE5ax3ODCxeAUp2ASHpIIJHIdg0ERAp2+9pT1fXsj5
zPrAzOI9qwddKUA7jTg2CvirvTegGhr5Wr1pQGoNXOjGDM2t0Dyy3qFYW+F8aA7OYKlGrUwcmJbR
XaZmLu+fU6P3Ly9wcbdmBhxULcFjp5so3mGA7NhIZjUFm2pd85I+yYFpUKb0blR0cV1CAO+6jHXx
7bLBxao+DOqq40ASWcds3JJIe+S1xgdlBIC3qeqQDkyE1NA/m/UaCGdxp34aQlF2ltHFf5YKQUqe
1kOV98yNGHjzy+KVyvT3y2tZ3Kk/TEAFCwUt1AeNhWOyobTFWCmYq2uR+RWzudG2HYfaB7uv+KJn
XH/Ikcv94YP/5xv/f/F7df8zUO7+/b/4929VLdo0TvrFv/77rn5nj337/t7fvNX/O//RP3/r8R/8
9036ra266ke//F1Hfwh//x/2/bf+7ehfAtanvXgY3lvx6b0biv7DAH7S+Xf+X3/xH+8ff8uTqN//
9du3amD9/LfFacV+++OXdt//9Zs+v/H/c/j3//GLt28l/tzTG5NvLH07+SPvb13/r99M9Z9AoqKa
OccK+IfZqU/v86/o9J/IW1Akxo5BtAz0Dr/9g1Vtn/zrN0X9JxhvLPx/uAH4kyZUbH77R1cNH7+o
af8EF5AOpjtweYGLDjPx//npjvbpr337BxvK+yplfYcfiBzfNgvjE5iTtCjOJGQcQGu38CbzJLkF
lg6gIyqw1u+UprCLsK6tptuO5dSaLzZJe8uTZT0A9d3btPfNsSKfFSKG3qcdieHnCsvk32XMizaM
W874VaniRr2YpUqVIAESePIjIfv0kY6krL9GTR7XWxCfSftetKNsAe9uzD4KGW0i60ckx370Gkst
686185aYVzRqye+SUKW6VhlpHDcZ4rTBSBiVvbitBMiXYhcz80wPRFyV/LYZ20i4ZWLO6lBGGZkv
DGOZwrMnra83Q9v2LyBbqp/qOk3sfZ4zvQpZYqa3BdHzclewXo098Dhkz4olxb7De1j4SuQU5cYE
uLEGYq4dVfBnqdFjA/rBdtsXcfdiaX00ePYYGWAizDVotdVccUIt0XrppinXdqSxhBuhdLgpi7L9
nJWl8cmxxPSYVWX0hTtFUWxaLc08RW2thwQ0r5EHlj4ALtK4qVDgsWNQ/Etlgp55z0GRWloZexsa
0/yuOEX8QIBlHVB4qibopZC4DwuojySuPsxSMJYxxa7oebkhpSw9jKrGfs6cyjdi5lwZo+zQmEyg
11tNsbjqWGf7ZmS2T3EttVCYknJ30Gj6phZa9wneO2seKzBI/96gFjECM+9UeBMqpvs2BoQ+T0mW
3KYg1fxWWmS4Tqe23qpiakp/aim4U5yiK76CmQnD25xFqhaSeDByb2iV4Z7kSmmiONOOtTfqwHt7
KbPN34uIqrcGs+rI5YIBJ5K2UXoH1FT9A3ILrHZpoqtoeE28BqsHmTrh8i4bS5fGubg3VGgx8SnL
KzSeOHl1ajt7Q2tYuWsnkrwaeYEmtIKhgDKoaz7tNSzznvAkHrxRUce9OeGKuKOesh2z+xpsp1Oe
eEVRchBPVhO7j8aMeQ0C3QBNBS1kJBmRb2tIOhOb009NIrIdK2uxI5WmvpJSrTd41JKdqk7xF0va
GuLWzgiVqXY2wyiTWxvZ8r6uJN1IixJUxhQ67DUxAc0EsQL2TRTxNG760mavmJYDG4zSQsna7VAg
FmjLlgrez0g69r52hpkkoWnb6xL96WdqtEag2+YQGgUfvzpgHFfQFkh1UIKDqfb3IeM1qJeGlBEX
XHTd1lScZC/RGuEQD9Vq0FjxOL3RS2PSPKYMhuUPU2QkO0J586ITaUKRTWaD4UKJt/quamNX+GlS
cic0xjF+TA2iaK4lU1wbt+U9K/atinhwT5zE4q7W57T2RKdMNDCmKgbjawlw2mdhdkP8pKLAJkK9
hRjinkRlLO8y3vHJn3gacVc20HLw0jKJPplV7RjX0nA4+TKmUle3YkwbEoosVlNQBtocLRHJ5jbJ
RDFfAtRT3m0Klkd2gA1VueYKh1WZb0SFSf1WWOKTAiZH6bWAInYY5hWJvSm6Ia9vHRI7rUujUnfu
E9EoCNQzByJkGCosdAfgBi22vzsTWJfeCJO08sdSSmR3WgneB+ilFw3q35MG+TiVpQjsRzR3LR9Z
Yhy7ll2o8Y52JdFDgaFvy00BUU58tHuqHGQOpq4EIy+p8zTprbajqZpQv+nbiW40NekJpj5KrN64
zfFBR3NTijFWbRdsXiloyxsTxKlGLECuP8iUDSFwnRP6fA6HdkRUFxFQZkVL5Gd9bLVEuPCtThkq
KTeVbNMbbaGPHPxRHDxFX8FLTUwWtGOf2/k2mtgo8888z1rpDTXchltC9xfaj63dGvjhQ9Dojc69
0GWlPetax+xwrPvs96SXmHVwmQVpwUc70pixGVMzpf5QFPbwvRkdou/ifKyGLyxxhvpNFaiIPxIi
S2tHMo50MJpGzEiMCpdJaClVJvweRarJbSCTtLU0nba+XU5W37qOorXKpsDMJ98aqH6yT1qSx9wl
JXhee5BIkSCO0yH/NEyNVt+0vUmdz5roMLiD3vfkeDXI19SdxUTS7HGHUsW3ZWMqnkgkkHogStB/
OBDfkK4S9yIF7jm2DPiBmICrFpKl5bOY5vqJqOx62IPaW2+ebCnrKpRKlqWuqY6KeB5FPUxhSy2r
A96wjTo3k0ae3tGsjSl8YoapJc2ZOtVytaxRARhiwBONrtUOyOIKSQE/wQCq0W0bQ/Ic49qGIdXn
CCqc2Q5i8KS40iJlJJULml2JR8q0mha0PayzSlyNXm+dL10CzZsrtVcT9JzbeCieQQXItSu9iQW0
Usqa2OW2L7NWe3AyVBs39kQz+cLboVAcNx0Np7h37FTXa7+R0QQKIl6kDHdkSED20rgZsBg4eQ7n
6UDcssudHq4brmZ85XDAieLXvemwWxaXlu3niSYhAqUUjXQ1eCZ1p0/aGKSTlZle5XTUxOAIqwbf
bppMgiu/1vq9qg6248JjqcYDG3NpeZWdyXpX6iBufxoytG28gpYDva3q3uk26jRyGmajlsfPaCGU
1dPQlAYPm66Ob0tVjbJrMcp5K8cSHJBuVts8zVx42zYLTQwJCncCV2X3nk2jKAMqq6K8LhxN8m+I
ECoIEbU9/E+UqU3pGWZmgtlGSZA8OkoOmuQOrIS5m+RWqw4QDk2Js2dFYqCqa4zU2MF1TP27QioD
GtZNO72Vg+4XeD/A6qYyo5SbSDEY9NwNjYi9nXU82osZVbDF36JaW7NhLQ31sTQhqmEMifW1tXUE
en3dMeXaKbkZbylOMb6bFuvGLZjWGMQ+hiZC07EiAl6CTsV8sEGQ81bjkqhf0clxdO63ZTm/vgbS
YtcqB24/gFBMKXBuqiHfp5JPD2WZQGjD1iI931YJNTTcywIsUbozUQzGGRExtinLKbDQDoSKgxxq
RzxoaI/QLh9TIL6HoRsbX8twYHyUuIF4BKmtY3hGEVOx68DUXG15U0XvVOfDuFJS+Oin/9U0QOw8
x+3IGAm+GNAYyx63mOohs1LAaTrA7pGGDwhYNrkN2v+NXbtG5pXcjb7QoPHJg7guAqDzzV3cbtQW
/tIJ1gAoJ6H8/OOYGP02EelCr2aRnbdWVRGSTTgnUb419deuv2tphwR6DaZxzhA4d2faTBUJyAlw
UIgeu8IAIxq0pwRs9rIkW3RpgqRcSWePM+afXxirQnLigAkAL9RxLQCA1kohyM4BDRzD1jJdtD3d
g4Ttj5ToMAU6zv5hAnQWGJCcOaiphgUtyg1GJiLaqFhMo8Re1xsbJ3vO2BqbwQK289MMxiHBtg4Q
IvZpUX9CqxH6BhqwwGRWAoygV1LeqPfqI1yGsrG3caj9Elr81CASzMNaDYq5UiVAC8HpT65m38ii
93NrrW+2GJ6bzUDsHTQNBFxvcCLL/LHLsHOdwpFshDLUg2aTvqu7wTfDWXLA8chuDVJ2cvhgEOIr
KkgsDHzGJWd4ATamqRpk5zLNDCixtgMk7Ij26gh9d/lkLLDAP9eGDBwUtOAUBiBpsWesL0GVjEqI
O2AwsN6lV7OiQvys7pSv8fUYtK7uspvsubniK3v3Aaw48ixY5KHl5eZZ8ZinJSwbsnXjBrlt8dCp
CEnop8m5iXgMmARYr9aKzKd34djs4roxu8Gb2o010qr3drx3jB8Ye1u5b+f273BpCy8lU40RTVHA
CQi1YYfcIg/YQlbHE2tlvUXF/HT7Fje7r4Q9pKTt3L4D8+HMJykm18SIPrvV3spwDSxzXHo7NTcv
/KA4qlRqJpRu6txON0IJ3lhJ8xDK0S6boIyZrKnMnrhGHBHgGjX8L2hLoEV0bA6sGE5vIGV1x9x0
cx3Z9i9J2fxcz6GBxUaVMfoNTlN1aNSiOtR8Nfjzyv06dxRmUmQLLgRE0ycqiWluJMNg5a75NdPd
aIOhvPup97VbhQbJ5+qDgNNinmRe/mvY5f8s7i/TiwumUBN81SYWV+pfrAqRsfUKxMlKgHDmOsE/
gsgY3cK54rsoxipI/JETZUgB5OCaySMyTa/Kny5/xTPn4MjIsi9kJkYcCTjgkUxeP9SuSduVZu+Z
kw03P4vL6niKT55I3WqUrDDH3EVVz62yfjMad+XgIHI2oMn77fJ6jvt5HztjQzQTgnMA7Dva8kGB
rkDWJk6eg4OkdltYsRUR1gNH4tYGBfAFJeRYLps8s0/E/Kn0igt18oYNacWR8dUABcvtiDGuXDBv
gsTrZStnvuKRlcV9YoksiCEmLIwCgmmJQnEnA9mGkhhXbIidjVOvNZLPvc6w6QAM7hALT+biBeuz
KFZojxs265U5IB9/Tp97V9vboXml/x5jritYY7hdCCZ+bOCRzcXV6jsaM2XUUYWDaJ/1Uu7HxxTA
pOlbtJNb45Zvq6/lBjwClZvfxx7bI8E3N2bkrc4nnXtFIRYMhg8dAs9g01n0MGvkAnYksHr0zMLS
1O7HgdxUEaaLh+pRi8sXyCVDpi29KtJK8y/v9sm1RNiqgZMaEHQQJDlkAZ0ca7tF8VsbQI1lpEFk
pX2IFHKtS3typhZWlvur1GpiZ6inmCB+cuFlQ7WZNZgjzLAP7xiYf7i8qpPLOduDxpwKVzB3Hxb2
Kkwb1kRBxmPWE7ma0FPZxoCp+klhkpAkBFQmakm8CbRGm8uWT74nHJAFBQdoZPykTj9+7vLSyYa6
wOQVK9Utk2moiJW1nXzLhYWFI42tJiWo2LTuwH5UPUIu5a6YAEnKX3r19fJizjmcw8UsDqbk2pip
MUIDcCiDQqgj36FB/thMdnjZzrkQ6PCrLRF76cShvGFjTW00cN+whxtTgU4iBCAdzI8iHXgYq/gG
3WTMiWTkKs7jx7aXb5d/irNbByUJ8HHOQnLLDKsyh4parYZER/wY5GOX/RKQ5afDQeKGRMNGjw2k
n8dHI1EEV5mJOZfE+d6wL120xjN9dgFgCsKJB5c13sFjA5YjSkOzYUDSztX1HxX5tfHX/yzhLwuL
2HGaWoOOUORyW71Wv7dGytVdz/XSvL28FWcP3sFKFp+qwQWLGw52GkO8gGEP6sBRIDOxcuzWvtfi
JllVHDeqKUC+On4q9XfFeLm8ijNxI4EboPNuQBNlqY+liYH3xXxT06kMmPzs9JNLIZ1W0JUQ+MTd
wSUcGlpsC2kgB9UZWIiRR1fERqeCQOy6uelrVOwmfVM1KxQkpz5IxyttEtDfQ9kbcePxSeNoVqFr
Ap2mzMGcFLMDPSm9urjSFculpPMvf8cz4cGxucX6rNbSalkOuSuh+unLkhleZ/RX/WCN4GerXlqz
/Z7rGUr+0qkCBnyYjRr0mPcy0KoUrJw2Wzk6pwd0/omgvDvTCoICdpHV9JnVowwEPGwkJqgA0Izt
HfQyAz2f5EqgOTvZ4xz72NR8ig/ytbHjtl4zLD7bpQAU9tsptEN9u0YKtbaixZbmLC3G2pi3dDQg
gpeDYw8tHu33y1t5eiXmDr5NZx14FP+WqYbVQmCj7eMGrU+nDPpZAqZqi2ajFyrf5ODSLFfOzrmT
Oit7WNTRZnHoxbI4zzKBZgto/TOmbYe803EaVHTKaYwRP1UprTeIcnePl5d56llQ8VEhxQ2xHhRI
lvGskmZqSyuwjmrjeA/dtA26Fyt3/sx+IR0F7TcSAYzXLINGtNXyUQWgwI2SV1W90uPbfk307dSt
oHWHSi2BLAou+xJGapgVk1YNwZV8MoJRA/WwrjK+4331OwBWYe9I41ZoYqWcde7bHVhdokrzNmG9
UsCZKcX4EJVAi1X2ivs6rYhD9cHQQVlpmFC0Q0n1+E41Wpmo0QRJFGh8PcSO50DrSHdnMdeP0a/a
hW6J6Xc+cAyf5YP0Ilc8lWHxvjp+NofXx5cbPwj8JyBdJmAayyqhAup+cKHiodNnIrFtvuF7ZZO5
GMle+aqnF+/I0JKdIFWamOjD/KLmnzoQjKv9kz1+JwAYXj75C9jfHCIcG1qE3q0a8Q5VQYQIr8m9
/tY+yqsknFk6NmMgA8xk3CADEL/T3a9NLP9hmACqRGbHbC1Pa630hNbx3JcWNdjjBy+2VwK40yuH
pf1lYXkyJ5rGTlrDQskVA4WMcUCGgWhfNEHlkHQtnPt4RJaHAzQAUOoA2xeK8ov4pDIaYJQUlMZ7
X/XkrDR8N17lnul21+MmflSeLm/dueUdmltE+zyHjkUSoQykiJeZ/RTIFm+MkhWHvLIqZPvHd2/o
qr5LBpgpdvVOD+pw3JIbMI14UBPYKv7aFTt1J6B31GxUFzBjosEbH5sz2shIE4q6U6bw284m+8Ra
o0U79ZPHJhbepOZ1kkQmTIDw902bpM8y1mybLn+NpnjXjObnuu5WooJzy0Jd1UQvA8A9sBsfL8vk
PZQSZlEnm9W7RDNBdN+uXOVzJnCRUO+E60fhc/HlaNw2nWwReCSWEupQxXJlZ1f+5UN3xgjVdfSa
EB4jzllOUuvTVFiMEAbARfVZatO9Hv8ib/qHZ4C+LwV+cVYINJc0zDoHXmga8XzlVrY3M/vaIvkv
JyzzlKuBU6bhU6ENc7wddSIgPT+XUFPxhahvkTN4CPYvf6rTUObYxsIdoCkYF0XEOjdmqZtkwLxk
PQTh0NzB0ePJy2Vr5zYGXPNgRUVLiWBdxysCIgYwJ1Xm7mDQh6aOAMWrVioZZ+7N3AkGtBTyeTjM
i3sjDDB5xRbKp0M6AoX0qJfQeqqNrc2GvUSgT51ye3lRp5/Qxqw3vIAOdPPcTj1eVBq1STXac2yR
fe0QhZLxB2bnXNsBZubHZVOLycf51IGrHWTtON1gdUAgeGxL6x1rsgBYcAsQQX7jfi7dZp8+pDcD
dW0otdxD+/mm2MiV0PNMsmSryP6hagVKW4Q2i6MIYKtTQ0N3wKsxQoetfZzpZLtXjj4g+J5/Z6vk
GafbCEFyrBMBNkXjeMnjUQMYaU9ztiBz8MQAfGS68H22GzU0rPMe8iaDrN3GppvLX/j0hNpQbIUD
pICooytuHH/gJkm7IskA26CT5RNo+aaYz7hs4twm6niA0bwCQBpHdXFgelY26JWpuWsVXvc23htX
yi1yaysADsUrv2jP2cNwla9cvTMfFLTqqMni9IAMaJmztDUntiEBpY24bngK8OGeLfTrNs/2tjpL
r8e17TIHemWXV3saIwJZ7dg4NRQoBgxDHX/Qrqg4ydUEBW/ah7l8IMaD1v0wqzWZiTMFbxsDaIi9
MbYPaPiyJ1gyHYUKCUNi7+y1bX9VXmte66rbtUG4M4VFWLJQzvswRpavf9dkgnYClrS76TPzAXT+
AnoZd3zDXKfXrYzdfZBVHwdswJpgRciYNMAMlhW+aCS9aBwQVWszlvKmErWG+oigY1TtEIH3kT+U
RqRjrn8EBhjgxalHPA7xeVer2hqoT6MWfJvk6fi5GyhRPqu9sPiVjjFUNWiNmLSBwolK0M0iiu43
vHK4C0l5CD4LNe3HOzVxeOehQChij3eakntEzRrtdhyLFqFVq5Sxq+nD8M4ZVeJbpMa5VzRKYYfJ
0PNmq6JBIz2rAk7ONbQ6BU2LbGm9wmR0EmjiicR1tSEgQ8FyReeLfVDRsCs1SbHszo3kltInm6LY
0K9AE06cw/wMzzri8xXS8fof2zCkKUiXzTiWaFda1BXlL3dOji0sx8ISkguDTXN41Fo7PdNAq6hV
9q9eyYWRhf+pOxmVTo5lNIOzMf0xfezr6wzYycs3//SeLOzox5+rrUTsVDV8eJY3xKeDtlPt+lM0
5GEP7vcana+K0VehlE9TAx5eOwMLfcrKcOXHOPFAix9j4YH6KTeGliOMmnm186C6qZ/oVRbSgHvJ
J8UB+1MWQKVobf7z3IE8OCzLAwl4Mh3HCI3jBBQY3XBTGK9R8nR5becPJHiXEIEQ9SRCHIGat4D1
rV0rfybG135a896nmfdMYq86mKmyIDVPlzrUJiYxCkbwVmmaa3dopepe4jm2lwZ8a/rxTtub8Sb2
am+dou/Mvh2ZXuwbo9FYEyerAbC0bvIK6ePz4HxSrGylinFmoxCNzkAM1G0Aa1x4jkEkUPEpUFdT
s8krnRdZT9BDHrzLW/VBfHzkx+cveWBmEZhmaV7pUQQzStqVEK1sOZQWcp1d2Z2hYF5hpA/GNCpu
g3DI45muBXxq0UmugURfqTmcHBs89Xi/CNqziHJOejp9EqsYvRggLzS8GPyT1NfQoWeCDcNC190G
TA3B4vLRZ4jUignaVW6j3Vh2FPSCBzK5i4TmJmaydVp75eue7CFWBEgqBmYAOTktASsdpajFYkWW
2exMpDDKmAIIG/mXN/HkSC7MzOs+eGRGkeEqCJu5wmxAeJRr3SPcWg4+xUJ9qWS/JnlwulEQ6Jgr
DJBoh+rUcqKxyBvhNDRFIz3DXBPCX6mthBenyQsxEDEB1o4wDSnM4i0Y87iVnAM507I7mX8pbchF
mO9G8kNLrTVHfLpJsDUDadBFJ6iaL5IIq5+oxUYxO2IjtK6jyque65dZVQHdsvv8NcOH9LSV2/3/
2fuSJcl1Y8tfaes9ZZyHLYcYM3KeKje0rMpKACTBmQTJr38HWWopghEvaaXevMXTQjK7V1UeAAGH
D8fPkW/yybVDhQYJOrpleAbOz7rWkbxqKxzFhDxb1UOb3bhQxBEeXj+lDtJB8ZPGWjiNFz4bag9S
7QcVQwAwZnFCZfXEiCvUBohSPmKq6b7X1bvvT+L54wrUqQTAoVUEGDZYz06PYm1NReURDXNN0Rgl
v9I3N3SCPor96aCq/lIj58IugvNBQ0aNoVBwYc2cl/AK1AhkcC1xLWnUb4w13dSLLDtnG4dvJOVL
LAfShFAmnJ2QuELcNcRALdZQT4Wmn++6SwXQsysMExgfVdEuRyvFmuNaJ4vlUwHsoF8BkGYDmUjM
e7wKftsvsRWeHXdpycEhcA1TYrhn71fbZJUZK6iOd56ihpZB72wXw8k2bZZUdM8zypkpua9Hfsnr
rA7zmbjFlu/emTzMQ/7W771IEuimiT+9m5v/6H0+Wd/sTBhtbOi110pMlxXUFkb/xRuxI2qom+/P
+uWNRLVVcnqqZ0fdxcBTDg4DQNRIsnfApGFa3soU1sP3Zs6LyF+7+G87s3jVTIhXURdxcRPFYNhf
VWsMCr17B8ksVh5IaN4vGJR/4YlvmhmcnZA+RQ2z7BGZSj47SQpMV/W+jKqtDkz8ojys/NvOrB1l
SLPlpZPSpW6Hy1Wa5sp2E1/lh86UdJ2hqt7ZYNPTfg/GFMWtseljb8vMBVd88eod/YDZctsWAxoD
RRdHmTDkOrj7yeuiRvWCKbUXjsy5e5TRlgW1RjQy0RyeOyxMNVhlNmGxoLKWHMSyBadg8sS3dtCa
WS11wi4cUbxtIFsFXaBs4M88fguUT6ZpiFVLJqIqu260PKqGz4XzcsE9wgrQfBjYQEvKlRt8dM1T
U0zqmCAYH3f1VoqHDBsovD//mTcwfBA4LQEaL64LuFdgodHvBpT31GLOe5cWGpww+utBHZf7xkwx
DvX0/cLOwkV8LBMzBqgsyraUN9s9mxvF2GgZ4Ls6BrtTsGTazhpd9EAr4ixom2eWv35v8dJdx6JQ
h0alCLBeZ+YxtSkbG2bj6sVvNXhApXDIOn/JN23UbMkrlErW3xu8tJHH9uS/P/p0KpZNqhz27Pqz
BjupixlZjPuG31u5tJHHVmYHhJsjBtgmWGHqeihV3zYOlbZJJVBeVsOLpfkh+flnLgWtSxRqMQr2
VaI6XZVmQds8l+8OSF79HiMZgPRFGQF7wHDTuNVCiWfG8YrqN86JhSo0kNGIQ9T5i1oMtrB0gdWY
dzYNrFVzUA/Vb31YCwxHoYU5vnprcFNtoLAN7xZDa5sJv1wvXYoLfuzkZ8zOTop5UUom/AwtGcHI
0R5qgfe9SSNd4Qsu89IHhQChhC5AAvgsUxs9NuZNDioIYqEUHtcb10lA6lASAAtM66YjxUqnS+pn
l9Znm+AVQIka9ff5pXdTpy20ukDOT4vtaDVXBmkD1imR040LoIlLHg0sHLj2qLl7wKGfHiDEQtWo
xyqy3PSeOU/cyPzvb8Sltbgow2AGQcJ15kdGsdIYTE6AtwuzhLRUrCBHpHy074RB6UHtujT4Dwyi
AYV07asrNOtEY7Z2dBWBqE+FHF/UahyMF02R2ittKlC3RZm9XdJOuHQL0YhE9QLJIli4Z6mAUFDN
d6cR8ZHTgLFgytHOn7x3pcjuNZDHRVozLhQQZlzVf24i8FYGpIPlUJ83excmCbqvsHk+4aH6CQ86
hPYzIojgVyZCp/YznNigPyyzMF04MHgiMBzhoY8hT+jpgSFpa4pWRVVNB99KjRSrQOD5/Re84Kph
4quKIFPHefamTCix2xpvfGfkL01NVwmUVPMqXcrgLi4FtWrcb6wD/dDTpbBJYOIcFAGI/uijLsJ2
KzdQ3RZXdQWRIytIV0sE0ZdNAteFNh4alnOIEp5gCNooCCCcTsPcuQ1p8b+eJ0FXHGUEYFPRCrUx
rXi6Kg9kNBhKAJqXuRgFV4mdbKZW3FHeKgu+UUYFs8cHlkDco+FrSZbPU0sJ5XqdCr0AMNVejRiC
zli34Zb23JvjCtAkv2u7u3EcFzzK+YyHXCFMOmijQWx67lIAbtAZ/urUr8P02h0hU+yFhk+upa6H
5/rZRxaSyA6LK2IGphmJUHsvQH7uL3/OSydVlrwc1NlQ/j3zniWEPcpMAK6Xbnh7U5H3Fm//97fh
Um6JPui/jcxiCo9amPB3AADnzzZSozvnhdwxzLCQx/ZZiyCcYIViswSwufDuQWbZwGf9AgnOXRo1
29JWpe69iLOwnuyoTPmBlY9NdZMkqp+rS0XgSx7txOIsO4pVqLoLBxbjQwJttfS5xnWU+iwg/bDu
+ohuhrW6MRbO8KUveLzOWUqkqpM9QjAcFzIGrwxpQSrau+yG6nTz/WdcMiQ9w1H8qXk0GTFtiH62
x4OuuoK0SKBXS4/fZSvAyplfI39z5GHl0c4yMox5YZY2ADfoVeJZIEXqFxZz4VHHt/qXmTnuUG9A
hDPaeARY0xwmqwfzQVxUYQ28bwh+pHS1sHcX7SHwxKyp5qJlP/M0mpabY5OCnJslLMmuHTNxRlAL
e9MmcXvnqsxBs3CjTzobV7E9lFfQKJN8RZ1XH7gOcoh9rYj4CnQp9o9y7L0HSvQC0avB+KHlheeG
ba8Vq7qwa9THC56/Taan3jWxNdbo1LOYXE9Fr3Hw8cRM4J+4WbGGyD1w22ZeisAgDQeLkdEMqEtT
HZ69bFQ9MielfXEJvCOoyqCU6NsWSe90aoMTwauKGsVyizgQRKhS9Rf4UhBSxwgsbR9SYaB9cUcy
mSCfcGFSZG0xIP/LB7D/JElz39p2fMixWHBk2izda12fJejuOkUBtBIYLP0xgUSO36ktxj+//xzn
X8MAKMREZU0GPWeT6bwWHNNk4GpRJjRKQK+m2xjracRa7xahGnNbDorV4N6w8L/oZODZPL02eV3Z
agcuka+SNX/3fBoUO7IDFxh7RLUtANFR/h9kGHOz0j0e3VbWiZE3ls4BcHEipxYbE0jilui70ktf
v9/NeUgwNyVf2SNTzai2JWaRuV+gPV9j9sH1lkaB5yaQtrkI8v91fWariS3FMAcwTUr+o+wTJyx+
oRA2uv+7hXxZQUkXnQUXRdf5YzgIvVdsb6p9MI/5HGoN5tLU+SXvBlEdFMIl7O/sMAxMS5MuBSUN
zt87busOw5dg9slBwfP9Ur66LvPQ5tjSfMdE0ZtqAsln66FnfgaFWEC96uvRw+Ro5L3wgxW5Nxx8
2qGXA+G2AqklhaN9Yg9LEeOlBjCyJlRnLBfTa+gCn56PStOr3m5qIKB7EOBHng0+Ix9EW00cmk1t
KQGdmim5c2OSeo+OkibFY1t5RQIHpY8NRjLI+NS6rID00EC0DwzkFU7UuoWZ72rDBDG7NRmLgPH5
iZsd6rmUdtHCau4AAkNINkW06IxQuA1biODPnQN453Ae8CYg3EV17HRrBoDfJzj9AlMtbryyzISC
/86mvpPE7QaymH8LDgEIx3BA7oXvgQf2jHqm0d1yAEKP+31sPZhjypAEqXn4/dk7XxT+dgmdRfkU
g0jz6HbwxqwYXbQ4GR/6d4DvBuJPzAzcyUQRIiEL5uZ3Sq7p2Jz8kkfuBzk7JqZzC7A0Ot7oSdv5
3HZ+WqCI+35Z0lEf36i5ndm3qnpSJIPAEz6qalhkdRj3fGvpMeqNuRmC2W/B3tK65DYfrcsCaZqp
VQrobhuEDfQVcla+oAvNW7k554sCKQHASPjveQ9wFCpwdDFBdU+KkvYtRMUo7djm+61bsjKLjMsq
LRXTSOFiRLWKTfordssf35s4i76/Po+OsT9D/TNqcbpdscXbBChdkKHVyKfYprzh6/iq36Ni6QXW
HRjqdi7xdcg4rb+3fOlcoPWNZiPGugGjmaWrzsRIYbfoBlMBgAszIhsRjEh+jOKlTv8WEoRVYhhf
Fu8xd6Gd0ZYQI+smD0ylfg3RwIFXgZs+JV698HqcZWxfZoANhnNCRQjO6XQzSwxtNiAEkG2lIRTX
TeWD3xnzMmFzVQAgjJTN9NX94kshX4LZaQRQF5VRoBTRLpjXTXrdYYoGNgHESsorKJ7Wrd+F03O7
dv4yaZLrOzI0f5K0LrYLUyWIh1XvwysHC9Cx7Aq8j0sMA2ewZ2kJHQIArSXpErL9053sLEZS4G9w
ItCgo1t5MjFW+GMIECTf68jol47j11D6fBNRdZLjfShya3PER+9lY5+6eLkk0Lrf1jcFGhPJylql
kYRcqw/IK9YAeQM7QX2xrxbu+gXvbwK2I5HsUMsFBPt0wUWajgIsRaUfe/G9PiYbSFTvWJtfV4m9
8Hpe8JAnpmanVG/HhNMekgjppEOXGITJPxRnqTMuA6Wz7Txaz8x3tWalJZinxFyVZ9+6rrIRtbZu
snglmmoFfPbDJJYETy4fGlRMAEUCk8tZmAga5IGkHYJ3OWFV3edhcpOpvnFoI3NVr7MDuuV/25H4
OqdHJmfxYls0mlO74NssWLeyG3ujSs7lrqLPbmotJkXy1B9vqoy0MZCHUBt2JQ/Z6SHxkrHlwOaD
LKIPx2vwZV8ZjKy9FIxdowMSSC9w1f3QrcRYgciQBAuvnsxITs0j/8PwGnBl8AJojJyajzFNNpoK
Ksw2R29LB1mpxqpyp2TWzlJAcqrZVbZu436fi2LhtThrG843embbZYMDBmV82zoc0bHv1qjXbKwI
0D0oNCpb5+P71+nidQSsDZgbyaby9XOOogimt5aVyzzQbdtwnKyVacRPghibOl9a2sWbAoSnAzYJ
PIbu7KOaGQSKDC7xRGXi20PYebteHxCNKaA133nNErL0S9D5+DPKrXSRVxhQOdAdPFenn9HsSQwP
hFdK3Smv/B31EIh5sqf8wYu8gxcV6+7gbulz9mzsYh++NsyCMqSPhg/ujhDVkif6W1+WUPxSKp39
LCBAbNlhBNvLWccblNqKqG0DX7MNkiuPPuXZaozsoFrbYTtttTKoMlkTFK/mKwlUf3m48Cz7w85I
Mg8ECpj2lp2k053RRmIoGNJIfMe4rxLQV9/od/K0VWs3zMeAOVuuAOjvK79NIAOBRs/CIUKHbrXk
Vi64aADnJO4Q+4Dp19lrYDejJSoDn6gt77zytTbKlWiLhSfnkhHw6WDLMXiDsdTZGxs3Tc0qkDz7
pYUaOf1UahSShsfvL9KFMM85NiJj3KOLpHos41TBEEVpWvmtQ/gBOItgnLIPluRgCO+EF35v8eKy
EAcZYEdB63Y+Sl+CvLnqHMDYUAHUQ+jRPxZZVa5cPt5+b+hS7IxxTcw+4DohgJ674zhXs6SjSDPE
rr7SI20TP2r3Qxz0AZQHIDaa/6ZP9CD+lrYFpxS+AvS9YIZBaWye/XaeEdc98n2/GRDzpW7v+a1n
LCxOfpfZbTwxMkujCoJUOuvgkVDeWfcYX4GmeLNUULxkBEUjdFA0AwTm8353CmJ9THW0uEiN5YNe
JcAQ7FJMfskG4jqQA+hAI5nzPKNwMfvY11WCSDJeT32QY0JZv8me45spQgt1YyV+8fL9wbhsEgSJ
6EYDXjI/gV1BLF60MOkSjOyUH6R7+N7AGchKHgG4hv9nYc7zhTcYc1IKSUCR0vkWmfyi5cHU9lFh
/QIC3LeMzzb+JFnn52DIVqfV9/YvLhAdQPDWefr5qCfTtEKtY0A98OID55JHubpE8XrRxJc3BsZF
QrtO/YZwtBi1K4E9FNSOuOIQADlJuUC7cSmsQE4oh66hwIMbJZ3JkXsyhtYFETTiN2Vj7+I0ZDsa
1pt8w7fAdmm++qIlCwfygkMEusPBqBwAHjghs9c3aQDqclVYtM1G9xVjehxMdW9O9FlqXY2N6ywg
PS6EMkh5JRBW2gPx8OkS69TMQMZdc/AcQKPBtvzUpiHNSZiMIvz+XFxwvSiDST5j/AeTK7OPBuZ6
zDi6GAATinrrtfbOnLQrYmhLx3/JzuydhohcpycUz6Mk0ZmqiO2gLRKhxLQawzxqMR8QNi9Lzuri
PsrpdtADYORhHjYJRzW8ckQR0BPJAbn4HWHjddLTtwaE59/v46VMBqV0C+1uWMMtmB0SjXWDWplf
hQQoku9kTt/7TShCKC77qr8MKT5DeMGj4AXzAAIHJu+cugQaA3pvWkrq51fTlbFxb7Of4EMytzFi
gg0ASAHbNlfVKl1lT9DeMj7EzrmiT98v+8KdR4EffGSos6LoPe/5VIogMXBXSKYy94czpT8LxhdM
XNhZlBTkTD94EjHSOR+QUaZUjbmKEG+8a0OyyVcgLVRe62jAxqYh/e1dmdbCBTxfFkziqcbVQ8B9
BpeYCDdoLymfuL7LACKznaW2xYX3ACbQmAPVndQ+nweuGAct7GHCqnLjOUfpTuFtVNbFjVNDhKtW
broO48VuYj9CmmvHagAXCmjOL9z+C/HQ6a+YBZSM5JlnpmieFEDoAYkhwl45TFfNOl03IX9Urfu6
2I8hJmb/g4D51LT8Bkd+XDH0tlbtCS6A2oEzeQEOs0/cJZW4i5/yaJ+lYzoyoyojJ7kFmthaL8LB
dH1Pef7+Dpy7ttOFSC90ZGEqrKTQAE33O5JUWAFdFQxJj2M0998bupBvnVqSD9WRJWpDM8tRgEaX
hNHPig+2pIMSaGvy6Bzc2/jDisaVvBV95Xf74a8rsnKKF55NEt3hGs5j58pJMNzYI4fyuFMFtZlE
DQVDbIkEa2GdZ357Zmn2WKSVYpEE0qkY0WhVLWQvGZSAfW1lByX1yc4MK3vCQq1gGa8q3fRJEK0j
lTWBSgek8wLqi1R2QRsPCcLXAOwOdLQrc6X+NdkbEiw5RIZ8B5oQiCxmzy7Up7TC5XjhAUO0w7JG
1G5m+R2ndhN9v5ln5x+WkBagBYbiLApRs/Mfg8KoaEEp7IvC6oJMFdDDbaeFK3DRCCpcGCwEWQ1c
9enBdHlsFEzB0TCTcY/861YofIm04JINhHxfbyxKIPPwErDQ0Sq9ARGsY0D+8w5ySQvn7uwiY6uO
LcyOHcb+oP3UwiVDzcTXAPihIGTnydKs99JCZj4XclxAEoJ0wEePY88BQRlrfeGjX7hAJyuRP+HI
UcQq8DA8G6XErbJ2nNXUxL5hPEO/Jfz+dF3aMnCdeKD/kJTf1mwtudFbXlcgYWHWfrI3Vr6Ll8gK
Lm3XsYnZWmqGsiX46FBkUunQr8qmH6GJFZfqkuDAWfteXkq5EvAIYZgarKGnu5bEUB3OWSLdTh+a
SmS7gY5A1QyTd9uIzBsRqqG+cfqo/L3UyzirKErTaGSAUAVDP6jznZrONFcpkxRviOvVNQ5fY40b
1LWUFcpKys4zoOKAcS+x6a16ieHg4ic8Mj079WqWpTxOcBzHutpojQhSoYTdUuXq0olEdCzBJhg0
AuPf6QKbpGAMi0edrpysh04XuoE5GV15dbIk/rQa8dfZqNxRObsteVIBL5/F440Y8oaYFRrKzZOW
3MFBBd8f/bOsUILWUYx10R6UCF654qM71kCKqilUxE1JE9/GzZvuEXjWPugnICKzvy6RwRqGGlDC
lw021PNPraG0rRcuhsKA0hhCV9zEgkZ0uvt+SecfSbIyYUgFhR0saJ7D5EUMQcoCySC0+TArsYG0
SCCsT7LEznnedf2if/qXoXlXEtKULGUpDNl3QMgkHzSoZT0TyhutzAivnGGbhsqWLiVplxYoWUhR
PAAnOeKY012cuiyHDqX+z6lqCBnmrw4mY0wKQUQMgBbbaoUCl2/2t/F98fPvNxcjOZjExaAI6rez
ezZ4sQw8UOT0MkpuLFB7QAJSsaGaXQ00f6eN7vwtCMvBNh+bnHnnBrlvJgwUfTIKtVQDKlOjmTya
urJUsjv3IaeGZj5aqINpxo6FEYcGBB6my37TrHV8zG8s9LPOE5bZkuQvObp1ikeKJu7wBdUd29Su
bxdBe2VG2Q1bt1H7Xl9nkSO2Yr9USjjT+Jnv5ey6s7rmaV5rfwJD5yffdfcmCcBoO+6UgAXqSg/7
AvHpFuKcFBjlv35oMXxnossh3Rk67LNPqVUxzSwbnzLP4qDin86E3ta4YER+ptPgF0aAZEKfEE/6
WRjXDc7oxSl6CqlSPGcexHbwYv3+/hqcB9inNmb7CGUAVlBoQfppuZewDjijoLSh9kn3kFz2c8Yi
a2g+/v+Mzryn4VEttcBE7IMJ7aCX6tsIVQBHA+mlDcEfkAa1rhFxmy/4m0v7iZYU0nw86YhYZ2Y5
7xhoL1Dz7YzssRQa9YsRqNHv13ZGliJPpgm3DR5b9ADxNpxeCYgsJ3Dc0kowrfKPTA5Hc+hYQE0C
IWz0nzgVC/T5BqYYJdJj5kOFSHWnJAj5nGY9bZ23hEdfC/orkfD/Vvr7RC78Wynx/4Ei4TLN++81
wgP6jmP9R21cSorL//cfeXDdkErfyOHwKnvoc6q4/X/kwTXjHzhcqHDifMm5UvyRf6qD48+APgTw
W0wK4s2xZYHpn9rgDsTG8Qp6+GdAXuBg2n8jDY706sRtAGOJn4UapEyYJdH+GRBmsjtgR+xdoUBg
24vcpB+BbbA7z4wPVcM6aFQXIxPPKNwrRmQwlAxyf+ryQd0nkHtqVqY9Jto1JZY+CbQ/bMLWU1tJ
eugyJo7H1/ibVKUPkH8CAbtJtE4Tz0ZelXoK+ctW0T1/qJVcvZat2Vj4jcu89FGoo9pbQL5nSq/e
lLFNDdcnqWJk8h9amvKSQJfQfOKTWtqHBjz22ltd27FtBNoIIrkfsZPrzo1i9EWu+Aza5d21CkkH
qJFWjRjFM9e9fvrkU5z3v3NGaqht8jw1h5CikTA8Zr0YmjtSOTrVfLS6rHVpDOIDeA3NmEKgEiRc
OTMoSYLcGCoNTd2E6Y+iq8bpWuQMZKkhbYXav7HG8KDvSk3QEa8GqynVexbr1HjAYEMDwA7CRj6s
nIw4yq5hvVIfcFSUvgp0r0r1K3WodEBtq8IiBfiS1UqPO1+IQsWop230ufEypUosgBzgTQLaIa1r
IYTrN9DqVitQtBvt1ILfMS6NG5hI7L2weKk/GaYxjFuCmm0DjJWwlX3HbJ6t48aW0uJp0nTqHkzD
bb3KeJ9AJwmFENrbQTaMZfZWxHamPJDCqZwbAxh+EyR8hgmcsN8CR5x+6k2Vgg6p7vUqbtptXXGG
7i30PA3T6280iKlONkDLSi51qdVO6fL0Z8Uks5Hl12SaOH0YJ8MEMLGKC65kIir50Lk4ekJNvUxf
ozQbG8MaBOpaAvV5TZDpDUypjdD31pBl7S/K0FUwgpIoiQ6qh6GeCii+K8xzh8+UG2YGhpJ8qkud
rIFV9Fz6CQtDXR1wJEueBINBs77eNVNadQWIwCq8d77QhhbYprxWMXVXV7WZBqJWkg6cRQXJeTRC
5lTVrg3RWAJHLKbuaAQWxXiL7nOhCQgMgi0HzAkFwaBJ6ee6Leh75/ZQQcWUUoIOhzF1Hr1PHarR
Q46qjHtQueWq6752h/hnIbq8u7XTxEMfkg12caOk5jRdV0M85a96qpfC8LPO6UoacK2pSR1oOe4+
ZGHQ3RPQXU/6vvogqpoTLdLqtqNAf6T4iTqmYaoKm5LYGDRKEF1DM35lDb0JnW2wJUEdzHcsFKS2
NV7jog+TYeIaWfFE5IYZQtFcQ/HFdAoFc+KuPSrxuyN01r+4OnHHQzPldYNb0HYd/9M6/98n5//K
RPGbJ+e9/P1/nn/XHwji/v3wyD/z5+FRdP0fSFd0gBaArpGRDPL2Py+Polv/QLUPpGXgRwXCzJMM
2P98ezTnH8gjUS1GqIo/Ctalf709mvkPV0KwIRotieIxKvE3b88XqPTfESu6ssBEQckaOijo1sgu
2Gnsk2LkuFYb/aes2FjMbwLIGUfWXo14lDzkEBPAcEFgbhtw8HmR6YPzqfBBxhQkb/o9eehAHpMH
zYbumgWgDibJTx7Fr18GqSFUCDCwjz2aV3hVhwKxNTS/Ruqu4PVCtapfLWHe84K8aNmwweXZdewH
RCr2tsDwO68PapI+ZEW91dwhGmp3C4RpNGqfKvtIXaCQGY9oyoOU/yTlg6DTQ8kJGAZREIPjTl8K
JV6liVZARFn8cAxwNELqKxidLip0FijuU07KEAKDQU6lbrO99/LsAyXjH4BAPxXWnjZ7Aoh/IfXB
2DXT2WpMXkUHiUoHWF4eH4byteIaZCo968GubzKI+hXip8oMnxcPdvHoeEgtq82ke0FbrpUCSqtP
uNN+XAD8N5UBqz9yA3juwQ2abLpWcg1cmkq2qhv+Dv3I6yEpA0HadVqnYQ52CLVgq6JUMTxYBNDB
8mtQxkAwCLTGyP50tq8NJUDFNsQ0znVRd9sxo6CtIXgSnDDJx2gY+Zp0b5bbrR37s7LzjaFUB4Oq
G9qUwTDudfNGd5PAzvobDFb4lOlAsxSBxTAfUNMA2XM4tsNtEZcBks4rbcivIMsOYdXfJH+gcRd0
Qx4NhfbBOHlk5Z1ivRuVFZaGtsrVlzTZk0G7r3U3ylyoVNvRVGmBzu4RSGycHHXsSfOt2Lmy8ykY
Wy+oHGVdcu2AgWnHz0AxWo+fZb3pK46hkrey/+SZF2jNdW8nK1CCcyI2NfuB6XUQoJZr0WZBl+Lb
aVY4csDQ8jYAf+BaV3+rKDrQZDN6+dpw+t9tll7B10NegGJIs/Ur54ly9Mcw6k7Mz1b8KMkP5j1p
FjsgmvJLzbuOC5f4TAc4HuzHLB33eWuDLYj7aQaNdA68LqN3FWY8R/MKlDwChN7ate4NkdIaPhte
Nb6r+OTzqlqp9fSamqCxQ4QxoBfv24T/9HK6bjXzIx1rvGuwMWreG1TxbgAo2bFh2PVc7BQMnwBg
t+/FnWe9qt5bnTIa0HYKXKFcgfrviSCIysVjhiSoHoF4r3duVr9MThfqSrPFHNZ+IOjQ63Yb8FYK
RWq3Ajkns64Iux1KhI83vGrWDSjOBIMyQk7uBKg8CgGyYsgxp84mwUYVHonU9N2WsiXFvkQFYjDw
B4r2YDELFVrQ8WTaPgVbQGWp93TgkVmr8tdEU0EwvGz/4M7HAI4ZI7EDzGceGq19zaEeUMV14MAn
DML+dLn56JFfohHvppsFhsuDoWYHsH5hzDvdNoodeeq40Xp3NWnWjZrZQczMp0IUkcKdSDXEqjWv
eqUNXaffFJVxhexi5ZafKk6eKJUP2G5reKWV6Pi914FoMrWjtjVviNfdQxV9O3iffOCf7Ndo4767
a9WLb9oR4GzZHEH6N5HHVEOAMlw5YtcJGqgUIynj7WgOa72YbnW3DjIKZLNqrkpQJnvxgM8JnqKG
+JT0qGcbYTfFPi3HQEGUJhxs4vhsVCysm25bGmWoIgTJXM0XphkozquIzU2dFbeKEmre8GKN5B50
z+AMAckMdKDw16JlPlT3nbEFAU9Y6NM24xAbT+jBVpVVlrclIpo+FMDp51xbwAycFjbOHf6svhfr
fDL7of2VbK2VASEZ2ThcVomSJYPTB0++rHhbbczQASA3y755rdRxw7RfZn6bl33QUHlkMNTUJT5t
FioLsnAwt/U1m47gEFndvHU4IFPz3GT6WUBlpe2HsJms0E20BSunrQ+5b0BQAxMJRk30Qs94O6FE
0uUA+b5n7s8su4mR33keEB6ttRrTgyXa1VGAc/vn5x/LuH8NoM9WhbUAZ4qWlQR0zYoyCTfQX66t
n5ZeRwbkYmNKg8Eacn/wdXodw4uk+3wMReUdGlffep3uJ9kEiqjigHJtaGeaX6d5OCKYHXhxiJG3
1GAIUdJfjsH8Lr3v6vvJLBZ+NqrT518DGGsAjE30WG38dPz7o8pnRqusRtvqnY/5Jk1kibFSWDAg
o+wYECpjsjY8sulIu6tVfcRNxBC7FAN/06Ed22c8gGZlNGIE3h6fkRv6Lf9ZGm3gVj/j7JX2e1f7
4ZXI+tRinbgx+p9veXFnNj9REA9a68aufmVqFbZiWJHiOR23UIILFKtbN8N9TQh8+/UY7wFW2pVG
VQVZ3jwmRf2UN2bE0RRmXEfKn616Dew+UFkFVD/IoKxTTiA675SVyaCRQKB/PbpR6rgBG5+0Bu87
EidP4j2rMkw424FjJ+zSX7lI14oaVaW1EjXfsZhurNGCW/oxYSTNLp4SlW4tcqs1dFU6Ym1Rto5d
z69KoM6cLZ2crWoxtEXdAD/2o2ybsGIDC2jlbkm/mbQhQsQTEQ7KSwBQJ+NnEoNtuM9/Dc2tPtyB
dzzsG7rVnA/SDFuPKb6JYZmihbbg9GKl7qFWf3UFoEox8WPlFn0qX9eggaZdJZ0b5X3m+S6rNqWw
fMgkv7buRzt5+3E6GMPtmALHUcQrG9yrakX9BNl6G/8quI7Dl4dmPAbCzsOurkKL6msntfxmmvws
D6hiRVn3glZbYBvVljX4yipdVxnCHVBUpZoXggqygusG/8l9qb5r0y8HVV5KIBLf9Nu+BMrI61fO
oF53lLx2RQX0LR1WrYFeBf1kkx3qZb0aBncLcFow8XUH5jmm2UEKIuZSIfdxom6ycdwXo/IjUwyU
dti2Y2yTZXlE3d+gp1xP5bbtkn3CvZXIkfY6e6WsIgM6KmrrhYxZYT2YEEKHoH13w4zbPtEB24+j
AXGSWnqrvjSB63dXTQl1ZOV34r7UqM+Q6RMEGuuqUIO+nH7aOd+gCBS4lOy4uu9w1LLuAwJSQYli
Bs+sdRr/JDgGeF4MvhnyFo+SgmIA8DMKZicyFjYt4KRaWnvwCyLEWXjgupg27YRrzkUetF4ZjsyL
JtAfCWZHxGGBRPIOcRNBT/42c4cbdEZeSc92VVIFzYi3We32Xb5rHCACMwoKuNa3ym5b1N5usIeA
9J9Vrz2gMnbVTkBqmHmFULLZ1I2KuOo3V7TI4y/Era4bUOpPPcXVswAW1kIbCl+CJG+KOvS+mvGV
0Zov/8XYeS03rgVL9osQseGBVxiCVqRcy7wgZFrw3uPrZ/HMnYg+Oh1X89qtEEVyY1dVZlamYeaj
Xwz1dpIU9oxYcGxXZWPUxoWYgpSmVnuUls7lTLwPY3evLMNGFRclabfDYB/oyZ0oVFxtiZ1W0j1N
T54brEM6sewkohbTNHxdQ0QfTaST65AYkzOL8KHMuo+0/pGm/iaY+6dOwE6COGPwrCGY+3b/IQFY
Ijvs3q8evqqXboxPE1f61cVvNKh/lCD95ba9cqH/FFlq7XemEI1nGVpS9z5ATe6uAnT7bXaHY+XV
wU+s5L9Zgv95Y7wvxmUV44zvk2KGInuQje69YE3L1ENvyuwfSuw38ur/vgSSJtYUmZZhkL59diqg
FKKT7n1yETZAD6TnmEruhMlBI2JPkO6dlE7HSVi8+YetBOW/gzD78VdTfEh/QYDStxFd7bDzGu3o
a9XwA1EPEZdTPiocqTT2UmEfBGNXO6t3vVV748R9VyVIolZJ8wzl95jnT9k0kxNUsdSVGRepUe+t
mOGi1B6IR8K73HZIRqS4NZdl+SlmFUDjv1WXXECZBCGOnYEq5N9VVy3NNjSW5t0egZXb1VET/TSt
01dR26tbjvNbNFmENpjhxdbit7ROHo20P7Lv6MczKsq0200kSJ6ypf9VKmPoZ7J2iQrtY1i2vXmZ
rXhXqnbvZFUbWNnyqI5KwO6KG+lwOLZ9VvJuZ/RwU2vp5aSJGPZH37wO+vMUj7usRTpGCU+MdtOR
nOD2cXuwsNNTpYfeSJDokVm64vhYfjb4i/Xpwges8tGq+6GSA6OTg7C5i9C0p9GwL3gfSkL1lY1d
T6aqnbSHtZL8NiOPIn1L5Fuc/w9qH51zW3Uk7fcwvEyDsUVM56nqulOm6G4tudRWedhYWf8+h80u
MqKdbjSHgjtyTNnJA7JV5L29xE+2vhwrNd812voBfHyQest0i4Ibz0z6wwK5KsXGoSoSV0NZkYCF
mPWTlGqbqTJMpwyb3xITicGlqrTdzuqLnTSyRx1anmFB5uu1v9b2jaZEvnJFsfFkHfSPNS5OxtRt
I9zwSEc4xwxGAkQgkYfXMdyU0zGx6IGi3B0FRxQUoKjmfYb1RlS8tLikCHN0ZIZfZW52sRISvhv2
t2Gsb9L0Oqozh+jlSVbCxsklr4ySh9G2L206c0gfckSuaTcdbXzs8uZznmw3qQdnyfpgrPTjkpjO
tZSaXPwiPCKnwrvItZSnrFjuZ1NyFO2+Z59xXK6zdx+wDreRyqepKzx5uE5B2XZlwbOL3/tECnBh
eoiyx6hlJC4/hvlZRMNBXqqgarPR17TxXPTCZO/UpOhNd01nKB7qusRlC9h0V7Y3aXl3Zf9VNu15
WpYTV4i7aO0mrFmxlD6jrGJ9NXMlWeykSGU9HyCimqQvSX2Mw/IuTyn4oj5OY0iuYH8/TOptomou
4+a1rLm1XF1SOiQkOvswEjA98WE0pjuyYHdlvQT4wm8IQ3RVmlttsJ26PzbZOVQ+pfI9bA7mGnki
E25SfE7ZcUr3pkyDtpwna9/NH3EYulGuutXSuHC/Tof/lR6rv3SVYyjGoOu6mIBuBDshxQ2Y5KZf
AkI0nFTLNzbdiGa+9+m6a9Bd5f3s5gDtMRUzmd768HesDF4sCUe32xtjYSOpYdTF6UkHGkdjkUwV
QBb/vqbVbVxKdzNfnKH1Gsm+tuLn4XhvlPQ0XZz8wmbsaPTmZphf+uxkSPtE/8DQCbP1GwUtUZcP
Xhax6NJS3ZuJR2i+SLLphvYpXm7ZQHHn6KlKH+0sd+XEDFgRdQvtlxES0z4+1aa5H5jqCyk5raF9
jnMDtGW8jfBGRQXdFMKtEuuoRfYxjQG5xJxetBwqZH1b9OJBNkYs0CKUOWUhPUhF8pKThON0jXia
DDYKKjlRbwlXlLzaaHqniLOdKadPbITetikO5/Skxlq/gHLsyobhqdGOBeV0ssbfVpa+JJkoefiv
MUqK3PpanZCUcl1VtnPh9XTSNtKYJV+3zZXY0HuIgf72h1nwb7c77pUIq6Dfrsrmf9/uy6g2Ut03
/9TF8qKfFx9uL2BTmR0DQZSa14xO9pJ5ERrk9vST6O8vhR/k/JqKCG+J8vDbJDpMQl7mqHkX7H2X
Mpa84/DD1PhNaPVP4ec3s/IlGA0JiPv2EmlFJyWZw3vyxYGrd4VvsfMduknvaWxhb8XWcqd9nwY/
eRL+g0N8m7KBDLDeEYYgsvU/nuIaxKM5z3yyzHRe5wwTwdmrd1053yo97gyJ4qits/rWQWxNjx97
tu4mIJxbi2A3/TFFJwWO+UMj9BdEA/dQLFnF1RLtPy5EHMehLJfp3RwPIj9IeaCFu//9SP2tTb3y
JVcuwry2XN+OVBTTD4QcKS2oH65LQNUzNnAOH74b3v30Kf/3AGkyKserbQkpbv9ZxuziFalQ3b5j
XkflOMji9ac3Y//tJVReRKF3Q3X4HW9SrLIsMEB6G9R9SYCilhqPqfRu5L9JNwPxIwSog2bRZ7cQ
OQ3bwHrFAql86qL7suxcWwI8mBoPp21H4qavm5xhRD2hLvEz/VMo0TFtxX0xHKKJPE1Tu8yjeatr
BHabV8p0ZQm53CUDmERobZmt0+Qo9eEN5DiIoO1Nygv88MkIs8ciP8jlfo34EyqWBSqxHbBj1s0e
FDKLmIl+Z3V4gs3eNXV3K8/2JpcGpxpVX3S/TGqBilNdXR/nMZD5W/KQK/YzMPSjAni9nqwCpFX7
EjntG5kborgwOvki7ILIIkkiYTV1+sJZ0ZWVdmsyN49J5ozVadH3aau6kXLuEOEPKlV2OdZA6RaA
faQvflV/humzVf1e+9VDN+/k+IOn3dNiZq5eCteu1w2oEGBHHGhZ5oXIuhcYAsmSXCDVyaByTfnH
HI1HXZNu55XAghZzIzoLC8fCrj0W5luevSsZw7UEwaw2+94Cm8xXV7LzTZV+df20YZXRidU4MNVH
M75Ty9tIuY/scruatxKECECaU4sE4ij1rP41G5kLzdItpdzTZjLsQF/X6dgkMb7RfNgwyPUl0i9Z
Vzo9xJzWxp6SIUKvdh2xektIQnSSw1cXOxWWI3s2MULvOR8lMgjrRist+hksA+zS5dffVF29IV7L
77tpt1QzDH656SfZlTj4i/w7jFr+CsvT2nOGVZr80K6hr491EPbHkRIe6e1WCseTDJ6sg9+lGDRl
TesWM9YUxa81jHyZPCJ9TqBLdnZ/GOv7Dm2JnGBJ24YnK1+8xHgS8sAnFmJh9trG54y/JRJgStJO
ICgrrSAS912/uOsc+S35POzIHpJS8Yd1wDuY88ETsqBg6OXW0clXiOUrsog8IWsD1ZC2itYHOnej
KD5Wc9qkM1zMa4miUNi7VFOduvmoLMtNo02f9/7Y936FTyBNkD/MTaDTqmMv7+IQ4xbZxUoJtukl
MDXo+OgUTS+WgQ7UNAmy++jHzpGLp7Z91xqyQgegONtwr2JpkT9JfDdqvxv11WnjbCuT+pPk711l
QsLJBB8ecfUASAjdGksJ7n/wLc2vzGyDSbNHTKZLRh1Ri4gGJOAZy+tqPjWNkwP310SrW0T7BKZP
GrXdYL2Fhg11cr8Ywsk1hr/Ynrg0Xvo49oWJa0p35cVkJzR+NV25VbhSzELd1PU2thdnVYgwxKM1
Uw8kuq3mJ8kuexkwS8HswTZZpZbLwJSQzszDfGzWmu/A/o0M4TbX9Mv1OZP1erOiYokl+6IZWz7D
eo33aSpBRRT+ON5qy8BQkniTDHLUDJ6YOrfGZ9esnuXuHa/SIC52Udt7cmK5c/+m2FnA/XK06pPC
XDFMSZByUBHonRJGkSs3KS3Lpl+bTTFNKPQUv4wAUpPdJD1Myo3V7KepRcFkOFLb3eQ5taN5XrNt
JMNbr5gEVvlWx/wLTtztxpelqJxyMLdNCtFadxwi5VhENQ1k9KDpE4in7cLEO1UHXQmT2KtHM2ap
WOoDvN5phh86Ax0UrSuG64NIvXK6iPIrsQ8DGxCceKeN4Gv5LXqIVSS5PEvnjcLysvKsSKWbEK47
jeM2Ht5GCYQkWW8KQdNUYWyTap4Zv3U9/l1kC2SF7s/WfY0RY02SysrYOJq10xsKpz6Dr9zKOMXW
DIhlqrvxIHuDGHDtKzz0BzsFmdNqfFVi8qTq0l0/zdNc3pQlcRt5vx1YuOsTGhuJxD0Ft1H1ra5e
skVs4NGtEfotHPctNKwG9Rize2CrjzO348xe2dQwRuiaozXY4jK1MFnmPIbDyMhtQgvYvd9M+W6W
3uHD3LUMXUtfMHHgoDLHTMrkasm26M6l/NRoxLhRJslK8rL4Xhuv97Afh++1XjsW0LTFMbJrhhCD
G1fWXQCzTRY/Nanp1DyfEqqZHhotu9Le0qnnMcq6tyo0vTh6pevYFnHvRM1DnL1heeqHpn2nEqTc
hOyNRM7YqD6uwkEt7ku1BvpM/FQ+VyFtVpVfr+sgbaeNqh00mweZWk1YIDzB02w+5GJjSJ+w375G
zJMMAYOm1OlUzK2AJ2sTkJd5GDwsjzpHT59k+v964H9Bk7PwruwucW24RrTu1Okm5kzKI/nD8aei
xjhd3DZd6puRvs2uKKVxtLTZVUjAkOFQKhO82T7obRZkw0ubkYchl0iNziINfXudtlV+34YfE6O2
yf2j55XXwkqH4UVlm6Sdz1L4Lg9fHZdoZLSMlgYPO4x5l3rdwrvm3WdYZantECSgKg7uq07T32nL
wxiPgTncGDXfNQ+8UZaeMU5eJlmwvb0vW5nH5u4ubcobe/2tIZ0rbctPrIsMwwu8kMThpqGCxKmx
X7TaMcIykNRfs4Y5hso/V61fWGdrfV5XXAKAFCblqIPSywBfV0PKuoEhNu5TsWJjAC8aTl5S2sfM
es+Y+c0GC+O3Jb9poxtzflZTwO54JFcSXQAQeSj3PNc30EQOvh9uXT0PnXZoFmqj9dFmjTtMNvje
CiTLldkkTlgSSqMnjF+r11Of17L3mUkcRQcg0D/n1Q763NrIbemyMKbZwTx9VSWXC5xAawJcEKRN
I4jeEhHCOCO4nB293yZ0OVFzQBoIczF31bYKX2tt8KfQDmqaBEkUTjrXbj7wUgMPaLM1OBMq87ck
v9osHJfaTjX5NOIXLW33EVP2WrdQC72joEVUzJ3eSI5df9nFLqy37ZA+Ft0DsphO4l6JGjdS70tu
ctQHV1BllEc3lM4amhVV20+id5sp21b9XoVNmhYNBCqnjBSuUUn7a8iLLQg7UiIXy8ugq7ElUK6Q
3HRckwpFke6NbbQzpYNd6/s6f28BWuIRu4KegLwKWr7xDB7tRDpXDC+19TTg7jXplTuU6zaRkCVN
pxJWI4ehkKrzZL7okxXYw8eiqzwY8DHhbUEj1mcax3UnAdNl0rlV75Q4csOF9CK0CXDq8rs9D65V
Uk3qwstxgevM3yl89tit7oSUYmwTL2wqL020APvW187m5hoaRDC510QCbuBo5bI7DPK2ney7pGlh
F9LxLlvbc6iqtN52IBk63EkRSPA1pfSJmwjPeP+yTpY3LyfJFsDT3T4q7krrWSSHwjD2aVi4Wv8k
1pulLl0hMrehqqxz7UFhkrj+IbefpMy7lULthRY04jvzatUbqQQCv9rcfkAr3qTPDvtvztTi2qdG
HGHaBZ7TWZwGSn2kPJUqEU556RRresIAZNPNPcSGxe/FK6Whb7eN00K4ZF7dTw2iSDxZ18U4Vca7
BHrQK8inVuobXC1MzX7CGUpVb1jy9wzQobynLlo5HzRqiKKigUSxnJVbe6m9Lm/v0pLKpzSeWRRb
TaI1sGaexa8qnDkhH5l+LNrbJPmw7MRNOTkFvIkpumMHtSkpvwCAijQMJKXdNDIwa1zeJgI7yyl1
4wTXCwYWEzvpKqIKcVFkKmbdqbG1oWd1hDOqgyTVb8vRM9FQLRocWP4ar4TxVrBQT3r+0dntsVVv
xbSv+htBQUN0E6hTvZljdWOlKcEKZKdbH1UMiFVhgd4Yr0Lnqmw7L2YRoxevRlrutJiuYRC+NmOh
zWjeZtVtIy5zwRn5jHhPcqX72RhvbDN0xajcSMurjlR0sJFgReg4mvVIUKoz6R+kbUvKNu/Bb8Zx
pw136fI12aGbaxSq/BlNqgMN71hrdBzy34q466bI60vVyZQ36Hi/BEUTSe6sPe58gK35+D7NH6n2
KdEmStitd4kfL6c4DTdKuh+XcTtkXzLuPdcFmVTF9kvhAWN2jBuUQ3crdvC9sbhG2O1iLERj89nE
5TMxbi31qCv3dvQwy1REWs+oURna+CYmBIMVRT+9aabmIqriYvP+ykFg2W54YJAMDc6AFa42TaBo
kM4tcVjFbzkyXW1Yt9PwKyxpBWfMqHUcdNGy2/mdKA2/XQvX7NqAmMhjKH8MtbRpEokqYvlDcTsY
nxM3d0Z1LKkpuv2U2gojxatVkxLV8nyv3pxo22aut+NaOLNm+lKTbURXeXKbByoG2BqtqEqjEIp7
vSWptMe/ApGA4QjzdUQnXm/DodxEw+DqKsYTEo7w0J29OIX0YcPKrdvG8c2KPjnOWeISo9+Ns88c
epTMq+DtbZZuwFHctSsQR0NstgRKyV8m6+x58ziVDNqrN5LAOjbPA5WkHWq/ptAVb+pQejqsIehe
UqM9UDJEVaZrLw999mqudGuLcswrk2uvcLplhXQm15JPWC7u61YwC54GXTik/DJioh9mai8j20f6
zUhL/x3xlgjYIQrKH3qwafUyFVuTOQJduAuUibLxK8vix177qjkB2XWMXnVXlV5VPqWmxwCs49iM
95F16ul3W+MmWV1bVjZr+6aQ3R4LytN60fvbgXrY4reiDpaz8MxakDtjftMzZOTdazg82+rTTK2c
ittkVPwCbpU8BE8Zttn4LKrprbCNIOMLSx7xA+N1ZfQFd3nJghnoSXs9Lo9z2lFAU6+QMLCTqCLD
vJGQDOQoOIsJwlbcw4l6Zs/CLlObxBOsw+cWRbhjW22jKjECyS99XI82vJIhVb4o4TITCwf0ZN8v
tmNrpmMpL1Y8OT2EPoOA0y8Gsr3ckwjIrjV8a/RzSGuiSjTNBoxF+4HdytrS6xu3qXKUAQcGLXTL
9pXnqI9+l/pHaTTe3IZBNMWM8aUvxwPfJDA65c02tvK0LabFaZi1iwFrSrvf1BVnJw73dvWoNheT
ua4O+eba32rfeII7dzbGCwa+5xonpLl7lcLXBL3i0CdUrIlLFHXS9FloR1Vl5jHeOiSvLT2aGg1o
BnUPaw5vKqWfvKiuYN6/UU6yuHD8AUEWbG9+1xIJo9Ur2ID33pt8/di4sRduil3pZ/c/YcX/ILXf
X4otL5BFHGnAjK/Q5h/yH2tZDWPK5t8qrlqDK3u5h8GQq7m0MiYJ7e22Ul3jw87BdI27/x0GZK3r
L+/zzxe/crx/vHgYz3KSK9Xvud83DGKWOgZX8Y40Gnsbz9QifaqT9Zh06S5TPhH3O1BjAbrooDUy
PxkGnw0br+rDU6QIdK9zAHh1oqz6dpr69BdXCcndynPa2pobleKtLERgjflhsPtHnAceh9nA/Kra
zjLiULlX/IyJZrbyjTG+NoKzpL/Mg+Q2wj4leciUwKTQShcN6VM2v2TaqWp/SXHIaP6Ziec2frPL
uwRzWdFyH6THGMVnMpFmKDdbaZpPEQs5gCUzpUeQZ2Uurg6hK1cTbtQtZZZ7wtA2iZK+D91N0Sfb
uZn3otgyAO37Kt4URUsx6D0SRz5Jkdpake5VUkGuWShcgcZEDMbZSgH46IVLVvc0KXWbRr1RLWIK
1Gy3RgcWZm6t8ZdmbIa4DhLkxlJMneeQdf1VwvkhUdIaeyQ7hQ6izbZxWR+XWnzIcsezyWy/BlaN
jCUe70RW3PRXo9cYJVjQS7IbGoE6XmPy6FZNPtFt1aVBb058t3blCCj3MXm1U441tmP1mnhjHAg6
XZSdviY125gqFs/7Zck3KFw3ff9YdfD7+soQCChFBWrU4c7KtU1UvvbLu5Y/JtFwLBd4YsUFJad3
R5JT1g4WuRsS2FJ6nqitd1LIt6xYxPXdisJAp5vRBoKWNqvX4FC00FrOFqs5IF36vBvm5DTJRMWF
L2a2+FG9FyM/iMaKHopGFP9wa8hdKosYnkQhufbEsnCyBUB10ylQ1+S2a6uPAlBljYU35wnEJIBa
B2kOubYGA1RJiA1INSUHw7I8JRoZqxpoXwDNrtv0WeupC5Kv7JDo+mdkiiO/Pg+nw2h9pBUHVUX8
luYb4o0DU3tjBdwhUdntRNBBIYbdnbI+qgNcXuRneb1TlogfTd3UWoFvDzNInS3ApH8plOjGVnZr
HGHEzF0qJrcnwg7/3qrRHZDiI2anwrgo9uJZMtm4dKxd2e6Jatr0wLMjqw/yVFwxnWOca35MPLUE
HZTUr338rooXqQr6uPTTuASuHO/TBipUHG3g1i4PIil3E02c637XU98GNUXrVB1FX+3GeQb5WnaJ
otwYL9IIiIKZUzi75US6yGSA0YX7On5Y1dNUvct0QiZq5bh/quR7uwqELG0lwFhp2sh0jGMXlNLc
OqAjflnKniituwxNu4b8rcBnFq/jDbHXXqbmxxifwcyWdpOCE5gYoMH/0b51EA54c/uSpmNAa/qp
tQSTgAe1Z68S9gbrn1Oj55veUB+s8DQUQIjE82zwcfKmJHUVk/FhivHhIB4wEBIpaS1Ia9Vr/mow
5mRKdmd3LNFLy6fe4pC1ehY2bILrYl539ngdMNNHVYr8sbIPVzhsrvJNAyw1zW96lm7WDBV3HW+i
GjFlEd1ldQ9G00xfqkiZr8QBr5UDOh4Phfu2My2/7u1DVgGc9bMfTs9DxiMTQaWt0qPWWTzp0PaZ
tWNd8WYgSaiSC6+Aph8tHHijxq+16X5EwNs2IVmO2XYZ+o0tjb4FvsMuPeFrH1JxvRNgPoFxotr2
OxTgtbzeKW0FIbESFMOdNx37efQgDaBFkMVjxtTnD8nMhE+5VYYeLzOg5P5pzp5FfiOUyrf6k7z8
ypJ2o8i/UpLu5nI8x/VnkytIJBEzIvOomWhTHnM7yXDCnD2zeRL1+7Lep9FEEX8tY4T2UrpfLFQG
3GBzznaJ3PF1HpXyQRoDle9NLqNHSbPfxzI8VZYBiZ+Ak5zT/n01TkbePUxRhJu44ZVZsVu7+3p8
7JjJp5G3h8QwUbaj9BTbDykJTlo/Oldo0oi+tFogUhTbZo23KmSFPXd+0p5V8GVLJIGgQVt1y7Oq
1DOzCcTmzgQgbhfNy6/ts3o2wUDsmZb06mSqea2a0/V+FcOrJCESnwJ7fpXHmzQpPN18qJsvy75b
O2kfA9kaNusfizP3ob+EtzV7RNm8CeXWY2kUXj7iKz4r8uf/e26Wz0J+StDKhpASzOsJihd5Wh2U
bNuqlT3YztUECGhTtyi3DakKUV0xoutPS/s0VeYljK8Qk3rs2NSccjBTRZtOWluAfn7CNpybHjLG
DFIgkCGJ/ToyeCAVr0+vD0pn+kqCeZVuROB/N8raO9IEwLV0eNjIUe/Man5PXvnWRgU0E/5ViZMe
trdjmQYsWyq8GH+M1gFYv6GKvAkXMDOLT2VFit2yJ5GLQGOEL00QfhRj1jD7k/GsgWQhRUIPvLWq
0mfc9Fm7DWw93I+qvJW5FFS5RsNBNNSy0aeHqGBhnYveRjEcqzs9HzUnWa95LfkcGNd6aUXNp6zT
WkVloLXKRio+0/Eda75bMKltN5qBnr8ngq7nCrtU0lPCh5zT8VrXkg4CU8/nqMqC/70Hk//Wav7Z
gn1j8ufRZvV4rH53Pignjk5bbZcNRNYrKBLDn5T/f2GxkW390W1+s+shdiqLm9R6153JNzeMa6GX
oLUkluoFY6KHH96b8pf2krhi7BaRCqDB+8aZ1xm2cnMmvS971DuvIAwudmVefChvS/cnzvyvH+Sf
L3b9Y/7oZdvkf17Mvpc3UzAePgwne7g6SXY/7AD+s3z4vWXH4o0zyEqyzHD071e67u1XtSV+t568
GT8xiI984uv85LI8MBgl5588QtS/Dgl/vKJ51bv88d4SnlotVWyW8vBiYeazvESdbxmZn+WMPaO6
vddDFKYLbbGlPIbhTQOZnNBCldskui+SxxHBi9apBXf99B73NrtRLXfwMRkvpfbVZjdCuterx54f
s3t9q83pTrTytq7wOmWtV0G8HjokSn2OcPhuo1kHdXm3VIme6cma34R6ytL6tsbBy+5VF4smprP2
2A87mWnWTA5d+qUZo1M2qJsZMGZ6pvwhqi9meBiy31GTOZ1+o+oyWXaQGbZTaCDUoBZ6eZb0R2WB
100nF8vck4ji/Zxm5zEdfKV+M+pfS0SKnxUdawvJZH+229sSNE2RBKK8+zm+k4bUa6b1piYbEBWl
hxXLptNrr83RSQFHo0Zs+10F7DzJ6RubaVuNYmGpFzWZnuTM3kBEHZSQVj8tcJmXj6hZPRJKNknB
cirNAVkavrbo7iSuYHC6zQvuEu60FsGXkkS7hKZKqQBeKtrst3ItTkg+NhX2JAr0lo1ndCjpOyXa
ZNmrzqLjQksvT5bfxvlZYvOuSON9y5wAYkQRaIJQPhJDyHYgEE19w20LsZSouzSyjt1cerJabvQO
wCGztrKU+Tn3VrzrMhLU2mIr4jSIyO1eR1Qf0nTO0OuxX3coV/OI1XgwN3BE6cotau/7+VwXlP/K
0p9wCH9EFX9KMkBz+2LV7b6Yq9cQRgV0+2gWYoYTy3t3ik2XlEWWNrAl1CDbLY3WSjX2Yzdyi7Li
4Ga1smEA7DvZN7vh97i8mzIxOertnN031mXsjmFB0ouJjkMTBdMj+stYHEsBg1NFm0iRXLKl2Czr
XQhPMMeLaJ4LKTuzo/gwWvHJCoXmVCYrKOkDvIkeMT5AiaE8SNPfKeL8rmsdxeo28aDdl2J/FWPS
z86JcR5nWr4klnYYWICcsxfXs+rRIUw8x1Sdbv2lxuGuWmjkQLZjcI61Euy467u6Vw6WXTzWYnjA
HeJdK2xfRPlO5h0koX4zN7qfTNkhH86ki+/WkO7VlFyrvyzAeOuzwp8IVb41gPhFieI0X6BJsfxU
tSAV8nbWUkbzQjmzJPHY9ETFLFdut2gOJEIfJhmSI82mS5Lae/73EufDDl6+ZItxOWFi4JX2cI/4
d6OgQ11ycRJr9EsaaLO0VneXqdkn142QAalxCwUaT5cW8CZpQecxELpDL7g3reimT4Sn1tlNloiH
fzwBytkV4EhzrGxiOzvMScvug1Sgi2qtQ2j3l7QxPTZ67sEafljN+2s5+/Ne/FZgpKbUJzJf3tNd
uxtu6cudYVPtUN1RYH5KGFf+KyrUDN28Su3xn9P/I33DlkmVqnj+aL3ojhXno/JIkqjf3GRbboUD
YKxT/2rfksGv/3/K218EW2zsC/SMKP1VbJn/XQKaqWaIsOePzpc3uKj5EcSrg3Ccghq52tN1H8n9
38v3X8AhgwwOrGkI4rimV/77FVNMTmspXT5MKXQmqJSJG3gKU7RRoSMEUwrmk4BaP0j5/vaqpmBD
g3fJgoH+/X0OuFZY9fLBFEv4cBIwPfrK9qegLuW/ikF+uUDJd/UxQHn/rYZ3Wl7N2brwcQKFbAok
jFfbXfYTf6Uvhb96iN8CEouigBnYby4ou1mRBSQuASd/6if+0ib9+bfY36r7Oo7/h73zWI4cy7Lt
v/QcadBi8CbuDrgW1GICIxkMaK3x9W+BWf2SdLLDq964rcyiIiMZCXfg4opz9l47bqtywGEanxK7
X02ZYd3u36OL/7R5+XKxs1emLEO309ThrZuLJKOli+A5mr8ZS5p6gPkuVjenp3W2VfpytbNNWaBr
Df8b3nondGccs1c4GzfeLX75WWin+0s7pR90sTxWWQWYZWoSo/bssZayNo59gFFpp8KRizbhjXEY
Tv1cmnvz5JjfNRcj34wfn94/lzwPiKljgQT2ZHxLqZCk+jBLqrcyvMc+QDsDKUZQniLpGKf6XNNo
8cRXRRPMzOSm1p4l965FDZmq16PbU4FsF1EdOzkhDjFAGdN7TGpKd78SKrM1vaMWcVxJv9SL43kR
HCrJXxQm5XDYKRmnuiAU52VyG7S3bSHYBQN1gitwgkIOUq1zal3YaPypsyFvxV4iS/U2iD1Ui9k6
bZB1c0QKJarPps6p7yggAOxoViXAHOtNiBAmVBZpjS/8IGV3WXPjc8Dtr2LzbizREiUvf557fh6m
zD3wrCSdAIOzYYq/v8p8M2eY1s18mgmEOSIBqinzYZE4wc2lkfPT9Gp8ut7ZQI2HoNCrtMCYX8/E
5FquLp2FLl3gbF5LQ6PzTSt/w7i/RCyaO+7amqOsh0VLhl5sCwvzwvx9BtifROLTBPrPPZw+0qdT
gxmn1E7dnDmOakj/McH5R2+p4mWdT4xtPAWXMI4/Tqu6rMCj1gFTG2en2bRqkzyquI3zYT7YdHuo
6tPS8BfIxo7hqr8bXl37wlCZhsK3OebTNc/OtEEBiypvig+D/lFaTUuG/m+gvX8ekp+ucza3KG0n
aWU9fTd5My4iJmrpumVmga+19Zzs0q38cV7553Ln+b1pEhmRzOUmYDkiCRs55Lyf02FfhZuL8/SF
5/bNMGFIcuom03drF9TWYUnQnZynD+5qyGZslcnRs62FdWnlm4bDt0cH+vsDKESc3vSxPo3Q2Gz7
lvWILdWU7VUt+615QilWi7PpQD1N2vQjQxUNwkw9XBg2P97fT9c+632peZYLVoj8YC0cp7qL60yp
HorNwdm5WJz48f5+utjZe2F4UQ/9rXhrnc7mNDwPb9oHd4fNFWrJrFx2W9pkpz9/wR8nnE+XPHst
8tCUWjljwxhw7E2e6uJCk1T/cW3/dIGz9yHym6Lqvf4tETTaGgPHMU7+SPlc/VRUJRJROnnlyizU
uZ+x+lIRpgsXwFyBh7RIi02sA6ER60Vt+YAI3rowdLrot4oqTK6uiwgRDn2pAm2rpV3rNO0lDspK
ki3M4lGICsc0Earlp7BiQdDueo6fcTsshvBZNG4/EINlPDcGIEblQ5lHC6kKMFRSEyrorgHO6Xlp
UfPXvjrvMeYGHJak95R2XSqSsdKvRRmvoLIRInkuNU9/fjTTrf/DsD/f8CX0wQ2t798Ec1lFgS2Y
3rwzrtv8xZffZaoUf77aT6cknLr/7y2zztbSRq4zJRc6Xm5xLs9JqHxN5vUMf+A63BT/X9PWp4ud
LaRVQn+24rX625KcTlP/IbdJPnes9aWLXRji1tma2rtdYVRK/2YV+5bOIy6gC7fu59f2H4/z2Qpa
kAEFKBXfISmeWeghuw2XcRMvLzygny9jkb4GpRfUz9kDkhOO9mU0nXm8VbVEfMmJ0l2PV9NdS+9M
zj8Xa5jf3duAwAEPszuXuOr5MSsfxxw9koyPKzgAG8NLMzPX0xlWffRXkKdsbJhL4YJt7fv3nOjj
UPhVDu0cKM9mQS0AA5BU2WuSPQziwetupeyiwf/7u8X3EnFoTc57DbLg1yWFelvNRJuDE5AcnJZ1
PgNFljtT8XlwkOOOH2cBt9jIaJUuht9Mc97XN5urY0CTyBwwZQKMv149iUpcIZr52joTXQCMhiMs
E+fSifGnq1AKmFItIPdRXf96FaP2KLLEwqu4+Rgv287x/41Ngfq94KETjwY0ngxfDuPnjyuUlarq
JOPd9NAGNO3abfBO6ZiFQnTDQkXTAH2UQixbNoTrMJHQ1ja7ToGL1jOz1/VcC9ujnF0hX2sw7BbB
va8AAEEmn0fDvWzU+wJL6GjES/QBJWUjw6DnqZ8SDieo0n1BuGvCspyzgjnWUM/1otiInnVFL3dV
ysKFzcj3yUQnhQQhDiOT8NPzioAZQ67VNI6OFhagd4Aa8wtv+fRUvo4NLoBHUSKL2eSOno2NXEyb
yq1HTgAT2GlNyM9cs9FpTtscnDerS5sO+furwBtuTrMKfA2MfmcXbOIEu7c8vk0QxeGF8OybaS+e
LY351LLQqXZMLzzJSZt6ifnI0W5X3Uybuw++fel4dcZ3n84iXz/L2ZB1EakykfZv5CoAMRoX7n3Y
zIp3cwH91/EegYOhPcZMWV1aj75PdF8vfDaFYwlL/E4ofk94kWhVzCd05MeBhFyA3vbm8bOZXCyd
oRw4f9gIyKie8YKCg5xe1K+vKN82JNW+esswhynJsUye0bQBk9qG4w2gGC/hOB6Ag0SCRHdy3od0
+VEemPGy9UWHUL15klPwrteDJC6o2y8864SOgQYur8dLk7+kgjcrRGGJPsQDYGfgxBDDW6341US3
cX5UpIeJb5i6Ae3Uxi4raTHWG9MqjpoUrhLauKJaYQp5TD0UUFpBdDy8oOA08lhaqgpZikClCucu
agUJ025Di1kqozcN2R8Se3TT0b0e9narF46AnptC3r4cezts6abI9SH3d4q860ZxRuNhltTlXpoU
zFh53NQxlG5dEN1l8f2Idt6AhkXBhYkdIpKUi/YQPOjQBXxIx4qHeW3kKJndanJhm9mrX6DpUuM1
vbA1lZeZhmAmj7Fb6d1KwZGDrVNTE7ujgD2QLqNHLwKC08B/bWt/PobpPPZqWwlzNPD6MkXmGnMj
JEvAt8/E1L6gi2mgBfi6MY9iYaV0+lpOwpOvm4C36NHmWjxzW3ysOD5UZQamc17J9yISSJEmva/v
1XxFHyMUIzvTBmS21bxud3p/8MTMQfWyluDqmhlBkxliNsh2IdNZotEqGige+YeSEARwYYvWPMmR
scQnKIl7JAtmdVVzz/p66naVfARe3UG8FrR0FRfFSsRIM9k0Je8YKusgetc7JDj8jPUa9VTDkY0U
8g16/VkNSUTO1lOmYUWRv9ql6sGVf4fJNuG/keh7AwGIGO1F9befKzNCfGfeRGQJMYpIN6g0Fl21
M9J8YTZ3qvIyjO+9myPKYNgtGwHCVuqAf0nJKROqZVs/127v4KLjx1uMoaLte0AL1d8hHcVUuYu6
7chSLNT+UvcGNDjvfXqNhyP3PSI5IVMqNL3kctbG17X2lMPOrvrRbtpJQgIZqwbslSCdECc6UnGi
Xo2xrd0XYfkuGzcyyBK96OYFiFGFz+7j64K0LeuLGCKlIfqrJP1lVg9xddRiFI1puQisVdw/FuZo
Z8mS0T+D2L0g2mmft8F6ACjmIWHWuYUwcZZyjMjYfAjGdzRUs3TYR6J1YXP4bVk6m0jO5q+4HtU+
H/s3zfhdk2LcX4rfUvRpKvqyLp1dYdq1fTqE675RanKo/E7zflmWiPwKZMaijgmX8qFEt7fU13hL
nNR0HxCUT77oK+jdS6WIsaHcSPSMtbxaNl3i0gHE/2hMOMZJymxMmQ/aahAjh83gnDA94DfjrnVj
uxTypdQIqNPT360av7ErRtISy2vPbBYmb2Rn4JxppXUemGvL905NT2yjS8qCIB4ymPFKV8ySID50
GL3rJrY1mqNjfiuxs/PDZmupyruF56nXxfsmaaDeoJbr1aUavE/dz9QTF57czyt0bjE/lqLLMTA8
1Kp26LJyUfTSqkaKryiFo0wtzunlzzE3M1xMddYBYi27t6q8EycMO8kdEthR/LbYJQXYp6KIX7zB
8EL7LW8PgkIkKgrRgaJwN97XWcBbVa4SHDSzKvhdBUjfiYnUKm+VRdajr3fhQjDHTVd71wrft9bz
J9mqFnzKhRsFjjmZrzhpj0WDADawi1BfNAa0BV5Ki/qtHuTgiQLb6w9RT5XRf1QFwD9Zg1YXd1Ss
OAWGuCylJ64F1xbi/HlcJbctt1yPtDXdO5y12pOOxdqoq61MXFBUeYQ5qjMsnc5g4NVrEieu7wOh
uFJz7DPY0c28gQBrybgreZS5TNMSEzQgWUiQJCLX+CfQVOqw6bXKzqTI7lD0Gk7AoszR3+C2yX3o
CEVR4iFigiPlwmvc5WARda+oThgU18YQOJYHvmbajQKqKVAMpSay2IjqjYlOTV/imJFiRKSmhqi4
n2clu58S8ZkH7QY7B7v2Y8ED9aSaGfZVll9UddcM9cYL4VLg7YzbX6KP4pQiA07h0n/LO6YXyWG1
XniZZ/cF2ycBp2f7PGCXLehrjDLWQ1AxFU7PsGJbU4cLwIZskw8VUv2AF0RkCyBuks5a5EODA2Lj
YsEbE/05jdxdU/T7OjGufd19Re+5zyiVBKh089LWia3WQNkUlbRFooyvR6F3fVVW7rHzvYOnMbdh
ydFpxxVR8Oqy1mICxIqXsa8O125a2YU1AfNPReetEjeZGZkNf3/Ti+EyC9uVwUD3U4wYMs7UOnng
hbc1vrgyepuSToXfoBPJUeF7NDs75LN0JnIQipNxPYNcY6AyNlzhLpl0X5MUK1Exdu87/5ckhZvI
fLficSPIOeBHRByGkDm1p2L5wgIjyk4B2kYJ5mkI3RnxbN8iGx3eCexDBuDduHXP8ovy1F8kIPP9
ZGlqDcaDG6MUIDjThURvqRq/Qk1wgtjIF540rOvQXWjDsIllY55axQ2clMcEe04g/oo9c+FLz5J3
zUKHVOQQpulJb3ifZOnkN/pBFjyHNEzUJwlREPRzoTZJFsVQcKwr0w2X08zlKQl2Olb/WKtttzVW
cm+ss8xbQWVYSuwrauYDF25gXML7avA0jCe91h2ChjC30O7xzJmBSr0RENarF1aL7/vsaTI3ie+Z
+qfSt3P9iL2/75P+TTmmO3cpLVLHN2dYCeaYQoB/vkzMG+X2P99ln132bA1RqmEK7+7fCts4ZgeZ
c6mySDbZUrBdJzyo6PtAfV08bX/XfJ1ddtqFf1q6yNkNUl82f+fKB83PXHcNJ5reRmdyEf0ufysY
T9I5igr0F4le+ZY6bZCsIAvc2sq23pD3eyukqMwLL9NpghYd88r6vyVu2n2JffYxRmJ94ZT6vZj3
9VOch7J4xVBoHSisqb6hFzPfEZ9y25x58+KIvPxSD+mHY8zn7/zxAD7dYLnNzMww3d9xuOs5+HsC
tsedmOX2n8/G1rejKt+KHipyOllXQSed1ZITmJ+l1mW/TVVQZz1YNjnpnCi/kYJ8AZfiuvY0W2g0
DL/+qR51WJ4B75e3jDtt3VY0DlCZov+8LpR6aQ0tNhJ1roOWA6MJeuAIwA3BrTvuZGakDimPOPiL
TOX/W+YwucRzqEHMc0krxMFEhVlyvKDdKxiz5RLMtuA7Jn7WcMy3FhktpfKrQGHflPpdgViz45hh
xuK6b3VbEv1FkMkLWXbv4yinwH3lYk3Es4IJwxHZQ3q6tlSrp2RIHOB10yTMPlnhTCPfgxfAyCjc
DfIpEMoHU3oV2eVQm7nqfJeWMk07sXTCaN8N2wpXmTTo917Y72UzuSakTA2QXVVteFQEXOW4iKnH
h2zGlDY/cmNMYBHWJg/abYNLdNDfShifVd3aPrnA86QtfyPuv1BA/Wn8fHquxtkxOE3atIC1/9az
SeNckyiA69ZR//bn4fO9Nfd1+Hz06D8N0yHUQujZmCGmt0JT5+GifxBvIBXMhlskXOndJW0MFZvv
u+bPI/a8BlcGIBB1Fea52k1KOrTdVRaANB/jSV1WrLSKnmtXswHJnVycePtytSi196mQJXLTwwCX
kocPAr+k55VLrfEhurjSvsF2H3lsaDl9JxGGu6p3iob0nO41tXrH7NV525PTjMAPneU8gQlklIse
xwvoikPfwcHQnibvUZc9Ktm+ojdiWA6QiSXyRuprsrYSrPFIauA7b9VcAEPXYlRRGppfERqXApPH
qE9pMAsLBkY+QR+wD49tmqCDF+5c8al2gToI6apPwgWvM7iGLFjqo/JUFOlNGkWPPYnmkRu8aWlz
KAztSne7qwRBJpFJjgzvCGfkTSAakBuTjatKtk4MQFZCSc4ioiJjA6AS1gd4DCY/5LX1k4tleOZ2
UIGwVqtEA+TupoR4UKBa0NQR9uVIptJSSJ7F1tuMw64MXtyAlycoFGqHhmP47U7uM1tXw7nVTDAf
gXfe2rgI+KxOn2ciklGJ+kpGw4JthdIc286D9azvS5T/I/6FuL1S1kKcOTRUZlK6J77A06MHs+LN
g0Rc/BriEzlP0C56Ge2rfD+JcP3wLsv2ZW2uVDa4WUKc7gjEodgK1n2fJauu/TWarW3pMid7vAGU
XYrkZA5sBONNzDl/8vfqHJBxqK6yvHyOO+NoaVRHy2bV9OipZcKSEuFQTN5+uDTNXJe2WtPNPDaa
Pd3p/CQyRDokrU2MoQqx7ICYCzVfrknEb8M1jNeGd2dyhlc0DusU/8O7XEuWg3CTSnAWZYLHJwln
z/krfO86gwlP3lZ6gvVlrQVXvX9I0K9n1yEGVISny8DCv52/5AJMTrXblTjiq/5WGnFop/uuzR2S
ST7qw6VFforpHzzpKSduwcv3jfIUgdCIvHc3fSg6sOxtDPcBopSKbwNYMdPY4yiDQcy9Rar8Ahpl
mx6+ivgxAYFei+pSbkQK/xbK0IiJHLGx6o6nsR9XbQY8Ug6fA5SwulItxv7VH9RlXJcY09mAhi26
0edeudOjZy+nKhY1q9G8i4hGARK/UDidpRngCIoRQrGVMG2nbnzV9+1t7sOJUGk2qPlbrI2AFoW5
kaLYMUJHBd05RIBaXRte/nIc6EY+BObDIJOIAgRV8ZWF0T+ryCjdlsqfls60VqZW083CDkAGFFDN
XUbaO/tPG63MfOCVCd584dQRUmne1TjkkKAb/S+ZapMmsZqwdOo8jrGW53kDELWKWceEETvlYPlP
SVwfNT2el4iufQn3V87hujDsDkeQDHygY2IxyHOLWnTWysJHD8xIsbWo3KlNfVsnz7o/bJBdMo1t
BQy6g/yuahSwpYdwUG+IjQYe3thF3C2kFqEJRpm8rW2TP1K6h64NV1XDCbq+NWi7ZtUDwVkzqxE4
u+1b0VsIwCWM4bXG9T/FSPb0o7TbQTk1aT4PAeMm7r3o3ffCKSoLXDPhqrBISAR5AEkWSC5ymoIj
X58az3IJ3ZXGHUA/XGTEVumMQ287CteI6WdD9hx17UwR80XQoCvGK+aTm6ZpT4OPOwqQYWFOKFnu
k7YtzGKbua7skBn2jmRh2wPc6XC8aNWrL4x47YDI5KldQSaPePg+xkQQLjsl3Fgot0o8Xa1arQrK
egDq1p1XOgEFkiyGlaTla4sugOjXjjC0sxKEgF7A3NGw2+/LKqQmONh5qF2lffDYtqz/cXJMAnGT
EXciB9SOW+jhLD0yiHYxGwn4iJdFg2UceXqkqXuBg9MgXOUaOgqhf7Lk+tRq+0beZ8MNHcDUbYkb
AavCq1IYySLjCNOpse3yarslu7HoIaYE5maygzOqQ7A2IUtCjkhBpFxFinmttgDU8ooXJxfwaHrL
EF87lAkjidh7+KexJDtDKNg9XovhdaBxmuyJa2I2KtNilaqoW1KYa7q01yP4Srm7NPqrojY5ZZXr
Ue6WiaJs88ife6Gw1vtwoTSvZZ9t4wFiqvoyCv5exV0qZLrTl4epimjBJjNgGBtgxlJGUkKirBSx
TmHVqgNlb2CbhcHk5S2a/13ev0TNXkg1TLGw1MzIwV24iJVlHKzLAMgdvtqBurjP+iHjiMjV7egp
PHA48darJTkVNdm62IoeuEYd2F+DXaHG6Vt6BBbdaBTzRTB4QvGW59e6Is1RC7q8MVUIsHkUXz3/
kPnHuDzAfPJ6dOokLXXGW+cR1hysE27g4J3GLls3VjadOFGx9xpJGuqsMrBr0hwos36d1dVzrkFp
9NMHsWDqrfjIo2ouXMKGilEAg1IiNWs5JFXsRMIV0W53fthdRcZoC+ldoY9zr3fXYi7NoujK2OHF
HGbxMmIwepKx8NRo01lU0jJlbeD88LOBnQVVu2BIVnVmrLxKdayOZOnhJnZDQIv+UQLgx/yyD+jO
14J/E0T7YHBXlZwcQrdfeZ5yzIRw3dbW3ii8vwUw/xv+9l/StI/+n9PfDkHz/jn37ePH/xX8xtHq
L4O0cYLfRMWQxAkM2r1X9f/5L2H6V8S1kPlJix5w7ZTl/q/gN0Ey/yLlHSCCRR/PQpHJ4fhfqaOC
ZP1FoYH/JGFppgIw8j+KfpO1r91tncA50ucUQzRRL6riN3ivQWavFRtCDvnTP5WQLP2+BuiTV5Da
w3GfZNj3gIEoZc8cO9w2KqtkSp1MzDWaOpUm45pIb/RcGWzDZ2GpjGEpQM+UPYhI6SI1KT6FcXf0
2RNhO9L3dTxelZIE70fUl7Ke2Z7F7gXkciM1syTSAScV1KCpgDbDFLy4hUI1b9NsMUH3BAN8Ezg4
aHiD92Bg9jSit3wqROn3pRxug0K9ymoiGYtbVfjdiw9MKsCbnA54DVyq6Uhd+d0+6VQoaq5TKhiu
J/O/6u2yfCrQHkeaDO5UYrQMByqKA/wXXaV86g11SWAJtLVnMZLo31DzafpDN95OsMCxWtGzB2AK
xScs7qyMcqkQEqDNjop61hQoIi9CY+nHaNBU+d3sm+0Y5U+u/9SPT8b4KgrJg+U9tsZGEAcnrH5X
xrXRk/+ZEhcF70M1Z/X4GkztqOJU5Xd+/EAO6cJq0G5ts+iuc4mPzGhS5nccm1PxzhLXMiV1wT3F
wZXs/hY9srYAWp5cw50VMFQskYPCsnJZtugOZCNpEMWrR5F9Ijzy/OclBjaTgrLZHrxsZ+WHxr0S
rAcVxKlLNyvXlwn4CdVtObXQXUxOvQAav1UIf8eio+209MYNDmV+HZug326z6miMG62DNLEj6uWQ
ePdauG/l5GhqwlyUU1vQb7vYfGzyJzU4Gsrj0Mg2WZbztql3mhI8uXW0tOiO+hVReEWLQjqD1luQ
VkIUn7HzZRA/yk3dvYSCfnD1dVzdG/4vpQMkCnA2zW9ClheXyZzh6JkorftViE5r+KVzRMllGC69
arOUzAOR7Zb/WkePVvyQGrf10IJSivxtnxMZiKzL306mccVkDzuqdoqd2RUyA7s3exqlKVWb7e2w
TKIYzEFWvvhp9Dsu2rVoLIvhHdtu31+ZE9cXm5IyLEZ5q7PNldqGkVY+u+ou0qN17Es0T71bOq3X
MqBxP6yWlgCDFzvubym2A0V4zGI/WJIid6iwtH9MYv87n//XNAn/z9P58h35fDp8ntGnv/D3hC5p
f4lM5gbB7lR9mZn/ezrX/kJghfIAdZAoqpIm8lf+NZtr/B0U9SaEaRK60A/9M5mrxl84jAzsRRhw
JqHKfzaXfy3/TNIyhDSSSlkPITpqLD7D5/rsaLgJQRYc5aEqOZYbc/xvmfSBwjUtVjqSU+ZKWME/
GvL9aDXjMozpro0RdXmP/AEFJGwRyhVNn1jfK4UbkEoR+jtJ4EwmWrlsf/yjEVCPaMruVzR61XEs
VGrwnU7TblTWn2786e+m6OeQMeVrDfjjCxkEcpsscih5lCkA9fMXAgIQhYLn07LIjRcWFXdrTb9o
ubUwrebRnLaHI4Tn7SALEF9qt925Xtbt3JHSCsdB2AxgRIIaMn/ltbdilg1Ht6h2ADpiTHkudHHy
GRf12MLGxwCxU7zS3OnI3XbFW5Kv4GZljqR7LBhBVrAsJEu/TccL0uGz4taHJJA6LGHwGKpZkL95
WtQqr+CWTgmIdcKaJEa7OJ+40gEQDFNYiU2M+ywJgT2QRWRLGEa3ogA5KwpCZeUPPWlm4kSgyjKs
yI3nmC1SBdEtlH1b6XshpIFm5p22DcBfkeiQBTAumsAepmwiM6DZZUTK6BixGS/+/ATPWgYfX82Q
kXjJIt+P/cpU1/tUKmzFDLUEIW9zTnwLoej1dauG8X2XZezoO3Obf+CzNNgz5pB7W/y4LCZ+dEEM
xnv0uen+r48hU/CWQbmTU3D2ZlR919dgeaeQ6GIidLbmTB3wGUudehfWHs0bS052/vS7QUyLZZXm
D36Qc0YzjRtLu/IJyNlkpmptPn7Xa0C2Pn7n6cRiQmml0ic05U4qg2LR6jk20qobl0kK4+jPd/RD
nfqPfuDjqzAAUQlij1QVzO9f72je5d3YovkFXaOUIAY9LtbryaELDHfpF5K2NfrSoERvJGAC3cEk
cwsQoOTjCRYqWJd57o7ADIPCsjMrW/Qyo1o35cdk8N2D2GnKrpereAeB/oKE/aePbqikBrBpnQBc
yvSUPg2GKtWNQc7RODRCPth1H7XbWrmu4kDC+8w/UOnjT6bfkT9XrsqsGlbB9I3++WUcXW07hBaH
5yAA5TFNQXQmbKErt5D+iFGtoguv509jmHmd6VTi05OveDaGgXcq5hCxGTKmLQf2rlmiAclswx5f
aItgLPbCX0kpWesEiPdSB28vRBemwo9G09ljZ9EBWaaSH6CqxqQe/XTv+lFs9Bh2yrzPXc2BKvim
mZG0kFOdE2ytsqXyoOFXAZFQbhGcDB+1/Z9H3ln81TTy1MkpirzOZJZSv73LQ5A0fYTOP4pjgo6l
WiHuLs72cJlmUiy6WzOrXvVQiRARCN42qCY5UXelFiAp+yC/6cnA2+uaS83IIzmiyzjwJlYT7S98
zulWfL1VqogZSsQ9zIqqf+uCKBWyg7yP5z5Mr4WEHGRfSvK4katpjDTFrjBakLF1o+785KbMJP+C
UfrjTnz9BIwTLs05TUSFej6hG4IUpQXYivlYriTVC5BC5cQIi/dRHBVPYELxBQDEnGVNdTfovmyT
0k5xl3a7YCLsNaoodSJzzMANw46qqbOBM5RhubvURCheo71BOwuZXr8Wq9IgZ8dS17JWISrVHD23
MsiccLvcIe/R2nnKXdKSwixE2YNMSP1M1Ef1IJcGSPq+Qqg6vWK9jvTkzw/izMI9DRiiyVm9ZQnR
O139s1k3MkUPWt0AJSPc+IUx4kWxOvHgV4Z4QOazJ7+qXWtNvGloKtrA62/hJit3kjRsx7iMN5Cq
KZImXuswZXl7sVY2UUD7v65hSQSBf0n89fUo/PfnRcJOzAt7KIMm19d3bBxE1e9ZHilosVjWBQU4
vSNbA1wc1ODQeuxqHax+lB3isv3955s1ifG/DhmEw1xSNFmiVOoBX6+tJ64ahio5nV3QWLCYJjfo
CPxqXilNcstH5mUSo+7SO/3DV8a4qyDDlhioonb2lWtX6rMg9abLCsq8ekmb0ASoFRiwfQJyPfRS
3JVpUizUweIMy2HFU3WO2Zi1zRJ9n5JUySbSJpxqpaymbe5NtW3jsvzP1w5D4pXGOs7GdvLJf70/
dVp5KMS4P74hi68dMAjPL6nbNySpKH7iZJp/HfVJdRUKWFg7BR1oCdSqaQs0imKZaXM50WonDsbX
XC+ifd+UybGJKgoWrlvfiLQscBDHF+7vD0/1Q78wQXkQo59PRYVkenrq6gn3SYynJjcK2SDeU8Ek
nlNOfJCxYKH/PJK+b3bI5eGIwg6B6Vrmt19vVWOEYzhyCzFf0XCIpKemaOpNROAqyr5FYIKKTQzU
sLoLESz26PAFNDlMRBWAEIYZFZtTLYY3Q+W9WhEG3YZ60Ji4j0pExbUuhGWDnodojhJeoI9SVdMu
yGrUb6OS9QX3AbUvZlG+wXTQ+bTYZTw5QWmpe6chBmsrxTylWsRpZZR6kYtts7IHjBbq1lZIlNKW
Rv1l1Lx2NRR6c9WJxk1NLtpjLfTyMpJROJatQFDviAi4NicsXFRvBLpy1D3ELecl+L4CYoaSXGLi
trM9hhfJLgr/KCdFehKsREdsGqmn1KPOkWbjLMqVmOIFsi+v78wdYRcU2FMg+mqT0tvEeNfWRnWk
q/X3NiyoERt7JAiDix6iq86VTRopg7F3RdS1f378H3lXX2YSXhMkBLpiKjiSvx2aaOpa1CtQIHoq
tWQzhPTsZo21qcwUPdyY2lkkYmIfcYHmFXq3XEFsqqpPrp4NmzIixUURYmJeAwg5go/HjxmJJTvA
Dx6ZtgpNDmabuoagbsCkJyhQqQ7MBE1Ggb7okvpKawqViIZ+aZF5tFUyZN1iR5O5TTzr1hyExTj6
5lVB3IpjKk1wYfBAhGJ0nN2AyfBBlNO0Cuvq2ehp+2A0QyVBhR4LJEpnunTKiMULKYk/aDkHDy3y
pJskQdCckw/7WMb+Oxof2R7pVS7EOCjkmTzpHAV2KFTChuGQm+lwQG0J11HyfFtptOzUlMKmSYSe
hksxnBoJt79ZrQTNq658nV/kyvTJGcnpAgiZujOK7EUp09eq7B6rvqmOkV/J8H27ghgEmfQRObzr
LNKN2xocflLrFOiqhg5mJt2CGoVfyiOxvUlOqypStVZyObuJQ+8GITDBtUoo7BRfpCBm0ekJjNzb
YIGlmxuTQCGUQ33QkQ/SrLOl6S82HabMPERG0/DnbZNLGxUr+YyqdboCxZqD2qvFo540dLhajWCA
DNliIcTWdK5s7c6Y2FKNZ67HPDacxJRfgxQvj0amDi3seO/StUxK3V0VEmupphAUVavec6b6v+W2
NZ3ezEeC+ZDZeiGpvqnMmf5jNxlHarQYmbcXtSBIHEgk6VBOvZ6yTQgUjobHXl19LJKFQpl2IMIQ
EHcTHDrBPPUu2GWWkOyAwkhEk9S9DnWUDY4Oaa7xlYZEZVpQH7/0KS3DBIHREBv+Ex9u4/9fvs5k
uW0ki6JfhAjMw5YER1GWKMkavEHIkowpkQkgMSW+vg9715veVNSiypZIIPMN954bjuR/ePPvjHY8
nQV2+v8OHTo1ZXdq+Axr95ersoDsSE1pYAXJZ+tUYMaNx0qzJ61i1azieTlJMeaWGm+xzj76TI8a
81eJJdYrXP0we5z5cxGce6q4O6ddCaKEhvBYTK55FKP/N1Js/WPmDnsz+/3FKtW3ZxbnMEyED0++
J65r/2Wc9sLz2ZAjJdd7UhixfXYZJLCYwUCluuLaTPZbqcoaiGtCOK1mbtvPNQLSXA+Hsm26+zic
0s6m3SOjpH+p1y5OVw6FVDWw7hUr3w+bI6Sull8kdATPqxkg61vcAD15QwTzuL9DvUR7EwdduhYi
JzBm1Sfh8MvoKQp3rXaqtI8quLHglraTKrpd5s+AwHLiJksJcf3/H34Rldr/vv0sU5w4dqObpQxF
JhDS/707Ki72IemRYaKZ7Y8m9q/9UreHuLT244qp1IoLBKNFcRAe4TcTsgUDNvhp2vugdNN87WAx
+jvbw3njBytpbBbuA3IfwR0Bj0w7kwFMDSCvOs26L6V4bAdG1EScdCmZjHLPEu66rszVginZ88Un
90xkTpMjxV771g9Lk0k6uJBDy9+uqr7jtH6SbhA/aUb8VNHxpo8D2CYnVVnn2sF2ozPIJgMKhp0r
mPKv02tPAFkn1wFpGTKv0NYFKM9bYG31C62tvnPG9ynkIJ+U7+7KKeFxa1cPljAyJeQ8MMLbjU7m
37L30d60xY9uvb3SMxkmzBZSO4+63WCN/8KZfhaJ7oMgbVQnhqgT625urYvsULBo/XxtXafdqZll
PPUiNDItQtCP6KyWlUwyVxrAwf2ciuQzt+F30qiG6WSHwdnOQC375OgqCQFMA6F0Oa53GksASu5d
45ClIPhribJZ7vzVYbngt8/IgO9nz6uuUUa8au6hK7Fc/eYhQ2JbBDiz7q3/kpRHVT6qKnJBYpMX
hE0hYMdjlQfttOdJNWAOxqsOke+0DlIXAe/tkEkHnqxrjztZUS/kbTvSPDXHMUI/ZiXLW9WYv0ux
sMRuRtBFspr5aqnPo8/eeDtKEne31IEEVree40KWG7EE3l6f16Tu7lzX+rUI7O05qwTubrRyEq6x
kdYXycyXbFBw4xxh7mPlIIIwf7V0y9Ry5m0hiA+IRmQXITm6zAUpZeryFrbTbgdJkiotv7FWdCPo
QBY3Az63lA8jkZIbgkbJ2/BB3Wga4o3udXwmiGjtbX9f35g1a1HclWVdoWl7rwtv2Wsr+R7DrnlY
WgokD7zIged/TKsYQcjonvvcOY9ZDfo+wfEh4qfGsAoStbyD9cNJu5lrc1X95NznCX/AIJerOwQk
oE/d36IFsIyL/LzaP2FggCG5BK6Kuqj3+Q3e0wj/rcslyTwjfFpf4tHi2TvNQbCtm3RZBKFuMtD7
YMWv0HjBbcypjwFJ2LmPPavwZJA2sv3KKz57OH8dm0lyHGQMh4CI7Hrv8GkTDesBucmJSh35Y0ox
4lReLDIrFvnVmO6Y5NWwaZ2GPK1xPONvIzeQTndvrSRSWQIcOK5SVPeS47zra383DM18LKk7e1AT
NxlUYpxmN6IoLNxjx1Hbrc56YE/5PFKC7oqi8VJxapBY0ZGzRBuXBmfdQjC3G0/HcgkVKsVZpaLw
uO9n8HTTiNxUw2hcHej8UeVsRvRThdo53FMbs0a7qeZJW9ziVYwZevcQTw13S3OmTTC4tQiGaaqW
5NyZ/DKK4V0fOoAPE/vZk3ZwqxGd7eq4Km0K4SDrm18K/ysbko7ohm+WF84Wz/JLx4mEDJ+qpmZN
e4xxlFklMaiki0P3Vv1zzQFzqOrIPsXrh+0s4d6r5N+QX80lAgHPkL9Q2LgIizKzjX2d7RhTvBTS
FHd1NaRh6eBf7LFEZObkqSK7VFa3T0iUAnvrmf1s65syrSIzyu+wI9nAwwlw+k6YXbdNk8PpvvmG
JFvs+jyW4gXbXVnkH42XzRsJ+4nHzNrE8kaEtqDOJm1aYG0ENRvpXZWAmSx7ch8GX7xm5FhUReu9
9x7/YvHgNsl0sZO4PCo1fA23k0Lxeq75gL6W9bi1zHVKYQ5z0LSfpkVmXLbzePGH8E+gce8U8/qn
KP4VFaFSaO6gYiDp44Ocykfgvo9NP8ebziYcGoGVhb7M+sA9Co239R/DdsSzQ6bFHqA1WsvCPbXu
Wp2ZaC+bIbiROUX5pB37ksk4AWwbvBNSHj3w/e5HtS7AAtmTREH9bs/S2Vfzhxh0eG2FwixblMme
8pQIsJIQmjgmo4+yYXVNtHEdlr8+orIssKaNEE9WCPu/Kpgrr1b9bA/9RCsg/jSlNPuY/QodU/HC
HOOnoRK+Ljq4DFl/1EHp7KOpc3fuKMQG4SmPk2CBnzeqwfnas/lk1s0siuKL1BI3Ddfc3eQLmqd4
cIm99cXbFFwJFj00gd2kvvBPYC/1qSdMjNIVzWFSLCjSKNn7oH4GE078d1dOCHwJBmzG/KvwerI/
pmY8qOhPQOBeXGhooiFRyivaGtft0RMHGWvbBxsIqk+ll/qj+PaT1ruOpX2cF5pDY8rP9vZodAiE
udHVJhjt4AOH5YZatDwlMOFHEsz3XpD/4qo89RnaASrLbTDn74VD/LRQ3ryTfvEQ+PK+CefgkkTx
J4MuwjVGIPjdMp+BcYUXHWBEG0mJ0jPrepefq4eZ7rj9pW1AbMfZC2PaU8uSjv8s2iMXSYc6QdWA
wwhQOGm5PgLNerZSz1vw1pRMS9TkH5FRlSd2TfeOCJo9tlrkYFZ4qcdMHZw+hAuqooOX21+yp79L
6PQXryCWuow8NEjV22A6awsEEul+IT7Jh31wnWTZFQDnC/Tway8/pW+m06AsgKTdLWeCQCrC4SrZ
7moIB7vMGft90zj0kmtZpWQu751o0VBTVcFjbtwDUBqy1UPSh8Z+hfZOdE9jIqw/IcednNzfaO2m
o8+rdCE4ESvh7Rm1jXtUo/p0rX9imGISdTUXE9nUu9kSMY2WAMzlxk+MNu5XUuLQkOCRW9ZiQySR
pN8Nmqs10tt5l7Z0vQ9uPLGTU0UZ0U3pHCHm9kPGX5SC6aAaa0M2GRJjARfem3H5kUvB3Cq6e5mr
Rv7tJ/UsmYNt7HiM2bhGoPe7juTKs2qJbsIdW9e4yJQ65PmeciRfvWM/hSesoZhb3WMgrM9cw9kJ
yG/3jqY1HG+4ftIm8XcN1qptwKlN7NxjWQIWKOjrJqIh044FI5Zfjnm7vkNXZG8nYNo9mZJBHmVP
jo0s9SbHNOFw7BaeYCOT4tHt6hfiIrNd58hpB+XzMOg4uQUzPSRFTQyb45qjiyOOqjf/GjC9pl7V
ICjrHqSwcTfE2YU67U81N94u1O29l88fUz86bCXEKe9J/JwUtWkf5Ogn+U41Ubl2GVJ3DmnTrW+j
b45zi3fAWYZ/pBz/TapbvCbVJtlYkII/s6auD0s9wwHzhx3XWLgbvflRWpZ/sdpit7TotDsb9Ppc
PPe3rJBWbMPKzqAVtXCCu8R7Y7744hprU48LAkcvzFODAmled1UkPpqkoLoiIA3genXvMTlq7Gi8
j3T2EdxeCeE6vzhM5aEuUaC2Qe4yUUPaCeV2p/vwSSZ5/FTH6rdfut1JUne4rv04V2ucQihJ+z6W
dzbTlzsMiz2F9tyWRw5Z+P+1Z54clyG3KYnlNOqxiTVRtWQ+pqsPgT3yqT5VcagcTF7GG54tDOa6
tPQxF4HLrr9KMNhbKLkX+0E5x3BsbKrMVVxC+u9NzWHSsL/aVnbzb2TSu4iGt6M4qu5XpcWEf2Ey
G4av6pm+7aCGdt8/sunEAlGSvWCcAfHUsF9shI+Rtb7Mvv93cawHPP2bkICMDux05sGo13NDfccx
7+jhH0b/0K5+kFP7tv4l64C2hnrQHVGA48xTrn2pCTCiK3mEP7ppu5egyosNAvaNoLeWdrYJK3M3
N84ftim3Cu0zcXzkUK/eFF1NTe0zyRODBns7Di0VvGc9mbK490L24HZPRHDIfEE5N0mXmxwSOUHk
rmssmuGVSqe8dtRVoy2dM5CQN5qSelL13qKV2oh8pOCYb+j7ZL2bGucsk4p+DTQjBb06zIX+01ck
nNUjTgeC5rbsf1/m4CwC4e08ETZMxCrrRcv5LtMBT1UWu4xTVqIK+UmVWnPkbd5xcot0HmubHFSS
cE2m3so+24fGfSpc5wLQ35blo/BdopxNu1WD/V0o76qIAUjrOK63vsPkQzoEvLLr4Y7+QP3hb+uR
ec+E1nSeUhdn8sbP2ywdO4TEEP7tOvhr2wvWADsjEq/ysOxaC3IunAKuLcmHSbqdHMprE5SXyi6n
HZJWpgPyTdTZb94MvNyh/VFG8V9/DNLadd99PtmGSqxoLL2ts+p3mGfMYoZyZ5ePmtKfzanC9OrP
B5J2ckR73c703R8S0j7Ktr0OQ4j/pO+ZY/gdFtacvB/FZVo3xI+W66tI/Lemdu+7NmJK5hLQ6HdB
vvO9c9R3zr3Jog7drXNyCLLy2rEmQp2eWDpac1s+lGXE5SdwlIVt2R/WriaWTeLEalz8GkrYuGXx
YFgOlOoRbSDyg4AIZtIqx8l+yaR/Vs6ckMbTYDN3i3+yzAzRueurcZENxk11AM711Hpovp282cRF
e2no7s7cuXvf1cyLJAO70CLlQVL0hYrgwSlJ2DCJz05bH0QZVbtm8H8qPACNx7PDOZcp/61OihsK
uEi5r3+ZqKPwhWPDeorWI6MVsGrw/osiecSy2J0lJbJt2O+uPtKCP3t1dRqbRpEUeRt8eXw1UV4u
hB62UEqI9SZ93T4VZflk9PCJ946rm9RWrDVZlp9atfxxK4cFwm00V6jkLHvrUvcS40/xx7Iagovc
sNpNXkb2R43cctT9SfnhU9e4tHGU+u2RTDRQWi2GeKZwxyi/ywqN+CAv9uoWG7RGDvI2WT7FNauI
3I2eDfjyY4h9e2siwSmpS4bTHDLNLeU1q5fizSf//NB0It/fRjE7kmKJohOEyo8+CS2mtoiy88hz
Zm7Dn48Qr4wPpmoYG3Z4AwmPvtahOx/dusZUI0tcPu7KXRTfcMMBPa2QuHLa7LZttaZHnzjm4JZm
1JTrXXYqI1+fQQiwZJ92kcf1WMA6JvR0OunJP1ssJveBKP907vCT9VRLfmY/jLPPY1q89eS48RuF
hH7F/CPxMxL8RPSj6m5nPa3sAw9tRggnCcbbkaQ0SM+oZcMYf3nSDmT3RdjbxHit1XQuVDgeOkgK
sxlxHBjChkNH3CFC70G98xhZMg8Rn3rZcVzVP+H0C5PNMM1j2gWjC5YShU9KLGPCFcVtJ7LXjuUt
Cn5umrlWuKjEve/woIQ5ZgFquOOAwG0zTmLcx3KIzpnR+wh3/QkX23096q9l9rZVW4V0Ec7M5+6G
h67Ujz4GR6K6nX3Gl0O6q/tW1jOcsxajyzhbzNa/45649G72i72uUbn7UzWc+sbaGysqLuho3gkx
SlLbx5gaB/kTeMP4pWtlmgXIMZr+rwk4W2WpQOeQ/rLTWqbJFHG5LQBRxt7F3GQBv2GGJIf5vmga
5hkxaIuAKQumGhrUiaSpaj/51pOWdtpxsp8FhgyezVtodf+d5Az7xij743nFYRKupt8NvyUpBHh3
+LXGKr92Vf4qFjg+tn87zBYuqiYiUZ45Pxl75My5zsmE5oANjmMgey3W4X5Ugmy2CO0uUyX/Jjpt
69dWdndDI/h2Rr5Cr8CUiqaFWfZl/oOKivY3kOpQEEHY9jWutJCQMtG17nbhkIoSReZURNZy3P5l
ZnDKB9K30AGR16QMl6iVkI7Yk1HQd3G29QI+kGwmUDFgtyxw5YyKQ9G4FeE3igUrAe00eu3YUJ2i
7xP1b72CKqjphINWnkx36x16RqTYYvZOgzSbDJfzAm9iu84O28FVwxyg52DZd4B0kBB11lokZrUU
vtmKR6RPG4/pnwCBcbSNh02NinTKsD6vOc9+HfTMlUektx6QSOk8i8Qh9t4NJbobSAlES6CHmdZX
ErL+DaH/xnzkMATun8TFmQ7XYNhgxh1o1UjWjAMWFmUDlmA6xCGDu2gmHGfu8IHqmXGoW3yp0f/h
TGWXZfjSkA+6DzYdqzBEAXkB4UxN9zrO6iolSh8ejySxMbuso0/hGDy5Jb9JofUJi8+hK/ynUmY/
liH/sQcNDMoj3/cWYbuFO5ylwdAscqocm7mF8G6AE7CEDCKjfFcMTLtu30dHyrqlmaMvy/g0O11x
SJzuxbNKeabVy+8mA9mlDW572CEj1Ha8m1jCpIyw660jPEYQJCqHCyHvBLBPoml21Q1QhbcL6Yi1
Qp6ggJlNlPCo8WAOsyaXg/HkTOgelkVeneRpkdg+jXqy4qg9LeVHL4vikgO6CIfu4C5NxgFBDMvq
sO6prbekfgu7l9EgvxSrf42cmSGLTWhDoE7NvLxlawYdqYeCrTor7RfYSR5h3lnev9NTVgRtskod
OkTooDfKuaBaL4b7NbP+YggkpB6v+jqAoLLnqof+QRhbmUf9Xi7qKCL4eLo4MhMnPt4bfnd0Y20w
63OkWB0lEwnpsubAIzCzdTsCpaa3xE/sc4+8PkdL30ZM/sgZPDVESsOnyUDShy0XLyI+7ID3LPLr
rSp4p0Tk/hra4c3ryWYP3JvB0Qp4OrzwVIqAlJK5vHgYQlfWPlajn1UG34fkbSLAfnuBuk9cdjEi
89Zfq9LdNldLsZ9nZx9r/5eOCDb0mmxlWseWJYjQuqmw/ZLGFMcYeHWUYZNrQ8HuC8l4R7y63Q1E
xvryMi6UejZzXQmM/EbM2K5yKvfCXvUBdfkldD8Wn72YcVboLXxBeyHXh0HeJpKJ9TVQK3QNCuG1
UWAsRoEfeboVTB3uSpFg5Gg6UlfvM0EcfJCzRmlqpgJ2wqPSsq2nlrkDz/4wrCLfFjMHEU050rCE
WI8KYhNt6ZNVM+oJYBlxutB6N9JCfoCqpgbEalMpbIoCjoPwp9/MsjAa9IE52LYTkc7WfFkFf1Un
h6uFA5wmAsqWagTZp7Vvb60HXkXqJMN4nec3nof4EIZVs/O1Q+DqX9Os34pvAHoQ2/iOrLm09Mtk
4wfLyV3ng8LKESlCUkkmP/k3C4iYeCrcPMtR6LPH6ukLhgEuibI/3UyuzASdjNepumOMSY0kuYDZ
B6aWISR+9Ji3Lu30lLdmb8+OOk71Eu+MSlomsE7PCgpqt08mYC2YJkY42Q9VCDPNQquF6lTfM7YA
HmjPf61E54eyWM+eyzNlIh+fpvKtHSy8bxorTmsfGpyorAOJFd8InBrybIM0Z9dIYk3FFeBzNJEn
CvKAqS8O0XkgOSavs2XHNDcGetc+jR3Zcb0Q5x4cTDBEX1wiTBIm1BaRm38nc/97iuOAeELr3LNS
YZbWsFX6CeOIsaR682PqYrAJuq++tUUSsMHHbWWZwhx7Z5ZoPOT8GnyQSH39IVgBpSCk5J7rOJpp
vVvJ4E8FxJZnDoOuHIjc2u6rCXnKmMuaoDPBRs1vMF6QXecutxzC8VN2dAlufr+EPHHzWEKCUf6L
ZzLeX9P8Gh0EpPD+uNCfQnqRLai1ehpe1mraF0WdnDnVsBsV//K5eBLdTX0laQPjzHXYeICltJx7
nWEMnC3vd9kR27ral1byBQkXzlmM9jcr1m9hfkU9pB5ISFx9Dabg3G52edi+8SJRD4if/NawLW5H
XZBz8RU26ZBOfFNz7kUAkgDADfbMhExsp/d/D0TO03NxInFVD1N2LxP5s+pq2GYEWxumEVlb3Yah
3v061o+tB/TAK4AT3oI6nYqhY+8x7htUgNly2dt9nlz8CfWH0/Gjy+VtGjoWiEORb90RUXTDq7L1
Rg0wI9ohFfgWVkv0QHuskyp/CZf87D3YLk7X76hr+T2yF0Y7z0jF1D6bnads9N/HjJOZlTKpnMSZ
8twGfF+V8exNJW2XvBvvl738iaJbvK4DdGROspSUuUQE/OTLp0Ri5JBM7SWWzXSV9bQDnxfo0B6W
waaN/dfBDX652RqeWWScMt4G3E5I5Gso91GVX8q+0SQuUKr2Kx9yOHBgNDeNxfwv9jikFFGHJJAO
T4G3E5bM2IdMb0PP+x0iqZyL4qWIIYgZ/gmdbLjtwR2GNETU2xHphOXKqdgsdY3QoklSVqU9YVYY
ThNt75aQUWdcPCRhF2z5Viu2EuSo+MKCWqd9oFXxcxtCkwqSeQf+DTuvI0RaZkgopiIiTDD3nmwz
AHDkPmsL7stulvYuaPRbdnB18Uc71gxLbaD+q6cZNldhthoyU7d4a+oz7trO9HrOUmcYmdtXr46a
bRI2XAGKkPjOijAI/3X7hKKo5bCxDHodUrAPtIoGZkPTnTog4T6aWZ7PcNwHyeLsMmZXFDT9o3S1
3A2eneHpbt6YuOL6j0BmyCAib4oGfJupb8HM+EhQKsE1NGgbt23368CShVApt2QkXikevcGaHqLQ
ilITMbxscGHQNtg8/tL9jCjpiCftuXATyhUOt45hyPQezJz5UwSMwLaq73BlexAAU97otrljFnQT
MsVcyDTHa862lLXcKSQaqm3YU4mh5EeZsQ/mMCB8BJisG2uoYgQ07ZzOhmsX+2e+9C+jxQlrCTFo
Fa0QEWZFDiUr8MDE4a7dqJVh8TAj2hPykW10t42bgO2T9v/NvuvuhOj4v8KjqxLCdOcekhlTqyo1
cGO24w1J5p6beZZbM838b7NgiUG+sm9FRGxpFjja7LsaWFyGN519WGpEdUYBwuLXqx84DtI6AemH
37zhs+Op1EgDIuhLjAKOEPvdICcgPrDefD18BUybGRIkN4yw9Z7TljRx/Dpa2UMssxH1rL1vlFY7
BPRUVG6C1m3Jw61oQTmMCWoHFQ0Xkom/SqtVR/rKuxJmJcNE0tOo8EmA36xhW6WlGb8WtsmSGRYm
OmfgFOldGodlCVi40dr2HqSozty7Akv+bAs4X2v3rtbxNas8gq/Kf0Ce3iJjmMW56jVMOkilqnYw
b8t0Xshf7dbgec56tY0KBEtBGW07VZzsyQJmcHuExui0ZMn94iPmckP7zEtXAgCteF2U0Pu80rgq
xdXr3QdQciGRzK8ZjIg04zAmthoFerdQJzRZsmMMmhxiPbMlVF9hUAGNAwCoouhC4uqWwZM5jPHw
PFF4SsEtvk51QsRx//Fpx9bW0PUd4hp8i91i+TTQYUuVXU3YfZa9pK7M5LQJMZahWyVp2vLdK6u7
cIPriL5JLgv/VvtpUazvAOFolVT8hem1os6aUGAl3900pIGj34DROWQv++8tp8jOBVKaZl320GX4
S2mjc+cqRA/ol0a8chTt4XSkLs5L8Zbppj3H6l9P779duxe7WRGdV/I3WCak4Dg2IZi+wGZ9R2B9
bicXlELAwSw1A/ZpCSk/m+VqlL53AVYe65FR3SSW+4ZHZupeJkF1wo433CNy/2r4OLeKcXrtXxly
hecsB3NochA+8dSnmWsKRjZIKePxZzAzUoYqeXIrpmaeaE7OONXILIbDmvOGz1bzXLn9T5znYHGX
YdfjxQWjh2BZ2xAwax433LtcYc0x0WF/wNYfMpAkQSvGMZ+s6zUyE0+trGFZzYQHuwQ4W2jlkCpt
kpr6FKb2h6qHK/HOKtV8V3srQ2amYrHV4O1obQC5qcxw7PjbyOv92yoO0YDpnx2ko7X4E8j+OGj5
Wzc1BA9+NmfJ7gwmoW3S8/nFJbUH4B7qfnZSm9GJSAZupteInQCjombhopw5DmkHIGflmyqeThjz
yhdl2we7MQjo5TXTrJwcp/sMWwaJSiJtDoJ+G5SIYKVyCIWAP+0W3xOrjiPIoG0OH5C4lucqnIBa
IPNoaAQyOgDLeeqz6Fgx66XSCCn7FtaFsX2ZaPMCw60xWuV3LV0SKhVmORQnDAdB7qz62i50QGF0
H8jmEQU1qh4AKn5vNvQAh2KMDklhd7txCI+rza7EUHABRn6vWk3HyNwq8QXztygieMk7yS76Mzr0
Z72zfgYoCbP+K06YVLUOXEddmwvyGJKzCooVp2KeLSwD1crY+5rFYTcllzEbiIS+uSV8q4HAGd15
uXquNPv8hKHDBnzSfcC45OiH5bnxS9oF5Lt7xda28lrEUP2h8vjR1DQRcFij7OHva2V+50/5ofaZ
rwW6e53KsN/BSB83NswRLogAENOUT9FZt9+lb+CbTWwRdfBKVVjsZGSbbWGC0zKS6KdbDMU1IpK6
dopNkMF2cjhp0nKaUHKAIKnxru1V1l9DfyExGPSJhfeMD/lBK3KBw5GpnVafZqgctj6cY6IqfuMt
t87cwXXa+6fQYZA2MfnudePdG4v3LGAy0ooYM1v84pZfunaenFkNHC0k0fo3yJFavAPb45+iAGZn
hfP7IPmuJ+52TT+5D2X1+dQ0MaVa5D21xtqGmdczGdPvkz3+XucKGcSr3dGEJTQRBDBH1t4GWrtT
Wsrd2NIOj9nFzZiZeWyP+tg/ChKwNq1nAXzRxEzG6DVL1IkrWc6Nh+DSsJ3ZdMPwN5+RIyEL43H9
jiZGQv0Q+b9Q9m5KXV3CYj5TiNvcX0OwA27yWlf2Z57UDWmIzs9c2yznZ5Cza5z/G6x2xTWJIA4F
L4cY12llTLaPFvVunOrHHlHFRAA+8k6ibhf9P2Y9IQjkjiDxeqH+82PucVAKexUjUlgTyYCF7efG
HuXHGMmr70z7cKrK3dixPqgFr2PgZ7vJ+b2Sdh92CE/DVhyCCUWFk4P1QLTFK0anDnlPYBt0f+zM
DO/1ug3NTmckOOeW/1wazp9S5WBrxtexEu9dTfnA3uClvXFvOom3ZsGXyzyGiS3lRRFG+SGoPrwI
5kEMWSlakJSUTPSYMbzaMYBpzi07dSOOzaa3troixFYGTs+fwVhBsYmn2BL1tnXFsfduTLHHH4X6
dqw6FLkBUrjRq94mTyB53mGDWe6ywQEpVERVOiXdG5pWBMqZFKkVNugJERK4DbEwVeulLW3U7RX5
15btu0Ms6Qb++WM+MaWP6hX0yfS8dLOTLh6AHHREeiMtuG6BvtpLuzfN7QCzYNbEavzJkugWLb5Y
Jx17B7sE8oo4uEjBen8kKP1tEV1ifpj7pWxcNMbRx+i5ELNbcybI4uAs37HygztURn+71R8PMlFd
aq/er7whUmGeInBEmrp+6oknMz3Vn/m6JTcyU+eLmxhKLrfcd27lfUQNvwV27W/nNutTFSbDdhnR
0DNw/+sU2W3jYT5nOwy3K/JKFLTJnnvTbCuX+gqjJAJdPT2a6arsHlj6DdCAf+/LGbpXm5DscNFb
L5xGTjyDhAHKnXHYSzUKjV2FZEAh/y5HyDC3DR6DuPLOiTLI9uiGgMZ6BxPwpVaBkrcFerhLvPaU
QyKynKE+azteH2Uo7cfJK67KcV5jEGEXI2b5vATrCwpmwQrMhpxkz+dG99bJSXC1FXP14CSBZhKM
QgcqYrJtGn3ueia2S+Y9jMX8DAUKYsZqfQBbukIqOKzB2qbeWrPpwuKbBUX3a4VzVbrc31OQfMRZ
CNuzbJHl0dTse4dKr+9A+qJObbpgPOHHYI2b4EkJQCct8GnZTE3dIbcl7Om5CR8W34s2pXN1LGaj
fm6AQredfoVu8StuXX1ZK/MLp0t91STbsrC+s1kr3xWJ7oE+VNSv65vVMTLDZUIwlkGilYXMZbNl
/Ykoy5fKei5UfQFuT70eM9WNS+9sBxWinii6l+tsbVWJBKMOgiexVMlNRb0xI9P8ycBiJI2ZhJRy
hfBMqCKX98Sgyl8elsj8EaNzv7ihR/exvuk56S4xq/ztnFenoXT/9tGatn0GfTi27lTHhNWrhLfF
/PoZ2NiBI4RtW7DDT9C5+96adzz4yAHlpVtVueUALe78+muaOOC7SDxEODw5gysb3LsZUuJAevcR
5SfZyp19Wj34T/3DQkl8duJyOAftNEF5JlWuYvlY5iW0kIAZJyB9VXGSztmDY1U4iDq40I4A97mK
8V4uwz0eIfQufkPmPAE7hVF7FUgsy/6RqIJ7O5b1w7gCcJyj6zCCz5hrrz7bfb93hvWht3r7DuLR
CPUYORHIlnPTLlH6H67OrLlRJdyyv4gI5uFVA5plWZ79QtiuKmZIICGBX38XPt1xO/pFx6rpVMmQ
ZO5v77WjlLm6aLYWsheCAlh/3I7BUwZQbiLcU+7LtqWyIH5uZHC3eCStagk5ymfsQWUMfKYYt8Dk
3CqrPAlTHgz8V1M2Pfj2EEZRN+0IogOh0dDNZO68lYj/q9yt8dxpBbUW0MtGqHGqBLNWitR6McwG
l4pXJf9yEdpu/45sWcK2CvyTGtmqDar8p4KUlp9sqaXGd7KySyqwK9nc2rExaY5OQ/oDbSqLG3wp
bK02pc2JL0GjFWRKmJdhTA6c6Gec52M/gamiHDfntkjcfT/tPD7Zv35r3H0YYmk0d3eDoe+9tySw
VNu0jr9vLZ7x67HEKu5EtXYyYx2zdx3zrc7hCgCa1m+25wLf15Od6oRx65eX/37c8m7C66dTa/kE
Ou3BYegs+nNWZ/t4rqE4N2Py5Cz460BSllG6ZrprPI9286lOjJVnlvVV1Bx9jGQKQmd56416HGoD
6h8LkEbxACfM0Q9yqi0c6/r7Ij3EIt+Okb0ZBJ1F/1JRikuYKukexhRIuDtb4o4HXdiwsKzRj09a
5M+vhJi/akr2rr/vCsx7Q1TGj0rqa7kEKvMIBEzc2NcUreTZV1SWMVZ1d78/mdpxdcici1nZAZva
1nmS7kxmxmZgwZtY8GguG0qZs3RTkZ+/W1Zk3HVRnOzYqa+6AVg26moaukuQ09DTXcyqznhrn8qW
aahKoYZJj531lFQfyODPVJx7m15EQUijg4UObifgMWVz4LmPvP2L3cCuloWzMwF3bsR46paZ5u9L
riamm41wDllnrn8xBPoSG/nNjvy+/X0pe/uiezMjL71HG6SZw6UG4xiAY/o/seOm0RhDexEM9ql9
ND9c18kfe3i6jw5wk12mCAybH5OpP8wSKRU///sobI31qumPKsnT91Rn5+hLmudRrW4TO8ct/+4u
dB1VnByLeaGViG9V2fm10X3zpTPa7355501zsBndYFjbs+LU7CWvJXOF01D7EXZy333Er738zO9L
03X2qSj6N9y5f3RcbM9Tj0hjECh8bYq0ouPOlbdCAFB3O/0lislBDT52O3KpNYjIrFtEi9faj/GY
Eb9eQ5VsplW7VfMcPFQICg+oB/aD/eAZdfBAzFpuOQRVaBm6teSCrZObtBaZ6f6Pn1hIyA7ChWc2
z+mU1FfDa+tr19NtF/TBqWwPsotxZ05JEtJ03d1/X7q8PlajQKPWC3kfu4g8qJ9uy0g6pH81+6Oo
dmTIp0/i5VpYEdH+74dz9ncejjFH06FoFaCL6Xryg5HqgwFH9GYOuKfwZ8m11dhcMAQx1hqi4wtk
6Wqt5Y58he2HeYFyEx7Fa9zj8bmh/vI9iI4+GeSDXjfFawaI6DAQnLlrc3oiXq4QtinQc71RHApX
hU3gZHfNizxK3a2REaFg98iQlGcCVho8oSSFku7NcKrgHzptC4kSBajkEWB4w2nZFqyInc7IRK56
AHr3F7HC3gR2162UUWk4CbjT2G85T4gnhW30T15WiodajCH7Z+OkYQeCcbh8+fti5TYYk6kg9JDl
wW6M3rTEN5845Scv5uiDs9Cjh7o2qAmTatgWPsgOpVrrYFcPSaL+2I0Zn3wyp1uvk+VR1PJH15n1
5B27Q9Jv1OtM/XMZ0O5DRoWtvCfhBbZEJm3lZMBu5a707FvHE/WWj661489bmGCqf8IZuNLoay/s
IL78vuRTlfz3VVWrP7VO7MAlKrXy8ib9JtWLr5S19V5amXEcJHSpuLLiW4GCyHT8S+Gf+aMHFUsp
ss6Tiy1x5xr6sIOlQLfNsg6bnl8eY/LGK8hXdlhBPNlqKQ0G7eDcnU7GNxz8f0fMK1eVyAAEWxJq
GPhOXscKrQeDy3nCgzoclDtt4vyWjgOO11qPdr+Lg1pWhVnxTWT0Hho4chwdgZ10RvvoOeA8hzHo
joBm8Jdm7atZOZiYAjb0dZ2m75GepGGTNGqnuUP67qX+h1PUZehAKqTKYupOcSm6k7V8lTRpGJEJ
uMUc95lViw/PS+QOuz34Qw/vYTeBNcp95oi9VJQZMf66/75Ynv2m4Y49/b4jR8TtHCebjKXvv19A
imHe+dpPF1lMUnlqX+GgqSW4a0dU1Lip5u+j3P4rmuqolfVPKZKesXWavshkXOg5w72FyLoy+S0n
De7Mxm+zkd0BwpASuvWt20wUvML448QY6Ks0x8Te2OPNzkHNDROTGT2oP51kajdBMQ4Ui9j/CjOA
cD8wUFw7I+6OSBbsdL2WGJ6Bv7EVlEoohnZhx/MdLde6Cn3QL9XyYuZoVTDQ+dJWVRIS7qYxaXkb
lD3VBANU519iyjCLhJE2zOPBWUJXnrgTSsvw4DTRTrM43VYtfDRadpKnkSTGk4kRegUokPHbgrMY
JjM9/f6SofeKc+riUuFyqN03tNO32je7b0j2z7VB/5bULq7VJ0+W3Rh7ywMuHHiRu7IwGm1nB1Xn
d5XDM4Gfog0DgY9ZJHdTVsWeHLa7T9tgwdJY+crrbiopphNCuZLIJqo7//elGocwN0aLNH2C/6zP
jdfSm4z9nHTjxqjZkxuRoW2rEk+xnpbBvUya/kxba7dOiFsxEfPfsFncZFQGty7wGBEV7Gt5AiGt
JYxeI1JenXpSg+OGmG8YIgYJxipGEXFfk6aZA5jkwwHJamTnmB1d3a1wpZN/8ty9UcZfLCfbLPkw
9Z6rMTpm7uf9QAa6/VYQUE+ltcbFbmDY/Mlv9oZCq7cOSJ3YtGhBf8pLvp9PpMfiVfsmxabzt/01
QHHuVslPRMIdOxzUQVlsrW4tjHXz2P3VhvdG6Uwpj7HJJ8yPR6T6MKk9OCN8KxpBFlvLjx2prw4e
T9HfA7XRQxV9+Yz2g+q9eZ93VRtqmLTKLgGxvMnGCXhdVm9v0pdg/qd4C7uWEM2rQGftOGkFrBN6
8NJ98w1YWcDQ0UzQxSvqMMpLKh4pacNhKtrvTJoMK2vxY2P+ic3bgNHav1ofzA98X+xylpRyZp6b
s19mpCahFximODl3XWtYY/BzvIHmmDN3jVZMTsX/B+MEklVXvZpMSNbEXcPpLL4Dd+MF46sVNNVe
ONWXy3auoewguLvP8Y4ElKs7Kx2Ur7FKy27j4z9x+q+Okjyc+ql3EFtvnaX0Zu2F/uz5A0j3lc5T
8aEzexB97EInwEre+udMgHkoby52J+QTM1/Z6kKucVeh1gZyb8A9bPKbicvHHu2jGpudY3LQ2nLe
P2WbvqO1sgCntuppoBkOrbnR6G6y+FfX9dHJh7AdYS3bJ55O2DxRGrYW7VFbrWY6cxCth7ekfw6W
B2zGBs2WA5RtpmGr4lvrpgO1QLxt33KqmFjazTC6+Tfzw/xIJVabfKH6CmLKyFB+P20THzZ0RZmk
QfVNts2JrKAG+c8WOPokfkf4nOhFML5K/zX55sZwsncuzJqBmZ3ChF+1OPH4//Bn343rYB6K04zH
lKlINJ31P/7ZexkfjU/dInVZKuNaQQ8mnKZWqXtuzOIIPXjx+6U7LG7NNCDuYnrXVgaWe9yzlvc+
F9k3JGZBxlQV9/nRfkqwBCPt6ZZLznPr6FApQ5wG/rBWWnYz0rHiVDpup1t8tqn0M0Y+7ffgKxmT
Xf8RfFmmcbLNtdNxqzVqtXxuXBlsOhKnv3c4jdiP0+IWr8b7+JgTM0im4aK9ztfpZh4mCtv+YAtP
8u3fyFrWKHwL2n08pcd+Nxz84xQ/Jk1RXAdtpERqNginpu+9bq1LgVhT4B+EJx22J/ewknttWSNq
L3nKMfLl6jGnnHYAS5lm7j5S1teQX/DKLxYu3KxgWNs1ltGBsw+5J7la1eoxctZu4aYnX7O64zCt
eAALhT/vJT10YRTGu7tVHuJdvIv2sX7SvlbLeNrbYrvBY1smm/59yjbGvGnfzD96sTZ4cpD3ZMle
a68yW1PeRSb0b2sz919pb1p+lqxroX9Id/qhJdO2sT7pAbw51/iF6oCVzoRuTebR4OA/vwdX6RW3
utN3qTpCDf0reyp8uvhg6vUGEUtWVui1dyc6V+YetlWOLthuU+vKNVBxR1JKPYWRFtrBxZyu3SbT
DxmRES9ZM/noSi6PdXmmZrbFqrPCGsS8d20yCCzwblcYdhkxMZzkkGucKtGsGRdfyeWv1bBvg4NR
dU94+rlSfZ3y1OCSF3QFOv4KNWAtg1M6Q7GozhZEFa6SlNGTD7j5hWGuZbuEAVd15a/n4BZTWECq
aTSGI3IGeG9uBVpAeMqJMMXGM5N2K3ft6GxJTWUygcb/OuDgu80yrJuLJ9P1nB/JzCNrLAtTBJ4Q
zoYP9zX/E7fHdQdnY82EFgmlGL6pITMNPgwOojGkQgBgdJ2xXc3uxRLq4LeZWhX+jNiKWTgAxUUX
1WNcd6BEI0NqHdYjuhta7JrCN08Y93CeKHTgYZ1RTGe3PJXn5s21BfuUkDz3ZszfzVHfB9usMPAb
U2lh4FTUDpiA5+OX7K5d8aW0x24q/mA5OrWZhuDTvSUuSEqLVIXqjeylzeVeEWf6KGI6tTQd6m2K
Pccb8ZCrVEZboE/iQrZLP9SjcPY+NbZXWtQE4/gpf07UMgIpDOcKNgPEhza+VUja35Vt/vfF8iNa
zfAqjYnYEcg2whnv9h5XbvBcJOO9JzZMyAiPu5xVAQ6RRLU3+DHXkWm+BK6uLk0ePRFuCqf31hHi
XaSVcepQQdeuEAuEgicBMf+Ej2smjO+rS5t5b32MpIt6M17QJcbdnLb9Kmvy4FAay+ZLFs4TPWmc
bOBtOJ12zzvv1Sbui/LnPVluWiK0M0MujUbciFd/dBkzq3SIn6VrygdBn1zKw/Pp94WU4aPKNfDo
XuTjC49ZHP6/Q//vyf/3x7C6exjF/jaDIR5J4ZMiT/PyB0D53s3TPJStkqE1oje6Ds3BSyIkMPiU
2fxH51QanhUmJpg5dxFuBrZ511yX33R4cOxYIGW/L9GEP2oKRjj0lnoYp9YNMxvxKqBF6ab5qtwG
tXkyDC85tZM37GM3a9cV8xh8AaXcT8tW09Cq/sK+1SF4dkx0eeZ6RT/C/3BN4sS4BHgrI7iGn9nc
7ZOWb8uWWXm3LzouzpTg0GdjGAe3yIOXEoA15XXpd+XUFzPj9KQPg/Fg+hqmowThOZPTFXZBsJvG
GdtCZerbwoUFHMFxZufexIdfRUBoyfiQgTljBVf8j3tmNy65phtYN3n1VRetYoMTPEBrcZA6IzKT
jjsELMKZU0tRxpxCE865/gaKGvelxp6zq/X6ItumvjhNE+p2Mx1/3xl5fwz0Ir9MzRPSunfLehPs
sqc9jYRuzDTgaW/MGECczLi1ZRJvg7x3N83y9vfHgoGtvhoWmMS0gFsL0RinPpN8icz0Jcyp2oEC
xxG2vNSuWx8Vf4Mk8ZtzJx+0pOFQjovuNPXSwK3qGGQQ/PEUCIwzDTyUjR/11gGvJ9e+iEZaXPup
euPjwcdUT59pBu3aKYrqEA0KE4uLCUgBxd3wf3IIL0jvOXPVGZQTn2RnmvjghqU1HIsnBFmWJT3P
1MqXSXLxQNmWnUo/qpZUnG5UmOz1cicN5dNI7XZPQje5Y3PQ2o7A2KnVfnlOhX0cyUrjJfHPcnYB
njDWScK0GwlBVqp8mLtTROL91WpAchTD9NlZhHJj4U6HxBntR1cELym4AVhjcwCEonevb2UQYHYz
HAwjs+OqC7O+6yRTMCPwc4p9Hnl/cZJXYW/F5okg8jsGUqx2xZCFmI+RGYeUoUU366vJjppD14P4
aP0CAoFhmW5YOtegj+e/dkHXTDHG6ZVPRWJravQ96IJb5dnxxWgo850jA4ITfjoqcwvv1JAMRGLn
/IFXdfq0JA/9YKJOJ8dJ8OAN2d1Wff9Vi+hqTDmLuEHDC8lh+z7aBZDBYprOVYSkHPmOuaPEho4z
KfQdmCE8lyroH36/gsc5PCRAvIkPq2PdMKby3AwK2LLudbOpzmX7HqW5TTGO3e4dd/gXZ7z71XB/
f3xQurNLEpdn+FSxT6ixoeo1fiKuIdh+uDOrjoD1//0pTQ3BVgeSCJHEM482BupfFiLlwkvMnQXH
Sq1hZ9r2ayfi6fS/L/Mg/t+3Xe4g/vXwOv/7JSmuVhE03ep//2q/f1MwTxSJJJgkf3+iTznEG8aU
nVQTnZp6Hj4Ni3UqJxjLkD6nl9Wdk1PUyuncu2zBdVKYOFenx7mIxsdybuik7JOHSA48/OevupHN
Y2zy86Pl8FFq7IuWX+gkyuEKNiE3emZ+9KEZAwm6NRiszvXyklYeZub/fV/i3A7c4kEDYvJlUIJI
Zq/tHiXE+fM4dIJEBc7ZOZm3cJ3/6Ib9nKRgEwYeo2FqqgPAnA/8jUBWbDyFYLQ44tggTaws5HJm
lQ6cfNWYaRoi+h4013rK+FvG8WNvJsNzp42fKaNl2Ua4u5sw5oFGGXXwjk1K2yXjVgrPvgRuFlMe
6flr29z02IzWws61fVmMxvNkDuSVMf40pY2jeSzcUIn6jC6VHZWeIafl1XwwFJ+8b9efqhohxaIX
7WMpORi4rbEaY/ldR4W6VxkdsGQSD7pZ+Nt1qRGEwXGZkr/U+pNea/428Amx6OkcnS24t+dgbJFJ
yxyENO8wwO4BJbxGHhZBiIHORqUIDkqJY97GN9GB+BBGom1M5jVIBvNJEIgu9TTsG8zw+gg9p/US
ir2F/0ChB3zLZVvuzW++g43DsfB1ZO2R8cg/S8eIZBdyXDkyfhUlFac6NIxJ9njfPZlvrHhsMGzR
nRrwkUh7BCtledYGaOpaMkdZAyygNxYP5XIqH4kQJTBBNIxIGc1VSVozuiCEm1SAyYzylHRMl0qz
7LbCpPQlzr+9vruV0C2AQT3EVvOWQnZ41LvyIoPh4jv0rA4uswYeYeTYtPrQIBqz2cdj2kerdoK0
QpxowG2rq5d+GX3bHfZNk33UBrKUOGezc8T1Mq9ijN2LyLrWm0k9I/jd4imdl6kHk1BdPdk1G8+W
qsFipQW63I/sPuLx7GS4T0EH+Gy1eWI5GiOQFprY3NrYsvvCuuTpW1uXr83soyfruIob3dl2qX6u
3Di+Nw2GnIqpO2OAE/PDhz4i51Ubvjr6JY9z0o2nyZzsLUv3cnVaqyiRwyZyZblHfdK3TW38bZyd
62ABHjvKJuqyOsxNhRUJwu3W08WtK4myaLG8RF37U3fpl0Ysfd3Hqto7iWNzuqbzNABAt+5a93vM
UkJmQ9tuh0m1O5Vk5oY6YZIb1BVH5U88B6de0NFO2hwVMY6IoyXYuUoas6wZRKDv/3OH6S8PeKRe
0/krvprSfx+ZbpBhZWbaTu6l0FVK+Rv2V6AFPI3smZBtkyFluvwt9Y84hnpEwuvWM+gm81R+mq4/
4cxX29GYZ2ws7bjGCBodMBputab/0/S6eMT0wh84TScce3QbTj4hrob5fjN3x+UKqrTsqDWtd1io
dIgfbPS5/UlJxA46hprKYVX71NAQeOJY3oBkzynpSC3MfAth4sVX5uOY69VuSpuPoZqytWUAi7Jl
1G/IVtSbqA8r0/ev0NLRL3qXLK5Jr57QfwKJFI2lh6CUoh7OyIc9yJQynON827cGLMLa2GplQj0n
MChScnBweqf7yhtw2cSP8CrOb61Z7zgyInm/DpVT7PGHB5hDhb0NejqElNMdyiy+5kMDCWtYGnlt
rE1ejoWDOdhGFDbr4vBkmJG11pS7qaPx3Zb9KRjKnWprWjJLHv+yNPDucbwbM4ACEd6vLMC1q/tq
giOjaY/xwZZJuUs1Wi2aYZzBIyf/ImKuR6yuFcoQoAdfVdsh0a1DrmPL4xy7ZbBihbGScIAkOIbC
ek7GWcPX4oZmTWlXkpgoSSMykKkjzqZOKDgzD4O2c0cO+bqkeDMdo1sjKEokrelgV+a0rintOvnP
WsSu+AlCEqSRoCOxHbxOqqf2riKj61Pe5wb9Z6BzPOuCk+3acr/01Rs13iXubB7iqUbvduCuRRHP
R3CJh0JhCTMMeEGjx/ZjbCukyTrBWTqRzHEC5+QjRGJ2zEld2I/CEutYxQEeAeRO4nJJSBowWkXS
h/W9VJGWFE1J4lw9ttlpNLG3Wk22L0yrQI9iQcSdi3Eb3kSG3YtljBWD3aWb0n1QckF4nEm4SZZa
lSmWJymdy0QbwMXshzCbjG1s9q9DYDHH0fjX2gK8T1Nfo1zZG8Nz6MGpzAqia0pSfRnFDjUz/aKz
IHQoRB23kM3WwXCxZrngZM9+Ak88GeceZykN08dkEM0Z08U7mM7TVKFoaFJ8+czQm4q1bnkmbnJG
kxqUAPxHbYw1W+0C66PMs8c8IT/cz6h0zfwtbXTmUvj1xhP9d6RIzJRTdcLttJtU92T56dHW4nIz
OHYT0roNIQClZ2JiCNspOAVt/5yX3ns9JZQHDM+iaxIsilSkkU1mvC/Foz/PcDE1XARDKf4VFDJn
mRZtc2MwWeg2jTaREm8JyCHl78sKARCTD3u6aRlqc8ypU+9BKm8g9d7ooZ8v/rfMBcZjGsbNIdaw
sgkYzqnC7JKNoedQ2znb2S5AgWAhwOCnkW9f8R/8dhwGqmZrNlFxMtI/E5L8RiOJN1Safzc8E+cU
cb161nnn3kpW3k2qDOsUUIeBtQ/tijx9ODkTBmY2zFXAGacljFBKrDA2SShiVa21FW78ViRkH2L/
JdXYlY7MPLhNovFArTITMRpHR1wudaJ9tgXbySyA6GDn1t+Ump/iKpIxumQntrouJTIJoR2QkTz+
7l3TcqJNybqVzhZcMOZd2hn0iaieH5ATSv2mIciR9NvUaA55rWLuRTQdGpTWvabeaqdp3zqzeoYR
+ZT0qG/c0jgNNYusf/yQlMbMk2w69RXJEydDkfcneansUlzYjzrkz4PuALSStKezI2OxmFy+LZWx
5YCMBnCpj9jy199Cn8VjY/gQQKi9XwdxirJcMYAqqnI7LOdjK5JwcVx/Kw1yTY45ftOId8+lvA5O
Zxxia/ykhO/S54G19+gAd59MP3ZvHmV8Dr/tKDiT8uQxHmdiQhuvcR41SkDHcnaw04AWSs+mQAVr
Yq6prk23vyzgInIWEgqx+KTXbx1eb/El3VZ74GGMvOXAcEnmFU4MjgWipVpqqTkAqNlAdCRuwkoR
vQqpTlPj2UcKR5p1aXQ/3Ep/hvw99+mlLDQTe60CfEN5yrVAuyPivM6ioedm6CA3mAzpyprmRiff
zoFXbAwyKRvb73XuwtEhbVwxVA7+mZX2VnYwW1ob9XC0EfH6jDH+4DBaI6MebHqzJwbZdee0T+ET
u2hyujX8G1gNTgUeVGENgF90XFMqJoekdThje+tYS3M3V/qTclim3CjyF4ibt02BmcBhYb9m+S2Z
SWNt5diBSdRYOy1qfwJ3JEkCGRIncRXWeWWfhJ19GfTDsyxv54kjiq2/SxM8UWbTbJ28QrLIQmeB
qul2Bzw037P0YwB2GebbhIw1h4DuFNplAEC+9o9ah1BgcGiyi6VucXKXrq3kOAU8VyWBNgT2+UfM
Ppa5FmdQ6ptf2LyN1VD1Sz20R3A2R1qjSqZQWz/DQ6LpZDrG4U4lFAahcmKmlKDHukYavATOmieV
YHOMmTv5GgqHCEo2vKqo2Fcl9XxFPXz6nVy3VI/EjOLXHK9oDZRkhaLSPmDZLFcIojEUhuhD9B++
jpQuiNXhM4pQRAbzVHVw5cizYCjGlA/ucmYdrq1dOczRYUjnJ3yLmKXT4D3ztX9AWOuQSlawYcLZ
RRlGPZH5H5Obc+Qq726ULOmHlNBuXhxaq3gYgu5frcyXhNWTEHkUhc2pFbV2blyQQYX4yGv0Imfe
BwNCP8MIigwFOw99vA8Csbgr62ORlhNh9XRHe4wREt0qiV1j8MvxcXqJ+5XiDl+aARE+hpd+ppBA
xFBqe/ZN7FoT5zwTPohFS3SxLShkmeqvglKrlQLTomBXiYSarxeaTU/VhKF80o5+ddAa39jZXm2S
76vfJs94bMj6DXjiYWnn7zBTDU4eGFCCCbHbbBy+lUZNtpnMc4TWsDE/Z4irPAsJk/g536PEv3RD
9dBoLhFEV7ywh0HnlzgmPJ/blu8cFVsvEA/Vwln9wt9l3u10+I41yAu6h/0dPd52WCEPxeC2gG7g
4OrLnth0hPXoVf6H35U4yruHtJTjuilltKs1mh2hV3264x8dXTkz3LfMQAen/+m7pX6coo1fJuGz
avqUjEP87BtKHkiJ02uriPLOVDjaJOG7gSMqIPKDr09PgG9W1FvcIp6162xxiytprVM3fnIgPzBR
AABr5IRfOKkIibV8iqh1VpZywppNc+EJjDEx+YR2aHd9wQ04T+TUiAyQBc9IAEoCp0OcELmR3j9j
ZsTUF0+9MIkgds61xxVmoCqCrmAKh9WW59zgnt0Tn1fY4xJYZTzkQBdxOtSYeaUBCQ2z7kGe1HY4
GBxi+rxutrEjtjBAnjSfZDSxYFxTjEZatFl2bjpcGQPrqWlBm6pTrLNoh242qI1fEtUC1FAG0KK0
CASBGk9EDjd89z/SAG7Y2GdfWt/sohgqrEeQOHPyF8wcW6/kQDekJF/E/M0JV66iaOb3t8XRRejt
Qa2LaO0zSdSgJjjpl5LkBfP0mHTtJ/213crTOsIERf4DmQ0eM6RQ0STXQJ65uXdeX3+YPYlb3C+3
1C++gsLgrChJOfRzOLeEkzKj+y7H5hjn/bmze7kau+ECvYg9stk8zZq9tbWazI8xvMWkCFdTFv1L
53GfJ6xNvsnFAh+CKqSV54k3FdiXyGTDnhg2C+V47gc7Dm3VLWvzj5ek20GcZ+1Jb5GKTMrv8oQw
0JjfhQrOhRUd5wE8v9PXz53jvZYdJs2ZAQ5uEvy7hXxxAdmUyEnpD/K4i6WUOWGg1a9i5FjT2C9a
L8mK18glpq52RjB0TDqGHcgn5pCxrDEu0n/H/MM3q3syTWrD8+FIzdG2sQ8B+6SY7+5Gx3y2n+T8
apRtFeo8J8lcW+XjhM+CO38rGkwO07KAQPSi6ju2V1arVzBX8Z4JiCgrj7g/3QdEoivnRUsYyyGh
rQJp0uDDin3uwRFbFTxaT2eXNjUok+WS5S2I5F9sTcoVW9t2LWOB8OyJ2xiQIWia/osW6DdUAVqJ
6xGfxmj9cb1nklaAYnq+SwTmaFFmtahgRlIWFLdMwLaceMDFkK5Iln7gqHrAB/pnMUvGkIDCynJA
mmpY070h3rLfoE+wJIDeju7r3PfP+PIAXXrVs2eU5yKJHmJKi11P/7aSf0C1meS3iOdJmVxz7DvA
o95xHal1mV0VhgH4Qy8WE9FZje7a9LidCIou+kzwo7WE77OWnHILFYKmCtNexz7UUMaUnuFy2Rvp
o0V2E21B7fxJ/7Zd+TySUps5m2Roxppd35MY5lWeJKQtKshIelt++1oX7FXlALR3jG8tZTST4wfa
OBP/0kDZf5BhmChbpD+jjPbzkoOjx5yGS4lu5ahWPG/YgVbaPal4COKtrLcWx4GVYcyU96SEyId1
KbV0I1T0buoky+KWoKPwnG1ETOaBfeOxqIbL0Nh7raQ+rQgOvod2LtRH2eoPJvb2DTb3Kxiim9VP
G5SlZzsg0Qwunc8E4r5wBiLq0NaBQsNvNX1KGAaQT+vONYjLVFhspWWGf0wYulvfgubVFCRO+smh
GdJYmzO2Qc9or6kLCtKL+/1UsHtnDznBoBABw+PPBQ1muWjT7ogDnc3j8xxXfwgYIo5mA6HhwmCD
gy9LAla0YTSyGSv+OrPzZRTymUMdDB2V0e9pnqO2AwyhkcB0OfzBWGghO3HVa8i0q7LkNtPB5E1d
5FwLDkU0dtI1thWGxafvUYPZeDtS1QGZvFuha//m6p5DHt4pm1CIr1L0VMkpT2jZY4b1a/IlIoE7
rBpnsjddZd08Uf0wLBAbZ0ieYmznMVVELELpVs4JHh0/tg4dfKys897aPv8U+K4nBpqb0jMvxlIu
3uOOVJcU1IJSAODg4gXbtgZZ5mMv1UdyHCkYDdw+kHwnQf+DnTx3gWOv9YobsR48djPu3TSdZNv2
0HUSP31Noyo/ydoRYZDCddYV/cWyeaC6nk7wuJy2+cwFWdjuSUUk8SbAUVWj/TABFfzxey1x9lUg
k0vjlHxLIp7HaaQ2UFCZ2EwF5pVoO87cc2wYDnMQM0/SlvF83r/pZf0/1J3ZcuTImaVfRVb3qHF3
bI6xLl0w9gjuSy68gZFJJvbVsT/9fChVSyq1WU/rsmWykqXIjCIjAMe/nPOd6BoVLOhBqhcIsXLl
tLmTcq4aTx5a37r3UIydscesSGHDKd4nwcYOviRMpHZgqMqrauWsNcH3uE2Z6roNo+zJ/cR9tVz5
PF233O17lKEbsYh6b9XIMbyFYecSAAQZ2CYBCkLA4rfBmyNQtSXV/eSxv+c4Iw8Euj+B7IHZccbD
OcMskIdFAr+SZz3+2aOSw7HBPbrJ/BA4hrhetHosgd1cRV5wiNHC8WP75NJG9rAGkF2VUHUg/1A0
I9Lk6PO0c+Oa8WthU8j3BV4lTHzANDJmAXPCaKvRwQdiVXBeTXuhGy3PRTU/M/irmYmqayPr73U5
s95uUbjNw31F8MUobxrundxo9FmLgEm63q6mD6az6O2dK3ueN338JRLn0OlekDy1nG3NevXexqr4
4sbgLTvjt9hIBMzhLNE3eDOHK4mjdEfx9aXqELB1kIVdb/kWOYrJghfuh9599GWEJpuovqEA4azF
cF4sxCy6vS2twb0KBPvjdKblEkypkxEr3UyJPfuuIOkxvi888R4O9NQcV2duAaQTTn8j++pRCVVd
F0N0pDcvrhgB3MkmfXPths2Y1a04swdsZeS1Z4x+IvecIVXYdUEkuFj9bcVC7hZufQyUwnpvS2qb
QO8QkQY8cJOrqSWCmB4hcueX0dcdwRlQ7WgqUiheW6Mo8vo84qD2Umfr9u6NhysMKHLFHNl7bl+s
tFx9mHoidKC4Fj0KTqsfuNSiadcGLtvdqXI3kY+yj9zZY5p3RNd3+9Zkt2mj1U0GXGW7ZBmeEfRw
QEnUA6JejUFpeiUYzWX/uAfduCtjZ6KU5N5WLovKiaElIxPO08zNd2PXMnKxIC42huYkzPb0bgd8
EPfuYv0sUQdWChQzD5sUSaC/LhHiS6G/d6VFuLsB1QiCDUlKBNXZxxllx8ENLqaYxTKfNCNRMqbx
tyGfxKpfCN45LcqHxRniDdmqCxUsHI46ZhjhRw1Nd48PCSOcvR8I6gyX7nbG3+qWCLYWx3ytSJPa
hckqCbXOXedf1DTtopZfUgisY6m00OUZG1+AOmi/ix60pl1sEkqslGf9m+Pad1PU0+QOD0jx2lNs
64u1Vr1EIS37ATTIldWN98GU5LvFOEc8pP1twqWVNkzWh44EhkjEJ+nIn/MCb0C6w2ayRMdTtb6O
RMeQyIMCHzBpUN0mq6IPz3gh7FJQVw73+7bq2nfkIAznUhZYy8VxtEuIvdzoqLyXgf11DQKoig9H
8tSxHX/adLcxWaUbl38clk4eB5N9MToS36gAI7xz4X3rqf6WNn68LgMq87zNvrDUFTeZnvQ5WMFv
zvhku/VbMWLbn9oPCGMu0gCCFl2mPezzWBhEMWq6/pvKpXXtxM0NoH/vkBKtDYm35vBW2U5kHMHB
jHvOX4yPwAzpTEpexvytGljexCiECAYH/ClrtuwletHyUXRddipJ4enY6dDZgovD7bAcpllVO0Hi
K+fKJo5ICTUTMB3oy5cqbz/tciixA47xysDD6Q6JdadF8JzAqDJNwTPIsdqj0DjeUJXsgpHKbnCc
pzpxDonjB8g2k0PA2LGeK/cuh7D0xL0F8Nt8ay0cKDkDU7lTKNyD6nPi2FeC0YUrJZtA4nfwyvcI
2omB3vYha+QmctmEgogBlf6e9c2XeghubMRatbg1QCqiuSm+eSA3acdG+lenGthzN8ubHTFZcJI9
KLx5o7phYhwynBXs90vmfok7Lz0T+u0hT8vY5OELnlaFGljuHGc/AKYZtt+MpbFj1KRruUtMu5tm
jhExR/5WxvGDm6ZPxEd4a4KLOU8Y2fKOgaYfwcRo2varN5p4y9tJ3ZnVFws55vq/Jo2dpzGCZ7M6
Ih2BhraKfxIGdPJo6nZquTZshw6V8u+qNrgdIwbCcpjtSzI4ywkQFfNhkGTQciIQk137PHUO9WeX
pYfxLljs8jRU1fcxRykoR3ULekJtxe+IYpfabgCrhcF0y3EFwhsv6qE2OAKjornPgr76Al34NdpK
G+AxbRDGBYbMUb3wZOhfYj/AHs4VRZ/97kXwAru1uY45KmOJxtBT8Y2MUbF1/rhRZxJwaS5m0I4e
5ruOHT9ulOQucSkc3FZGGx7en5nnv4ZNep/JqtzPLCPgXzfPkskbIod8A6/mFAl2bNQAtD22AssV
7CwqduYy05kFidc+++EKg5mxl0FugQpmsFLNW7ebHWgjAIksle0np3328k/djM4dc7UeeXyyrMre
PKxuRqHvMTysuejN3pQftQjcvelXKQ1HSUGZhwGb08ytKrYpec0cOLxPx+51iuRL6XqMIGl988y/
tvARR4CoG8O+dIoYVVMPgfZlR8HZuHXNK5IVyB64qLbjOHz0QNh2aJm/YJCYwLVxe6khe1k8bgnN
eC3HnT/V+bGpxgEGARVzNOfHrs/vUk+LXVuvUitkJaD5+4wDxTa8Qwm6Farjei/K9DSCBSxcE+Jq
9J7rsd+y33+lEfkR9ZSwi0FKKNR8aE0DsmyCE2Szt/A793YyCRig6auTI0M2TfCDTLNPZxVb+A7U
8ZYZiGjFwGgHphD1z89qaZ8GItFan/FKnZMbAMcsgez6E38VFu9eL1eSp6MvUDGycfQc556Q5Eo0
ycF1KNF1/VqgrdpA4Ku5aeaifsPf9AOrwb6dQUgLflnRopBU5Tjz4NPPkyO/F4P1IRvnnARudzNM
h7KOHn1/OvLddxZdx7YMU9iVKpl2+CtuENivV41rwfthcRFJ6xlUWLBZrGmvW8yF40B6cy32WCuv
0aAAqGDBhTepYBQGSX9AiWB35c9iXMc+HVIBbf8MB/tjEC8tnNCB5cfea4lkiE3gbMsRSEdryY8g
c9Od0HiqGnuZtvkixlOKGCD4TItH/GSvmZ0bxjuXamRJq/M5PTYYvJkigXCcaA4carxJeDcAy4c8
um/a5QyBSLDmIT+pzL6FuceoiSP7CrDZz8kC22YXY7bBivTsJ+Kbw+oFwYNz5+UpD2+25GkMgho7
YUzuzzwdQHldVdEG/cxdbGebpv5Z+UfyDJK9bLMfBH+zUm56pBSL3+6Czm1YANJgaxTeDMdjPBQ2
YRYZPXAP4MnyHPQV5fwiMnEZ8J4sDOYPcYCVWAHTirDlIKpLPlh6XbD1gzaxhLUhd+xHQyIt4GP8
wVHH/0OpCa7rSeoS+2iHK75fR7qOv09Rugci/tp6+pFYn/0y6/ikuvquRGEy8H0bP2RLGgGa8aqG
OzCNX3nu4zIwC/IQenQoriOHQQrQUgdfgL+b6zDmBJetDPdh4NzLhiJDtcNFBYTn6KS5W7D47ZM1
+SsAieJZ9VYMMccvGZR27r8J9wFV67nwp69zgpyvWg0uCasV9uZNS7QB2o9D7DfbKEqBxXo2BmY2
MWjeIbSui7CeaLv1CLhWOr2AiujK9CfH6cA6eOd2XANpP9qH2AERUCZAEU1OY29DreixlbgjiQMh
jRApKqsObng3AMdLnI08xsPXrMQb56MRVoSfnodoS/sf7LqOH9EbsDCG9s9cRGS4NPMXq+dNbLD8
AIZ7CeQEl6BqS3ZAFS+o52M3Zvd+Ttk4oDiZxhlJYsTS1lqI/cJOeD1P+dHvj7UMMnYDaMHrDCxe
1osdnV6EHEJ+R0OK9TvpOhw0ZKTGhG9eqtC591AKJSNuzs62P8KaCRcchhtbhtZxXPAN234htv5c
jg+Msbq2umg0hF6qPjL2uH0UHZnaTFc+E0gsBVhz2O+cg0i6G9uPXfoC9PG5fArT/LavUczW/Oyl
xHzi9var7TQPcz+qXQkL4H4hoxzW0Sku7eWcL67YOTO0UKgZnRTPdRj1lOvxuJ+n5q2JTHFMkBd6
5GYeKKvfbVwaOAbxWJnyjpVtc16S6i0AQA9VpDzoOPgEd/JtAVOdpvaPWdjz0Z9h4Emug3HINCuA
ZSu9+aFVA8hHRgRV42YX4xan8NaIXD+ocbmMLfpzF0vuDkBBvm3rvL/UtfsI1988OiucbfZbHofL
wJh89NaWGXEBRed15QYw2qTj7LUs1U5IUV7ainRlC8N3WXKS4BkrDpXruIeJMqUuLIT+aFgWMJ77
Ol4ZJxRPh6mB1BHocdmOZsDNpKyAftpcXEXY6AB9YmdxuV/Z1loxOecVRUoej7oAYAcShEl90yXg
MTtRHwhDCa4QHpe3o8G/bc68b/glLMXXmYVtKOpwHdjDkcTJJ059NvDsOFynFacS9fKV9iTUUzCM
WcieqiqTc2PTggkEX0ACpm0fq9eWH3I3CIa4lkzkRVrorNSSubc1WuYwqYftQt3IZ3IbZya8eEn2
JTXTOS0yBk7FahgwJZFIyXOuWRxOafEOgXI/DcOBBMHHBMm6jq0jyZHVVe9O1Z1uoOIFeCM8bm3Y
gBAwgnHeA8cE5z4xwy4duFze9NPkzk3ako8wIBtswzI5hGH+MFagRwX3wVYm+lNG9fXoxDZZAvnJ
tau3iliHjWZSjaua5beP+kF18ocfqhHUYcY4pNsnsvaRhg9qN/U+2N06+qmz8ilf2JK161LdptRx
p+BLECfvoUuEmY377iqYuCtKkZLL1icoXThviN0BNJnyaZKUwU6cozGzJMZ3ehULfQ0G8CNBM0AC
h9TloBA3xuZoo9gGxdUKhtIeYXw456/HaH4anQR3Z/wWRGh2l6yAhYw9DmPEwaeAJxfZ24aobjss
kShdtXceMxxpRk43omouEG5R56BP7VkZ/3+iD/9r8KEiZlgI7aMB8gP9LwnJVdV3zgCalWwBEjeb
ukEbMNEbcu2khyRhUAtgf9NGxrokzIIOLp7tze/p4H3ot3fdkF/bq3Ghm+IjLdl8+7v9M+qL69Rd
7qCnyOPvcaepX7RbDwBxeBVPJVBjmM4XNwyDTdO0p16HMCVWvTtr0BIulQqju6FwrSP7TPcSzC1C
hEp81kMkv3cpgUN2PZTHcWIVS9LXrQEihZGH7JwZiAzZ4AkN5c5O4nE79PVN0qVMTOmH6hGiFxcx
uTo9Y0M8+wlZAFH0zQweBDrDPvT3P04lbSasYdwDSakvzLahbC8E2tq1dcps7yvpToCIVBfaJ0Kc
by20ihury61NODvZNe67P/6RSPO3pNr/82P6v9Fndf+3SFrz1//gzz+qem45n7p/+eNfn6uC//7H
+nf+/j1//ht/vUl+tOAYf3b/7XcdPqvbt+LT/Os3/emV+bf/8dNt37q3P/1hTfXo5of+s50fP02f
d7//FPwe63f+T7/4l8/fX+V5rj9/++VH1Zfd+mpRUpW//PGl08dvvyjP/qdLe339P764/gK//fL6
Vrwnb//lL3y+me63X2z7V59JD7meICcCoWzugvFz/YpSvwohHHzmRB77vu3wFQKVu/i3Xyz9q/Kd
wObryAVd6bv6l78Y7of1a1L/KnxPSQSjMvCV53q//Oev/qeP8B8f6V/KvrgnFb0zv/3iaF7qn9KH
2ShhiWAwhKPBkcKWvvhz/miHjrwnB3qFKQ8smWLbTvI9OCS6XNAn2qWSAIEqPqQinZP0Gsldi3Oc
8El8wbqMmjMKYzFJZiyAl5tNW0QslLrCyx1c2VmIKCkIWacyCwRn/zMJCre+dmwTVMe2AGt2xHUR
8lSqkhVY7zdU6B0phnJbDxQTO2mzJjoaXeXhTkc54UugWhzIm5vRdqxpG9UBplTIanG6FyE/NOC1
sgqKJ246E7zXKq54cY8V3S40wUBuTFcnDJ2zKPk69bYatnMvLA5M8goxrvZQV/ZqaPX4MDK7b8Hv
4PtiH5NP7Ix0yvFKU0TQzGWpUeuxWaxaRSoFTqKifYhHwGs5sTlKdSQv5eMAR1SqWDuYybKxR9vd
Jb77jp+JdWibkQ1yS29rNTvQSTU7Ac83aEeWlkZbQu8i4h24gmBvl7Xzfiaq9ypQqFsZ0Dq4Cy1e
sNm6KrBvxibNyeheakbioV/1ryn4LgaRZYn/BtuejflLDGyZS4oeoLlZ9l3FfSX3hJuJ4tZrRpuh
SNRUyVkxGfevncSVwTFOa90SQCqVvRmBQ38PWlQqLu+BO5zSgDoN/VznnpphiKJtW/Lc2MxdYXUX
YtL6+dhP0YQBIBSt529QcTDsDahP4iczpyJ68OKaOmwYiuZH7NCtAIUsAAXOug7T295DZbKRfWTg
88YGszt7iXEIgUTaI4bpmFXFkYh1KC3GXYFNwczZ/SNMQqvfxr4GhqZ1JYZ78snKdpdFAiJKVrqz
d8KEh9a+WVzNye36znKbziV5bls0eFwc3WxPH56rGAwar2jrncjFOr0zvsDl2bvrrgBBDm+VjLJi
32bkluw8TAg4K23Xr6sdWEKlzw7HPRIQdv3h9dhwnZ703Af6zHtYJsc4rxMizVtRH6PMweeNBmFm
HJLakokZaZohQCf2LvtWozzao9WSeN3HYphY1QyARiHIxFbHhjGcA9h9TQGAkGjI2X0BhhKNwBMH
UqznxETZwdg55voCku+yDcZRtt+ANkYzEEl6783iEdz2ZmLpkUYbAmo6UOhVPfvhBAXQ6Fq2Inqu
0LtsTkeeO23nsaBqC8pK43nsElpF0tfRwvrDWMqLGkzzTaaAPK8CgL65HZakdLEhByPQ7AB9O2tn
hkvMDEI9613M52rPBxEPfXPvcvUzuUGvhXK4rrLq3o+CBEVW3slpDrGbxt7yNfV8wqCygZ3Be5xE
oscE5oBl1bDA4Y/w6zps4hy4dww7c5A5HT8aP7NMifzg7TN3SNrpX/Ah2WYFcriKcXXlsYp3yXyn
IYJ4g9GA4cXADiTtrK0cTdIzDuQP+8iaWQxIbyLACKgYvmW7ctUn/OZQXPX1mOPXb5fY4qOawyG+
CayOHXFTIKJGf2162I2sJ8vXvHYEa7KULTctCyoOqBp6rGYGi0a8F8yuuO6SdZKQkS7+IbrYym/8
vi6Lu8xPZ3jWmbekG5I+XcYeDK0SwEA1KFIQaVM7vWsBJup5YqUNwrm2KSvXMOWBvLnALe4c5n9X
gFxwLIV5t6QEXeEFvRRjuzwsvjdz5zfBcQ4K5B8pNFn7KGP3YMesFT0WsfOuFGYd0YgCVZzV+cYU
3xNjWNQ1xpmbbRjwUo/NULYEloQrb4FxKRAWdkbMdyM3np6zMQa6zt5uQadcxCvuzY4VWpgFnfX3
Ie0tj9wrYkLoS/zS37ownsVRLgEkt3hIIYhPhdsnj3EQzZ/0Ei7ueZFS7LvK0faPuKkreMVFAlao
A41Z3Tv+4jDuNZkWBgpigpQD1S2aUxSZWt9nsdOSi+JEGGGZjUOtVPMokZ/AhWZG6LIXYd5RZclH
nLVxdhe3/nhPIzzRfBQpi0JCY19zt02ci4x6N7i0LPycyySLaSH5z5+eq6bwmIO5xMCe5tHviNWZ
XWxNk1kYIwNXk9XF8PR8aouFaY8TFFm9DS3EZisOWoe0W5iWuA692N5mLIbRWlv00uh7tG0zk6Vp
4FggRsDyl/kVP1xz17JrSa/o/sIFj/TIxTyFNe9sNvExIVFARAek2q55eIiEtPcuDpOIbtS1bYRO
yL9zemH7hqc6mp5Kt7X9ZjGFa+GbjowTLFpqg/bTtiEksR6vgzOjbemALZ28Yi+XquhvehUYAKuW
0eD0RyBZN3xAbXvmbtPznbYqL8YbGubyVLN/JJ0j9oqJdDL2swi5Buz8VMpcrw3W9gwla4ByLRnG
/t6PK4OvakTa1tRe7Fw5LiKvdzMtytkpxMs89XR9U8cZ7tcqHWmIWMC785MJh8qcUKU25AH3FVv6
uddqRiiGOgFvCZ/NDax75Oe2yRlkwvHs1LGw3a69sVi5Yo7kXIABR5esdzhGEueE4yQA8y/rQtFj
Vh3aLx1VhO8JO2UAA+4Pzgsrf3+fcKBzUVoKmWOkoapfIx/i9CDIqf4GWFEBx1pqd36zYFVNB2lF
jO9DooXU0e6dOGJCRTvKnIcobkNwcCFRuHb4n+1LljUEOnguLNqNkyDjpp9vNN87l4FiWgtgb/WV
0AZzpxOC7YMOXjNZibPC9MXA6znjw51IjiWQW7jIBQfBvwQYxIysnoy3xR1r8tl9fGvXWT6Yzyyb
Q+vWytMpPbad5K0M5zweE/SUVLhkQ+VFOTzVcUToWZvW8fI1bIULzdjLY+LC20owsOViKqgooBLV
9l06D32UUVXmtT70mHunk2xY/TNodJLKeyR4ohn2bF7WGPOoTJ0vtpg8NtBRlDsvkYnJ3Ywbv/0I
W7vF4BXir0+uZCKs9wjtwTfSKFDP9lWGTToHdg1YMuhb/2IWbeJjM2gEPtk4DO3tbBw+Q0Z39vyV
jeJovhWO0xVUIHOtzsticZr4ycg8LA97sjec9WnUkmQxPtOc4euZepwKT3MyDtVPwndHeCgN+qzT
713Hv9We/c96r7v6s3zq2s/P7uat/l/QgNGd/HcNGISMvzy/jUn+zz3Y73/njx7MoWMKNBAj7SvX
5WT9zx6M7kx6/McPbK1sRfLB33uwv7VnQiJHtx1AfOofLZiSv/I6a2+moWzRg/n/Tgcm5Z8aMF9R
EfIscgGY2i6v6Pt/bsDYkGcKHy2uMVbe8j3ke9CALFnQ/gxrO8b6mzLSR/wr06yT9caNnClirTSk
HjsVYw0AlVKiat3Hf/96+t92pdAW/3dXytNn+Rm9/ek6+f1v/O06ITTzV9uhrBBSeR5rdOfvF4ol
/V9dx+Eq8CiMfFofplV/dOvS+9XDFcAXpK8dz/vHhSLVrzajXRXwAJWOEsG/c534/p87dfb/vicc
ZH2r3d33HPkvF4pEiy1QkOA8JZZwTwidjwNCIwfpGyxxwZzDTpJByvPIsZBXhKrWu6pQkDtAITx7
aMvBPtt+NG9pnHucTI0tURcK0RBrYcQ5abT95LVttsdxRUpk40I977xtavSH1eYxc+Qup92s2LPE
JiEvBTjslqv6bFMZ3xdAoU8Z/bh9NUh72pURTx/dOLBBGzK+anwzQfSj9wZ2jwu7qX1XEyjmYpBD
w5eao2o0FCPPDa1n8h0SpCLFck1fF0FLQhLeqZQXnpV9At+HB51meMdKwXlx0dfv81U4CjXCvxCh
5Rwq6c6nsQph9fJDsmeEvTWNaXAjWAKfkgTquRsg8wxVJvY1u5WzicPmq4/V7cMeOgm1iwZ3Kgpn
R+KKOAl/jo5W74JlafrpoU4NAwhi6yRQhiU5+LUtXoNM25CPo/bgqShGmpyZG3hf6fUiHaQEhfZ2
RMIHj8xTrTtKs4jVby7Lc2Tj8yu6QmPcmoJNXSmc1a5u6VmG2Vk2MS3/SUM2voDumXaijvRx9fFt
HYT+h7hLKJKmxDzOjrXCpXr3GOkOyWsGtux75OI1s2StvuWlNR0TZoonegHezm6aT0WBYXFWS/42
A3LYsXKYfyxatsepzZoLD0xcMboV5qRNXT2i3vRZaHQk7TWm1iyWQBSkV6nog1u8nM2OfrexQMyt
4r9RW3eTRWbz4ECGDnoT7rEOVz/8NEar1yn1iodIvMAmre5pV1PQBKFO9+hzNcPVIeUNExJtlDbR
haF+VZzGdizKTVF586VoVPPpNG146KhjKX8ViSfY7Ihb8DpPj1gBfJ75BLd6O5eAAYx/+o4cTf++
1RNpJxlNF9IME3XOLrTK8rq2Mv8SJ/1EMrUb/eDTHXYIYYLzwHpyM2ht74jWyC/h0ocYSsb0Mx3n
EektsPbHrKNHlV3hoB30TJXukW/g+gqUuSYoL7xm3htuOo/GDEaHs9N1Xd5YSwneyk5tdKULLF8f
ylTnyOTG1UyOkoTkdnJzuhtPRuFDOy3tMbUUIKxFxMfaGyBvYzp+9Ywc71OvEV8TP1YHg9L0JkIZ
eD0wqCL8UzK7EXSTV/USgduN/erc8ai4zUErnjqY/mzQs8l8pH2N+0OX9viihwJlNrfmlyzIajw2
ogggNdlTxR6yWRTCW9MoRcU6eJdkrAwao75M3kCBOu+JyptpH4w1lmMagt7alN7s37DabF/DHjYQ
DhHWpjBFmCIwOsRSj8y+/MR1DeksYmG/kctYvxcGRTuQqq68uP6Y7XDsoW8fMrStAZONH5GDe5Kg
RehRrPZKRUuyogpKs6RUnOXsvVSz0hfsxD6aLdGWXxYPG0WUFvBXCqTJq8JocG89iL9PvCyrXn90
uueBBoddah6lN5GD1l1mdkkwuC/6dFcawRAG5O89CNrxwJ48nWln2SW2HWrYeEYmS2tRfdM1mqm7
2fbBgSf5cNsaFV6MY3BMysxKUejkThhtGknaN8vrmL7d55ZXV4OpBvaRwfBQRDiQr7KiRSdeu035
CeG5PSMynH6Wphwevdxq2foF7qGNA8gNPlvJO3YOES8VZA6CRI7SEZV2sTyhhZpfTGBnZmsa5Eyp
Sle4OelxaHnngl/ER/vbukPCTnuJIDc6Ba4WxsZWgWe31jSZ7IwgkjvZdLYrld7laWEuies1331d
YyoEKn8IQrl6rhuTPZiuGX8yALPeXR4dLzFOEcBdjX0dwvZ5WcoU/XcL+P5BYwN6maOCWIm4UcvG
Vwl7ODn64T1zovabG+Xmvk2X5JogIxdzgt2NLBRnyBtxBYm6I9yFq2x6HVWMF4E95vDk1ZM8F4zk
iOhIkmMfhfl7oRSir0Q1j7hhkRKLbKALkmYEiyetNt6UUzA+1UGZfOeNQvdF0E/7Adgp44Ga2J9x
XWZMxJJ8S5RMfld5pboE3qzPgKz6k0MSWLPVGjrpEiG0pZ9DWl9bGIORTFw6v2kPiGHFRWY0eBSz
Ew4zRBXu8+Is45ueHecHqjwyE+K8+DHWLpaWvKkPzgL17Cr1ku6NWVr6kKNWJp7IJOV1JnyE+K1h
7sVub1YCucE03Nl5x1qYIdnENbuakbJ+GF8MiGkA3gP1AN0UBqyENbDcYl8kqYUYS8AVedbR4CSp
ca5VH7lUn4GXHS0cBk9L2ZDpMUo/uivrAu8tvkFQ6rkjbsE6lWcaXR+hDmnTuyBg8gnCannIR8uQ
yuZmzNfUYLBz8MEyVqFbrpjKZjJ46tJUPuZm4a4IMWaxzUbwxUACVbninxbWYLvOxb6zsviZHg3/
HYPdd82a2NtCW8nhzE0t+wS2FtxYtom/zw1b103dJkBPVCyYMogU3YWuR/Mo4omiWrmti4CLEPu3
XDpkE/Ws7e8jdFa3QMEbg2vSmZ6oaLx7KwJQjMUI4xoKFHM/+LN3ELaHmrHjKE73RRlG1/R1zLHs
pE4eExV39nnOHJsLu13dAHrOPOhZFSPEHoe5sWg/w1kwyWxtETD1tZCxXTHvcTTTrdGuxvNSyemJ
/UX/1YUUd8emCv0y00eSvaP0aeLc23MTs0SGWXDb1i5z0sCOjoNORqCWJDIzBp7VfUPQLB8qRRiF
JFJorFxHXwwKDkzGpKQPs13n4JobtIcQu0r7BXZTtCzeYSmWQR173xsRK81h+hmmjePS++bG2YA+
R8eDw8RHd0a+kN76kT+tklxNJ4L2yDpqVGSI6wkk/i4mMe7rzg4kwRZRv2GkHNyQOi/UXvUJi+xe
E/G+Hbo8unWTAUW8n/hIRHiAAd4oSwJV2QIhncHwmlUFAFPZf2/SFKTfkCXQHETUwH4Ma7iz5cJC
OAodlNM21wCH+fwT0eyMbFuvQG9yGk997IR33Cfhc7eo8t1H9U74j7Uc0mz2nsgIX3c7ELA+MfGo
93Jol5Oe5PwULzB17SEK5WYA+j1dQXJCK0s4DUZIu6sq8rP8TnERFu6kN4pLiK08k+lrzSjfn24M
EXHVpYIE9QUeGxWSnpim7IcWg/ie0I3+aWhq0rZkb8OojFsUAbpFmwCfTeti3wz9fKog4OqdFDqJ
TxVbh5cZ4fodJOr4c/DzGaiZPyOINzZV7QrUmly8DlPkH8OkRMxfmg7qRClwUGM2X4hTROheWFsP
DQe3EybAryESULAD+HGYHPkzwiqOxoQAVW9Ky53txoPe+VUXo9uJFSVDavlYEgqdg2ML0PKlRJKT
XTcy+sG0wTNZ6FSrTYJGCyV5YzfdhlBdJMl5l9dPucNDEo1oT2Qw1ZuPcl6V1RdCmUDcxmHL1lG2
JJjuqaekj00qw29TkyiJaZ0BtmK0TJQGnoeRWUuapyN3u2Wnz6XPEQiDkwXc1QhMkQ6EGScbhjli
GLU6NO+EbWxmhDVLOhKAfdKQCfTrp7Mro6G8aHaSK9Ni/CQRYQB2RDo7muSaACK397U8EYDNrNfm
shp3q2DKoVAsZX0iyiSE9e0BF9U+qKQc8uDXZgnF+9xbpbdVgLXIlCrBhmxLTO7BcyZCHl53WRfr
z1j59UNt8YONtlp2dFrcXHYxHzne5RHMGA8O31f7KVlpLippdtUShFidg5jAyshaiSAimghHM1GF
tD7IYgiZeUl+X59Z/omsoeR6sgmy3eBeLO8GFdrXES7Ca6jolFHCdTDQdUnPN8hkQdMlAR5CHZtB
J6yj6bEBHQX7gpQhh8x4YDJ+skXiiRWgTyniQcyge6GFUfrAX4JwUPNxlV+igeEH7g2WGMdRpsWT
Z9m9BhLnx5qGsl0mZOVFMJcuMTj/j73zaG7be7P0V+ma9WAGOSyHCcxReYOSLBs5Z3z6fkD/u38y
rZKqu7ezYRmkbRDgxQ3vPec5ichjwRaBaxe1kh+ctvUIJOkLNsEcjaBSpEhA6PRwrwKkNzLyrg1f
ObgDKF2ZsXeSW8pb00j9jLlhM0frUzzjA8DnKGKsS4zXxiuY3wWpitrH1aJVTwDuS6FjIs4pG+GS
owZgG0NazeIBgRNbjqPpsUnOukoGFxHqOInpPXP2eQDH4NvQpwpI+D0lvRZopGGti1BE3EWQbLDT
XSHYA1E0j00quIs2bXF9U6dU3xoXHb+iGOqSJHrnNfGId1FjHfp4JxHZnfvMp/yUPRfDjVXb8ZgY
T7LA0R8jkXziinnYMfNd+T5uXX2Dzqm9H3k6aK3YwrCWLNOSd8ttGG9lieh3rbCySSMoBgrBUZod
s/UKrlJOymfZTJKfMOly5tEQXO7VWmOHK7XqaPOhzPIv2cFHmYE0inl+C0pGBQW1C0uSZAuxgk5t
BRTHjdinMguyCwyG/RmwloO+bi75zpsZ034BuTyYhDO89tOvz/mnvuh6SlXWKdgoTIQBx92csu0M
4FKFfooc8T4yxbcmBU/z9Skk6pC3l6VSVaSuCNYJJf9Y2/vxeqZPRWsh/W/Z8lRdy6QT6qQnyhPt
btj4O5wmh3TVb82ltw52TCC83TenRX/y12kpQVJrwoKjiCZ1qo+n1UNQjlUhnUpoYzMoazPvkGxg
+oqHZg6za6Ek31zoWFq6+flYUlkIRFDpcitvSk81uxZ9EOsnuXDER9b2yR1ZYP2C0mnHClPtQyyS
WTL7+jI/u7kfTzrWwz7cXJGGW6WqftJj0Hdmvyo6PKVebrEbUFrfqdE+u0BF1hTL0mXrr/apRKzG
lM44BRhFFoUuIbVqjo3XHZMkf2os4eXrSxsLy3/fUEWzYA0quonz6c9r84icLyPRPMFaBc1MlsuK
oA972Dt3yZsVT8RjtEm3mIEnwAoW7NMIR+8U2F9/ic8eEOPDdxg//3B/K2mw2sRVTnHzFutvlvvz
6//+r3IlDeXjf3/z/ImJbkapoVO9EKI3YIzQxtE5IMRlGvJTxWH7XHgxNCOXVc7XZ/70wlR93LZE
wUH88p8X1odiVrFcP4lFNy6Nosr0Jmw219uvTyN9+hh+OM9NA3U8w6UAIvEjymt5iqNriUl6kq7S
mT+LbOO/8zhoukaZmd0MVbzpazrPkxqYKKfeAB6S/7LStQnCpw20b87z+WV9ONHYdj+0C7h2RqxY
yqlCQDHFpGPH05GLX82leXHyF99d16e/1ofT3TwKaKPQNUMpjaRQfC6IXL9zKQ/3/5028eEs47f4
cFGFDIiqSJRThxRhaAEeSN90kWNz/quL/HCCm+aOY9lJLUU9SbUkTEjCxecmDvMMmuHXre7T89Dz
WxZqI0UTb84ThGEbmq16qtVsS2HUTkoi4XJz/fVZPu17P5xl/PzD7Wp8xVXRtZzCXJkHxg9Pu8+Z
3Wj6/n92mpsnNSe8PGQH/CT1R+xPu5AkEJTikWV8M/8Y/5+/fpwPl3PzpAYdTKGaJi3U6wrLVQK4
jJT3g9sH54x4x68vSjb+3NL7PfUwDFGhUMBeEQLnP+8eC0/gzXgHPOT0kVUuylJaio1EAIm0SIYB
woJsZzK1yRy6Dzs9qALJDutgGUb9CbGkHSJC7hsD47/ibq3+AdAS5dBsUbZAS/r3AkqcCKgkUclH
hY2UpD8zFP+q5a+BZ8zLOp2OUYCu9eRHzylcggKEazVJSH/CGYadaGQSEsDpYMi3RITkUE6yEu81
4LSumqJ/hA+m3umV/+SF1FyzcAW914HwPGjKVGTKptft0uqyQ+4h1yuEc5xLi4ocdfZvjIXMt8zI
ChehhwA6mXqRuMx70Dneu5jtc3kv6WwhWeD4iRDEeYJWysVgG3fs/Yc4jowieWTZRgZH+gjeapUH
L6r75GjBayn7GHbdnUzyJsigBMTQMGPjDKfwyOoJERmyFtCKB4m1rB82WwnkVV6ab6mFQaaqUD2o
Wr704JWUEZSLWrqowT1M7aWRtEeJEElT0hcitW6YP0tdr1axaxyMWJ9kAktJvBa5YRDtRI6Iw88X
x9Ixdd4daqmJ19gk+c4TuBoD5s9uDCMp3g0sIpNWDs9OmLKyAOmlDnOxMeaBk+/q1jrIzL3d7i6X
fxkaaBo0JQJJJpWmLWV32Um7wnhOMRFSoS7SZ32MLxvAW4BtLIqt0bxCcrGki0CeesmuSEZGJZZ1
stVM79nMfkhYMoj0npIgeswVYe4n5NtbI8mJiuywDBHTErZ8iiHR55F6HtWtDYbioPL3GSoZrWoX
LDXdCfG58hzO5kOQG8sME0Gi+ysnWAYgyN10r40Ls2FV+M9puKPrWzL8wqQRU5SORIHNtfLBSIc9
2jjblS6Ug23RaVZV5HCHY+q0LcYJ8L8V9kB2l1ZF4MzUggRy8ohKbTEI2LKsXyzk7mLpTVXUudsB
s2hn7LJRJAC27Z5LEhwBniyI0Jx0BjBCjO9IUWZkM60GGYt4lGDlkzZO6P5EZj9Tc5K3TfNeIEfa
h2HppyfK3qNjbqOHIkTPik6CJ4ECyNKTnE1cQZUM0iUTno1QwANKz6W+GWSP+PcXNoefQrdUJ4OA
njQsQMcE8EmnPcmTs1CpR6slIAXPycyJ6NUnH6apj5zyvz7CaQoLVE2SUY9TZvyz03FZehZRK5+M
JnXWxDyF80TSgu+WHp+M1n+c5WYcpUWFkaiJp6gg43yG7m5KLWmRz/BYxPKk3Ioz4sm/GfLGTfzb
7ltTDE1kpwWsEh3in5eGpNWSiT04OURa04vl/gm9d0uLEWPnLtILcYENApUTNjzSeCCJaexuYb/4
5g5/9j3Uj/36zcULrs5iW6rO0XAUJfYjRuPf3m0vYSY8iIVhizJEfcuZfT2efHLL/zjrzYjvGGOR
x7FOaejeY0ta5OMu19enkORP7rDM0k6niKTSiG7usCLDL7gmlayKFaLSRzyb7MVP1EW8ULN58M1c
6bNywKh1sRRLlExJudW8VGVaRY1bn7VJM8PC3sDdWnRLcHI80BCXs7O+CRfmN+PyeJ9uJgGs72QZ
zY5i6ap5c42hrtUkkyqnzFDWUZmz4jEfzM74LcP6wyTzsdTx+VnwVbBcRjk0akg+zpyIhRHZLZNP
nmRQ98S5JnT+HVXqX1//Yp9M0DSVYpouGyZqldsSgOjq+CMK82ShxZuA3YNA1sj34C3nJr7G75rH
2Hfc3roPZ7NuTCJBiwxJ7rxzMVMW6lTZsE+5NKbI+uzKxqD6Xfv4pMVzceNCHGc1U9ybaaFWkVWd
aiYMf6nKoOjG/o4tU+ebRfhnvxQVInRhukEhRb9pD7qeB45aG4DKumgKlTIDHByxmSKTD/9f/7HQ
o1NbQFSEZefmeuLe6qU+ly9eJZEx7Z9DgUj7iqw0rU6+OdVnqzeNTtKSRaRuGOxu2h+PHeoe2WKY
nQ4LsuDvSQ00HkO7mPcz3eP3+q53HpVwfzWOD2e8dRAp6KlxRlgX61KsrMdyF08RU1KN1e/Qn8wR
UF8Me0Bov8t2lMim4lScQ1tGEf4o2sCJ3v4bC0roqBoKQBbJfwvqGr0P4J2oFylKTrUn3esDYddf
/6Cf3+UP57hZUGhClWeqrlzKubIAAV7bsW3ckxsxGYpjzPJf/K6mMf5st0/gx4u6+Vk7gjZIblYv
yLSWyaFYxisWZuty+fV1ffZIfDiLefOcy9gVs0JSL+OMOky2FXTa1vwf3rvbfhjZQ+K5mnJR7Z7w
2t1479ojZjMoTrvx3oWPX1/UjcLyuhyDuoMHDwGfgobv5kEXMUv1gatcAga3sczG1tBCsNk9muff
3D/ps57r46nkP3t/D+iIETcq1xYciWiYQls+bm1zkh6jE53MN7fyu7PdTPkMDaBWCFzbMt4gJgnW
09c37rMx5uPFjKf/UASwAnnIw8S6ID9gG8RjyfHmG+cK2N3X57lW//9q3AzNgE0t+JC3Y2btmVKE
XeBSPWWrbuEui9qWp1it5sNj6E7Rmy/VQ89PlgDzWTbnkMpoMckPLDK+m5j8fUfpNiSA+vSdqvjX
HIGsSrNnws8+hUykwaQ45lNnRhThoZ31d9GcWPfZ19f+3QlvGoxVAwxrYueSBmwUKAUBL5r19vUp
PpltMUEw2aDA/amKUGv//B090S17NddPKWSFlbQlFmxG7mpxSKeAGGfyAs6evPxuWLjtIiVR5qEz
2DZgIqQrmnzTOH2xH4laDpkTLnWOB5aKhcYOe6nbvSLYkbdhEf8jjNSJB9qVJfhE9tvfDev/S+L/
1ygm/rf/+x/G3788yZfRLPxv/+9X4f94/aiKv/6zf6ni8RFToVIMhPGSaFy177+dyQiaaf9j3Qro
paJKjG3/YUxGFS9R7jItXdHZ8mIm/Y8xWdX/D/M11NEo443fYvr/+H7H3w/7bzP558ZkRPR/DHg8
fDCZDfaa2FfTDBrwn40WX2AbZABYyPowwCBlTbn01ayZyF7cHLFNBQuW3OlMRlJ5gvjwKBbtsVbi
cofDRdjnQC6WnZJhQ+yEPfHTWgFXk6jRS2CasEpKN1noipjPW1hmy8izlqjuhYuhJ2PwWDLWqqrv
HvXRZ/BxDB8vSbYsxiCZaa3B9OTPS2pxrzipbvnzUCeioFb0cxHrVAgj1d+gUxMfGansVunqS17i
7UrcetibXnnCqx/99NvcligJYrcL90ywFFhDh39eEtzGaNwC6rTRhUgPa3t9GWpJ33rnpAxaO+rU
5kAhVJiVFVkNpYPhGskU9k8DXH7TNJ7dxsT7dGVXLtMxpLWMq2MBiw2puIYbKa2j+7gKyL00SAjW
hD56wG9aTxo177aN360quc42oAj9fS3JoNog382vh0aSiutBi9ZWE8UHLVZMCmsqGcAcRVrtrj40
9n81po9rMJrrTQ1WYxAxTRNBDE4Ni6Y6Pi8fBy/VL9nSxx6ErKCr1w7Xn0QOHTvixkVvFZfUDatD
6lbaloSJVugOqukldyCO080QRPUszeX+peZ9vc27peTIIiTvWjrCZiUiK9RfrkeEJDlLNaIy6pNi
AU4q/Fl7umO35HKuyxjHldQgQnFh2YKzaKtVUsTipTJ1d90j0ILWNn6cu+3UUbVp6UrGM2oBjPCx
M+yBRGBVS0ZpI1sX90IkLwSkspuROXyFXRDi4qGGSlObyA//Mup7Djm6FLdwniqhRXwapog7Xctz
Vnih3bvQhSQvtZQEUQkIl1pWwzkGQnGbshs5aeswf2VFPNUKNnTzeEJknH4W3UA71Jbmz4IBQpce
9cmRrLYEsBji9iiKl0Ey9OuieYyVsNvoRd9SyzbajS/I+dqRqeLVWrhN3Tbc4r7O0QeTxDgIShbO
5D5KYXGAyCgF7Q5OymNeCd5+gPd8F/gFOXCubMD2gnBsVt2vxmniHTWg+D4ZYCwLonNGapfct8Kw
dXJN2xfFE6kl5QELaUlMA5qhinu0aFA0zKSaNHS/bNuz0cPP11LDLhIgBYbf8PSnFIqjPjPNSSSV
yREk8BPrQyA0eaotG19+hdSSb4zxpdVdAFymaOQbj4nsXJeaC3LDHWIe53J9MWVSO7Os22PbUdaq
WjZTv4mOQluoZ6eu/ENbBu/Z8O5p2DZpcv4aW2k2jbjkeeGq/tKpeBiBXpnPdQScvonnkeGK0DlD
DU4g6A66Qb+1FVQduzq1DgKzB9RgJM5h6/SXcpd0D/hk782OQmUzh2HQnAsVOWdYSxBIvF0qls1+
QPUN3KcMnkoy4hDnon125fzBl3prYXRQcsPxEBYQkjCmbVNOvJOKpIKgx+1b47M01qURG0sBZaAA
iar1T0kxlNwF3eYb9+TLsj0luwqbCkr9iqpZtr00TzbXlz4bkk0fewn5Z7gd3UGuJ+PIMre0iF4F
57U3N1rFmdYtqdEfjsvxWGnDYq219WVACEocMS8dYn0fwfjezOPiGDVz2AH6rhB0c1lJ7bkH2LMR
//PFo769wRrTba5/un7wz3t1FtRrwfxZN7FPIpS39EduTDi+ZDnsZeT5w0LDbYn+US/tKIg6trY1
f6F6sXosBCBJrSOEuwZxfI1QDG6sbE3ICDylfi4c4/FFi7r4WDjr6zuN6kA8LCXhiHxvVcaJOGc4
H7c4QpJOS+WeLNbOzgdCFq9vXV9yscp/H9IK2XMeiufBDNADmr0FYzCkuEbEAmK+6zOoZUraL0TB
IxTRDem32KyQWxgYRqnGeyeAax4Ywb/+RJ0c5VsnYVsvE5j014/N8e8g2vMWSZZav9+LYNHMkWlH
JDMqsGkCzcHkP6oGA0EgG0ppGmUHojTtgommwhTTlBphcTXki6iGLyb2UpwCr4Td+Z+fdv/5aU8s
4hpm7rue9f0+TARrJ/ur1rdOkWA+WUB4EPd56Z4gHpJnskjmj4YAnFgQk7loFBx2w92AKG/D0LXN
pcjb57pBLlOY0K8j5YdHb76pbr9pBk96TknbhJrHAMndkhZMx/V1zRi4r4m2RLX/wg4TvYQ4mGA5
obRA/OpyW0+ZnwCD7eeOphBJLuUW4XaBGR/Jtka0Euh7pJuEYxgO0fMOyU+Q83C9ACMi1R6ul2Rn
rmBbSD06o2zufAT5d1S9V5DewuP1rYyUHvCcqrd2jdBfWjH3Hyexv6uhDO+EpkD2b5UA18fDfz4w
w1xawvLfO53ujZsi/kaKr0EW//wxTkH0agAycP9m5QGip7yqTeORMEowppGk7KW62uv4MY4hFrR7
BRV10YfQrNVewnIldlNuqzYXhrR8Thpr1oLueGP7L56izK4OjZn721zViMsps+oVa/pIOAASzu6L
JPVbz+ixj+kcthXYpkJGvJ2zfQ4gFsGIHjXOuiI+BMtyoDprNSdJGy0uf5QE5Wy05G1kbiLvcM5J
O4hn/hpgyRjdG1PyGt/TISjs4N41c3pNf/r7vfEDcH0NlgkGpaAVYpITPUhtAqq5iSfI2S7UvHQL
q4PQryI+KEG6oHuvzo0YVWefOceCPKcEszwhF9NG8H7hQY82109LCz52LwF9d7ziBXyMficGzXDu
AH8xnmp317dQPNBE/dCO8tRAncfIpY0jl5obyUJBWzy9vmfWdcWYXhN0aRCs5NeDeGktrbd1orkI
5/Hjkyp4AtHvww55gLij9BydVHz7Ey+CjXk9vL7EHbLGWs57+3roD/Haq2IRMjk7xF2kPcUSIQ1+
loHXGw+JFdiRZBReXILr0asDDFfVd1kyIxDnDBJY1aWF4DXRUxAyMy3RwB/8umzvxMb//b4U5+46
H+1/139lNUQuERtXQewbQmpMvrAfnQFdkOUPvaMEtDKUjK7R+E/wlLxFG9WdbVWW/1RJzfMgG/VR
SaLugpVmiUKsX7sZzjlEgDmQ6ljeV6FEAIvgpXZqVubZbAUSRXQDDKy8tmS9XrsmTvMEu+C+lsVV
2Gf0PVI79NPUlQX7Oq1CXQcUmE+7MeBby9ladl1Nm/la5swiNVU2sZvGR9EEE90pUHXQpEYb12IQ
5SvXq95FZI5v4+iogfgKAi2bGmmf7jG9mHt/DNMxxw/CrL6zXKjxXiIOe7I83HnZoDUv9NK6K9Lh
iOrwBZGpch9xU+aShgNfanR0n2EjzNsEh9t1XvjPoTxOE69/+fppPlTamX5igRshnfY4QI9YDZwl
Uo5g6TiFexZFLgERbPOu0lLxxiybXjJt9hcz8BytswkqxT2zrAICBeEOm2CNOwMV8QEFs7KSk2Ab
NuAsfXPQngRHP9ZSFf7qlGLu6X70VkIfJWzHDc+Fx/IlSqVynZRwn3RnDbG4WumO0q7l0CnXSi11
K5dU9Y1eAfjosHltZfItbT23ht1A4OcizKCiyYoRkTwEP8AgDxgYgn9wHM9j+k26RdYGZwTF6UzK
A3NVYm8aWZ7lydfqaNGJgbzrWldc9mFfr32g1xutTGQ7ZcYbiGa6Jq+r2TQgF8gSjv0zM/gQv+kM
U1O5hjqtPIiyyDQSGDbJDzAhFJJLVLV/EnWJ6BmyvleKW/RP8WBMXaqR96yXQI9UGYFjlcZ+/IMW
OPGriAphXpUrPCJorMZke6nolR/kfoDaaN2XPHWFWR937O/HQbj3sUyQCwgY0JHTYZnqQ7upyWqZ
dl1eYVMjhDJTsnmbh+4jOLxyFdfDG3YCmiZMi/ushzpqCK7wU2BvupHzl6ZNyYZ+HwKxufAfNZfM
hBFJWkW/vB727KlvvBjicDf+FR+1R2TK8aw19GHhWSu95gShXGN+IHYRDDu0dbyRv0IRpKKUlM2J
FoF9UkmNQ4iLDq6Eke2tOCtt4MDGlpVqQ1k5bjaJTNCg73TEfBXGQQqKen99GcY/wbT1F+NG96TR
CQqHj/OzEUfql0Q1HzH/3B/84p1u8GcvBMKjWzX91MdHfNZE05mzkup3CNhJM0MDMEsCrZ6YlSus
ePyNjQbJ1W6c2tjLfTBAHRzic5olzlT0FeseVKI0MYjUecG7/xSLVv2umKGtag2Yn27W4WrD46D0
C90RpXdfUB4j6F2rUqF3YLT2ZqHVi/sQx85GabGDQpjOHtDWPpQh2V2l441p7OlTiJ91HhtkCjWm
FO4waGkzkz7sOWnbVcGS+j2Xgzetq8v7RnQ6hB8lbPVIQdiO0Q26MYSaQG3InG7pUYJEsXZp0bSn
0tfe8Z2mL3JE3DTdVbp1Gr29gAc5hbD7XxpZF2dioclrem7xvnRbEMS8z6bbMKKY3luPzi6oHOe+
NWIS9pTwVbOw2WAzsuj6pPwcSe777/cxN07gXml7FazXIWpVYxL0UfQqi8JP6DbeuTWSpQehkth2
ZDxFIj9Uaexv+qyJkX3o0kMxVHhf0wL/8Php4rCKAX8/BuPxaRkXzJp1Qd5cDz1Ru3OkUjhcj3Ri
iCqcBGgHi20D3m/JxErZFFkV00xjY010sbv2sCmshsAz17SKaJVrsroxxkAlnO/ytnZ8ycZAL+1S
jUDJxmIQKR/KoSE5TEz8TVt3JGPAOs6nWpQggWyC9EwZTFx55KYhLnKqLdYiVvqywXpkxEV3vZTc
F737oy2N9l1xwhUG1vx5lAfO0iSJd05nVdveMeJ52IjJkyAFO9JLtVlhmNEWyD0YdrCXx9it5I3r
VipWkCDioT60Vum8qKMoz+ndZE27tc5dpvy8fq5a4NVqvffPuicxae2BdmEUm4NrqjdeEsg4uiVj
IRoNEXgNmF12xJ0njdW0A34GP+E29lJ6+mLwH/VwGJ4gMyHLajTAdsii7RKdE4T8Ut6k/KBTOXMf
C2IV911rBjbygXYXh6ViV2IlgbKB2mc0ObjhgEQJoVN84ltLZeUQVrD2UzpgTwWAJECo25hgWpdh
kyGc7+N0WQJABVgzlGR9VNFFKTzV7lJB/X14fa8EKOwNankMYi26mAaAYGZcDNOviWY5F7KIh31t
tccCjPgdIoT4Dv36ArWZeaxzyjzKYAlQ8KeyLjmHpCDDByuFtOmERl6T6Ij3ccAeXJf03QXo9gtF
n2iqZ274LGnNM5ip/Cdw8qllpI2HugcfWuHo70lMaF+SS09+SaJvWsbxhX1aiF4DPWOotoadpI1g
ix1rYi1LtbVvQovGiezvoXk4pCghsXewZc60zNr7ucQK0PCyEtqiisQq7WpivYFxkXUQK/aQ0acl
lWnR7XtvUacIh2Dw2jvJquBj8nYdkvnidEQvd4zaOoqLF2CJz1qpFmcoc+a2b5m4V6oXvpTnzAfr
oJaWDdexDGzPl5sl67yT1ZkWgQFAxHQckzaxY140K7mt2+uLq0bHVi/CNT8uGFacOhOxCZtDpWj1
QR7/BMfIs3WkkpPre/98QH8aLczeJSxt/Mv/fJAXVj7PK4PuWBEmTNvdI8C/+Jz0RTrr+WKL6+H1
pc96YOt0qWnqJmfZomrmaTjhtZQefXwLKBNlzWzDL874UObdOUrk7hywhCVR1xHW1/cS8Gz7WFBW
1yPAw/1ZkRnEGmHI5td/cH1Jg3gjtGq4vx4JMtmlkEI2omE62xL4cmFtB39wfr8kedAX2KLQ3ZGt
EW/KUlvi4kNsNpChocn49HSlIkkk+CnVujSHfUUsaQsTqatU1FUyJPaYRJwq40lQa1yBjVlEdun2
WyPwl43kY5aELq3AwbKGe8Jq4ClTcz344gYyGtFML0RyW+q6SdbGcO87Nbnj0aIJBluR/Kmqz10i
F1v+mVW91xrp1sQnvuqtC4Rf22QFM3aR0CeONe3kB91UkF+iCE1cdza3pZ5Ms/LXKKFk5q2ZRKx4
DyJEMU1oJnrSzkPjwTWpALQALOqHzk+mqfmrNX92obvUjGCVYNLliwPFAFYy8dF1Zb10JMOw+cH3
b7ByqsVBlx5lVHwy0i4j6+ZC9WCQnhWJr+PXUZwnpH0LEl5xer0qw3MWv19nLR1KfI8VP879NKKH
WSuKjX9rCtnQLojTFmoSvVIiPDcVubi41qat8VrkNX/9xTLTeTfaw8pnrK0TpXwF8DbF+o0/cZm2
Bci/Z7YPZ2717JLnGHGfmyqcca9bvqgjjT8F4SFcrkAl5KhTqCexdcm5vAhsp/hac7WSCOxA2kJx
m9W9Mh1KVk4oNfFSYprcZcVZV46EIGYMQbL0SPouyDqWRDmOWQvwwi+mOhNZ/Bkr5zxypxYcCgns
nZb86P03neRu1X+L4xykqjMLxPtQM2ZOd1T4YTRSNz3WzlF3dgQi0dR11L60ZTCtA2HiE8RQZTjp
sPHFzguM0wm+ObJ8yBdWjkLyQ2HtaOWsb4n2GtWNxA1b76UySdmY5T8lefuXC6uAjUhrwg/QkJTo
wA2owJu2KewK76FofhDKwi0Mcn9KMDSSIxCP6gRXPtBUZTI4T6B2pgkbgllMhEw/EcxJ4xA3RXNr
cO5XYW5NUozt5VINtk3+YygWNXewRxW9IgAnFibmO8mW3VuQz0UiNzDxCVNDxO65yGDmiICgF2E3
RSUKj3JC9DcQTVX+pV98Z03eHnh7RURpixF7JgeYjycURdn4LtURwN3NB9l9qLNiR00Hp7/6TiQ7
eRQLPJjAUB8UeQXSAY0xWVd5sZJiG2k3aQ6a00xJCVPLdUGioLqAFkpQnXmnELbagDJf9M28YGVJ
hACFeaoc+Vp4lMk0iR+C6FC700FdoozXVIYIsPIb6otKxgp+URoPer2EUgvNZ+gJzEGuu2FdhtRI
1bdqhkDc7uoFebxFTg7zqgz3qbyAjl7ljEK2BThSYJeMteAy7IiMI5IPfGe9M+tdizFXFrCsG20Q
TEr9nXDFZDkn+IkA7XQa1psxLMxZKKSACDPqyFhGB3Oae3OZnfpwLeanEilhPW1Ak2oTboSWL8z4
EGgs8KgOzoMeYMCjJd3lBTtLR0VaN79kJBIFiQLTmMJvsQA6SzG4TknaXcvC2kkP0Di65jUrodvk
J9ebierZzXf5cBxyouuC5cCwmz9Be6CxKdqp6vkJ3YleHsg0IFU3F1iwzZQ9Zn4w6VpP7d+/Exxn
5twNhGhV0r3hLfwAEv/U0tZIoCf6O/silbLqnGlSToNopzFxUMwFc2a9W1fYbt21SdFZnYgga/xD
KfwSUbYI50pEf2/mMx1wemiHu0xEQr7xiQDPuIEUCggqtxYV2SHAAUx6EONYSBOXaHVKXy4Iz4mm
H6w33VvSEbNLM7bkwqbL10nkzG0TxbWwjFizggUKiVFutzxWTJQgIWYGtzuf+BQ7OnpNKlYUZnd6
cq9QsOtyxhEmE4U5CYgVII+T6KsEUIt4rhl6Kuy4qe9PMt0ucyjJBzVlQTXRPbZMp5Jm1+wXtStd
vejYDTXxrJYvtfjU9jZFrKo5es2+lBdO6E8z9VVqf+k11Igli2UntE13VRNurx/gaJCzoPizoUxn
pJcOyYlVHj1+ky1x3I0qgTqINtRwZnmXyCOMUpkyjZy4hLdtsDXri6CclOG2tO5jYa2RtdayobDX
AVfpS+2lCdYCTGCyQ6L5uKNAnhDrNuRwSAkVyiBLUqKC9gfPLryZXIFIvM4rW1AWrBroD3Q4/cSt
oMRIZxAySmcpJ1uRSnCzMBM2THHyLrCgTwzK2WOSDtJzN58ADDLZrOvWFoBidzq2j+BHcGFEeUtD
niwaLC78KazW8RXwrbrUyumIp+3oK8RZHMJnfR36rbOKbcC4qP/9dummU/W5yi+IxTs0+nRW1qbm
20tzkl2sGYkyfNtgzHra9CC4TaZflaDKwAnKQwt60iLNJ/VXJNVKpG8N0BPTijDCjHaUWst62Mg9
mzl62iOz9y19d30xWr4eDNB8WCuum87zsLEhuWIMj/tVEs2Zh9qKCg2jzJYyaUoFvVriBZuivy+y
ehFRwU3UriHgT6Acl+08X5qCCwmjbW6AhlWsYlPkLH0FQ1qpAXsdcd1Q0kkQ1FN0nvls6026nTIM
yiYxeO47/1LmOV5aL5kCMXM2UZkh3kUBYABZYXJrLNmyhtEQ6Ye8s4KNGjSUK9CmTEC5RTYVSNYo
KU2o++GaHhYYFExdAyhWB8za3VUN4VqtA/2zRJNZJgvE/MZsHLJIS94oBHYizOFJ9aedJpGZ96Ax
4kakstdCsGik6sj26sQv2SFhru/ozKdeU9cP1uaYzK6FQNhwlvtvVZy+4SI5DFbxkg7ujtKVs0iH
jlHHqjDgJ0chL4v19YXS2xu85Yc0oim02STagJH0NdablcagFLTZHr28OsnqYR0zDHZhOM1Yfivi
65B69TRglhW1277qwW0y/gL12JjVnaeOz6M+ijNdFQ5WxQxEJC4kFgXmKXNNralnwjnVOpvbIDlP
zlh/xf7BqDZ6KOk+08ZW2E1yvZUik5HCBKvxRcKpakJlc0t50sS6XxMz89b9O1Pntdw4EyTrJ0IE
vLkFYQh6UqTcDWLk4L3H05+P/4mN3YvRSCONSIKN7qrMrMxqJ6xXKb73IsE6gGwetvsYMMN2UHrM
oquQ73Mbt5Ebxum/hOiUeC38yDiYyV7suy+25sGRVJEXEQJAjbAG/T8FSNAxLAfpkA7FhaG3FGo/
Klyb+aMoZ7FVbWLS3Uj4qYnokfn30vQUkzEk/lh5HGCmlNjT8h4aiW86z++oWb5suz5LeG2eDrtm
q0bnr8OvHEv7dSrQM9QEwHTbtdxGenTkO4sevhpmephkmWKOHwnv/33aLPkBHP4wkieYbxb0XGIX
NPp6GaWHgkVM2tYf2KZ85Pw9Dvp5WN7VSnqYP63W3HEY+dfo3Mb4OQnJXZ6n/DoKRRRUC2tAgFEb
te+2iTd9DqUvxeyxJa+xw1aADSQUWf55fsWfeJOSLrtwJawSVxfGoCQZ+MkUfyY5wUkDknunMDTK
Pl1nHaSB1pq0cJcM0w4700jYIyFQCLQYB9zC7O081XcddT4BB3Y8dZSUz3iVfJiEDWwC8gQ19tK+
0wM2vimeX0d9mF/7YcbnilQacyQQsA3vVReyCzaMZJB2K+00piQ22LJ/SSV5vnTYLiGNEAIuU1KZ
cFIy1kyK+7pwAngUskM0sU0jShHPmMPaEDcW/MM90lXKU584Rv4bVD7B3LRDoDVd87tG00dTEpOc
S3drbshAnbYaE0Vl+akwQiQ+PfVAe42kdErQdK3z0/mk6a/JUEDmvTwjgkJPzMi1Sv9a6S0mMjxi
LawTpxDBkdyIiqO3f018nwjgWMyFqbv5Y5mWXchg/JLofpG51TF+qTY0dHZkY1e9Onglhgn7k61T
ni3vcbXtq+2obDlYjDIgcHKsdyraoEZ8TzQiAkkS9tLhIk/MZe0EwzYInP4xDddqfNLMo8nl82ra
GpVDsiqegpT0+Nx5KZmOjZ173WyvJCtvcx370HXJHHxG6w1iokkj7tszpb2JYYC+MTWHsUusndnl
qD85ufLGzSbKN/IVNhVv/sq9eBLaU6ycod7RdKeOUEE1OqG8bygEMRSqnEjy5oo4maBkx5lfn8a8
oZNpTglbSP4V6FSUth4vxPSSKJDqnbQudrkCmroVGdKUWKSr/XL8811kR9iRObFkJ7vkyis1lC33
gSl5zFVazZss7UmQznHGZnqs2jaDQ4ooV0Mq+a/Yoqav2NWH6qmbtsu0VYVtJ9w6DKmVHEFn2J8N
aqCmP2vZdSJIyLha1HVddRDHo2F6s0m2q9eb3pq/x6EDuiQJDvd6qbuT6A6KjwrEXH1LC0q2Cq6w
5o+Nn0Q7lSvQbXi9qxYoiWemANHbaAzU+7jNfOXUb5GL/Kz7eW/c1AucxPNN8sWnkw3+wXgBzYep
H2yi4YrcZWRAxOUt29VgrK2yMMSGYlkSr6rGWzWq9n+Wi4z72cu8h75Wyr+TWB/nZzF9L6ufXhcD
wSBzk/zLdQaCYnJq5oWFKQEzOBj1uuJjVYkIqR8lh2GMYy+ZHtRnRpDERWu5rb9C819m+hKWagYD
iY5cnNvlHKWQohg0u5h5sWcvgkerE1KgZemB4MGh9khb7NMPKz1Ts+r6JmkOa/eWZrkLUNw8ofRT
QTC2UhwF/Shmrz0FikrV2a4HxHlV+SVImyH5jY1jGdvqFPTZOU0/RpIQ09SjFlXAJho7fPYr3eN5
9dKnz19U+u3wkqz3QQ6etqe6nDtLc0tQMBT1QLbIaeZC9u0OI7iifzBgbRMzZgjOGnH3W59jaNhi
c7P6t6i7cPC6q7ZVf4eEQlBlhf+SvbyRQBETn+zYSElJNCWKV/wVhLvQYtFlHlfBEcJrl/8QmOIu
670AS8jsIQ6Glr0xCInzJCt3M8rfxJUE8arbw0oxKG9xtrZrxVXCa8g1DeV3efmYXxZcXDM19ymV
Lc8a4cj2eOUbreKk8q22PmNedVbuhKdtF2f7V1PhkCo4Khek41Mos1F0EN5FRKw/r1swjE5UXEqW
WrjeZV6BSpZ1IZ8T8KCk9v//73rOTQ4pIotrVsYbVj0nu9rgZp9u2o+mck1mmYvtxBRq+E1BSHiK
k+Y3np5QPHgqfI5bkj3GJwxhuF+3pu61Cvcly29yYORLgrx63IHEjflP0rGSI1HRaUfuGZ1ez53j
UzcI3Pv7FCOTzlem91Y+KdKymSILmyu/0T9QQG3yIYgNXwgxUGPjzOyx3cEbWw7PbSXZU6rfzTnA
pUeBfJQh8JmHHjBQQFZUniBjNW8BRDNixfAMSpseDyg34jIIoV+bw6nuU8vBQZWdaxg3ZjLlZP0t
H5IeC35rapzWg+KVH8iYntkkmCbhFfvMU29dKREaFgi2iWY7WEEnd+BL7hIPmNt1SCdNgfDG1Qw9
oj7NWTksCbVbr6bzsW5E1+rxySowMnVXpleqGhCsFMQPuZ78pXQtY/UahfySHrF43dFtlcHqRfj7
9OKlBDOeGD2QYdUIAID6Eoz0fRpb9W00s2Aqh58khwQs1WUGeYa/wxKB8JCagA9J4TwYvlLt75lR
kgbJmr0OevVjpQUYx+B1ybSrlshdsvi6oH6pp/ZVx3TRFhUJHAlyp5xuXQssFZFBmC0KvmZPH/3W
FvCpZ4tG1QpiNP/39/98XSm7GGBEvT//ocNtFIK99dRpHZ6ge7yJKnpOeQ4Pgl6wojG3QVXlptE+
5HaqFBPQhWtgk0ARwrsPp3iyTmornCaKhbkwPCE0fElc3okXs/GI8p7fe/5Mg33jQJbDCfDUigu7
Vg9UTb3Z2QUraIshmRIDUXTBSNWwhRBhehu3uvkhkZRdNRfZJOhO+YDSGp5D8Th+jDf8+Ww0nj6J
m0Z2wByet8oJO28kHiBjMFaPrnC48OTvE0WLKh3R69sNnyrZo2kuSvjQ4KNym3Vv2QyvPgzm7tt7
Gp265jJxYRdKn9VthoPS0wyfVukS5rs4fzCkkOLdmvGaVdkfReK0eZLiGUVz0pz4mQhbfv22MKfU
CC+9cK4UwgTPIQZtjd1FnhLtcThjDJxTmPnL6BKLnjw7mbrrrPdJOhvvakEWaADYdOOH2Hsgd2gQ
k/YSa7gIB2K9t7p7ye2qu0SymZEnKrshIluWzMHuWhFf3V17zpw2YqaavGiaMZHkTqyYvWr6koWT
OmNReBubsygF6L2LPBBNjujvbPqS+mDurmL3YyZHffySmxPOdvZwKhVnijwi1HToeyhKibI0DPRn
UiyniHzB+3Ipdqb0GY+7of0tCTHhd/MEeb5S0HUYm9IJYy75kAqPT5pbV7nZXozfUzNmkx9sMdm8
kgqVS9dYL/8Mk4mUor6I8frdkXJbTsM2LszAmCmku+q7HrmYJnjefx9yTJZVa3yf5NCT6/p3UtiG
B26UvoY0F+aXamU8vZvwZSBOsJykN+Qv2xGhixo9qWUBsY0pLsTrSlSHUkGzYYy+mbTvI2RQJ/Q/
qhztEAD1xN0YvV+RA9Or5q1tk8LLKbST0EBKtWh6QF7LA195/oeQnJGfZHZVYPqgZEug6dtkseZT
XUerr5cM5FWcVzwcthiNiVtwtyPkkwxsZZeB5YIctlyDefxISb2ERiAqJSWZoWQ6Ro7Ge0MOiRBZ
21IMtQ3CfHOITwzrZwQBEzdS57QpmCzdegKcJKv0LQQObp3KQ1DN9CqStaTonXXzIMKPDpr23SF9
NFENOF1Z3DRTql2sF2RvJQ3KEzCY6NtJ/1DDxMUOrXslVkzfJbX5EElG4hhom3eylX8pAbbjOi7H
pcw4+hP85QxKWTQxJemle02vhxeQDbZwfmtFNYp2TkckxqIlw+dDzSzSxGRQsy7E2gGhyzijzUeb
a2kCAeMKLchefOLMMsV5To+86zrgUjkhXheNBmU1Ms+XREcTk1K7oZWvCCFxxBpWTqxr4daGWA+g
EbFDwdhbqNFOar5UR/Op0rNL44d4nPCcC49yUqtzh5pmNpj3xbbNE/BCp+3O/+Ip0vxqpa4gH8dL
iZXDQmJuvGVNCEB/2lDm8IY9sS4A0XhBr2W+uCQJjJsO/1l7JGDQzCPRSZTYOihLj4KxII84El+V
wRhxGBNofSYMl5N2QR2droxox6rwHZdGYJKb61hix0k9eWX0ne2Hkig5LCIwoYQMCfPioLbje23k
o4079EVUOVxERGuq5eGlTyGtEKPERikNpT+H8jajEWGUYUORbb6uDdhV9oK6mO1/O2klMS3iwWrE
p87kbeIwUocv2YSl1as13rL7pdV0w+wdhDHVuLNAm8wm6BXzmKz/cMO1dqEROf3SlLsE4pvEM8Pc
o1LUlJSH1DgdG8UffySnlQbgtTyV7I53qcvC0FNRfO4loU+CDCHjIvLL/vug9OOhF58Jytm0ohRQ
cCjJznI7Sv6KqPCAZEHYDnVEF41VG5aPuznWTl2ykF4WLpOzWnOxafqsRy9oFE4Ry4+6dUk8VD1Z
QD6H/Uo/7//7MA5vahZVftRVR3lUpL1QDv/3gzExB44nY+62Txzsfz8w2Ale+9/X/+dT3DORrfCi
v5CzuQoWjYHBoooKueV86lR3HJ8YWq7QxzOnktVfslr+rCJbLJPM28EydrM01cderpUg6vu7lBFr
zKQlQtSp++gJ2cMzdpnsYhEKLyqs+mPN1jPm7OolznGPUAioN3c4nuPYmLetY5jVRhcrYgTAt8kz
UAKzrDBPzgt6IjmsiJFZU0/qrfEgRuV0aFNOWtxUKgxqkw/US2iWsPTH0Ca8hD23JSaZQWMBl4Rs
D+aHUFTqfsCZfENGEqPD5cdM/E7AF5DUbhI1I6CEOL9jl4oj4ngq4pekYUQ7f/LxYhpKdgx8PShD
EBGf9ZIXWbkfOoAes9INWpTGi3Dtu/XIGGypyRQSA2eSuxITPxhBjZwQAt3I5F2SN2AJJOkAjas7
nUQhp5+Hw4pWF2RHOqnTMw+7kW5Toj+aFGxMhK0vZc1Zh6Z0hVR+7/u55qJZJM8K9XslmevODI1u
O2VCcur7XsIaVyWKrVr8eQErEmdgM3OyemdUZTQL+hNEUo2gGapln4Pqmn0an6AcDw1D1R6DUG5G
EO9eaKQPaawGL00RvQ/VM5+9rwb3P29MeQDsw+Jfq926oRDqDFpS7dCu6GYKxIcgMYvpTbO+br28
LZ8aeJxC0C/TLhEXgYj3RQLic/JoggSS9fIC68VwTrELB+VbkDQR/1fIQAOzFSGk/eqMjAS2Ugnw
5o8cM1VXdhHzexa+ZGsa3LIeb0kS0chqE6dn+QNkSvzFaA7XeeEI7wbxcy2kAzM4yX605M/BGptt
LwKDVXirkZ6UCk4S1zdjyJXrNKfSKVQZUlbmZ/hCe1SaIvaeYVJOkSzf9awjH5gbdTely3fTx/O1
tbr5mnCaB2RPQDH16nytisKtGTgDTQLNmOaKVk/vSf6TOrc+txHuKd1qXhGnmde061r6xSyhy+Io
HzpPxVvaz+u23RQWziK6Zg5ukhDNqyjrq/CVrkPvYPnuhQR5WzyL2LwsKia5mAkBvvBYOWiIXv4z
nueijImRAYdWWvdUY6oo+tNWsp7JN48iCJ/UdAQRmY12KvO7gi2Oxu4Tk3EZBVkzbwgwa6YjGigb
31MZm59Wp+pTISzaxcdjmjBjhXwQioOEoEI0g/s6OaPAt40Gdn8oPWbxNsQ3c4R4haW6vOt2rGy7
5j1e2C+3XZe7ahMs9VFASTdxgnc7UX7CjES0UW23NfYTiJvbW1sSW+J1KpQ0KjGGiSbZUVnQ5kus
vS8QV6q5bhoszQWawZhcXtJNFYnrBooIgopdsD3Ie73UvCbdT7EYsIuWy8FaV5LoF6c6pjLP5JHA
yfX6Pzypii2mM0wPTfcxky1Pqcj14+Ay6rfFbG1R3Fvpey1vLfqUcv4s050mPtjURnE3micZrCR7
QcO/EarvwkCOicU5j7MRzFP8tPbezeVrazChlP0l0xtG4mSzv80ULEMiulPkJotnJo88ezMJrUgD
IQki/SuVrkN6SHpflg9SGtqydSQeGnnAIx0GXGo3KvbUMhLf6i5O5UYnexSHHduQ72P6VtTIhN4S
0wfKtnUsqgTobHxMq+Y4Zy+tdTIg07NOg5EfnCzoyNKapdLRkqCgHQhJoMS+FwdrrMxlZF4TXQaU
5b8YpH5eQGx4uGyTc6m7iob1BJtuOgW17qCYTxJ1kJAttHs5lp0pvPXgnxZIKrRl5S34iNHiDR1v
dg6FxeKZnXpP8geuZja7jyaQNZ68hoeK/9BM2KXBCoW3aET7t28lbKqydivpHBhL9dQVrr6h9edo
goMsSl9ZEovaPrddihsiv62N9lknGAF/mCIoxxaj3kS5qcqlE/wo9WEEQfUGaPAm9RXgdnE4imBq
4Ug04TkUbgNJTEu2B5NKl7+OaZC8PJJKDh67a1VvxL69Vd/ndAelhO+8tZmaJqiRQg2tpxinAZkI
Zvvl1hqwm8Y4GWpQgOCQHx0mzsh+8skbn7NGuGJ1JqMC8ok4D7uLYfxHQt2OmS8zE4/pthP3F/Mu
zhXdV2pX6DPyqiGm55LDNXIbPpdpk8Al9cXzOlDfsBxiPObQ3QWZhF/XGrp94ZItkw45QNw5F49F
eO7oGEL5NyQsojaJF0dJAEMnXrr4JtHtL0TrTGR2tCzQw9K5rKhQ/qYTmIbjAlHNo7S5cIiHUzQ4
tcbV6DZh6ub07vh2+rhMII/eaLdu7W4Mr+OZLEPo+QlvrRhuy3naqawt5JuZ4T7JewgdxtnUpNpD
UYzgOrpKcgDhwgbQjQykpCIkUo4UsNt52c4Ex44tq0T602aX59GMyg78NGY8aAKEbzVxYyzbXNEQ
NQGWJW9LhDZCYbqnqrmqvDvFHrAzagORIFcxhhupj0aXIx30nz+GmCGSf6WqxTCcWTPOASZ06sZ5
jnOipolM35Iq7MxdjqKaiwsexdNEpWVM4OAApmNibSSDiJ8ReMfrYYpldldwskxlUQ3X0kC3d5yk
w9DtxjXgbs+UH71SEOq8ymPsxBpJPrg9l99JA54t/Qr4cknWxWT4pDoS9rPR9YfQJJ4YP6xScU1q
VgXkCGZA31S8yCQ2bYE0knL5lAZ5Y0nXWXtndjXo4XtXMiVzaqtnx78na2lTqDiCd4eUnBFFw+uE
6ytaqGq/mS93reS5rePaJxG4OGYobT6zHOaN8BPlBDmX9R8p9LpWuYZUfykzzn98GQ3Hbth2+kFO
ZJJEaMvr3B8ZN0DjpLYFqC0Tkupqi/lN+CdKB9zdhTXzYjnm5aUO74dkvRQ5HuU9CAh0Bpkyenqw
1IoJIpfgKaLZrSsic4cYXeApCrOasFaSNkOF/uJVnvdye+epk8LNyM09nPdCf0vzN2kNLJFhU+Q4
0EPVqQni8FRK0DrpJmzf0+hoGo8Rsg80IQUnbd3nU0uP6M6V5Ep6plX71Yi5bsAWl2rHkBa5vMXm
VZ53yzPB4by2L5p2bNQ3NDlij1Ze4aYNqimwMon9BqPyp5975if6xaxIGb63fJ1k+7LfK/UuZuRV
JYnxVrYvyS/kx5qap7HnkJI8Wdx3XDcUf8LEFdvjURiFt2xgGHFrxpd4Ig8kO3bJPuudEodeTiC4
3BjR2a6tfZnG3dayv7XYD+gpDM9S/Aox3Jq+yCM0MvNTu245Ldaxa7dNcyxLX+999Vmxsmz2BIWx
zJpuZwiHVNpl0m9fnuQZYOo3Dt8SY4ugB0JBDo9T56KoH9LHXP+czOVNCU/x/NDab035SOsTBVuv
79sBj0tiPIbwGGWHpHsfR8jU11JjFnPLDQEKAgh+QOYUFbdmvMpDtyGNLBnvce2WMuzGcCy1YyIx
9mZL40/GDmjO74q8HZLTiFKrNK5puOcC8EpD4VvCjKxoPlFO4SaHVm3AntHXGe6kjMb3ryW65V+2
CRXEQ8Nr/OQt9lxhhAOjcjaHO5Eos34frJswfovyaVIuSX1MVa8UqXCJqgJYFz1NPY6Ii5oGjI8S
6UmbPYcJ8cNHM+QuClXX6E1ihG7nrEQfef5OsjXzC7jRL45QBNm0E62bUsKsMn7o03saxbY1vGLK
2AWvMRY32Z/SMulW8x4FgxFMTUAMFrf8uZAPhJuC7NOmZSAaofxHjBgDQZX8Gqo3rWKu6VFSZXSH
bkWMMwJJBmJ1HprjQSv3ereTxsfcVAysd2CdoP4R9/ibBHXdBmGLI7H8N5a/3fyGoCPGRzELek3b
SOJztaTVSVAJSE4ec7Yj3clIVKKXF87qLTraxXhM05usUiEGsv7V1EdVpyp0SbhwSiYzOxyPsaPj
9YEp6k75TDq+h+a5lK5jdyja7Vq9FgKCxp2YeYXpm4avIRpksNBOkIiVl6XbaSeFE6Fl2LqEzd3m
IiKPi8QF1J3BeKBLk1Lo8Z0uHdL2q2aRCV7tMh80fzblubCOpnSIw4uhAnG62lVIt3Py1nBqJOlh
MYIZFeIGdMCqGWnLXiLOR+TBkcNvzNJPiLJB/1JCtyAJxnzhgqfLWV1O9bpNrVM8/isYjgDqlf/Y
fNJYt3MDqfWG6RG5vseFMy5wLpeiCWbEs0hQtH1XH7ndKkA09JuGO6AzUtL3lgA81aGmSpeb0e7F
gRgkp0LWRmJIfNaRCCJqOEvtHnHEMu3CAzoyq8dBLjtq0wHYlkS/+SuePtEIo53l1yPsWOaThVAi
cjnqNOMk6g8LeZMRcBFF+adLPrkyiB4jweM66Jg8sHfeh/pY9L54bkWfKD1yudAiFyh4R8EW9I/B
+iH/juo+fUtSpFpBl5yyCKl8cgp1d+1OhfzSxpOtDnSLbh97kbSfklfYCrspboPMoruSEW5Q2KPB
Obf6NTFe0fsi/gtpKsPLmjtU3igQZ23/PJWoj7X1GCYmlftrm207MwjlQ0YX1yhEFV5lau3YGTq3
le80sUyyfCpEkGG0CwEqY8RLgJ6NImNFP9QdQmunJG95d0N71sWPkTSD6tpmf6oeCK+T4OOqKy1f
hODZ4ofZf7Tjq6V+FhIOo5HzlItdMKXdikznhQ4yTL066OmrmvqJ6eoIjMcqmDOSu69F9ylPdyhm
RQXhjhC2PXLlwbnQzfduOmYQ1K14q9pHiS1q9MIBAa/aML2gvZBjM7WPWi3gyRrNLcMBERE4AA8n
PjX+Pq4ed6SNVbRbGgL5jmrbe8za2c1QINA7m/DksaenJxMMJSTgYK4CcdmV6iOzzE2bei3oDbWn
RGGLLDiHXO+VpXDRXD4FyGHFbiChsruXHE3zuTLPrIZ6PebpVphdypo5fclyyAvbguVpPNXakUMB
kfJGzVSjdTA48hFsW2jOvFo4sPSn/kgmvD2VXtJ/VNpm0ClSaO9ZLMZrUj6eCt7sj+0u5fHeBUTF
YXyg4qaSE5lBXi5zSdoQEdPbbNob6t6aS7uoryuCVPNEfHlk/uPQYlM1zLeKGpGjDF0wol15fJnz
X8W6sA015GeQC2Wc+5juW93J4uvA8+yaYBX9BYRifFunz+dWZBDZd9GsCw9PuTCot4ptSXrtW88Y
UaJWF4qha8kuWQuXKf3U800cUUyoHPTKX8YAQPxci+zIKmGIVGdh967yzVjzTGyV6mybSj5TixA3
x5UNtL5nKPyTAJASSaMB386KDN2ILjHQS69Or0v9CXySQm0k3yNijeLWd/sp3dfWB0FNBiD6fBXm
HwQX6/QbZfu89UV8dunsbQU0YK62Vik53pQiq1RC/ANqAluo+YA/i9nazBxrMmetlZsPQ/XVJrrV
MhKBMD5XbfJV8sBMAAHLYnJCGLNnLKE9ieQ4L8TKJesWA2Rvrs29hr6DVyASqWXFpDejv5rCzk+6
Txxw3lIBfaWJb3QIJcV4xLvUjzro07/n4J1k5QSVQ7pym2VIiM3Y2KymyQygxX2Mt/J8a5+FdmFu
EiS3eq5sBiTwYKoAIuidRMiwf6NmYOWHDL1j4IHob4R26qZuwqthami6hWonqYkIkVx32DwkfjZ+
qH1KJtlOg3Uga28VP6QkmFjx3a7qXFOMicsODml3a9cjOj7addV4tCTvLRQB0sco3TkbOCqk6hX7
7aUKfQH0YGfq27rwk+kFDULb0h7bqKlTsDvRBQkSA5S9Zf+LwjuWEKY89TkT3XeyN4ZfJMk+RQVw
aok2cfjIq+3Qn/WLtdzQ6DCgTTOWmlcUSBMIQGrWJ8Fq+n2eP7XahFhNQwC3P/a4kCfXRvleGPmQ
R1siU0HEHDv0DIjmxhq8uDx171UOge/oL9P4UtH7KMw8l99tfFYYTejEfYWdNN42LbI94jaX29q8
KEx3g8x0qJDKAx4yzkD3kBtX4Hw+0jEkSAeTYwbX+yY1L/g6PZsJvmjzo9BfNAOWzjgU/XlIT3W3
rxnHVZOLsdy05VbXuwVhLss1pF+sH8ibBWFvWExULETsqLyDh75aUOwOJqui5RAtR2J/jCf1p9Al
Vci0OyV5ZaKOmWXpzhmHmN1Id/TN9eYpvGscA22p9qXGe3UIlHZvFAGwYpOeNJwN2U7HOxJtWX5Z
iO9BqkJ64qoEOaNm8Hwfloog+mdUEWtidAD2006HkaHkgjSQk8GOuR4JdoaKpsP3mLpQ8ZREeCJv
c4ayE4+KA+LeMr3QGd+Uof5I8/VB2iVjEuS8MlHOsPVCMYkGEfFfdWEMV1ViOE/GyEKsEM6wE+w8
5nKivppZV9NbKULK7VHpp/nfYu2s+UxVNvU+u15pvjzhtbT8LfHS7p8wUnUZMwwvDlN7tcq/Bevt
7LN9srhwKXep/R7Xcy+g/PfynELPX5VrPoNMHYz6JDUbBUP4AX72ohvfjXqw/pjJ59+Y6xxXl62G
UEqms1AoeeHgm12QFV5cIBc7i5HPZLYmcLS/TPQH8l2e3pDOhg1CFA8cMZteYmlnxPcGkF5+G6kQ
sqNJlyy5NbIz4Yd7wQo1N0SbixcQ1k8TNfSU/YhjzxJtaMahZG1hfOSSX1LbPAevtW+1eycxlgeV
ls8ifQgTmrjmaFU/aQzAH7v2c5xEtP6hRG+l66p6vban1eEK6vNpFH3qyeFjInyK6eFNrdGizN73
LCl+PdFqMJu+y8tTGTZsOodufBuYNCqpLZmdWBiePHfSn2j6eQnB3AYC/yp/FOLFGv9F69s8P2rt
rgOcZDep8sM+wCE++9bxwI4D/MtJ1cVWCKlHmWwrjrJk2zZo/ZHCHtKaTYmcPwcrlp6+HMVlGFR9
kIV+cunFbbK+FeEDTiBVP+SMFN+bapEf94FHViz7urHNhUs/OW19MSiBwmM9OUax59ih2JOMF8ad
GF7SNUYF4T09sSBxjIapxRvJZnBV0h1hvi3yG+XnXPuF5FVzDW0KhU3G4sYS3Si5QBKow3HGT7MM
DPUodPRsTM8EaGeX5BXetnczbf4pw2SbIZnZLHHK5mMYjyLUgbpGHBSa0AE/n49lRjMacdaUjtgd
jfqG+wV9Ns6jOTJeKvZSjLxarZ9C1E27ktn4asQybWOIitKkbmUKjc06rNmbwHjv2XCVF1IHGuMV
7/6NiyBmg2PmptF+BoXhBNtsnaGtX0IT0BoYLrJGp7CqLeGKLkWQkr7JFnQsohM7X4OyoOU6adUu
7E27MJjO1UiW9CzdR8ROLNyABCXm+kr4DYXwm5hmSMtg69MePFhkdCwWH+IPOfAbWO/2ago9zfnD
7MQ/Mup80JXnQ6FJ7NvkVPWjYpPLix/bU56yMQhfC8DkYqZxQM9NmRaYceQo+aSqg7Afe/u+Eo5c
IpJUW7AvjlGL5y1WnUMNYkb/pMKd9K+6/JmgZZjNZ9NlK2LWJBxBPtyI/NRXwUC6omDIYGPzvm5V
mXES/ICQCHkc3h1UNB0dNzJnj5NX3wKnCxyWLaAmE34ji5RkCIKGCIMn4NZZ54HZj/oktsd2IoqB
8dv6soaMy50IAG+tC/XQBKQqHmekvlFJUg6nLpD2gqlapN8aoKAFrlCfiPHlwJTNDkdAHR0rhQk3
Wp5hDcbf4Tx7SZFuRpGyFdFMw7bLdZ90YdOxfTDrsmtIVMCh3RGZXeoQ9VKf1a/NgDb9wtz3hkFn
NGMny3gKaFeE7xUXx5O5v1LhXZMib5Uwpxtfh/HaLO8rI8A1Mb3au1F/o0qvpremjlFelU68fJXZ
sTH+Dc07eFiGBpehRhagXyn9sY3o5l704rHgnrWR5ukQZkLAnNu+ZJ/gJEAbakEUtMB9RvMVYlE8
/z+OzmO5dSwJol+ECHizJUGC3kuitEFQehK8NxfA1/dBL2ZieuL1E0WC91ZVZp6SrRWOrUWi7Hv9
mI4w+6aRNBiWhVEBzRx9VajAKo8D86zCYm77cE5pi50u5K6ldNS9EifcAj0g0v/Z9cbM5FXGKtuA
IiXXH3ga2ApG/jcnIZGWXlmRe9631aWKXgaHAokdqn6q6dYiknbnjPbxoYbY/jM+rlWFydObv+I0
VjgJLTcmDkjQdHTxpYSaFzGNSiS31Z4J9kAWHa/TqNpEcXwqGAVbxmdAdm4JB2qxtOYdEHa/wYaH
7Fxv+N8zYWhdUp2EFqOYetU6BNeCdhV99tlHj13F73xvHJhW4w0I89Zl2NGbe1WYd7MJD5ATEZH+
KsbxTGUDeyFqnuDUX/TtwUrY0H4a0s1g8oC8mdWDtnxLUo3zsqwuCCNEhhis+D11P1ElQjSN/SNl
dzGn6yxnozAxKQ1rNcrxOm2BkjRrYZL7xvRkiW+bzZ1F+7AmDYU+2+osrk2Q4TDf4OJQPmp7xNrf
rzrna0psVzFBPyF60QqNpCeN4rsf/KNV+OsuIyJY4cauauK5AyGwlD8uxyN1Ao/t6PzTLfPeN+x+
HIJmO0RESMFlIgo1u66P3sJwIPknr9Im/DJ01c2w+qo4vQr/R0XJL42rr6erkm0zAa62FHFGwQrX
K8eM7xoYiW3GWhs2dcj5w6rJwuDryPGoGc6Wv1jrNVYByNW2xz01GOR39fAlCMhMjrE2VfKZOOzm
lzYlcGPujTm5JjWjzcod4ScufRIT8YTiCP0YAr+Ss76VypayLZ0lUAyexbKWYriBAoM3PZKkuXMe
pHEkV+n9haT7R8otTfDZdDobLpIh32qc/5kU7NE5JJvWH0e7rCxTS9k3rbwbdYnzWtDWvbNeZ9nR
qNVZ64b1jyyXxFzgJhYnBSYmiLblKIxNZ8NFbHBvYrOIsJjrxZxhwOSTRVSFFAnaW9mMboi2KrNY
vIHBEl/67qezMInSCowWhkWNW4f63alsd6Eb6q8pt3tOSB7zn7bkfSw9KrsmMR61NK7aVoOsom51
lVPKp2EdcLzPU7qmdxZV82QCVavs/GrZSZTvlXnAP5waWV2wlqdgpU2lkm8SdEzMqvNfSBoLa/i2
m2ZZyf7F6UomdA0m+y8DQpnRlTTHcwLF6Q54xrCIWz1qkrTsCYH2+uoQcCSTCtA4kWr7PifYRBq7
s+YbhTJjKPsOxm1aFtvW6Xj/3BB3XD6s/ORzxFXSNFciLxuHFLBWAEQk56eln1DWjiMia+WSNZCC
8yQOBmg6RNyFlTJiRRU2iHTb/Ufct17+Z5jxMjPZQ2xxZERgClhgK3rpKs2KvfFrGRq8u1tcDDry
ZI937V726a1GH5W78CDQYlQUVvQxdDefS1+tz7ZyL/fcYFFh8zHVPPE7VSNoiVuh0MzL0BReg9nZ
97/iAKgiedfECtEjLlJDkEzsYvibrsOC7GWLN5iVoaprCQz7RmbSufHSfJD+Jr+u3x7N8ZTirU4F
3BVheszWgWFgNpe9CllBY95aJO9liy9bCY8Wdph4vtNYteWwdkPNdg0WTtXRUaW+Uur6MHGW+Hwz
zjKKhYVhiJVDTZxxkfjKhqp8YCl6nx3j2T0fWBh4ysxJN0I2WRPF9lVwn+4sns1zHjxML5+JbSy4
UYkmB/GriznyGWkGzGGu80dRzbk2pqr1U9YnchR7SX5o7RvjP85Fi0SSnTcH/V/YgBGl66VGl3ea
irU0sbGYFhryk+33Ls7c36bktNfaGos1HBdCf4yxQleyCcPEL3aY89bUIkEGXNXSh0b1EnMxsCEU
3MINid6qD4a8K7lDtHOtWYtfElquzFJYy2A7Ge47CQrbkgW4JVQFPNELCua8fXeaEahjvdCbR8fd
2n8L68eazh1+YIGvPAv3dvAtcx2m6UdWH2OjoGeU4mXY1vfUQn4IJLEEZyWrLrM5ZA514IRhwdVu
qXM7OtQj4XIErGBxz2pHPScMOBXfyZSXaMdqDknJOFcsfe6AquYVPmYDeIb1PffkzKicDLm+8wzB
wU5DhXuBeznbiY4XRFUZgRqyh3vSPfFPSgRUGfdgb6+XQ//VCMmteEX0x9R/OkU5Xilst6dC/5YN
gJ7saOK3gD8wLVRbWg9gePw5XeRN8eS7eJnYu1uDJo1cg+htDeoOHhsnfmQxnv7OSFvEAn5PYdJR
MjOkO5GR5hIip4s6wZ9sOuSVW1mIG/i4rWNjUI1ThYs/TjywbSGtfIzpfNAwCyOQyRTAg6nqLpdl
S2B2ATppwZfIc3IyZPiXldKb2tKdkp3eqS9bhxOWSeC36tx+jBnNy6rneVYmpuDYTh0mnDGl50S4
1yLWHzk66ZrsJxMnyt/vjK5K+Z76Tzu75iYTMPkgdQdTxhKRyt1HG5COrKKuXg2MafrCYYhiJLNq
Nz6mzLS2Y91Fyzoxdn2APpmP4wNS7T5TlIMvJHVpCPwYxYeTTLB/vvje2bK9ZIXIiuXjjyhjP7lq
zeNnvvq+VHsDOUFMVYsy7l8xeAi0KWvRy/RZ8Th8wkRaKC1gMeK/ZovSVpBkPAcUJ/rw6+BvC5vf
lsrHMlC5VNud+Z1TrW/oS1k+bdN5JKHFEMTEMTHyFfJ731loUBUwKUVE1hjMMQYK1rUaSiTbqh+e
Th08dxu6jV0/gtjUT8xodQcbmSobm2YAvuJ8jin+HzbMGxvZHHj23uPqMkgnIuvsGVTN89QdoiD9
J9nys6iPFo+aPj+TlkzgDFDojx8MG6gYBqESeVPOA8V0+mEx9TGrxjsFQtqRMQRbTLPOtLR1J93F
tWWL90T6JHDhDtF0cqLREz6L9XrMtEzLjdeQXvJrxigxPeUDI8FBXVh1s2rUmxind0OLDrWMl0bV
szcbn8V60OSnEqnFMWhyzA+YXF7gtTRNrIbozyBdXVf43J81Vzzx1Dd73MPqXcoNRpIGtFplOoAF
k/Ypz7BidrMvxNipmB3Kkjpm2EDyBeOQJtiPZcYDxjR+xNyVYpA/h0kxOcRYCG4G0VZNvpJA56vl
Dy0XId1NX0ccGR1O9iQhk1vqI2rj8BwN+laUnaiu/zVD9N5QdnXFM67yTVeRcFJ57IK/oLuX41YR
bIQ7hc0PE8teh3dSUfI0ZbHTp/hY4v3yOssMCLM7W1i2eBvk5qMIFGrruESHM+NVZ0BOSiz5c9SD
TZaa+N6VXeGzep2cq919BMopks5l9c9nygrY7NoqW1EH0zHX7I9BcORWrYHhTODcbgCmlUaFt5hm
ue1oqW2by6mR5I9QgzU9Rl21S3zqOh11rgPXyCuzF5UPNDnDP1ACMgekyRa+xk+XTc0QzHc1oolW
dZGMTxOHvt8GS5MEBYxXmk+J2CUWjo3afeQcVdnsr65mE0+/WPY0nb7216YMx1MevfjetV4UAX7w
BJOCwEi8So9etkkmf7AlopkhnWMvfWRDtdFaZpHEbTva2/SsaUzspm4DpB2LRcs2bzjO4Lo62+1T
+mNlWJsOuJ3sMUrSjx3TtCtzSR9ncUiDLX3kgM0ILTILj6ubISevQIQrqegtL4qdY6qo515u7rgf
3QIKUhD4i3ElR9i4e2bZFZSVwItH3J3Vpe93Fi0NplbEBWOptt9NvC3+hJJcup682jhWkatVa1kH
RNpkzW/Zuc3wDonZ7z1Duxr+PeFvijXCt/BVInNR8GZ0Yp/Ox9ay7W5d/SmFV1gF40cRDt/T6ICq
YEVhcNCCD7PxhHzii7+kl2YmRHWgS2cNvlg8XvPkR7IOUZjjxN9WNW7OfWBu0uoiO8eInyB7YbKr
uo0d/SgxY/v8NrAms/HYIa8z9zzVhO2EipRR/MtC63s0/9X0GRaFMAQIZksdQdc5GZf+KBN0gIDK
ExkJ/uZaD7RfQaEDilCJdqlu351RfUv04Efruai4De8NaEzOH/YPlqFvuUoTvPS41SGwhS859Oul
Yus/PsOqMDyMarsAKh0lzwGHgHoeoURDdi52yyn5KVM4Muu6uPVkgM8jPY7NOkTihFg3bDpahrjJ
s0qumP6lcGMoXN1tdu/YOkPz1L1yngW6WQQpo+ODNSx+lNk96ai9KFUf8LhfU01gGTY96JH2M4yU
Q6p77XQwp5VILha8nOhphBsOzTDd2dptHJ6wgQ6TtGcPt6h/I8eVWjDfOzioBDllspwjWuTOSa7O
dIsHhl8fdgqQ7F/YX3z/PWQ1coNBwnjavvyYEi/r98LZ1OERbRytHHrhOlKxTgsOmKq3MNf6TMU7
ZRkF07lupD2Uv+lFyG5YqIIZWzga51EdNghtQKsiFPP/bSz2mvwLnJ0n6VeU9hQ/WwjrZwtyvDTo
w+VjUp7QmG7URcxRBRt6cV1ACnuWvfwrV+LGb13wRTWBovSjzNrSvS7WrIctWhypF5agBsG7FZxN
81Wb67L8k6SLGr/lES8p3cnaP5QALT6iBw6v4FL6vPA3UXLYPVLNy6QzNZIaHcxhnfi7ZMBywWtc
s0eVWLOexifYeechqs3llJbw4CqIzBa4hipknGQFFztTvUZpga4v3DF/DwNAdUfTQIfx6gFPto1g
h0NZeBMIBfWtDn/ZtCIlHhTClljMpDErbCAqm8ornZe6luGIu+ghK5e8O9DrQqRAjsTIU2rOtn5X
Qy9IDxkS19yGh/umW03lPqwvkXJqZeZcG6lcRvhYgxu/c6CfwupDk55dt6gdbEqtUS4ZhY7+G9YR
ByndYTIywR1MZvoRQ+KoOMf+hy3uBvbAZIMYj7tHNm6R9Y0er+cYHD5Q5CSW3BOrAhimjqcWhVb9
bTGcILrD48JP0wnPKL0YOc7YoYxI+a7nyzTD4bXTOE53uWDxAIpy9OlT2yXo7SUe803dcMWTW+2u
mvxhkp3LM9a0chLq6S5Rj+SVNflgSzC7j/q7pN56+xgG7834AheA1rkyS8fVcOk5x6m+8bGrjN9Q
vERE9gYsbaYDe1Ew0PEhmsN1XVs3wQZ39U8NGKxocfZh627F/M5yogOgQ3kBPv1hB9qGvQZcPHwN
+cId/XgdT286VJxqzVjfMveWxfzpZEUbIR15y9rMKyPAT2LEN0I/xRpfhgLxWku3jMe0Am/qXI4W
i2Q073FFGMeM36IRYnElZW5uiB79uyA8isHNs1TYyAgUy4BJG1XcMWbnxbqNtOPIkHehtV+FHzGS
uDB0HSYoIXxMMbeAkZx0/W0Y4XLe+skL60NibxzzydfLcvZRXHzVmfHPiBTmA8ywRBthZUxPTOhy
G5fdQxTPiR6AwVUVnny+lQEkB6v651T/7CnZJ1F+Ky3zXa8IPChdc40lLn68RrmqW9QO6qa3n1Wc
bZgZIq/hkcoR/iJEpEm7l6BWrGuIylg5e13ms90Ew2Gs7qV46GN0D6IGaBseOsK847EPt6W2H0Py
K4IFuLvOv8YyZgZsjd/prHeQgigZW9YjOKtkCnHMOMjF6mHViRTLd/glRT19KNg/4p07oyq/RdpG
a+yoBYafnNREHnwYqs8WXiP+lkxxiConXEpG9BnnGJAUhwOsTZ5FmaE6i4OWWd2SWGG0EmrdgAKl
y85n7TrFad2UDLN9rWIc/gelRVpYOvPEgAf9wJxiNG+DvO1zryz2CbnU+Y+ucHIq2R8ur8TeJuQN
GB6hx2McyyWd0LKQ76HdcZ8RT14IvWRF7shW24K4RUGZYzXgkBSFDi4OamUZh/h/0O75WtscUS3d
fJkXpw4SRrjUv6zIRSXoxUNC6cE6UuI+dvTLrLZXy0m9kVSqalCBrkGe1XYJfsBVCso17INO2Y4T
hNMVv6DRHYuU/mhXFFuT9ken32dGt8lIQkOSxsPDlAK/rdAOdrPpoTC+2dqbFu1Kfis2oVRYIFxe
JAUfYrshr2JsOPAh1kmpuEsNfPukRHhuG1QemD5kFDdBdhhUb4xWjN3Udp8BBwivg0XwgzeN61Ts
x/aJDoc7JEzkQ9b4DxZpMKxBaZQT65XGWMOI3on14lO2zbPVMCzqKE9k1vBs8TPiazIvVv+VGMCB
MZ0hiRYF6DRX0/dcs35LSj29+gmYnBET9lrRMOYPnqFuFyW7Z9ITGTPp28pO/HbQOPUWbyIO5s2U
9C63xxOGQo70EF8AcZNKdLX0vpj2DeyCuVnIdercwuBwZWUN5h194GQO8/tUvDIHzoO5CNWd8M+D
/6GGKzksZr8wG7IVs91wo5oNxyMpXirP6qj31xRDfaMeWgy37DBaYHlbALzwLECzzyDHkt8siK4w
Tx3eLHSTuW1cGO0fK8rXGiVjv95i1iuOIu4mkOMKGnuB9ei4tM9RuCJY2EXv2jEt4WNq25JhFK0X
lFeHJOFl6N8RnsdkGagvwHGriu0e1ReZEHW4I4H/pj6jfNayfArG84XxE0zPJrj39d2sf1X1kwDy
OH/K7DeCObUf439Fcw7zI6oJ5+z8LtklSKGzvJ3sGizNjy996RcOxEdei6+hdQ1QXOp0STr02fVA
Cj/UPiR81e2m9C+VeIR/ISA0+uLunHTbdHwr8OykLQbjq2JInmmPf9ZqUOGzrhUGFvyEfG2whyae
ton558yDlE+2n6hp6oouXgNT1RVAUAD0g43qPOv6aCZ7h4S4+o+rLunBG/rOcGcF7S5jTqJ4oHCU
+NcyTwq+NUZRElAR9I/yLe3+5Owb6z+Oj4Xu/FI5LCxcW6JcpwHLbYZpmf1Y/WfpPH3lL6iP3HeS
kcHo5kKRMhSsgZueRbOHXE3ShdPm97jGraiXnywXIkUhuPuxVo98X6RA35g69hAbRELr4z+PeSQU
5UHYbbb9Y50EV7D+7Wp4eG9psQrG+4w8axiWwoB5l4qVKjATrhgM9CHHUHfDuloPmCNG10hnOXXB
CP4hTJL93ybRKcLL+qMTl4k7sN6vw3JbWcwTTxJhpyK81bgtps0krdTPskdDJA3gM52KSV1r5KZT
fmDVug18Ex3ne/TKMJLX4rXs1RJJc3JxG1sFijHVjyUODNNj7V/nsIXkoOmYAPR7Wq8rMzx0gGiV
IQrXpJjffCPZMpF7N9NXhqVAOzLa0RZqJdCpbrntubU4ivZZwTXugXHYkqt1IuRr5Kwy1C58YExx
XIN1VIa5VBIOPJp7KFo5g3mn/bNiZSsxpcrhCbRTikV2n8RiJTElbpy/jIqO1U1yDxQaT9PsuSL0
osWQOMKIPqAxEaQmR9sE1cMyAEtHk7NmiusbhbtMUDztYJg8rinOJqfCMkybZFu5JydGfZPHttxk
mZwt6o46X/WiQm/eRyf9YTq1qrvvbLB/5ywRi8smWkEAYnF7RW4hQ8DGkyDGkvGivU1MFo59y7qy
xDCoaC9lkPKVTyluwhfzZSCGcoEpUFtjH2UIQYfblfaRzs4Vios7SlGHOV7Lznb4B9xoDk4e0+pB
8aWEOTI2bmmCLE9O9Ihw667SwxXpgU7NuaVyaDQGjEgtttctme2FqQHkG8PxGbGOjUkA4+eqDdJ5
JptV4EbVRoIsaAVfLWoJbyIIvq50llK8I8hRMX+zbGWpwpvviJwwACOOqdo8792b59hcWnXxTC1m
lR3TIdnWOXNlJg7QkL9NOoXS6b9y7Bo1jfmB+oRkmyIdlYT8d5ggilpiXGe69VSa5kRirrPGCuCK
+cXOotPAWAhBm6h2E7OyrMXzaRXzRJdQNKxhnGMZJKEGspVtcqnXxt42wz8phQfetS2iZFh7heG8
V3orUU72n+1IT2C30GXKxag13bJykA2nVHoRIn3zC0y1cq8R+gbBhyAe9ipRD8BFFozXSuFxkMN3
qZSfKbZE1m31wrmP/pcRzQeIlC0iQ42XEk0T1AjZ7NwcAlloliFyNfVJeMAibrqkkqQUY7Y0MjkL
mL+XkuNlZU8TCApJQyOo2paf3amPOi56z9Hn2GaNryOsimGfAO7w/ZFtKEVHrpdVVRFN86Kyyjsj
7+vUDNayHdF+qozNcHCCHW7P2bOuCtJJzfgm5eVVSXVlkyr/jwNayoYylq88zIZsAQUJJiyktr0L
HGxXbED5FW1cMeuqBvjsNHcp41GtIuwQVulbbT8RdynT1fKjUEplnUyIoi00sCTJf3lUcyIkSXE0
5v9iDReqK5sDkBU5cBg6FfFVhWQWG59pD1rRob+dmsY9SYnMaTvqKaW5ea8G7ar1t1Y9WpWDDcLe
qQGrJuYBnp2PNHPcOJ1BLZRRe3cDkSJmR+VNR47Ikw7aDdvAWGdBQWryKyFlKhFvp1/HcJIx5C9C
8txrkrFLI6w7GG2+/earquoN48RdMf9jyppDeKTKjCOPDxX7EDxJ2clK/Q2ifSKmUxz16gu/ZDeR
OfiuTHUxAsiTL5BySOH4l/ZvYGlKAPVWL44+L6HSfw3r2b7S/mVq6sIOpVWC17Bv/vgrypptogds
2saI3QaLdUX6vCIFggrLnJaFbgZNaYtPS7XNfVWrKzM59P23hvppxJRVBfr4I8NYP9cyfcXggjTH
PvJhvHJJMYUkk1IAHEI9WI3NtnB6ILaqO+HzNnJ9Q/MEzLt1ydnNh9CwiMaR78p3yBq7RL7Y5YMf
liGocMw707YJGcRwx5LzI0RkujodaGNuGDJVMRxo/dZRTYkUmljXEsJFWypOhratlD3MU0EDL9VY
58i+lhh0/9IWvNY1FxaM6ITb1aaZuiQCIU7aqtLfAKtUD/9BAeYno7EXjDiR41S8LZoBJcxO0Rvv
Od40tcRQoUCvWDPvUlft+NV26Al51jieNGHJkWR0Mcsq9jnLX2KNfxhn14wUzGVbDXdF/achgvzw
lqJ7hqSyLGWHYYCyrCvZ2cXfAAgYTyU5ED3gA5m2Bg/YnMpIkq+uDpY2z3rKh1Jgo0tBJlXEjSPj
R0pdyv24/sHAOL9tkfpbWSRHGWusnACUFtRpw1hjSwwKJF2Zz4/sVlmuBUE5I970OvE9BUG7eITo
xTp1Y6S1BK05ZWQiG+Z+mI6kjGLlqGsHffhoeOIcvi5q9AY6chE6d6oofDmG8rByDDPrXt1U/VZL
V9O0DY09boVg0cZcMQd/2Endn9HwJkEy0xZp8V4VRCo3ebnHeVn0d1FtteQuLLCJl0q/CbHHyYWF
kTxiE14IS7fal0JFJvGfhumKZLHw5V+q4o1s9qkFk7xjamBeM+Vud9uKXC1L1RYCVMCUVXheXo6P
+/1bqQ/kqVX7bOYPX8bm6SmY6+VrFn+T1CiHM6dqZB4sdSOmYDkSGuuac8dfaG7Aqo7qoTAxFcIE
drwimq3cC5Aoypc83Gd7ovzAsGw3n/4EVQF6DmZeeu8iuFd+iOB598sjX8bqZzHmb1l0ypw/CiZL
vkbmbdXnf37wsrK/3Cf6QV16DYW+1Pp/Q3KMw3OsP/sWnuycbKo4IQn/qtIsjwJgHLhcHqJHXzv9
qObWH06BfqvQ32diOsx4/F+dyjtMJEUQW4Bzqp0TydP4olbOaxxPmvzg7l71rO2q2UeVOb+Z5CGJ
OPoTj6tCRDqkkzvEqpf4R7X+EsaHH1009cVDHop3/h/L38+p8pnBa/LnNna1YYo1KTsy6zBwYUiT
vFO1k0qu7zcuzDPPh2n7GIp6az/kvzPLHKM/drG2uWWEk7q3pnwwh876K+ekHp6C8mrKvzRorAyq
MT7ihtRQtV6O+VWUr6wkVKSTrDqqxiUDotxhj0hGpCLrqqIkfAK4x6RsIxcTzOM1GtYDlvkHiUS0
dc1nt9Cmand18ESE2Ub5WcOjmh2y/DWKqyP4lhDhtzJkLvzRCitTmRknjhfVXLj7qGY0dZiskkb8
jIhGpnw+HvMUuERjLUKa2UAjHFZ8hPZjMHcQfRAlFjF8SkgEAdHmQP9gS6RcHjQCJZ2rZesxuKuG
WMQFfp+tpW5LLLRMizvEpehsjMDyd5nYGmJtFeepoevftdqqkT6ik43tL4SPcsYtaRTbrDjo8d5U
T6hUzqqq3AgMebNbg+Datfh5g11hcf17Vc1YzavjR1l+kJmJ7H0VbBvIEy0E2u1UX1W+qhqnuzfY
W/BHbXpQxN7PLw8LIGyKGxM7V3CU4zctOIb1vrUwJB/hYbT2VUbfDIOjqf1U0lqydmSkymjDkHGl
LwgqCoaSA9GOjTHx8O5Gy5ugjePYGL3Zs+Iw6FmVFfrGWWFbK2d+j5O1OKwzBw7LXO7vY/8KJitj
l6p5zLNrCCkkO8kOwRNXsCwyORmrFlvdzyWMoFla+5geaviggfrfEq47Z+y7HHXRuA/Yk1Vvs/xJ
zbiHUPfslU8Q+OnHgEG/2BXiUaOZRnvCkaoGRnIVGk+KYGJRSed1yoFHK/G5fk685sEAXHTy7QNQ
vb53QQttSZiZ+c3q/6DV0yYkfBb4jcBlRivNPGa73Dpq9kOkKwI/qr/BdYdKZhSbzPwIxq1gEATm
VjuYtiuGLWkaSV3J/Qa7LJvBMFF2kcd4jgeT2ZLmcQZlMaqZF8fnSFrjQQFSAb0OJ5OfH8jJqtqd
vJvQqfo20Qpjnbo0x2qrYG7regtmkEpOiDOcHIq1Jb8vs9ey3jNKVjQCFuKS7ELgN9rE7XCdoSpd
sJtXEXaOeknZZjsOqGsgm6kgGYFrDFrI9udnPfR3A0srgg5glzlVn2WQ4SRJs6cYHPimYJQkqDuw
OQgyTIjiKfiV6N8AR8vA+FvvyFymCHJ9Oq2i9OEu1PLcRG99cGzZo1Ezm4EAGtjlxppXHsF5yd2i
TlezyhE28svPLez/2JeijNZRqucNhC2fUKI7X7Xa/w7BBCY5kRhpZnW/Gxr7YdIiZyqujyKAtVHx
bw3Od0feEysyFYeheNGDuaLCfUlUor/2OqsFLiXrhqeO7fJSbq4H1ZhPgAhgm/AgAwYuveiWPkRq
/2RGgXp7Xleoee2ZNvA4+J+pjaM0fjmCuNAgRlBcSThPf8KNir3WsdjlJsr2jn2/rw9a984uVD/Y
9eUuEitD1vJFgdyf2XW9KSfKrPwqhaO5V/IN/kPCB+SSbNE769h2GFOQNsStXmzraoMrRO83irNW
cEmbS/E26if836IwBi90oPwSIa4mW9la7BvQdG8q+umqyllx0xs12RkqFEH/XyGJd5iOHKZHtUs9
QmWGIo7lxL/TkrLpE+jL9jcbXj2sgLg5FOnuEJdzsbw5PsVnwHqA1GtprNhQNQCVlAEbOVth/DpQ
dAIstTpzz5FQLZJqW5wS9UD2vBw3vfIKasbCwFzfC0LCmtLeBMFX0x8Xba0d/dpr071abhnasaoZ
FymkfRxgPAVl8Q+kHAMTbabstgSHHmN6M80Qyle2xakOO7ThUuW7h0Dtjx/ORBp54KPz7H4fEHhL
WQOrsbJSLMjyFNJaluJs2UGYXkbELWX7PQl27GLkEWdGiHBViU8H0zfiiANz0PGVi6RL5tekfDdt
hGXpaWbDFZeDqFAEYTUH73l7TVqWJVx0GIga0dK9xooiyIvprmNsquNmkRjrGlDBxq2TeR2m91kn
TNY9iA3HoTSbYRcGbHWfo43Uf0UYQhC3jYlyZ+MHjlwRvWFB68Nznm9TwzPCTw3dRtirPAkxU1+i
MfBSTFQpoxYQWTnKEGeORH84fagB0cNNJW90bnPIUGwrwSZuo+eQR24XBvmAqHvFFi8e0Dl79ooo
+RjU7CYN3S2l7ayESjuLv6tcqTTY4A1Zy/NKcA3S2DOss2DeEnw98mZG+YGyZh3PKcvsWDOA6Ie/
bjgmGRtBqC4uYbdqmnerKznFYKxuQxWta2tNPLdSdnNgzRQOCUly5b39iU6GgJqPt7iBJbQd2ksl
/auRkEpzW4b7vmeO443B07SYnQIYVG16nSJgdtf5xGZ17A9F221NuGVEt7Rmr3ByZ4nGVPm7jz+H
8TcP3kDHsuWR7aa0YArLb/+VWOXGCefXsO5xK0qAtE2uhrn8Qmuq90a2VXtU6l1IBrFkMrow7GtZ
rXIoKCLcZfWbL7Y1M1IQwKUZga4em3xfRWgiSbKuP3AoaSuzXjF3RVxoTH/vTOXVUXYQikWNRvTJ
xeAH72G+ESM++Cxd+wp+EIAB7Xne0cFXKe4RdBEkTLdKPbu4O0zRsWxmyjZsrgrGmjz9UnUdziSW
RzztwbFuukMlCV5baMFd1L5aPAYdq1Pza2xfjPg31fe+w8x2U7IfDfcnIqrIkOHsjPNS6TEa+JbY
NwnboawmwKfXHtJsTn46BKdJjSt3qEALdHFX5DcpyGEEYAu0Wny/5GeNbC+k60j3AXVB9ltGVbsM
MKhs/ENkpG+VV4M4AulnCb0zfOacTwXjMvbh0UayexAZhJGjn7kBNc1oQK6nETQDu90NSDSGYT6l
NIeCo27qiJbSKDKeTNTjjHG2P4xfJM6W01KPv6z62zQ33KiZv6GkiTXoMkcZaJJ8U2ebwDWoONHv
eF8tHz+Mx5DkP47Oa7dxZIuiX0SALOZXicrZaluyXwhH5hyLXz+LA9zBBWame9oSWXXC3muj+YEX
doj0DTolw11Zn7YKfR0B8CN3ToUNM+mZo3Ux2Vn23lTvE5JvMsR8J2f6aKd82ZU/0GsD7DA+kkBM
nVq7caXFHcfkbN81X2wEh/IXTVKeuOjA0kvrYoVFxs9mLRbLprYfYgRqNVbKsnCDw2i5TMblkprJ
DJ559YOqAom/Uh/T+OZQ9Gv+AUcGGnSacih0hHCtnOlQqXcFpCwivEVgWYtaf4/8BdyvZYs+MuWP
1irHLvjm90jAPkgXDVj2qfhPYmoALy6iiGi9R0NOqzapXg6SRkYfJv6wrZOglcyXUVx6csBsRfqO
n6JyLOEexTS5r44RXmaUUiu/VI74xjY5UNplws+HW9SKmGMCqGEspKZvFYqhIXp2fPB2cGaqtMR0
xnIfxHO+GlrIVzoWhKSBlEU+GdPpKPiZWUE6BZBgBVU4Zzo80eMwowNxiDNJrAeM0bK3kOxci+47
JUYz9flYMhxgRsSkGo8/A8tFHJrGrkqVzUhRH+CJVTpWJxQ4tPDQvUte6m76p8EEWmcz6LJGFw+p
QjFf4rJf6k/brvaNnm6C4M9pkTDpijvTxqalyl3m0nOoNDtIr2k0E+wppQu1ITDWXWAdJytaSvRm
2mw8h9EeURqa7FoJvSPXy2Uk+HS6L6mY64w/b4aau2ZjVXCkj4yZaiwFWVNTsTV0yCYvuOUBUV/2
01lMCB4jnktSBFXsZVG3bLSCD9VEehoEh4F4S2JBme7mnuC900HXO3fkrBtAmB55xR7EhkjOQEv4
C7kJGMw2T9gtE1SBvHS7dRDk5E5qP2nqBCjNA+SvQAR1UmhGwrEQO6teaQD7fMsZuwX/rw6id7PG
f+XkNyuQdG5ghVuhMKenqAv0M2l+qlwJaKWskLOt5oS8u3BlY7gFsU20kszfi3pXJ6RpQtrRdXub
A4dte3VVlAgjSngdjQy/Y5XnOODmGrviJ4+HQ2+1bDXbc1LzfNOATZUkTtQ5RlryqsoCZKDxB5Dv
RUBxrcUt15k4ELewXoiLmClucd6tAQzyYC796c3uNYyu6hnX2aI51qvaKSF/9pyj2YNYWpCFsBqR
qR57+N8tMGUo0CmhARN/hTUclAw4vfw1ol8VoEOYXYyVOrOBRM83qfKQT5g+iNMaer6tfaUexvY1
4u126sGTzWVguNccYmYqSfpVD78ooJSR10Ffs4L10521L5jLJeUvgdtLyW3QjcR0stlp+SvEL6Zg
TWltnp4RSUb9hsK1ANEqW/cpEJHTWncRdaD09+w1J4tlAoWYiOU5LAD25VgPEyygFIK2slKJtWAe
NmgjvfVhoJhQ0cfIHWySIMIxHv4zkVBBtZzif3WCqX8ekqCXU+c9L+1E8WymWzd9qsgs6vTTdH6k
a1CDzeOtf0r37ODP6goJ9FFOzRD8STI2wfI4twm7d4bDIXBIToGJ4IPB6Vn9C36BwdeURM8EXauS
hFswqee4BW9MvJGpYFHkc7r7tvZu2kQJ6RerVBExjoy+wLR+hj1BbZX8cOIZj4UMGElHjGd/jC/g
sRZ6zGjhJNUG+42zwn+/t2EPqNRhFaMOO87nd3A1C/9ldQoLbaUz1U2K2KsGE5+ODdsEIsJIyB4y
BQfgcP9alkTC1tlWpbIie7BP9rAnWiLIe2s/hD9d91Fbq6J6GUNszAucy20H6UHXvTqsz0X6E6aX
CrGz7C4y5Iy27UWFHyfDX2U43QHWMCkUGuuc6Kjhj7Oi79B3vDF99mDyIljw/VaF76RSH3GMBWa/
tCqfnbE9T4k5oO/ZR4uEq/MTvDtYvWtWUP4+5OpIdFScbL9sxpeZ8SIJakTuuzQnd6nrnzG6iZrD
1g/BU1mLqv7JqL4NFMgxf3Z3TivLuY1K9PqFKbenwriN8buvwFab96dE1SQBAHfyCjWCTzLxoLIH
xkWG01WzCMoIvmtMM31zLeRVxRo60BwE/YiQ7bVl4S0DEtZE8qajiu3V0its+CiCyotghaDdhq75
DDE7GLKDLeDcw7K9Egl9JCh1o9HXTEwWcZ1QIu+bOPVm82yGnSlHK5YTKVnB9rBDUN+4UHXyaOZt
TLw28PM3SBXlejA17GP/yo5lbMe+8uNb11RyX30865OXgqMg2K7HluE7f7WIljY2VC3DDoKOoPkl
IVacdWGiuDE9IjAHshR1uEhj/xNVpPXZztJUv/uEDA9R7MJg3EioOpe2eBZN+4/iXkmQc3LFDrQ/
wCAr0CNC2RnYeSJJDgCAKfzeJlhRuxHLAL8NMthWyNm0BjvlwaRX0fFt2Dvm5En+ntAw9y1eZdhK
pXVg8u4GvVfCCmLKRqaZ2j9caW9tpmiUx3a0DBDTmfWm0ko+74SBNg8ImE6RXFVOmIFKH7YPt5vZ
fsYZZ4rprzmB07BdajhASIaKx9cxeKazRvejtVSmDSi95q6FPUmpDHyoE3bffcFTATQrc98GF7fM
lx/+FAGO/beMEE4Tkuls545/65AATHgcTS7XoVt7Gfd602OUS+SNJICljj91DgnBB8e+5HdEDELM
AAFC7yzSu870KuWjA81Dlvxm4C2NlA+NAiRNpvXgZhTPDDh5Ua0HAo544tneQzSFBGqFhwLnqUuG
lsocFElC8fv/FIffNq1A0/H9S6Lkhvug/SoRiTvfacq/6AIzIHYSAwgRDMyqQMkyQWjIBkv4/35+
v0xjO89U+Wdk1Z3dHNux/zGvshV5cQO6griDaKij4f7lIqq0+1gfJ3Wf5a8p1EsFd+0EpwrFMp3y
tDJJtBU0v678UE1rP0lAzhQ5BEuXLJxM/Gc6X71i9VuTPQ5wILTJ1FpsmwzlM56ZKKdEKGy7H2F1
yNLXwPl2WJc0VQwI+KOc3yV2yHYwbJzqCY10GAn9MVm83FTG8SLnjkEjN9pi5p9pvZdTbQyVgq34
UrG4DbhlSkZJeu97Hfxwf5CMKaGQV2cneWULD58UvScrp2wXkgxT/Jvwa2NVxAu9JYE1oOjS9UuP
ZA0lgaAKqlAA8ZqGzcMuUaTYbEbIpkEdxgC9RWc2k5lNhyUNFPeEMX3FlkD7DefaF9G86jNaCkET
UO+Cxx8donlKysjk4cYPFkrpkLEmI4uMMbHz0OUJ/0/dYOv67CymFvX3jJOjTdRx/tvLvP6sLon1
mTbmqvHxAjY/ffjsgn6jdOQyTPkqQDXniDcEqEqtU0j+MWCJqqdOfgqinkxDKahs2ga6SoY72bhK
5QZ8JaCIyQKSR+k7rIWmfrnAC0VA9DZBSiAV8ZEjgkB44pQkkNE0lZzYBjYP1b661u8Q3iImb4IM
ySxYd/reCW4aedLT6KKh5ZPSKYyrA/sR2Hc1LVe29c01N3ij7lX9QMLy2sFC70yfcfcIy4qvmQ0R
KYwBnvd7jwaCgsoqX5k4dPZbad06Ou6MT5fRdRR+RspeMA1S+FznzWTiwndljLSp/K9SuWvLOnuU
BFX0Lo6I2btZEz+Q9WtqfBAFwBvVaukwnVPmVQajnxjXkT3tYI/TAjBmLN+lQJ8Y79Snw1no9xRZ
JIraa7Kv/gFJl3MslfuPeUlu4cbvBy9FpFcUrJzgKgAdTUrkqOGvHSEErEDkQXEJkFnVeOTohR3M
NkmxtgHD9NkB7SHihFI1P1MMyC2qxaAlLHKO4dwLBTMgDUbbfTg221PXy1FvKslBaTr2rc4y1Am4
eZA6OZroYSb6RgpE/dATESOQ37Nuryd7aaybgL0PXC9UbAgtoAH8a/jTm2zG4Y2CtSv/RP3UKqoZ
pq9kHHh4+Rcdj4MGYDHadDrYUhdsJ38jhhTBNT8zgylhFbkVupeQw9Tfs1l6I35SNvCG+HUMUD0K
73+ZtC06R/4tQvSmcdvKE4KP5aj4bF55VPyLH32mttwIec9+CrIgIv8TF1uFXGd+uZMMrWr+PnHA
2Kb0supmqMxXmD85kTzXyGslzpJhvt3HO2HnND3Vgok9S/i4elPYZwBBQXgq272CP73GniIpduc2
LPTxxJMXt2rYA9X0xYmzG6ZzivZU//P5hErGlkr51gJ5n7e9lv7DERp0tpfqlMwOxID/wxXiTdea
/zQr/kW86nSQIhJxsYJO20vnmxLzYae1i3T9VgyCrdVH5782PL8jR1ZFiROVY0+Jbm4niQEETxqZ
a3A84rC/B+XwUigpY4GSxxwvD35n1i/FeNebo4VTMllihVik0IMYarJxhwajCnU1KUQkZtZbQLNj
avRbwPWESn1tNxthXI2RINCi2IrSuZCJMCHN6A8GEn+20WbO4EjJuB0dGtgCFGkvrDd94BmtsdWm
qPPcyP/KVYon22caNab1c4DQEu8N49hmPr2vs6B447pm/z6ffD4fRsagvqLWKst604c5stg+P6hW
ATGnat9HtNbCDKKNYYO0tfSwX6Vl/9GhbQZ0Yzi3nKWwpLfnuvgsmtM4cSXg3FK5SVZ25K/inHUs
SDaXXeufilpKGxDq+B9FxlmSt+u8sfDRhohZ16HA0GgFtzIMWHlKEyAC2QvogWfGwjxlTL8cH7sg
bgkneM/jiZeYiq2oGGIgomWUyABRzz8LoOPIvpSxXzizrakcZgwytf9qVBFo2mH6Wkj3TFSRArkD
j1uIPm8yYRq1g7IYCgb1U/zTaTjRjIyKd8bQONnaUH81ebJIsEL9HI0hBOoZlpzMWhc1jzwhOuAJ
ufnatRPqsprtpcB6XN8Gn+nUmM1yaQjeyFQS588KSJeNea77ixo2pJ2Mm7hEKu3XBhtW0gVaxdmW
4Xc4bmwYvoUabkqfgCdoNoPy7jTZnx0Si1pepPGqqYSzNuRIVMM38Abm20BnHJAo2mSuVCISeFXA
dQRMqntoZWGrcldGKYcJET9aa9wRUaj+9BrPx46wjmxx2DWSGsgwMbfTF9Yvmuhwd3bWeoDtQJ2l
rTMNHvjAmHEhhuCYzU4la3oTj6G928RW+OKKSrouv1KD4S2jADki8RU5K0JrQu2ou7QK3ZDs87Zb
GZOx0YUGYyAkVSSzyHctkK90NlDzUmGRic7fD7/I9thavIqIsAAAaYN5CDuuTj111smYPB0HpJqU
hzyhMWZfdBAN/tKGMAWIkH56NL5kHDB91bexhOsNIaLzCfjO+ORENy7sCH9Tnu0rmigLEyn8fXYo
xjKnmBpTIkuF/T2SasUfi36i1JDF1fN2zfLZTWZh90EMqShI666DYd009RU/6L7HYohtkaBCnLNg
hIG+I0zs1paKXbdyBzZLnMpyBkf27b3Q8ThHr4l+J2znVQzuk3awBtyvc9slfr2ySMFhAUT4oZre
+zhhEPYVdMo1b5KHoU8vRYCevRPriJ28/Qza4FwObngyTI1WZNWWHHai6oaTBCEFUoF6VyflUIao
ncm/0zGryGfNHMPvTn7x6tOi5IE3xFc0fDmDX9d9z341fgk/1iHNAPP3yUsT0z5o7SJXtK0ivxBX
5KDxB/0zl9iATAWOR+m/w13AQdp+swej+Bn4oTGqH5oyJC+pwZta1/iSOlU5GVIxiHAWi3Pzzy4P
HHbGETUbMScp5Fcj9yyV5eiPX2/B0ltYAsWiBLCMxmKkX8q6GNRN+7bPUBAW1qYKjnbwB/YATN+/
BJYBuZDRTy33Q5uuq9QEdpMxd+ZoIUnjMmJIUMerjLwqW1sWu8qVBjHN9s+Rz2+nXsFgwE21kKdr
/EZDz2jBNX+7OCezIutw6Jo3bBRznZHuyj7gtH9Lp2QLRpBn9mhQJCvDzqjQiCMYKr1KX8X+0W1e
KYZz+6z3IOXsh01M34ScAi+JmOs+VMJEBsftm2YxffySI/k54Cpi3qICW3JX76bupQRDQGXrxB8T
t5/GHQToLz9Xg33pCygpdd5SJpUDxAUbNZCVUVb1FLM4/P5gPGobVZ6RPWb2rt3bdNZ1tO6g45M9
4e6g0uZZZHqDlTGVxQWRp0XGaI0ZbWrFm+RdITeT4GHg7VDhlXyHN5cSkk6IX9Dtdaz4DZZZK9NO
vs2qvLCIg5YMh9Ria2GsiSyEyWmNfovlTsVGx1o3XU116W7xLqXXRzJ229EgK8w36fJyfMTRNmHW
2mXx1rfsF4ZxAf1SzjYgI5zR1w+hX74EGUKK5gudlTCOXRlWy56aGATONuZ+T0JeI11z9kqfkyrf
fNQD4Gj2Pj2+PH0eGDyTsWbjSBZ9QvMdj5njUWMNHIqpRVUX9UiW6ma6B1O61/NHF0afhOnsW6AP
7RKxGPdb1AB9KmZXrX7kBztOUbXv0mCT455TkPQNivxIqvIOvTRPS0yQuBscEZwsC5IgMgOZIoOO
/OEnzJFR5hB8UXeWSvIZZekRJfZO5QSP9T3Kw0S6ni0cRNwU2MxSmJnaaFJdux9pSFHjuNktmgjX
6m0Uan5FVhLkqvn0DDyIJAmKhXg12LQj7XsyWVDvVPZVw/eEteho+5SQJGxFXtMzawK9DYGJ7HN7
DMhORiUSl3wiPfw5xc5YEVb16NUBU0zLJRJaVMwSU83FfpfjUtTMllAYXBalyT30zPLo4afKpUay
0ZGBFrhRw4k1Jl4fBse4uEuys7Bf4JPKs3upjARttKcxkAQwWidfhsTfWHt11jm0P1FET9lquCtj
4loLhkuO/9cBSWRxALJDZNggumVhDFsbHk5PLFZRqFs9vxMMz8TlFcHlVWONCmGBuEFBzhi1U7kK
EeWqrXlMsvgZNebR4mE1jVvQFmsLZYYEfsaD6bLLJgpijO2tqmuEOCG7NT9VW/vpEY0icNAp8UsV
l4V26pzpMubT0gQBj/PRBgRvaQgO6orJCHyWmAycOpLjfbSo+GPl2uOHJ68PiJ74m5J7Rc5K7EUn
/QU+p1KS82TUV+UjJ+8KBxoTEjvBO+i6J61Ixa7xmXoJ50PW4owxGrWYan5Z7DcqFOvs0PkI+63v
IkyS37TIAyESMfgi931WkyIsCrBpM+pOL8EqTRtMPoVg+x47vGwAPINTkuAEPDr1VjBJS9cWehKU
jay0jvIZAzDC9WbTvf4E/YrheE0rh6UJPk62c9jYxR4qpGl4E3CxlIOh0Pt8k9GKOk8xUs8xXyzb
7tfRlP0WFhT9E29++Bc/yFNgMM20DEFBwGSs9i9Z9G2BlpEv2bjXij27HxhgmnEafLon/CGCuZMv
n/8HfL3Cb6+d9fy3SQnnxhMEtzXFcWHn2cX2ywOy669pcv78yU6XBafmylzpDujmZoS44IwETqBm
I3yj/7Y7tduP5vRwWx6CYJB/pryUf1X5LyIMmTIP4dLSZ7taYwjhvY4njJ4HR6E99kJyXOQXahF6
r8B9STtzpQEAgOE5Sajdy8k4SNqQkJxjsYOhBegDY9xWI1NBeYLlUvMjo0oneiMVxUWF2Dmwf9r3
rHP/hdzbtAVE83JXdnUewjgst34392EK9NZxhNE3RSdHPu1Usa9gIWErMZ+xME8YviOW+qCQlVbz
VLe5qIBYRXfiHfLL2PIfQr8BsXfdFOqrrk3j0hhZxKazHcpkjhVG/yofkbhnT9GFwHtQ3Nx4A915
ubPmlX/8VkbQZ4yAGBHfrW91nHR7I6aiMIdyZ8eMrDub57//ZJd30OUFWfwml933KGAOtWl2tpG+
kP8wSyZ5AxDe4U2FaoJ2x7za45EgGMQyPAFDv615pjVzM5Z7njj+NzGrNnZZhg3hhRRQw2g8Jogt
gnh3YRiPOKxu2WC+0A95wX6KcI4MfCHObTY4BiAB8BhFa1wtg3nWMhzCnuqwhPbUYRvG9CPj72Ap
ALK1lSTzuvp0ta8spLgYTka4n4wt50CjYMjGxrkWxtlOsU3Ni9D4jHtUD6OrmnF4D0V8RqOs0eEO
It7q2YqBLRJSleRUDmQsHQRuZMuyZU4RLqFSc7PXB/KJhf+TMptDTpoxRRvZZxons3y045H5dBcY
AIdQTywsDFzpAIRk14tPkqUzavtB+YmGm86BtCs6LB6gy6rqA6i3Ro1nis9evMoe4yk3IZmR0xdm
H+ahT34POzk1MQKH11lU2zkoTkygm8sM/7i55CnHDyNZ+UYX8DH8Vwj4juiJlZk13xqnmbcyvZAY
wbxLfQfkWflbyrHC35Kkkz6Q3Rkco0Buv+dchX45qnhusgExg4/Jzyjav969jwEOddma7IROQbia
/KsCqA91cYbpuytgcTjTdiHR+dsUwIjbGZfGN70aV6X6GpQYbVzcZWpG/yZKVS6z4mb469DG2MpP
s2otDHC0yrkDXWvpZiu4uIlCJ1zvTDTtDLNr6iN1HYAbNSgthyVIIc+ng9JeMTPRgrFDnofECUcX
v2XcXoemvAtH+3HLnyibWLmhJsCQVDPD/afgmHU3Y/KgigM1A6mKrSf7SLLPGDyQDKtB7NlhDea6
/HIpf7ssC1CruG9cY+aS4OBvpda2ucWOOSi4vMR41UeHAS1hjZ0wSAfq6BlYLgYBseNvNc4czewx
jVN5oI9Sq3NHHIApzYVeugumyZ45Ux2G4pCJ6q7l/cukNHcNa50f0j/U2tqcDtAsr4qdf2RYDcNa
5e4o13bOgUDXrI04BvmLIDPQcPktF2O7zSVq+1qU36YxYNOBC5n362oEBADJ08Qa0qv3JHtg9lkk
Kp+5gHAXjib4lLfYGP9SlRmgGs1hY4goAPvRw9ZMjsOb1BRwV1uzuafDmSBmp9jozY6UNT7lfZc8
ugQYn2/3dwMhUHoqjS5ZqeI5pShfgr5dB/ZE+teroO4KE6z4+vSIcvOq8wfpsQm10h/QN9ToXKqh
W7at9q83AYCWhsci6p4T2ZzbiN4K9sJE7eFQYvOCf87BA2TW24FSpOc3Zu6fOvSAFDNZem/YPKoY
gJYQfy1MexkdMHQKwEtC+5yg1UvHYgx9zeE+iDTz2pkgkHNVC463t5yRRUJ8YYEJR8EhXPfPAb5M
Qs8yr9fmx2NUf0xhE63EKGfZqb3BeNLF0mRpCIHblWrYj9QS9AMdm18hlH1RC1Am/Yn0qIwLFtZT
k/Ac/LZ1+D6YyPkT48Ogtg4OunEknJv4yxCyN0pI0fxLx/w0r4lz80j4b0H7aw0wEvV9KbBX5O4q
4EvAD616Db9II/sthqHRyIPZPWpU5+hKkv5F7zahQQxM0WF+jl4F42WLUVat/0qMEy1C5+LGCLQx
iNKBMiRkAYJPXytUaToYFZNMvpnbrh6Fb23Vwf+JgmEri+4n05VfcDafmQ/K8xo2rI4rKIGNulVi
BMaG5jUIcDL7IP8YRzvJ3gvYOBS3RHnGnHPjS0u5lpL+QQ8AJR1Yp/7is3Nz3TJdugqddEx0rWkY
Sz/StoZLxJOP7u+DZ9HnlJZsHJi2OmOySgTaSycB5t9gClIOam2/pkj2sNqtTTxUHRDOGj+SpX70
DmhzgAm+nx4w2PX0qcavHzG9M+pt0WfH0FCWluY8StxyQYLBTIPAxR6VZ8lWMgsdIuVOAS5hq9ba
Zt2QQ5qzKp3Eb9MczXj8dCHmBk2FhwPeNGsRC327EYZ4n9SDwQNaFMF6WHV8iE6JoaXJ97p5dMZi
aaSIIHtu1rceYa1u/Bl/LogtvzW+WxgEcG+Id2tOToVgKt1hXmOVDpzmWmUPiXOGwSAcVR0VWQVJ
x3CyvcIXJyZJZy+Gj7gV16Bl0vtbIfrChWnolMQJYuG53HyG0UrrgHojxk1qXDbDtkpt+kOA27Tc
ofzp/AkdF7UD2l+VifPE5yWxg7XVCeGQtmo7Ro4iqI5BMTMBzLVNB5kjfrWNN53vIDD14zCS1QBT
IOtfakkVzioE+t/ormvECqFNX2cnTAbhDjDQ1EfGR0yHpM1gmkwY+O5c253l34U9mz0oSBu0rQg3
2l7QjKI0ScLdlAoXSDXlqd+QeRYqsKvytazgAZXwlTiXxIeUr135VxfvqTmtfXoIa45wAh5haMqm
zPCAK/3eZejKu7/BAukV44yEfwFytZZZvAFt80/VIcvb7aL+MhTzGJa8ZL59zNORb0V7CepP2b41
UE2UflisrTFCpB9z0lJKpoDoU9tHnnX0g3lTUiys6tdWNUyb7cpogpuaRIc8Roauk8G8EiEw/8Am
cIboQoRjNmyuNn+O7aGejrW5LeTOCji3q3fS9nC6wFQ1/2YhTAsut4acEcERDPS9xiBVx1Bk8FJW
dKPLUlMuiuQLr88RN1VWHuqCvIW2XDt1sRR/Fp6HKUQCUAxKTtuqebBqF0rvAql0sFND4GL9hnwU
WACR73BKi0MpjCWnVkbD2cR/zXDRcsmAF50qp3Bou0tRfeZ2vxMhIlwfn03zadKEhObvgKgrFsYp
5GXiSDIQrkxrRQ8hw9GVVj0bsayUj7yWjDg8ZQrWgC84AZsXF/f/gOfKYTvMtTkxa/OhrtfZdOH5
29r5ACamupSWvg8jH6Dnr/HX6YgBjV9GCt+G8jahtCV9yusa0jGYCbTbCCmXP6ZnlZfA9CeebrIb
pn0yCXo1kNTiNTUhj0Y1JY7Ze4VAK8Yvc0ps8wBNCZHdifir6W+d/2InN0zMHRWq7VNmJIK0prvd
3pXh2rof8WSSPAfkE8M/3VsbMjKPXywz37Z8lVZ5Vcd0sdYZUZXgRUZ3Z81r4bzgs/kzCJUwbOm5
1c0ptLViduckigyvSJKVIwx0ewHtsSxe65bAImwQBWjyDIltwaCcjLUrg2r094xX+YaG8qtvafqM
VWlwn8kEL91wilgQilRlft001wzuv9EP4WuO1d9VaKOLJkC8ZCP6qwyyyeT4NzWZ5yCJrA3izMKF
STAubR7KaMtE+QzG+i5e3SnEIYCVOzwGkrFbta0+6p38UMLkJWve3Gq6VlIsE5wKCzOzW75umD+a
+gKaiRMg2Kh+d1BNELxKd8ric9u0Z2A98PoF3xKJ83lgchomO613DmM2rGPWJgWqzEJ5mdhvTyFP
fUFJWuLM0DtWY/2tCU+pbl8MfwbDUbM1Ym0pKgoSLiRbfQsAxc1j55hwopgfV5msQ4aVTL7I3vML
316xP+vtaoY1uh+NKU/j2IxeX5D2qQLbHwi0L0hH01pC+Ww8XeFFg8pSshQ2wmwVVa9KuSp+HaSY
LviSsLlnaqyiGg3qdacML+QuUlCol8wGNWYvGn74fHDj+Yh6UVhWUsjtxmaXa4hTA050tTB/Cpj0
yyyMDpiWgidfCPbJLkeiht4Lk2UADHOYpygaanldRdzEB6VL5scq8WY0lnEyb+NUAo/ZIQtDrhWU
lVZy8Q3rFCt4HYYWMEm7jXXgf1Z/rbUB//y4yjQFNRLaBOEwLstEd8YiTufMV62RzKenszpxDWVp
6fjyaA+cm4Xy2YrPMnxXx5tpVnvKRCjrMTpv66zH5tzFLbvh5WOori6TihS1N2VfHka7LjFv1qRH
SPRxODXNw5gheu6Ubpu+73jz5z2i3LbGuKN+bBuCobDYBBbEAoE4KGOebBhnX2u2tOjIr/PoS9Oc
bcR15ebhu5OS+TBA0SA8FSMzkM5FheCuBM5Yo1P2+fVtUq5QxLmWQI+UME+i6s/3mrpvEAeGJLVq
IHHc7lNhm9znym/D5r32BdzDYjmikWCcE9HsBe/qzHdhWOM2Gs+yyUFH9XwckLN1qO+Jo2catiCK
JwtuVU8QPQMB9rXs1dVpgF3bI0wQ0UfSEgfiEgdBA6srXCsuR6d4a2jrU6pOS+/Pg/NmWR11fvnW
RMFJK1mlslSYo+GKJvQgAmTDo/UHr8KX22gg5rNLPBWs5ZwV7quNM6aeBRxEI6PEjiA54bfKewdC
Mma9XCHgLvksGDmUKc4hp5jI02qw2i59pgsRGJban2NjGcvL6BLSxOcuZZbFIAHUq53fXP9msi/P
HxZGR1SJ1OBv2iNomYgW0iMtbbDffDj4pVMcHFa49SzZ7rrnULUhRN1hU6jWP8SBTgdahGT5DdvQ
Rz8pa40Onu+2qce3Rn8IW94HgwVVwz+52cYTMBcG7xnZx+2wCHk1tcj60qR66poRkoDr7wOCyH1Q
RAqfQpecVeyTIa94ZY8PC02Ni6h/sN5lAye7A91iBv21ray7DmjZIOjcr95NgyKy0DfIk1+BbF8H
HXdMS5Zc9hLHGOOnvRIkuCpAO7Aka4S1YvTEM6Izwo2N74FBhRU3HDXvfTEeDYK5ZpVUPo3HOsAY
Hfu11xq9Z8yeDMJdoomICuN3UD9CdgNNATSsIDLVumK4yizBGsfwGtEvlTlMJP6pi5DFSrBqU479
Id55eeuuDSgQGRuWMV2DaKX55V9vCiyi+s/EZoP17i4slH3J3HowvNjlGDEn8hoUmiuLRFYVH/qm
xZox+tTWTbUq4YNyPRhuvHL5YSNXv4lqVjzpKiQMpfJGYjVrdpUD9q2kMQ4xmSPEPr6ENAMEAa2L
sfsHtfukUyP0PkPb6E4qGnCFztN0Zr8k1OEx4vvrSd8Dz8raQ1v7qoqYC2xYtKaNxUNqv9BBcCXF
8HqRRoQV+0dVA7czivK1HuuNznNZy8Tj5ynQ1+7DMru10HRz+Eb9/6o6f98iAVCH95QjPdZI987w
ds3RKTFRc1mN50mxyJWJD2ORgHHvzlA1qOqWLaOyHK5fQZLu2vVtrqdkn+LJsdq95aIppRk/CJNG
nZil2irPkvvVDFk6dDX40lxerbj9yqJopZK+60baJ+oPO8kYb2FzypJZXsg6BSmvXXzP/9PRmErH
/UDHURwxcFt1jLkJrD3sHfDAydZIsv04tCzafbINnDPTeEChyU8KArpJmq9YIjwPFKyc+GBNuZ6T
RqfxpObQO/12R2S3w1lrYz9xBc5sx/mXMyuoSPWCvrdKe0K3BMfycqJaxKM0B3H/R9SZLbWuBUn0
ixSheXi1JI9gjDHG8KIwBmserFn6+l6b09034gbXBzzI0lbtqqzMLNOmx4Ct6GDUOub32Jbch073
h1LyOjtePdpsNWAEUjHua2zzve50DG77mB1UNsKK347pg89D+VYXsA86lA1F+YYXzPOsMjtZ9muq
nIbGycBA+1ggUKqBa/pRC7HNEBr+EDwRVxbGPCHhl3CMHaySqTzxqiDhLxP0aXDJZkZGxj55Ll3W
wgWVzalQhvVQ9z2uD26MrQabAH5gqIZNBnPYZwcvoSozIWfTGpbWvfkVJrmPsroqKj9UspVO0xe+
wrqEV1H10nKOjHVuMKyO+SFF8kmzRZCVowIBZDVCx+qZt8Qk2GJ+6npujtZUd0v4/t4yxNyMkKc0
2FMVTVxsB8PgIjZ0S/NMogRPMZ8acf3MmWT69zeiLcXT38O/H85vTFd8O5kt22mm4tRrTxgrqEpe
bDEvxdCrsN6iacaFSHoUzNXm0X//tB6Po0rnfFDoC6XiCX9H8fdU1AEZsoFNUJrldk6cF1rdVOHi
kPS6LbdpZjMyVfwT/1+mPug5x1U+M76CbvHfO5Qps+kmLIThWHePbd9k//sjbJUnTVGYOFcNQrsv
mfxBVpmDrNJ9+nvt33H8/fjvsHIrRMtcOh5DiboeIrYkT9+UMwd5Rosw2dRY/87Df68bNclh/HO4
y2MbGTJDXlP0tF4fBy9VCwxNm0WamFkjDRNzpHVJW8oJU10HSEKVuB7tWHhj9BGXNPfE7WPYc4nf
8HlucfVocxu08gElf+6o0bVxL96PhJMzJH5kEl2YDP5NktYzTWSQklqPrTVNRWRETnyIDCYx1kKi
5NQhth7KU6wHFBiSsVbFKQ6gVhatmmySpNSW5Mr7v/P99yPVwHtSPBnQ5VDDGeJYZjuutuhVUV6m
9ykZkfNERq+Cmqqf+v9fAlyHbS90FvW2g3cAj7qutn+v/LvSdgtlbYq+Gq2m+ReP2/TB4PCC8cuZ
pG3+OzN5lJl+pxkfQ5lmiv93cQuFfSHXwDpKLxnYZbKhHrcPM2dyaIcs1rZjFu/fe/z9KHomiyoO
wezvn8wmskGdxcn/+2H2jC1IbGNY6ElgctVz/HrGGLhad64kvs1Wsq1m+/coF18FfwLlkUV+WLEL
k74GloNBgQ2SqFDy/7trbBNuwMgkJKTHXF8Uhtlk//te8Mf+95P/Pr6cOwSKTr2sYvn/DtuwLdDE
lBrg704aivopD2amnXdiOmoYbWSnfIP4lW9jjREMeUUE+3uzUd9F2WOtwzYBNcN+D9LOXh7yVyo7
aPnmUeZUpjJB7r/vL8VvCEJOVdKBztSEih7bozyEscCdByP2LE/qktkwwDnjiijwZpNkF48eZ6w4
tfj2Aay/XqjDFaB0cnyd+d/rooaa+BcuEiOflu6i3tW7YI13BvQFWAXLcIVQFj4ThUi/qdfhanQ/
zcWNVifZzqT5Y4UFS2gmy6IHR0zaF3lAIWIMweRl+wzb9pcZLlG+MqUlZggAE8odj9OzA30098BP
4Dnz36PeOF9M753mva14uN09LozDLUMfNgATisUgPaqq2nvYKxzjmJCCC5bdurwdDo1WBfcboqhH
k46i4KHjlgB2xeQKT7NclOAR9C+mEkcu2nsmDTbIZSkom8/ypn1RDgHy5CpeXgaGXr4a4/TIGGJb
mjooM8m5D2E/UnczIbi/R2e+nODv0WXCBRXsIoM26maUXeTtmjCalBjxowIv477jlrkLH1DvF1iz
GOQEnvgdmxz9BNRxJqRl+BMQIlzwm/xnwqkARAbs5gdvNrT0BopLLNBc6xkjZsZsRCaIIvZJ7nhl
ONdTMXpq62vc1vDpC58xF3LE8CK/wunBISYyL8XDyg0KFPJ2QBeCyRPbGrkcbvXXEOGfyPE3ECE4
fmpLKjhqRzRanOswXkjgArhWMLqOPjZ5msuMNWZQ9/CVad/UPrhICrcVW2kvKVtvPAf4kEFshT0h
Pg7tOJ9j3cczwxAGABVmJn62V7JKg0uOwRl9BReeYvzj3CHhtVchrMiXCCIp1fGLQr7BoFxambE7
0xO5cuowtpIsT7oPJxKlnGzgBxFVIHn9l4NcAn0Z/tqYkJG0M0oIDsJvgHbNemaki2igU/sQFMCd
PIPy7hc5qMYYxK/wokPY2j4qb/yloKlf+y/ledzTjk12w2a8DpiXrmFGwy9Xl1gM00w6FefiSlVO
ccUXCG711b6VJ57AgRZH455QE50hQXMWVEGYW9RYKOVueIiO87088S9AVeY8ZA83u3JRWQmsh/oq
Wmqz25/pZU3o2xf6zfhSb2O9mO8xckZVvIznzOdqHx9YcC1NDhwtxe/wzrBx1qLA6lxSXvre1ZFn
c3gch2jaQAjFQOwKUZs/R7gZopyl2iH5vBfgea3PmACkcFdeYV94Q15QX5kuU3VPvLdkM/qFI8Ms
5loc4UZSryWQg68OQ1kX8YGLwzfl8nPwXHSkBDNtD3dv33hxejJhVWUL/QLBqb9qd/6nX/iA8Idy
LRd/ZbGEP/FPex74npzwES68S2nJSZDtTd3S1D6wSFOaRIxrmXweYO4LBxgQBIdGSnQDVpm4TUEX
s7OaiZVsYSNF7PlCRhEoWHFSCLqYyxAoxq3xFZEkOAv7LTtrrzyjusdPtCObS3Y20ZrAtPbNF/st
3kw38407npCCm7046XxfxAJPMFHVk82EgmPuLCbgXsTgcPN3MePCYXDTsUYHzJn9ZLdI7imag2Ir
H5JvLFnwOni3jvZB35CwJrSSZXf6lAyEWthd8G+gboeBgDDdSiTQGrZbxWDf5QDbfyTxO0sA9o8G
naOBK90USwzDxJNIHSE9tJ29SvVWX5dFx1hcSvIVU/ag9Di32qeJhBb7yFCnV74EuhhyNMxDfpGw
0ACWoG4KrQxwJ3TMxSNz+c5UC8Yzm8gGf396aRwAi2vBcB04olDrFtOpwPLzF1CDf4CCcE8P81LD
YhiuI021xrNGoh48kIXGlXu4zgNwwuXq4uTGqvGTTmNco/UbtWO6V3HSsct0r9QxsP8QcbY5wHpI
P9IGEDRvhx+nA8iYfRYOWwgrp+twh6Y15Cs5aikKA5fqAaI1Lkp4RQstHbMYCNV4KCHCK16E7wNj
rmjuaxysX0HcRo89oQfyw+aFoeKRuTXgBoAwhnOLBUGiLMOfZmpxyGiQJWpZg5Zwto9+A+ubezE+
EJC7jXW3L/2Z4I3k8AkLpA228hfz0hIVrXv4Q2Bn4YgQcU+Ocu0FN+UuDE699KDfwCoO1Z67ApKl
4B03SxHp0k3F4ys3EARdHGoYMgoq5LIBPWokWow5EDsRO4P1NVySs/PFfHXsFbRXhmwnxoW54AN2
HQgw5tfknJ1BIUCLhZB1Qy/PrC/4YrWTBzQOl2sCC43lehszb2f1hlHquu3QGC5w1QgZ+MQoZy56
6mGUgMrSgP0jr9sCZPDAXc9Mj6+yQ+D9Vr+j6Z1g5EoebHALRip9E9caibI9VQD52EhHi8YBFqMr
CewCORVDebG4QzcMReOsnInqaDRLEYvwKI88fZl/Di9BvxCw2Uvw0bzM78o7UwuA/YtF9wIDsWEj
w3iR+Un0yzhLx/paYBYgQqJ5mc+gJpjNEe74QpBjd9CPuxPRvQ/hbWROiWYe/b3XHvkD1pw/2lna
KufmZPA6UL1TcTRvg+ET0zC3O6YnzqIwITxzO+QbA0KsT9RRb/otPBGPyF7ZGKIrAJN6s7FMe2l9
jLXYSHF8YDmTsLwVdwnBDuLGmwlZnRlLNEheakdvNhE8ypUT0BWvmXHWdyak1Cla23qJf0LfP/Y4
30AgqDAyodIadfug5V2FEGZmjpDNBEN1hmFVts23WVNttbacuJrWDQwGx0Wf6Vr0gjadSRsSoidk
4T7smMsMHtvo88qOuCUMw9IhqOHuohj2ruTT2bzMaknxgnPHc7e2IBWXLlPpoIQDX4CQpXRyxwW6
J8afb+31sFEhrfar/h0lGsBg5fWpx+gXG3tvlLKqG98wne2bK2MPYKk75uIqZ489RHfScP1bg+r0
kb2CvMbQNr/Zm1U04j4NVSaZZJjNF4sZghBx87X/Hd/xpsheZQwIGXpEhT3/Nm98VjUuTBJcdv/U
7d95j/bd/IZMgnMrCxEUFGcV45dc4fHWv86/zL2re6/9mn9zexHEy+A7vLRfDG8yP3IWdfKlf0C9
/I5JImgfQN2RF8NH+Mb7Dx/aoX7nJPWh2/6i62SoHC1byJa493NKOIrqWfoMmMkyewiuSkzmQWZ/
QVhbTr0NOxoaNDpF1A94qogDTNJF/Rt9obUgaeEZNO8GvgCED9BWG9oezDN8ybksroxN4e/EIGYu
ckWH2vlAK0BuB+9OZv4rFFOY0VBjFv1F3nZ38wvKNvcriRKKeTZM/sbNCvCOKOTTOfWUrbgcobk8
1TAJZTf9wHy34NQy4PO3ZBDhh3TSBE3IS37psQVHoHe8hpkGx0pgAAbDMpFnsQITHfsVXpO9K8oS
i5ZfngKtq0TuVfk2XSCe8jzTHvtVURxipM1HGolHQ6VDriS58kf7y7Wu30dgFgZffrPYWpPKecGN
YGJxhox38BOsUaZVAzKaerGxCc2VNmxQunM2WU0PyU1xqJ+essHnqqgK3qs7dODCippTl7qJg2uB
1+HJ+RXsJLoFGWMDF2KoEZZNyOB7tPj4sS4YUsTupVsvmMZrV/kUz7ukhuGwgJQe43BAZmWKdJWk
KTGXRKDkSCqW/sSHbJ8SMhj8iWqLTIsUqMjW5LozrhBkj5vZmX/C7MupHgQOFS5jkhpoioZQRwU/
0uNL6reBIYIOVRQ1Dxo+cm0yHQPzGHe4TKSCNezFLZsBsUX66h+j6tuZ9tsweTm/ga4STqHasadw
fFHhPTokyUvkuGSoqr2xNXew1mUHwn4gMCTNUu5QK3liuzlzhPmhvlKikKmRw5Kk8kCjHrmTJvR3
eWKrFn8gSZzB25xqOXeUfNFwz2sbe/+lce/J/GPxHNI98BxKpwsZGQfNQ9RI0RWBEmNK8XIlxeR7
RS4ub9TYebeiRgKamxq/BsfRxc95wpHbow5hrCWmz7BIqzsRNgQhp5icOG8ejU4yF8hn+sOTb7G6
QPmKV4XF2GreHeU1OTVDxgJfVIFe0BvrrJYYgZpCGEMHd5NfOiiPb9GZ4cA1KSmnAHECTS+yDX3J
G0AOfa0oQagspxeSehpyf+UcR059xsELOLGGPgnlyFPICG2oJSI5lb6iK4WsNArBFKkjDzAUQtMz
CcUWCeKAMYohPos/4rvriLEGVDOQHyAzLShZGR3J7kHWJj889a28kU7GCoM4yTChEKhQ+/Ch/eEf
uHIDboqUtOHeRM3FYv1JvvMn+yHDa3sJHZNdHWUJc91vJrlgAG3ODcCOHK06PMbI2CgpKjfc1+AQ
xYdOg/OblFb/FI+0MBPCYFJjhBdbfEhnoTFWaA4VT31qMapedr7apv956NI9NyvVswdp97Am2TOs
0cR8BxcJLVBW+oyaMa17aZ0atC16gNsuzDfKA/SqjWCgdmbJ6uxIARUVc3IY3ze5SJJtlZySOE2Z
OoiyzjBCUtiUSD0oZAL0bZimjJ5Hzbv9KFW9ryX6dx/DI5GD78lgWnalQ9eJaAqWhrquE8lxlRh9
wFB1MH0ZTTl3TuFjpyCBeHtDrTMblb6NYUFqizMUUI+Z3LIOmNs3PVgk2Yyr/KMFtUmLGWfLBQed
mDsKCWoEaFzUKmJV6HAU5wMNxQ5BCsphwl/mqDsp5aPbpMbWYyYzUzp4JVIKKys/Q1D8aAEQN1bw
gYEV80Uwq14EjIhsKtZREei1J0vaa/znATFjoyPj6U67EccMg0Q3IvEqx57yuU2cJ0jxR2dgwoQM
DM5IEfLx+gumzrgL4JPRu1deDGwR9caAK8F8Oz8zZwd+QzAs5wkGWcQViGZSHBNcmQ7vKVSEEuwx
79pE+P3mzL8cjezCmptxL76KqAB3D8rLnf8DY8nhrt5HjD+cwOx2EQV2uSvbi4BYmrWOzGbymSLC
SBVnXg+YX3YrOtnanZCaRityTLqRHbcVNrDYS4+7p1HRkfLW59GCHm7e+BXVE6GaAi7ylMk3dRzh
fOZwINkeMK2kZEjWqTD+YmBvB8yKAWaxHDo/sxYHAwdhq74VRJdBi4vVJK01O+KIArJTdHdoDyNp
2+OjPmsPGD9TgFuPmXtSqEwf6ibN5w57a8PwYxNjwG6iX92j0kFIuohTUrUx1O+K3dIUwItGStVi
x3LkUjE4M2jwQ8hayN7QhRNLuXT6TMkEf9JzGNQ3hZBx8gCEOxuAdmf4x6o+bBoH0btU56dsftnX
6O4pNJeU8FT45rhj2BDgCpcA2EeU0LYbinSajQkVIjW/CRZzpxULAEH8AjyjSp3ww8Qvha0W3/xw
i7uCZvdbZQSHKnUm0VsxtmQgNUV4zVOSqgSjzrqRW69WoeVPNH+N1EbpasNrR/O36PH53uRtYsFj
5NaWx11YfqqQ4zuuSfsAWZTnDrnMjGlpLK2iKGSMR/TT1wj2zYezzw/chkW5KsP9TLcJBQ10pquC
mDxFM717BC+auaN6Yq+wg21g3Ii4KLvYVpgERrQeJNufkCFPD9qOsmm8z7Rpkf89/CyNyJ3s7uWh
1h9N4zQMP7aWNRVl5IteIRUYgiyKCY3Zxi/paUreg8YHe3DAxQzaZD4rtqGAS55UqM7OfjR3Icnb
yK7A2FjkYeEzFtxBxcVrPiTdpM+unsZaYdg5mJ4I7BTaGbwMdaOWz721xCWz7pZY8z7aF4sWAUlS
4sEIb41hfDbGiXreJyWAQZyhinK2PQwYCdnVau5wOWuz8glW17tpGsdugJpcZYBtIdI+6s1wJIQb
IRb9dpOO8CGM156xFToDbbQIE75BxqpEtzRscWN22oHmumHo7KZXOQy2RoWOJa4qr3niLUGgpFfW
DJOuyRvqc3vmvqyu1la/QEdie6ctByxTqdt58NgP6zsSHJC+CPcaOGdbIEKmlOuf0nHMnuN3E8mO
Vs7xZpDiU10Ny1GSDL8aoVOaPRYiGaccZSg+C8A5AW0xKKUM8iNxN/M2Xg2y9d4HDCbXTST4Q9df
44carkelfi8yqKEIlDsDWdQ8DlfdOiSmCoDRokzGmmqHywRAFDM30OHoG6jDjHD4G6HecZNUzCwh
jvSSbzc+ZTvLClQX9EjJWUEUSKTLMNCXZC0E4uFGoAcs0L4M+tVLU2Wuo5sjRx+P2GI3uL+29i6S
4bA/hnUtgag0MqLBQp42Rj4uHzXqnAc7BNFT2egGpvuKbq/6Yvi1FPOF2aLh5HS0RuseiVtzrpS6
ZHnYzDhnaEkHMG3Xlo/3F4gjHP8Lk9i2io2JBjLEZpcpHVdMP3D/gXrp0lstd2u4GKxMAE4TjeSM
OSiV2XicFBnfTXKlToEC9rA1BgQ9UnNT6pIv0Vihqjln5nuEOBgmI0a+tebT1ohebeE4yZQhA//z
CAYlo6Un/Vyog4FNJH1rh/0Dz7zkdTQNYx3U3EIRXji6NLVwP0D0FbtfHGtVLnZSyESoIj2CG6Dg
EMkyRF3RHSDnI3LiM0/w4DckdYqO06TX32H+qxfzFjIq4A44xfgmdudzslcvIExglP2ZJBRc5Syj
nPo/nJ4CnXtD/PqqAM2AwLNTESy56iS5JL/8pDoOfx6M7DhjLUWpD9KkX8on8408XHrlF+M92pOj
2sh5FspdbHhYgYLa/uW2tr3imTdy2+CtVEUyzYH/PBirwJtx2KTx0fAe7Ul7yd3BJG28tPnEyDed
BcfJbQaoBN7DlCigoP7cPc3nZO1sgQhMqLicYybn0mDFkWW6ZMYS7EF0N2j8sU+jJfOddAuiDyxQ
nsJPsnLAc+apYowGqEymylZHIg5UG4v01ed8s2/ydhjm8EsOlC4L55bngC9RW6RP4cZpl9LvvAIX
zO5k3B+EWSAoQFGuEx/NMQtQ7jV4AzVFv3yzvpx3xBvSdXR26LlkZCPUkRTuCIBxA80X5W36AYKU
fuW36D4egyf7wA4kxgRRdWpr44jzE6OkkOZJtoAde33G2JCh0mfOOYnrlk8F+kV0gOAAGjehSeT5
hB8uHAxLddw10jY0j+LEO7iB+KQf/BQz9IylcJgyGB+9E6KFv9ucd+WcgdWwxvo7KQlXVb38VTFp
wGLhhLB0iASsTR5LX/RJaFX1pOAO6euC7IKWk62ISoO3oF3FmaMC4KZnsUZsXnCTET6wKl6mC3UA
jtD0rnPt1dGHQ0YJatTVJyz4U/2NC5ORAryu+2A3oOyTFsa+/kCflz8Y1bGgvYmphUS9DObBKZWw
NRXbdwIDgzj/3TzzDG3XMA2pXyoYqiCARA5BWS7RjIPcSmdF/DMlt3sJWrJ0kF53/Mhe8nfpmKPQ
IOmFmIPPHiB1Bawqnh1hSJD6+qNGgp6R9nKDmdH4juHwqodA86IoxQVW7w+PLc8eAZ9gp0q0wxB2
w8x66cPE2lRT+FKgYn2UKtsBFmWLrJDojEE9Us3uqWDgaJhzvLyja+O+1IebIEiwYRPsNZhCzMgd
IvO1rSDaa++DCqA8wLrdxC3NQbuCvjtVQHmlvRkasAaPspBTDQiPcdgHtkjIapxwHZ9SVdwN0hdA
nMMAgepZhHXswbEZB/OeXNn8lsozsimaj8rkNsLNuZPPs+yztzRLC0PCXUGvW5al9dCr3JBtRkdM
dtt9t+mv4/VBx5vC7AkTGkbhOewseyi/hBfrTlFN24bqmOaW6J/8hC0EXJ/2Db1A/mjc5W5FPiua
Yc6KZzxOzuzXx39pHLcZVad+k9mNXgkbrKW7fOH+Mzu6q+Yl/GlpshDN1GYtcIkYkr8LnMnIqPiT
cGIDTIrgSKvwwR3AL2BWi82MNySWBG/Oc3FmK+du4Y+DzYw2l/sMoIFzRtFDPbpA1HHAJ/LYJc3N
hN7pmtHP2BcBUn3ZJ1Uw7tU1/Kz3yf5xApQ5Oa+PJz6y8NMX/QZuStYweHu0+DSP6Foyq/2u3whp
yezTEFrWLtC6C9YpXrYE0HOJGAtbRDxri4zVlZeB6K3pF/2S4eK4rPcGfQmmcPx1rhBKLaIjbv2b
9ERofNW2BhG3YLm5XPO/Zm3bsfmkcXOaFIJsu64n295Z/fBsOlJF8755JrrHhk83oU82uB8RWaLB
ozpPNSxckNAuukvwQr8qK4Q7D/GadgZ0PQjvpUNDAiSNvnJytLLtHD07lBWEBCYeFH6P2wjdLWuR
a+B/i8nr/W6JnvZIc307b4O36QaRHJDjRgDiCvwrY9QLmh3vPdhxGqeL9KW+OUzja3zCD70uQhIb
zUAKzJIB2bU9rjEhrgsBxbzKBi7ibaZLQLZMoUW2zHnArlEssAUhr7+TTQtce3bpFuYoF/4a1KwW
oKYqfxtRcLJPcvF5BfNCqG5p0P6BXjS5aUvwQjFIB+cnFnrt9kfAM25DmoTFkadKd9Ve0wPtnG/s
K7CXGbqtnJqfNAdSePHJUhrWev4cInsBdhWgqK/8AtLJcPiIdVToWKsNy6GhtH0K0hfUK8MOGLH7
zqiH1nw8rLaj9Vho75D7NFIYRGnjYv4laGDaW8IsCd3H2wO7JHwNPtTvCpAQZOzdShbGp318fGfP
P8OaefEfZs2dgkvOQt87JDG/2GMjmU7eySIHX++R3XwkzXs6/Tomlo57g/F08EYYyRm7wiqlPTsk
RuMeC5C6JFb8mLuM8BrjowBKi6ZqbWWwFbGZBil6QVrV8CDaOyqm+SoU08INaSHCbloUlE42Tcw0
x+7M2rGELCAu4Hn52Xolb+jGndpu1W5FK6ZRDuPjkIYHWjTtV4MSWTny/UsPZwLP2gY38+JsNd8C
Yk+WVfA0T6+ycky5oDTKE4YcA0UjqMGZK2RILQJcZLK0QyrZbTrA+gWWfX3mM48M0Y50JyIxUgGz
IfmkSzhr0dIBeh/B4/t3qkPMRmKViLPgYP71e8Z8DSBBOSgckGUP0QRPA8fnegDuq9+KSXjxBmep
Gi9muXaGZy4hM4bSGwAQ6tDmFFxYRealuib00A1jSbsPkL1ffJJ05SeV70daxPonqLJQKVIIozzg
toQKioSLXmTkEWDYkucI+R73h1j34DrNtGQ3F3c7ZAIFdHuDjQipBNGQJ3N7qbpAEthN2OxBG7lh
QCD5K504bjsyNkIDewa8k2BcUiW+Gs/AQCQBbeCDONJlpi0Howbf6/tMdoFXKZ2HC1XDP7wSYkoo
LYcB8EN0g/WDjo0B2zNNAQTnLOXSZZuvaX8gBsP6DzZmXzxpXBVKAHpKmro1cKBkRpLiTrc80BF2
TW9TzMXGxv17jmOKcsyESD2QnP04P/gZQReTTmm7GFmZsEa/8SYGhecXsrWgyYNMizwKVNGVsQdS
lijCwP/DfjknHj4rEFzjeKnontOvm4Ayki0UM6vF8E23BNk5KZVTXlPjpaug4MuIFd4i2gwhyL9Y
FSQsdChmD5eg6Kv9Ba+nVcJqmKztQ/VB87F1Kb7SGzj9wDLhDPDFbZhL0M0X9Lvotzh8Cj9/WSPk
TdMbzjOH+MZaxXuj3Tvn+ercoTJkUI3A6PvZRwjMXDfs5c60n/Ette6EZ1L/9qpfQJcUZaVetMmn
1ANzZnnMuU8x33jkbCQDJH1UuOTILJmgXVH+yfU6eGC24DfDzn4L0HOKNrP5xmUnqQOFrgI/ZEWI
SQ4umwV1cMGdaMG9+gmVp2p4YmZAC+6K0TM8K9rNTHifVTp/MGTZbNFQal4CGEroQbwak0GqNlct
ixBu+eTp452ShfqbHLhZQikhlSAGg/awDcHVCG7AQhRB3B6UeCx/9qWCMefdCqrJ3/cOG4/sgA59
z5QERraYfAA6HnwZsANbtj1GYwylecYtm4tgpH4H/xfeNORMw+OaxLSVnpsYVviofplYoSdO9Fbj
2Y1QHfVJ4wIqt7R4Wo8pwVIL2LND4xnShmEuJ6Km2VOAOfBsKOlqoNrwxn6TpL7x96dGJkfFcIj1
Aufdw6OKFUPfS6Kf8Us0LvAufLE2xmbCPwo/CwbGUlsAkNJ1wsMCU4HOQy7SktOquyxdzSrCTy9H
RKzjrPjUyV7m+KIhyMYDetzI9P9dgwlC+9mPdmw3JZIp+sv4uWJKH7qokbSRlptnL+f5na2btqUS
FF6oHXX856pFsibNIiYWso+hsDRCqvN781MP8HdY0Dhi6OjcsGpX3J2kgkKFo7ts1HDDGMWJmOBx
olFjzUSpFdUowatr1vSVAOBI+hTBAqDRREMaA7n8xCZMRUJrhY5M/ENTiU06/HFeoyMvpFRi5bdn
qhtSDlY1O/aFqo76WNATVMHNIZ2LW58sMpM3JHVIZ0gJ2Fr6OyQCgmCWbIh0YIN0abgZyDSowanq
8O7vLjLNF4seh0uO8sDnBBswvFByNGpuBNpTu8Mn2fwWSrZRU5NkOt2L3KBulqR0W+qqD0rCG3FP
0YaRfp1qxQTm5LvKvM5gUmAS0Xcprhwr3yA+Ka/iAG/4L9lrkVMAhOguCS3nm1PfwEdHlMsGGbtC
kkG+AlgIH44WG+2xB6CpT8qVHEXFf0bO+oOdFecVGSg5DLcI6UrDqaT4brw2W2N9SXDQ0NrNIj2D
X8aTexs01jUcF/IDFyQulikZJ7o9hc45zIMFSgGenEwepAYOAdMs1geu8yVKrmN7jX+yY3lqTikO
SHe2Iy4ayWy8eHyyJqa3+CYA3srlW0TggozfQ3oLO0ZZ87j5ey+7X02NZ+tPDap3B04FhduMtZyK
hgkrWkww82SZyyBqKFUWbLXYInODPoYlp1v/rn/b1IfLYas+uUSCoUnjDipw1lL/NsvNYK6giRJb
KxsRHSQ30ZAmONM2LaLtw3jJVdFCrdOdob8p3QsCWOYpPsf5K7FaPEnd0RXPUoL+skjPmNtyN4aq
X0BTb5kSh4GErynk0avSwO8CL75L4hTvdfkkWT56QJiwrH3m8wjDaIwN8KEjS4AT5+XM8CFJbhj8
vNAO3c76oVOHSbh0cH7MPf4DhasdHpVfvA8f0k/0nv0SDQgCw4cJ8Dm47HT8q/wO35qdvdc+6Urz
fsl7t5NOzg9cYjIyNXDNo8Hb0nV/fETvFoYUMKlwsEMz98z/eQd4ViWFI0XIY5F8dbI4WXSj5V1W
Ldms2JlInUYTheaG6BiN7A1+ib3TCNlJJFZl+8HMknpedeYqxWdb9UH1xMXiMmUvc7xm4Rjn4YmM
GZFt6EItgApATCIdsz/qLwgNBOHGFq3rkfDLsBGGYaPPIJzdUIBCvfgVfsWoBzoMCVwYHlrqPd7+
ERG4uLwBYwAwHlWABMAPvvDd5XWyvSCUk47BX2BjtXEx3bHZEvqwyiIe2u2ClFxL/aHy2KjfeT9Y
CvWvqb1zdqxD+CJ/8L6kyJwbGvtSuE6+0jfsDQnSROLhm5NnHWAHfKDskg7tc7crxDmNRsHvGL6L
9xJZlEweP308vlO6HVgAnaAhYFZGeshVh2NCb15bmBadJ8EvyD/SN17EG3OBdbhE3zFPYyFhMZLg
/eqRiGT4ujugUeUo8hFTWyvJwUnoVix1g24QzkuQDXKveK/oNHwhhKVNi0ETrT4Ah9GdHKo1r5mZ
k7funFWEc8cMQO3DpqU/FzDcT/sk9QYi0kU4hqdFtxy6ZYnrItram41xBvbeHv7aQk9gTh86Ns+w
lrI9wPHK2HZPAnUkQN05imBaEolllEJ03ym771iREu9oi420vcIViWslQheIJoTeUcf6avWve08Y
Z0xRVuyjGjdB0UKHiikAT4HoFZAmyFVBtfg9eQsZLl0SUt3irN6c1+oMfHrKruXTHx5JGlueGGKC
9a+0pLgA94sP850MGKIBnWjEYl+YT05fsHOR4aQLP7ikPwKaOGCQDChXeLnGfijG6Er3JlhFOG0o
DYpECJ0rFQYy7hrQ/0D1sZ9kugu1IQh6hGGMb51H2KYtTAEQ9GTJlB0p9ckHR6oVHneevqtemcYQ
CA5PROGjEgA9ChfyPevXYGNmUhMpNXJKoAKcfWlZYCn7Oz9rzBWgNuF5OJ1wK+YF8silimYt9RS8
G1OP+5YoySgv7i+Iwpa6TLIDKx9qSDKurdTX0pX88A0i4y8u9vRv4fSwRIqvmhuM1IG8uhIZEoWm
zUBSeEswSjj235QgY/uz4fGUenTxcyFS8334VpCcqLCMdDX+1jBbuPcY/caUlUjc5RwprKYoW4kv
+1hyc9oUZ0R1yMl81ffgWxhNtaJAo3qOaKozYZnazHS5vbsDBoJkEibQtYPCU+yUZA0sqwaqOGsT
aCZ8zRzBS+eX4sLtK3UFz3qitgcuxor0AEokWojana7KD5mHfgEKwt0DWJU2NRwRQBTzBgxAwkmB
RUpB6T/wSuju/IWFaHnUZ7w5LUPErYLVLLzcggXibsYbs0negwtJDHeJ2BAF1sBmuYl/qIPzFTx6
7od/YLrAqiHi3chDjFeQI94+9KBuPDygPfPhpU/KK9x+wCvEqaDSzLUd4ifnj+FZOlTdLj0N8vO3
iJ4Ab4ZbthAkQM8mNfhrNBSiiUDKwycEb+3E+GGfTwSKh8rHwfKaRCC/9gsYkJJuKb7pCAQA/Hhm
zz5gPSGgkZ4xqiMpB0gmQeP1VOokMOBHcfWC44WwKgUXoXHx2t4BXehuczZATvIDuA5IJPSco7YF
uDkyZwahACect+YkVgWtWLewmAjoGg3MWgypsT/0MuAFZcOFbM2lgeiSc1K9xOEe1DGNfZyNaJyb
DkKQVQkXDywtx1pNXHI+zYw85z5BJaVAamD50GLlGSIl4koeOnkPfxeSJ4vige8mTQkVjRQcHZ9W
DTx3+scCkdRv1XVkLsaJuZQ3Gtr9VcZRiItFGkYFjn35hbUT/rC8uJxAWbwfX5omK98W6hDropRx
ExUlO8uKq2Fjl0f9FeMuRDwGEsYmGqhTBEUegI5QzJ1YFykag781B/BBcmfdKf3tcMU6h2xM9xkq
SHUEe5XufD37BuBFdLNv8qU0jiMQyo0eCaoNIiZ4fwXiyWBFvvyFZQ1SJsq6G71cqDxinSse3WpK
fRosE+MpfAq99s5oOxACVfQgwEZpugAvUlYCPvK1KULjDU9rMvcDFUvEwrxndE3Jk1PcoUTWS1z+
kN6d5+isinVlEajgSGAOQzPuRCxhtGmnCSIQWEVLAq/lWOcEwEwPSs9oRIpZDZRjg/XVqurno+w/
0ye4gTiAo70h9F/5Yqw5joYtAgijfEJSyXd4nff0oIV7LqpckG7tL8E/c0dA29nyTw6MlwIXaSQT
PhT+/6HqvJZUx6Js+0OtCHnzCkjCe0jzokjDkfdeX3+HsuvhdkQVkeZAgrTN2nNNwwvu2T8YurxS
Jv5hwTCQoZHQlwOv4kUJO4LTVlGk04n7nfUjHBpK0uRt/YfGE6fr8h2dDKcJri6XkffDDQAu4Yfi
D/OY31S82twSAR/hbvAzUBOu+wzFX7QLl0i9cezg3fEcCb9FFqXT+AOD9g9Ead+rfzL04tTlT/NM
8Jnka/5LLFusUn8rA+Qp7XO2r/4Et70lXzCi9zTz+CUXjI/B15x0eO3GWBGuMOsr0n30ZB+kzYTq
4Sn+9O+g31yJgV5/NZ/RuqePa58PABWeGV/0If+g2TOtMe0TqhYne5o/PAloAJCW1hBvh7fYsdXT
e1nwCd6TL+8WnmNQauAlLhBDDWlDDpDMFbUWEe2NAOuluaVePFkzrQvPOLGfM6ie0z9esKciGB2+
4Bm8a+oEgogubNo4lz7NW++IP7wh+dT+AE7wh/mXCCTCO6+o/uTzSOU6mb49v7eZcY8+bgHJjSbm
fOvYFrg3NV69c+NwiioSotkFK9j8ApT5eZYy1djR55Pyi2KYepBSNMCL4xHCmHz2rEgckK+hcGCF
nFtwYGIsCF8yHlRogvzf6O+8xhYwr03cWdBnVgjo7fucoKAVexmBHUVuc1aDx40Yvd+Xd+Cb4cmS
5pFsucx/qQaAlsJ344tDk8CyhJuDCvXA5sDG83JyxjzWAPVn7hczr2k6IIamw6rZ7Ikc8gYY8sGx
ebIDckDjcBhcvR8O1Ax2ZjzX3a33ybFdGe1AkKM2kxCLUSM8OOEIKrwVGN7oA/QoMRnTc2mhadGq
BsPy4dIYTCCTZ+B6FGOC7K80OAoLdWLJU9oooRihSPOL7KAnRLnLtbYflLo7hkRncLs7zj4tPeLJ
kz0XSyLYRd+ZX0fLytc3aTKqW13vLHcaTFI4YpD/MGjV+ySSM9fwWts2sAIuaPkKpFrfd7U5q91p
TmrqkO1kj/YUFmC0ViDoOTEGumTooaLzUHEDLTbatpJIi8xaAl6JWpvDl33v0laWuetyuKKmFddf
iVC7lhkIz1Tr3aLhkBcOfXersbI8QQ7bFLJJrFgiMUuU8CCBA+deCH6Xd9icemL9KqbpXYrU8sOX
ajRkgs/VlvEykBTCGf4eEKWLa9lAQ6PTxbEiRNp1KssPRKkch9VG2BRhpDzyIv/vWySm3a6qA9DX
fISY7UfiQdDV7g0kMRx1LMGGAUsrfUC/GDPwfFGccBzBetgMLIuTvyGgwubbEQvOC/60xRLmHObf
88+K+cGqKUQLM1Kcv5/9PTRiGa/Mso7/v59NqTWuphha2t/T/v5dlZaA6vBupSoRIf8E2q2OoxmZ
6r4lBNjVUtXGzVCVI9kHjXZT9NAAsQi+KqkDo07K/pR6Yn/6+8oasg9ulYjC4//8vC30rdWlDf4T
BrL0LHq2LVxaLLjY8wI9fFYtGG5Gku5amn9bhz2kWk2ssKAyZnCzRd9pKMExVz3COYTK/ftuyI3l
YHrCQw7hp09YIWCXbUCMTcrPQg29jz5s0QNqirmFV0fQbN84WBd5H4Mg1Y5fQeP7+2dYvfVhBQiS
Bsba8kvdBi8CkvB8b6k1Jc5shfrISjoFo1YWG0tCy+fn8sA6kKu3VgWCH6NM+zT6+IhnQPjMSmjk
hoyAe74pmmcJ57+HsElVdJIwK1uSCbveqG9aFvg36v2/b3Qxa25FYbETWdSwSoNUus4NdUdaQbLr
fdIg2rgQz4pADhPpJhdNCtV1aUjlwy9VvFiS8VjP34VYZKOzNKX93y+nSGSVrPCCmvRBXTepH24M
0hJIYBXNXVINnZuJZnwq8QGwjU7Vr1UCJBzWkvcMW/zj2hDH1ziUz4alD9csYcw0Jrqa3Ct0FF4k
QEBI/eVUkJcDZzXd2BVN1v8okMqNqCs/JX9siJpUyjegYxBzvHLod0LImcrCujQRlkGyYXWntowN
hwUoP2iK3qxB4dKdopfonyWj3HjCEO+nGKavUIJ7eH1vXBorNi49LpiqVhTrLmPKl5XRPfMQm5qw
NT6srjIcw5RH9+/bTCLMg7Vym7bEzFmTXF/beASXSORo+/dtbAWW247dbx5Ub36C+76oKKgycgHm
ZDJI9yTAWl3we3Sf3kBriPEiZSIrSHqSEfbfRVJfecP1P99QvN3kq6OLxv/q6XwXVi3es00BGzeu
q6MxP6Q68XOTCQiWGTJbzPwzvQesXPz9Jk2UnRpU0RepLW6n4cwSk2QArVQZ9l2nRPtksJsGG9lU
miAedNlFTkyCs4q0BNmdvwz74FQVoIbYyJGJXBaXIOheuRbEn4YFL0RLFAF3dgyfcQ3IifuQHzSl
yVgqS4J/4U8c8GDQNnkVnZMWSyqY2QUe3cV4xHHLx6TNg20SWhn+bYSLlDkxo34bVrcg9DXo38XI
yhZ6LRZhYoC1aYdio7eKb3jOX3IoNWdZ4YA0YqfkBGUFc5KE4bNpXdIqx7drfhjwatp4JgfzOurA
P/ET+HuQB0wCxPnBrBl8zFlo07ozQq441qOSubgCdQdPUESaz4a5j/zwZsS+txkTU9zXfKCdOSNJ
mSUeZLPwtmmCQVAO1Zi4tAxqK+RuKix/eniov3Fn0+UhsLsuDE8DWeZiqYgvT29+dJJyKYnAzmh2
uSFGSysxavAzsXzawF0mMTo1antfhWQ3NJMr5NCF+2iQSZkv3mNcdYDaa/NpDkS859Yon1PGdqKT
epu2WJYpOM06cS2LiFWsYI0gS971qihCkK9A9se03nnIB9WgVNd6W0+u5LMOZgYZv9zI/Bs/UCIq
CCvhw9+yMDhgIuKtFW8KTn8PkRR+MONhw7a6cElrisXOS/Xf/q0Yh+G3qzlPEo04XsbceDVBixm7
KBsb1dKag6oaECGqQb+JhgAWPcSSy0pb7or5gafvmkF+M8vCfxSWaTmaQNJ0HfTCXci7o0HrENES
i7IVhE6hiMmzsgp1G1QSVj3ZT90J0THKxpnKIY0DxQJliz/R1haL/sICKa/jslFsvO77jzQpL4Mi
cSZvEO9A6AVsRRY6aXp/IElSdOQ86LdTJ/vHxopuYib597pO3FFX0PQZYDVUC9pzDPMNtE8YDgFt
Q3lqQPWFCLKxjotUlva5a2misMWnrdqzFuROoTXClSoI0CeMSJru4o9oLFpiajFvTiIip9Qs7M+V
x/GvESoBCxtJW49BivWlqAr3AmPzpPZv0sB19nuZeclIJeBu1i4cJlNDoWFBB0gnUdsZAkSgLGVS
NUWWHnXUABDZpH5V36pcHY5B1JAwOj+IvTIedUu8ZXI225R9plBtU8IjkrRQ3jUy4td1r1tQLJhe
QSnRNmHoXrmeMJO7tnM1/B0Vv6XsNjwTlw8xvWhEJ/Y5EriQ9sjanFJIVL5BtmE83f4ecmz5TVGM
LmOffsYB0sFakBhmox+eMMKHbq90278f/T0Mk4QLT0ooVj32+v7vIZlY+0IJW+O/bwO/spy0AiH3
45ikNq94JFKdnX0x+O9BCVogXtL01lVWeTtN1Cb75jHJT1OFOgNWLog/Wb2u7jcZvbaEphInIUWp
xUPb6s1Bac1kFYr09tRIljE/ZAkzVT3ADNn77yvY51S8frg2exPLqXLm+1uK5QhNCylMb7FlUJJ4
NjLTp6tRW3BNDe0kT6l4Tcui3bRDDyw4/xILRHWlD52wrHE/2cnyZHJynb+c5tUobyN4cIUqrXxV
1I+9ocabeiiVtV7pFymB2VNnhgnRbww6TBAJupQ6/MCSCaHa6PviVlMKWvgeVKos2lM9MnVjT9qJ
KJbfpA6MqZW9h9HFKI57iBGTXxG2KAFrd0beb0KviHfjqA/A5kYKwY4mI5vHgDOohkoNCcTkK+8s
5Fmat29DJAu7qU2IolbLoz9m66j3lEPe0TeOS6QAijyqh3rK/3uIa5HQJo+EzDCYsoPQAG7USmdu
Mo/jgMBBItTkcl0pcJ/GydN2FEMYIrQU+FNXPyzLjF4CRNEWCTSYjrlIVE61eR3m+yEOjcuglpET
KmEDBVw/KW1Q3OK4JvSz8ONzXxKPJRcqfpjq2EsuMRwIJkHFdGpWZFBV7rAdqYeJ9WiEw5FXB3Fc
DaqiHjzG9kaNOYpMfmHBddEFtyeI4OjH8poy6bv3U3Ak8sX7xf+Uk1fG/WDgrTBY14wdtpiQ0wGc
BWJIRHpzGvXgRzYISvISNDhsxJuoT/dNRXiNJcOTLto19o4ZDQ/9qoBMefgM15uc5G+sepZtK7uC
GGtsuq4syLdCyVDc3rkhuA70oD+yQl8R32OEm9VU/euwqIGzMQH5Ujtlif4V+d130ar04qTheypo
3pngotSjEi6lR7Q7aIEzHRlwi/kxszufiGce+p3U6guAbOkjAdKuz5h7N6Wb+q+0Zx09heajqH+C
+ifCw2F4Q23Sxo9IuhAtm0iPML363UUOnwrba6KcqupqpnvLuFMBFBB6OFMgaZqhUQXagkv9+ydW
BPn7QjEIbCh3hBNTIszmJmniAF36rUtNC05HoxKEJsWrbsYeOBuzZO35+UwhU2YYjldraAxsLHPF
y4vvwj/LBVHL38Nwfmmcpuu9qGAsxzl8GczBSQDTG4xoAGGAzMZfbqJ+UtvZzsV6tMRB40ODrR+e
ZujchC1OJBrwPp2dNc/mlwKLxSGu33kyK0Pabsxf/g0nRk7YwxWDBVwT0mEx/po/w5UK9gyiXOyU
CGHJkqym1jzxdjIAvXpvySf0eSiFYPoL1RHCLOTl/szfxuMMiETHGr0uLjmud1+g5dpo+wJWri8Q
Rt4wtm3hHnYRjv2Y/oUIavCCSJbjL+4L6NwYUbTWDsJyuHZb/qTwgjabLnjlYtfDoNSX1rUlIYSc
8IWqLWvaW0jVRFj+Tv8OLEQnB+e6/sxfgi1iwqTmK/4EVmSohtf5Sz8P197Hspo+5XKiBxrOhNKJ
659czZ/0bLjaYVhbV99fVm/yx3DNXzgIQCuFADJb2ay4ngPR126OkQOlIm8UAzQkCZh4SU6VrcOl
AHsFdAYu5DV3wfSxYltA9/W3vK37cBl/lWlDha0cOsAlM1oZ6F4yEHMYWiOuWouggGKD/cJquBZf
9L4mnczp1Zg4+TuBkN6kLDNrpwdXDcsGiy7NcuTzdGtGgYGeYqaAub187OSTjJKcsQa/AYTMukne
W4UaA8cs8JHGRanJa8LepdoWGPPRmiQbFnIcPyQnMS6+eoZ6Dg8KgmC0gsrNbrAMy0MWbZJ/LTah
MH7ucnbn3kTGCiYYo74N7TF1aBJ4MXZ/xIduivJHn87dFhiSvCjSkH1/ayQ29lJSyRHIsYjLhsjC
HyBcnWXh2U1UIg9RQOm6DBBaA2pWm46ky9wh47VNnp52hnsNg+9KeUdcFr6WMI+L4aqQUVGyIhKj
KJughfEBvZbVHBOcELNN3Jy8zGEeMOEIZJVvC4InyDDRnyOJlYv8ZajuIH8N6mleyQaXoaZJNv6R
PcvwfoC1Vi6ZtigEqiNcBqbA8M3YJwwUE39sHkn2gB+OAx1p5IzhtLOt9Nxn3H5Ex8CEY/HQkoMA
2UW0g2on4heAeOdZ/eK8yAAhpLwFe64JrQAp3BI54ucPTCeKwpWKN0t5D9RNVNr8AwYW/16jn5cb
5NgsB3W+F0z3snGz7DiipY9Q+FjFW96c2hCGDkoHlJc5X+q8K/rF7dEg7a20e/hktPeinaIhIVrI
w1oloJE+wkL+14VkuS0GCFJQtYxDISx9uvaSPRXbUHyXeP63REeud/T4qQZUH/oZo624PWHP2TNN
vbumnwT5G8Y8JsPUdgJWgBjAgJkjGQ7eVAgcoo1texCdMCYPB3pUG96N2GHaPO0zE7p+fghu8YMM
YwVUy8eieleTGxKdwk+ZPbTdheHWYNRlxrbTD9J3CxxNLIIc/Ir5V5Fc4IrysqUM5vRGM4gbu2jH
ey3anWLLpo3tf0W2l/7piNa+T35GZUfCtB7Qt+/hrlC3LfxL80YkiBjhLnrK241c4ihiMC7Fm76f
iK7vXvwRpGl5jlffo9E+ue/FAM/jggNlzB1MrgWxJNmXn1490RHiC8VjXjiJtjF2yh7mXxIcuwjr
w0PV/uskhQ/zkcffRvdq8y+runFbVGXXS+SnbjBXLBOcYbhLCj0A6DJ0gmhEE8ZX7wXYVgZlEHI0
a+E9hbf2wdUkBZm8dkxrsMhYIg8m0VjOsYAyPpL4kiTvOp4JKo6ktJkvsfmuFR8c/cri7NGp7Bb+
Lv8sx21X3SBdIqAgfZsY6zg5puEL0ba6ZgJ3+bqh0BmvwfhdGfdWw0DgPhGOqp/Bk0yPJgppA+RQ
bvQSi8jnVL5hu99HtCgOA0lHbJgtHpGzllwS9oW1a+ID476ErDDCJbPNkxdcAYppKEVfBirBT7YT
ncC1gyrgX/xmqBtjWslAJsVGk67K+Mp0d4AVGRNa8zXkGxynce2cfTdN/xWGZAP8qO1qHF2Sjywq
DSKkA6dgj8O3gbgnshYyyEKrhh4SXvnnKXAMazfPKG8mhkgOE1SKl5KAA5dN3ttEl5LbIK1zMO7D
t/Y2dQ41H+Toc/TmR2hdlt6dF44fPSTWBJtM5UaCWCZeBvGjK34QxOvGRpA+POswdI+iuSbx2py9
Z6FNLFryIY1/NdMZs8/P6DSsk2/yhlgqSjx7oJRFi+yNSSQYd1HjbgdM0a8WIwpvhRIko33fbwxa
O9qR28enTQkSugZUl+q5ktdlZ+fBb9LjhpVctBm0WlYDBWD/o0EIulqmQ3GoQyMxjT07TK04PQA9
f7/M91ikEBLM5DU7hDvyTRFmdrZDMKHwJsl2BZpM4aPjQ0UriIjcYhehj7nK9I1mEzR4OEtU3o5F
Amh3ZnDe5WDbUjcyxn1oDLgZtGhblvGR9ZGr7mXL2N/KN4kz/wJ3BrFAJ0lJGgm2Xm9JXAwTjhL6
RtRhzuzBWX3UbsN2HLZ9t8FKvKS4HEjDtYdv0gcD/dCo6/FBCAMqH23cR8TEQadpcNpDBso6uWJJ
S4mzNHF4oN1cT6TmRd1ZDi/W8E+R7BpiDxOzDt+jLlpp2jORj1FHDJQtUkILPf0S8Ah2IzZ1TgaF
k+pHrqLpo1zctj2hdG5ef7b9OiRWkuXSWuUwgpAEyu+jsg0x+OxOju+ZILFPrT2rYbXM0VjqvC15
uhtBs/GHdeoxJ2tMF7xz1uyD/Ie7TZ1I6tOifDjk98YW4RL9QtL7ZY57DjkUMWm/GX4e3d6Aa5hY
69zfzKceUZ0NEdkvjtE4wBbSkQcTa1KcYNB6b7ECGbFBiYRuZdgaKZsBMb2+sPZp+sdsLDjxYMvx
LoiPqkvdAlMcoXBTGEdZ/F7JFx8hegLd1coW9CoOtLYxgEkfsnaT8xvKpwUab/wH/qnCS9bPMjJF
Tp/te95czfjmFeNCeYc2IxKq6kN7GdJTJhyM+ComPkHn+PAV4sqEjhxikCCgATf8XTDuctwmVdpc
uSzYE6DXREsph/qRqd/iCxCl/azxhFp0t/EwfaeP9BXcEIOxW6sf1biSN9XOsvVVs0bos8Bkyx6P
w8Zw+mO5jd6tHXyHB70tT+WUS/m5UN4w/9KY4dQSpMLCWYwc40377l/cDe2tQbt7mNbTW3SKhJX5
6nBnou7caE63mTiNI9PAkHdT0HCC3xUvBizWO2fQ3Li3E9kObsPbQEQ0h0+iG+u52Ef2a0o7Q1mz
OerC2qQIVFfpIaPKMm2dPd10GKd8bXZrPyYp0MF4N2iPYrehAKba0VQMY1bY4Bc1I2PBUc0DGYUr
P5BYtWbOWTaZXpSGxFNbrILjijpQRZcU2XrMKTz6KHRXID1NWAYYImAZLu8w9zZkW4Avx9oFSz85
5uHWZ90oWCrmxzI+syBbcOVJGUPgIzmm4JbdmjwHzJEDh1Ey4dNez0JIyNNt71LzAlXgd8YZPkeo
RJE4HSCPi+V6MhxWSk3EBnvHPyMOjF23zh+4cNAvQEyOtgAjKqly4PCiMYX0qnK2Fw+5aqe1TU0q
jOzhD5UMRGkrqiRRu7q3xeAYwouB6JuGHJBEJZ/ws/8Qb+CQIvZvGB6/w+IdCQkirYX2+IGzRMB9
hzII5gaLCh6jhkh/I1BX9QduIVsvv6JqilqMGpZ+Ahw5176YSHRUOpAk+TPBosbUYYmomy8ZRFQi
iBilN7JaCFSsueXmPjBOAeZ39JPZeMzM1ZDXspgWHzjDaUQ/mKuEwBucaX55RWPXP9JPznUM6uGb
Mzgp4yZ9gggDpqXwNIMF/c6U3CN/xekMSBwbB36CoQ6ibkwQQDk5PdT1GoIfcik4BsEfKwTuEOxm
eESNhvBpxYlrPh1amAMsqMm5B6m/ltBvFbaaLQeUE/181OIvc3jisKhdQfS4IoZIRtNKJHVvL3/h
ARsS6/alTI4JWeSfTw4rSVH+zhOOZkO4DHkkiCPQvM7/qZat7SlsTKRH0EVxkPKRAMzTTtTZOpee
fpaIdm7xSyGTZ9Vhnr5iPyIxU8SHEEy0XzK2c4CvkPILCfwqJKczc3BSLxneAqnGyyZiEUY6j3wF
t/oFayhIDY/XSlqSaYsDO+W0kFNT2YhEyWQphSsu1sw1y0O/sPQpF5SF+Zt9l9JO/9A0ly3N+GbJ
YXJY32zqbHMTZApkJ1/6F8tBdfb+jbSxsIDjGNm6Bj4feKTj/9+vEuhDSNcYwYgl4X3M3MtFcy/O
06anzedYu/pzipw2xmRiyY4KE/wryZYmL1eAvM2RDvEOC+4Oein4kZsSflXacWLXw4a7QCWsATL4
KJFWDeYHsz3DkqhEkcLqJnyzIQGBcU4i02Agho4KM/KREkAABINgJq8orqN38aAJqIxXBMOyncb9
vjsp4Up4A4rWxFWPq6aKZSU8oEX2i3S/AdM113M/jcQicYmimUIXHX2iLPAe6BG65q4fLXl2yA7e
rTIkcTNL0M4/mSRybJeP8sX5lAaYwtpGghMymRwC2NJnS4WOYNKStAPzUmBIV7osPJxDMExsUPFW
t1b4Z5JErbnVtBLRjtQsLCCKTqC5MgvSi58JOItHu0miEl8W+aoAlCRsl6KwcD3ys7OtRbSkyPlz
XofoyrEIadlcnSEYGhh6Hp2kejM2W6iyauuqiSMHK9iB4CKQ3ETvqzU3zDZ4NXfBs+tkdniCaAfR
zbO+EK3DqMHlEgMqlJQ4BQMzIT+YT9vVGsMMljD2cHFwcG5shL0SbVkZK9UZB3iQbibsZxlO7GC7
IItOCgYZ2Tncb7BEhjvCkhazBsQfC5ZR7ORa7UOU2dM6ThYbSd5Cr9F6yrR58tNDR06K1YzgvWXy
dpZ7//AmgbA9ZDczoORq0yaSt6N1Iipa5e/OPiAUNw6Heq/f4bFu1HsKXT6FD5fNOmE6GuPyLW0n
6UI4Yjw6YAZYIafUdqyxOLusfJmwqzWaoFUObUtZgpDBBVLirep/lYnDkgUdCHdkOGtZvM6xUaYM
5PoAcI52SGJzinnfYjxx5iyVRR47YWRz//ozgBGaMips1iOKYfUD19Ffka0DkjS32IO4CDbJ8PlQ
P/wXKxY/hStBnc1uWfpr8h9YTFhGYC9/s8pxHBGqpWnYJkxstJZoAC7hZ3QrX+2r79fKd3kgEKE6
UaYw7y+NcOd67YxddzJ22j6lTLEFICZi+ijZdsO9v0p7lVDaZX2NjWXmFDfjO3PILlsPa6TsgDLm
Jo9t6i7pLfxk0Usc5Y2w8kN0Kg94pLOTb7q34KSfZ0NV2sYv4Bt4blyu8K7H5qqVL9hdQlxrXeuU
p5juuWq8FSWX/LqBu2KsK5iZFaDMQjjpYIac7/+FAwcEqkqHaEQPdnm5rGq7gR8NFw83rozkOMzF
Z2KwEhBBvOxFeM9246IqqpKzoS8bpPKfKOpSxHxYi0gIRYDvz021MbWdZj4CPI+ws0YigmTXptgT
lKUB9SkBPspUN2BixHCQUR2vJv2zUb687sCcjjlnAJnNifJrFP/lK/2kumPhalkZgEjhOk7kZbqC
TOW4FKG3a7YAibx1ByRf8kqGd4c1MxahCHz4CKrbGHalrhT6HhZqLFuSdh4SLXwGqXspdvJZfNFT
qBCaGTgTAAS7yQetHCgoKbUq/AvCOCHB/otpkomAolsoKeJMc+3pNy4VJCY+udw3Fi3674mAe9js
VKayQXq7XNyJ9YckzjZmqgKpfS3gOjmRZrLGpI38TQh/YGPYfAP4zNZn8NQAAX48J3kDePLgebJm
s0X2a6tzwFHmzX8etqQL22IMZQNdNhnTBKxQKBMPsKTmY6+qGaz5Jb/AHXrk1wHKnmBrw27w2YZO
g7kpArDWhfIjjjR2lyPTM6XWWOifaJOqH84liYUb4NL/V717hwBLRez5oFJydjIxjtmYo83BL4Yk
j/QUfRM8RqT3TFIIZ7hwAJcX18n6Ma5Y/LAjN2SFsOGSdUbhALj98jbMN46l+gfHWP5rvtmTKY/Q
f1qQOZpFeenZ+24pVQ7o9ZI/kzf7+l8o44O0QMlQyltV32EHUwhbgw0UwQKnZYYvg4MsP5huyLw3
5TG+RuduX22yc3dubtTtwAtcsxq1EljZB8dqEzAXOOCj+p7V7Mf2Y0TJYs0y+P81/uB20EUG/MQf
PPqnfCZwPz6Nh/BUfynAiu/8pX3T43pniyRcCfxF9Jf9pwRAbe0qSl3RNifm0IJNF7uPN6rpVgNP
xuTrQCNAwQKDGgovEDILaohWAGfr4EbixzH/KX9YKsf38G64UIHhFdKiqPfd839tXODwadv8bmwR
lN6Hp/8xPcVVsyy2fn4wXqQeQgNS7ARfol/pCUcYAjSs9cmO781T/6HbxN7EOgwZlUo4gjZ9mi46
cB+TjKjAhe+GBw6ykwGocpQ/qPeSbzAP/bdZSyCcGFmS/ho4XLTwwYN+br6DG0emuQ5E9rPW1LWV
syzR0yRLGW7BcmTF0N0aofqwaB9SsZqX0Zv8IkryKf9VSXi25XRVdM6VK9asCLY9QaNQh2ltWIue
9/g3u/9DMyHUw2NCy7GNwpWH6TxRV0ttr+yTj+qMjQqYWvarBS5VE4YqFNqsHz3ibk54YJ3FCvy6
47BEjdAeOSyF1HEUiYjCkAV/cydqtgQEQtwbbiaAC42RByc5jnQU+qzTfFg+iVbfOAPwUXSKKXxb
STbtVkqH8m9JLfal0bjrYFcu1Ymz1cmqVtmZiml88lkD1GDgcvhncBhYple+IX1ZCOzySKyiwr6M
s2NISCBRuxivLMV/JbRQelT4c034kC0BDisM8cXNjA4gRFi3SO2QPTRO9sGnF2GtFovmdzyqj7Z+
9KCys4RjrgfnWSbbRmlb6ppmMYtr+xBfc0kLqALhCvgLXQq4F1Cht4fNxAgOSjid8wdUSNFFuf6i
3gwp1qkuixWtJZYmDjkeuy0Xpvw78Hwnp/ZRnCYgjGoZ7/xddm7umG5BTcVMByowxoL6wuPkY7nF
XUT/Xx1GPKGnt4ScIWuGNCactht7Sp1AWVEHq5D+/UVxTmgnLZRVvKYTajnmU7oDbUc/3pPT+Hm6
qw8YkwJj7mV8c5NGfcmS2b/4UhEXtb8p/H3rbxiLASUuihdzD5OqjF3NW7EM1Rzk1I0KNRN1Hp8E
zB83fQxqbxTe0Xv1wVCrzv2wSvCPRoiw7+7TZjyk63DdP9V/BRISOIBI1+ONn60KeqwQgt/5ASZW
7Lt0HVhNEGMuTMlle9RBlpxkM/oHtq5so/2wgGoII97B7FlmgbBYWtnV2eH4ooSl/pN/CT/+dXLa
p3BicEi4lG26fXROj6yA2V3+1z/brwrHH7QvXLR/MowEUOb5ss9d+u1I4AD4Cx/jLiNuoVv1CzjG
UVPpXJp66/GYfOhPTjEyjqii0/xy5yOFg2hzNr+w1WQ4cCnMZ1WgClum/jxw57MAkhZyc7fjV3Xu
NsXHOLGSlw8AzAhAH4k7twFnYSf/0Q7R3KzUmKPr6HtuEv/quOi8aiAY7gTtz8rl5I2hGAFZ7Kvz
yoIjCtANoij8mEFlWMyBO1AQvgEYM3QBhdsLOwZc04zyijMTMpwP8Zndrffw+tcEAQ+nJIQaDu18
K/2Qp+4z8Ty7Yr371u7QYHQwPqxFe5zCsQValW8lor5FrawDNtU3RHyo8nQA4M7hUSEDDztpIEJt
OddB7G5HtJmGQm0wa8RjjiaRjUXQHPEJ5LhC8FnTh+ps9JcCcj96ieIsvcSIgych5JR56Xr3yx/v
QwILk9+IqNny4kHsg6789PFqaJbgch/02fv5axN11M8kEwzKbI0HJC3zYkfpCUmTu9Eei4/qg720
fYDgpC+A3qjesa7TaVRgYXZ22axyMAi0acaCFnXZ3UHMvumliebexJkYRwtuWbaqkw0pwQaGUuAx
kNG/VNzZnz0hNRrU1S3RXOmwj4y9Fu5SfQspBldkHXV8RHY8wl3oCbs4Rb+4g5BRT6eEO0KZT2A3
Yn1xE0w72JmKtTaadRGu/NxOAYJUSPWM9504QPNwMQoVwy1vZV7rrxb2hdiE1euu3ojytgVcnW3a
XV3bNRVxN2clfHjTIY5xeV/qgBr11cQ2KeEjYCRD13ABjz1FWxg7/IRKL8QPQaGFvuoaW4LyD2Uk
u+STKw+cuxFArThM67Q8u5X5xeDqQ7AduyRpNyawbx1Pm8R49KI7cF6kUkB5U2H0sZOkVZsyjLnI
BLssKaL8Eh8hkK950lZ4vrNMGPgxOJbvylQvBGw2G4+XvU53MBFW7JID/TTH1LEHT5As+vRLQQDZ
cciJlhR6n+W19i+TwmCY3YOXpYizh+Mnb1yPzJ3R+cbO8FnA6qK3ad9RXLPRqbgSRE8QD261P3tL
r+YSpPUIdqSbNmok1SGGCmLqrbCwCDmcRHVT+uNOsiqXfp+kf9T6GqLoSk4GN2uISKPRlgLJxvwf
Fc0uj38NtJMpbhUwdYg0sw6dVJ0Cr99W2YEg9NdkhUc9Co4kFG8rWgZmiSCdf44UmmyJLlYP3djZ
ckojTZ2eFaGaDf/jNhlmBuLKV2vgqoFUgotkaje1EFAxJrt0ckVuVW/Pvw7BoYbKgNz6lQl3njPV
bGZIiyz1OC8bXriM288qNCmCo0eNEyC2wA6RaD4qH9J7+tYiAkBci7qxmrkTHAtnYacEdcedVBrg
ax7FSt2pyXUMfiQEsR3lhcF09mnvKSSB9/luVOJDb1Lo1oAKIQu2oB0stvtyKGdmh7gxRnBgTWJB
sv4fR+e13DaWRdEvQhVyeBWJSDBTyS8oSZaRc8bX92LPdE1Nu9qyWgTuPWfH6d9UTx1hJqPIARe0
onyxWK8K1Xr0pYrHTTk1JgcVy7wu929QpBOFr+OAMCIfUvwMeHgIDVDq9ZIgl2WX60CestSet4wA
SeJXMqBonOqxIu0mgYWw65n2za6YnKYB4sv1YC76a1dQcp2CPrTVAmyouDqbVCTFtzaiJrn4SaYs
8occmxCO0IjNQxRkp+kJnk34/oOV3nVW2TnqTm2ZX6mWJIp1wfR4FnRyuua+jx6WmAf6kl+UtWr2
kuVITI1fMUpQsNcA2JQFJ6F9zEgWZ1ElTvp4XXwETHZtCr7ckYKgd8987gbnf1sMj5Uw9CwdL2sd
ogR0qpWINKk4rxkeUop3VhUJGvBtJ910WXRrRee5wSL4Igu/nfqVJl4SIac6DtwDo/I+0KxHJbV4
iwmE4NbB2kV6kMYTS8+DfABfaIubER3M6XMTv6XsUUj3+diYQVR/oYkb0cxlwqFfP3JOmqL+VVUk
7nurC/tqV1xUfKiSzyHHesxUwopHfAd0MvZZgDpSnStvKpGl++hAVvTf+AsBWHBXHPrpqKeXlBmF
60Xx8meYgQ3wjHVBTr0IqBWEFWwaLfXJFD1GQDZXpd8bLLwFUxU4E6D0BsnsJwNJKmG8PlrhrYNp
7Vk0/L6kYMwVUTiL3gpiJB4709cJLJ/3I/ofOdBBk1frngqXxCTPc+JMRj1N6HZ9GUDYI7xknIhI
uojJ2zA+jkpFYmCEcAP7EhAlohoYkn1d/MjLQymvypO9a3AU6+6mn0vswC2cq1MXdoXVWIhDOPWZ
80nzy+pboHnEvCZGsPIxGOxFlCFD/vYzYhjgQLeM3rQOeDRhTT/20gcJyMsuE9y4g+a6V5ZPMDcV
61nsWuvpKS5f7BQn44ooDmLJacRDnJBuaJw31EP8eKyrJd6mPJzLjFl4gMQX5pNRJQCeMraa/JxK
/brXZOGz6DTPBLVzFgu2zCtizgSaDX1deWSDx3AriueqZAkafEUNa8ruzZcEL3liM+zmtcurGaNJ
9LbHcFHEcCG7qLCpZWdTEtcrebFyE04qynkMhL4iYhTcJaPHPW8yTLLvLiFfZ9mnN/7WGoKsexTd
A0g2H2B8UKM89DLYLG9WXHGjCuomz742HCZ85PIB2laq/Y0wOgId+n17k5gtJaLKbuPmjfYW29Kw
S0vaWs59fiUjaVLuIwu80bLAMO/rvfFKIyYd7CNc2pIR5WSNAROnBqy08R4r9eDDECLzLvIz47bJ
Hw6d37kKj914UJKwVFxF3juT5aa5P8VQRcjHglw/KFRrx0eteaj5Xdc+zJ7+5QNX+1KdWx48eTuO
eTBZZzHgccR9IQNlkH2UfglKSOOiNrqRHDTCsS6Iq/YE6nR6p7H8NTq1hVfLPCSeCa7QOcXqSLSj
mm43H7I0LKS9WXqa4fYZ7SROLLEgIAJmqGrBl0Qz/Vk+MA7xborya46nTAl43eb2lFheSw8VNwGj
DtFKctgRMiw9emLOpauRhpXhJUjXHbCSWGGTjHTokHxkrkHbO+pSfMrN9SYgxhjuE089xCWyJHOP
x22fjTw3flV/GoYfy4+SsoSe8sVdRi2apPtDe9WiQF6Jfr4mNRTwruuE90qy3urratoKOjjiMBVb
pH2KiD72bGBERIibb+pE1HlpHjTWGYn+fBjNeyOF9ehYFeSBFz/5iPMzri1bb7K6PkSqkCX+g66S
tAvzO4q1a0l19ORaRJTBnUNHgBHtWwXCx0dvkC/eglt0wqy5eJzkqED7AmrusXBdWGhhYPMcnUMR
/zd4dOEhMtiEoBd9C5EUNa49pQcFiaWfykjdPfkd5j+6SOU+bCKwwyOyW0EGv6TzOPOl2G4QeyKf
C/jw+HXOfxvemefImLiK+vrHooPS1dFe5Vmy0QaNytryGoSMK9D4C1hfaji6fp/GO4f61rmctIYe
oDh4Kqxmz1jDQT/G+rtoXBAEzzgjNH9rPP53gcdgdU6yly16hdjbSLcwPYMCwPY4Le9W/qd/E7fz
JBxTJZDEU2bc0jIQhVNGd7LoJITg6idhOkltoOFOYQAkMpzV8yc9qLbh8LKng5Ml7vOMwRDTnlYo
ifoQ6YdKCNr2LRY9K32tYw4fwqVmi/psQoXI7ouPQ/YqMO1vy71a7mnzd8F8WkutfVSr32YIqudU
HCe7bDlQIq2YvihcSqSz+FPpGaDS4UBz42qdpt5GqtQMLt2ZCapBWTmOiaMqPvqlxImIGVfO7Uwo
S9uyeEridjHE8ahlyrUNJOOYkkxFBxhzdDmfqd6pVAwcyPq9ob9zdEO4WiWS9uWXclnr/xsCvIwL
GrRmK45K5Q8cWJyLKMJqu5W8KMBMTiYfqTP8TgcbxQoikRZ+l+4NCq1g81soYnpO4CKIVb5Xwqc0
oDnzePxWhZHlWq5E0YaC5WYTHVouvZESgSdm9F6KRwmqOg9mbLJsYKP2MVjHevON6d0C6LNaSFO7
3o5qFtSyJySH6FeXVi8xhaNJEmZ2a9aDmBz5MUYQs9ZdkENlfhdWdB7umyoGzCJbb/Msbt1V0v5q
EBG+WRBrGuYW1hqXM9kwbzRsiinq95BDplFBU5GoYLZ1+sqVCWKoyMo0NhD9jos1oBjZomxBs7PB
BvHlUJX/v4v42tsYcDSjd8pXj9rVtgX/Yvp7hYzrjXcpQpNjSyn3BcFlLgBHBCvJoZnxjVTlH83w
TRb/Bh/DC6od9lj2YFY9I+YfxN/nr8ln8VpnZ63k2Oj7Gl1ClNMf3ez+AIn1LHabizhEgWdHVYha
lDz+3Gbie2ArQGuTwJuz14+Ko6BCwZsJNddfZ5ISyrDuvzLATbLoQeSegfYa7KPdWhSxOU31QWaw
kZ277GyI36V+MWHISG+DWGsApabt1lbxXhf+NjrAaOtG2ds603aCNiENtkMkY+HmxaqKx8JwMR+X
8SQYfzTcmcYZHw+4f4+JKZfPk06ek1+q1xmnmvmkUeLbTBJI7MbQe/XD4gcl+Hp2zSavxUH0Pmds
WcVHT8DaQLssBLqoFW4Tb9cqIXx1wnahTcLn4JtBDcukBPDBK1oqTXiVxvfx2gHJgjVvxTkb358L
TSYA1KE3kA8jGf+/a3wvGm8Bf1m2v4xLVeRgnWOYq6htjx+4TKQiVJ5hLjdNDc3mEKsBH0SdfrDR
rwUOwyO4KDvTc11rNFKPHII8Ie6xq7TTrW52z+nrrHYwvUjMu+gJzW0UqKm4/V0uEJFQaM5aro5x
Zxl+Z3gLR4xpsK8+u+5Oqw4vR6gxJMRinaF+lHNmvVQLRUK3Sbml1vs0u3Lr4MeN+EQ4Yj+zLNSk
0ABwU0IdS5FdxSlkCGXpeqATSVMoX3p1SzaCMWsIbOW9JW8GBgSNG/ww0houu8hkWv1ACNvvyi7U
ejdGdA5leNviNyFzlI5p1xmtNy19bLWty6dmfOsjr1BddfRRPUytyw4kTY6YBHqDbNiDXsd2CBwa
K+6A9wXo9qv5BCDp7tSsN/sqx3qAUPANVkH7hr6v9T1c+PQY/3/3DVRHg5sheoF74dA0MtIBda8A
hZdYo5gGVWJnou/RIi9UCtSUYNYRLdEo5r91MMk74AhW59W8sIyAjqyQngQvXwCSUYzwcVTYGoD7
EMt3hEA9EQ66ESbeUfWYHBPtAlCj9Z+cN1PMxuAK830EhYP+nOXoq4znP2ZMCibwbK9+1ujWE+rD
VOPwVJ6RT6rziI6SnxXoBW+j/Gmptw0wlxiBeXrVyk9lgSD+xy/xJIBVMt2Ajcw1bbfXgjgpaGLp
ukAeWEDbY1ThH0iOxfpeWD6vD5pCuT40nEUVaVKC8mYRxcxkNjgIH57zj0gSIXEVwFrkSMOPQmGb
OwFLhxzEKOeBIM9qEtAmoGnHgnhVhtP+gNEun6+Io+YlMOkPLD/KxWfVANmqxH2deLNhy3pYTW/V
kyDA3zWH3Ryq8ikxHoN1UQxHo03kLy0gTN2ugFg9etTLlbza7+yZdtTY08hm9Ay/iGGu8YaogOIH
K2N1CxTRJ7olGt2yb4iIe6Ui2Ep9PO+VFmTgB407Tvh+vwuNRmEvpxEdTQRLLVxdfVb1D0X51XX2
y6+E5AmBkIMj2JS2YqF67UsWjP2AONWyO9VbzCvnnqjcxeZVN0IkuxhXy5wf6a1eKci2kyZIsocg
kiXjoWnWGaCWQIy8KXGQ7G9sj8TJgxqA7+lcsQ6fXyn6UxSomb8s78yb6xDyPbAWSgtTxnGVWXVO
bAeiFMybn8bHuQSqsSnitJD/VrGLkQb7Ee/nXlbYNM7Z7A+cwKJ2jKx9TyBdtQc8pQmnXk3y34lo
nekYQ88kt6grD/IYWr0H1duPYfK8km0obV1CzueUNJJ0Xtd5PWsxUxtojMJuG6jy1WwuExUbE507
T0w6iVytO5rDt9mC0vabrywJwke/WA4gWpeuPY7S8/I1r7X86PlSfWAY7iJcM6hZw4TQ0tLTBjWk
tNceXnUuvb51RuNdm0+pdeBQHTHyCa/pFI7tifmDfU+NTmKOezaciLlMdxnzHCUYkucsY1AKdk+V
8HwoIpTWLibPGnSlSzZ/AltmlgeTyfXtJ6/Mt0GGy5WKNPgjEgmqwLeyRqMxEE/L9CEQJLZBDaNQ
WFtnMv/2bQhBg1hXIrprDRWD9C3KOA4l8ujordHOMTdifUPOMMuO1dhIYdbpWi4u/yfOLg3Vgv19
mTm2OVKs/GGp5zG+p6jVkr9oVufpuJQf0wxjwLZOOyiyHqNz19TTNee5VnXeYJ2BD9EQTM01i5jy
OJshNyt52xvqrR6/ZrwCij0JrimTKe5t6WlW/+jGVaz8RTpUsUfI4courXMWsxraqOTS33ZZXdFi
h82Hb/krkt2BHPYxLIeftfAk4QwzhCignp9yIcN05uFcKMw1gR55ugXHW7+2PP2Z4wDfKhE7BxGe
7qKi1eLkcPvC02K3/x/oyBJbQ5bDMiSEHWLKrXplzhnSgxx/GuoeVwy5h6e8e0+YNrSLoodPSUFW
I3NGT8m7Jj5jZ4ZLbmwhrgtpI9gG7bt+SnBAGEcrDrvksPXHqb82Ga9l+TLAJWrpjamQLR4DhsjV
l3zmeIWjCYQ5+Z1gAIE9ZOWwFm7WnmNKPoZvTaMrOn4umMxlReRuwl5f3Wz9O86fWv6Q+JCeKIlw
YGHZiusaBxrqIDD/KlzFg1UCmV/iyFuWcxVRvbGvOqeFXpWoLwOp33f6cWqDpwqscWET8/SoE6zE
wbyt75v1qvV2QnCYXfHulP+G9FXO7wYC4mj+Q45CNR+emkPg9iiMxYaOWVJdVIJ0ev1lX5heh1gG
sZBgp8QXoVZS+YfBkNyyta+9kB9HU7xsqLWVIBJsQzyNORcUnxYxwNwXy9O1kFP2DV+XuUjW+VsO
tyeqQMOd5vHFBU6bQC8CSMU6OdaVPSJRIAsMoOh/KSZW7ogv1baMUC3idm9cTlL+T4JWG6xDmiBD
TA+a9anX0Chpbieg2gbsjVXIXhy9GfnVkF5r4SltqrY/2VBz8ESwARqLhYEMI5R1Txn+VsbVHM5J
7sjLvtKfXXRw1dH/MNYaGu3dQPNWQrkpxb9ohsdMwyQ9i3Ggz58LhTLiPWu9Z3Xf9jcl2I+kEhxp
BCOLIVJ7Bpf5FwAFElNh/MW0qR+asCUOdZPw+pNvNP+Pi3glRaAzjL/oj+OrTGbZXjVojvLwDetk
HMnmSvJgLxIzS/ZPKsksVrDdBW4QAOdyvmWsS5L+FSMz7NMALn/M3aFjzD2MddhJEJEQAYkBaA+w
i746RReX80kTzH40mqOB1XNAaVOhBZNsKLNdo96zFet3YOHJwqnWn9vhNIApldxpvmW4dWlrPIpE
G1m7+QYImC7H2AoxIPSzjcqxLHx4kr53SgpNVnuL2Aj34rM/TbxqLY84CcoNuX5c/gom9u8a5VhE
Ql3NxROV38yClXnTu78JvBu7GVjFNrkpw1wZFjQ/db9R/8Z8a4woij4AiRI1bJpzXR+GITgK2N4Z
nZw69fsuLKqwJaau9/KRrGbsK8ZH03VBvT5Xwnh49BagD6pI0jy1ATPsOSq83qIc4CMR7+hgJeHV
jDGghBrS8Pa9Gk7q5IuZW6i+qBywHxTCechf9ehkEPs2hiBVa/wwTG9T0OYeVkp0ZU9fMCA91j6Q
tuPcelgueaIZYDHIMQZZNfR52JC9o7HnHtstkCzkk56ZeBoRlPr7qDzZElC4gXcnwQqOE5pAJGxo
6NGC1LyrsrekWGi9tQ7a9ym69fzLmtbBGj16MEwQnpV44utkcKZ4sYcOoRvgE/aD6UWi15oIiYFN
LhLO2W47qaQ3ROD/PxNzQTqGOkrEzZlWitPcPHYgqcD2gTV5URCIopZrEx/JKTBMK/nbM3/QjaJT
zQJTUG1nIyAGKNjmt1k9tUaIGbKqfEPxpfTMryC0h4SSdDdDy8Vjmn9NEQP/cbR2AnQxgiE/XvFX
ewwzXQwI+kSAl5kJJ6hRP2dexm4tB1wSeYunDsSObCinr3lWnKG8oiqtJztfXL0KxeyA7SSpjv2f
CFi+d9nbYSaj1U/r/Ww6o/jdZxRdhZIRxqaTJg6QcUfiPhf+6KaQq8t+mKlZ9tHIKvEBHtBAEAHD
iaXUVwxv3bxCDpPV6XowRrfsHJHMM2CDCP+ls62HWb2KgJkTerwFI8xBEY7LE31wI4rknj8vr2JN
I6qIKsYXrXaGZw+5XS3XqiLAA6D6qsLi8PG1m+Jne0H7g7ULFoJmnDF6K/9AvPNqYVuzEpepLLMY
2lgVuYlhT88tXcbmddb/WJlLv+M8nii0IaCZnMZBrI5VRb8u77Q4htBQY/GkbNciqDZnG13kV1BL
a2AO+2a7Cd1BIYdYH49S5UlLqKLdHfGzvOC2oxfUNkYX0Ve8nblH4uavwobTzq9T8qXL16h9o+xx
0Tgngik+MCqluiONH2jX2uYkaw7a6yQ+8NMB50lSnvmwod+KiKcSXPY8r68p1z0p0wpqVCctbLQh
EZ4vvh3hxYEghSbN9GOvvWeNl86fJqHcER0FlSemrGgHqQtF4uTWP/lyF1qH1YD9QiPmIGELuFpP
yvOMhU/h/MdsR/Rqu69TNmVPaDw1uTf1x9x9kezRsAsPjhOpV3PxoQAgZniKgUyl7aDlobOZ8Ad2
g0xDdPMRqd74qMA3por4TPlC+yYSSg0Va7LQEJHK8VfczZPXzI88i7AZrGwLVGlOlXlMSa3cbI6X
bHNYqdik9HVX/pOV/FXJz5bmO4t8yzmbyUxJXWF6LtDF3/Ft3/3kfPx0rJDObITjeFLU056Y6Ejh
1sw4MVsgjzKXeWVm6VWdcHHVBpqgtZL+FaaPqIQGnTY7zhbYjINUx1J3KOeBrJAqmthgAWhXEE27
XvcKCf3xvrZOQ3scaq6KfSQeZyoStzuzH0KWCclKfOjiE7FCAk+W7gCOavGpGj2+/pr4yOFHwNnZ
mRUHqYQ+OK3i8jChzWG9yAtPHcI5uo/NqbPcAXwdGekbVq5UcTB2pFa4aqfMYsS4yRNCXpfSAgzW
yDbn+YDUOZfDRjtA63rTihnitMkoKdLLkj3EjLaSf5gnTfn5Bzc0vvJ9C9hyfwr976o85g3lK2it
r7THboH8cREHKSZnq8uLNhFh+QVLjIWgSvb7BVM14Tj06lLz2LgZ/oVXBfVOIoxBNu+KjNUqaBXf
VHn3KRIAg0Lgr4loSpFAKKXJTDrXoWT+YK6A7FeADZYNVUIorhBWH0vHAQ+objkWMkwBBGWPbaui
EyDT/tVjqKJR0H4lwguN5UDSS0vpDwQvpRLPUHs8muT170b1KCrnnDe3Oxjjsdz2xbITjaAqWMR5
Jyicrv+CPBv9Tl0BClxkKUXxwP/G5Mb2CcVhGUhA4H4DffP4zLl8GyUEQEHSZ/XXCP08yx4Ry1h3
mbCzPeJd4s2pT6iBhbE7mY6RuhDZoop9KeRxA5lTVafu+DQDod/nvBXoKwABqSmI+QcC5kfAIYV/
PbiHF3YgNHnPCQMVh6Uj2nVE9SlneYqFaQV5HnKqv8VeE3MnboYND6IvP6PpDMa3akZhpbIp0uJl
sNgpPF1Ze1V767MYW6Yf1Lsipds2IEyf+tvoGbN7TTfyn7hwAd4GpmsXaF9C28pdHKL4ynDo4Bh8
iojs6ITcaP43VRaaxVhGjgcqtZFwXepf2wJnd2WEAoHMBGeCdxIClb5ZrD5kwK4fQ8ZJGGz6pQC5
ohJia1u/oReLTZnJ0JZMBz+FTrYBgOwTEHzp/iJey7/iElaK9YHvlfxUvwOEUYSfkXoDkkzRj/4F
R1twFTc4ovVAZJEjeP0pH9T64zp+69JRbZAjosKva3sh03Xbd9mOAGM5Rq4y+vh2MKzh6iTSyEEQ
iORziW9FgZwAVMRjfFLl47BQUB47xXLB0iKgmy2uo/SBunT5xtxD4ivuRboQCnbl2PKk7mekNwhk
YPWwpusVzRfnJTs/3VwpYDZBDC5QHqpJSD7bkN/4PNBJWB8x3eHAntJRES9ChErtmhYeqVbpRn0w
aC77J7JIrO8Dwl4qNcNU8kq0noj80Nf/6MVea8np2JfW3qz2iYza8KhwwuZPVhuWCwet/g/dj0Ap
OQ2Xjb3hp5IO9MroQSUdrMdMMLZCcjZvv7oR+EVpoteUoSHDMhDne4B77BAQCF62QGozkJwaUuYV
GdDnqNRndiyJ3BtCgxld/7Lr0oT0AlJWr/hFwk2kUMomHN5sbRLEScTXvwky7V6JgV+RS8CmqN1F
HBwR2wL8ErAVWR2xMxY2O2Ge4wlMiNfxshbrq6sUx2ENa+r5CLTvDyjyKOEEbMDG1/uMCbBSJqoq
nGyyOykhVww/b/mrv/LSa7U3QdvnkKTweNSQ00f8wsgXiy7sQ1Y5mXJhKjXT30Y/m4rTDT5DMA65
+q1P8A5CpOzmBR6TsxBCkwwSSgf8ejuLA8mib2uFEuAEDJrQUDggXvfT0u4+SCu1GoYH9V+0KkSL
IUwFDTEfJpXAZshihUwbIJD3X4lt1GGEGfJbcDSAdWmdn5JbDd+9bzcbSwRVaE+EiynsBSILfxcs
26TaSMFyc7cAYGc0/YUa6nnpYq13k7ZV3BnyXic9+KOgLpKggyoDvHlCu4oWjtrVKl7Ldc/5DIpD
cCFreYf6N8dJSeyWP2PtJ75d2hnv5i/3pY62Ao8g4dGsbzp+4p1CCTedIg0PPCW9QZYdRj0Y2PtJ
nhgJxUS8T2ySekvr4gIFQJjCHkVqvp0xgKDoMHcd+1Kya3unhR3mgWZ5gewnJgUvwk7RodmkHdTh
BVEqkXn55unlocFiSepLse/zgF2ziw/zrV78bAt1lAWEbsiOQgQvMngBJzelBpBaPrvAxozL3Y0G
roT3c1vZV9nwDMblM8Tm1D2Y9jLhLNN/ZFl+tzlic7JWulVtg9PN8HTJhbCBqhDNPapW2HZd3xcE
hpwY4GOsfmjvRTvjXl6cNC2ucyw5w9O2Gb0wdiO8FXsn+eT2NEUKcr0pPgEy2yZ2D507idHCRxBS
wdhUvpg4w9NciI7nTPQrilDXAORAaaY4/MW5VKfHqfyzHwbwZCcBckfGhlGcdxnKUdgvzHuZs9V+
DvCE1ZiJ31gdriXBcJEDRACZeHHQMn1sLd872dJor92d3N8V+WDkyFlpYOyg7hFoy5G+b5gAIxLF
fC13+Mx4NogxrrlyaVI4psArRC8iCOzI8TlspMj1NrcmmqOk57cS9bMHNmAAr1aebMdknwZwFf1a
9BKRylcHwSIm+araSXTSNHskgfW9WLOTaAPVI2I0aUMkHSAtMOoFxuSkRKqkNhMk65Crc6CSY41k
gqJzGqJyrxqCWIAiff7xtC657Htp/KG3b50aljTJDY7JTQdHYOBu9sD/zVd9UX+GrvWL9E+yUIcX
khgA9T4T9UDaI4av1bG2i0YdpX4gWhWNBu2+0BoF0jmYVG6QUgPmAYNmoEEwo1MHjVQcR5lFCMtj
5N0GLcyPnXLazxLGKWHNcGEIBFZj5sSJRPSUqF0QSII68SPr5z0q4Vyyn1AlUeQaDm8i4vMo5nIF
97IyoM7W+tvX8+8ztGsc1sccyF/ZyP0FSuHqxIEjbKA0TXCWlH/b3UoArogU+AVhKne8WrotPRoi
S9eeVhld9aUmXAUSl8HlRAYmUpx0f1XcpsRCfGuHb3ZgRsb1CXn/8EoBZaNmmgs8nwj0Kac4meRm
Tr98SRXda/PIVE73Xcw5vwxxQY8Wwm9RtMd0OMzJupM2FjZ1ySuHRMuFwLHih3G8RKyHGJPPQMLu
oXjVHQgqK0GzXW433oekfMpwnRjHDEFyS7gJHnmaNwIxv2B+AeZAkYhEGU0bJfPiO9BLfDwYjaYf
YCaZJX58gUzTfyFlEs2HRuvu1gHPqPpWn54PJdXvWLqe5lZqVF+md4JivNJjoXTiL+W+wDIycdDF
hTd5cnL9yHQmp85Kug4zIQiWQC8EU92OxXIhxgxXwLZXcA73u9ZbLpaIQvcFkTbsXueQaHkQY53O
pD52V2yybOics3tZDMTyECHpNPyRJxtnGOYeTDSkih8JXjjU34Kn3flb1Ln4Oza+Zxx5T2Hf8Df7
hIfgZ8T7h5MJqlTp/Kf96i59wmQvr7H0ciedGiyRv+jrkHC1EnGB6BbwN1KR19cKWkB9yPe4LiCr
t0O/G//M7MIv3Z05LT0Mj/ENr9tP62XMGpy0z7Y6dn11wnSKYz532lN1AcAoCIKAKwujqxbbs60H
aD0c4RRJzCcvuZu6yh/ykdDXNt9kLiF5Mxg3Xuj+DHEYONXPelNIz/h5+sNQJ39uksMYA5JLvgb3
bD7ccm4N9gvTjY7lm4rxATMVIjGPhjjZjhoHdORYeSOIy+f6mZznV5M/5ED0FLUSV/lYkcG0q23r
bPxYdwQ/6b/ENS6pA9kR/d/CR1OfbDoMJS8bxekv9dse/BxVBFgquzDbEi0PH2SXHPtf1CLs7Ivq
IThsnNzrv8BAxmC75Ij1Saz6NNd9b+AG2En+OFEJJ5U+JnEvxY/e3nju1LcB/YiXX7MzOfAZax/V
0fjpX5p3+psjn4mHtIQSTcvir18omvZ8hO/qBd2oZae2dUAEhMBztLu9VTlgByTOo63C2Y9swpb/
AYpPY1Dt2yP5Q2hgjUNxyd+AvKMjtTt4HV4YTDrtqHjNXxjemISh5mW6yK8Ob4DN6ODlx+jCces0
TmyrF5KALymRxS/zb/IjvmIUYJL4Hn9xMOGifIZM4h28YrNxUk+2KTu0sW7Nn3X2AiQZdofalbze
nY/AL9/ZmSI3n6LkY/068ivtUbkRoulEZ2p6LqmfusBY7nTn4f6r/bTrC6T649p+R+JO45X8v1JK
uyzn9VZ+k+6O6Q0tP6jBh2mjkmP5+I3eC2+gLEn5TF55m/jJ8BtrDx+i9jFcVKpR+WbFY3oAJQn3
jY+Kbz8e5HfBF0LroZ/Gw8x/8/vqRSemfhajLSX/5Y6P7syH5jV+fMtPkkMzW5BeSfVzlP14ig8b
hkCkFrfssz11/lE48y5GV4QJl+V/Y1J7ak/9ibdk5DcLd4h5VHbRn+g1en0TdQtPz3NMjvJr7vEJ
kfPS/uKw4AHcGHm5xTUbzUPE2kx2isOroT+zzB5gJ4u8y3o3mclKI3cOPMnHSYZ93yR7VtrNX/EX
62y9Pn9MBN0y5tKCVvO8SA47qNm6k8DOyYVTplxrRFNoFsRPYHIl4mCI3pQ45MDKyjOKpz8r8g38
5KQv1Hh5nQmupSHXEwsSnCQOfFIEgPuY5vm1GOJitrFLCe+ItZAbagfUU+W1uqNVQdmtXkzgJB6l
mlTDlV6fNwAkfEVLby+dj4ljyWyqDI3P+B1fBSzrLAVDcoMWNmgH4IqmokMOEapiNAy54ypCg+oX
Z/vA0Ylk4411n911s4KEXCLjRXuQcoO73pTfrBWBfBVvRFMYT9dMqYQzQ6YOYm8kHYouKkHz70lR
ZyfvSjr0BMycS4MDQsnee2lH7jK2gJyMDepjb6QuetYhP6A6sit/RPjxEv3DHovgFonREXmshzPQ
I7vEw+J+WE/ym/hW/K1v8xd36XG9lu8wC7Suzc+7/qX41TBvx0+zz7NPDQoPbJXUDIeGXa0+DmHx
EIPhYx5u8aEn4OuWPJJQv1XHHL1dL9QkDwDkmemjnpXSk6X5Pozjh5LXup2k0JNpK9ybmEqvlMP2
c7gTh8b51j3yAwIpjrRlD4HOOSYqnolKE7nqhpT4MDDi+crP9tcy7MRtwvn0lAk8K9GjByw4pxex
Nmjh2tue43n4YUwGqugD6ifOGI2ItDC+y4Dj4U2IzmjMMgv3w8uAqc02P/GlumjlbsuHRO04trMU
yHhnnYeP6M+62rhBnuknaOw2Nli/eDRhhdcfg+26H7+R5PxZ/y3hCKT+gmOkOePdf9kkqlHpxd2D
TqMZS17hf7lSqcuLm0BAgf9LhN576w0fSdhqMoEwJpky0yeNW1Dp8gvv5dfhaSfesV71X9GxD7BD
YNL06rsakorlr220xxl5kn8nX3KoMvqe36uj+I68+ydWTXzcPEalvt1TEBGSEKmVnnFvrNsCPJPy
IUcL8RqSROavqAZWR/1BUvxMTUIQjo7vsNbz+BS1LZRan1MH+mqWwrHRe8mJU/EdlCqXXof2T2t+
9jXlkJwAu0yirNlGkjrzwrB28WcQroLc2+UDBeqptN3S2Sn1qT+V9YJnKFsBY0lJCbQnpnHKWmzZ
yLHRx5EvGhjJK/HoEG1Kipz/PHLOkvaOC+g/xs5rx3U0zbKvkjjXw2p60+isC0mkJMq7cDdEWHrv
+fSzeKq6MNndmBmgkKjMcyJCIZE/P7P32uaK5XaMCjEg2G3J2oXrVdz1WH20OYoYwrJpM0DriIEE
ZZjtGS/C2JXEXUEdoQKa26HXGFiVJezExjQojtzOjfBSMuTM88zaRNIOHhNAVYtHiVRb7xV2D4y+
irKyChm1Bu1DHii4qVCvelLvFpr2TBXU52e8UR0Xh7Gk3FJHnpDLbnDL9ow/jiTFBn/xlzhT0ZYX
VQb9FFTZx4jgjEpunPT+SNkGVQLLzxkPJiIiKOBEPV2M9I3tRzXeROXuq/esWw/82hMuMXGTzyNE
6ms7JTbWZqSDSUvHIRbtfX0nFZhltStvNKaWeZZQPIUxkMobupPCXwvYg+iJrOE2TEfGQl5+rqcD
TZYGOEVbdhHv1Drn2CT8CNo1F/j84GcGwKa78DYxdWT6bPVulzkEUqCQ7+Jj09uiTsu0qE8TTJx8
WVvOiGZjunKVFCuawI5sUY4vzvxP/DSesi90B0uFru7jdC8EW/zdXbhBWcjESDH2KvOk9sDqU8Af
ylRAy5wal2XJc8P2IGzOGbK2t7S+yuf8OSCpTF353goOAmtavWbLefI1GsNuy7Cv5bIQOC44N+SN
KG9kgHStSh17ogXSYRtoB5BgmOPchGRrkPWzzmNFauVZlR++dRetV5PKaXTjEIXIAg7vgolp0L0q
yrMSHVs8qVm+p0VlhUv5bgmbCXOadhzbnTUcPHEvkds1b+phZjm1unm0J58Umx7H/AXRJgSpkake
xFl9z7wVrKPKDlDDBsIcAvQLrjaO5W2qnVlm/bT1tqwPmep2yTZR0ImvCZAr77WJB/FkKa9ReRb0
3ZCtB5h2qZ1BEYwPMR450tGhCLL4+4QKEGHWew6x5HEJMnU2bryzcQQRbT91Fx5awVel3Fj4gouU
H1p0Ds1L2bF22Gjxx9DdjZCh5LltjiYlsP9F0IbR3omOYTtOnx2rG4DXXbwT2e+T4UflSkM0kgG9
L+WjkLKW3CgcxEf/C+3n3CyvVH9lMg+Ej2UNJ0XYh8W9zk4xBJL6Sr7NnOXN7NmH9fXb2xmd2SNy
eeImXWB6LwrXAyjIfez4AwSxHcSsJt8NwrkEGkPI4JZ56oR+gQUdrCGmfoTHY2x9bg6Mc42Dekpx
3JnftY8990nODwKwIPRt6RoorpGBP1jHxKxIe01kBr3qibeBPOWG2aYeEeE5tbaj1ddk6BQ1lQuZ
OXv/WJNgEs8nFnZ/jjGaNGq6fFk6ZXHi4yG+rzN2KGYbk0T5nT456uRUR7Obk9FGHgEOXLhVdQi+
pbMYH6Lw2GZPbbg1m4cOAo3LNXd5u4ndMYe9p1+SR9LZaHjMY4lzac5sg7Q7Z/+RtZA6HuMlezgI
r9w1fffUZO90DhWkM9BTc/bqojmwOz/CVSgxrg87Utt/4mJBuFGhw7lBtErkEhdNXJyKd9Pcwg8y
X/ptegMwcxw5iTmxXvRDbsMNXNDcLQA2HAmUC/TfVGkGjV/jbXjUdKr5yiD4YVmsB05XIMq+01G+
0bhy7yo2TjaDoS60tt42YnjGdoFWJkYKupjjnSZkV2N8SGs9d1RCZ+qRdCygHpiNl/V9REWEiITR
Ks/4rF+UG2018Mly9lIYXhHOuQqdK4Uvml8IvNDX5bMoBAwJrT5aTb3ylRz0UhBsKQetqYjHhtOY
bL3aZiiQ4FhQrkP1MhWXFo2qQDdJp06eIawjlCHTJmOGoH2G8gXXT0nHtWD0x2CoopdFIoxHjwxr
0NRL1pWIeagcGT7NXIRg2b1U5CTJS9mjLOS2ZArVz7J0Sl3GwwniUNVJVcxK6G9s6FtpeEjLo2Wt
kW4zfaTuFkj95SaH7LmGP6rmoMtcFUQMQ/JqjR+P5Wu6QRQx/gAeRNiAZMGQztKIY2m27pnvM3bg
NNGXIU90IO+pVPAuD9adrIFYd3KIRd7sHGDksKLsixjtoXKjYoTRvZFmaKxGIZz6cA9c76LIuECp
aKrPsVsx2BY2zB481WFhhZyWf/J7UD1Ts9fverpSXTaMR+PWvfCrs/LKQGWSqovGGZXt3vhSXpGN
gY5dkNfdq0vpEVziW3RQtoTPos7meKePotHFEbvAjJ71F7FAUHTidK8NsnOONNvVsA6gPUBxATFz
7iWbnYWKgtTblUixrZV0Vn573Gm/CuaTqMwX/ktIXpi6082Fh6CI3ojJyxv6o347PeSP+CZzF63L
EwmZAiccEapzMqj6wVPwMBzzc3IVfrjMym1MO49jj8ui2XDD8x0mBGmDY+XokpaED1uyQySzkTON
Ag+5Gvzb+BxnyOyXLQ+kZwpyHiCbmPXWNX/WIEgzmM1dftt5jwfarmOZOFvvjR5F3bdCRDfdKS8u
nx/jGxlJJihDb8lAVv1d3iPS5EkpRDt+iPBa9Taq88yF9E9T1Cxu0RttgbCF2qx+NN9zJPEbJkYb
R+ONh7zy1F2Gdyr7kbTQH4JAr+BPJXPF7ZxjF4Y0xAyAn8VcCQWJUzc7wQcTBFbVznAzw3yMV33n
8NKzN77/pfkmqYhDiN8yfPagE5G6gOq13IbThvazN9ip70c21VQeEZZqZin8o3jJPrWbeMk+qTEZ
vc3t7Q+WQYbeVCq1q22Ddc2mb/7OQb8N2plaED14q3o8CED2rJXwxQ2GEEgi2HaJUpaDhAIWnTn9
O23QfHHBigB3gFbKWxkGfEamxXw6G70E52tHlDP8F5qYr3QX7PtL/CR9RtjVL1zYaNg1DdGD7RvQ
SBbWorgzMdPBPUP4of5CBsgKZMEFDwY0KhAhflFdUrfyglhA0yyz/V4BXyZomTzmOVK5O+DfASr0
UZoOhRXVGtMqFgUcvyIuL47Wr5IRHs8aE1QuRQ3YwbuJR57mdB0+axDhEIue5IIh/RGLtdLaEtcV
qYq8GJRNn+Jb5V+5NXkbzYP/JB+nM9/Fxo5lj9vkmFyDa8OgcHSKFVmRSLgJMSJwAGwWzMdlXK2A
nWEuSa6Zm31bqAEW2kMNVkZAD3/k6VloMzMz4ImI5hNeE93KJ6NMHe3bvHazRx57oCmrdWWSZ7nw
PubrCMImdSj6EfyvAfI0V2lOUnQchrVw7m/RDr4R4LX8pRUcjO7GD3mqFbTOb25FLrRcWA4Hzox0
3GGS4MkQlGfc/5ZMOuwmhABCjiRXDNdt2++G4Jtyvd6wfldCZKd2bzgxsz0B08SBI1AtPuUZKbfA
nscQQPkMqsvkFD7GFuHM4nvWRAMexqbMk7hcZyqrFlw+l9bbMRLwGof9lUw2HQln5ro0mCjjvQa2
5CDcstg2ZlBFlyQXI7O3foJ8TdsHXmdhPudsFpEgNMk6ybMVcT8kwNEuT2S2VBgzkQRtNfgHyE14
8ibgtKAV7wQmMuR9xV/EIRF0TBIIl7DKGCTdjPKmM55CKO3cU+C6WidWtmn7LdUUzoxL18SvdCzQ
PX7WWuLiEVflKw3+Z8DEjwebumAmrWfbsn+qYsqDpW46PupXdduQUc0xBsy1s7nDExKloJ68MmnQ
UWaFGHMRw+y93OVP+N4+zy2Z7sKWASD320p9roNX3Vv+IO9UsaBYDuWnZ97z6Wp6uxFwfrRWUSq1
Tq67vu6ONVl3OyPalelB1Q9xvmXOwMc+yLyn27xZep2T+Fuvxf23INS7BPD2BAIZPaUQuYReGdkK
HgIgd7C2QFMRSrEqYbYgSkBmaAdAQ6xynELkU5bcqaQY7ClTKUSteJE95a/TY/r9ZrB1gc02QlUR
5kfUAHKBp3UAqILZNVIXdvpzNnssUO4hX97L4j6y7PkaBSOOfAhOYwd0ZDkZR+ObtD2ajTh3jXaD
drukLk+vlnL0imqxyrjkk0NBU9ucemIE4p1nYqLcGMBXEHEXtq8gNnPo/1CX0D4DYUA+PDCIumBZ
qkrchswAVgjcZXR1FCJQUPSVxWCgWVDJMxL6wojHcqA2nNDb4VHlagknJLCbZB2MboDydXAbIqxp
9SBTzJmUKxXoWWx7yqbpNpaA/GcbdQfMv1L4afLI8VJ2yViPbT4+xgNmvgpyB0tuqa65SHjA8I1Y
1fQdC8sF50PfrEm9ZR+V+7bJ9oHWE+gETJh8w6ybhdNU4fvassrg/ATPQmXZyrB2EBg968IKup80
rZNp7VmOkV9lFE/cIMA0BCZPq8GyWyDB8ZHODs0Xei8VWDsseGHHdc57Lw7IKCDPXIiQlNGeRrsC
f0GO/Bwp3KkS1uQa5lgEpBWFXxc+BP8qVXQkfGdaXKgrtPH4NbZodnIV14Sr0Ii2R4MuEWU4+E4q
K2j/6Zr5OSt2bsC5/gCH/bsdo/7RWQuBS5BpU9bsbhMOet6xaB12Djd7daAUkUa3Llw6a5reBCVM
vOP91xnrBQFe+osGo1w/pPqpGC/QqYk9r81FXzA52DewHPNNrdEj7UPznnRQu/c+lc1cU9ghtxit
8pTti/Ccmw5P3BIHFoQ7gWs+P8jjholZF7DscRt4FtkjJXcj3EUIOXx3IgeiWdUcIeY9tu6RzKV6
yVv68+dS4ITficABPQAszW40XEE/CyMxCUuif+TcjZNDhfGSJYEBf/ac0nqG8L1mpDRA3RVvonXm
MR5oqyg5ZuNdgd7YRT+lIH553AKNjzqmZRw3iFwNvBHcl4zPrEsPJ2LEACc7ffYi6wfVB/5n7rXh
IoJECHiY26K4mhApfsZ44O0pZPppRu1FzpFumiqRtLodcZckGzRNrOpV5v1MJEHtSxv990wKGUHf
r7LRwW6L7kBFvjHalm+P2Y6NqCe5QrRn/EKZNDpjvsMElLSugmWIMri2I2Y5+qYCm18TA4FICrsD
YfBrri7ESbz9bJ9lXMrGJmIyn/IOANljUr2HkjMFdkCcOboN+h5zhdsgzn+wgLTZzooRnywRSzB1
D1rA3vLNEknzs8nsFEJbhgCEHxTOj2/nPwrmPwBDbE/V+WvF2R5I1WOzdTMy5ysnRIZGLWNTU+8y
7ayr6FKWBnb+hKNqq5jkIzDfqeiKj0N+8Mn8qMKdydRbyg9EezWvfMZqcjDgntg5qMDILvwNhRVT
aD6oImIMs2a9CZiV0mWlvBpbFjDBoXxmA7ppHhwOKetcu3uINJjDwMxkQQ3O+gHlSD8AhZ7wkeWo
OIcaI19TqM16mvw3pfLdbM2wkDxEfiBifaom79hv0tMtRdvF2pKzZVpSoTMtLe+yYzrdUd0NjwE5
EWfcI/DpPf1ty56MwBYaEsZjcvBah079wePKIiNl3AsrpBTW3U8PCWZNYB+rTj+nCIHYIL6B8aCH
eG7eVGTaC3JvW5sRGDjdz4aFArP6twFskMursPQF/CmH1gOScrGRwcdxV0HocPAZwikVO/SXjko7
wjdQSYRgiLvAWL7mcWbCsZ3NLzxz8sadVwfCeeTiQLCG9sScVlLilthhq5WBiV7EGQdP4jw1Tl+x
pV3wW9IRROXvXoLkGN625EjVUIQYEVfWd5KtKihX8UapnIaZSI+U8eG1tsUHwxtHvlTrzomqMfi8
TKB6o77MR5y1lXqcUD97iC+sb51MrkU6lu40qTuty3dgC/a1L3x6UYO+o7Y1yXC8vPtCgFtsVT18
CyPr6StUOBZOskoo5KPtnqz2QBWAPZ+MJfa2JlwQ0NQ5C+7wNBFxgNGmk3YlgANjlqXR5aUh7ioK
OhLnCc9wZSJtoNPkG55lsoYM8n2KvsoJCdjaoBPTbpXqL4fhnsWUrEeV4yReVseRGl5cy/LRqEhE
P5PzRKQSrxkuOXWlRDoJcXITOw8OZEcHacAnlD4spPolQv69b9BfQQ9n3EVNECzmQQ0CPHVltVvU
iKL0DpKk86A/Nmeh3SpMLtLFSI+rbPmFMS5I3TZjrxFQnjLlICsKueoadDsSVHYM8TIXmKw4ob6N
NQZPBw3UFzoCgTt6biMo/GYRKEbSmTqwVU2HGOZ+0xquOH55+ab0selfEmsvQ++p1xV71HDThS5H
YwDsqXJZufZMmU891BZcc7xdw5wgwSCH1BUchbCQNnJAckjjNvlRLO4mY/zsabRcqdrhaMj9DfbT
EmTxfvquFKdlEyoLKyM8hP08O66G+yTKeyAkpNOCpacsoNaxi/BYh/e+vJndUwiSHYVUku+Zfcnp
tlHPPQBUQd+j1xDCz1IlPorJ6V6BY4sfS7zWyT3JPkKkcoxSt5TWBQt0VDTWpWyeG4ge/bkjQWFy
i2qpsb70jrH3EBmyYo7A4/+ZV3bfPptyeI3N/iBVzfMggEKsfEbUNI8BXvKIN/8rEYtgxfAN1gmh
EcomJedGkHa4uDjWBMCuy5b10LBKPRh2mk2i+bCubzx1if6brGuQvg8wMbCG07w1BOHxcomrIV9l
2osqTtdtWm7E6YkdTzccAuBP6HnSnTqn1zGkZZNnLOJb+EKVJAe2rtmcJHGN8GMm3wM1YORyiiKN
zg5u9JRpkLNufpw+6URnJeKtmIYexnz6KoRIYUvV3CgWBBktwQFPK1hnz34aUDV6FQeCIlAdBmjH
8oroAZWWRlBRiFQsHrmW0pfC3OOCiwpGjpymgzOWL6I+sknfJE/0Xp+oPMf2bPnusK6O4VcuIHSx
O7opkIU7AwWNRmWN+KIiBsWtQFSKsbqIEM8NxVc73EqIkmhhSUVLbAsJAp5UGO21b88WKdISjF2Q
bkSN9JRXC+H7nGhnTOOqASXDuhwFHQ9YycETgsQXpXBGzBMlgLBBlEXajHyP4mfshBT4sLn19KQh
DWWztZmGR6k+iYXATb8xICB11wyBQ1zM+FZXYNyM1Ax1UvOkQWTJwtUEA5y73NevoXfKyztJ3Ybk
5vE+CQ8mLA3C4at8TeqXxbaPRz9qXozYAq+UubKwNga7mEiU28p3OVyH3lVItyUP8P5TrefEd1zX
dK7d12BcQupTjZSg6VppbyX96+DOmAV/oe/jrT6/BQW0mRG2Cag/mu5kjqAorkN0iFmX7ev9kCJT
2sTyD3McDS6rB5V+N2Av4AZkiZ3stXExAs7lhYVrOOVcVVmLMJDsPnIVK7vQj2N/bsDiJDsNwZWd
/JiK7SNXpeGPhTcYgeFzxIAUFHQKfZ5dKUVIZJclwUx0B214DpojWR5WtdOUk5ojOVLGe9eIN0np
9XUZco+NEsEq4fSkt2wJG9cy01MJZpjiESw3MwSi39Aso0mrNhmY0dfocGH4w9hpBuXFR6Y0041t
VSgvDZ1Np11b4OqRrOHh26TpqTCfm5nJs24rN7Eg3dliuJIswFnEQjIsol9webSOCayIBZubGliG
jnRzoVw0t9+OtxE1WbL2Pad5q7/8L5DHPbS7gIHGHiej1zK0ZavAZOYtgWVhbizsu/laAGW17Gld
XE7C1dJ3lNfhzNCrYFodsgA6lNG96zgo3xvfZaUaUr5m2/DGdo0YN5YtNJxYjbN9qGx4EErdJeRC
aun4FgNKQfTGFnztZVaQNXbkIEKSRYXL0DFkxs5sqaAMWyn5AUNWhvrvk2kqJ5AxR/MwbHPolnRY
Dl9lZfsYfJBPgu/C8EvAtXKMBpetKQ54pu8pdkrwG83NAsilr2WeBhMqu4uOh0aX1mEzPY0qCQo9
+BKZIOMYq76vFXBKLPRXfQN7Tjbp7/QpWYxyz7YqAXJuVtlDKinnJbEBwYbonjkmw9zDMNmskBjc
5K/WtDQxQAyraNxo5T4vaKeJosF+sROttV5veN/HW4Ne0CJCaT0m+3e/PGm4qsZdiYsvQehqk+ES
Mggvzla27tmRIkXimYe0jadggKGP2cirEr8kzbGXb41OpTNnMLTqiruMO0NndF/Q8xwa2EFc0xoZ
44h7cZdcpo/atEnYSQ/xcOGMwdtN6g3Uypod4zTfCGjUJHUXmgACGHO5sUxZvlSKOWyxwX8H6wMI
JyrH2DXRdJiYqhgj4/hectS4A8IYY6PlZ1/em4R2i+iN2Xkv+TIiFrLsTJZkppA24E71WQnuae3G
RFMB+TkN6ZpsR4GVjc6ZtpbkbUGlPR08EySZ2+Hu0FD027k8B8FwPmsPAZkX73MGnZOOcl7FCcpG
QUFqMPoEoWuYESJCFRONgmVbWqbSuZycoDyy64Q5BMEz2oYxi/1bnjrtl4GUD6deRzm9kpDbeocG
FJ93VOak8a037MwAYAZGkCWnrkETGu29msrxIHougY+a6OZQL+BCdYeSp0mGEeFIihDBaiCRCsOd
NAzyfHIri7iB9pXgU/EzADNVg/53C4PBIYMCR2ZZlDoZHnoWQ1w86EIQnkibqtgVsGInh21ceraQ
HDPJrzcKTzKuZ64RSXHyWHvVGxqPLoSO3XkzkNa0XF/Coz14ZmjXAd9yeAQla9gF9vCe6eVI0PpG
G9fdmwSQksjzxCZm0cY/zn6YRQVPdwo8iJXURAAfhXHdEOCIFgeZB8iiEHXokmkriUHA3WsL0ibU
JI48eUzAirfcyOnZTDRpXfosRqIOi2En1MfMF5FZGVCGppkdqkr+p1VCoQ08nGsaHZIu456ueEuj
os+XbeXxuQN6nGrxx8hHJ0oshIKd/qPEQuZWg4pSDLdKThK2UxXHRi6egWTii6g1jIQUPGEz1rBt
6++i7yY2aPCu424UnFBuADPVu0pmFOox82Hv6+oaQRlPOeJcnWMK+XmDvQBpM7+xLOE14c7L9b0C
bYG9GdeePuHVLkTbIp5vRAlRqFxfIPrzkumRMInNocdwOdW4C5pUiGm+pX2QTv05HE1Mcs3O6ohQ
TsRvk8glgGBheKVqiohvlrWnWDmn+VvVPFg3mZjd7jlZCFpwyKrPVn5Se/aN5aH0DsZoE/9B1ieB
pTBINP0eKzfBgpTNKFvcGQSy1CuJUSWHeXMV6Ijk4lXUr31/y7E9Uv317ba3rkXxxH0i61yd63iv
+ldZYuA3GydaTDo41aOPKIQ+zC02Ci6fvapf9YwFmfeu5uwpt4FyV0HL1QpDzU1vPixtN0xbwqia
DIDpE9G6cgtkYqcypBgMIdyxIKEJCWgwyv4lKtYmcSo/RUQA+tKjqrOku1LvOxxY2RfP7QBNko/B
2bNsRtDMMJaVr6Gok11OT7RO3wMhVqHpfzSFZfENenwCnvquFmxHvBSmvAnIkR6zZ2yfVnD9WppX
P5Vrhn8ftL1kYYGskf2vXoC8OCqzcZR+NCSWQo/58iiI0PJRKsUWwmlZBEVCCIMgFCZ7YhpQOdgZ
01uewtlHkEiqMYMP/Q2a5lhtZINCOp4sbTX2t4HABYKSrbBgoKJ/aD7nUJGgSgksQiBlnP4ftfWg
aJmOnXgv0FCI3k9InS/1X3JkB+lWCZ776CxaTxKprjWpZcGZzzipr4J11iqMIseiunHAEymWB24N
yweJY1u2M3ydNlcvaT1c0+CZ2u0qlHs+CzvzVaD6gcAj905UmjQOGnFhFhF9oYyIY9cBgGm47KkA
v61M4OeKYIKE2T3BhtQAznIU8wcz62akJr1E6Fn6SyUDhxaJbNShcrFvKppzim9oeKtgZXD8d7gx
IBi99Hh+eQtDH1hSf6mjdawcw+Az8M4mzxYp/yoF/BxHQXF4PIfBV6gdFSS1fc5fv7fVG4m5hfgh
z7EvCutwAbwmQgjd/Ogo4Ufc1k6G1DgT7yVbqrR5ZY5RFnetdOSej3BqYOrZsXbOlIfInRsGP7ip
cjOtFizpwzx7DqSm3VQmC8EgYBEuwF7xxmdPEw5+PcBfrU+v009TPhURaiIO1ALXgya/lga1DsQj
4ROzATtOj8iIaifo99Fg2L8C3aYDcgzERyrp56GKOV4P9Ws/HrviOBXf9EUKtwGABIYz7LqDdN32
66bgSehE0b3v7uXUYZj4STJySqJdVu1k1IFW/W6lxwzYgHroqQuqlBR4Y+GxkMRVXZAQzXkaHRrN
lcK7fI6za6E0m5bvO0fId9MHSEpLbxea9K63JwV0jYHG4SWQ3y15E/duVu9beH7VDrhCgFiKtUUr
7Uy+PikHUkgaNjJA+5JpURivKXoioJwqWPqencXDi8MHoYyDEN50Ima1expfB+kgpbdaZvr8HnqP
GIVZ479krPuggjX3gM8Bdcr0lh199IDRhgzt6RjfC3zHPT9Q3SNAmvHaKR6eaiu5UvvgduB9k+Er
A84Z/XcQUkZ7rRR3CG8IO4qCLNZldmT7ppuPDugSguO0oH5glOrMPCfrmsYflFxodileGg7PKL4l
+WfshQHQ4MQ1sp5QNAHQsMKdzLaXrTPXI2hHUzoH2W2SDqm/o5dO4cAprEeSeSrHCmj05GXD/ejV
O0E7txRanKWDcJOKXYJ4e2DXhsYUq2NxCJBN68VBDR9qTx2ykDRXI/QLVb2ySbKtGX6Qcqqme+LZ
tZluux2WtDxJupa/wv6Q1M+Zdsqwx2uswuudCCJ7gvzzMkoIalqZjX/bQQPw4NWRgKH8FCjbWzCN
fESychW+fd/GXi3uFjowwMi8G3zYfe/6PZDOEd0Mj9LsNY3edODYMcNllj/7iE69ex6Vq5w5WrnT
ULppZ7nFyxythfBkyjctw1lXOnX6OozbhsKnaR+K+Zy077roxCG86QcPurAutxI5EIXH0Kirrqm5
zpN+9uQWCEGlQFyaMDRLz7Zkih4xMAndQH4RjmxpMwZcdQYhxMykW6BY11iCCicKfEJyZrlCiOis
E0uEr69SNXCIZRjG5GbrY8SiQsV2GYrNS6M7vb+jgFcg6Ka3OHxPlMswvMvJPsYfZtA69xBOocKk
8plmURrf8hF6sqO9cW5V+WcbsueHLwy0TN2LxbYxzrp+ECqNOeqFZwlSi2BjVY8YkZPEseOJ16h6
dHgL1OReBTDPVkqy8dV9Qj2+92t2lOghshXXAkPAqlhW8p1FYK58qsJlDM7VR2k4PnsgUPks9NZk
IubaCipJowO6e5Em9OqqhE/52Ro/pPIWV5C4+k/NeI17RDAOY8LW2mTyIWzuqjcPGvLo2viHSd8V
sObEtc6GjU09T8viyYBCqKXPqrdNu51S7ltY9sV3n7yN09Eon+IaQO9HlrnGtKbuMhLmG1AWAN6A
Kfxp2U+3CWMx5A20xC07H33TYg8MHCIkDeMYsU43hzMnHFFsKH+VHz/dt9zTMecOOnvkPOw1C38Z
8TJyJBLUjjRiZIfvG+Tl6LplV1Ztshc9bwPvn+jXePbF0il75Zsmn8g3NMHS6+dCeUfUaGUut76R
fQeA+Lxzk6KX2JThmwd+Jon4f/tpXXpu8BEXBCbKInVRHdqqcJArSjDywYP3rvqsDUos46VLV2l1
CNW95t089atJfwzc8tGzaD4ipLoVJfaM29v6zKoJ5EpdLdMhDFw8YOe4hJlECAg32j2/A+Mnod7n
eEcTvATlhFqZsXyfypsqt3Sn1SF0Cl2ICFPe/76U+5TlW0I146PxNaozbUsgHoahXSQaGg/duwLc
T4odE+KapkJwJSLtmJXpyF6Eilxh75Ud9lQ9+vzQe+umBKOOWIQsJAocEkRAZ0z7OD4Jqyz9kNSb
mF5QmEY8PckhsfiQoWX/9CBrggvDZrMuAVye9f0gcwi5SXTpakD02gePkLA8PFs1c582oKM3ZY86
CbQ5i73RRa4qm5t6z9MXXaZJGa9VDCWEn5Ykzr7YmsWrjFWPJAfbimcD0MbLT9Lw0CEs1vVaGV6r
ac12tdYetXBncp5T2HJKVCtpPGkCPoOgY0d9EfHuKt++uuQPe+koosjLVvwypb8ToQmDuu2YxoNA
QZxvlz2QsHPVEySGJZKcF4YpFSGBnBK/2+Qhf0omMFMvORjH/Jxu5fqFs25hTRvDOhrohnw08dJx
Kh0uY72/+dpnh5WsNwnMXA76KuxdVTnnyjFgE4rgLWoBb4ug35ZqOSePCrg6hXOSPBMoaKJk8c4+
HLvIWHU5MlgXvWkmnNsQ1QAIEMXtUyeSNvSI1jsvstIFOBo79KOiCTI8WMwnuBa96m13riPDjU8s
thsIEvif0QUzsuuPeXCEM2pF2I6veACL+KkreABrxwR/XTh1zJFfi/Y0zlsh9krNNhUJJAUguc18
lG5AXLFa21xqSQU4eylmd7W09eGsehdqpEx5kVmN6ccOVsQPnw1vaCK7nXKJmAp+T+PrVHGbtVSa
2UHGVof9J3D9mKXmPuUsIxgl1t6K+FyaSESgf1B1h+4wudHEAPgyip8d2QebsSRoE+niPEOTrU1i
LJtLOu1HxPYkG2Gyb5Yq8VF0urzWuMCyC1Zpz4XPDKfDk0TG1GQPHVuMRVJe5ZQS8qkqWxmzxguj
FwkNKB9C/06rGyivrAAZcJoM1Molv5KgOXx1blxHfBUvtQrXZD0RyRSSjGAvoO+GDaFg7MThjfz6
49/+/h+fw7/73/k5T0Y/z/7I2pTRSdbUf/5S5V9/FP/4z9uvP39puiYbqqWouqGqoiqphsKff75f
w8znb0v/yzQaUxmqkfC22ClMiAHL8QfbiYlyKiEPh8hBqH0OWJI4wy8vQW+rRrC3C+b+EpnJKkqF
M2uoKdio2qkm0CF7KcZ1/ZvVIYanDuW7uFQy8JH/j1cua3955aZkKqJoyrDORVW3VNnQ//rKvV7r
Y8Nj5R8HZQlhb84P19qLpc2YlE5g84C2xAt8cHKdtvcEkG7yJCkvIikVuVJ5H72lsGvoJxr/yhJQ
Ixksr8TmavALtlF16mLTODe6ijgPAv3KVHxrXXfe6fcn8G9/+Qjq3x/JZ16wSPaD5r/869/vecr/
/mP+mn/9nb9+xd8P4WeV1/lP83/9W+vv/Pieftf/9S/95Tvz0//56lbvzftf/sXOGiYdl/a7Gq/f
dZs0/3kpzX/z//cP//j+/V3uY/H95y/i8rJm/m4+DdCvf/7RfOlJOh/Yvy7V+fv/8w/nX+DPX4fv
IfzM/9sXfL/XzZ+/BFP/myFLiq6bpgw6QZasX39g8Z7/CEfQ3xRDU01R1yRT01Tj1x9ZXjXBn78U
+W+GpBuaacimKBuKqv76o87b+Y8k9W+awm1gyaIoKVxNxq///NX/eRf94zP7n+8qTfzLtamJhiIr
ii6Kui6psiya/KD/866qlE4KsywApDNjlP0egZqYNNe0HfDq1qROVcY5MNThoBrh+I9/6P/6f4rC
qaA1aGV6QHljDHN8Cj8DUmOWsm61pylRRDQ5fumIjZgAYvMe/nwoYaGy/jdh57XcOLJt2y9CBDJh
EniV6CnK23pBlE14m7BffwbUfbt7193R+4UlqapIEQQSK9eac8wrBAXywmAaS5pMoGMUrXkKvHK8
L1wE17UKr4p8sLfO+mootNrDkmNAX/rsNs8692eaT8ehnOsvKulOftmcbSx/APxnFe97xcxHh0t3
5w92vasm2jzJ+m3cT4//+Kz/y7IkbPH7EeSDc1yluLyC0PGd367uZEzyODP1cJP4yQJONa8aMusJ
KOzjKTgY2YHWi3BEjI5Cq2ab4j7KsuW2KBLQJpqhwtTClTz5vva6XfBDRvG32I7L+2iWNEjdYjhl
tKczHQtsA4QPhDYdBK5dcZO4PRY7lZYguAZ1zhKkdX3UOG92Q3ypgbxo2ioHBgu9TNUfpSyTY7ME
7bYoYKmmXgGcyVBnqkwC6Rus8ZADtCXkNW7Opknrm65C47N07KWlZ9E7S2a0D85EowYqXTRJOCc4
8NKZOb3lZNmDNgTKB1k1nGKCKy4O/5+k1vCse2lfLJdEnrJvx8fPr5LaGR9L+rVFBAex8eWryZlZ
SKnD7yMjIRXmisjNlcsilxHeZ6CYXqQe+PZit6TWci67GWvKsJzTDEz/58PYi2PrpPAaVtSkGVS3
Tzj4525JDb31ZP4yaH1MmxcrqoOfLtqUqp0gYMUR4H45il9L3t0Hs2W+5mZcm+izeB0S6J2TzyDy
38+c///SCxwlvcD2lO3/lxNH2o5nxJiLG2epJZqLIjL0tJz4afBNemegZ0WmT7H+yTA5W1Vkf3Mm
8s5zXSBQ8Seq2GIYUD9rcT+kmB/W79wQ5ZGbMk/QcYlxzh4CHw+LJGRWpfTd8hnVTD7QgKiKpDkP
yPlT/+dQM2+1WiGfDRKrhCiIdqydF8dHOOZEABoGd5DU+gGduWb1IpvtKCE0xMlJiIao8NpXTH68
+vuoHMq7hRL+ugjwWvluORNrttg3UVAICIev/34Q1e9XXxh6Hh4g7rGeL6Twf1u/Mid3Ze149Z9X
n4h877GEcbtpoggNAAKCi4yR+ZnKlZc4Ncm0N0607MZE2Y+9NTHUSgSasKgQj58/U9+mLjGPJmcN
S5fyjqYgn5BUF9WK9sGTqzMxc7hU5yD+Gg4ZZfHgy7XHQ1mbVsx2y5TiuzAeLhX7PXFmZG18gtvY
pZmJhjVIFPbA9aEtE7q0ZuHJyoAdMKYGk2TF92VBXkJXF/p9Yp8rWbnbfBzoj2ZA2oaGgnOalvYo
Z6ThjtL1W5/mZFXOCd0sxOmj41DRlWgUvCT5tqoIiC9mu0l9dchsjdzdquajlZqfel1nwnWd+fyq
Coaf7D3nYzXWl3//nNzfPidhyzCwA+5coRC4O8PfVkmsP8K1Jol3RrTNeW7nD3dcN5LsMAOry34w
paeQCwrvyTJkmUhNKnDmhgxYPUYguQAnmEbMFvM0qN5MS8DXGm3mDXdjp/2nZUGiZboKHrtb3SWz
QLjfmPhcKIueWOA+eQLGEGBkN3DYEGrGsFHSYBvy6+kUa5wjjKb8AJ2KL8bl7vMhDqr0JrQFkmvF
j7LeP/yPYxL8551D2E4gPC8IAsV9eP3iP++9ZRJHU85rnZP8R9k7ycXXtJbzDt1sE8DNao2nUb3E
3tNYkZgzDXT0Rxe5iagWSKCecV68Kn6L26645woEppH39SVfpPPmqy2SsR8mDKaD1eXVJak8vSZz
DNUl6EeKXukvL7nv1fhHiAgSVdHApQAiXDAb+D6HH0o3+TfPt1Bud+tcrsWBkNghXbiKi8Ypq/lb
waZhanTxpa59uW3bcTg5XhU+WBajpbHzpm+yWF4cpFn/48D9thVYD5ziFPJtZXs+Rv+1qPnHVqBc
Kssv0xl+q1vld1MkWQy7CUGBzo34NucoGDrHsjZVM8VPbUbeHUs/Dh0H4+MsHRSWboVraGrNY6jc
tzGEne44LUE5GX7kUY3hS5GgBwzmDvya5xNQTLvigDeO8dxEdysLnOW5aOZ4F1sZ5G5umVuvh5qb
TysLVQNqCUsz3YSFzX2SfKds/VCGnkgvo4cXf0b9ot0OdqU7azqXfvTt3w+RXHdD/9gtcYhCzw0D
LjVKEtf7fV0sSrccunJscFnh+65NMD4Gyr+pqtR6k2NeHY1Z89BHH0PfVBSbsOLWkpHw+D05Oa6d
/WgnTHhRayf3viYeQAg97Wo/f/GZLwWtoxlqukjpZ6oRkhw0w6N/fwfuf3kH3BsFy3ooXREGFM7/
/JCduc4pROriHNjUfQXiCHsamkdTSEl0Z0j+Z9o85p45+W6IuhpMW7aM85dAh6AHeodmCj2g6zad
lofGxnoj8mH56mpAbMK0K3E1z28UKSSbpcmuBbzDsHCaW0k2UyKz8v7vB0oW1OSihpcgvILVf+O0
hDH9UVCq7kV0jHDDOW42cxYDuVERHQ+VA3ooIFF5DZ4CTUv43w+P99vh4cN1PMnS4XoutbS77hD+
eXi8Mpxbf8B+5yrDmMXKp4dMpkh8mi6mCeFeOKok+0oiFXrZffcDCd/F0wyJRoTOQQ1COW5GSIRD
ybfkZT0PLUuw8oruew/XpgfwtIl7XV98j6eNKuDITHYVKKwFtdtouq9dEzMdrZr0sXNhnMqe6aWj
kBvXmWu+VhUGGk9HP5uqBJ2SQmEUugPKFeBxD0AfkG4bUFWEljz//a1lZgeRFG70z7/1FO3UagmQ
RxXVCGpx/Wiy9WHA3RY2RPX++3F11tPqnxeOx96KQiIIJcvyus36z+PaRNoPtCsRe42jOEzW1D04
s0MbkyDTq8EnpIjFGB+E7117dN4uXQ+sN9YdKjibNqcxrcK8k5ARWaXm2SojqD+WByx17Iq7zEsP
VZ46P6T0n9K8mb9aI64DWcT2e5nkChFXbvalhyRb0C2v2tR9X1Q/73il4jjVVfEgQkaLUt2IUDsv
ZUExsH4nYwSeUcCw7N8Px2+9Cy4/ziwVcKqw0HJo3LW38Y+l1vLd3Annrjn5lgApScmib2d3U4yW
91jDQuxwmJM+FmfI2gO6aEK11e2ytL+kErSBbOYUeYJ9llPKPOZlz9YSmYQcCEENgvqtImbzB80v
eT308fd0roPgim7xy5C75f9YUATb6f/8ZF2aR2yZfRlSKEr/t7uGZc98Sg7KxKgfxUOdfB1tZ/mY
yvbO6fpk304t6s1kYp5fGmzwjUFlp0mTrqcRHcgSyPror13rrlAXf448telLdhD/fsCFkPZaC/3z
FKRXQLMoFJ5k6UJCsb6RfxzzLqmnqLKAH3prn3winNcLXwCasVe5l7OAH4rd5SlI6l0DXrSFptcu
JSB78u+y/HaQULtmUBki2Rm72mhTX1ICuBzaZOlinlqn3iLtHDt55r/eGCnoz/YYFwlR6Pov0Dhe
7mLRfc3c5k7q6BhLc0nH4FJgUOnNjUSM4jdMRcc1aTXzIanDb2n0Li2DdwMn3CTJfin03gBUX6ld
BuQtwFSBOozbdGsRhWjGXQ11KEELLIfxFCuA0vheQY4ugrB0Cfq6LTjYXBpzTQgb4vfFhwrrqLt8
QMzhONsMb9+Y/QzTjzT4KOYXQPBkvTMbyqOjVx/0xIwcFKVCPvgd1znUIru4jXC2D81dfl/xZgky
Sezn1vs1BlhZ2QBBYdPcvePuobXuJveVsDcR7tvwm209RdhI+uDsDKfUICyND5RnTLdzvAeEqYLm
QpvGsDRidKdw1znwykETkBuaTnxY5FeXWOemxXobmuxo4wK3QWHWLq/QnWOJb2KxH3wMgjVgca8C
1OVXz4MHagW/Sk3MR+gedaYOydxvxzRBFNUHOEfSva26hy5fTnJBh5+4xypRzy4r4wB1dIE/Vufj
VU4gQj2cOzBQnvqiMTDEzDIVkmJYLjmOrhBTji5c+GUrdJ5bJakcTzZD/wHuMuKgNgNLaKMoDSxJ
A93ZJQhCIqiutcDkWr2HZIBNx9ydSD7+QtlwtdhIbuX9tIRXAvNCre+79jVDaxyHHbnpGIAxNQfJ
+K7nDE7uXZ7SlO2jG1QfWr/qxbnRMak6Yzb+yns6SKH/LdEYqgIiBjVqmcBcy+1ErPCVWylebdn4
COvDoicngtNFn6PXTr8FzKQZ0kzuiwccAnVXupMvOBAcl/kBnFp6qhapKKhzC1/tQk0mVYoYJsEZ
K977EtNg/zQ4kE8BIpFNho24cJ9N+5FN3LRApnzp/PvBPA/OJngFCLTr4IpjbrNi2KAnSJ88GVGN
VtiiD4anf9bNi7uwY4NwOoYGPNG5AVVAD3iJdj3UQg5mzvYx+vA/KlSpzn0uIEscmBlUX8h3JVtg
JGllJUshoPU6VItNFSN/m9ffJSrMxuAITixsQ8h5Kq6PhNzKGqs4I5TNgFSwxSRkt92Vb7p7K5H7
eny1MwIksGEEP6Vj8BxAA/IQpUlwMesWF2lSiqNRO8khQ17Bn7zFfjMgZYj7dMNhmGFXli65UBSz
wBrImN5KZ017dkEwE9k5cBmsAbYD+EEK9NGejg6nfxbRBkwfqqZBIAudQyDvxPM1dcO139Cxw7xh
5dAvB+zkaCSyNsWNijRLXKjijl1aA68U937ko95GBdQON51h1IIBxzXuk0YCPBfufm2GjAX3bjg4
66WtGTZbOH98hPCoN4TL9B0wYbMNMkaYd0VMmN6W4VcNhyk+gIEngWBpjlDZKHkwJ9TYF7G5cFUs
N3H4ZcQ7nc+vMvueCHHyDUjUtoZRnu+9NZ0Qowq90cs0N6gBGyZGVI5zMagtItzlPOUkNfK+XgsV
DBuYoNFHCRslEZXEmD53F3c2P/OJnF+2B6jPIf2M5CPJBjxIFvsPRWIzJgA4wi0qI9USR9lS36VB
NO3anHpltFCzNIPAJry037Jqzu8TwZAunMYj/P30Jo091oeBgbcIEUXbQYFxt3Uf64wZSxcRTpYs
6miVONucNLYPipjSgc7fS67c/q5R4dEhkkWgO3gvAgRJXQRZkiku06C2C0BoDh+0+AS90LvQxlns
zl19nQTWPm6weg1h+44ckcAWAcS6zdsOOwNyWIhuxcUuSvmKgOzq85/VwUDkopUGlA38Lz0VFIPI
Kc6DsWihqokbzHxOZWzexrKFJFdRw6t0fHUmv3ioJipdirfwOEl3eHfZrYzd6L9MAXqtakQ/kGf2
+I7gLcDejJuFXuntZIvpsesIy45NC+sWRLCTcFZ0g/7zwUmHgKRVaBnrz6slBCNna824eOmk2gez
Rz3UTXt7xnA1uPUp1enM1YkX2fvrmVo8GY2UHLEu+xLZM0RiKxKbKKC51vbMbX2dfa3k9Odrfv7H
z4fPn/397eev9ffPZj/YF5oL3LhVhfE3senSFz6mfyuykHjnQXnS3rp5Kwr2cWOVQcVUrbPeJstg
8/lXyfr3nw9xWfCbfH5ZmnXfV3VoSKe+T6/TwCnpzObWXibOrW+V+wbpb94blN/RtnIJC2kfiErC
iwvZCpvw5CMvX9VQgjBASSwQJsklMpusnbZDnW79lmtfr3Jwhxtrhyi6ue4BFZYVFOVqPNqlPFry
o0cHkYrLqNS+t8Tt6v6JkEcH/b6fCYGJv6SSBo8B7QKoWUL+9Rp358bzc0UAwggcxiuRjbQ1C2f4
2FXLqerifVPGewdz1BhKqIfI5eBVV+7a+0aET2uta6gFSM1kuarA4TdMlQvo1H4NSCPJEE5UiM/P
eYAPndnyAPakQhPj5SQSGLhYuPJRWW00c40yRWxNt53hEUDqAfezv3e5fvMZ2WJGklbp7YVLWHlK
ZHHk7uuaoIrrxc1QUvtfamK5CxzqYd9s6sFcizS9LAtYkQanOqEkcYIIxE0JHcC25ZOPFa6R6vPd
TK7rYBpC5sqLaztPw9J+bdjOti1SJe5T0fKq1fLNy1/6lctICrdCejAE/B5S3MWWuVRJfZ/4/VFX
t2wO9war0Prh9UOwsVj4BlQcVmrdjB13DdisLVk9s1I7iecEn3zhIXfBYOsVMFGN3M4Djgm96p2w
JdQWSAHys4PlxLV/x2TyOoyz9zBF1F6agyi7PeFKMTCEMOSOzCQHNUD+M7MNZn6w2RPYvI6spgjF
Ve/cqFbu4lwTi3IdM8CnaXtMQPcoFjQPc8YcNBSTWPW68rTuhivqCi/c5yVcZ0IQTZhclcUNNL9t
5xAMLD/Y4xJzgeZi9FEM4fzHrWI7kBGHYd9XhNQQzUY+kYfxbmYCDTE8xEUqdYz8nhjewt6FxkFE
wdr8PorgviGABakE9SZeFa6F3Jl29pg+CX7B0eYSMt0uReoy9Zjik52VAnVEYS1IdFMQcUIk2r6o
9jTxrta33WPcIBLQpsIQVboNicNQrs+9XjDqSbAOEgCzVqv43ETQnX1nOlf4+cusuS7UROra/RKQ
spyGWCNYH6i/PWJiZJ5tk1heR4u7q9nzjSvAi+1sqK1dNHBapy0Non1b6K1aRo4eGgvoxDra29Qv
YWPDUSNobmqoNW38Kcm5bcBYQAX3IV/JhJQginsq1KP7JWsI5Fvqy6Lnq4aFUnnihZ3R0S/MOQKd
1KP6Z53Gd2qflgkRv3xggn0a62lrcFw3/ZdQKaxs+Pf8eBdGiszr+IkdxbtdkflaxS9FdU1bG3ZR
uR/clqu9eqmg/9PEO9gu1mq4HOEg9woReZMcepQ7PrrDwrL2LVNIncwH6ULggGhMiKyNgz5OcJC3
0XU6ELuyLMzyHqwV9t4Ryb7eY9FdVAjdvFbiFMdiDcGJwfxjZeobz7xZi3uTjredBJXNHM1diF7T
nGtIGy0yR0SfnhairxTeqhCrIjf7/ZzON7T0nhuCH8qlPg3Vqz+VxyFdHvUCc9lvcbQm5yLEDrgS
8DGDRB6WJedYe9HRYTTHp3mOW/VASFK0HzNknZney2ziY4Us6WRE/vibYtHwcoA2hXQuym9rnY+l
AClkCc0BLk0GiY+xhY0am/VXh9bOClhh6mGLzXFbiHxfUCAV026oy20bdMecJTBVD4xYtqKxvjZh
dAiX/Oxb0VGSGuPDYagrPkfW5hlusr0zPcQsSHQS9eIE/Lv5yjjqo2ndU9XPlz6SRxQ63EsgCxL0
ArUReEDnz+cAC2U9wN5vcaURuWHl7w4nCI6dDoTMOKa7Vs0ncKp3OHTixfuJY8Atwd4h/HS78nGG
L54Exwl+LH2qxs0wQRBYAD0WdgGWoW9264PwnYiiA3XrFNg+nS0ZoPumwv+FpcEKBtamR1/pu6wk
zrMej8zviazsHz2Fy0DepC6bArpYTHSQucpdxCgKZT818a4lzapGiYUnFHZ9eRe4NaryXYqljE8d
8zMO/wx8ETzOFg3pYMG3sDEblWrrVN61isylCSdGfpjc+ia/hFOMPpn8cNe5mULcDQyVGCu8DUP8
kk3OU+xSrEQO6VJkIqS3M4WHS7/BBznRFKQTBcWD27iPGdQFP++vqvARLcGdBzaymG51dAoAjIc7
ab7YK2GuvoERTDIQv/GU3QXtS/gtGh/SNfzC27fpcyTPVb4P7O5iJz4Y9uTGTqoXSxWPnViB4jmz
yYXIP1x4dnByTfGeC/VjUPrDnbix2ukpxjKW41Fe739T05/WXkMODrkOzUH5K+3cvQhPPZYrcah7
qlk5wEBoIPjAigToh2HAjpZ7h+7JJQiq8r3NggvIXczRG/NHhYvSb8YjkvGtFcTPfvchyL61hvko
TXW07ZkOiNkl0CMXZbaRN5y8GoVYgUdldQ4BGYmSOxNjzZbDLTOLnYWyspEBnu/lNBUPuhsOxfRR
OeGNWKqDhZzXk/og7HwXK3+b5fmhodhUzitiWWIeasgqgTyX+Vq6gPLTunpZXP9uGldjanKZYF0V
gbfPxuwwRMklFcFtxku3y3Qr2OQkRYL/F9i+hCvC7TOnQ4KGnjbNLZqqR0bbxzYeHmtruq9NTMoF
rBsSm6/dMrtYEa76xrF3NpYOGuqn0qZgmxPOvHBfI6j0M1SbmfVsEYITW+JQL+YQ6PLgYWcYo+jZ
EsGrDJ17ZmePZvLvkia7dZ2Uxjxmt6TcphaitSK8FE5MYqE5VQi4LaEPQUrEoSXu63W/3Nq7yFvu
c2kOqN5vtShf5mh5yIgOcRCFWuZepe4z2oqb3KOGy52jO7ILarjAaFQRW9GH/nFU+rEf50sSwImR
3nFpb4LBP01WsBeVONhR8xIW5jWIvue4RnRHN0B3d8LfDJi3C3s650TPdmo6N5wF4wTnafCuxYCw
sJrfHCImsxwBZVF+1Kn3Rgf9obCjl05Uj11A7bWulIlNNOFERqL9wUr5GlLVeSCH8U9hxkIPFnUf
/oL2UfdHYci9oT1a4SdsqgfbYEOIcUNgI0Bds9T9fVcSjkF0sB9DxMQ8U2NgH0uoUv1Bh/FTz1i5
qVyclDA9a/ckGvWI/ohnaV+Nqm4lpnA0DmiAcfn7h7Gxd32qH4IC2dyc37ZWeOoSQVo0FqMJ5xZQ
KcagV7ldPuoy/lLG6uRT6q+nuJ3qL7mPDrmHdzaqx76B7+EcrYGJzDKd/ZAY4zy/D5R/7tgUTtOL
za2xL5tdyTPQJfy+kEFTN/QiCOiyyCLrDay/DGYS+mgV4Whrb/pUHpkj5v1rLRXZZdiDve7QR+pM
B7kbkxtuAVTp4A/opmIut5xNqD5aEoHMXN+gDTgNrjz3c0533hDekV4Nefw2dITbYypTWu0tHAdM
4e5q9ZyT5KP65FIF8tg5+Q2js8vgKVAB0SkCQBvN+xnXrCKjqg/sDeSZwfG3pcAV20x7BXNN7ubR
2RoFvjdNty3JOb2271MuY4x6nOjoTpyLjhljIzGtq3qf+92ROeBTb6uzBiDgBdElgzqZAL3R/lvl
q1MdT/vQsMV/E+5yjiaI3lTwMshPub2QRrfm0k0PPRtZ9ngw/ejX+ek5nKdbJ2DVBm9kU7QudD+S
5cyU89Xieht75LcNwRiKEhC3SWGZI5ZLpgoCaT4Z6ztFnhU9nBLTLLfQxNsJcDmzabhq4iN7XwvQ
pTLkcgEIaIL+IkDLFhmncKfPMyKbynF+DKU5MxJ7zGhTdJnC90tIfWLfd6F9pxznJc8F6/T4c5gA
2Ngh+qacENmtN73mtotzcbljEnnpk4E+XFSD9mggFOSEzFQP1hK8KKUeGbXei9HazSJ7zFFNDA6R
6VDsCLEwq4VjZONOtxmk0DCbtZN540JLzDA2qoJau3PxSE7nAaayCFPChFCX6fjG7aej3X6dkvhm
iNyPuZifvV5+V0YefHc+jAOBM6sPZehBD5BumhA2MJPaLt4s9MZBwSLGG6hJjOp7hHFpx0plzsc6
rM/KLc4KiyYd3I2ymr3bK25rJT4T7gk28/7p3Qu9B6DaH0tpvSe9JmhMb+mtzkCmyQ8iXwNQjwXI
4FcPW6Oe7xRNN8f2oJAsu4ZlL5mpgUhANljGC9nfhj6pUlgqo8Y6dES6V85Pq/jVIcKObMKUqNw6
Tj2/yVYOvEerg9ShScNiJE1PYHFUQYQ2Fic1RbBgWpc9NKBQGf4dAwviHH7wILOJzHvlGjyzQGGP
6Q5JJR6Tkc1PFtzac8nm8Rb5HP1IayciD1i/OGg9HeRED6nkVoQ/q4LVRqjwAZ/WhIdcZYDjTIc5
hWJlRg1NFB02SgDUTr8rrAkMo475zTx30+s7a3Doiv7VWvnshoReT7/i84ef33/2ST6//Xz4bN38
/W3f1Tk4H4wBChrnX8/0+Z+avxo/n9+S4BrV0QCxgq7xKEFFFV1MF0LNhaDQZBJQdQlJsetDHREV
giOHFB+r+fNnn1+VBcKDP/5hkrn0IRMd0FIfEAVl81KeGm0RYNqLkh1LMJ0owpuTSUhUanr6SXaH
5VALxYmKyOkkpvbPhzpV0N7++J6ewVpY/b+/j5A+IPacDp8/crF5nXpV86///iefP/z8z38+z99P
sXS4Ltou7zafx+Cz+fN5mIpxhkFQpqzI62GqlHlzSnL0bMsRp8+HtCJdyeUOCZuzoPmURgXzVVH8
8VWOcpJDR3QEnf63fj1oZj1Un1/166GwBl0f84hSc+2wfX5kny81l0OzZTL3I3cjjFptTgpgO0AM
p8nAsf18glKuR/SP51qfOvDS75GiPx/r1ekC6Q7hIQFi6ysunlf88bKfX33+rBEBns5oYRSWYv5c
n+Lzyf7+t58/SxGlzH+8zOffpJgQ2LplT13G4TcjH0/krsfatHW7s2ZkkIMFsiNdzZHdvp4bqGT1
TtE3imARjMah45AQ5mjYJ8F2gsqC7RQ0kUa26XbNtvDIeBHTvh97oLQEn0/zczOH30BlRysxHHfQ
XQuucPQThvy/UNDdO7JjVzZuK3ri9tpXyOZbRPQRE8AFY3PfnYu0J5UADryiA5SdhIa9gjJ+ZrzP
COy4FOpBtMQIkhvpkJmn8JQIPhiACIs813Z89qrykreEBZhyT6YYbNaho6iefVCx4a60qoPu9Ul3
0TZdb0FZdludRxBiucVZGa43RXvTKwliebrNVPNMO+UX+JGRpOJhQqTRt9UTIoBTj+PR9DXcGe/Q
7vM02QCtI41+vo4HqLUcjzyp9gziz20LgYriwS7Sg+zCk2t9RIP/4JDlPg4/1sOwRGRKFNmGMxKV
CD26pdlGJPFlNgTIJtiPQU9h/LODvE5eGv21QwrAwGnAwfXkc1M1AjXJLeBhXr5xBNmYFCdzV7Dt
IgYUu3VN6ZEhbq2JhjAkvIHG+yEIAc4W9gCwA3uHyIgF4hqZs8MMw1Tg+RXAuMh5Qnd2hRYEEyI5
bbQyjZr3eoSK1D5H7K6ytNtVlDAxLzFY3nEO/LvUYTZfPzpqeraL5eBmybNx1yi9fDMv7G1j8ZDi
AFt3jgbafcvi3Q8uvJE1Fx5bgY570gairZrWApLRycJIywUdMIyk7hLtF5K2BbQTn9+27lZNE+xA
KqCMQavdEOBJ3omNCYlIU8wY5S7m7Q3Ek6yCVEY2YIHeOtvCL0PHrId3Ez+LgDxJmo1liA8u3MbY
U4oLGQs56X0FMWKBvJ5nnM/g8qxHd3Sv2DNskgLb9Luf/3LIJJcBhfvUbiIF3gXHq6l3g000pmOu
LbBPCfrBiOxQUQ8U65AJRwIeHNKvSVtEm7VRDTzFHM34yraJ4SBo9s0pODPsjgohMMbdgHdm96Bv
dX2W0jmqCe4XCbYWwPzS87djdMuUMMYhHWXmvoyaj4R4826FNkXE5BG34mbe1wUgH4LVrSbXag1c
VoSg2Uu2SbilaFp6/fK1od0EaET5iBBIJ3MMiVf0xXX6TA/BipNNFjK59BlA6/DKGl2aCCB6SLbT
OM57eP5oMxDwksrmkunQE/4zTQiBZwA/OB0buBu+BcUCy2OisO3pE8Q4aH0S3Sy4dEPOD4u1QF9p
9dMqQaZ7TFi3kptUe5tsn/6YUzyN7UXqYJtHy7aOsZIXlyDOtqnNh+VBvgMcyJRnKWBhkrE1RpJb
9AgYhbA9P8Lyha7fcPkEFDYjbyK9Qel6CCy9j0EK5AheM1TFhh1SP3x3eNK51duYDqhTtycnJAoo
tWF8gmckGTJkzKIGSAQ9jasIIt+NyNbEIWxpLZ5xEhAKICneyNmGTCIjRtFiQtGN3o7MgWv6cpuB
CCKx/LT7bwXk3oCXHjhsfX4s3JOeAAzNKQMQe5PTCTUQBJN0JQH3hyUxx7amDlE9/sRfM/7TAuO9
jcMwKflMMT0heFjulrk4VBnUXDeDdt8Ado5vQoKGO3rFrkcZxXqc0i/KcZJGIKQYPgYwzWP2E33U
nYaOgts5yxwBCm3MuICzQsKvVu8OOVGVC509qg9R9OoVNQN8tasZ6sUonaG6XXuD/2mI9vH4B2hW
KlUiGSMjl6WyC2FEKijaFsgjQ4Ycm5cGyCo7bAJcKzjH30ELXRkHAnJPPrQCN3OeoarMI42T4mw8
+zkGj+9JwuOhZ7uMUvtJn0RnqHXvotR7EIppRFM/dX4Gn7rpzmPjXM2YurnX0L0CIQHcqSEVFYlm
8lrZ3s4KzbaGC7ountHqj+2b64GoLN3cu1N7vdIvhqRgdA9Uk+xiGY5bmjSsuRW5k6CJ8CW2hQWt
LTjPPkFU7CwFDUHVd/uChTcnDRZM0n5BZZww8hlHm7QOvSnVXc8+tNH+tZOkDw0rfeITlslGb5Ag
6FJnGy4hLVCXbUB9yFH+hJ26VmR0+QtafExbhdR0MMWDlXj7uJdHZGy/4u4Yz08OLtvrTq0DKO8E
5e3VI8m5GPTR5Ugn+YQejzQTedGOPgpWEKud3+s+eZlMee+41buu0PSZ9pQSWVJmwTvj2euqYEW0
2X2sO2IihujWObgpxFXGG3MlZkdmadzSfeOdB8ROtbhfJusoyv6SFE8yHIi/mJ/icPiQifdjIWB8
qLyXVrMRrxHnLYt3E0tQf5aPf4V4BXe6hkXQOQ+Yz2/dPqWwoWAaJnZ41rU3R8SZiYsOk6dIeKQa
6I/KApMuuLeU/XNXpjd9og4ShHLEiRB5ZIrOG2V6GlQaChPGGQQIKFqfAFxB0BwB9zXVsqEBRHI3
mNok20XNtGXLuYlomFctt0uCsAnUrgNu3a61aSuauwLIWGqf1sMg52NMtjgEVWwnGEFkytgZHX77
ECxkrin8ylQIOkbyUN/EMzeLIYWz5F5YDtfLfleQRzHM9/TBrh1GKnqaD1av7jwGkTrJUGdZx/+j
60yW2waWbftFiECPqil7iY2oXtYEIVsyehS6Qvf1d4E+9554gzdBkBAtiRZYyMrce+3M7u5rfMKt
f6bX+drY9qnEYV9WEBgGmEKpuKRxeGxMxmEkT0gd7uv5cwzl/aSgNtn6TgiaixF3O0dsG9rhwxLB
AstBt6fU+BwcgrzwbOQdYFPSoxlpr3UGMdb9g8tq1TukkVd/tHie1DWw3goq9JLcrXZruiiRmg/f
erHma4EuUa8WXj20cxos6TEMHlX/d3av9cGIr1r/wJOBNUofnBTbTr84w761galx3T+WwZtjIGm6
m94sgjhJOn2xgXGShv5DsNOD+khGtEabFik5MMzf7pd8Z00p1hbitUt18db1nbsaX9AEUGTU/NkY
tD9rlkp31YmdZvaxisG6/QVB6dA/JyMJD+/aTxvud0N3zQL89rrP3OMsRHRRBtRlzAbWi86G5wSg
c2SYJWuM6p5oFdf33lgg8fVJjUgiGxe+g9yOHwQ9ZUKumkwBcKDFZWPVcQlwOCfPZXmaJ5DOmpJf
ys3NU6R1QFir+ewV0Xgxgr7+U8eayit0SFKZRkIvXUsZ96Mv4NpyOxm8yjjWQ3Qu5ECYAP3LbuMa
WNS7Mgl2aUZpmzUZ6QX0lsNd1jsKmDl+qnJkoO5O49ULXGPbl3m9T6OsZNUz0jc5k1Bv0nMb5hhL
eU/4iWRNe82mCfTTpKyTjLGAKRO0dLo4wqDq/udgTP7BLiz2LOGE+t+XitS5OaDYqtT5di4ri/YQ
6rnZW/5ckxaFcUfV9vRpZ9VdCxCgzEfrRakGfOqiq7Gl9XI7lVnVZurKkI8Rg2rTrxW50Ka6JOhi
uRMaR5ve5eV2cOOMrA8PqZB18qtInfA/TpcmjWbSNK3pMgchXZTa/bydYirMPrZILr2CSzsbNHCX
v8ztr8V+kr1rxoc/mqddvdiTTGrTDfY6IPOdMT6nk4U0k3laIpi53P7l7VClX4llO49htqRBTSbI
6lo0pzDI29PtkWdAGBrzS+1n1v3tOyNCoctg6Wbrm9WPkZres+5qpoFqiW6nboRgQpm92CINL8O/
2+N3svnj9hqvvCvn4Dhg7tgZlUofK9MI19XAmD1wAImmggqulwWvbkSOEcvsEqa4czF/ZfGX60/G
r9qcSbMG4XeAGRa+onY45mMBDqaonkz8wOfGdZpVbo/Oe1EwIB+SH9QssGozwjFnHqmhOdOR9106
VfLRHC2S0nvVPrPJAnCbzqSFCcAJtkcRJyxj07o9ZAbSE9Oenn2N4eiaOXyyjJYJT7s8lVN5V8FW
uYYBZGmvay85vZ8VVWG2KVx3+oBcSt96qIdToOP03cg/ZZOR19qQSWhGuQ8wjkiNaIiGbaQCHPhg
Ni3tf+vas5n4hkg/5wHeTdMAYsysJD53/uM0e3BCTONqdmQ32EZfHa0gTS8qhMgwtmOy7QZzcZ+P
VwwPzl9HB0TFhcn3GE/0uA0+W0kKEsJUUD2D1icYwTP+Mkg5R17tfCsCnpWJFLbRNLWKQ9DF8VmU
TXyel0SyguxrG0dXsUk1gIhGegAXk+Ho+WRM5G2T/K4qIv96gyG/nW1vl0nt7+SY5s+u7vmUj3Ck
s6mMzzQYonNm2t4ueaLnr6CTgtZt6MafshjCPHy1T99twBMHDewSOQyI0WiiZSrnxwvCFzpppVd/
ZCULe+d1GPLpeZl4t06hwfFVDHRpR/mucv/GFgjMJAq+/A4wdTkBe5jpHWxuV3Z0SFOBvLq1nVd6
5EMxPEWO2hZzbj8r+sRjEnpvDca/SyRlRA7O4L3Fto14qgcoL92aXHbLEdysyR4u3Aa/kLb6l6gM
vQdb0d2U8fDSMQECZ0bKSJ3O/QsV5hWNkUc6u9G/4MjGJaCCiIYAqAs/GcNj9JSxgMTgOctzEMXD
12jZmBULXb86JVO0phy5AeU9d0XgAGsZcQUTXGjOOv1WyxXZanO4+i0CM6+CpRnaJREeVRa9uCba
4Wzs/W+X3QKd7/h303CbKsDpUBpm5PmEQ0IjF4y3EZXJuRwXlF9rts9zwbuwEWh0gYeXVXntA/YY
74wLGbORbh9UlHUPuoBL0uVqvnP9ctxKFG/0WhvSFGH+oZZZLMF6mhBgoDDWbsnsJDeKq29Fgsnd
RHbOYma4HczIgrjrQ5GdBMIwp+npnfB3SmWqnqPl0zNDVkinPGBgCLU1m1E3i7qIz7j7MHSGafUY
oXSJKp3D6V1+cmD37kaZtvosJKIKeyDWMaiZVwyC69GZIphmpCtA0sHBK1t1absYpIJdOi+dh/Kj
lBg3l4NrluC+EKXvikTCnFmsn1PapY/DbL+rET7knLZg9pdZqKkZ3iUjfku7paK4+WQwKGebpmNb
zWr+UQ+e++4GkYKDHlgPXtQOB5Hv/q0AdhfiP509TDR9TOwO8jhn0u4lnQmbsxtamDdDW25FM5uO
YicWT9vt1O3QC+uQF6ZJ2F+Y3Zeu/oNNhWqbAS2VZnJflqyDdE6ODjr+JaEbdvdksAkMHa3Xvcj7
bhXMI8xiQWkw2CNEDSOp72M/zI/NDMiRS6p7z5MIlVKRfqfa/dVr/+uff7sgYhb4uB8/C8MfoZ3B
9Hd0/Hw7sJBHoGId49AhNzzEPskKU55dTdNFc5oKBgK+1z7RrNoXU+ZenDxGSZha6U7ZE/QOhbSD
KnB2t37Ss80JJx/arpuegAuwwEl/YGh2s7hahJNualFOl9vBGhzaQB5+vmr6z6lRw6ytB+pwKj5w
RlPz6cHe3vStD20fCeiJn+tv8MhIhrChdUBHaqTANZtK75nj1ABd1fSJSqhGPKpd09hyidnlPRw5
fFJNt09R1HjNmJ9NpvvnaCjz8+3p7RHTEwOlJVEcyytupzRWkw3mKcAmWHJPo6vNk+7c/xwMRyli
CQhNMNxg0qugXfSvo1VP922WQtURRGssB8toxd4zxOPtlI8z4t/526P/nLP3QmbFfW6l3CfLPEIU
IzaF49VnFErkYFdeXzOa5jmAQNwteYgwjIiXrm7ah2xmPnw7SMnS3quGDtL/nrq9IljOK15/O+80
ZXs3KMiLfVj2zxVQhSzxBpj0PLOx8W2UCojP0nnyJPzfRWHXD4Id5OQoFEzLgbsfKN7GsP6dy5ZX
hLyix66/we9GKHZFyVHZBfXdkAdAW2jooF4or35f+g+1JBc8Wb4Q6R5+bF/8+I3h7nVs1qd+atDk
jXH+EAXNCWFOcGhs2l0WpeRTm1nm07AU1KLq+vt5OefE5N5AEIgyRpMR7TOEcWyTZvqfvlfnJycb
znFpOVe3tcQdcklQDD0y82iEu97O4WPnUDtqkfZ3Qcw063YuFnl1quQECoUKNrNqDo3DhxiKPhZ2
DUFzjGxjV/rVeE7t9A0ngbur3XBLfU9PBNn7ZhhdAbTffevHsQWf00XMpTrSKESWbSW9kWOQNMbV
M/txZYWu/p2k82MTmd2rnAlvcv/Ymdcc/D63H5qJAKOgJ4jCTMVHwD3oXrSN2rhdVe4mzV4URZLz
KsPk/54mG1eNxSUonFVXqP5yc6pJS5K9EDn/jMhmUv6kFt3seQ6xUsXFi50zq1uJbIJoL0iWTGfN
Es9GGjW1yJDDA31kO03rhGLnLXIH9kumHe97dHhUsAVoYq6LRa/TnoOcQHtaZi2dTAqG3CnnV9id
Nu7I1YBd8E8n0zWbQ/cvQSykgA7jL/TTpGOomSJ10EyZddrf55Uuz6Er+ZE6fcoKX70rhzakyMvw
mCxPszbcl0BU7hFjNCtv7uxXe76W1TC/3KzwPIld+80J8vAxL0IUjiWxUzX6nbdkSs/50gnCThjc
J4mZPiF9bFejw46c0TXaB/HMCDpYQOW3bwa8bKosAdS7rsn8watol2V1MeomPwyJH2LvgEo4maSC
wiAgfxh1+raVMnmaSxqnsYaIHStpnEVVPRu9sK+O4Q2vFdSx23vLFHhpe7LvtKaebcayeu/q0tjP
Q1ZvDb/l7WafSG3tXTbRdg1Mk8LdLzP7wZrPaLCgF0vmOYFdqEvdifJyexRFMyMcicQx7Xq4DbZG
/Wk35SHlfneQnRyP6OlsNIO6PtZVaW/qCEmyKTPIG8u5RlZVBWUYw1GTPqs2qo//PQgsBf+eWjWJ
FUZRIGFdXlJpghPYZLi7obAGta9SC+B6gUemHELwDyohOiAWw/F2V4iUMdzXbXNSy43CrLuK4PXJ
ehjGqDh4oecda2tg7qPofLYu3uVgOWdVDT4V081egvD5hivoysZaj8IaLmExWsfMID6sJWbF88u9
9jLxroOZmXMb/xZEz9YmQYxTrPZWA520ssHhqoFX3v7aOWPgdWwgrfZN2pazS+tE9f85+AKcrUf8
rsvUACJq0KLxayti5xwnItdONZp2vddJIhULGmtvUnVG+lLZZnHnzS75g0GSAucCYYV75nG20vax
Nt3k0v0/p2ZJpEDFFdH76uLOQ/iYGhnZm8FM3OJIbt7t3O3Af/yLPVN7GSWBPcmyecqWQxDX/Z2Z
oTYxysm5euFsHmtpnvPSGc7JhA6wEZeBQeyZzcH47zR03Z4KBK1hSn9n8lUIHN4kIQt7N/d6NWMo
1omHp3Ioh8NsgrXCUFI/M7l7EoLBkiVo7ahlfWwkHeyhcuPz2AY/eVzn70yhyAhVSXE1nMV+EYQJ
zcHkZ0ancnADO3mEOYKrykrUV0U4MyR2d5Qw1AZZvIQGuEssCnADWbsf7UXpaA3uuQW9+o+KUQVL
3JLhALApwPwj3VNMujIHSrfHIChetLLmYlhlc9gcQ5dPn6aWCVrb/26ZVEJYKH/PnTxamEjpZs81
pHQ7+Qh6WqNlPcOXLQdEZObftszSD/4dlm0j8tyDn5OTPMbOE9/BP5h+4XFH8pEahi3wQ/SC9Wpg
fT36vvPYg85mmMczip9iP+f+1w2yU6BduTq4avZJ6ybwBaFi3M7VAb65skmerOiX2UTFU0zg03Oq
IYSb4yx2t6czifPIhMhO7YiKDuz3qo6AixtEO+eTE/3KcvfR7QL95Meifkg9p1zlgeiO+C1apiTw
idyUNv7tP/J2mKa+3EgXsFnW0oC+bQFDOCuY0AALxhNkdLqzy2ZZOrSa7HEM3r0xvIvGuDpMty/Q
QYK6Eyu8BVk4X2+P0royr2OccK6OPmJf+YeA3dW9qrEXqTh3z6JJfpCTv7R5P33WmR9v5s7iIxcW
bFPgTmyEKvtLIExI3YvVnpsAIZFVbZAaVz35nWVe2yRld2q2p9uz0bPQuukoWDs90bBQn+CyOH15
tTHj457BV1/PoHfF1DdrtFTcyL0wIsa+a04e0d/FYAdXz40FLOFgTyZKe76duh3gu6AVr6AThWHp
kQdMcFWisSDFU3aKZzjRUT8ICHD1cA5EU+xi0xxokmfcqbMifdOlXFoT5JtT0j40qm0f3YJBQVlY
RBrEU7hpoja+KLcIt55ZeYT4kObV1qHx6rh0VC052J8lraF08oOfwe7X6QijyJqq+MlL0YZXRfY3
6hftiho+h962VrZf6lc/pzIMwbNd2eYN2BTsQ8T29z7VFfniXe9SDg/lXmEO/PdoXs7Fy1ej0XPP
/9/XKQLijdk6YDdx3q1mfqLjVj5OmPbxtIFQiDI3YYNfEdiRz8kmqqz5WRUAEW+P4v87d/vqf1+n
/Na7Vz7OzdtL5uUb/Hs09emT20/YAeO/bdBz8zZts99ODV32qlHZ0+CALWbz1O10CXCvdr3jDbTD
1MA7MT58HqyKcTiapY3OKbRhDEyH25JTOQhKdSjIaOj96hlP2Kya5iw9WqAgi5zX29NgedotQAjk
DpSsWTJu+nBBhLKD+TA07zJtEMkN3DE/Iu+50cK7qxejHmj/isCzXg1HY4xMvQkt0LvTjXB1O4x0
sxtaewqywn05J39vvUQswnWQtWgd6UtmPtTr2gRUDEhg96+ll9sLg7bszg3kp0/IPhK5a+o8F2NL
hJUonLNRaIKphiFAyiaISYRqsPX0YL5UtTZXphLhV4M0NwzjZ0Y26rWz8NVWCejVxmqoOxXDUi0y
79iaCnkW6+JzPMZEX3ld/2ZP/lv+YBReBPy8VPcziLDN7elQ8677prMuIz7MZ9vzzvSvwdOqJDt0
UwqH3uqnfZU19S+LVDzu6dPrMPnlqZF05aNCVr+KJibk3tczA6ElY9WMMbnmHjTUYJx3s2URxtD1
/mmmWdqvXBOPghlVO6eDnuQthxoQ26pTGRaBqg3OeWXonc7tKt65eUVGajYyFfQUqY4+CxsrNXL0
ylRU/Tg2/jU0G2JmIpumstPnaDmWprQb4nkpmwVNuXSsvSlityozZuBxPu0Hi4nCfzp7LjSt0WHK
l3iSFXdp9w2zQxpfO6GsXtsdyG41dPURhk595G2QT3F72Cg33tutYdc43+0EHwMdZHZEwF6n6rUc
tEniH6duh/92lm0nJgI276IVRIyBUE8nM4/pEGAHDzsyRb4dmeojzaOenOjlzO0FtwPKYlLY54wx
4Vy4J4cBGwNGJ7G4EXfA1/LCIJitWKzSxfJQCuGcbs+HiH1FgZp7Fto7SFNeOqp+PqVDbp9Z5QRI
X7Kyoswhh9N1XMBHQfOctW9hHOoY7LoFYaN9+9fE8uL69iwbi/ZxEkW3G1RCxMrU03iBfPevEw8e
gHi9lGSydtkW6Zgu/O2rzY3wsXz131ObGYPMo34vF/4VfivYyF31UCzf/XaqNUDP5mn1cHt2o28s
r0ptAq+GZn5UbpZeYoup2BDp+FcWAilh9OqyY5D6oxg3sGLa65jZv3OIs6iDzSVCzjAZjYOApfYF
yGuT3eDWPY40OVh8gpav0vheBRgKMIQOgGeN5COcffZkhngBh6geIHvSOb+d9/lHKPpoXEckgy6d
PqNV+fb2/PYLi8kiO8amj1Cb2PnTyPjfF96et2ayBaFoULqa/ul2gJLyn0f/Pdc48caEZLWbEb0h
KyCSgv0ohaOFvan9rHWxs6JpPSajTT8G6Mow0WJQzK/MgBzl1Kf5SeyOadFPLs1khRP4jXygvUis
amtoSdjUfDc2lN8ReVq6G5BoEJvikv4DDxD4Fv3fXWv8ob5k+tnB1Ambo3LTXdHOe0RJ7XZurKs2
dAKjHhuUHFtCjEV90ZXzmFe3aI/y5OjIw+9Yvxuk3fdVeFga6khs2OKhcZKG88CtH8cp1TuLsJVX
X1irWtLqbIZKtf2qU6B4RqUZIoL+Vsh3ZRgyvI4fhctyAy+LCRUWGhMRrpIFys3sC6fME4PknR2S
A8y3xA2YLv0PlO9obkc5nAobX2QhyidPInWJEu/soSnkz8V8JlEd+62UXGmfPgzk4qYQr+aC5PYL
8RwX4ylO6VqEg0xBZsenhKVm1dTyV6iau6SzXpe1ZG+GclN06t0fYWT1Wfnocfl5DoHZ2e+2jK5j
pH8vf9KULKk4VpjDTVRFTACj1Ufn83kefHoZE7HF6WDg/dD2aRKSISsG2AzLnkzDt7m3SOGTD8zY
sI1kIwWiH/+26/6D9axcWcb4iDda7QvH2mjm17Vr/zix/22oDxVN8IZrjUexfmrCFL9Vu6a99z0o
UqmM/FQ1bCzljCNCEETDTyJ5kXaKkd21fcrFlEe7jM7TqqHUXtme7WwcRtwu8sZsoWEYONlakuDA
AK8Xy3PIPDwHYW1mA4LnpiXgMH9Ss/Mclv6FnhkZAPSu6hrjVzcmL3VjvydyjLaWS5BtgIy6Wy7u
oPCvdmms6igvdg6ox3TQu2QwH0Q6PkjpPOQKPnc6EN5Er3bCXYBYB6+FeGMCJ6buq+3lT+UuUaXI
bSdcX1ZgBuvYYXyKeUFHzm9h4IWMyl3tTAbu5MxHh1eJlR02E0Vgd6hH9UDL6MuLUVWiruQ2ZxFU
OObfkQ1Gqu6iK/0xjeqm3sZp/1F54t2WBh02Lz8ySs5WsUjvrKq7N1hZib+d0DGxZRsXPVoVEoWp
dbSp6AWoCg01KdVRDaU+iLhRzqZ1VOZDXeX11p3yvRwLOCKjxN6SFPsYof2q99Qj9cYpCenzNV2H
WSGb21XbeGc8kYRvgmzbpBtK0W7RrvSAsevq2ln5i/QSazu10CVosa095YpjNA+QjHzcnX6Gq8fi
r1ba6KrIle88rnVVI+cbo5/K24XIpjfcPSo6ZAUrGzMRWGn3fJbJK9RsWtr6yRTJktekqO8lbl2C
2YcC0zbKGGzveQr6IFiSGvITvxrLzzIBzBBkViS0+V4T3+NVf0yb4E+etMkmmeXZGvnOJS21cv6W
aNhQWOBIBqO8b2mo7zRa4ZXfbJ2MLeWEk9HGwjxah8nDbDbWprWekLrXxUNYRc5aBe27ETc/goHr
gnkY0DOWvSrJ6jJ+DN8gvQPPX4Qmym/uJ5plBNrp0Sdft7wDl5JvVBcxvSwI82pK95eXsRrm9vQ7
EqGDMdH0VngMCAOP2ZoHroMa0TR4czM3XBmRP8dbVmAGVnPW753UQIjhdyyqU/tc5907xdMPxsOn
IA6/qXz3gqxfKTDGu6PdsQlqyKD6jT/qKevSVwM3V9P/pX3JHsvwLKQmGEvSmEA6pDa2gWIpirD+
ZikzZUct4472UzcacnvFH8WsicdJLN5gDOjczX67Rfs1SQghmKo9bSBUsqpPzLhcC32OWsS17oCl
7lXz7QWFtS6L5DEkRrZj9Q18FJ1ZLKadTfC443bdidHVlw7A/4r4WNZTvptIgVj34Mfm7DuqOqbX
fvvuZI6mReD8AIbw1iWG3HHCLSmbQzTP1rkvxue4bzESQ4UZnIPMWkJdQ9/ZpkEKIwi0gBk03LGx
nsIRJMs7HMnZCWPSm5EBwq9wfDiYpfdjjNM7Snb6pRavEEAD4acRgAg9uyj13awpViPG6T16DmOY
tyGNp8zd5BepxC/tQFWhBHig5Lx3Ag+VIcQGUjSSFyvkeyppAXHNw7UJmkCk9rdlIcqKMbvbS7u8
TsfXUKFaGiLm42WKiyNC4QnOq5MLdN0hrdXrG2rdOfjj+SOimqZ7NWS8FU0nVrnbHSehX7S/bjMm
iaNTvdblFGGNSvdW0BGjJaS5csBXC196WyNeQYbp124oD4G2v0WLXlewAGFRJvkZXhMBQ/WbIbqH
xhJ/oyJ0SbIoIDt5Tg+xxbEwifbXPh/+DjTKhcuyGefFB6XGG1eP3tlO8zih97Nm0m1lpX9supjr
yhpw22XVWpg5UswcJR/TpnsE9YSJhZcS7WXeoDS11L3h9/DzmolkzeHHzg1456rg9m/sYuqNvMR8
FTqAoKgHHgZiK0cgRXVdsilrP12m8qtMW28QHQkV54OxGjv922zJmWrD6dQM6UOkMQwHglBadrN5
stMSUCVareZilSQkFiVN/9x/CoxYX0qyobcTHdgVWDe8yFhmIUCN6OEFImAPdBd1D2odZB8gRCJY
xXNeXmwfo3qajTNtO/3SI4i4Q6w1zC6/gyzPVVvgBG9oE8QJ4jJvlu9cnrBbnYNt25D8K1pLaWK+
ZzpJN8gxGcNWA/sGc8KfF8/Iq8FEdDb51yWRB10QjijnW/FCt2YzeHZ8CfL6T7ygrktDon1r50t6
A18vB4Y58x5BRkf0T9NeoCkJat6LOZZ/hnZsXiLvAprKTIHcHLqOpkVaGH8AXRWR0jTfZohCipt5
UjvscU3JNqqLU3YO2c6aq+9SptXV7ogzmVOFtAaiQKvKDQP5hBky/3l9giQW/JYf6y85ukxqGp8h
5TbphuFi11yhjj+x4FbyiOgIDAaLakYGadPK9L4NnWsRsB6LKj9kCL0Tp9i1lZfvfS9O4cog59dh
99SgbsGARcos1t9wNar8d87KbXvgk0qfhEA3MPdmQ35kXP+IaYk6YVe8qqS1MJJwf2axTeM97mrE
ezmXM1CtNg6mY8TNOV6yWHLCVIi643+/9V5d0fnbys4RyNJfHyLjpU7JmRxFTQ2gv3MkDuTBAU6M
ga557a+xNb4bROMRCa9rV0AUC9Lkob9LpMHdexTsazr6yUM/vqeJ4AYg7YnQjuTatc5faGp50P/K
5NIVJO1EZsSu6rZZkkWRK/eJT7+dBcKFhBNI+1CyswmnguwgQaGem7uiSp6j2tiLCBKFGglQTah/
EhPvYN+X8/2EGBxVEYBLRb4EGWTzQBJnPHOtA6zjHaNsJx51ZoY4iz+gvcjgNDoFjQ4RbWWGYtuO
8aeRDIv6mrC6eRUYQ38p0vkyVVW7NQwECBQbFUjLXVXxvYFjfwn+XT+P5n0eqOtY4Vou68dZ2d8m
FVo3B19eZX37rvlQ4UXCEr2rRqpgb2Jb3RgnJHNLxzhClFG6MfzzewY5h5j2xUalBeKeqOy3RdyL
gwzFWzDMxppy7ep0lKazX33HEw1uWzawSehzxDsh9L3UYJOsIvzyCsJEB+PvlJA7bLbdA0B0tRgX
qEjDVK3rPuhfXWyoQzq9l7RNAFTDjtb1VxXH/Sbsz27slbuxWzloP/aWgTDZG2mGZxFqHZOL27GZ
HNg0+lduTY/Orqad4YcPbtswUOCjtTKWIadP8CzedqB16lFW3Xg0s+JkxRG3YMKp4CXspsiHuZQB
tmq8XIBDQM9Zjm+DLImJy+qZNoKFGNInz8530/fYq0+gH52tmzceEKuavPkRo6/Fz1YtFa/nEJhC
4ik1FasO0WIjibSa7eK6zsVbsi07+hE4IyJ0Hkcv5kdWmpGEdnOMbAFg6t6iRxo0+Dy81pRb2+U+
B9cIj64/49FMgFdkJOeaPfnQKJSVxyLLEokfABJU55B6ZeAT73u2ZWDPFxcPctpgAvJRl8lJmU6z
bsnHIKDuiMG1uC8U79hI2vR+UUNGaqZPxHK9FdEr00SQvRmuUqGqwxh7qzhyiQ+LaKSDYmBjkZVb
s04D9tBQok1d78LKdcD8mA/pnJznwA4OZVAMK/p0u0Zj6KaXiRyxZyfcU/YHZl3d2fjZVp1Hsw5t
wmlAqk6X++wPCpl8yypWSBJzWdceuVej0IU9EjrUqlFL85C577Dqa0zBAT1rwnC4kr0O7biMYbah
DA3WzbU3IRKy21XMJdnscenpR1Yc5CktGbZkA1s21VXRHeBYgL/WIVky69H2flt0iNZmR9jPPMM9
9n14/b6yf7FBAZKf4+dVdbhDJUS0iG7Y7nflV2vO43bKKPx1QefQce/s3JMY0WBJtZIJVJ7W19Gr
vt0BgFQlSSwbcb8UTHYMNF+571vEXC6XhUHXfOzGatUZNg4nQAzGUp+VQ5dvTLiMlvC/XBawXR+5
x2zM15bXZHvT8C9OZdT3DkLeweZfQVTy+Y16FlbgQllgHhL0vNTZPsFCAbm6ubu3CowDgxV9RAxy
Nl0h6M2axTvo7Zegdy+eZjMEh4Y+r7f36TauZAaqOZcK55hpvef5gtP1EODJdGTPsFRF0KsIn0BL
TBLoIBDGG0jRuaW/MVt8rhNRbuGz4DCYUS+3Dsrq6G86BecQomvcSYcNClFzJXWd5TkV5jQL/Tak
vWRuz4ZT/BVjikG4oMil5/CBEv0BVVazpUwNVnbAmsknEkNDFmNMimLW4UNocsGo3v2Bu3E3NYwQ
qqljVsFHuO9htvQwkRQf+23XkKbkmdGwNkeGbjSeGdvYAMq8/NHDTdGOHgLCQHznNjfKKHhoKxeU
m7hTkcRrVaEwHAPsUjORe+IpKAksVxhoZInmKCCJV4o3VnvXZzKVtppxpMNVabnyHCLNCLOLlva7
GEyfgWlyYoR4l001hsaWWFhp/xFh8CcJoFjGxjEJCKLsRI2MvrzIHncNjRk+TAjWsXGQZ+DqdRmG
vwM0aQDp4HcP1k+1/LgIV/eqS/JfmQnZ0WxZQjXje2oH60sEE17s8K9n9ZLrabhLffalfQfOkW38
V550z0Mz7VsUcQxVKdLZa+zd1n9rC4saQrt8JsADShzLwtHGwXZ9RQ8Cj6AIPqugyNaNnO6CYCQp
oMCSLN0E4cv4UcR0mYJCMWXt4JKXlX0WOQl9ZpuTmRr+jYziMFlO8XQ7pMwT9hGKw/XtactOa+0b
5BHPkyQ6PLT2hQAlFGeY6sCCRLuoIN5x5ne8ryfQM6lHCt7ESop5fuHsjPAFiJWKi+yhNovuruvj
BxUX8gDF7qVaxKWZ8QetO1sl7hH0yJlIhOkhn8lY67pRsgl0BjQFsgAcHRDTTLUiHfO9CirjUk7c
cBMzOpkT5j3DxJguoX71k5dtWwtPViQZ8VtRc8KnTA6eMem73gt++dUJJM2HW87hRhCvOtJVumOS
8pInxZ+RhlTfjc8wzZe0Kruh0h/i1VAmz5Iu7FbCpJqHag+lhHvZSDFCg/lX4RbPuUMgY2vjiQdj
rmOmAiooHoygu4hh/ugDsffz9OJKADBpg3fS+R+uzmu5VW3bol9EFWGSXpWzJWf7hXJa5DDJ8PW3
gc/Za9/zQinZliWYYYzeW3cwE8YZMhnWv4xT8pWUyysgrpVInjU0jucR67uhkDM9oLBk5nGRZJFc
XwGTDeldJD1oMNuG5OK0NiHEAXaFFq9RYxvLEjrj6GSssJv0gPzg4ihEhaeqv/b48mWFWcXLJtAU
tTrdhpWTvFg00SMP40eg93cyz98LPf4gT/GoII/aVCPpVaBHbQSzfuFv6ZV5EHwJMFc7G5kIVG7D
brNlnTsvUsfcqBtgfnNEobAXqcWlDylS/aPd22A0OL3hHtjyaJdjvZn+qcZOzY1OwczT0luqRx4N
++izJMQDkXpSQibtwtc+A3WjaaxlwS8KvPoGVreQnQyxHzR3upOjYqeNasFoSfAGUrqkQplkZkSM
KsG7b+hrhoBDlKYTqC4PVr4CE7HRGZN0TCJ1QWoXG3V8hyqw9rag4OiK9r3FhhwXROv5mvXReP4H
m+OHsGrOcd5cqi5bEouF0zADMT1q7YsTJO8NwRKLIqOG0JX+Xjf9h9av9pEYvkaijVay0y8+kylD
aasvbZhkZKK0jv9ogIdUM+UxNZlNlMn92Bn3UXxHMENA1h9b5NhtTkYOWDm4w8F6rEJzHXoZ7X7j
E8U9ZAtqZ+uWFlwcUxrS9A/OejCgbnuoZLJH7tQvgdlfhnDr242/oVperEIHR2dV698yDDawFQ+0
IaiMJkRrEd7bSkNbQyT7GSIKEmrJjsDni25SQqRFalUY3cQRufiDG5krfCnUTER762T5iYbygJxU
XbRZ7u506n6ZV501FSf55GV1kOmj2GYYlp37TGtg43fVV1WwUg9LeeL8oSbvn5SSvmpVa2/B6CW4
5dyFw5laNhdNb/fOGOLgi/i0S61DLIwBVe1C4LzMzG1tfqrF8CqdftcZZMDV5Us6HBJAn1STBzTZ
/tljZLEC68E09edaBeTaVM++5X0U38NgPPTkL7OcOgkP/CPXCFevAf/Vbk9jQJRqJJIN4J9H6aQQ
qyusA3J4hboKRQxfJxQFarp+fROjdmr4sKRYyx+S1W6g3a5NzniQTdtDQdPCYcrpS2YnMow7OmCr
oECpONlmfFM85ubIx1A749qcTpAIo2QvtdeIDffKbrQb0Bd7MYQlSHOp8EEYzxDH38VbWVqbsA9Q
x7J8W+h5+2ZKkGoxjlDtWHvMPy7l24kXxyYVO3vmN49hp7308UsTfEO9uJl67C2uUSm2ld9Dc3T7
J/DI+2ykLoyNiHBirJfFwK6T8QABbMSmUKmfTZVZLAiHzwBN2cakf7rWhu40DnBJBxNLAHU3hIGs
jkrxURgluTZ2sRxxp3J998cmNp8L3JEoOM/sOdtFU2YXkuj+IGraREP8YemgAtzm3blWgburjf5O
peAvHYWr1mfvPTgK3Jwc3MrQfLRD+E0104RrWHyPbso5g28Np8nON4b3noF2O/IZ6+yJ+/GbHrHN
PoJCZGbIXWtM+++K9m2cQlkk9fYUhN8xmVkrRYH0LLySZo4ATWRRzMwo8OoZqTvD4CmLguT1sdxQ
iue0IXbWTAwWoIkdrr3c5aMzunwzZB14JvmlFaxUA8aZgOTEpBs/A6XFuWSGm8pnF5hmF0nFHOXk
V184By1D9EplALY1aMqcb5cSEgTJgd0yxrLwidrCpbK3cHJjt0O470BVqwadShN1AdehdqIikcO3
17yaEUxBoIllFTMTwnWkBLEVsD7WbQIXsBn2XtsYzBhYtd2K3mGjvKhp8J0yKpCD6b7auWA9XwF4
zDH3+m1IOrwFmsLcF1Qad0bd3GktRnfqZTZbMD/ZamspdcybJXZj+eVPUtOMOh5+L9TdOSNykOkY
O6KDcPrXRAcMQG1ATIyZrmAU9AuEdvsooCiJB4/8+m4IWemxfpZFYKwhMTKcs5SrdffAF4tF4VxN
MWxlszWDkMKsccjMjJAKR+EsmMeW6MiU0C9zNMsL21KMhe3eg3Z+bdrIAyhBI6Qzb66qtivfa+/V
Js82Teo+eaJ7QjaKnyTrkBIFR0M370KNjoCKXo6lS72ITXEiLuis2d4KlyjO9pGlu4eyZpuG91JR
Hw2jCNDbu29+yyIFusN5jNJzSAVxYYfmrYr1B2fKXa2yZYpnf0MUDr47YgvywBVgIcd3EsyWsFU5
WesvqtpvGB1uXUClUUvxug2K9eXm30jOXjMKcGyFecxTNqIapxUrsBM1J5SpxMjoBuYhq/m43PSp
zNGORIl7Z2CTVtJizz7nVXXTapGzRFq2Zsm2POl2hknh31WjLbUDBKVmvXJMHdhnTDMFqabGinAZ
IlFaRbp2DxDXXeoQ5rs621sRGA2XwK8sUz8gWsF5tielOEOUlVAw9bTxFhLltGSpC0HGAVlolj90
IuByxMafJgxwYYF6CeA51SU94UIZ3DXpJKCAS6AAg408Es1YhArKW6dD/cAFBYEkMD5FUL3p7AWP
EuRHNiK2cZQNvjMGLnR0imQQFphZaTxhN1AebGJl0HlsjOqYh/VrHtFh9ntvWcfmiymbMynXTEI4
1RZBn57NTlwaDZGyV0jAKDa7NE9WT2p/iKz+nc7Xtq1ox1EyT3AQukP4JxEhha2g6AiISS80pE5+
3z12UExYGEx0pQj+nap/lBQxiCTZKaENJRGv+1JmeMdFdKSTFS5KlsJOndF7KKZ8aZuMIVCjWkl3
tRQKIP22eFeN/EBx7X4oI4YR+QYKHe54618nEu2IB49W37CKengbOPBc/eCl1Y+S2sTZmGevi/if
naVq+rBKU/ofXkD1NSvYc0o8MQGQQ8voF1Ee75ve/KCF5pTuOdRksrRiKQFftHJpB/6n7mRPbG6Y
exVswEG7RTDXLe3UvYvAM22drvu0qaBbfnT1+74gXf5KL2VcjlNLy8RsSMmgW+t99+SZ8GStfFpu
JdWxXFPU+rGhFLLLJgLNShgQ6c8w8Iw0KwFX6pLTx5IvfhARX2aKW0fJBcP7h+70K9clJNdp+8to
ZvVC1fsvy9fGhWuxWfas7Jll2XPMMsZy2RG42H8Rf1sdDkrkzp6dnVPH2kgEZKgpEGUE9kjlJfuk
JH5JjCdsM/7SoUu/YI/3pxXlSU/Tbd3k4Gf12iYAB2lnjEJhjJo7U8m3eRSerAgfazbwddfxmfrT
d8EctKCsjzfiJRtbZ9+kEBdVNUVK4hPFSPm5pBS1zFVlV0QUPiuHgSOgBe4C9eigZlHzso5tgiSh
a96ZkkNUyuVCZzodO6Q/lSgfqbebO9OskPDFzcn79sbOuaWUM636kb21hd3wnqynCboIAyZlDswe
uqhLMQZib251OmqZRg0b3N7IdUgebtUa4FpAE7i+DWwlhuPfVi9CQVeUYOinNJuEJy6rBqPcSnDS
OFV7tlO5YQrSN2zIVlMJSVS0jXK/PY4BWk7H6Klyq+59Fah7MmyTXek2T7ouuap01gPsQX/Q4z86
IwIEq/Fhj0TMErWPgiZxOCdqCjDtC8hqlgMWl2kA+R1fGdEc0cIE9bQvh3rLdhNxVb8uWWCykA1e
iB2zFqrF4leg+azhBi6yMCbrKLUAoQbRW+sGRK6nmT914N+dBncNVXjDra8WX/qYFC/sfAnsGdtD
Fzk//qB2i5oQjBTyziLJ84fBPWnVYBFwgpDZcZNdi5cgHPgYe9sJ3yNSeheMUs0yliwr6y7bUGbL
PXI1+p0IBUiXhlqFf2kb+8RYxcAZt4SGKEdtSJ6jIqYwUrywMmv2idq9qh3qMRzldnwsC4p+ptdQ
2MOt6wEyLJMGvjaYtTAMNzYkyYXWxVMKDWuO0KEEN2bsfxa1VPam6271sTPXiT9hWZvi1njpqcxU
ktCoYsGTYUeM1KGtY/4Rcl5p1lYj1Tj7J3fIpioyK1oHTXOrnYpfxjYLbU+iGc2qGNEJmxT3t+TP
PYAKhiYTKsgkkB2lan4/IltctiJ9VAlr73yDOig4FTn+CAniNEqe6jT+akL9rXa42JxEeQoqyrJj
3b8L33x3dcCtUWdBOxhQjlV5tzDMZPclSgXQtlKukkKHTE6qYTpQ76T6zvaaFT1bMlcbq43K9pR9
/BtVol2sds+UiRZ2wXXjJ4/hWL4PH2pJunmorCJrq+a2Rs+92rPMtwk6o3oI4gqZt4NBUSJmgzdB
i3lt+xj2QIRsOhAg+XBDQ/Si+fpXPjSP40i1MjOT59KNHuuqwjXrLNgzpH106JimB9UmBz15UxNE
SKaWANnrQZEXxRNGAZoAYuvUqdiapK2MdNoaK7S35tAdRWisNSwwW6CXJ8VQvnwr68lOIB+OLiTj
RIdvcqp8YidFQd2xX141JaB3B6B+54GO9WpISBqLf8i8CEaSdEXr81qHxbqU1kdm2HvdlX9kkl+c
yu4XVUq7yd1rbKqXhYzgz8UWFC3arAXRPdLv9/gyryyu4X2TkKOqxR3LGXhQNXUZVMsU75iVO8Li
RAUmz00NurzjKUwBnUby0g9cSxjMqLKGsBb8VxdZ8SLSqLm7YPpZORNmBZp62zKj0c4GW1bjtfcM
8VUo8Xdsie8BpF1Y4+6xKDXXL12P58GO9FutUKOZggIqdNwLEjfoy2vjKu0RdFv1sEpay1jWVfrC
ygSOFTJDipoNsPGECNxsesOkONk9vvPRfYLAwZolGOEApaZ3Qy4SVjkuLds5lSKAWbINhSaXsies
wMeqSIywxtjbauhaog/DqcirCQkct8tupWfNumwzYvNGrA4KmGvAMZgV6cqw1F9p9XDVmwxil9G9
j3H+GJIr8ok5L9gRcEfVhhBchlyyXwHZjhnjoA1uSKh8JQSZnrEN+csucU950r8YqnFpVOstT9SV
7el/YuKksbA29rLylw16mJVmte6HByZ6WjdpEI6q7OjK4AmTFqZ65ock+FL1uGNX/4o0/Fs3KC4g
xvlIk+Gl71hDVgHThqP5xBcUwPKAg6UJu+5SIApE3ABy97mT2r0lFJV9eQCtkV2X5+egurR+SoaT
2hI+DZcBJa9l7pnGktzVZ3WAPSdozes1HgLUxB5dobpkGKlj+dSWGFk05jlJ56NVP7Jy2PujW60t
Y7zra9qGakBOMFKOHOJatqmIEltZEdL8ECk33K7nMUiKjSr7ZqW6drPB2/2VtMxIiqDvqbDTCgGM
jhrg0qB9RD61Umt+oRepN8E/APPHCPeOS+lYZzUjdp4cVKwV42vRw7XydermLEG+wToxPLDv6DUD
MVG7apCMLMcWhYLqf8iEYr8qnc9RYzML5O7WSla5jXlue/hbeT22lJ7oA+EEEe8jpWQvC+G0WJTb
w1hnPVG/WKleMk/SCCciCrORiBUwxOnGrKp+VVlsjOIKcB5FPVONBBk/bOOHgbBivZsAKtSmlyW4
4WWhN1+NYnuXUrznFVV0S7cTliXjD6NJfaZ3tal6YOqUd0PlT8OTfM8NPlOfJnTra8ZCBDYby2Kj
ZQgUHGAnw9Q9cCtNPQ0hK9HEuQWkEO4MkbEbHrpibdYJ6HKt22JLKzdSsWIed9Jdzfy8drz4vdV9
wkBSjxorYE4Bw+k+j7cgtvtQHxeeB2jRCa9pXX3XUs0xbIOdHuzh2e0hpveCGlskgMj5WHwbPZj0
OkW9o0ULKAKcs8oiLEZ9vUT9NJbBS2qg9zZaNSAsRD2xee+xIkZUIxNG/yGOaD66J0WJtIXbum+1
DcQsafs/tTNQjOWkUvAlqAW1SuijS7gtQMFrY9dLIdkTiHCjIfTn3NamiRafQwQ+LyvjnBJBc2K3
pQV5jvhpkk34+EqKujlZUKJ0GvXrgjyeTdnJQ1SJtwSwB4X48ixEsid/9kmJaNXoxoYg1anACVbO
1DVrGWjRXVED0NYphvio57YjtIwFvi0GJH/TT00YdKZ0mMoaX6r9IixW2GrHttGx9B01cfU2qLRQ
EVruzbj2bjreF8TskMmsDEC7K81VpqEj7AfKa1j2yERjzIz4YPKxCE54rul+A6tYBDFTJafQqHn8
M2pmLtKOTphN1UEvXFBNSf+Yaep3rqveVnOIzwCGNjBf8tk1OYvIkQwv0EckEysR7ezKJo4yZAdQ
KazejjqnZBxG2VpUgzyUAvLpfJjvWkVZTLl49w51ZHjTBk1vc4rY+b2Jc6tEpZ4j42kxEGCzQ5Va
tgPH0Xfwa3omm/eqzpEnVicEcsom8nXcrNND8wHpOFs2YR6tBtm/mOJy/h6CKRgnmtNxyLXeYXtd
NhM6FAc0YND51oQI/Xs3n0BXBpxmZsA+PRRcofHvTXWijQ7TwUs9ut8YL9mlgkadD0r431vzXWcC
pxLPWgOx2ys5802RAg9k8czN+UAYBPkeIr+KiV0bT9k8EZPbgqIlWclTL3U+1F5W/t5KHbfV1vOD
mOwqhLzTixJNl7yh4T2dLroysDpY5P1/DkKEbKq7k5EGCkYf/ctNABzavEO2GdrSpijGAsEFGukp
asmbsFq+qqQnbYrOiEhzqq0Vokevo4lVWiCp9G4kOGD6ZOZ/eL7FUocPoY7uVMUEa4AldPQToHCH
GNv2AUXrxjL7Yzp9u614KitEY4GPEm+wlraRFzD8YwMsgC9o0xCOCB3/2Cl86mpI8sXfb2b+tuZD
NX1vXk2kA+IjInze5/MgHIS7bjTxHlXo8LOj8iN8ahE9H5KlPQxIWVdpLunPsRc3tG8Koj9k1yl4
zTG61vyWUWmqA/gpfF1yoj5H//O5CNpnpBXv5s/q92n620xapssiUNY9vfgJ0luqJvy4+WZHyGuy
kGlXEZ1off0+1qLT+X26mW/60soP86FLJ/aztBAWzDTh0K6dmItsOmGn09TUR5uIt/hFr9h4/p5M
/3tezSeXF6feBoLdiTnSk6/zKVm3GsjbHOKL1kcRgqtg7yNw2M4fqTMTeOcPu//n0vi9Pv65m1Up
UlVEGBZfawoq4DDfyv2Rsl1JnxFhBCVRWZWH34Pq/ufW/InRTaDdW9LBD2Q9HhIWToehj9ExTYfY
VGokgixJMnQx7LiBErZShrd6OtBWaJYOhJyNsD32jYMgilBmzJPgmoKbO0R8ubqMaGRT1g0lpRHR
jzZWSte60kMyT104HOrUMJaNG9SomcC9lPOB+n5AO/ry9/UaOrWFXkfVfv7x+Qk9cIiHyCgTzD81
P1EMYb2LRpK8tVAzjqbhXj3Vd6/S1mnTUhhOMx4iCQ1VjQ301bDT9m5+ReCV7lUYzTsy8ClC6b8/
mTawwv2C0XrQk1VB2flmKo5/s2SnrikJ1b+PdVrv3xQnI+ZF5jpab+7OB+Jw+6MBf2b+qfnnsR5V
dwOTRPPPq35fiscoK9LmEqTh1VFz6xjJRlxJtsSYgC2afXIkrsH02IAPep3S9F6NIglg47ASZyAs
3+aX/H2dFR4hQCp38y/qRjbHnADjGs0H+t3+Gham/vtH5hfgwhGkJI5s4PBJMgry51SzcLZK4hOe
imASXUCAJl7NPWrtobVOVPKqFokZm1ehNAc5esZpmH6W8d28KmQALFPMuNv5sfnA9GuyxKEQ8Pcx
bYiS07QeHELp7XvZ/6EWGd4KOx6uRbHuqXvdHIibFvK7Czhb/WpZw0MUq9mxrgPjOj/UDHQFbVKi
VgpSj/mh+ckI5fre0tkMzI/NB9cYKr7sfz+iSPZ8PlsqoROP8/elWVdBdyp6evjTS+YnIpMsqtoS
L3//+vw4TKNFXNqEmPzzrlwWX5Sk6cvPrximN5/WdblpLAU8UGHLK9TlzDG9u2I6lA68WkHyXDti
AHL8zrxquW1eVUbkZW4NEukhj4F/Mq8wzvuJVEonbHpsPriQIo5T5jroiL+nV6SYycUSLg23Y0dh
ahHLxl4rI5BS2ZIOiVz+qbei6NijnqcrjHigsekP96xEYXt311o+iGB8KGvW66PdrzD9fVR1rFzl
dMjKPtgEuhdMpXPvOj+h5uQt6zayHRMdLY6GPonPfd/u55f8PlZ6R8me//p7L1K0GzkXx04X+pYY
+mBXKARtYDceL8gCFmNO/MzU6Qrz7uSX5gcz1nNVEbHlsc2K+hDlfUU7Pb6YaDEWvaKFK7fqngzc
1WOoPUat7i5ySS+215ynQvd2FcDUyuMNM2oszNJaWDZKkso9d/iTBpxude9/Fy6sxrCww1WVWwtJ
xk6Veu4mTOpvr2v2kYZhTIZeuWj0uFy4efLVx4SM4urN9P7HkokKCHzvZwZVL6sltd4rPoSrGTvD
D4n+QLzNFX1mqDYPI4v1gl9zTvvx01fII+XaPw5oOCQmXW7OB6t2VNZ3na0s55tiuj8/YyY5aCHI
z3V8N1Y9w8b8AjeJvP+8dr5faIkG1JSfKv+55WXjcBjTb/JJiBubn/yf1/4+M/+EE1UrjxDJvVQU
qOt/X/37Rxso1Khppt/Nf/OcFLW3mX/uX798fvb3jY2AG+w6Iq54eksUNo1FOehiNTjef9/2/Op/
/drfH4yMuliVRYj3afrJv+9X+/u///7Jv/+xG0Qlll336+9D//rH/veTMtXB2QnSwtBq8x38/Zke
OtgS8x0gzaF/kKYZbUG5m4Xob3lRtPdK2Ls7f/DsBWkEE2NXIFmF5xbtjUhr74XaFbeWasx0Z34k
sst+WzhBSzAnRkp61Xs7adElVIwg56FthmORd1dj2DaEdTz3llJeENMTCBz19r1IWooQk0/2aI7l
QBcoHkyaoSFVU4Nt+FC6SI94/UoRY3s/3/Iz9Lt0n6Mj+vaSKrvbbFRDqe4tdniUtwDPsNHQ2HZl
VvvgoiKd4r3LRMOGVRBlrDmduxyRkm7nn5oPSpqt4krsHQkh1SL+7qQLujOubR7MuI1PJtfyQmoO
STCmSX07Qw8WCAKFWrcf9xLoxHyP9ISRBgJak6zCqOYDH7gLYXRvsiHD5DzdUnI/2nf0izx6e45L
e6m5TwjregDvqRH5NOEK1QZTHhYMps7hvfC6tyDln3cyNviqily0MCvviCSEKEC9tJ/TzN7iXiWt
LuwJd+qMMy1Xfwldx35zDPrE9IHTi4gt5aZk7mtHZ+FNFs4l1ZNnz/GGdxEhA6K98eCyLTgmpl5Q
aSzcC/oHjEq58kxJ177JcZB3/DA+lYQiDvsBymzm+Kr7KTYgTxovNiPQoIjw3lUyErGzZoLaaqAd
nMlvrdCMPecJUXcEyEjKJ3UMvLI5mvM5kIS07jkNKSZieb8zWZXuCsp6QH2CzfwuIeIsR10nGqcZ
d0qvUMen5IVatsLSkaneYwGqYGrSdWefYNKDNaj+UqTad2xmw5Wab/97kDGVOSLTt11f/YGGVRro
1Xt7Z6uUYDJCs71xaACX476wlWEr1Z4+vm1H4HurGn8CQiAFvb1LtNTl70GZ7pZddU3zZNlMGLMa
YAlulJDWwnS3rFXBGeX2VyCYFBWKpyT1xR/cTk8wKapXmqDw27Oi3nghiQi5tYXSYFfLoHcwkRNG
e9Kx7y/qgTYtwT3Y7jV2YkfPMrxj3Tbe761YfEZZp5yCeCiMlUTGRsSRVtybE4oOmfdT6SnuTdJj
4RJC0qc0FmRP2WvYHCLWlp7nmFBrENS2kZMe9NTrzhQgKrx03gbNQL1HKVS88IHBvSZIURfMm0Us
YK4h/+6URN4qo/hyhjh4garYr5BFR3eNh9DOLGiDGUX/FaJxIJIAwEpg6RvRFZLiOcDVLqCSqFf0
B4SGGSasqIMMcePedQb7rHhk2aZOd+fHwJ4c3EISlTHxSELmDVHVb50L4D5hgbeJWVExpgQBVbOS
oCRMaB3BQ9d/HZLyzncK5yhcapNpLyDaTsOIDLnCslG9JlZUnFvp3xMhQDCkSpvrOBhAxQ3SYO8I
RrYPNInDTQvV6VkJ81scIkaG9uiBGmpeNaFZL40oslUhdeOurE3CB/wYtoMOiLbwmlMZ9eyCaQFt
iHUmNtoIzAcnyP0zjh08N8M+c4M3w0smS08y0MyRop8fa1TjrNUwJjasOZ2bryA2NjEg93gbTq5B
3UqYjn7wHWLBkwlxE3g/9F2cSy1YooBIClgJ2XYNf4xivVBq88Ezy3LtIMXfsLezT0UQfqH1zg+Y
8ECzKAEXNGjED6f3kGNS+rgZJYpbNvX+u9oBdMg9g0KllR6DgllRtdQPEnxxfilBfWvFQzE6nLYi
iRGb2FXH7o5vDcsIpl/N2kdGXE+DIuvaun3SYm9g4e98DaRrEGmqNYhruHqtnER5pqx4P1/RQ6uX
O8xn7aKfuJp6Cq8ghUeb06tfDeG0gFPb8uZMvIE8bSmTth56pOkuzg/zwq7gzk08+xwqfvHEMM0c
07KItX11Dwia95mZD9VoiwfDk38IKspErJ2qiWtgmrCytaLNznK6a093AzXslxgsiCXKrfACJglT
VxinX2a2jeuh/BwmNGqA3k5qlvuG+vsyk2shVS8VILEPCh8+JSqVIa3J8j/oVybxH0L8RWhG1BCw
rJ08twk3QVtpD+4YG8QF+83Sq3rCxyZaYNEbIYV6N+c05W6I5vCoksUGxpzLW9GWmlouHdOciJGq
HW49tf82HAvjZVnR5xXWlALLrA2RIyFSvhPx2XpjSpPlWuUtLDW7zC9AJvqNHSI4hl/fd+1DWIN0
KVQXGDj3gor2p+Ljf+44jcIyfvgd3yNg7HsYaz4gT6t+k2ZxtkUMhT6m/5tlLf81Z/6S6xGt7TwC
p/PR7Yie6KiM/o6GmDZQayfGbRzofxiEqq0rrI4337BPEovqMzllWKtSHLnzXZw9ygJ1JVSsiCt3
HgalANKZuPo+CnPnQqJuuguGIMVb0Z7woqlv4DJc/oqw7sbEpBdgVGaMmnI0HzM8D/Ssp3Lv5H6w
9P/cUvyhX2L+A8E6IaQcmEm70qI9EQ0FTfr5QdKqXkI12Mak63Vm1Ww0NWDV2/faMvCxWAeZna0r
o0kfM2TC0IGt784hF0jzC22NoqK+FuiVUKLoT/M9Vbr0kDdKr6lPXVqmJ8ukIplPGJdawcfT6bif
O6SAd6M1LNF8Da91iVITkXSxD4UaPESqTQDrEG2iXt2KtkIGPs+oClvWNqc+MT8mqgKwYDeUtzYO
3E05kAmigCnsZPqltdZjLrrkIIim2GQqRhpZWhAsLcu4zgfIMUSJUGxCNcVjQY+RwSGreV6UqcKw
d7oWlMshanDKa+TiBW1CZAbG7HU/veXOypEYJiyk8DdqV8PHdM85Y31bAyjK1v+q46ekAUyQa07w
2RhEoGpjmN/rY28eIL7gDZxnTI++A4lubnmDXupu5v9svqupMERr2wVRiqhUZQ/5YATGiylw92Sw
l7cKkNqbrTkUnNArL0MulUeygOu6sx7C0mwf+aPfel16p04hajmMQ6e97+KQTBTfqc6FiwstKxT7
0dWJeqjDTN4RZoum127us8zt7nR25U+aqO5bc+jv5i+49rr7XBvLo0zkFWRteG38mKVOaydfXkBl
VGTam24F+NvcMDv6Kq8oFQC0hI2DfGpoJCiMZmTjtc3RNxLts7bZuweK0yLpsLJXr4Aj3zt5vFPK
KnutmPVtwcogdlP1ZifavTC89JVJxN2mMtkYFqqwEIkjgXbVOhcMs2FWHEcz33SKR/Bi3n61Frqg
uoVzlWUdKWnSFxcV+yM1GXyIoazuBzV7d10KfIgZoEF6eXyBYfxM6UN7BFwZPIJeUqY7Ft6rO4hG
8IGTI2rD+qGVWXOHxidCh3DtyjL5kcnNw3T0o/NrWG7rzhMU05UlusmyFBYvfqgSLpK6dJymuxWr
APARNT0viQ3WrCWoMOnGJ8seiT1M8Hn+DjuhcC16N7DyC4187iJiLzLfnQ8zP5/8S8yXTmmB+gQL
XZe9fVYK1zmMrBJ9xOqwLKbHyAZldmGiPbeljlcpjhWoSSX5kXjQV84ACXehKA9wWew7/K/cM5rh
KRF2crQpLVwbnB8HTRs/KWXipSlK+NTTVDfPdzQDU0iCBQ4UJr6ijKqjIf0nVc2aU9pNCt1patL/
/92/zyrBmTXOn7aP+vtqdMq9NtLhKdDUUU2Hrjefhnav0uiPNMJ9w9A+WcpIklmoX/SCtlU+T+lV
UDBVWkO+NgQ1sLQcomcvIh0a5kdU20hC1SqgDocEojWj/GKMhc76tdFZk1L3XsQ5WKdfdJ2aI7kv
HbWlcsA4pdFoe43boV2htFX3xnS39c0d2d3jfRbfES9k32UmuxD2h8Nr2sVXpr6C3mxvPgjdeOkR
o+Hg839Q6EsEoWDJqrDMkSRDPSlnalkdw6Go6BW2g128hWoM38RoX0xTdw5pQNM87TO57u26ZfGb
K2fK51sgD+XNigi8r7KNT4LbJZQ2BCprrFhTsDFEj4puXQD+1HJfO9sqHXUl86PHgGHK63xnA2JU
XfYVYV60Q7hfRYW6tKB83ZSU827+YPMmQCRL6sTSwiK78vOyP9sK0SVUmD4RDqAntt+VyPv554ai
9J/SlOI0/6ZBU18ytc+P8/hVob7C9puo5zgWPo57PFMEa9SwCYruHZ0yo/B9DNZxhRIbgJdTMq5H
5WNZxI9s1InwnR7qbEpl0jTwmkxP9lXRwKPBRjo/GznOB0kKyabwkanGEwExVRFbdJprn0aYJE+k
ea3nx81pkIdk7f7e9X3zRaVsQOW5IUMSwen8KmcU+ToHlElZs5abMjSJdW7Fqw9k9Tsd2fZr0wRM
cleZmcg1MHfvQis1v/Im/opSLX6jY03tsCuDVRINYt9HJfoR38WF3rSXROejoDO0EeTO42oDoO72
jfvZklcaCfvh/+g6k+W4kWDLfhHMgMC8Zc4jk8lR2sBESYV5RmD6+j6BrPeqe9EbGJBkqcgkMuDh
fu+5qRd5v/vB3+SaWyCFA40ciET+9TUgGElnf5HkUBEYhqCVtgYF8RDuOkdLsDLK4azgT9CiGFxn
aBNAB9XEfcC7AZkGaJGDuwYiG7KPDKq34VPEJo0312uffU2ihW8sj45j2V7KCtxGZNQeCbSu2Cqi
XAaKMkoN4813hh9kyBuXiUSQtwniwYo9e7DX3Wo7c29D88Vt5Yzcnmk7Oh96qrENt5LXIMVglM8p
envbYntrm8QvLd9CDvmVEWeIprEVx6weo1fcxpSgzvSyXIEdwb/i0c3syapZXrJqP3q1xn9C9U1e
qs+3dhYIov9ne8qvALrVMID/qt3qjPx5W9koirO0IpfKdCiyysD5RQOVqYRi/Omu52y0xsHhqC6n
Gj2QBws1zYv0R+SWb5IciPApBE5DgfePX4Zf+EPOc+CP5zwt0/dx6bBkom2ot6SDhx+o7+ODlfXe
ZawJlGMVDr5a+R3F0vikFGTjzZ/YT+v4u5Pac58X3XsgTH1fV/Jt6B0cdXWBZnHO9Ocij/RVN5rr
tMvsVwgBNn8RfpxQHzV2MblYzeTf3fBOQfzntgPHsvXCDkcYmIVfTv07qdkEAAQzthWPPBzqafxh
RcNK64zLTOWOSpBYG4T/5sUzmU0QpEt+EbIEWGuRQiqQYTITeRb3YYFoOYShpYfxvs8RhcMJdYnS
qcZLUJJ51cnK32aj5l4rzaOXI8R71TjYACzWes1Vmqe8kTfcTwgO3ZDxL85+5gEondJa7Kh7x5tG
rX4b/T7djwWpPXplWpsg9Cg2bNnzeNf2ON8UyW/uO30/zv3vynHYSIezABm9/J/Ik9tYQUiqRdwF
0d7kdgMXhVd+DCKCo82i/IJ/UvYmQum22+YsBdyidnk1usFkYty96kbVHaCA2VuvTJwjnSELcVzb
vvS6YlzYygY6v+JrbTdQyDQYNHZ7fxwAvmOqFeCABqtutmWytmJiJ/ou7u7LYcwqAiTTbt5FRfYd
pnlzD9MM6pJZ/QUT9ThRr4QpxNJZxAFy+nLaskks9zpO0s9y2Jeez/7Lg88RVgwnjIazkXuqrLvn
tnHL5z7NOyhcgf498HvsyUolVC0Jzwt4lgAN6GKOmCEcyPgKOuRCXl+kkvZoSGm8VSC9G+M5Rl7m
9IF2fXRPu0rP1nBc0EL00MjYt0bDFrXcjkgoBbY2W/qKY4lHYwgPjz8F3udpE4ewR7qU0sXLjTP3
bXYYqEagHlL9hvJGr2B6afOivKvfDOdFOOjOb3VSepP7O0wH+mmQCkfZvzmOrvqPnbUzK9f/iMzp
oLfFn35OzJthdPmu9SEBZW3urR60TC3k+eMW1XPdomRYoJ1m5UMNy+1T9Btx5XhFCYjSX/nFH7dP
oWeXOtY0UgWqq4yMdJUBfT1BAfZPcYjLcEmjqQJwjjLzoxPkeHQcBfqbdOgBghglWZpjkxKyGUzT
Tf+b1VQEjKvIp611Y7/cBtMETAGBUbRBZEPfg87IcjDg3qDlxtllFvCEme9sQ3NM76aq3YOwwSfc
8WwTtiBAalqHCpop8sbbxVCVthmhJxdQfUiz0Xb7WR3x/+WtGRGlMAV5iVI7+NsN/2DMiv4UGjKs
qkWG9cgQSdDtNjiC87VMk3JP6tHLaPDV/344M6d5T8DrYxmAHKjrqyGm55S2fXsCMcm+3o7jb884
mRrKvCaFA9rp8R0PrnFnRr727SG/et74JvO+f4vMuH9LiR6Cv/wa+GZzLEt2Q4RQZFSgpmjfGp0n
n+FgUIkjiUZSfYwYlxtMxIA3Wa0ShlvHvhyJAqwxGsg2Z6nQkfeGntSvj1/MlGa0w93oovbyx12N
zGWX+Qj+khTTRpk53s5SpTvdkJoE8Ny6dAT4ILcrnfSiD/vGhYoK8s/ei8zWPuWIaYqty2GqFf1Y
ZoBg/p8vpqX/y5x177pgZBvKj0uNYngBXGYDXVQUSWe375pVCdYLJFKGlnPSM/IIQnFb/tIJCNZO
TyOGbo2YTlFZD0cjYXM6xsPf5ZNTmMyYkqQ4tKHnX2or8SDQeCmCLPnV5aW2J3ILr3mg3SRogB8Z
ixKu2si/4cESO0szb5WM5rWptvm1TtSnHzAGFoqgXdN0XaDyFLGQV5alC5IpiQauf2w1Osb+aOOF
KuRcH2iPF61UTAY6Fv2gcCK8EqYvUe5yx2IsX2uuNZ3GMMR5mOI6pyE///LoVD3JGdW65mUYjzuh
nayumjeeL+obUEv+hPgtYiw5AInL0mA99NK//52kmygQTBrT6isJ0nBTWTPGcV//MxbxtEmQCRzo
39cscbnc0yJq78vuPVGhSrNoIRBJ+mgQLZFrAVl/yjBofIsw3vrmYP3DPXb0nazcOUDyNrafTxd8
V+FTa2TeL4ptIm/wHZ0ir7L2VBQl02ifESNPPMNCl+l3cvdYf0ABEmyQ2/LDJdkz0dP5Z+AQiWCN
KV3VYAwY2uv48S3bpAnoExdRCAxOpv/aNZgnBtVIoP8qUVNOh0o1R0jIWDc1GIi0mQFPCu5jN85f
lsW+jsOXsjXsK6FdyhLc5L+T8a+u6+2vCh35Gi70qh+DCWIhldRgcP9WxMOASGrXy2cLIFl3HzJS
Ug03lghv0OEp0DHbDbHOhmQm71AjOJIgdMuO6SZMesRwHT6WaxvbZaVw1Vo2zDMGd+S3j7CYeRz/
0VkXXyx9/F1nsL+BAg6rIJp2YP6pd7Qy+5T+R5978x5eBuRPEYzHUmBr64pJXAAe4D7UhvfcmY1P
xEbG2vLC+gphU0Kzqi8SzRK+EfB5ONbrBvhVGKzGwZmxt5VvDoj4fxrjm36dvYVnWm5GELgXmupr
W6UujdWUX8wejelAatFyaCfXP9H5JdPXXoEoiJ9bO//9eJejWlyWeqA10a8OHYAIOkB/qMu1VSlH
xSLvjfPkZKTnhQSOwEU/xoJnkKoxe+bulxZZvK4DkKkqTb/15Ckc0946OVNP97qs4uEVDr6NUjVv
Ljn20icidKabq4MCzAncLt3M/eNFJuKsaoSMngcQLMLqNSDlEHcUSMkJLRWKLpi8RtOvcF+HRO5A
uhHYanZjgcl1HjKCDQscwh6GeTl1+rGLRhi9oJqw2o2smHW3W1bVJIQUJuz54setAR7HRfwdmnB2
vNl/nQlcQZM+vGqOH++Wu6ix5HhM3QE5JBPg6+O5WrJSXsaUIQRgKf86a9Ufn7qcYnkAF1m0tO9z
++gSoPWaluJ1yf6xS7yOmZ++NH72kpgMayK39W+Pf7CJ6Y6EcbM1iCZdxw7dM5ob5sZ2GpqyXcIA
p/qZxOHJCw15KFwrvNC5MlHpUqxgEntKnaR9lp4zPnUywCREHpD77PnzTLP0o5I1iQRz6bhrEB7M
0VQx5Q2sX1QwpAI6OVCSIKoMurgutuC6/oz6kgCbOJ7WoE70H+xVfycWs9QygxSF1e/uBa3Ppg0S
cSbj42jYA2IvvHZlHUu8a5wlZv/vWfS/ZzNik1Evrff///cOoOjxjuHSaliQxrmEFqDCDZgiaViD
6TcvoQa0kmEieq9tYe5GmYsDXv5yKyw9/RGrKK8m7L8LKRDX95Z2qT2T/JEWBBt9GTMw0p9dlh6S
kZ0puvGXwszCL8dFzxvhD7yQhxdsaRReAozrB8RzzE5zOV/tDvp42ibdmxWVSggCzmrSiDqlgbAt
lFZqqfuXA+BFxiV0R6Gx/A7qkr9sRtKPncB+sDSQw+hW2Ny2+F0mSyfVS+lwIj0bNvRUm02qgn2o
No1zPVfDwalNr95FiV0Dd4bTnqs9Zi7hQ3XNjOs+r+DBxjRYJkGTiDmweIrYSwJJxTVkgKw9ZnmB
owsrykc/oX7GuhLulksYUAiZ+LvH7F4J0QogRruMjXVzir/TkPLX0/48YgswQTV7txQDbX88hBNG
pZM9eMGpCtTQH436wjfTPbO8LGfLIaBJSrg5mWFRbcUbYQLFM2dLPwosscuvuBym/IOxWfmVGPPJ
Vc8tE0FzAcf42wIjNYWAHLaFGKy13ps8QYPsoBNchrc+FKdeHZbX2/zfFLkiMp0tEcUzDVcGt9xB
I5sPbqsloG0p34NKfo0twc82HA07tbIb7i0bnLHEvZaGOBAE3IiIKVoZ+OhzSqfcFzSLz2ONjjzV
sBqA2SJ3QT1olsVijPyPx09qNsQ8kRPoQWxAnCub5DTZOc/LkS54kwkIXRxw1xmntqr0TQZGH+hu
ar9oWPCYr2sfUUg4KPBuCOTqEi9lsGacbW/GQIwYuGITW9yMMm3/mPoAyT/E6MoBrLSwgNxlZkVw
VUxccg4wqYP1WdId+E/BYfFI4Af9uQgRBPhsDCVAs6Kxyl9GK0VGMVF2kp2dpG7+pnl2tI6mDIV6
R8Jb7Fvtumi9F23Ixt//70lI6TRrUXC2yLRg4IvxcmlOCYH7QCm6r67DJCDU81PfOErBb8Ays3Wc
JdoyV5dRG+/MsJm+GrwFp8ciWYvscVu5uon+K9G5P4ogGh93XTEP46prsGeNeXYa6yp/L3ij2PFa
LtEF3gsRHqp/wbTaretkH1ZYJqLIYvNBVOhTjAdzW3hj9bz0KLUyNq5GydAubQ8Wmo7NIiyhyNuY
jad9BGyhDwlg9xXovBJSlUGbnX5gcACvxD6qLpx14rqfxkxNv0xxTIrxW9w6sN78YdzY6jKN9KPe
lvYxm8124/0uXGjCpiqfXF8T94Q4vLowD7PGy1NkNK+MC/djUpmffltMx4jOIuqp34SWBCfRqoA+
so44xW8Ijjmmq0GSJB2krCRTQqL2W5QetTJL8PEmlt4DSVToXrh1iri7BBV96pZ+UqjqJNCH8qDV
jBLZhAApEQqtKiJc/yC1jkz/yqse499gwjvQzo0FMbjatKXHSIO+8DbawIgW0ymtskf+mRmzDGrM
c6q5MJ8FniTqLbWOqLnzY18eVbmLeyMp3kKZjttO6myBajMnYqcI16jr+Rt1LWP9STej/ej4Z7tu
qUcIhaxUUorNvXVh0TgVbVJCaDbjAP8x/BoTfBdEin7aEnor3pfLJnLFJgNjEDR1FawAe5wL5vJ7
lIX1rmhb/UJ38N8zbvJ/z4rLaEKj9LWUua6O6gSrxA/L1vAtqkPh1xCmMiXRiuviTKxJ9ZzV6Zuu
pwrN1k2436Ng2AzqiYktF2ycTjru4x2q+aaVa6CPALqirS0/is7FEFrsRsq44edM0oulirzlcZ9F
9N6rCnuvBJCSWoZ8xQFcKuVWwsfibhvejh5bqt6dx1tURNbZ6odTX2VfUzJpz5mntR+pfVjGPajH
5FWc5qD9Y8g4wDaAkIgJfmms8KquSbKE8KGVOoyJPP7l5emr02/dyoi+7YbNP+Lx/DSMqfmCI3mH
fpxpFEW7blrXCmwv2494NmlupembJpiu2XmH/026fblzDdM6kKcd4M2MnVWndgq1LLx9G+R4LpeK
j3H/BQpFvetsQXHRJ9q7rLoVdku6u3PDwMl3eKd5LjpjZB1RRiAXG+mswCYbatyoqf6tyFZRuAld
oX8nsvixqDg6czBfiVbwbO3y2AyW/kBDPii0s48t1scp20I68vvIvPu+0+2pxZM9+7qCxg8DoF4j
2DKQ49ooVsvUmmTH/LacFRDyPGPTzQ71dspzpWrYYtP+s69hXL3jqLc/hG6BL8ot9Fk+XXGQBpJl
fNuTNfUeesZfdKqH0ORZkDU3iKL08MyCu2vZ1Uov7o5hlrSbjqrjgDGmxm6Y7hapiEHXdUUfe0d9
kd0NIgdWsZNNP5I5vXduSC84magpUrlh9O4fUDGku1FgxE18Zpz+oPYDNHm2y+dk+dgsl55Hc32y
iq09Ftozvs3oWQ4RUhSoRVBKaUeqrV2jRt5eGWS7x3y8mTALhtZzUNRiv7TeB3e0tpiY0s1y6UW1
e+yAcBBvzrNBTn/IbyIiW+nm/CRB0R3G1nMSiPZF1/0fVYZQN2+0XzwBTkPDUFOdTLM33QhZSFez
bgVqBk64idr0L4d0DRJ3n6DD/g4b790pJuNjbByxIb/POaVmNVy6YhZYTyGjmxWjKs1w/bUmtPgS
2ENxBuZ0z3Xc4Sld6DeNZECaGgXZwUF1GNtIdddRQTRofgibaNB4DTQy09Ql2Szp2xcheoQagmYl
+C46sPwrOxDB+bHrrJflIZyWKHVaszPYoGLHLMqyB6LPB7rV2hPa7OzZYsQGfdv210LlhsfEuVxR
YsKvn+towyezOFhRg8RL52Orw7d+NlryyPRR7z6ngo6m0M91r3kH2ypdUhCV7BT9B00hXZIqZUUn
z6yj6/KcnHOkUZhVPtsRKuvygbJrCI8t9oaP0DVJGcLqGs3ANNPl46k+qI1qpzwWQNr/8d0W0tix
nRxXy9/AG4W/LpSkbwYKuCEasEBk5Ih3ROz2mYL82ehIax690bwMNiUytgX9g5Gmzx3mW4iz1eXM
3jc0EF7xa8UEOXdyTabcTOfQpUutdu2CZX/XmBKnt+qzdZb5OelWdMiUxs9omvzombJdp4Ils3a1
+Zk01uw50bn/lg/P8gWg2jBBJwiSguHJpdOgRcyWT8uHm6EfEve903hg5Dl8Ea/hh3VDi26/0mAQ
EHcyJETDyJMY911kdKayWFSIFSUGy4ukLGY4lh98ckmfPKOpidtmYIDsb7rZEgbN7GYkWwgwdkgN
+KpSyQQzh6lgRF7KH6Gf6pDBB+3WubbScCBeHbUPQyvvy3tQlI79KgHMJ0FSHyYngA6Ox/UQ6JZ/
Dl2UtV1itHdZ0R6J6al+tYn9SXiC0mlJF0y4QzPZmmrvgqzHaWpQJGpRbUbMBZSp2Q1zoLnv48nc
60YTXceo3AyJ1J/siBLJJH5vp/qB0JSq8NM0/XbNYzs+6ElvrcmQSTYNOdZXLcQ35nvD4VGxwrPE
JJalfyZpdtjBcdyaxhA9/3fwKybakyb//PcSJqttHff12ctApy6lWjkwxtQzKKgh5cy68OJ+Fy9e
XnUWLmdTwSQlSfCycXsMZQNSQraQ8wb5UtGRxjBt9W8G7XTfEO699dr0EPdes9YcfLyDh3yaAPCL
a0MXVldkkBHg0WO2k80FcN78q7UxZbug5o5F2pA9X2ifNvG4lwBr0coe3IrfdBRr5BRYFnBangZJ
QYR33XizBt+DLNAQY6Z5TxW739VIkOPTo35xafxD0/rnobOaBiPepMb/xMAOYvQOvdnuTTVdKij8
98CtS3j2XBo2k8Oatg8bqWpi18Rh+t+z2ZpZ+aW+TzofhZFrfFEBks1DVAjYVjNJdgkS6K8pc7BZ
6NF3S3cFhZ63NjtffhqO8dHBx/uLGGs1ZhM5pkaBXttjNmbij77Qo6k+PZqPM82vd8elsW7bfo09
Qts9RDxdKF7CJtzn3K2XrGPtUeq6Wh2CyXTIRel3y9KV2kJfi4CgnCRqkG80GEY8X7UHQjzPDPfQ
fqFzZPZiXXt1FRNwecsEyAfytxjlqMvlC2HiP5H3O2yilNix5cfwGFVvl0tDdZEV0YMuafKcNwqS
oXZDkKuyS96Jn8uVzfrKBhr9UkH7equFc//835mWqL462bjrqk0gBFZugGdq/irpB97DPvqcui5Z
8bmrkeJxRu+Zx7g6i9Vr2jD++9W451crhurxvcvry3cs31vEUKrT0f3b0rrY296cbgw/sz7NxKKH
mEGZHUrntigbksFG/Dl9DCZYeoPo7+1SONXk1W51phFZ6s0qIwpQrmpwBv70LDUCH103Lg/Lt3at
rGmay5TPFIGFgeijUzxV6ckV4C8yjd3QxAbgve9KbZ3jFb4C8eC5l8OVifT2247b9nM0WYCVXn/q
VVB4ZaUHAkRjUoHnV78DeJn3UXaLmqk/e3VBnI/u5h9NaRw1dMe23tX3ykraD0ZUbuZr71lshq8e
7ZDl1bAHxetN8t0xRPORDel8RvLSP01kgb/P1jWkBbEtZ6XOdnr3bnisoMTJed8wH97bJM7egddo
O6hO2m65HLvkffmGzleSKtt1yeThP1/+oaEeZkT2CsbWe9+jh98s9Jpw63sRckHDCM7aWCFLIW/l
V+z7t3GOu7ciKtvj2CGjrICX/kJbAMAljL58LIh7V8NtSaZf/WFHdKMSNEvd8MOEbn8gtpSxsLrU
0u6NKJXuXnSjvEoyJSFe8noUtBO0hjo/T/RX342cJhnSXRqv4aVW0185C+1wxHVLRVwx9RKoNQ6y
iOW+AUh2tpx8l5WC9wYl3npZHkdJPdhoJCZayIvY23X3KbOBDBl6+qcnIkTo3V/eW0UC6Ls3Jx5J
G4rKbjUmOqiqjv5GJv1g6x8RfjJWkWHTvQIk1M9FTqn2uNZCPA8BHPFKju9aXdHKp/q/6dHkstPQ
mnORBtqBX9bekwTgXKaZYqwew9NSW2Rlk9xCGi/LFQ4y3F9d76r8UnQjFOmDwKvglFNzb93G2HPn
e7thZgWr2DfuKMfcXev13kFYVnEdS5hX2aAZH4U5/pYQOf5JiHRh8/53QtPyBIMkyobofbB6RPY1
Dx/B3/nUuCNRGUVGInPJs2i2pP7X/zHq1rzp01o7UwVQy0q9eZEsx+eC9Kx1Y5rNr9wwDgMRIB8x
BrQ9fVQY0VAukKSGbO65LQzSgpVAKPZsZDmi4iHaZdEPhvMkY3E863HCqMwmR6zFAIKYMXnDx6hC
qazoD1xWeOtxSxqJ+R7aNDztGksJeNPxyeqY8MXMNTr0YhJOzInJfgt7hEtaAeM6QOR2IKmrQ7tB
sK0M4Lth6hn3jqq1DJseV+0g21nKjuW1evrwfIgOUWlnW0P3kvsw6vPBwntK9DBD5OW1pq5/VnGG
zq/AD98zSIk20DcMhl5cwxlVkjal2ZdF9bW4iqToooM3aHstMvA+NbmSgwmVmEMRIwG5lauuyk51
7UxXgog0plN+fQTbg+FO5h9Vr0NCT2pz60KS/2ECDSrbanwuE1+JlinO0tqzdosiGA7cBmxN8O44
KnvBZbobAq4v2+Ild1PtxamFPCMtuTcKirMcpNXgHc+C6wh26oMb6FIwHP4uPLascZhV2Gwt9xTZ
GiiSws/PWj4R+TKU/pNAGKWySPW7GSUlLkvYeXVq3BkiG/c0RXWEqBcPnl//TF+XCpX6mczqS3af
q3Deijw1PwsTEmOQejoJWV2368aI2QdWzWlHOGRkIMOpvDMZxSiA8oLo5CRWisE96Yj1mVuJeUjX
aO0RsfY7NQhyxamarmlHzReOnru38FLcklSAPgx5tA6lyI5k1ZfXsDK/oj4OnnozdT+W/wD9ofvB
Tix4YgTnPZnVaD1HiiIUJvlvkx7Wyu3N7tlLO3qsbbRt5tA5A2nWN8zN8pXj++/STcYL0c79W6e9
NtAq3xMqv2MZF/05C60Xs/KaEz8ODhgYSf26QVWxzpfobiajK6rR4aUWv3IzgHc1htpxqX8sYB2d
jTI5FjyQUvLP1m4WWfA3vJ0YTLShrt7ujDC4xw3VufBISkxKBENzr7K4zQEEJQrHtTHG9Q9ZAVII
epE/Z+pJGqbGpcqRWbzUcab0J1k/4OZCW2kP1a80dsyz3ZL3QRBjtO8HB+pm6b6n1NL7siWVbDmL
6YHgZnDrXY+rbRfhevmJoKWUw8qfrQj6pv7vl6TGatEg8KNKXNY3gHkppC9T3voyjI6aMAS4sCl9
gwgXpUe7uOdinp4zLStQVYxgm2f9p4ue+GIhkdzPvn0nODPfe+iHn5DRGO+lU/8N61T+tQUTKrs1
v+eC8SXB7NVLCp9x71KNtERq7fhMVy96ieJaJ337j5jXZWk6f0YNWZsIJw+BLXr0FMJWCY95o4Mv
/dX8BRJV/SJSMNyKeRgOQir0ch8Ux9iEi+lWefFLWlCU1UCgTKwtasyfDJmne271RK2BoyEMxp++
IlSSZTtob8JGTOlM8wf62vactAbCe9VCqBpqZx5V8uJDSiPNy2Yv6KK5dLENbuMBnPGKyJl3zxj2
9Nn0qy5871JNIBswIMXfdYZ6tdRfOiHN16KW8Qa7n7WXajQl+u5qsXjdLQ8leJ47Lzw2oxXWx/K4
7N4zjV4lZrLUouDtTfxEqT2k2EJoZCp3Vo4EAxcALKyCsGnguPOHFg4hGYON/lGEKAu18hfvOVph
ZyadxEQF3ht4rCvfTu6Grbpa4sWZM5ZVswmO2UijoI4pJAuPFmsmVvTFFbfQyb7Yx4WnNKg+fD2z
zwgDqIfVnLBoCVpOEFOQIhK+13TZLk1AkjXQh7Wlu+elI+BDPKPZ2Fyrsenu1cyy5sxiWFOtU9OP
Pqsv3QfwEfZEM6ea9X2RB0hdR8NXj9Lg8X41fNQ1xIB3P3SqF6MyX0vN11+SIb07omX1JTRiG8sY
J0Pm/tXHPLw1XmHfgyC44IP8EeaqKq4xcbH9+JHWtAXS1DZvkjn/Uy0Qk+RIi3Dyse2sYtJKIPL6
sHXVphSOBK7sQju12YscGvO5kx7aI/6q70jqwNx7lvUtM5d2ZVP8XDqFYCtfjKgle4OUp+egCcxd
H+fRKc+QXQ9T1u5kMEU3SwDcH3uSiWogaluRjPkbdQWNyRAP5HJJS40f1YQa4wDyW3ZywuR7/7vU
1aXVtDmUHcvfybnTAM0HRMVi8tssN1NMl5j2qg8OqzMOjzfdENR7czlpu8Wo08741kIiHxfvTsOz
pApLKPQq1atSOS5urxMdrdkSZ4l6UccVzyihIkNSXQrNSZ5pDV8aswr+7RRB8SRbXRyXrZhVDem5
JcGtIizhptXJO2+s9kH6jTj2Abl4tY2vKJQkTnpZ/023C5vIrDevXdXq127OzhZVaLXqBZlkraMX
R9rAzWtILXUUDXRInWR5gXL6WtMncCFOxTms9XTaP67JCEMYQ1TVqrKJ9UkkcnQBzMPaNgW8HSAl
5jHgIWvhvkLKUWUbrdSsV1F52jUkRMsHKrpsAB+HVGMr6OY/HM1Vgy02hsv+0SvHYJv7OB3nEY4C
oUvZNsYWFssO1pj0fRfFFc291CVQ1oxj7weDwb0bx1D4lYpQuHyq/d7F+NhvooIpPisonQOXKNA2
a51DlOnNellCwpIuQxbF1alVK4rR66y/SXFH4kmvN6jRNCWO3HtWG6yXZv3oMlQbSKI+9L473tzO
/FNG00o6rf3JxNbbJyi4t49OCE+OqI68U9DOBYoFNMVkAFn7RfIe528Tt/QaIov9UVukhRSObxyW
y5ZJDBg/1dkRsfPRRPam0eWpssf4aFCmXwSL4ogIdVM1PA/ijiAqK2ap8LjBUdJqVok9oymy49L/
8ifUK9BCT8uVobphHnzjdYBLFZiidVzKn+UA1PbYV1VzXa4IjuuOM7siMPRZx9OTUikxzJJGra4/
l3kwkgnf1Ie6NbRD05ivlq4Gnkq+NxQtny4v+EyDNkcoUAOoUrOZOtEgPjMffnGgrB2ZTOA7U5fL
AXmWRRwgwDhrIjDYF8z5lo9S1k6XhPzv6+NjNvj8nx2neHxx+Q7JQN9lNnJdrsKUzcUkSVSIZ2ay
uiiw1o0RsRsDm6KG2aTcILE7BSNjClH/e/Mtd2CJzYl57FygwPif7gVZuBhJCO5IdUxudl74q6jz
wntGtsjZrYBPItC9Ly+FfSt3jKf406vvWL5gaYWOwmkud8trywF1xM3COAvltsqAf4rO3+fA8MZa
MMEETrae8WaaRKnlwZVMsOLE7XfUME6xZfOID+lJmxkY8LwDGscoB9ztvdCxoiwDtH6yLkuvWynM
xJQ0JxueMI7B+pftC+C2ykKC+ipbx00SHPsxkp8Fzw9Zk5cQF959Ef7nxXAKGoYHfJT6N7+xKSNN
s9vAVHx1e4DD1LxIAqHTlNBmUF6DZz7mgTPva6dBMk8bG1qlOiS9/PesBZp2AMiPcTLYNYEYkIvz
JF7M0j6RHcfZHj7iNq/3HukiT3U5jJfH9FSZ5ZczUed3PWRKZVMQPl6KM0JmZzZrm86qxVX9VFBx
g1uxkIjsLrjpVb/phB9fl9eXg6YZMTtQKtjKCACCxIwgdCP2ae6LjygttQODSv1bK8d+R3g6MsNk
zH4sZ8RV5I+zx2uClZdGzZNeNO2LHdPlbin2tji34i+syIfaNJo9Ix4drWO/06ZC/phjP1BS6Olc
iKa/mK4n16nV6ms7rVEuBPNPs8BhsSzofYIGBnY3e7rsJa6QcA7uMTcC7zhI27xIdVjOMPHkF6fa
PS7GxLqAByKIKEbiJhb3bGxVPmEcuCyXbl4zpT/dZigvtld2O9jc/YY0QMYzs2GvafxVzOtN/WNy
fPcpKDv7lIyeds6rxqC1QIjElMmPORnMgxm3rBCqqRQVNv0dE5V9SaM/QJW47x2mW1EbBbgIvpve
o5GPhQY/TegfrPiZhbn6tBG8+0xPHjZ9J3Ne5jkL70Mjt8ThGaeBUq3eiomnQqv/YidAVIjPBimF
HvBkdC7iYXWw2ECflktgptxlowvzQs1rxyL9GSZWuvX9GtW6wB4KdpbQYvWP60wLT7KXw6FnwvPf
S6ZPKOOyEdZrB4OdKvuQmZuHIaYjuBR+y2tD6pGRCrgCMQ55YxiGZFiahzyukmufEZlK50gH7OdY
x8DGLD+Spv30GNAt1yxcdGp1/lRFFNl7wzfns+2GCc1cZhpuxjMnn4b2aJXZcLUhZTebNujSVWij
Pqy74QYDLLsgdL55U2ZerN5a/V8FLlPGZDvfmpGktSj2YaioGdTS4F3OCs+csEmguhHqMJFcvbZ1
X2m/KqX+yeuQTUwQu694aMW75yp3ou2/2oX+fxg7s6a4sW1b/5UKP1+ds9QtLZ04tR+yT0hIEmMa
vyjAYPV9r19/P1F19zZQYW7sHY4CbFKplJbmmnOMb5jfpuLvr/J5pGSJbjjI/JnJFeQFx/EvdX/K
ABPxJVXKMR1151rMW7g0t89xA3hfzbz0z+IMYWHmzcDIMlJbdCnVMq56Y+0lExaSzpgD0ERob/RE
w0ghc51CL8WTZrXy768VdcvGLuxuqbexulIpG75U89rVQE/z6vV78D77vaCVQizY/L3cH6jpgUeK
KEezziOTU3ptTSWWZkv4u1hz//6vvtdeFAOKHdOgekVL0H0IGEbrGQEGFA7d0Y+K86K38scxdRTP
y3D6GqoJPszYdhsNqSx9iE4cEbwiFSgN1KsWvOfElVdxGqPGROtNiJKMbEKDSlTZbbRBPgjfpitI
Q0Jecu7Of7x++frHFNbQ8SfvCqhtf3Abr4MrzX+Rmgm5qTCHcy/Drsq3AzH0B81zEJW8sjM0QjDi
miBtUaLpz72aTJR//9HEpnYRAkY7NEybCJOEFjnj77JiADyPnBngt776a+WVQX6Y6LX9VXBhDeIZ
K7CJvZZcDfm5u3EWFFLf60sUZPLsVUJT6hQEOrs5i2C/U00+3eu34y5jt8Yuw23Hx7FkX6I5uX4q
uL6WuVKYCO1BnF5/IGdSnlU2zv4/3xvkdGUpv6VTSZAbAiNjmQ9OdTQh0y3CSPfOUEDUyzgnUpF8
OfMu8Jgwx2l/w8OouZIpabbztyvSkHH54AhHWL0xeZreQeDdGyACnhqbhtFoKv+KGspB7pM5K9Q/
8VNdox7iERpEKKAGuDBqhosodrfbMm/VWSXnZV7NDUrSX79qZslqKkf1aDU+kbq4wiTDSpUSjRT0
A8Nt22L0HBMcPpRsAX0LF7hZxle6Mw+CzEwDw0NlX+OAfc7jm6BpjBcGjGg806BCHVzItWxoQkPO
KQ4lW7Q1CV/9N6abs4fQNV6m7gF4iv9s6ArbSlHfeym77oRJJjaneDqZhBavA4vt7MB0Zctd5B68
SRq7BhLjGdPZ4Qw4i7YjTHRApCzLbeQR9MBWTDH8GJKT07G7C+pxfprpJ6bXAD6DWjxUpsFUO25e
3IjsTBA5wcICFI+eznhJk/KWOAD1IEKPjhiT4JtQNcYq89zgiu4ZKgmK14MDQe8Mw7Wxc7qLLNe8
cy1CEjiOhXV4/S/KcPPgExq0ff2v/3wvfPs9P7blGc1McnCHbN/RwdrZkRwux8EhzmbS028BE27E
AF78A/g6g5IBCuQEXMaPB/2JTe+wMLQhP5amPEb48VZoyrqjGTEQNx3cLNw07hn9cn8HXkSRIQ0k
fgzc4FhiOB5tHPGqboYzWl0Ahh3q1B5xC9e/wC2E06gpXP9alFy60BnSv+Z+7Hp6LdROX/7473/9
73//GP7Hf8mv8mRkm1n/63/5+gcxHaia2VK//fJfFyGpXXX+s3n9Z//+a+/+1vYlv3xMX+rf/qWb
POX/7//KfDT//rW8+t9Ht3psHt98QShr2Iyn9qUar1/qNmleD4H3Mf/N/98f/vHy+ltuxuLlzy94
aLNm/m1+mGdf/v7R/vnPL7prvJ6ov87T/Pv//uH8Hv/8cvWYPaaPH/7BC9S9P79ojvNfukMzSilX
l0K3Jb+rf3n9kTL/S9jCNIkbxhhuSFt++SMDch78+cX9L2k5toVUxrCkMqTufPmjztv5R/w+1+HD
di2ToHMhlfXl/731Nx/hfz7SP7I2vaLv2tR/frHUlz+Kvz7p+a3ZNttFxzHnP6Rr4Evl8Iofj9ch
RG/e+f/JbDC3FgnWa7pPpBthZmIOIWDOwyAuXYesHV/+tDS0MNMEcagG6bLCs7b0zZpYp1YdXcSQ
S/SiL12LVYSybZ1ENAxdFxldbbJttIsHaY4mk8yOYk7zjA0j0HYLRwQJkEdqq/Tzu3JqLtqggCDf
1qT1IWFdk6PE2MzYW08KJhBsdDaBWRpGi46N62pSxj5JePgEHc/33GJ05LGcL0LTwT9kQR7IRnmj
zdFKv3y4f5/BX8+YLqyPp0yhKAAs5Jjsg0w+tl9PGbUFWRWYyNa+mbN9cQv2bxHIl8Z+aAEPqwqq
ptlcamG0ViTcUY1yaGW+9NHubWttwJHb9NNuoJ89z6jIc/ItguuzfZTxCBzM0t6SQd5DzgFZXJyl
LYEVI8iSRaDUVYnRM/fNF1/oN7lKETia+q2eGy8GkESuqW0sr3IEidDUxCpSxYlGWY3E08yhfveo
L0bqRQ9ZxbaUzY9SUq2Ru6ccUpeTDX4jMMSy/Y5YEk+Oz8DFUCGmHe2+Lom1SYNsG0XuLkopHYtO
CXw+8oUUi6c61KItEIyVUIc6Lr8bRaft8qE9h8bTQw0yxWqMjLvZpY2qHOqR6UZ3DR7hdb+IPRfE
ADMChtLmWag92bewRATOfQe5wqJyrQsoqZtWaDfU11i+aB31XXktujTceQl9j7K8sauoAQKvAhRB
zYsUV5EMLnPgAnWyDlJbrkicfYz1yl3a+tffXxGG/eGCMExs9zhCHfLk1PsLwq4Em5gk5oJAB7oC
pcYE1g9OKsASWiA0WOJ8upNAOzWnOHfdE2xrhTQyAdKpQW4vZptyxQwZkU+xGujUU8owxRnaYNU3
SBrmnQn8u2bdRVfoeYkG4RufvIf5Pn+7DkjWJ2mwIkjpuGJeJ35dB5Is5d6vdaKs4A6MdVQsOrpQ
lSof3dy89ghBDPE0rZoEq0/U+ycsYvT7y5/hYJGJPJ7souGjHDEpJzJYjaZNvyDD9Ji9wMe+mzs9
vz9iXRfvDtkRzBpNFkIhdV0q+e6QHXuiRp1XCr+9JkTopRN1sRvLb01PXh0KnrDEbafV3TUNhOyc
BeM8SbDGDllqoEI/TJAhAd1z2VkGKbp2Gq405hsChHknmjkuBMIGFVNJeKOTRReyjJlMWFh+KtEd
BEmuZEaZxzDx8TM73aZxzOE6D6YtMe/aXpTxqvZjfNfF1nZBdfc0SzYOTXPDxEebNZuxJ7oSAAJq
ZWzva9E0Kd0m2vxaiOPJq/QQo78+MEb2br2kOMBWTA9++Q0FINMIZX4VghNNpCGwumlhd0GL1rW4
llhaUTUeGDSdSsV4vSVUoboLI1GvPVcQQzwQ+Najx2Rs8Rw1Mthkurktzbnh02L6IPv6O7CpyCju
yiJP14IY9TI18WewYLecrzU6gqPTg7EcFBGORbynPQpSNZTO4dKbcEvL6kIaQbseJWaWOo92aagP
10GePWg2xWPWCnWuWXdDUp8JPR8PriJSMUg48daYnxOb9JhzwXyrqsPvr5kPdyqSAZ54BlBXLnND
2e8uGXqcuOb6ktRxt2GlyKwLP4/vVF/nhJWBgVYGfEiMQysDp3jIhnbvMWRYZFH5bYzI30HP1NLP
jCpk3SnCKz0B0cfY7Acd8DUWB2uPKc7HpIa2FyQwxSACu9+/h/cPbNz9rmGQQGVKQ7cc9e4tdPwE
RaDI1zylf0rh04S3yvMeiO7CkBPe7vLbUAX5/vevqn9cHygTlCOVabHG6ab5dn3Ig6KJu0E1yIFJ
RJACUMv0s3ZwuNkhD0GRPUltaEl5yehQMAshaGjhBlX4yTr1calF6W25wprLJWHPddGvy1RXEOLQ
lE6zVlj3l4ZU92yH0P4BTfnkDc+/6e2CyCuRI6KkbbPKKPftK2UFGAp7kg3hnCQ0YJnwgWfl6bKs
vgd2eNEn2biabLq1dIbJl8Cjb+C8WdZGsB9NjIY5+L1YRYTn9tG41KpMLj85wo91iKNc6jM8WZwO
U7w7Qo/l2i8KwlFxwMZj/RDk5rBMi7JYx/QWlxZEHlX7zpoxBo/H6WfQZNe1PiGYGV+08PyTo3m/
GtPbU/zfNl2T8/bhk6k1X8ZeVzVrEkTXbVnshZc/DqW8n5qUwlJ6O8q/RrmEVeZU02xM3uxLfi3J
3t8SvLTrEsqpS9NyHPv9syvU+l5kbUhn0QQpHTZ5vuQShhzjE8TSuU25njyb4ax58fvX1fUP14ii
yUYJzVICJ1rOV+svD812sMjVdFwwk0a9y3sG/21562f50dGLjRfkRzTfRE50dQLjvb755NXnOvPt
FcqrS4tdgiS+iwrk7as7su/jkjHfGqoOIv/2pujVoSRkldj1Kwalz0E4XXtuhuTYgKN9YAx8FQXF
bRmBcCqqzZSXnxySMV9y7w7JYHW1FdsX9XF9ra1JOVyu1RqE3zXO+0Vdm2C06oUYqu+OaL6bfrsL
mvSA4e8otfZCGyMc1SdG3Lv5Kia5vmXL33XFjRle5KMx66/5B+3TWPfXiMhRRwxPU15tGs54NtlA
dMpPCouPS4x68x7e3VYNOQ6d5/MeHNs9MzL3yrWaJz7p3Scf38cFhtdxhCEMk/WU0uvtxye1FGKm
MVVr169uVT5eq2Q6M5aN1UARyG4xzp9R2z9bXcqWx4GwNi7iFjEY2Aq9e0om9yz2xWdX9D8eFNWf
zs1kmYxA3x4UJvom4hGJR8DtdWK/tviqL0YAwDG3V2MMpIm3RH1l92PsXCGtW9ZBezN2/AyRCfjU
cciutK64//25+ocrnUceO1Sh6wYQgfnnv9xnghA+AHAd8PhIXDdTft+aONu7/FgN9SeP13+6p9nS
uQpeAtUwyv+3rwV0yRWMU6p1GBcwu6v6prAzJN60sxaTg+aiD51dUnYDc99ZgC9xfISKPd7v3/KH
6pZDMEzHZFWzTYlM893l4VbUvAMQiTUq4Ct93PjBzh/gYwG3Ga9lUD3RGj7D9PT8+9c1Pq7j8+tK
ht82L2o571YVgq4gIoygc/3RfnaKDHZSOZC6Ki4QI96DCj2O2DBJd1wxSyMNyLKi76zKdKkNulGy
VPpCBAFp3kP0k3j5hV5Xt5SH3Wfn55+WGlPRUTEthcHdfHebtj3O77IB5OoRKqJb3ZOvF/dFvsd9
4lGbVTBIhfHc6hKv1ywD68W3Smj+Smr+emrqH4yOIcPFW9OlxR+3T2EH4+735/Ifiiakg6+PQ8Fj
UbjvrqXY9WniB1m1Hj3mrtXKNMX1qBsXo97cFHpxa1hcN4gRvlfpuGJysnJl8MkyY/7TcmZZinWX
Dari7nl7PbN6gBOpfe5okf+ogIAv+gIqoVdOfFj1ieyikkk9ciR6g+eNnW28KT36TN1Jf4TlM3Wn
LEEJVYgOXHOkb0pdLhKrxrum6T8V/sNlFwEOmeRypNm1sArvqOUgirR4O4lia0AFhWAq5jSQCi16
hcQewFu+7mzPXP3+fH9cvFwlhGlTG/I+dfPdLSNU5gSTLXSSvi2E5fawz30iP1xF7AOi5qnT+s9q
sPkTfPvA48kr5w6aY3HPWO/Obt0jqG+iBBMhU49lUBjr0J4efXPcaOTCUIuM8LCn/pQa9sBAqHY3
yggOU1ESeoOn6Pfv3/74WbNucUBCOrZh68a7dTKKYCcMzKTWSdAdnBzXbBxexjXtlfAOs9klzH76
IoSJoG5c8NEuMqhU8WWKHt4wakonwTTPd0/poI529xKws1zkUc8QNbHvpE81X8Fxi4W5GSLIgHX1
lJSIzPvMXNLTM5a9SdB98IMwNajUzX3QDledq86zuFjpTr22hu668VkbBPzX5SwiDfxjUXOKGOIx
bevRfbLLvg16ILcFMZhaXF1MPsBbp1l1cbWP0ug2Kf2r3582/f2H6AiewRRxVK1zF+f9Q2+KDAO6
NMq9IGlTMleKJeGP6KOI/LNBS6aAgxa05snwiP1nQlXtndASPEjgT2aY4idH876o/Oto6GzQ36DR
+9p+/OVhF6QNOtuCaCAfPD/6QPcRFzGDwbxpF2FIRKvewOJDWbXQTZvQuZ4BQ6eal98fxvuaej4K
AIbYRV3uJ7ZBb5cNMsX1NBQpjhtvSlYE5j05VorbqSTROL/NraVN5vYn96/+Dy9q0laVDsUsAF5n
vsF/eesDAnNl6/FIjGz2zSH9YSlnJvZATzFVt17Tb6Ue7kbp/ECafc1nxk30Q2/UjYm4caknNlny
hXbj+CbyV6aWvz8lxj9cJ/NWy5z3GWRqvfbSfzk8O1JN1Cg1gGke0UaT18noJRm+OpW3LTB9k3qj
Ihp7FSHaOSBFaEvkxm+Qum3Biy1F2x2j0SakuXySU/qoYfps8ggGno6SK7LqQ1WY+98f8/unJB8j
O1iWfcfC9y/lu3puoGuILKka13WsmcshTkiL8UkFmcZ7nUhgFUJUG1YZ86ZPqugPdQSvrGBCzBt1
V4d6/W4xjrEANgkttnWD2gH/K/kdvZHeF88RcLcRncJiUHG1Y4L22OAbV+WwAYrwhJro3uoQZ0uw
6bVNoDQNRvbX6jLQfZrP4yfPx9eOwa8r+OtxEinOMSrq8Ndr8pcPtSWk1e7pS69JGTi5dXc0JjzW
fXiCcQAhySQaQ5xNfr1i4E7GfcR8A/MrnNhVosk9+35rwd1R0iNK20/qB8N693QBpDuPjPgfD7Z5
Z/v2fmD+U+XZEPXrsY5/DqPQ8Wl1atVY4nYYE2z0GNDQy8YbqXuPPA/7mdQbbnOCkbcsU9GuQOLU
Z6iqKlSxtc+NlRKNrAVJcbKYNUR6REyNLI5e4d2lRZB8dnLNj3c0RaSuLJYi4GIfroIWUn8HKaVb
1+u27vSNhzuZLXmWbSynCLeGGf8ElOAtE1TdWzWOAilehRS21G+8xNuQDprA5yOYrkbQtBN+g3st
7s/zoF1ZRgRftuv6ne0GJ8Js13VVTMuuSgGH6vBMLRObZUGO0uDuyya5k/HobKc0Re8Ta/o68HsK
BWzZ4aBvB4tcRxhFFfdIARy6wgiLMmAVpjQ9RTkSVj+fxijJ1UqU4goaGQlWeDHX0MqnJZpRsQ1N
g3hoWgFLj1H8tiWMHDhneCgzA9tzHOC490l/GGadtQZUBOKErOxrYWNYc0ZynrHYPQhoqYlAlqAF
P20tv53cFjZfkj3bNjErqlrqRroBM/2kY8MRAyQEa7oJvPzkON19irbXjEySWsApLqcZVIZsRbY9
OCaTa6IJ3atiiAJuLGALzC1Xyaj3qynp1WoI+hQptouMUEtAjVnTyu7I3UKttU6hyy4R+S81UxBS
gkGEilY8mWK4HqyUf5vwSLItnLUuxjVpBmepoS6LjmtVxgbWHS+vjjZAiYJCAr8BMw1P6AMSwRkj
FssOADs4ZJBhe7/006UdkRtM9z7d0PzIly1wirVujI/txOn3Ris/f716mhblZ9Ih3ejCKtvMWJpl
p9tbt7b7jYOb9f73i+mHvaED7MFk00Fnw3KdDw8AErbGyG5RfvqZeQPpjU6r85Q7xXccpsuBvO8a
kLcTiRVbCX/Ufnzy8vOS+Xaposa0XKl4aUO61rstz4TmyYqx2K41qF7ku5gUcKONy4N4R+cqjQTB
SIGdn2PeIGGgKSDx6rhL2bAef38kr33yD0ei5rmLzoSC+uDtwpSG+EwCmRDR647hNh3XAu+V13UG
oA5W9toXakX8FcPZLDqB1vouxjX2J3Ovj/z9OOWy0vagCGKooRXyOy4v5P71MW/CDb5CyAkVwMbS
7fNFOYQwH17Tr1xNrhy70NYg9eylJzTMtPPg9fUXq6G5NNoH5CjG9vVe7dOGpdmEOY77PYckuW7j
pD30WD6zapIbsw/gu5ntpWy3vh+WIN7woPdi2IaVYuVXuKhJi0fDL8yTSxIBLvLzksSgdeEWGP4d
7l+rbsNPivh/eCBZLOyGRbQ3XU04s2/PLUXM6FZ93609vfTWVtWsMse+BG/F5W+n68hQP0kWiHcm
7s2oN34Kuhhrq5XqEE8lVu9okShSdfAfo0rpCSD+/Wdv0vD/eB3S5KUS4yhdkyL17REGuteQ/EVD
qNRKc+vVPZESXmLMVVi2m8weI6o8FbgvL81q5zq+cdbA9d52RHt/s8N4EzatOGIOH44OxZRVDeD6
JhNEuR5vjbZEaiOm9NyvCOgGEo8SvlnoQ+ne9I0GENWs6i05FNCU6DntcrvZSBf8tqCaWBhYe3dj
iot3mrotzcdwMbW5TSI60dPpuDdqs1rUMXClBsBB0ejuGjIca4pboKKM/KdxOmOXM7pBe1kXdHx6
jxjwTGNgHUFXS9uMyfT8CO4YhC39qHXX0agaqM4sOu1VEIstYuvywhgo69IgGTc0jzxyV7E9E/5J
EFrRX0pZLILADK7kxKDS0MhWRApoNMuQzONk/gx1bUCNjut6crUIkyb1Ue8mWxux8mUZWzvfYWDn
uepgmPAnxoREHN4OwSTgeKKhhGLaiWUxnBuNKJZelzrLtlC3Aa5f1LT5HLADzrsoOvKkQuOZiZyY
CZJZqp7Rs5mbbkpXxMnxfg3itcSPsnLTGxsk1FcoOzwg3ZUcI/2ydu2LoQD7YsOogJGTfyvmZ27K
/tOpwM20gRoWLo+4fW1j6kr8JFn7BgnfdZYQ62L56Z4EoW4T993i9eWiiv1mBlk1sJFlBY3Qt1BT
H6bgoYnt8aQZNiQz1GIIHfNV24w6iQ2k0GdlqMgKF/WOUTR7br9219a8ScrLaLr0rehOD8snGnXZ
twSyt0jqGfPcfI+L+KqDB8JSlBLrzJUg6ouIQF+yIVoS5HMHJM40HoLxuRiL+rn30XXpsPFxzpyr
yfjhdHjegsBntmz1V6kBwsfS+iNjOPa6c1aOmh35oeVnp4bdiHLUUtqCrMFz20xht5jgxurKnVas
p4/jXG7WvWk/QtDFvulEDRFlhbOopsA46CUOv6jxzuvadw9OsKrhCZ5Nybj2USSAHeSzZNPEFRgE
MPXc2x4JxGRbqNNFFVA0lQ6iXs+9TRf12MsDyunrKJ+tbl6+jtwKui/+RwS7Ejls0wzb1FmBfWoX
hMeGN2lPql2VieuodE65PTYP2VTyeu6lkiGvk6v+mmY29UWxjFpp3mjkVZ/iPLkI/IRL2Uxx2BuZ
ee4ZhQ/n1BuIYQC4WsbDqg4ceYGtcTiv5rVV+XbB5SO7ZZMmPWCQalgwTEjPcWdTL23jMdYeIFxf
dVjHkPgy8s8m3aHIGR/0CRxf1WrTLkBbdZSldma1kzwTI0NJoJ6HMjeueze0HrjHjd6lmUUU9D4w
x3LF9i3YE6/4kGrFuLONLDsf6no7UZJ4piReqpw2adZtXPSAp3IcCJzgFudTCk6aIuLUCbRLu0dV
o8VfQwPtDYkfkBvz6R6ZjHHd9pj1LOumHPJu33vpsZvqEAibsQ9qlji2s4cgifpdIPSD1YN2r3kb
K8zw7rx/qvY2hpjXr/Q6vaujUT8zazovBMVont8vM4f2itsz/2s8no/cIKTLjSAT9dnPrclrBDh7
lbJf1lV/HrGTgG1jy73Am03M8T4IEAk4OHaJtqfEKmqUyHkwXGkEQSPshk48JhU0Rz6BYhwvE8LJ
y8Ynn0Xlu9dSbGTj20eUgsrCwEXcNQofq9N3BoHDlsFuJAiqnW8G3ystoMXSnDkDdkG/xm0fe8BP
mmmoIFAG5dEx029Wht21442IKcl3TdCXOLs8f9USczGOxqERY8ujOFw57MlmyFxxsEJvjq7MdkGp
2+fQcjfTmJNB36kU/bUvL9iAygsjMuyLZwoNWxjThe80w6Un+cNnJHDmxeICFoZBCANm/1cPkYx1
kgrS6RazMR5CF7lSJ5Jrv1A5GD78c69ftgJV5limwA0dLBRZ7BcPVT4sQ63e94R5XlJPYpoearGx
eL7BRoLViuuw6eF/U6BFlJXbqaDEQLoi6JWCGoti4A+YSpa9hzivLUr6iC0J8iho3Q2fjpnQXI2z
4SqdJrTiXS1pqBWn0vFvkeyG26SKrL2mgchGWY8wJ2mLJVYZByAUSi1LNMAbjEoQfKM98hzbDuww
J5kT5KUa0MKJdzFE545kL6RCF1NL3+VETLUIgntGy1F7KA3aGsUQE2AX+WKhyBo0KkTsEVDPLE0o
6pigVeWD3RTOyiKjPde/paNTLZEIJmhzKPNH3AE8oUBcM6iMzGhY07uPaWtlw34I4YD7bfmsJDbK
eYNidN0pEfOWpnK7Y6onGF22r9uTBHkG+VM6EDx6G0VDVzLttihbNJRnGOtrIUn6wGZvUq2BNrEg
zwEw4OwQbRvU1Oo6SNVYltUOZtYKVW1+iAkkHeBHrSx6qtt6oqBp6wMNt/iA3fFguCWUtlrf9LZX
LhP9uUz9cx0p72KwtZ1Uo/41tIlmRSrTbBM0P+yoBkZGESkgPKL6xryeoyfGjt1VBeF/XqGXtufo
WzfEvE9mN9KewGzXKu4PIuh/ztRYIPzW0ipxRMye+bpyAlBy7gLlzr7Jp10RyucCOhmVC1w+w620
TV/C8BYhO7cZnrwpnTFeEpLoGUmBFT67bfzx0UlSIGND7iwtx6TNmsF4RJK8GCzd20a2a6M9o9tR
eEhjRmV5q1rPwVDr0yGpEOJpqcttKsLD0JUrUYXWoutEeais6i7xfBCpiD5TxHA6yjBL0M/RUw+l
kQsHRKuRYiMcjxOVbYrc2LhVEaxxbWzjipqoih3Yd3fgK+rj615SbcK4oShKKzSk1jTBYXxuU31B
Fe3uPad8MaZ2pBOddhvqDwZY7WPQ+cG54VBKikFn0WwK9r71SBqVt6+DxlrTjk6R58crogHkAlln
u41Do1y0oxnto2g6dCSP2K4TXWNiv6uEQ/A0MQ/gH3K1S7XYRY7t3/s1SQGFTRakDkR2XemwoupY
ruO4ci577yGPSwKo2JVvcTLLzMzOvxJ0KG/KeIQihCu/gQvOlTtVR2sOL0gbbW0ZT7U1rzL+jvKD
x3eNLVYDr3DyGNNuIpKPWkfLv45KvwGMbK/y2OL9xOm4y0frBQsdfIQYJrc2Y1jsvjWXQQfg8nW3
5bikTOkSHt5QueiYZNgRcc6TKC3jCR6dRbzPTIrLTknGbSVue3y66Ll63KSUg4u88LStm0PwZlwd
ayGEirlRYIx2u0APG9ckNnbhNujnTjGsYBaQKOINztKQoP6aW3eRhhFdAyf92osgdTpb5GkP06hv
rwd/+poHuLAyPTmWXpix8hsbw9CXmVtMB8eHitKqSsMhJcdzYsu4eWPvLGvhGXZjQaeVoWyh4m4D
+OpeeqDVQIdFhxYc5d5ILEWwkgxIRDaYcLb9ccgL9kupXORmIEEvtTy5swDKez+OW3p/7kUnQ/dQ
VsXRVqF5rjvaS1E1vL8UdWcVohMorHZTj5ihlRuA9mJiXAEm2EUIGrz4SJydueP5q1ZuNFa7zH4o
nIShemxXmz4g1Tfs3Qeth8ulVVZ6peT3EkT4IheJucVae0Yo6LlBkvNCQr9m0ctvQdb4SBhHZ2H7
E6pfhXPM6cazkRtyHTj9LOBDBZyU2PpdVT0AD5o5hzm7jqJY1zB0jrmW7Mo0W3Pu5AE1trpw6/Bh
KINoSYK8BK5kXwdMuPZax6TjL2+jNucl0iRfsCKOm4kwd1rwkgdX3F6/XgGzx9obm1swM0+6333P
wqDamHOvL7HkVzO8bjuWiLyJiQJzSA0mLGxcMGA0Dqa8Yu9X0VIlYc9Nn3zTl6fRwnqCz2RNvCwZ
dEMMuC7CJFrsAle4XwMrMhZ53x6BanmbqTb2+uB9KyPQNmbeWdhDuCgh0mkrBrHP8cQZzEK9BGZn
7m6LsLYvArPxluFI1+SV/qoBMUHUzLNTZQRvmBPA+7bcYgnxQfRlJczNyj+HYf6g5ea06TLaGSJL
73yN8RkRNtFSryd/4wRhukyijlyeytkWIR03yjl0GzYSoeirprflIvBNQpFnc/3Y9ec4r8Kdv2oC
skmKNm3PXcBTvrBIPAQxeiArx1gPjdh4Y1/ck9uALfzQM6FZ2aR8QfvRb5MUdk2k3NPYp/syCvS1
HWbhciyDLQ9t5yKiVXPCvgulmW1DX5as1HVImS4N8wSo/WJMxmzVk867cPNgx10lTr4A6aI0734s
onjVBuYt0nGqyCmqyAin9Q1i1rHsM63wf3gk4CyMykypeyKf0euwLju3xJHsPAKKhYpg94+WKNVi
qGoSdUHW5MKmIalh5aPza66UfdnZTXQg044bWs9uNGM6v1GRqvBUghKasg6kkH9BIuJNk7j5ZsqK
711VCYBVot4aai6Z3fArjZ+nqEPgiSP6Iq2N79I8CkyRe31G6actaettH/+QaPHPhoJLLwuHb0lO
uIL0e+dUw0vlGhw2tWfSBB0G53r4RlfVOMsC6lVHAkHN5E9mic0Zo8p60zWY7GN/2GgstI5hTTN0
sF9pDTBJ8xE8GUp8c7zqWsNaeqG4hFd+XU0VFWeUlgTEvhAF0ywt/x5PbbQn+uBaVSWZudJ3NmXS
XE2zV7eIOtL3JkAHdDoWsqnu/cKCLFubRM7Vt5lRED3jMSO0phNrwxmPBnKCfINANJEH4Bg6OCQ1
4L/pKyFN/cJ0UGiOuehX5YirUuiS6GJUT6qsx61ptDvdwzjQMPyH1WPsHRCFKyhxz0XaPFrwpbcG
Y5Olrjdf2bnWC1MnpiuxgWE54rvKYofGi33pKlAJSeCiYe+674lOFSWlfgbpBVsD6uyiIj9Gtdap
c3FZ4XW2Fm2RXw54Eff+8JRG9de6i/VN9BCOOTQzt6fmJwpg6SXNqQt5yuhjQ4xRqW8hwe34kJ6S
hrCsJk1hJKIEaIvoQQb41QcnNQFF4uXGgbIoSt4Nj1G1SMYrur79hgywauFaKpsjUm/Hcs6BSlS7
rEq7WJjAPhdVTUwAJMyFU4DeVh0eTMMfwJMmcjMl7X02QhPIO8AHkUi+GQrWWoOMppUPTTvcK9xH
V9HGLHKfrlbbbp22evy/7J3Hct7I1mVfpV8AFfBmCvN5elKUOEGQIgnvEgn79L3Auv/tku7fVdE9
6kEPKqKooPQZAJknz9l77b7TFjTfjC0Rc3rHArRLNZMQp1QFQONsDd1ZO62tmpH/kvo4ipuIqXkf
rqrzktDw9BudDL7BElqYS/HDiRVEj5LQczsuynMmZghK/Q/ZcMBJ+uwA5qnzJ6Eiipx1B1caj/qM
SVgfS9ZAQcyocNtIaSDY5vZFNAnZ3yb1uDDsoJkiqHtlNJoH9tx6J2hI7uxWD9kQ741RkwDhaWPl
lnOCaPVYrh84M7I7qRchmVAhz2ezQ4zKWhSzUbsIg9DcgtGgSg8naBvktFsDbg6FZkUOg1bKqyIz
2n1cq1agOMv9Ooh9lpr3HIdfSKa8WBz/8FJdd7N6UDetgM25RYW5pRU3lnCvOOfflLp7KY3sSR8B
3HJCIuEVK41BWjdufU4UnsV6Pk7fajO/T3TGtkhoeYo6ScM5S24ZnP6AoNZA829f7NLQD5q315qJ
eU9RJuFosSrEzNxM+Q5w75yurIQdNaHPOeebAEjG11gFOmIMGpAT7Vv6GzG5d+Q+drdTKr0ImTuA
JugATKrsj9hc2jMQhq944soE7sa91BNPE7urcxtTmNtegV4QWkjUzHa8m2UXgIanUGVi5suEMGwW
7DhgHHIhJ0+FEWcjwWjI/e0xLqM6eZYzNkx7elw6WIGio2qAZCijjC3+WM1ogRqgGrcFox22rvWi
qF4aVbTZYYXq10q75R+tXqBv5KV+AFoEhbaFP3ZygOupleMEOcNmbd/bXXqEVBGTSSJooK44wxt1
s0/o+9HLwmmDZ5kKFPWxZlyiKe9mEn+YGjzDYVW9gLy/97bG5Jo7xcMybkEnT5DwvxOUzcinZyqo
iebTTLWXPgbXGHpEggHNLdTImEn6yBv7hdbM6oMpeJKxeTA9Sa+4Ivm07wz+ZylDcjCWvb4UB1Ow
K6RyrB71xPjpkJyiWb1+R/Bl6VdbIWsDJyeOhD9vhpuioyOb9vkBeb6xYTT360R14xTtt9JgDeVz
glrQOM0VaBUazcOUW+Q7jH+41Jvp2xpDtWPi/UyPy7tJ2/ID+NQYeJLNSG5kryZ2RcTO6O6TYiBx
nbwdwOVVcWPO1Y5jIinwwkufxmKZItFNH4D3vLPjqMsuNbElrDb944whCCOa57xox9BsB9rwSvYZ
29l+aJcrp8ZnVTjNpzIio1j3JfmgIDFK+EoQWEO6n5MvY5AgLe6C3NIic0MvcEy9K12cR7WyME6p
133T2eO1hfutzvbkM5FVXWTYjamgnLIxz+P0Tme+OZOUpJsuhRE7MDA2JRjlzJ08KIds8HqOU1Fj
wRyIpYNOQDhuxIhy9UkW27tmK08wv358TbQVjx6Ul0LTJ/wg/KrIW7rue/pWmP8KACgcVE/VmKs7
1Z5eIKGsWBCeY53ufUoCU1A6QI2+8udTYd15y+r35HGImguiTU0VztWwJ9v9bVbaI0n2ROd2PQdf
GhF2yhm5QazrGy4ziPTec3Y2w2hyw0q+X8ALWaECUQILmBIIAKcXxai5BUNOfQANqYkQwXFpX1yQ
dOGa6SdHMIkgfqBBq5U8acSaEcJL5MzCNiW4YegCgUkv550YHnIBZwpJP+mOmXabNuZ7Qs9aR86N
n9ygjibwhCwox7CZf3Z8mqToWvJKaI/E1iseBegDYvqheweeQYFpZUGMspl3mqnc50VyU+FYg7LH
9VdNEq8lSJXUbp9MppMnclQZZQzEAsTlLeg1oISiYOhgKBEr9hyhxOMkKRPGebO9HyGG9hxvSTrk
PCk/677jGxQVrfSsORfWiHhmYtSDDGs3FEUTafT7GLDbB0oOh96AS4qQ2bO1mjF+ODL60ANhS122
xi6t5JJ8agCiL4qQapiqFhekGTaMkfOmGb0DTfoRAFG1s7wRsqZtnSFZkVYIFxSqJ0YVQxjQ+gC0
ok+72Oq+i0SFsDpvCggWEJXof5YH0qMHOPd61Jf6NsapECvyBvQE7BUdm/2Yzt/trJ+jvCrvK4fg
2TXOy13PMqIhZzv2TvpkI57bK7pZnofmEXgbmTslfsbXxdKVCyjiszmN0LTM29LajfkxERK/E7gS
OWTpCXJ3+BXINooaHebIQaMkiHN0uDqcb9vjagieMUn3j2AiGrtdNOjKbpsPhyP5O8Rpv2iZah2Q
er7ma1IxKWC0bqQPDj6wo2ENgTSS5SgGoUZTw98malO2xgX49gBcw32vpowM3SRO967TWK+6ZRSH
iUC4yGm+d8VkssXR2FEywqy8JtaZjWp+p/UErqzJt5hUjaKO7d1Mwasl7VlVJqhecy6YSnvGEQiD
4qBtS5qyDD29SQ5Wuj7NBpMNlPlaMIzymE2DfiDXPg8LzKs0/5L3chJUpixxoN0teucQsGt5nTZV
E21Ng4UwnsuqfR9oqO+K0mYJIb/iosfS70Fcn8dPlYAoDQ3kQ9XwLBFoRjKXbuhXVo+MpjOTd5P3
nYvmbKvKQWcH2xdjp2Nsqwzk1/w7ZrPCYGuMx9YbGJ0Ap6QASPfdANBVbMT2rH8pvOKcWHawgUWa
GTPzkJQPmpy6oJ9n8kOcgTyP8gwEyScDsyQel25Wa+dPOvEpZoWXiPoyWKv3IZtdilF0UZdE9drD
Cqa5TDvY6s67WTWfs4rhUnLirdo1HOamDyy61L5DHDjrcLh0U70zUrJOCYrercnWPY/fpOBxggo6
hUm/0JNmgnT07qp8m9JkzXil65lODUHcZq+hrSeigLyYsqYtTNgHfkRKbzoQPTVwjRiJeR+dw2zy
q2yoj7PNOQCPAButxoWtMbJCoPMI8MOSF7SOMx1zRIyHtJ3qoPBeCYaL71IdS12reiTzOZSraXrT
qNDZ9Ewa9JJpTXluo+xGUpJp3GnmSSoaCJgmo3wkR1dRqcnICtrkJANht3pyiy/Ld3rDPdtKHLVj
ppyRqlxZsRaNyvIMqwyI8oyJHYiDjGrhdFHqombuBoVMuVnarHVBHTfz7YzOsfVS5USgZOanTjxE
VV4gglbsg7rq6iNIjm+c8PtksO4G7va40rgBG9rxcTcVkUdOGbaBWB48OYDUrHIzwNUndrlFicj6
BVKXfpTPFA7gXBZjd09rlWLBJAMvydiKssyM8hYpC56Mc0u17E5zel2OlO2mZu4abWielolmnOhr
GHINa01WPjCPzy/ukk2U9GFqqulDZyU/vlaLEg5v6MRuEcB+PagO7vKk+tH3DnC/yroomncsRTvf
Zik6uNltGhSvKUGOi1j81LB2k5PqzC4ThuOMgmhlZVGVIIXoHcjkWvWaAfzm9IIzmI/86rVuecr6
AV7GZN4MeGCVmpBL0s2TdL/a3JFfOo1yIOYY6opfd2WJTsmRO3XJSUB+Hc1du1gGXcSEgaszH3Sr
JgCrSZ9lvn5LARgfKd1ezS2AgDPQsV1iNNj488kXycixBJrtiFzzNU3Irfe4K7XMuV2W6okral8l
1sCJW2ePJpauzSEUE1SA7X3LgtQhFkD3aGTYL4oa1HmZn+M/W2grHNAxNW8QpEHOtoiHYGMqj4r9
0rIF3hhJwiHb6iyiE7J60+/6nHGW93KpPouFE4/RqTdybl1gWhqPVVEy2AHy9XUegDwUODDHz2pt
vrok2iv50AdaTeHT9+gUpmTUiPVyGKZTR9m0+IObQp+6g0n+ZD+z5+NWVeZe2yK8sj3hAndy4ebQ
0loJ2EX38cKHUzu4UrkwL0XbsH7n7lNNV24vBsquuKf9Z8RGS7lDJTPY0mGJmgJ8BJShc036RL4M
ES7XXWYMqAwXlQ4221LSrKHcqzbOZk24e6YT9Y3S5ty9W7hxPMYcvO3QUIqPukOn5U7Zc5yJeycd
HxYJZ5LJ+Y+yz25hPG0zQQWVnqB5HA/5c9cWz9K0zguk5hDY4S4bZ4AJ0MnspUh3adJpEfz6XTUt
/poVj/iSuhAD8Ofc2oo/DfXJEKT1mN1LZ/UUVdmzSheQDRRKRJUwcLX5uH0yP2jNFkuTbN6WxHwd
W/O72TlXc2e8ybI8g2emh0KaDocyxh25xtmuTY/qbFs7VnLDr0uiipyVbIKq/8k+veXRp9wdnQqW
SDA7LSkNVecce849SbCfwslcP7X8rLDSC+Ln62FkMFsiFpGcSSKlFTcNicA+vWytzA7su16YWv2x
qAeTzFXcFop+nCrtvk2KB6CbPVWd8y4Ze9cjMkvdqYizJ2XdkIgsVrJ2DZvTU4u43E8MBpWAeA6d
GCLDgVFO2fSYaGYkZ+cTWvizKvjd0ZhTfq0dTqU784Ryf6tcq8nu90aczMD0qpu0sifftMo3F2C6
p2M2SPuzqsvh1E9sSjSgmHqVV7jC7oml51HHib+3xXdjKG0SfTiFyhSYUoEwGu/6sFNbj9BLarOZ
0sZgFgchEJM/EIrJp4t1oyDJ8b1emIGdJYjLln1C2pDR6uQCyvym1737NGtsJDWaD10aiDphUqiy
t8Se9WDAwQw1E2VK2+Y3Jv6n8ItVoULfpi0EmJZBBzMLxv20vm5m6ymVFrF4JooEy1DPmcK8qMSI
1xk8pBb1jYkOfF2yg1cvF00L3S4/DmWNCkSb2ajAgOZYfw2BmicF/aGN3akdAWsoDY2rhBa3xjg/
qBSKEXWqCJDXmI5eTRvzo5py3xSs4kbP/KelJVUmDh2nlpy7eCDHVlCnejo9Jl5vy8T24iGOBuLX
AzVGDZUs/feJyqu3HYXUFywWxFlAPq5jUsJcPuXqksKoMvjVeNSpYrRwIGfNZ9JgERCKI6MIFuOR
XtIXerxlGjeprMbeJePArqQtZ2h6O+a8DsGc0IZOVyHphpZ0mUaFts0kj5pe3wt87BtDfuQJUFRC
hBNkfXRKr8dJLlFZa8hRvlmGxkqXIGmwPzOh3HdYNZB0LvSPO7mrRfnhGYbtG/ezrB1GGuV3Ig/Z
ODssG0Yir8kVMYNEJsZuuRQcu3aKaH7U2hyklkFibFDW+b5IhqgH4LhTPUy57Vljqt6W6kemY7BA
g537aB3weVfjfbbaH84MFi6pD6NGdh+Zmj+BGgSTOLacxOlSsaTOFivHiqjILDu6R3YOe8UOzJZ5
11ihdpmeMGY9WGl3TWo7c2YVmZlcsith25RhCxzLutEjqxC32dCg5akmusRbp2Zdb0l/KnyXrrhm
viykjSChbXN5LYb2OseAFdoEMwQxxzCNZAqVwL20aq/qmAMLGIjIJVoiXJv0yrXW4TjTjMw7jaO1
xSjHqVnM3O/NgDKLSCugqxy7dFoeAykeGWOM5iZPbaL/6rRjpZ9O+VJe5asBLLU1XolgT45DjuPB
QJDfYpC3t/SZvAZdqOoFzN+FYWB/UEqTR6bmVi/r8b1vn8AX6hs3KAPCq5ooBhaT0Am1DvQ1XY5p
gTsciZxHMAnWifW6AGIbwhUjE4QzM9sPMngisqGYXKOPLA4KSBoeYouj8ZA96FR5UV8BBSgBPAdm
Vu8KnSId/6BDi3UhBodaVfAZRM7qyQQ1oBZ7KfuRXDSPN+FO4nvVja9f9UPLuBag102notr2Skw+
DVQJHl7Q04a09YPVcvIpNLCRumQGlznL9O6ydy/A6tCjUUoY3YetaMZ3hyDcwJLp+Ii5bw1LZ1lv
WyyBRk95Imag+73TYapquh9157SbErzdiUJeW6l1a2XrVd1zbIlRSQVoU1AtWJT9+qQgAjZ/urZ8
QX3/xrFeBCVQQ3NJIfgsnIadgYeMIaeM87eyIYPAhlMAnD5y4Ev6gCYbiq7swFpyr07zwbX7R8Ij
KFY1vtbRDt1VRknP5XWYQk9TeyML86UmmlPO69kbuoPuzqckdkCseNatYzYHaIJUB5Xb74CTUX22
tMay10x3f6YGG4yHlErtNYQLTmuRf93s40SV50VMPTcfosa22tdmR2sltjktLDAeBvkMCJYftHDL
SU94chHjMCjOX8bCu5u6+ltHEIKtfu81+1Fs0//E7O8ND2kU8CaSr/WKXQG9OB7+OOhBjdiMlgcY
tnTz0W0Ag596cSUGi70iYZTcxm9mUkRE6YRjxco5UJC1C6sI+1poTuIpVzkrrp16reiFTQByhghR
QY/D6Pek9CXqHX14qsz6tiOVsx8HkoqBhffAkYmhbkyVY579qtAsnBaP3Gw322BQ6Gta/Yp8wMFn
MKXiu6aeb2cCJeADx69zJQ/ZWIVL+6B1KiJ8+ZL22lOWeN9A4F/VK1PbxbiseV8cXI90ph5rAAcX
TvT9dSfN4cK3FeSuQcR1qV5aVdvXRo9OcNY/u3LqI2MytqR4WLGY8DxcFXQBJQCpwyh1hk1OFlfQ
5cr/+l9K/fpfP9P2a2BxlKmvL1W+I/yWcpZsuy7WEJ9VhKu2FFxa9agmUCAKu/kwVuwOwiW9yPD0
Zz0djdCsYydMiRQI1ekdSXb3A9QweolM4XCWHjykG/ecjH2qd87pWkV6Ew1B5mOKe3KZtVgZ2hUQ
gtjgYOoS8UWjjMI+IJG0OhseERKtlMGadDlKn4GcHLV5M2B1eJJ1zVsGBVbsvHO79c6L2X2F6Kib
TJSKDicZV7NI5BjBaFqbCyhL84xZuKUzTSvvKjNhAG+gg9FSRCOayZHp68/4i4als2y1crzka1QD
mfNxbix0P2cul2zlHpWv9L2ivom3mFMHEQW1p9JwoeiaZ06BAFOy948VP85IMXWM4E3jXZNhvzKh
h7JLFCutt2rPyFgMBlj0z2XuaXZKXYvqpSB+ZN+Yhr/KMQbGVfx0KpSjFh9gdeGAwvkLekITQ31I
n9EzF8GQgkRKcg4wlqOCHSSZLbYr3KMIyoOcg48KEA6iODUE+hGIXvNjp83cdFlGlqkLoLqfgglk
bGSU2q3RfuioTDGRrF7bY1ayYbOv+a70lh36r+5k7tDNPKZo2y6yGhDWpKO60xFCr9KjUyJWpMiw
LoW9t1onJTU2OeGS+0HsNQsYYjTskGrYKphhaow/mOWPBuDO71wchnf6/GFYWnwjPCPxjRaHblx0
j8ysn4apUSI0KRjx5viehgXHrKH5mRbiM5+XN4cYyFqSnaXydAaVJ9awdwcMqWiqxx5zeS9TeYcR
kEGebn6MuU0r1joXDU+fabW7pAbvX6/f7R6qkwsfNy3wDcyzFRYW87lstXwYoh1emeyTs/i4sVvi
SCsMnSfQO1nmxPAWs+mEFBbTVvm9I/4sYDI3HiCEu1dNy66GgOE0TfptN3reoU+nJcQ2kgceM5tQ
FA0Bpab2zh3ohn+aK2id7wmjvKKzdSJkBImnlyJ0jBlNKaBgCXkE3uBYClncIEVCCGU+c0Ls2tiN
EEAkp4Vpzz7FaSZp04xzbnOuKodoHbVgIS/2pGpHy50B6TOX2Bsqc2pPztUe5S79ieSqamw7VIR1
nVmafkgz94NEx9VnFSIunQa4yZvPNe0npcDEFw8t17FuLI8gxT6+HludHnV91kvKaSttuPMorc69
wcTCAL5GFQRLNB4sDm9aqR+X3HxsGdC101gTtjsnd7PklyZqVapye5f3+afe1sXRIsvVN9N4OXUp
36v8hiJwCVvyTIPKKj9LuqPWoq47FdCc5ZcNN67ZtFErlp+x077pvWsHtZYiB9Bc9FmofmsL1ThJ
hNSH3kBV3M1cAcyF7Wi99ghGssxaQjTNLrpODHirulwRjZT45CtwFnWzVyOpX8o2vtc1XGueQixr
EYv8QXisjrPUXzWHgn7pTMRy5kLUi5N+oNnWo2pN7zQVpNxA2Tv0/WEk/Yxpo5QM8hlkZQmBA6Yi
dhamHvQp44XzR+hAUqrn5MDw+6qTBCdXGov3SjK0I7u3xeJjKQU4ZXRk0Sa1N+z7dhLvTTyVtJMp
ZjM6boLxxzyeSQUogrzA1d8wXJ4sl1zQSkZCqC467eEyGKiua5J3jpLCM5vZYfO2Cw1V1nt1fmUU
Tle6obBcNJpBuf1z4lvWDC72ZGl7RiCSGQI29GIYULmtcGWSdNOvP6KcLSLIqAOxz1DGrB1uSE46
a9gC4AvzJRV7R+eKWGWT03rHNjP1NvuMqQeZHIgltXMcRehjW9JR9kuaTqdl1QjfHZn/0w7B8TeV
Rjg7Kk0ptLDrdh7KLH3dzd0zSgjUe8aux0ChrjXY7fanoxKjZZpnaU95NGirh59ZXBVrzUODgQQS
nMIyN12VtLZD4ngwurp8Ai95Ys7n53lK1h0XZE66Y1NvDbPK+XB77rNNaynZ0OmoFhLVaXc9Nnrh
Z11OmzwRr/GQnjDRlSS88jo0f6k3QTREau/tZ4omEkTETgV8F5VSuVkGxAPE10RdVSLasfpbPieO
RetcFdSAKixIyvGBXtFs0oVgABoVc/IO+Y5jF+G/9gYg09qjxdfqUDpjrFmlP/UTQxnTe5X01+iR
Y06gX9VNuBCSgUmcahcfg2u3YV15dVDCVffN7nYpLKbVVVJG0zTf9PHyk8QLIgC8RmMvR4iSWyrx
IfnYB2Pq+g7iJYcZaZDEy5NSlt2VC01vR7u3PIvJYe9NptNE1kDeYDAxE3EZ1vc0aUZfbayEPb+n
vrGKy1RsySrVyokj1lSs9RwByYk2twk85DewBfXEnU+39OhVrHsLx3Javeve6vh3qzTrKX7Ep0WM
nZxH7YQSOVpEogJvHrCpFMygVJCDqeXN98LOoPVWqnc39Dh1k9VITvXS9DtyXcMvoVoWx9ND19Tj
CQFExaqRER9+NbGCrhaT50XgH4/BQJpAvXfIi3/kePB3RoxueinfR2TlQUGHFolHiodykHe6hY5E
oO6RgoaHriLt10adwE33blUsjBUmEuC4fs/GB0Y1YEJB60gad366ovIaZk/zXYrJfinfyGQ/loxB
lEtvzj905wEd2jNdvTFMK+1ZMbeuud2jBDMtrgy2hU0j+aXbJpAQveV81lxgcXQWBXBIhniIXSCi
4l1YdJIlFSIq2qojMo4tt8cgZefGHZBC6puyvxCDjP1BZ4SSKKrf9BZSGZ77vPjsle5gCcbOaYyS
Ip2TnwPDTUKzflRaclqpWOPp3XPUm+mk2dVVYQvspN14N3vkXGQUOpmSvWX5fI/l64xb8pvtKs8F
dhzQSolq4wIYz0VlkRmqPQpFfIRth7Fo6tb3ht0ygBLOVGunVB3dv7l/mzkqmcVn4q69zwQpeVM0
mmPWhMQFpVyvPA7ejyzt3hxN/lwS8VOd1ZOpwac3Zu4NrQHfBjNgbFivR31v6di0vlgZFdK4daX3
M2ZcSLtRngpovbWr+WjK9mOpnsd0ARoJg9oEBBgPwweci6jI8VPoDL2S8pRM66Nuyu8ghxnpMD9q
zHbn6gQlqJu6njqCI91CSJJl3brWe0YzyKnaJ1VvpY8t4U5LHL4Y9Q2cCGtDK77PmXVv0nqQq7uG
KXthmJJGve9pB157NNU57mQEVaYG6T9D1eV7h9uePhHgc2se79cSRt327SsjGwuhTz6ulDyom9za
1zH2X9A+kDBkqAvaxTjesl1tsx1RsxyoJRJBfZ6gStxn9fINZsR1l2fiYNiI+wi2Tjn7oiyfyvyG
ZEHzbInpvgDRfD339WnU0T9kQDpHob8TTZvurKlllmY0FOrTrPudxRDLQqtUJeQbz9ytrmvfs/Hg
T6rdh26pq0Na0qxKZX+jG0PHqKVFrbz2+y/zBlkn3AgNdPbatY8YuOj9iXom+nh1QqUCySdn+WAm
RnDITTejwSRbOtj3BIwgEtgEOLPifWidMpJ12MfYspBe4JWL5qlO2K9osmyjjnzkI7oMIBut1w51
4eE8r7G3Z6qa7p+0LHUPclPy13PGLy9OGerI/Eg9TUwAmNmbTr8u6ImfZjEpc39eaaGYDfrvOWbw
4erZ/dISVls3K21I1YuUMVcij95V2CI2DTtM8l9LzdS668HmWvoDDHeaIdNypl7UqewyfXeydIYS
ueidnTMoOFeUqedecHed4gRkwY8kFvwsxnLn5tVrrIAckUD4A3VelainrR64Glv2YGbTUSvRt01i
DkzhkQ3XFfRlyO9C5eHlUVebeiQn47FkaOe7Q9ZwHAUw3CozMytsbrozGHtHqSMPjyGrc/8UG/Tw
MqahkTabZ4I33H8gmpj/SXDYEGLIW2zHVjcI1K9W2UkxMPKoehdNdj7SntdPxtQ8lGzP/uQkL/EI
2MVyLrHmPlRVnYaVnX3MFZHbRMR4xELUT6QTX9M22W3/xQqrSbk+t4qwr8SEYDMZObVl8T0tp6NI
6ZsjeI/GXt36lNnbIL4yWgsF9wnHOGkn5G2vD/Y2GzLNbOT5v0VDYfmgk560KW9OPRNuv8jqlHAz
MpfH3gpgMBT/AAf5gnP96h+3HBPfGx1bA6uV9tvXYqLSjidj07KNrnIom1qgm285/zT73hN3Vat+
kvCThBZqAG+trml6U/9WstqNTvnc2g13RkOrvwGKbRPzkM1pG1QTkV3ZnXD0l0khgyFFdEcPE8YX
0guAfuC10HUbtdPQjrc/i9b8aVoqih7yGLr53d24BzU2S4UM0TMxaTQexT+YuzeAze+fG4IqSgSo
xbqm/ebgN1QSBFfsC9Fg2tfa2jDzdZPXoXQxV6Fg8rue9/Dl1/7/1P7Hv6f26zbG+X9TRP+D2h/1
06tEmPZXbv/XX/mT22/of2gUqTDTrA3EZ+p43P/E9hvqH8BidFi4Lrjv7Zn+N7UfA/IfDt49PFEw
wUw4QSwH/Z/YfkV3/jA4lrPCmrSoNQtmwm+I0z+zFv57br+m/sb6wigMIMBGPI9oWcfr8BsmwEhG
Q2/nGK1v7XDamJVxCRh5K8teWCvKtric72n2q8e2r7NzyeHzqfHK6n3W3eWnkiLB9zsPMInjFp1+
JJMTH/Bgb/NEahc30WuMp4RuWyNt1GGVb8XAC9gkDfvD4OrkuNNvW1GyB7aQXsC5Obldxv5BpLoe
GLMwv9G4coFYgbVWo1hZxmFvlK5MH4moj99FhrwkyExivx7shm3igowrvbJKmoMqKehMxCa1u05q
pwrmTMhbVazU5muSW4y6aBXTbMeVr1ZXejW42XuDE7U5bZEWnHsUj+lxYaYKI8Vp9GIqTjlpV02q
YVOyYwU+TGFkxo9F0uvaZwX6ZwYJiVpvAg83RTRhTQS5sl34ojUmMv3Q0CmHVfM6vJzZCtN07Kf6
1hNASSvTznfx4CYX0ePKQ00b+4jDiFAZcdpNqtIfHDz3pxq/WjOXbUhWOr5aQaZVlwom7MBcyMap
HuZZte6mzjHPhqEcV1u+ygHThzMS/5lkmydGYTKQ8eOd0Xg1ak8DMujsQRkM88rWYbUsJn7/jgOv
9ow7ysNI60o1p72u8JVeK7VJPMz/xfJy037UD1J8fMir1/YrseNn86/8kD8zO/794/8bgR4b2Ot/
vzL4r3VSvr5/9OkvawN/58+lwdP/AFDGABooGrHp+D7+a2lw3T9U8P+GZTkaCR3qhkVB17ulduj2
H7ah4R8grwk3Ivvev1cGXf2DzdAjIsSyLNCr/4frwi87DBBCTt8G/UZeh2gQ+wtJ+RecVZXoC75X
b6Ok5a5PstxTQa+ucuh4LlMSeTHIglqdgaHEBGWQl+D6f/mybv/czP7HXxJFvvbu/7XHOUzMVTSh
poWBB4id6/El/BXiVhu0b8a6Tg4LoQFBAmKjykR6J3vaAjZJB0u9gGRR3K26q5F61HIEjOlgyu0t
pHqa8vb3b+hXBNWf74fvHJYdzBKPvffX98PBZBpGaBMMrNqGoT6z3DbDflrgA3Md5001W1a4Ifsn
etdvIJevF2aTp8lqmCoX/Pd8gnoUy9raenaQoZM3yMPEdCQjWkG36pmooKpHA2FNPNk0so3q0I7T
dxEzm3MaiCLdqDA3zs/LMIxPD3//jXwBWv5yiaAXGVuyjKbrX+/v93fGNEQjLyarDoVnPI+Og16W
aKsLPuQnI9tYi7Ec951BDPiUtAMqEM+7kG2E6KSKHzk0MBUWHEJUyCUkQS3zyc2mlcRxh1NwYmt4
rFnniI9IQiKg8f6Yk47UsL/CKF+f7fQhxqh/Ju0CFZIhIVLYW8sqzmwC3iIATsrtKufygTDXMkKE
T/8kJu1o8fQ5KPAQcUJNQhOv4pExKZoQevMOkz/kYKTbCvdusl1UClJV/QFF7LHocfDEwrC/GW2y
K1IsQDo4z1dVNBfDEUQYiFJcOzWOK62bzGtbKlip2/E2B/Zr101Jkov7QKTm5iafBgTkrbfL9QIl
pOtdTPLGDsi1HUG8199fpo3W+R9XyUGnBG9QA+O33dh/eZSVESydC6vtAHiTF0AlYg8m37rrTPQB
7MPfv9qvUJ+Nqs+LaFAfwY54JuvIr6/mWoUzzLy/Q5etQAyHsYqUAjmSQ0QPwH+m36vhKVf8IzH6
p+SfnpZfK+N/vTyKN526hsJJ/w1UyGms48bi5Y2KccHcMR81I97rTFfWhVyAMO/vP6/2awH1r1dk
jTQIU4Cr9ZUV8Zevt5r1GjFCXx5GUrDPWvaSpd6tM9kqaZoAP+YaIl1W4vG1HeRs64i+I+5PzK2L
XUm3+UB08v3qlv+A1tJ/W66+rgOFo22qjAQ19Qux/pe3tSURqKWkwVBOY37ZCEHIQ6ZtUjAckxEl
6ojU5sK00wYiFG9ZE5m7a0yGmOBNu3td8Q5ruLcnjaFgMe0qe5YXnOcUJQUGtNZOI11Z7XDx5pYe
WW7dN57B9FZlvhp7m/3EnP7hzvpvv2lL09g1LdOzYdb/emspk+2ANC3awwBIXGLgCm1pdLR0/ydl
59UkKZJm0V+EGTj6FQhCZ6RWL1iJLLQWDvz6PfS+bJW1ddm+zNiU9XRmRYD7J+491yDoEl9nLIru
qGR95UFRKYg3Il2zBfDM1rS49uOihHGnN75bje3/D7b6vw8BbxgAfdCPECu3/v3/fNqitHJEPU5z
0BP9QVeUC7kmF6NX0VW5HSJVpzx7h2KBJ6c4CN7/8gj+Ph34359OcM126WsmvcYfPx0bXNu3pWgO
cKyj6zjOPgtM/cy3QEL9sC+5wclK5oumwBatc0L9VbN87ppd15D9q22MjP/+lf556v84dDRbwMK1
tyaGdIHfP5DWyQs6bwuqDiZRHwFBmP3ToseO45vTu7OMziWNUfPO9pXzpPJnG1ZIkj3EQ3GxK9kE
IB/DJsK3GMvoJEZGDS2agks+5j5gFPU86DCVGo1Rkxxfxi76ywuk/duHCkDWtE06MY0xw+9/g7V3
ANE5ZnMwEtWiCAG8Q6F/JQQSc0dzRfXkk2S+pXl29YncMOlZYokvogOECpEO43yhPvz3p/qvvxOt
pODC3QDDfxLTAGPq7FV5AzpbsT1Ft0mZ6QkYpV+rD2jiGdwjYgwK4lSJaza3+ggvhUYE6mFwjeKh
k2xHVuVv46l/O2tIc7FBczKgomL8/aNqtB4tuIThY1cpp/rcozStymMBx08tuzd4Cu+RJE/3vz+N
f/mpmIJ0VbNZfgjYtL//1NLV6VDLhNDgpXlZNvKYbYEE1AvF3TBM/a2dpafENKj//XP/LMi2o1WQ
GaMJzTDw3f35LRQc4sDWJOeQ/K44jn5RGzyrVtEaJy1G5JmMXY4kocJDiphDoNZmqQtAiby5A5oD
4WnqoKIw4vtR1/arU7K/HQj/cglTeyApoa13sTP88dF0tSRkZ8aq2Cv9fdRj7Mi1RgGojyUS1BDh
39OYPpM6ckayRhIz06KB5OHjPE1EH1f6JbfMu7zWHBaH1Lk2RJ5dXcb4LRXr239/mv9SncC2Z9Sx
faJMPf6oFxROb33gkjwUuaUEC4uMBJHFUud7OYE3+u8f9gdJ/5+TksrAYQziWkK4fz6pk54RX8qK
89A5KPLGZYNoSCUJlPEuqeznNFduTv0gaTA2KMB8LBXht8U4/e0L0nk2/zgeDUIbSY7ixGaU88fh
oltqPxiVWiPGnsU2Cz8ZpnHqWG3vaLVlELUqpZphIFKZ7hMKW0/M+nCKi5F0OFYGf/lc/uVV2s45
E7Auw0TVMH9/lWxaGmeBkQtnCz3OPK2vrZxdf9WSGEHIXRa7P1z1r+Pbf3lKTVpYDgz6oy2D7fef
uqjtUC1iKSCvlRTZzvpgLfr3BfdUZ7m3ASQBaiZNMsLn9frvB+EP8uj2IBg0LWIbpVEWc3P+/rPL
NFakOkcdnC/8S9HgkqnuymBZkgxWwvIxFZURpmv+DTRnFnSIbUjj1k8zGk4fYivrygb4BLM1+M0h
Mc3lJ3kfMJQsu7gTPFJe1oCSaNoEtxcxV99ijTRcA+PD44JE0+sLMmpLq59e4cpJ/YeJjtnCoO8B
joiRpEYIp1s92rmYJGE3sbBqjMy6Om30ZmZdeaA398Bzivt8LuE/kv5e5GBbsU85D0YGKqlBJkyt
2gLBYMFKVacPFfFa6NlTLcsOEuqWJ6pjVTsyaMa/pX/8EQf6z8fL8UOppgqVQ/LPRKPWWLaET609
KJP11i3EoOCGOTYQHA5cX+wf+2q8V7UGZOEVN2f5MJEAsa9Tw8AyL2oPLxGu5Aq5wNiu5ilRW4TS
vXMu+OtWlLvHHDUKxk5TUMeOdig2FB0b75g1NhF3Dev+1Ok/Zz0H2Dbe4hSHmTFB0SnR3qKpYTkI
mCiI9LL3at7vwEqL46gq+CjowFC8qz1K38U9dOYA1VX5aIkCvaBXuUZOv+4lYpu/PJH/zOx/PxLo
0aiVBImsXKR/rni0ZlUoLJ0KaGDLTNWAbjY20RDknWiDdljenDVWuETix05huYLx8T0bWRmOMq4D
tyGrGNZZdsgaQFN1jMpnXCAyaGEi5PyX44sZ9O/VERMhi20byWkmAwCoMH+2ee4qhiiOtfqgpRRE
duo298WA7oY4oVKWT+5spo+1Vim3dC39rm+bkzq6ExyQqXtxo48F7YeJoIPprinPQ2KZ/lxHiHsj
mFiOFlab0++WVA/wC18xqjbFzfhSmkAykEoPzrrHKt7J/VhCHjqo6CIQyt8RjJxPQQMyIt/+Qb7X
xAv5PC6OuK7tDROYLA65pS/7Rc4fmXNyc41fA8pgMGbjV6Rbv8gs6veRuoXP4R5cQM1c6q+aHudW
tJW7s2J12gGU/UlyZYCUtPDsxqakcrpzNp3dAqprU58308dcuyerTStP7dfGT537CMkHyAN8W8md
G8tgjBNqNDc5ONO4o3u5Vlp0HNTmnBoFihB8SdJ5I67cmDEhx/7C7heNtWeMV3PLSplfazIWRV77
hjYGU4O+v0zDPqlumWnCrEr24ViwlW3uRM47ghshR/2SY6FSJvSZ/BHnEWNArOeqZ8BUY+/q1xMI
2uarN1Gv2t20eA61JdKdK8pKrb5gyJ/bh073l5NtorIBehSiMdUs3ulDReyHftCzXT5eljwwdEhv
PpUY5yn6ykMYZ9fAIeY7PsADsucn3TmspJvglCa41ghY6Yc9LKfkQVcvWvVAoxmOJTzg6+wcevnS
FGSbrq91erXdFxfx53CwulCkV3rNKw9Gb7YM2Q8sAxzMHfZBMS8G6oHqoLESmHcYVJziTlagZS5F
eQtU921EaJDc8YGP621O9qk4pto1WOe3rEXMHQ5kReyMUnkErLruDBdCOxLYPvmlHfLlmVg/z2lh
nF9tTpaqqnFYvFcbBgyIeoRa5yNCrnrJE+vRnVWGPU27M5pWPJIt48dd6d6QUXuT6fo9Bhd9VN50
JweD+FoBtVDwRyPzhqYGFAxRxMK0CAybX5a/rFUNhpQhFpol1zwM0M6zuDhGNTlxKNQlFK6OYX7Z
eApc9E7TSJDoTlBwbcZKgPL8BZKIglKhXa+ladM48I2DKWNT65HA6cO3COOl4M8zPxhsPpn3GAlb
sHG5K3mqrXyXSmASih5ExtRSUa47qbEmQr/XKJuNXsWeEznKqWkr31SSS5r3RzLO0R5MR57/515z
gjAISgUHLNuMljqPj6prx08SUE/kG14JFYjV5SVuN3/qeloXgjOnZg+qz7qm2HzBcyLbgLNbVB+b
ez42CbpdtRCXi2ocnN56jHggTIxQyiCuFZEKtGq9XMM8v3bRigGhgMePJB70zlxRg2cfU0+HjHyy
sy9LlgRUqZ45PiRY1GqwLVp7y40P9Pirva+6xltMzErNG/RiJpndbV5gQTN8BRR+jzl0Bj4cWNoD
SNr2Z7w+5OuHHn9aKPIMUXlRcdajD0G8ZYXoOoqjnTBAZHqZfLINFvHMUCZI7IZ5AKdIKCZRSocq
e0S0liLkGhuMRkxYDABxafsoiQHu3lPMJrp+mqyfavuVw/+P+hcDSbgxrH45E8iEwS4nI7YdfjQd
TEgix4z8HpefPRE5lgJ7L3o/x9ER5Q9LL1gicVAAQ7IfVv4BwQ7NTgpa+Kc8Cgi2deV6pFT5csZf
q9BPY88xsQiIYzGwUBNJuHnMsB5XIrRIgloLc1/OuCeR7ffqi6/31ita2JCp7s21AePK7mptYd/D
ZwDW8XjI5+hYpgp6TsePBKLz0eC5ro/FyBtfZCEsRaKICKt0xZ0Op04dwxrgh2itsCNfR8GeI9Tv
+ATVCVsVkgTgN8NAokKVlyhu+UWr+lXHmC71AecNujDYPy7A64UWJ/6sbXev9JwTfXUYux56cBNA
QTra6HFF+UJURLYon+1PVZ9Ru0xk0C4YZeH/WHlQ1mCLaYBTQx6LDBGW5Fgtu5007Ku7Kocu0fdl
ZVJi+HaUBch7OZQfOsakOOAQ4aKguOuwN4t9lLI7LTGgY6foMuSxy3I2RiJskJjOAKqnGiTohNky
e8uH+2LGZQtCoxbfKVs5/IF7AX1ChMgjyHVq8CwA8Zwo7a2ON1FD0lxG+2lxvQB1pt8DGC1QP4wI
qSvqpOau784yBlZc3kjdhXBQcXW1PvcdwsDR1/icbcS75FPsYyxibVgPHHWe6p7H7qlhii2UZ2le
RfYcO58zZhf4s46Wh43zPS53Ijs1PyfqYbRE+hk5qj1qPP9lkGmPboLDpeG/kl21/oBSMK7PE9JO
Vb4ENk2zK1DRo4BySQZrmfvXw6cZ7ytWur0y7hLokzW/CAwGH7/w5nW7qCeHyX9e1rxQnEy4E5KB
DAks6QTGUFbGb8V8Z8unYuC66M9wUVv+b3t8rl7zgt2t7OAQtJhL2KqcSv40Rv0OYUWfziVvoh0h
2x4a3+QJY8w6w5KOvo0lSmwwYe0h01653724f+RDt9IjA5tIP5n2oznoPprcgPAXME4viQDvt+mj
cgTCbR5y33ipdaumG2GOccU6I69JrUlBZcEYqojeIlbJi63bmt1Pqnbqlv6g5yNHOyJ1qK3ZbIbO
grFWa/e4JkNJUMEKx0u2p+I0yI8h+sq7t7Z678W974z7VlxKc6cNr750vlf4yxQEknhhAgwnu6yD
kcJrKOznXL9F1qk2XhQYGgvpJ8z0SyN0eVuG9Ctu+7CG8z6M91Xu4FN4SY3tsal8BV3Y0FLbmoGx
Gmjt0PKNuy5q/E1buuQy6KdTpH9Dc5ccMsfkbb1TkjtM0p47H1b9oUmuKsGN6PTy9RrVp5ZvOw7X
9Avbhafi6iwS5zwuI8ashBfzEFvRsYJTorxG+vdufZYUkPAmNAPlWYpcBoO2IUxfzYeg4Zbs2zSI
+d9Jk4Q6WWbzQrsA+YNHB9OYVZ0rK8NJgTXI3ghuu9hWvMY+aqjnXttxfF7p9w70LCipXmfAlBGp
gMtCjnHyzVDS21gcW/VaEz3V+aRGJzR6sMC80F6+qvxx6p7L+n5VX9fsQlmkMduMjwkOkSg7pAsq
uTJEdk5ChbuGmUJj/J4lj3yCQhyrQeWB/DF1Dw3AuCVN/Ii2XeFD5zYbGnm8xhGbKfssJPsxeREL
BIb+lppnnL2HFsO57QMigevFeTRxiAP3ZG8XpoU4BdjhteQrS8Xo2z3eKC6t3iaWQQ5ZC0oUgo/g
PmhisauLWIYrztt7WSBnyLvLHANfiQfrIrMU0paFPahfuqNTmOIeXvMFmEx1IrLNucIs5zJkA70r
LWgSC4azutYbcj7qQ5xov0ipcy+jw1CAAlXWsMI1bl1BhfciUMKP6ze1fuy4JRl3m3VLDtE3GjjG
PKeZOdtBn9xToVSfvJFoQzklhfFQxvoOPJbf2Z+FPfjN6hwTl+pE3hSlsvC88mUP2rAGgMCoqx42
d03ZuU/W+GOerJ3LdWFoh3ZA6YH0hzKyGgJtlj+KPr4rQnPgUxc32B2EEJTgCsCtrqUnDHlnDoJv
qYiQH+Kj8iJEJta1bi9TvHqddk+O/Kz7j0tyQtERtjhS5PBqV9NlUuarxj3V1w+sP4f1TmZP0jB9
Z1/Kb4FLLIVMO765k8muVXDd2l4xYY6Q8MPcsv1pdOLM2j609CJIFvabkw1hGKP8L2PBaoNJiJZT
SV8gBPXdl5Z+64fLJGiiHigxrPWBzEe8Eh1sF+E5L1ZxKuOs9wuEbbuZwtFOKYWdTzviGNBQj+bG
T2bffNwFATL1iwW0PmbjENYt/3CG75/hRLp8i7uXgdJnYmS6SL9lib+aB7vGQMqvRvNIC+8vPRpc
J7WfV6QwQ3lt5+vENcz4gz03gJagh1WX/4Si76va/GoAYOBiiWsGMOYl4oWEg+I5fH+u+mMcHC8E
pL2LuB/6aw+ZN8PfQHPmEN1R7wu+T92lpksukVP9jPWIZJSV0YqsyIRG4w/4DyC2bd3pTZ+iYed6
WLASuivmYuO5sDAipDFYSFA5xNuRjMkIFu8VdqZmSYy7uiU2sWMfyeP7YMXjF/asS9HPeCsJHUjc
OwXASDjGcR3G8rVIlnBosxdbb0jKLC5Kj5FilmOMawvJJWgXUI5b3YmGOBbfoixBRlssByHe82TR
MRmw8BHZ6HUKU3FUvD/KhRvehuzt1/w1wFPvOieiCkPmZaMZhXNNRdFQrm/+075wtnSkWwJT21lN
mF6trfjgT6E9RYREgEHUqbsg1fdnjUGmaTSCtXpheVgCnsw8ta/shi4zlSfVMC2FO9j3ReOYIS6o
23i1ZkRjKIdloPXqM4F4jWfY5KpW8MyYKBnkwXSxZ1ISrsKur3jR7gUiKiho/cWCF5f2oB/oDaGA
+9SpOAVj6Ljt+EOzKIfkBN18Vi7MGIncsjaM8fYtrdM9LNZ3ZKqERFfZD0dBhC6N7Ngm6kOSEsKh
09vEIb5dnLPENNhNge5YuWjGdwK3QFK0xfdO0NBlxDuH04T7E2Gt5dsYbajt+w88CRehEk5q1RBZ
IsPEMyGmII7mIgAU7k34QsBzMQo/xGwWGNRRTpR5SvwsJqO8N7qTmkzvC5mpBRhw0+DbSrX6Cyvy
j1nDT7Wm90wi7g1HlD5lLC8jJ/ALTdJ7XtQ+hKS7fq2gf7SQGpHnPa+dPKs50z7CnMjMS2Ho2fQC
NaYrzZyOYkrK47AyAOtauGmu8yGN4inXrWfdwpLXavex7A/JyKR6gb3SJTQ7GVIwlZ4qUR0GUmht
2/IHpBygxo6Ko7Sun8n1wYQ7mfgrc4ZuGTtLzE/WixuL6TBx44MB0XGN8eQ1NvSCJgmKsi8vE6Hz
RblsjrUIgmSj+9PYUf2lgCR6zh9l0r8Wy/gB1fqNke2z0mZ89tsthAC6VtZ5J1XyE1UzhQiPhHHN
BTDX8twP89F1qndygB4N5vremD4kUFJ2ipmaVNqko0BG9OsxeV5wduC28NHD65xJ7n0dbe4V/c3U
XIKQ1inls5XPzVi+Mq0HbpBm57QRnlEpL/WM+xFJxY8tXpJDgOJh7p5Nk+9Q0avPdLHDroGgvFaf
0s32xOG8ipLfvFnUs7Ml6hJSRTIDhHX93C1SeMncf0ZG/7YozlHpYRgQqPGxUiNCiMicHh9Mkz/N
uBMo2tWjaWd3QPYsu7y0bHuQQlQ7AtZd7mkYyrDxjGYOJUk9rW2FE4Blu9EYyaVugohJf97CoEap
8U9F03mWdx2ElYu+VaS4o0DtM3QsNdYSulMwLtEZ+WhacjGQdVgae/clGw9GL65tPb+OmnzhPWz5
myWw/OaLQshKOaoPprYeekMN5wzHpB7XvwR5sozBXA/eKtAC6Fxqhn+PGnFeY45XvbsiUMS0HOdM
nJIxtCX6oQVqvCHyVzycTOkiaA3bbdsYykNsDXtnQAU5JW8jioRdxOvkYeWVrEHbR7eaQZIJ4Xjg
IH8auX1uV5dZQfySWXGxX4pEh3sxguZJqtGLyCeiwGAEkNgZe2vmcGYyMV+JScdyG9xRhkx/qjP8
qjyyWRcsJ7xG+NM1IkabGtauI49KYZ3EQFyiIXNIjw4MRnW2T3lX7EeRdB6BSFiWK+JMQJtsjmGS
jivHx+iqh6XjfBruS6OA2rINcF+asId9tALTioxdQkkA5PMNzGDrtzNfY7q8sVV6XNcZ6qGbtnvo
1aOnzViTc6YpruYCPx9KuHZ9cYOtKvwyJ43QXk9O7NznhIzKhqO3zBZIRU1xTCoyBZwGQNXaT13g
ZLXrj4I5bssdEWI5PGaN/TV2+ELGgULTlDM5kTTXaW4TE5BGx3pyddJ37MyPsdObLs6+GRJmiNi2
8ns3lQEAXu0aO5l6WcyXOsnIApJX3CPYDblfkgRiomNVxH5NDCviardaEDUdPp2jqq++liOg0pZ5
3Cma6i3JzICqx/w+WxS8lh3dyzIC4K1r6dGSxApvMyoAgzTMRGULtRi9fJ6jII6ze1I3UPQTbAkr
Du/2rFFGkxlAwIUqz1vpO9SH0tUWTqKJKQ+lpVAD3Wmbh05Yw1HHacQwWTwaFkYtRvfxTjQ9NUDr
7q0hC9qm5VDA7sa9qR6tPsc33lWs7Qv7XDNOhF1qnZoMIgT6Sm1aEy9aADlkzdgyav4srPh+aFcK
Xg5vuezJve7OgPouLa8tTJxPs1Kq81pvkpOBe9Jl4kWM5x7g0HyQuvhJ11M4W5kvh96bLVxYyTa5
n2gm9Vi/Iw/pZztHRKfo3+P6syanpVNTmuCheuqLQaOnrx6trAwhzJ2dynxVWar41fgyGfJhSJdk
12K0JKv1w52+QUqinuwa+tpZ3XG2EhcD/YXfjS1zzb8Tc3aa4EKcj7aLCWMueSkZRgO0+GL8TdBT
d05kj8vkXiTfsI26Z7bCI2t99Znv1GDI08Trz0jSfcdyZCQA/WZezu4MqleCCpUZVCRD0ll0q7hO
bqJ5ueO88/bwhZyJBznB0T4PY6cAt8koPeIlGG2ma67KCaaQYNWoz6xqsNVk+iforVBv5XvhRI+Z
bv4cNbPyMc8EouNimg1sbqpOJVLtCH4+q9YWOFTvSjs/1DjnYsn6Nqqqj9hxsR4ad7MCtQd/3x7i
Btbk6oWP807+s/sDx5PXA7Dc9nGqV87ytmL2u2LzcUfyZvQiu6aFI1DMTzjFB6xjBcmDiS4eHKX6
GoaFJQPAwJ1w09MSxfdTz1nGPnKrsHdtH32hzSBjzdJe+8x4UGNlL7ZUAUsZn9RSqfYOgvRdnuZg
Z3OV5TM7EpiMTAhZIsAW5Ndjgzc1sPyVF+i9c2TfWkHG1gicRl2hWVTNDRIz8Ir1pzNHJ3XB8TqR
2T7VJiZhrQ4pCq49oZaeVitvaw6GxCZloTPz74k0n1aJc221l++d2/xc8umImUr3LYerQXE/IhO/
eIuPPcgTrFf85iV/uUfiuuxgdMpya9owG+UZhGtqnKpawwaoFJDgvWNxwPJC5xZ/qLnJ4wgkyIOU
aHEgWl8krK04s/O7Ndns3DZomslMiReyFNdjcKB4IxJlNqrObbUQsY/90Rr7L6IVqc215Ko3zq/R
GNJgztAH31zLbVgbtkbQzNWpa/ro0hU6Fiv0r7neXZQEpc5kHURTrhcDcKpbxE64cCrzs5mL9a5x
Fi4+eiNjNaOXc3K2mOjovfm2xtvSJuPeky0zech2RXVAqgq5fsjQdxEl3n8Zo/FNL0wdThPgVy19
dlz+1fUSv1VRjqVw5L3Z3EtPQzTFuz6qUAdm1ptWpSdA5c84GWoPyKLjadMyEHNp/VBW8yfkYIOM
53zxBtv+yhotqDNVAbTdgt5OR4qo3v2omOAxlDAtbHyqSaoB6VGgRUalNYOuUY7xErPbLgp7b3Ki
y7ijGLSd+hoRbXCo++wNOGTHA/fBdUkwSP1kVpBkmbCSEIg/BW6Op/WMQhcepWZ9RdFpMnA1GC1w
mni1SC9uw6GkYZJ2NygJ3s+X3BhJ4jFg2MZuCg6bvVNFHhw0YpUsGl9Nh8eyEyxEDLkrIhfweb6O
TEfMR5cQYK1i8M0JPwAJIE6wAWGSmztskt9ahtQBmHeNGdL40MQb2CaWt2amSVvS+IA+2fBixdaQ
MOANjFFZdpbDxkt7SzHRhdal6hnAQGPGn5EnP0gY+AIn3iHQbKjvOq5nkACDoz4vVQv/kahif1lq
0BIR4/XI/ZCtvMiGrmlKkIKrs9mHXclsGBXDUSyOGyiFufpsBLFz9NnTTBbbrk9mCHbzNsyf0pR4
mezRRuV5t4rqPS+ZD7u2iRFVNc9cshHni0bya1kf1S5H1QXprBvF16oz73aRlCFC12/cc+BjMcc5
RR4OJlt0CnUqgm2FnUzJvusgqfRd38G1oEmjoWLujMqlpKvBjCj6s9PfRbHJgMTh7E2KCXoNQghE
L8VbGo2/hLZZK6t5r6RC2cVppoWuVB/rXAJHRKYUQnHZxdlqQC4lPaS0V4Ufut6PnNa05zrGnfU6
pcsuG2AnomkihbVJfmoZTGa6+MTL0r4Frs9WOZ8vdEHNqYEmUKyQDuKefg1vV32nJ+WT6Or+MWXi
NlQ6U/WIVVSVBqtplqdEkYdKTcCvKGvPEGGCqlxUxNk2LvM1C7IiPY9KFBgc0m3fCmaEQ7g4F2zr
yoiGMLOtp8RSLQZvgsFGb9xPpj4xIKMPzP3yMbErg8KCaXyaN9kxgiXMKJFnFvejA/1y3KtitrDv
kKEnZ+0pqgD2s4t7SnlCMk2nzEcKivyY8pHBZjmJUybQY04KO9i51H4mafwdnv+DLMoy1Jip3FSC
I5UEGydpGK33CTb7uJjrW0faRn3S8tp6cWzYezH9XlgQwkwrxhCb54wIB+1hKbpPh7MozBcKz3Ho
k20ZFdocXI0Eem9ry6nvqXoS+yNq0+cEPiPO4434Z7tBJjF4pDF3eNRV0FBa3SSP069Wt2T/PTA4
Kq27SeV7QK7/xcL0BPbf9dwUKgMT+kOkmMalqIFfWYmEOF3m3YMFIAxZf3wSVHeXWfjTNNa7Ft6h
r3axcW5s/R0Y8A4WTXmRdo82bsw+XEUHJb4u5yyJmXrSHPPizXeyeGYXyRZpU3vOict+UH3NXfdY
Zpk8rQNMxgpljs6x6iWMZyCSRC+EEL7ag0v83ACWUSEsGDhOlYVa9llv2WamXoz+xuawWbUQolFQ
7Hbyik9AOzRRk16b9G6q8mGfVNkz1oZ5h0ku3zsN4eNg3RYd5FEOnjtMFobNRl+zhwS40BBpenSN
/qkghctTbTHBO9XpZyo6YZcee9ubmBPYmsnqMy9Xk3sHgtdQzn0AuqOCDt8kvlBpEfTIBZltNI/N
4oCJFLEIuiSSfgH1OBQZLBOVeXVkhKMN72ykxE11C8TtnEBnzKJTN0zMMJDhxKYJbBbiWDIiANYR
y+xLBzUBSfXUqv3qPnIEgyCLkHHS0B5J8xNM9fTIq2etfiEJ9FaDbdOc6SOiVn4CUUKKCSzveRjP
sUGmWpNuX9d4qaeUXapYjGsC48CN5ziE4HycrKIP5MJqPCu2YGa3IBoOIm+ZvtMCtOG8KICJe7Ik
muYblC0OcxEt6FpRpzDFYD4Jqt2IS4kgqAk1vOKe1JZXKYo7jbxB0hLB6SOjDE0nXk6cGCeEZPpu
zrXndV0PCEKf1eFWJ/0pYxa036BduU2upk3eZGw9UJUxsTZkRTRZcVUZuKcp3S2vt5vXdO86a6m1
T8+VYrDetGYeoi5eoNol/WVI5pOag3pjxgSjruboNoYgE9Z7WWfLkwBVY2TMmkDfud3A6WxSp6/F
ayMm42KM2o5aDbB0hbif3bg92DowqeJdgBEnx4IllusVBAXuJvIbSK0pDogFIuqp7oD3xb6NdLg2
wO1IVaOLo+yRZkHGo1GGz2vuUwfymKgLIjUXnVGZSTVj2Mtnp7H3yyq8/zNzYSF6VDBpCa8xn57a
kUp4XobXqQZyMKsMOi39vtXO2Hk+52JSQkCXt+gjL40s7NaF7wNI2H2q5OMRYO5Xu3ELiKWgunN0
2A2MqxSsMb7a49YUZA/qPNVCK5r90rI+Yt3RTohV7JF321XjV7ZzsddPTRdqLTAkUuEOBDGRdZYR
XzTge+VEb+MjDqxtpwr8qFZj2hAjOmXSPbQxP8JZ5YfRW+mZgFN4fhs/rUPjuMRrH5ZQFeOoe4WJ
3Jvp+JDW9luT8MVEsoYBG02IOBqOPfsFPp6BZUhvCHRO02PftkEydIR4JtDaWgxTnYIjTyc3ZYoA
Mdh9vavAunu6mzHuy89jbq8wfxJY4yvZxsp4UY0WTxCBM2f68b1bYGzlNide0lw/EYzu3JpSP4sE
Ww2b2WhCsegMGFBlzcWXbOllzh1J0TBEqp7gOOqPYRLRQfb1Wwz1jhjPBSG4RkPYNX6VCzIlqnGX
djEUqd4AZKREKAqApMYujQ4Funo/yoyKVHO8tTLkOc8H7ahGCrMIZLuhOaPxmWsuWbHOhO2l8ze1
KL9Qczoh/l7ruIkmyXFyrxCcpguMaT5oHAjrVHwb7UW7mgL3YrvF+RopNRuYfRUCNfj5QeuvqUz6
a1eivWkA0HV8OwhAQsuE697NGlM7Ni3I6kEgpS1zPRrK1mng5JQU1AJ+2NxezKJBdjcdbG2OT2SX
9UFlMZZkMSZPKX+ZPc7g+wWGzB5gZerbPIgMS1zrOMC+2U0pVFa9YrZu0ZpBlqpYhW6uspGblCLm
1b2uCSIOItSqnQmrmuUv/IJobHbSrO7HqBnDcSY2dawYp09MEFde5RxFPrwW/bkvq28dyWs7R0gK
oyijHUZ850w32Tk3cD/GzlTqI+q/JFxWGLxFeouTZjnqSgzHeqzDNGPy6BQg6GckMkGHWSM1q18E
0qCbGDNGzUQbJYlYLmtpX6ViR1jfEMcqDkosQkiny9pQgeHguswa4CQFnd46tMO9Q+gOPLhy0xFq
4WBMUDUsRGZxRom2dvig18q2dkMt52veWPO1qswntbdpG81lp1lWdfvnPxa1ICtxPxRzsusG0vay
YgVEKrXH2LHbWzuu72w+yqvpMnEjNM0MC+zNgcHEfuh0dZ8qQ+VbmpkEuqVMhw2JB3yOMp6+oN1N
q/OMGoU1Tw1Fc+zdQM0Ghd2CtoRLjUiUvsksFfeUwdLnAlTgLnIZ+Wvzo12RUKyzQkXE7g93w57G
DVYVLAmMQn3sd4KhoV6X2jHu1UCxS8IxG/1IIUUizP+QdF47zippFH0iJCjyrQ3Odud4g/rvQCxC
kXn6WZy5mNFodHS624aqL+y99oRUwKrR9+iq2fGdm5uc8ZzWs2ZnG8CaSnsCXLyTlTJP7IjEi/qx
WlWFljMZzFe1OKzN+1Z4p4rgZHgX05Vg8zMBeO5GtxKX626B4zEnn1KOW0o2l+1w259XtelCGsCp
dkfAOaPdkvP+xrPO3eSpgwDrBzuY5A9Es9siGM3qcdJJYzSUghhfcSlGDQYjEkH5pEoN+77/p7f+
ljJ/P1T9NZUtqzrzYWD4t59Sxr/Ybwme0CJYgyac4X7VcyTl/EmtdllaymVTqW/+gCgYtOwwzrU6
jnn/mjFoP2XIqryyLINhxMeg6RQzsTVZzF0aNFJ9esrrGnogFLhMmoKSp9xFgoVuRHIcNSA8RdMn
2LKC+1kCwE4Y/aSauGSsBOp0echk+SdWpUbcJoBpprWrXlM4ukds+NW2a3vCTxDEIUX7ZE9A4hKS
IVvSsHqj80rsZoXwIXDLLn6K3QT5iSKvdlTzybHgkndVF9KFAuh3X1M5r9gBC+A+U51uMUGMZMbz
WEcijC3iSFFmNLEP3Stj26kW/piuzJYdojtOqpLU2FHs0rojWxg5fdi1bD879kBa4S5k5Zl3Mon0
jdH1GYN8lPaWZEAM5JJT2PwhHyAcOor/xGtchE3Ou8FTt5lX+Y+boHmiUSP1CFoXpJkja2E2pU39
4brPxWxRPGjlgpFWOyWJ/+AW/UQAMBKGciEFc9VMZgDrPUOftyrn4Yqp2rWsfKp0SLlec4JT8YjC
eltJ3721/S+YAqgqLJo/SNRkIEcYY01pQO1wdVN5I5aQAUrJiqLgZKFhCOGzXBBJv/HlsWmfxnex
pI8qt+kqGRmu9GkyWan8EkYyclxOetc8ltBgLhDiEUwClIQJ9KpMeeJO8U/zkO1ys3qn3X1GDdFQ
/CKgrVV2nZviUXdiAqVr1rKi3I8+WirNRROHLxstUOa5IXswFEAF3XxZGbSD5C/4E01HUb4Ni/6b
TcWtbSCC5yLBrZkz6Safr9ZgwLcTv08KnemiOhdGkXvHb18voPDN4uC6sX5K1wOaHeGFfVQSthYM
6SxRb844OwfPSi8J2x+7pXJsNIwL1WK/qFhsBIu6M6kYfQUTZ0AMIpJseAJlex+NDxmxJmCKUx09
7fJCauKAInF+aLm2VILDoZWIASMw5eD6Sna3G7ghGj9ovMwlFGcAiMyK29Bx+IEY05mJF/XHWIu3
yMmYVLnej5qjcBCiP1kCKl7HQG4oG2CJqf46mjBK68i+x00Th8QonOOeeiJyo2eJVBMArUs8gtHv
EkUSrPn336/Hu086JQcT97J/36Mp5awt/Ge2SFsZOwLZtoJ6YY98dulTA/1xR6DFDA5eW9GMMmNa
4I3Z12IuNCWlRs4QiM3G9Fg/WrW+z3P3g00ZCyYnOgDsQ+zzHOOhDpNIsCup9s4iHBjPC71yjxuk
+Nan7CvyNfddL04UvUSUjxbTw563yqBrRjGBhI4wPtiVGF468cHVTpS7O/xFhd+dTduggPMeZp0x
ntmcx5GXBzJiB7RQvU1TQ/9VvwySjHmpE6UR2Xa5V7V4yVlRspgfank1u5iQdTmFEXq7ZLGPpUay
TdcwEym+jKE5S6f8FURGADpMCNmBzVoUBbrh2gN4EyxdXWwy670cNH/XSoCOi0ofmR21jBR4QWor
/SmLDsYjI1lGAnmQWyUKSg9PO8MuYFJQs5Gwb4zeYdCTIY9b8lOWTqT4OcWvSQTVXsYQgMeRrL11
v7gY3ygXSaWzrXs+Y5uI1qcxGu5I9mNsg4uvWEj67BHKObXxVk3pyxKn10h1v0nGBM7Ti18WWvfS
ntn3NUy2qopCGdwZW/3ySctQDs62E8rK/J00AF+EKqxMR7+hU6iGY1nrD0UBftRz0L7G6hnLyAs0
1eskUbXqEwhpEjq2DF6/ZIGGyxTkynKL9GDHc3hrgSBV5uTTsyPxfk/l88RrytLtnRPtc2igBQBX
WTZaBQC6FWvmURKCmfkzjE/doN1vObc3TKsR2ZTU0sOqXzWNkzXeUz0DJ2jDqrmmw9wEY2uxyBqn
d60croXd7hFK/2XZ6mupieHKK7Fto/gt85Yq8OhMGH8QUeeLOCwaHKKxQoHjNASoEWzNhrtioWQ3
vLM6G9rswZP9k2sjNDS/GjYY56m3YvbfFMM+qTpj926NlPK1kyO6zpBYDgMjJRbhVLCO66KaY2DM
CpvuYckPuZqGoDX4rMe2JoyQ2A6AQhuZZ9slWz5SMNIRZd79QiVLZOcQGL5xD4XUuNnCOCaVOEwz
Pfiwyu0QuDQnuzkvDHG3XoOmKB96VHzZqAfzyh6Oy+hJ+hHLKOt9GLR8Vz0NuuBRNRqerhUOglRk
nPV9ZcbE99rtoylYT2cFCb8mEImtTFBJa2ytx84nBZrY0K1Oq5drCWtpN2eFB0aAqIYNPl8S8mrF
qraRCGd07WqTG23ZaMcVYW2BSdrNMlIioj66SEHeS+Usj05T8HDwbdJYvQ4WeqLCl8OlrguPpTo7
l6UDWGgTZcVQEUGQAOqTgBpB9xImpb91SDJFpaU5JKpZHCKrxrJdwHLKDOa3F/koC5oPJgh7rlUz
ZDPP25Qv5LwuEPEiB/UlMp7Kf83qkyttvDvPc2GQvdmZ9jYjjHKjV8Q5ZWohBVc8lZV+ZkK7HaDq
1rpAttTmn+BJGWZNlOI5HiEaPe0JaTCz9r4/eVXxVU2KgsORL3bTP5ccJmGTmfwuEK4LS3+yFfB0
t0s/TaMLUlgne0OqNRhV7C1r5ntt44dhKF4VSWZkZoCPzZ2UrAuvv6QYVeGaM7lzsB0oL1DO/KJb
Dq2Is6ijZbffLbGifcSEv+6xhfn3NmHYhJnM4iwGwQcKBbKu0+cuaXciR3deUEWQ8wjEe+Fy9Yhx
U3YfMsSQO2huR4tbLjD74a4hL4OLnSRK6mIXrmm7EFbIlaG2JBj8zhZ54C1+mM5ADIOyt9s1Tb1i
RDuOHNwGo+N/ErbKF+8CKkzL6UURK7vmVGu2ae/xevJOFGmxKVtyHDKOCUHuSqjTPe/IPec00Knr
EyKUNdXj4ciRVHaZ3MQM7niD3wr7UDuIJOa+Qzm7lLu2tP7Ghj3LPDxZHTfPMudsjLsX04SpLt0t
7i4qct9kdKwHhmZu1/+w4VIbYfvDqeSIiHzjW8e735DuTTwrGhusVJAVJvfJRseXoEU/xbP68bro
3DiYUdqJp0deXMpx7rvmfoBzEejErWfIb57SwrhxV5LIWwQ6sW9MRNnBy+xqEiGSjMabhi6EUrCg
RKj/iYm+smPp2LRICCPXuaSjSndcf1SrVxQw1RZWzFn1+XQyphMvLNGnGV+nphUYsOHJ7ozI+RQR
Nj/rKGzrhlB9TKMH4XYIwlwGnrWmMdRwXy2tZkfQJg8FmeGbWcTUms91s9zqTDsPPoayzL/1s/lo
ZRH6jSbaaUSHbcfevSRFDsEGFvHEfpw0WcQiFnejIJZ6xAmPKaFEpqJ+CuSEuDIaTtGSs4QAyWGn
1QmNtg8423WirWPGv7igM4IAuzYsvPols0jggJNjbT2cXvuUybfgU+Eyq3nNnWQro3zPXMgMRZF8
46d0qOWbZudp+bApNe/H1vCLmpobTCk/nZc6PQrx6+YI/uuyF5uvNO/MYzPs/dhR2zT6LimUPfKF
AtJPJOSIsKk8AZHN1sI6k0ENQ/7Q4VbSwTCQ9kU+Xc+MFOArOoMyP3day/+j9Wyvmo5so57fyCoK
8KQkXGsFwnddWsFc6uTuaSQ7dWoMJ54HMkZhp9+aer1Oo10ZjWyY9fZmLYmO2WX6HMz5zq+sQ+qW
uyLqr2uGI9g8h80/EdQjyQloSUrshOpzcIdPq2WJ48qXgvJk/UjGIC+ssF2s57mF8zi4ubnRO4ms
LnbvVesitCMCZutYPYejfrUyOnDib2DjGMPOzPwfMK27uCGRhhbrUlVMjXAisdiCBN7a70kNU6Gp
o/3c6qcihqJbQvTXhzYQc/tMcR1Ofv1pJ/m9S1YAOeH+dzby+OsS65LAIOkz12L7Mt/FArReRWuS
lPJ5RtLZ9FpguxNJGNhhHFJ30IswWq+JirWmfW8LchcYq7paQz5i8T5QjDOEHPlOjQ0iFGKPbAJp
SkbnO3vIQ3T4e2ARF8NR12qC+av6+F2X65tg/hgtmz8jY0Wp+7EXsASuq/HJ7Ccui6HfWmgcumH4
bHSum9ogFNECn+RfGMVsO6WYkA92sAjxGll16NMWbVQePxQJuWlxBbKbNA6w0Kip5oKh4cI4p1xj
e/RZLYfM4W92kXXCArzrMwYjXdc9zznDTxuf7lqtd54KNFHZTLHQM9mx/UJaVu4YedhI+1tkKzK2
T5hhzvdOybVtA3reFlnHrZhLtHmg+wnH5p+umzsqsJXqV6Pbd5go99Mbvpxvs+jemhzXr9DqcZP4
Pm1cW86c3+YAuoRRo0ivcZ5ULKmWW5tEGb3rzC24tH+qIN1ziIiaH10KEqAoO1cvLrZ0Dr1ADpyx
bL5E69YN03ftFKQNrgpN7q/jLJK3kq3qplH9bkLD1gBkJB/U+cl9pl8k5qGjyRknJMq4Zf6AW7mb
3tvlAq2AnEnVPYyLISBuuZxKTO7mxsTEbtfXDop0OqIkVLsktU0sqqvXInY5e/M8gFWxI4qWAR7X
K6xi651Qg1AqAqb1vsQ8h0RqIxJ8uB6JJuACp8Sx9uPSvA0KQCBcd5wSzN/ywZv38Eq2Q8R+Yn7l
+3ZhcwsnGNwE23xcfluZbe5NBzbajJCfGJTyUmv92XIihzoqO+EMuE0pmtzIouEEUGVGnrezNw2K
uj22eJq2Tj/r/nyAwCqDbpgvbLhLHjj1ZBq4IovcoGZe5H1f5WoLHAE+7kK+kyqMcIotfp+FH87J
aOT9dAAYy8hs4WMl6hCLCu+2iInEdFryo+d5IEDGXnZJ+eYl5rQnRpm3nMifcUZvp+flpyh9F9Z+
hl6/RqViDGnYy1V5gq6wcrX12hxeNPmXeQ3xYK7+JisrLKra30RVFuOtbI5dlmM+TLXb0JpPSo9e
5PKfC72ZqCmHv7m3XhHKmztfqb8eQW3p8v2suQKOIgjapCGdmCgc5rk5MJDnA8uRkpWMRDZLU/8R
E/uBTuCciwUbysjQxyB/gZ2zCg09dY6Rjiy1jn2Y9GMyn4ql+OcMxYuU4r1I9PGkXqpnbfARD2c+
iL91bBPXE9I6FW3pjYGUETaChGFAHj4geB/G6VFUqr5k00fRz0sQs7nbNIvx0QlCRGjtyF5evH9D
ydxcg4qwy+2IvU6UYRZdFLFV5NaqUdwtCd9x01m/lk4oD5unCScO+ayNvKEoJ2ZLTmBMquUJ5SZc
cyNgqLZu0PEKuBF5XBYbIIfBZZPaf4tGRUtCt6ASAo4rRZDnTh/UfbQjS+lPsuc55DEdN8lQnUlF
C8LmNLQclIZp487Ts5PJEueREvgb60u80ey6OiDpuB+iVkNCVyRMBjcKpkUofee8SP9Dy/PvnA+k
nzR5jEmRZsfEzHDs+40zd+ZhjrlzlB73u7n3X9g5nPTxKRtHgzORdkIr36uOIMlEXxShvznQqvG+
E2TXEDfh0DYN3a6CAyFspwyJ+gBP3la//eziSKwtAkrx4qelZLUzYP5Q8qgvPpPsUb2kMmFGmvLu
OOz4GprMVPskYyTVoYiDMZz3WtEFmsnqSdTLUXWkEWax/u7mwzu9L/qcJsI0jNDgQKoK1HoGgVJv
jlGxEOmOED6gqv9MsvLDWXCoTwSxEuNWvPV67QSOjGuGnBrZ2pLLYDSbozb1byIqUc+VqxnZ2C8L
4b4ItMqgNB9SK18/MOu1mOZ/tI0IX9va2/GRXzRGXmfdtP7o5HaOjx6uYyk1WpdBSbVPuwqBlR2m
HelcyfI3EiEa+rZ8I7FvxmfXvcACm7ZL389HTNvM5gzQfNlTNzjsnJC9wWejJsaAa3cxM5RuzbPm
Xxo4ehlvixrDleWI95LdqGXS+Pa6eomq/n1JkotrTzlxJUSRleN7ZFQfdgRuXcP/WaNDNPHHYsoi
nads2zFItSRMzC8h5HxIFvE59vbjOE35qgDl54PxH0n2wIk+H6JEf0y9zj7W08Qcr7uM7AUxazsk
FTO10ev2Tq/IgjIa9kP2whsWVy6hwJSip1qfno0SGakRGa9uCgug48+fHMIr2EA8Mz3d1y1ra21o
ImIC7GNCcFo693LjTUhvzFipk2vi3iGDD95bEU4FobnleTDFFaZLs+flmAPCSNiUmvlJGQ2sZHYZ
jhGIlIFBhqITB8LRrpefoljfKpwgVYHf2Ijw8nZi/Czi59kjasAjWjYdyCaEUHOydOZlCeKhS69L
UNY5cDq2WDfNuyVoXndsqiCyq/mHRK4OQS5nVH9Wpn3VM63ACsOkyEiA4WcG3TLspTRsTD51dkhO
4JfV72DE3nO5NCpYGqYCrkX2MolgSFPHZd+4vH39TFU8qc+pb0G4VIwB+0gbQekaM6mE2OEdj0e0
rMm79fqrH/Q6JewIu/doAZA8S/ZaebREZ7MHcBI1ecHkA0+qXxyMqWq3VtMtFzOPg2ryrRBAzo/r
jdAQ8uQ6xOzsVeXbYc+YGBjkxCpJK1ldktuG82gZ6Yy975H4+dDJ9avH7oRcOpwa9sSAoBljLlWu
370dx3YQ9eTm1F2EJ11CUG3cq54kFWkIOsVbMuhnlGOH1QGZzb48zpr9a0SUTIXF+ZyadNIEpCIk
SkKmpIrdBLruXMYWvtYCyhaOoaTWaLBitV3cqt7j1tYoNkARo6G7L0z7w07X2Z68dTW6Zbe23hFR
/sVsptk2cWoPEvsT69R9C+2BOTOKMuUau5o0ry1zI61fsN5Oyw5anX3R4uKxWYtDVByfYwWrQIfI
zDpZnuvHvm/jIxTniHmHfss7LjxiHxEbjJoMCx1XLuC+YATFdap9eY0srpt0YYqUWtsVUFPNb3kM
HaEfCnayc/peFWa5X6YJjRfGzRrr6caPXb41/4EKAnAMeL1ecR+7U4a3g+h4v2oPmKEwCublkUqc
DqGdvkor27p4m7n5xClq7WccTxaxOvIhdsf3TrLLYpRGzKfVcc9KFajS3xUaEqBWN6na2pZhynNt
k/uZvfZaTQvnxeCKWPOa5a2YASOh/6ZX0VhTT/OajGIk7ys7mxxVDzdBAqTa25HQ+NGOmHymiWcc
+Ud0l3fqJan9hyF37KA3JX6za+N61zb/N9S4SGwUDV0r72qR3FzbxlLo6XrQkAB4QjjA0ZEd4ehz
chTut0Dlz0hhZok5Jmpb1RaTXoeIAb5UBmYetZKzS6d9J6wDGqhm6zrzXRnTdyeL/681GAtCyUoZ
ylgQNpKnkhciKDNBCj0qSuJ/rQDJpaS6XWsJwAAk9T3O3fzuI4TdWmZdbEdA42PXXJGV4/JNiVfy
FtJxUhGdEeAT6VmahHCNvP463P60RqJcJP+iXuN+4XWCQ8RXh0A2C2ZX3VEq/pZmUhzT7q0X0ttM
JpMWevp1E/shUzhDSeZssq7/HtDT5tpIhex+FNP07de1DKU0DnNZf+spc2jkTDYlSPG75uDAOWJv
WpU5wFvjPIlhL5Yo7KzsbeLi568nHa7wh/sWqo0mN2nTA8KQ7ymrRAqVO43Wzp7cOxG3x5EecRWu
P3B5PUhs2XJMdknXoYCnKqY1diRdcWMtoS3wyJfwobqFKFskMDF/HM0IJv30VtQCdqmjvQFtJ1bd
x1mC5KUyiRlPF6Qt/XwdCFM4G+b0PRj5sUV7xaS5+51gHBxmk7nTUnxjDZFhTgO5LSVLfIvMxszu
HaCj/hD2PZ8tmBbk6/xo39n6KTcR7XUpPQaemoyC0n2i8QDdkoFkcxb8YH58n9mGvUWYwVxoNQdw
ZKeTfbAbNlCFJO+wKWEf2PrBbX9I+on4c7MRJ4jevwNRQwijc/tx9iPO4x/S3eYytsmTplMzK444
Nx8xffe4QkwGV8NMQphF0pSr/SNj/V2TjA/SlGRCfz4uuv2ZWu4jqSgI1Sb09XL+lT0ttF2cnegk
bXoiAgrh+PDgQZ7akPj6YbFX3Ihe4TECwTAk5hlOfEjP++H4zn3vgHkX/nF24p9lpj1mEmuXUm2j
PDs7Ppl5U/5oVkkXwrag+S7ijTPeO05zivD3bNZHh4nZuC98pGvkoTOJL4JJ69xwwgmyaSEZ0SxG
pEm284/VCB11FurbJMVdXquApXG8daZ/TLg3TZ+/oigDG9Cnf30CokJfEBnbBMvGCGvn9A5vKxvv
1b4bARGVPdcOGtsZIbpFXKN0HzuUuTtTzMiCVgUIAlARLwYRsmsmoPwZowJngoQuoRGOhq5gh+vD
GN+5Nzad3zHnx6eQWGOz01HMM1b/c63qz9D2takjhXVWCZ19jRBAbuap/MRn9DA5zMkjJDFj9dxE
jrNNzHUvpfCskAiTo0ltgQdoSIVE1f5WajQCxC0HnTIxEBPe37mE86Gy+bE54sQb9qa1IOLyjScz
rl+Kr8EhGYicTNROLcfYoOx50zOSKmb3ZsQE585m9DDP5XuzRHc8RUNA+wpihCa090Ee+IJ6d4gb
XAaQl2rBPndcumOuozNgspnxnCCNmFbpR2JUR0d3f2Gf0O4OnKDOiCal93YrCA9TLYmeep+g5k++
0m7Bz+TNw7YcH0ZfJQHVyK2ptI+pcX79NIcvVBk5Joo+6IT+oEAGbdq6DxqH4LOEj2PBihPj7S/U
2Idjiyp8wdUN6qS3HtAEPEQVH+HAqzonHKNGUx29brpNmBT5qvzySgs4sPqAQIoFeOrZSdN/Wu74
E9kNDUWvPP7sq6a056mN8l0yLdj/agJiEnY0GsOgzH9P00qdJ9ToWcsCco0njfSvjki3xGPhNVk7
smGR/HzNOKx6ceWsd0HGsJ6psZHhS1bcRDyDfsMbXpijj9vbQ7XmzF91/p0xOtzMTfKKuZX5JBv4
9Ue7jnitS/cy2q0bzpwGZEj59yM4bKRXRzehJSD+Z3UX+GduNvLqZfLP9LAfwNOLTYQ/nAjnNpf1
zi7Y5oqxC20F96LVb71jYnUrX9wF31NStHheGIKzImSK3aIRdfXuX0bPicvkxdUBUStbvBIbcshF
1wVFN0whX8iC83KnOv5K2rsDvmIAZNh27Hy4orFp/o8AbO0DGa3FwfJymNbNSz0YTVDhYaGunN7S
JOaz8BYDicFWNtQKw9g9eG2dhNaKyJPrjEmUtC9eB/ZsdJBf5BY+vxiHO6mACIpYGlrOQ2USNFol
NcgrAxoFH8q7ZOBG2nYW46nYs75P92hTYb7hM0UYJeDMZLuZRlxqKOdFiamHtHVCxq6iTv+Izv5F
tn+TFiafuNiiGG9v3dA/Fm1255UOhRauOYLnMTkJUGkWfm7kSuvrjnB5JJPPLWhLza4J+fMwndgI
0syKnf18bWaf/F5Z7xnodBgUIvJCoir+nYnGDNwYKkCaBJXCvyhRDYxzBnKquC9AgZTecENVD40q
v0s19Zbb7j6uZLHHn8I6zuT3byloaV/SvW5Cqhzyg6nVSM/byg5bF6tIk5eIhO0vtjodqFDB8m0s
VOgiRUrnrAuaufIPg1hpRhCiN5EBHixJccg4xLnvpFyjEYULZxDGTmkCuRd2FibNz+AsXx47a1Vm
v4YpCDYa2HF2Nkxdr+HdAMVLsafwcsxuslVjl4R68ey7fBkGcl3QFXQMSU8bUNvWr9GBQaoz592Z
MdKivFN7HQvjrULr7hTuwHXrZeGs0VBpsX8kPZQdcYEsaG6XCPZSfmuwwMKbU5eWoys2NLkGyCLi
crzkNCpreEwgtOFTLhlhkqelNXq7H8m0rRvYBX7d+MHcwvCw4fktI/QtrZFvnRyWFxNhD0eGTE3K
4FqMocYYbSfa7i3NspOWyujdP3tQLPZ5H1mnGZ5PkD8p01RfReYReC+zc/RvgEWCYxlrKHIZ4zja
rJst7W6CDFhLDTFRGZF+vh12qLTiS08ycwfC4GTBukMekpBzbGe3qpcFDAVWcgleW5iGb0mfukc+
eJMyXbszbSbdRlXexSa8Za8fSNwbCrlnpLTkJKfPKTdQsaCRSCYdJatjuox9UIcbxFviTv+HZt/n
d7Jf6NUBCLJqzqF88In11jGzHwzDri8x5rAASt8CIdjLwJkUzx0xkSS0ULNW+d1c4t2YJoIgy3J8
thz0HsWC7gemP1L91GnPbuJcdTqfC8KrLTmV2rXwqXkYnZpn1XTBVPf/yBPbTREWNE8y0VeD1G9K
UIAieOJSjDHm42HIt8iMl6vQaSm0ZSbx+KFnbJdn1tvS5+qJEQEW5dG/yEbytFvaHocpQZgutiit
yyeCfmsKFbFs5052l8qwvuNRWgfNzA00npF1qVAAbaRn3ZsKPtJb4sTtA8uUJGxEMYR5QVEe93rx
lCCZL3MbU0Lql48TbXFTgLawAVOexcQu1W1gzNGvJ+fKkJyk43NKFwM9ybVumBhOWu8/L7yG54VR
W2FEB6LzSPHU0UT3ETpj3JX9Pbk/JdYwFlcYk76ybLqz7GEiRQI41SiR+Kxk964cosBtGZgg/2bZ
Ypk3pzAbyhBmW2iAbkgqIiZQ0bfXf9oNp4PmdyCTmjVxsvaPugczFvVkHOZVwd7dacdb6djPqSqj
izRSuGxx8qEy1kOkatOzLXBgZ9fj39laDNVaJJutsvetzWAicbBIF/n8Dp7k3k/74uwTUW5GDHK0
24g7uMqNcUW9+IFVZN+DXB7IUFwuWcU536XS2UazGRJFRLUJ1zTxeCSF5s5H+EnahcUttOE/iLHN
ySmZ7fZUinujmghTmqd3VUXZnY1fbTfZZQsXoSq80PTK7oB7Fs2zcJtH+lbmrhbI8VYv/8EnGTme
fe+2g3b6L1qwLJfgQDOrhCrJHm4v/f7sjyRjDLV4Jx3mNRKoQAbdusC7gd4hIaJmiVEG8wrlWjxO
2CglhzBuLrz2+khzl8+Tdu+XGLL0Vp2HPLlRhUW3Irqk4AQuwm7yc0qxzffrHLDABoaefJJE/BT3
GIos5UK4sDUtkIP5tyYhF6nev5q6Gs6J8d4R3QpEduzfchO8Qq5DaSqZyLuQoApddFcSCcISvzF5
d6I7On5Gf1bVp7Ky++vQWdODXSbUM7Bsk4lyXPl0mThn2dXXI4QGixVlqVsgf2r3wHUorsbotY9Y
0I9op06CGae5GNWnnoDl+3C9b7xH1p1OpCLER+ANw5jldwwYM3DsoZ0qn633xJta2j+kozQH3yxC
TI3yMbLL8jIiuoEhAS6K0earr9VgBlsN7lFF+rY9Lu6dp/NAwoAhNDBepmBQ7e9gGW8s3L2jXagK
yhxT9tRehfEZQq8FRXaNxMWb6/gOudkPubDGXjj5te6W+M6df5TQ9AetMkDnwcMTC3OGpOqNs9II
8CGtNtoscvV0VdUDw8GfWZrF46TFdGn+PGAsGhE3i52Ww+ozuuy59qG0NH6LIFwDG8DdyY1zKvNf
ueQZ4ZuYrCRhjbd8Ocero9WzO4Qw1L+b0ozHm5/V51wbXllnDQfy6fd6Rni6WD2MPhJxOrZsaxYL
kgPI5B1FXcMjt//Lu2lTKpMJYPZTt+N4JsSYkrjz3H0VMdpLSKe8k03ypzuqu462qT9DeMB/sphM
w2MBJskwyQ2veQJMm3rRgTUoTDkfDS3BrK0vBqFlKOntAoMg+1IghMhlLQQw25yhPpnXlnlH+nE/
D8nj7JaP+GMQjqJmpiQHkmYtlNf/H2oy7FsFqUYbY9NV0cYQ7LwZTt0wH8qd5wGrBy4whmWsvaTr
KnXxGoUOjrus6yz90nl3rQvKBRghOP30oXMH/+6/Z8UgoeD4n5PT7m2UWNqLaPkfIDW+uJF2EFM8
0nw1c8f6+58gU3VrdEZ/FKk7nnQTHSUZ2UzmK5Slc4I81uQW8uPiiOi7oApd1t3VNJ8M29jFaJ3Q
+ZivFfanRV8FKCDln3pE1cNgPsazK74pjWpRDyerroNJH7cCzjDPNjHkyxc8eFAPa95MGcnf1seS
rwYAQ44y1EMxZ6/NUpKWrYPzZjO/der+IzNhwfYRTsjKfRq9xD4tC9IEB87XIv+Bg9L3BjsW0Its
a7LCaI/LmB0WQ9on/MrGvhvNjymDWma71YmKYQmiWn8ae0x+RmNXF9dj9GqMogs9K34TE8mvUMG+
fSFZW0msUi7oEKxeY7ul2mw3HdF5vBtOtgd/5cFZgTU71ChSq6hjHCUV+rHZP//3X5hSQ4Jjx53w
Y/NF9Qz08mJILxJ0Xl0IPIMaOgxwhiocJgvLkt7W/JTaOeYa+7gos9CadisItPOn02AcBeqUQ+Sk
rO9WHgrxtOSzQ2ZBQ8yEVphI1JkUv0DoRJM5pfd92xk3WG6MQ4zyfSpGb295P53D1YJ6xUUQ5t/7
o7IxFRBk1TAHncvOAYeEWYbkOe2Ql+lTV2j13tbyj1n12n1Tc3hGU3Tph/9Rd17LdSTpdn6Vib5W
9cnMqiyjODMXwPYW3vCmAgDB8t7X0+vbnNEZkjPqlhShC0V0I8gACGzULvObtb6V39v+fBHmjtYZ
tEfL1uwmkg3b3znZqzb/cN1RbHMZgFBh7to3/abxgA/E/WCtzYCJPBzXYiOUXntMl09gTytUee64
t9sLZLkP9k2I9rpqZbrrVfWNe3aX9smj1RXhKh/pT1rL242B/LQ8lPasmDTkvZJM7XZk3FqcRt/t
bxL0oTiz15UXs5me8OwCukbUgtw/6At/E1b6i98C2kzIlDmGyK+rxFrJFN+rqxGcINgOU1KusGh5
07cgr7uLdijfI45yecPPifAW4xh+aaXzbDgsYTy2zVdBQFHfBm51zvr+ufYQvDvQID3VvzseOhw0
LelDhtWTxpdwa1sUh7ijmQiazL61wOb1FM9jHR+yrv+wh+EtTyHjM0keblB7j33bPwzUs1NVj2RS
K/nQlblNIpk2D93Q7+MG3fxURwOQmY4U3X5XMaZGq9Ags5LDfPZdnrnY9uVSW5G1diVQVscnRAWD
JLr8UcC9xFt1PeI2ifvEZOyrDHSptrunIX2XoEaGovO2+VjRk3cGPsvQCN8aF6UMOjWu99A5Nsiy
QOx8CTP/KW/bem11br9NNatA6dho/12SclKTO4/tbXt8musRHShaqirDw0eItnkrppksI82g261t
e91MRFlCBF/0DCxPQ2LeZENk3ZP2xDp2mA9F0FAWztuscpyFN8vxptXksarSCRE4IOFyki8mtcJp
TjyLqk53T5rgEFwUcIkaHsJXCJ7Og0C6C4uW+3jfDzsXPxi1VLDzZLgCDnMzDCGCkng6sRBmKlTj
bDF8uz6wXNvVtmEvKHurnVuBz1c6y+D60t5GE4UqnpHq0MVRsTYlP9YqJVPXpkoPYD2CK8BO2Rp6
AiKa0SxvgKVVN2OCu9YJ1L3skHVYMc4HMoKjPfQ7np7TZKJGSMQeTWMHUV3eQKTNdmZ+mxBHvw+g
F7JC7S4L/HYtrGy8Mua8Rbj84ISE17UJOiwntb9oCLPcFJud5dIjMmzf2ngg5izO9rTCnC4ifRYO
jACdJBud1DlyeJYCl+LBnvMdrbzYGl1irqwue8ukTg9Q9uXWGOS6H9hwglxiAWnDdQ9L/Gc4O8er
NEchY3qHroMvp1v/FHlceIg8yNHDH3ekoXIXtRd0rBvkvChNUgZppHAKVjQXrfPWmdE9o6FuNYft
dc366Yil9VbDSXygrMRNKw9IYxBRlDmiq7yDTN6Wj3nnJdf25HHHk364D4vya4QpHhoPBI1+xFCR
mM4tA4Ngl9nilS0Ck1QRHuIprR5shW0AWXwxiWGTGtku6ytaoaA8Tb48uU1rf0zJIUXJqpKZhXJw
tLK22fdze4MxGzrEoJ6ZBW5yBl0JHk/m/yRY1Lbejs5wTly5L6p4O09eRUwohDu8hw4dxN5kG8qJ
0qmdkP0mVrK7zShSW0feN0Amd3JKtmZHEyMHE8N7GByyRIPv66kysjFrbm2kB/jYO2QaPua90oOJ
YHjLjnsEWClvOn7/YKrEWND0tRsr2dgZwLbRhvZEcke401nAtUpKaR+Hw4Pt12Aumi0J77ymWk5H
OxAx7uWoohdkdVBVyKJ8czpgHV+rBLmaawfTKTVFv5UcYAvdIr4lWLS9Aij//YNf12s/tYcthUh2
iPMZJRSR2yxvcsLFYmdLrHb8kE3ZBC43GBm9pzfYG/w9yQGPwm7Mgx/1x6nMx43FqHZT+vU3YTXO
Oh3Jg5oNLJ2tiKsnBrc8CJ19F5Tel66rJsiYGytysr3fXoTFbGBXVQKoHix0vCmJwRnJ5EZ/xLAZ
QMESDSiTecuVh0YPBT1TuVMljOkSVm9qYQ/HkwUQ0aDYxCM9ECgfP4X1dPCRWvSXpAh0zuBvZeGt
v8eX+4H3YJEBdJ8A88UN/oJsoLmucF7tahfMiXNFwps4SYPpzuC66oqAX5i/CEK5+dC32xdTfG/t
+tRP7uRoEirAsp6BF+ADC4jhpPlyKvKASbNJ9l9lxCu8DeECTPqDXdgPE77s63Cygl10af4FhFev
lhFgAiFXmYV3WmUED7hjvffsoQggnX6Nwl2cwTO9yiH7OCl0u8hpxJaytVpclKA6n5ezth5mb5ju
3Yk+mV2yfeM0mO/9utv6KJXXnTtOL41IHogDkre22mPpaXZ+FWrmfU61SWxuUGE59tdWjXqMZ9OI
BE1iZ7a9cMdwOMBqRTqNh+/hRUi0LSPPTfQwRP0xnLhpM1xIwLijU1aN4X0zdAMIOAlux5xQHnvI
dJmWfqXjlxtPYOlpdJcvVBU/MvxHcZel3VOJ2ujIt9goXXzD4Qb8vg0vgoNiPKX5mQFzRZQB/LWr
uJ/rRWcLJLj2xQWi0+bKHGAMIEfaTVWEKdK6eAIwj6/ExHqmn/3nIb1EuVYhSVYZTlLV8EE4zvhM
o8s3BFTcW+1axWP2YLFSGkJOrUJwcJOObU9aOig4gxgWTyfB2sLr4seh9nHb4kgNgJh9XRctmgyA
Kwjc+/lLP1lY1vqHWbYjtO44PrTTBZEzoWWJETf77LGXZEZae560wKdDHVx3MCd3fhoQ9THCRsBK
u5t9jIdIzgs6ZEC5LOWn0JSvZblqerv+4gGVx8EgKrZHRfOlBrTl4rh3JHSaGGjbdRiDLQrMccTX
KvUXTOxgEHv3VsxQmNQMRmnsIsZUulCkCNohYrDSfsF/ViV19QqmuNtqB27KSM6oScvBo9aZaQYq
pOUua4lOcvm1xkhVVvqfqtTPDkFETARGe5uGQGtFmt5MeVaelfLEbRBYK8YoK0/75UMwtHTdF91Z
he42rpz4zsAykSswwmXCtrZ9QPCnXpULmVdNzoPMjCerE8+eMpobJEzQU/D85I1ytm2BslT6Xrwv
G+CdgSY5Vo/VcU5N4/EigrtuLfeznhxx9Ly+W8Q5zGBw2MAJh+4+w2NCPcpTb4qNUxSF3CQaUmaG
GKcpYvCTK3gsSrdGzTdjJwMlXM8fWil5LWEmvQ41fuuI51CUFHCWRqwHNbiBa4wWKC1if3pSEEZQ
RTWGDM/fP3iT9+RLNMFsYMVCCcJDebhuDBStVDLuArQgmy2kC7uEBcLZJyuEqFt/OwxEdOFuilE8
oIYwWAMvyz4ZtpkVbF02UHdcFUxIaJ5YF7FwLzwEhKzw160J79DouD56OkHyy6HPqP4ThVJzX4Zw
+tg37QIrUgDgy+qV2C52dq4Dlq5VVIj4nKqhc3dNNBvLOfzsHJ2+R2E0sspluuN05rCxyTdblUWM
e7MxqmVklF8ZczS7IXHLJdq9/iYAU7TUmLbW6ECw/CeqeOT0h8erHyYzM5ajzcU4dt3IdR4mW5kW
1q3EQXQVK8tbIzhSRwVsqbcKby/cnWlN5pE9a3mY1bTxIo0sy+UZGhgmmS3tmyb47IH9Ge6WajpM
c+4tzEl6W9pKbLWj/T7FjrkSwXDnDBw2ZVcMCzOMtU7fvduXgU6dA4BwY3Kw9AQ2zoEFct1W2XjT
OEdTZdW+RyWNmpXKIWTKhtznkUL6I8NJs64zqkSIC5JN7DmqLEBuoIMWqhZnq2IsTdHAltZgs/bW
fkZ6QFBOs3frdOPWZjl97AETEatzU4QKlpJho72Q8K6aBlq14U8bVeZogXAD06ie5BRABWsquhFd
WpytzakIvU9t5fZdz00YwRjbRyQ9V6L2QTdRdq5m0fanSDXDXvbhTV7EX9OA2JbJcqlQ6JixCE4I
B2qxjJGDLrQZbYl+YHIfNzyEUQWYFXj5fnTX6CUH1KQpgSpzFqyKqNuk8xoFnhmn0+p78BR+rurQ
wiZiD4eVE83CrnQFTHyfBhC/5F3exY9ajN6DhzyU0TxZ70PXdGzzlUBAIRGvQb5EHzIyWVtgGLvo
07BxO3WoblDCbLi7houGvzEIL7+BfYn3LXKUK7tT4QOzJIm3HnyikMnJdbRP3xVmK/zuy4493Pca
x1UABMKBuhU9srk36gr10+VPwHufu6GJN6vZ4Y4+SODWhsHzSqQgMToskTtB2U7R4LMlwrvYR+hZ
lGYtkfigbklM2si6OOIoaXaeqXg7xRZqQnanwNmPPH3OCkQoBjt8rbMZbTpRncpvfRm/tyO8ZCJT
EBjJem/0E9ZyXsout/sV09tNUBrNi+6R0hmz6e5Czd20DLp812X5UhVdfxMORB7lcYx5HDVOZMLA
NIibUTBovLBwrknk8neFzzy3scDRkH1LFEPnYHKdmfq2bszMsmYaHGOnU9QIb3mN1KQdizdWCDkx
Q3m1MhiMHiIum30shF6pvi7vsKBv3ax6b8GzfFTZMeGW/yCEfQtyNTqP0v/iowTdkuz2bBRli3Op
bbZxYhWLvoeLENW1w0wCLoKuRXPqpFfdOsr8ioJdPgi/2ZKmV6zMvLKXUdG6D/3nNGt7Q4ZLdCWN
/LHIu/kR2QHOsaI9zkZSrOxmDv4kUfDf5DCb2ibLDGSAIC/nl2w/zg4H8Eebb7gDgyhv2SYgYfeX
tDQSNnYwXMc1yqQ/TvWT/ybH0LSlRaeokaD+S0Y7bkuOQjhTKlBCX3V+Zy8abNhLeFsvsf6cgypn
KOUi0KowXyDofAFy8KpTESG/sgu0Bj6z43JY0801O2XGEYrHzPmzqLdfX6bArMNsSXBgiFskO/rn
8EHNdHZINewMOfSPbogizMAffm0HUKrqtCm3LL4+moErlxI/C2bv1JpfRs9FzRkEzol0M5tLOkGB
eiwplTQAvD85kD/Hu33PyTRt7UntSM+x/yVq2TNE5YzCyTaOX2oyrr7YkF/2STpdjG8WobfsR3qE
dxB9GVtWQfFQ0Prc93P3IKzOOEqWyP83L4lIcVtzzKQpfsk0ZaqDaCf1s03eymfw5nKHAPi2waF6
ZbIThbhR4ZiGZbexZv8VzukLKMV4Y1FLW1Fx75nmzR+/IudyDv+c2GeavHtEAriMK035S+wtEn6Z
pbNdbHzTAm7JOmI5j/TkjtFyw5Veeew7C2CFb2LpSW3nA3HCNbnCG9D+9dfcWyeZuE/Guj20Jht9
pnQKeapvbnAdYgON6hMc9WCTminlBLRvFE6Ou+S3ay9r5xffcZ1HWe6SC7BCooZdE/Zcb0PtoDaX
TrkoLpFRaWul1+48WZuUQCBSJedmM6eSFHKqeeCHzD1GBeLVVrh4syj0r8swSvZCZc9SFcbN7LMB
sVuj38FgI80chBEil2FH5Y0sxr/EYwXMDsZizbZSnyl7jNVoT/igiD8n+c+Ca6ozdabb301yfEPr
MTGzBdDSZu5IANJ40jCemMFRmI+6ikkAyZ55KP5ZULv5a9yosJXJqsByLMex+fjLCZQMIJM7m0zK
aug/bQesMsHVpC512bgNSrUp/DnaG9OwoFK1N54uzRvHj7ptA44FULtRPCdT56y/l8RefQvEsd3Y
ZIFck/I2HFjYM1SMnIVqgZsMMY/DtkqQvwO5I+4lr3imk4AdbeYya1HFGBsvS5pDKqjiurIvTmRl
+3CzVqRm1guROOI+bvGa//E5Ky+/5I/n7OUgKEUmPOk2CGl+vYqiQrdRmwoOgouTzq8MLEXRaqre
dKX7FQLdazdFjeS75WuVztbuj3+8+eslw493tSCY2EGfQs6s+vnOZ9St2/ZtR6JAWYKrc/vx3Npq
PZddvKsDRnR1XJ5K6tycsQAbKde6s2dnT5jyZcobWptBNBPWejte5WidlhdSpyG6adubyWM5TEy4
yV5o8pfcxDrowulCOgvZs9WXYWTwSgoxOr+OoQJ1mIUdOczbimKjkYs//k31v3sA4j+TynQtVmDq
l4DZQgtM+czjN14ImnW2xCMrKAqPYTqnqLYnirWXCV9ISdjFSz8MNKt+7VxD6XupJoIAxwIjc1R/
xU7DYs8rA1LPqmJF0HbwHppIh1ArEl4xNmpjWuEO6FR06GndHChKx0wEwSpnznSVDRU2OgPDgtcG
/cJNcug8RELCTkXrzK7zHQsB7zmTRru3fb6ACjy9nBtJg/TFJD8mncVOhXS/JYPrFaIViMARsa3W
4C8vUo9limpOHay5WbNuM7aQImllQfoEUP6MmGrwjw/tvz2y3HEdsnWE7Xw/8h9vd1EeNH/9Tf63
ebCqBONsvhlNMnr5k1rQb2o85wwgYhz45Cskf3LiKvnLdaMt07Qsj5LG8bCA/RrYXIR4WoEKFhsT
lON7zWb6iqahvK+U1ayYtrMoC+Ta5IbBIh9mWBrUG0gVYCDo/rtWTjTW0HEUjK/5AsIE2Vgvmrjv
lxYuTeAuqjiE7uGPj9T3FNYfr3ZeteD8ww0tTSkRFP58uWWdA8GkI+mpbnNcKCzetkEB7KChISkX
kyzUfrDqdqcUNn3cKNmi96dgBaAf4VIc5As5gQES9rx1wHDkKTmAhSeiA0k/Z2LksCiaybLVr0yP
F/SCvhmIfUQqX4QO2B+C6aa28BdLNBWLlKIKzdDKKr35SEAlbkMmekNpHjyHh59ihbjO3OaxhOu1
nQrbXwF0xikQFfBhzeJ9nEDr9LMCxTfHG8oTYl3deUW+jIUpLw6XAXFqvAFmtSC7DalU1lp710Q7
LgSN3zyw5Ehj7GtCm2dTOAyFwxy0IwufTUmAQ5D1ySs9DrAhVnNHzukL07hVfy9R/+Nj/O/BZ3Hz
94Pf/O0/+ftHUfJQI2nql7/+7Rh91EVTfGv/8/LP/uvLfv5Hf1t/Fqc3VtF/+EUPRcZ/v37JT9+W
n/6PV7d4a99++ssy52Y/3XaMeO4+my5tv78Efo/LV/7vfvIvn9+/y8NUfv71tw+w+e3lu1Gq5r/9
41Pbr3/9TVlkiv/Hj9//H5+8/I5//e2qq5Mof/vL6q0p/uWffb41Ld/hdwtplO25DmUpNE5BuTV8
Xj5j6N8157frcUewTRMBNZ/Ki7oNuR/o3wUVmufxCcflH3EJNEV3+ZT3uyWF5QghXJ5JwnOc3/7n
6/vpffzn+/qXvMtuCkAj3Ghc+5dHq8n3slkfUC2bpitM/UtVnyZhJjsiNZyhAOOepogZ/LDVJG5z
YZ2izjQhx2Sjp65SVJDAsVQPSM2Jx/ab66bhGyRBe09MYjGjJ3UYYEy9BZzUGxCKqLHBPIom+j6G
bwRQIcu8M6F+6kWWisWUYVyYZg73ZuxIulZbhJbACQuVze31PI36FrFsvDWtASeYGEw22G5r6XM+
yR6rTXUBLAKyNZC5W+q1aRliu2kd4IAIWXDgFy+YYRC1IWhV5r56pxMlFy/pGps5lJnuXD3ikTfH
RO2TJrNA2Yblizey/kPAj14uCDKwvV6ZBa+FS0LXlYkU+y6zZHAT+mC8YbGjosqGchq535j+W52V
2P8Dx9yicwMmMtle0YJkq+ICgl7VG+2K9sPzEdDl7sVr1YOJMfOBPxodyQya3fYXJ3SZMsqhEoem
CfwFnAdx5iiC8mV1YFgsA3y72bbBaNBMT+XrqAKir2pSxjHnJsGNltW4C9poPquW3TNCTcrV1OWN
RL467ebAeXKGXCUs0VGs1HjOrssKo4FvqmhrNQ1OGVnM1R64drbmEe09QuaxX1tSJt4h5MObDKWB
TyOPnYknWR4dUl9AWjF1XNx0RlqvjQH1NUu35JyWBsqCPFd7Omd/1ydacndsqudgZit5rdhevpt6
6J4cxmGYOdu2v0pbV21HqmpuccrjW6Qk1WnGPQurKuMbNmzht8HJGjza4QC5I2bi+MT6vMQrULoX
emUfoROVpk2Rm0IHlQYCog7qYPN1qibRINmFx303jSPFzTiQPaZ6j71NxLoAdGF4TsgFArphCPci
hei0WsBDtQ9yvkgJir46VL4/HGRUj/sSOPkqZgmOTKome1lF/UvFsO/al5J1JLqaleBBdTcYCDsw
pc9kEAxJRHxs1hN6P5SrzkGMW7PL3TPwGz/iesi+xoalGK0lkH51a1z7JuAqGZvG/VBGxaEVIHKt
Oofnry8G63zUb2yJiHyayCt7q9GdvDJmGQ9AfIMt1g+1EDDA1wnt+2uB9ntVG5bYwggLr9l6t2sG
M/j+GzgaqDwShrpR/15rLjcMVeK9zd3phJ0ne4ZV6d9MCcmaHdJQksh98xMMgLybLVyAGL1Zm5TK
GPHXoeLs6rI6IHuXx9rjWPiFsje1FxdIIxyAk4b6ZgobBUtfE3YZhsnZKvWw8ycUUlxtkAt4Bl7b
MBiXMW73fcmvsGS711NzxnJdoTZDwud6D3jYLws1mN+xPSClc0yQK0bbPbClcnH0kJSWYNv7ZnAi
sc8Mum2UotVEKc5OA582wU0xeJp8TpfGEKH5DAKMH11BoE9q9WcCG/ylLcLqmU2EscmcrlhYTlls
zTSqj63XDbuwuNDNQmTyr0FhC7Jx+0GOR6+0i2FF7FKREuDom0Q26eirAla2dBt0A3Ft50QuGON2
aM36A5PZjEshwFLTFvHT0IrpSN8crZA5FJjozJjdYV/Fp9KrvY2ru5iTp0p0ylIHXTE+PVyc5glW
tb8qmqQ5ed6UnVIEUSuQATD9CKe4TPiBPdvpNBEYO8RfIkRdy7kAxmgob75obQEPM0UhPj1jxQ0x
zk2HhWl0+DAMwJUFc03onmOgiue+DIkAcuJ8OCWx2Z2tRFrRpoNF2aLL6QJAobIOo4Xs4EEvm0iV
EhRNImgb8sTosBiQsUuiuardMHiex0zpK4azJSHGXjm+2W3qoXdMgjuPRcB7OfRgHaZ8cDBa+9FJ
2Qx/8c5N1Yq1dPVJ2ITeuuAbguuWWD2S1TGQtle6rEjLNHonKJbExgGGBL8csyNnLgMwyGHmcG0R
aLtRph+qXSBHforv5Qj8ZWBN0yJMLXsFy7DcDhKBMAZCOug4Kq1TS8tTYAu1Y3th6LS/8zoAjkWm
GqQxtoHQloS97FpUAapv0aURtufRtOmYmwsj2EPGSlMbbLqAh08dhXptILV605lffaEAnmtrw/2r
3EIZrp8rx4fBwVYggrNcZqRfR4ONy3zySIkaUXyaLLQyhO4oueFwiEaRqgVIHMLUhX8O0zR+DWbB
BeI4vsNMx/Mwc364Kk7EtnXIE5pJz9Z1Ym6Mngh0EQtFni8PE1keOfnyQC4i1x/GrZ97ecq9ZRTj
kq33DLoknlk6XDF9c2r8veCLtmjY7fE+7nQqP0ORh84ncwxzPggIo8ZjewmbyKJ5OCDWnDdC2uxG
/REE41jTehkkUpjHYp5jMrfToNhPorarhe82vrXO2zj1AZa5LJArS5kfBEt2rxGudq7DOD66sAQf
Xa+oboLO61/aeDCeMAOMmM+xtSz9sAxw9bWXrOQ4mcrTHNTqq5cYeOj7JNHvhTYh97ISL4271q6g
a4p2JrVKm4yZUnwB0zowC9fA5wTsG4ViWN8xRoQQZplh9DSNtfcw6jk48j94bu1gUbsaOzPEMS6Z
lYm+AMx5iVcYE63m7aynliZhvGRMCGgrCUVius7VXN1NkS82wK6n+5i+LUR/NhMRZI+QQe1oJEh3
4jSAaxa9RGmMamZMqZsbUS8tNOUgmYK2IroRrshpEJW6w5Lnr5tKlxs8puMOgVxwX4G1PxqIrF8k
O8GXNHHS21lwF1jIpk/fiXvQt1U+gKwZZdaAcExHCUDI8azvaKRpZ2MH70Hg9Q7c4CKzlqNftgdR
GB5o8S6Sa+7vpN2k2TDcFmXF5KluPUQjkRnm91StGVQetPkLWIWw7DJZZlsbeTUgcUqqGA4rUq4k
rT3CDVS5i2UR3BNITJqGNTQeFgie3Oy1m/Y0Q2V/duAsco/oAUJkkR+jzfLH4M1rJmyECu5JTHnz
we/I9FqzdX6QrU1SqGTHeOV6oX8HOsj+KBhJksZL7CdzUEOS4TDMfbH2YPKka6f2lLmPg7K7iys0
9Xh1A+u1dWwWzaNlHzSLqOq55cBxd86kw+DHIkkPwa1jEpmnR8JDcbgPj4Oj0Ht3mX8vPTS9VmVh
hnIcnAuW796ZHZ0jlfBECHKtrpGHumREOUyqdYEZqk1wySlGk0dH5vaTP2RE/3AVsaMEvpKYpBZ3
tQ3QUKfmcZaj+znS0C4cL3KQuRtuiCMaE2HGm7ULGFjduybZ2TlfiIOK0wLfffeQqsa9E3PSnJOG
DX3bYkOZE2s6Saw912aJFT6ZhgunyyG4xKub51H41fMcR6Qhd0G4wSESk5eD2DG87OiCEEFw3Avv
nRokPYVZiLRhuoRQxIhutEEbGxra2pWRkS4nF4NLMA67jNkygbqnvLfyZZ4FTyUR5oQq0SEt/Jy4
QDuJ7UM9UrFa9aRPuk/TT+W3ArsP3L5VzNb8RTljRt6tW9XvbocOOeZB8QntiLK1E7W7r0qVvKTF
NH0KDeLh2h3Deom3hSJf+5jrgYJ2CFRkSxBinF0wH7ZEm22q2f5M8zEG1ClJmrrg5s13iyQsOIHF
gGDcCOyvSPiZsDBm4okAaPMhxvX9xS688mQCTCBJMm4McoWpihZW4RSvciZbhXfJ68+grTtG6L3L
/cYVrc1TUCMQsGuxoYTzNihR5s8p50aK/XxCDDFEA5rMjj1aNcTdeWoBY1l9SMpieoHuDPOwi62i
OE9xWR8lhfzJCuLsxVeCtX5jtSshpgvYkYnGORNVAoymNA6OZ0zvdITuZyExTTSJBGiVAeeyGzhW
RkwMvck2E1u8rCKyTmT+oT3d3GRc75DcnfhMiEd4NThYUJl203UYMUpItmJnuyhdigjbCleyke4a
N7nzlCNZe6R7ir+13BwWQeNGawtlKh59L9H3jm8g1kF/fOuPyJbJ4taId0OgRYhimvFKVFP3mOmq
XzuB2b6StFOtHMC5T55XehEGXGapGv3EjUQf/aSCsUdpXtQ9KcpWHbzW1KFLK7qg7gJtrdo0Tlez
703MMUX0KNj0QAONxYMm63HVQ0legpR0HwsyodYNj9OD25BKch1RGaHtmZt9UATeOrUIOOxiBlBI
mYx9Rt38Cj5fbqdAENhkAfHwqgRO6dDeU1cJuiw13naTzr860YCdgUH8FxB/MM5ThcKcX2VtYsld
4rZI9wWq1Cszbyey+MgH7EbtvAq2EwXyRGmTLhXa7aeqjeGLMWbiRWXOcO+qqHlxAXg/GZNXkkwJ
7OuqJ7/hJSfj8xaJ7gwOSnr3ZPNaqMeFbrDFyug+9cZklXA+gPWRtn7NWETfx3Gt7whWrhEMj/VN
2JL7VNRluqFlsV+ruuPdmxQeUgbBsF8a3x1eptFDJmWJegvRt+aqQzbfpjPMJoM8Qh2SYFTPbXgu
FGufIENVM4aqeRppz54HPyBGOMG0G3JXcgRyczJCfDe178l+6hA7lOWFLKpnG+dajMc5Cs3qnmEv
hkHKxNfEMMJ3dzCTuySqi3dqo1wwLiwmstQrn1tdT8DdwvCdAPHCNAvabWyz2yz3kdMk7ug92Y0q
8Y1XF79+4wzxU4sN9GxObv5KnEmP3IlL88obYyJx+G6wld1S4K243Gx7rqzAO+pSADX14bPC/nQC
GIh5ik6iI31oDfq3PyubnG8XVc9R2nZCg1Azor+yMsUjmiuiJvQ3JaQNGnqPUaiXfr1RYakfwiZi
uHPV0kAtIxRA3t93Bf8PZoLn8pNwwfrzsz2+lf8fTP0um+3/9dBvVb/lH58/jvsuX//3aZ/3u0Y6
YHm2pZndCc9kf/Jf0z6mbK7yAM6gsmPkxpLpH9M+LZn2IaTwBGQQphLOP6d9lvzd1K7Dst02pcmo
zv4/mfZJppc/7NE060O2J8K0lc21ajnuL+udpAJF5ZckXVKNTZveHO2lj6oWU5EKoXS14SHVtbmi
VOnvC5fRSP7FpHyOGLvh9Cb4ejqB6xkOBRFzVz8cxH9MJn+cRP7ra2PsTwWmlXJswVG8LFB+WJCI
zEAxUjRgYLMSu1mHrFT77U0VTuKW0CUCcybsLvFgxpfa2Dl4jNM2ec3V5E1QFIAN46PvdIKgyfyz
vdjlffv5wGHadKWleXsv/31fqv/w4opKR4UvYLx5JRQTqwHUJ+a+Pvm5q5fTK616eIpND5hMidIZ
FY+FNFkvcv2InKw4dfVbmcKHMNxMHrAP+do2H6kJioUjq4p9VWwufIZ927FE2NQgWV3OmI+wQOBH
T+lGHGOwd3jOGa25xrafKQYZIBUkYZTewZRDyHKaD54XeKuI7Qr4TWruP3mHfl5hcb4grZAesjxt
Wawk3Mu26YeDYBadje+HpPu//2gRiO1F7zTMxXPoFM6pJg02Ta2H7+6ti9BIwnLA3ZrS41x+m6wR
0bGlTrwlXj3EXifv/vgVfl/E/nNzxCu0FTsjS7Im9rjb21yYP77CqKPSCGsDS39PGhAJkJ1HoGlx
DEprPhYK1W3puIuKsR6HNqRwSMmx6bUcr1OdoMhLJ4lFm9BEkOTZYm5MbOcjcLQ8mfR9GGXvXm2f
U2u8sQCAwV+ZnKM20hszgbro0eDhE5/24SXMhYSQBsYICaCeThdxk6LfVXlwaOI5OQEMNSkjLhHy
Tkmx1ip8LnN9IHjpOjBT+Y4a6LEJ8/7cki3I1D5aMZvF0eHp+M5LvHBjBWkNxkYtGrPLHsxuns9/
cij/5Yy3OYYcSdvipsXdinvSj4eS8JkiG2zG1mFYf+3/B2Hn0dw4smbRX4QI+AS2JEBSdBIprw1C
KgNvEyaBXz8HNSZmVrOp19X9qlsSgczP3HuuXvR3Er56hjgxhsPZOM6N84SmsnrqANFu7LyOH5tc
/tXbaHocXHkomGHBq/ezak8ayb3R6+5SQhTnz7p7lJzdJRfJT71U8mIoaYXM53GbTQjEas/GE1vH
TFr+++OYLH5E7Mjh7a+qdEU/tXO74WwDSyiYxNJ3O09xF/4TTzposzGev0DvbT8XMQPCk1SmpIvn
u6kx+50HQY0um3pHk3fhdrDbVfWIwPM5XQh8clXaXBNZ/fYL9Vp4yjjGzhD/P0tOh+70/5wpwtRd
VNumLlxhQAjU/21m/tfrVHpMgJRDLJ0xZaQ8KNfa0BlflTJvbY7rQGPcvClnx9yzfAgiE8uWtlyj
3IK51p/T2oYbbrjWeW6ML68kMSUay0vj/OqEjZsxKdGF1mQbzNMSZqkvLgUzVUTeLJ7HxvjBzgt8
Uc2YuhLzb7K+yAvWUwUMUYhlOC0G5oDEwZRbATsQ+ow1nrnjmbSKjZUs8zbKVvOXwUTP6szTUAwv
iWZuRKdrpMg5dy/zXsdM32CQ+WJU6+IKMb0Ag95r1+uw7tujNQBvcZPQcUyLKq0kXSIkGCzsksyi
VOvuQs8vaeLBfLXFyZYoS+nSF1vek3K6sZAttnjdzqYrmbxEVmjl3g8LUD6y4jlnnqgRc0qARaKR
D+L5BryI2HiVefcsjGcaebKyfMFAx6A5XQY8U2Z2K93xu57vEu/XsHDs0ucoEof+jnjm3gxmBoLF
sM49cVqIfCBOOntgsexvm7GywL0A8BmRqlzQGTNwW6OTs1pWt6oCRuFldyd/VB7RawSFEP2M6cvH
zDq6TQhY2SBo1DQCTSPCr3M9FtvObBK+O9VPph7vG0/7nkqdUJNufszz2XzMmuq/fnFM0KaVIx5B
m9QHmtflw/TJSmiBUynbtI826JrAj+2YJJRsCgc/abC0x9neag3nbNTSP1Rt9eSgyNtPA9AYHN7R
k0eRujVEId8NuKTMIb3fE5x/o9iBiDav/5Tv/37xe4ZyCk8PmC2YXsYYnccyii1gk7Yb8i8APUCu
PD/m9citgRo12Gj+2Pl7U8cJS3Qmq7ma499NVHxm/lB/pQ5Qdrw79ltUwlzzgOw8e+zjzCp1z8Dq
5VXXmQ9VRvkiO4YLjH9NtvtHo7DFS6KPn/bQqKsxuiZNoIek2joJX41P/boUSIGKow2333MyVNK4
JzMntdp9q8XyVRP+m5wnsbe7BXdSmyRPK7XM93vn1jn98jgSS8Dirb5iXLe3KJ38wCW2j+PTg560
eNvScwjISGuQrZ6V7Ia5MZ9JqgS8yzME/zv+VsKsv6LWvNWzkT1ZloMBGHTxEYUrjNa++/vvdzLz
GmDA6z9oGUcDuz4uesJ+qgbncfzPX0zt2loxzCc2pXYAD0pc2rRJj4WobkOdPpk5uLnYHFhX2frI
XDjx332QEgrSjQ5hM4z95Vg7fv/YS0hkRMDh9VHVvLOkOfJg49IDcDp1W1Rp3vk/f3GA+SbWliCl
YURt3LcD8Ij/+UWSAHEgEW1lXPHhjDLax2YOXFbqiFz4UoiRYMa+wlvPub3SolmwnIRpnJFJ6TcM
LhX7mgazfTFED8wY31LjpqX9H1Ey8lRpfqumuXsUCGExVsIdNhPjzIDa/EY/Xatk/ElbL9qY/UKm
NNpPQpwtPSerxHaODHShFvA7esMIM9qsoFE6Ow1M+s2zUuOcjc4FoVN361v7JNO+f0gJlCU2G21J
7ixt0A1APQxmErI0mTAzigRq5LzXaQI8QleooOz5o1l0Mg9YYhFW7FKg6foAH6Tre/zoeX9EPDYf
9LIMSBPAjeYs011mijxumAV7NRB97Tefej/9MTpQ6OYkHxOLasVAbbjTTL04tt6ant6U5g152bFB
h0n36jIE6/a+YvGAH3Ft9u5F3Nwry8a5wQr6CURr/wSugB9vRMhlhovumLJqAlvqhcLOjKOBNIKd
e/kLlXN+VgRnPphIpfT6qM8EhBAZwmKW6O0Px8kqzDpM6m0BSVNMcfJRjP78teusvnphIamHi1UT
VrT+Ni/ZptSLJ+7+nP5BOtA9lguuo1KtFhf7WR+b+fTvl0EQJmvUbfFm9ezBcATWZ9UVq1G1k0Es
cHja/kxCnrIoLCabXKkMGzO+xOgbMUWNKBwHV+ym8Hu1yg5duvkDnzIbkg7Qkynm+tjZDGLtpRzv
WhaX59gv3kfHHe4YfIa7IOmVUHa8Ouw/cG3aSfuAJsc5zfkauJiRNKdTfJ6mblT7OeG69ocqO6W4
JMmdX//y3+///ZVXVQMMgZysiCF+Am3JEmz91jCvFufOfkcSMH4bK6nG8yZw3/aWTHnzjNmDyAoE
sLuS4oV9h4FOrqXe5O0AY5wTONwZSts11kK1ymW0K7NIbiIANWcWt90+dmdmsmvtuUBe9AoSzHmP
w9FczAuVTrdfhvKtjSpx09Qibn7hOetN9/vf96nHzcOQeeWT4CIBYI1FinFxd1vYu7F6T/YGU2jG
io31igmYJpI8VCsq5KM/HU1GwjvkIziLhFedR/KUymZZ5bdlfTb1igN2Big7tUn1ErUE3BkpauG4
T6JdLIhG0hLSdEuX+Uys8FNbxl1zKi+Yw5KzfZPJLuXVTl6Wrj5zpY33bFl6lFc+1JvMuzUqAtDH
/AYbBprLdrGG/eQv167Rm1vvwUXA/XYGHBSibms+EU0dnZHV5vgK79Q72opQgd5zyh3hmNzEnlVc
xYLwrcEJDZx0fiaeO7nwNtb3uPrTN4b7jhoe36NSxVNnQu5Y8O48a+g3gkrFv3Vn6nb//u9lZ6bH
2F2rDzn9DMaSntvWbJ/T3Piq53Q8+33aPQ/YbMixcQLam3oH1uCmU5IGw5T98Ra93g72Y5Yt6rHt
0eW4tMjcKs1cyl9LZv62pjp5QUMxholtA0wenKOcxyugEBB+Bmp7UeT1uYOJsaEBWTeju3gSn2kG
Q7MxIevBhnoCzg2Eo2HJu9QVGXXd3eYiPVKiTFdT4rzsx5wBWwPIFT120qQm2ytQv+kzcWVZYn9h
NokfJtPjv5lSIjZLn+5G79GaBhL8BK2Wwq+VlWV60X1K06K7TEmWv879eJFjfZOGxssyAeGv2V+o
iLklQoU3pqXOWdJdb/qUvTQZZM9uZr1ZPPUnfnbjUuxctcppgBy29pweG/y12U6M5A1E83yxsr4O
PQdLkFrGH59/TxwzeIONy3qi4FODtKwGbceeDKPjZmoi7TIzefR1ekIxkHPldoLU6R566tLMj65H
wWwvGp6+DO4RHM9htYtIYrXziZAdJZ2jte51/cFX1yG+p4MR7Uy4MwGp6pRppnZqLI+MhvpRR7Tj
NURHFYIAAJTMxD/Qw1jDs4KzwbP1V8t0i/3nMcJNb1iQQmqKu2DOdUgNLbdAPmobfZ6/9FzP7la5
11BI2vWdIYA4mrrF1qjmSxmS6dYucqcaqzn1eYNeOvKObrrWbPreTwbyMqcKwJvLbdiZKgD9mjKe
THEH0M5DxBoBnavo2a00/6Chuoibug9cH1AYuRJbpyz+DHN8JdQqvSoKs04N5FPYrP99KA5N52wh
By4HVfxeCHDQ4kQ/V9byksRYYUnrGbFMcYb1Sh3SuTgPyHpkyWMpZp52bJAuIWrTizEQCe34n4K7
ZdOljblN0LsewNa/ZwXhzqOvYXtJKGNyMmGm7quz/InvIcq4Dz/prDklJ9CmqcQqV8x//BkS5UQK
Tqkbbw7TcBxRaXdKtOYy6N7NnDDboghoDkVWEqHik9lnvIoei9pUO9G+BQCZGYLRqun+hQHshYk5
wgHpqNZm47OyzJ4oluwDopnNZ+KQn9AsR4gMBK5Fqggqezm2bs9CgHf1PBfTk8x/TW4H06EoH+f8
R9Mzb09dp57LSv/SXwee+4M/Ed2aLMTj+JIVP2Zu7J3L+RKNZqCiFgIfuQ9MkN3HwVH1GZwVYdHZ
8uN580G6bRQSKucFbho7R2VU4dwUMxMbWqi8JyvAwaidELGX9NbdmGnQ8oSJPQgDjnK0RnxLD1Ni
5NuqQfItCqAgWe5dpNG8kL6FwrW1rk4ztMeCgeEw8jhb4NnojWZIMxjzomo+xXGvzigxNqvwx7SJ
xJhYuWVpvmfToh7g00RbvYEtKGA3S6LiAYWzMgRc+MCUj1AI+2lWDdGbg6UT/+j/yUCzDXOLyEqW
4KJfhFkgxOnNr7gGFUTAgBtEGcdpPDNnkXIjZ8M7NtC78nEUrMGBsJpu7AZErkCswsic893i2942
lvTOmB2QixgZ5CqHqGW3O5blOOzLJnuttMh/9gnhcDNd3gF7TdvZ7f0Qocq0wMCSMQZ+N2Fsp0jE
1X0C3deeKNPIiZ90wYfPcojmGIGXoe0ANWERXniEfY6jjWWADDa4vN04ume4Uk9uC0zRadShGzn/
k0Gv9+zkvquYxO1KsGNATQdhD5IB0stly/T0b8psIWhYF596pcGN9s4EWi3cBtYpiu3oBrj6RlGl
4xH59mzvpujgiLd/X2pxyyQrI2CqceCIDo2SRzVCAH2wwLy7yIJBbCmLFpgvzdTiLPul9RgGIiJK
xvYX9OEVCaAxwYkgeA0sMKuoa1AV1RlLsSG/oJedQsogq/Z7+KakxBRRoQ5Jr361uu1yILQPuQBN
g+3EDqR3dbJyJTZUv3XDAZtVr4FxlNgEkNmBR7BOyNAOUwzbE8pvrDBEw/OEQAcmI3kh8JREZzKu
JfvrvCIS0ctK+JjMIyI36YK8J5kFLBSoLiTxqmovRobuYsnzUw4o/WGe+MxQWhoHVLwtoAYA5oQE
HS005AwF6o25fElkQ/sCBP6uj7WHwhTltnV88rAJIZnsZQjxNx4aB9xEVbthA4jPRW1XTrXcYUC6
edGaWEMdt1Vm5QSeCZgPrRitckumEXb/bT7hSJwTkGgM7QjXUgap9Do/g1KWDL6NNAPvjU+85iyt
EnvcFoKMJG2at5OnDiT+FPukpEWnfQ46bwb3rBNl1pEa0LGRG8cGZyeSlEEzd+5oYD5Jan9H2tuz
Ukv5oFnywfOnz1EL8tj5M6eoNhxgLOioEP091J2N4NF9FguWaG3K1NaAvmVbJdQP14NeOpkPg/Ne
mGT6OjVm9dyT+0ynfh2SZUvu6Qh6j/RKN7P3Jr76u2jmG4wGStgc5mHpciSY0KqCJeIsm9IQfe8l
Bh28TXLi7byJEbvTchV5eh3GmSIEoCaIIJbc3a4GvlrSszS1zT1mI1FeYXOB0bihXnUeaJsoOZiR
82AwBXTdhAkk64bUa6NjNsabxkmK18kQu06iEPIKq9mjBcTNmNRDsBDWpk/NpZN70zCIPWATGqrS
D2gKSItLfffCWLgbOUhT06x3Dmq9wNabY+8laSgM9T77XPCgqJ4FyIiNhbyfZzEN5oYQSA+g+WYy
3fNiQynUraEPO4PKKB/MOXQoaycMMLFH0IxREPdq2nDJxxT7OvKWmvELObqePX6Z5XiyzeKrSuUq
FtX4ClZ8UdHalwR/bglDYOu5z/1sYJTxgMlJUM94n7emXMLEWQ80hua2CX/KIhS0K3u5zd4hAf/o
GpKFNO1BzIjnfmjfkopw04oYpJAmKXBmPmFnEcYhrreaZhLWq0UXxHbpjmTsg9dP4mBXEH/Zcddh
5ug/LDujoO1W3oi7lnU6Y+7Yzom7iXYUp4QXoJq75D29A+GQCFaQNYNKykNQwgsBCygJVDoH5BnO
HP4xvRbUsciEASiFAQJaVYBbK1SpmfmqJcQyF81CrtokKtxHwDwHRMYGykQuIKEdR2RRTJ8IUJnm
4SRVAgcpLky+QbFqcrlTyzQOPQz0W55TIHM6f0YbXy0/I6o+5r0CxIRoBIO9LGl1VzEW/sut4M8f
JJky6Wr4ncxsxLGN02OhrD7Lsr5KHaACbuGRZQ7/9aXWiENQKOz1+EqlzzjQ5mhfc9uGvgZYxME3
LdyEvXNoLAY4TaMa5rqS/wL7XyTMgd3Mny2Ucr1huhIz02US49zkrB4TLz+mjo7mXTPbkHpzjiDi
mokA3GFf3Gg4sSRwONJyuffSRm7gn4FZZjO1M9zFvjLGD2lnX3wDY0tK0PD6KLWttmeZBvBcMCWh
35NHzappLnDKcfzE7rEqXILnc4JZZOdVJ2zr1ckRkaIw5wAkafQQL3Z3mAaiiGzE/CzHacXMCPh6
zUI81zsiR6Ak6F1WHO2+/Wz5fC7KGh4A7oJqquo9kUXmReXLdpxLjHqyCWKj/ewVIDujB5XcuCUv
vV5iRDCOtJHzm9VhiRWNsUop+300cADLMdaeaC/TQ+5A0bMlsbejCIUWG1ezyh9q+J4bcPXDhl0S
2vSnfFEEPsv+b+wqeAduQipwHAzO9IPF4UpzEKC0oey9+h6XH0v7b6kbQ9h51pVCgzgUkCr9JRns
D9k23yKH+a927hQ5YKfCLBG/1MzfsoryANDhwRumh2HmpHbrl6F1flGN3fErmVzsY+H+ifAsshn4
RFV7kZYdevH4JkkyW00K57bEFDes32SrqhdWPMZGSEFewwzGDnU1l7L4zOZcbICM7BA7/oFafYdr
d8aIC1DjSuR5OM4FY2U/Y5NJ5HrDbNL91Uz2jySxCAxbhpcgqpnXVvf5F6mQIKwK9W6UswuTVH/p
we7tnfnBnAtjSxc/B6ZbBhl12cYt+TZz3/id2HgNfOOFERjPHec4CTxhPBGqMwGMCgEZfYKWS4JJ
cgn1rRvM8wDIVjQRlCGMr/prj8oYfPj6YqSP9tNYV80xisCBwX/6R7V46UX/qJW3LGqobKeO3CA/
c3aZNzoPUas/F3n1VgjoqoVqrrBrUaV4KVElGW0Fvg2iOW1pB3HU/8rbntgq7CoMmdbLz+ZcGZ+j
iuBex9QOiTG4O0sQbegVIzsUAtd2OCaIInTq4yQTshtG46+fEkfFwIWIUpDok9zlLNRkp3TWXzCo
JYFNTL9jjo4xDnufRI5U2T/UOoqshB/WSaE1efaj+CWdddIC7eohYSwfzCA/MSDppGlTlwI64H7N
rohk04dsYgdXcbtgqIs47QtKc1Q+MObK+k8PTR0U3UUjVjGbnLee+TlfT9OtKQYuDpsI5qFOrlFC
4p0q6xgLkVmHOgfYrWkjJ0ieZr0eLkU8kBvMn+1nc8d3W54riLp62n5NkQaKyZOPyJbjjbKLP5PO
OEHPvyPaU4pz9dHQnxL4QKRHxZ4+jKRdHnAzj4FP8lbWp+rSMQvfwsOyd7W1sJY3SbWSkfaOe2In
LEkNFmnp0XGndxvioy9mcuPrJN0lOSPg1urvs5mSLGb08TZzhnQD5K46y/GVuzw+yNrbrbIf0f/g
M3p1lZ3fdaTqDBTyt1ZOwP/Mt8rL9EcgxwW1KmjcTPIzKSAA0OWoFHUvkY2FMbwlqA230Uia0DSn
4Fa+7Y556tDlAFQSktfYQoiqpSeKyHphYcxDZsr2bLlWUBIo5I2hm/bTj56ZoAPQJxex7wZVlzxH
Ji+ObDIgXXrtPQtR/JYeWgJcoB+Ipk/oh8jnmk5efTQZK270XpyVmX2o2WIc3D33hQPAyCCEPG21
J3uB7ICMXwb2HN2lOYwnpP332mQB4Euv2oJ/QfM4b+exxAOh1N42etp/aTEiqOtypzX1TKE+0Qnm
AxzamTByhwfLEjYRenVy9N2SqZ8xXUehH93hVaCZ3BmwWjc2+SBsWnwmCx7FEhnYfUdmLidWtmsZ
qXgDqgtWxkHL8WtHzfe6Z4xInIwbuGO2Az40JoDM1tDNA2fOTXJxvMkM0O0gKfTrQznD/a3EtRjG
+MTSnbT3ihahKqzHTrugvj22g76LR5jtBElCohFhE3mga0g8YOe3cVGFBaWIX6Ih+igEManIw4kJ
Y5Jrcs+P/bRB41i84NK46MatHJ2Peo1qoaFQWwm9RxuchgIgo1JnfBb5zm42ULR7JJn4ZpgZHEJ8
uPe5ZvhMHfvpCmp/vmKf2NKKHwReaIscLSf6wMtb1+7FSMnrcXHvgwFlirVUB69tpoAwG4eRBFDd
3nvP9f5X0XZvudcgJyAoTjI62ioP4eKUNk9VQX552uOuj0DDliPVCdEbp3HM4BfKOzUpIn2oNq2O
xaRnX7cbm7Ba+yfgx8nONEeqOGul7kxmWGVVRTniYbLokD+YFoENyPDYecKjhWVVwLzDzcf2DjER
KMzpMYYS2xBrzsc11yzQmMmQCc3oLsvPliTpoGpT0nfFVonR2ijVtAHLXoiprAsj1dTbeoO9e9zG
Yix2OCuC2X9PEnETpIIDeRu5l8chYzBbU2TiFSL4Kzp1hvmMAAJ4pcam0ibdz6cZCxzHRTMwd6Fv
s+Qz4BZtU7yIaWEB90eIw/tLCpsuBfyxinBwjvmLwWBPSxjj5pJJIyxz9dRUch+r6L4IYsiBiu6y
Bolnwbga28byru1KidKEmZ8hE3z0nXeXmvhyzf4vR4PYckgCyGKktfFL46Ngrrx1+gpDVHYyBHtl
CEdWajJK0l9mYRAAwSiAGMp85xXDZ7GMZwfJ/+M0b0rS8s4MQolwxlIU4FcKQDikEXSg9MdsCmPf
AOtzR2IyBk2PwlbFt4EjURbsV3308pu+X1sXF9KRR/XKRnQV8nqIr1POzfJoaPDPnPRvbHEL6ykj
uAjM4ISUuABStFUJAPOlQZtrQm7etuVYgIRvBroOdinR02SShtGxLxM1Y7TKRRJQxKvTQk5fmV6F
w8S2z3PanuxXjHJYd0KXx+FIEvKxRmCPqDmNSEbHIDO7eyI3KVJwZS6J+T1oAy+azvLFjYhD01m1
EI85yoe24iuZ+18o4EbmEkCXfH0gXm4JUChzTpozgDKrOBPDkjtfBZvpN6T9T60shw1WIHufMbgM
20zBNrTIP4p1d5+rlBUhhjsnF+aVTKO1Nv50LK16GJ+iPs/2MzOujeq7Fyp+m4vaHfk0yDJ3bfRU
jS0sFkyKf1mlXWOdHCUHBiy+GUEviQKWlJM6+UtUUihN5PKxpW1k19vPld2eBHEZ//4XKTxVjEwA
p3fvWruCWOymhwXF4m4s+6Mzdy4gzeLZSbJbnpeCkontKFsWiGuNERp+r+2WE5QlxlkeS7EaPMVM
WNFmQJbT+TmocXxuW0Ia86Ms3+GCVadhGo+lrasAzxsti5ftlgmsQgvFvB6nTYxan0holjgb3E7l
Ry7ZA+fmlY6+Hf1LQfOITPlX0kjuQA2Wh4v8IOXeCwbAmju22DhxSciE4mnzRJYUKgTE4OCTBCYP
jEJq7da6H1lsuOgGUXn0A2AXBcPZtfmh62mE799haOY+Q1c2t65osKSh4/MJujro0KBB2URb6Wkv
IK6KEAMR0creRFgK/Sywt+5PU7SM0rAepDFbRSyNIM69D6Mns8DAPgSbcyR0vkYEkYH/8tj3PnQv
TZ40iKZ96Ehk+cBZKzY8TRwm32NRPXl48sgJnWi2Onr53OVtY4SJNJg3BdMFao1KEYyZtBd0Ydp5
8j5a2cZnM++YfUREEuXt8FhM6Dh893cpK3EUnfyO/eekllgIuEaPRHbrF0cv35aO5xLH5IQ+Ixmv
th/fko4Jh9QH/SMzUYE75qFoGnToPRvf5smm7tpO9bRAjah/51WQtO671JCk9FQetuccid496bmT
4fXcxMnwE5PbguUGARycEw1MYvob9mzmd6TvuID/+VmeuH/OReX24GI4q1PZbQlV/0vIF/7fYolD
th7b1m9whKfjtXKcg2rxT8bD9ETsNFBJt1zDNTX4o110aoape7ArxSoTBYCFN7yfte85Z0TmxdRT
eenEN+XvU4/jngWxDiUyHY9JF0ehpVQ49OIEPONYDsamHk2EEbZ8dytmx3giidzur4jgdk1ZW7sK
TXbgxSSisMQkardiImysNAcdfwUTLb26GUh0NoZLFIvlEjLV1Nqu02g78sIiyirxL73gKMcjsgQp
8dtSinYzVFr6UHmfLSvGE4lhDxb0NSIBEhXUeGXdRfsLnv4JgPh+4sHe6S3JtoQdbOqp5d3AtMr4
DDgu/unNQkzIA/t6WDML3E8fyslSx7u+OzW5+uK4Wp2i5q3yW+4BArh3BWa3IG898yJlfs2Lni+1
3w1OdiBkkahoxONbS2fc60Zc7Rk1rexJkZ5Vfs5KUxFwUEWBfJ0zkLh+8TMbsdy4g3OxmOQFyJxQ
SzEj3o7rVFbL5cJwf6OE18N7ml/1ejfja9/kMfgRzSNs3AtJvianMdN+KiNLgDq5bGJp6ZLWpyqY
Pck86qiwdQZGASsKsP4t0fon9sbmHgjtd7p4jz5jJ0Y0MdNa8CTmUN9re7jIIU8DS28RnxRMTl39
R6nsCSMGeWJ0fAiLaQd12GBJNqdBhP91salDY7+76hpR7tlwFInN+oqkgzMO2ytKqbuVxPs6dym7
3OVj4IOuE13f+B9i7WW7cGg1fEqaJS7w/dIA0UYXGGur2sv8DTfVtS1IQauZSeHxegXjBx/8jWNC
brzODHtWiOBoUyKWcRCGCngDB6K3nbqLDca/UKxtZdZxjc2X3mg+U806p0XZhCz8SA3KqqNNIsYw
Zz5scvG7tTP0cAaFbsmsfDOWQt8iEJEow4Z3l3zaS9ly/2apR8hmp5DkRehrYmt8qHTG4ilxoZtk
JRd7EfJizb47zrkQUbxiEhn+NsOhliAwc2JNc2RbB/rfbYTWbLW8ynDCDsuukrgHtiTYF9L6ydGL
g9f53xRny2ZyG58tSYnYiKJrE7fcA8aiN8CUBWs9bYfbySVWbF6IjDL/FG6qHaBEgz3wP6d21Z6t
k1OU31Vo0z0NiPIqdDBcRsBkRTlwTwntqXONvauQQZLgupIh8KB6/tFijMS4UTtJu3uPY3zUuk/+
dym8h3lxGZ+gg0mduUAKFD2kMfa9mC3bDJN9W/p9gtbSOVjJwcOqG5St9qtOBPROLDoqc04MdyI6
AW60FlX9ZprqR4OxZ5SSfAy3oNmRDkyyj5e+8eFD/4t1eP6jfZ9AcBiV0kmQN+ytg/SB9gPkJycv
dnIC/1SR7FmORgHL8G1GXCzr85SX1C5P5XRxQMsm7vKnTI3LaiANWsSZvANfuRTvvbP6ZGLrIRno
LXsjC2PZtlTtJRVg8uzZMZjUhjyK0nnC52wHo2Tp1M4IkXLrCgz7NvYLuKQJwCwqoGhTaEu+Z8RT
6trfSFbuExNZA4RTyboUazXjFCbCxggHG7y0jBwgvCXpsjm75pKbo0/IEdayqNuTbkmBiB7KjAha
oYQ6Z86UBb0b7+jgoAZ738tQ/GEFA9pSqwYUJEWAivtIH2VvSTwTsJ2r323nvgiiSTbC4gFk6blP
km8fghYvkM4mv8CKRFz4cMhcKyTK4WotYI0Zg4+z0+67okTbY0UIXXPVh38Gy9zha7L3vWuwrfAG
ezt4WLFNpojsfhhG+HrHVeNXOOh4Xe0WiAnxzfRMDYGeaAGnkUhawdeMqeyV1BqS9hJO75btujZF
N0gZqK3W4tT2fjpLnZO1XfVRUIdigIatd6d8Kf6mrSV2cup3C4mOSXRNGiTTSFx+V0O9Z5/5SWGG
RGmagBxWFRWkZJrW3lSW/YCaB9rF/m8zo2gKVj/ckPhXM6VvRfbD3idfytBX4Ei6pXnPGTPqkV3t
nI7xeBwP4UCO0bbqQbvA1ysP9vgekVkaoteucc5N3EF+dSis+qRSytKSBVIvdNhKcdtDSTHPuTvd
a10MJHt3M17Y9pP0bmKkZ2ARlt+f8X6GUmPuqVkUPqP71rIkZ0X2kSd/Taiph2niSh+TH6L9CMsS
mCvAVv3iRXT2UeozICw6bdOgdNloc/63/RfQUrv7EoADXm2C3ZaTRkjOTjnDnSuDgw4MNoZHI3Ab
6xdphKhaPF7oEQW6shVqjwdtXHfPcEdLYkQ2STsl2AuTj9m2GzgZPVWZEbKlv/UmCOVEO2Gb1lCi
iL+V2DgdD8LQDwiM7Rqtgkk7r7gcAta+PlxFhsh69cuubt1baf9BzPTaTfrZnZhxqMpBaOzF36z0
Jj9BR5sNX3PvU6qqYo32zlPE774MRnAOPUo9QoUsgsEsF01tfmIEBeHQ46XpnG8/odTEjnTAZpts
AfldynUg3leZsZt6HHe9UH/zEUiMHeUfXhG7h51Y+IIdXOw0St6m9tsfWHGfsou1fWUpyovGDzOF
ZK123R9CVY0dqY/vS4tOQDHl0koUsJ3Kaiok43tQ/WOEFNEgoOzBaVBdMQZqmIIlb9FAhD3Kp0Dj
/ZQR65dhVm/DyBoNa4kM70icPypA4JCHBLhOsihYITN2nXX7yCw+vZL7dDdVGji80JvFH6L3f/tw
qc3PoNq/igEIqpGB5NOH7g/b/zd+akXQo7/ZYpJU/DMYcI5eA/NOS2O7VW+NRUgUgZ+gn8WOjDei
2hvnoQaZx1KQB9Cq9WK/uDS0rHibgGP3qMUsuahbTYqZmnWAzsG2jMmDmWdv5Lxr5LM2I+QEGwQE
lcle8vVQHCbbYnY//AJAg+L0q0eytrr698gFDnfIu3UkbAeDP739B1dn1twoEm3dX0QESUICr5pn
y3O5XohyVxXzkMzw67+FOu7XN+4LIbncbVsSmSfP2XvtZaldTVdPYkVugCiJmdmOdNtPyyYfVXjt
3UxWjVe+WC39NTjBX0aJ+z3ou99zzaFrtjCWapaaa6nL8zy7MP8NeyQepGNjJUQ3gLa/6rtb4oV/
VVh/0y18GUDhct+jLa4Bj6+MXBoHfcWPv7SGAyDfjhoZ+MKSGJElpUBVVm1pfzvibSgVO7fbPDPR
6tZ5N7zEeHptFQI+U7uAMzlSbI53KeymYCjeAfffrcaJ9l4brOs6Pg8diusiBaijzGyTuXD7jc+8
KF69Urh0nQleQ11L9K4+JwSe7OE62C5/gc5ZVrW+FGG4iC2ziPNTe6jDlGQGiuJKWger0gOyMs6U
ja/9lW8Va6QEdwzPOMz94EQaK5IwdTIhLOz8ggSLUdDzlVq/NzBqUIGxtEYYiKe6YP6aMzVSzCIC
n3UtTvINoyBap4a1AA5LA76FJk9libCEx2n4wzIiYgRTi+eRxNq1n0fJ3uQcIpK4I70EkXgXqpeo
eBD+OUOUyr0XaO9t20o2NpQwVkr9TgOenunMbd2rb91qzhNjjSxPizecAlQZSQLTKXnBkvUS8ymi
fq/pIs5vgSW3fQV2yxrpnuBSug7MkFd9QH0xl7QadBoSCx0BOxnnW1wlH2W6ZT6aHfHz7Gembufa
s07ggaFw41OgVmFzVZ4meJgAemPOV8koksVAFa+bbq42lpvV57JAHtsZ/VOFrH+HaJzlzzg1murJ
Mac3i/fFdEmh5V4S6zIswtuihy5dlK+19p9mz6CIYR/slzDgCEE/2za0nW4lUsZBFgdKv+i+hZzV
fgAUScYjsvieKpStPTPRXWOvXuOL/KnDLl4nRkHbOy3JG3CRAyQEu3n0mU7KMa92uKFhzeweAuZm
SKJvJZG3VMvBqrbaeys4dBGjUqyC2SJ9t2Fq1VYXV45f0AWGQ4fPrQ/b6Vg4+ocOcgI2/XALg4C6
eUex504C8HHf7TwDHAyrzJaEnHSNVGTEpFL/rBZlPxrfdRdhOFZOU+3KpCPGkHQ3n/D2eWF3FR82
vLBdn/BCYzW4q1r1+9TtYcIUvxvcPdiXoD54MwQHqG6Wxw+ezXpdcYhD0OgesasTVDO/tbb1Os81
YMeUQqds28928vdjXAO3x8/BlrANBvEBgfyz18BIKe1WY2hUR70wlvoejHnkfrhW/jey5y965BAG
iObNyuHJC4CaoSPeYSEKCJ5hkTVG3gSN8t0RYh1QtIFzo5DV9Ylkk0/Hdforqgh/Pbf0PTy3Xwu7
PJQ52R/AugeUUU28xtD80qMd5t9xaGdAomw8oh4lxGqyob2x0q8qqgNKsvGTSgrDGBsZ0dvUDSbi
7QTj3L4YJ2SS4i+DN5apOEWoZX/CYl8ZSiaIpIYXEdPspF1UXHLpHwb/ZtTMuBR5oL75HWXFs1rS
JeyBLmMPfLie6mltMDIkvLk0oLAZnwp30852y28/oryWXnKNPH3UpbQvPs2UgzMy+ocMvRrZjGkh
wTJxtU+Rb1+HAJl9W3eIBEk5Vb6i0lB8gEhcFC6wmb7hqNo53GB9acf0STHSKxdrYIuUiHJ1rg4F
QoLQIH4vQWOyRgbzj2y9W9LxkVb20mUkURJVKBJLhGhITwmhpVAum1CR+sOujasQrlrn0oPwlpzD
AQmEJJ99hAa1iI/vTG/iVUDvbu35/s43LAvXeU7vtftnxMO6K4zqW+bk82Z/QXyma7MRRD0HkY15
Nja2iRuREALQ1VzK59zgrGSMTDII+Tp5FcH1HWyqfWj/g43FuObNeJ04vx/Q678zuGGwBBi9TREn
ZrDwmxusQqpAc13l4w1zSvaczvHzVCT2SVbJa2/cRn98cbup5AQUn6N0yjdTEew5M7jHqox/DIhb
jmNab/M6vU7pzMe0jswdegv3bJZJsJ/sxliVi6THkJ8pSNk95ea+KtotBsPLxEw5azjyVs4tQ9hI
7nn03qvUZ12lJ+N8OLjCCOZmvfbjcO2FQ4hzbnyKkXayGFXfPQrNNuR2VKRmLyxdRyWHOBT9xsam
iM9fc6PH+UsOIXvjJljZIvdnksmDneYTjSDkXpMHm3SQ/bobx2+32gfK689hFp7IlWUSZeYvdhzG
z3SCuP88Euguser2mZvUu8CnYdMlH+McN1tvWJI5vHXYeRc5Iq7KvPLY98hsGFpuo6jvLuTE7I0k
T/YuTjaEpi7gn5gHIgtfQ/TkExkT5gIqotVP8z3KT1P5Hs+dwahPbbwi0pcJEaDoIrkx6odh+6mC
FrK3AbHYrXlG31NsAWq19PnSbQwkAkE47dgRLFBkFwe+h0Nk0tewqiR9mkVdrEdt7zLBZp94JExS
rS+yGDAyy1ig6rvnNEIxyzB1mZbCm2MNgO2HUQK6RDzhxUFcYVG7CrnquuBngf5nbRvqC9OLj2h8
9P+6Ti4/WsZrMnE3epicfdYhH4jn6bpQRHKThIOqjs0Vt+HT2DmrkdwvwNmtufPd8DXPUnWUFfVN
KX+lsUe7QZjGjkgAjeQoPuZ4RbckOlhjW272NTaD7QDNjPuu0yuDM0Zq7vKQWPE2vmczudGlmyzz
St4wT/FCYwcTt7L6ZQ7O70xiWk5okRqBnZ35ndBWOlZxgBk+ccjHkEIcVjOaB9AV/RnlyR6a1z8a
t/pxrCUYEuAmdDD/wTnx0lLh7Rq21rVJge0Y3a/K3cz9Mluv3QZZ8wiLxDfQDo8UyIIeyWrK35ij
4dNfZpl6qr/rvEQM6qMtkZrqRObZto0TaIbTN+QR+Ep4o1YaVQLThOnLqeoCUVetaeClp6CrEJo4
5sFh0y5bnB0lTfBt4/j1OpmZMyYl5ZmTxQE0FYKqSEKCJm9sYNpzAvPpwCImlPtiEDuAA+HKbyqk
g8I2d0Y57+aGnaFqNXYlIuEYm6l0Xbr8MElJZaE3BZ7yi58GH4e6BNpGEI4H029w6Ezk80b8tJWQ
8RVvC7khBPCk1m8j1CVkk1PBosNnbd6b8l7S7aO/1MUbNBTDruqi965Wf6NU3xFgmGS1bWKjr29z
BD2AVcEYEJj64xmIGnrJGiOSvY0axhoqSk3mOu3VbKyvqufDQ6DpeU66iwi6y2RY9VNmmDZvH6UY
cUM/ROnJbe3HV1rKLrqpbmJPR9k4vglqvTVy/mhlePrFYtywD2wX5QX5Zrjz/iTQuY82vinOwtZ+
smiu00zFfTgAoklSefZp/x9wPHwZSMeQE4GRu6W0QdbeJPTWTKP0FgpGtmMa3YUBRQemG9aWeglN
mm1wKb6iq5IS8PJUKLaaFECO05e8r35aPA89XpG2N797Dpo0j6ITahMwfWD/1qmtycnzPKqn9Lm0
W4JbJ32ugrap2GCmt87WQBqZKRKd15/YYvXBCEjzHdEJTaI9Z1lUnvzCYIIUWnOBQ6/1Qw6sOTTN
NvmTp258dPwZENZM0I50kBcUbf/CqadGFjAUa1zz8U+iOtoVUO/xSWFOv6VEXdiMxeHi8VnOjl5a
/4MuMDxOznhxAp8c2DL7rtSIpWZ51js9IXOWfy7Tyrw2sR/uejrbAYOVQ4uhndAwRJNOhTSrpo0T
Ibjd0gFBoZgm07YngfzUlmUDEdUJswOSeH/HFGNai1SXN7lcHo96YYanug+u/30d8me+x4ifHZIr
p6zmVSssPjMK/nWH8EUgwnmxydBEzDjuG2io6GCscE8/GXhh5AfHrK2jvfapHlChY1EFCbHJhdXd
ERR6WF/5PpxHTFzS5FfjO9aWkl9sDZqkK+w2Hi7FODhA1JtOowdLcHQ23M/5N6p/1joEcKlRqLcp
n9HLy+X83bjOm1X4P+s4Xuofa/6QGQMD2I/xzS6q+aNgdRvivH2JB1e9W97+IeVjvBk/S7Acj/+k
BCZ2GaCj0pcFBA3TYG9VTnFyHVSIoi7k+/96yrZ3M7T7UXdW/5zXRxmK4sVZLgg6yiNin28ToYSc
OvsWmF55ltOw78MRmZrwz52hwluXt+6tlxIoxhgA/W/VGWqifUwt8y1PZ6lWUe6dhqhAiz+72ZWU
pHWshXMWc+CcueN5YUfWXaBd7vm/y9in3rlPPERdbjwvdCp6lJ7dHjHl2S9F2qmbcEmB0Dm51Hk9
HGJVZO8V7vY0GOXLOJjZO0CVG2BZ+eSDb74pq//QE2+8MjsBcN0YXxxILM9F8JlO8/jSTE62Jga1
2U1W4l4Nq8TSi5kDGNVLBaiyotIPfhOcsvfI5T7Z4GWO6Zw6K1d7QLOU226V4wUHZ5EyuehGti3V
ySHJUv1VJWyEXp1/YjA7lYQe7VOMHpscCPJXjFl8VUJ7w1XrIhD2hY++rmF2FTfPmfT+eTA0EOgt
Nt/3JautPAEpcDES0/qffCSXqeUUBx2J5NC1tnl5XFo+RP8+ejwVjABWcVwRadN2B2PwfaRQKJH9
vH/3pyi8ej7TLgfpw6azGwf5npnusEaYiGnU8GHpOkYT3emjsttt1FXdOZeOvv53cQM+1IVe/t7i
KDwp0Ij8zyVc5KmDb15rdMPH4mGRRxnbcDSCZqCASRLox0zJXiyW2dC2FzRLW/CO0S2Nu+XPrc4q
ZOS4MkuMRI6PYhxpVBZdVN4csKSHB1tq52Q0kSCAZXnYx8U6x0+7bnyAEWIoU5I8LTYIBxxLUzXP
U4b8rqimnIRav342VPANRajaC9sDPT/M4pwYP6wKcsLW74fgnY3dWHEvt88c2NCxJAssCElVdXGm
8xSQl2IaNGfN0QLr7RTpkyvpnRHRLgS7zWOSoOP2lONW3pG+dUFY3/2x5BLeY6vn0px/lNZUrWnp
mC8e6xvydG+bj7Oxt5ybi3/ogz8O6pszDheHXi5BkZ8i7Uw8q0S3TgbZmJzmnbVX+L/GIYrPDrZx
hgsTo8LA2vVFTAgHFgLKhohjTL5QfVtxBPWD3G6ETldVhUeWJ5U4GMNo7RY5+rvldXhcQhMJTgdd
tQG4uYbKzL1rqSuKeutoLx7wMKBHG8fY84SAeJrhV9mlAOkei0WGe2AeUzb4JPtgAkOfYKHAaBQF
G3MGqvl4580ZHFifxIq3UCLwx0qkz8yu6uZg1eIjxZnE8EvmdwaNNnzEgHijDFhqOko84mlxTQxy
BuAZjmcT3816WDquDeNZpCb+Ga1vcBYWrtc5KcZNYplYhNPuBQF5hMjMCV9QzB3HMWQD9+f8WkaG
WPuGG58NVBVD58arsN5X6qZqUT//exnK6il2S+TDxYAEQN8HeiD3pJ4BKPqxv2/m+UtVSh5aJyj2
FqUfnTL3njcukl6zG1AMz4QADgkxJHo8JpXMPnijSDS0jGiHJyA/ZFqcBinNj42dt845jPW88sqA
nMeSNFV7sr/SaqBBqOTA3Em91Srs3yu3Toiwpq5sbfkJvRuvIFuqXThwAhl+vgqHsRGThbg1AJLD
OZdDn6N5yfIfEm7vpmmqjODl5COWUAf1ZL3WYohvGR+iEN7L95zZ94R27TEUTHe8dEg/bWqsrTE1
xQ6Z3Dqc5+wsZy/jIOph64Wwg9Kcp5729GEeiBEe5boEtnIcZs5AyN1ZtUs8Ml3RY6KarE3qus69
1DY94aGpad7qet+hBL9liDxvmEj4XTrzNwireYsNAaELRwRya+P8UsPmxs/VWKsHjinNvPBOWw9H
KY2u/exMzlsdj/Dk4M8DnsnTC0E7pKHGLqVSPp5tAFxbbkeGWkk73VLvA/PicC1Mx1jDDG02eWqI
C3dh40cfrVkaVwrR/m1hR6919dxPnrWlYURtoiIHU880pIexIyLg8bEX2UxisEfOo9E6r3bye+go
fh0a0xWiC+g+eOUshJCsExE2uTzhoFsmV70gHfChWud/F58U/EK34IpoHL7RdKWVGAwNapyofLIF
qvNSmisUYNNPheTDkn62rZejxNjBiZop7U58NLOAb+kE85jhGOWpeS+M9rfIkGVVoRSXOi5NKsba
eSV+6hrhvEaYBbbBxrrqajKNG/iIJ7ABxX1OIqjiKGxQ+mM0cET7160kWiz+yutkFvm1gxhxqHP5
0lvYjpq6wC9U9sE5GuQxVtnDhkwjrwdmojwTOkzpUMYXPiZaFW+HGOt/icZkhYXM2jze2MDrX6Q5
4IMH4X0O1CT3mCdzqjRXblmwAwxEPkfgqDMuESlky+JAG5SMostoU4GBJ0Uy0VT/NBabfMgh4LFC
dayFOyrgvxb5jMSQeuBKZhevQesFRxEVxhrH0UxRPGCAmBqM2FH8FUK4eC1DGtgUf+7R5XyyNnsp
YD5wMXKAk6gBF65VjyjpyYM43tgsfYYvM5ziwtmILDNP5AnBDIKqNkaAKwQtwcfiP0VzunYa7gOP
bHDEGp04Py6jNXH+9kE1ouSnTE5FzJy+Npx9ZA8/0HBgDqsj1hDfgY4EqhL9jiVOEaPE7aTG+TIs
l7H1mlNLq9MJoDNwjnanU7K09FKZ3BS9O2VQE4VMhp7Y6JvVaKr6RMj0jwxG2RV3SXEq0PqsmiU4
tPOinF6d7tlkUVA4uP32WdPMt6lcyughvAP78fdlKOx/zz4NzDTC11GDYGr8AG7gECKqmudiPtSK
6u+x5IxRc3K6Vm8LkT0FU9AeHTnQGIzq8QbrGz0xS9G+bT1vb6B7NUGEDjvaYYxigjzddIBcwY9X
BBp4mNVbaHoV37UPJTr0uijUnkTGVRZRfDR90l78UQ2cxbLXnIVng6Fp+KCg0busJsHcTRQsnX66
YHYxgPQ3zg4DiPvSeywQc7qc6Z2Yw6aKNkpZ8d7K1KYN+oNd99FLEVA/NLiLiZxdzzquL00NElYu
9It/f/MxHn6OywqIfPc+O7Di3YkDDuiICNDOUuIZyIN1gsmtqKtxYy63jMDIcciWpzLro/1kxHqN
1CQ480CjWU83tS4SsBeomoXTdFR8JeyyJkC72dIUjE0LmUY471W15KFVdXph7JkcyWT8LKHD78fI
k+R6q+TC/5Hjr4YLDxY22LhZO2IGyj88nHIH3IIZR38wOCR742EJ4IMnELx8lV364WuYO/fJKelf
wIbdhBj1nh73nGtVYpO4rXsNBrs4Rab1XifWaTBG83NAULVrO/sVE239ROY4RHwF5ouqdMWvNt5V
lmcbTV4mKl68IjkKZJGHP/N5guHkZ/OB8EHuVG5YGoLJSKQuj5roMqrvxQs0k+z4hOtL3QVl6R3K
cgFD6DxmgUDm8z9fRh4HmInMWuJHOMaPzjZJ6/wEVzddDdIpN5Np7M1YyZtqGYxxUpCHpPflXTR6
N3E4u9JF2zc6qS7Jwi3BghCc3bo72G5NyQPbYlP0dQpeL0yvC7ea5Wwzk3X3Zpa9d8b0owDhZ5zt
e3fDXkf0TKGeCZew9l2LWaBWVcW8Mg4uk9PpszXX/d1LyvzoUcuvRB/298dFC3kNzfyPmc3Pdu4y
86a49MV4z4I5OPdTA4fKQWnjT9U5Vu25TJziXJO68OyQ5fvYDIZZ682/n1XiMX7ANnuyDD4Ook3T
N+24vBmh5QFKLuw9aT/pUfqOsxkBQKFrnqAT1d3ag+98troMss7IXT3jfTqXlWBk7jcUf9DzkEta
xUtSzsYX3U9mFo4K96ogcyLIMVPpOlmcVHV4e1yUFCGBjPZ0qtP6yNDV3JRVDd0lGeB+xkukTm4l
xjN3HrVEGrz4Aome6ND6lu6sGRjimU60mDdG6Btbg2SVF2m/ZQDjUHgr9kNoQS1T0r1VejRTKp1S
Qqe2OHeCkU8i2Ktrmk5TEpXBLpoMtXNZtFfR8pnGAwu4AQTGVlF2EBLcnOZ4zC7jclFd9sWiMLLl
kOxYuaXe+dWMuRsdxttE1dA5HSPS0Wt21dD5B2w3z6oRwbmzOAHaSK9PDd7TVbz8JLmI8LSrfxaA
5s6O7KJXksGRSFp5dOj7HpAN4qk9kiGUuaaLj51W046gXo30VWb3Qdm3PszIu47AQNdBk919oW4P
EFTaj90u7s3pHHeItsrYdvdtykxAZQ2Mtbr40J0ewqPjVB66ip5w1DYrz4jEQmJl5mFtcHZaVV3b
7yo6pwXQ91ueO/0ztqdqv6BhkA5Z1yB2nmnxNK9yppcRJ9kfSt/hK8WbNBhZBhDPZ2eFpmSIibOX
lemTGPy/ySTrSxtpF8cFcyvmu/OxCFCa5bWINgIi+t1uTHdv4s881SoCdjGFks67QQpekT8VgeNt
jMQC2FV73urxq3c0tGlTZtHm8RSDDStaEdHnbZFWIEBaYkY4GHYKWxO/0xXPMe12y9+Ug2OfU+GW
+KclUlhloJ0OJNxUN5BkBQagHzSwxT7HZpuMZMP3LUQxGeL0qFr/Q9qUFS2nvY2YPdQJi6J+La1a
XSjXYO/LID6OUf6qdHlIAz++Q64O3+QQsQE1ibEXGZLBUhDnYEatJhTDYR7vqU1nWvEPVKSAKRBo
3qbR+JWoxtjmjlPcBzfaPxZUA+xkKtRAA+KZTFvzrNw5vZDZcUXqvvRTl78yxnTisKdsDIEwZO5k
8/agK+nsOPijfYOUZF/QgsGZcO3walsxs32faTGq1FZPd1ul8in1vgLHoHqph7VrEU6Sxd1NiJyO
VcvPwEDI0IXTCy0VKU9Ts8QQKdCRZofJ4tnseqagS1eLU8uKjolxE1376ldByoLp/GjUNB8hpZ9K
/o89g/Ij59pg8+9ByypqyNcxotTZD/e1ly2aTT8fDoK55Xm0PDY11mmayeAa5fxzmsFqPDBQneXf
Cc4Kz3lA/LzKKNXDRh1Jp/qju34TOgk6aRCyDcTytGdgW/pPVhAnVz82AXBw9K2tHjADgSCNjyoH
YXy5GTi6nB7cNiXdLz3XTApxY28b7bUXiKMfEQbIGwB6jqCNehqJRTppeCIyHPbSzZwnboABxNDS
yMTHl590o2g5avW7sUpwC+kQvU7fHXaOXVbwneRyzmehuq3bs8dUcDinVhgfWtIjg/kUMgcVHwG5
8ncgSfEnERc4L3RtZTsL0cEuT0BnPazIxVRE1451LSt+udA9WoG2ct0QSfT039Nc2/3JBs30L/ks
NXt/XzHGxclDxkmk1kXXVu/CQnvrGMa07YC08Ibazdo2W29v+Wy+TYosmRjY8NqnOgRFkOB6jat3
M5xPRpSgCsteF8UqcTUivj8u6URBoNJKnvEkG++Ig1a5eTdaN/oG2MoINmz+WCnexN5InYMoR9ps
9j4aQvpHMK6gCGD7I3wBb6YyfL0tjT7gfalouM9T15+CP3oo+1Ot2/YHE2ruVe+H22A8rciFeiX+
9EKeEufwuph3AfmcKL91fXDMvn4moml0Cerw28n8Kk3J++XHL17OkN9t+rc07Q/FbACz00gCSPBo
Tp2nQ/YdZ7py7Ap3oQ0eLlBdcEIUjhnHhWoojfpHHXb9MUBf9RRzOF5n2ZL4NdrzOY2Dv3Sq0Iz7
PqQ1Fk0WY/RnJNp4aIe64maMJ2cwNVgWGMuGkTEboho2VoZtXWwDpkcu1K/C1fOLE8sbmFX7SaDs
F1Bx/32WYZCVIit3JnSCH3PxQgvV/Sock2bqmA07OTbuV0dvCPak804/DZuq/QkGr9+WkytfyRhD
hMX4/AzFAAwsM88uzr6kMeljjYmHLDx3W0D5eTXwQW0ej+KEQeHj0UDLD3/usLVbZMqJE1vPjwth
nigGXVRMy5e60ctuy1y2Vh5DSt2eKRbzlzafzXvMjt0lDUBTdnCq5XoCONCb6MSWy+wDGKAX3a6p
KZ4HlZs7O2X+D8euRKKDJd9DM3BBYuSuEhtEgxoi/5hHs8BJw4mgHSTzX4O4LW8kYw1Bp21RDo3d
kcNpcraXakIPHHv8On1TEI++YJB84jM2KAZAVMQia6/pRPU9MJ8/ZGCnd45GwS6hpGCFcP9oLDb3
nlK6Cn/TeoyfHxfGtgQsLb+QW0j/bv4dXSyfsRH2z47EkxjRsX9GtczpcqnKiLYn1EOMqyRM8n9S
tLD02Jv0SWMm2HCu/WcoVfXWG90WtRzw6SzwoYcptcPbeHdQnrlZ3yFqLjez6f8Zm7y4SDesPjd2
RzGFYNV7US0vIplS8bpcbpIy1c8cr8Lvvqceq+FAoU9o9q5T5e86YXKP4mAJ/YoRFYKrMOd2O44G
poXG9QR9RhsCzOzwOQ3BF7QT8o+sBzfYoxzcQl51LmOF/jx19Y8Ud9taRn9q1MznmgrBaernwsT/
+6iD+7K5QUPmAGB0vo14q1JslBy4TO8XtmVkuy6qU3pvwbYfzeSsRz9BTe8iNB5YpfsqP1NznBkJ
7WDE+sdo6ZaJOSKYdmluNzESl4DKe5sZ5anPhumHbRbtmph0xh0UFyQ1EKk1mxN7Pzq9mcxY3vrA
OWHBsvj5f0wNKGQY/frNQS0J2SQ/WyQmwuLeKh0Oq8xEDzBNpXhzMSdtk7YRu8fTniReGBLiFQwX
PESPaboTjd63rvqnWPblx9BU9b4xPGTYdZu8Rd70SzbCuTWpk6/wn9mkj+BuKtDUHMoZyR7ReGO2
TSfzyiwYZ8jSF9Vl0zwvIBnOjXzNcMLmebRUdoJNBJgsdvmWsDUOfc7bmRvdxfLHCbAgvdA8a51f
ZjJ9U5/qF9JnIn9unljuqgMAT0I5sooX0GWBMea42hMLwXHLnnAsL5Bxu+FABgwZFyIJSOkwex+J
Ia/drPJ/GqhZoW3tQAKZL9Tt4gUxBTJ/E+W17TNRcGEMPNflIoMkxuWXKLt9rykaTcn0wSMT8tLb
ZFfMy8uau+O594AMSSR0yGE7a1dJ/Y0tBGdgGR5ZerxTxJh3E85u/0qo0LrGxPvJEBcBi8AiHzaJ
dabFkm9n3Lj3sfrjMQJbwwkZPikCYFO7rrb33sgbHJdlt+usMr4COIqvXlAyKf3vueyS15qmxeHx
pf++/nhURi0zFQOskp8Hww6YjYO7yZxv/13cBtC2qwJiGMP28Ph6pPqRIYH4Y1ptahwmmtDnEfXy
eVKNdQw6W7zAIO3fu1+1hUIQBwFOzbqd7rzSTOs8IkhZ1eqnoACZ5Ld+/KMHj7QJIzs9Cj+UULGb
A6avgzlSWkBEcV5I/LqyOUw/egah1BkC+Fjpv5YJUh5L/i4lvorQ7Ox3K2GDj4fmoATor8d5FUm+
fexGd1cyt+V2QzXX+LQMH00JbcL9mPDEvGhptM9psBcf8Km7f6pJ9GsroZsgVJmdkVLwcVBwIXt6
dY/LYI5wNhDY8oK/0xY4+mXnX93lYvRmZW7GxvrL55Is1dAqzc2//4JDet8MJkbw///d4L6IMhcz
ZUjfVPfRnX/T8LCOj2ePiwYZfWA7rNhpSlFhh0LLVavxrERNAKPEddnj/EU+UMsTbfPnJg3sp8eX
HpesjAQ3P7id//MP5Oi9C6Wf6gr0ttdG0dWYZQhxJfv0Zt2derO3t7y6M4WW9XdIJv2Fe4nu/xyq
o3by/GvaZMv8srSVOLp1dadYpTPsWvZLI3tO37OwP1DM8AkzzOo9douXufZ2ZVdNPwflN1us2gy2
4fUdYdPtJhy9r/NQskcHE9ldS3WdFGdU0usyDuWpzTR6xzYzVtlUBwKnKEs6varfthdxArOK9hBO
yCTgyP2FY7UY7+oSuo2sP03TPBoh8KxGlK8QWQi7rXgGcpShN6AmRugzlrFVUtv3NAnX2pR/R/VJ
65+jqeUm+6zFBUh9iTTZTiSC+T45SQvptGHWJ3dxHzPS8tERZsuaikbVpY1QR18cK0ws+Q7tYLtz
UQVIlCDBJoeHhhF0rndG8i2ZBB8kCZ0CjecR0comciGpqgT3uU+56aGZY7iNoaMCpgiapTybsrkH
Q4ukqYmqdTmhrW65QcohWIiBSIIdQ64m7Y/EHcVyjVoyhbOw2NPo0iF7b59VoBmGL/9hAfKTFgUB
V4b3T7F0P+0OUT4j/nUnargdHAy3uqFmiyLOyEP4e6T/7VBnrvEHM6UBUlz3hb7huIJpTHsv8J8m
aSQAMT3vaBIIHtsgSxiAVqfMkUQTD9naqzWIkvFCD7N/yjGvlYmtV7qaW4yproWOMI+2s8PRukOO
5osGICaGF5VQQLGT/QoD2jakd5NL2yzWT3v6CpC/rQpTVNepQqoc2m1/aLEjZwO2UBqQp7Gx8+e5
ZbmImedWNq2wxQJPRtmxJ6a16YqLDpth3VKnr2YpoWDE7JH03zYTKdwBiSPU1AB2y/DeGdK/mASM
VF4HUKXnlB9XOLWpZuhYmiS/dth4I4KY2CSOiTD35Ujwie01xq50TLA+8ahZ8DF1OdDo18T//TRN
ABJZrwG9WFWwDeyK76C1aYhb7BJ8G4VoWBUq6VFJ+yfJSevAb5J1MyfAg0VzzFFyHMoYh2YvCWY2
03cvUvguiEOTBtJ16SJaXJJr0QrT/F6IonNgLNIrdjQOQTszHfyj7q0nejDZnmHkygDJfwzKOD72
2tjUnGk2HjkDGL3Ar80ZEJAp8L6iOl+3tmy3w2y7h7j6f5SdWW/kSJal/0ojn4c9pHExsjFVD+5O
3xdJoZAUeiG0ct+MO3/9fIwqoLNygBo0kBCglBSi3Ekzu/ee851NFH0F+MYfAgiXQ1fFh7mDFWC5
/Mkt9sBj0eJRCBNjlS2yb7wydot9Cgjtpi9keh4gMhJfTbsU0xERZuBeQjkCbmX8PK1UOSrUE+kD
dAMmV3n/CcbuFQjHBELRbLdVPd7GCpMcBtFs4VgaKLM2kxx/uVYEGTGV7qJyJvU6/Ylgz/IhnrEW
9RxcB/uLIsoXwv500ERsPNLqV8W4tebU2Jp90y5D0nTjUASvRFdZWMnyrW72wTGoEU1mAOOY9IFb
BEHIqG/mEGfmP1ON0XFhhr9wqNJqLL/IY7G2chDdzURHKi1oiXPVfuE4t58qFsrSM3fzHDwnOWZR
NTGotDFiHsdY/NIkNrrSse/C2MgxzWHA1iLrK5aSVzrSXj0apdti7PbEbt1XUIU5FmfbVOGzOBrS
S28eFVI1e2eDsv/VjNpd0ibSN1h7QUVxv1n1V+P2X0HKFJLMkG7dE/KJ0o+oWmSAkSzeRztbQCAL
GAnq+jpCzXUpl0fB1U3Dt+HJInrp1QEY8PPMttwTMuF38rGif3AzEwj8oQC1AMV+K6LSOsdxgHBa
jQBUSKxhA2CpEhVkGxPeV41O25lwROikGa6aksyIwSLJoF83TvVONMw1Np3qDrI6PeMEwBFdDUCR
Kv1sFrCPwxyRLq5RbwwlkWDbh1bXumM3OLepsM6VgQyeGdGdK+CUW94cH1pBsijy7sWvzJEDKChK
g/7SkU21ShOk33qfP5Cgg+c9qF77Gh3GVGMCDea+3kRC+LMqrCP0Q0TPyakAPb6oea6jLO68ro39
yglPaW18a7R+/GKo9umQaUc1ucHR4dGjqTPPGwz8A50dxbGjHBB+d6iRAa9/a8AfQX95p7p1YzTp
+jN30nMdwy1EO7d1HTgoVmNIHrWhAM/KK9YYBFILVHxWiSJNs+GJdPknzDVYhfG6qEPM1IYAt/vU
VABls7z7kdaad2yDW61wWuMTqdaoSlEh2UwwvBTk4DjIW0bYG97fAQ0c687WvNMa9g56TOGD8tBK
CgbynPfEwWy07IDJEBd/pM56VnhXAp9iP3AJa7AeupAECMjql1nwrBlqSi7aqH2PWXurcJ/tKp34
iGkwvquieKbzgi4qSL+rrv9ZqPlFzeJqRnjZsehUFvJnToQL6dSEe+NRZKeQjFX9a2xB03T68FJP
jjwaDd60gf+PsRaubcaJcTZ4dqJyOt57c8kgvtULAq55PmS7Z8LuyyE2TjxaPwD6UGVkDUXWhKEA
Qhzi+V0yacRJIglzk8I5gJ8+O3K4Oqj/j+gU4IIH8TH3RhIqQpwmrVYXxy6Ou21ecC+luFHHiToj
qPNrOjhbjAyfc6jftX11M8JSXNwmPdYq3DtxYTy7izwEmU6GXDp+9byYi4oJ4+RrP4gCLGhasayj
mRO0cFelFifb0Qz0q5h+TsaEuDQ621JHnFiyBgsTi5Kw0IvAT9f0B3x4eNdxQ+/HuHj34PgkWid9
uyW9WRd0m0XZ7lzByaPWBn0dTCH6stb2O9zNF6uifi/AQTlKIBdBMtKX+Rctwv7at2hbLTIUaGCt
vcWOj8hyA5/1fnaIv5hlct9jAgvG89y+FxUhEjkh9k2u76osfA306rOwR9RMYBFovcOFMJJroVvp
noHCKtV2mtbR4NVC8sXxX+yYtNz3mniCUpe45btIqtd47D+q0UZZgyVnS7N2QMw8XQYFIlZm1TeO
vO/ELO5xQ+FEYCawd0dOhH3rMd734upojKo6cmZihHyp8b+sKg/Cj6nIF0CIaG9dZhWP1SieDejC
WLkLtaG7nAWAt4u0DLA8zw+Ia3FQp8U+jQGTRr17n2SIor3SA8kEjMIXLjmvmY2CzLa6dVuNh7yn
OysN8mECDoIPiixJmDvwLMdNmmArZ3R1HxvgEDrap2vbDk+taqzDoPU7p5FrR7nzWeUp6irlOTe7
ons73yJEsp/9oN1jAPcH4mh+tqxcagFQCueR27q51sjs5wzKr9O72+G7DY2W7HagDi0qkhKlcNsT
lVkJzCrWGJ2TpuRDHe4k9tgZv9bF43C1atOefIvK2So7B9Co6W9uWBm3Kg/0G/ju1tXCvQdD8mgU
6RY1FUefaX6KZgijykpfsfxoPyyjaQ8hYpfVGDjPLWO7TRoYDzQQHMRodrZHaWKTjOuCUyASR/KU
7BnUQjeuIJME5jjcclyted6apPFu/1c0MBiy0gWh0hZbsJbDocaLSmBysp50umAw5mJM7RoNEXtA
qE5MTB5WV6x+5iMpradeQsMazQ3qHmEi5x2N21hEyb6I5YFaeltmHsMVRpn7MCVFoZwfnDSgkLfo
OU7bf59PZjh/Tc9yTeFAUvIMKWzId8vX/5SehfBKgt/DoK1mkmbcDnBOlFrSd0nUYfqFrkSyIyIa
DAu/4aVG3YxCoOjcH2Ky38NmTfipydAM5Ukaj9d/f3Xi/8n2ck3CXx3bMLFDOoxg//XqQMVQ+0wt
Vxeyb6TJCK0/zIL7zt5iLuSlbGS8tXPdz4lTfjDMFmVD/Gwb0YVtR9s2FVQ9um9nrAMGaBZWkkLQ
Wc61PfEfBBvj48GLXP1/QsksYwnIK7MpLIvD59/+oOvmubrjCikdU9clbbR/vW7VOKB/sg703u+B
CRza9IrfG/2ZNzlndFr5A4vTG1bSYj9zwvqHJgZeDnwwzSI5CPccg2t7oA+npq02Kec4uF5zVGPv
o0ZKHy2RPobelG9DdMMMrbotq3iH3jHXH7A46g8dxi6tgUE3Y9YmxQIygl67QBqzp163+3NXJANe
4kbAfrCjjU2AN/2pERikRZxBWYIXCNz4jOA7J3d3Hjc1LgoOSqbfBXV513ZG84MXwALcRQKERn6r
bJKKWbhBhzLTi/gUwz1co5+zsU4OMUv2CJOmTWJWRWht+wYsFww5vE915bq8uzZUthobOrVWe+oL
yERpbCwDXribpdf5INhYG0TqHUMMgRBnQdrybwh8TkLbJaXZXGanjHZWNIXrKCODGT19fbQrDQb/
8uH3p2DUnxJ0jNv//l8ZObdbemdPsBqYi7UpbTQ2idT//S2/f/73j8rIIceA3BgrmKObs3yoCyzA
QnTnWVVYMEpKUwNM94bAWsabjJlYA8RHPTTuHYL/Vb00E1U4uD/oDhHuYQA7F1Q/ad9OQNL5kDVw
JzobZT4Gtuvv1ldlmNPB6JGShDQy/FErMo7gHVEksaCrUOLN/f3BMZyf6JGtHV6pxMfNU0JaqeXe
a7SPJulzfMiQPgi9LI+/P7XS+DYxjnEbfTzOef7QtXa9p1dLH1W7zi25WLMpLr2HFBSC2IvBWfAw
RSbEdqNKSDQAsz82k3MvVIV0wyXpAexEcP79oagzIBWyAWtqRdo510vOxHpLcgznrHs1VObPGKCi
pyUzsciFQFA4i03IWcqIQvkaemLAtwUCxQzJ6BEjo6a2HtYOCcPnjI43M04U/hPvhTdbd6K6pK7n
3lpRWnfNdJWpRZx613pHd0RQMKgWcK3pjJTUtnkkjQbKe6Wm893IXXnGo6xQOdsh/IBGtVtGIEG3
mmVsnVvqMm0ZlmL1yo6/dZhstnRg5tOohcWVQLGa8aH6AjpKlqnMWzwZ1VrUg3EcTQ8vqZi0B7ol
jEXphq5pUSY0qolTKGpjXKfLc9IuT0fhe8Qw70nyK5/7ipDlkPGWqfLqwQIrCCdjJkphAQkwUfLO
NgYIf2A5J1GrhoxPxhhgXf3FNQBfWL3AngXH+i4LcQuURSk3kbPUMHEGra+RCNnmvFlLOaqjwG67
InmhyRvossrFSJ2gr2AcGx8nN/xs2CFQp0znebZQ8sKqF6ImKMMpD62bqIPwKo7mdL/22hQ31zho
8JKWKMmC2mNisvw/kupt8suwnqjGpVThCI0C1K1r3lfNPEnNuxI0l3K1VXRGQ/ER2OnIMPvCocE6
B5aNfDUrfjGHt08yGEJoRwpDYNrkvrKwRE7UnsGSCGtWFuWJXjR+TArXbswLBBia8YWaYnqJFly6
V+YWbMGBAQ6M4MYesRqjBs+RUqHzdL3oG9eu2DO3rA45FMnNwHKzbiYNpuegV3eJOYd7LLMnmXnN
zYyVzWG1Sn92EY+I1h5LK8/OiAuTbd+4+lWTtDlc5WVHU6LitcrhYuICx5JqEupSJpBtpmPqJsmv
bgE4T2kniTEw6Gqgd8COjpZDBN37bx8Qga/zKtGeiRsYYVQd3QlREPxYu3tC7Xui4ebtvXyUu1hv
v/uoz+/jbKyvhaHLVWua3RUFo+VPrRmf7SGd9r3of5U9nY9+wCw8ynGTY8ycAqd5boqX2EKyG5rU
GGrISs4nEDCz/tra3TJd0coddo3+5jreMYiMS0yEyi0ILO0wFa4iUCRa6YHJ2QFq1pWzFBO5marD
GAoN/5vqt3nZLS/oMqo0MaZphCnQ/3c+K9hC52SAGtWG4XBUyweLDtq664XtQzNhB5W1sWfYlj/O
0Ln3koKDbCCOimYAmikTMIZAYx5i8jE2Gu2Cd63fg9gpTvRq6l1uB/M6nFAr0eNHaZ3nF4tX4Tkf
AoCmQTAeGdSKfyT+/u+P8b/Cr/KfoczN3/8Pn3+U1aRiGod/+fTvj2XOf39N7f7zT/z9En+osim/
23/7Xbuv8vqWfzV//ablav782/95dZu39u3vv7+XS10+wX0Xt9M9Dcfp4avpsvb3df8Pv/gfX7//
lcep+vrbHx9lV0AbevgKear+HOgtvD8d95bf/c8fW67/b3+svrI31TV//YF/JICb4j+l1KUnJU1r
T8D/++OfCeDC/E9Dcmj1LEdKaTKg+O8AcIcvIb7WdcuwdROSxx//gQCwjf72B9ngwnZMiKHYMTAE
2+b/JAAcocQS0vynE55OirPp4iz0PIMvGpb+ryc8OHrYYPg9G1ZPQUBEmf2Iqhx9aTfdXEL28DxY
rFQ66aqhRlmYiY85RhIxgAUCi52eWiSpu7HHSkebnIkdrFH2hdfAVOYqt0f6kPGqd8cf2LvlCSHw
3nW1H23Q3sG7IdnEexBLiATpCQFJDFR3c3yaGrZlp7HQnNrae8fhwQ+Ld8HEa5x7nkqtRcAeIO9s
Stiyo/zRsMnD0GeANlTx4ukzgYNWQ7JeuCDwI4O1I3JnZRfC14CCrKTRPAsviba4OElTkU+lK0n7
ylFYtnXR0mucAvY062aGrxivCaMiJSyT/Wd9D6cBu1SD7U/EYl/aKPrcIdi1G7hkPpwbivUO0LDT
ftZ28nNSzd1QvA+Lt8AyfdOw8YzbAmzhgNANavIqolfYlkDnaIaum35M1t1g7ueuIWgIua4nxqNp
zdvl2NM6DkEZDf14epetzkwtWvCJYJ/XZPwcIctVvpVMR6SONcejj4XFlXjuVxzQs+7rxlpHJMP2
9CyXqIkAnnpVPi/vSJYF33j3sQCAVl4hE2DBIrcjlMOr5Z5MwR6t9U+FMX+/6FprIeNqXcRYhCfl
flcO38Zow3rqFImzDbNKZ1xV4m6I2oG+ZR4wUFGIPXzZBqT+RTTzi8XYUFfj6SnvmRIVBq3iCTns
JLXHeUScAgWTGc9GdraxnpD8UrsNz4FT4X3BCCGTYGPptD7dZnzEYrDHDAW/jW+k9WE+jqrgxNWc
o3wC9GS/RUGKeljVx3iyKUMVgBgXBmU1MiOWiXZHYVz6nqPTkwTfj8Nw8FAScL6hJZa7lyBo7sI5
upoaVqXxRkK1vdIwn9K4VWIVw8TaMVr/gMbHG7qMdeP5XXPDWz7p06YbbHluy/y9sp0MJQGbBbiD
Fgb5JqyHaoPViFQkFfmBtECvR/x2KHI7HrljLcMYR1DpMd2ISBqwsnVjAuBG5u0S2/PkBoXuY25s
kePbv8wA8ix32y6u2SdnWmmuUb0ZOn0ilXx0xgGi7ycq4B7RWviT41G3Sor40UAtB06CgQ1htecY
liUEgYDMnMH2/KgHTd4mEXbLLt4aNq2axJu7+4ZJugYpZE2XBj7I9GTYWOuxClk7vEvU3QOuCp76
TASz35Q6RrrInjeDHn/UdouzsItpu6W6oB50PmAkIavyZnFyXqflqNp3A5zLrvADoxfXujFpQsya
ty0RMehDbd6wdpYJgX6mIAslj5iK6LK+xxzQOmAklcKxafUMlMrCWJtwUM+zUdz3JscpuyL3J8ky
ciEGKuqmte+tAXn8zDIQaSUo+cl81DEi7bQCKSgb/g/w0I1j3jrwg3FaeyfCAImzLsih/EZqG9yK
ySAdFbElyngwTNYzvkvd75vuhD4vPMGaQ1E/DY9O4RJuCNub8Lf3eJ7tZe7imxb2slQMLxUq9ZO+
mH1Z8puNdC16e9GgnVqzc/fcsAe1+C1qJKNHDkyUuWQpkQquNlWXLXlimFootkAoazQxqvI4w2C5
UfFsI0Gys8gnerIhR5qUC/IkHMl2/rbRcR/o/eO9KpDVB0m3rYeLKjGp2mVN6bWoabWIDiVOMTq8
XfpcL7duEddPNljdMKwYihPU0iycIXfozkEPkQTLMeTyGUZLPvi6k6ltbTOeTZN2FxvqMaKhqUMp
0sr8XHb3MFsBG61bk1xL0ku/Bk/CXcwQqlYYbZn4UDG4xIIafMemlRWC2Ujuy9A94UVmPMwUlrno
yMSpMl9c0PLc8HOw27ro4E8osx6ZxtRbg/G0x8qd2XYNixtT2xx9qFBglh3n5yFRLIA5Z1xmTmu0
2eVoRwwPYkgLqJ9AmMOPMIhU6gcURmaGpEWo1zhhZFyG5rSz3O55Lglvqq3G72wYGwN6745z9ygW
6pLhmWBvwmzbTgzhh4rXwKu3SLbACBYJLAtWWKrjp7B24hOCWIbNkX1h87vCIK4epuwdtke+jmQ2
XPElPdAiOSJqi3QWYXTPxspBlGu+V9IMcVPa7m5Iaq5B0wbyP0V3kF25R9x2q7vAWYTqn3Hm9+Yo
Dy5vtdS6/JIH3lsz90tGfOCBuy1WaZSwNFC03fKYY0BM+mbdNDj/PCs6oTImAWPosD/k3cZ+70WX
wn/T0Jf108lL+CzfeVViopcriENAeYI14tR4zNCxmrBBsABZ89Ssu2TQfaxHF0GWARlB5V0nq3Zf
BuaGzOsJnpDBCjhN/kiV857v5iRr31OPWTSmAGqgIv+RG025YyC+qxG9svU6zEZdFA8IkecNtmcE
Z6o6lK9YL9VpQNJCvEN+q4Ma2aTQ92M54enx+nvSuPO7DpiP9ODfhzbZmhDGPgbgVmtDc78c1w7I
O+9owlRi1xfdoq6QOyWiX8TZEWZQjffsb6DnmIv6KHW5MfVOQxua0l12iVlpIhqxDppC3GHH2WAX
Nkx5BrW80nE4bWRaH0Zj+KroRFFyyPZxrs2HYfmDkIbmaGigfHP0vumxbVwKadfkJkYvSUcnGkxb
xpayqj2atkYWfc+kWblD9tqTpt3H7MmyAD9W2cAuqr685JBiRzch7Bbr9ZKbPfpNmoOKM9Ea1CL4
cLUc4RaMWkgFRb1uBsDR2EXQSIhP1rtfKtAtn3AqkKNBw/zZ2QjZkq4Y1Pu6yJ5KVVqHuq6rkwzJ
V8KScaU90e5MEB30T0xcoRbSFJTFL8bAGl2iDl3nfe5stOKBPhopoOZcHyLC7hcC1x1TCEIP5hyF
bJjQc+4FrZZx4Nsx4fpVgSQkKpk2ex0++RQ/AlcWrqv4iupBAFIniMPW9FsgGBq0BCj4mjPTiEfO
nTKNBx2G5wBehtMhZ2fsUzTMdnG074DSchqxxPeYZh2hk/oe4Sv04WI8ACIgX1XY4xY/BenMZo1c
QsOAZ2Ao3ELY5NyA4WSsIRXX2RH8iLkK7Omx72mFhhJHIgX/FHcT+734zo2llp5rxGj6fTEuhDcX
h6jr6POG2ME3xsBo/BOQpWFCQzZ2qt6XowD5EypalnDEelJSCTTuEtYj8zBWt6yL8xuHM0ZCWCnW
erLH/kCYN1PBalbN2Qt1v7aJIK56QklM1J19Fkd3g2OvZY0VLrYi3EYE3bh5GqHkhnU5KnrqXS1I
RItIHdLxdW0X/ppdQ2KO+/ajAfkO/9fANoPILLGymEYi6HnkUHSg2oghGktTVtI9NeepP8zVIyoz
8BRyT65sujULDoOjGhlN1XAFlx0mG61vxmx3Q1qcQ+XcaH6s7D69NkH1PnRW5mdq43RvQwobkkec
cELMiqMkqsnLJW/XC8S1mWiLfayTRIAzlRtg0bvELKyNuWGiQts4jTbMstJWBQfNhlPejW9zQBfZ
Biw9C4yyWIqBrQYD7dv5NTPi/jQ+WrjlN1VS46fv7HuHqITKjWqUSmRptPF0P0iE+kxgUMglxzJc
oioRGzaRDYyq6/CmxcO7KlFTmWJRfZPYBJ4LqY1DrKteIO+IES6UMjcwttCPqPv2RTV4B8yiJTAJ
Y6RXwsmaA6RllIz7san2iFUPWswwT0ydtx0ix7ukO+jnwSZrKsLSsE4TbBPfGU0DUC6f2g1dmSMg
luI4lqKhX2FMq4gsSgGDeoWJC0NemGNZxr7Rjq5vuuhfy7TtMdBo8Tn3woMWgRzIo5S6iU7xxgEA
J2mkbeBX3zqb+Ga9B9hI2sDaEKAEqzAdNko0IXRBTqd2Na37uFrrJqhFHZ314jZBU5VH1xn9N/Ig
ung2uTCqb7tLCGfZwyUwmSjyA5d4kwwXlwpQvgaZCtaxi+2Rkeda0Rdd59xqhZQIU90p3KVG/mHL
GQaQAypqiEu/25lZk7OFBnhNiwkqMJrwHqM2qintR2yXz0GYdr7OMJy42PQ9aQgjt7mBdKcFQ55L
32wpw5K+3nWhgkWpF9vQHZCAjIzfcSRgcy4lYOd1n5Ikhrc1EeJWWGm4C5qJ0x8UDZkzCZnr4WGe
vbWw23HV1sJYJ2pEWOK1z7isyEl3IoTVJmcSbse8gGjU2jHAwDSy/NZtH/NSHw9eceeopsTigDgx
MnguhNZucoLS0JIAr+fs6XiYgqL7yqEHFzUK6rCGckTb9jHhyDk1Perd+pEA5eZU5Ed7DJ8Fgl/M
0I70HZMaOIzQ0iF2JXAvu+nWpub4RDzp3O1adwmu8UgBbdx8bwQOUTAmMLk8/ulVTBK4svUg5KeG
GYrjZb/pjckjty79JUlzCsL5R9RPL20AFHyRrhUkbwmc/K7Owjk/Wl7w5CYTDbSofXB1j+oORYrq
MTs5JmTRCpwXCXQepJnQCdC/2fVzE8KO5hHcOUOya0jaWCPxDny1CZMq3dowMmXa/YhdWxLcMyCN
6sjGA9QWbgeX+ivOT6lJCizLUrDWMs+HQ3mCtHeEkxDxnErmGKE2bzKTtrQ7vQQuOAnRECrtZTiK
QgQxuIwdhFXkWTxBhn9yJCFW2mDORw6Mh7IriyX0Dm0CtLSqxJ6RJ+Vbm4DAzkj52HjmwRrRi7lY
S8I+Z0sxxp/VPGFkKNEgqD5/dtz0gWXnZejPEeiYlTH0z5IKg78uxgLZy2Pp5h88QhRcVUPBgHho
OdDvf393mSCUDFpu1ViHCRSLlIZDXFYXt2f7IzAWdVHX8ROsZxTnaKyStPIPfecRedAAghx1uFFa
z3ggicHEjRGFSUwWihgAlXozsNGmfLR0CnJY2gNz6+ZSYJ9IjD5H/ILFOsisFx2uwyEvm0/DRbiY
JzSBGvRAAwFm26YtBGTD/gcLC5INy97FWF/TYLbvm6pNd+B/aX4Q2g6fgMBDi9buF0q4K/HL0x3w
vDRLtIsNfb4YQrwkXQKm5LEPvNaPS7KPEhOxt9nzZ0pawciUb7pDORhlro01pGfAnln3ulfsMmX2
mxbBkLSMDk5ofCyV2LTAyTfRAPlxDgqQm/V9WTe4sr32vgn6wtfz9N4c8jvPTUtftLwCAztLEhlw
GrDD+nXFIqb5ZVxk+7CeNsXAhJhmubtIyH4xb8/3Gie3rW4Dr8FN91U5LbQc9M7QCZMQ6l5vHL3+
M0499zozZ7TTNIT4j72NHXA249dATRt+JjxnXXFJcZuMIgZgTMc+p8IDarHE3EQXAxkJzMOfWiGZ
faXez7nBLj3PhOqAhtgYnKM7rI60bNbkj5DUkkiP7PrkkgTjJstFCDQemps1TDuekTYxWBynjGmP
VjyGhfHdEwceIOrEAIXwuzwpavq563/xdCDvt+rjwBdS0oLW5NYyvJphfjdvkqAChpg1os7WuYEy
r8ZklfbQplQin1yh9qom/twwodJNN0rDja0bfjSNsDWBnmKBIxedrPpM9NQTaLjt/t6ku7+1Evw4
qXuwIgGJ1GQ9AsBOZwzee1UcCApXm7j17TKPVwrSZeniTh3QBzUPzKepVFtuzpkMcOIAJ+0Ahzc4
WPTrRoWpccjUWqvJIRIuxFo8tHNsPQV5dXRpPO5lylSi9fIVJ9d6HxbwDPMQQXS+kJMhk2+SDHLg
FCaU7EjEljIaeiuO5XWKMoRmintPARtdLYIDYM62ausgwnUZE111QWI5TtzboOGaq1q4FQZGVPw0
aDji7OTY80Ff8nnQmjMCL7chQ5w4R1DXpXvHTo4GoqwV/5xaxzMT7JxrOnWjx62c97u28/T1GEik
NTNRiHOs3jvyW7ajy6aUSfEmg3z8YUP9bRKEe/FQWxtjMUm3qelXCoD+0JDV2ibYa377AvNpuiWQ
Q1cizgE8ZEF5oWFL+JARARSaC2QD+vAm6+COYB0UEDR3aQnn6Jz7mEM5ZxNmsm8RTq5z1p7c0Ws3
AtEolNzGGW9Dh1TSszESR1NPgKgjKFMWbWEmn2hv9xdhRy+54Ba1hXZvUVytDSu/M9gWuU5s2fSm
t4ngxUfnzkJMvwSYmuaT/7FPxyYEM8Qd0acQwXRMnXN5KibviY4y4RU9zbes0ta8uNEhFsaldMjG
BaSysdkHV6YkkTA3mJVnzZU0E+nHc3DkZXJuBlc5IwTcShXW236OKa2L4Y0V2Tt607zHVN6hyskK
f2aXINWZ7Uo05FBG1kCMElkHCePJrUrMgLEsQQpZ0uwh7dIiDFFzFuNManUcYrizeUudtOHczO10
rbTwFIHlY4HmfDa6xlvZ5+eQy9lwi/3ghwPU4SEVxjCB9LOgzJHTYPuxMndO3s6vWpNfdZX/qJ1U
u6A+o4uq4KR52OdIiH9gikcX2OslUPadSm1vq881rICu7nxaxycpq+ZqW/lj3f5EhsIkQmqnstfi
fZzHy/RL7PEjnybGNsx+HbUJPG+VVqW1qsIcpHb6Ni35imkMzyiuge4IdmDClhHPzi65ZUaI7yVv
LjqsLApVHaEixxZ/kt1A81Wte9OrLoGFfm8WRxO//F0wGhs0nOPRYZJm9zPZ1zC+UZ7Lae0M7sqL
AdGSB/HkGi3DiXI8DFnT3QWlRUXX2mv0eXcgicJ13BMO4cCLy9DNYlDqdmR1k1uahSQNmDTLGjKq
17Md3At0fQgKLAJ8NXqF0LdwyOvFvJkHwesJuLHSjE+vGR5dauJsML/x4q7yYB4utiVehSQol6g6
GfTeSS1Faw/6ZF+X9oXYz/44qfFdG+uHBA8CSD2NQ6nnOTtlaQ/g/jh0KiNeO/R8to14KQoSlqcR
ek/hjJGfw4/dqJg4eATFuDoKAIy6d9DNuxBBw7E0xaGwNJbiJQdRTR7+jna+ALff6zhFCRQvXH9M
HoUr9MOdPXEMpsy6RSp+yPLw1ANGWedmfzUoetdVJV/yqv9u6N4yLicQiWY6mxjdAYshPPDFFBOY
RkSuPUO2JwmU1lmMn9GoonBDRhPV46xHRwUNaTPYcEGpotdaCnS8zJqfeImJX6G+Vbl5UUP3EAex
2IrUvgoV4LyXELgUvLCl0tORvGXGVohnNab3qu9WgVk5RzcrX11z4DhW0Wxk35u3ynOPWJnjvdnO
SJUT7eyESAXsoWZ9ntv1XKgdR7mepa+19rYT0FHldAH55UExpLEHYRKyx1gI4MOeVe4ra8Wpt46x
I8hL8oLEnyNObsK0+s2AIh3Uu/tCE4oCEE5HXrtMywcdVb5JklFk7LyaP7fZIL1zAFArkjTMjxTJ
6YHfYxVmumPerTIGHJbOukChWOxtK1SoSJPX0Mh6pH3V0eFAw57ofSQIffeceS593uIodMqYeqTi
9IcVkbd6uOJTS2kKu0TqVQ5xRQnNTc1ADYaLMNpWBRshQ61LEbUnsr3AoQ0e1B1gyJaRGk9e+9np
4Af1IlAbk/DtmFgy184CP+kJPdGo5clsikdSA+io4RJYtYJQHf5CnbMMNQrExu9x/kyMj6YET/ja
TL84L6UgFMLnukWXlSAHXBVNxf4JhXjwtHSXZs8yjd9UEAJgMWfcJzFFLNm3Nm6WeckNue/JWkev
qT6bIsR5AO9vU9rQm3jSfpYez7eeOdglFtwxsxb+dB7p0mS9akxzq3Jx9no93RFdRAjACd/G3iic
NzzrH9hTXkcbJY9EjOTMZrL9agfMJtOkLolnMr0oCrgCcCToivXVXqnqF+Ggw72XvqD4KdeaQWBc
WmXjXsTFbgo1eZQoyZPKCOi3i/d5UWOy6pm7XGU7jvWvxqirbTxICo/x0205NOeg8M4ZLiqGoejr
+wrfC9MRlu4hyi9jTGzYJJ6549ixlCR9SCW/kjfaPCvV2PehMD5o3fE6WK9TlzzjpSfBgKCKiD3P
GLk8YiSQGYXyMPOKkP4LxeX/cnQeu7EjWRD9IgL0ZltVJMtL5aSSNoTME71Len59H/ZigMGg53W3
RCZv3og4QfCRkJR96+rIK6z4VpAOgS9Uh/tO0DvkhNKZBTraSxg+1Cw90OsyI6BEf3VkFr5BfUg5
AkTJh17BoDXLvlW3/0rRXOHLUAxYPpIeK2zWTBW6I15VTbHJ/OfXrCDjRansH/vxO6Ox5pUF0gwp
GJdmFmfbdDbZMK068e94kRiQN52q4UmnPiAN6diVJeIUsSMOrYnwxcY3TPXiBzoXzY3VcRwDvHlL
4Yxt2ey6XujUYIGfmq5GscCakWtLYJEhQg/WeuuwlGC1gAf/0TqTdVJ1E7ezAXCMWIk49bHOOkJa
etTnmvun8Q0qHojCwnEhYihtipxjzZHGazvy4xhUCP5ZwXsHeQZRjIZ0O3SH3M7uBTvW+9iY11Z1
tsWy0lCjIV5LrFIO/FA2YsHVSWwuDpbi+FkxTeuykTf6qDsubbCwRmPDoFzoq3NS6xKoIbiAnquZ
MDMq+DL5lFn3wgJY0uSp2Ldz8ZJKtrwro/LUdwzbSzuo4yoEpYL+f2jOys5pQS8+WbYclTL3dXyA
JX8qfu3jEL+Z/AQ7rhZm0XpZBMsvyr8jimrRZHfRyJoQ0Wg8WQ0hyiJwreSZZW85W+JavUaddkQz
IC2Cx2xdm+hwOGi6mlQWExcRcYp9oXkuPuxkApgXv6Xhd6PxHjHwLl/CCiVWQaXPiVcvkVzynZ+l
hHWtSM94OHwlTG8jv9Reo7NWLKwbINJUye4lRXrkGkybISUIkKheJ6PbiYD1qDLBwgXkSrpboV4B
OmlPMVJSv8osunjTZj5nxoZv9Edhm38OaBNSGP7yvylo6wNrxaa8NAVBnKwlslGfohFPt9PWazY5
/kSuIdT+tTJfQGAdNrSNof91pgKptUb9YE2PhANmDk++fGnwgUoYZJlD7qX2ahaGX6Ucn3r4M01/
tUZ2Kvxris+MhVbi4NgIS7/sn0l/lKGPyfTOxyGYO4fPN1TJlSp9FmXwNNRs05CcRKxmVfaGEZke
49QdqdYrd0Of0uCiktXUXNou2FhmxKjEOi3sNYiVNQgcDtJgxaNCsacGsABtwnaj9Eft9hXdX5G9
43l9HafwbbJj37Fjl6aAc0NctZRYRbKRDF0ZOm3CJUe868iVbfEsnIEIKDdrpdjJNHpY1bTCLMox
8NfV46Zrt6rav00RzzgVNZQRw1HfIyl5xqS+Iccl3GaRT9B5wkh4faduJloxTUJ3JfSqsh7vkZq+
K+T1WajlE/sWGtQU3l14XHNAq/1FWwqttS0Zxdav6g62BUJ0w/niDJeWZY/efAiUDBh1+CDJh9Kk
EgYHTZ98BhBONDxzBnj68EwLC9+tjaE8zJZMbBbtUyoEBV0WF/b2r1p1JibmEpngK3twwGqqPMT0
mKnlttA+jIGcdPG060tuJaTOqJqVal+GQN+Z1wGsn8w0YvHPBwvCN6rBnaHCm7B8kDS4RKwclo6S
HmxkChTLjoUuQFUMmDsl/WmZvXinPd34MgbaR3oEYUu+dSH/CmwJ232vgCRRnnJBXoNgqDVsmkE9
p0W17hUSQfR56w6FsMkD6cONB/iu2CaghKzm9m+RCuDar0LSa3LTPxiAUSL5dWjrRhhb00kP5ZRz
yawJtp8GKo366KfjQsL/6T5Q+xRL6QHQ5gHPSaR+QNldpSgZtlsqVy5xwxJfxqEUVThvovYCSrYF
T3TK9VC/NXwT77Rc3uU6FWdAv5RlNbRdzKN6qnhGOk1xdvSdZpu0ob8wrx2xy7p+urAAIy1Rttou
TbMjReIxRG0n3tUJGNX+G5SSanwG4Rdm1f+XBHMHu97BY1iwVsGQUPmyTI5byQ6qYJKoBxzPbLz5
xx1rSh1n+cjEhKJgKIbbKDoZHliTuZw+S1ZN63jpIjBCmcOdSu6VHtkXCVJTFYIT1sxypKeeHvTM
gRjDAwPX+8+ak5eBBboHtVAiJUausbYTSsPpC8NSE5XhoSES2v+mVBiN4ksjr6k49ibX6p+ux18a
8KxQYhnyYVLJnymHOIe23yXQ7LIh8EyOWz4yfCA0/PbQ6rxkTL8kamVmknTqME/UTZFKHOpnFvR+
QPUtwbhdbko7wqC0ccYGG1V6Ky0uUMmrRtueUOhbKB5LJN+4Yr3VcZv1RwcoCGnClBsKdmGT25uE
WIFn0+ajrq+4MuWWD+hgHcazRoWTtWos7YKatxvATo/shcg9+FEv7eLReqcBEr8BGTIcTycpPwjG
3kGOtlxhvysRYaudVlaq8CjBtggqr4umfefgnK2G74ZF8Zg0B7iqr40Y//V7hNg38JBvJtFWNnnE
UrEhjEs1DLpP9A3ykOVCbPiIMVw1dRNusjUCDX+MsDkNulnwYbBFBpCujGA9euWI8k7jgrboQ84J
oWDxPzHh0bDdqdS32F4YqRt+rRQi4YWp3jvK7axp3FUkeEY1uzCXnxUuD0b1rbeYNibrq65438Zc
56c4MMFFUAMpjGvzBNNYvjFt5dyEyYV6ES+vwVeXHZVZNLLsIq196HPkzXSP6bzoOvlsOdF+5fyr
jMsvdTa/5eU+Olgsk1o3o9eahiL6vohjP0cdC4gFkjoPS7IZ0tHgG6zB4LQi3oia7oou7pUT9gl0
73aoqXHU3wvJvtW1QuSswyQs8GOU2Wuc0lE1Cy7RVsNJKfGrXNjCsfKe49E+ZBHErJp2kpT9JxUd
Rq+FntwUKsda+jRCGixN9SXPMuWtqNj+RHfVkUyAM8yLaoeIFM2IdBk4oxXdJNz3E8IhZcNloMd3
0eOaytgceI4wXGiGRFaLa9MRR9yxg1wbUFMB8yO2bibnMrIBlNL5nsgNf4bZXHVJe6NSNNrXQ9we
i6I6ZVpc0/oSjCsp4DURibG0vME7iKigDKlljjlVsyMxwlWjpy8m3ZzKMO0GxUL516kBbjYyCaLl
710P7wYQMFtPKcNMLtr0rdFQ1pAlGDNrpXFUDGT9VlY+eBlgvXE0d7V4Ns84vsqExQcI69B7tTUE
0nVnIq3RPZNvp2qvk0ZU23cLIhuVHO1Y43lLfBubUdidpv4j6YQXMoDh4fdUA5k5mf1e+bBJ+wQK
E8TnxGgodLq3E3W8apQKMsdvFltbk1nrjpzlwOqXSyQ5QZzoeWUeuzxBlQinLSx6GPUmeQG6eVdO
kP90KBLZUk2MHSTb11XnQC1nJGyaL0m13rKAZCakKgF5Del5SY4jg7v6FJ4L0opmMe7Dpl87RXjP
ZmCi5WKit4jll1P6o2DIdLVa5lkx43NRNx9VMJlrqLtnk/dtL+AzEY8wRvDzzoa68OOQ4RG3NMIH
xpWo0j0MZl9M6snCAVSU85IejQ9qUJt+l3yWdgklNvlQmbRrxzf1xtdle63zbJG8I2dFQ8x8r2aZ
mrPMj7JXtbOw86en5fIZnNPyu2yOI+2PZethGmCXxrfnmUXM+qTwp9gGsdBS3NdeS3QyPuazYt30
9pEoUMcpSpIY9ZrBoXf4LhZjXPEnd8FLGs6uYkqb1FTXZCV9W5k2sKfdXppdGj/WrT77U0UhU32T
JXFy0PdaRX9UfFVpJDmlbMvgBTN6lT9j3LhsOD3Hfi37g9TbLwtC0EnYzXffFUICU4ZHUzTgRsRO
oibd8Gx55LLwakqvBXQd2Wjho1FI0LPmmElVcvuqeoS8hyNLbkysemBDrsYmmqDw4Qzz4Xybqa2V
WzqTuKlg/yw7X61unFQrQeijxLsmh8aGORSct69LxDShNaAg4oaLthNDhaCCiBGfPwNSNF6vPuZS
T3VXVbBEATPZzhLIeNYQgsB67Q48JIifsIu2HXcvy6M5DKulKzqXHqEeBxVNJPQL6ythPcL6WCMs
LcMXvuWi0baFnO4SECmMresoEa9Vn72EJj0sCP9uc7RlscX9TAbG9EPkSmjzvW7deqsmSp270CZX
Aau3PKLep5f8tv6A/r1B1cVH9o+mZ2+SerpdUcxmmQgrRSN7lDM3S9MTSpGJSs1wmhvYczL9XwbV
rhlfmI/ZUhVHPaTXMo3o3YmRsxfUVhNwteRvWVXXzBm9bqjOJaWFnIpuXHAyzsot7RKaCkMIAPaA
o7JowV9G4iUBODXHPzHfTiBQwBbxOjinZH4N8VyudOPUmhNN7ylvd0YC0lnXxbKM0HxYfe6ylk5J
z9mOl/b9RoC3aeg8qsX7ZKD69Phqo3pZdEZ7ZU7dIRBbJyHePxjxBIWuOyTAmFYVzFlZE8pRKvHv
8uH8zVJGhio5Z4Z9DzTpyE1jYznOiwVxPMOEoIZ7JtWxR87BG5cF1sNBSIPTra4iofCP+ZWrmI7g
Dr2mDsOqjZOkpsG4UTYOHstEUNdKKryCd+D0W14uW1FgpjJdFMNfLPBXl1x5A0Bpx7KhhiOlOwS8
HXLdFLpNA6pbtuHxqdFPlc5XyPUxICyk6spC8dgaif0XVc0xQcj1Ion2XJ0ACljDuZZe+iB9zgq4
FSDFY8LCQEqM/TA2Yqs39SXq5WMVIbHz6Ic9FBizb64N3hs3jB9mz6UttOBtNJNdb2ZlL3VgDcjQ
T+tYhxfQqzl7PWdc8nfQumXPdtJbKPBGOvm703862dOK0ILxmqQOy7/hyGntwQc0a5vvOmzjEBEn
Fc8U3EaNPKlGb80UbTAAn/CgLVYyS3rt0B22aqRWVHbiM506BR92S5EKbK1GHOAG3TObvYIsSrFp
6x+t6/J9MzA2UhOTEJDlSubskmT+pjuHEw+WDyvFhDJA+zdq3wzCe9BjpOsMFkWyviqZmiZck2CN
4+kXUz9PPP285gDrhZSZoqlvasMS2q4+lVRyU73ewmhdmSJBifsZLe2R5alP7TCKw5B4pQPaBMRs
UUIL05SzFVqsY702SJHqQn7o2GUR+k4s10M8M84WxooL9MwnxHxLlfB76g9pEshbPGL7mkiWSLhV
ZmPmq72XTfELOhCCMF5HewiPczABm3GmV0lOpxXjUwjylyeVUsQ5VLja0wdc0kdq97pvNcFDOJK+
AXm01wuuZ3IknTRMNZ1k5n7JEYGsqd45b5/hGDD3BAob00F6rVpuZQYurJZqIkYiNiXRYSjbQ1HM
6qoexCUKYZEmVXXiirGj1uFa6+CoeAaBb+Tb3JY/KCTh2qz8ZC0f/KCLsK+Lp7zsTzKwzgYlKlHz
Eqc0VYxnEIA7mGG3sZu2kTz5Wl15cYkjYFbxOMUHbM+rGiKOhccGv9RHMdXvQ525YQvkRrKmjTFW
924udprGM6YpP6JtfavVHvyHyacrPCU0XcRG6ATmvkHZgTuFuaWEdLYim/WtDn12wBJ7bR3ZtSvG
myCiFCH+nB0bSnpi3JmZj+b8a5txsLElIGmW8qIAHVsRuXnl1+qbibyJ5/4I1qP1UhQMeQJNOiX0
O88amtIwlvILyvlBgcdgJM7SyPHRk3jEvlIdWJncwyhjOWq9tLlCEMWkfqY/FHiMS31Zvy4t3Shz
DqUTnQB1gAFkbJ3LPBC9GfRrnH7jBwAXP7K2DNPf1axSbKPj/Sy7DTshINXKGVswTq1GO4Q2p6th
9Bn2cOlg9toFvNxRNRw/iX/TSrglUoGQ3yZs0j09IpbKr58LowzrUzfdTq9upSyuczWcRyRmnYtz
6wRXs1ZW2EJJEW3GsPNaEnJ6PG6pVFrXirImC33VGMbGCjit+MYk1fd3x8zX80JRV8G10O+Iq+dr
oTu3XBS1qV1rMz9A411jA0QAe6VJIdp+s6p6CtmOCSlTzQyhEhD51+JDKUX7RueF5P+yx0MBcUwP
Hn0onx2QwA2fj1Q92hYiHlhJuGGxsSPyeKqoNmeeedUm7djqPK9Cbr04ZaXHRikRbpdXvh3wN7Xi
l5CGVKkUfts3rhi0e6XZWAr0K5gWdpfyLo4eCY64NadBa+1jJpFKxpFA4Cko/urWoOoP2XAZI82l
tavoXGUud/H0lsX6LmwVy58KY6sr33NAMoWaFD5DNFEsRYFT5IWhbnpLplRSo3sPYxxbKRJl0Uf3
DNP5Kgzii0TBySa5yHb6kTAXUH5yU4f2qXQxKc+59Kpuzi7zRAxiDK4Tcksoz1s7cO5hKm0Ci7XC
hGU20qmSvwUjBqUE6UWfxNuE5Ev7u9sG0kF0P3IreUH/xHDkOSgH0GT8MrA9k6RqB08E+tYmjxu/
E6SacP/Sc/9l5TWQ776lfAFEW0P5Fnfpg5n0Hla0dlPb4aFgo2eF6n7S6QKg3q9cmVX7dFrTi7EZ
Nrnhs1No/Za/hGqAVdRq3uB04zPr7H3XBsvDWGAnH5nbFNvZVbJJ9WaQ76XxMS8r0+bHIeDicBMy
7eQYZFj/qpQKSeNaO9G+b7Jr9Bb18cEJ3oGxcj8j4RISthqVYrn6DlypB/WHZglMJ7W1E7NZrYrB
cTvwa5XKf2e6Jl01Gx2MfB4p56A7GCZpK3WrcToxZtYYqzGjoftRM99J0ia07AfPCLwMXWE6qPBs
uYHRup1EGtlSWU211lKhpe5A1/rw2ZYARcxebg5dx6pvlOqyC0vxQ/a/w6Qv1VHzYTKcJTHPA9xp
+262vglG/+QV1XXSUqnNFw/qU+Uq2E/wzzI54vwDOZxro0vv2ckpEZRsGikZ269ojkd+JugbwW0s
FWOtKd1Gx8FDlfkTXAGuWTNrmJWxsmezr4DS57acdrsoM8/MdHjKTCAycA8Vsc3zeFmG8BhKxVqD
GaCpOsRtJRxdq6o3KtEUVyNEv0b83XRzu4fyMF7tqn5Y8fggMb93KEBhQoi4p+KGh8fPva2iryDQ
KTrHWGmZ4wb679ICbnxzfjx6cDRG9TmattsHXL7yxouTyI+jYV2xJyqJB64nKfvGBi/jR/M0W6J0
3OIiDAYpbBuUaDv6FTgBUds+irJ8MYxuYwcAp5OI1wRKZOy8FEjN6lCxKGNOqcBDa6ZzhTW3tXJ/
DG/RPs/TvZM5p0Yn4MQ4GajtZTLYnmkG5bHJozLV85TeG2u4BbSq24LKjJJRvw/W/VB5ExW5CjLw
VMcPCJzC2kAh24W28ToYS2V98mZLU46EZW91qTmKTHnpwLSkzBoNUCek39qzOY+s8NvQT1EJt6z9
l9gxRYPCH9V/KYW9OLhNG1VdRzoZHhI2AYHsNGSA4sFxcU2vudmbmbyOpZilEOupYo7d2EkpNJYF
3lztnmjikar5R5A7RxVtRi7VU0pBHCINMgUlb66ddBRoKYSQgrcwu5oD3UCA5/hg7qIm+KVdY5Vb
yoY4P5+A9MbtH0NOch8kytBKAuJrqSclgebi51CVTEM+KY1J8nxb9pdIsvd1Mv5b2S8ERvGBTea7
xHpoEKWDYLnY642jZAmIzFP50sjaFiz4S2mUd1mvgOnH27E2boDwfCfBqRlpIQmJesbQbW7bFq5V
V5fh4qTJNxkBOl3RDok9gtNUvqHP4HrOMBNFbem1SryBF7qZIf4rdnIIc4XoVP4WDiwoZDU9o++/
szM9mo3xldNbgwfebVv5GsjUfUasULlxc+BslTZDSzUbzCoZbZtsfPimuljDIfRFpzAQfDpxlGnW
T6RwvRyL9CYHAYiOcUe6aGsw6zTSlxXzNHEw8cC/DBbgdJMV74BUwauhFG9sGXnws3sMG4326sjV
uE6E3MxGo/eUxmLV+5FF03dKd+ascMrV0Q+Lm11DUxPj/x/Vj6MbR7mxypalbBvcoY5eelizUtX8
9cl80gztOmEexJThV6p0B+G9oXnHlyuanK3yoI7zOlc+tJDAUG3Hu0Qp9mGiM52H/TZQ7YXfXX/j
CP7CqOEZAnHPIA4gxVx2pV6j5gZRpdqHcfZJedK86tL6NqZ8zHKkwXQo/oVd+gwqmjPs8s8exYce
EFtsGosIBkd5E56TARmkuUbRjK6EwBUTO4SBtDz1gUomaVmd58q2i1nMRuV7bkj7OBvwz/J7Yt2b
FwaXAJqJhkTaSuQJNkmh+JIZY3BoeGtsR6GMZfiDVvCtISU1/WKkLuWbhP9CtCxe0uCoW+oz0Dvq
VuPpg2ZLenkMf4gF9EjccFgikbd9LWk3s6atYj43hLzXA1+YhMVbZKxH5z0vxz0ZPzK6XH6zmSts
Kh8CFRwr28Ol3Ti6WIuBF++l4GesabhPsLWEocV7xVIaOaEkwjjdMya+qASbz7cn/FUt1GFaQjgd
hvhrZgXaSIzoePKAaeYZ1TJ2W61Uof1aJmt1Q87BI9wcBS7woAmQOhyxDLGiSTf4/o/sBd5YC65F
z7yohkTH1HVvsx6USm+Qm69aw/fmbPMQHkeWbWWWJmUlXSw63RI78etscpGPriAVHvg3bnSAesVE
zGwo8K0XXonWJvSWq7Rlb6qyvoI6uSjS9J7ubFG1666pT8mYQFz4IV25h4t6rXTa2tRFUqJ2KAil
Gw6Y7VwSIYuiPnIno8YmL3wrUD/qiGeKDcPWmDQXCyFdQrlxgFpjlNUPqZUzuTXcKln1xb3qBgao
dNtwGaqNZi2c4EfAtUuq4DJ3vxQ4FJuhcBQGazZXTs2bSbLLKZxHE/enKcrWI0S5Naln/LFx8IuX
eK1084eVBl8NazUDfOziGr+QTRZkvQNyPrqGhUvTToSajvFk/7NYW5DTxDhrBs7BKt4KpmFIuX4N
Y3Od2/VbYyZs8JK1aj8q+YMmgEUJ4+XkUQ6tkkoO9amaBl51pFspLdzWGC/RYLwQkN+nDjaYqViL
DqFNZ2MRtpGr2NMjgIYPwolNCRqwXj5Gyotw1gI1C2MDC25NfGcG41qP9l1l8iGnbj1rhIss51U0
4/9P0992+imcHJt+/erU1Y6P1ZeaWF4E0ER05dkGV4tRYlfnmCCrcMvoJhQJs1r3IGF2rSz2NVo2
7e3GfoTaI5CSF2e2aD7C59yiEhrlt12hgWH/hJ/O3ULxLHY5TNKDN9ZHJxuAsUWb3i79IufrmA2b
HI5vh/+XWvl7zF2DaPHNTtoTkXYiKg2vARVVrpA8sO4BHi7svvDyZy08iwyvIwSiTCNsrV1ildFM
r9gIB6uESGyoY88nX7vNpXRPNbZGrCT9lKXPmNV1beR+rH2h7R1GcEs2ew/MR3uYLi7tEfzABRWc
2J4062UZw8DW1TjFHWuGGLYWggX3THsDOGNinPuAmbeSbZa/huxSir0BVH2uInQ6u2u+Y9pOI81C
S2nuMb9ZamfXZmXeLJs/IZ6OufpWzzfyEGsZGVEY2CAk6R6q/Esb+i/6JRT+yvaI0hI9BNrDGIq6
kWHIVr1IUAII+JmYCcG4Fmt5RkGiESNtcyrVXbK2LeUmac9KU+8lJxummE1N/iXLWN2qU7KL5mU9
ikEv77wpsz9ah5900V1Jh3tllG+CRAKzGCabhUifteesyNjIJAiT6D6zo7OZnqqL3FXuQJ47YvMc
dEyiVUOdoJ3V6/ieDclOUbnbl9OdaOd3W5jegHE3GeOXWWkvZbjnm8umPn+V2faYeo9DYXRDw8b+
Q9ERx4UKqXZwol1NIDHAamDMDc+ShXe+W8lemudvBuERpD9WPcEJ5DC6Fq1ACRltvdlTBnjtlUsz
v+qGuh067aDio5JOnfObAZMUo8N4JjxrQRRIbAYwV2gCg29GYHmyEUaFDzuJQLH1JVSND8YlrsTD
0ORnN7MhNoPOr6uPiKrLaTGn6lXH/nM4QhDYM5+kmyyxtsmY3eleOnZmf6VQRSlfjVy9Gq3m0kS5
EYtFPCJSr+KhVPk927PX5d15FLgejLOkmTsAJD/IzB49UTjVRlYBxhuooX1c9681RaK0i3k28LVC
/GtbtsYJQkZeTcdEqzx90VCz8F7o+OoH8txcyrVRhfLNeg1ioQWQM/oqZXMlcUfTLPnIhHCLCUXS
UlF92QzQCkJnEz9nMIhdxb63G0NnMRJ/YYBUuKmth7Y/Y8uF+50AqhvJWUzSpo4KL2G2UmREiAla
bQZ8lWRZQzfeJJsyZSVgKSs9ZmUWXueOzr0RiM4kfSg6orwYDkGg3CWuoE54juec2jXSeNNPJ/Rn
Y9C6gUMuCW0E9NR4q1WO/UyA0UATId3n89nZdjbGeDM4FOY+rB4Vn4ouoNSvh1hlIXKr2qHv23Xb
SIQY9a2YMFBOg/PQ4OzmOLwmRo2o1FziHltT8mIZO0gw0b2BUUWlBzat/2pdenc0VBjKDCRgRSal
Sx1XrxRU1ypm3JmEOHFYg6pkZU9D8kZxpkcbRJ96Pr1W7C9gV8MayF/oh/LLRtqlToV+1u+ioGcJ
zfxUDRmSQ2BeVJaZQchuNSlZVNVzP+DakFpXtzN6GInk66Ns+6GqbkcSK9x1SbErI5WJ9iWLzcvQ
XwqFsEfaOCxIs6PgYNQaIvIZCSPssDpA1rGYXqlM+iJN+ZwnSu4WgSllVzQVM0+UqX+aXU6c2c/L
aTVmKG6tRxHG21Qp7MPD4tRI0tGmH03RPkT4dGpmmST/ctSFAtEdxFRtaIL0a1bUnFHzd2EqL1Pj
eCNt0IgHpXIMBuhQrDsz0Haxaf8KmUwsibZoVdjKJW5mjPQNaxWaDQOTsiiLYnErUUgW1M6ZR6Tn
IGjQ6LVPeLTaOqhwESTRNpDpUSxSWhVrI3ZTZPXwxq3BExlzLj2Yci9tI66uaUihRaTYtyzKfSkB
rtPbfNYXXAjtw1wV2CW952NyaQMS87iNCDdUpNPV5oed57yaFlwOyu9yAOd6frIlv2MBDGP7VI3t
nvjJHn/p1sY+EGUdj3D9Gtj/8K2xAM82hHYYKuEiM1zZLQx4AmwAW6kGR8ub5D9lwtUfxEfR6rwM
Dvf+cCsr7xBUCdrgn0p8Vrk4izBHZbD6UePTxZAZvo6s2WusAyvhaG9JbW6YwAzxFvFHz+UxyX7y
4GElW+SNfzEjE8DZm8zcG8fzLswLPxnzF3l+TaZmn/bRryRpawyn66Frn6Eu9iQ81QlHDKWAYEno
92QnuqkLylbN6TUtnXOaJptRrx52Pa1rPoISLW9SqH6Gk3B554+dVrlm/BE2+5GcZ8AnriA5TAwn
Sox1Pt0htSMXczfxMiqmcaHBFQJtb3t9Ka2vMXl3fG5QJlva1NP9UoIY5/qhDZEUmmY/4Zq2+2IX
K7xMyF1B8A9Mte90OXapX5lMUx5eLUFjw+AZWbyihRRTBFy2+WI7/asM5tgst2Hw53Qdn1mL3TTf
3sbT+q8h+bKc1BW8VuxcQjPEqkVUIlH48256/yFN0joUzbbmhBHw0jMZ8M9VieqHmS7zpvEipQT5
0m3SCJAT2B+VjDdUNxwud85Ow02yigb53MQyVubcLWTOLj2zhldQqOSZo3zfW8UGNevY2LprFf1G
FkTY4jM/REAOC9PuEwHjnI9vcnoK+SRLSySYN8NMbxIGoUEfuJmwwdJ6sFS9C6Jgmwz35RSEpruO
pGlNF8PFyn75wBOiGOftNPzl4PUkpN4+/6vVEX9AtRnL9K5Vr1ZCovUvRu9U4a9b5qEsri1X70T+
ts0tqIN1pN9ao/AVR6z4NjLAQMG7JBjM+TrBZS43ZvQYdPZC0wszt4oSK+qQrshWwRarCtYDeBkh
I6ZeNshMRxG5l75ovjEXfoSdyV8paHSLzRvfm3V7aQz083ihjmbV9J4U/Z9qqhYtMm23AX9ClQRb
i62W/XDzCtN1T6aCbQS+VnS2tv1U+8R4DKN9hlrg90TajtZAeHDoZDCH5aXuSnPlhPVT9DAdQyor
3vp6+lXqEMw+hmKYXs7GVMiygbbZ2cZL2hnBjUQGPMqZn60q6x9zNv9LAM1EUssfSP9y0JBSYvMY
+aJQsXVYRekWvLymHSusdoxsV6iKuRtZkLFQ6X9kQuYrc5KbrVVe4QlVr3l2R22fPCRKDLO1kLdq
1eSwFR4Gh+sUfA8cgFArSuuH3XQ5f4p+K9V01cGw2w3Yr3PnoWJSnAquw0Hu6SSrFdYXAdVjhfyX
qc9uosTjdRAyF6ZibTo7YYINSz2oI0b1NXPw98gqEw5a5kgeyMa1QOnMHgYqJOEWa2apY2zkxx6a
h9B4kk60k62aQOKoX0z4EgFLSFrQeJolDa6gYXuK6lcIBBxCWbUGhgJmHY9T6RHmZVC6iIHt4EvD
xb42/uEp1hOke2LhZv/AKergcwUxoabzesYjoT8KAn5msKMn3DNCSBAA80385+Jfgj0knoVPeHRt
OH9C6rwa7EGKZy6vkLJoyc7+Uem0WRhm5laPeMtlT1jMuPjgBM7s5UYbchxj8xmdf8lwUqNHCwG/
ivdV9NuKV6m2N7r9PQ5u0t9StsFkSvasjBIHEyDU9ZyaOjO4B+JQBxkMA30NBLrqNAwKMguYQzjs
bM7fXOxJr1AkdEoI2XQT7Rjnbn6N+n+1cnD+9RMXXmXPm7KmbK6snnklsGDFxwIlr2ySQyvOPbuf
oHsvsKGp00pOek5RkEa1txTPZKwiuauvamgKgfwOEG9lVR+CLKc0bQBdOozdelx7LXt7ajA3LFvo
KExdBaXa5KpbmteqZr+BdVysZHb+anjOgnNXORtH+QB5ABRmFfLGo5SRMfyPujPrjRzJsvRfSeTT
DFDMMW5GEujqBzp9d5drV0gvhBYX933nr5+PWTWNyOpBFhr1MD2IREYoFBFyOUkzu/ee8x27Q6RN
0aLFaILKVfv++51DM8MfcBaKYqtmnBrsxVC+kxUxEPRtinZtRYWHoXOg1dkWGOfVe2m+BQ3sTmPr
wB6bE54DNiRnvlBIgMkr9ZNUt4a8Sx6gXK4qwn9bDiBzfABwhDdhZs9fxV0MiJ97CW4G5mPMV8zI
oeUwY0TXZaLzIycOs/eSkIG1ZsK93cxoD5zM02LNs3hrkuKHXAy8/qMz0vylkRZwHo2LF/IUkJ+/
pTruBo6JdXgXWqdcNCeLfIi8Yq0kdaV/bXmXDTYpjUWq5OcBr15n3QUmTtcC0pfldqIhE7Bx8/IF
mR89F7u96VGQZ+Y7SgESXFy94tQ5QBIjVcXE4JHAgBgg1tLRj4ZNJLfkYbiVsWtKBk5oYCgSQa9h
sSOYjkPO8OQDJqjhqGUg9Itun2IzGMy3Ojqge9kNZrwL5sadyZwZEY6ih4GAEkAoiTY508/lhjFI
fKFVXOwIuAO5wdc13y3etZIs+3J6FzXf1Hyf14YLzqBuut0S+cGePMbcM/03Mk2UJkhwGTIxB8pZ
rmJGpLJHa82kUmOMqncJOBYQiBOIovZg9SAXmePPI8KqCH35tLZNymtWkohneCH+k17L6Q2YXv+p
0ZQOwZ87qNuc4rEI88daXe5rbKUm/FhVTcSqz5H/Ma3huRa8hER5XILhEUMlDNjtkOaV1n20igQI
Ms23g0bDkHgb+pclw52yI3pJezDheTGO2HC8i+C/k+iGLp5MPlwOcpV1ugHSCatOnpC34dRLJ5KG
qx8iMTBCgpHjdmFtTJm+reIESxTfKFMCTyENN4+UbRUEt0aUe/UgHG+k5RMGeb5Gjz28WIyqkdd8
FmnJuV2pCDlNzOgm6sSz/+CXesdoIxbPQdKg+ovTx44y62gSLqejRh5ADi4wlVjSuZRMeFHNIg4w
64ED60tihiiC1SWSlsYRTWf03P2sAPY7qfEl7w1E+dZW58J2zOCo+WgVlavJHonIyfczAysWE6SQ
/TFM78r+B3T0lU8iR/GFM84Nzp3/jBL9QMYpHJSGlC8QDmjD2OrWtkEXVsU2KMzsRVchg2RWmJx+
/5/OoDcZexI3KOBUpuSOjv9YFMZ3UpA+kC9R64GoQ8iG6kcwBD1xVIyQAh8Ckjk490JCeJ6i+otA
XR6yvPFGVetJH0Tq4ITbOOjFSm8hZygVtBLNQfCaFNFGr8JbiwiZsotfE2K3KW0xOmK+w8Hc6Wtu
4+6cOXSQrFox3mLoVTW53arlJSN2EBjr5UNNVLEgomK08D21Fq2z26lkYCRqHsCW7qY14RYQYKWs
xZpQTSwWTTatBpJ/OMdgd5zzl3D2fwztdCoy7Wvg9n1WFtJ03AbbSabRUSnhGCeN8WJVQ7Y2lOQE
HYnTwHbgfooR+OD5B0u4IC2nOUXqfOg6bEEC51bjNUi1eIYdHVy5odJ4Y0UuwnM7Vw/QU28rzuWm
wbXrTqoA0oaSVIT2D+A3KjYdQkSVrFv5pvlAVkZ9I+b7Ok/OeRbYsB2bj8k/ymp8a6d+UwH5D/Xu
TFxS4FYpw0aLaaHtXFHutG6A2K5I9FOlh3LBnFxS03jGMHpXUdiBv3aHAkaleu45MbR8U+aCF0YJ
MKLAxksiIL+FYngd++ZDM2OksuT4aWJlYPXAGI1cgUkMN2uQDUetNx/yUIf6+N4gqqwqfrtn46dT
2CjX2ujuemrsEa94i+M9Z8dgn6ZrfM3id6W4n8R91N74dbRJhWQjA1tfPubWR4fCsLKLfSr6zZTv
8TnowUOFqQHHn0cSLXhBbdVkZzVhNoGOugwQYhUMiZBtll6px+TYm7vKTO4iNmmcUxAvnlJ6iySb
e6VgPhUiSWwRGG054xUs8ovo3c5/DA3d/7Z71pXraLwQxbfyASBJ8aNFjhnnBsXNF0/5oQh15Gr5
9jmjtpkSdVvjJjHr6Cmb6s0Uk37qf+VJtc5azioTgaTLuR/qd9Bs4tDcV+x2eTrd6CAT3GLQN0Zq
vsfRva5Sg7I/Et611koUDAnt8S6ZdyPbKhmUlL6AiCCUVFN7SIVY17yzM1TrLmWaNgvzNbLGe8Id
dqqBwqoy/c+izQ9J1z/GlulWNfmJ0uvRLpV2/FxoR7WiC0qdYJCNPTJzrBDzVa+T/1oX+WtPUAwA
6Yfah1RjM+TD3EOXyMvvMtzyRPKtnCRazTRCS0Pe95TjzExh0BIkAy0uaauDjwG1Vp+juP4RmfC5
JNGqLN4WWIzqw8kCspPyS1VI4nvaVZFQcXJgVWh76REuYrujowAW37FQMAd4hREhDBZN934TRHti
Iy9xAgdv8oRPcaEZNzXNLIOxvIHD0w5I6mbpUgeSr3DVdl4dKM+EErhaVe4KCuIQAJVDkirxL+jU
aC1Q7gm6dyilUxg7gJPPkXFn5s12Vpk5dV7Kf0p4GRzip4pNlyvcKuBuGzx9TcuBSn1d8qmLZsDb
sTVbmk0gNRv2ds3s33pjWsVb+BRs272XOhYEX+oSzccpjHw3l8ZzwgXIKWPNegEmMfJVHOJWJ6S9
/TYR8VmnCKdMUgLpZVm97uvmmSO+o4S8JcdMA14/tIdl/h73DCE12s99z0kh9XEnNGBl8MHMX9N0
ZZp5SAQReOZZqP0u+v4OY52/zE7QPMEgWIcZA/ZCP2VISUvjGCoaNF1uNmQkaV+uw+DL7IY1GQ4A
R0hCjJ9Y/10Cqs4oxV/b+GFIOYKgY8T7cetTs0htvO3oDhiJvIP3ulZCbHfSx5zOeX0qGLqiyKjZ
HTtfQRvCtFRLXhfZUyfUvbR8Qh3KE4m6t4t9MvHvSgiPBWvZUKtEAFmePYN6Eu85cbgcg1AfKvNj
1LMczMMBNN8PMhNgw6OZ0BlnCmtTadk2dxQs5c39CGGOPYUsYZd2E22ShgGXHtKzE8dFJS3CjxGK
gOypbcLqzgaT0U/AevQ7UkZdPAr7LQBCzxm7T0KJHpajlYrgZBX63b7Cf+MssSMBOc+o7j1Nk4cR
838OCkCJjxpy3Taw9ywu3DcAExVI7RzjvaA/wtA5E+MOKgHdYXgsTMRBkFEK29hnlbk10TNTY9Zd
/a0gGIzb5pho6kNDLTD55yC/2JBcR5G+l3O+Mb7G8GKQ82OP3Q0pqUGAPQkj6cATB1eDmQ26MG3a
C1O5N/rxyJzt1GCuSJsKopjm6n7ccvIu9vmwY9O6WKpxaQUFbQeAdHzQZ/AISW9fQ4rYqHuRZs1a
mWxgQz3ho9hFCCXaZkOKz9akiJTOl2KU8J6YXCr39PRyR9/kWvkUD9Nu+Cx0a2thAMKGu5eaw1sN
jr8hkSS36teO+M12ZlrzPIqdQ02SGdUxJAaFNN9NVN/Fo/0ST8W50h3XWK4PXGTDPpj2s8+xclTn
i7U4ZZaZDo+HTX+LqUmutBfFHrzU/hEWW2O+pgTH9EwrZAiEIc6ucZc/6tz8Cu4GHjyO6nshoKSg
jQ5B3CRTs50ECRRWd1BbBFqt8glT9RagUquEDwph8tIYDmqHhgYMptpHu95AVNunN20qdyrD6ADZ
KgaQc0GfkhAkN2XqHfP+VBs9VB7JVFqHZr/tDQKpYyxBRoosP1yp+W3W0TNs0g0WJOZc8BEOKpuA
fg2GBS/h6pTmUvHXSfyEh9DWrV1SQijCo2L54aMzONumr2768tOu6WSFPPqUBxW8nT7Za/S/Ak60
envfltUFeDPVaLeWDUwUlXBJfbpkavyjny81jfpCu9bdUxJKeDXJokNgTd1qYXlojRZuXIlGYUQg
y36Nnlck5S6nLklISg9yTtYcfpxsfgkIRM7E1aw3gK+3aTSjDns2ewNgOYrlDwQaAIT825lIR7Mj
OBn6SVG/5tlHxPQNe3KIHrGP8ksIn/RIh37XBtmK3KwV15G+LR7oqHwe1DvgUgBWGdegPtKCV2ta
Cq5gLT+UpN12QH8EurIg7bZmxNdW3zjyvVWc0TE+YvCBHo73MafVmdEPpY/NzI+t6KaYafoqE5mc
/GZLc/uNcBfXyN60Al9pbL0IC5Lm9KP2r02uei2Fs9+SP/ORlOOWAFlvEuKeU6rKoAkO996SLwi1
NnXBmJ+w2YJjb5GcivputtJ7RT4MtvKuyNt07MgoZu/sEMZY30luEuydurgrS6Jcc2SyWhevRakA
EwasrQzuxCLlz9+EXYMD3Jsj2h2gPRy3t5XxPYUKrlNlL7HRZdqTXjwCrITip6CE9cEzMqwF7QiT
CHlhse+pQ+GuoT6PN8t4vscJ4lQ3i81NqupaZzEL0S6TZbqxJ3h0TfweatDos+E+CwixtRAWMYBQ
iHgcGClM2OvkQ5Ozu9m3emreLb6lvEKSysx9BAkhimZjRtUODMxhvPoloMoO8EY0Nl6AJaEza08g
o3MZRsKdMTZIufZJIGj1DZ8RoAxqPbzItZOgLARRDlGQcJOzMPb1E4MWhQNouuvveKX+LI7jzYgr
2Ipvo/QOITjyU6Uyacc8++El7gHhfQk6bsGGnu3gPIb9ZZ63Q3KKQvxunvXmFAuM67VAmNfVzD21
aq3UrHQH6IV7nZVGfmujszGYrxsQ/Bt2LHs69Wq3kiCW+4Z76xISEhUYzoPMaUiNyYnp5VTHx8pw
tuD3jmQXrlXzCzkANw/6e4fjAeHEfU1TspF3PFOcj3ueq3BLugANmuZi9N+5IlBtnA32NJhY1B76
U6iGvTvUFyIV2qA5Wmzo1YhVdlhpyqUNy83YKjf2MW6fJBCPRHsK6GtOmbVHq29lB4CLXpypjI6O
NSPHjJGofUNWCMbk8VPombI1Q625FONbRtb5oIzBDTKJnGCseCW72nHbIT72U60dorCLuT5UKTly
POhdnNotBAlTaq4FCpZ+mtrngFeCt5b2PGQoAnh7WkNwgtBxJHGm7UhSebQctMOiirw5qfPLHDTi
DlWd588kd2lYbtZmXDrrIFEhJRq2wUiW/kijQrtKcIl7NpIC9CsrxSF6qEHBTW4gfn/YWBPgrSdR
bvG8tgDAWREa29IOoxrcdBL82AiljSVbMSIvDKr3FuUdk/fsh6b686Yx97B1oo0f6t/MhN47csbO
OVRqFvzgIMCjn3xIigzvHKpGgOuoGw4RgK9jCz4NiXhZnkPFJOO8bFLGOpS5ut8HL6bRwwKES7T9
/cPGAjkWOSXK0OWzeAN2ajzp92Q3ZI/o2iUn+wbxzGdcoAVQ+3i6gH6Sx6Q10EQrOc+PSR/MXCI7
iPG7S6hT9vhihH0I1VJe7AQaV9vO8SY3CRo0ZKF6czvb22Jy6GDktnmkBfwVGRP0ON1+U0lp4Hg1
2GuhC+XYlCEQRCLIVxVpFPDFSBPbNJX5MdSpOLaMlo5kuH/ngDI3TScyr1NjxKPzgMsTWhPuL2fc
1SVVxKTNzW6YmOWNTm8SdpjdOuNU8UVNGKV24G96EyR/V6FI0VA3OgsUoO/LCtVtnRyJIipxOpQW
nRddORBJp/AN9ne1PhabrOm9KATwGC69OWGDVk3bSTsEaS53NTg6IpXl0cK7MHWQkwvLPGbIZLkN
m9sqDwvMvvgnOY+CnomGC9Bh+9DWdL99MUacPTRjm4VBdAqjG3OY1WPRPUe2LE8gGLUuQjWj6x3+
Vvpkag4U21Ij+g7+jPStq6p9HuygyeEGwmy0IZnxzYl68KpsuESbMwULIkKkJDe2YBZ5O3d3vHHm
UdSrMYrq/cwNDKETor5m03hG9ZSmuXk2xTd8ExaxonxFZj6jgFFuG+CbHAEDJnudZu9mi20Ic9B5
xrQzK5tE9T9HUcLBJIXUDsvhEBoJS3lZvEVIrc614u/Uuc72gSSbeaIjj14bYpAfHZtROUgLkx8J
YMU61ox1Dnt1TalKW40I321LxCtb20MLEUfxYWaEgtFZ2CfhkcEezBswOI7uP3dTgZsz6ahrialx
u25yUEVtZ7/zd63Cib0wjtVswrbH9cYk3kSFlfmcDEaEEOD6xjlZZIVQDcI63ZPhlmL7Gs74pDE8
UTNUe4JIe97mpd0eYTYcLIwdBFFiEWESPxXj7IJ1EmLysb5cAmaVO0sDv5NZr+1C8bYXC6MxV4+m
QgL2kPX6dqyaJ1vHzBZn5QW6H2ODYhRwjklONvOnBjr2vpcIN2kwbouU9loBfrEqwOgFxjntxLQr
TTpIeg8pFg48uQnsoiRcsFZlBvNXBUDqPHMqkh2QiBHAKTTTDbM3cKhTONK1U5GBEjO3hMttfMOv
XyQHmp0ITW9YjLBRR7GXZNES6sHoNhiLGy1dRDAsySLswo01aN2lD5v+gqz406jjZD+D5ghy7ZzV
cFyyfoqwUqHyitiy7PR25mZw0Wk5q2xGxttEcAWdwv40NVb0JFSXyjHgqJQRppNZ0KqBDzGSlcvq
kD7WXfYMto3JJrb5KmzHja0N+O+tkPAOZXjRwljCbE/Exukey0hUhBdHVyMxoq3AW4qqVbG8pjMB
spEQi40XCEAXWbsJ48pTgvnQsYbZI5Mat2kk7x2FIZq+tCxa5zlqarnWjO6rSnvm0b0gTGeH+DVb
6YlqegLpWJ7h3wdVFm1GUj84OxHKiHJMWYtU+SKxgXaBhpcQWEWEsh5BSjMJgLA+RLZJt39oXYtd
CMj43pd4Y2n1uYTEAuU60Uj36o4BjpMDOTRa7ckIJa4MZxhdU4xfaqRDjItyiZo7f5opwlIatVCN
uFZ5UG+V+axmlGtDiVQPShMubHJ/9G4J3Cyhk/7OtM+76liG47vdWCmmccqTWke+mi3m0LkYvoYu
KM7MmotzrH6PwWgffHWU23K2btUxSQ6WBGWrdPFJIfm5IIFgPQEPd6MZlm/PAI6TMS7ubhr20CCP
E02vU4UYwUcd4jfiIaT1vXdagmlLDO4loB7X+MC8ZLvLPV75w1eiqJ9KoR70ALyw3chyPzOjTtAK
BYn5gPTDTOCThxZmIKlM94jKjDunepsCbUcfz8D8CfMtGKnZulCVbqzVa5xYA9TH2l9Xi3k9GNma
umyr6q0EdicOXDOxdgTp1jZ99rYqbvyyQrXO5rK2GJ+TT9qswqwj5goeczQgC4Z6ZlAI1P0hlLAv
MkRrVjw7myB1YMMbCo5ywDF6khTkJIzNKkoGN5TFYbnJb2YTbJdCYwtVWoP7775S9GCnoGizSuD+
RcLimyon1KCvtlXSWk6d1RyU6ZlWZL/SnUtEYO+xUn0GklNVYVgg3aMWsBKUFzkahywvbOxWFntB
QDT9gHt5Uro1WcI+yLmspKqtbQwiHZRNS6MML9A2OZZo96mDVrB9a0vLIBGOnJoGxZpvlTeVrcW4
lTmYsT8VHgOojH58EKxTpVQOmR+9mmqP0zdl5YyUxS5WaPDxGOXUY/sWtu13alqcoHMDIHDe7MTE
yULBgbQGuZ5o4MgapzlkASptNWiitUO9b5DPvRG6vJaB9RLXGvnBFMOs+fbWF6je0kzFxcl4Fhfp
a1rbw3Fu7XsEeCb2NXij0nZArJs8S10v8SGiAHQqfr9lfDnZBDYaOBkN35RulYzgKqBx4FPBLU8e
LPVfWH3RULpL0gWgNAbmrsuwriVKacBcsEp6ijhcQwiknxPsrcVTU2dIJMNkuO27st2GifbYlIl5
zolUAHGDEBZetqAlxIzxFl3+GbS1/uQHTF4HEwBy1xgfMKnUfdHgLh/nwDnPiwx7oHgwe22Xlr5+
NFHpxHyNU4nyZGXw54lrmdrdxL6JLDl7BkqYbSqYvzjSgouoID/OCcnaWglPV2s+hKP8COKeYw0E
QFlUNXoI+pB1NW4qHf9G3CKKpG8BZLqzgeRHUIWpmZvebO+ZOuxVArGwMDmHMAbAr0fQvij3Qc9S
OnpVJgf4yoTD1ra5wNv0k0ATwqS1daHGUElb6p63EPFZy5jciiIgkZkMPTn6OF4T7h5gvxgAjYtK
/8SN0ihZ8LPZRk0vdVUaT7UNk60AsBppSryeOP78SMRbaI7jK617hVQBTxTIz+q0rw5tjlrC0LRn
TAEPFefKy5xEB5Pa4QYw/g2Tn37DUe0JtTxJbho6rKLhFZWTtZklagDA3EDzpNXwaElmAM2514vT
bGKnmMCvriwhVWrRVEcVrdCP9Wf9Dabq+zi99O0oz21stR5n97LSvvIxE+cJEYNqMr40RXCGHtEc
TYhcqqyQWxcS6AeFQTRGZ8tm+GimzlEVyqs/otqjyKSXqC6GBOdp6rKlRThAV5ySe9o8NDZFdbKk
DxcRXhywdedQBmLfK9Qt6JC7tZayEw2JfhzHNrkwaV1Viv9aQlZHj7OeJSy9ATqV25NF60URajk4
bE7v0K0gFe/Wmgmix2f3Ogx+dnKmO5IJA3QkSzCKRacpoyCPE0fzjLrFOauE/T6yU88AiYXO64RZ
AI6P2r9igN9PUapvGn/6yoVibq3o2JNylRsMclpbdztTMlbPu2/iVfC0RHSZenS+uUSyE3Uof7l8
wCG06pTBXMU76Q+rRK/fBtugwCh8QGfBm2ZPT+yd24ZifCcJ8KZZAxJNbwl/0/II8XkLv1TrMbgO
Tamca6aG+ZiMMK7lPq0nVixEvcKeH6RaOJds1DxwiRYb+ASIt6WZD7CEyCdOLUFeI2KCa4XAN91n
nb1oI6LXsAv0i4XAqVRCgG21Ou3wrkEo0YfnssWUGRnAZfJF52ir496OAe/mdjbsmEl8tYKGPgIR
MNWxKr0Ec48aNvdMAIEmAYrcDVxoPPhZY7Uny+82esTLJXzgbHRat507M0bt6yChictpp2S+iq1T
Z2BicubjViZ8TejbvIs3pfaA2h0FCRpYN6mSD4TiTOgVh4i5zLnUZvIQ1shUdRYZ4nNTogtqATJw
hACoWXW3tR3zSzNr2phhDr+9ck5kZlrk1yVeNWqzN0riHuhmHgO9LV8Jw75JnKqmCEgLRADOraYo
eOH3o4LJoW3BwcxkMo01ikI6sV7E8+xm+UKuSsJvUo5gl8SIlGYLZu+IG3cYmq2F7q7SjZtybJ5F
oJDuU4Z30kCbmAQGA2c0u601Di82pP0WDuwQME+hCCLXQm1G7FbhsEErjb03r09Nh35Fk81eneV3
DcHNC2Zc7TR2vMDpe7IsKVXGsXNHp9LW1DPIOOPjMLWwd8LiBiikD2Rhm0wmJhc8mzjdP8nucmAZ
FkfuE33zF0FmARk/fbAO1XtVsU4l9kSsc16Nwciz5hZdTHQw6m7YDKySuwJ5WQOl3QsmhJTwZloP
HfK4Smdn95cijTWgOsbswTmIvMbhUFFaQKxNMOUS/S2O1NZCLZ1Er7lyX/oIU4qoIYBQe3R8Oex+
Dy/9e4zq7d+yP/8h1fUfPvyXQl6XL/T5U3rs37/w/8v8Vkv/s/xW9HIQ1KP3nwNcl7/xtwBXw/rN
sTUd8ouq67oQ1n8EuOrabw65rjbJjKZpm85PAa6q8ZvNx9IxhBCaYajGr780fwtw1X/jMG1AB7H4
BPIj9b8U4KobGvmsf7uG+6+//mppmjClbiKT1FVpEw275Lt+vt+zvDd//VX9S8xiIzBD4yeibec8
AsqqWgqhQWskQa5i8E/6mCzkTRuDUaiQqiXB+K2dvFBbnJWcbymJyINcx2ngs96Emq3kT6MigFwM
8zjWuyCSiAU6PRfiYiQpQBzs4qN6U5c6Lus48RvlMvRaFZ+j2cbn0SuVRier60CcMQQIpD0zJitT
tuW60xpNdQdNa6xoq8PZHOujWWnIyi9WriL/rsbYLBnzWZMhHmKn18PHaWj9aD5oQxdaDJxNM4kN
Y5uz3ghEC1aDZWVV9Qro8htEoUpdPuiJZhkNmxPdddxTZdvZwJ+RHdD2u8Gr6YQt4mlS/H4EDBkb
/ACVXmIHrgjPscKB3DBTT/tlgAW9s711yBLCPCrrot4pRm1kWAu0gn8YF0svA/BpccysByhzQdHo
zGX75ow0OyDqDpUT7ZxQSbJdNWks+1DdtGENa5tEvC4wfSqdNi9Qm6S2RY+i1GD2mX6MEkpEht8f
dbUPs81E++SLmBxL7Dix5+IFkc3SIKef37wM5UKT1eQ4OxfahTGNraIx7UPGop4+9Pj8w7UBxYmF
37dJwB2abnCggw4N2YwrjHHwHknYVIcB03bkKLdEy/cjs9+asDEGQ/QdNhHlDKK7VEE658eFUK+K
VurDWwsyR5Yruy3mgjHDLEN5r8sw1tZJgZpyQlw9+tPNnFdVyHVHug99fh57aOAmN11/E1bgT1e5
OdHWRrE3oRgUwNzw+7VN2ewSSXbKVVMyFkt9dnr/YrZgOxN6Mz+sWRpXOWY9lBIL3dyaS9M7r4xF
ERY0zryIBYywh8RR0fRw9TIsyl2XBKCmEyZwuTemZv5ajYTpMf0jS3uTNhGpSaMTZvKIklUCiDIr
NdlEZkrJFRrRAmtWidHs1l04aJwdZKxOJSoyCxQJJ00ueV0iujp1xegUx8hpjP5B0MDCG4wgZmbW
02VYO+BGx1elbFVlP3LFMSNnxpzuSn9MUdPb8Rx/2W3PYIVI5SUDpcY0iB7HJ+W4iOIgusGTVgXf
E+N1eztr5SA30xT4sIeDUuvsC2xluGN4J6MZlF+t6sRXycZpGXP2E8okKvOBgMSKdc+k45IZ7NO6
XornpM+nK489mQSFrUaNR+RSMCLcCglPRCiMkgidNA1KRAN9FHIgVa3RGajBKLIABYGNpUsR1X6O
C8mMcNCD3ilxlbdag8VbjtNNEGYkFFGJZhLdHDs/ybDJhEwl01OsI5WWh7Q02HgLHHSV9BEJFF3d
nBsBC33rGEtxGLHe2CtnTk3+gh/gBjeqtAYWn0Ym6QWNzxF2zfLc39my0OhI50HPILRxVCvYthhc
ize+rVa+y25oskPciHhR33dEDq0zw0BpsFaknPnGqC0/IYWdLVHo/icOqVGFJlVS+BdJIeNN0wOZ
5P4P7U2cdkG4jsOOd9YU08gsDdFMtDJ7B90fQwwbLdc8wQMC/qupNx1tEHk7t4pVnfExFWh7tKZ+
ophS283cAEra5FK3/JUtqhE6RQAZaW3bAR6kcK7oEiKY8zHP021OV7OdTs/RGJIgMuT2nHpDP3F3
VU2ONikMUvEIyZ/2V9eBFd1OOB7Ls5kaFBJlrUVLevKCxWXQyZoNSslBnUcOgYXSE14EVnZU1Hbe
+dB0a23OHielroMN7ahUXJwWQu2l7BMQ1u2MDuhQT3Pg388NGJp12zsq8TiEbMI8UA1nODnSKILn
odQNHT13mPuk05bKF0uaGdDEoOvC9MRqqr09QDEGRSNpdHlJrHznc9COcDtLjsS2qi9s1Am9mzc1
1ghSiMRM4oWgVjHrTfWqFasGiR4Yd4bfZbU3CurHNZqsvj6YAoLpcUrnKTq2bfxjpNuN3Furz7Jj
59sScmDHn4mFkGZbwlecMeh1CSbeCgvQdgIkKkBQOrTMFusY1hksb6KJHxQ6eZV1sgxfjreYTG2f
2SPQPwiQPXjK4jEzusF/oxcDNQr9ABHBPtJiRnTnuXQy6m2ZV9DtSzV4GmSO44PnNH7X0pFfsunw
jKDotfFitDljQo/uk9NtxlJN8rucvltIXV8XqGyLMngXs4Y22NIbKEKFXg50YUd9uP2vHxfP0Wdd
NMV3+29/OPz9+7/9fBT890t5zR/a+nptz+/lP/7JP/xFjqP/DU6NBie9//X79xBci+X4+suVwqed
bt6z619/XRWfRfPL/zherylnrf/5y75J3/Ov5udD5PIP/O0Q6cjfHMppNGrSVHUJUf/XX4Zr0/71
Vz5jq5wTLQdDqgohjM8QgdaGf/1VUVU+Z0jhmJplUhM6nO3+fookEe43oC0WijpVWo60LfPX//NS
/3DE56X//eNf2FpuiRJrORcur+ynU6R0hG7btra8REMlkU61/niKDI1ZZ4seAcS5lnv23gr3Ermo
iN3C/UC8637e2u71qrqPt4Z3e/vyWrtPofv9dIjdzn223IvjHu++YpePA+/5p7f1//LadM7Kf/ra
ltf+0wm3TMPeGkZMEAWv7a1xid1zi1Xl8iKrVbECIeuOHl49hGzOlnA596B563dOE8trZMbJL/7J
S5LmP3lJXLSfX1JTdi3hyrxd6qbiLWr4EbkfHyqva3m3cu/y0biPzNTdWzBnq2vgXu8zPnV1Vi/C
Pbzf3Dx9VzuamW7m3jGdd5lAuw8MzdyH11fffcpXz+mKuYf7NLnf/+KL18R/4xfvUIf92c2g/UO5
w8EEB0XOO//8Ubkf3AEu7/TbchF+kAXv/qDFxY/nxP2y3GdGO+4znWJ+DPxSrN5obXN1mOl6vXt6
Ob0wdnER9K0w4bjaw/blJXdfrNXLy4t07z9tF+mwa65uuNu5alwNbm7L/YAkx+Verh0TAbdefaer
5+fvh+8/v+/VP1Z2/+mZ1JbP/3Tfa6ImJr7lW/XPZGB27gWjQL+Qw+TxC6K3ePsXv97y1v/09VpJ
aFW3PGdNtdLWEZrhm/gFiyJR0IgPzVV8Dbd//iX/6dVcHv2fvuT/z1dTyH9y5y5ryk/fq244SWka
XM4fj5DZ3GTNT8WqcT9ij9H1jvhAN1nd396mLLb399dr73Iz3qOlcq+//+96vYeburoN+eNX2/O9
q7Ja/oXrO4tEuP76Og7uQ+DdOR4ryvNXvPVXg+uvvr4G9ytx7dUxcY9fX7V37NwvfuN/s3dmTaoj
y5b+L/2OGSDGV0UoJDEnmeT0guUIYp6nX9/fEre6tnH2Ta51nT5TU1TmJoWQQjF4uC93X/7o+WXL
6d93R//+W9L8e+v/PLxXZ7C65JdH/jvMKOi+r3TzxU6WWy+mx/mKWaz13mbH0s6g1xdFIOmwkSNW
02T814Pd2bJPIAyyY9OQLIaMPgSYdM96m0r0ov9Z9F+RG+QO+iebNc9lrroOjqbKv9BRBM8khvAG
YfT4uZX4kcwhbp5LnkUR/PjmvU00of/0gtFtG+EqmDbwYIfT+OVkXmDn8RsV/2PD5zMf2kZeC7+x
CSo+5xOq6jdmPp80BibrUwor4GgLjdy8tDiosyuQhxRr8LJb8FgEUi2x33cTc09GcOvuk1bh40JS
ja+N7tWuvtiYb139f93VV4XHhcLxHyA8rql93oWa8g9Q+65pyd6F8vGP1JKvyVrv76wtpLjyn7jz
H9pJiYwXrwKYXbm4nwfIQzCJFLGsoeiW//4AWYd5ICtCqjCpvJYDXSlKsD3EKF54qP2p+eo0cmaF
hHuD983vgWql4mli7rY+O9M3DFVowUe/au/ve5xVu7orVbUD/NTyCz1nR62VSW5Ky5d+zr7mpM8t
QxzVvNRcYkDtyD3oMQj6CPTvHy92k3ck/di/+358RLtsU+jCUg/dDJoZ8xGyZ9f111f3DYpVm42+
pXkOLP9Il9+Yvj8wNT7yH3nO3v3QH7segR3S/u++2YHJOPLve1NsASmWdz/vxv/N7P1zxC6UrVEh
MxosyuyM5CEwStRzCqfBw3v766tvT77fSZ+XwxgtnZK/C1oDGozjk1fivu+GMqc+BxZl1/MfHz8/
PyfmL7bwQkX6x7cwd7UTL1Qa+Af72VOfTpQikHQhisUoPbkjO74Uibr+lCGiP6UYNNEequgWUiCy
QZ4jZf/5bGbrFFKZLK5ZN/d3Fr9mcHCvUj6WHD5xgGIZfimUnjKXkcNn59ewo3Mg0jAax24XpfGF
WgIsppe3vo91vns8BS8tVIWXaoh7Wp/u7TzWET73WyX/iYQx1IuK/8RK1P8vrYUf5AzloviARcop
T+gpJU6SRvJSrb20MmEm7LVmV8bd04r7aUVe6GywFZLG4LEihwWj8GMvgMiiRLEVXLMjAl+BsH1q
yJXI5cf5badfCWm+ZhVWS4QJ2eP9MsanD1XbkOauTaZkqktfmfKNvCMbc97/q+29UHz+2e29Pmsv
1IfbrP0fzNpr+0j1QkH5T9lHru38QiV/ter+dXb+34OcePOBYL1Krigx9Is5mjtl14v9aQubypwS
mf4p6sMkSUQV/BdXbKPy763QP291sdcuSMzbeEtuVSfhNFUpqAuN8D+aNtTEPqY/vB5sEO8nu/a7
YWrJnfyie9f2i73/9dWZ+W+9lWxAICYfODOFtMr8tTC1lf/VGfkEz/mfKA3sy8CE33v/+/PnDbny
e8H852NcbMjk8yUwF28KIfUkDOFhjaSFgWzhJjDkNNoMEHE+4F2D5AX+pZxhsxiNg7WR5jSxucjl
6pAzhdQ8CYYOCl07NVQ7N1uLZw1b9mjJ0LOTbs7sGx42rcer70+6pwCCH0MNNEPacXtlNoZimChR
0EKbga0YSIJMtgYtoIUpn9ckLNufHz2XvTaEFzs9RT7yq+GWZ4fHJCB5h1vqtXPqiZ3bAgKsA2gQ
3cmReenyZvWgHsHzHZGuQl9Qys5sm8uQvAEHK5UZm75LDGxPLei6mXiUabMEBBrChy1Ml446Jm2K
OLtpsxpAmZh2E/WD6aiBGdAxEKuZQ6j3egfXeMQ8mFpSTQxR5/zoBYd+s5r2Cn5DXiRtBXr3c++k
a/xvd+w/J8bFjo0DNyEZjPl9rB3NK+TeVirPK++l6uQNBsC7tGZ+nYBpgb47AK7wwAjREhpz8tvv
RSd9ey4rAd+sD3sz382xAAY+qYT+JkBreWm9SSNp9Tamx38oofo18ntvvTfsB6ZGODPfGbtHZS53
Pj8ff37Q/0bY/fmgF1v9BHbK5Zp1gBKmJxOmA6sQPyT9hweXRdUr+qBCrw9z0/nojE0IfvfxUfAT
8zTxO90dOLIAnNr9zIAlpeD03TcKVidnMABGAabClTZfHZyL3f4/dnBSgOoXgf6vMDhX5Uo6435p
9P9XciVfllT9G8HilUpVzyMaoFK5mLujGXljSWZdCPdI2kqwDCikF+xcvnlwJQxX8qfdOpDcncWz
eB8MurO4wtokn+AxGyCFgw1YaxKse+M7QkPCedi3kLlY6lWGy3DitBHNw0Mk/DxjoO62G//YKdml
JSGVvxLjdWHADqu8LzX2nUWwCja1sjncJaYaEMdrIO0JF3VKI/LNqqnyN9Vlm6W4ZOFz45t9u4s2
T5mA+hScQ1YHx3bI+8RQMprvnN+XzSCEK4WjOkKkP21Z2q2d2rEbmLybs6mtA1Lf2Xf2sJFkLLGj
bhYSXBxOmsL2t9EsLL70jYfshUfZlHjl6YFNoxLiwqHXFnbrr6NKUAqKbJvkjUSjYB6v7SpY2wSA
ecVL+0w5JIHMkTpmyHEKEzcM2FTpexI6AMN3EOL0gwmfaRwmMTkGfFJlqyHvp+2FQgq8WtZS6CAY
Bt+LcI+XoR98f/caX9Ow23kSfnCf+jcFa9x/V+06gtSVF9xQth8Qx8PvCTeh1KqpxttIf/MyVAy3
UIYEUImz6cIbxLGfxbviMH+abpc6fCbf7+/y8BKGZOXnEpcQAtdMIESzBPyVYGcl+81Crn2EPuWK
ivh7H/KfM/1Sjd4WZkmfEnxnR0XGf5dbG055fqP/nf3IIGgCZdhEoeYQ2gRSJY8RJn8m6DzlDFvh
98Lcy8m9MPgowY56vXvYqeVJTuzM3OEAmOEHesTp83PX5bUSf1ip1QsAcFY4ZooErxXITjVH2MWg
CCW1chBsVlF55h+oCgbjT8lkgTggPqbmNw+4J8TJP4xIY4QpzkLeKh7XhYx8qnJBWlpYmw3+itK1
YVZbfmqr9NxfZC5F2bKT/Y6+Hk4NVBE58qANatljuQb1S9Wt29v3K71TlBX00y0183655X61y8O1
wy33LCNoH9HfU9js8WjSQAFUAeFoC4svro6/es9v7+yp2+NOpiSWpsTcxAfpSksAoDnDL3XqIQPu
QykSlG+4PfAGauY8DAKwV3Spgw8nnN+do1ZW0bUFSuJQbDwh0jYonTi2w6lBR/nClfiFxkJZAPC+
j49GB6/3U4e3BR8KGaQSx/tuFoEFlvRFuP5Mv1E1H5J4STxvrBsvVL4XtJTiQ09Q5vnoPA0BRx8f
5KGgCGHA8NWJH77Uvr/Rd+7xRvK8GfuZ4HpMvZBQZ6FaTzGNeOiin3H1x/rIZBoQv5jPx76AYXRv
pODjyj4SwOYXbVGdRuAJkxpLADCST9SDd4/0Z9rPXJmKe+kZsGCZu2uT/+rwXlhGt+H9dxreq9vC
he33d9wWfu/H+WVbuLCs/rqouroRXZo4CWwwlTG2nGK/yj5xAoKb98EBABrL5uwr0JakEAUkzckf
ocd8YOg0ZNI9EZGAAetT0Awfu3zZMmuoZasFOQpxF3xitRFkwNL/ZrcaBUAWP0vbq49woTWSYviv
9gjXNN9qikf8smHcNN+b5vsXNN8rS6aavUBx/9XUz1zutwpWIQtTbR4fdL54sQP3SS8aJ5U5yAwW
oZQsOcrWeND6dxQnx26EKYP4zHxtn35SfO6HnssGEM8Hx6Af9sOsOQYFcDoQtxD3Lfz8voy4agCh
WExC5h28XW5rT8EU40uWyBaLZBIuXd7PBVmOHzCfdmZFpA40FJiQeKWCmfPw3J3cLN7hFPQcCdqY
lrCR23KY5Wp5B7dgRBo9xlI+2oR5u2od0dTgUcfRRtFK5kAlqAS6WyX4WUySX/Y7pfSXPrvc1wob
aDXni0JIUr+Ffwv7Utb0Divv3GMU7Ammjwd3cGfFlVCn2hL0E2I4zitgWeqzIyxt87dZnHM5V6lB
xAEWTHo6CPA0kPU9splgF5W7u0i4Z4ntgY5NretNLaEz1B1HtwP+zfJ7i927fT7heaTGiJ3GByxl
uNUMmSkuF1DIlw6Brs1AAIDFn7mHnbOxA3cl3dkswEHP+udJeNvaEjPXIokNfNAzeDX1qqC9NsKv
qal0FADWHYedbmqJo8KgJy/Zt6Aw9Q+1EqicdOAPeOwVfAcqf3QNtjjeoEETqvUGDo/ximIp1+3J
SWEFl/+sPwraIxas7N9RGxptH631U13Ghje194qt4/M9n5M1xhfwnY9qbIXIPDcJIcRm+I9u6xaB
em5o1z0q7riSg7AVW19GMuUWw5+nQxpb/rc2yi/T4ULXWO1GlRnpboL3/wC4l0GluTca7m1Q/MD8
twuGuRRuHyfxFnihYDzr2WH627PyP5ewqCCQYWFRmhLQfx2O3JAlBbEEsPYpIjEKsOXAv4JeBjUc
A05gTO5dkLecBTOnKTMPh/f6HjSAfG8QJHdQDATLcGSXTXkQRg6Oa66Qi0ZuyfeHlmULzCIgB9Oj
TvVyzjqfuf7SGXNeQ6ffg9rEJbVcJAgIcAjnBHZ0OKXdCSt24iD94/eYlo2DabBwtIlnFIQ/cVta
QP0V7pP6LwB4pk10HZ7nUKf4cm0EuDRXe5z+pZ08yRl2Ot992B4iBaZ8L2MyrV1EwfmAd0GZBVEO
IMviX5ZEQP4Jv7dWboGtW1tqFgH+jx+yLhNCqGCO7hAUOXIKKHnmMJc/KdTCYqyEjE66iA+Ocsks
VhlIkBqEM0ZFjppxQK4bsA1cNXgDJuHcToK5pdhA64QcmxkWdJBn/AbRyZbCPOdnWVr9gNIF8sDg
gBh1iybH8hxbwKFO4ohUD+Z4osClMsxLmIS48d5kAXGOIFQ0Kzg6Sivw2cZRzussPBDQKY4zDKsW
AioDtZeFb70rLxCVjZnwJ55wBMozbAodShzspFyQQNYocXp26kxzJBNXuqMwsRu8PlDTpq4SYDrM
0owZuQxwGpXWneIdltYzA97RGJd3kwDsCWBsEq8QKdBqAYRtgl0A4IYfJfWh8GQAjUBpcm8V6VsJ
wpwr4uLRN9eAavQi8rkfqEUUGvBXYYWe5aHxS6kbwEH0XDxj9aXMSGxZTWULNzBPOAcmXAT9+7GZ
EwaaddT5waqGzY59AadOinsVcfwcaXM5nD7k2TGWFh+loyLUw9b2Wo0C0uijEyLsDubsKGw8LW2n
asKdkg2UD7FGZ88bpM3Ur08JLGkS0vpfYSWvA8WMIuUw1UtcOA14pxSJQ21/IwCk15sEZB8QQTpj
s/smsv0OtX1m7nutN5wuRCspdFh44B2fUQWQtA8McCSfImaFSyFhSX1QE5a8OYewVLEo1BrcM9Vo
BVx5ArAthUyZqNoZOMQb/bpkwz4G9D2zpEhfrqMRc4BKVk/QDp+RQHq2H5BmmsKkQgmP9NIyLod7
gFl8hmbGhqYRmzNSe6PJSZWtdAaNQBnxhvGNCfv5KVgicjesqixTla2HHj+Z8UOV/XgRUicKtLGV
B9PULqUh0C1ILmGRjlhAAIWOC5t5MPZTdJSvwNWLLNfQb8FkNfxqdCmAZt9k6j9L7uLvXTy/SO4L
m62wqCSL3UHgm9NWvkyhYjZyHJPaorXegIXTbf3wrC1bcmLeQv1xgygf4Hmzq4eiywEc5xo55Pi2
NaiX+XsTA6MTMh1R8gCRUDLNdCU0Fg40attDWNpZmxjqYI3wlLik1IybuXGN6oGpz3d8d+xtw9X9
BF/wOoSxkm1AQheBX5+HbAdsACMEPQgnG8MQTQHyOOLahaULohI+TgZhwG8jMbim96F/p26s15Tm
oLMSfihqFOkdZG0+FS5dEqJrcEUpcPo826myl0ocaysQUJYKejancUhZdIRuhrvpvvIDDFhXoOFB
wUGkZY8oaEB26QgKiK5aqmwzWYaPe8dZ0k/4zr5Dy6JDnc0hnNzDeM61NhEF+2gDZe5R82YkjFDD
w4HWP8Hyi3azRA+iZjoo/xn2HoUVJu1Iwu9ZHl+JwMQu7IphZAgZXOhA3wHHES35O/SgSH6ASTgK
c3GFeQZZlzky3YHIGXr5C1ZWurAiyTa26EsT1nSYoI4u8VjrLE0TebKZx+1jBHFm6lkAkkd0pS+u
VkLYCUhb2W2qrMLplG5OG4QW6iqr4ejGsGzw1XJjT0PKqVwcoN3ykc37c36f2AS0yqTgSanbasUF
J5SeKo/oAeTpdn2k8kTSEpeHBAuKjvE60ydY+uO+mbIuGSomyTSUA+bsMNEQ6MpHJ52a6qt2gT9B
S00SVzKXFRzBI2LLL/t6Jiarl3N4uUkNij7eQatK2LwW99GVw6OjijltlCtmzG/Kvdf2KKH9+5Jf
1qRq4aSP5ajXhE3dOgy6HEsgH0xLqbfFVsV6/GinH/f6caaLllCn0DxTRFoCmkx6fgZHEhAtUxMN
yZGMFGXZb9l52Xf7PN8hyAUlp2gITQZ0gEgiRs6fEbtjnj0DW4JrZFC0qQoeDs2EVlENmOnM8dDD
rpAbZ6Yfo6m8fqow8Ft/yaBKDiZM8k04RYhpYrGH0ncaiUJ3mO6oUjaXTxoJ9ulwqHMetOdlHnSu
jko6630xHoX5rvbys8Sm9pWZ1jkb0XjNerku9C5QnpvQuwm9m9C7Cb1/Z6GXv4LYXIa4wLQzHVSh
A8WNiAjHCJaOtLQfUnGqBnU7g94hY3GG6Jbamm8WbbXxs75ZFhDwN87MP9XNy5iVbHY5nlYPYG17
QzoqyNkCMGAbzBpeW+onpfsw5rYYQQmIRdHAQsAGr23khKJZIOzdw4QiBw5dSWbwWeuDgS11SlbZ
csdhPpbOV2xKMS/4wG4YV7ugGO7TLV5xChWUCpLgMNFkxqbGI2oDEQ6EA/78vF7Z+20cSv7/xH2V
Lty38yxEJp5HnH+mnruXbStdCAwKcIRiuxiDXrvQzN6haDRkajA2aF2jeIRCrffaDtUzBwze84Yp
zUw6mf4lMsOsa1KBpOGNGsIwy/crSw2AhhT43Ef/Vce4K/274Vsbawt3UghXNtce4O9Uk3Qpim7c
L56XQa6diWSdao+vRv0vyLIj6h0B9Om1es7fCeTLc43xoyyDfhPIj2R59ELph8TTNA7P40cZDkOO
USHzddbI1kZxv4ke2dYZ5zNB32LBQzxrPIkLYbam4/qBfuWthPGxBSdUnIh+oCy911MLO9ym11h/
l8ISzfCwNdKXvqqumT7OGsIx8rXy/aShnGd9CVX2WxkrsmAmMfVmsjWAKX/WmNDvuoDAj0pzGNOT
BISeL6mnUeyKHlRY5eZ5ZfP0Z6X5h2FEIbeg3D5ibMpc1Eu31tl6T8xLXF3ywFUKJtb2pFPQHZPG
ubP6r3r4MWAjPUVMbKwWbYNFgyvV8oRDqkUncOcTsBlG1+OJhgOr8MmO1pbudhb+ee5WAM/M11YN
6vPweMSB0PulUNGk/TB5U68dnPdMGU4+1xUV8XS+jv6iSiX3VbpqgWusGsRB3elamM+8zwnSMeUP
tQmGILeKF3GhtrFqQ4VWybtHa2r9sFDjFA8wVYFDOpyjAZVQwVUpxBqUn0ed7eMihjUmwHY0+cck
ghAKA5GaDEz3pREztLJjgQc9zMtBpDisiaM0CQAaZQ4fmoKJj8Dupdoq9sAQ5931WzaguEqcRH0A
5E0MmWk0Dchq5yKLOG9koerqskdljFKDGS1Zf1NMCG1ZR8HZ7aij6xJ8Gx/lsGxt+Be6sUiwtOfA
aBWga6Er8tyoo5P0weqhH54ANgfRwU5b49YqPnCyLrWgn8rPi3j2oEbooQ92FZdq1DB7PNIhXCzx
c27cPVguhSjUXc+PDc1ySAnaFkUT7eJh8VB9XsV89ZvbMRz6nfnIuV1DvSsHxD7Img0DtnxcUeeN
a89buijt+Kx8b2IvjxGeN5POpNOv8Sc9nkSbuOh2Dzl6JhvAzdMq4tCYd2F05e88vbNwlUeZ7fqr
6DzOo0YV38qCAAoF3Id50M3tq5DBKVgLqXl2QLDycUwwSSE4xfvQAw7w7MIVGY5tuHDl+rE5rwGG
8m5mq09eHcs+nN/BLtsTFCvr9wyAjizgL7DqoAbztCtjXN9578Jvx7VxTV8CIrib31GAiHsDCmCQ
e4Tl8VmK5+aiBCspF53PFB47cae6IAaK2fGTpMa84sgFkA+CcW0ZrsMdJF/N6etYsHIacb02+3DP
rXhct+HD0OPJeSzuJJx6zXUEBCxm/rIHTWqQi07gEiTih0ktufPYobxo0Z7wXIoWXPJsIyIIBdlq
Ri8AB9X0pREAjAFGjVD6chx4UY6OoQBZlCPNfNaGZruu+3hgzkKFT3VBEcLE9bQaDSHQS9qlZ1bA
vPpj5jQiGh3YqhkdnZ2rC62mSXxH91mHQsz3oTxNBNynz0N4WKCmj2vzO91VZ+b8coQvKurH5PmB
e2/DcgQWzDGu8gSa/jRrD2rqYVh8gXUo+qcW0CWj9MErj+NAuPUZnx+zrAuAPqeoqwtA5sVt1CSP
eH/IA9PG06S6JpYaX3TqK6FDB6Zxjv6cNpO7YZsqZs2keTajF/Uk5AVqsorGmN5wMKcutVJ766pN
mfi5YOuoGO+Odp1GLJaJNxzH1Cgk6hBWeiCAvSOT3lKKoJVV5CRAKrV1OvM4D+CbRxupskUqYhEt
xSmOXyj1MF6wQ4xiCXLcbOkOrbBDITVVNlWvDQyMqb0D7SgQlFdCp9koHp92yPknyOEEkIErT8Ax
31qmMZbs9DHpCPeLUO69CVQMID/oKvmoAEwh914O4HHrciGVONFvikIUa4Ihy2bBVblyBA0zKRFZ
gIU52tGALDcZ6dtob5DwtKKIW3AZCG1c2H206gH4AxlUcXwM6Q1oAx3VKYnszDtKG6I1Ca8CU7MF
QANFnLIsQ3xMoD7Ce6QyUF0hhayn9UzDS0ECKuegwaTaCkD/CnhcuOYcUBoIB90Mx6diR4HccYCk
QIY8fpCIAVfManp69aS0NI8grn6wjgY878rIX7CPIHTDp7hjko7cqwZnzbAI4NIrG+r3tK6/s61U
UeJzeS4oIs5QjghVzZmPA70FfbkvkITnpDUl/Hxl+hJHbCyMSjkWWTRJ2PfJnznS7g1f1YUmISzw
EVVr0x2fypoARkft+syQfnoUZC0ehkwdmLNBjFPfgl2RaCAVe0HXAOrRHSRnRNloDpJUrCm/EpCY
yZoY/+PAMG0EQ4bjuMy0oaBZOgjgVXh1JsGpiV+FcNyxy9gt6Ixk3TYY1iiKYOfvg7T7YfEAugH8
AaNjllPKHL0XMDv1FFL+F9cGTPo8JeF5RdJDxqDdJBGzFkyvxfsqXb0AM6KYstuFEMFzJBPDoIwK
XXDQArpSfQT2Jl/0LMxGCcDnwGUaiau+zFCsU3W3tTVjN+VsckvcmOm+tntXqO/v8cJw8z3N051o
MdOEVIygXwdbwre1CXjkFV0grDTXGjQ0T9jdqfEIVqaJuU5BdRJLK2CaSuNJ2pk4AUPfP02a+huH
CiMkNVeQnlTehLjohEbSHLcKhzXh7aPm+D6hG2eAZAL/oDoBc6/wYCPWiBo9Ry4oNlmrkfQhzehQ
34d+PihEpYhq7VrTMY41uYLovzkzqEh3cD+AdUWeT2J5xqWzAaHhnCpxr3PQslo6Y47r/oCZkh+h
rk2lOCTIihTvgQXDjfa81E7dn3QmunOLWwMfSrhgjU/tLMgzX8+Q6RqElfJoDN6qyScQehzrdDGD
cgZKNWiT8PiUAanGjRUueB59u4DsW2mSIrfW+K6n8Z61qjSrI605ZxHpaXVuyVG41F+3J3xjAN4s
p9y+TrxWb0DEt/pvAFwKis25+EGASfHXu1KbMAWm7YIJM5IvRC7Jxu5x3FGyuIfkOSKLB6YMfAqL
HvnDSxxeKaSKExjuZWQ6jjm2RGSR7celWHKpCoA6NYt6oaMQjAoWYjmodIpce+rykZyNSJS25OAe
SXLkiGbBpEc7OIOQAjBTZlTZCHtNw/LZrrVxJxiNCfpGLtUY8I7Ja4z5WeoMatSV6g5eh7gDEIah
cGlQaYBtSOwxsHEM4BfK1TBOwXmnoczSJy2FAvOZMlYs8wS5OAzGjXKrsMD3eIh2dWG7G94B4jP1
jhEdyEQCy61B4Y9MGLplvENErcGry0xZAu8xCSrmro8FkEeVTBxhc/TvJMi4EktMu04B1+DxKc88
GNUWiI0VM2YUTN2KRK9x+0gwbcL3EubdAsubv7h1H5Epeh88C0g8DylBsRaEp0TaHGeohxP5/HiT
x4ItxWQ8MEqCs3Fv00lydZPNICHGTojNHuxI5ENMtSXp1WV7oP2kMQi/cHXEuFPiCj2f6VE8yMyZ
3GrGgAlViORZ/a8hZEHsLVsUEwrvc+poWbeHwbGuyYYASJfrKgTBJifwhEjPuwq+yT1hIgh0pgP4
NwJuyqQtmm0jj/tGXnFF6Czw3FGcLiyGHrJ4GsvXyobARjt4KCDvyCyspQ4WtrAs/mZqezf2jMMw
knAoRctPRGm6QDO2hBG1xsgcxcqd25pjXc9SMZkYbzXjS5FlRzof1x7HADBMX/kh1FY9nfzzkvES
KiXafm79wBzjWm3F8VJdQ6dcPQaRnqna1FExQ5BKYCPX6HNcl9xMyXxZgikLrNlCNGG15f0N3cMU
Y4UjZkP5JUUGVObBM0xY1jvCleFI9aM8D55pKqlS7o6jrXwgVcBU5FErmw9ca/QTba6tSQs5e1Lz
ZBL2/SIeES33g1k8bm3Cp7rsmiW9tx7uOvkaKIPHXjAGtpEs14TYpE679QuqjFtwm3KYuauG1Vom
HEZ5O2WCIo6dHmaAoJAyMe8Qd8M2QRokaiNRGHhJFHNRRg/d3FOZLiygXI7vDqxfTUKqEaXCYgLL
gUY7JyUENZAroIrm0GAPEWWW6R4864jQE2rCAcmQQdVAh0blkIZ9bFZTDTlJo0WWqLJYm7HiWkpp
YmvGL6Nza3xZ6ChSGlvFPxzSvFWpffLDSDlE/aT7KfOJpIEC1MjSUTSLNjvJAjkzt8wyirKjhSvV
M8ORcrhj6Kax1D88Tk2FOqn/9IIuEIuFaANsg0GNnFmHRInkspQ+gViUh4ixoHISckoRZ7LxWLDI
KPmjMkSSVWK+gwwTdHYy8wZFrVK7CkOGd5Tfs7I95jhMcZ9yhPqGpO8q+kUW4xDJOcQaWJtiY4QF
Rt/TCqJdsDEUF+NFJ3pPyilJVc0R4ps0Dua8ekebzQnhr7W6JPoCUlYAy4pPMZ1UrZ3HBDmpP3iW
MdJ6guXfr0kWHzmPayKEKkhnzS3UbfU+ESd5pKvcs6dw7XD33itpa0n8irZbUpbssi5FYFtnkzBd
5VBNkKAaHDkc5T+WrFZYUoaJiuaerg45/lHu8H+OQlkHa0ILZkzQbDSk8fLQztiVT2RTvIzYftCY
EK/84Ogfc4ujLUpxp23aQDdsrigOKPp7Eq64IEtacm1UYwtPzyf1ijnE8n08MZJbZo/iQeixb6Jf
8PhRVBsVQBKObZlNV+frumzWyChlRQ9MyY3queac2Xde0prfxLewOaPKINx3KdyFQxgjQnM015uh
0kCPy3tJOfTOR10bJZ12T1EJRlHRHN6ytvy9wzApMhv7/pp4iiPqJmW3cdMj6unrnRk8JOfAPOYp
YgbTok/LtM5I/6oPpdNF0n0piMhcxGgSVMKKmmA6Yz6zwS+Z2RQiQ0TlOTavjaMZETbClA5wp3Oq
x7TDk2/7TAVuEhDGF8nrXEaJ7sdUTWIBCUyA0U1bEVFZrJKZW9xPg/mdopz0mrC+FbpAKhwXHPFD
GWPsZQECa7QDeXDxxSILZnbhiAhj1hGmYCs14p/QTXMEjcobq+DQEj0KFIjZMMBwOHL1kVNs0AzF
pcK0kpagtXViPAbMUJoMzU8JqUkNHt6Jf0TzYhtjktEDyAcscQUfSD5qDqeWBXKEUYJjBwuDdUD5
Rq5Lpk3gtWQUHl3CDkYmGrupZo2krZwAOeSb5gElTNnQqZBLO+apPN/aflvBldvGpFVlt5XGf4bT
y7WFn/mGVDj2tJPhA0YNraNooOiCBzOHpPyhOveqcbWDvcC+qoRAqRsH9izp+PLtC4gn9qa2jE88
mYfdIyNW4ROY8OzKH0ubbw8aWsx9gufWiLThyE/q+aBKD4JbYO+MlCjJ3KAyJe8nSCEwDMCEfVMQ
AlYCZwrLyj0oAmWYxrEtBevYY0sIF2AemGCBccoK6wIJK0cCHMiSA45IOKb9IAces6kPvhRhS94T
o452BqpxIHgk9aGzGe5t0kFj64y60l1GUl9DKV0Zdiz876zVPuEf8sgLoEDtQWpK0xROckA2S2FV
qAnlu3F0JN2dxeEBdkmlVzBCKKdrGTDDfoibBBWvwDycN6UtKeXzvMewvzLNtY9Ji8Vktf0XoV7q
G5izAJCFMRbrRQe2iCmksRL6r6ieM9QL1pn4/Vr+7cBGNgW7E/vCOFjdK/IG8Kw2tEkvjYZR8CNH
FKQ5N/NeniGUfVDgMbVdaatfYW9qcnrhPNZGi86JkanwvxxDLNGiwDfECV0inX/SRcFCiPVTC3zD
cXw1D1yP6ZtD7cq3US9Qi4cMcx64FjgYa/vEtiuM9cgQHoMNyOsaprABbdfmieouSIoBY3qwLZJ8
xqASqMTAIpYYAmFFaq1kOgxATMocg5NDHIMGSfiyRYEwpWwKKe7BFaW56nsVWyTPV/tCQjdr4FLk
vwaTL/dZmxxiTN1PsRq28zLw+IGuFyBbYBJpuJdsVprdEisEjIcauEMK5BUM5bm62WDZEkBdqhWd
IE9q+rg1T64pyxQActtgw2yYYIc3lqHeM100fZn2TB1M5XCNyDyrDuovZKQroxqwHTP9Kg0BmSf8
GPgewKppGUg/AhHhALWTga9rhdYx8NtKKSU7sIoEc/w9pvGAmYpvxZ2w5MG24Oe7htKrFd2BuQCw
dwDFlJSRlEthI+anNNk/foCcQspVhWhZHJMeBEjnJoBwcHkkEDGjnqfhnKjxiV9g79OeI90ZQ0SG
9nMpUnTpAQOXXa6xa3lm/YB7D8lyZv7wggP2kYxV9kan/XAU7JBYc0s1pgEXYpTr2lL5sftYJgVh
MwS2ynIXIijLlZpwHNeiVjyWDJFNT5u4EIdhjSKLMi31p4x4AvjaRNrIFmkLHlPo1zkSFZMa9+o6
yjwo6lCAWdUWOzLfARSsIpaqoCDnSKYB74bNMkep0Y7J6nX0vpL2rHKZl5Fim9b8XkaZBpGk6zSj
kVuQ9HgOeeyDJnqx4s/09xIPJ0XZad6Gxa/YQ4XekDJbnz+pSUvSJUem0BoBkRVjkqtRUbAIeUIp
LhNUkDkUKqgErNip2wE90T/gUOHiTvbp+h40CrNDjlvyhgPF+CpOSuYk1gqWU+7cedizAvb2WGtY
RcAs8/r2SqLuNcKZNGvllySo/yDCmSvkRKWL1Iy/QE70P/BuXwT+37zbN+/2zbutBKKbd/vf0Lut
zIybd/vm3b55t1E1b97tm3f75t3GQgGtunm3b97tm3f75t2+ebdv3u2Pm3dbcac37/bNu33zbt+8
2zfv9s27ffNu37zbN+/2zbt9827/fbzb16rClC5Ye/5Fq8IUxZb9N9ngHpSLZECroPlFbnRmccqM
ssMtlWzF2gxJbNV/XqYE1VP/takjO5uW56b8WVVFy9YUxQs7EENTx1TVxGCW3gStpwblTwlTe3tT
kTlYpyhb+3Me99WWXnBE/vNaeo1NvXIxNf6ZbOpXeQNLolv/JUrjxht44w288QbeeANvvIH/ZN7A
qwTApYtCGJkbAfDhP5cA+CqH9iXLzY1D+3+Vr1EhXaiU/+5USFcJqC7iUv/fEFDlfmdyVCvlSrmU
K2W9bPmi18fF/HhZ9WbiAzrCr7Im760kEog092kAt+HPhkO+/LvqRr/e8OKxk8phOBusYLxawDEE
zw5poGJ0UtqFB/OPSFbrovM5Qm2Rg0FnTxC+SpEtoJIRiUuWrJQ86QoLclvIRYlEJqJcF7FsrGH2
oCwYdOmeLUMqojwVhfqTJ0X+W0quSny+so3EO53AoT0luRNGbYhVKjYfl6F7EPuXsi6VGUj+irKf
SKkm8yjMEfKuBFFl/KS5pylBguL1lTSqfMkF3y+bYTSqT8gsI7eMUHnRZpAlRp6T+BdELAQlDS1P
YKpRAjzUSJCIFolk3zjRaUzr8Em3S2SfZOHjEb2oiCTE16BU/QoJeHOSx4kxN/n6ihYNo63NNItk
Pe2gulBuYsVfErRPRkCaV6fs3xFZBKv0s4SsWqVYKFtzaLZkd3nE/JFSAaOCotHTfDt/Rm4baX5E
rU+dcnlL5N9SL9RN78V6KQIA5erto3m9Ak3qmS4qa8T+LOLU5BHCh5QJ+0C6C8SytI3MHiDCDX0E
6zYRshtoo+YwWcJrGSiK/yUtEUDaTpUcmRJ8F1RT2pJUIJbMvzoDL2K0bzPwNgP/rjPwqsy9gCT+
qsyFW+83uFK1WigXKrlsuVq5xJWOuUxxM5wi5O3zo/LvRVeWrZXIoDu5tDIR5D0wuZXbqjZryypO
pHqqyJtPDjxSh/X5+Wiaz68qzuCWvms2+WXbrw4g6mCbzr233asjr7DZbpLjRa5Xyby7d/fa5iPS
SlVAjUJHYazsPhTFOYQNlFSDzT8W139aunZKLVuSrkXrBNW60hhz8J4ntVi/TvUTF5GUJ1caziWS
8Pz2g1dvi3/64f2BEm0nf9ZeGm7GPd07/zwkQXrruOs/FDd+/BA/DIIYue934yE5o10KAg78OPzK
mK+uEr0pE8gPx7pffbImqXlgBrVDndbCxOVzrQmlK2b+fKz/J0N/PQ6qA7/cSr4qC78w8hfvxak/
WPpVyvZCljH1+yM/Q0cuaRvV5vod/ukqR3bk4qmJVWswpPKTyOYP/EveXFrNNwy/Qt//6pKrGHe/
lM/4VQ2+Yqpp+H7oU2NjbPIdUvC6FIHsUIhuZz78L1J4u7Q73nFKd6fb8Rixet6v2K8wrhruHced
Lv1NvqaK2Z3/7U5J/e8+dL+4HGU71BcDGhOTohd25yUzWLhk7Cek+DNb3r2n8d3yLkfuernLA+bq
sI6/np7YQr8WJPZVggEcZIj6r/XBX4FHtqe9QpyNoeaPlNq5hLq+mQTHObRbSomnzEX9VCcHOcqP
/DGcQkVOIvceIgOSzNqFzuS98lIZ+fPmeGCWMA+Rwjc3+9ZhZ2aQA5T80cI/zXgWf0JpvW/xJmzn
/mrlzzur8LT0B1s/R++/lkFCD2u/sPOLj6Vo3s5SnJQE5IO/GFtOW98fxn5hbGZJzettP+edfSO/
gx9jRbNLQKhb9u59rdI7fc6o0AVpS3cz8o+M9cmWZ6ZE5eKN7cOhQq4xdAJwHawNRRz2Q1LsTuYt
S72uKZwXW1iIKt1Jbzk266G/Gfvrj5GvVHQKjvvjo386+JsRCXeTodk/QEijLLBqZ2HmORIOZ0E4
/N7fT+126Ccfu9f80Pd6p9fN6+E1+UieC1QH/9BzFr8mPmwYvfuegZC7dwiz3KKndPdWrUW581bR
1Gq9GmxFwdvA1FoD0/rf7J1Zj/JIlKb/ymjukdiXi7mJCO/YYMyScIMg2TGL2eHX93OoHqk6u1Q5
mp5qTbf4+DLTgJdwOOLEWd/XHytryEtrN061mfX7JRVQuwwwJ0x/xvTDo4G7zA1QQhS0BHwSmMC4
CAfIAaFdoZ39/lWD5BkA0K8DE0JwJiIkDEIOcYMZld5wkwmKylNx/eSktdJWpLVOTBAHQWz6xiBk
wtEonE7tjtft2q1wNA1HSJfRCE93Q42d0dMK8zqvq/4IRgMKVpFT/xtXEyrI8E1zKIQ2/TuNCCoA
iwIfpr5k42Lz7VUhzgLhlBGUT2GYuftF50uYYyrwKMjN9L8CoCehVJAPOQ/7QvVQESG4E6BSv8Ib
ziRXKTp8ybfyvahuXEEYE+W87C7/hTSkX9d0i3QrXTPWQa4r5YzxLJ4t4lmD6sjFIs4HT5Xs7ARq
Ue3CQg8WVnW6UnrXEkQa14WNFI5HCEmfateiI51kkdChQM4IQ/3Kzxk3BoHGjt274n98V1JiHu9D
oU7gSwjiUueu0jAWMvt7wA6LuMZBbMjrqZaGb0DGipfGdXku4HBonxExg2/HDb6CwPRdl4ff/4Vx
4ffF6YcF8lmcPovTZ3H6LE6fxemzOP3Ti1Pxr6gQGxhM9XKeX4W3M+vP8djy67As39ZC6yceqTsQ
E4KOI6AZQoZzA6NF0OcENE/QDSrm730Vhap4w35mBPypAfX8vw0Ib7NKWjzsV2VnGT3WajtptO51
/YRvCUdKqi5lfevWJ4/ZGF6qXjFT14fidw68ONw1/jFp5FUGOuHLOdVVabr2d/ixxqbAp73dfBlf
wL5Ewwc+p5eLSjV1Cda9/F2xxe/t/Oam+X99AxDfo6ZKO3XfqMdSXTFsJsU2AHdXdXqqxqRSgyiu
Onxh+fh7dbF2Xg0sie7LLzZkh3VRPb8Kfh6AlUmurl+T6+yOLYXBV9bjVOO/iscwUX+DaNJQy3a2
00XozLfqMgcPEdBb577YdTJVTdW6s810uaJAEd83s6eqoeG3is6dC4ODs1guais1rpkcWvJidVDL
xfF7/338Pm3UfSn/S0dVjbJgjbsM5Rvc+U4hp67B9mavtlYNFanHq6w2EFhNl0kR7yFwWq1t6wje
kFuc8vkZNLq9Ks1pXh7ta6W23/cZW5vw7x/+b4Ov/oNI9PSfPvh+ZCN8Bt9/n8FX+4u4QKNQrJQK
lUKhVKs1fqQiPV/F1+WaCg8avqKcuoF0LtiBleCEOdzbJ+cQWHFoleYgk1mpmm/DN5Q4AGLXHhyb
GsxvBVoS+OYFJV4IOOvB7gWJ6aURJU7VfoXix94o8FNuAGAJsgxAMQLx0sMocjCkV/HROezVJj5l
CsM018zAFv77Ofbrbf40Pv5r3mapLo/rxzrSKJSKhXotXy2UK6Uf4en0eqmfDy/YTvKQkZ+MED9U
IVR92Ktu1anAvou4tc/+ITj7cGd8VcOTnY8Pi8s3+x11zn0yDi7EMPo5e5a5paEwgcGGAebOFtO3
3hPcmnhsxf1UF9pVuG3zOrTBzRIALzChqtAzbkFxAhkK3CVAjCH/uuDKEpeeOADnLzDOXsRdjtb8
FJRLqtzd6mp3fgjHRrBrcdE5QKnWrBtRhCquA+IFwC0BdVif4d4SItm8/S1XkQDM0d0H8NZxOnCs
cSd9tyuh2jXbdWhBKxausDzY0YITJ0SNMNxdVB4UvBofg5nL+wbYVePmfrDmgiCUd2qRLPYFJ+8N
NouLf7UHwCz73Mg3gGxV0xzezSCqK5gj4cpt41AD+mxQ8A+ABO+B93IGbwJduHIHR8JBkx68xhxS
8lPRHvL2wYNa10/iWJwOF7uiqlYgbo2zBdPkVgWzR2uLK+YPLMWLwdsyw/Vws8WfQSxGz8ThsOOo
E0sitJT2V3BVITEl/LwSacG3W2m9XSHm0Vo1A9hACLaBdmavvLt/+8oWz5OCSxR8Q38DeDvsJeJE
IZTjg5xkP9pF1J9N8+mXWnJRaZ9gj4813p8SL3h6o2HFGbdgunQXkFb28/Ha4FzLK5VB8is8mwI/
mP+yhkDME9q5WQdvKABtYEb6QHuHdLTwWwKi5TxxRoAdicvit9hj+S+UqX8zCX7ItNJmW3jdz0wC
Y/Bkj45g/YcjFAfzhV8Zv6/F4DqbemuohUZFuUkCdhY4ucYNnvrLNW5vo9y/F0C/z8wfEugzMz8z
UzgO/lvNzNJvy9OPpIDj9bWqFmRmVnDoCh8QoiW0QfYljEOACYoe+FxMu+akquAPz55V8BEe4OJZ
2vzikPxVSvwID//nSIlflu8fEcPTJcsuj9O7f0TYj8Na626FOfK/Mz0qAIbYkO7ylDWZPJsaeEnW
KFkSl+0m3vb4ly769XH94Iv8Jx9XSW79bzSb8g8L+R/umsJfhFobhUq1WKqTVFP6IzHsTx6Dc/Xa
uG3X27KzF1D8PKa1JvRVNoUFgLIs0y+Tu/+ixL7Dt/+uC/50zR922vm2SjevO9f8gi661VqSvzMc
9pLkl8de/O3efiiR9012zudPG7EJHt+7h2m00m621hUAmgmfrk1KBgraY01t3BIUHaXuFoaUF0kd
2VilD3M9/3bjvzXox4L+/6Kzf+2EH+v1P94Jvzboh+xcnh71dXbgqRxeattZ3dV4SWJPw161C2BO
6uyAXnuiOGSt9/HRz1onQmhlXcvUuFfz/l6bqfz2QH7Izuquti2uH4xEia41Wnm9dG+EGtfqYYTZ
CwTofo1so5pdtuxu94a+LBj7Z09guI/wzNybx2jPVq+Xc9KooPcwpw/K6NB7QqBF5YpymDOz/2Cr
f0jX/z9a/eus/yGE/6lZX/whYP/J8VX4C3/sn6Xr22X2J+laWS2rjcqO8YVdM1ZV/zzy8jnySsoN
dUytx6+S9bfr/ZCs/9Hr/eVaVq1WytUaTt/ie3H50+0dyNHJF3O4m+8ZZGsHsiQm56tahftfBGdR
5uG/WzH+dKEfknx/3lbXpzUyo1Ei+wOZkYfCY6zuL5WddBU2pJteQhexNjiWb4ouzn89oEfI2lf8
tTdV3qvaI9xPUjIfzGFLZuLfz8iiXP/v2vdDsC93ab6x2dG+J6ajl4MPfbHv3rqn1jrOeqdWHYzj
ulv8OkavRb11n95CEI3DdeuXVvzWSz9E/X92L/02Wn4I/v/70fLb0/gh1f+Zp1GtvJPm//2okJlR
g1e2Uvshp9PntfbcX7Oys8UJgWNEkjtMn6wLshPiMOj3y+HZ74eEJCRfRT4ODbRVJC/0wyD4Mn3I
Wv9IC+FDDpOcj/7XVRv2IMUhLocu2RyhofqSNI7gnfJ2oPwytE1I6klojwQ/XBLd5C1JcHgRrik7
oH1Tj9mQXSVf5Z2nfI7IXdl2jlBUwhr6tYeRFCZY+0LC3TrK+qCeAw/+FB8Kzp4qXrmaKvs1JQnB
e1KYzEr8N3Y5xn+D40XyVcoO4RNeJRq+w133ZI3tk5QzHmWcCBcR+XqZRc7J7YvcIihtdypbCbEu
OSt3nxSYr02z6BRw4tz9tCmUfRDg2nx99sUfuATv3zl+pc1GgoMwHOOLwnVUaVUIrxxga8UByAXE
ONt4K09cReNRRa285SSFW1ccUtv+zS5AvNUUWtrMGkMeK1SsG68ePv1sAQncKFdQeafSesKwmjKr
nW2/1OIh3OG+TZtorzW1giC0vtLLziHTBXp/QjBqse5cmml3G1W+lu6+WwDdHjLQJrLJw4+zdR+e
AMG/1M4n0RAyxI2puPBGkoYoXJylprAzQsJ5tR9QBuZ3+nVvP3tn5wn3w9E+V3V9B0o5BBch1C0B
CPDmMvDWvbFHOh8UBNZItecdEvI6pOnholIe2XUkNDoeeYsYXR7Zet6t4FVPwTgHtSPA6w8IJzZC
WwG+f2/SA/kbn2VJ+yuQwv1kUlyrHuwPpH31JCdqmeD5JrUaDirUnGjYBjw/JL/var5htRmOPXIm
XceZTAg3De7AkBPfEhaqqxuT/ANku1/9Eu4AIYTKQ4I0DvDnYf2RIwiVX3unT4McDsxUOd87vc7w
0a9VThVx669V96BJirMGA+4lo7sKfEsKvbNUaSJpglCBqAro+8LVKfRyRyvXu8HcuObk0jdbPR82
/afCD3nAJZgSC12QS6SjqDkWJgjoBM7GsnATwx8HwyK7kQ2Vs+/Ey2oE5QarTM2e9IQ//CYiqPwE
Z7Szmd/JeTrOF1DQmXR0IkXOElfq2RYP3QG/6zo8wUCQJ3HOqbe3IXeod+HjoghrWusH6aWrpHQg
mXD19kB/NywpjO4lM2Gw+4NNbjUizrckTpgQdt62ejCSQVkAX5K8VubiwjKkhhbxvWTZurvZ9In6
6f9BB3JUE56ZsEcKKc1d7TVI9cQoyLtq476MhjddsdZOcQPBztxpv6BqmI+7DDw1DSXl9qv1YGR1
IF2JM6cQkFXpn7gnBuzqC6aC8DCiQECRv+iS4AqtxHxPciKME3sS645eQ3U9WKAGS7zWRzzUQnwi
lFn376s5wtwYJQFV4jeDs/7qSnZ9SpgT/P3kGK5UlWG2sXpQiZleGWc0Y7I3fNrihWvLQy166aDs
7QfFoxrbS6eshhO8nmsDa0l7LZ2RjjYjoWcUksWVslbB0zup7Ib2nuLVx6U+zekb/KM3dYXrAtf3
8GXBl5OXzLWAQKruVfo5Jxqm/QEVExxWVW2hQpBOh8fcdKyhcIdBQiAEBOQpChloQmQW2hDhERLq
nyyBZgcutwekKQUCSkX7Cb0BfDtHJtCYF9wGfHWCWmO486pQRd0o0zhDXEZwGo2GaeCTg2zaNCCD
r68ebNSwEQ9KUXF4c6Uk5DIQTo2CKqiGnfmZX3JLgRDQQjerljBfnAJiDUydKuMLGljM/NWTkx+8
Q3PYcMSuIdlygwv8yY8fRcO6jGDumNJ8vwdTAAx7J9gEZFDdSeQjpW+jyoFExMpvAkFcz8MBlf1v
IiAoBw+e8LEdYcSEmtMQcnOEhU2iJiX4klbR0+bk16/mYPByvgcOXfr9Zn3qzHkEDz0QrqGSI5Mo
Vd+DQeVtXz1gFhmrnp/A/sfLTu5Ni/Rht+udle05TUEWOBtiGydeG5iNjJmGIemNV5W5sgaTADnD
4rSYDJFQp67tpzrFjK8J/17a7+0MzDgFDSXcUVnkJvd6K+VOIsuhz5oeXL/IoNQmH5tcZh4MWczk
EnNvpv2d0lLhydjqdvOxeGEiFvDG300kbK9UtAzqrQG7DB7KaX5/D6zhYNAs+ZiL3xfV/j7SRXsE
NzJ7ybyavol4Sf0ee/OVuSk8ic63UnOuiEjvMEe146guk5W8cJYRUlCZrPy8SAqndTv9LeKfQBQp
1t2usKZ9N/SATGkok7lCpwPvC0nlkh4CTbC/g3IZIuUQjRoib3m9oD47aOTtm02YOqsNu7+T3tml
KxyONzXn2z3p7pCkxXIuViTd4e5105Zn0Yw0otaNNwRnZnFylCiJLBpuAoGlRozCcMdS4xcNKb1H
0jBE7JBvz0lgC1bdVkviHqTASyJ6p7O05jf6fKsda8i1G/zN2wzSMpNyMGDu1Onxgu8yjoXkYimR
W2JX7DFoz7/be8WhxHc4HuIzxBgp+hQSPfjbxcgvNKUSYAsF2b5VCM5cs8tyaY/yelS2prBCqzz8
19d4B3Fyg3Kkl9ewz+rgwy3eEKrGxQGvgWy3pnS3VBBA/8YJSqxInAQqEEj9ch7CO9UJ1HeSPEt+
NHIZ6cSk21t+PLsSRYqFyxOKMdZHCISh9KSLemPl+pL5Klm1J8f3I2Sgpf1kRuazQy8VTCNYBzWo
jqZdlsYcxQldotpqa7UelCiwJELsfVZSX1bgR5LZSyyrcAvRCTzm1r0zhXpplGnPYfB03nn1Vreg
SGJGe7GmQuK8EpEfUpHm8ziaKiLdVpsFjcEJcoNMbenphvduPg91ggihy9vUATwQYDIytyOpitjb
aDowvq35RASWUPtcobiRT7sraiJef0gu2s7a+MeaTwtvLpM8tVtdJgTxr9b0DOP2iOdG3UZXiLu7
Uh0x3bH4tzoKSJHvZnPa9aCl+XaGTGbCuy28mUwSRtYGPuwd1EfUTaA0iCrBNKGegkat2YOmKK/i
vniWZNRw13faOxV6KmjCuBV62LGUjO2xZq1ZiyIDMaOsACI1ne4Zjm25N2H3ThNJJ3BIJF9JXgDJ
0yvr3MrLvhZNJsfHzahYoB8aA5mOImKYyF6XxHztzbtdeJCCHGxAZeiwCuzvOUfIDQdUP0iBibRp
B9ng1akEOK54wUKkuud338ozX+nuEgIg2W8NoaEMhem+XYCbqsGtyoc076LKynk/Kmo65lR7ZLri
Tu/OVBi1hJ0tp1o8Tln9JEo8YLF/NFtKNeICV6Pzd8gHr5MisJjAsAyhLcO8xqB5oVaxWiJABIIS
pTd85Fg4uUc41RmAdH5Ie1teS9oiB3bxtbW6jBLZZgBD5EV1zJQHGLbYOjNa//jIbrGnPDH2ll6j
0UvWgW63w4GqJQWUKCPcIN0pO1JhQwTfUKDzlnIHfsvT5BuP40X/7ramUIXRLXIBLjjld3ea6Sn8
WQq2Qy6IhmPTNjaki1tdmiQb7z27e2p5qAWgkIX/No2QKAfiujPnuXhep0t1ENo4w/IhRTae3aUU
aVTVI5sygtbUtqXgRgqCoK7T3oD4PLTOZ+0hTJlJbYYLZUZuBy3WmZPoxdh90fmw2NGqknl4nCyD
XHnsCPHYtMvgz8WQXHbRJi99qZMRxisp6IHAVUqIRDZsxeaA/+6h4EHjt9QrsUBsmYf0Gw9uVMmr
K0xhfxDJZ9wun6/9rmjdSFF3SV4Nt8vCSNdibzCLepJHAfllzGx2W/Dq0dXTsm7YEgOadjd2Z63b
6JoiKIW+CnZ7blMe30uV6GwsIYbp1s0YqnxVC5C/kMKJqDjajaCqK0EtaCC1hTnsZbjnSQMbocGw
rPvIqhS+PynMWvEMu2JWyWQ8s7oJ/Z+8ZG17j1QadqY4V75HAIpcgrsTOTW/BKwxcv+dXSjLTpnh
70Jbmar7m7ddaPaiyREDIs6ZejgOr4s+1QxwuqKiLVGnGv7emoyDh7N6Gz33FhYPpFXZTEgCT/4f
Ns+YKSXcyAPJ7vBy7+GPcIVcWDWVz8NRwddXyZ4yhUkrodaJdq9aMC5azWYTdT+yqJCJNiRkTCi3
arVaGb+687njqNNOzdEVPFZSxvh7mHcYlzIVeFqMUp6Y7cFs9n7XRVaJPGYqMoq7LZkVDIMuo7XD
WeRBbcObO/fQe5RlWT6FOZqiHZFqEetYZPn+5Gl8GoINSeYBBVFi6vWSitYR+qUFNXOR5ToiQcG3
gHuKIk4zUdwBp8Hg9KNJFPlWz8+rRR6tP17biR9xnJq3O4gkbkqkFBofB2qfe2aVSVgDLRagKHpS
dgW/Yub5BevuTSLKhZ5op9KQur1xhRIs6/Lhq89iejeraFBB37iSc1OFpYysG2qrsaiOJJuy3tVs
KpR8kaaX4OiimvUlbWywbkM4ixFntxtWtY2gDWsslaL4CBNk+0oZ8kNTPczA6Z4wfI7dL6S9CWXw
kTa0gpy1bk4utiAKneSgiIqY0gIrOjf33N0FSYgJFUgtIZOTLDXRLzndxjzDFeys+ckN/8ChI0yI
mF7MGTHNpOTv7FwRsDn1MnWnBKdNGdPCyUNdeWpS9/Um4dwGZOC2qTDzCs0R66fb4Da5HNPi5ZUp
gmRq87yvxmoz+NeqEjwjsaVZnAykjZMihJiy7JZszgGxYd4a1RE1wpHZSs0orPtrl82q1K6z7myG
L684YdrTDy/zaB5xhcj+h47Uxe/b287TarCOrN01jIaiaFQXWfSEK/GgLu/+y1Pjn2NiH7uIHb7J
cdYs4nwQ3QkJ3+hJOFnszpsnHbKzagO0mDC1mfQNzninAv85qdhjv2Zn9Kj3Mqvhix5p4IvJopAr
+nnasOuMnYp95wZJR0aZIvbjF+FohI6w+UScijguozllzBLq8jSXsaclSirZ9zjL96UQrGRa9X7G
s8sgeaz7ZY3wMt6jmbZFSUFNPHl1f+lCMQynX9Xf3MBHe5lb89E8nPFu7OiMuh9WDsjvLFoNT96F
JMaKrC4thCI16aqbU0KTe+kW9fTdTtTPVhHGxBfN3bdLzRzPZulyb2Yc080KuWpv3ekVXtMyPWF3
0aVF6xc/SGfJQGeFy8ntHJQ80r2Hx7Bmj7adAqYNo2d682Q8PWBBLft5KBrrToBO6veER/akfBPj
mRTfnqAxfKVtIeF8IpMfEFwC+EaLw9Y9RCZh3a87I/aRFXzpowWgLjzDswqv1passGNvTTolyiNV
cMApHOiPsKZgbgxqKiwBrHBp5lp1p+5crZp6WiMK5mJEhH8hmx35Z8EbrZsvv4YJUD4o4dfGMkUu
bKIbHnl1pFqjqIrNMamchOkgx7ZqCGDh8sQnj09AeKkP7RISo2rvKKcsIzF2s5NatyvYg2fv0T92
fH9p+0Psc8dprqKHfq/Ajt2iXxHimTcpQd6brKzYzPAZAohXxkv6YiJe6D7xy6Y3NY53/YsJcTHG
L9Z4OuPYJJuthgEBuEKcejsS1KT+76CmsqyJ/jb15s2h1e7w7NA3yCr3i7olIsDDn4IegURn2X/2
eXQ8wbPVP9mS5AaVfOrQHNrvagMg38mTxXLMwsQrb537d0taNWoxvJZ8VKaRNdXHR0cFXhBsvBtH
fcVv4+QR9c4erJpew39MpAKU3qQ/G37Nl9Vs+BD4PnEf4PPbmqyFGY1h7QhT+U5oBHGJnHRm4z5c
Q6ycHFCXN5Y4RUijlT3hZswbTpxXQDpcdM/HD9T/qvK4x/GqTeXku9Yxvgc4Pkm5Q4sWh7k4xCuq
1mJckdTn7p1isAG84giB+8UZD6SVl5h1Sjjk086xg+cnyoSDFx+Nr59qQXkj6cIsgXRseGneVqbs
p94ywhdPqeMqrEc1Q+lhInyJuEVY387wi569nP+kvaw/efw2J1mKZDiV9CWq9QVc99hJ3VOnitvS
B++ijTep+fSiO2YujiIcA8KzWscLFOmAmtALfnhRxtdRTeXwR3svO9eqfZMVyX0u/ImYsRCP+7l4
WPwu+S8YV8n8e5DIjFkz6ZUs8Rsd1YYLoC4OBrKm8DgooSVx02lStp3T38Kz/Y39jIeTw5ukpuLy
K0XfY6qGq2ownAyTXuxunAS/jj8RuuXMayyyd05orYJvTCBFmlbiJsKEGSf+pGrj4dgZy9X9YBk9
GX0gZGiM/aW9WCnsWldHsl4PVh28PrLCHpplVYlRdcpKi61bF/ZITRXnNikO6MWjP2FCsjjXFYW+
MmQYGDaaDccNmcIyPrZ2El9B9cCWxu7KD2jyVc0Ei+SLYhOGw4afL0FkkXiE2NNBzbuyeTRfp2aI
rh2G7uzoEMV4JSWlgwpRAzPDfZuMLW4Ex0QQCLzMxdRIFSZPNaRYWEL5CBUeeySuOtH6Fgmsmnij
hML+YckDqDnNCmoZ/sNoTe4XD0e7xRAQFOb7GbklIwtTnaAKl9wFKyIN1OjgG3lni9+lphWyTTOL
4yRhDuC0jXClbL0mmQfoaFjKZorw0aC0CCe4DKUqCiV6T3LB0QjPK7KQwlyJCn0R5fmalpHFefzm
QNCwGp1YjFj7uuvg0SzZYRZl6tA5RLcuqCp80WDZeq+m60AkBAYiLLRljP5jm7ytzsOrErQoo3Jc
ndzg6jxHlaARjPt5EBQOfsls3cqN5eeWCHWuyK0zF2aNttL2OXo1y/0nSpUo7MLZzHqkb6zhty5q
yIqrrN2VrvcL+O6nnJA7zQ1geLbFgs5TJ+RcIDy1jkcU9MNDF6YVaK8HBXyc0ET3qNr3u+JuPrbO
PSKuujLAYgF0oa52o8xh6dwnR6IXJhttfTwN4c5PzXXJbtg07gMOXIh5WWLxa9cG8JFb+6QQXHv0
dyJACqWB2BIpJQTPuRhB0FjTEdgKIAOI7SI2AzTLcIgL1sOZdXqTx6f2foOzRAybE0ZramPWhGJt
VIKDPxWZC2wEFlP3scL2P6saNM23pIFmgXnqN6YHkAtkibxy/gpkyAdafVrRQ5mmYkqultqNaQnT
aHoYSROv8zuK4iEUrTELS/i11n5qX8uqlsdO27Kd0TkP1Exdcyvu0b615T5Eo8FE8ivBJYFF3T7H
d+fYyuK9qQW0i2+uYXrR1/DZu/KsiUTxwxNpAcrj56bXkC6NuT/8zyJId9ZthROadYumMSDE5bQ3
O//SOsRyuUZwHmVUWzx7d2yxh4eRx7GHWPppeWRw7WLgKko4CDxIr/FJYpzuRmKx7e0LsXv3KeNh
z9UvOTq33HuGF1q7eztHHsne3Fo1tGDhDH91sYhr9j26M6IANBqiP7X3CJjo5r2g5W4eOhWbFfXi
obKZa9S6R/vuiPBpiwgphnQomiV7lHXFRhW6MA+w0Qv+dOdno9RD8wlMHUGkGkeALpyqOjR5dlhL
B9ArWJhlcS6A5KAydKs9vo4KgBSQktvbGICQ6cN9qOpG/jeiZZjDHr242Jr484s5PGbLsrpNa/iO
3Lpo420gD3Bnfj3Nts1arFnQ1Hq4xZrMOacob04oMriuWQwAQ8LjfIkafp2Y3tUr21X7zO8XUgrz
hXQr79x99O8JU0CX7aO6eks4l88eS1reCFMygp11NCWskTcbVyye1M2bnN/wq3aR1e3pHTuyVwUB
lEdl2rgrd1KA+LuoJi989LRjcZyQBtU/m0ElLGDsnKzBrnm3N32xo4e0Ula1a7PiCzc4sEssEQXu
5GkaLJlLNAwR/Xur1ysG4jJu92RBoOltTEtWXRiJNYZizwWeQSc9ECNwkhYVUBE9jo0SsACwTROd
ZK0jixXiHVNRtMK84jyJRJHELD9xnoRDqZAD4CJrYYZqToeol2jnhvs56TOfSnMqRCLRZKCq7mF0
aje1UGII63BSFg85gl8S4KQ6yN7jpd1Y4oYWRXQfH2D23qJDHDj+qG9OObiERXEW6F7RPW7VPi6j
u1ycDF0D2eVnyc0pErOSc1T5RrZ7VbcclN3q4A8K5625ySk44Xml6lO+CorugWXgFh6SMqghj3l9
cAlps8RuKAd8hHlVdEU32tn1KUsph2asYqgwsthKI8Bx4EIXmi7u51tvPN2aMtdI6es3LofwlF9g
juYuC+o2Oti0B/5ufpyLcwtZw7llWRgpj4rxiYL5VUaDTP0bChsFVDyyXjXgrVPnkJsjPfIIy+6N
w6EBj/dcCLARei+POpBacvGjf7Blz2urgOEhShcnFxpw/spIqbq3jjws2VPIxXemHtRdHjYRt+3b
BVANepe3MsplaN8xPmnCiWI8FE1mk5xDy0qMeMaYIQ4mJylYt6gOW7kgk6U4X9h4elV7Ip/I57Lu
pu6hfdG3jnBji6vjxIRA7UJD0JHQjz8cupW3eB1kqmEg4BEqGp/dGX8RcQ+0NrzGS90rceUjfVHE
TVHSvZf8+tcDD+0ityqrPdcYK/SgSA9LOFUMjbR8rJwlzNzi7aho0T2IbRLM4sMhIcaqHTEjrWjX
jix9mTStwfBqBjsPz+ILlDgiNc12E856nFDUFjUHJac9aOPhafKjmjho9mQCTCImGVNG+u7G2JDb
6fmEPLXlKwwAouf4dyKH8iBFHvfV4MoQ5z9xP0QSyhxtnOjJianX5PekR1yox7+L5jR4i07guxzQ
yHmHFsj/neHmfR4twDD8LvKXf4ztJ+/khceLSSjz8o9fsi8fARUj5yBKDJJM1SVQ2GMzYf5jeYg2
yd6uz4t5Tr8TmX0Pp+QtHWCFR2V9C4aE0ZMIJ/zWoE+BY8LEEciThI2FTpL3rgnnYZszPvmWU74t
pQXTe2W57PhkLriij8lkYhwyKfwFF0dOJH6SaFMMRASBXsKxNJFLyz6cUKZAdQq+Ckf8IYl6msbr
Ht/gH0Oy9RBjCEfZRGAxRN/dx+4ClpPwOZscQz8iqfgjUkJkGNJSvnn3k+sfDOdEnsr0lzP6TEms
MToHEBfuWnNnGngV18RuANwKJrpZCGbLwkVpd42OYzd23VgTjGWTYFB8V8E7whWbd3pBbMZWiqik
UpLD+N8w9Sh1KJtsyA6U4LnxTGz5sZ6JqTWL5Vqrec1U2u7VFYJ5cF8IpXcPU9c1Rhu8rTNCuFyI
w/mr+UyaJNvgw9AkmiCtQI/mPQr9jNOgwEutpnxpYt647iKhVXwYk/4R80+SIaSZAecKFnw143qc
gB/5wza3yrWWYhCaBVtyQ2bBF/yMKeyQxrnujJ9A0G04DQq9uzAJn5iF3Bn3J2cRyJqcJxfE2nBS
h/eSifJuAI0gP2OxoDaRc9GV8lpQYLbHcpb2xYmkFYCdg/n6DBY5Buje2YdkGmP/JouFpBwvVjxF
CbXu9TMAsIdcHYm1sit/se8XR73g07ub7J0FH625B56rHJyTgGTirkHtcflGLiLugJgrC/KPvFlw
Bi4FCg89sFjuFdVzxDW5lkpkzOO8XcixvMFaTFwJ8jITGPFcV5CDGFkCD0TUjPj7FkuO+fJu956Z
w8bWXvB0Fgv8v4RIGX5HTH7XTU7yZyWT9/jQq9G44mS5nHLD+imhJxI6iUbgnooX3Bct5w7FDOWq
0uD3zdCsHLkLvMeC2zt+jOrNVsIh0hELTfRSQJ+4NihHU/IdaCbduNdH586UdnfMTpfFCa8uk9p+
UHrvb+0T5teudeodiXS2qtSAsvJhdVS4w/ShyQJpneZSHrwPeVIDKiqOc0HKknwoECrpWen/lXoD
H/HM6QPufBHzpDV3tbb5FXM7Mff37ufF4h11pIf5VH7J42ZDRhYS5f32yRjnactjcRf0K2fhoWO+
SxcTtCAYiS0tT4OGuIutQZxhd6ILuH4vRe3wq67bE8GBuBJ0TvSiPdIDSYOgEyElZ5Zn7GoZp0Ec
L8DYZCjHuJ4Y+vEmdBdMOJEVwDQxxvhKgKQWGOwyGZjAM5IxZBrP9noTinTAi6ODBSeQk2Q4AJmc
AZOzZuJgxl/Eh+EgwBfIMzaamS6TW2a1nM9FVMgZmSb1DhcaW1dpD+dPnWA2w1cgByN/5JDZgu0F
AuU9+69qISIuPssBSIhZMNs4OCfkssEMOCwEAsFeQcHi/dktd0ADjSSPQW6FP5zHyO3NAnCneGtc
E8yu4l8wJgh+qQH4P8gu/ZFP/8ku/WSXfrJLP9ml5pNd2v1kl36ySz/ZpZ/s0k926dv2/mSXEjH5
ZJd+sks/2aWf7FIJG36ySz/ZpZ/s0k926Se79JNd+sku/WSXfrJLP9mln+zST3bpJ7v0/F8tu3Rv
F+ef5NJPcuknufSTXPpJLv0kl36SSz/JpaR7SS7mJ7n0k1z6SS79JJd+kkuXh/3/2F937cN6fzn/
r/9ZKfwVkmypkK9XarV8vlGt/oBqraxzj/NhWy05Qgh75kdeF2h4qo5U1kKyA+ynVP1T9++frU2z
AmrfGXDBCpnwkvG/6tXMRh9hmJPPrhrmFrAY7mAQ5MFwaFDXWQKuoQGUy85afZWoBr1HYEVYZStP
ialAJGzad6AE9t4VZpO6vuqbzcuk7/MILoPsJzgvVFyCGlShXlPqGKVSshJIgeVO4n7UZW6tS3IE
NoYiRGoZ91Q7FtzUHBOQDDVbdimoTDdECOUbShgBVAJLCoAwMKbspX/oUTDpFtwVqDuAUQGStvYL
07Wc4w0GJVWnJXc7glgaQIPVXhi5QRA7OCDFyQec5n2CaZpACu5S+TfiU5sd5Q2k4r2ltUpAHgHD
sW6Ah6xFcA71QFfjTDkNWKQRhqC6KYKWA8WQJ3xEgqe01sJIBPV0c62rBgQ0YOdgA9L7YO+uwZOB
CNq8nLLJw2ZdTiD+88uqRIUihNO20ACegde7WKW45MB+zXZmSiPQ7zlvFb4j2Vo2b5QEXdQjLquy
gTqvWZMq8rKphFDhcBJO45Rg8z7BlXP/ZlfgVKpqC3zhHaYLeV2sSnzTjdHR2jblIt+EoLgsJ61x
FAXlXB5gIrbOzYbzACMvb8vrDihL8ftpn5tZ8wlWw4F6RWqgXKnFyuwDZV07AxuXXQxuGeTCTzcH
xsDeSfXm/XOmcr5GtUeO6hEhFKY+wml4srW0+dRbUj0hNMMAABry8UnApxZAqIdNw7sHOU/KGZb2
aiQVArJXI0eRwJ2LNLx9eA/SuZxkM5ID5bM6Ix6CIV0HV1poj86M2EZyBtBBUDHyzA8pJ08pAb8Y
wWcQsqKKoVYeKM53k2keBGI25RTBnbx+afTazrWl+cCK/gt7X9YbOY6l+1cK9TzqESVSFAfTDdzY
97DD6UynX4jcSiS1kNop/fp7xMhy2O5CVQPzWkCBxbOQEc6QyLOQ54O3yX3ynE1fbyOO7ab9BBdj
4BoN27b7bN1u1JF9nv5A+B4ntoX377GH75Y98iWF9zGe4wub/gw3s5r+D9U1w7tszWFODgBYU5HR
6dq+94HAaG/r3YndVGghOav19BZP2Np/Xqv6r5eYd0Wa/15i/l5i/l5i/l5i/vMlBsWTlfK2/joD
CFziRxGNMaPhO0DSESuVWRYG66iDWjHdXiUbWe3j4Jzn26ZaRHAtsnjICrgPjJMZ9je22UThPhq7
2QDVAkqxK6AED1SIhnJhYmEAPnfc+FCuI9pV8Qq3ywgvYyiHYRZl/dCpdeitPb6poHoEhaviB1Wk
My2XIlpRtauKbdgfeLTtxZK3c5ItIriEbfdm3Eq94t1GDh/yCqqUsPuSH1C9FVAVW0P5bP2bqe5j
uHwf74n3aII7Xx5T8eQN+6zdQv0KO0P9iiWnIPmA002Wrbpq45Vb7K+5v+7wIosWtFhisR6iY2FX
SbIiAE5VLfJPAdQ5g8v+4UrZZQiXf8e1pADgABfa2uHHAFsgmcG/jG4XRG96tW/VtygNZ2O5VuOx
hkJJajXobZOuEVRIaD9n3m8DXAjPezGzYLkNiwY+Zly1UEcrWIf8vsjNbAieePKA+BZ9KMQd9j5i
uEmt1rj4qtVvWX+XTV/xY5Kemvgz/BdEy65akWJvkqOWjwyvMrrX9dEf9jI/4OwRj/swW5NxWaFj
hbbtNqT7oFuz5ENTnWR8GcNdC9cfxyVdowFg84JjVMOnHTu7iZothvv1cFFPzRu7Jmjve3sPn4b8
XqrPA97m/C/AiP76aXyHEfH30/j30/h/fRr/+5v9n+SHvrsugvW//hfob9oMlUxE84781/9r66b6
kskvxS+ztvrxpf1F//bLQ/OlkXUjv9X/O032Mvhfb0mY6+dnQVGuL2+IZdHIZrhvf1TD5UfdZo37
FvCtJs3/VPjLDzfLh8H8+Oev33RbNNNsidTFrz9F2+///DXA8A799+v5fwpPX3IY91jI5sd39yf9
qP9t3I8vdfPPX70o+gejfsgAMZhNcLOAmdL/mCSIBv/ADFMWURKwgEVwv7LQVSP++StF/wgJBkiP
MIgBc/jXX2rdTnwU/wN2E4IYIBFTxGhAf/39y735SW4/0WsvPETTinDbv3AUw+zgfQMOLo1YGAfv
8UOQqgrUp+RHGeojKfzw0ZYZlIkQI1ujLgoee1wGi3ys2NpJ/diDaoSTNKiK8CrNsvSn9I/G3pT/
aCxiX2SiofJnZ8q9a+IsK83sRjM7lHs6Ne94KhnN74pefYiKBhxiPFaHW5MZ9pqUOPf2Ot2wkoWf
EpPlhzBiydybyHIo/GXfC7oOohJ/CmjzPS2a/pxYqFgqxFLTCjzrsYeSVKacFw1in7rErghTDcAu
+XSEpYePfD8MJd+7XmQY3xc8iaCW2iRxdMpRuOs6KO85+MkSUz7MmipUySLuR7S3GaJQex/HaO9o
EbVnT3P/q0ml2gwKFwc1Cn3IpkZwS+eZb6Ag4luBI10DiEb6kJrUq2euazYs6dODk2XWestEWCi1
kQzdyoZjfFJ11a0Sw+OTmHqjtXZWMQLF5tBa12H9kfmld9dkOl2nHkDJW9NBba+pAZQPaGg5zIgp
+lnT9ElrZjgHA8iUCYMCWc0JJc14SoyHH5CW9TLoeLKqbEUeRGL6Y2IAIzvP+cIXPukuaarqnRVz
GpH60vpZc4G/o9sUUkJYYuK5ZnpXZkyqZOvIaAySy58NchNlpNuElQYsYhvqckYkbOF9nL5uHM8E
1L4SOF6HzePP3zwOoR5st8Goz85VKMUD5x5Z1zgCnAMciQdbD1C+pq/tQgU9VN1Jm3CPUNDuDO2h
3hIq5YlYFS2LeNSXwMZQFMlLxac0o8Wst6zbmwKsJx1YcOD7Wn10veylV/eevPJuPRoGUMQnE9ES
ZRXAM9OCrJngLSCOT3RfdGSd5AxKmaIB8B9GABrx6l48UJsWm7Hqyk1i/fhi6q6adV6uvgsLpSVL
kT83fIDip9iTR9IE/JCEKV7wZuAr3WKA3jE8gXCb75MZPPR6ZbJAn8Qg9MmnlT4NU1PSHsC1WWWg
wgoIqngQCN4bkHiiIbO4NN9oa48lz54DBUbe3LDS201kUXQd1KKko7cLW/0Mryf8QS9kVeDqvoZq
s+GY70fShOUMpxjtVZGlyaJJNYSgeqhn6JhXuarR18jkYkNzAkWahRfN285T8Zp437wmt8eU8vCU
W4BzUTQbP3ZZn838UiYx1JxJGgBcJQYKIZB0uGMjsdemwAsYIV9zEhvPdFmNa45B1UKZBouDYZ3R
RN5rrqGKz1Dl32SfbKxq7SdSVydaQD3mabVwDax6fE+mdcSRuVtMbjT8gGc+FlBxvULq0HQoP4oK
0wVsN+NTwv1DVAfRdyHHBzwS+SmPWb/0CVcHPVb5UTL2U7UrxoPCuf70aiv8udu83l0QeouShSPm
swAzQK2C+C5sWP47e5SiXLYiEvEPwFbLtpKlKpsFTJqdZyK9a9IAaNd9T79XfUX/W/f92HoYAQe9
sXiJw9F/bMvkUpLBnnMp1aPu5zyv8znXA8Swpp/ZNSgaMaxheXooMijC7H7+QItw5rrxNMJ6FV86
vduwlxE3PgnGBKLJ/9lnlEV1LIu+eBhiKI1Vd7q/l0FVgRcnAK8pasyXJO12iQ2Tjznz5BbHPF8l
VWy+dPtGJumXOteA1S51vImytP7oefk2VymA1jUPNhmLOy9qyCUX7TEZaPs0ECI2YwROJaJN+1R0
ZT7Lq1qcc1InmyqhAG1RoXzGqkE8d7we5rnv20NXxMNDnpZ3dOLXsRVLPx/5tpSk+DS2gFA18Vum
6GpoVLDmeSqeUXPuB0uf+FB4m66t8NKxkw5vG2XkY8LiZt/gMV3wPpHPYaAWf/H0xW+RN+HpA0g0
WPFwGIdg4cCjCLbPty8XWSSQkED/NaowriM/kt8VSsMUItbenfLT8Rn7YzTvhwBsBsPDSzvGsJXr
4dnPWDT3kqY+jPUQXkTifRrghV2hXkMh4Yynhyr000Nuqp89x/Pi/C4txmTzju90bRvZeub0bmIV
lXdVWMG/+B9M53h+rdZGtPeUYL20bdsf/CYnh7SKoQKZHpOnJlJnOr3chJO7MsL+J6caCPxTtRuD
V6qaZvS79sI7ZXL0KeKDXiKDBJR6bBIsZh72RlPcxW2/hVdy1SusoBI79PwMp4Ae0YqfvbfS93qe
lSubahjxVk/HNdoFVYvnccH8gzeMrxtm0FaFUbV9x7/pptz4B0dGRB8am/ONTIcB6rr+wXSOR3Rx
DvrMbtxQN7Hjvx+WM//ipQHUatbpio/Z8AE2TzVHMaqeoqGRM9nE/dfENMcxTQQAI6SQD5FeK2e5
BCwZwqoLknk190jxiJRV50D4weMLNbIkfJSyfAy6XJ3RRE0yRwWwU900/6Nx4/QJL7PcPi+BT3DU
i+z2eZPsRr18M1JkdJsa2c4UklCD2CR4bkkA6GAUJ0fHc71bkzpBkkEFd2R/6v2RsrCcb/78TSZv
g2wYfKdwcpOCgPgBi0P67kU27aApPL3xdy/JEPFmBJXB0vkfGso+toH3wRFpuumJ8T4YGekHOXzp
crrntUqOUVSBPfFCGu6DPaF6fpUySat7lkC1ZVipyFgGhxBnyaY2fnAgUy+ceK7neDepNtxb3/Rc
r5f9BRWjPPSUgfWKAyjFW1b1OR2Tn40T6JZZcCd+5zmVEZbnuRMYklmo0D2NQxPTTeO0nSJLB/YX
yRL6Nh3r/o1DHIMPGCHMJsfy7WJphfQCUYXed6n8h2as4vuYKnWsU97N3aoJZte3tgjjezAv5bF8
4cfAr1/43Sj7uS6DYTLTvlkq2St9xw8T+i3jX2TFLqzJxnYGCyg68JdX+dqbeP5Yl0slIzxjovZB
cVo4nNg17o12PacIFgigIocYZnTM6+Qx4sW8HAVUFtXgeJRZamZFx4p9OTkeuQ79tfBDuXCkX8TZ
fYOgiO8k1FMT8gRKoNpc7yV5HptsHvOB7LOyqc990Jt5I9P8Wwk/keKRfc7BFVneNCLynZNd3cXR
loYhgEeiCB68G23Cv7C4on//FSk4hzgOGCZxAD79218xIZ30fCvC76RooN6qlOjQvjRRLeFf0dFN
g8E6NMkyhFDN7sYqC3i9MtmFy1ESfPIAtf2U1tlMhaI+4qHFp2BqHF8qnC3ZgPD8ncBJLYNsbRXI
ZdMyr9nqUdLs5OsOsttB/lRaibZEk/pc27Y+h1Nv4mscDZurbqpwesZtuu9wFzyOgWZ3lMp91Zvw
MUyH+G6SlX78SlZPFMb9B62zYakDiFLXvVF711P98LOXvfRu0lsv6anap0Fdrf98FXuXKoA3jAQR
jgmJodAWLGXhuzesiaSvhrTg39IB8H8QjQApdSzBZ/HBcYlQnO8dWRIOJaorNS70CFbyzInfKapY
UDq/qjslO83hNG/qbkpHuiljQ85ZEOYrqZrhJHFooIYoz9qT2TvO2IfDKXVsahTgHPa+nWXwCgaz
mxziWJD3plm6HpEcTlfxz1kQ+NWzqsrJUidLU8UtoAp6bXVASpdQ53Xquqb2Mr7Pk6Uj/B5Xh1fK
N7Vhkgg/ZnsvW0pjYDrHunZ5K2FhpSFf8TrTx7oohpUBK2ZGIRpxdDzXEPC17Mx1454ejD9U20g0
4ifvpihY83MGx2OGsN2fPwAo/Pd9LKZxhCMS+wzigfgdbLiggmdq8KvvaVOMNV5Sw1aVGLxjFpd3
xrPd1lFXFkV8nFVFCyiOYczm2ZWetJ1cpXLY9bTaDkXsHcNckG49MP1qGidwujIK8KLRfTPjplJz
pUfvMwmKizYVSmYQIRsaqAFdJeGdDYryuecmmWdN4T/4YrTLQnv8WBpfbQNZlNs4EuExBatpiXpV
PYR5oeZDLQDBCWYUKfWnGTFP0kscimqNPRPOmr7Mv2HfX5e2H55kl/Pl6NF+h7KI3zmNrIr6U6aU
mjVuvZrWJ4tb/0DdotWXA8A8hgmUGn+R3BR10AIYU9JBDcU+rO+ZBRyM0ooHXDLxEPRtsJAsrleO
96LR2DJdIMsv5RRAIKOAax+cy0U9kY4nM5qvSgbGP3Uhh+SFLsBVv3eKjucxBYhfSNX3TnCbK3eR
iyLAM1R7zQ6XYlk2cXFqEwsBkalHg1yfDCnIHpXJ8h3faTjhNNKp3gaRaWQ1jXyZ1mk4vlMLpL1O
61jvhr+dtmb6L4w2hN85/7DeMR+D+wX+PzygYfzuaU/YqAgzjfc1reGAFMQuAOO2issF0pCyc3vE
bS+JO2ZP8bNjyMKAqttThjwErMtx/KnveG7kKEd76r7BgzTNOu1S17nezn/9UKnobxSWvNTm9X0+
NR29CB+Xd1fLbzL/wAW/cZI4T++MOuAWEJVhFbpPm4w8MK9LFjXWeJ1wRh6KMVL7qAwArWeSWmTJ
wzQAc3gMHAsirjAA8OOzugbYkClc7rEUkp0k1htHJnnZLoIM6Y0/SQX/Xeoi7zepi7w7qT8pvxuL
Ur941HkPBZeN/Y0PQX4nfFFcGy/pvo8mRVvHcsI2zrqtCqrfclQXd5kfAPgOC0L4S3JdtCsVJotu
smpUV6fzIRjIuRz8dk9rYpak5slzTb15xUX4NI58kSSlXnPbAvqnqcRDV4biAaV2yZLGOzuWlRYO
u/lGLHqiYIlr+2DJmrZYCU8CQAjS7FxiFp/p1DMkAcC3aMy2N4FNGT6W3jh3aje+m6RtCjhZNo13
AogVApqC74GxITlkb7sKgGJICja5MvrO96JvzUDt09DpYkURGdaRMcMTb/U5auP+kgrxF+8BnWpk
gnkB5x+n/BGmEBXzMfYxHE+CtE0YvYuBtT2PK78c7VdbQaQfMDitB4iz2JIj2Gn3muTczGmDfws7
wfaj8rsHCNvWm5Tm/dyRrunMh6gYy4sjAgnPDaaUrxwpUEGOiSL3jmp50T10kv+WZmULyWrPnCC2
iq9xrmHwlrrvvb2LYV1jVVnM4LRgl6Xzm17oolis5cuSkYUHtdQnIyxn4O+kJvMXzu7Sb0k2sHzR
UMC5owE5hpl+cMF915g0v0u6CjCSJqOaw0+wzEIaLa/ZAFVFN32NhnDegYG6w8oC1sfUyyMbfyiH
6tBPcRrHx0OKd6zh8YcmNu/5Ye/DbqhkNe+Rn/C/sOQQmbJib3/TiOIo9CMW4xBDfPOtmR2XQd0M
daS/1kMfLwrOAUgrb0/KDukws4Wwx0RX9uh6Oi1qwEGvT+Br1GTnlCcy77kaZiy8ZH5Gj0zLfGMY
E7vG63OAAR+jJS1y+wB2FKB6SZl/oXCYI21NDfsroI7QLg2+0wEQ6QqfnAKICR4hiF9AhCseIK8E
G1I5+jFgaWZDcVdQAMCi47rNeTATXZDKHwFkNhfFICbkdzC0bk0kZH2Ip+bG6wDQwkc2mdGAoSWD
3b256C7aFrza5IEF9BIl9GIwmGxJ5oWfmig+8ICZS5sN/UU1fA9LYPrR0DOlY3qAr5IeXM818VgN
9Ux1DRy9yNDG8SrWQYYoSPz11aWDxNOHzNR8fXMCnd94I53T53zCF13HchqRZ5acdM22NsmwvzVj
Z4Z9nuWbPG+CTRgmBjDgXlSuNBWQsIr4uCWqx+cx6hdtkQP2yUQ5VgO7zt5v7NFRsMb85HfahxOX
Cs7z3HhOBXI4z6gd6nUPMd7qqwr9Ytk3NtqGRQTulxmSz3lYhHOIXQ57PeTFJ1QBEsDE15zr7SCU
WkJkTnwOdQ2xqAixM86L6B7h5jGa+ASc91XKLF8XHgWE9GAQIxQtLi0a9p3to4cihPMujV65wBOu
kSNc/AiLWEwSR2STWtK9UkvkqlRMLP/cNg59SGm/e6VgbaQBHKMKwHKIoumVexWstWFfGFaM4ddc
wPtCsR8fXOPFo1qVQwbneV94WDRDNwsgEH7VKbLMP8CbR140nO470ukTfyhmWQ5/Ei2bB+GNA4Dk
MQiMTs1AAIMOgyVyY0WyhpLcZVBsykDjq5oIo3QV+XU8d7ywT9GClKxc+Sy2cLypzrfIluxDGXkA
whcayOhOpBlxtUmbGM55T6SCA2B7pA3A7ExkGxN07nx8dFQqRv0hARyjSeSaPOo2XCl6lzD5Tfl5
sc8jCDq32PKZS4ENk/35judPvPSt3o3nEchcX3Nt78a1YTzsSR+ks9FLPrdpnn6su85bokDAljIk
/BiNPpyUJ6n/2R+TrY/a6Ptb1ZTC7oMnVVJ2gMxnbb+OK0Eh89KJUzw1pQ/hXN8XcyEzcYpImfsz
J3V0H9sT2Pp461VBBsXAJx3WEXGqvLSZh2Iolq/GlV5A11kM5wBKIbJzODbPI2X+RxWBmYZzCNw4
sjI9IOalolg6sg4yOFsf93x9Vc64mAdZV+0dmXjlEyWiPUdJhT6KtJ7HIfnR8haSiSQkDwMp5dFE
6MntYo4Fubk9uDfyTDWjhyTFFzxoyHM6exzlI5wDRBARvBnqN6vcSYMSwoLvzHWP+wB0j2S8YyOH
1adpB7UrJd4K6+czFcSQch/qfTg1SW5qSBhCb9QpHGk3bHFjuZ5TcxqOdI3f0HrPOarXkHUHaKmk
BQRNTsOl1lI+RVpDMfdxGI9pn/CPbDgL2sknnxO+H3kBBfUnMmA53A2I/HzrSN0U+65A/KIq9ZnX
0ZcUDXSRRNzumND5YyOyfZV1w7Pjy4kfYP8P+RRi6jvphQCtOaVDbcQAqGkiXU7UZUOd4JY2vfHa
sdmY0d96tR8euS8A5CVIfUh6A3lr2AvJfQLHOEss106agOsL1fwncVUG6jjKLTdleFRMlcvE4mIZ
jmF8tOCFzZK+Lz+D3zjOpYj4voP48qNpObzssvyMUw+vVZA1q3r0zecywEcJO/tDjAW7Dh8ntXfD
8xZQrCc+mEoAsybVQZax9+r4Q6gNYJLkNNy54w9gCaBzPSL4HeCAxFBQQJQZwUqM2yQ90/ZRWk4B
tm8yEwQkGxdWetWyU5DAcjwSIchg0EfW6jdqBXlKe/B8ZsJ47B4PlxGCewAUyQpvkQahXJGwFQ8+
K/kkLKezD7yLzn++QyAyxcdeG10BBKzgiFTko5BEBLzKtzsEzb2i7IrOPBuOu3kO9tfe72QBmIgS
QXvtR5yQfUeNPw9EBLd8nOiq4ETXpiJmrXoJiFG1KNddXmTXdIKZyBiezaVzubiOzFp7dbZ0DlnU
6Z9S1eX6nsGr6s4vuPMMrtfW7WNFW7m98W9HIfrfhU7fnYm4qTG/f1RjfdEBXNspUvmYwplZ2uXj
U4AyeKdk7kGEoxqeWD8CiDbEeE8p669q3ki7Y249AN6couhgXfgrTpC85scc72YJvYu235TfmVPv
yNvMsE/Ja4T9Nmlgu0MTqvjMLMBTTnnJXPb3yEv7T7gi5RKrrDkwL2UHLxnE0vNU/lSHcIK2hjRN
6wLERdIkFw576QyZpjxjArZvH/g72LWHp7AmgNU9VJD1mUinFsBRpoNBXTHTfIJrgyD93e1ZTob8
sTPW310f5jAydhPm4OM6Fdc004MvIv3Y9trf3fg3XTfn9aXxiL7Op/Qg5/UoADJrzNILRKIBybcm
bGkYURfXBLl8HnM87B3FexTf8fTJEW6MoDzYhg2r4bAMjPmjeWyR+n9hYpHp1OC7FygMGERl4JBR
OAWh33ktqU3rnAttnhsR5DuIQotjhllytPWQz1NwPhakJkW9cMw/EjtBY8jnusZm7xzNhp3bKOku
jkirql4EPBZrR3q2RUef28vVyU1T/0epKdz5qmJA2ENEzrm1pF8o1iaLsDR60VdDtClV+0mC67PU
UsABnnFkZ4J7RCFaHn6KC6x2jhdN4QI1eJAn4uXaUeOAAc+Uj3C2qe8MrIBa1wAFxxm+jwWg1E2e
cR5A5MFPI7F03jLXrbiHRPY80kn/4DQqnEEarsj01pEljeJdPwV6HInCDM/KVPbrDI/FwWC7aMBa
OkVmGE5j2UBUHQm/XyatB3hxcVtECyeqPf+ZmRhvBpaM8yRJxEYPRbdIrEUXQetuMUJw55KkQ7ew
U09NPM3j4Og5s52miMEeKSGVnok7IgJIm0xNXUKW0PHB6btz1Cj9JeSx2T6OUno3et1nt3TUOhlX
nfHyNar6ZN82KtqKgt83ma2P7shaExTpVrCKz6JpSXeNl/P7NKX10VE3DXfkzY16mcNpyMQOsxDe
+NltXXSLXYBqcWz493dsR9IuEEcIVTnitmS69dHJePv9tli6XomPXR1X0WnarEys0kMIGdcd+I1w
GEaR/ugjDYdl4sxCvE9I+Ecl6mMrcDfLm1J/KfPmjmWY/xY1X7tiiOAUBDJLDScIv9cNei4iVnxO
0iiZFxDv3pkAHOrAC+lxCBQ9KtrQoyS13hYovY/TIhwXYuI5QRE/RAJswM73JgfcJmpedEGyvoXm
bJGtNOuO8BTcx4nA3146WaKuHPV7ZxI1iJ490aX7yM/ioyfqdpz1FYQWW+JV4IoAkyE4wbkoGw4X
UXsq4Y4BITvjW8BIbxs/m9eYwFVCP2UrZxzA6lPdq+GcefG6hENsh9v6R+FfYwX2Xj6/Ln1dfWlE
7C0pgmOWvUyzD6D/hDhuv7Yyymcdglg/wazeUd+Ey7KCFALNAbV80tAtkoumqtJj3rb0FHEMkEYl
DbZerGHTjRnZG/Bc99XUOPLWVKW/7sNMbG+sNkr7dQiH0cePqKrbNaR3lhB8E6cAspF3FrKsd7Gn
InCpRrruKPb4TMeqW4kyApj3SYwnRWmFAs8jgURmCQg8MmOzsAvZWmXVuEN5URyytEGrFlXw8GAM
N3AIp59KSr7ZkRQ/DNxSoQyO8c3GBC6GlpX9mnpwliJoa74YICg+iztdPWgPQEqDACC367h80KqV
S79N05UThrKhZ+6xlRM6VoIKAA+FgOTWkZ6f9XuSADp73qeNgThN9pipMDuOpSkWhsB53FVZ+/lS
5pD8ExmkEn0cQcbQdR3TNekkvvb8AIpzmgJSjTcdR8JyG61jbL1dykVAZxZXciekerLasjMvc3bu
pl4ZSG/up2ZYOkGfarvhVQJw9vlI5ymXsKzEdngKAkicWPrJdAHfJ9bArWgI8ZQ5VuPHsfABZ5EE
6uKaxHtsecnvPAg6XxpS2D0aquebPKxwvOyNDRaOF/j1l1hbBYYChQNm62yQkBdMzJeG5NGCRYE+
yN6nJ4QGuEc1na/8Aw2T+GjVG/wUgnt2SSD+GYKT8egoRZJX1CQDSwNSzpOmRoCb+kJNsiGK0h85
BHH3mW7VXQtn5q7vW5lB0N9CJPRqrruDx0Xd7TmGA3vc5KehQd5HEgNwbzV2H7hXdxcfFdss03Br
qSD2UIYZmvWTljI9XatSmKWTZkrUC1EbOF1s4CCImzrQWXaHmvaVc9D1nV5XXP38BioJ83WTpGpW
p3F4sGNwaXM6Ahb4ILNlF0GmD/VxfXENpMtO1miybHh9Ju5QRVVDPljIBoL3k5V5ZWYD0esugEwa
TxRsYZEHvlmQFncm7Ao4Cuv1ZyW2jnNj31QFIvmdE2Q5spOqTz227gzcjdhI7QdLiJHXMzhdmv2o
4XAZ0vwHzWPAqY6a5pFkDI7so3Y8WIPQnnoz287BSPQW14MmmdwxuGn36Ce02nVJ/IqPbaiOetRf
8yQPL7D5zP0s/Blp0THcWZa9ubi4i+L0CXWcX+MyAQRB511b6p0TdknDFpB2ztaOlCFcuVOSBgs3
WzRUw44GHp2RmNerDmnAWA0YpAp5RQ4+hsxKRRFcZeeN+Arv3n2H0uQRh7CBmSCHMgZSl8dhynCB
N72uK09+p1mY/3/Kvqw5Ttz9+hNRBQiQuKX3vd3ec0PFicMiJFYh4NP/D3ImzmR+70y9F6Z4tGC7
G6RnOecQYQlW9/GUWBuVjuMWCJn+VkxMRWZIzpFtAQrkS6EtfCN9CvCaK/r/yIF7/8OZpDalDiMe
Ngzi/BGNEeA6Eyesii9ZxqOgr9XVIVZ7453L91XL6wgYmu5m2iraOlj0C7UxpumYCP1z1mA527EM
O+veD/pITgs2hIJHnvo8QWld3BE7cVfIRqEiTEnXHswhFj5Y+779dbKs9iATOlSRS932YM8HM8SY
nuwwz5x+Tv5tjrnOMDav/xG9mtp++VsZyKXYh8D+AQ4ayNR/fF5tY7epFkS/ur3ES2oTJ4/I7E84
88GcVWmBbT2zu1uT0Xxn2rLZqdC1jw7UAdoNtUgemUbFM3YSLqFH3lOEQGWCYDRwLn+c9W7hfrQN
v87+/8dpt1l3fjJtTJ3SByA4Sj0k1kxYbMzEy/nBFCaNyb0h/800vZ+DP+d2Zc+iPwZ/mknb4BcV
VrywB4ceWVmWFzbyrZiL++aAfD1ZiJCQDRKw6X0xhfISULLwXLt+a/hoRcAod3fgacxvQEYQmTKP
Iy4gJMqHPvjO46jFt/094Aqvwy6GfF85WJKDqsU7ZYdCviQjlnwrHZyNMeVAH6ySyjvpohgH5NiZ
hES8ZEXZblNLgWpgzHyaokDH40nn/fhE5HsuJvmiCykPxGPznY1Lg2mQLUtmt3vTO3rWIkxlA8Co
PSCcwF9gLmaLDKoJ81/wYXrhQ8l6eadCWd/a3j+LJPVXvp9nOwV45LIZqI+SRhVfs3zGyPI6e8PD
8ZqxktwTOye7IHPSdevnzRdG36yOpm9/TIyV8/zv978BN33e/r7HQqRtUJIkBDA8G/bfkzd6RB6r
mXy+HePGxpZEnMUA+sKmoiWHE83oTcO/icyGrRW/9oXXPH2OiC1vAhDaHSKkIKv96LoA4g4DslBp
Or0VqkyOIynTe98W9V7PvcY0h6TTbyO88GMKR/H+c77UPi8X3HHebP0fTFx3DqX//u96NmEoZzDP
pRTZub//uyiziVElQbL9QL+RCnhzkFhWqnDCk4v3mRocpwF4Glinae9RmpAG+YmU/bhPVD/uS5t2
EUlcshkBjUpXJLH+Zn/2k7hoL6xZ/PsX5wYzTOPzXwEFkQaBSwFZ813b9ZgBNf1WmJkItjsrDMRT
MMCJfPIc5q3bNA/GdVIsVa/igxWQ+JD29V2aJN7GWKYdJVHaRJ82aFAomQC/t9XaE7sxyBGcp14p
FtRVTkTjqd2R3h9udR1U1zJQi6QpxptpkuUAbR5Ldktjmg7PDe+DRgGvO0+iYFUd23R6NJY5DLFT
gZWHdFgPrPYqd0E4o1NLN6WKcTvlwF8iOkgXjd0VRx8okuchA5yEifEREMhkV+c0X6R973czjGla
uB6Fcs68JH+s1WYNzrpy43nNIVG2G/nwJzZ5OLUXD9XKj0PFPTfyCr/4rSOdh5gZdJ5hBssqeHNI
HID4VIHY2CcKVcWQ14fu11ljeoyNCj1jC8bot6EKgdSfB1qDfe7s4PpHAseYn23ZGE1Anx1NSwk/
4vSZ6+ncpEZ5NPailMl0D+qO9ZTk8RcPm/bFWKq7FF7JHoUbizubphfUC60nV6XDwba9bNH4ynoC
uyzbBMiRtxqQ1xuYU/KGTTa/a/GFpNz2760chzrVZRRWeX0wbaIKN2Unxk2cV/3Bii11sMqxP4SF
y6ro0zZnn2PYPNqYiNfPKaoDbu8M24/oO0XWaZ/G1aPBvxjEiznzUlVHQxmCIjBWiNIT1AA+x/kl
qHutlU/w6xzv4mS+vwgauL5kNs3B7hL/Ir3qboYJ78fGz2jU9Tw+NX0c/TEsr7sx+qA12lPsHXjb
pBdzkEPDz2y8GgNpXNQLUBJ4KpU77eSkhReZHprNVUPPQb59nhriZjqwLj9hq8hvQ0ujotTF1VhV
wAUKT9m8jeQ3cxAFapMTiHHwC/9q86oUQVjFFoL36Uk24/c27skjDypmrCrLyWNuTb9ZKJZ+WK1w
3UfO49/6erDZlsiZi2VSBdPeT3N7b846PUwfZ6YNBFoS2boAs0IV9Z76rNqT0olRJ6VKYv03544H
gqnICxlRgBV2rB7H3SBUcXRZDCKlNcZnpcW0slCjvpWiypaeTLtH6dc0ijUKTkOfvedIBHzzpYPb
eehA3cjyyOszRItt00SUJyIBL0cdRW2xtyBtf8RBx15kWIaRVznisQS9bxkzsMj+fUH9B+WaEUDh
EPVjUcViiu4/cHE8iFOp65Y+pl2Md77PyC9dqXpR6LzYm7rDYIFiXNl2sTc+k+kVWfuz13aKn72f
c02v6w875ZbV3f+aby5nJqQuoOF+07iQCqgHAJI6SIX9QeUIFHD8yGL0bvSRfWR5qI+em7ULJDr0
Y9XEzSIJA/3oIduiAFK1LPfieVn1PLFs2g+0nEvpMJHitVcsISMWSZhBQoHPr7v6NHVO+ez75aIe
awhM+V24Sro02IK0VW/83g0e1eTfjEMwdlMaMSDV73Pt+9s2setN0uX00erJLQPHbZv4qbclQ723
21K++hbw/qCBOSePSPeQhq6/CsugfxJt8GTKE7+Gilb+HEr72PkYysLhudSVtQTVlZ48Bj750ilA
estLdejCFM64GhN2clE7P5FOszdXTLcAD+WbTep3mg7BK6mEikIRT8+gG4LLGgT940DBnhGhq+6L
XI7LWiG7ZFtdv2J16l2ktPo1AL3pOW4qezMorzsG2qNb1xrCfcio2BOrHHZUa/vA6rrcjgFYnGFW
Zhs1VPRc5b61Ctg4XV3AeVG71eom87JY5hnrHtrGRRLGlfoJCxeJlBicl4xaBeAu2vpCp+kF/0nz
DQ7AiU41ffe1gABNCZEuVNu2tca/03uyuIzlWN/Jqn4bcuK8OolnL9vEqfe8BYPVKTS0WdAuho5u
GoAS10NC7dc08bdpwdIHrS4DHu7dFI75tgLHHRS3NlugGsm/ebWK0pqr97FmSaQCVT1mcZGsXd8i
h66WyYklvlgVdp08cx086XBS7xbP10r53jooc3c7IhhdlISrmyhjsibK7g8UoHssiEm1Vk1a3bci
x3KZEvHm19PaqZruwMsML//mFTsAsUE/DsYMUEaFD+KnS9PhUEc3kTm1RY5TM+jjNJynk26SB579
dhkzmGWdXlC7LHauFbbLQdvNObYzd68C6UIvh4kHIFUlNhxPvpP0VU/p9E1iY14MjbTv3HqSWyv3
2NazEvdqpXDykprWb23SLMwcydgP5drlYyU8vla49Q4+AaXeciQF0yAdUEdobGyLudhjNbzPjPcx
H8jspZj2Rk33gOz+bPpsRzn53lg6dsFJKrL24xr/zzZzEfMbhr54EQT4jiBjEG+0SfKg+ro9d4Jd
XStPH0xT4Hf7FiiAiz03sbARYL5m9sZ05j4TwAGiimPM0B2RSA02HrXzdtEO/Qq8yDMppu4SdFZ3
36XZISk48o9OX2xrxyerfk5HgvOeR70btpeaEHXvquS3YWoERFaEz4TTcVshvypCDbKBW7PmOPgA
HZqDMQUf8f35vlwi70eusVMm1zzbg1ONRLNpsrT/hdhh97NtCvCgA79Rr0wvvIzqv0IN9w+AKQPT
hwGei5o4Hk7Hsf8IrWoixVTm0n1E4RpVtDXW2mqvJ7YJkDC9q+eNfArDDfi2P62579Oa+8zIbt7W
h7+N/Oc8M7Kdr/nrN/yal3Gr2ehGTlHcx6iDxUqjLhYe7bYH2JUF49m0mMMINNvGygtoSPy9ow0K
RAEmw8+YsJdhI/cp98FAmGuleMDLs9/EW2OZg9dm/gYLRbNw/FRzQEcZlDxDNm5S6SwmAM5A3lTh
hY5ZvM9IfpfJPLyYJnNmZaizqWSysGP81YG0ZLOWIhnPeQhpRTG512T2WkdRQ6mQWzXwQtK/T53c
PsB/4NEo3LcGAexD5rD3qXPTx8bpIVEpY2fvxNw/ex5JAfVO2l1V6nCFNCIoYZ1/o5WATmglN1wE
5XMgNXROFZK6xhwANMWq5XfrZpDV8zi52cJy9kFZqbNVSLFEMtEFTagM8JhrvzwnzWpyWmB9W8va
wZXoVr0Ae3kzTtNX3y11NPK+W6GkwB5V5d4IquTfRI/a11CCygFMV7AtCCAQ/2ME0tLlsosddwMG
lrOeqg7VKFeIE5IX1UpUtnjCXvYdBI/43XVfVafaawFKuLeNaZMgdKp8pN0K/6qL0tnnSHGtQJbw
X+zKWqeDL745VvFzBP56G7JaJV3RAHXHtvLaRSo4XPAZq41aiFoUDZIcbgV0EsDCmcX04QPbGKcK
aqXjcBzspE6Q28mizoIWUdTmPiRXtPsjcbwz6gP8rQGhO+qBYX5mVS0XcEr5w9hnzjLGP3MtsrBb
S2D+T34qRsi2AYM0Zn16iAeIlZWsZCfkiSHQ2kDLAd8Y1DQIkABjIoJ2DR98OpF6BIXLLckusa3x
hQ/YA6ohRLEjbk4DaFKRaffidlqSdMCweeEa6uG3YTav/aibVzBrhFBc2fk/h3EObj4Pf2Br588e
PkKoXzSvCXQqVkXA0mOX1825cDh0PsGPfXMgGZPYwbfMtsvF1PEQkLbQ3UO8KcMf69bPvBRnEfDg
myiKd2np5oHWdfVfrq//ByUES1WILJDrIA+KHBB4in9Pi3QDdyiSNeMjYFbhrfGeGFFYeKFzsvf7
EFSPgtevIsurKLA6del1Te4G14EmCtr5xFf9qJcp6GILUg18ZwIRY2at/7tpeoOyO9RZdRdOrDjG
TqbXaTNUt6LhzWJAtuOViOkuM4DqkO0qn9Y/2qD6SsaCPVvgjS6EdsQOVbsfXdfaB8tuUXVT1fgl
pfLWQurpvpnbU7AololHxi/9sc7j8qJt1ExMRF/yCUKzU5ksTLxv8gKoTA6nzK38XVBQr9v4pS2j
2if5hhY9PEsw/lFkZrL5WQWh2lkC5t4faS4TOEj2oI/GjpNSH5PBVygnDfmfHWZIUAWYYgZ2YTOs
BBseOy+4GgioAY1CnqA4zk0W2B53aUULaIMwvQT32T4x2tUras/BkG1X0G7Jhu9dBjqsm/g/KKtv
ecysFyhB+AueN851gsoA1n8HSdRf07MYYD8zHZ/cx/TAT7wfTdZDPG9MLsqL9ZZmg7y04INEZRLI
l6bJujWjATSLm1a+pDR4VbGnr1k9ZfchuLimeQwl20L1AtpM8yQ5Ivrz3CY+eqndPWfl1iOxeAnL
KjigvN8sjDlY4z1ogpd8VnKSTXymuV8/JLorDtoh/dK0JzK5AA1ZP5BuXMpwciK7qNZe18EFhyd/
BOr/98NnG5J1euWVDYnMkM8OYwLiq1egVtKl1C00h11R3IW1DFdwN2xslFm/yXJRH5MasoccbuFe
AHJyIHhAtyRXCuIuwlnbSQ+uSz6J1Sjy4VYUYbyomGwfeVfG0eA46sVOWx6JfCRf3Xgu3lfle1O1
65HHcRpN/ob5ABEj1xpHiidZEtklqmcx7b6pJLsn/STzHz1QMDtT6hxaFHRixe/sufBZsmwfY327
M30oxX30kVnN4FefKab+c17Im3TZa+l+0D5CLwuABg7TrYHOgtRM9mWVgkM6c0S6hFprTxcVMMq4
I9V9aCc7uPHJDzAMd2lcZq/IhThYKAZ+LsKC7G1oEq1F7tJ71gB+kEFT5z0PFnj66ffGqe1ocqV1
Y85Ubjo4A/shgc5VUsPfrN1ifC3r5JCFRXdqbU42FJm8CInP5AewwkJ65IdVda8lUAHPVHHocTI1
XQitxu1E3GpHYuWtuVWkB0jcZOsibZ0DaZzsZHd1sQJajz8TXTxBwEG9A560VtxLv44cgitVMEKo
Mh+w0tQy3SZNT+5oylOExa7/RvUXuMzgiRSS6FNm+CXBUOnDXFjWM9HEdADK9fPMc8YBwhTlFNmj
H1x73b02VTi89Gwc11R6yDXOCLrOgWy3ssKHsdD1EYS0bGF3Xvaiyhw4Q9weW2OGU3NSbaJvTdx1
d7rk9+48KixJsRXdCDWh2UTyDplPK/0mfa3OKATho6jAIvtEt03ZSAERyFCE+YWSG1W/tKAVdjFN
VNJs2xRQiS5Lcij4AKZMQsONV7VYGezCWraOUg88GILIbnr9pUuquxx3RxJV1opzDiVTmVeHkfTJ
Wzc5UAtIMu/Rns4fjoHFv2Ghfoo7jzxXnTNtlZDQSZ3NMOzVwrLwpH304t/SMgnO/573Cf6x9wWE
IEHsgnrhhPY/qPmOnsBtD2rrQYfSASiNQOC0nvqLrQXft7qJ12B1lw9xCbfEcwX9XgHQmXR4iD/H
jqBf70Z+hluA4VklH6o6LaKqJMHncGFDSsxcugAxdf8xdr60P9OA2rhzFx8MezkpcCGK4tAh4/ve
dM5+UCX/0rW9t8i6XF493rjbEnHHNimd/JqA3L4IrDL5IkClT+CUm0m9phxZUABsJgBe3HklqHyR
PdAkj9wZVpFCqeyBa1Tt5xXE9P2yRj792TfPAzyJLv/9CwDW8e+VDAbGlkcgIWIHBD+gDvzd+0D6
JvaAA6UPBDX5JVcjr54LP46ADeQbIPzaA7M1KOTmtFGoI3fz4aNHemO4MI26aFFCnka2SIQPCHAw
nQxAyeCYzNkfYKY/TK39EZIUXeBtwW2DqJPqezjgPbunjgunk/Xq4Fg1PXY86Fct9DoeoTGTRHMU
9C6qI7RQ/O9mkrAyTKK5WtsEMb+Z1PIEj2XKyCMtKrj6xcV1q/S70nrF3BZPSZ2Ui2AEigm0zK+0
C6aX0OnaBUhI/s0eOdj7PAtOXe5ZWxBH7R23eXrygfNYe5O29mHqPaUxEmoF0FFHpOjCA4C9+doS
k36QIDNir9TjewxceufhBgGQEkCdPn/UPPRXWdj8nIREOATo50kIW+tfk0YD8WigsdYUbvYxKZ9/
0xw2ffym2LX0gx0HKJEAubXpvRDvYQAiN3uauuQryHzOUROe76cqD+HsIsvYxvBl22FItt6cg6yJ
XUZ+PYYfOUjogkVzvPlYFf5S2wDeWpYTvFT9j3YmKHSqG9YN8ilb5ud0bq5JXl4Tj78IKmLo2kFS
oG3dZ+hPxmfTZA7GDEWxRuI9P/7R7rWuu1BCNys53rgi4yGdlStRAYHmwXz2eTBtPOmrLZdHrFCs
R9xm30s+I8WL2D86cwaZBgBCu0wGR7cP3EfTOyrbPzbhfdIM7c4VnDzzKVyjSBfc2wNN75pU3xcz
e6/02nDrCB4srcklK0tByKmsGrnVyL8vzVPrsFFuw5GpD9P0iqDaxc648avuhz+HZgMYFmukcQI0
wbRy51QDuHuLy+9kpNaxDUd6Mg5u6qwzatenD5/XZUE3ITvv9kskp+HOcMjyaTuH7F2bAhYPVw1R
ZrKEzEB6rPJU3PtT/nv7hKhvkL64n8f7SoSvnnssRlAzRAdyNEfh1DN/USaqHVx/ttSkt7fB5OML
EOkUia5jp46n5aPVJSsTZ45SVTuB/PBCc1fdj0NabSpG8rUpFMZckEhwLzxyfGTPMr9WtjM+ATb4
8IFeAkiPLCdi2Wv4xnQvYmWdWN8hvMy7+sXv+DWZc519Xu0DIf1XzYccCP8wu9RxFu9Cq203WRJ6
t0IWbsQAMvreuWuPtz8kSCqvsrwhGVyC/fnXiWX92fJ7lwTsJI9+HyPrjr7aYGWakgNAS3ONiCLd
Ot9OskXJyM0caHnPmrA9+K11Ob4xGskRsXqMr3MBDkh3LjLKj8qHCnlBW/qqBN7UUXTON1EqOwod
Pt0VcJKA4AzYush0+Ci6/sGMaESGgDUrHruqqDeKyWznFKq+qTn5ZkbgvTGbyu/HU4U1bdnNQjHN
fNA2WFB2Kpwlc9IRcX2Qo5EGZFEomj+KITsTt6ivZvMpYWFCdTW38dz3aXUk+c36NS+OcSP+++YT
2vSf+/+Mk0Llx0Gh7p8CS8S3Wiuxh/FhCveN5Wi1ywTAZGHo9cu+zIODYbSYs0TFCIA8kNOWeRtb
ke76eK0ktITAKoKAAnITh9obGKrn9gOnPFwFWKo2o9fl6yCWyArPmHCDDs9niamuhOhRDaZhBqWk
Q4CV9Yl64ZNk3L0Yy06GiMj8gWfI2jiBjPdYt5tlIqn/Cqr8dwqE410VttaZT/0QCVADz2No1chB
DHdp17dgbarvPiSGXxtk1gA66cfnnKhskTXFlY+JPpc55AMyxspzE9J4mzu63TWITgViyNWo6v5+
cO3pWGTqizO5/f1YS3eRd32yDkJUFSrsdd/DoI0IPrstd3JrW8fd29hAwE94osLnkZCldsLmq4On
XboVffZGL96Axy03QV2puzSoTgUw2K+FIEtTV7I7yIKNukyvNK/vtJXmu2HIgkMsQSIyB2yfgJaW
NXTyZoLXTIjrf2gX+y0qNFkdvqRlDIVUYkPzn47dBSUxbKUqG1fEH+p1w2Pv0mB1Wui4ZmumgSiI
QLeHFJTi9MZi+0KAX/zqAOkUlVUpo5hWFQKecV3a7Dn1Zf/GWFZGtW7wCqRJ5ZugsZ0FVgD9HAZB
FjVe2n9LoGPQJDWE8RV56KUX/vB76w5B8bZDdX45UlBNRu4uus7pIi1StuFeFx7KoR22AbP28VTK
lTNCfqBo+8gGLP55kmpY9wA0rstYIQKX3cWtALxsgRZ9U1xfGYqt7yg5IWdDw0USp2wNnaduXwDP
ZGiaGPAXn1OOUw++SXEckjS/M4e6tp2DxYG9nJu4ZTWLTDB/Vfmlc9J0BHFEVy8Dq651IKsHwKkf
nCYsLlC/sh9Ly3kqE4ee3bxqT6PfXMHgABdD5DlCuPfcVvJoZ8ktBCF/l1CReWDQl97RQgI6XE1p
IF51gKxxpexmbUxrDC6sQngYuL0+q6AbosSS8tWz8mzZ2Co9uKE6AV/LAFyHNFk8Q2DTEGc1xLZ4
lSYbMeqf7aaTI4mJdM08xNiQMPti0VIu+3h8RGVEXuoif4R30p7HIceTNGlnr3XbP9kMKzUw/WKD
JMl37Lv6TrCenIaBbv3CS/H6pACyzji7M532GOu7fqB0X038DTVGjNCQttiFGcTOPuwMUsbRCLpr
FA+yX1XILD/BjcGLr2iIbW02AyC3FnboqJ2EsPY6C6txobvWgkpVQOTh45R6CmESPC620HMrT7BB
MddapPpc6TTcy3a81mPuX5joNog+V15IvpfagYeXd2/a8/vr1Ilq4ZasWTfZ69QAoZ0j0hlV3v7Q
3r1mVD+2PA2PdTyB9F0X4MNwBfZPjiUd2ovx1taZiCo8zldhqeoq5zPqOVeBRf9gmkxnX7ZiozVJ
FsYEuEmcLad54ygJly31Hxpu9zvdBs3CmDRLJmTe+NfcksEDRKH1TahyUcxWVYJqmyW9Wg32YB2n
+QAY4M+zgpN+06fB18+mz2GfY0NQwVHawG//NZMG7QHw6x91XLH9ULf5jqk4BJd3ENvMc5KTzrJ2
kzaEn1FKHNekIvVlYg1dhQKaLFon1xA787YUpThASLrbp3j8tyor2ZFA4nbtjvZ0GequXMUAf9zU
xKEZ7mn7oSrumsYH6oBN4g6C5Pm295pmlydhdxkzhfdShUXz6sbyZNd40nkBbIEj2y95o8gCEEtx
JSi7bgGksrd9pfiiLl3wJJFF3TkBrqZ9a94ydL1glDhfAwQWrt0E76wS9w58iEWLrOBVE2sFVZjq
hwc2YIq18DXp8RfqlJdXX2Zq24zdmeFR2nCX6c3gAytjU4bcQpC6z7bfvrmByH/I4AR4LZQx8DBf
A9SeX2kKzF3dO+0NOj1qXRddeWRDcwhz1ATjxGqvoIaphWxRCajLYZGWTfFupwizQgmfBLg+uQYv
tDxME/FPLnAkyzTUzounxxNyIAyFytDBkr1u7aD+mqV4RYhmdr1HmpLeZKvfQYrBQomqPSLiNrgT
rcoPJEsgDyj68SzCOXzx8Vo4p0rAp+nGrZN2ahMkcJGgrHanAK/+FgImFzlSjLdReBrUgMZeN7JX
z0hPoECCEdnsOLO6FHeubkvgANqtTZNiR6cw2DlTXh7xXfLNaHfBJfTqcJnpWWZqyMPt6GbjUVbg
UQxZGD/4ntdeaTPsOSjFmuiI1Cj3JkNXnDLoX25QQe5WBtyV4LNcBjrDK2Bm6JeCIj2QIqyDGBWg
X61ikYIY7YNt9/JmxyVSph1el9f0xYJ4vd4p5SSriTnyFQyad1RdhmsdgpNTkvR7Nq+5Pg+jqreq
ReYiDzuGdrDrs37cDD2Xt8TVIfKVqv0WhA1UWJXzbqFkUdsZfaxtgEQdh7+ysamWpSThVcwHKCPo
yM1xo8aB5VoREkHOcmpotUrjJryagWEYeBuWe2H02VZZA4hJPhaW+SpmWOEPwZV9XPvjYkXgbBKg
Gno9PY9Wkq5YWcmTlSABCGIn/OeeFMcwD79QTsJTRhBfp+39REi2cCcXSsMh5AmaeE9D5pwqMIsW
E4TRAT3B2wzConV3si/GSzUfsq0chVwjOM62FSKFpRco9xk6tV9JMww/UJ+bADGHo4Jou7EKEbVd
WK40ct9YLotk2lsFFmrP8u8GrCNbe7TyZVEHzmOQJ3Qbc0tCI1XieXWKF2BmiuXEWjhcdjUepxjo
EUF8us4DMkDIiZdrZo/0WNZK9ZDAUvd+ScXWtH0enJb9NaRlLvJqFPAveCOQkmzbZ9bqNpLUy556
qPEve+GTKw9ThKjAQgCIv8nJBG4HmCTA90CHVbu1jqasO+mGIAREhupeoM4UgU0/7EybI0gQ9VMH
NrjFrjnJ6DtqUXh9xaKLE3ZLCLzkzLW/2pY17oE8xRsLLVCEohii19k4pyZqS8MR5C9WmxWv2k7B
NAAcaEacMyTA0z3oBD10Gkmw4ANrVgHID36aoSCZiOxoV4PcZZPE81DZ1rKmk4vSXhjfRqpvQAOf
QGpPUqg6WUiwcLWJnaa8Qz4NXHKrliAgduD7B/CawIVuHoNyzE8D8hpIhXTNI69Kdg6594D7J3iY
8Na/mcf/F7WfzjI/nxy+GlHcsu5RADbMftOR12187qpvxgjS1F6VVPMlpc105dA0i4jTDaCUkOn6
0QaZlo1bMGAv5iGmA9ECxG0siPegpdI5X9i+hAM8izsOIa2PShU/zwpS8RX0Pn3os+kWL2Scx3yc
YiXCfVXY/RrvOoCeoQ+tUMsGJ///aDuv5biRJko/ESLgzW1bsukpStToBqGRZuC9x9Pvh2wOwekx
O39s7E0FKjOrADbbAJl5zsk0z7+TgbeBd90BkTMghbmzapsfgCx+aisl4ePP1yJ3sM6TNo+w2vDK
XFu15TyJrXWLk54081URuzrMYEDyutSmCj9CWqnmkOFU0z1VJ+NRnSYa0f0weAq56uPkTOmVwqNl
pQczMMJpSSE80MG66y3V5Geazk2v1AFRxeYvPWjMu7D/SYc5hdZuKg+eS+K2jBLn1PgN92LLkZbA
e3Q2ylyG1rmnyjsd+i5CltJWKVGUQFgHJf3FT8LkGyoQC5WN0n7h+17btjGKVvSiRHszrv0HW+VN
ESXfebiiAN/VoC46i5+WZSrD4Ol01Voe2QEAibj00bFP+bBThlR/NJrnyGxApKo2nDk+LzBcFlBe
q16dXvu2PgC80ZRoW87kA8wEFbFoVownGaoQLCd3W91BC9Q3W912HQUbvboe09o8xw2adk9Bz75N
Css7lPHSJ+5o5qmNyLR4kI+/aKHdPA/NsFFh1n0xnX7vJarytNyo+12jvRp0rN6SIPDPU6vMsm08
DfEh08u4hsAX6ZIS3YYj3Fkptdjih+vHBZIPw3DisxbxxGyOTxYUKNvJQ3bM8nz3JqmVL2FcJM8D
0Fazq5uXYJrql4JupNJotfsyUOoXzxisbQ+5ON+wTJHP8Y9aT2rGb/17q6CpCsydf5/H9k9tnuPX
IIvr60gNqQh5QfJqA3Pam0MTXYkXKAucm6FZ0r2CF30QSKYT5ZPqmuozvx+0sWAenR7AaVjYG5sH
zRtHmWkY7C3jyjKadAf9iw3ULWmuMhqYdgD47c8ZqQSER1x1R14f76Rqx7Lg511JHIsUSwjvJm2i
e1mre31wLLWy25/XdjSd8WtPnm8J5g6vORQznfHiTXpyf+Y0V+cpbVr8YE2jepDgfEipb44mrKvL
edUgyfd1R2LsvHYc/Z1DQfsowUbf6rs6dP2zN7WbDmKSrLo6r40GCm89JSH5E5I5VLZUWJMjKkpX
luP1Dz2aBYcsmstbN7mh+yR6UZptr6nDi6I5/UtWj1+Av3l3hZmPV1UP6lYxxuGha+EOjHoP0JcS
2Wdbq32vZojwzqYelol7k2Kzr5YQFMc8MdNoHp7cwR0eZI+8jlLIavLo6ObjNnPygVu8yNnRPp3e
BAGIfeCKP3KSU9/LMtQ3dHlYD5lvxVfR6J7ads4eOyv53KlJ8AqQXD8hSAKNtjcGr3XStgdy7dNB
vDQPNFtqhN5JvIVZf8qaon8MItf40n1vqiy40sNC3ZWDVUP1YqOVDOD42MQUOREjASfilci67GPL
+eMwXQ5NLav07YeAD4dmppWHZCJ9EFjPPujZLzZ/3ifPpI139IIvBu+2Jz8tTjJTrMF8iIPpWWbx
nENdmg8/ZFbzR4O7jyrKrVX4Za4hfXJHanSya9zOxsGnM2UX24rxMPnq22Aq144yBA+rmRv+8pT6
wWcJWu2p2Wn7cKJSfOEoghh1QR+0wBosIeQjeNaBgG54P53f88Bo1Zr2GSKDQzS00y/ubPu7uaWp
edJy9U7VSXfRO71zIemBuKAOt9GiUiMDglhvR6lhuXy8c37DHYRrxKu9H6VF5u3HHkDJhUOCxTt0
SvDBC0oL3Rx7aMhKkHs979o07iZtZhr3EGu0SbBMc36C5+1tiLlVOKXLIEerY41bHRdx/yFk3X62
WzrbZP91nUzXmPVM/yHkYqt17T9e5T+ebb2CNeRi+yZYGvMu3BdnWrdZL+ZimzXkf3s9/nGbfz+T
LJOr1PqpOnRh9Lz+CWJfp/94in8MWR0XL8T/vtX6Z1xstb5g/9PZLq7gf1r776/LP27171cKL0fN
3aGBYOk0cWsXLR9DGf5l/sFFKYpVeeq+rTrPOzMpzruc5+cFH5b97RnEKFt9XPXPV7SedY1RqTvP
+9Xzcaf/1/PzMMOj92DG3J2vZzzvej7Pet6P1v/X857P+PEvkbO3YCCsaugP61nXq7qwrdPLC/3H
JeL4cOnrFuJJl3/5hU0c/8H2H0L+963oqe92E9JMGzOemvtuDJ19TUf8VqZhv3A9mHlD5w5eerSs
rVq5/k5xm0I/pg1qjE3tcUe5uCVwnAJ64mheuYVdoD7pRTuayNziDvq9aabeHT2/IOjE1M9eelN5
3AWWeqkf9clwdiZFpS24vy1lBlovF529swqfCPKJFh+YPbhY5dAa50TZrgp9uvO2cDWtGn6+b8TQ
Uzfpdz9qlGsTru5tnmXJkZoU+Sg1K57pyrwyq7y9hyUrf1bIvtxaXvsoPomq+OQePLsed+D582cJ
0xPgySHJlpOE6L7KLVLOrSm7SkBaFvRwmbG2WTf6j2fX3f7RsXSfJOrfnNmboMzS/V+D3CADl7vD
3Uwn1rSxIW25kzkqoeF2TL039+ow30NsUyGkGAkphrdlslYGifPed7GqJDwUJuBdrQTRYtQxVQA5
lIEsIeyy6/xDUOK6d3RfTscPa+g8/SP8gxVWzNTdjoY6wK8I9z7yfPZ9r0XOvRyliI70fd7dXdi5
IYp23J/yHrpYMLbhbZ8E0Gz8sYdEyFDyeAt9l90fV5schanTXwGD/O3CLpuUjXtTl7N9EqeYnHQ4
ZOo0XFf029MzSZ0QBS6Ll8jZ5nbtne3iFLscrQPtdfaNTGdhLpRDl2KKX8dva2VZY0b+LjLqFrG6
bDzQAtBvo3jWvQ3EiM3jptJIkqBGpfCupYWatJ09HmKvaB+HQG0fa610Tk7vvohptcOb9mJlrcuz
BqEyZLQjH2wz6LfTslJs53PITqtRzuM6wXQ+jzjUcv6aFXVzFJiuHEHg9fSG172A7sKe6JWbs+98
LJhdQe/C50u3Q7vzIFQNqeGe1NYwUgjpq6w5KZVic+wrav2n41YzanUr4X5b9+NNq+n2Jmj6bNfE
xht2OlE6zyW7ATp6HYyygWWVbL6YPoRcIq/FH8QucOwPoYbiD7JcgNjwTmwi5EhQvCNnbRoApZvU
tW/CpSkCaU/1W1ZA67QoYKwRoa1psD0P2Va/vmj6STKazw9idBaZV/CvFgmQXfHeGwQZ1U1uB1SO
lgwgn5TniCoqjKPwGcoAk36GIGDbn9kOSyECX+JaqmHnOFothj10NQ2cf2XztFBLHKK2jnchHP3h
lk7BnHaQLN4Nvlc/lcNUP4lNW2wdoG50jMjRHmQu7ot9RjV+aDo/uO7tZrjtVau/9QYqxBuZx8gH
3Lj6fdEVY747O0g+0Q8wOt2vIapEFO71HuLsoNytO3R5/LbXhS1c9vP1+wuzrUbKUdHHp+5d3vXD
78qb/Gvtz1tyCNqHX5jzzw4lwJtzjMw/rDz/yAx+pG4Dmp62IPwgNlaomGZp9DqACzvmi0qgDOn7
0US7fQOP9x8ecfdDcl5xYZcpT9D9kc7/r83QufOGxCeoKQ8Qc2ZGyt065H7zNjWDdtPRJnIrTrGf
1/agcbbBXM/7dRlZdX/Xl5W2PdMUmwAOgUENsDiaRhTRBKxVe8VpfjGmLgtObe4Mt3mc82AaNdV1
PKfVdWKkrvo8WOQO1NHNtxJTL4GJQBUmj87ojqobech7MbmhXmy5GR3gdWk0Ndt6ug3R9OjMV/zM
aQ+AWfUHOcoQcNXnqLtb7Tqae7eZbkE6Rain0lS70cbSOjpcNhA/jOtAWo+/hK7vXaTAPn52R6YH
x+j72SS6WU45FgolGc62XkBY581t35jns32w52lFdwyChsOsX89pVEHOgl6O12UwjCq+/VNHdSjs
suFXt82HbQ2o/9F/j40MZ76IHZyvNadJK4iwA40SQNfAapd6DemkPLgyINoazu7KjshI0unwZisA
VhVjhTLOsuK8WPYZwiWpV4Xuplk8NQR02k52tMfwSkIulyx7A62NoOtnhXgLq9qluuOM9gM96/ne
bWCI5l9n/7RDcCJaUn0P7RheD6tJH6o6QbQZFcqDBc7lRWKFZ+fPsWo/W5RpaH1Q9FrZOBo/SYIZ
aJCrAAyTMF3aiFUDQjzxCtpAvI5Lo4N4ZW3RUYdUPcP06q3PPluTOvmmXoTAyNeTga/on1qn4q0W
CTHxZgXiV7VJQ1OjQc/sdRtzYVGBqAQEz3K0OlZbuHjp4NCOdgxaQeJkGKDRPjvAbvycqfDNw0AR
dV0gp7jYSU4xwXYClTcbS/B67nS5KLqvmrtqYX9xzHJvT7TjRfYY/wIOCtUq9ZeAF4BiYQRH9NBp
v1SWRpNVOX2aigF8npKkVMID7RcnVx2Kn6p/F6SzinIlb9hlueyat3l9PZLv/W+7+qMON4aiIEPG
zeO1NbjWUfN7kNn0Z20gfutvIz0KXsNyvg4qsv2tG88vRVVsx4XRDvxcca93yD0FSxSgRe6dbcSB
xOslesWfwpbilS1B5Q234o1M9cOW+ZRTKGYPty1+UlJIqTB4BR30TveswhR/3bmhfUCkyv6izNG9
/A6vESmNn9dl5FiHsLFgyzahFRs2EBVVR7lPnuPIuDGdfHtxrwyokjvwWVWNGyt+877ZxBM19QfP
NPLzsznfqlPwuTKK5lOy6G4aaQqLjtmcWnVQhvv3KUXR4E6GOXeuAUeXd7aCnCQbFVeN5kbPMng0
eJQJvXgyg9tCv6vM9sboTZR7sikbj1k39HzJsmDm8//sZGm7XXSzjgUcgqj7tOqpbDvnTkIm3R/u
bXc+rgt0e06u+AYFVS8LgDJb2xbe+3PM+bxz8lAWRXjexICX8yGcKHzKVTi04V/BDG5tJFYGuqbT
Hb1Nw8Fctp8Vt9yOyFl8UtKdGiOAU3TN8GkKan0bDSgWi22k4/aWrqif3kLUK6aqMKEKytQ7ZzHB
H6UcktrmLnKZljz0PRvWV/FJuBmDI/UyIDut6punKfN/gTtkuPGCYLiZ/JEudDmUga93RUGQ5D3g
Mqp690iMTP2iDaqNzOGoi/a6NffnPdeYrIgnf7uuln2tenq7jvMWMi8z50Ud6uB4EWI3Kr+ogfc5
tGokcDrPPLm9EtE7OKscyrDOxS+R4nbgOHuLlLm9Rp5dEkpBYtpqATwjEiR7yNF6SkQlFGP7t2eT
SJ5RQ+gi6UxU9WZ8cGCG3MWjluxl2nshtt4YH3p3djYDHBSHC4c/pD9D6i3Xl/ZiPIVlpt3UeZ3a
6OCwyeh+0qdyuA/0oKU5KXMOHk+WT6gR1Bu/nodrmcqQdO6zavbxrcyqONaeOmvc5Sg/PRTLzDOD
4Alg5rqkgoXjruusK39q5mjrdS0sA172XQP+HW3heJn5iOiwNMry5cSjGQ6HJsroU6rqLe09w1Pt
QD4GEIC+Sv+TDEZst3QQWf4pXWxuQ6PqPCuo8ixTqvXdQx7op8r03hboPS0MFgKAYgKKlu2duYfv
d4mn9za/7Qvn9zUeaCDtXTaqdEtA1VfTNujD6Uqmc1t2NKPZ0Vamipsaz3n5JUvSt7PBilSRvrSd
ayNtE7puCoOkjbvIK0ICG/OXxcEObvziTmxRYdFEvM7NawOgHCILBPjLIomSqQxGZMf00RTB7sKx
ThHdMQ+hZdMj+MXQXASOJiNA48al2LRQv1k0Pu7aoZkPwvPmu1H4pEbuJp7K7C9eWWuipSSxqeEG
n2Q94P7L9RIRLmRxF2d4P7841z1oCoaEmSZ0D42GgxXC4ZXUKH1ubMA7d67S7kFmBBAJWMOPuo2D
U7z0WG8kurMjZzuFxvgoQwvd7V3pN+gRtNNjbgPyyGI/O8o1wQ2OloZVn7nuEpcyWqNY4yaRl+Pd
K1eX/Y03JSX2YW23rB0W2rxcTawratUBCKcU6E1S1ifaBeGWogH2eQy3abQU/BdLocbeyR7z38V1
Dqr9bp9WbrRf1wRDkW6mPnjbRxywUP9/3Gc99/h/v56un9WtYcFQVqWWcVs0+rGPdeu69Q3ut9K+
N26nim249UqN29Q24tMIBBg5R+NWTIN4zzESXgHK2WutB5ZkWSKRsrdMlRHZj10VQPjUJtW0F6O4
z2eU8BEQ0h7wVb2J3Ch5+5YuJ/p8NqVpTFeImexVE+WXLUkN8xRVmUXrNt/5bcBPHtogzD35fhc/
uZzJ3ZdV21693df4Y3RNlk+55wMSPLhd6h7GojUgqf7Dpi4OhAtB5tT62Z7DvIMC8xKC9PzXXrfK
a1kvJlmg8fbZ8U6BFmVZL46hz9xbW5+UQ5yN4DmG8pZeiep21qzy9u+m4pCQCTpyu56B1v7fY2Wn
NAq+OzaMaLX9qVQMZStHJk0r56N8sZWpgmrju/ff49BxVegKJpnppvsLbiyZ6rTxKnlEw+xyHycm
GeqwDz7op6e0FqS+AW1bFtxpTgD4jPqyaWb0OI+mQQNz/MlYzH7WJaeJZ+mtTK0K6D0cSQoNzHPx
qmsk4ckCwRS7BHNHf95j5p7mMXbCTwFgpVeGhI+tyX0M0iR2hlDfsSid58a3Eb1dp4BDrvsAQpOj
0nhnbwBZ2VNsm9Yt3O7j4wxNijUZ3Q0kaNOjbzI0kQJ9eRXpO6cv+fIaYzu5nd23BbJKBtdIz0tl
JutHK4n3Dq00u9KtUnKd3XQstMh4KgFa7buSPJlpWWghLjaYPtttWdjNOUQcExtsYGbLT6U+/dYF
lnYiNWw8wUZ7UuNQvdO61o22xesEVuypXVxT1yp3mj1etYbjRahzZ9MpUfTfz5EmYC26081iK+dc
LyYNIGmPaYsp6WG/EXvaeu22QpvleN5qvRhxywXGTnq+kHW74lXzEuc6j/UAwgQe7M78nJHSX9Hq
D25L4ZF+sxq1aabvVp4XJZyebyJRGzjHrFusjtW2boNMU7yZ+ZwqiJd8IYX2CqBSeWmLyToWnVle
tVmdvsDk96tO4+OPPweMEUoldUBaRqiAJhWcjAGRl5ABqqFt7Owq+zg1l6kEi1eC16l4L9YWNu3p
LT3W26GzjLssoR9o9N2v9Ldq/inQ4LkHxAPLV10qE2ma2Lwjt2vcSXQztrukNoabov09LSzzFELx
dAOSlH9VpSAwCjK0qCERw+oaFJVICYl3WkLkSIa6ASR19lzO7ag1Tnb/Ay06G1z0EifbyZwkUgcU
ujrFUwDPfpD0GTBoBmPWQuVqrEjYz/yObHuryt3f09TMbugGLkl9Rll209ARtU0cX9vKosZNvX3U
dRH3VrmjmHdoLINaHyYQgCr51WUKa9T04IV+F25RMzt7LbWvn2Y0He4A4L3y1Fl87bJ43mhF5L92
He1IWl9Mr34VWRuvbfJX30EvsigCD/mLRtkoFpjdzgDRRNnAO2mIaJ9x2mYc++epJlQPsNV8mK5e
wdX917VpGkRbZ+CRvF3Qn0ZHe4xRRxr3Cp5zZy9sJ5TP6GKfqBneDEG1F9tIy+W8O7uXJVlfaPt6
2cEE0LX3NL3eu7VSXkGf4u4TYLu/6En8pQFi8KT2lf4wZFW6EXue9eYuU2kj95amXuDP3JppX/25
ahEWpaWOdq3kF9BtzaYJPP+eXsD5uVTaJ7EHelYdUt+0SIxxkqhpD51JO1ELz+Zr9M0I4/HnMAfo
TPC19tSX7XyFbE11pZpZ8MzjID30dm7/jL7pLfwnEgm92fRkx9DCvN1ZwzcJ8gkxzh0UFikYqJSs
kZADixGoQbqfJie9oxvPecgrRdkqgcWv2ftRkJMqFVv0frR6z0fxWNx1OeRYUWA/hdy9XvNeNO5l
AMRu3luxj9wmko+bC4dMp9h/KsvMvZbYNQKCfjJhFj2nfRo8Q+6Xf9LqNN77Km3/RQNwLFbKcmv1
TvqjHePtbE7jtwBZuP1cJx8jmqVE8q8RwhOVxtE2i0JkYAMFwEcO1eYRdpuMT5Gihg++yMGHnrOz
VDjB7LBF6z2UhxNnlYYPwDcokXXjwRna7bzFIV4vdfnQpPXdpJQ1oJDlmebDsmVvasDjTVPftYtG
st6T8DUqr3yeaEy8HlxFP4xzqXwhg3WOMAD9bLIJ4iE7BhKVUx/WFqJ81Lu/U3rWbmDWbZ/hUZzu
Ia2/MnIue6sWU3GwJn3YSawMhpp+h8JOu5FZ1UUzmMr+CiL+5pGHy20/15QlfVT4ROG4bcjDFQbZ
kblpp8+Onu8EAg09Ko/D6ODsBOXs6o62cW1bvQOguE1DrVc+Rf407ZFLKGyQMtDiyhDaqnpSrGWg
1zzjW4RDemtNHUhB92vGdyOVgsUj4Qum/Z8O8wD1zho4LLjXahqfouX7GrIvixpOavFYD3Ah/232
2/ywarHO9N0iy1gh8jg5V2K/lGuVkDw2xpt0Cs3NDAvHTgLFsW4lR0HSHOP3rS7CEvdB8bSsiY5Q
rujxrs2sXdva+aNVpojbmUl8rPU23TV6xJOmmgKc71QEYs3616HMvIPeqzMaEgiLi+i42Fqvn7ej
MjZP4vhHm7qsBeEHNHWNkSVp3Qzbbhq1nRQeV4Loc9nyQx0zRHbq4A/DZ6lant1n7ui/Hp/Lm6aB
luCZc7orOvvQF91nN9pBfrmx9DG9O9OXJwpQTyf/y1Q4zPOBDF3at0eZvYe2CxZ5ZTpf7LKjRIld
It7jxW4uylZ/3kdCvW92BQFTubBWy1CUvr1v+nrerDY5Wvgz7/TCg8ZWYiwXXkLw+m/rWncAFCSR
Q1KhgTYkzr6oko8x644txGtHqlE/EbqwT1Vl3Z9fD5nCegUsOni7XrlMqmznMLG7ucP3+fvS81Q8
FzYyvt/9oK42mj6o+6blm03YBcrG+ElDff8Q0FpMD6u2EQ6CJqiyW9OEJ1SiZJET9LAvLFTmf13U
NsndW6lEizQk2s0cuFuZTIh/oau9SUp7vJN5gK7RoZ8oJYpNWWI+BoK63vNt5ZxXi5ucsEZlkfwb
vdcGxEPxbyaVt2sln4xHGea2d3bO0AT71VYDr6OEqAabLFdNHov7YDcsim8ykK2Gb7Um552PPgyO
i+JbaCcGKuLfJOCDueu1A3S22VZs6x7k5Oh7ahznvIc47FxY+LnVXE7VvZ+PLqD0MM/mcOngnuMH
pdf+et288vgYlGbHm8/Tr2BQghJmUduF1LB+MvQCnLVjPjS5WT+h6lk/LQFikgAZYuejSUKXhTQr
W+eFf95r3f7Pe01F+9WLYu3k6uHGsa3mWYZYK8xjoPndmyBRW0CKpM+eed2pafvc95n32GfhkqNC
BGgIEMb1VaLPcxJX1OJz7S3aAY7zWPAocxm9nk9WqMv+YpvM0Xsc2V9mXam9Rln4OiaR8zQO3O5V
iRFey1SgO97s3IBCa+4Ew5PFXvAUazcykaAQZnqwjOZLtOB+xE60f0x6uqZqCzDYtkPzcKc1fHJk
hcSAQH471brVciqHJC566VyM1hbhk1+D81v2UEFe3Q6cJvOWypbq54dADWmyoE//Mcz6+3pOpxsx
yVDC6nREzVyHzJEwMo9wycfEqRbNA4niVKdqNGMHCWj00q/kUSKRnzg5lAEOR3/Xapq2kccUsclj
iRyttnXFhU02MKn6bVS36PYhAFBahuAL+0AaBljUua7V9OZMJwbc9Y0wrJjqvWXpUGT2qEIeFPCT
h3opkM5JmR2AGSSHaqmmrt4p0H+MGh00lPSiLTglZ3/RJi9T8ZaUHM/etU1e2ump0obntReO81aL
N5l5JyNKSXYLFBFiVF/mEqYuX4PR3+0164vf6d9Q0sofxNm1+gaSPP2lymrvedLRFlnWhBkKisYA
DnfUI/vLWKjNda6WyU68VtAo+8CLqaMtwT6i1ecTnLccnYsTUEz8cILIbdwDVKZ0vQJzaW+tMNky
Je0i08yioW/S9G2a9CcIPN3bzp+iXWNF0a8VQI5Zh/8UBT/zMOiFDalFkXwelfpJAmigdCC7CIyH
dSW6juGvlcZDsOebX9M5sw6o8vC2smCtT8cMfpilZ6Vfml3WQWw5ijnQ2+bH1e5F9XCoaJQkz4Wq
28VSmSrSTLmsBaeL0Nf7xtNzHPFmsrqgLjfdok8hg110JKrksI5pwWqXYXWLbZqDcDcPJILEcbnF
eZ+yplBMFnpn6LV9uw5D1zenvqR16d0e0I10a4wQ7e3+OARy2M/Nh5iijcZj0nq/9sFY3MOVrN/V
ykEmUEOjz21zO362V9lR7GKRo3ZZMySNfse9zWoOUAKF044i6582/bDfav/TpgFKZn3eRK6z1UFO
Lc8U8gBi+a59HMfkm5jW4eL5A6DwV9Ta6KddVtJfph+ieCRbvEzXWGfZrQqjb+cnIPGen2f6atjR
0OTexEZWkdLJ609NCoBPVWbAKFnlwCNcOS+TDTIdwprf0R50P2t8f5LD0/zbOa7rG92gERLhKeMT
r/mwCZVW/am0DyLQtqyxKv1tja8p/m0TRGiqJ8W014ZpO2UFT8VktL+1fD9vekhcHuqmh85DDXj6
CrP5W+PA/QBf5LRNG7gcnWEqdlRU4gdaj8dr252Uo+40xZOreRVPPuCwDA+65YU8bIqGx7Fv9K8X
i7S2VmBbNYuntob3wJ1059ocvClDdYIbSPBBtXNIrNz4ktTjfTq56Y/ESEBScvf2DL9mDcaUiFBR
jS/10N9L/uzvIt73+McIQGzuNgcFvHO75DO8FNmjNDp0e5Xq1hdramoAYOGLNFQUoWqfRji2zm0O
WWnQ6okaxsEYYa/q4Ns9lkbeb4vCRCZ96YSI8+i8qaxvd7LpRLekbCo9FAA7nfOmnTZ1+xjRElqL
uU1RneExUKv8Fm0DnkBQlTtPwdA3T8Ibq2EidwLDymIS+2KqYzW/lS3e9xETSqxbJ1Y0Xmbo+22a
HgFeQfIR3M62njw0iwJiF4b5j255Tm8979s0q/4u5UHrHGG1ar8JadLx6LQ72E0MgOo9nwodQPNQ
lKmGA/2/SfKnq9GCBxt9UgXlJVlN0aba6HA+LD/Igb0rxpn02pRlD1kJl6gI0ndVPNJQ9VdHbSs8
SyyOgIzaeUXSe7yLF0cQl+atbsBDfDeSqsqKRm0+veV3BsPJDiMFahEq3Pn9pH5vk1ckXrMfZPrU
beRN871Gf9MtAHYowt4C8j7a16lCP58Su8ep7Q6W2jo39uRbzo50SXLIIVKky0iLzu5I0Z2biL8H
+iGERlOgd9epDohd/jLarPcG3f+v3QjTx2qHG2dvpkn4+jfx9mLXI6+gs7GBi6yA3iNNaj6lS05S
5qob1BvKxhZKhOQuvFIbN6adtWj9VsZrQ+WlbklCkhy4D+uu3AjLJjwrUFop8B3K1LTNf19UaSbN
efl0R5KqgP52GRR4KmkvRD+jnf+wLY4YfTkUYQbanlR7P8FuXGpudRs30/QULkM+WvumLGB3X2Yy
0PBvRg03nYvFyzr1oaNWLDMoHeHjoLMPLevgZjXFY53dDL36i5hksDuvuHZV5Mdk2kR1eJ3X1m9I
9HQ3cH8iY9SNSY+qa9FtIUK3qDENJfn2xSgeiZSjc7jMzSD7LU9VlX6ZZLzlkUnbV3M/bKTXUhtA
33BfjkfmEiNHMsCSBm9Bcruaoe+Nu03ZdW8L6gZt9GpWHxLdQcpIaT2H72RF55Xran8/VYG7ixNj
emn6kDyq5T3pKr1c4VjCHmpryo0450FVAVQW1VG8LvRPV6iN+1vxuvzU3NmT8x1k8fRiwQX9CTmA
oq7rblvUykM1wC0mkYUFOruacvVa9tFrPjqNNUx78epNN5w08K6wYXJF9HHEj7GOINyyrUTQCQlh
n1I9yyzKIaLkkbO6ld3IWXWQ2FcTNFo2QrEmQoaW1vMYNof6Zx8wKwWPCJooJGSvBt7I1wY0uneg
svlqroPypYIcY6MOSOoVvGg+CZ8AuaBmpwbxeNUFOQ0XS06Vx2ltG0VhBSse00wvQmNDN0Nyx48S
fC2lCdhGMZ1d3MbaNvWzPwWGDiIAfpUd1LxCvnkpwSlLCc5fSnMpOSCvH9t7MYnTbiCwUT1zOEiE
OOwOIidZL7Z1E83q6NHNunuxq40yIEmDZhZ4fe227qr8qgz9J39WTKi/hNIqyHSIrDQ4Umc//pHx
Ww65yuIJG49DtGCSg43o80aMcDcTLofnUKgr833XUZZCV3znea9h0U4PawpgUkxgAX6kXEniQBxR
Y44omDf1ji9Y41Ecqd5Q8y60Vwgy0pNTFDlffJ5+NLPOuy9bdA0yK0JQwZ/nrVo78Ws7uMXGmTP/
e+VW98NAQn4zzt9KHvh4VYsWBElf/ZaY2RdrSPJvncK/Fvzy9JnngWwX5mnz1PUFCQHT0u7ccJyv
psDpTpXqDcgp6385czGaH89sLWdWwvK+nAryLEX6jaL9xzP3XfIlLjN1G+dm/zBH+QESM9i4Z1M5
msWkfDcG3udel+iQYdfuHop/7xbMf3+ijo4a5BCrjwmEZlunqcqvVtO9Lk3brP8daiMqnXPyXdEU
9TXonWSn86F/DFJfOYLfjk9REjd3YxvPe8ubixcn9CGMDk3tV4Q03i5D4zIUPwh+7QySgBeXMc3e
Xy4jMt3iT5dRc2NzZ3CfvO1GPs/VgHwFRYjsBSrY4slo+VpZZqanMtDLlztTfi8m7raandcY3VGm
sjyc6VWSaWuM5+Xgup1muywFGADGHFJkZzajXW+E1ie/0LInHrVoTGitT+gJWJ/6YEnCIIJ0I7Y6
CJau34XrCpLjT3QYZU+2/7YcSTDqiZFFNsHs1NuuNd+GZjlKaH+3lZ7u0mVmR/1MbiU1SJwuHsh5
UO3R1GsVlsqd6DqYGtkFSiDzLWywaOqpP8SMLCxSMUuU6NRIVD5P021ZqU/ct/jbqCzhw5wGs75F
APJt0Nu+5/4YMugI+sfr1YE0AtHqe/Q01vui9a/QWe22BvmzaynepQncVzBMuJCh0mctXjivvWsp
/GX6jI6yC72s7fv7c+PAPIThxvcH91hEWm3swPkU99piRFPBPaoOcPhpGeRIvDosbpt28VYtvTPd
0BbXOSRhD3NovOjCUrvMJlt9EQpb8S2z1bdEqu+Rf16HMvQ5sjRqAyAZbWH+YE37pIVDSW4Bz3eD
YhyjEp2Q5WZRSuUynKPN1gDlS6v3OniTMu2n/8PadS3JrSvJL2IECdC+tvfjjeaFIelIBL0nQH79
Joqj6ZGO7t7YiH1hEIUCOKabAKqyMivsfqVwd4ltcIAU4vENwK5VlQXpyxg3FUr9YCdu2jQOwGRR
Z7PdHzXDmB+Ob9p+9beY/QPbN4l3GGIvSjO206VLGapFZB8j3AbbtTfSfrnXTQA70GmxyHJxiSws
XF0nUWkxeuo1CMJopXjODpTd8crbaRrblz+8pJfo3OIhwwn+zsA/recuEhd+7NkrvxBIcGpFXclb
dVeP+JdSWmNgOLNRek1xw7vLoHj6AJadtYH1BpopTn8yMpzXSKmGZRa2c0ygiEjr2ED2pQA0XbRH
6u0y5zCCtuI+ioRNc5B5gLToSeSYg6bkiIMBj5Tmi1yUKRSsevFQjXUN+h0AlWoei4cSxP0ga/GX
kwL77LLmAzQNw9Db1Lb73pviWE1DyfS38dqDOj0U2K0daNKgdqDxukr/Ku1MYO6Vdn3Cr9LOnOWm
I5oT9U46M069yI7DWYDf/NpL3yZqCo99Hvs3Z/qu4a2WnuSxiD21LNzAeDSi8V93o2LvNvlx94ef
kUSQP28btW2LlB+F8kG6oz+0wEHcj5UaH5yh48eqHzOoGuLD2YDum+P08slOH+bwl79MwAU6DaV0
zXXleggQgcTkOLWCHUfWuavcTviCbNeOvzURS2D1gsZdu3kxuatOQNr8jw5Lz59hxV11PofEl2GJ
G7rkZfaI+lUPiMdfJroDr1uwBKd8ti5JL5OMVdKCNsX1QYH2u3csAHbP3G9XMx+j+PqE3Cvfn+A5
wG5p1rhgySKRrWnE1dk18odI5nvDAMsmqpeSRZ2rZNNB5RNacj7bd5NZX0yd6TVEHhzNHhADnenF
Stvet4g5QWahhm6r9qCOvLX3FmrI5kEoL+5XLcTNRmsKL5Aj7RZGFlRfugrpSIfl4piHQ/UCPbLZ
3oxQKYIgkb2u06b+UmGvalllec+LEGxF+QiksbYPejgqoKLr8BqSqw+R2z9D5KJcQXsvfZAmwi10
RzapbaO20d3/j59RIrxQmOCaVkpYy4BPoNvXbzRnOw1j92ozMR5HE5hlsqZZDsVoiTdKJTj0K9b9
BBLsACI8BgjyNk2bWFsSupg8fnGs0rxPc5Xexi37h8zk5ce+uS1se3zVXmbgbXkOPExp2A/YaxZH
y8FLAPl454FspRArhSLHO+5w5yGBwvbKA+p6Sx40wB4R7tQCsA9k0wMGF+ytcxzAZ1EMEF+6Bmu3
eAFcutmHQ8PWQoe+PNidzvlsL3EsetP+f7PLKYP6bB0uhBL9JS2kv0nZUK7LQuRPoDHkO+hSBksR
dvmTFA2Klr3IWxgBmskUIihRgR6TnC0OPp8hlxfqTKtkuk9BQhZh6yShs7XKo5I9sl7Gd9Lr5G5I
Xd9EGM7tDhUWy2whrSjc23xrOW07/EMdRgm6q2POVHeY3SHbB70ZiFABPVWDhWWq1MWOy/6lW7nK
li+m0XYQnFLZgppR1WuGSQMysLoXqqQVxBVQykLNXEHBLHLkAzLTwZ3fu2cy468LhqIIIPcqbTCl
DxW0HEIwO+r1rPEttMduk2Y4312XW0RHsnERI0ICLYBPyzCtttfFN1RrXdT7yYH6BCmwoHOCzMu8
VtNAhhh0DDKkkw12d5whLbkZdJYt71V3H0/hputFdEOm3vShdyyaf6iPTNdBV9vvgzo11Uerl/+Q
//91UNwDLQa2B/xofesjTuqpmyCJAPWoWsnrb2MTHY0Eu82HIuzKxyINf1p611V7TbzwsZk8g06Q
z0339yb1Xp0RsWrP16ZMUXFmZVG9Cox9aOvKYsX96RatiOqMh7+2uFcUC5m59T0gIWzp5ILd+cwa
N5CVbk4gghsOsoVYTuD57Q3iy3xlADDxNNUQ0hjLuvnm12LfWsDbLkrAucFPAKHQnH+D8o54dZnH
tOq7NU85GJr20Svep5QTAEu9dN6nREn5KcJnN+5a+WqUbAA1I+5G1OAtoHMgX4sWz6Q7qW1/9Sv5
BJrYAISlS9XlYkPaYCHCKmfXA8VFDeLkNTWbvoFQOBQ5SSmMNMOqnHnnDztJi7kIYGAxThPsBc9+
AdngBW7sEOvPAlId883nrv/FxwTg5zBMMd9EPe9XYvLCfRwE46sHOeteltVza5XJOQND9EJB1+OV
3OI4NfbgCIbOpu0tKjYEuyRl4VagWHGFwmR7HcsK/+sqm/oVLzPoflB77OwetCK2vVYQFYIuqDut
ueltgWX6J3TGaE+89QBddTd092G/msg+OdbsTxT3ZHI0YETBjlU12pOdTNT5X+1/zI/P+Kef5/f5
6ecMCNHxMbdkziZAVdvGMlwbH8hflwFEtiPrb/oiBe97LX2kLorkW8O9MF0D2474T9ODZEQPmH34
lEDoJfGgCpPgLf3vqa6Wj+nm4QkofV2VQyFcqyHYpaM/RW21DCw/25CNtBN6MJ9eZGYu+MDAi42l
lNuRtUdq1JxxY9LP7IXT+v3ZA8v8U1zz9wU4qd7dZhiZdgu6sj+DNcR9Sn+5TZ3612y/u9HwMozw
L3bx6ecTDsZQYLrpKgea9Lz27uI2tu+A9pSoH8YHvTRPWQdmC/Jsbd7tXJf74EpkOJRo/2aKQXUo
GnDdks9oOO6iaYGmY8ixzD76CWBfdj49wVzN7pkMpxNoI27Jm6ZVAd5bfE4Oma06KA+oFTs08l0G
Hcxns0JKIvTC6ExNUP1tm7yLHwwo0j3kI1+NusY1zThD1VNbLqg5TRbfgYzZnHszJQCEUUWxo16a
UkBw40xNPeWYgZOPpixAr5P1UXd2ohC0KEaAYIVYMoqb6Evb5ICJQw7uRLGUPqomaOLF0YaaVirk
kZnQLBpqUTxGyBs92NkcSiGHpgbl83V429bmMvD6tdVxqBRGSXCnapSqMa0WWskBtBNeB6BxP4D9
4d8e0u+OjcJS/4cHkFMIi+uUx1/m8HB+X6mYQx8ee5acrYHEQUjF5Tauk6bdHxJjQ0T6s23uB6k+
SPbrBiywTmFYW6e2kZVgYDVFHqw+edREymRuEsKGMDVCOrPpiqn5GERoHfL6MFGLXD8GMpQjnESE
UuqElTd9lh4hP+g9ABrsPXiMPaOMqzmDJNaDZHntrxHfVmvq7DwjOI8IWXW6k0xFkV1KL2NgpcXo
NHaSNUrqmw0N983Wwkm0+TaP1oMgpbEFvD++JZPpD9hUgfh5Sz+BGvz+KKAHvKBemoMhB1eYbLgj
k6wMVBBJL93RjwB17frgMNcEAOTXTwTSH6h+Gfdk6cwcqk/TtzCJhz0F4FoQ5G6nuq/mAJ6MeXfB
QntHnfQhQzYWou+JuKMPmEg7lH38PrzNq2olXAb65iL19zHWAWB3/X0X1Pmjw5LiMcc+iatU3UQ1
x2fcYTaAg6LdUScQ0tOOgyhhSQM+huN9lYPEdfTWvlsmF84fCDTBsAitAOmdwL4Dvvu0RlK5kSr+
Bhrcr24PfR8QjQT7XECN0csy6w0DqZ8GjpXhr5wEoJliZZgJ2zsagm8Z9bhDWtzS0Iv2DnlhZxFW
TbbxwVogIYP02qcxB9tphgxGppWktJSLtgNZyz7Zf/dHzvDMgkb0e5QuK0BYUyAVdOTvjxhg5cXV
ksdIaFw7PgULG4oEehKsmkWMd/gwlODSkOEdVLzCO9dClgXb42A7QMb2DhwBiPm7KP2SfnAiDxYm
1q3qv06j4yTLLBCupg//EXrSTZaOZgdu9JTkS3PQlE7dQLNPP6EeGIK3PdS7wwFFb/pkh/eSCxm/
qNtTs2HmSoAV9inGyQPbln+70VIxOFDQDvLur261no2AzB9u+hwzz0Z2eqjR2+31oTRbP4BReUgl
gBMQJtt2U5oeoQuWHXPLsLcjUAg3QpaAsZeW/9CHCF3XzCm/sFh8iYWsftQJ9O5ST4kFV4BAN6L8
0Qf1l9EQxZe8LhJI46Tew8jwZa4Mkd1AoOL9KbWlPj/FteNkjTxYA/rjt5qb76wxUJqWR2C2iCPm
kxnakDOtzN9sNEhTcPiRBYmNwF9niL09QCSmPDhI2UCYx7EfyBa1r520h3tpYTkIHMgONxO4sK7+
kL4CpLE1sUttrOZuvrwM3QTR0tK+dUblHrjerLrAbmysdEyQxp7aGyTbFdCuvxtn8Xgycu2ZrO2D
an3/nzI1TyZYTq43nmvNluDXzW8+ZRKMz3FXv9EemXbLtFEeB4jNt6G5J7sM/BvBfWAfsulLH0F2
4BrepTCwttsMYue2G22o8mCUz1UEpQpIRVirGHlGSM4l04WHrbkkByd4TrvaXooCxepNG2XLdjKj
zRQ79sUA4na+WAETp6C110MeIrxFHeQiIbe0LPAl25BtQP3fynTiCMJ0fXszSNCFdE6qNmXR4u9X
lwYCkO14wKZxfAV7rgeJSsc49LrJ2KYOlPdSgbzm6PhQ7xNaO9rKJ2/Zt6DwnzyjABNW9aMaufGm
b/y0er+xwI+bthAEcSxkFwsrs55rv+tWom/tG2lBWyBt4vyAhAEYHcIpWFcMqgiJFRbLrAL5TqTl
6Qp91/tAewPIg7ZpIemXKNNa/2cfcqRLkoDtRGjv62R0J/KvRdEFOG7xEx05h1JMt8yYTiRDliZs
vNV9dMKkvobh06IPpx99/9s48KGA5V7Zbw1kGRYgPhIPgof+ZvSBsZGgMTyzJIjXfd1az6XRf81L
BTXzGDx42NV9B90zXyg9yGC/BgF8q84o6EnArGmYz5NS8yDIqs6DmhIBLcBNjHBIj3HtGMtskskS
Maf0GIUKJO3U04XJ+H5LXVNqIoDi5NOBKyTQCl1WWRooBI+tLj1CCyw+BSEYNIy8be4NO6mWZdWK
tzGXN56DWq/FIL8Ord/9QMnUT+E7/rOXcfAw+8q+ST0zhe5TKw74y1bndORs3dq+98CS9iUOo+2k
80d0keUYAFsjUDdO7YwjXZw66mBRBuqTz0e38MV4oFZnQnG+G4NpS5CgUkGnfGgQ0ZsRQho+BEqW
v9taFwwUJEpNzuSnPsYS6ojmI7//OJ/TYI/up90J/BsoTzE9Y3WNsAy2+QiWdGBudJCmsAEKLB0X
VGUaHa0vNCiEttP6apuS4GIZbzWO3YfYDyqckk1D4W8Yreamkrl7M8o8QeVuHCBcAOKkWF+oA0x2
4YI7hdh+8sZuedWM2XC+OjueJvZOq4dPbhByj9fKyRtwgb+AICY4t2Xl8EWHeMA+4OFLxVh4GVuc
W1aA329cDp6x2QU1V9MiiUMDb5cxXwFPBFGD6/tJsawCmfWaXkwd2e2xty9F1uUrqZ2pJ8yQgVuY
LQCCSTs7//Hyo9lzxi2QLaIsXbMdupoeMWIF6jLp1iTiw2sXGaWV2ED1AZuhh5AG3ic/MVilWJGj
E1soD+KVx/fMlrNtnoGP1a6BTJstFnmVQ27CsuzbOJ3qnRN32b7gzngzQQgSGnFJ/UVB7tEzIuOH
L+udWzLvrfNytaRBuZvUO5lZYB4J+vGGY8p5UG66Z3oj2EW3Q4zInQeFwLXdBsm4ZlDoW+S6UsHV
lQp0qVS9RNAqOHNbWsDV6KM9uDYE6K9QegBCxnc/nJrAXNJWNfDmCPksPgabZSy30EeDvDHSOTfA
DKubPJX1mblQqG9Z7kJ8BxQoZtyMhzIw76jlahPdgbck2/WuLk/QQ2kS6iiMKN2YFeB3XtgU77ME
WdatWI9Iamz5YbwubBw0VcpASHh9FHJL+GmAoNnRbGpMdmGStJcWpApr35fxmr5Rpf5amXHxACU3
dqJWEwbduah78P6hjy5Bbcq1C8TFOimDdxsqV+/C0vDn7yKqaotzNfEb8qevIsjj23UkZL2+TiTD
9pZDtvhM8yA4DPqN0UsQZAKlSqX5r6w0/tnKxLt1Boh3tyFY68neuo63tBqLHZuoUE8sEdtu9K0v
mbSgZF0045bcUqTQMwsH+2Ya2OE/TTsxo1q4EjRcNG0eyuLACRbYGD3foWowXOfO1G2IhYyaCWLr
n5pCN4myzGzqcH3tDSWCEmbxM8Ky8DRAU+jQpvgtqWkLRMtL10chgu5NHM0RKSrgEnXTTIA9bDVN
PzWRMojPadWlczMapXmOKuPHPBMyHpckKr5SK2od5zJ05rM3TdNTV7TdjQEdMeoTFhe3TRZcqE8B
uXjbjBycAXgiGDXqO2ywdiEIVp5iYzKAKRo31JcPzLp3QRhI43qnbx7GLl5SXzVF8aOb/6zwydvK
BFj3PiyGB5kXKWi5suHoanInwIb5LmF2BS0d8EXNLqimqbnj3FErKTIGDGBsbag5WMBwF2lwoRYN
KrBBXyBAMBypSVN6fn/npcnjqGlPsqFJ7w0dtS0qYW+xwRggdyOqvULt/oVckJQRF2hQ7K8Durw1
tygEAIJCT0KXPo/beZIor4c9B3R5AYaJAKnsyl0kdQA0c2XbxoIZjoDIVhus7H4Kb6usDG9RLZnt
YsgbLUzyqRnK7Iqqv1AvXch5PBRB5N7OTmmDl0uDz8A8bxqAKcl00mh3HXR9VqEfYyWgsA3Swlmh
4AoYkiAy2dHBH+djL5DLGGhtan9a/VU8ZuveQxC86sxt0mfDzkW10EMknH9EMuXfCzNA5sArn3LQ
pf3NIW28p2Asq9kBC++wq0YcuvQMGQ5L9x54ZBaxC037woqqs5cZ/IW1mynM45eqVvVFxRFw2trc
F1JsUwDHN0hG8ZfroPcmdusJIlnTVB7nlVGxAN+RWJQo74M80qdLHwLwJoYRKr/oaPTaSneQefcu
OPDEXAUrsgSMYZ+TluU2zAqo4Tl2AFnXrF07LUue2hxbwbiLun9KxKoMZts/W6SxKm9MvjgdghoZ
8Nk4afc4HmL7fbCqBsV2engIsZt5+OSbzRNSHsM6ybDbbzQWwtX4iLaxsVx6/YVangk2halL26U1
WsB36N7el++9UYRy+dopgZjSQz/GB74qNmYABtMYFNaIBaAQftA1KhkHrQq+IA/I2/vgisJZYPCY
+dbLR+oPwe22YjyYjjQw0wM7Km6Z1GOdxePB02UVdecXF0ffUTNyQ3xPw+FkTdDaBgsH+BnrUp7I
jTwmIyq3XQ+y2D3AR/3Sd/IaGc/RmGsDwiwpF7Flyltr8KsLsC8G0KxInbqyKvH5rLQ46a8RPEqD
OxACgsM8s797rd8eaXHqmzi4QAZt2wms9MuGRcMGTHrN6rrV0wNcmXVHMknQ9G1MnwMkjfBom7jq
LcyqPYh3jB+WY50gXDp9acEssPRQ738D3ixj5/TmsEN5KVCbepDnoG4xMev9pER5M4V2sUjHQpwz
XZWaxoBHS0gCza0Pu9M6RbvKZX4oOLgUryQzgIVC18foPbCrmsWBOjJ8vNZlZiPHz0IoufbmeK7B
kPbS/6yk1b9ETEXgyAUrWlAH/KUF/9cmsaTakBNYW9/HMLe2X6zvdpTtZF3Ed33NxQPLOYDxmQn6
qiaJH7K2bE5443yhzkmI6gyK6nOh3OzExzRbQRkXAou6GfRYARd0S5fQSPAK0z2jStHjQbhTC/W4
azIOzjdA4rI7e/TqSwb86KIbAvNVNMpYlTUr9tRMkbGAOqZ8Si19BAPOdiHADPMaJrUCtsL0957w
kyOqTt0ltkOLPm3b5ymPxNk0xgAEuoABQEi2WxmlHx1K3dRurXYzo1qcEa+EJlrUIBkGFNYKVDbi
QM0PN0vPBrAYuNEIVDA131DZAYatqvwauIip64h5YjYSSKvev6igKE+oiHNXHx5ISaAEIJFy6WqP
sAOlPHlAk6j8GtXvc5CHAcU5cBGBIxkvJPO+QzJtPdWoAVFlbd2jlN66z9pg0yBKeUMeeZxwIA4C
tUB0Cjy7XuJOC7xtxj052xyF2e3YAHOFoTSi0XMiHNms7VJO+bJyjY0anC8Mmlr7FHRMi04zwzhT
WB2pCZEa/uT07XszUmO8iVGqvFJ16+6qAoJhdFZ38Vvv2lLGKzrIUy816bR+dbY7GR4R1EkWlNXq
7A5UwUkxbOLGNwBSzvtDa3P/aAK1NWfH0hCUXAoZVhpAdkqdNaOKtyMwQPNM1wF/zolIEVQJV6nA
todlALqJfEhvgxQrmpq8uzosYAKG4KiY/3Y1DYkLSQQ7l8uoy/pk6Ym8XSVGl27mdhVNmrM85vu5
bYVYfOuyuNAUZe6mt6PqcT7Ug4G3m+fPUGILkjp1yOJjHsn0hN3O+2XyE4B9/myLshqOeXMkO43o
woCDRtUkqhl+8TTYfBpCCAZ7qKXkocEWZHN0B/795bIAKGp9pQGhO4TRkUYF0k7E+cPkjM6jagGT
GeObvjWcR7JwY9qDPqK/bbVp4Ga9SKreO5JHgYzEqmmhhNYYjYsdFUol2xocUjRUQEr2gGKsYEFN
lMRal//yJI/X/W0MiEuDLHzQZw4qpac6P3b6EiuOdj+KHJihKT/SHXWXdq9ATswVeBs/xkTkTv3k
WU0V+Hz+vKV+oxnqNaS04q2dRemKdMP3ua4Oq/A5WbHGlOceAPyzk2XpKjMZPyq3/NGGaX+yZP9+
iRK7P5HN9cGv59jZkTon7dGDrQFxtA8X6lGooAOlM3jVcuPumqaaBk8czbH+0n5UlttIM5CJ0lR0
MTpQVGovapErDZxENw+cM1q/5rpO//tcZP944nUu9uuJNDMrCn5ELTZen3gZ1SkqbwnB6380cdxh
T0mH18q1F9uJz03qRUJcZKw5244hz4q14R5L26FjCRA7ZJtvfQBU9ollHchGl8KtUM+sLygzAEnp
i+hwggBvV+uNTwbg935ivFRdXX4ruP/i44PwDVTQ8w3wpPPNb11mqLxnSGUcdHehR/6XKf7ffSAB
hiov8Hevnd5xTrVy7QURPeQiE5sGOrUzOwT3oOxSVaZz6fArPzP/MZ4Yf/nboNBnzcwO8e9BKqn4
S8Tt+CQLFF/2uaFu6dLFXgatzOXVMiEQd+vGekOeCi36amo2y6KytlaMM6orrfHT0KxfGmFdhvOU
gwWuDlPpoIR+go7p3dahsLZpCCJYstnIUC6azitADVpU6wE19fvQa7Pn0Zi2Rc0AatV2k6fB1S6j
8t3ugbFtXwNf9+yUOEN+2K/+v9vLGvVrlL2aE186ewXKS2gyj3OyrAZt7akPmsdr/iwbWL0dHF8t
r/kziRQmorCxv7kmxXo7+pJFtjqSabaLZRmiooxybpMRpifBq8fro3u8cLZ1LcbldZomHD5PTR2j
lc1T00QmqJxve5ctJwsVgq07ITCYAZJyySrXXRpNm6MOQIWXuQdvqHGPupanXNvIr2EhFBSBINnS
DPNYmuBjFgl2HxQ06Uk/LtiezjNdTdc56zjdYr3xjtQJHNh94mT9aUAZ/0rlHnbceiMz7zyw8FWj
jdSsNvngmd6V2QiqLt2k7YpTRMi1yTA9ks31QXAAUPgNdc5uel4XqfDN1Vawn9dpjdH/PC0NCgwE
sxLZpjhHYRtE0w5gtKZOunQf04YtjgpjhV2V6gxnX3XY2dF+xo+Ag6Am7Weo6fqDRCESUhPXJvWi
lg3fl/TkRzj1DKgg3oZq+hp0OBJFnjmcQCiOPR61PW2kO7rEYQGJ2LTZ0tAQLOtYNvQQal9nCEsQ
/POhuf/DPs/86SFjFsQLzy/kBiGOYa+86IHZg/nmQYg1CJ34e94nw7JRiX+B4G93Ao0HygnHMvhq
1WdycKBKvCw9cMrXqqrOBXREVtThbjk0pr5B2bleubWMz4GI8ouYgD1Aaiv+7rLHobKmrxxF6Svo
2BZ62xxukSJG7KGFcCfW3PEtN+12Eac8ui0K175QB44AqK3QHQZK7OaOygD/cshQR6Hqg2cJUCs6
GgKlWnlPNtk5QNmNw3hfIzK44ZEhb8JMsBurMe9avalNkEqiluwMsTHAmA9FYBS0RJ7HDoiq7Kmo
5VroQk2oOzsHkJ/PneRPdrqMSC0dnNjd/WnX04Id2jiUVrf75P9RP5NOhjiiIGfu/GM4qneRPzbl
/ONd623IDZDI4jhV2fY6LQOm/pz4clkbrTq7LhI6Cpj8myHEco1Cs/i+TQPAfksoNqgmKJaWbVUv
XtugjE822ZvvAwUgZfE9SEGeVLj9z94uVmmae9APvUcyKMEpJWuXVcDDn0idAcadpd9U/A9q9Oon
u+/HtcCr8VSbRXm0kF3dTL6NTSXIBxZR7nffOYuWxpTlP8HB/dw7o/0SGArBfUTeL65hmvvSRum+
hzPZXVL4w1J2pvU22sNeulb20/SmQz8G9RtAmxDoAvuh17cLIYfpwWRFsg3tOj3UXpve2L6IVlYw
yDcg6bdjlWY/zFG89lkyPg9SjTh9WsUpsHr7hG92ufYGr3zxeoQDtSvvpn3s+eJYN7GzrKKkBwW2
0x5j35oeutZ6AE+H8waNZqg5hXZ3gn5YdQ+atm9kxy+DqMxQy3MB2rq7phUAUsf+yghQXAcCzOhi
5EV8ri2Bwz7nw7fGWbtJXHwHuAYyWdqBte64RQ2lWCcsLW5R/FLcliEKvBBwqBCvd/JbC9pr/qLK
8RNP2Q2ZUMNlIDMtAy4Wyih3kdElG6lBH/hXG3fMz+IFwsbywPW6N3eEqBaYwvKWWsINy3POxPk6
KCux6o8iBonnx0QFEsYrfJmSjUEQEWyo3ycmH09Y7SL3m+9E9jZpPs4q7cdjly8KR1O+zcRv85V8
6PKpXaloOrbAuvaWf4CEzcJxweJRZvwyYxYmSGMgOJBsCOMQFaw9o0DjmTrJ5ArrzPjw7t8C4Y40
WeQcjcZ3lkRHYZfNaxnb1j1D0Oz0F/tQF5/tCetenax9968BAFoSewU+N69BmLB7FaGaao5kFeHQ
vvO7Igly8lxwgxImgUrVcvAvdE0H7onQvsUfpnwaIMm061DCvelGbr1OePFGvSe+YQkDfUqbGqex
d6YbqFT7IMpAQbIeiZxu+aT0yLZEYChyq3kkOTghisBoJAei4qZPIDru/RpJzzQ9QBRppCN887UF
+IgcsNND7UW0zqPGvgdCPNngnxGcZBqDbxji1Tve8gp5AcGhFt6b0KPmoFflLP0O6aLNWHlThJpE
sQZHl/U9sVFZCMRs8uxMplwFTLKbUkbGdpiG7uDW3XhCnh3i415Z39d4zaM8byi+YBvxGKYA9y7E
/dQ3YAyrvEqrithfWsMsln/72aae/+tniyrz088WGwZEdnXtF5VuCdXmy5aL7jAXZ+kmUPPdgcq+
Wmbco46k3VcyTeUCkVVQyFG4zm+8es1jMAbMRhdp27WvhLFAGrvAqbXzNgpiZkuhQvzVydiWMdbo
yDlNWsVL6UvRm96mjSB27lVqy5VXHAxAQs7S7dWZ7ujSJyUYykLXXV076jr8FrdmuMgbT214EvG9
71Xi3h91SdsIql8gT04o8axeyGO0OUN+kz+h+kcuocceHRReJfya1v8U459vyWmCE6UAvCR2NlIJ
HPvBRjciuOt4PmpQwmxda1hxy9tuYXVABg6ABT26DiDSdjq9kltogubUqSpE4AacNeK46y6ddhsi
1PLp4X9zU/jmbwtAESFj5fVPTZ5vUcqNvB6+eRvmiGmb66bMqmUC3ZCXtKjNQ8pcyI4bk/nFdNSP
MQn8WySa1Q3YtFGxrv25FbjLtveQudLT5n2xJf8x8d6nLRE33k05KttBrQ2G3Y0PzNgS2cV4T0db
alZmkuzng6/uRcVG/KmJWGa8T2oTmega1aU+AVej2BkWljU466AIzJNDaFcsEoO7QXnG7fsToU5z
jDrEabKJdScUmYBeIgdR9QkCnSHbRBWKyktPyQ3108Xw4q+JW7GtKliPGhZc4iIazmVblyjlzxww
yPiuWpAxLtt3H+72/bJqW2R/tTd19F6kwH8JpYW0QvIWWuv9uZchwITQl1p2JSQaZQo0P1L3uMXO
q9uA8a1b+AhNqgUZG91Ddz6QMvuy9m6u9spioP6Ye3u+sioADRV2Bg6W8WNLXzR8hcS5S2185+hW
+A8VzxIonCFuThfkqDKJkO6vdgd+oQK8/mT5NJLaUxpb0Cxf0lzXMRASQiheX1ju8bWtMje7gB6s
25jgAr9UVsjPZv9kabgXXchMd5OQfOkmY7GOsVPxcAYJ/dMU5UtySck2BkUD/R5hr68zNLH5hNOJ
AE2f3xcLA6pkh0Bf6C5Kna4Ak4ILI85zwZqs3dTYgO9qL8ezoXTejjvyIZPtlL9G05TXNvlQsyxz
x15ee1zLK1eWC0HJRiJhJIv4/ZIgGtmgXh7tTPk1CIeiH7Mtox5ydxqv3Ay58ZMikJ+ClGkcQ+VH
gDy9A5r9hLPj52jmH8FNGuw70ZMRG89AQfMzM8APKLkYoRQ/Jud6zApwL/XGHYrQ2LLuBEOMJ4sW
YIws/lFRugZIsQD2I4ZwjROKH31Sfysjt3ttRuTtDVeY99jw+OCebE38H8t0j0VrAAtOg2p+L127
WFzxfXAK/C0SOZ7mW4P3xsFqsKcq0hqVRLqHLq4EMmsELZ7CabCLGYr2QIfxBcDLO4h1Ng/+VAUn
FAs2S7IbPcgXy0bUN2nIp9vAUdi/6AECXAHIGJXO0UZ98aNfQk5XmsVTVE7NQoGR738o+7IlSXFt
y1+5dp4bawECxLW+/eDz7OHhMWTECxaZkckkZsT09b3YRJVHDqeOdVkZhqQtQRKOkPbea60DHfpW
Sw5sPNzqqKhaVc0taayyAQnhbVodK9vPHl1kwd5XwpszowyQ17Io7VQ+Wl2dPcLzivTGXN2ToZ/J
E7KkxJlKZVS+d2nRT4NArw60qjLAeziOmY0bWkxE7ZaKcrCGBXKB+JqKtcgRHoSDe0XFPvQq7MZK
sTDHi4IrNNwiumHOqRWReG1XZKC3oFZhN+GxrrFCpVbWGeUZLoMLNWLpGs5yq2ebRNPMAWzLcQlA
RrmrsTiAKymJvSN+W96RzrQ2/wK+7HZj6Jk1zIzCa+CA78EEryfYGCZQZh7P6OBDFWDnhTjcin+y
u3WjHmRC3W7F//+hbpf8Zahf7uB2jV/sqMGpWrVt9KsXQGRZg0pINqPT2wHEH9YiM/NuBqEEub81
OCEo6Yss+asLlW/NYhzxVqSzXy8ga0QkdQcsh/88TFD8fWN0FbqTqfJ2Vaq0y4JnM5vrl0GF2LuN
N3HrQsXJhE6pS55Hz1DeLLaaGWZ3NaQhLYSCDunI2EmHvLeQBaJ5+bw3zI+6ls6ieKVB1OjYj28A
cqNVtSpVDKzE332pRxYhW65zjOOtfmDAbg8SMxFd9dbQg16ntdv4lIoAK3MVNPYyzkN3Pl3x74Hh
pQJwGxzeLV1bqhS75EKPFtNQ1DlQL9Jpg/M0lFR6vgxCrZhMXM09mSAhWoNhQu1sxdRuOnNk83H2
hzoy6QR3JF5s9KND+vfZrc4eh7mNSg23ugIsofOI440HvZt7nzcOuKkCMKlT0bNi914ZkNBuY+Mc
jBYF5NU2QW01c2osuHDvM/hbkqJlx6lTq6AUCBAPPF9IEU1VlZ6FaZ5Ak1K854N10myWv3PlnAIH
JylqhBdVByeU4GZymbd1yu6REtIpDd0fc9HhCZjqb1VkQfVJMZyBMp+xHhsCaUV3INDjlyiMnBMm
pCWV6KANYHOWZv3e9H6MSF+NjLzcLaq5sD2wGDiJvy8lH/fzhf1S/30WR/pHHZ01ktsvQdDLGcsS
52Vq9ddMd6+xUvHFsqz4At5r+1DVw56qIA4RX2ok4p89zGVQzev8OZk1zSUAGdMdWdGhLqtNbGbt
kUpdGMWXMs2eMycFk8Y4MlV1FTgrbM3wt7e6JjPLuYhYvCYTapAqAegiA4iH6mjMoICcqF/zeHG7
qu8ocx13YKC+jeeb0tg6eod8LV3ghqNsEHtu1xfqRv8k5EUUUCrNP42uF6DhjaZbuP0TYuwoW7B/
nW5VqVfeda4THG53phwvnOmgSQQmFQ+MbCu79GaaZjuf/lWF4SGN1ABdFZnQwR3AAVLplT79q2hQ
p3Ehupckan67LKtTsdEK5K3f/qVN2Wg7JtovtwcHByl4/5Xc3u6uSy33nPkvNNb0N3S7fPS69uep
OOR8B4aNdgTTtFvHgEiCliXdW1TVD4ZM4ocIko07hzFk6I710LMztaw+DViHI/lTVKsaVEZbkeT8
UYHojoyYbejz2mblMTQtbaFZWTJTEOC7Np3+1NZ9emzHkp27wwq5ImBOLlz9WtpdeSdAelWLWL9S
VaOD2stP/HBPdV3j55skzNh86mAZ/rXTV55SOpg4kaKHdXUTbWlwcOLGO3hF9BkVqYOLH4tm692F
qpoBrkTZNeWaBgfaJDlEZvqdGul2tVDfI4Trn6er12aLbLPQXtJgwonbE+P5iezp4EbRWxY7+oFK
HZaHa88xGtCJ4B80aJ1/QabKghqpKoNE5oyXXrejYjzk5sYJ4awjE7qFFsg4NlypQnOg8eIWA9vQ
DYDWg+181WEriT1VGz6z0GwuA3fUXT60717rul8g7d4voQjYb/wOxUBpC5BuIUczct1DXiZQ4AOC
+gt4CjkocZN6nzchUteMy1TdQIFPFQX4QuCjmX/suEGhtpny9G65+TFCH/smzWefEvXMqIKYuG7e
a7jt3PeeKX7ts/SrqlT2kCPItlEVJH7gpXUfRgMKbWMN+JVXrxqcnF8jCwmQcct/xKY817I3XlRU
99ADNdKLbYbNWhRGt/MKO4afImZgDeTdQ9xDGTeFQOe3sTs0SvmPEN2dBM5g/ES9lWdK/DQkAyRh
xJGHQgOzhR4DfCaD7gkaFeByRv3NrB3R59J1EEaEQ20ys4G9JzOgIz5G60ez22hh9M0jogNIHveg
+Qa8Q5sl/XviBMgudY1nyA4XSErUk03V1fFT0fCDk+vBV+B55DxHevRJOQY7ZnqP0JrZh1//7tlK
iFFQz8z2kbZtmmyhRRECRH4qn+gs9e14Omv/UPcnO5/pDPNmLj/F2TTb7PdgBtt8iupNMTarv2rW
YG8pvDa1OoiSLS2tAMzk7xgdGdMosqg2VN9FcpYOCOye8ibP1zboB56NJJ/4rGwp9GVsinKLLCSI
88ps4rPCWhr1UQ0CbcPVnkZ7AT8ZUGpIU7D6DDzKRt4ayzF3fh7YLniwiyD+N+V2HqmZFypv78aQ
HUGqTJydksFCwEVvF9SAOGF2CqEhaC6ioVsgh8rb38y83gpWvS+deceB5myRqLFXSdM8BK2RLsFS
1q2m4gAiNm6XuCXDaR5Uqw8gcJUHaqRD64AwDKCuC5VotC7WP0bjevsxmm9q/qpRaQ2PlzDiGXFm
QX7o0Aq9PFGpYrLaRG5SzqlIBzh5QczpVydeuEjYHC0qEIjN+SglQnV/GGOyGDv8PMafrmIW0H7N
G3BPBj3Pr1qs74mbwYM66SYG1mrZjS8FNPrC0RfdnguIdl95O+wZxF+XmBydfVD5wbwWAz9UcWY+
MdClT7R1Ks12YKHMFz6y5r6QmScLftCZvxZG1gBUb3+lN6aqIFxRwGdxqRmr97XfiAXz4/CrSo5Z
YbqvTQza1aEewh1LZHodO1J7GWfQ0DGQLmSGsb2NJcaxK8N+9+HwCYK6/YpoaTtvuBvcxULXIeY6
gGXUzAaIKMcfthYUWRTkGNOFjuBpA4ZecH9wtujozMRWtU2VgLsAZ1PreGYGb1bdQcVdACY0HkCK
qfx1hYTetVVzBGUVZqIaywjw+zvD2sU8cykchNZHvrTpjxHU/aKy4XSlv6UMmugCZblRg+vOcpn1
KsG1CzHF9tUYOjZXcdRCS89vN7XdaBuGSOe5BSR8jrjc8FJ03YE4tN0U7J1h1r6yQkIOEvgLrY2S
hxTQe0C3ceaXOWRDMSU/aJH6qLu10lnKWLVs0xLMQBwTJSAayY5u2bOlPNhF+Tbd8fhPsXOQfZFF
EqgNFAuiRzfJD1mmuQ8RCJ92mFHGt7DtX8d6yfC1MIKA72wHVCk/1w8IZMwyvSo2mP66Ixb83XGw
7Bb60Dxbx0YezgrWRf2MWpwgHGZ1YQXrrO2ha6ZBB0G4o1NrLN7qnFj2G+S2lZdmPFQg1kf0AnVU
pIZbXVY51arwjGZOWW6U74Y98MXhtrel/LZbveZEw5ohd3gmiab1pmzlmuUFsbVqmSrMHr6mG+c0
trRlOJ75dv9xRnV/akViKehzkCu5jvDr2QmEDlbV4OSPZZm+m/AyvodFtYIjrn3VEy9eIH+qPykh
4NnTs2qVSseeG+mgzTyR6AdBjAjkKKayBY8c1jn+jqro4IxeZDpDmAJarvkAIVokr64iRwGtPALu
KImL6kAAAP0b0z7CkZOd3HH6TZXxYgw120TcwpSca1285UzDV6KIoYHeVD6HmI4evXt4K4RhW2+5
G0QL3bKSkxszsQ+GrFp2KlXAegMvDjXPd14lP/qsqR9EENZrz8uSrZ9YUEobByOLwYTielhZb3Dt
RwvPGdKFw0S/AYUg5ajTwU3TYuk5lrGkYgvw3r39YcBNa20nCdLF+/o6pB6g/XGYbBHTAMAQCg8X
KIN81BXOUfOibRrYyz9pVngmPrVj4zCG4p00YAukLLbaFd41PIU29PMFYf9jhK42iPUa+IRB5QlE
iuUlgDNmqqMiNSC7vd6Yc80BAULDG+MRMPBmx4185KYWcB+WkIa4FW0QKOK5msfI9JEhLWx3Ho8M
45BqfbKr0r86Vi0PTR97c2L0tv+qV5kpD5k5yjPBA78El6+EKGE+w2urfwXfhkLOvyHvHGX34HrB
H0JaYXNlogTh0DjV9sGHbROA0dg0VHAf6CCvVh4CWdgbDq+cQZmnU/0z5GI+6ikRAxyZUz3ZD2nk
LX1tAMagruMNb8NghSAH4npiwLyIWDnYbQAKiaXc6HFSfyGLoA75OoI43wyLrWQ+Uc/XGuvWfywT
8TziZUDJWMLdGDao4QK7gvoZPVJVfi5SKzz+7ZaefxG2v7X+0vdm3IxDFUJT68Efdm2PoCuk0It9
Bw/AKi1185oiJQwyx+nwnnnnvGu97+ZQ/DAtIR6V1LGz9DvvgCzwcuqjklxbpj2QSvS+sZ6X60gL
MviexjWQGhc87XiQ7mDOGXu7YaZvuOocZBLbpIC4DwfyurWTCgLFvfpAYt/soMmAtXmTPHJWMfxO
2xLcNIm5khaSi8O4yI8AwadLpD0VT6WjfyNoo2Z/w7QVv9/6sHAIFppnvSgbf0xCrSHDuFjdim7V
FSvIIwcr6fj+weoBvbK6Z8p+z7IG0nSB158EF+3BUNjIhIWnv1XxZGB2V9bpM0QLCmSI4JXIsMKE
W5jnB5KhScaiNRap1WyA7aRW7BWNR2r9U9/YDhC5SFIQqGrpCcsErCshQGsUndgXimGpOda3pQ3C
gL5+KZTIzB8qdsQ99GgXYLj1k0vgjwAGFR7A1G3xbykwxAvQavCzlkP1r9ec+NGXWbk0wLdzBORL
7uw8ttdDnpl3ZpRb88ayg5fGSO8TmfEfAPYjv9FV70HxV3cnUEjfaGIDRP74VoAfwYUrxk0OVt14
yB7onuj1p3qDp/bayctJfcjtjeQO2O59mkIY6SZIlORBvbZUADLcAYJEtwY95xD80O7AYAMmqhxZ
+3CuzAorbPdUrPvso0jQQ3wdPrf2PxepNWKAh/3bvtmAHJ0iTRagtj1YlZNu3XGBhWxEKLKJIgmO
VKbDaOJlQ7qNYic86Fh8Ep9BpNrvnpUFd3bb8Xs2xCciQzDT1lwjbTRakVWfDN+B0vPvsLadrKja
6E1YdRJW48r177HAXzFZpVVur5SozCU8lEgQ7kr2HJrghsN77V3SoAIfNyb/IzAyiEF5TQCnS2se
B6SKQxyxMu/rrKrnmZ52XyLXfGtcJ/5uFDW6j3EoSxbYKrH43XYhtNr5FoMgm4932q/AjdL2CJM0
enj0dO1Nah6fFpRNrCeHLAreaJlGGwQBlOtMmE28o8Way/EbBBg+XxKbF/F6qc6TR63Ep2Jk/qL6
ulOAdoz1vBXzmynVQ6ZT4sPgFjMQ9g5rgGaSZwfy4qkugq+JBxi0Ay62UySD9iQAoEaqQR18jSAN
YDFwbxhO6K1/7hnr4XCXJuZzipXNERRM6RGr3vSIHUi0sTrtSZhhuDejcOUbSXGVMmru7NhBQksL
ZdAOPpd56TG2oVatseqD74vXqZX19nsF8MceiyPsWmyuQfISHjKypQOI61ZWm2pnKoWFay/+9V//
+//+n2/df/vfszukkfpZ+l+pSu6yMK2r//mXzf71X/lUvX3/n39xV5jCsjg4LCwX7CO2LdD+7e0e
QXBY6/8rqME3BjUi48qrrLrWxgICBMl7lHo+sGl+AdetyzemO7IqAEl/X8c9YLhKOe8InSN8nn5r
tMW0j/XbIN4DsbKOaYXVWlazQaqZJU/2ECRrQbxykEvls6AvwvWkMhiH9U9l4IhPARJhbsuMKLai
BaIxCQRCwExEBz/2PteRcZHIBcNvfAd5YmTPjgcrTbqjOR66qC5XGSY9MDL91SpL9QVk+snGahhW
7FZil8hHEs1kQn3JmAaAmgKb/fOj58bvj962uY1flmUhBm3znx896PEyra0c+1q3Yb9BENhH1pQ+
LBOuFS9ljKDJuJxoB+CgC8HLO7KwgXkCVJshTezPVmXqabskEJ/GadlIs2F2CmLF2s6yquBFhqWx
iMy4PTqQxNwXOXgyesSmngaQPuPx2u+jKfinkeM9mjIPSiO+7A/0mullf1ZBZO44NzDnAtLg/Iff
pWv++nA4g9cXT4cjNcS2bOvnh9OKuBBInU+v0yLdzi3g8jP+hAhFdoGibHMBVP+RpsOwSrUVTXlU
HK2QrpVe+hxaxUbgvsEHrJa2laRgTcPEFKQVxBosq/5iqPLojGtEfBTv04hlz5aWQzIob2HaZ3xf
OXeBlpV3SLRfIWBvXbORTb8Aty3oDmJvT3WgDIvXdQ7+R2qlDmXYrayRlx9eM6jWliEHbs9M5nBO
RdvBScHa76WAPHYeODPMNi7nlQcUYVBfoV1vXX+x5fpdZRtbAeWOX5b2pDBnKMvdjY0kPzc0PtBJ
LZweWP6yg87D72XrJg/1eICnMC+tCARgKCSh3cwaQA93iZunD4bSy5WmD9mSWql328qpdwby3vPk
b+S5wZYGr+NP5PJN7Yyzsl6vqKEwWPAffhHc/ekXYTEmdPxvQTHbAQzZMcfX6dNMhZnF6EEl418t
fKIgH8e6U6uDXplwhmHxpLuV8UaLMK413cG3vO6kBS6WaFoJKcgoPpKq7KQSS+KxkzwsnZZunuez
elR7C5EECO2dIoK4TFzsqRM1UPHf1k2D+Sz21lUlkGXTm0JunHbQ94wLfU9nvIvNYpaGPbKtEChi
Gy6i7a35N5upgpdq/R/mnp+n/fFhggDK5swWrgEiOtf++WHGQcl0mTDv3umqHqHYxJ3pwC/cGaHm
Iuk70ZeNdNOXjFlLWuuSRVkGQOm1vAXDLYhnEUbMBbDHTb6pEGcY59lynF0/HQAyOjYK4m0woGpo
fMDppAdwp/lDOi9jHfSuBksuuhuHM3K2UANLtI8GRGdCeAlA665xlc6jPAeXjefKi408l39+Kq7z
20/M5A6zHN0A5S7j5i9PBSsq7qe1tO8Z5HKP5iiYAWqTGClso8otcaL6dhQtuvwS2oNcfKJeziBo
QHTJVAf+PABjBajkiVrZc3rkwXV2vajKSAMXd1LNKRUws0DPASlkf2+NGYORv3ZU7jzfrCob2WkO
g3RjO7qGci8CKUao+RsqqrGuFUAoBb35Wx3Z5aOraTIe7aiurwSW2lx7KUd675njD/yKaRi6IoYf
ganLLrbUEhbQ2PJKyHBR6ydrl1cVBHK5ewiUMf4E+lf8nPJVZFTDJrWQqDLWs6yzMUfAqQjWFOz4
QdgvkIxviVlTud3VGAEkOYDICN1ipzSWxra2h4KSrOGWg0RY4Kegd251bwtx7/yk6hA080Pt7UXi
fJGpqu+pKsOnayERw1hRkRp0CQgV09/++TdiWL+9Oi70Nlwd4gKuxbELH9s/zUO9y/C5683iPgj0
0eucPkdVGX5NWyQdep3N7hD5CZGehwRg8OsFX3MwYiC+773kCCutoJsKlgzHDh9+7umWDcMGpj+4
iRYC4wouFruNSvikQFdLRREOyyBXw7UJHLCK+OkqHBXx8kzLjqCJRarpWMQOo94IZ2S5GYtJCfLR
QljdhooAGn0MSUVIIS9DpJothYlfOSGCQs+oluFg15+g10CLY2VUlhNwCI6qYSs5oG4T9NpKQCQB
JTB9gl5DbS47e6b1CXqd+121VG2ipkvQdXoAc5D3bcTOi2E46mIbrn+OG+BfO4B4XkxlQCmcseSA
DAXnQfeLrRfk+gtYReoV5lRvTWZRBP7zHLGuthbId2qwg6B6m9dvt2FNf4AHeOxOw+Yq8+GKzw+V
4gPyRiHd2BdN8ADOdY78HHjrSqfa9hUiAoAVOHOwX4TvWD6ls2QovMe4GYyFp3XynCI3dKOyxtjS
SFaNCOBtpJYl/r2bdwAnQyer8bq5AdE4OKeBTRbjgeqtsu6XlWWquW4PH3XUQHYdepmMmdMYIlxD
xKo6Cx8elJSr5BUE8DtShqyjem91g/uCJEZ7Hjl9APwE5FOdutQ3XQiHvW6YJu5AJK8irHaVlz4C
zBCfGabDS4+NETQvIHBtZc0D4lw+5Oz87CFLhgoyAXmzpqJdSLWtGiSOUxEizOZdVbFVpMzsAg+7
vsiYdO6NIpNnVjhrve+ce6rqQq9eeIY3rMyxzuBFBeWOydxrZXoy8nRLzlqIBoHdUNpbchgFFCEb
6+rOQW50wwAIx2JJgLrtRUv1S1hacOpl1db0yuJHY8RvZjQIYF4rb45tOr8rdLNac1lpyAcaQNcA
FOcqD1V2/6dxZLztkrxYw2HRLIsGknhpmN/nIxoFaZBQSR6BKKmWQbSxkileKdTRwYJwANnaA2Yp
ERaIyXf9F5Fli6HP+scoBkBDFLaOWAt27FjdcgA0MnxIR3JDS+YLAIu6XVvWJSJwbdPGxyrKinml
M/cCftJgbYo8hOJM1h9iA955pCQ6V9tAoMDOAvEVmKqlTHz+w1fuvqkRkaHuSAdwL9wPwjUSmobV
P8+E5q9fS6waODMZPgy2ruuYU36eCOGGKmqj0xoIxutwsbYewksEGQDd1J0bKH0DqjB4RKiugXZU
UDcPQ20XELwBS77t5PolalKsB9oi+ZbhV4nkMv58s0AOv49AtRdunJFihXhWFEhWsf9p3CWRqqhR
wJbOIOEIYdy5X1XJtI4wkX08V7yPTyqojTtqYIiA3P3zY9B/XZeOj8FiWDeM/9k27bA/fQ+crkOe
t2Dq9JHT7rgjkhSvPIPyMUi84AYwjQF8mbeXXvrmgndm8etkQD1yiSR/evuDHHx2iJRF83++Za7/
ss5xdKELgb+cwOTBf9t5AmmqQ2gwjE7Tgn7wnBJM6H74Cp+wHJ3yYNuJ14XrsfVf1fSNL3WkUv1e
7YO3capmpgpfIbVxs66i2llYYZGCo2lJbs7EccNHwwKXSyaXfVCBOBghj0Ua68G95hcfZxBC4ItW
AeaR+jpf9OPZzS6FRN5/2I7rJmInPz8XixnCwbrYNOAo4EL86gxhEIfNnDCo1lLFfKegOj1HwgkS
oVrL/xImLpjUkL8snBKAO96FAP6gHokkzgqUfohjhmnwxQXRLjRzLPukw3X9mCC8RmZpZqV7P8Du
nYqZBXbjKmoZuAFDLLq6Ot8h8PIVOTvRjyQ/Ye2BiS31TQQ2PPEyMtbO4WBS99yT9SphRXGoZePs
EIts13XJhztAfP0FZgTjeRynqb3wxzB8jGNoIAy0EZPK85PuB5iHQETYnJCvfRR+nO0M/Ej00cug
QGTkq+OgPZagbziRFVVTsVfFsAGI9o3qqYoa6dA3hbfQsXqcT1egymocstK7ZqbS1F9T3aeLCade
qz6q9p/qkiZNDjUrFlZbQLaQutClLGCI1oYsk891ZKNZZTZKaTXY9/5+11A0xtZCMHeND3ax9RnI
9CQASBAD1AHzEzJdADRmWIcoN+D1jXUPbGtKa/ZUzkTmz2tfD7FI6pfSq2yIcw1xPwcPLyYmu06u
jgqc48C9s80DlMYqJT19VtXMguSElSAM4PO9xpMfN4vWYj/ApexghuAxlh3oiXiOs60dqPXSGO44
EPi3gX1X1pEsuCziDVys8GOOjVRnxnwJD0hwN10pcftV0vfDYhojxMIpGqKzU67DKgbh2NjPqES6
1F3dWU4jZF5xMSGTeBvU0YdwAbxgvqZR+ZB7p1D6O2ExK5sDVQZhg9zrN5JN16l9jx+gAPJM5jRO
h+jwrAYf446KXiD4CP5AeuB4C3QofNAySNs4UC9f+NqmzPE3obuiOtNAVjtCpieyD3kIjgdPDxb0
bPrOezWzKjwIUIydy6JZGQHn9+AL5PfmAEYlyBK4y9q2gnTeQcgewh/JhUwQqjaBhIKoZWgY2dKI
eL12G5DSQjJetlKuuoGHW64Z+ZMcPHzHHPmGRLpqYdeZsYd4ZXevNc1XvfDiN6TX4IuU1vpJ+G58
xiLHnlFDanc/msLRLqGXxYehquWCLgAH616MWXFZ05/A+AY29A5/CrqI9B4ygI1B4tnJtcxbd11x
Lf8CBed5z0pvZcgKCEUX0QCt3rdRARe2gk9pjtkl2uqxwwDVxSODA4vN8i5kxdzDJObpfnqhVt0O
m4WNDeSaioHmIi0G+p3TUCV+wwW2+ifhKnaFrkK48gz4g6hYpCU7Axm3mWzrDjBfMM5nK68yv9Fo
Tu5oa2i1WnNs5vSroSG0kZh7aptqUiTUJ0icmm5VaHW6w9IXih3jnZsSy3RwUQB9UkEQC269j3se
XWsRYj5rug+VMX4wefpxz60tzshKTad7Hn8OK0DksyVdVVpIhB4cBwHZ8QLjge4bbst2uq9/umfq
1FXab/fsxyV43xG+Oddpt2q12Fqr0t3mCPEAyqRy5AdoDb5QdNpLVSL7Ea71PHSsjUstQssAeksl
1MEmyxrYgMgSPsS/xvSCcYwWibkrLxTPsRlAj5jqGFgqgwOdTrV5Y7AZMra8VIsXQYgPgBlfo6oA
LKAEWRhAy/IK+J68FgmEDVv3QgaIPZtLBkTOkoo5i417dCZD6gIhKbFogzZdUV0lEHNU4RyKmv02
a+T8oxvGrYIa6R2qAH2z0cgrZO7rc6/b65tFUvQK/0yVbWgsNdTuEU8Euu5Fnu/JjrqWfgdVL9ZV
W6pLO9Yeeh69DMWgtsIs5AIOwmjN687asThNjn5XYsHXLbw034o4g0oSS5OZDPL+ezCsZOpUP3o5
fMNGzHgSGXzUUemlSC0Gf9pQcexPjNq/dB7oSNLGSF4NXSDkiE7Iu8SCuTbeIssEn3s9JPd05a7P
rF0UdfYWDHPrXNhgqTEGZ19HwXezNQpE2zRwJNrCOob4aqx47usAZUF5uY8Ld848hM61allw8DtI
BOvfhM9OYGIeo2jY/IsODzlCvDkIjexdU/63AgKhX+yOxXPe9t61As3hAmz+DOiB4ePaAIPnu1+u
GypfXJBWD/RVELRPSDYFTlZHYPqn60HpGbCwrMpXbp+DCBsk2qsSVBILT0KJJW10rNv6Rn8Dvmvm
NUb14lZAbAcgH9swbImfXG7vimQctXT1uRigl2N2jX5OwxghAeoJl5YXFP3Vc/V850CTeEkdknQ9
GJF4BUJBQmelrbbI9hYPg2vfUftgR3AN6kV7CnJ4eQGSg2z2eKXE9cEXxZ0HvHb1tmNBvCqM0nv1
ytXU0RTN0lBDttMZHCXQivsy3QiSL2daigcXY115NBAGmGfjgMh/2WWhSp8GEfQbA4jiVVIr9RLn
/YwMNBMwL0jAJXtw+BT3roCGEV2qsoABrrBquPMRSj/YIFJcUINmVSsXs+azEiZfCzBeroO4054z
jr/8eE0wpRWLIRASkUAkjkBqt5geVwZ97hnSJvx7W4PQiTdq0VKPMkLiCPwRL/Vg++tuyMsNxCz6
pyGDXMf4oOME8HzwKCZHe9BcZHJFxmzAJ+kRMY/HoocQRIiw9CbzY6hPTfFTBFEtQPDhFrERARv5
RKhB952r1kHjcfyallpk3efjQUis7Qoz0pb0+QzdBg3iW2B31fRBzZNwWGegj5lTJ7JqkATaYzl5
pJLdKRfiDS0+w1lmrLHM1XcA4swcJFc8Sq5pl9jP97rX+M+dk+HhADM4ubTKUke2DEu6JbXaiS8X
GiJAW/JhISHxh8wFO1FpHNFAMP4xHUcEyxn4ueEGswpc9y/MsQwgWwhswQEpjOKgrAar06bojE3r
qLMxNgAyBSzSp2atyzeY9O3tkEeQQkN6jzh4lvHXaR/YEGsZundff225D85o1STwpbhmPA+coJ4L
fCPXhcl4PIeq39pohHmqAFu4H0oWHM2EnT+MUw1xo04li6lswO0EoF9RQzBlHKxKIWfJoosMXXmP
CCv8xoH7XdkSbYYSydKoK/zM6EIVz76pvNaXSGhmS6TNmiB0sqNn6Wv2MtHcDPooKBYtmL29IM4P
VOxMY4NUJqyiMs+6pkO+zPo0fvaDEg7xURsKC+n4GaT7Yl0y76M1kl28APFPv6XWhjlvPAvKM3XV
/OVgMiS+yyK/wx7+ka6TpLzY0U0l4/hAHv/5pqg1gROLbkoDUSQWC3Gx9vqBHShZcEobHIsp4qgz
DzuZCXNOJhMa/VOCoa958NOORg5h0m8DTUY0ZjgaWUkyLIraX/ZDN0d2S3RFOsHwaCJpOq4BMqUS
azMs0UDqTSWhm1tzYPFUknl/MP2svaM2r3bPoH0SZyoZPrsWYCicSkjOe1ado5+oLfWTr3pghRP5
NINQOVzsvD1Ol2ClnOHd8A5EMQ2eznKWuj3yCsab81QG6LsuxZ5aU3znZ3rC4e6nVsiI452SSNhU
Pnu0HVfOE3as7TLeIsKSPQy2E61jjekLKvqS1UdRel8cZof4FUPu0u9BWkWNrMalMrNyd2mlZQ9d
3GSrNIKnl1pbz0wOVY8Zbepbg25DyAcyTVIwXsPfi4X7eNFAtc0SwgESQVwM5ALIv0MSuSzb6vT/
KDuvHbmRLEw/EQF6c8v0vryqdEO0uiUGvbdPvx8jNZ2N3sFg94ZgOKYlI+Kc36QGCvVpkmlr0rTN
1aqwiwXbwWksSNVPCP9v75WV8GjC3eIpznrzoIf5hLPYcg0VPEFmZJ/1IA7jDNQZjb38VfOG7FpF
4qriJF+AOZzZsGkGrjRLqxU17SmYAC4FWVW8yjr8kr5bmQ6eZ6mKvAHv8WUjNMkLTBrgd71oePoy
ftRA4AQCj0BZlCP0ciuSXn2RNZpgrTdZabKVbWJKhqeun+7dZY9hxDe5K61kL4su0TP03/uX2Rm/
o7jSnmV1q4CO4w/aH2UxbCoTwgqoc1mUh6HW34w2TS/ylbwZlH7E7AXzhTcqD6q1xsJhzR8lfRrM
Ud0YatdveNJU27wtnLUc2Bea8jL8vH/apvLm9QRnGXQXV5ljQ78labzTxZS/yu5WTn5PV2f999t3
Q5M9kPXNS7AtWkE7hNYdrjAIQiDaMYynxFkAvop7fFTJs2R0tgDCxoss3avwbSD7NI47eJm/hyMX
b4BAnvoVhPmDKEdnk5rA5SfAlE997Gb3Q9C4i25/cPS6ArWSrEE1bRzz3/0Mrxu2nYM/nCfKaD0k
oXYhLdpeAJRl62RMxZ/BQUYrH+2q2f/PdjmeqTlj85cWW5Ilzroi03DqWije0mT7UZRaLI8iDBRU
TJbOsN3ozPL7/dEqxzag+9a1p44Hl0TIrTG0XzKzaLsCpa+6tncys8iq7TKhZ//SsgqVvYLYeZ8G
ZG/DbPC2dyseXXvvu6h99kyvek6N9EMCKso4dLdOWXrbjqmTzJ4/2bDz4KoWu4dcU6rU2VmwbUmS
SJSASf7TRUo1JaOo1iiqjJtpKJLJd7z8Cfm8+CBxNvc6ibaxx7ZZ3z3CsI4GZ1COCGnbqsuXhh6v
mE2Qnzn8C+TjjHfZilMVPrnYA6TJEG7HkDhdqQyIMmp6oV5E4m00kixPxnKYEFF4CrPyx6TXyVGW
ZL3b6b+Hyjp5UG1lXE9s2m6WgWRuhMbxaXKa/s1KumbTVqLZDkvRVDTnYMdhtJKthRl7t6o2j7JR
VpV9v/YMVXuWJWxXUHmdsuKElfc/r6Zq2yis7WcMl9sXJbl0ej48a4uL9pCRifWCVvVlm6yzQwU3
pGggILT0l3VecmnrTj/3cXZ9DLSnUfVl8V8Djdwiu8ogaEUDYYr59yvJAXGWB/tCd930mrNOgLuv
EcIKnb2i5PopDwb7/zpjhb/VnAAQUUv0iEgaUYoFzE6Weah66yxL3ahYJ/wV/pAleQA5Pq1iDLN3
Rjag99y74UtPPHUZLC8TRK2y3N3Rum8SxJuXK7bCss7DoIgXW4C1SXOsBOcPXX6kGHXktSlsFyVN
vj55iOv6lBqGcpGlaYCOOQ7ahyzVztCf68KddykJmHMUCowJl0Py95kVed2uTaov2SPVqt89ZHFK
05VlljHudmaLkilckhnnU99DdPk6VKl3U5eGbGkoTDCR6IrC9i4G7wZn9fcISJO/5lKH9WGlh37J
dBvabD6biCjOevOSLdluh0f7vikJo8gOsm5YNGUUIJX3QU2hmM+Ot82di22NKzvRIzC3uXmVh8Eb
cfPCinXb48vDhp4G4S542WlpMaHBjQYhNdlPtoJRe+sx99pLgabcs3HWsN2T1GfyNKTafdkgy0ur
EoR/Ah2Exi2wpMm9QX99nIXKJNblUqeEtJqJ98/WR7+xsM54pvwQw1B9EZwd/YGf/0r6Tn+pSGrJ
+horc8JmTblXx6j6EmyTsrG0P/qOBQ9Kjmy5l/rH8Byzk1MNwvep1RE+mbED+sZGAh3t5axe6uSZ
rJOtst/Q1+Lfra43/B5b1EG98gah75TZgGvVCrR2EHQ/gmPYyKpHvTwr7Da8dK7Z7Dwrmd/MNLgo
eD38tZyAvBvkCd7i9xqnxhD27mgd8Et0cSeOSq09pQF7iEj+cvK08WY8X9xpIEDCb2ovB9lgzLo4
ev8Z4fJJr3dGiYP/B1ABY17rxdjuBrfS3vgpld2QhvlaFtMGwKpF2MaXxWZM2KaxUgjrSO9WhqJv
hyGOgaAw1AMo51fceSelNbQ3eeE6rgisLkVhc2EvJ9YeEOFFbnZyn9Cp2pRCH6/ewjFJRpwmVStc
95BnyIgGrWl8Q3gKZbwkK1eal5rfFDsnWqvkFXSpyvhWl83XZBnpU0j88+2/DFK0SV3nhW5fctyZ
FSVOWCutwxDwHnfMOpInw7xmxrL3tmFb20zR890EVJj4OJOvLBqNyc5qmXxlscWWczVnonqeptQ8
6qmnrFATmj5VtHdWfWdlZ0Iu/TegTbmJ9L7sJUpTgbXkjZ+ei/YrukHZ2egV2UsO/m+9DAVKQa7Z
gmhI0n8zlYu8Qtl2v19WFv/1svRq0qHYVsqgrSddz66PQ2wgK1aql0dNpjGP+0B7VnVtlWfZgElF
foVD3Z1V9GE/84x7mXnmHbMpe59NlbVNTNX67OtmnS7Ql9hBCz8sW/ccIyh6G3ucs++YGEYGdZy8
p1X7e6QWZPeRskP698hKz4z7SAmawanweSrafYTlwR9NvhvRPfpVY2joV2Vvv1uIPWyKfogudaUk
p1oZ9a1n2cUrkRZyW05v/tnNnS9HJcX01Yk5+tYSjF8DThJXYQblUbOI38GlTF7iJhCrMEurH9Hg
IhZA5iwJmFGVsvmcI69C+qMRN1QH+4NbF18s+rN1NZrEovDvQTZocr+z4ASa2UW/Fr+MBPLUV55p
zioorOhJawN977qJvS8MjSQRMG7cXofxy7QL3FCYW/F5/0If79pplncNKq1460Gir0qsJvaaVxRv
KqkqWIPevCpNUb4N06DeWkz3uO+KN9nDGt19OE/pk6yya69Zxa4rDrL/HPbWrsq0dC1bCeK3V1S2
nuVLySpXjGscW7pnWWqF4UFbwQ5DXjuKamVrY82Lwihvxg6NAixl+V32HYusvmaRBXE4Ugw8WaLs
jdDVtU/z4rsRAbU1UYY51q4LRHOGG4Dr+vcpmBCF7Ez+FFhCfJbqD9ld0YC4jC4Le1mE3u8U7fBV
GF21x6Ct2cpq7DDXrRlnQPIz/VDootrIi/aKdSy4Gd/svIXZZZgHoEjJS1KY2L+YYIQbp8fmqOgD
psKKuZpo8kvZAlYRUw9XKB+SlR3W3R4xKIUE6VL+fxx8v9Tyav/1AlqImWTcFoh4LMT/FoI4sgjv
sYamVaeVli/rc22c12U4GPdudT7+o1vrpv/sZrNYOqisky9TJJ2lSSL+FSWt5zeOhux+O5vfVAxc
c2SFP1TVEzfbroQ/Lw9R1gf9zgPiv5FFu7IsPyFQcJbFwHjvQ7v9EEZtXscsTEhjcrHetuCkdijl
xb1vZ1P3J6TotarnBCfAx5xizfO+mwamZDjwqS9ofvTbMWmVU+BV3QmOsLs1olJ5jid0wwRU4e9W
3111OX5OUBMaovqvMsfpYHTaAaFPLGzLwMuvTjl1B9SQp30cNO0tmxTEaXG0+CBB9DOLe/ErVPeW
bvA+Kk1/d1N3xNSEe09ZuEpxXGk7AObdsRUzpp99bm0iJCTf1OVBwe59/KHYDZLIxMSwHez3iaEG
+0mpw3Xb6MZ7HrXuvqwIQsjiBDJpnyhJfC/ilWnsda9J7sUh5C7NcNBaq0VsvqfqSLbcyHPmV4qt
FY8U7eLe2SFdva/w47u32nXY7h0iQvexonBY56UCx7plbGmTPWkmDRfB5V3BEslwH1P6e2tmwUfs
XBUxw6XV88poH2rKdG9NvUDZhb2m3lvnNA52pNjB9C9Xrh0SIThLG/dWS8Mw2NLRrZaXEpFq7NQW
OU5ZZG7TdnPXwH5fxubjMO90K8B7Y3ldrdfHHS5gMH6m5tC4ZbsPpvwdC5tx9CHrNRd54Of9fRYb
N6eZx/O/e8huAuakTyIv3cliU+JVmwsL753FhTAzdffizS1wlTK4MfkaDhobdrStQjQ0ZaXsJw9h
Ef9wIgCKsiQbbQUZwy4btvEy/tE1TolFpTG5sEedPGt19U3PccZ8XLvB4PPkCuvYRAEznuwWxFA3
KyRX1vLCWsbDx48gIWeQdU+PFwsKXCwqpXhK2JD/4/VhAjRo5eTxRvZ9vJijJwfLbcrzo74LleyI
BPKHfOXHtaNcd1cExrT7NZzXwNFgHC6uHfKgRBh2CA+z5WkhJ/2nOk2F1fqyrOO48PepRSoNGRCY
64aSrVUAFuf7qezalqniixZbN9nyPy7XptFOD0JSC8tLTst17LBjVyTL5qS4KFV4+kaLXdZmyKl6
g+YdqpB/uSzaVuKwbxLFRbW88KPGCkzWa6NrHKpaZRk7TPOn1sAoshtQs4BlzfeMaICsTzJvPMxi
hGMmL467CzkS4GnEQFjQaqQC5KFsY+9cLwdZbFur2qoBfGNZN1QVSWpy/KWv6qpJZCp2LrHTOpck
bdadZ8wnJmGT2NjSYAdOvyHwxbyS5KyzZUfZokW4/y29xTL2US/PvED7PUwW72Pr0DqaBdKdP6q0
2U2TrpyBNKSumV3kYTIjdI+WgzyTdREJozVw2nr1rwYUq+GxLWNl51jpd5NaFsd/1csecihp8mBb
s1y+v+J/ezE5Vqu9HwQQl8gcod90CKaturjsPXzcpd97KX34UtgJBztUN7UsPvoMRqiuVE8Zdnrj
xL6lWRG+xHV4cMos3Q0iTD+iIHmWzIS5CWL+Fu0/e3hgmv93j0Cp2vU0t6iMeghRel1L8KoN87Ou
OhvTwLL1UeWkMRz7R/kxotaTbm8U1QWWRXaW9ffOzqQ66z7DGM3quvYJyXIIEibGDyOxE490X+3s
cTcq/Gqy2qd7ZZk3u0HXFz1Q6orl0NRptGGPra7lZe4NmoMNSYIo86wubkCLRdCoTOoqTYNu9aiL
XeE493IhLYAeTZqGKqcvR8rKf7TLctMgqfCvy/3XjuPyDmSLPMgr2pr7u+5R5K5jYpd93Bw7dtwx
4DGtPTIuo1+GU3kZMfUjs1NU6qmC4qAagqJs6YJG79ZhW0PR41feykq7thdvicmI10mNhKYxNC9V
pPIs0SPn4HoJ4ZKhTp5191O2yRqAi/HeIfK4etTZFnYQUQ4pS0us+kWAFXgpXmR3eUgNj2W76jr3
15B1plBjtCdEs9cLd9hrmQoGJsvSC8G49NIQ+9gLxASqoNAG/rsuR9ki+0Tj2ALr7ZEDXnrLBih4
2rboDZSnslQ/FlbSN29Bhm+sVeGo5rnha2ZF45eWAX2urawlD13hbZaGACRyjNSnCm42C8fwCT1G
fP4UiHwJW2d/yMzpL/jaK7gMQ+in3QDWyPDALJnw0tOoe1MCkni9UaMA4aDgrKZJfFCWdRcUmGJj
jNP4VjZgkiMbgXbNTQ73K+GXSXAlQDew4/ZLs/wazBlanG15MiydPK4zpSXZof+U5Zk8NFFT7M3G
QDMoDC/23wdCa1CoRx5rWeTqO9VtvmTjo/5ffeexEgu27b9e4zFUJG5/xNptI6/9qJdnj7q5dKNz
hPry8g7+9UqPOvlmkhkFXxczu7+7urkZ7So7R68ptJoL+qL4nTuhsR3drNnU8QwMPHv2HPiAStG6
b2WuP5W4+NxUEqlvTafN/uy06akfMu9tDrpmTdzF4Tug1WwGe2uw/N/oS9FbLFlnBQiOvFLc1xr2
I+IP2WihOPMScLuw5j7XiVXi5hVyq2PhzTFYVFHJQIFlkGV5itr2cATRutAHRu89C7CLTsfhKksw
Al+zXB1u95IwCWy549O9ZDv7bC7UZ1nyEiIkNvTz3HC+AWOGfTq0800edICwmzwwVCAK1OWV+buh
BlGJc4frblrV6myI4ksL2hx+yBNq/7hCBd38Fodil6cRnuZ/XxmOtbfJDdCXHl6OsGYyc4OElf3U
Arp5Mgsn3k+mA0GpL4GWLAeDqMglw8FcD9iNsCqlrjPCnVHPI8tTSrJvHJm6X9sRrGdcYp46vHdi
ZTyr0TSsMyJbPxBzqTT7R41g21pNMv1sKKVznXrSarKhgrSM/aP61Q8WVMAZs/pMcXdT0xbHDM1/
tOQep7EFBJe0bjOv4lAvjq1mYwE1KsEBZwBizvDybKsu30SfFmTM8vpAcK98y1jg7GocldeyNYOj
dqmH7INgdNquumH23S5qXsolqYpYyexbDmaAfeihLQ/RBneKLlePjRbM90OSD/8s/lBmO0MvVglP
RIWgNyxnwVyIfxRlw7/q0qVf6eY4mcoh2txueLZY+xo40CgEGY8pExtHqDXkyih+1qwaQkXVVD+a
3n7zRtV4S7rR3CeOGWzTsg++KaDRR6A0P6oZ5cq8n9prrGbGZSTbuarqMb+NkVCbXRhCaMpBeSGr
MAQHrUmwHGz04ElfDuyaquuw8KFiwv0bMLAs0psB8xEaZTem6J+Er+OjvIY8CDsCBB5uYTeCSxPm
jEU2inimMX03yhLBRhLpmAt18S7qQYQHvSWuMXIA16ISSIc2gU0kguKjQSzFzGyBPhl4+TwaFNuq
LgrATafKEWDNG+fTCAMke0XtnGz4qd+G7oe9VAdYCR26JThIlqDyQTCHew3KJEJKg4LJpq2c4aCa
myHMSPwsDbJOtloa21w0v+kDHLZaIWXnK9ns3LwWhLjrmNEPdUpfmqpS3kqgXftmNvVtWuXKZ24p
K9lhwqh53VWJeZYjgxyojnTwwK3iJdNU8ru/HQVaK2W2S4xbbFv6jYjksA0zBSOKv+vkWR2LarWE
M7aTN/VQ0dgZ9dPo8sdkrDxYdapfveJNFoyCB4SfAfo7jIXzl1NPXbJh3Z1uTIhg68eoahkfGmXv
N1Pg7GSDfCsB2AecYEK0yhdzZQdGt9I14mPCOvzWl1rok9An4FzP086pGmcju7kBKQLb9Jh3l9b/
71FWH1XvHR4+iqH3T2jc9E+wEVCMMLDbJZN0ftR3UU6ieJ5dtoN0kw1JqqpnQqwHOUjW83nRDmiH
JcTlGDey3UTYB9f+plrqp9Rmib0d9HXnpxI2qMBrbvnhNIq97j3wdUYo2kOD8dAeZJZxs8rm92i+
0U/Qw7+MsPvJ5cLLXS5OCsk5i8KJsDADigJ8IR8Kc7Kh7cdbnibqWk81wMCNe5k0xLmksFHc67tQ
jdyLLMn6pUr28mYR7O6JXz0vAPyZtngtJz14VrIXQMLiVR5mnH3WcTVGW1kELrq48VbTropn9BHd
7txo7XSz5gw9RLLuK5g580E2Rs44bTHzzTeyFdvU8ZTl2LnI1jpDGGoCxyUbZRVMC6C25nSTJSsg
xhA054DtTa6vF9vidHFl6AGUrlMA6StZfNge3/1SZHlc+jSV0q6kNbLquCMUW216dV3UH3UFP0yW
vPOrombLZmJ8n5aSrFJ1/QO10fQi+zf8ZXe4jTPrLD1cYETPvTAJ4HMxDzIFWg0gxXTcWPToissS
S8CRp0+ZPk+qzerRjC7kpdQ1b2h4Rh1NZ2Hr89x8Huu+BFypJ6spm7BtU3rE5rvPsLW8p+Ro87B5
dqAIp9NEtjXNnJ1JdH3rOp69NYv0s4xLBZC+rawE6ck96dgDerLRsxfwcNegun13CXSbLUK/mm4a
SCWY41WeKRZwo6pEB1C3+VljZchwAS8X7VxvRfyJWZpQLJEzpuRBDTDNbQJz7RY6UdxkQZLvnfF5
8pYVkYdCbMjro6QwFUdDr+fVux5BFkaF4cj9P/rA2P4sUGp7KVUjPIRu9uX14R8iDr1dEGnePgkU
Yltsh5klI/5F87sVTenOXtAMbjMe4rrksyLD4ka43ZqWP6FK9FRCaNsK2PNJAPq80t46Q/vuabrr
qyDC1mYXEO1UHL82SBCpE8CfIexW/cDdQ5Qgx7qoxf0J6Qn1yfNUVLTJE+LkLiAAkYjYAHp24C+W
Y7Mm07EZho55WU3j0whs0RdFe+kIx4dE7P9KrByl0spoN2GhVduyVTJ/MAGY6mm/Qp4QoFP0pdnd
/EdbdTts8A7NbN2MslZPXgO2lcmp33hRnftaNP0Kuj/qHBFf9r4/UVTmu2i+EKvbxV7+rc8Ak+hl
B6OzeNFBq/lDjUe5rnwL82Rl1RXTStXiYiXMP9L8E/morcE3k3t4r41O81NlmbC2zA/YANURyDG7
EzxDfDPuCRkoyrDS5zwFYGV91yN9BvDNmtKLCrGiwxecxE2ZM8FOGZ5FVZlcIxtk9RySt7MSpO7H
otuBFv1DGfL8rQt+VSix7qq6eVeIjrJOmK/lSAApixbdojFl8pidtarpV/CYfJK5QtyH8AIQyeFn
Gof1VZsMPLXSt67vtXfDOfYgKFdKIN40eCHrAoL8euQZQMTTPOBSfTXn8VgIFUOnJLsOLdZBGhSZ
zZzwY5Do7XcReNJjFB68qt04Oh58QVHjtGIOz50W1Sw+22oX2WjX9X33BPRjbdbTAArZPGqFq/hq
FGUg7bpXZy5IWE7FvO6CvD6KeDjUHdhcFHtIzQJfVzp1PwxwzAozB/gKrgv1c7L9kYMTR0maqO0w
HesR948C++o6wJwxXxFdZe/aLkKCMVJXNghIAYN/P8/wGEycZHwtyLUj23J3NXQKS/egPhDD9k1M
rkBxqMfYE9CMqyrSN9VUNccuQX/7Jk8reG+p/4+2WVepyAu73zVqdyhKAl2gIxklr6LJ5vsFQqxm
4kD3s3EedpA9ckizZu3jGD4ixzA3R+FF+tbq1Juql9URIPnMHRa5uG6wP143EyCTTp9+MlfZ0GRm
77kRiyg5KwOf2S882joc/TxcBaWDlVHq/vWCLdBX7LKBw7M98nP9h247ryLofJ2c3iGE8rhx4v7P
suHnEd78VJo2OrAlEsBk4It80VruvVudJhEytPh32uItj+Zqk3YAkevuZ+YgfQFQ10F9syw3sxK5
t74ODtnsKq8BOrHBFJ00o3vPrbbYIoDx1eapsnGChh8PfUBEZPqLaoueFD6Jaq0pXpuo/x7WZosg
XmTvEpuESjl026Cv8xXvNzll2bjzIr6QrET6Q8+s/lIVfFlaKt6ygby+XrF1CcQuibPtTEB5b4vm
nGUFCjFJ8T6U6kosFiPYHeI2hPUWGc1k2xbBuS4RJ0i4GVWtfyoD7TPSHUI1TX1S2W+surnvNzAX
raOiK4KYfWIeUoFWQt1Wv4RWFD7WxoZa/0LsJfZHM8bhuknx3Qyf29zQ9gi91mFnrRHSLZzmVU3F
R2Wqke8ZI1tfN7tGjh1ua2NApjYEm1p72UHXWCQkbvLZ1t7sd4k7rZzmXLap79qT7Qsvxzc8K91t
Qbrn2gFZrMOmveZWRzQXVQs0ueBhtUJF2rDp3onpx77orU+jCGFkEXK6CdXbDynSGW5zLJTpp+cg
o2R5X9aQ4SJpDIeczJMfCdLFTM7jarKA8xW6564IQ497dl4p2TVEUdKsOsVDyzPYHc0tHgy63y2G
kUaqfcALHsGu1mdzcr11XPZYMCSQU8UQn+ShF1Z8Ijt6SrPaPgKByoDx9q9uAsGCyJKf2YrftfWv
2LA+rGH6s9ZbcmCReQaMfSphIToTcUTTdqs1dPpvDZ6VGydP31Cntq4j073f1mm9L8Mme8omcHhK
1D2LbvbNLks3GYu6tQ4xC22lGKMobQBLm9mrTsOgt9KFga6Mm+zrzA3PuJsEiMYY0Wn2MusQsFI7
iijRjvFgwNCM8vlUxMmwz9HSPQMNN3aaENOlj7KQxSy0VuAx1bYf8Ncj16RtyjhxnrI2jDZhfak6
aD2msEmm4iOIBANL4rzCLi9CQ3a1oCBXbaKSNzeBxFtCWG+24eE6N4vqvWn2vWIjW5/H7ntL0n5V
O1aHaHuEVG0HDMiYcPZBaV39NlfsnLSqLz6Vipyol7TjobRMaw3ltfFbHpefowXTB193+xNacQs4
GewDOFXM4zphfDKBYdAHVetztLsOK1ihYtFoYcNAXOQzRFfD57E+fBJPZ8OWVP2n5gW9n4GS+vQs
FHWs2a0/w4JHBHJ41ScUshFtZpTCQsU44lunX5Ex9AhIOMFaFmMx69dcgUU0Rp9zm5QreEkmmO6w
3VbmyCRrmsfIZk8chGZ/xWl9uDZ81tPo1lsAZ+yVmYDWpZdBtUwd68Jam4iS96TMtfLWJnxlg7nq
bd4lSjUJitDjgNQu2iJdaCxRUERhgEYB+w0xYrNHU1vZQMa3qqo0+G80f7h9SooZiQmo4sUrOZ1p
2yNLsQYpZK8wVTL8XjPSW2UNjj+JxNgkhIB9w+p3epF4WFvHw3Yur31STfuuiYPrzGdRYvsMZvE9
jQLxRCC185E2YsqqFfWGojbCcPn8ZJsTE3ZRTysCCaDrEIAmMcVOVu3jbgWZod0ai5dml8crVBGS
mz10xcGbMexEIRArj3L+XnQFdhXFvKswd9tMpfcBOHjd1UMM8YX7P5hB/E6VK/goNtgQfGvbGbS2
Y2+CJAr9ICXQ2tTIqQhOt3EMZUgESEVpQ/pkK8lVXx7dYUrgys66et0hQakg58XELSA+EBBA0jOw
Vp2XOb6aFSQimR7aOLBfhtIjqG5l26YzSn8oCGoUXuiuE3zE/IbM8qaJSns9uXV/RO/BvsRCw3k9
mcEtNITLNJMHas4S+uYU8Tk3KkC6xnlC4WzTW1N8gttR7Vj4W7yzG/Jb1V5DeEEoTXBquVXRGCr/
NJ25w89LWPseRZMoigkhT462adug2BWhSFdm/N7YWvUUTqPuE1H7ztObDPMgpmNu+f3Ul37UhMrN
LpvuOtqj4uek6y+NGMQK6V8+uOodIxwc8oIwT9LWT0S7ATd0AH+KGiHD3MKH2dE0BM6RTvTRNnVV
LblCb9zylxivbUO2ETc+7xgGLsabmXtBD3zXh0rq9656MwnobAx7mnytVY6tV7wLYTvnvFV+1iM/
1GhpxsUsq3zTTMlfjQF+p0abGgOWp6Kr43PaD6OvxJPjj4jVt8z7DtRz31Pt7IgfdLCZAkxoRA9T
ugsCvLtQgBCO8tMczeFkBsC3xjJaRd1orRrB/6Qr9eyoiB4KqEFgdBqLgzv1GEy4RXVGuuqq1myp
DKAiBs56Os4NgGVZkYnMPtWjhzHIyOJJq/tmB8l2E40KlLVKzPvMShugleVb2xTPigrgDZ3mZuc0
zZcmUn1l1JrJHZZy83nmbe5GWHJzeHBDzG+WmGjXR8kGVWFW8KE2rVV2H6UXiSMcJZXs1fy9aQyw
ciwL1twUcCiw617N44iJTed9pUFu+q3TE+tA7WdMkRhu7Bup0vE6AjJE+qbZpm744aB5shk9HVNM
kW7mMbTZDPd8QX0vtnYYqBvhpB/4yozripDZBuVOdZNGoAkLJUSvQy/P+YisUhMwRWW2afgOymJb
JcaSvs3idiWCaEcMLj0mKLjaqm6fWOOf8UxsUcOOnwxNU3YlN5IfTE8pAI4hi8Vzw342tEg0Gy55
EwGvpK0adqxqrbPSZ2dXGuG4y0pbW8cAbHzhokoa30IxWixvmn6VgZBcW07yHHniZFtuvWlRWiVv
nanbHjrefnZUD8YvWhk8w6HS9Em27dAPnzu7QBUqRtIfWe5tMKmbxnFrH7pyug08iydJIMINYkFf
GvItm6prhlctIyyUwb6pdB3HKM/D+tJAP6oK4nGNh+ArP5VLjMX9g/BnuhUKhgmTsXZSMDIhQTnQ
+k6NMUaNLpoeZMB8RvEREZ+B57pSwAYCam/rVc+SYltZCGFXKEGADi/alyqFwmWQCPTI+dcjCPp0
NCdfZSVtdjhM8fz5gczCcBJx+qwE1bzqVS24iMb4sk3y8HNfHuMuEYd84nFtKsC5CrIZpXNy2GVC
PT1h4brWMDNbVZWGsE4RQJ0LwCklzbHVc0BeY4o0YFj5ATqdO1Vhz9JXVn0/WDMoCLPIcNixrefA
S+YtHE08FRIIqd2ssFMfsxgggFcdcE7sjuMg+qM8exxC2+yOWQx0Ck4NM7VDuB18+27KU3fHj1se
jVQtjzbxrm07F9cJzdgjyjrzMc7YtHnwklbyam5LMqBLx11FghGFshPRC9cn1H8Vmlcfkyr/qN2M
AEpuDvV+jjK2yB6sZjedULftpuNgdEhiOw2WqraWZb5l5T5fgnnolcVXrdyN05wfmUVyNkFjsLG6
4sOOQAW0fVhwfUItDXatmVmslKiI2Eu5wVEeWL6yDo2Sq0XYfRsoan2cuxrZpcHa1TwOj7WagF2M
WJb6VV28xcn/4eu8ltzGtTX8RKxiDreistRBUnd77BuW7baZc8bTn4/Q7JFrzj7nBkWAoJrNAAJr
/aH72XZFf79WckteplhYSGjPgXBXBB6jXbCYGsp1htxyl+ri8Mb9XjdVMXHSFPYUjEc7fIfUVDHQ
bTQU41ldkJX1nOTDKMJC81u1Tg9dJ0i4i7U2phdN8RJM0fnHSL5ZqBmiBMEMvm2DwGeQWk6gfhnK
9jlVGC5QYvXjdA7yVawGwU5k9X5sa4QVCsz1kvgwdvASFSZrwGAn4yjPADEP8sKOeCdtV2F7YLjC
l5utFlcsfwNjFXeAKJEKgf79VhYeS6vRJF6Dr9ERoIN+jOCY+5UDj63+4YrsB3EXlysbIEU26JbL
6pg6Vkq4acbRQd6rSp/KY7MUsioLEzEPHvPlVv633QF+5n/0Hh2v3c5jRHCx2GnV6OPZ+5XFSe+3
JuJiG1sxERgp0v1Q5x5JHTqEFTbSpZuguT2vGq8Bnxk5NZA7igHE33b+jLAmIAM4aUp3DrI+PmRK
jir4S4/b3LaPh0sRVOeUceCI2DJGW1X+HVWykEB5C02rx6pU6C8tEuOEwxV346SNsgIYTTohTMQ1
qPOCsVvkW20MLw5ZsSC/Yd/93qiusRuWMIFqWflxClEbbBr9NGs4pOwgIji3vuEd9gYXvGRevnmS
BomKfRFCpBzGg1LaKa+OOz9HM7pelqO0zJqIM3qIN9RDdgzUCHnnTmFaBRnrxKU5oAWjWCtB1nml
TIC0XENfpV5o3lCRLKoqPXql+ORmY3MCaPVgjgUWjXrSrWNSZPrYec9jJIwdQeUK1pifsIRYW01b
vqg5pMaBZZQfZVWy6rOwfLESMs7oIaH9Xuwg2os1WRiPXugGGxMCqVil6K5I/wL135yCIjF9nHWL
dauI+pwinGFopfJRMcxunalxDxn2NhcsGMlJW6L7OaXRzhEdFuadeXOcqNzxChT7gDj6R1kEKCYk
yvc+MCsfldMBxGiUPSsq657WGzZVFkffwyp+J5LkY+Rsfh3C6IKupvMrj4in8V3QC8V+yQKmL0WY
1KtGxf3LbO0fROZdYgGMUY7a9XuCJVdSg3Bc+hqiFdGSdRm26UFHuHzt5KbYI4YpdoLUwRqUprEW
StdumD6uy2pMdmq9xDs8IlIFkdYu6u1ngP643kXDtYBPYiRl/DVQKhsmOMkE/ZZWarmQV+KNatji
2o7q167V/irGrkbkGsIk2X7yMFh+JG7ioQM0Fmuke9NLlKQ55NZ0ZpDadHOeneq8Gk/WEr2bgfqO
RlPvvaFR3nFQ3kSeQUgVxt466LPNFCbhO0jBHxF+RU9moytvhmopuDCo48btc5CNVhlvs2ZyvzbE
rxvPBVvfBvOJwGe4zkzklAYyyHuE3dcuguDfW280fCd1tBdWAMahqeJ218I9u8VmB+udTPivBhVa
y0s+G3xtmU9rxsUrs2qxsDD3njFEF6MOCG0oUfEzq34hKxCTI42rlWhs7wbaONiGsQNhuBZYNYlU
vBBi+Jz17iDmqLuNbedeeoQt4gI8M37FzQ5BaYYjmf/OONmjzHmn5NKy1aN+3y17ykZZl4Xs/jj6
0fZff0LutkUgx/lAz5VDSOQT9sfijXvfLEdcc2VdbsnvzRCrdJL1PzYf+x/dZZss/tUmf0e2zVpX
rA21mlas7bJsBSS44qO6bKoOUxjCqf9pNQaTCcGyP1OA7G6w9fq7fj/0XkYzaUDFUrZhGtVHWVTL
Z3Y0S8THZN1s5//UEUFmFjkk53LWw6ulqbwObm74gIjCq2yrcpvRPTHHnWyThQo3XY3H4Hxvyu30
NWQYexzUYQB4MBGFv7fJHUUrGvI7i2Tu8uP3tkRpFyd49fBoY8Xpo4luvJRmpm1itwp3VoVidanU
1rNamepzkHsxn76p+9642kcOEPmmq8p0FEGUb2x8bC7lLFg+hfMKvfvyawziYpfgI7gnMQJrGXYi
Xm1rTfeG9dBkxFKC4skuh/ZsJtnO5Rt7whCSKZJIswPMsV3Kkv9UoPy5Q9zlvWgy5xn6obpRWHYx
rIT209hNCTN89SmduiNiKPkJE9gIZxaA3KCoxMbwNBvvjBz9uFJ8jxzUC7nQ3o2A/lPRNepX9NaK
dTTaxUYV2ivp5p4lZo/aX5lOfotI3s5sSjI9KoJMmg5Rjqn3Oh0G9b12RgCjXbqwKYgkZdgM4WQU
Gn8l1afR9i0rZQCNfWh9iNGs1jncuWsWI1JQTeUPYvnzSTY1od4/e1l+kDVZQBQOty3U77XsL9u6
Xn/3rKE5y9oQl4IM0/TUdbMHTq2L1mWejtciCgposPG4UcJxvMq2uGSyCzjqWdY8zB1PcZ3/Qobm
7w5iQvGYqCQYlOU3ZJHrv+PRii7yZ7xKxAcVB7zVo8PQ4xpgKk12kG017+25U4JnryWHP5frCfbu
qyZyFS/IdN46briEJxi2ZVtoxZe8IIMqm6xyAHWblT/luC6b4lHMvlpp+k5Wk7ktrzNR8fsvFDgp
6wCVJOZVglyBg74mVeLsk5bxFcmW/4Bu711awfxcC7482v/djxB/ARzS0Lfy9x4dBy2+TWTjWNnk
o4+CU/mEZKB5MKZFP6eOp5Vsk8VQquVTtxRhogDn1GexaD5Bzflnx6OzlgpnX+nq66NJbs1ZUD49
2twk/6V6DbOfJvZWbtMmT6VOyjjC8/W+9WizlQ4QQeMdZQ+FDNO9WxHW2V7RAcN0OuLVSWXiqaHm
3XtIIGgTMGfYyqoWlTmi+j28a8dq36MgWEA+S6xw6RyPUb5PoghQ9VIdo77CeBacCVJNrL0i+93w
MvBtpUmEeamaJNX3egtyvxt7+30qmnEfKczY5N5satN911TzOjThyg+d7RyDhkmJnRKdUxUtQiQt
s9+coWAJ5kUfsmblWnpb8gSyFruB/WaYFipJXX6RTWUfMpvIK3GWVRBTpo8V4NcanYe1PtXemxUP
CpJgsbKxPM9905ga7dWCSZ2slki9oL/GJEd2NhguXmEwnOTOAETH2xedx3rwx9ngvaqqV3X50bRj
utt5XnGWHXG3ZU439xjs4H+3km0jX55N1KJC5bG+9+JqgETDJ2+SHzb5bXJ1JyDcuaRxugG6iG/Y
utg7WbuNnCED+xnGuwK1kLdwvFRVk289BX/hbFx0L0f7RpDAIvmr9ZsSVNa7kg5EpzL1Sx+mfN3n
In+3tGlmns8oh/dIxlzccE4ihu7sLNVBmUi2eMEHqsI4OUxoCHu9uZO1uhqbN8c4MDrGGxtLRAdU
0NHRdQ/6VoqicRFE7+1EJCurSUlBo9H3WhE6fkROYInyOf4A0mUTZ2a/JYy1xMZcpvP5be6Nwjf1
PNx7+tpeWKj2YisiCz3bG6byYhTNl15XcHRx6/mFk0aGo5yIV2esXRQDWmRC8tgP7QqqoY6GIKpZ
5feuGF6DoFbfMMSTiJtVY3rBLSeuldbM1VWl5vrMGuiipZBb0TLHsEvzKSzC7N6kTUF8xLn9mrTZ
z8p2jX2LG8JzZKEPNzPFPeV1/hdz7/ana0bPw5Rrv3Br2KZea7FYemlnsWJCXpDD7jrgEla68tDo
/RIu+OuoaFYhFgvvZtIeYoC8P7UcYTjlNcMN46rb5QmB12JbasRpCyUpNu6YVCS94y9M+urd4EJk
iDovQuY87V7NoWwIBNjxzyb6robC3nmttqDzC3c9q8QIiyQq8V92CdqqIGNtoV9EMhZvY58s7MIs
OspqVqM3CmjiDPPefg36mTxUP9ZwNYzpNW7MhV+WtFtQwcm+rdEIsZRij2sQXgCZ3ewJ+jUbc6GV
szI3rkz9+fOCHCQJijUgqE2ikOgnqZWtEr2LCd7YK1O/YF53DQUjkMFQuw0DvcQ0ugD1pWjVu+50
uA3lxcVitfY+CFe7dK2+lfuQPvVOPVbMq8n+7Bmc383I8W55hco7Tgvvg2XMmDHj5bvsmxCCI9aM
OeZSU9FbvNYDkfulNpAsvhYYusra3OTVtfXSbRRU1ntX1ni2FvlO7us9S704QbO/1yqzvnSjwL8w
VZG10PdpnYnnfCk6dTyJpNMJ11Cr+nbYDq5io2Wk28+Trjmseed8RUQHzQDZaCx7EotvzDznp1xv
7Gd11NgbzJ3YmHE8IFi71OUuWZDAxC1oeJaV+0/ldWuRVC0Jo+ZjtB+HnLBkG+G75VpNBGEI5TBZ
LZc/QBLA5ugF9kzWAjgR1anT6S1cVRz6aH67V+UeramGY2ylz3k2/GWWSXnIiXg9D0P9d4ECprPB
nqz2/7VjVL3pSedUHn07w9GMVTtp9QoAOdIiy6/EHcGgSU8QDDCD8MVI3WkbDZAptUwNX3iTIAnY
g5jPixWObJP9XBxmXmTVrc1XGHdEGZbjH+2ibpEvamwFXcawYSoXaOtoDiIYpxRF0hUAjKFYjllF
Enlpi01GT4SAQuAcdveWW8V7FdTRs6x53hws0EqMrZedY5coO2W0ExbSRf+m2oX+ZGMfAWKkA/RC
jxpYKovjm6xEDTkmZM/FWVa1DigHZLxsJ6vVXCSHYPRADi9HIuOZv4gxvv9h2WRbsx83WXiVNSsf
CbGOaKLIaoyF+MY2l0D0cnhkW9URLoa9ktVMd6zXBgqurMnz60J9n9l58yrPPV9wXpOVKNgyLue9
AItmXas2slrhUc6jiVm7rHp2jgxSghDU0lf+WhwMr1lFiJfEMqk1SytUX6nb5miTLCCQPNeM1WbZ
7lWbzFCIh+S7M5XzKglD5zsA4lPDFtZmvE+tJX4Tt/iYiYR+rXroIiTloxt20XzqmRqusHqsnkFw
ZPuqtINjZ4joFARKvCcPWexLRDxf9Dz5yJBn++xm52rO2H47bvVZ5KWNc286HbUKb1w3AX1D7Cf+
PJCIb4ngszDQQjd5zqYiAYkThidSpLtkEm+2KIwVcpzAN6rMfupEX4pVXms83rypQ5a/yEKx7eyF
aCjGzMF3B4VHf0hhoLtjTT4trAcAV0DP4dCpaGz2sFi8bjoBlheHpq1/4L6oHCwtn9+svuaxm141
bMU/sO/6WQjXJ0H/NMxVsI3s6Ffd5+lLnMTo1maOsoWmr35UVqIxae22mqvb75G9IyWWfTGEGLeG
EicbV8lOoeL9ZLquHs0m/mXG5Y9+ikzSO7Wz10CMkmVz8V9CaGxqkgwFJsgPXmSk30aSRNlsuUCR
apKVDi92Wk/eWo9IL9UAAa5luSMin5Dywzu7KxI8RFAnJkugfalF6O0tj8wnwPdsU0fIY5oOYKUR
LHzbDsHZ+ubC+n4eC+1qqO0RInq9IgsVbtWSiJiF3CWBl4l4r8rcvHGMl2n6pmOcYVzKznb3c94j
fzgBUG584ozKXlPIq8Fpqrdw53XkQQLj+BOoh/qcEQFbo69krwu7WOxIxYHPIxKbdvi1zt3mJnQ+
2jTpLw6Je8DdTkTElEIxp+g8ecnPucC7bxrRzsWx77eABlN1uoepXNj61hB1F5K32s7CePgYWgVR
+bhy12GhGh8gP3+MVlL9NlHBJBf0K+77GvJ3RLC+rBCHGLt+pSJSd8AAbsQGR4tfa1AqsiaL2uq0
LcR5gmNLD1kElQ7SZfJOAWSVKzIqGrC/ZA82YpMg6f8yaKZ6m0mtbjydXLesWggpPueJ9yRrA+jC
22hAxp7s4SybDNgHOye263XrptrNG4wOlCcAoqUmmzTDQvCty9KjPGD5+hwMvszMXeJ9qQWL2mfV
3+YASKsZVxdZw9oo3GRugBPLsnNiZUO+ujvKmqdr/S1WMhACzjDf23SsJg6DV9iwaDhAFkxKtrwa
uFQuB4SuMm/SOlVBI9CDWXXy2utkH5adylJMI4E/BdLAQfYg1D0egxIVqMdPhm52RHw1vZ9zHo+l
H3vzbU4Id8yWpt/aAIetoomOWR7xpSu75Lfd2ehKM3e6OpF9zcbPCmvVN2Ka/mxYEw4XhfFWTdXP
KEVoQu4jRKv6iFN6exCj5putYYunDN64kX0LQw+PNW4nvtw7qmR6cPG2doH5yve+AgzTzPnRi5hB
QEWLr7JAHKXc1GlQbtJ/2vQ5xmW99hDvtvX4OocTKK/AQ/vb3GVRbNzcsjduqVAY9MG0HGQ1Ubz+
oAngIbKLNtrGjQ/Y7OTxvX+BrYA/odK6t5fD67DZAncPEESH21YrvXOVRZq0jHbtOB2cMHGuHdro
z1OiQDPXAaCVZgg7GmOTnexMRDC6oCXHmiboCh/Ub7vhAk0bgM1//17T/y5zJdjA7AcYhfvGFS6d
jlNa29+rsq0zm3Wj8T2TNbwwy52oAdjdq3rAUSLfBQA3XmTTZAjSeX2i4g5RhzfZNovgqBW8GLLW
dMqw76ympAd/VBaDPb9UgEOe7k2wIDFGGr2V4RTxq+PymndoZ9mzbq7I7ZIpNsbwKgtPjXZqaYhn
WZsCt32OG3dX6lmc+qJdosBN7azk3jLmK59ZOqGzNk22jzbDS395qspHb6jaixbDKvvlYFE5tepV
FjxHKHgMZKsfbYE5vjexOp1R9FGvONQn50az/3p0SFmnoLzRtrtHm4vrVTfdf7QdRgQrkBHyrcme
z3qcvHaTlz/zDcyfSaEfB0gQR1nDb9FWV3LTy6Kr1pnd4Y82eZjVlj+aLgjXWlXngHwK5yILtyFK
6EAIgKFOW6UqgHTJxTTjOoWjemuSoLoFaUV4zUvinWzL44JYZQLEPCrKyp/rQF3x7AcH2dk0sPos
USk2TOA/lYqrUsYwuwn7uLk1orp2BAqf0HttbmWKyK0ZKYGvQgfF62E8Ob05cAHYGQGfWpNIBSml
2c1NnZvkpU3cg9wpm7Cr0gjet95Bm8fqeTank91EA/dzNN5bc6yO3tT0oILmMH9qwmpTVBtFHat1
2zrNWrNCAfAowLFdMZynIYWikQxBurhYbbAD+9IaQQkffjgH1fBkDSGK7RE5KXgJP4I+2VoRggep
xUqnZAbgVVq9n2L7U7gFCLbmoA4hzAklAtOtDvq6Yw7it8w+Cg+bGj1fCVDC/hQrEEkDvuYy2wc+
Bna9CQZdVcYjiIl3rXHiXcgHgQC3CiQdkPIw6CdVoDXXaYpBcgF2kqvsskn/YN3FYAN6YV0Z6nPe
Zwc8jZVz3VfQY4fRPeQDBDjDeE/aMWH557JOBu2ZD5F7E7mlHWcy2sQ7OoKJRrnKi7mDM7VSJwxZ
UScmfTvjBuBVQ7rqBN9IFsNP6nDRotZ7XUT4ZkgM9lyb8B5D42y2ibpVcDxdlfGHEOKNjNA67rRq
W9qdexpyY8aWa9l8FPOIArxt1CdEy76AsJgwM+uGbeVE2IHqevA8FJ/8THREbsVYofs8+o5pkLkt
Fe2cM1fNrUm9GBm/PNa5OFkIzoYRIJFcwbkv1eHkzem+1cbm2PRBs8GFcFy3jhOeM7cRa7XTv4QT
/gEgpvpNKKBoqKK6WMA/LrVuvitJXO9z1BrPyCSCK+GbsslapztXZUmURB/hb4nAD+t5OAMk2PcN
goxdk/pFU+28fPIOhTHX64x5A0srM1oZmDL5zdDvrXpBBIa9tjFHO90CEP6BVNP3xZNyb5Il97la
gw8crvdRZyOCx3NjtwpwvbTrTholOgnAtdCSYMXeG3ztDRu2jfqjTvUZXp3ZnEaABgdlCXgY7UXO
qLVlWs0UhceoJw+SRQizFCmSEfHYqe96/n2wlecsg+eLOIqfJRfQy7+Fa9RH8m8qX8K0QXNNPc5l
rV1NGB4mjz3pXrsZU/A3Tu0bRRSf+6IOj+HEDCPXeH/nqPShd1bI7Y3L01vlhKycAU0KJ37H75UJ
ZkoM1a6bZhfZ8w/XVN3z5KadTyiwiwiF3sEOWHSRW7KdQzhEOEKEkGm0Au+rslkiJV8gAhT+mMSf
bV5hthybe77lQwpiBXmrZssF/d1kWMRMhOHJPmDK0dXWK4ERfZWALlsHSXvz3BaOmdtiIqYa5SFq
GAcTxfTFOLR+1RMTaIpXNE3V8xDH2rlbCsfE99CBhJkVq0gPg43Zg9SLNJ0ViuL0jL1WuwnT1PUB
ZW3jMvxUyDygxBCjKEQo4+dgjdVHh6w5H+19X+CG5rhwmvSQHIg6QU/1mB4/hS1AHnFhRdL55D3r
ynzGHTtf4QbwniVqxJ93rAVCvZ4hF79MHgH2Ru9nssLhFWEVPp9dDUIpUHtw+GZynkBernBfYlbB
orBPVTg8ZkfwWmTh1vYW9dl6+AzdIEegzADe6OoZIAazAHgY7CKB458OYX7Va1CZul8jpMEY2O+m
9YDzNbZD1NlZmUWn+ghNlxu17EEo9woGLJqqIB+JXkwYBiQWKvc21/N1iuz2TKgx90U/I4qWdy+w
l69EmtuVhZ78wZt1UKB6YB0c2z0qweAdlTRwj9aC06mT/nvreucqZpg1W4VhLKvrvUBhCSfObyNA
1F3d99/wPjDgBNvhRqnS+WnEq+jsEDwuFwJxmOm3zHFP4B9mZtlTwBUcv02s2oluhMCXkmSjG32w
aktIFHlSE6joQpOsW2Xta7cuV1Zqdzug6yWgOM8CdMPHYAuZ+egUJKX0Es0tpGNvldW7RHlKbZ0m
ya6aO3M3NLX3V+a9wWXq1S74KexmDeedb6m3QGSUn7Ex+IWVh0cdX3lfr9V2zUrd2w8Az3YWOFBw
J6SklIDFWw/h3rFKgh6quWbO+ORN1viajWgUOdQQk0k3nRm+Fblinx5FPZbOvWoz8z/YDRSxRljP
VsDc0RstcIxuDtCz9rxtEAaeH3mor2kMfT5L5pWuhryKgWmcRJOQNmX28ZkV+qYI0/mI/fu+Ryjq
oiXhL2txiIKqc0a3WD6MrM74EC/FIp5jFpN2Vs2mu4xDNz93yTJyU/OqsLs0MVPdusl2VeiokZ85
3EYwYQelY/3RDxkzDyv+SDMdnUOzfLWMyd5ORcz6eykC90l4PTy0Tks2bX/JnDY9RiwPjlngxGuj
hAAAGzs+WbZ50UMD9oY38UThGjiCuCK+l2xGpbkIfA4J7LE46xeBMy3fSwyYvWSkoQoDSzStxesK
BOY/hdKTLxrQNi097DKMCEmtoAKpMeVeR5gFvwYH2fMlEaAIfaMHuINiuAVHAk9JD451OIDGmsNx
ZsUZcCyhkTOC0gce1PLUmvOrGokJakdgrydUafx5qSJTMPuDyc0yMxegmRNl8Ep6pCeFBrrIM8sT
iIz9OMNIAa703Jv9RenwfyrMJF3reDEKX2LmooXAb4E/2zjjXMApEO7zlGkaU8E+f/FIzR2Ttv4Q
wI3e8doAbVh+j8Y4e1cLXGK87tMtAx5uGSVwllBBI3RWOhkPlOO52pMsZj5hAKw8ZR3I3miAh0wq
ZakA9gxACsxNYR7lz2B++BY3YXHIk4ohe+qdNb7PwENIKQCCK4VfopgWO6XNe2H7JkPe06hB6W0A
Cig9wKq05e8hORI8JQRY96mIPiKk4BAf3c5hUK0dZ4LgvuCNAGivU427i/5vpqC+1fxmXdOdujHf
NVPDZxJUYOrgjKymkIQ6eJxNc3Cir2VRGV+QkEeRc7rqaWjts1G5CoIAC71V3dXmYjyQfFN7Y594
U0S2fu0lwjtEsfWckErzMx1ZpU4tEP4zQIzbJ9fU57OWJW+TyioVK3lkFCMow4tJUx2ga5O2/D2g
QB93BYgwb/qtTcIbLFdl34Ujsvl3PzraDdiuizS2MrMQMBmntQVXX2RDuy4z23uFBeC8qPObAMH3
agBGsIuw3dZJ+qViYoB8ZQy0siKZKqsi03PmfPjYJ4Wi7NLejZg/GRnwF2tdhL3h11U57GFHlG+9
2bT7CbaIL6t66rTgjRsL20mlfWK6zP/T9fZar8LP2VbmXZlk4oTwx+sgAHubrp2+hEi5vISt1pAZ
RgrTGZxsYzV2vauggRsh7AwlRWIu5/QWpoY7IhXsRCQZy3DliCnfsIp+MYhzMIqv8xy/d8Bi3wv7
DdOy7pAvmJlqwdVFICwOpvMSL7jRxpjVA8CIaEGSymLW4w9FMYJN8k+TbJfd8+W1a45VyHX1Ouh0
q7zMKCXQs9VBTmtNHa6D7Yyx4N6K3pIWpEBwm9ow24bQee3OgFs0TjeEylE3xPPurqshMUISN5Sb
LBjcxEHJexHckDv6IIMkOf2Y3TY8gsuyxIbJKmciN+UbbdVwyfZyMxVEkGBh8e+NTQna1+10FIQq
ZTcvkELmsvmxHIBbhy1eD8EqVbQljkBrCBZrQ1blq6MU61QNMVr9NIcRFPNy4drlF+XWA59oa6kq
NhKqKBsnkc/5XvaMnY4rgyxi+Pfx3fIjspcWqfPKdvJsLc8yRWuaBCzCZ4ur3y5s1Z1UGHE8H5L7
eADD+bNf7t9kxs6+QI1a5oBlkcrrLzcTlsiktDC+k9U8r3dRpej4zyznVID7DPHO2Ms/KU8DA98o
rkfESYZ6g5/6pzwum0I45sttvN9h2SjxUkVA1sVaSKOPtqnS+x1SK3gyAfq4Y3/l0wDtlgz1NGfT
RtWb7xIPLIsRGHXfwK8jnorkSF6PNmZEtZMxxrvtRia97zivSA2/DTAXN14bcUdtJES3Xdre5L23
U/dlJO6zFY3BsG6NMXp7TN1Jb5XHzGH510Votj1uGthhHQh1G67l7ZJ3Q25VWKWmK7kpnwIr0gPy
yv3KK4fiiK+jB/pMbi4FRASeDWVXYxnO2DKmAiACMGcca02x+WNTHu3gSAES2TWK431TZANoKDve
y783tS0x6naddOkXMelHeeXuVwlq6aq0snktr7W8KmlXsv7vNMRXFgyAvCfyCLkl2+6Pg6zLwshw
DGn7CIgmoo9jf5U3/v5oykvzeBrknobI56oGw76Wl0KepD40XJ8uLHWfCDqzXKv+0S22Ichd3q+v
WTiDAHhlbHNmAzx1N60uOpi20bYQEJ07fb7qy9AhP9t5Yjs7EQqQwNjxrVTonCjhtugJWWlR/q8/
/Mc5yE1sryC765F+73m/e6jJFCBNDH0thwD5fe+RG9/bALKmawaX935x73CKP96aP0AV/76CBmm8
MoY1KdqtERWa2CRu9E3pc3XzuMIMgkfdcaF0PwYXdXjNMbHcynMZgvols4W6RaNxEH6bR+du1BVg
Hss4tLzW8ki59X+2eX0lEA6I0rV8EoYk2zKFYemyPAj6hLSTCcf68fgsHexa0MHU8asP5718gqfe
GvdzYbEsqTeFM2J85C7gyv/z79pldggisMJeYQBXWAApj2dPJE+uvgAYjdJuFnkbhrdlWJZPkqw+
2kqiP8uIZOnC2QROPYJZyV6dUGGMlP1l8Xhb/3hE75tyv6i9ce+1pi+fhPsh2ArslI+uJUEgx0IW
7O0Ohe7D4w1/PMuyTVbD5SlUh2HbAtLbRU68lftM+bDLHo/j//0Iyrq8a3Lrfoys3zf/tV9W/9V2
f2yr2rb/HnqwlSPBn5mHEK7cKgMeU2aA3AYbhPPy4dA9iKahzkJ11rf4UJCnZ14g7/ho6xiDOi+F
6C4OcwPWh2ediIVQS6ya00sBKGVs+pO1YFXFVF2K0e23pimYSrS6ulbDktjNgMDMigTvVvIO5mKx
izTF2KzDuHpx8vqPGy//qnwO7q/Toy4bH4/J41mRXcox6/YD9oPyYZRFswzXcktPoS+ZCZwnefXl
j5TgGWcwKzx2QwCt3pdvCax2WuXmH62ja/xVWIgoyXXLjGvwBlLdV1tyKSIuWJ8o2YE4ONSQZME3
TKn+Hg/A3ZEx2chrLAt525NleoJQLmvkOftRzPrRS4x8q4rplJoVAmVev5eDjMao3cHZrVDPXUdl
eP8CGN0npPz8IH9Q3nm5xUjfLWwYOx4/xei9Yhbn3jHLQWrfAjzPtoV8Ih6DgaqpzoHjHuend5O2
HmaI94+rWOUOI2m6fGZyN7fWgQVdSJJK4AX8BS7ZYCbuIT8qu5Bbg3JioIsyadbmrmMmJ1vgdevd
7DqHGWAO+dwd9Eg0imPbz3EMu8+u7quoWAtLcm66dh+E4VI/N0ZqbOXvy/MK7Hg6dPqLMIpuq5rG
Rd7Vx62VW0Xf/0yMOV5NZYnSPxTyvxdoj4FDkd9+Wb9P7FieVjjSsHwA47/RcruAnd8V4xOC7OYe
aFp9lKydMe7rI8/C7yrK8/v9lXfiMcY8bgwf6F8Z9Exz9pq1BUEaWQzHwOGk5CVwGcHXKARuKi6Z
vDPysQ5VYo8W8OCgxDfkn8FcdniM6I87eX+gl/H+cREee+WW7PL//xRztQn20pN8n+RMQZ6MrN7n
4o+63Lo3ihjbDya0CDPIia7S23sVj0XZRf7Z+5RLbuKwyat23ySv/Tes/v6hlOf5xyzjfmxVuD6w
gDMJQewx+NDL+SvJEULX8jURJXIwfjib39BaIZ4cDem+bKNI3cju981g+YLGgEH6MLvP4+STKmd0
j+LRNouclIOGUqQGTGyZhMl/51HcUZKy/sdc9n72lZhg4jxNJbpuA9st8PStTZZK+Oj1liShfrjy
RMzmqLu6epAXW07q5Nbj2j/aSASheR1CAHl0ln/9UX0cK7cet/Gx4/F7/zo2Lt57hDoYwxgz5cDZ
AwQo9rIu3zyueMoyftl/P3lRaeUqVkb1j2mkvIX3J098DyHaH+TjGqOkC2h6uQdR3yO5IZ+U/74p
j74PVf/D2HktR6psW/SLiMCb1/JeVS2vF6K3uhvvPV9/B1l7H3QU+0TcF4I0UBIFVObKNcckKafa
2Xm8+i4F8VCKzFO4b5oQIfAQrXPDPAcUDWIz9xPFzv3slDLd3//66U6+iz3mZ+Y+nrnfzKLWUdOG
9ZP/PHdi795L7H4vi4PuZ/3S6/sHfD9KUljYqM0nZQQ1K94r8+hBHPtvdXMX0XofZ4vdeSO+j7ko
9sRx//OsX6Yzorfo+O2j/q3u21m/fZI3vfAxmisbH0Xf9Ijj4cxaRTHe56rigRcbQimIM5ERMXmf
wmzzZq4bEzxBkd/Rp6g1du+dxOtWnHzu+qVF7Lq6R4YQS/D3O1o8LPMT/+2hmh+g+UETdfNh4oj/
WfftsH87/f1xHdNJ3J+FZPv1KxuHNoa101hY/HDNm/tMdi5/iVX8W/dvdff5xHTa+yeI83zrc/+E
LnJOitT9kRvHX4pXg5iDir35N1q8Q+ai2JsHZHPnb3XfiqKf2wIMaD+VEiRClJkI+Xg4WXtneCtu
4fuuqBXlkVA20+qkSDaqkz3Or3eSqZCNz2VpnGTkoize/IyFPCJKRmLY99CR6xn1uBSvB6L/IFkr
yMB/y9XuLw1TJoYg3i5ZPiLCBP62Et+k2MyvW1EUt4IlJv1zn/k2mOu+3ULzaXqviglZ2Ci9OnnU
V42lxuNSzH8jEgwIF0X9k1d3web+xIuLMm/ur9W5LC7X/yyKhvnRFUWPQMrfr29R/nYGUTcmEbkT
SsRjNL/s7wPre7v4fuYjK7xKmLwle4PAiDZFSL7MHOdu4lixEQODuSj2vvUTL9G57ss/Llq+HdI5
hbQetTNZgdcSKQWuAaIHkXJNIZNj+uHKccSrH8Wry02iJNmJK5NHbZrsRtlaVIll7MQ3PH+j92f/
SzDzy1Bh7ir2xJcfZC0RvXune5ArtYCeaGEAJkWFld2NTs5yDDQXZbiIR/QepxR3QD+qYfUmHuS/
o1ql7K2xzmbppGJxME2TfQQiGJU4ojWxKStWKxdz2TU8Cf6ZbyzyiTtsjQYGZLyQ58iHoSreVlfd
o9BsGywABDLsGnFVxfdSJkiZ1CJ7ykN0JkJPrk5f8FgD3anv8cxvl19c1C9f0X3qer/qYs4idu+P
ecDi5Ojow1pcZfGx80b8AXNRXNhvdfdZnWj5Luace4rm+V9SfV9dmljrLbAxxCrOS92XJgv7rQYI
cK2imKWI9AwAabbHZ5JWQ2XtTLPA9EytjkOapxpFeDeV3mOgJFtlOocclck598p6IXqNTdLvpDHX
V3KbkKTXddmiCnjUxcZJbH1pOiR4KuQUneLI3siBb6RrkEEYLjOzXxOVJGt4sPaV6lUPaLJYawYa
i/A8sXAvCuVT7PZPU0b7Dw8M7A/0N+UKalwPlYOiqEsAHiURyxNlDwUiNIv4R+hYkAX15jyEsBAs
0hY2Kmv7W8dwx2tcVJ/oHXetruQvfarjqhW7H2nOkLzEB/7gejKZ4kn11Dqj8dMhWs/Kruux4KDU
0HG6buFVZflajuT0MiXPn1U5NpcQdUivCsB2ydlkC6ATSh5To4DfJMurAkQwZKicPG6MGItLP7UQ
SsJMoMNRwI+UbZWZ+WUcouIi9sQmyTIL7lmaAhYmCG9kobfKC/BD7tC96yyebWt5QvklcqFhRwKJ
YzUFgBe2y8wtzEKo1zKCT83FSFSGYLiqk4ycIKfumA9XmX0gU4PlNYdgew31a2iH4NpNG4QuwdWV
ow+wmtJeVOUJJt1wF6FyZYDPNIPVGsu7VtCwrzIroddYUpTl0PceMwgaQtMhtSo2uZYplqJ4yC6G
rmsuStQ4D+O0KRPS9kzuLdTV9JgbfDWJl0pu4YrWsTqjD5jN9b0KF8b9PUTBeLmXyOaA/Gtxz83H
F4HhPECZCZaFXy/gnmprSzH01TBUKYw3kukzTdEPpkWqM2mtyko11aheYAUPBgMH8Nzx81OB1O5U
TZu5yP25jTJiqB1oIxNtWq4e0lGPtaWia8pBbLLB+6cyawtpOTio3B0/JtgM1OCpdUkYtc2+fY+6
9E1jKZ28cOT+PFs6emYyE8lWyAooMe34m+XOVz+N1PehishWAIjz5PUJaddwsB5GhbVkY4iMY2Gn
7UFtw3oXx2F24StQkPzX8o+ql7i5klg/y1r7VEINOttB9NCZRYX0VSp/hC0LRxawx7UoigaWQp/B
r6frsl+0GHcshql7qMSY8oXkck3HsYJNlSUhu+WdsfpysJF+WPGoH8WpykpXLpbj7xCH4dSZgEXb
8INTrOa/oPaiP74/RvfzltpYP1RNvU5lsDZLF4vl1kseMSocCdpnFXNlUz8itKh+oD1vL4SO96KE
0W79A9M6xFBJD6xp6iHqLC3/flBkP8k2PC5cA0nURvZDxGLalVDQneCntaeyI6ycx9BORIMFyWIP
BjMim41LoepSvQW2qSxFUVyeJJannyqLnLDp+ph9T6JLMQ30wq3Z/7n/O3GUulszK9GcTdcP6jQZ
ecng4E/PPdN3OuQUsSs2hTeicJ/L4m7raxCSXypFs2hpEHesugcSZ8jA87oFeV1YKuQFLyW1fCtL
z9+1ZufBePeLjzzfiPaw88tNrEJtKkbJImAt2biFEw/cV17gnZpp00VwT2zN3X5paNsYO5kXzzXD
NRKG8Jj3CR6G00bsiTqdWTaWDSZEtVAJKvwG/0dHcci993x002MO+P85JLY78itkZfv9NHWTAbm9
9ZdcJhq4/PbXid7iQ4YsV6tTXE86CpYddaNGAQuR8hxMmxTAxFkUB9eFWBi4HeJ1OSS4PjXnMuTy
xdxJ7OGgd+SHr2EdmYNDm6iKnxcOnhiDJB2sF4NUfMhSovXboaIoPriGOrqzAIHfDxWf9uWIRNXX
TU6CxveG6a8a8hCx423MzLcYe1Iyl0Y7PtZDER/tPiDhRIG82SSsM8qsVqyjzFce5dzvTrZa/pX6
ivzYmZn8qPrlpeEFe2FtGqUL0EF+/VoN/pdV1urRJLXkxU44FYs5+TmGZvASFNIremTvQTTquXd2
s9C8ijYyhdcxgrof6dSzL1+iTtGfFDfInpVoL7rwm5M8ylWF/PLil/Fwaj0lPvfTBrif2i30qGTX
rMYF72yy8aai6IPQlIUc1/4tRx3upTaxS5RL8UvilHC0Fa1eiqLWVt1OwzV1lesGRPyFaTTtD2ys
QBcZvboOEFS+VC22CDJ6ve2kr3whFSxfmYmr73osM6+52T+RQtO8G/nP0a7sV0Oy60OSB6CTTLV5
r0YSKWTLSK9AdGDp+u0fzzLrd1K21NUY4iJuVu6TQvIZDNu6I9+TvdCv1yPWsOiF/6lCFvl347c6
1bDIik3GU9455Rq/thzCnJU9JZJhHqq4GWBut9mTimL6B9bvC9Eokcb2RAbGK0pe+SyqTLdifcHu
8q0o9tAk9oozREtRLENbv46s0omSOGPTyWcZ1puKIvroDSN5CZnha8cSVgyy6NKFwmamZ4LuYbMi
Fw+sJ2jZdeF21kG0tLXrrHWlM7jvcDsZXd48AGOCl1Yu2iUan+AgilYgm6QpBO1RFE2MiPCBVN2T
KI7S8NPmN/8iSkObXHlfp1ctJL/H7b2dH3TSLU5q+Ry4yIh9F7uqLi2uJPqswU60t9ypn6Owlo8k
K3Q3Va15VEKo8kVkn0QHUQ8XcZNLZXIRVWKjQzkKTAQMZaNiuJrhHpuY3k10D5GjXVP9VlXZxm7s
AsPCcg3GPD+ag5Udgwax3AQLzo+SzKZqChvMrDysQqcFOm4G1YOvWFiBD8YThLD4XTYKZw03M9+J
IhodUurV7CXXe5CUWksuwdRNaQd3AdOPrJq0x11ZrkkUL+J3sqiTLXJ8a6Oy9vFuGtoxtSXjUfcT
65xHBgkWU7d6kH8PZEvu+WlTzgzrFNyI2LOnzajE7pIIXkX+7j91cxexZ0j176JVle2/Ha/WJMA0
ZvhQ9mN16aWCdOnMBn1HVpfOL9HvVHaf9b4zXyqrhw+Uqtkp8TUTsnERkxHXja9tYd9E116LT2Wg
OW9llcoruwyNc5w7GLCUJbQUuLDPyJE+JeBX6zBb2qQNneSch8ruw5+NQoKYodnVg6M33kEyrWgb
xL78CFWlXIjTW+ObnDvVZ8O6EWlEegiHcdB2xGxzqLu5cXNMmOM87hZgSyVdREmZQcaFUXXKeaee
zNxfta4aHkrg5H833PuI5nyuRUdC8jMY/5U8enK4Eu0+eY8ncbbQsqk0C+SEhaXv70XRrDpK1G94
tIN7T09Rb4YeGVvZ7NBuz6cwLP1okl5+sHxDWsdKpmJL1Vk7g3zfPV431UnRdGtjRslwHfBxWbW1
XD3zNMqk/tjWB2PnG2we6U/lPNldxJC0z4zN7dGsM/0TTSKwSJ33PHcfD20SWYhUvHFdFkV5CdW6
3Ola0R0CuzZw93VzbAkaCz4Wyaq8+FBmqjlYLLd130Ovf44CXfotkWl5/6AkVUDFZcavIe5++pJk
vSlmlUA7VsZH34QNzhDFe0BCbW+TCSouS258bOPQ2BIOiB9spEDkOFcG8TNeZKY7+u+8gD8QH0q/
VA8fZLKTGGEzCI88W/+dQEZWm/bJw5qjqn+0DTnLcIqrJ6dmTti0hfJA3kZDeg4OS+iurBXBNdfd
qaqGB1VvTUgDOcYtTmmSo9izrJIlQBAI5yYC64J/zQ/F6pynNHbelCGUznrrOFwD8L2lH5cHUWw0
yHOpFTZ7NWwBUymMy/ZNTqpbVtnOs4cgfVF0vnxui9x9DsrxXTU89SJK45QBbqnGg+jqKNYxUAz3
Kkp+623rOI9/6JnqPrsja4mZUT3mmmU9u9veTaz3kJ/Kbd3L9daqO+8jU7dlV5ofORlZWOYU5a7z
uuwNm7tlawT2D+aRJ0weskvpSsDzPcQbTesri3vd1BBkrDjjrDspWfotsKOBhwjwmhZov4XdoQFM
zbe85nnuUGmltirMxth0WApemmnDjTGsKryRV6IoGliwzS7ViNsWltVHkp34ZK8pyG7AcHRB7C67
aNPGBMV7tCXtnFrF+IMowFuTB8PHEEyJHjV6DjhQIPdi9S0cu+GjLwNj2U/1wVT/3/1tkEtzf9d2
OQ/pacvKswG+/XP+uf5/nf+/+4vPVYsO5bajr/XUCJcdE/Zb3g3lTbV0dWtOdeAyyptoSJn83utE
F0CR1S2f6r4dyy8nOCvJ2YYqv4liY0xqS6eo5A13RvJ3nYx9tJPqm7mbaOxDx1mUJXoDL3+QktpA
MInmq1fKzltbPOurFo7NKumV7EFsep3vK2tf1IVSFWvVj+STVyDE4yUlChDa5VM9bUTR1CRE9/dy
UqxapmuwHv9pFfVzURwh6mDbHdOAhLa56n6muRzz0ht7+yHncv1ssf+ASOa8R+iZuKnydO+4aEnV
3voxmK3zUwNAR7TQ6R4M28ZwNIK3ksVywOoramKEx/sqlzaa6oyvEBm6bcNZBfD0BVnWXnyGn5DO
1xa1ccYJ27m4jcJC13RuzCseVK7aM3kjBq4DmrZRq7o/qKUPs3sy3BGOOndzHcPPEOcy+RINYtPC
6l7bJFmhRG+tvR7rOXCd2r0lViTdAEQ3K3XnYCMWjSNMFw12DBByS18wBEEXE/blViqSdsvkDyy+
9qfQ6w8QI91rEOIEHzV1+xBUrbKTwzrZu32sX3xPxRNDyseX2I//kHSY/OFgHzv4g6Tr0LGw/r3h
J7PV+sa7FFlV3bJpo8kMD/0MXOLUQVMnKVJFyoZR5xclRhcPMlled07WXER/0Q2DpzWmkQMGaMBp
osmTnZR5vGTb6OYB68BXrYqvQIcwiDAwRtMaud/gg1ZeDK+JtgXSmnOUIKrQen08WTaZxajjzaOV
dME+A2V8dPTA2BP2yA7OMHaHpOj7vSQH+THRMox93DY4RZUL4qmz7FOUD3i9lgRJgiZyN2Fdyzgw
yOXGdrIeoSvQZQBQ7ZX1iXwdh1Zzc6E9wQ0md5A3DtlARds+jg1WP5g790+BAR650Rdt4xOU8jL5
uWINeun3svbS2zYsb7inr3jPtIsiGPqziw8VCOo0XhWDH0DCgh/HbxOCDzce/4oqe+3iR/bG6nUF
1yaYtPZj8Egu6Z/AlMe/pEj7i8Av8nLDI1Du2eomqflxdjt9205nsEP8O8gDy7F46JlQmQOQTlJM
/srIS1Qb/adDrgFTwKQ7wkbtryVG6hONfwS6Vp4dY2hAIfMEMDPKd0mlAJIB3tdfQmgtDMr7XapL
wZMrOdbFUlDTCiN4X2+R3Blut2vjbnjTTeZOiuI92RlPijKkGdgAuX8LSABce3nX7sRRahjtS61T
DqmldCtiidkBRVDIVHXKDDYcDDncenGv0geAiKKL2PtSaU4tovJ7y9y9TwSfkA+YzyPqisJGh8YC
3jLBMfBi5DVWjrXUvDQYWB56V07AV3BJEnjbxC07lB5TEaKdsx7qDJ/LqajqA6Il3cj2oujGpbJA
nRguMHlAJGdaTAqmjZr6+D3l+pAfeycqcLBgT2zmPmJP1OE0Tu9KJUWpS8nG+n8cNwKMyhGo/9e5
RfHLR1v4COwZCS2+1M2HiM/vg3w8JPFbNfj+E+9cd5GFlrFXXbQVbao9yo7lbrXOl5ZjytdsOVl4
NYtsJ0riIF1zHusmcc6GIe1AF40Xp6mQFNZp/dr2VrHQOsv7WXvSE4Ii55euKJvU5nUAB3zpKaka
0AEob5OEfwhmPEAHCf8qgjLkZ6eq3ya7+2VkNPmZOPdRBuJ+RihQnFOl8DfgTMdFpMvFeW4QrQyw
/u6nY8mT1dZSbl5IkcG5eTqDOER0nIut2VsLqytZs/zPh3w7tdRH6IVU9yUmRxVg5vQh8wlEMe7k
HYtf4WFld5J1anoPAyKsQ3F8kVofCYlqXXVIjtfYnN6+SkaGge7b9zqUvlgqxfbOIlRwtmSMS0IZ
1P+9ONXh1N2dg2kj6kjBVNb4orEKMrXODaKfqCtKOdnoHa4AolibWroOwMKsmnAgvF+UfwUIF5xM
Lt8Vb0D+1ubDi5UzaS+Hyn1Mx7RdkSrW3tQmhIZp9cmDrQFVCYG4nQej7XYZWbUQHANy9rGt2hux
AxNkeot3lhxc0lguNglz3asMa5eIAdHr2CglAutZ8sxf5y+JeduvkQkBxRh1/QNP0Te3is3P3HAP
MoFMDxIOuqaojBhKP2d5bYLvI8jAgkbzpx+ck5um2adWhT8lnSg1b0sS6MkaMowWNywd1IIB0jMZ
k+7ZLbsKpjkTCNHaW35+9BOkgKI1xcLz5LZjtRCtYewneF7ClBOtQ23Gl1LSP6LpTKx4pA9xWTyK
tlC3iTkBWmJMHjzktSxdQpyE2PeMMXgQe2IjJ977qMrFfq4Se7ih+qsQH5/7UXOrbCXWNmQhaiHq
rMoHN2lX6E6Bgy7nfvPnyF1yrvTMPLijSt8xxJUKJdJjHzk5S0QuiydKrBwdu1GOMjoqNOuBso1H
UDGiQWx6G2rQUpr6lJI0FJv5GMWVPvMxh2z3n9N86WJYIRoycfL5bC02HcvWGvLV/byi2Y1DPuJL
z9GUpCV2WPpKMx2EYNPppa5EIoiC9cuBouH+keIP9BPZ3Ti6/nKv08RfMH/44ETcgq7VyPvKr1f/
+j/Nvf8+r/Ir8eA23P+G6SqIvS9/7PTH3f8m0XL/0CZPHkLArkjFt0Zty8ds6iY6uHpJmEfsihax
GcTlF7u63YBu6P5yWBE6S023YbSBnVpfnasoKJYlBhZegNTMq9KfRlYNMPTIaWzlvem749Zymt+k
5Q6rGLCiHHy2aoR1pG7iR+HAB3O6Zu/H9a8ycZ0NY6ajDcI0KNRgpZjDhLJ1Pk0Ji+ywWUglL3JA
szo4fNshxljhbmWX0QvzzB0ivGe9ap1Fy2MH12N4Kt2C5OLmWfF6TobMDyJ2dGnl6mSF6C8Lsp4I
6KxjoluZrv70s+4kseo5ZFgiDiAY8mnBL5NYdIjQ++7QETNNdaJjICm3so6kqxwy5c3xM7oW7lFn
LIK93FTV9S0yqTg63+sUTFwWY9Yl+/koj0jeKilBLuGbKl1FAxq0n/WI4qqoW6Sc42NVPFax3l07
BkK1VcJCT5mSdyMpI8DLQv4Q71nKMVnBIQfbg6KxIDvU/aJHaqo75Bsa8aVVehzAps0Qu7eyQ8ef
ZEfL6wyy/tlkRIuXaMz6jZrBGhN1KQSG7YjLGgHTf+qakYEESFN1W+Cil9mG+5BMG3AUTm4V19oE
1xTXcHF6xjDXcdoEsZbv7MEaFqLIG0S7htAoEAxV96q5vjL118CotYOosqVChUvWj9iFVtla1ImN
proqy0QwG0WXLw0Q87Shun+wqDbUjPXdIUv34oNFnet3C9OptVU9lKxYT3+kaAwiOT0aJgDCqcog
rH6xLGnVeX54y/J1hiD4WitKcGPN/E8fFO6+U7QzIPL41GNWdRUbe4T1D9bK2Mx18dCmmLhB5o9k
KZSQNLoantfNITIi40qw37gf2wTmesxc3I/8usJFy2bS5sZ4DI1Gbm/vZRySik2ZxfqSPF/a/dxQ
j9PgOazsh9FhdNCOBWtFRaNfHSeSHozg6E0FLQj/3vRG+d4QtTwMejxNC9H74P5HYsbcr4+gHMUj
r15xIkvOTLwrgiuGd80lz4bV/Y4a88Aj17heQEWuHrIy8W46QbKbGmaPuev1R9FNbBiSqQtsgfKd
KIq+CpT1lVGQOS6OEnUoKmIkCdGZOVy/dGTPucap5lzhco8HTWs+PLeEEjLVq1bS4iQVLtzQRvkv
ukHA3LNy759FD0Z+VzlQtGMwcv9lQ1DvJM8xr4hFrSsOYsVa8W28DPrRuooGpQbuKecszoiiaACY
ol+KmAEjzhsS5Fi/ZilZ05ZtwPs3ao3T3NcndoqZWWVtY7UIN/ZAxgQ4S/+Wo4ZYYc8SrTULMtrS
qgt3ozka5HD4LTdQz8FNryu0oVpE/KAnHmprMaZCk5eJ2DB2GXHLws1THXtGG7mHHZ6EWYg7kfpc
wMN/701F+HqvaY2XH94aDvl3k7WKizn0Qexh15ywfn2oJ5VQM6Uwij2x6USi5LRhUkvipKgEXdts
HZUV7z4E+JINT/498WrK85YZdpdvsjoSZqmZxU7Ch3nDGBmpgygnQvXQ6smrPgmPmklJU05/At5E
KI9MoT8yCsBu0CAJCsDdPYiNWtT9iMFROfE3/rOrxs5nEKkwMKoU7KNobtsRhajYDcHOgPyPQpY5
AOezaAdl737F7AELkgjOSGibLCGKq3hvBvZynKIyW9gn2B2gMEO+oK+lQZOQ2DW/h0b/5UKLiLNi
22P/tTKURw9fx0PWtG8Wl/UYYAe2qRX9wx90Z91PWbURp8mcI2+cZC3+3/lqiz3xDbCG5a91j2sl
4ZJ2lBt1VUaevqsxajuYWpbvTSYJURGWC0lutp1uPsf814bRo9BH1CHzDXMLKCVjchsg/SgZq7BE
xDyJ0tIp49qaviyxlwBtWBdgQfjdbZVDBdnCK0wWurQcEl8U96cvFwaJMtfNdCoQipaylKTEJd5P
wK3wjU898aW1ZpyyruwPlW92942mB/3BVacrlwwfiaIWByS/xcFJC6DjYje1nVZZi11hvSr2xCay
3IJsJwcaxpQ7n012LLlWINBh0PGvN1buWOk+SAABTBrR6d8UG/EPz8Um0SDLKPhmupOGaZxyFMXl
yITmVOzWIwGvNLGG1fzNiPt0Loo9R+mwt0LAy8s7gxPIRpvS/uaN0ej+ttGNYzTl3ov7QGyCqdix
xLEZg+okqnLXwNzBsxmNCFuDVjgamFLL99tm2Y9YqUrcR7UUDdikGrvvWo3a7SMgX4jkuaYTH6LQ
sTEQG1EMAyjESiD9KRlSdkeMIevFWFktrihS2B8tO1tp2HTVWT8svARrXR9/6pVsF8xiVNndEvv5
5cT9k5JPYF3GI/jGZhjOIaUfWDpfq0mLbjQ6J1nhL2CUsVA65v7JJBfm7LnNkvX2atENySVR+IlI
ncJYOVBWj3JRL3ll5CyhE1nMi2YPbmCa2o7yDfW9uhs7HIRMG09a67Uu63SjswhDFnvT4sVSeZug
xohSTxdSm7A+Qprgih9cXhrhg64q5nJQBmntSjW2MK26gf0Pnm581vR4n+Y58TssiYJKfy+6As/C
Id6AXwrWBkK/rG5OvlfKC34cUSb7WbaqEGT4zQnwK/kkIUu6kszSqxcSVEFLtQTKFmy6YvKIrjWy
cAlRsDi9HHO1w9/YrlY5iIrKJtbY9n8qiwtjtw5WKRw/ts7JG6JwGWCw5aahDNcUi9JAIVzdyoBv
tRA6PqaZRfsndFFky2RSLfvRsLcurBspr3e16nMR4NAFusmV1n204lWnkxfTvTj2FLrECJLxWPXL
4qd7ercoCuwYy9yn0VaTBoTAEvn+TSdtGVGMS9YfPxg8+2t7QL+fS2YEm4g0HXtk7KmjzbHBo5G+
yT/upc6wi+xbDwJpx4qnfCKZFvcMGwcGOeWLzlHpoplvPIDBtmfLeG01OswpVE++9Kd28ZYp+/N0
B6mhWZ9jf/xt0LhMK34oCybZkuVeMrX5LBLoSCqP6FLpWsyaho71Rt/CMUcO9RUB0VMWVTjgmujE
UHCvYsIJmo4ofIzkeGnWE1IE1vKiV+tXl9+LFZTXBb7M+IMmLOHYfJZZOAFMiLFdkpUzQPQyzk0h
bRKvcm8DxPWxsP/KY1z1PNn7ObTSpraZCHZKu5oGgK2p+Udy5TaG4/+S4LAush5vYqUf35yCgAUB
SEX6bWGRCNdIC/aaQiTPCeUbxAV7qQ3xyvXbp0GxNxjhkj7ik4ol6TKrrcyQpOgzKpRmMxZ9sxr8
ON9I9osvpenCCBN3XcYp8Zk23RimlJ1GnxN2NZHBQFEevD6sQVMO+0b+yczfXzqD1a6b8rGKsGot
8esinr82nfxdqVvwLACSbA3T47p9ISNXA3YU+ktcPJMFo0FlOcJfXTgYpi7qoU8WoeXvDF2SFy3I
LjPUXwCJFTpJkmC+YsZHhbxKQ9xXbIihstLsFM0zaBtePaf96XpFCdQp+xWOb6MaAV+L/U+Sc5NV
pT5jofjcki/Jqgu01O7ogEyd1jbqvrFXxNr6obEImZEEbLrqH8I3IEzM97AzLlnPon3snHSVbonS
nTWZ0T/v9HDd4jpc59XJHRsMZNNhiz2vibts6u+Gv3DOJl79FKXNh9JgKC/Xw1UPGfk344TrzQgE
Yo3OQp/OGzoFMtmQMwzY0OOeWJZZAxAs/NlykRZljimwpEn7vGeQ5etKsay3XHt5FVsE/LEUOGr5
pkwM94a3Yb1maSdc9oX1bPbJSksbXgQSGNo4fsPjPl4pDgveVVkHi6pKXskXReRYM4fuowC/JLI3
zRIj4cknlszofl1J8Qsw/xvoNHtRvbYmBLoiiNDdd3s7UH9lUvQrCdTPqtAwCywh88vMoYhwb9Ou
GTZ2wmJBoJDLbsfkEfmD96YQBe0TYH/dkD3KYXEppkBVOkwLsb+1ysJ6oeMP9kmVrVp9AfeuXPeS
Ocmd84fWDxdBZhItmRJ1C6/fZwo/Cgk5QibwPlgvvDVNbxkq+zIJHiwSMRZ5nF2SKPuTaNa+KMyf
VcDEq9evvh0nK12OdySqEA9ya/xaOhddvd0datzMPFDVq4IM9HWjhRB5ujZamRJu9KpUDwvJSPuV
q0mfNmQj321JRA+0tY6plFpb5nboyyds3liGTvQtUYCtMRLJ9NPntJc3Oq7eG9s3yR8mZyUwuM2k
7M2Rs/DQLj3fnhhiP1rNhzYevwxjHa/gzzz55fiZ9earmg231lyqiVlsTK8/j6A5IxPyXIX/pGKa
5wyMtZ1VcAYzlRU1vdpHrkuatrntAmllB3jdvw9B/uF48ZOZN6feJKdR7l78Ot5V5OBEPfdEWFcb
kGygadqTDziQhDbAaGVsrKKcGbhUrrSS5xOqvBHviirrCOIOMOPgQwMNwLvCMz6Guv/AmzpZWLH0
XNmAbOpAfa+S6LMDp6cV/Tv6st+k7ZIXq23HNtg3evI0ICNfxnL2I2+AlwdwmNqIjGqux6OOidg2
YxmAnD+N2FE1blmABKZW7b2mueFphIegTXy8q63flV6BpuAXFo9trN5THeQvAOWFpHdYXsop2Kb4
pNbpLQLNs1DGzljrjrPtTWf/nlQA+qAN7bPeqOHtRyTLD6RH+Pho4sZ+xBQju6AbJoXPApuu8kTm
LpEdosK18Skn9SmSu7eGP4qp32tAEgakz/jFKaUjb75HksvyRdNYXHrvouBMnxnqtg67XZ+5m2pX
demm4rLwkmDmz9phv2BtL2D834ECtvJLQJRqV+OnJlcYi/XOKcpgfTZaxHpKuukCnt7Odn/HMRbK
EflpaV++mk19Up362tjxEj+HW157H0bCvBEJGdYNXfxuoamHT5q1S5ZmcHnQsf4cuTdYEQAbnzJs
KJWOEU2/tjWZBONmqzPP2DvMlrPkgvVoyTggkIlV8bg0r2ZNUHmM7X4Bh+chDvtqUVgQAWWdhCMt
8Z4yM/6d1325SOq4WxVOg2MkosPSl/et7PywNAaRgw85O/Xao1Yxys4b96Opee7GRt2YwLytqj1r
RO8gp0QrEHemFLMaWrigRMmdArn7CoOQRCePEJpG7LBsNS6yxWXE8mTkha4kq0a1HAT/tr1owy5Z
JY9VAiOqjSR5o2owG6oy+IEBfO3CtucHjpHkzfkl901zUgCRMRszdrZbP0n6AHbTaT70GtL4IAXk
vTT/R9d5Lbeqbd36iagih1shlINzuqHsaZsMY5Dh6f8Pzb3XqrOrzo3LQgjZEgx6b72Fj7rxNlGP
pWiTkFHsZd46ByKoGXDkEOPXpapw8VCESTP1ZQQi0KlqAWKd7Yq5d/eETL46CeY93MG7XnxrLbXx
NHB5VvjrpMnJVCoS5gY8FFNOF5k8aCw/a9RJsJrI75kTeYqS6peQ0Xhlah1jJeM5bFyCSsovDec6
d65RSWgkgoWJSz5nee4iebQpFqO2vPQeQ0PyRbC6OiMgeqHWfnEZWvhWtGRF6OOfyaIDyNx+vLge
txp7WmdutyQMcje3CZBKG3xU5WumS66OwbfrWb1afTFSjOfZynSpwewc3kaU/Pbg2e3RqhaHLGvE
720cnq1qCDTdGimsCM1IHLwd7O5OGUaxT5TszogoyMmkLXWr3BogU1LOAwVt3G8RaRuNXawBhJ7t
OPrC3wrv1AzOXqxJrgBOGuUX0O8zqbJ9aBsjycAt08pLIbAxw+LeXOWwbXezFdXrBkdMb0j9dLbO
defBTe1+LOVA1PIpIZi1BITG8BHuXSYCpIx3aW+aG7WU75gsHLpyxvG5WiyaP6RJcPXoaYj1q/hZ
mA6VEBwoF5BgJdWIurNKsJmEgl66W0hLFtGQzuCnNuIee0IVYn2mHRaQ/TCR2W7rG9OYnnTVPsmU
KzDmE85MQiWYSv5YTtiv8xbH4SKINXub2OPHPB5gzjznMFJX5ILIoND4nIgSv6DEgDYy06/baJXa
aYHgrVcFZ76F2+bjHvKmN0dF29gEHq08S3k0K3PTY3C7LFLVCh9UpFATBOrt4i5H+kfGwqYYR6wD
3/vY+NJtZdqEeo9ZMhJSHA1pT/McezsqQsvj7K8UtAMUJsQmxuhXqPHbJMYjKTN+DbstV/YI3G/h
msS6CYRoYS+oq/eJq+q4yjnrjJTTleJxljiW/gng8kOGsjj2GVNrncH9RFRRpmsPGPYVa6gyCCgN
ba1mlbW8IEjAiNe6zmDfzbamhS+tNo47R+td6oBU+FjNNbintG+pJrGjbo9KwtlW1eaqycVzmpfI
kewDxpjruaJ+HlqPVF9AipWdx9uBxHFcO+eLDYVdmN+T5v0RxZyuIbIJTtPu3imHd6cZ/uAkupun
ybd17aMaEwu35AGLXsQX4Vhb+JMMpc8cRBXmY585913jIstIi3PvdgxQpMog23tPrZZE+8J4CtuH
zlSx6sZDlAQxEndUJ1yPcXnOLfNkajaXbtSS58Qco1adq6Dr6KtyWMeJekfgyLPek4rpdeUmiqeH
OLR6uIDOPQMVAlzSEM/m+c31HlxbgSSiL158RTv6bZtSYFNgYl8XrVO9Wk+42BJzvurrjnlDvFVE
eS7zZ2zzPIad4Y5z0q9FbARjqtGJ9Rq76kkZKLpt+O6hiTDsBPSDu0A2uNfBOSmdYJDqm5LnjFo6
fRuOeO6NIWF4OTZo0un8qG//xBLqvWXsqS+aMqfAGJyVRVVJ9zVc1WxPJW3hOpyTUpV4vlb1Nm9D
HkLuKX4IN7eUhua7bvo9OfFbzJxymrrCV3q8AVNPn/bO9FqZSR6E+jY3GUiX6FDRoEaBTQ5MZXZv
WRktCDWdf5jyrXl27XNDYFZSayCt5NUp2xQR6WRnz+PI3dsi1XsjBkqO3m4ZEzaMh2NCoj3Hw0P5
W4RkZGSxuLRRvDEIEtl403gUmf6VKwh24xTn98VvSLZ/YCQ9MxCvNgoclZXkig88xaE39LiUhqG5
lNPGwwV4moDb4XPJdZhFuLNVyAIlSoScqVbaoP3LQ7CQJPmuwvykOgqm5qkgWSi0GD0lzS7GYGMF
aclZ1ZX+PRjYTuXPmu2U26jSPhxN2TnzCH7iweYxxHdVYXWKX/c3fjOfVNTDRurxZcZyGGffLPNJ
g8WFYL7WMRGudyN3Uy5FBIflJ5QYqN/9L/mWl9AjYjlhjdIIOi9658XTxuNUY0aCzxxZ8kZ97Wvz
s+TLwhLlPsk8fasskcuxmE65peL6npTdJkno01RqfyGGF65RaCCQ6pfl0A7qaNryOqbgXYTxbbwn
Vug503RlTQLW9gUhabgaZAh76NsbX6VrvIJtPzlFR7UJMdWaYZwRXY104phnHm0qS1RoUPBybUKy
BeuVNfSad9XWP6QGl6qAMwFg+1Dx4a3KwbhX8gzI0DTeeuaWWjT0a9J/Fj8VLzrFlvkUzfZOyynQ
zYhQPlYnKgCc9uhhXR3vVtkZEI1xEgawuvPi6F78sPCGTH4GlJVj3N/nJp2aXaOnSQdiUUz1La4J
apj0ijyo4QkD0nwDh+sudfoTYwWEfkp+MfOoXdMEnobFuXUyHrXPqHQ/na55aVROzMx6IfviUbfL
tRmRU0gEMC7gBMlOh6bmakHWBUN81xjqW9daX4rTgyvDdGsMsutSFTAm5f7vzImBYqLfy+6SSXzA
WQCgwS3mzdp7uDSvrhKdZpwKsdQ+Zbo9A9w1f4QcN9JRXnIiiVdObAz+UFF4qxZshpCzhSqmKysP
qbipriwzP1Rh+1WaSCjibsaUEvpT3T06uXk0CrvxdaWjpiqh36sYVI+poqzNJZ+387QAKThR9Gn1
Jy7iHcYVhzqJN2pmfcduDU5VMwUkSZUoxWSrT+KS2QSK1jLfi57I1E4VAazwz0xroIvqJHRbSZBm
DJ7TFv5bWGIcbAX8CccuvjpJCUl4OJWKhr+TrcUrRI/hYDyELRKKMPydS+VJJ0potKv4Sck+8Ews
rVn3lUiFjTXolwnvsbXRan+crt3rXvJYDUzWUQB+t+HyYcf5x6T1r1mJrpq0BdyvKv7nZLhM2XCu
Uuh5YfRJCfFJsGq8cqp+Y4npoxOLLk/lRq4UHozAucJ7XIdtR22+IJXjlilevDYmoFk10QmA10ET
4g/PIpEia8pTkROnVFkPhTuYTNCV9zkaTqrEQtorzzpLuOm427aqXL8YMLkr2yAZkrckr03/V1ri
j2XkX6EQcC316r7ArbF1ChYXuyZtyWqxxzvO5RCE5MfDckKrrYkjOqNHXekhp6P8RWWxmwZsCWOy
QdNUBdTryp6zEc75bBprlZkqHlwRWpBy8FW/nceUpMQk28yRc0RB+Wmb8iOf52uPzxdjNfvMFfJq
Z7i1Kd3aKys4mG601evUd4YOwrFCWlQ6XxAvHXCtnbfSMgILewPuPxp5lLnv6lxd/az2OzIdcNGH
Bj66HSbr/FPC8B5GB/DGAU9ZGVR0nMXl2chfOjNbE6B6V8ftW9wzAl9OwXkiYgpiibqJbE4U9BOX
OQ+3IOJvodNeQG6vIUb5dAno0HKpBaQQHXOzeGxj/b0YbZNGL6asRU/lerg8mS03xjJ5vFEFIhVQ
BvBY7OjGHgnVfhNt+ofu9wkVaLvHNp9M5Tlco3t5s8SpFuE75QF8jJgSJQSoPykMcmqNsJVusrLA
LfQdLCNgvXQyKBlkRD6kcqocoVzoNV/HAmx37pwNednlurLsgZ5+9DbFjBXNbObZrqzPZaUwIOAA
gZspf+h7VxNaCDMJ3d04K+gmCywrCcmKRjc69MlA04hzArN9xRepRWzxZG2nptAOSs4ES6JEYBLh
0Ki5sYo8Q9tOkyf3yOOSVT2RwTRqRvGgTA2m8U7WbG8P/27Dhj7lumzycO0g4cCIX+jcq1rCxp2i
IstgSX8a31wzwYybAAvbGSdfetO+cpCkI3L6sMGRNRP+qWN0yo7/ZzNrFKqdGYL0YWJPa/My53Wz
7anQ64F7WF8DQCbtI/nCn12bL8ou7j6zMuxNrfe2TvjrkNnpT7n2CY+Me00D3S1VzYic4/xd6TBU
rQxKe3vQfsLS5aKhwi7C8MtIzc4HInLX2AaYnoGJs1ryP9ksS648JMNSssXKMXbg8IXOn9jT//QN
9O2JRTjswj1OzBikg1i1nv7qZZh+WxsxKWe5vF2yTGAMG/rUgPO9577gn4ftYUmyxFz6/ZSeZtV+
KMRVpGa/SvPhsYyYPueuu6+FCaTpXDMdNbnjftejhYl/JO8mK79Pl9GBpxTAhmN9NNVo8Jva4Irw
SIFHVXYgH6Ncy0iOzPDbNcX1wGVt7MveJFDHonvbGVFsYjYBs0O1cSTQHIEnamY4ODRGdZBa4lqn
/dtYLEGLY9pvQ6P4HZK5Obc4bUTA26pFp2xEHjfYyWA+YBiBF6tvyeScvehXbwxmsjV5aC4Np0jc
kuUxfSyGl9BIcBdy6dHiyIhWSKxXY4uXw1iNvuul9M6ONayYqW7TRNVeM4/VGu9YulsglrEgH0pL
jmYH+mL35oUe+8lWi9emcPNAqc0EokX0hscIEnZX36JmUn2IHiyDC+nQIXYI5BCQqvMX2DPodcTq
Ot+xvkxbZ4VgSCvLtgSZ8ir9aDAL26iu/Tmj5C8GoMqwZ7iChQoSdybuQzvSwynkLrll7vqZbWso
mvonLccQUDWwfOkrAa0KwMoS31kq8X4ph10+gTNrueXtdXPfFm23miIGU80M+OQ42WcHyMfdplJW
JaSHJq/ifZT2SwGtv1tIXFaglRF2J2N9pxYFgxXd+qqW0VP4IUFYfC1TqF3bUwNmCU22PkRIAzuK
kfvQ5qwsK8DOTkV30l969HU+HBUReKWFS/rE2MNeEms6CeKXzN3AvIwTBmeEbFvHuFRQ3q3GOuvu
JZnp64Z4o8WQ/wguf44s6ecduM2Io4Y2AGtSS4l92kscP7gjxNIMfdkl6rkd1E1BTbmaHJTTyUxi
ualePWEaW1Pt5AaHyP0sU2dlZ2UQ6wS2zBE3hygym+MA3p65ENzTbHyxS0imavvM1Izvv5yh/oDI
hkmTHvIKWJ2+FZ/a1CZ6pd/gxYCLhCyTU+swP5U1oL0wRgVRLH6QuVcEc2twMx6aNyx6gtJa6s8K
adzc762MlTRPqpfSno2do1ewmc1qOpjNMhOqodMQvwGHz8lq6tqcPHG0G4EZc1oog4kAuwEI5EKj
zbKtlyKvC9/RytDHcqWEy4nqVaQ+kW0lBlDLJXnNR94im7iEjby2fNM0lzwFebLM9LW1+WxDrbV3
aZJBYOKyR+bzUtv8x9LiLdETgcRENssaIxnb7V8tz4JYnBUnrD7HY1Tdq0AonFHlKuRbCeKswe67
qWn3eG9NTBuCRnqmzlRZDrOewHZF5adRvzNp3IkXLohY7cxyy7DYwCNm4/XnKia8Ba3sp2qb7UOh
h0GfTq/GgOqyd/rnJkTrCQ2o3pYE0bBEt9cxmdlJ+TVJCQLWib6EYXdrx+0OETNUgENPxxglmoDN
bfGNfzMf0ZTe9WqnED7tooDpXWI3SoQJUsCn1UHodMJGOhI2S85kK8RujQsJ1b84m1PLcjOW+h6j
kmqmrLA450yhfY+R9anqv/04f2M9Q7gFRuGWvJsbW8UZJwSHDj8x3+LVpm5v1BwFBSND3GsaRCbg
HsrQXwZmzDYpPmncB02svHu16QadVhO4lmTVmcmfE+SzSzqeyUyHsZevalQ69DmIe6lY6Wu3GPuY
Pp4Y2Zrb9j41wulghyqzDVofs4SS40TVuFHwgoeH/Ngqubqp3Ts8LigM1emlH7Xd3KigwmP93PZM
ROyh9fWobPxx8DQKxXzmr4/OcdO+5zYjMuNX75M7l26fJpi7Yt+PUI1oB7qRAXTsKdTsuxrd+DUi
j0SpCLMm3Gk9NMp3XfXvRkSuVx6esw5updl9Dy6AvkiB4GFXPrWAAuS9efj+ljbgh/Hch7SHKe4N
AQKdT2VRr8XOdBwdoguKNL1XTIF7vjVxys2iWlVQUdZaT8/nLJ74jSh/VGP4anuVisUedhprz3Yx
3R6q/AvuBumVuJ8y76Uz1p36gf8o5ayKU+AXK9/GWOBCNlxnSrorVAKd69C4k42XHqqGc9uQ64gP
eTUJD3ogQ3BNelYQt8NwEW5gwJ5du6NJ2kb3OU3VlTtsShVsrEyBfK6uSnggYjOli2C3pe8gtA2C
/Cy+U0RWtArpo656oR9LoNe4shJ+AzjJo6q7ljbKXOUPWPvwoUQ7pq8q1k7mpW8Ys81j+cdxFm8W
k9aobiDW9XwrmjpvI29ursnywwJ9K2DSHm6b7FwSZQTyIDKb/7ZZImjCcVdAf4STq7OWEqzuKh4u
/nU/rYVkHQ6F9pR2Scp5oL422EusNV13/MjYubZtrc3Ze42S2ETlBqZdNcUQ1CGNTDGgg0hX9VjJ
vRybp94R81ZPjSTo6/wyQhljdsx0zqhzueXiIdjY7TJ8hEdmtUziKOFYY1HpY1MBOhwYddNdeuE+
5CUfaDnnq0Jo9aX1WkGG98blpu8KPFlaxhu4jl3rcALkB2Zs4/Fr6DRcxB3G8mmnvRg2zELRfAiJ
kwuKLkqhIvBq51owEVuL2Wx8itYgRDrYM2LFM2cJ2hh+0npah3bfEl94yOpu3GD8DXMxvHhzdI5s
ehXask2mi9gflAw8RhsOGvkDFDnjD0su5lGOe6cZ9b3sMmAYO3rJJ+afJvelCAfpWpl+R/KD09DQ
Loll9Ou2LKKNkpOMIDX317HgaBbty9j24crEBtl3JtV3mon12Zi/zdHd1QYx2emvY3OCzkX+R45o
a1WnpfZTCDEqp+g4GOK5ziBTtJxcevOEjuPo1TB8ojAOwqTGxaPTV45n/lkUJxTiuJM0nm74oe6c
dJjXOfOXoI/svQfl54BQ8VlbYsYjoTBtr/gAHPO7yRFboiOqAF83Y+hiapPmT57NnFp3yCjCC+Rg
V9O1N5geWGb4Ht/BQGFV8cNhDjod6n5fn6cuy7fQMvZTH16JC0H6AhaRaSNUHYdjRtP0WpTWTz2P
Z9PsrlSp2BbHxyxkD85OBUJQs8nMjrN7qc6Yo1ztNDYpZ5sC5MTYSavdayM56MX4qEyzdu7gAunw
gDdVsitqStzWM370zOhWpd28KlU7g3Nl3Az43HSUmRLSU+3Gx5ZZGpjbp2627UkjLDaN3WmjtK23
bubK98yYsyW5z3Fm8CPW+qreYqu0hzPJrTxTdfT94iO3iRMLR4PEaeUnsrrPzMy+2jqeOfv17SD5
XsyE8ELy1jf23HxEBiBkmi5y+pQJmkHGk165kW9iUQbCwMTW4mPu634D8YkV9pC26TPf/4PzVYva
W0fgBcC0gP6Np66UgbbKin7GZnxodOdH5O2rOzWPTCFCX08VfPIdgrM8HKVkSDtgagt7hzmqQmqw
bULJJvLAXXXFLGn5VabOTmgcMUr70sLB9WUJT2yZZpUt8nw6tXxN7M6+H23MHw6TMW0drqAyqrYF
C3doK29Gl/xiblaCPMtxW6nQ2pC/x/VP6TSv5EyBRpfVVZobLeTOyZqOu7K3K8we9+PyS89cuOlj
0LkJlDrVFOQyoDsVS/yMMkGwC7VvR/9hoOkG8eydRyhp61LDGgHqdSJVOL1efBitWVulSXwWlUJq
pVGcbNRqWSmLbTtZagBtzqK6GPyutLfaMEa4jQlJBIt80DkwDmtc/pl5qGlKIxSdpDvGCK892bLC
byeR/sSVXEyn2r1RKvzfpHKaNigO5S1N2JKBNg0v2hx7R5ANf2zIHnetRAtGp3yKRX1ndARBYFPN
n5GshwKuqwtajt7bOtsZrZBkXO4nk0pwlZGd8NS7h/6N6d8omFiNDDFGwp1gTm1lq4hgENd2VrVj
WfSboVSitcwoykSzq0qNuhVMOCkTvr2xDNx4PicFC1AYyzJQRXuIXILbI5XYBRhHmqc0gZcryJX7
t3ysg7pvKAHa6E7RKPqHsvqOGOjJlDBKL1KStTLpn3Yrr6ba7govn4JWo97N28wGDzIQC+U4soTD
XRsZX8I8RgarJjmBDuOwXw+OQ2VayNx774eMlE/AL1O6L0xQtiMxcGhajgZNaRxRRoyRfkWwco0H
9ZoMHWwPbS+ivNhowAN2Yd+NurdQeShHhSRIcYLrKmr9tRmTJxiWlKP4UFltj1CjtC/lbDyGRvpg
sqZsXKfbZvW89YR2CLmTIxb1u4oBGdGUQZqCRpLYmSb1SpejsYZGySM3otgR8GKaAtQcLXdSxdup
1zZO21KVADZ6ZBashJKfzLH+DtP+O2uYVaTzSpMPuew6Lhokf2H1psf2dzJaP11f4devrw01F1vM
75mXTRgrSLp2O/4CkmVgL8oa8Ey5GtX8FFvOS+qMO1U39jKmVFVa/YT9DnIPE45Oxw3RatxudfrV
TCWQquCGgTVE75kbS3KHVYevusQ2MPsyDZMctmwPqHtvOyBxeVu9zqG3rqfZ3Mat9uyRwyql9x53
CyM+iU/KAJECoh0pEMV4sgpyTysdgLtwn1Vc3LqwumJ41MO86h9lDxbTRohhK8c+Ixwj0C4UDwVC
hpU3T6ey89bJbJGixC5MTE4GPimMWd2N5dYPhlV81g1ZZYrq4LUPIU3tnzwTeNnwkBVY7uPQahRs
1pollwk0HgnQcM3njIBO5CbYi1lG/Vmq3VqBpSpJDR0T/WprDpmh+AamYO6dCHfLLY+5wOtcZtbK
jEu06Uh9QmndS6O5WPXo+swaabsJrVsp0rjLO7sJSjg9gwvzcWyPesc0OGKcUit/cHIg6hFsdTXU
OEjCS9UdvtqBeXmea/Slzh4InrUx0QT3tXnbad1LoQKB4Yq0KNK3CsLuxrMpSigUB9QqyxgQP6kE
2wk1mgAHqH7D5kO62qarzVPnOPihCJIhM9ZsDC2cCkCza8+DMNuzViXdGQBiZqw3KDvoI8OqUcS4
LxpTPKSmkj3QVi+/3zZUDfpHfIq4bdohXpBhHGl+banN9j9Ps6My9gGxhvJ62wQdgDmEZb7/e5B0
iFLWcXcMrLkRD+Aw8gG62KNQMe+4bTKId71IT9393WHZKyfAdMNfG6//PRBAOir9QVf2t/0gW4/3
oyS+fjnq7Qfakl2MoJKxNX/ZbVtjN60Pw87CxuW/2/LE9TVMfa63PfDummC7pADaVjZczbH/zw96
u3vXLIfD/2w3qQ2w0hkYaP13f03auFiYJ+ak+uXfzTnRapcIhtHtoLfteTURPRVbd/QiG6HL8C4l
0/NJhhCnKjG0h9tD26uyJQNuDpIx7Z68OsqPugRLLKOh487RuvdkIPg58pvWL53xPKgsvreXTrXX
+BFkvf3tYZp76RZhg7n+e+AoHE5kFQKaLW9b57jOZdrfXW9v5XrilamLeb6905AQ2TiHbgQgwe5D
J4sd7bTi3x4mKE/Pg6c/F1Lh71DVqyG15vF2HI1XAmXU8nQ7kFVC6pOlF25uz7ap5U9welHV5NX9
7YeVy3qT1VxaWGXFsd/ZFV4XQ9H4t6dhNFf3vGGyq8lgZhVf9imSOYZ1xVDr3+NkzTTSD5RbQAp9
07ZGcgVijzfVMOZ3jOAX5oAQ91jUOesqSvqHDEvNdYOrwuNUS9sPUd88UXvVfjTY+UsL+sZ1Zw2v
8YyfnZNbzls5WuUqV7rqw6zFD6GyyCXr8tXt0+LPKEpkg6nxXc4Q2XO3+m1HKoqCmQoTjsrvVcHC
Mat34UhFs6pPoFVQcgtcaEw7hX5ANDHlTs/ec7WNmYX8MIg4Gu0sv/PauXdg+H8lQ/rulnH9qdIT
UL013rvO7HaVpfm0SURENIqnyXvC5PHVzB2WoCVw+bYtygSSylmh+OmlvL89oUWawyIRiuD28PZE
nQAOpVGuUO5wqL/7iWgMbChm69vDdjlA5ehu0I8ujnr/vAdZzxX0aeZo1iCr2J9rR90ohoYL8bLP
7fgeM8HtKK3+7596e6Jswm5bNsy0brvcjj8qKjz/PmbeX0n4bCjSd3OfERfJCPRKWlCx66SVEgkq
4jOXmRK0ypg+YmKQ+LVmtR9Frlx0SwwRM+L72Q3jX1lYnxC8vdfB1l0ikFtks4OTg6p48qiUlXF0
9MHd0Lz2XP+Fzlzc6N+GsH+zKqxcYitAPcAXNGfzfekI+3209cqPomF+8LSk2nh2gd1O0fQH2P3u
ltTm8EqsabM2ZKa+wChMMUyK76SaPZSzrl8MUWC0YNgDowlmgV0WywsnDoOiqMouGa3T1sBr4Zxl
Zr7tJC4pecmAq8iG6ZxZRrs1SlgFpcnwvzO14qx1k77F2SY6a55ub7lQnFOWIQSoWHC5yg4lpJOt
QNq/M6w0vqcaoaTTHPtPlB/wlbC/W/rwVdNG08Nt18SaFVCZ/+469s3/7Gogc35Qyfje9q3F6ttl
j7Cn0hPZZ9shxNsUt2XgjNs2AM9tL8UQBwNxoWtRq0z9wuG+0BuSldNwDvRkHu5vP4iXdXwDO4nN
7aG27Kf1KHEjQ1hbwdJGcHcKlo2rT7TXEzn+fV2cAiq7elgfGIJ/z6T5YVQF0g/X/64VHrY36JTo
Bt1dRYoKHMsBMTC6hHsDV+E1pJ0xuG0bKje8p7qHo4/jJjMh9rttcwZjPUzYM90eDXFYXLAo290e
3Q6EPs3bpaTnQWfmGLcflmmFBDdzDf27DT5nzSjX1vfdP/sx/1jrWNtdb5uE55ZYutW7qiZCfczz
dq3qA+wKAJR2o6Qm3x1xkHGAGhE9pjJnYFl6c3W4LUAEWDaCTWb+38eNrDHgA8f9u+ftIcb5QE3L
j38PcXuisqL2ajNSx3PaxQZmaK5aOKm7G3BfKjl/BCfm/2djZNnqTtGA+G8vvO14+3F7Ah0q4+Dl
xfMsoI9nnr2PlgZUxrVx6cF/rlEhobXgGvgBatgw5LGqO11gVGHN6HGqjoGj4ZQ/pV5590mE8MaT
4Om37YXjPWL3oT56S7krJbIYJe7Yv6yOlcAVyppImw6nUga37V1MRzR04pUpjoM50Ui8asrosrCI
nNXiQTk2DmfT6vZrO5FcWo49VuaWcrxtqtOMZ2+P//562/rv872HcC0vlN//2X57+D/bLN3V9oXM
gsEFQyX3ajrG+vSfH6ra3Ccd/+tswhcvYsd601LEB6rIxAdDu2/LFPan4pQvraa1e9M2zK2rpXHg
FQauH3jAv5iVxvgMhUepu6ynkYYvU50nryReEmrMggkrQwkaYzq6uGyFU2qsYYWz/pXjZZKy+JkE
pp5do79FVqPCIK1cOvZBOQyvO13rsRVVGd2v1MGIdmFR0lq3SLtcvfgUnvZOPrnygGF2dSx1bAYT
Z4aQMHYbWYj8tVcZok1Krm0UJFwfduhzgCLoXvs6EgdN1vlGRSC2r7qoeHGnaQ8YWX5qg1GhegrD
YxH36UNoRr+3t5t1l29QjtXVqYr+EkZMGcblBcvfAYOSmVYKN7C0I3OLneRXiiXp+fbDKMfuLM0O
eq3lYnGg0KVLCJJnQ0/McXXbBy3n8is0bTRw5vE/D/85xG33QojXosir3b+Hzg1owabSt0EnkQaM
47zHt8W73B6VGQI0p8f2/vYwrWGxQE/dD25zcRgItvsGBAR2mJr4lVTq16lnrpqWpnx3ZubWyZg3
n1VevELzGP4Q0XzuqEd/mt5GklVGJNhX86pykQmsFBr5BY72IvQtxQhDxo3MRW5foBNv0Skv5nKV
I3GY0zWxSoiW3t4e/vtElisFOcjwLHvg7mvyovTEiBsYUp9cO5bephFQfIfRbvax0R1uj24/brtY
y363h3JRF5lDBF7WOvfJqCr70kXXVaBSp0vvMVHQEV+tk+Xp2z61Eqp+noOJ1pbFPtxW/9DSK4e/
L9G13K/1yLr+3Znv6aKRLGHVlnOPYIiD/PMef18/hEXNmcV7NFAKjqNoh43fwsN+iLKifAiXliNR
a7g6/2xzm65dZ0BgUHewhEO5ot/VquuepJ7WJ7Qsr/TE1pOKrAq/MftONA6Wsil8cocT8XR70sLV
fg0PROxUAU+w7Q2xLR34rnlrRM9JWDmB6DFH0NMRHRXyTsJzeqRuY2E/zTksG6+KlJ8N87Xwp+wp
SY26tZ4KjhVAkM1Oo2XEa5HmCIhgCjyCZgYjx7ozLMN6nOsQ4NTR6TAR2dGbY+pumG26uj3rGEw6
p9YJT4znMRhNkvwiGru+ODDWGKHXyZd0ikNdptZLbQgHTUWEHchcJK9CAUBYdnD+31cyS20A1d34
C77I31farFi+mBr9jtkSiLsj86chR6GEgWdyn4YhvlFaWzEiyZ3tMNn6MeUeAR2m6Jhop9WJ9a3d
ToXqXEw+n8DJMuO+yom/S1TFeRoXyyL8eFdSmu626f6PtDNbbhvJ1vWrdNT1QW/Mw47d+4IAJ0mU
JXmQXTcIl+0CQAzEPPDpz5dwVYmEcITuOhG2giCGxUxkrly5hv/3z8MqFRwMjTUoB0KdCY5LULfE
VxkZ/Idc/Pl5XV3qJ7gtpD/uGM/UwwBDcqf7UBBS3E6Me01GYvNkak34PjfBrIgAeluPh+MfLtAt
s3nCshdVQAAPvVwwfscFio47EA9It/edRoeZtg1uzSwpD13Ypes4TepPanT8Nr5qRfs9Mrrw+5Gx
ijN9gOhC3GMDVXSri3sSC59CedSrT2dNhA86/4ee/bwncxJlpdrpH/cUJnkpcZLdUlLl3Cr14NwS
8iS+1akEJIpjFmxi1oYSNmxOZeOp6UeMYM2TmmiT9EXaQFKgU8cHq+6qovWgPMOjPgSAMKwM2eZv
Jr54+VMnEQTAZL1+OFNIu256GNerqNfuTpkaryPjKD1TJP+uYxR+N6L2Qa867Zm6hYywePXqUj9t
3o2mqx72D7kT/XHp5Kn6WYZj/VTEuBG/qmWmfZT9Mv8QtBcHUftVaU315xnFuTgzvSd38m5blT5J
KOeihVm8knvWWCr+CYjK+nr8GCsAAkTiT+4cQZi038ngdt2WsdivjR8zMGglOFWvvx2PQYYvb84a
LmtnkG4yI7ilZETfJoSKb4jKSzfj9xS+4zwdv1TS3gYXWVxN0M/JVuNVjak0xm68oBq/HT+Ofwrb
IFZmNcdVDnLGH9ePZwYl+LVxyvB2QM8/BEyNXdLjmFPSInvwMyV7GD9hhX6qCabevHzf+4GyszUC
9+Ot19eSbfrHtTXYvSswDhpgh+3gMP4xAPpkHKX62ipSsEvqhtrv8ePLNdVAuGN6zXjalA3AWlqI
ZSLSDIMPEuDvt1lWy/inxUdVIuNr/DT+qQLWLtKTwtXLd61qD8Xh5Tg2z/HmmIJjNt5MiSNITZPn
4K4kSFNVJurKJkZ28QwMJ8vNhl4mvyanVgu4vtaJHgAyyB4COcweimSwqBH3Nc8Z1PTyxK5uAfB7
+TbXNMsj0qp5443jH6CVs4dqV4orxy+qjvwwE5NjS51GCtPM85lw4wEyhGI1HlLKdNpWGkhL46Gq
UzIqUat5Nx5GZuSxQKofckdVH+JU/zB+3UVgt9Y6HHLHIRueK4VQL1sIaz+elQz5HUya50eIsvX3
VXb++Wgn0Zvb7tjk4ClxExGPYQ2uEPtR8bOUBDTBkyFp9x28Ss+qDzPJ61+ri1+LGRZuiCT1zy+/
dnxkzK9NKwCaC6r0tyMSespysalPAXnRAiz9Jzq6wFN/OSyqkEo0hxSa8ex44twnaPbxOJGzL4mS
ZLvxaEiLW1QlJT6JsnaO2LqUBUbRA9huvVfhz173lTWQyhSmrg9Qwf0JUwjqJN8g/FACnzVe/fNG
SwvJnS5swesRPRhSFT2QbxawtegeY/gv7gCQv22k3n6WVcQPTk/VkeM8FG38sRJfZw51NmVMOL1u
Yvu5r7WjiyM+uhvP1uYRTowh/hQoZE/XOhQ7fSfZzyVFY5usPPab8S5V7XBHNsfjvSMlzqfz8W4U
aUutfAfSKxFAIco/Hgnklpm0HQ+HePhyhncWDKsq/1AF/noU6dTExpQzzNdNm6ifdKrG4sg+1IlG
xEOWKS6GyOoAU7Z16AqD2MtRMX3yQvX3w5DowA39dbqXyGF4ueV8Pg8oUSD2DZZWzaDqJGzfB2HT
vodoCddhQnKoH3AI5A0EMt3w9eUKpfE/dkctOYzXw3pSbbWWQsvxsBQPFFFc8azxnq5MDRdMEWfr
aMa2bobyXZ9Rb48BQKp9KTFbZUAyG80MvoePTdievsPhlJInGAiuAZ1q23NtU+jfHT8aZvWbo0nZ
99hXSX8xi8+aahTrGmTCO7yR5iE/KwUcSI7161EqvPHSwibOp3ay/XRO4IYb5IiVxCi7p3PutKtR
nkmRYtKaxVc/J1VRKnqMMSk2biuKKtenyLSfSRw4jJfWR/VLa8vUIKqmwo/CozO24eR3hWuxj/qz
DTF7qJ9tOKXYVGMbSqqGPkZZ8Rvpu+3GL2J9k8jxeUdyQOqpAHt8HA/bMs48NZTVj3pd/XH27ATa
xaEcq8WOoFG6odqZOIkmHT/J8KR78iCX9yTDd/tCiasdsMngiEpR4lng5n0ehvaZFGj9d7u6rRLp
/KMuUBOAkB8pKOfus+OX9xX+zFMD4EKnZV+7tAi34GWlwN8lXX6HZw7KKPFpctgA8gzNsF677AO4
uii6geoIaKD9OjXvE0Vb+70U3RE2st0Ev+t6/L6wVXKBKHTO7jTjtD7VHZQRQcMdmhNB/OL09s8H
dHvN0mHVUgS9nmXJd7pOLqg4Ko4BWTyncvh5si1DZV2WLYgE4sR4yXjWadXTLQEEUPSPBKhAAtsk
ZWAcdPybB1P8GQ/DpDNvz5BLjkfj9+MVSkr8iKCPBTJ1dqT0XdzbneA4Co10E8J6444A7FS6fswB
+n8fBSRMVgp5FiMQunWuPpqOHb8nnB7+/D5PLLdR1OpX0DaoNm+/gzbOGkb6y2OQ6/4uADpoa4dJ
9j7uCHLUktx+1zrZBQC6+SqD2uQB46jcA50KA1qTRJu+kKpPpax8DMq4A1IHoqwhc56NIxwqR8WK
75q86OAA0QZQ+4fggT0GxdhZ8EhZeXenqbX5aIg/ukreonF6HI6RKRDFmgMpmLfU/5FrWepxuVfP
mBUv1zdVFW3kmi3b+N14WxuShT9ETbodD8cTclT+ALbeuHm5zCKTyqpO6TuKN83HpPCrd3YruS8X
gCyDaXYcvr08ptKsYlufKeobbxpPNE3Ue3ES+pRc8KDxO6XOesiuo3Q/HrYn39xkUU42hAw3jhMY
zzZbutvOIQlgPKyGIVyDVCPvxkMrPn2sCXc9UEzlv6dCfVPVjfGcDwEFbM6T0h/1A6ELIPgD+XfS
sOTtsczZ0ozfjX+iKKvuqLmibJlr5fNJ2/jnMt/XbfaFXGBKzx1f9RTZPj51Q2Y86OpvDb4FCmeg
q9gDY0bJqzh5Kk/xk6xHsicTHVqP3/084edftEFVbscjoBSNByf7bbx8/CYyFHmP0Xr5nGNyksmK
qKV1abUthaR19SWghurnM9hckK5dnL9Q/GK7pUNk+kjoXxEKKALv9f3Lke//PBp1VQ/Kxcu59uro
r/tGJffXleN9xJy692pHrFoowL+u/ClPnBOAOzP3OX1A9mPQ7YNuiA9UNsYHI/afmnRod8CxxIeX
78dPP78regJmHZkNXP7ydVai6VfjcXVuvyUBifnwMxz81Dgdxk/jn6oYwFRRkwYCsT9P+Ioc9RfH
uhXtTnKQ3hw7eCh/PublCW0lDWvlKLD7xPPHP+OzMAra1S//+K///Z9v/X8HP04Pp2QITtk/qFZ8
OIGnVf3rF1P55R/5z6/33//1i0V2o2M6uq1qskwRqaGYnP/29SnKAq5W/k8m16F/7HPnm3xUDfPX
3u+pVxBbr9Yri1r+aJDX/XGgAI3P42YNv5jTv1PNmEpxUi+++MJkDoUZnQqDmjKzDw6uv5t4tLUz
tW1ZYEivHS8Z/9hpYbtZSb5vsZKizsFQgSQg2QTHWL8vz4b28096Vu51VOsNsWH6GrQk/Z6s/Hwr
KUGzerluPEHMDQLNUwRkch7hFDWyXZHZ3cHI0v4wftL++iSuADklw4wj7zRka3LwVWVfR83pMY9I
pfX14eLIyeS9ETrD5u2eN5xpz1u6Zpq67RiabamabV/3fGQM5PEFkfW9hMb1YKrp6b5r5OQedgvx
mertiviG+KZYGwPMZKRt9ECHiD9/fH0sHWADi8o/SAQ3vVSXDQBv+urRiawSCAW+633TIJ1UbkOq
+v48zpvyW5GUDewz4aeCdP13EdHwT7L6KYnr5qNG0dRTTC73+K3d1MeD4lNiOB4mCkGVXpMAzxf3
GNQerIOkKineb4xP5Fok7tnKktvxbHaKL57f5xfPlzR53zUlhZa+Auup79eAdVTtAe/z2x3taK86
2lRkxrml2wolX7p+3dGNndkYrEH2A49IB14M/Tf2cJA6dKoBlAWFfaDljX38cro7AYtaZdnNz+vC
qqFSGBzRm1A/l3e4daiHjRlwqTk0kGaKL1tb5A+PH31fFx8t9Y+rcsP80RbYXUWQO3swq7R1a9fn
r3W9Gir84WcIYjZyqjb7JtXtD4avPIznU3Y5eMzVnEpO37wvgTd2q9Y+f/Wr+EOPj/kDOmDywIT0
gyfZ0Ug0dPsE3NKz0T+0lhXeNV1+GI8ACRwe/vi+fYDnGQS+Ns/8VauB/Eiai+b5+ssl3Frr2c9b
VUkvvTP2ye50JMsjBDoECPuof5L94sPQKwoEby2+JLsWbQmkz5a1HhpD/iKD/r8jWcj8eWgO0X1G
Det7zYYkKDoZKYSp3D33VHF7qYGFMA6N/7pSf9WoDr+d8qGMgrCeHP7v9sfp/mv6o/ofcddfV13f
878fTin/3rzkEH0rTxWZBNOrrp6L9D9+nfe1/np1sM7qqB4emx/l8PSjapL6TzUurvx3T/7jx/iU
D0P+41+/fDs1hEV5Gjgt2S9/nBJq30TX/LVKiMf/cU50xL9+2Zc/kq/Z9+kNP75W9b9+kYx/OuQC
2o4tG6asyarFdOt+jKcU+Z+mTYmboxqWIVuaykzLgD4L//WLYfyTxDXHsQzDNhyqzH75R0WRjjij
/BPdZ1tkxon7bEX95c+G/7F+/Xxj8+sZz7lYzmxVVXRboDIKfWprti6Wu4vl7GRSEHmSahJ4S0DF
2DQE5OHE7y66Y2bRVK41ipBiKAaqm/+6ySeh2i+kUBN4THUpoYTsc+0BTbmm9sbt4Jdw1Q2VUl5x
uyBQfdWsK4GWfC0QZkS5NoHCWlH/5J09MDpcKvfuKCRa59tqSWEuCJv0od6eA9LtUlb3fbnXdu2u
2Tg36u64XWjUXC9aqmPZmuLIcOKI8xe9CKlSosgVvq9+U+4rV3t27sNP0jbdUPG3dh58d0HeXCde
ypusA34NGrqVIQ+2Ig+sajrR3+uetT150bvF1gnD6cWwGseIalLkZMqKAQy7KkbqReuSFpSGVkoD
lxVujfr0yn22MR/kh97Frlmpn7X1sMNm/s8beSV2Ys/JunVkcwk2FxXD67NHnMgD9N2jgmRDlOlu
Qdp8I4UNqaimSlOvG3nUugAiXqRBIf9J2ehu4jX37Ay8fB1TjOfVbuQZX8z1gtiZN6kyk6lupT1U
YljXYpU8wO0Ihh9izS01fl6/8+/A7d8CWrLX9gvSxOR69SYvpE0MNb3snLRMkdY0JemJNqnwIbh5
ipdFEgVcCpUlWQQ8PznBEDx9flv6a4WGk+hC+ETVpIHml5qfB64cA7QFaXlOqaq5ZIvOtdDSTctw
HINax8lMDC0SrIxOwLk4JNhI8lfgcwk0qAvDZbYtF2ImE3BoqaDRCsRI6m8FAWoiVZq2MAHEM169
LFsxdMprqKuxxdC5mHbUEClwWB0Z//WHIHpS04X3cW21/5zWGG2sAKas0luTrjqfVTM0SyVw8ztj
E98EW0qm0cHW0qCbm1mWplGxbxiyaU1nVmUmleLbvHd1C0Y/YV0ceO+E5qckuH4mnpHfay7FWt5x
QU3ONvBC8KQDldg0qlAMuGQf7LRdves2+kbdLTVQnZXDUGPAWapijVb75YtqwzAcUqBRg85r0FS5
G3jSbbZX1/ENOFqrdH9eFx8lF8BblzptD1TwNQlUj1RZuSAWuv2XtyeaOqNUMGdsw1bYC5sEcq5H
TtKQOEP4jcLWVes1n+RPISmiG3mtkQ2zil0Ab73qPVhbBzirN8d19RuJKktL4swM0VS24WwImYo4
i65/Q1xAgJ75wsRfS++AV1snXrC2PX8zbMxNeRBLY7MwYbCvXs0YUBIcw7Rt8Gywaq5lQtwSZIZc
+CzD/pYamR0AqzK4kvuTR/4ucBnBkkQxRyZzVLMUA83NyAYZctLTFimH8dDIYC94+R4Agw1lElQc
YDyZm9jLPqr3b7/aOXvtSuCkicYR5kf8SGC4r/O9tOq2VGIF23KtbpT1cR28Vx7eFjj3Gi8bKMb+
xdhWhsFWKZwEKkMafvWjYmdpOTwKp+DD23LmG0amiKWwGCqOLX7IhSACtUp41i4aRplEsK08Z6t6
/07DZiatZjmKZrLkq7o8XSj0uqfOqaBm5IhyaLb2vttYmIZLFuhs/12ImSwUPiVNQ5EhRsoPNWV+
w30S3ix03dywZ42wZU03TdoymWoU9+hAMAMAIsYEk/6WQSi6rtiT7/Db0oiYWZbouBdp4tdcvCgo
qP0MJzAOTCrYPkSOKt1pEmgsbzdq/vW8SJksTgS9ikKVx9fjb41dus3X2T2Etvu3xSjzrcFpCE2U
LGOAXbem6082SFTIoagTzu7gSRh+vue4ziEtPYgXvXBteQtC5wfFX0Kne6CKDPwmAfhg1bnaZ3lN
icwBCK7bakOx/V75SGnaj+h5QebMKsxre5E5GSRQBnTpqaOhkGxuuu1x46zjPeASrrE97iiV8YYb
x1vcqCxJnQwWiOn/GP5i6yA2KvW+2aasiQEl2Ct/RRqed9ymC42dk8qmnlgX/kj27xNd0ltwCJBj
zhBNnn3pu6GCH1y/Tyxn4UUKZTvV/jYU3aamyrop25M+Nao6tCWf9wim426AjM4DqhZqoSZ77sAZ
8fN4bfr50pCdmxq2peH/s9m02+akdYHWU2pfIFXflnvlW7mPieGsKBKHLOFezPp669wk62TbfpF/
W1zX51Y8h6Rhw8Z0xKybTEzHhOg9g3R8JW/7TbAjtSq+zW/NdyBqQLLpkSeytKzPzBbdsMhsQ6yl
vFpjIfOTKCk4AWV7sjzqNdzAedJIZX17gixJmSysZiMRTAuQkmWaG1N/Dhc5gHkf3pYyZ5pdNWai
b2RdwFINbJY7du66G7oBvLONR/bcRu3c7Bnmd48C2l2za7+YTw248Z59j2t54WeIkTkZuZc/Q594
YcgiNk9AYoifAZQTPwMvzI9yf7oBUd9/iF1lazy2a9KMVqCZWzcwk4aHt3/CGI556ydMJg9gIHGk
qPREtfa3x2+kioSejt8J1vlHijZW2dZeZ9sl3Tszea4aPlFI+kkbgLVH6nEPsOLW3A8YTvFmaV1R
Z6bJlZzJNKH0SpL8XLCAKV76ew/UiQdi0Pbo2d5pK7limp63xj003Gt/1z+d9v09v2JBPykzg5pk
SOxwzWTv9coyKAkBHZMWVQFQ/WfFM3ZiobHvxEIT7rr3/85CIyzeyWu9EjnpYEoQtRME1PB5UVJj
VvGTWkLSED4bVbdt7e7p7VE010BFbGJtYiIW8b/r5Ts3CyeNTKR1gOBEYQfvKsAgqb95W8ycdWoo
wlNs23Cb2fJEDpQ2OSi2Fbrd9IZyBV345rS1784DcMqrfi32F4uuIX2mJy9kKpM5WtgYypiooASE
K/Wx9YA9XWMH7VTI1tedp3rRxl8vtHNOpqbLDmuao7KJmkzKNoIsvO0x9+Pfvf5zzmIdrOtVuW4c
Wmm4MNgsSRTjYTpesMAVSzeIlyiO+EUX5qTaqV176mhld0NS9VN847jGrxRf0z55Z59XCw2cE2co
gNnLuNTNVzOiMgwrxLUltM7wu7UptsE2ves8tqRo2sX5N6NmjUtp4tdcNO6sVhY+Y8pXau+nCxMg
wIPw7QWbJd/ezMpiYRCbRAsMdt2YPtey5FNnO4UpAD+26u+GZ26pKtqEXuz2br+mRON8m7rNhnrr
Vayski0Vue5/vlJf/4TJuyxlcBiU0AlcuzU+w4+5KlQouup0u/ASXytXi7CIg30nE8Cwpw5pYD9J
9c/BTG9uzptoV2ypK9jCbocXCXPSfVva6ylxLUwYmxfvMB46Re4A/XBrgrtBFh+6QF3YZC+JEDr1
QsQQnUDTsBAB6DLsKsfNOakWRLxWlATmTUe4Xxn8rxXYAJkR6big9vkU+TsgvJ4/xM2S/piRAvGQ
iFnJlMBgo143xDqBsUagOHQ1Cxx6rb2Jj9WqDayFVzKjjnk2Qhzc9fwRgbvLDrPw68FvCHJb/Hu3
VtdAoQBUuapXwQf286t8ay45embe0JXAycg++0MpyzDPuV2aPLTn+Fkveu/tcTbjvbpulOjci1Hg
49VK1FTIcNWb8Iu2A/wGQ4x4x5do2TR4rQgt8KrxkYEnZhngUlxLUypTkqxuCN0TVejvzJtsAwQM
2KZUdYjAHxgVC5r+tWGAQLykBJKgDqDs51rgmYw/kqvPoQuIbGl/qYJDpdwmWHiwC7zdk6+3ZUiy
ZEKmtkYE91VMBbR7LdC10KUUqF+BO7s7gqINGiecYbW/Paf6A0Q1u7eFvt5zCqEQcTHDHIt5dt08
6Ozh8E2N0G1PeLObW1+BJCzykujb23LGZf96wbwWNDFFpM5OpTJGkOpkcO2REz50XhsAY56cq7ug
MPZAa36PIRIEFwaGjAXxc1OcsLktTErVsu2JOiQhwwxCAwARm9wYgke+YKWKKyv5xF4xB9u5TLut
nOWJKzX2+VNVOQBUnBPHayLHgDHg3Hq+lBBH7PGIHQPQwxZ+4MzAxpMDAYtlkCWj6ZNpFDVMTyOh
VCuwXRBjtuFG98JPzuMYwtssejiWxE36I9KK5hhniAv39k377uhh3H+2V5qr7qSHRYNiVpqCLY/m
M7BGJ/aZdVJVON5QsPIjIPbBLtuUz+re+RXi4PvysLSLmdOzmEgv4sTPuVBJuannIBIgTtqdN/Eu
umlXwR00Ua6MWyzwwoWFfUbL4onFf69oBGFNY6KTTIhsOxDPAOJwYAsNBAXOgoQZf5+ly7ZsoRYc
MjWmwxd8u7w2oGJ04XfbWpvgJr+VHM/5enaBfV9nB+l7kP+dEang2SaHGJOaAPN1L1bKEGtD7Ieu
fmjWwa7anuFuuQO6d63uKFT5bWECvDY6LV0RIIkyE5TU8MladaQKkjJlmghNmIjUh5vItaVNvxb5
HIv2+9w7U3B+WaYhK0RBJtNNH1q7BUgBVA4FgkwwsbvwCMS5v2mM+rvvnzypJ68Dhnc4sJ6itgeY
J4Zmg4iFGn1caPnsbzFUtJPOlgJL57qjnQpUQqA9IpfilLuzBwtl70ruNyjYn7I15j21X97bIucl
YnTrukqMdrr/1FTqvvOS1mvGk3kW9ODl6m0Js3OQEO2fIqbOYlk+gtGQIUJ49xWvcI8bk0LrdYV3
Oll3sNz9rfF6IXEyXnOrcZKaJD639KCLEvZ1fQvGLnU+G8P9N0wRsfJPVjT9soWT1waotU/hsMTS
uYFayY3Ift3BaGB6UHBuyq0KdeVSE2dW6yuRE2NEDTrLSRqaCIsgZSKr9i5nr1Tfyt9BowUTGY/J
Sn8OPMgO/sbrxPrRRUCf6JM2Wb793Gmo8wZopFr3OADBPXTrHQleK9B6mZ/6QsBQTL9p347uEZHX
IjJ4rqdEwY7bTLskcmVSbQGeNSnBBZ3ybzQKkkxCvSS/KWSSXUsJekORYDAlzEtwoX13BkSWAEq/
Llelm308v2vSJYlzEw/1puMUxuoiwHYt0ZB9o0p0Seyspffh93wDWjysTk/akwi+tlssDPNpoZXq
TF8abDpknARsb+zp8nRSCgVIaWllrLK9jNNU2UnriACKuVFvlwKHcw20DTIPcfPja5/GzzOV/HU7
J+mqhLglgZ/GUhZS8ZYkiOZeLO4lgA69XyABtgcjOxj5j7f7a+n5k1d0dhKrr8XzQ+3TufvV6Rfi
nmKmTIc2ERDi/URvyYmevI5BDtryeBIZWzciuS8+NERw62210E1zBjdRlhc5E8s+B4l0GEzaId/4
N+kN5RZbfWPeLnsa5naAusMuAmkGHqrptrY7R0aUtCfYKNbQN7vGrt9BPr8lsLKFnNJ9+/XMSzMB
ztdV2idPd4Bml2vUglaBS+hThMBDop7mXe8OHozJ68XA0cyuTCSuYyugcqgHmAwHvYGVqerJZ41J
56u+UnfMnrP4SLUR7kxtfdrbG4qd7SfY0hZaOucauxItRurFSM/OpU75HqKBidz2HovotrtXP1VP
QGcehi/g17vGV+cRvD032/q/DbslM2FGC7PDNi2NyKODPT1pu22FGszLfeAOx/dwLmSnZ3nRXTyz
pF3JmDSSMrCkigtk+Ad/q3nZl2gtue1NdVrB1YfnFppBz9kvraRzLWM5I1cZfkLtlV+pVbvseLIG
uhY7gXqtBFiYGlzfhbE6o0vMCzFTXzhwqFZOjRU5ZIknPOHHzwQ9IWGpCRj574yvENv/vfmIVNSv
TkoRLuqJhtECAKzMsXG/Zh90N4avym13lQeOsEJgbEnljzNuotFMnLeyrMo2oc5pNpEKH1xe9bDR
dK6yCe5VF6wRMDyBSg/fM1tuLRL0ItA8oSBbNsPmuvhS+ETNtWQ3BZi5+I/ZPeyjNj95pxpyj7ff
5Nx4IW+ekSpS5F/tzuOoTfIywkXsBwcBo+/Xu0x9/7aMmYUBD/iLjIk10gzBsYxTZIi8v2pb70Ri
Y7ld0miiBmCyADmyYjOvseIsgtMT28qqqMYxMxRoeJfvsc49QAHVrQjrgnkSrOE6ePcj8UJPebJ+
tVegNK9tQYVnLph4rxWr+Bk4PGy606RXr7Vbr8mdWhX8jP7YN1u1t5kSpV1vzjFoXa1cOZDiHcHA
kqTk6e2Onu+AF8mTIRO0QysrCZKL/EE6P4LJ/58/X9XZwZJAiBU0NfLaoynnjXEmy9bq17GksYP7
+raE18PRkS8liBZerAymfiamoiBBc77m4PJRH7uCseg/HvSEm8jNgkxVVzH8xa+4kGIXQL/GuUaC
KAgPJaWLqwaMMVDTogVBr9eAa0GTkW/31KQUOD/dMmSFJdkngxyAqQxhZr2k+V/PMmSRsIe+IviK
P+W6UdC7SHIaCpp5ZhmgXZhF0na5tmK2SS9itEkUtE6CyjY01FKTQj4GVDEwEre+9ZQFu7eHwow9
5LBBsoTmNcixFJVFl29Jls5So4zTeW+zgJ53jtu6pz350eQmL4XKZrb1DoFrnagyHUi6+sQk0E+O
1KqpHLjnd/qNSNo776RPUK+6pDs+LudCzwx0VC7p97oikw84dRzaUB7BrhP6q1z7bsdeQwF3+vh2
B74aECpOOw3FazDIyaabqENHKotWj4iRi7wkkfmsbcMdKY//8XuayFGv31MNS7HT2afUNR9LAtT2
g/KouOQjrXK32y2N8tejYiJt8p6MlgFTKUhLRA51Tc6I71Ub0PE0t2ZcLFmKYpBdmQCq6pDzz8gA
Xeh1J/paTclLCeub3Qae5jCDw8qtYPWUI3ivTm6ZbN9+a690uBBIvQvIISqbaXmyehhmZihEODPg
8L9K4TMMdX/j+fg5iPrglqN89fptSYZEWXbH8/3cBOFfAZ8rtb3/PxmTkTdoErgPCp0G5sXqqO61
5svbAl4pIdFJF42YDDnqtSFRShTIfroEdvDO8RTL/zaUXQyBj/p3eozVQkciZYZjUs/FamEEjX4C
bjMDTQJKSU1+qKPPf6M5FxImy4Q1aHFhQivmFpIMaDhKIYUCqZJi6Anz08L++ZXmEX3HNtNEK+B0
H62oi+ZYdZfj84Ky265TUllAkhLJtgsj4LUQjZ0V9QaY6ZjP04wAKc8zTSkwz+Xyt/B8y1YIL96C
jNcz5VrGtNfADfBPOXOwEUTsx49SfVpYvl9HJ/D2XDZjMhlPZnhMobY+uSa8R9FKxxeauvoD/t7Y
BQe5XVlf5V3x/PZoeJ2rNpE6WfjOmlUldk7niSTdYW1iNzeA0yrU+Z2eRFlDtMY3uupLSv2U+CZ8
MtycJSpZGPevJ5loPGELEbcV28lrTdEBZpj0Gay7Q81Oq/jR2HdyS17yccl5+HqhonQehWeJOBOx
4Im6qKP0BOww7dXJkVFuo63IAVxeqJbETJRGAG9EC3IlL/Ng3jRbyFfX0YNOZufbr2920Fw2Z7pC
yUreD7bYmn47b4ZPok4ydSO3+WZhkFHzvzEWJsLMmig6EA3BZDNQUpNhyi61VM8lLfMPykZYStmt
sFwwBfFgL0ZYxe+/XhKvpU2HZ5/qsN0gDVZgtv6EIdf9ziRX9Hh/3P2dXA+mw2XrxHu9UFhq4/h9
WCOv6wCyOX6Q7AX1q4gB9v9ukSVP1kTVTkrqMIUE0kKb+whbCewEKqDrxUjH/CD881W9Kr7T6iPF
3Rqi5Jtop+yibUdlkrxcAT2nHF86jSjAdaed+iJQoRClSTfFp3avrE5E3iDRI7dO9urtvzEsliRO
hn2rnLWiFK8JFKbPopwQTIsvwHbdiVAfDHo3S6bZnH4inUQ1CDqoxqtS+ZbqJ8c4y1SrJw9K8wBI
hkQ9Xxguza55OY6IgOtACUyrFwDUK2Py+05usXbetXewID62t/p3UrZczcUp824g2CBtFrSIeEHT
MSlyqYQPgWTMaYYrnAqQPwE+RXeeN6LaOrhR999AD6O2ewkEYG5Q0pEgMinkMBBPuR4sSg1NQQjq
GYPyp4NGeNSXa6/m9JSC80DAMShULEz9B7pf9ZnTyFS5vNfRwNGN78HF9lWUKoRr/WmhB2cGJJtG
BUQJMoQpr520KvEbHfxMn1Y9gv8Ms7DMUnrawq2ouemwadeiunYpq+p1Gj1x50upYjRdaCuFnOr2
LKRSWLs33p122V29Pz1Ka39jHUJw9jbppnlemguvt68qNS+gHZBhQK4fK+m1WIimIumkwo5ZA0Oz
boaVthG16/muVm5EpvByS2emhUrkTXjacAlp09xC+VjBrAiKDfBypqspDxZE11pkro7pYox2Zi6Q
VkqCiNgTmQCBXDeuAURK6+UG3pBNtwZVfq1AerRqvOqDurPvle9vD5wZ2/VSmjNZDcKyoVg3RhrI
neYdRHLZLvaD2h1kyi7eFiUW5skkV0n/1KixJPn5lauwBc9NPUbY4ufk17h/l+kfjzgKzep9u+Qa
nHtbl5Imi3Yd5kNip0iKraPYv54kx7W1T+WS10Y8560WTV4V1f71MUuQo4QftepZThOI7FZBdQ9/
YQmW+9v9N9sq22RsUAFJlvxkzekKqJYssZeJ249ycZfUgrN8J9tL2BczqoRpTW2qReyB9zUxsIZS
ByEOhnm3GXy3K+pfs9758XZTZmcwAIw4n8D2AJNl8oYiKIn6M4S0bJk2aryT17BwYTaW7cfzOvWC
d8sO87lWWeyiWdRwRKlTB1FT1QnwnaQG9GW4d4xNq8q7hUbNWFaY9RQ6krWGq8uYzCWED62mFqgl
b/hdXZ93yn26P+7UFQbIekHW3NBDQyDNJGD7qnT0mPiaczSF1yFcfRbxWhICwNlcSa7YrFnlCrJt
ahgC7/elYTgjGbOADCdNBIlfAQ4ADU/qdocqJC7dwVWd3AeR7TV+7Xan8ntndB+0YVhq7owZrpE3
h1qkopIMy4nGD1M47ZUCNXXci8SVAZC2jw55K0a5AmbyBrrMdknkzHS7Ein09MXalsfHQnFwk/M2
O4pfrPMm8ZLYLW+TVefV5opwipmRYgKj4NIMNF7rlSvRk5kO7YIcyU6dubl2ZxkHwemULQ3WmWWG
nDFR16gLxBl9orsi2+nU6ASFdP0tu/O32cbf949wSqxrwrWLK/asNKIPxCBI+9an4X4/zQcYxdAp
9bfwg7YRibGM02Zl3MheSa3dwuyYmeyaqsqgMqLFSLScNC7re9XsKj1zo099tGpToG2OXtG5sA56
irkqNieSDJZyNRaETpfSTtGafDghNO7OB60xDxXZOm83bEnEZBrAO9U0RYEIQL1X9Zmq1PbD2xLm
zNbLrnMmw14ugcJ0BkQI+I6ICGa0vasoUZJ3ifv9bVlLrZkMc7gTjVMjRLVUu4b101Dv3xYw550A
PU1BUxmMBnT/9Ryu5NQnLmBg3ayVTb8/flao8xR4X+Ym30bflj3ocwvblcRJm+wzoWy/RmJDRZlO
ap1X/RDBiOaOhGKVBMYlD8WcmrpsoujkCzVlBcAQ49XKKA4B/1MpViDeVonmGvZ/7ErVrlomlNaF
oDC2wqpQEBSkRJPl51hk88mmt/DK5jTFZXtEey/E2F1CujIkGm5nrEzSD9bpmrQV6sjiYAt86bJp
vzhI/i9p17UcOa4sv4gRNKB7JdlsI29GY14YYwl6b7/+JrR3V2wIp3FWZ2PfJqJLAAuFQlVWJpfv
dNbcaFGFT6ae+mOr+w1a2McGWqIBKKq85Oe0BmkWSDtJoittu1B2z24Wmq4FqJhbLJTBFt0r9zPG
iIAfnAIDKGaPfnOfL++sIP0++35cTASZdhXRFMsslmO6trueXOfxuutw9hb74bKt9+gE0NBtFsc3
Xvpab1snweIgFr4zwzx0juuPIUYRiN5ZwRSiWeuBtm0HJutD90M5QAlon/+Of1z+M0T36Pav4MJl
i45hsRL8FQVkRNGFBI1h4fXN98tWhGEM/SU0GcDoiIT2/EM6UUXURmX+U2Wgki8Ampy8yyZe94t7
aWA/32xwp4LQxMFqYINVjY0rGoxe9GSF6cn9t9xirx/uzRB3GHSbOm4JUl/frR9i42ow/qia7HYW
H/E3G5zn5+Aq7qcVNsbQNXw7RLN7Rzxj8ZST7skjpPhKQ2sYD3ckkO+RTe5qG53msisNA3t+52uf
XQwWM2am9pOsvCT0uY0xbnEzZvwjpM4lqJ6hL6MBHLY3aonHCY8yHk6A/WPQCHxT5x7n1iWUcSIF
+aFyk1yVUTC5d8qfzJSwJIjMoFGB8XYHhQiAGM/NrHqVJhoE1v0CWq4G6D46LWzU0Jp+ORB/vOzh
okOEixqPW1TLUN7kbNVQbF/6CO8Z073Tly+FJeEaZdGNP0CY/wMxC8o45ruq30xG2gIvhFcLqlVu
7nrURcU7/jObrld0n8f6tzZJAq7IEwgYWR2woGFB/Ht9UcuEVCZMxmiopea3tLU9CIFf3jeZEbav
m1ukULSkdmYYsTC2Pj33teFZE/EvGxHlGHg7a7YKqIgOfzg3YnU1NNNadmAj9OOME9S28TzxqPX1
sh3hSQWg3gVOF5jO94U9tUs1HUKYeOaxF22XeTRkKMslMD5hkOcDGc3WGotTm71bUsteYxPWhhiT
muaxTj63MmYXYXaxNcIlhNCIVCHW7LAUdNpNeLNi5iL/PCC3qAJ79SHlEhgSx5NuI+cUeeOuYE3F
wrpdO3qWX95FgQ4Fq5/0UIQuOB1kBkWna7tI5qWbnVSj1e70GItc51A1vR5oFRTxG3Rh5sf4qIbp
C2NyqBHhH0xfjl1l6+EP99Y8dzti9tXVF4REf7RTL6GPTRNcdkyRAYYf0TVwU4DVkDMwJIml0jpG
911PT6pTfO0LXbKHMhNcAByUXs9oCRNp8a0vKcQDJC9+sQEX4yMOAjrg0uffqLDipSgIDGTzzeBA
Z+t4eY9EkcjBYOjfv88FCVoW9uiCxAi/D0Hywpt1JhUXXDbyHqWMK29jhecOguJ8OlY2rIwhxsPc
sLlxIb4eTCkj7/HTK4Do/fQTtDR+ah8JTg4G/FwDoFMLPIHnG0gySlSI/wC4soMszGMN1GF8tPcY
tgWuVobvFbVpgUN4s8YFp1aB/gD4Vyuc4WVnXOchhE2qBEDedh/dZj8ub+srWpg/QVtrXJRSMlC9
NA6sKYf+ur5e8OqKH4C2YNH35GDqtjlaBwYMRK9lBwVeifML3wsATROGdLKhnsE5D3HmeiotCogZ
im2DH39X/TWwHppbsjNCClCBdcwSDwo+gf3HCo3TcNSBuJOhGQQJD2qMKKeyRNFAcfr8C1N0xc0J
ii1+nz8n6reU3JH0epluF1OGAnlPjoRrbGuKO+7mAkaCOoYpPBwwIKHad3UV+dowl4Dn3g8zPVla
c7RX60Ray7dNhXqYQjjkEJ+f5vQmH8iXyy4guOPP/iAuPHTQYamUGn9Q1Ce+O/9cBpTKqeEtqyRj
EcQhZEQYBwR6HdVr/hjNepcObldUvkEeo+hxLP59nENfV0fhD+MMjA/h/COmAGjWRg4kj17Tvdoq
Ac2K3eW9EoQ61jo2GQEIAXUQd92lOlRlpgEmCvcpc3cVmYMWtYnLRgQfBH88DgSLqOD5445kWg90
7S3AsSBKdVPYNFxJc6W6HSRQHcnxE5tiGDkTgwTQ5D7fsgaCV5CJhqncYOTYvkruNecpNyT5lih4
OxqwT0wyAzQwfBUYb4y0j4ue4TS0sAJt4CE+sSFGRhLk/km9/gZITeBSZN0Skctt7XK+PbsrTayR
2Y1qSHDdQvn+8reSGeB8DkKBIzF7UEp3YBd3swfIfH3AG9DZt8FojIcYnmPnn4jk8dS7zQAL6ec8
DaMo8eZ1R9OflxciunYczO5bpqthXu4djtpOa7VObNjR94xnLD5pDxViLbRMPOnQGLvCuEvnzBb7
903WCP01aDqOI0N9sHCvecCOgWNfDctddtdIwoIoKcYNAwIijOYLiBAI5Iw7iL7CCV7JDzufQlwW
HQF3bx2GH44v2UjR4rbmuMUhbrj2bCKemk+QfTp2++ir23nG3j7lp8mbP9AZwOpsDQeLRT7+/Ry3
JFag54ULtFGearrEnllk95fXJAoTaGxiyBpjhO/p7VfFqTSzx5Ko/Wg5kKLSTisY6FRplic6TltD
7N83jhHXHeDpiOE+Wfp9Rvs7zOdLYpEohIMeHHcEIhI6tlwIV9MVHTYDIXxdoA41f63rOBwdyVUn
6gag4mQAbAQCLDydubjQgQzDmc0JC7mJvw8vBE+i8WDuugEv2v+qzybYORcFG1C0YM7iPSlsaYxU
jTWTZY1FuS8eUTwP2kO5gPy9vY1/YYRRir4TeMXrEDzikmUzLsTzj2VP7dgkrcIymQqjrWvbP4Jd
Zw7mHPwbhjO7spMl+HToAqNIBMAYCgX8yBlSi9jsIhi0pmqPF0cQrdEvjWZHRcOQFg71YTQx6ZQM
HjQ8XqjWHDC1EULQ4xpsuZKykuh5D6QOhiYAK4A/8ZM0jgW13KKAttRoH1MdmjIlmOZdtACvINCu
g9gvPeFBItkC0Q5g/gnqUfBcHc+h8y3vlkof5xkgPcuooJVxHBfwR2f/+oSgzw44GbrDgM6/w+Ql
XTu6oKRFnpZ3B2NKT+gfHJN4Jd7lqCI4JDDEZjIx68ratdxqnMhtx2LCFlYtUwz4/iooA8jTK36M
DQ/LutHvDwkziC+Gaj0M8+mbss5mu9ow6DhBoxy19OXyimS/z93VRjXRaoIWvW+uuKl7Zz9V+e6y
ifcecL4E7vlgTSxhNLGEyb3Pmqsx1r3uX0t0gM19u01c1pRZVktB9VX7Har0RtP9Gqj6BO3049z1
Mcyl9yC1BvWd+u0ja4MrAN6N7JpPfDW77dcKiYg/jlfdjErjn0SVpDniL/Rmgv375oKxB2NeoBkI
Rbj4FgX6opGwQ7x/SLKte/t99vk2v68lJVWh9ln7pd36dnGVKD9HdVdBpaXvZdKTgt7QuTHO3Vyt
qtvMwGLWJaTT70Z/ULI7fKfQLk6ddm30S0AV2Rl6H/XPjXIOiGmdSO0MfKSkTByPdOvD1O6MWNnl
ULC77A/iAAH9FkYVgecJH+6AgdL0dshrP6NQtaYtGyqOM+O6SyGAqUXuECRQBAzzoTGv92aC6Zu5
cHbKCk3jydJjybdlbn+etWLljBMF7RdU9fl52rKch9boCuisoOFerKe8PtWoupfRbTPe2mojCY8i
c6h5W6g+Aib3LiGHnBDTTsNGO9qz1dwXhgkyln2RP5j1S6N/urzVonOhvWrJ4HZBAYTzW0hpkl7T
md9CfrJM6BEKu0//mwnOW02IXA96DBMVVJaTRb/VBuv5sglRcNyugvPNNlrHtmOrgM6TBpTkSG6B
jpZ8F5kRLjra1B5jxYKRRRmCxp6vrMHwMUMkuepFkWS7Fu5yJImT6EYDM0NOHwvFvKkNSOBaSfPJ
SCCRPK0fuPVRlgFiRgXDLZj+zyPXjA651U7w7mXtTR/aSaifEDxq1bmSsTkKnQ3FPjR6UNRF3+/c
FIbWUXZwYEpPR3uH9gGgYJPiSp7mwu+0saKfW7FJrTv9WOH8kCtcV3ZxqzWSNF+0EF1FxYlRkYDV
jz81eBKRwkR8Wqp7y4AQQvnjskOLgu3WAHdmRttepsyBgdpNvCF6cco7A7wcRDYEJ7xKWGUOmbWD
qXpeXyGmLACxr29NkCFpmHiZHVi2cqhL5UvWKz9ItfoEz4vEmSR0C6I4BzZYFNMQzt6XBdHIVFx7
hGk0zDQwe0azt+gDhgKHwrgqG5UE1WAuQWXOpaTNLf58b5Y5DxmQwxe0h2VFu3bI51GGCJD9Pnek
+nG1TGjU1L5ROEerHG8n8yOndrt57E/Y5BvUbOsWyhi13/b6zk2NgGB20TVkCGfRWcIFjBlxYqCJ
zlfpY2smrjrgLOVUhaZQEURu4WWKDAMmdPc3MzzpoK0lfWe2MBMvq5dGxm4aGwCNX8ZW9vaQLMjm
QhDoWstEi2FJTW6cyAzqrvAUMClePr6iGL7ZNptzsEjLMr2bYSVSxn1U95/t1QlrLQrHNApWc5RE
PNn2cf4GPKw6k4qZm29U+qsnoWMeFOAcLq9KvHegJmPzWoBWcLesqUQVXWr43GyfSlyvAwQeItkH
Eq8FSRa6foCi8AnJqrlpM6tYC8nacEWXzwWP5tBCdz2TXLTCU4q5Itb4sVGv4XatL5W2cC3E2Fy5
s9xTHEsuCeF2bX6fO6Jqvq5J6+L3I/tKjUoID14VCG+Xv4kwiG6MsD9iEweiPlaLin2TCHNJtHf8
xf010X3jguFRvUlTScwW1FRRDdzY4y6mBDN2PWW5cB9o4fjc7ePfIPtnSodgzoQmnGR5sj3kXK4v
HaS/I5anLKiA/6raXTtILgPhWcVVrsPj4NY88yFVlLWcV5hQk/VUOcONmjhoiTX72VmCtG2eLn8w
oddhhg3D4JBgfdesMs2oVIwU5sqpvK/X4Xs5Zo+XTQg3DcznqAuC2+8djximNOYFajC1nw4nNwXz
T/QwKTLyAOG2bYxw2XBmGoXVODBiJteu8V1Ln9bhz2g95bEtCTtCnwOhh8YKnK8y2Oc+nutU76MU
ZQl7Ar8vnr11Akq/+Xlw7kj02QBD2dyQH9BHxQ3V7Gz31+XtFH0xPPwIBHORHWOC/9y8Dch6MRT4
YrR8iJyjk8gqiuwH+PclQRxCI5w9+fi0uBi1AVQ5MJB54L6uj5afnfofiU+/k8TTvSyQUTAIetEA
iGM6CR0fNOaADjlfUhO3azyyW5BB/hsPfMJ1kEHthU0dRt53EDip/wXRr3id/1jlxyWgaFCklF1T
FqbBdhMkbIOucpvAsSvnd0oLCJai9IlUY/1mk9XeUQIe997usn1SACigacSWbP17J7bx5mFHkYHM
3qHP2maNlYaWmBpZafsD0VnxGgxiPq7rMF4VTadexcSin/6tP50b5ZKDmuZlOUGN2E/tT/F6css/
H/h9IBrMVyX3d/eau9CmnNoCg8HTCkak2rKDZGplcJX3Fw9qMGyaWkM+8J6Ugc5zoSkdrrWpGmsv
MpLfQ2w8FIr7QhoVentZOIJF6/LKBH57bpQLOos9Z3pWAZAT3YzXYJdq79HUg8bVEDIhs/p7DOaS
UDZb9D4jATciCv0YIWRSrzyFMiFDXapZk/lNm3soLrjdrek8VTIeHkHRC+Q76FOyRiwjmOUOZZKT
GjrrRoZOTrQf7+o7GmqFV++6Y/ETmXEYyQoagmFurAmICfb2Q1dF5SKbUS+QXohpxkYKWcsSemz4
ansMnDJoFWjdQGRIT6PhNf9+huXcMpcb1ZmbRk6ZsH7fnWZSpOFrkBfFcQTtt8RnBGf8bJFchsS6
3uC5wSIJuFjBwO0zRtY8AAohDX5amJrsfZD6ItB8lRhm5/g8rGONcB3GqIwJRv4RQDu8M8YCuHCy
L25r6J2ALQI6bH+11mUPecFxhDGMhYKSCFVT/h0/UWr3MUPx29bPcjotpurNPWgGG88inRdb3y8v
7n2KAelp1nIE4gbdotcm2SbtnJTactK5QwGETA/KNN20rXuXk3J/2YygPAE7DB6O7IypT3Ie6lR9
rsUzUGoE2spz99yDm2gyTnT+ldXPA2Cm8x3ruF+2KvIYnERwyzGmYpMn7Fm7zAHVFu6ppiuu80oJ
rbYOCUmO0ayk0LKPZNgw4W5i8pp1xBijOYfuXzNbGZvBzvyszz6RjoB2lqKmrSu7ywvT2Q/xLqmD
KgKz3qDGwhDo+b3fj4M5xYXx14SrfssAyjZGM5Xd8NW+bVLP3BsvKqhtu0P0aYJYhMS86ETAOpNR
wmgeOsfn5us5XXBvsBPxAFYuKIrk90g9ruJT9Gw8kKP5sELpI91NB/OYn5yfhk+k6umird7+CVyQ
bStUGroMgWd2ADUvbtq58JxG5raCK4Nt898L5Vkk8SpO23rF5aieRnSI1ZsaJPVMHG0I1AqIzvxb
uleO//6xxKTDdHRM0BHHncwlFo5CsjTTEelKzd7HSeuZa7ezYlP2Gd8nxOd2+EOpojKt6og1y6n7
bv4cTtpTH+A2ZpTFjNUbok5NAORq/8JIZDqIZDGpNDnRtvBbgsIL73cLZUoeAZOSdiwry0p9Omd+
XK6gL5gxH1sHl91WZobzWnfBWlEaS32DGtqLUUFVUunw6kLTCcWwy7ZEGQ5wI+BkBWUBSHZfr+xN
YM2LFP8PDd461CuvnVN7R4PZ9tZ9/DyEE5JzwN3v5JmAaI14MIJVGF1y0DTwZTE6OdaCt6JPvhXV
le5bfnxlHOLficFSAUBJVq/fx3JaUlFE2NrlXBbynQ14jjLgGmy/PJLixMAUVgBNK3tvakc5KYQo
y8IGv62Uc95KsbPayfGcUNSAnLJD4wNCBdWWJQ+Zl8qpUEWnZWuQS3XclnSlWrPXuFp8cnJM0TjJ
JOnhCJ7I7Ei+HQUurMX1OmvgQkU2/ip8zUjZlFsCNfsSFGkfeMBsjIEA8TyMZ22qxYqNLYyHRzX6
Pae/JIdA5BXIYVAQRgcYj36uyLSsdj/WVgw8QGiExSkN66v1lqWkBmOH+lDY3Fhj6cDmyDmaEuUr
y0VH+6DqV0t1V5Dj5RWJMgpQF0HGDDJBwJ9wJmy3j6ZiwL07mCbIku0gq2MUTmxvrl/y8vGyMQGi
E86AeQ+geHAZQEKWW5CaWFZhIz47N69yhXv1nj2PilDu3KK4sTXF/n2zd0NnZkCmsFcgJEO66S5i
CIsPEACeL4jzh6kzslapEZ3iHO+U6tY4oIr+OP4B2VQA95bd3rJFcV8rza1unCgOEz0yGWU7ZAyA
OYSteqA5V7/5RU+6DO0rtOnC1TEJxzAGnE2npEuvxahxLelBi/YFS9pl050C6Br2cWOEu8k6CIGb
1sowRL57B62uoLnJ9tp+3Bk+BNz/C9iaMC6huAL9IVzPBF3fc/8geb2ay4CzxVJNPLtC6AZCYiCg
B/XKDczny54vSrvw2sJUKTQfmfLHuTXXite1nFhZyy0+p216SDQQtqDf88vOu5fLtoSP560x7uoi
ydDXrs4q4SHZg/nBh6TlTbJzAuI53vrSg50ylvI1i9wEJC4AAIKDn03OnK9QX7MxzWZcJtGkB4bV
X0/xdduqkgxPfEluzHCOMsCH8qTBCWAsGkW1G6BqkFwPQXbf3LeZV3+SgYtk6+LuL7C3tFq2dI1v
R3ez/ZyXu4p+vfzBWNTj3z6brePnyEYTBc+xIZC4V09Det0rkrDLtv7S73POB6z54mQa9swgOrLv
FCM1mFiqja9tnezrKNlfXo44U3z7RoTzP7WISVNT4ET+VvYqrRucaN+8baAY0vtrHdrz/iOX5XYX
+QM9V1StDeSna6TekLl67gbz1oEjSlbH/vpLu8ndYW1O9Kgvcbr+H7vvdZ+cY4KsEJMC1JOV+GTf
jrnn5hqLIYQ0pglWlaRHK/6dWsYuwjQUHSJwg8juF4mv8+plYMnQ05Y6qR85eWAMoI8zunCisglW
2SHmk44a3OF5Af2TVy7WzgxoAmXGvwpejobBGL+8kb3wxfEeLQwEKKQ67+TVwQWmahFr5LPMrQyq
fXvQn9sdKDAD5ahLC5jirXwzx323atC6xKxhbvJVv/G0gMVgU/2L9Qm5olp4D+QjVzXaQP+skctG
nCgdG0RHKJ03hwHlAxtyc3H0seON4R8oeDJtUv54V3QtFopIX1oH/aTvGDW34Qb6M7nrrpV9z+SV
gmp3+diJ9/PNKHe6VRQLestCguBmYb1eF9GNMUrarf/BRd5scCe77p3eqdlQLY7aqQ7nQxcOAXQo
ULmX4+b/Q5R8s8Z5SF+rmbNoSB0nvymCbgVHarJL9kXi1d/LlxJChQEbyNclfXJ2X70PX29mOR8Z
RtIDu9CDhsypDkPWXU2m4y3kK+mKA/zHB2OFD3C85POJr7g3qyzMbcKYRhKjbRVkWwMIVoY/1izJ
eWS/z6UF4CMeqhwtPJ/Wo09z6uXF/WUHZPtyad+4PAB6H+M6maw7nru3vRZBZTovjgY1c0w9lFKS
QcmCeFoVx0wrJV1RfhjDZbce82D+bNgQdoeOK7RllD7IpErowhWyghHw+mj6utweVsC05XWJ6A9u
ppuYdFelTnbumvceyc3D5d0UeuHGFrebRdQomH/ERVahYvd7WHLbQ448hnpSVkFhKxCsysfuIRsU
u/bUhhgSfxSudVNr4Q6f5iyWASJHzM8jaTQVJzAtBSPtu7KvjpdXKo4q/yzV4GsSqaKqde7A9XOI
YxWYMq13zh1YG1+V6KSjfiwOvnPTjTUu16O228VVB7/pdvkzMv9gvnKeWbETJaSH6cqQrY45xSV7
3GVQmkZpxx2u8ma3YG4Sb8NHfdfsFb9Fpx6kQ3iVgvQ5yCAEfr/++tDWsrEj/KdhSOM8qkBRvTSr
GGcyWTzIMwAmoMHqr/FUHPUAhPiy14fwUOpv9rjN1YxlGvMOl7quPWT5D0MmYMa87v1mvv0+t5l4
2hdaneBmTaBcRY1jq7Senjxf3jWhERB4gdUGxXiVz87XosdsJqRI/GLNr0aqfXc747M5g2Tush1x
lrcxxF3ZFfJWM4vgGn8PuTL1DCvoUPvLQbamSBJz4cfZmGP/vrliIIMbAccBZwCb6AvEvyKPYvxe
Ejdkm8f+fWNEI7ENSrIWTe8ySOJfXeT6/VKFl3dOmPNvVsKC18ZItVoAo6/4Qh1Jkctlzm9alN+m
xjI91Shaz3WqP5ctSr8Vdz83M/qHQ4Yeolnf1KOneKC938F2esoBsg5TKAloqcRBZB+Mu2/sDvD1
jLLqJvlURHe68/XyosTfyjUYPwobROZOqzHPVlI4cIhK/7YMy/d+af1piV8uW2Ef492ZJSihAtHG
MPeclYyAYXVMsIqmv06a78g/vKGL9lWuBZcNCZezMcQFB9o501zbeAlWrMCixi+uvZy0Jv182Yyw
sY1CwD8L4o4tWewKNQErQw8N1T7UF9d9cyQHVIgl31/sdGD8VRmE5f2ED97pCvC8CKf5dXbLOKrj
fXPN7ossKP2DzJx4/yCrQwCVg0wkt3+6teYtoBCg9i5OzXya9YdG+3R572QmuK2zQAs9KTOiA3Qr
DkpOj1kcXa1ZK7t0hZc8WtV/L4ULdaOaWihdoivfQSH+rh/8aM/qYORpdp+UBwPqCqYk+5WtjP37
JiShmtOkq9MjJE3W0QYA2nOsP/qYSlBv/8El3lbGhT51TMyuabIMugbXhAL4wxyQ/HItRFuwG7Ug
rZXVjcTl0s1ucrFvaJxyMGc4fBvMQYYx9WTX/oCmLkoSGGXOUTOd7hK8xFY1vOwu4tVCSN1RgYlj
8pvnuxqvnW4rFSwzXqUm9srSc4IRfc0lANAR4i2xJytnCsPVxiQXdLMhATkahUktMcEYvtIgySp0
cR0VE8iFzFGFbrOx5p4vsEUk7dcajqrYe3IyQHwdHcsnKHl51AxXKDySA93JcmDJEnnq+3qoI9NW
BrzUuv6p0uBBdv+sDdmnyjZl3U1h+vu2QJOL/vragcuD4WPQRVBvmPxnFOQ/0hcSMrDKrmqDJfhL
N1O2SmEvbduP54JN2dTqNLJMn2lP1WG170LIh/sVahWy4pnwpt60/rl4MwNqtVITCUlummrqqWkN
zUctKiXD1uKrZ2OHizIFbXU7mtGoK9MxzBTiZcNjlV4lc+sVMY6H+4Xa0BGWdnWFbmphrAMZMVBV
/FCvUqP52bEnWvdnBs94C2zzqwgElLVyr8YD/1QEy2cZE5DYKkPFgcYPc8PcB7STFDKsEJb2q2JP
8ZxXro1aFmGY/73LThxGnsM4UjBFd34AyWA7cV4aBRi5d2irhTTQUy+f/hLDUT1ZLBU6iov7nI3i
oKHH3bFZjH/CkwxVurTw6fStXh8uh0zhnmHCB6BoVwP3IffiK0uiWLmKolkFjlGzsnYjUb/Yo0wL
VGaGO9aGoxjN3CF1jJYsjNzkNHTd3lZlTySRGQKI4ivgDbPkXHg04spUKQDRvjYDW6ZelWrp2YlM
C1lsBeQZBNgruAB3esuuGem6gF6mrPEgd58r8suQEXQIoxEBmxFkHIDgwxjtuaP1a6Hk4BQA4XT/
Gunjk/M8ZKG7r4L8t+wSE64IeESsCUyYmCY5N5ZpxVwCUdWgenSdDQ5Y6q5riGhddjWRLwN9/I8R
7qaMWneMM6fEthnuC/bvYba74H8zwX3/UsdLsiETUvrCvjXX+V6NZb0W0WUILVuAKk3owTgq9/EL
Cg1dM8YqFg1qsLtlOkIdxaPK78srEX2RrRn275v8MKEFBnvUBTDCpseY5HM1NF6RSqKZzAhb68ZI
jQmNrohx+J20D1LN9VHqup7qSJa1sKDIB83tYjj3cszBWBcdT291nz4b1w2A/CRw7hwvPahgH5Pd
5LJlcY5mdtQBYx+6Npr2xxx90k5eO0g8TeYGnKfZKjXSzoQbKPWdsqQ4MZY3mp/Xfz+RhGm1N3fj
8cJ23CP+5ysGoeoR9H1lYwdE6WVxU1hT3Zrh4nOFu7PWe1zYWQoYq+pnV8lO2VktCn/5IQtlEyWS
3Xv9czaON+ZaN8UZdq9eMK0GrffAmKK9Y6CNboz9R95A28Vxd3bUpHnXtXBzbfDYAyh+UHzbDgl4
s1h6B81KWcFJuD6MG2GQGoiYd4ynUF8vnKllNJXaqbDviwYvg+n7UPUfCKnmmx2+Xpt2COhKtDb+
Ug4/NXNMPSiGSGyww/nu8G5scK6hVXq+jivWknW5B5I6LwV6fMkfK3o91pKEVbxvBDO6BGxbJj9/
06zuvGodBGer8oos3zMdIvbKfVRXktPLgvT7NTkqxigIpkL4THFIR6DmNEwT9Gnkemq5kussqmJZ
3BNv3ZsZ/q5Ym7nsSyzHpN6EYRTFM6/zn5oX74zVsyBX1HrzN+2m3svuc/E+vhnmbo9indac5gpe
UV30hRrkhRQxWPG15bk05sMHbiqobf69l+xv2ZzlitTjmq/YS2cxKVa63EBbYNil5iobfNFEj0NQ
ivxjirtHyqXsIC4BV0SZJlheKPE7Lw/XH/2hCcYdimp3SF++FGEcEClaW3iHMUEtVBYskLNxibKl
kHg0Brfxu9McMm1RsK4DpTJA0aVnUOL95V0VeujGHHfq1FEz4yrDY1Trn+MF0wVUGvNlJri3hUqt
RWXEwBhaUgikMxiBIehnaBAr6IpqYOgKyv369fK6xDcNIG2MTBDjWDysjehxxVCmQD/uuz+szMZm
JUYMa6GBl4QfSgU21rhUwO6cVdUZL6hRDremXd3NeWxCEicOP7QsgL+hCWGw5+f5KVCht2ZVBU5c
H9ZHfcckbi3v72mIj5QPkKSDRAeTRAD/csnHEi1O1Gs4B8ugQcDRvOvsdSdZkNDf32zwV4vdaZQo
aBZD4RZYvQygWEZ9OOPihMdnQQK68MsWhRNLm1Xx7QWthmokJk0ZfqM8ztfFdxNoXBqWV/rXocY8
HWZAvebJ2LF0hF5LuydCz2TsNKAGdwEqtbnoEtWz22pFhCZNqP4h+IS913wpjj1WGz3KIrTo8FmQ
MQUroqa5kNk995cRuONOMUAqvNROuNTmjRLrMviNKFxubXAHPDayYTVnPfNzQGAwal59i/YUGhVR
kPjLF5RhwLiDru74yQ00ydUnSsG3prnj4FKNRMmK5RlZdeoMaAGBFnUsZGQywgLX1g53w2aDPoFa
PW5epZPyp2SPsbZdBqS4DG8jXBDOm8GEgtnD//x7JQ5qI1nnZH7U9R54Ez1LRXN+lpWwhBVsywDD
OcpmMMfHEWslZq4aryAmBjTu/BV6UPXV7LMeb954HwmQW3vcBi56jYIA+mDAkE6/rMQFTgXjXKpW
Swq7Qn/frIvLSKJIsZTWgJ2SOLs0iw9rI8kdWdDjc7rtSrg8ZFGUssvaIgO5NSsbj4cWGYGcEVe2
EC5KVKqdqWuMMVVoNd6NxHhZelnjXVj72S6Fu7UgKlOAlxZOkF8D4Oh3+/EwehnUZv+LISnmuJe2
jbtLVrKAOD5GojFnqb+iUzOM6CXoXt5fxcZTTyqvNJGsQmftcrgXH6h/HJ1/2FJ7LvJ+QqlGHe3n
eXHRqbGgTO3U95ftCCchWPUUo3uYlAQJ/vnJBfGYqSrtArz507Sjfl8HaNFAXdYykOPgcQtsZSuj
9xcfY0Zv6hCH8XxwRkdXGbJEQxvDhDzPvkaZ2IW+0s6GkC+AQ+C4kc7XCf1yY5Fzf0J1sDPMrPSl
ZSHeUI8FqT8S1DcmONfXu2ZadTLir4/nQz/+tsxrZOSB5HsJHZIJRDHxBYgCc7dW5HQQqDZYi0v7
nedQ+SZet9wbOhh6mtA1M6+s7itXlr+x+/bdMdhY5S6sJXWHXCUJBmqhl1vsoBEZDGg19Xt584d9
iXemIFmqASqErrnFvuTmwbRENMnLiUUQ8woUoy34ReMZWveZd3knhSdsY4fzQTuzIDRcIOSC/xmM
8XPzBWSjvtHJQFwyO5znDU4zrHqCrUv1P4MZxEvrVYrk+hDbAC+9BU4qCzf++Z6lTQNmjgZrSVz7
a96uUJFJsjs6jRI/ENsB+A0cMRDFc7k905asdCibGXeQM0EgxUhW38x+XP4w7I995wAWZNiBb1GB
puF8TXO7ZekmGOlR1KXtXRd9i6eTU+2UWoJNFi5nY4lztVmvestdUWeDNIiXQGbGHD/RTBbtZFa4
TatGNHMaBdfVqoSa+nO1v3TLB7Bo+Oz/bBnnY5Wr933fAsZgZhDHhCVgrC9/FHH6vzHBuVhUDK7Z
VFiF2aIECuDCFYRNg1k9VcflKC+BCuM1wP7QOgDdMC6mc4/OC2D+SW+CuieGnkPVg9qqJOruQ4tC
iUsF/BiEM9ztXgwaHZqhzfz6Sx9Ut8O+8EcPigHzrgjk3Otix/7b2rtpYWVqG8ca0bSwC8NXB0gN
dX86xfVb9cYikqqu2OnebHH7N8z1kE0Urp0lwMJm6Qwh31H5BoSPTMpE/KXeLHEXEmb3IW7eocAF
8TYTSHitlWSu4nwP46B/fSWI2Zz7QmM6VbSUqFJEJrlvE5Cwp8O1XUOErEUZRluCiI5InNUvdJ0+
ocIrCXrCBdo6WvW6jXlD/qk/AlFCJ9bPHJyrzHycbcnhFU5mgHXvHwPct+pJPjmU5bMQcFgwvkMw
UYCnDQ1ey6AO6iQLXtlS/L3QRTZmuQ83FYndLwM+XLQaxSFRk+q2KcF/NFJblxw0oSkox9kobNmY
heKeh9Uypn0/ITVKK21i3LbXM+CLWmbISj8iQ8iMbIfBAYjGX1Bdk5rp3MJVGprcoq8We33VhsD9
feDmwBC7jnqIC0Yei4uG+kxajdqsdA0BVeCt7jRrBs8ka0NeDlEi59sa4t467mjZc4VeiZ/oxXVW
q1dz9JGW7dYEFwTNkfbrkjjobleLF8VP2rB68fpoU0l+LHxqAOYJVg1k/uj+cIbavEL5m6DxSI/W
emTwkAhazj20zoFE27G8X86rwW4+PpmwAfeEaI4Duyr3oZZ0rdAs1nG2yBqOSbcH9C71ikg/QDBI
yrDFjsx7axhnwci1Co5E9jU3uWvSpm5voUTgj3FQNJhPKKEitarAbENxWbuRX5PCaxkSaSjHEQPQ
Vl7PI5uB8osV6EihKoiAERqHbK/MeA0vQev3v2V1d+F2bsxxiUY6IF7MJYqQdbTc0zz2y1U9qtNy
7WSW5AUsXRr36bQszpSqg7vk9uGvR+Lomd8AcWMzvfLb+T/YA7slRC6BJXK4tY2JMc1z1mU+joHh
/h9pX9Ycua00+4sYwX155daLWutII3leGDOyxX0Dd/76m9D4WGwIX8PWjRPHfnCEqgEWCoWqrEy0
QmmVpH6VQfwCgwCC7i4fbaFBZoEFiiWVoqXombw5L024PoPk0b7NHirwPjn7WtTV48ZGMNz9b31M
KAG5nJZrNA9NKtmtTeghDdEuTUTU9vRXfzoDGzPMKYdMhbNqOU6c0ituNJ4G588535P2Js4fL2+g
YEEsi2ZrQn9jXhEbifkwK0+qfLcOf1w2QX8suxhM+jiAy1nQI33X7twcaLuZyACUCwSejuOhxQyv
ASJAed/tL5vhFmq3duhSN3ZSKPw2sAVej/Yukp9MTGV2TeKarQ5G1zstOs1IF2fR6rgeuDXLuHzr
jLVCNCzPvB6CdN/ubH+lNWIwNogf9rzPtTXGuHs/d5YadcijElwtQ9rcZHF5qPNYcDVzi0s2pNt1
KIHh/xqT14xOUldDHhee9s3c5fv0aPvmyfoBbg8A1TNPqDjNXdfGHpOeNqRyyjhBkX0MqZSfta+P
yhXVfJZ+tAfMVQV4+4vq7VwQ+XaRzE0zLDHJ4hGB+D1npL1z5IxUX3t0m/Lv5jnwhOLeOd9nNstl
XLVXmmlYJgPbe0s58+js3RDWJ8OjCGRRH0i0t4yDzonST0OKZbblX2DKndNnuzsIzh6vtmVrwEVa
qDghoWO+X++sIDmEZoq32jv7qO0lfDqr3K14Ay570YL4H25jjflwEdHLcqwyBP1g9kHxi3YT2dN/
vs7e5CuBuh+uZkEUo3/zUxSDtjCA45DwVtgT0Y6G5QAtCU1yEz3X9sUqjpf3kH6GSwaYLVR1cAgq
MURUlVJ2i/xxdnDOcl9WBd+KuxDw21EVb4A+2dlWx0liI0qg0Kk5Q/JgD2C6I0qcCaIxvQg/rWZj
hXmPQT/CMhcMCnlkzsI0unHm79byS5V+OMUruiiCDJ/7vLV1KCphJgQAU1ZCRZvjQtNnCCWqu/5g
XVEONkqcI5/K0BLsH/c4bUwxx8kanKRvJppxTE+RM7tdf0hGgbPxA8TGCBPnjcpMtR76hF67aM+l
lN1R3JptJNcZUb2yad7kptybTvFTthK/L+d7Z5JEs36chUJRF/BTVHUUTLowDpmqTr1AT6cFBc2r
oT3RmvgkuGdEJpiDbKQZqSHJjpfZiGa73c/HYkl2eeTsLp8tXnmA8l6oGPhDlwayAue5QbLkxTg4
aQGhAUnx4722d4K2oKAQeqUteztY7mPhmBJ3eRurzC1aSq00ZFJVgB3wu+RIYW2FZr4I9pCTK54t
jflMuV5KoF+HkUbOHtp0DNMy82I9xJCLa/aiVhd3SZRGBKyOKEt9kmAul7WbZwyVjS+QFve0vTm5
0x85ZCTvFY+AXb64tv6sREAiTswCgyViL4KsggIS/VWb1E6to3GM17rwIHh93a/grTRKQbGP97J+
pzuWLahXfZaTmmS7JZHtIBv4Jnu/+Rsyv/pl7Job4upXy5XoGuNuJSZJ/meQ8Y4WrclsjTHzpMbE
1WhpTkK+L0Jo8K1A+Y1Oq+BJxnj+UJKMxLhaPAkPwPwtfqAYrCR87V712+QB43k70ZuMc5FhIz8s
MuvqoiXtkspoQaB6a9e/8vpxyX9YspC+nTo2c8Wc2WEcv7bAgpipDcp8QRMjSc3CAsNqDvqu1hIM
fzY7EZCBc6edGWSiVdplTlwpSKSqqHBLBxBmclJXuH1z1QKbDbXZL1xr4PBDydTA2AzlGDj3+zZ3
KrWXbdqlJ+BKwFilnz/SIo8YG8U9YhtTzrmpbOzUYl7h/mbzBtIqSRLp/fDuaJSQMKlFtUVBLc4c
4kHNRxT4MqTY6H9qPvq76HvQkCEmkuTF+zNbzCU9kLkYzRi2+pd6P3ZBB/gOysHzXv1TiQIqbOMb
KAdLj4J7hrOLFiUyp1NpAJq9/65NoLJaDGSih4Se8rqn+ue1V3pG5+ouRvIpVA/gFKGaL++xBsUh
BaAhQEcBBmCShQoaOrUpITriHdPHQQVwIIXWl5OLKy5+XJEPi844LwU/s8l4pqPOqV5GNCLvJugY
QFHzHYRgHzSIlP+GIBjHfxNd+KsFoA3TcSbwnay+SVQPld6NJbb4e3WQf9Iav+OlhxKFLcDoxK8N
TgClChv/2GPCWT+A0qc3ABOQjRd9PUZgE25ERQSe2wDDAVkapLAgWWUPn1JWaVZjN4cEHKHKX3Er
SCgFBtgyT6RYhaK1MLCuUM0sgma0vhCrsE9UEl0H3TTajucBxO7Kum9AIug5WmDvKM2p7ccAdO7s
UFyz5SQ90O4wkJ5iRA5Dkkzsj5W+X0abunz6NHRPhRN5neQl6vdS8wVHmnOdnZmiW7s50opRzDWa
z7hm3rRQ/2k8N8/V2/ywwrvtsLhHchcaf5S/LlvlOt1mfUysnEnR9TLB3QYWLndQw6K6MyxBLsf1
iY0NJkaWxTKUeQEbkRR7RX2UOhE8hP+VMFuKT4SwxDKoJnU7ZGqErcvrq6b/Fsnf8/V5al+XVODe
3HgPgud/LDGHtCzwXipTUkBYEpTV3QoulN9vQMwLVA8W+IoJjby7y1+JHksmA4FrfFhlvBBzs3qu
DbCaHaJdBfK5+aiG/U704uSlpjR5A9AGQ7QQF2LCA5BelpXESPGXex16wa51Ne+jcD3qr2qKqNfs
kmtnf3lpXK//MMnOIswQzoPeEz7dYHeeSm7KZPDN9natBI1brqOjnA1NDpoysmOhVllVsZxjC8e4
RONsr1WYGW8ERjiJG/bvwwhzWVkOkbox6aANqoVm14c9xZ+ud1J6k2fP3TgHl/eOf0Vt7DHfa1yj
tFZLLCr/bu/yq3WPOUGQaqFa61LlAlHDlnuQIVkAbjR0a4EpOo9Qbd4pzjIg4U5KtARBbmcvRLCD
vM+kylQwzUJi82lUuGnbxSgrtfEUp7kfTWVftwSze0IpMU4dEY/LDzvMl+pmI27aREOadAJXO9UQ
O9Le/bts2X/He52ZYnYtXRawIWR4ydbdr3TeT+mPgjxddgSe36kqnqsGZMrQ5WauxEUr1jqzFsqN
AL5SyjoopY+1tJ5i7KQ8jr1vLqPI+XjeQLHd0O5wFFyQzIOvTDUAwgjylSnbQwQhqBLM20Cv6Juq
+GigAroe3YgGK3hjU0BBfBhl4q+G3SyWdEbvBRUVX6tdGbxXnuqN32gGjGmf1YMWk2K4aggAyFdg
GGfmmUAca+iIo3WNbnHReVCcdBfnYDaCaM8Lids1MolA0XRtqoA8HnflYzz8WmbIg/Qnkn3FLzdb
SY/iJt9QU92MIUrfemZvefl8b/fXpS0smNIdYa8ugAggDwb2DMz4MN7vGB2GfipKewQcGn0aoR4c
eerjUOMTFVQ0R8ScQ//iBYssxUshr45qdLCoZacWDBpzUYRQZXB79d6qGndcdrUigg0qIqPMYVjN
YTX1CJG/Nd7ZBud99quX3WVy1QPljafvsQHCIMYhfXPuRIGZ7zH/bLLBnIrEmZYlVnBvW231PJrS
VdVJewzF4abLRKId3AhtIRXGwXc0BJ1zt0GW2pFaKoBBH5ITcezvbRVfK7l5uBzSeCmdujHD+A0p
iJWtbd56/aimt6sVkbtWqTXw24GE1Cyj5ko3y9i/bJQfXhwZUEaFyp+xb4u4AcepGqF8m3/XFFfP
9lQHabmud44nPcV3q+VZhpvf/TthoPf38yfP3VhntrZYpGHKqfU+1OKguGsOdMTpr8RX7iV0nVwZ
k6GxJ6OILFg2N5QD6aVg1eAAYSH+QOJg5CSp0BUFUuYWJbT2uVmVOqijfg6HPLfcJGqeYtBHu/qa
QLi0K57nrvuVddGzbdZ/FQ1U6QS/iecAIESFcqGMf0Ht8tzPHHts66mAA1CxzxU6nzPIbinxMga+
wu5U3aiguRVzSfO2YmuWOUpFbJvFsgL9Fjnaa6lpd8PUC1yb62VbG8wtYmqQDc9l3JwtOLHJvqN8
6rjDyiALTd8aIVGNolFZY6iaspqJq1a8I6yhGoyZBLyibTZdGKeoNXvNBEgyUd1Z9jvSYo5UVBCm
O8V689YK481lkfdIXUEMRVtlBnTERnc80jlxuqREYI3/2T6WxISLCPSrg96hrZ5I8uNIpGOziiS+
uXXFjwU5bENTiSfSDSNsrHGgvhlhHox7zBPNyjvMBHTql0/A5SVh8Pf8ABSDMyVkBNQvra/sKHHJ
V97+GsBvuJ6pTiErvgj5gKYYKD9ZA/1eqHaERJ8PtiQJ+s28HiMw4R926EI3iQYw48PUWlELR0hB
5UhBCB2UT5UAjH1CEAI3bGyMMVnN2JlZT+jZWmaDeFrd2F4bKfNO1a9N48quuufLX4lTETgTJWb7
Hm0r91WugNaqJe70toCsr3PBer+L9qvhKp7hZSAd+cJsJbWKeS+gJTHhwV5UczosBFPa0Iy5tXf9
HaXZ70KNvOuCpiFWvxMsk3rb+Wk+N8icZhTHSmJJQKnMYXY37aJDfqKioDK4P0VJPj2rn0yZlPXM
AEMCOJzO/UVfYhirUeDTd+TQ7fIdgZisuH3E8UssaWOHqUvp8uQQEEqixTj8ztmuwEwdWE/OTvXT
UKSf8X+YA9QJnQkkT+x51krNKQFqpYym5ESxOPFOulb+ZjQVZYSc0gBd3Ic15h5bpmmdLRnW9HsT
lVjAxShSYXpJHmiJ6it3CibOFCo4DgVJTBbTc7k55EutzmRtQMupk19peVOinNi0guLA5zT33Abj
g6WKauxcwYajv+btTW6fsjpzpSQWRN7P9yPsvGuoUpCHxfI61G3ZTlbhJF7SO0BZG+kxN9Q7qZ68
y4eKZ8dUwO5JWd5AtcA4ekbsXFs7E4QRy21knwjo7Nvi5bINDhUB9Nvo/DV9jiNrZ5INNIkiCxTz
KRBva0gHcBMwwkq3Gcq97yhC40G/RZBMHvob+2rZmw+X7X++xSD6hKWZgPhTeRXGfDrOnVlifAGA
rSerX92s+nnZAO9coWei4X8gH8D0ETOvAIndeUmMOkV7Vl9cK1zRvKwH4IApzfvgzoJqtsrxQget
N0MDlBuvDbbuMQwz6GOMDhBPiMUYuMvUK0i9o929uuOz7k8+0vSnYQ9I2h+lH4fOoxxCjzpYnjHy
XgpuH3qqmFAJqkMESfpi0YCyOj91+QTeagBiE2Ay3gxrV8vBqO6t1Y3kWXAmOLVh3YG+h4YD7li2
webjXTHM0Hug27yg4kJf8tk3vAfWm6JwK1fBPwLn0C2+4Ot+PiNAhSKmaCqkd+HErP8A8NoP8YT5
K/Dt1u5vtprqqvPLRwyMjMcxoBhfRaQWKzLL5Cx9O6trEY0YrtYkL1t7cF491YboUv3sSnRx6Lmj
FQfsK3slJIvW9LE5g3qHgEw47E/JO2bCCJbb4RVzCF3qgix2b93lAr/htFWpZfgOHns6uv5MvuyU
mpmaJSxj+KFd9zXYcXwqfOR40+sa3TnQa0Dq8m8uis8BAaQkGIVGSMAALF525y6r13Vlyz3aqvN0
p0TfyPCfXwJ4rsJT3hOjz/K6Q6R1XaOjJh5V0WktHRR8TIEJes+cnzqYsNEkwZCKZQBvfr6Ezh5Q
1UqnEgxziob5zd6fxzWwKu0+09EHAp35dTkTQdzhJJrnVpnbD+y3w1DH6JQgrXydAt1boNsXGZ5h
gbkJyfRuBGjjVlQbeG9zX1os4ynq4khxnTipl79F9ykqqpi4GDGf6EHqG+KSiAfEV/bpTjKQXczB
vMtD0W/gJDNnS2dH0nqHWHYi2ak3pdC2XH3pmcrtzus1ekU4H6gnCr4wpxRzbpHxUkx6ND0IknD+
9Qda3KZiruOzRGWFvVoPutqVdjIgJeISN+98IL5CddLBowmZ1LlzjVas6w3Bfkvr7Gbp81SGl0Oq
yAANSptMba5Ko5dWGMB7qK0f8vI/Z2l06z4WwJyOEfJtmDAFwKfKwxiEte0KxiP7Acmb6EpSuefw
wxJzIhrZnslE3UK+X6KAirwkoePF5DAHtFkpgmVxMo3zlTFHoTbmJS5Mam8XXRth97e85PqvHrK8
u2GzjQqb1sh6VTQ9tnFSGzfrZx9Syb6qr4+y4192CE5hg67LRn8ZxUcVCS/jEUnWZFkNjzAwBPQ3
jVkHvMEO9HMhEbif0Br1z43/QdjBHIYB0bMLSlwyYXqUvGqfH6oVWmqihzLvHt8ujTlNVgcpNafC
J0sgZ1l16w555KHMReNa/DP1sYPMmeocCCKuDXawaVJ03+K5ch1lFKQLn9/F55+JOVhqWUB7Wcda
RvIyr8+JfZ+PP2c5zBs1WMbElfrXy47BXRUlhQbVMU0VmCDYY6DPHih5sqpN/jxJntYKVQCob326
XjY26BnfeAMeB0WsG1hU87JA0gHPE9QJ25ffgo+SsDzEO8OodamAWaHUDcg5syYyJ2BHKGLonO51
6Phlt7g0D1THjzbMRZUMlROhzqwxqyOgxlAyJcm8rAtMYJXa3L2lAFIrWHCPB1TCGEnWEso+OC1w
mQBuKXAa4YKZwx07TlHM/YQ2rVeprhHSu3oGF651hM6rkK2T4zJnC2YOtwLtES1RUZciue4qwPys
yZ+XnZKXDMAEHpQm+MsgE85EYXnI8pzE2D+q8tvfzof02GDUT/Xn6/76K3hVA7wWFqbUkbd+ptIz
ppx01gBhXAARXaN6HUXCXu9zicwRABuMgnEmSpKOMbjzI6CaHQY9ugKUVcU7avNdFfTBPFqp29/R
z4VWAClcCtCCLgZtrEOt9z03F1aNqPd//ik2LgKI/IDKj7lRndwBoX0GXH8CoBGVVwEJZKCGNWhI
RZI73O8IZCXgsyqgrLh+zpdN8ngsLLmsKKNs75MD2mze6KKgM3tqOO/ApR1c9hzOXWBsDLLYRFuX
hgGlCBxG2diTvAksSTnGhpAigncGtnaYELPWTZPbGhbW+42KFys02H2zwcwfRv300H6n6YqEjXbu
p7PQJgBcisoFMOfciZp86UcpRdXUPFKM2PiOaCEedHn+M3IARwIDBXg/mmgbsKWAAUJJtV4s4PPP
gMK0myvbWvfzFD1d/l58DwFaixYWZTrTe+4hlinNStljSVX8jvTMfPsPI0BtZwWsmr5NRf7P9ZAP
g2wpadRrJ07AIg/MwPQYj8nDZJK7TG3fLi9MZIZxkD4ul7FRsa4Fo8NLcUXqPyVVFPe5XrhZC3P1
tIWVZA5Zoe7hZQMK6e8D8hlGFvwhnIPuroGCc7iImlacrBWu8c8nY8s165BqdW7DqpGe1GQvK6fK
DDMruLyBXM9AOMZQIfpSyqcXeGSrvaN1+FDE74lvhKid7AHS7QM6iIem0p0IYcp58oP//MMgExgj
eaIlY+gVxiXg9dH3slNcVTpOkb/GD4ZQMYOXN4AlAhYRiEEUxhxmE2XuaSAdroTb6L59UDDnSoIa
jPII+2KRAZ6rbK3R/77JwRK5jDpprSsUu97S5a6MBCk/z98ty6KVQ8VE45s5x10uJ0mBqRZvNv5q
myepe5BGIecVfxH/GGHfS8uC5pTWwgjx1eP1Ozd+4ELykyrU9TvypAvG4XjvGEyJGQqd9aM+z5xi
LVuq1B5gMJP77gYoVkT5SUvdPE46Vx01fRePAKRJzSq3rjRS0ZuEzCGU7URqJJzaLJhc0UfAQBni
MoCT5x9wXZwyKZR36lhzce0CaV4exAEedPcLNAlUvwqqXS8CPfF2HG9GTO5Dowb/YJw00aslVdcE
HBwJaL/yWPUjhzxcPukiG4xrxnVjVFK1ZqDhunVwvLXEvWyAg9yie/exCmbv5LVsZUiqtl5xkL87
t+8jmzeKX/jjvoe0FCjGbgL8GxpvRCStwCvpGQ5GPvDAAUDu00UKGePRmOWyRKYgg2Bsr3sGENeU
iV0JmmJv/JYBFgRP3mncGmUuhlE3ms7GDCfGe3N3Re+gU95mU+STvA9noSFhQL8RMDF2eqaeV1xu
TZ95RQ/CG2gY2d7a5ap3+euJrDBrMWrJ0uy4RWTJHlT7SdX2//3v26AjAuwDofhT88xMIzOXjCGD
IMDtaH3LGwE2gnddbv8+496O3nVZrOLvT8ODmv+Svk/SozEIPjgNr2xSvzXCeLhDcqknFozIx9/P
vyXUQ7BrCDIO3rfYmqFr3dwiQ5nVi+nAjKTbDznKLZqc+pc/B891tyaYCoi8aLNBZz08zEe6Q7nX
MFAyzwKfEhlhrnqtKkwzpd+8GKZXUAj7XTQHSVsKPj03aNvo0KOTAJb9Txzt4xBHdmz0f79/TBQj
6IjZ6EIcu4MG27wTv865S7PQ70HLUAMmh4nYAILrbVotAFCaky/JxJudm3EQDTiLrDBOTepGqvFA
h16w25ycb+rxd9MOeS4BPJtWS7Mforcdr6GFUGNRDnr0ZD6R0Gt5Yvd6T+MNUsLuKNOGVuG/8/xH
gWO8nOjATOzv6y+8hbZ2mQhkm2mRdQsuKENZ/TKfvy94XNpyKmpI0E/z6RDboEdQ8cADtIPJocy0
L4iZjJlX299SKVh9EyLMIMtZ7tJhR19DYvFTbnD6MMkCqWuIWxT5gu+oqBFmw052fVTtX0Ys4n/g
Bo6NHTaRGhyHTARLswY9WOyTMaWCBJTGhQubx+Kj+wXjUy00x8E0SHa5dr0436vR9vsWU02ZoE/H
9f7NapgzFjXqJI86di1ypruuyl01y+7mPA8uh0LuEwjgg/85hMGesvekz0aYmrzmZPzOW4L2lYq4
zDvap7tsT7Qs+t830b2xa0OKY2xhVKWAIrZujYKV3IhY+US+wFwiiZHrSj3ayJWVOSz1/DARUajg
m7BQ4oLiIe1Una8kcRYzktQZzlDor5Gef5Mz0Sv4//g4HzaYZaykm1tzxG5Vit8uKF7QDqLjld0R
1Qs9JDvHlx8ufyDRspi7UY37OR86mMyWFnrjjpuKki1uqgxNmH92jrkZq8Vy+iKBa6u72ZcDqK2G
+sFAfIAg/NEJrB/OPUX3puBmRrnLDsjXIsXHD2CCoGWRFtPgSF2B63S1/G3+AtcDMlYHxLomuLkt
g01bQZlo9iVYJ3GqespkqPmtF/m6BpKpQNr1P8RUhtzYtLHIXCBdkkoWZOJxcaWRTJulmZvqqeoC
gebOxvxkzn9ddhTuSd4YZAIU0ZayB7gNPGfZXi0y1zD7cDInQcjlJZ1UrEizHHC8fgKoQu5RGnoV
y6pW5dQoYHAx1bAckptGbv6olj4oQG3gxtMkWB0HXI/3HCTcwRqDySKZBbc77UjWIseznLYHNB/I
2LflLb2i72HTH4kLRB9gNSooo52D9oXYDyw1hdRTbgaNDS2grBlJBtuOmrhF5UkZdA6L+8vfj3fQ
t0aY2NK06mjEtNDRYYZ/ATxJq73LFrilja0JJpb0Y7WmWdfgWRUWj2VQA8xcH37DgUQlVx6+BLNh
H3vGBJUJR3mN6Z7pu/FEczZgBAFFKu9t3whMDImZpwUAusZLMI/jgXbh8fJiecdha5+JKVCVn9MW
zzBvLKAWYh6MHnXZ+nDZCLcLt7HCIli6fIhIXMLK/DIFMSZ1mz0F/+ohhQgKgQqCNbGN28WQhm5J
dTp0twT6z1ENoDz+7PyYIEymmZ7j6zfprYiTRPQldSaSGVbUJ72CNdLL56YEQzu1SkFC6409uOi1
/EnrUIaf3hCUUxoMw13eZW67dbvLTGiLi0lSpwS/IDssYM55qMDTM+4TsEfVO/1xPg4YoqIjvtZB
+VN/qR7UvaiZJ/zQ9PRu8qRSH9SImPgJ6v36Mp4oQ2HrG9Bpe9eE+0pWtl0wE3DKRe6zyiQ4F3UB
Ssd5eJHi6JeZVIKdFcQcnYk5tTrFihHBjgOB4FVSXMP5fvnb0b/ApuiOjuowRphRbmFd1sgjs5QJ
3m92MjahqlbSbl3G6jhKSudjTqVxL9vjHpGNPcZZ0ybuNNWGvcnq0Ie5aSri2ZMpsMJLBJFJQPMc
eAPIILHQmsVKkj7Rfj/yO6is68iaQFSc/esnPudLYaQB9VjozeBtwO6jYi1F1upIYDpT9jRiuUYq
uh3o1jCf6swEs3Xtahmxo6PH0y3vuvHjfsWkzQMJdAz0ShAGFdyqoiUxp7rNkmiaJlQo5fqhtpBh
lrJ/2Rk4zne2IvoLNofWwIT+Io806wNjdSzfwhlcCx9JcwTYONFSmPNaW1KdWw4y6Fa3Xd3wS1Uk
o8tfCsgZZOh7ysh/zpfiWLOj5O0EC800XklxQn6NfXM/r1a209vC+NLO/WPuU9dlytUqGekr1Nbv
OnQajM72a4347TQLCmacE4uPhBcbJSpDhsUkJcsMqHQ844EzJpVbtidlUKFa/3TZE7hGkK5SthXM
EuiMkaKQlWwwkbYqNsj/ZMChEwwHTaMgLnDNgKsBkQECCEDVn3+lSl20pKJJv7LcjOb1LF/HzX8v
XUO+AVxdwK5oFvi6zk2kBDWPVKPdGWm+HeXiagI87b9vFiQCkOdaKkZ/WF+LrDE2SZ+UnrlUc9h1
JWq+XaSi/paS/34BoVT6jynWz7JUWlN1wAmN5QpDMqNH6i98+a0FpgrlzNY0OSXon6P+V1T/kNag
swSZO+9sbk0wgVNugQ5sYrR74jHvXGl6i8c1c5Wovx3BxyVwMV4mYqEjiBuVImzQTD53AH3NZlQ3
aKxZgt+oTuS3b9n3f1da5kQ2WIOaMCpSJnRAGY9ezbVW5lTFvTNGL2Xff1sn0UyGyATj0UrVm6uh
KSVaSsUfhTaXbjUU/mWXpq8N5m7DQCWOvoXRBOAeGS9o0rgoNakCv3TR+Zpys9g5hPygCEGCwb4h
2u6yOY5HwBwaf5ipASEbW9V1Zrsa104FXGK5IWMLJc58N+X3ZvN82Q536wC1wigY1gSk2bkvVGli
OXVOv85sBNmo+ssquNnoX/i8cR8WmGec7SzzoNRKBmn1xXHtWL9bZ5AW51rvV3num1ku2Dq+f2/W
xNx0EyFRlazw7/9xmzsYgS1B4v5v+PB5/QWg1LCBGNUD+RFbNayLRusVgvUlJ9m4yi2f1vQwaOWX
L+3g1RAbuF8DipMTKYVzroozw9SFNrmJ1a0T0koYNhL7YK+3mEwLu0FEfMtLVM/MMB6CrFvJow5m
9OuE+MN3QGNB5mMnbklH6WpfvfpCv/DMIuMxtU2ylfT4fgneFIr9rKuCsyzaOcZBdF1eOtlIwWqh
nUh/s8zPhvr8hXP14RUspHDCrEOprzhXCTgCryN1Hq7T0RZ9HO7p3VhhgpIxWGPbW/g2k5mOrlPR
ibvq2+WV8I/TxghzOXWKPkVLi89RLgFKn0rYhNGBlK4cAUdooub/lYYxHAAMyICbUiQNc2XE2WjV
IwEaphut70lqXEmSEBVEfzUblhQ6eaqjoqth6Oz89CRD0zbpAh2VLqh/Ui1z9FeD/JEyeIoH13l1
M0vRAWU1dYvKjzEfKhvRdR0gEw2JDkp2pFzl12AL3ZmhejX89/QOrGKYezXBRYjZYcZU1SuzChlJ
KFW2sZdDakr/47JD8Jxua4Dxh3ZZFSuuSwyQa/ed3rnZ+Pj/Z4D5/JESaXK2SpUXdzHai8QVi7Xx
vr6KHAg3OlgmPtWCl9hS2lbJQQUF+QvFT4/pteOZtxTuL+8dwXq4J2hrjQlo4NDR8jbNIJkFVGdg
Qu5aKd3eHd9o0Wm5Sn9d3j8egAAu8LE6Jr6ZMzGNvqPME29TIAfGPj7KkxuFQ/qOE0xD1EtFEw28
hAWANwxsANfzeTotz6ZabwqQusidCmHRLkilH9DIcJ1VJJ7L9b+NJebeI6Me17ZN6RKqWnbLWZVd
u0u8y3vIuyK2y2FuvThfMFSNLrfXOc+p/VIus2uIWAvo32BD0NYG4xarqdgq7iGklAOyhvy+l/1h
vE7yY0s0wXJ4XwcEgGCERooCilzmSIEKUgZ3E4KCBL7OPLvLi2OyXkfd/eVd41V6LYwrU204FLY+
F5nMpuynyAZ05VaBtiyaVThd3Y/ML3emb+yMtym0331Qvi3A0wRVHeHsH889tj+BCU+kl6OqNhOw
yUFu8SdIV7x6N+m+9JO8AeF8oJNrqexeXjfPW7Y2me2thhTDQ7oJSjn1tOh3+rAb9N0XTOCNiMqD
BWpjNqxDLD3uZag7eqbzXMwL/P6qtAWRneeQUE0zdBD/YNSDvRNBOmEkJIKWZFvfZYnfxreSfmWa
4NMeD5dXo9IdYX1/a4o5xHNpEa2oQMLn2PO8TyL7ZzfrxqGdY+nYN1nnd2rT7xpUQwJ9lmRfNuvq
2hniH3m7zFd4JlPBSxMyD8YslWEUmV1o9c1wGI0l241GYrq4bytv7dX+Ju0b9PW6eQ0uL4LraZvt
YmKEVEgkjnI8CR0I8hRgHxlySXCZcx3LBo878GCY3mBR831SjVOu4Yus0CDPrGvLzvflrAuiA9cK
FDDxxR3U2Nmx9WQCitkuYQWyqa7ari9KYfuZlgrqdFz32phh4x14A8GCC/5F3QbRcyIr7oryk2sa
K1js7DSQs0qwMB6OFtDnj5UxN+GSt4AGrsjyJm+ucfcmuHt1MD665Dt0xNDvSoJiJ7oKuX7xYZRt
6VVZhkuJfrR4bB7nUn/srUUALuO+OjXHQUCAbCnGpOgnPXv8dRVJCSi6lFtzZ78poemlQbpLT3Ry
sAjywxr0O5HAHe8D4mo30R2BSDWggudGaz1T9KRAXpFjzsJda1n3VEAKj/IcI8Z2GH/HW5/4l08Z
7+raGmU+oRLrC5rm4JdKleYU281+HpbXIsmOXSKqHPDOwcbUO2POZlPB7pODmw68T2XZXReL9qRa
7asticIsDy5jgQoJLPsGkjSAAs73ERlSBnIPC9JUr9CRzx9WPKKQeAZ0Hqx3J8etEz97SB8jUGv/
G7pm3joNHHMV01q4pllKJqNOst6sEUILU93LpN0pVhQ6rYgXj2sGuaCuaFQmwWTcJY2yMgefB55Y
+V6XqG5ZOBgiRJXICLOXTdMtIzTLaq82Hu3mhzlfgVzwC9c7tup/C2G1o2USZbmV4e5dOsgDL6di
vq1K0dSIYCEW826LGmsAignq75NXqG51R2UA4+sCzG0hOB/97JpWr0RtYt7hAmMPoKNwB/MT54pl
1wuxNKqK7dwYyynW/M48ydP3y0eYW0PCWC6k0UAS/nkEUat0u8ETuPGs6Ie5M97lBhdyqyQQy/s9
QiFCj/BNgpQINHFQKf40CNYs5SI1E/QAp2P+cxxdGh8lr/WtxKsfMdQtHHDm3jXmxiLj7kq+Zj1E
0tAngCRbGehHDSADjMg/KveY5lO/UUIicE8Egr2l+SybSYEwR0W3n87LsqUFRV/WNO8g1DZ5CqXx
gsQM2WMg+VgEeOgJvJTnpFtjTHJtQfKor3UQ0ep1N9wqda97g9xl16uzisgn6HZ9XheUpm0wT6Bj
yRzsYVCMUe8iPGKn8hg7ydU4olkROWE6dLfxqPnD0H0T7CXXJjREMM4tg2aQ7SRaiRGPkYLCYHGY
jpAex7DUfGUfu12500oXDL+KF3vjtfoMqTvRh+RurYV6hInugozB1vNLwV4rqeh1PKDjwfYnTb3J
Yzm0VknkL5Qe5NO+gjxXR4UIXP1sxX926lJWSYnuBeD3dPYTuA3MVYtFI3hpEAbF/zHEnAdVqe2x
iCYsiPQo41wPsohcg1tYMaHHhl2jGixs7R1K7eOE/AhH7scU9AdlbwXqLQU613TW8wuJyNYY82TJ
K3kik4XswF5xPxvTdAS/yN2qYZjOtEX5HdcbNitj3hbFCkm9hiBFmI7aS9lBTSQOyJV9Wl5MNFFc
qhho3kQ/L/u/yCjzxchcZkoFFSCPTHWoFPU+mbRQzVfBdcAzQ18zmMWA3hDEuM49faxsZa4nlMOs
8ZvhHCSUCYZI8LG4NlQTAxGQWgRol/lY2kiWvMzpbYqGqjaFEGt1LS28vF/0j7BHCRVWel5RRgT8
4Hwhrd0VpZxAN0+aVem0ZtWDA23usKsGiAGZuQiDzDtQYJuATBOG60GBSt/Um/Q0WUlqQIQw9zTt
T0e/thvBfI7o79P/vvn7GNhEwdzBchrSgs+8Tjp/NfOvxHUgcMHgCgrNz+pZRE0mZ0mwinFQ3Nq5
6/4faV/WG7eudPuLBGgeXjV1t2fHdmLnRUh2Ys0zJUr69d+izz1JN83bPPYGNrARBEg1qWKxWLVq
remqygDHHS3fGH6ZrWxwQBTTj+1xV5bqgAhqUtmuYfxV127V2QnsVvGhjHllpKU/9BL3Fm8jRhxR
pAGVDJ/db0635FZjQrgmL8Mpux6tTeJ3Iudm9RlGEWig78gFB0D7+rT1IG1bbt8VZ/Ib5WqeVcnb
WWjEZnqXqoGXucuc/8gbwKOyFkSBpsuy3tH0VaXAu5eyBzo7IfwJQjUSiG5cRWA54U5Qsczz2rld
GUwAVbnkJ9GKyB1wz2e7LCv9LgM3jUyLR/R9XFfFRBiaWoyU9nRhdQ42WquDdnNjR7l2pcqIVYVr
QosHDXVM8KGicvrvr1oxOj1LyOaYzbfVOxorO3mTTJjhguXmjx3uuALYM27pgL0zv5OwtJHhav68
ry7rIdyiKkqlRMWijQOAnj0aQe8BXlpuYZWVlukKg1auBmR0AFSRDLOJAuqxBW5J2lJraoE3OMY4
5/6l1cdnA24QWEpPwWJVGmUdnY/gwgyC9e3xCoY3vONTmGzLnUrmgFsakiu6S6PZLwbfvmVMcf+D
oALbI97hvf+IM0KQDCkmt4cKAmxu6GgxgkeH3qR4k6SH6geTKVfApDNKSm6iQ4xGKhNFB+ALLKmn
5jAvhQoSRd2/cw6dErYjchbZFgrd4sgG99FIu7nzNsEGBDD6oAMxkRuqBwvS6+1VsWcwduUT8e94
VdwJ1qme0xYFjMAFbZalBEpzl86SnZOtigt/yWaZpecOoPK0L/X1WZENw4og6c7xIjhPGI2qoKMN
TzB3WqwHdPG3vROQ1/bawXTDBH4gEPQkeHWEY8SoLW08HmUFPaF7oNqPkh4jgra4hG/WM0sr2SKV
/Es3fFkwXbF8Av4Dfo8/JrgIT5bWpamNA5bZHvXN6pdXbLHXJYjvM278yjucP9GCEIJsjDH7gTYB
lyNXRimTYdQgWIInAeQy0AuKrGa+bCzI8tqexA0Fgf7EFJdZQCARc6IpykJN616r5npN0+0GVclL
m6r+omTXuNoMf3S24N8tkTvUeelZKjCvbUBKPQIX054UAKGV5WWDoa3zpkR1ZhR6mfQfeP4Ymcdp
AJmK1aIA8qJmv0v3swI5KL9+UoI56A/0IdtPV01EL/tLXZZ9iAIzUl1AcYC4tdCj5wynKzW1POtQ
ozwYscIG4O2wvmJSbPO1o+BUnF8oO21cXGYCN6y2oYIsnH+TQL3WGEApVIAvG2FlvZ6TF2LSUB9e
WjBYn7cl8psjWzyZFBhH8sFuwZAFnfQDRET9efBCZZn9ym33lTt9QWh46SYZr5ogoiEdsUAoraKi
8q7L4yibYhOCdvOMtnwLqHSySTZREE5OLHDhpJmcWrWWrQHoqYpVb31onCYEW/rh/P7JFsK7Rj9o
elkBH7KS9VYl3cOQyug3RP3J46XwPRxS5ipmSxSMLIX0VY2amKBAD6q9qLhFwuWvuU//wbSgtwPG
BoChcW+AvSCNZWVMyVL5aGY7yM2rDVgbumAkAPkdUO7nN1PwPDpZKBfEcMnRVHfQLgfGMY+bQcdd
o9Ex1DCjGW71vB0aOqQ72g2/zxuWOAvPZGUVaEAYrE+vUCQmRn5w1Yr1jyRBWgS9YsxHGoQ18EoH
KuY0gnX1qJv9jBoRDZRbcuh3yV0Z1Fd23HyXyqQKT/aRLfY5j95MJCtA+4C6A2y59+B7RQQBfJsp
s2Zg9iSvzlPxo3vVgvZOuZC/CIQ7emSd/f2RdceZNUxGoa1TaL9b8yLpqF9TyciNzAaXFq1qMqV5
1+CrqVdOXc77kf0h0etPoHxOPhuXHiU6LfNSZaW9fPFVXECFbLBMthQuWm1mozhrbSM3bm4t54uD
B01dSx40MhtcqEIMBEsuk/hUuj5sLfrFQPUBgjmycqGgqHu8Wy77+6NP35QEYh4tc3KI5ba4Spwk
Kmego9BiUVdcom5UVA/6tkquMlHT48Qwl25lGABsrRabOEbr6/pDc3238MvARk25+9LcpMhRMNEp
u8qE2cHRoXa5qAW4v+LO7FC71x3E5pE547HBkEWsSSYLkcIg/Pdc8Y8oxCev7FZEKj25Ude7zJWk
yBIncbmoYTmKsmwaapVD/WJmD3qJtpF8OI/FuXcZztEq2K84chGHjm5rrBhjqV/7r2z+tNylB+86
fVxD1imSzX/JNo0LFH0OlKjG8IC11keKU1y1pgxEJMzZjlbEhYgW5C11VsIJan3XGlaglI2f2lW8
6C9NKYl7UkfnooVTgl/bdLB9eR1Nq2/EbyPEvvNUtn4JzSsVXVo5LxPbpXMfjYsf7piXQ5mjIg/d
AXAWPq3zZdGt/iQlR5B4B49XH9GPQqzCOR4gBoSuXhkVSkD2S2Bc9L9yzW+eZBm38AyDrlnHsJsG
qZG3+taRQ6qr1zjrgueTutHsylEo4CPa6IWdOaHhXTFkRK06cTMtl3nWmKFjVOVNZZDad21Txpoj
UENCKwyzfehRM3IKvpW0ot2IaqHHqhhzOB881a8eFNBuQD0YQUwL8t0caEHiJ9+K5aAnYQqA9W55
OZ8TCbwMoE+AktFL8IAv5V89WTWtBHoeLIGgkeJDvudhfZp+1ztwuwPYY3chOFRkiHHBl4BVtBXY
sBFQIXxLcKLdgrZnygREWKVBg0xdGjmRszOi/Fb63d9HhlNr3EkiXTmn1QJrSK2jItl1zm58qqHl
psdWDyhv2KSxvpcNlYi3Fl7MJp0wWMmXmikp2m1KFHZTJbvSDofmmnRh+dsMk9stSufLnMbVFLpf
ZNfH+/CO9ZoesOY2kHzvJg1cPKHrDg8WVOuJ+8XKy85Play8mVb94wx1MAUUAIYagBnEG+80xgMG
7Va0hYSODlp3y7ql+oObycoegvWwNzIgopgjR2+Nu/JRGaZVToEByLPBN/QtMJUfpSvD9Qi8RNcA
SHnDu6rvHuQrbl2c96IKgJ+61JRyjznv3fnT9n4hFibs/gYg7t6diOcpc7ZBUh5zfE0SJ5oWOEX0
cSNocrrYLbAGvZNUtTzTXJJmQFyxMTZObkbvqUgP52283ysLuJq/NrgTVWJ43CEVpGkBhLloV2Bp
k3x/3oQIs3Zig7uJNJKlXbOiXMkYSdllFGKIZVcB4mIfoOEW1I+goScoWaahfSObaBAu0EQzDXUL
D+oMnPE1R51tURAWSWcEXfXaqhJci+ieRa3pvwb4KeLWmsmQpQQDuNZzN900Lt41j80q+U6iwQw2
JghGIx2jOe94y1UNendzYkO6OPP/S/qALl6A5hfjtu8u5CxSopWBiBeYbsBarHd6XlSpRqi3OX1A
aR+5HiZ9s23fVxoa47JiheAewfjjX1s8Tm4GdxRmSXGHzv+sAQOXkL36sICSvQani0zAReQTbzeW
i8oEBMe57K9T+6psUlwjWzbfq6V1VRSSx5vQ549NcOfKMLutqBoUBIHoIiF0F/ZgNgsh3d5DsC/o
UdsNx4MNCfcUIihQtfSll5YoLUOj3ASOAZVJTGyfBvRaGcAB28Iv13umhDBBBEV9AYYS88egPhoA
3JSEK+GuGiqoMsE7DOpRblcVD835NtGR9eT7unka6k32YmRnlU9pAX79Y4HbVG3w1kFbQU1FL0Bt
+kxCcqC7HvVd4icPI/VbKHi3cQOgHN1L343C/TQciGmALgJkDtwFCTnIAS0xC5onxUXz9nBsvimg
39N9huzCM13+VBWahCIv4NKQ1X5XyB6Y0p4KhfqgV+cHo9/uICWw8yYw5HUkVnLo2Uyd79bK7YYX
Zj8rkTIk15nlyfZd+DvABI5uu4pqvst9WYjXJ0wgAiD/0l+D7uBd/r/IY6KK2ce5VGFJGHkwqcIk
KFUdaeWp71pZgVEtOgEtvjXh1l3YXbozqh3ge5KlyQxxxQCjyfs02cYumNLqJhn0y7rYDnlrPHdp
F0quQfEu/l0U50BZAkIG3cM7ab2fGOLsMgv/sR82yK7UYR7K+LpkK2On9eiJVBeOmXgV6olesexB
PxCVExCJSDXBpDX+/pdL42KNsXZmaSV4TidP+c0bNPASg/Nh93WLdP+TF9ORe7C1H62tzVMnTVOw
KKQt8v3yXjWa0DPbe0uG95BtIuf425zN22wBht45CTBgu0H9sm3fl+zDDWOgIkBUhUzPBhiMD9Ud
rSy7rw3kKCRy6C+jlClNvA/Npwa4DevMLlny0SyDxRj2eV7e1aspSVDYJz6NzacmuK0CTsKsaQUT
Y+fG7XpNzLjo6e68o8mMcBfA2psNcTtsVKpb0dQZO6+d4lFGhiiy4uCWYW9NFUk2F33o2HUOWLTL
QB+Kq23WDosy7wvLkVVeRV/l2A4XfMzFSFalgh1MGIV6kAVLD049KNOA2G3ZbdP/Uv1kn4H/TMc2
uSA0O05XbDpsmpAXrqCnfbDLcHwqr8EQztCvxu/+sQ2X3/nDpx7vx6a5iGRYQ65Z29typ4gttwPl
EqoTtr9EdlyVPoq9wcf9BSgVMK8wdD2GCE4DRT8bDhkJ4lKv3XrGj2b8pzF7yRUi9Ja/NnhG62nQ
snwqEIzcIY2mJb8aSyWaR1vyinofilCuxGQ25FugM/euBQskX0oMgketongXVb4c1AW48jr3bpSy
kl2LgjWdGOPOWWEZs9IwpbVhKpMHlcKS3qN45c10lBxpwSE4McV9IkPdSOnmPciZQTGcQluFlB+P
TLDg4OEE8CtjLzp1AvAdJCbNCMR7u7vV/bqmlxmRwF/ZfnCn6sQE59qlkiQ5aNcqJGqHlNxmYGpt
s+c+rcLBvbSaDxf94QqYjALiwNYhJMG+3tH1V65K6+YjSjVz+2JZEGbR0rCl+cf9+sQKd2fQrSuJ
QWFldGjY29TH63M/pi/nT6jgXXu6GO7e8Bp7GdMGZmhgXow3Dej1nRv11rlokRQ5BznpuNDhGO5a
Nw2U8vg8ngxEGfscBrvUGvakX5udo45ZdH5dYivAhbDKBwZRuDuEuNvczBnkozaFjbmEdJWNEAvP
KJR5/muBuz2czEyVdME6UkeNM1pdNCBCHiyZQKjQDN7mb4ObMMY529QDJYHqBkqQtuv36w+XVlG1
SRIgmRHO11qAx/MxRZ1TrxlY85b0/3iLJAwIv8jRQjhHs5fCyzZ2atTJvk6yMZiorGAnqGKwntLf
zeLipqlslkeargbfjb/ETHm03jX7FEwdaJQp0hxfuCRcB3ACJtTEo/rHajCKpGkQCHJahYpJlt3Q
lE34CVc+ssJ+xVG4cRZvxAAZNs4u6N6b8dorZR0/QVaiaxj4QamJlaD5ArtOCuqSCY1LL3d9Zbob
knSnjq+Npfq2LksKhDcpsgKQTKCiDk330/WohVkkzggF2sUa/S3FuH+hAa31jQwyJJrMEucOEGlY
zHSBbLw9PaXVblVfLRLnH6d3gNM5oEvEZYCCAA9KL4tUVZQJVtZ1v+ThMHypZNpxwvN5ZII7n/m4
DhUyR0iJepjHKqp9PXjxUMiYUwS49NOlcJ+GVmqzVN5Sv0EGNZ/2/kwACVgAGWxj72WQl8mEnne0
Mu4TmXOfT4uOzUONOBqmhwpo8XHam4XrT5XkrpPtonfqeJkH2V4ovEHicsuCzMOnAtdEr8see2Iz
UMWDV+A88UME6tKteZNViArehT2uvpdcUe9TGSII6f9rhAsKVUlRe2IZ4psm40MxQaFakzyQxMfn
rw220KPA46Z2k5otsiozByxFKfP70Sh3YzNf0XyRFGxFtkA+gycCeyZYfEmYUm0Y+4xCNU3rA7P5
1eh5qOTQMVtkuFjR5wF1Dws90AoBierpqjqIImolEIKYgx00ACq3PjKh7hr3St9LrlXhfYS7Aa8u
DH+hTculvra+OeriQgi7yNGeZSMl5U59mMI1ZFU72QtPuIfg6kTCgwcKvO90ZapXppOu4CyphjY+
TyYQnJo7Lnvwiab32qzI+HpEZxc8QX/scWdXm5B2J5oNaTvzucruSGYGBXCA2aMmm3wVWzJNE5NG
4L/lk6AqTTSz6Hrk97r12yvB5Jz109dVWyC+20KOwmwfz9+5QieBvf8a5AJuky+kNjwYtFoDKEfL
T1N172T7f2eF+2BeA7qnjKJFUEDhEaPDm5lHREqrJFsL95nyTlVKMsAtpra66ZLhqne8NGhT8olw
gd4YVDogqSrQ1UtHZMQ9Um4j2QKVlr6yQQJd+bF9HP3H3pJAAhiohdvvODhGhJF+m3CCibcoPzTQ
jITK6LR+78397vwXYmGUf1hi2BWve6APAC7hnhFzqalGkY8VVH66O7fEWRrL+MMmMAgG1i0T43pA
cXBOkI15U0z4NEFT0tteI1GnOx8vw6BRoWO2ANVvtOW5QL7loPWadGzYZuJ27WIMHSr2t/PLED0k
AbLB8D2ySNAF82nQVkydulVYB2JddWXfg34f0FkQ+oLZUgu8VzloVoQLMS0dwyIuyMOZzMBpwEO9
oZ+ohlPqZL6TRiu06UDGzyTURvcWjSHG0cc6fDSVvM3ZN+Hc4sQwFx7yPOkzY4NhiJz5pnOvld+J
tfkjkPlp8wn/OF4k5x+OinqDwdKJLL+a3GeoMUu8Q3RLWfhquHlV+Dj6XKfb6GTd5Jp6jg76V/J2
SSWhdpM8sDdTGtvRx/3kxBr30ay2oTMpoZxLg80Ixh8ZY/eITH9q/eXVjHVffjEK9IMQko5WyH+v
qVsHCnQ32A2j5uDE6b0C/WUkG+DaaNkogPtG10P9vWzEjq2G85QTy9zXm+2hHbMFe6tYXxhzg+M8
26asMSs0gtFEm00uIyJypYjBdkuPjFje1j/mBri5yn1jahKfF4RChPW/RvhcBuPGoEqGESW9HMpn
RcqfLzPAueGm023oFhiYBvPeXqC8mEudj+3Eu88B+nygDoAZxATGqasDRLIhQQJbOwPpbWEZJXcW
fE/Z1TGUnR7PuzrzqnPGOK/Dq72z+wLG5vnBG79huNgv3Z/JLENyiz//30VxPpYXujH0Fuy4xuNs
HDrjsfhEgRUf/68JLodQVHZFGTChKnfXFrT11PWmdkd/+W4bkjqR6BF6Yot7pqWb1ZZeB1u65bdf
WTez3gE5Wl8Zq2/HLJ5bkg/Ffv2ZD8VPDCW2Yw/pUtWBp30tUL8xq73WZcC/p36xNf62PZ93DNEH
08AeBhkHDLaAtObUCxVTd6Z+bOoA2nu+YuCqetWk+BORqx8b4YKCQct5TGcYMXfkMF0zFVr3QQsG
v4jycJNgrEU7eGyMCw4uVW1iaTA2DBiXQZ5U2NtVbi2Qd+keiKrHRfPtM3uI4q5ngyYQU6One7hO
KVEMlzk9sXdOHXsj2Kk+UbME0OSvEc4VCWactKLAsnLwuFTgZeol+ya8e48s8NMfabs0oExvEVVJ
kNybAUPleUFBQzbELr8JRTEWiSZU9AAnYzn06a4lll54XYepYWd5MKsf/SD5KsL1MIQOGMOAhgZQ
7tSAWVZ94Q140lRmZF/UEbS6MMoLIorA2zVgvikdybUkyjuRHv21yDmCo9jUmfFcewvpyav+tO1R
rPhqpiFg17DYXrrSwTTR2Tq2yfmFlzmkyF3Y1O9pxPS3jS/eNR49YYGMSTYyL7pG2Iw+ngbAAdq8
i0DUdl37CZ5OHLRqs1itobn4vMz78wdK5BrHZriglCdK7eUtfL1bUl9JrxWpJrDwUx2b4EISGz5z
SQkT9MJ63kKmw8nCkgkilwDejn67DIUjWxQXl2bIZjXuwhZFbxbj0VIlb16hvx8vif2AoxqZuhm9
NjswYO7YXMmyB5Ow8qTGUOPYj/uGSnJ1dnz4m+rYHJe/LA7RqYJ2XbChU9tMll+RFHLHZUggbaP9
OO8R0sVxCUxqUjcBsQc7WgNkHDHJ/ZDv+lCNcZJ/yqpXsk/FRY45bbs5t7G0vvtdgXWvNSTLkRng
AgUhDSh4daxm8ApfaX4N5T/n90t0rRseQOl4kFps5OTUFwDhrxprQCzvx5/Ei4v80JgSf5OZ4L5/
6qE671TMRPPLpgcLvAwJ/XV+Gf+fY/p3Hdxnr2yoyffgmoPSpPXPEir+uHORL1uBATIzXEyg3931
zr3EqijMQcUetRZg7S0APE93b+g9Z5rYTVh+ZToLVazcgLEgAbYUlNlapO/dL1k0XcpoEYXp5rFd
LiiNWuo6JEfPEMMlVchElWpIo9JnxiODHrh0Lly4vccGuZiUzUPTdQVrUoI6HmMYIFsPilCJloBO
gUUBAiIAs8oQ3iLPObbKOae9grtmrGBVc5QgWZuDUkb1JhO2EYaMYzOcg5oFsjWH9XPs6y1mN2O+
K6/YmgasSTaeI7XGeWpt1VrjJfAZ74ERRKN6+pMxsFQ3brzut5fzHiqKH6jUwTmBicUcAOegeFJa
+tpjB02opSvFtSIDyoiCO8hAGZE3Gv0OX4cpiqyrdR2rqbbFX5IqNgfNzyAbvap9kM+SYy5czpE1
7kspFrHUccByiAFxiTqdtpDOzseJ70AACr0yVOmQvwDNd3qqqbtZSVcBXjRr/Y2+NY2fd9m38x+G
BW7+Ujy2wa1ky/u2HCzYcKw+xlTiQ7GU3+oJepwdjRrq7nQ1J+F5m2LXA4EggG3oSICi6XRhU7IQ
Ja+QSS+xFtcR9HABnbowgaVrcfUPMrY1YXT8a87mpsTNZstcc4I5qKVBvylz2huo5lE0gbt1P+vl
9/PLEzoHSMrZEBd46gwuKPbZbBsDG6rJU/WKGtveStZPpDLA1v8xwYVBPE5QlZtZDj0DiFgk3zet
fwTU7TZp+tjdiCS9Fca/I3OcI655VkKrGebUcUGB2tEB7+za21RTZDFQtnecO6pd3nqFN2Lww9hV
KCHYhXQgQGgCLm9AJIxRoHGpjGosiaWWMOFlvl36byXNCyhP+vrkq8/ZnvGa6JI5K+EGmui/GTjL
UPTlwl/WKPa0rdhAB9GpN3q/Mlo0hWUMO8IgiACLUiNr7fCeV0NUuxvAPR4YkO5u18NiHLbiIU2/
rpak5Sy++W2wFEHWCTAxgzvCY0HMfvRQWYei9upvV5oPOoxwioEK+N9mAkQNCwC5/lh8V2iaVWtd
N0B5kqfxVRtCLUSaE3k/5iSC9ikUjOoHdG8/MY95YpX7cnDIEeAlbGlKKn+aHs1sdz5aiFMaiB4i
a0NBRuN3UqV1Wc0eID19tMVQjdmt9D4HeaIZDzuMl2L0vh0DWUYjPAR/jfKbOW3a6g3mjMStw1iM
+2otvmRZLMq9u1iOLHAbp+hz1gD/xK5IzMSNmOByHylGntG/Z0F+SSQxShjkgRlh5KMGkMacQ7pT
kkFeAN3GJrltmr2RHGzyvMo0rYQn7K8VfmCyJwiF+YpVKXX77KZgu7S2Sr8Ba5K+25ypehzdtX/6
1Fb+WRpf8gSj79CbNpBFIBuJll84art8Z+20KJ98Od+zKFZZAF1A+wQD1WhLcpfzakBgY0B/DgoD
2t0IAhDfrmhx1Wz6y/mFiS1BlwlydCCM5TEXXTolqDEg33XzLNsZmBCPiiIZd2T2ZLQ6QlNQEYIO
HVYGIaHTRRGKUiUhEPw10Ahcd1N3vVqSgyxyQDy9QDMGtmwkbewnHFUz5q2cViMxUFQdIO7SP9EG
HFl9WMpIb4RLgXIfUDjQl3g3hz6PxqAUJtA+U+bGA7hclxkF3K+f+DRIygHiQE/sHdXuRiCZvilw
gtm9rcwfyfKtopIDy/yIDxB4sQJ7ruODIJk+3a/CWtxZn4DvGUbPr8Zrpb6b1P3QQ2GleExpFgLX
FJ9f1dvxPGeTfcOjbzQVNZRJNHwjkH5EIDrzKyU7dGAmGPIfpXeLBp6veSnk/WQpqPCjHS2W87+y
UMAzYcH/uuQiNW/K/tqU+QXLW86tjc9rmnpowciOERzvtpgfPevLqKJHnFwY+ddRxqAp/HigRnzj
4dURLU43ss6HNUsrrEffDQfWZNJ23k7OpS/aNuBV0OeBwqxAfdzpe28oEflKRIly+EWWYmdvX857
heAuZMJtGEt3DTRieYRHrukgIirTIgCbq6+vd10riQxvAZr7NCcWOLdT7RR95wwWyjXqDvUbyqKr
I/AshmUs65qLrQFPC5ZdvLZREzr9NoSq8HMCJozkmomWtkBxt1ABZkUEWRoh+D4A97iMPQaE8Dof
VtcBsxU9+L6D1lBDqDhg3mKnyeq2AiMMAAh+GGTQUBPl1oOo6iarhmf8ltzOtPAt42JyHs/7gCgL
gwlQlUBJBJcRH70x+k1B+o5xZRrkN4b+JjygvyT7Kex/EQzxyzmORK9gcDogvkIRCXz9vOycY1O3
A70ES6HHr3qA6ZGL5qcTsAqxTqQ6G8zHOB902ZyPgVsQcHWVy8esKevLzWDz2B15cew0tmzM++hV
vGX0/vxmij4Y/AHUg5g1f4/ctMa1pXj4F0GbfyOab42vjgzULVqNja8FPhYQPLwDNZJc84p8VosA
W/srHdobxRvmYJv1b3hASpCogvgAnnaGCgVrCcBmbLlHl0aVqFaT2lhOrQLMjVtdkxGZCKIpLECJ
yEWARsGA+zbUbLI2r1QUrw7pXtuTPUvuVCkXkOi7ICRg1hUoV9ABcQvZlooOKJ81mAgufCamuGyP
ihp//OMfG+FiXa0VeZ4y6m1H3+JZJ4C1kgCaKP/SDHcBuf0IwJyDV/zYGFf28rQ53nWTS165wg1j
4k2O44Jqg3+2gwXUXSCsCGbJdPLTdbeCxSD7+ECc6xzZ4KpFOV7yOXFAFO2BF1oZL9cMPDOGTMpL
dF6OrXAFI3VYPLdmXH4GOVhgrGk0SIw7QG6hFvHx748cWGePMPBo8IzC1jrWUwWp2sBSX0daBP12
Q4eHT9iAkIGDt4OO/7hUx95sfdQ2NhqbeFEDFY2sJ35TyqCfwgjtAh+JRwOSg3dlG01JZrqMoGqD
HBM7mg0KDmjwGjstyFK/jGW4E+a0fIw+tsf5wjLZ7uR6VRfoKfTPssLX1RulvejKBxS+P/OdXIyJ
G4DhAs/A3aoVhqFytWEUndsQYRDrJyPs9mzZiOxbJsiviQF0oUWDKw64CS56QlqqHGccVPMenLBq
VAJEaMQj69qAThvaUtsrvYJuUWwdzjuJqESF+wHz04CbYhhe50IEcVcMF0zQ7xgjTDXngJiiyQF4
a0iVixT1Ink6JLgpgKUA4wk0yHFd8IOT3YxJDG0GeTfYd3cQkA0xpy9ZlSAknZjgXKTW83GmLlgd
7LZ63EoM6zZNafhL1X9ihhbvWCTEuI88UNlzHy6l27KRbQUFeqb8Lgz1Jk8wTzKR/FnynUS7hjIi
Gr+oWAJgw8UmTLIqpACFEigLBj3EgP/0kmrqQ1Gt2WW7QimpH20STp653LiDY18kljPdldNCbqrS
+pWhr7uftmT+cv5niTb6+FexX31062tG2ymEshijRO38MpILJ/n9cROAlkPCzkYe4/CTGb2qDVsO
2HdA0wW0tdrFMnuHKRt+nDcjILMHrSJUHKE9pAMAwes1Nc7iLihbsfrR+NW+/g+BAWgeA/2QVf4c
qeEQmD9lrNCiDUQBgTWuQJqHx8jpBrbq6no0WQtgXhtfUR86ihPoSm5oUYhGSoY8GhwkIPnhc5pk
2TLMIsEKmapfgPhGY2mGZZvF1LF2StZCDKHb/DkdnposuSZqdqkgtp7f4PcOjCElZNUMu8BGHbhQ
2ilKiiQB6Vtf43Kg3ydXYuD9Vp4Y4KuORQMijzp1ULboI8u4NtZdRz+c5MIEHr9v/VNwNnJryEgN
WsV5wn2tfDMWkOSvkvMk2iTMFzOmUXj6uzkKp6eW3rQKxETV4jAZ5lPRyyog769PMFwdmeBSz2SZ
UZbQYMJWW/R2tM47aNSqCsx0mf3ke4NiXHqZjBuJ7czpBQerGIoDdymbYuVpkk0694NGlRx8kJbf
q9EyQNfNeva2sFl7/OmuqWV8XiJ/wPwvnnMeMLDvSrRFjcqcl8Jkmdzpw/cBHBr5lEmcTlBHYAv7
Y4UnB+lXe9Z7DyOf3fbLBaCtzJ/b7abYfnpkA6WjCSlrisLZM+JkcP5Avc9WYRmNb1YYBnCPD4x6
mak1GDbBq4H+sxu5+o0HRvlG4pHvC2anVjh3AasBsIgpjq0zXICPddTwAi/U0C1B/lT9Y3zuqx2t
iguI3Wz0RutiVUvR+pMR92birx8Hap0uikuNUbff6nKDa6xghl7H2e9TCYxK9nG4SDHYm5vbI4pZ
63ad6pd5heapF6ydrIMkdHKUfHTUoFFJ4INe6qwqK821+DzXhXWb2r8cU4YgFgUlB+1SD8EbTXOe
LcmxEsW2qrEIRhAYgQK4idNIVQCq9GmYF1DLTQJJbURmUT+9Fct0VFeNNE3Qdr/q8cKu4/NHRxQD
IYwOSXvQKWOMlXMyw8umftGxorksMAwSdPZ91fw22l2xSG4M0fc5tsR5mpdmhj1WmCDtnaXyixY6
Ao3lRgaYmj++JNdgZFZoEiBD5Ja0VoY7aiMUQFTo1Jj5XnOrcCLB2K4+bVqJMVE0PzbGrWorAByo
LNyDxYEcDJRitgvWiB0lh0jQzUZvFBowGELHspDBnPrBRBxQ/QIJHdjG3FKUnZeXtMG9Ww2edjVP
DoX+CCQOs8FswgHqTn5uL2XQ9A4GbtbSBovi4sQgzR6vc2eQcYGInPT4x3FHPCFQEc2NBccCPI0m
5iwWGp3/poIgomka8l5UW3H6+Dl/xQGj7ZLpmN7Nqvqi9/o8cNskC1AN2S5UpTclN4rAWU/ssRUf
ZfNolbWZzjT8cHUit7kH7befko8no0B44KmLdekWZLi4GyUpNLTVW4CpikO+7x4Yt+cC7L4dM0xJ
K3Mh9i7iEg+8zVjGhiiJ7gh3LtJppFNaDx3qxzSyMf2QxSkQxiCmhsN64cc19Rh85a85zmMViv42
IIMYhc4y9JhilwA/2x7O+4XgO50Y4TzPSbZ8ylcY6d3ON4w2tFdrrzqS0CU45MdWePSD6U1aPXug
8p5jgu5VuZsgVakDc/6vFsPfLuk8bd7IhBqsLGzJ7Bsl/vf7vI232vAZLzC5C6XOHVVBxx6tl0gN
1KgKl5/qnfIlvVIwYXah3jLpMPBY+hAr/9XslEfDCM//AsET7MQxeEWjasg7azXg9X1EI/YLwPF6
WC70uI7TWOb1gvvt5NNxBxkQK8uFvBYIY/JsZxezb9lfF9WKSms/yt4TgjAIegcLARqV+feaei3J
1QqCWChMQDJnN0NuLk7t5fv57RNEwhMj3PeDKHSyLAQsruscTq/9sle2a7wb/p0RrsSyVSqgnTOM
EIaYVkLo6AXZsl8mSXYjqLnBF462jPs8tacoSj7a0Ekapjxelrm/HJYG4A5VTfxyMN3dgNsg0Eb9
J1HxWEqrdQPhslWGuWXRXYOkRuaewjB59JNYyDkK/Y6NMXfLwgB//ZrilrkwoNOJ4ncWePdmzCRg
ZHMz0k3groFpcaBxUGCaX7udXhmRFiQLfa0DFRB4RUHvLBtykvkpdxEM1jS7RokzoaXNfd6bkTsN
Egdim/QuyhxtIhf8dRTeChXDpcHQNbutI1Cqbb6PeIJK0i/ZaeDifwaRrdrIQKXueY3h60l1MUNA
04fYUph6heSykewb/8Al06inaoJ90+cf2fSDzvH5UycQVzk5DfxYhl4o9TCuDEoVAZDpPJtfNZ8p
7RI/uym+lofpn/805lEgcyN7Z0tQp+LNxGQ7gFyoUPB1KT0nQzNrYKLuumtnulCXxe+WvSXr+AnN
MJ59tEmAz+SfHBCvKUdzAcM2Sef7Qe0vSOcAEmqZly2qmxIHESXOAIJYQDagXvy+iQkChKbV2HGm
gQMtDpRd0DnP771gilMdgArAUAI8GHfnP6XQ/4+ssj04CiJjsSpdO4EoValRWuzuSpVEhkxBXWaE
O8frBO0PdTGxkf0jLUq/NFI/L6hsB4UB8Wgt3Fle6VhA35QRFuKmcd9yhixGZARhJWj2Yza38/H5
NByEI5Pcse77MjMwelUFLRg4lmVCGyE4/4HETvjHLfiz3FK6THOGANWg6gygbvloUO+nkkCEoZNV
QIQ5CBMCVy3UM9/V7fP1/0j7rh45cqXZX0SgvHkt226spBlJLwWZVXnv69d/wTn3rKo5RPNK52GB
BQRMNlnJZDIzMiIZ8rVPAEgxrMHFa6B8iBLwpMxzqnqaAURH0ikiuBx3gTujjAcq0MNqIbDeogYM
RqVscOLxY6HeCQla+beXAZAApjMUW2aJGetksFJlA7J77pzZzw/FBxuNuuI+u1eh+RkHokEkbhTe
2aP/vjta8bx0uY33oNvmh03+NE6CIg8/Q94ZoMduZyDJCSRtNQjfAz7rKq7hbgdSe3PYh7HmIHM8
rh4lTrHutbNyKR/Iz60RHDn+EkERoyBqQQ6HwXcQNe+qVTdR+y7WwZFaDHaPmF67fQK40QONpP8a
Ua6Xaa6tYpcz6mXZ0DpVBwHo1QGl+V8YgeMjG7YAXWL10qYMgEAls2o3qdvWR1OidDJLXcEHJ0SQ
czdtZ4rZtNHciFlYwLm28jHp71f7y+2lcA8UeqnogKMl8Q6oYEY2kVKb0lPludcNGDt6HEATqyj+
bTvc7wLwCEa5gD8G8ub6u4xzPg+tXXbAxg3BjAH0odJ+APEsSGa4QWlnhonqy9hZgzVC1Wnph9HT
W/1Hnm2Ts8Tbh8TcwsVIBY9ofqAAXR72EBRfwPBeL2ydNjK3K27iKfak2Vt9Kg1I3O2p2A7/Gf/8
C2gjWnwU4E9nCSEjz+xl1U9WmWlgVUyrc6xXnt5dCsgofBjcbQns9smyw0mQRPE+n4Y6KqjLNQkA
RHqb7qJHu6LMqZAFbfDV76pjvz7Go4gSi+eKKD4DMAPtGVpjubZBltIgJKFCVkl0lorap3oEjtF1
D2O7CcpGAlvsRalLpIyNGH6SmdKdnH2rVPUuLcihnEW4Tfqr2TfDblVs9qtHsg6kAtIZfYXKTPIk
b99VJXb6+WkED7NW3LXj59tHjb82y6D0Eigrsn2jNbGTQY3HArqvi9esGLMqNtfY7lNbxJzBC07g
4f7XEv0lO6/QOk3GGBccEQE3cQZ1+RTViXd7NVzP29lgnH0aMWPXWLCRG59N7WBHj9tyuG2CW7uh
xUoAUDWcrLczvlsHCOnAkNHjhQKxiMAM2tD05ZCOHONBLhw55m3a3hj9952xVRmraDBgzASxTbzG
H6S6/Yv7aW+CiUlQjkGmScnlpARzBKC2yybFjTsBZT4v1u6tMF9fTzA6ky2wQhIp8RtzwJh/2RmB
PpWXdpwvaGOIQgQN3+xhQgyCwgqgOKhxMQvTk1KNkgqu3euBDTQixoBqv7ZyRwZelAjcgneOAMgB
7Ac3PK4t9upVZpDCgM3YRccb2u+19WDEoIkMbjufyAqTsMTtaikgtMNptY3AKHLPzj5rmeTPhvEX
qdF+PUwMX1p5WdYVlvryHxXILLtwFCP831bDODdqsMZcFdizufwZoyHfSIXTxIujCKIC7xDt18I4
gtqM9TZnWEtZvmby0yg9314HL+rs/z7j26SLNWle8PdREXXm6VIUaO6KinLcRaiqBcSJinchCz5M
skZDcxebpUkofUyviSgb4sAOAT79bUFlZr7NolvSKYWFKaCKsk1NOYRjR3YgMg3ckwEJhRcw13nS
d1GpgFuhMCFcZ6FqTHtczBeqQADf5Aa4Uno/eUwPRTAB022DWmFzyS9Kqlm5ovEF7kfbmWQ+2hxZ
+pINtAlQnmXDl8rLKAJy8k0gu6eZLNjsmDO0bqaSQnscnZkicuJ6cIpUDtJIkJSLrDCnyFKGVk02
hLnJ/E60Y55+KkzBe5Dre8hL/rsQ5vMk5aQolUwjKYBgpHgi7SoIN9zAtrPAfI0cmOW+nWAh0Tav
VcNR/64YvTOKUlPuSjDpamNUA8OA73QnV6stTRlHdW17R5EHV8x/zDNhyRiiAEACwEG2T6uvhZ3M
PbJffTtXa+UkQmFE3mbtLTBfXDWS2YhVkKlIUAMti5dCXT0NJNWR7t8ObNxzack2GCcwTvZehZTI
KylNG3UA2i/dvAJqLdC0NI4b+FrxXkGzqgNkRhBO+cv71ygbh0Z1ooAZGWTY/ed4AsOGt2LsMDb/
oou0W5vK3NjJUip6BmSjWzapv66IdlPzU7FMx6x6wcAC1yWAdsS4OgpE796zK3KGojfRzgCu1fI7
knefZrOUBa9LkRWaD+1yRZWQQUk6AsbKJfcxI3w0G5EqlcgE8+oq8ziFlCoKT0NBXtc1+lJmf5PC
Q+Dk/+0V2N6vVwGcAJnGGZ+lblrbIRgSdDJ79aZMpF/Ky0j3hpjvX01LPYAzFYI6muSRrfgmK5Vj
RMWdbeP6M0WaJ7wwvTenXK+r11oyLbmOpqVxJtbozPpPaxVpQSj0SmFzXsotAewPhtbevfZnU4sj
KNy2gFMop+UzZBokd/Oga/BPHkaBHA6QTt9O5cfOue/c+ZxBrVF0mfPSbgQ/k9JpGFSp5nqhxrSq
cknMxp3ms4K3EQSMVWh6tigX2pObNYEgRnF9cmePuTqybStB46aCnj1YftifE/c/CrH9D6qTnJzF
U4jcL7kzyDwyFbUrrKqg07VTf6/EQ6jXCI9m7t1emMgMc5wXK80mY9Ywk2pIqILeK2Phm8X320Y4
QHcMau0Ww5xoI+0qfR6xe9VnXfPH+ix/pgMnZTi5jeWO2aXvPI3CErz69bZpwfpYsGImFySVCIYl
tsb0zA38nSQ/xWUlyCwE7vEG2d1FRcCLFEwkISqWRdaAXygej0OciNACIivM6c7naJxRs4GuDP7H
a3OtB+VpJ/AI0cdiSw8gTYc6qZGgLurLYH+UD2PmRapjeIu7YCShRFm+QLO8SP+iALZzkrdJ4N0e
FklBcNLxqTpT+acynqc8OZaL5ptaJzjNIqeg/76zFDWAu1u01FZu9Z0dkUCPlucSzAa3fY9bxNmv
iAkapCkwKWeifLiOKcT0PMl40M3vrd57efZsb0/5eJrWb6b90FZPt03zSnx7y0z0iNZRqqQO37Cb
2i9kmLwyJ5sT5/XmYhgqcrOs9tMuPSyYPLxtmZ/NaQDvIovB8DRbl7XJFldxi81tN/U1CY7oZz4O
4+rW3ejos/xZkbODnNS+1PgV+aoqUCIRabhwvy86OioYkECjzOK75kSe67XET6iwRg86A1Dt2GRo
URDBYkWGmAO5tmaX5IAvupHeONlwNy0LamjPgh3lHHuMhWM+WNct0A+zdx36wmRoFDREMAL/bfbp
y5X4fVAVeLhKICqIPRFdOWddGMzDqBymntFvZDewMAYln1YbGZheBI32kkWxl2jLn+/elRVm95Ya
Xc7NxBsmArVHpE1Py2Cd+rkRoD85KRgws5jIwFw6miIsDKLf4PURLcyMUdVYXjQWzXGyettFlQCD
6mD5lnNH6o2ftz8b56vZKvreqClaQEgrzOHH5NWAgiFlJAK9cVxad5IsUi6mf4LJw65MMKe8j81e
nmaYSCFhcJwK65KRdbxsmSQ5JUhh/b9Yka1iUo1OjqHNfh02wWXazi2Bubz9mSovmHa6/fd58ZJC
jv81QLd0F5e1ZNb0LgH5lY6ikITqUHpCqeGo+vBxYXub4+MYCaPvcwzqAObG5CQLWG2NsqfkTYsP
xj4H2D45FaFieE4AzlnAyDHnilFN5guZyxo3Q4MVrSSPD5qRfinrURM8/Hj7RsfgdQw7yZL8bixn
nJcarGHw8OLSv0Sn9KQ+d77s5o+U0EvEi8ZZ0pUxxq/tWBrWirKYrM2LPgXQ/rjtBZzvQlk3VEiX
A7IEIsBrJ4jyrEWjntYdLClI0UScV/l+zL7dtsIbosIME9VaAsPbe6IcSQVvd6whl1KywdP0YNAO
cwFWt/ZiQWF3XH/0RWD2oSTK4XiGaWMWnUtQS6BOT9e/c/I2j/JmGVDn1CgJQ1Inh8bqfmmz8WwP
g6vK43FT0FWXqgC8WEgdCtGAOS9q0GE/vNswp/ZurFfruokQxcTKjXg8VcoyBFYmm6jsaR8yuzW8
2zvN+Z7A4kiYvqTBEDH1er2VqaNylEZUUjZ9yA3dUTbLbVcluG2G8yBEXMKoJ+a7aY+RCU522tl1
oWGWdiP6q67Knl2SQB2WgGT14kijEvRNfbhtk7c0TC/gfsTZpopx10uzu0oFuQFUfwr72FG2xfKe
CJG79BZkg/zeCPNCyxKtSNoYCjJToAaGW4cmhoIxBkVlALRnkWoI53Tbb0sxwKqA1zXjnYVqRAl4
7Sif+LcxDzc0UW/vmcgAEz5ABzhLLZW4mOU7U/oyp4IWIPd80Wl1eIEObQEWimCoc9dEfUOr/Opn
MwDLq199i10JtAIiUlReMwO1NIx6QnlHwqgxc4dIS53XVgESyiEPSsul3yc+bfcSIJDusEKgt/K7
F8rwFAsZnnj7CIYIoC3AqYwJOSZ5ImYaq8sK7tykNF6NdXtoc9G0EXVf1vP2GQzjCyoqHqQdsbo1
nJWTJJ9n1Snrh2H8ctsleHZ02uOGGsQbBc71MdKmZqhQj8UuarOba+ctv0v0z0b3NJZ/ngpCiRPI
QBkjumgDMd9LV+exAgsSoEvVkGNMNnNajEmOs3K/dvqxLW3Bk5ZXKYNBE4g9isDV2dR9kadCWwyM
lqYvUQg6wAc50HyUjgLNo5TskzN69F09vEjeGmw+UO8PiogplZceXP0I5sgZTVo0U4Qf0Tc9VDCG
HnQ2dlABtGAl5pNt974xSS5JNTcdrKNa6wdj/QugKajIoE5FIV2axN4CGZSBMHMA0FhGvhZLYI0i
JS8OURh4dEA8Qy8axGMWqxNv9qJpEvK55nOlOHerDxihDx482Wuc+zfdd8HFxjuBlByCzpdjqPNN
n213kZuRpWUbZf9MZvUUxR+3NhF0xDi0iHRNv00w/lpXuWRA6gMnI/pUTEuQzY+6WXhrBrns2inq
UB2+SKn/58dxZ/QNPL9bV0tWrW8KHJKkll4GK34wrF9zJn2Kh8SPoLV42xpHxg5rBL8uIhl9cLF0
Jv0SqbWiwzszzZZHx7I3xZ8glfyYR6YZ1CRpGifJOtD/xbPhdnFcfTQzE5BRvZ6DRLe6R3vqCUCq
WfJUzQRk7GVW/CiKvDhm8xr9cfsDWSO64zJEVEFLyB5oopmzapdL5WZV0E9nQxf0i96nFKiaUCow
YEnQhWCLb3m/GhIIbIDNqvpQ69J/1IWc7Dr/eHvX3/uuhVUgAZXhXwC3MdlSlZoDdHyBJTaLT419
r4pqFrxlQDFVN/CWA00zy1qBsVEprYetdmuosrbbqQeid/xzR4WeACpMtM361sm5vjc6IPZaWcW0
IGkVf8xGQMxjV59Wf0LZPPrzu+PaGhtFy2Lr5g3W1OmcrS9j8W3rHTu5TELsF93863v32hKTVm7a
DBXiChCs2ZWRUUAAYoCkPIbfNxfsc2cjdlbhHfE+fYZNEGphWARj/WgqX++lvY4ThAxGalMCFrtH
f6O80zdPNzEUs7kUiV1XzvyaB/bjJpx8oHv3bsVgopGBk4VeJztJLskRbtAZ00XbQ3YZIT6V+4qf
+rZvf8petB+Ucy8SdoB5PqoALQ0yRJRh34G/0RiIo6nD7MNcG2EJmFOprY/zFtw+aTwrQNLQMUVw
CILM4Hpj9TyrSZXLuHy3B5K1jrmd4loQlHjbpyLLQORQULBj3z79VMXqWoMLLcr/sYhvxY23GGDB
FsHl+Wv5bYdGld3NMIwjoCwqhsOXGlcByrajbnpdrQiuBHqrsd6wXw6zZeu09OjtYcsqLXZa+6c8
/rKsb2VzqofL1GmOpgnecW8f4ZZF5mzn5lrWW4yF0cITra/2IOTzyqf005uYl+nQckrnFE+21x6S
r/0ZbZAgek6+iqZoOa8XpKVQFQFNH1Kld4/zol2BwdTxS8iHBR1VzOxCttYMk/N6aAWr5nnN3hTz
Na0oT5ZMgqm5eTGKM4GSZ6WGaiu40d5CB7u5ezvM52zGZY56A3akJ/MHjvaJuEA2hyDjTg5diCtI
cLdx1wVcjIHyKpRj2eI1NjfDDQt7Xb5mjpqcIVF70Sc7bPv55fbhFpliHmGNYk2bWoG2Oql6t6yI
M0bfJONXiXN+2xDv5EGWBY9MBWnBu4nBSY8jFW8kPFyG7w04PJMycvTpz1mD4XwQuwZwHlKH7wYG
IcAx53Ks4xhIyiGpZr+Wieno45+rblzbYUoa0MPVSK7DTq3XL0DhONswhCCOFYRFXpKDmAgOc0pC
9m4cDF8mw3yHAVhhEl+AV4Dmhqi4xTOBBhNIKNFfUC22iCytaW5LC/B96RbmJCxEnfP3T2N0fDDO
A8I7UNeDDvI64sp5j0ezRSdF8+KEuODrEJ1UlSh26rJ6rZX5w20/43TvcIHgvoKwtMqZHckkSJZF
JcQ8dIiuVPc2yrygsJBf8zC3QrULJBtVjdITUzRyjhIYdi38J0P61GYT62paE6vsI/iEEiaYrczI
pZu/yOSHYIH0SDLRCOo8uO8BclWhZ8dEIyWtV2DNisodsksUNkHk5e5oO5YMDbgKQpeicjnn9Y3P
B4wKpUtSYZnJ5khJyiarQSyUvgDpCsRpGioPm7v5JaQhRc9srjUwjKNBQ5mr370fMpD5mdXcVK50
isLtSOd+Ws9yykdM0nkiHg2hNeYKUeJcqdMe1obP/1mbcVy/DB2oC6ksakEEUZBvD00OEIHjE+I9
eH0cTLKmaj9Dhyq6i8LSr8PcnYP6SLG74qkITsylAxiQMsbpRrOBMdaDjrfQqxofLhkDCxjBPrnk
8qfb/sjJdfDwBWG2+aYzwwaQPIbKcAnxPLeoH7TqWRp+ygBBG02YbrnT65+j9vV/MsgCYjZJWZVc
bit3UV80V0ofB/UxJolDdBSVLQBJYxF1gGCJbynPLmscS1tf7RkWk7R7yvPGAVV30IONyiSjt6r9
c9rpl9pQBbU+kVnmbt76nEhjiZ3VQipzk4dqqAVi7m5OhEYJmLY2UIhFaYuJJ8MQrdpmwExbYDvJ
oUJla2yDxJzu5FSQbvD937IALIZWioEr4dr/oZKRkT6HS1aX7ULVHSREEkqZm3rjWURmyMtFsbTf
1pjTPej6aIMasnLXU/qMaZMQmINvIF9DNVtYSeeF5b0tZhvt3sqTFGzHoOawQpRI7zSP3GE6jU42
e8KVUXgnewlACQYXDXo3aM4y1hI7q4ZV6VHFOdI4AsIVsOIAaCy0RP/QLUP01tv5ftUMq4RyGmLI
qmNc51eRLE4qGmTlJCHgyTM0S8WdjZIUc8PUc6b3tYUDVqTflvGbHf95HgUuK+TN4OKjzQ4mEBYJ
hYNViPLtYHhl+qKsIhUW3iHaW2DOarXlRWRb8DSpiIMyXp2k/tl2IHI4EJRybgdADr4NfMZIcDA/
ZerAJzHblRn6JCsjtiv+tqiuVfpdBLHS1E88cC2QQIJwmuJQx8M1I7D9/kvhRgaoBoz1OuZrWDHd
srbGvu8SoEj1S5a/NrqgYPze3fD3odgJck4kcAbbkETtdJOXKEcVR/tobpu/1QV0ykQNZJ4VIMwB
pwEK5H21pp+LtGnogPYaF5Kjb4mfZniPDJYmuO/5htA3RpOeIvWZcFcNJK9Q+cNQOz5UZcz+ZLeO
jinqP/YISqfw2w4T6MgSl61dwQ6E/ybPruEOsW/eT6WDenvnSKDlB+DR8qsfkmCI+b3jX1umO7CL
D5vWd3aywPI8QaQP3PWVhOGk9rkCx0Nk/ri9zvc1vmtjbDCS7NTUBxhTmpeKlE5sg8otrb0imr1i
CGwRPInn7TolUaTlL7y4mc83xqa86jK8MW4ejThxlklQWnj/ZnirLgO9o2NeDTfV9e7VSlo1Peg3
IB4GdS+MCyUahJzy11SNBJ7ItYQjSzkcACxkhQ2sNm/tUQEj0WB/WsrnpnnY6h96J/hAfCsISegx
0HuXWU9ZT4teRqjKq/2TVf6MJEBBLAwxf77tB5yLHftGQx+1Q5mKr/ctmeZyJCU+zICBGzlA8DtF
l/Io+9mTCKfPPcI7U8zdocZTptjLBLJYUnxvovEZVUm3ii3BFSVcEnODZFOpx22DJWkh6Jxwo+eu
GtbH7U78UhUtiXFrLV9srYmW2i0g4RUF9faYFOHtL8Q9qchOKAUG5JVU5qS2cyG1ywpauGz9J+8s
p4XSW3WSxzBWfUM53jbGPaY7Y8x92Cy1ZdU2qOGs9gcGFDvRYkR/n6n2FJWdGm2COrtURU6Fckze
CL7++1Qf/oyHGsVV6UBUM1/EJrLS4DTV+PjWqcJYZ+ebJ+UwHm5vFCf9vrbD3BNZkVR4mwLPDeF4
HzKnKM6m4XIiYRfGgQgNyfUB1Mlo5QC5EfsyJFuZGfKI0k9XSwhsKM521WkcnpAKOr0MEXkiotjl
Xka/LbJPw3IYNas2bNTLOvOll7pXKb/I9im3TlMV3N5Knk9Q4J0J70al8a0Mtbv3FknV7WqFKnhX
QzEzCQy0tG9b4KR5UFRAW5DWMwHQ0pmIMFdEkdYsAhmU7KTf6vvpQ4FiiPXT/Nq8UCIF7VB7TSgq
qnOq3TALympKGYL2JytKpUOSPjXsDrIqX0e/fB7D4YC5iefRU8BpuJ5FBR/uRu7MMZFiiAyikhGH
C0AE35wMD63wv9lI+jZTIUYDXBWzkW0FjdM8QklQ08E7tXn5OT2VrpE4ycvkq/4YUE4ZcsT74LZh
XpzFTfuvXeZUV1OKQqUBu/1inTuj/ZiMVoDWriDW0h26fqLhg4EBiHKT0Ik25jJUV3VbFwnThmvy
CvxBYfiQOQXp56/bq+HgU67tMDdhn0f2bIx2C231xTPcNrQepUf7fnIBAQqaUIEI4ettk1zfgE6M
AUEmClhgAm/ZGl2M0UPAgqfE0zvLS0QvQ065mC7qtwkmY0lAFkCSDQRaduWs6BxrLvjnaVxUNzAs
W3hGrYP7N8NxV2ZZ4fitlayuacBwlEtfYlNywDzkD/Hf+B+ErfFCBEoYZ/k6SzKyrE/1FPSJTf1l
Gl7NGaK+8f9qhLlS+iU2oowyDA267EcARmEjm0ESpK9cT9gthXlmqMNKzFyP8aDtC6dXz2hVCyzw
497OBBOImiFeIAqAO3gKyrPuWCit13fo+YERBeEhDUS1Z+6x3dljspYISxjbNKpdafGVyss3wCyX
g7h7SaPbu/BgqkDkoA2DsgFjJ7eMqW0pUmbwojBx81O1AbI3erR3aWe+KJ5zlwVEmY3ShCrj3F47
nWy0UbcZMNdCuLMFLK/rMH1ffdFWEfM6N5sxdqaY8JAQfSLJCFPWnfYLKfPZRjE9/vn/B1flRwqI
eIKEGIQICtuVleVSIdKKMDuhVaBjrpDyfVTfq18GeLB1FxmUF//5HBjCBAjYJZ0ysb+b/JH1NikW
BZmtnHwidhjFo2sX/6sRZhururea1IARHYzCmerYg+nYlog/6e2WfeeHu7UwkbacqhWUuIi0upN8
TH81R8h/N0f0r47Fax/Q9GI6Tf52Lz+VGJhB88WNvt2+TrhHHPcIBgdQOEMywATE1VI3c1rhMNVn
5QSA/fftkLrjDzNUfeWVCGunvKC1N8eERkVf4iqvwJuo6VGAj3ycMUZ/e0m8FIMWDtDvxCQ7oKnX
py2Ts3UwCZjQ1u4Sd5cu/2CJ6If4u4Z0ENhX9DWhnnNto1HzMVokTAVH//R+d9TAw24duxjXoxIs
oVhmmBNB3iSGoRNPMcdvv2eXWqftEAGnA3t51EPyHHkN+VqbYYxRlz/ePFT/kMCjjo5oxYK2xtQo
zaSDKOLSHcl0n69gCxI87HjP+isbzOFCwgYKAAk2aih45fUMPsvGKfJQau4k4lXkUrXPdX4ypz9/
E1/ZZU5bF8vrNqC65KrN7PTkRW5Fc7Ic14PGMN4nAGKiZsu2IKYeMBV5KlEMMXNnMb/Khlf0P29/
Ibo7TMygOsYYgYXAo2S+O7CjmRqZDBtpljqj/U3tLtZ8UOWP9CTFiQiCzTmwV+aYA9uqVaXmfQ3P
MzUoLFqeNaZ/XuC+MsEkMgPBIK9ETUhvB3aePzTp4fam0TN/a9OYRKaIokZdS3x6eb1f+rtlyVGU
vd+U2snbzbttiwPwxrTN7gsxAajB5dEuAAi41vRVMZwlMjyC1Dlawx6zPWRxsgwTxbPAu/m+99sv
mFO1ICvIhwVLbJMPk/wx0x1jFLieaBeZAxTPcq7FE0xIyWsxQkenb50pCir7XBqie0mwHJbKJyor
VZ4UbKId5UclM1x1O3fRozyvbgbtAl0D5yR6SxbgrH0eewaBaE9lvOqV+oE0a3D7k4p+DPPMazSz
W7YGC4/t8wj+eHVxOiEbv8gI8yS3NyPRKK7EVbvTkj4rRu4QUfOFe4/8dk323koiPH9y6iRTdack
qiNrn8vmwdbT8PaGcaMG8Dhv4FXl3TMrt3tgZPUWdqbzgFHfROAe3L3a/X0mKulqIYPWB38/UiYn
yku/lBt/akQ9Zf4yUEwHgA74PJX+jN21a85lYks5ItNgDk6p15dWUj/d3inumUKR878mmMiUgDpq
NUmDC1d9brbXFt2qGspbRjGesjL/Gz+2AFpCMxHqwGxq1KuLZgwWjGX21356SqcwV0V3INfFLFQn
MCBvA1bMfJoF+BrTtrvOBWnngaBpI3fm80ySF2nRv9/eO5Ep5vM00kwadaR8aXrmaG3l1Gbl2n3l
tEJ6JO5n2q2K+UxroqiWGcNUNZwM85JSwtNY9ozmqEw/b6+K69s7U/Sn7JyummogXJQVtMtTF2zd
ndo/lqlILUNkhL0t0E9etx6eEFlxaHWL2xndMVe3v0knd2thbox0QKIMETDEgfbYGcdECwZRp0Ow
Eosp9eXS1kRdg5R4jIOtfpHvLBHoiH+h/14FO+fWWmm1zVEDvjeQ8qmYlkqNNBznc5cEMp5o1TmL
nmtZdJA4VPrII3ZmmQthiOWuqnNgJaQn0GEnHyEmf8YEh/vDUUbHANBaAkQoVZz2DSv3NziXa/vM
I0da5WitV/rYgDxYvxaXqbnvdUXwHODG2N0qmXgxG+lAiwiY2Iii+6Xp7w1rc26fKF6cQFKOzgFg
FBh/ZrwwGpRs1Ua5cY3qZdiCahhfahP6yG0kSDN5vrgz9K6E2at93OYS9OuXX+a6AT1+p1mRd3s1
vCYIhHf/XY7BZCNdpEi5VRlIFD4MXwZv8TS3/Ro/WR4qS+VFdiNn+tR8Up5vm+V9J9qQA5MHmi8A
VlyHpcJW83zOQOg44fUu9b07iiBP/M/02wIbY0257VMFFohhOB1aOToJSu1lSXr/9lK4hsAwj2E/
DEeZ7AaOZY34St/Oo9z7FjDY0zere8hkEYEYr0ygoFiFVhWwrZbOgqzmNu+jtUG7b34TPMXe6WE+
hIsru7R8Osu+aQjWxruo9iaZoFGjuBLpOoKGMmleNTVOOZyU6KWebC9fRAVirr/v1sdEiFEdwKHQ
gnExKclBShuvjYkfK6vgaSNaExsiSkCJkEIhRCyfijHyoyzQ18DQVGdSBW9RXknz6pMxbj7klVI0
G57SSL/xwKa4RQiIOAaYO5z0Y+dQ8ZL+u0iWhbuR6Iqh6QLIn8kWpOd2qgabphcTAPnVnWU9kOjl
ttPznXFng7ny13mpSBWBPgySAD6VW83vmgNFZAK1HhQhERDYcOPFzhwTdLMpUaVcRtCFbGoQx80l
rSuBr3NNoPqGAUNkXxCkvw5JPSmHtd3A1CUZ9X0UY+hfxMIjssDsmbrEvdz0KrJzRUnPJvDHfirX
019kSRiV/ncdzFZh4hzwuy7tXKWPRj8zlNkDu6IRAkJAvNtewHW036bYbEkyY5RaFgtVAlN6mkgR
KFp1vy2R4OPznW1nh7mjrNKIy2gABaUW6p+3FLz2G9A7+lcg7/RTDX4zcKvdXpngU1lM4FMrM+1b
8Kq46hhukuksmggiyb94gSxWbIxyg56DuaCyRZ1ko4EUFRB30qeoa7OgmnvrUKMC8VyuwDNGYxZf
OnPuQx3gQ88ikMZIhsEMxlgdgqiRrcdEbqyncdqg6j5vInFC3k9E9RRPVeQ5GDRkA4m8JFqrJWDJ
y3/F92pAR34BCtzOxO/A39pe7FPnZk/ql9t7z2s7XZllzsk8S1Fh5zAr672Tm6dZ0rzeAgP8dG8n
D5N07JXUMdSXZgsB3haEAY7yH/jFdotmzo/VJog2Jqxbi0PL8eWByqLOmDeqnMirDv2XwSehcUh8
tXIPFeZ1BadK4Tjf/hewKBtZG5LOxlXvamXmYD7ZWafvA9QViuqjJX3pLT/TfmzSfdPrTjRdKjI7
SeP36qmbLxukvJcoAj7ni1FMkM/4aE26M/RI7f+ch+Bqn94K87uXpdamZJFk7JOpfa/H57YFgeNf
JXG7M8LEZLvrgTBuAQKax++Ar6NCfacXJ2kTvSw5O65QlP9/zyLjcdHUq0NfgEuryL8m5TEdBU7F
zTl2f5/xqSpvWhBcZh3El0+G9ASOyz591OfIsyFXfvv00D/FFqd3S2FFgrSNSGqlYyndVnvIEFE8
c6iCcZvVwRp/GcvLRo63TQp2j1ULqru8WKiclJvX/6iRWL9A9PeZYNwbjdbJBbiBR3m6AzfjOe8b
UY+Wm8W/ka0BSo7BPyYat2oPZWkTa2hnJIPEJ8P9Gj8XyeTd3itecIOrUVa3/xhiXFob7ElZex0M
vQHCPEZmNE8PKXkCpZ8SOQPf734bY/xaUfV2kwr4HUYOXFl5yorPRf8M2fYaMOjbC+PnAr9NMS4+
j2TE3D/otlcyHUaieoNZnCXho1jwnVjqmWLC26iiFMBrXz4U0bcxeUnG/j4aBCdWsByWY1BOelnq
FtjZAHGcOr/Lk8e6EAygiZyBBc6Z0LySSYxNS44S1Dx7Nzqqz/0bEJB45OPtLyTaOuZ9VZcQcCKU
inZOh0ujdG47ZYGkvlim6Kkq2jx6oPdXQ78RzJjCUjp+GvNjZr8mdXh7MRwT+ztSYkwoCRzbpqlJ
rBxq8I6s63mTdEEWyNmxKyP0R+zWkTRdrEw1jFRRjiAKPqVyBcj2HhqlgrAgskT/fWcJY4OVNs+w
NJI4jK3P0YK3tpaHVffp9r7RfWGuh/2S3jxyZwgoxthaUxhqdQiwg2EhnYPbFngd+SsTjJ9NZLLN
tYIJyTAOc5M6Zac6tYqZ7QF4pS8E74US155cpxApEinX8f1CwwQVojjoVJiNNMg2mmuHollb/pMU
D/mYoMcsYqQSGWFieLzlkaHWMFJXjwuIN+TEsf5czImmV0A/a3geQEmB8b2ymiJzy/HiRbnYGauL
UjxJQtIIhXNBXFlhtmuOtzGxR6ykVBG19adhelmksw5iHZTZleJIeQQG9SHSvvd6dNbLc0vQ9YYO
sOaamztUJ3X2OxBaQCGDPFvdachIaNkArtibU1Wr4JSIfi2z78liy2SL4FmRVIEqPbCVg1QnQbEc
214wdkVvRvacgGNFwTijBUFdtrmlFFa9TCrGMku1hdi9UeuGP05RGoyR8T0aQDzbTIW8ObZCcsGt
QPf8nWnIY6MKBQ4CYOGuY0HdbcVoFTBtD0bngIZQdpR0G0Po1GGw1q7/YuQQsCOwNVN4Mx15vbZX
xNC5mZMR046pWoabQr4XaIYJeA45aakmKYDiAE4Iqm0WCkRQcgGRN1jR6Kx1Ffxn1roL/2KY6MoM
k/DouYx5fHvGkDCI3jxpGFpXJkryYBe5qFzJu7whvaipdKgWnck3yqD/I+26mttGlu4vQhVyeEUk
KSrLsqwXlGyvgUHO6dd/Z/jdXYFDXM7a92VdtapSawbdPR3PWblSuVj0pRFxpPZXGLQ2dgfuOrt1
y5fiwIcaONEAMVoBUERcnIWM7xL2pytyK8bGT+E0WIRQhN2Sihh7fzVRuR/196h4Lo0EO8RBluzV
/rte9LaQHNr0zlSfsuhdlnOXog8C+NLJx+lWrQ8DpvLKyA7hVKqh9kv9Qw3fZG2nDc+qxskQpIvP
D6wiHcP4KPejmYtF4XMdI1MRi6EuFU46U0I30SmfMGcsAsFr2YG/d9e6iRyo93Tr4t/QV15WkKh8
g1bN8VdgpZuJTlWUSZopRcIOVEBPdap7FH1zu3yr8abflf64m3hDC5fPIBWJ3Tn8A8QSfLPzI1sz
KUQxkwFq8J8N8nBnBRSHgt9bu/AYkAEUG1nCM4HxQXYQo5ZHSveEdrWRvAOEzm7kzgYUux1bf3He
duoLzrSQSgJsH1oQdDeQldT3YxJWgk7BQ6LFTnfRQXe1x+WX5HQUX+PLb7MVMfKYMK+LkrYnKuTl
IlZtLazG9zsr4eUul4UuKgY3h/Uw2gy7ANHJpLQSUotu+2u+GVBEPbrrrdrClx60M01Qf9W9n9fv
8iKIOJfJUsCJQ5aNUw6ZkYVABYWOZT/mZuNi/ljjdEUvETQZWUwBtejnOZUjKEgOZst94dZfJLvb
U5wtCn0s7uUfYLaiO2qSY3GKtxcB50m0bsq0X3r5muUkEYvSMAtHV/TFGxOBBIL826ynVAjeLpgA
BaxkoYEiSxe6ugnx/YzJzSLNmwBLpPUK8gLlt/naIIsiLuEwaBVcYB0IkSqbjSwUjlLfh8hzsW4k
h6Wt8VosWxcHpD6ghqhofFzgvAFZo2ujNCqdWgwVOv+S+XVYW+51LbwcR6DHARAabBpyLvgHli4Z
AHUBkpdFGFww7sbD7BMlMMMPvd1Xxl6Xv+giZ+Bq0x3D1kQs+OlwWuz3iluBGCQkWAV5K4kzxTZd
BCHO4qQ/49ZWd9Ezr6h6ETrimGuJTKCbVdMQpS0kzupXoflGgGHTL4lnybFdga/i+qVufDq0Z0EZ
AIobQH6xIx6kGotEiWHamfKLJO89b+Fuw3VghAyKLpmYu7ogQBjlvJdHFapRLIlvNspBTx0hKziq
sXUKvBpgysbrgaV25s0WtV5FcaIqnVZS7owuv1e5411bB1mLYMI1vV2A5Qv/gEQKqDHtfsw+EpED
977xOALe7fMYzDucLkpotIgKHVX6RpbO7sJbBROgIP7hVAs2D4PlB6B2AAoKOxDnD/4SCuY8Jbgv
MKDsTetYpoOvmj+vq9amEOw8okQpKXAL9OeroLOy8hCMZR2GJvphuDVinRwEM5sB/1xVf6DFIC2g
KgYbRdR2LioC7zKm90tgXkSP2HuoedwIW/qlAvQBUzToUiPVOf/9RlqqaPJgbD6dh5uwboNe5vXf
aWWYCVewZ/spgv4Jq9sygRgrpjlEjAczSHe1gxX2Y/pywgzi0sXwzsN8mkZLAPNXNCW+xa3WC7bB
3VbailOAlYytYVgjXjt2JKiIktAEZxfO4zR7BMwHDbzvAqgElAMi6DvRhUdzeTHYZaJD16PAIQAv
ALUGatz5LbZNWBlZ1sN3HsxH8CWg/6fa2QeIpf4Fyt9WqnAmjYlV2nQJ1S6FtNBw1ENxBLDUiUqR
poztt9GHt8MykwLKhNj7/f390yYYUI6xhmbRkdPzo4KFRFViKpzCvMqvfTDslCC5U5zsAHgXjoFt
2TLyAtR3YF34D2MAUy1aTRmPcBh56mrt11ZrvJ6HfHDZz6RHsugrj2gFJBTMfQ7DPJVGjiMpz4bq
Vfv6QwEuQegGD+IbcbRgRIBrAqkHmI3E59UWtjV2JZ3p3QzdCEoWEdInH9kn8j3Q6d3lX1KH7IVg
ClCnw9yhz8s3t26W7hsBpB4lB9zw+WfsmzxR1QE3K+WWO7by3bCAT9fgoq3RL8T6F5CuYZsK7hjg
L8wX1FsRg6/RTGElTlWN9/BBfuiABFw+qDs9ssn3695/K1rDHDyeM4BYYJ5SZ3zMCCxQKZMgMNk3
e6qdAE13F68LjD1H0tazqVF+agXagyE95tmcx0FaiIY51NEJg/EwAnKbMrCbbu1Wu+WX4iSesP99
KEwoKyWBQAwv0pCesT8Vy0FKiqEYRw7yOwrSsgS0OxbB1pE2c+xvKww9k8aEH2j6alkbiohwPHq+
1LPuqq8UzFwICgA5a5y3e+uBoPwTuFAD6MNs1NtN+aJ0GYKovkKdpk32MyBMOZ+N+mJWI9cymDgX
vMsEDBuQMfjdHn0+B4jpB5rBmpwC6fZhTGyNWVgjvEhPKlNQ85RA0DLeCCD9lgpOkrApAMEthe/H
eCobRJdDWREgbOLjdMqRkOYAreFEbJfzeVTdVjIY7zQ2fSGIIWRYwNIWbKwJPtWCDYzL1p1dDRWN
cVd+N4h7/SPxTsZ6DSPrxRLAxg6Y7GyAk9wNhHy7LmIr40eIgElGxG3YXmXrrVoDJPkphIzRwRCg
Szz5m/4zrGzx4Qd5AfQN6lDJLQIUNbWlnxzZG7kWllkBiQrmPAyrspUv8M7LiyjRwV6MnuwBQuk0
O/D2yHvlbgSFzfAqg+45cyTF5kZIW44fhRyAsiK1BBQX4z/yMp2zHPOBGM7+Jfe9G4WP4ZBw1GZT
iGkCuEySsBXMFhNlkkZViJwfzGv7wXg2BK+yfnHukL5QrB2j/q+CrAalhovlzzrXrEhWcYcjhnyA
lIDC/JPxOHkos3EfaerKWVm4LBl3hiIiivP4+SpK7sEwp5htjC70WNttFwVDnftmHDvmLIF/SO59
ZBy4yoSjKFv3uJbLWJ9cyGZiZZC7CC8pkKsN9UWxpuD6TW4LwZsJhUSkwSpjmlVRaWiErpzOuzyv
A20yHDnnuUOOGBYjZlLmpszjBAOq6TETCls2ARkp/jYWCPwV3dmmSDR0AYHxHHkyWaMFbEXHAmMo
UWQPmySupmeceuGWg0LpCZkG8jLAZDAKAcLaqtUtfBhTPtTGl8zgvFJbsQXGk5HE4CAATmGsFBW0
XlxavB3zMN9KafYQl3BSfe1arej//ufHXSGHpVtqGIo9122xBhFctAB7QbGCktwBY1XntQo3w4i1
DHqdK/uZc1SyMgW+dvCRNDjGKVDS7paDaSd28c7DNdnMx9byqC6u5BkD8nWZnonSb+tO4gtO/00L
dJ/c9/b4eP0Ct/oYCDUpgBSQjyiPzrm0sWnTRkoMGpKRJ+qIUiezu9cu4De5thwRvhReKwTUyIcY
vciLHLB5IqiNkn20y71wLwX1PjtwY9stYwVWFVLaU3lVZY6EmoZgJKWFB/gt+nifQLRmx4BsAQv0
7NNgkw+5cIntBMtdi2R8HbIwzWqpyNYzfpCbxEWZwMY0o1fuaXA77rQ/qX2sJTKaX2Heu5UGSDRv
F99AncDyQHIRaAjcLZeXym5+udWNMiZAyGgqE6FP/gGJ0D0J0r3up37CaY1zr5FR/YrQBm99usY+
d1u7deJnoPOj6Ro9gHHFJdyTnRgamdcRhEM6ZjBQINdN9rXvUYUhqQrPrgaojjsYpH8U7iW3RCVE
hMUDOdxZbqhNiNivxDx6C7QzesmDJ7rhdwxT7K8b5IZzXv897IBnBHY7o7Hw9+joZHb3wsi74w3r
OBPAWEcvhFZXNBBAXs0GARz4CL5gKs3HvI7ua4fCS90s4M6MbXk1lLUUCUVzC0knC3dh6rPZCzqA
PNRH9SB70s50pSC8j5x/wyWxecaVMCZNGnJigc8HwlJxN2VvbfJuEm52QS3sQnNWQhh3hiEoo8ky
7OBnR+t+OoKq+gGD7O7i6H7+zIeO3or5z26QSWf1ZKhINUOe+igeGrT5Er9Fjz12pJs8ULHkqR2a
OzAYxx7Xo1KduHZU6h9WT1JWjirQbyGa1s0AomDXt0DkCWR3vjG96/q/5QNoEx801lg9Bz4k4wOk
QRmztIYs8ws9JoDynBCEh3b+pgVC0N1mQfr9usiNeAULfhqYR1Byx9YnYxHKUGnDIALoIO4Sr+yy
fYsS7CCQo1JFT9dFbSnmWhTzTpAyjoxRPYFDjC5JUPLMEwfc5JxL3HIigI6lqbWIjjfb8K6MUC5T
ikVQGYu7zPXbII/frp9kK7nWVzLYBrc8KX2pWDjKErkNgSLCUX413exXW9oFIC/xrQDptfDEUqti
VZG2gDUJHb9L/sWEzPJQ6+iGoAJyVNzoQLEUQXh+p0Ed5V3kS16DzJ7XYKQafk0s41HSwco0RYVY
LIGeEGZpgVPe8bz/VrCJwP/zeIxTKcdMy6XyJEc9mAdKugA4GAMgs6MLc9s1mvMn33ElkXErixLX
jTlDV0C88Kj5uZf4lqcF0rt6T1lcCAhxOt5H5N0m/fnKn9TRKGYozNGPWO2lH2Cr88OgDwjt34DP
5aX3qx1F2JN31jdemW6rA7G+4lMRdiVcrBZRbSmcQeeTO8o3qB9yL/YVSrBId4BSR79HEcPF5BUX
rXXbu6E+KCM1MsA+xPgas4o0MV5Ot42BY3hxH9XlB+WuddMX2S3xbvCWBLgiGZ8TVYbUAuAZA5+P
8mFxK5880ukX3bZmbKhiYInbKtt8qqTVKZngNAWVcD6DtxXfF7u+MNFpT7w8+JvQrgP2WabbJLGr
gPd+bHrYlWgmVJVGETvUCURnQxAvT0K6M4dXjslsuVdwpAOIgFJiICI7V195JokB/G9seoKRvXDL
AJzDHkEDS/fFm8xpXJVTjd3K0ijTApIn9IRBIcW4BZmoU5LMGNoVD2RXPcduZwPH86j78YG31bx1
gehAYN6GjtrgsTo/nDk0mtRMuEAD+lEXX9TpmfBo87Yv8FMG4027WYENRJCRh89x+yT+Qe8Z1/X5
+5nrqnQlJm2ID7TMd918FH971VdBJW31+xmfOU0NEOwH/P3V4ifTfVZwwoTNZ2AtgNEwLAjK4BjG
AVovDLoHaYc60F32Spuj4k6/40VA/0W//rkwNusw+1rrFwUHAmvY6XmrXQmw5pShjDcxti1LQs0f
45MgTjqdfeV/zXKWCzWFLlPuHYpf2fuLg4YTXBEvcN3U5ZUoxhkMgAXOmgyiovEohTeCFCwDDzT9
VGtnQwOUiv85D2MwkbyE2UzP07jNEcGxk7jhPvEnZI0/6MHMm/h93PECks2Eai2WsSGxaGSpzE/X
WO37R6oiSm6nR/JCkWnN2L/u9DZNdnVKxqSMQahkJYE4UxDczPwqSb9NcUmNaiWBMaooHtQGwQiS
tulD6Amwlm909GquH2Pz9V9LYSxLSxoxSuk5Glfy812xH47pzbRTX5Yb9Vvlje4MFFC7ujUS+w/A
2nFETONhqhBTXZfztVMjCmo0obVA9MbPRpQQQ4tTGKKfndXGtQhG5ceoTOtWGAG83Bzj6C7XS7sT
gzmc3OsXSe+JkYP9CUys08FC7LczgUzeT7lk0hCOFvOkHR3fQOTNnfjfULszMUzwEte6Sk4JU6d/
70LZmRae/fIkMLHKUIatldCIrBIfhuRR4hZcNuoEZ0dgvkhIxGrO0O5EhQk4qT9o2zv+TmFdZBD+
IFvnFes2nN6ZPMYfpYJZWACDQvDVPBL5JpceTGV3/eNvTZ2cyWCcD6lnKe1HJH+dm7wsLpgHbNkB
L4AXupXXH2U3PkQ0QbIprDMvot1Q8TPhjCuyolFvpg4HLNS/YjCELdg7CAV/5nHK8C6ScUgiiQur
HakcJXbKLDCN0DYjTrOEp36MP4r6ZMTcM4Rk+o+8euy5NBj0Nq4YKvu0y8NihQuFcTzRIDrZPUBq
/HS37CzvhxZkT7QC15q2wcPY2Hrn15+J3Ruf50LHFCNOBtBelI2lnf5AGQGSG7xO3nV93Mpx0BcG
pxuQHfCIsPGx2ABwT6UPfTyU7zImg3Q5/jlEWdDpw69oqQ+K2PhJXnolEQJNqlzdSo75Enm5yet+
bWoNRbOUUZ7H6BdjfnNo9VZL9+sy42fcNTbAKGy55MGBb9/uSgxjgZZZYEw1b7ApDZ5Xumhe7Mo9
CE0cfga5aW8rUYy99SJOJFCATmuSbEk/9OZHpT7KCa+iumkKKzmsvbUWRvNSHElUUEKafkgRZ1Z4
a77KkFcSGGOby8WSqhAn0exir/gU1ojWcYpHXhOPowRsv7gs0mYBzAdimVax4+lBbkZbz1+ua/2W
EABvQ+Exh44xW0bTpnzKswxs8UBYO8rmMRYeRt544aZhrWUwalYVvSAI1D2NTvoR7XRwe6jAz7TF
N5AeYVgheuZ5963iAcUT/+dYjLp1WjybEX2QW29ym4fUG3Yi6iSxr7rwH2+JjWnK0Ta9kPtynnb6
WF+5Fs1oYKWRIalpXqrZ4sHaVW/WvnKz/eRKx9YpA8OjvlP92aEZhGJNaQ+vkVP6WMxyr3/Zzfd1
/YcwikqwDpIXHRSV9pwXd9/aILkbPcMn74anoArvRc5yK/sfh3/hTOkpr9wCW9ntJgnpIK0I0m26
xacpTeQJjv6t9Uc3RyOucWY7c+Ijz2q2YsrVqQ0mplSNVJBN+rCrwbCvg2ZHu97zjjuGSH/PtQMy
QWVk1o1gmvjMxVHxtSPx0GP0AW0Frrj/VZvZMfsCo3VFT4108vMPIHOC98dCzS90YUM/6n3uVrf/
Dhxkq4awtiMWXLcz5bosCHRIDShrk3FTAg+098P7BRVy/F9ezWJjNvFMHuOO4LQVvVJwUjmzMFqy
U8RjlDyUsjt0fxXJTZl8KZfX63ay9TKtFYbxTr2UWlMCRgCMGGW2nDc2BhlsgK0my+N1QVtp49nh
GKeE9YY5TyxISl/FX8qxAW8ijPGgNdgiHDFLmHjZHaVPzP8FhzDPCRuMW4r6aGoWdAWQa6ko+9k1
JoNDP90vgO8EPprbczEGt6oLZ+dlHFAsjVKe0fSusmzJr/zE1cBNeqMCQLZ5RIeR4/B4R2Sx5lKJ
PpdUWZN9tx+AU9rdh/vBKY/FXbKjFNB/UBrCAekEBQrxwARk0r5ojujyNwRKxb2wuGa9F7ibFVuZ
31oGDXhWlS5klWY6t4gCOrQ50l0CWqzaTfeU7obuCXN9DfVbl37t80yMBQ6TJc9ljTONaJyCqsij
Fj+g0t/cddzMfNtZfwpjbM9STEyq0cPJGI7vQa9O9qovgyT3uuVd8t4AmG59iYzlqWpMYN0nzSBP
6ZP+Kh+KlxhxSPN9eixsCQQD9gf6VSgglr6JUWge6MCJJePatTLml4WpoBoEJ21ccXRD/DN60W7w
wa0covuOdYs8qLz5TQNiCBZ8MdUwu8stP7HfDF/XV8EYpZlHjZCN+EOKY7Ufg3BfeflLF/CZd/7L
2/HPx1Wpr19prtqTWp1ocREbxYsfvtZODGDTzB5LkDWN94TbMuJoE1tOEuRBSnQa8IhYesoPaTD6
qg+Qzt11bdp+MD7Pxbz8SMvSSO1wg3nzQ5ESO9K9qv+y6Dxoof/izz4FMe4lSSdjGkScpwFrmPKD
7Oog+yrc9oig6G5FdM/rHFNfckVJWWbxNOvndqEsB2P8rMZPE29ef6vMvbZDti/Uq+oyZA2uTg0s
W0U4U39gQHVHAtBOzZ4VFF4RGC4IhSP7+jfj3iXjaaZoLLuCZm3lbFv3i2v5hU8D0tbN5dOmGIFR
cmRSV3ntOhmvE1pLVmozTkspLydMvDT/3xpOPsJT09RyY0/nRFCbMk0sf+JRwpgUO4rZNGNSCBFk
9g3xu6H/kmSybcwixwY2jBtLWRa6L7qmYmWfHZqt8jnERvh/dJOOEUVfVGxHHLWDBngO41vHmzG4
NO5zgcw7CCL5ps4bDBxT45aABzJjSkPkPhWX93cuhv585bTkMdSkttRQDeye5CUw8pu05EzP8UQw
qljTAoWhAx2gpyOzmToearI8Lkb6el3/qHqdqx8Gd0Qst2EgUZKl09Ti6iiLocxRK8i50yaNnSr3
ueG31s+wngIz/W0sPOwqrWSx7Dll3beh1iMbKi0xARxUdTfEVW1LwswpdW4eCnumtPGhykCLOf8+
XSFmQm9F4NOU5UAXFVtZlmBpysXWVIAL5wonqLx09jjYSh6jdkpTqVOTdsCTqlJPjbD8EPX7vp0C
zcp5NnXpfinQAT6XgbUcBRPO52eTiASASRRjnHLZSz7FAUfCTJDkYU70uDiR0wW8bHkjRj+XyaTL
WTWSelzM9FQokbAEJDjKnRKofnKwXIGD8LRRcDyXxjydxFRitEDhnZSiPJC5ytyibA51G72RsHg2
Uwu5Qqsbbq9hbqDri8Yrlzy4bhZb5meI2M0BYLEG9C7GKwvqUM8DTYSK9N1Ci3AuFQd4mxznz5PC
xHvAZpCqKQXe0izO0M/O6bt+Z+YlRz03/fD6NEw415vY9ig1TDpO95RbtA/AmvtETquzmRf5PLzn
LfNbiWPtXCrF2KpLDMUCI9CGH/P6VH3TlO7n3IpyUExFwmlFbtnEWiCjn7JmJbVQwu0LKii5NNGe
Ym5sQL8F6ygNGc6CApyoFxuziTgTlIwSjNu786/4G1BkMbENyu0EsfnOApSdJ3kZIpMKMOK8xGDL
v6xlM49BZk3D3HY4n1W+VDK4mNRDrgh+lzf762q/aXsGEA8V6LyuAxri3LtA/2rARuPZSfbZQ34w
98jDj0JAOV103qgRteOLG7UkIEoB5QJrDYyNma0ObDUdiDEI5U4c93TJVL6n7OVZwBvU2TS1lTDG
1JYxG0grAdmnGFWsssrmaKsGBVKusLPOucRNVVnJYsyNlGVoZTJmDEdncCUUNRdfdsRb6qnJEbjJ
Xu5iHQW6kn+/Lnkr/MEk7t83qjNvw6irPeW6RzE3fJcXRy4+YhnbNUbrjJbfgrp9ihT7usjTzPKV
r8jueCWLlHb5AI1pvRR4DmCHt+eDQgs5vnZHjrMr/DLvC0BKNEH8lOziA29VedPbANdIw5Y5RrlZ
+Lw5TASAKuLLWoJfl0d1vtfgsGvtOAwv18+66WZWkhgzrEy1w1o5jjqC+8g69lHOuUyeAMYiCIiL
gR6OYMxQvkz9cdE5cdFGgiMBDfLzrhgrSJPI1K0CD4EYmAFNqvJoNyZ27Y5u4Q1/EVf6BnDV/+3W
GGsolWHBF6Ij/aLka8JbZ06ciGHbtrFoiFwDK/FsmjGpWQnW8RaTKMACDOvXJI/txXi7fowtIVj8
pPCWWITG0uS5ZxSnZcy7At3tUJ2/6lX7c9KFG13gjQJs1H+xXLqSQ73mKiAvDEFBDoPVzE6P/Fqa
/bav7wpZ98ylutEmgLDXvaMpla3K2DCvcg9NfW8APG3V9l5vICLTktzWLfJ1MZcPrEe2HCXlXQTz
RAAsg0RLDLddTKKO1QKhQ7Emnu15qXggvFvv3vouqL2s7gKBek5a2qbRQUDYNN2hM3M/183DbNW7
P/m8gHVUkAYBiYPRUjCQRHFLU1XDiG7aav4A9u9Llwq//icxbGhkDYLWFTVcSCgdouymk17mnKOo
1IZZhwxcub9PcgIAXV1aYWWAnKOPQGrVdpIZimvV7bM0jCrIyZNjIgj7Zkl4bQv61a9JZdQWqWXd
KhrdukKRNsN2J9xKkaByMrroWwbaT8KrnGzrIdJWy8QYGgakz5WjkGthrGspwRf7Pli+1iIV5/hL
ngh61aurjEjSzOOpDBpnBxIh8mrK5yQZeJEQTw6jfCCGnLK0PUVdozearrITnmg9fZrtdt/f1z7F
9EcR8boubqYFQJX7zw0CKeX8eAupakuhwV5puHRBoLsx3hUDxVfp0O7Vm76zZd5JN9VEwsI5BVYA
HQy9idWNAqubdAlGBxEajQgWCqzVmA8WGgeyX/pAkOUpydaLCkidf+QxT3ZUD1JUmABta/UB0CI/
Zy7pOvX7F4q/ksCoYZcuI0Z9MixuHmk6Pu2iI13FTV2L23bZVJOVKEYdOymrSKECiri0Qicnd8nw
kfPen20ZAIvGxpUqXXSrMqVK1YIWX5M2ecpbktuKLrtCbfw2NACeOUAd/S2Hce2pHhqClSFqE8Jk
Z6ZAdAoj/7p+b3/7TxGMrkWt2SRTjnKTNUr7tAiDOu+/XRexbUKrYzD6FefNFGHjBZn1j9HDsumN
gDbtchB9OrvwL5r829r2eSZG28oqbgcja2kvjObxQPMIQP55GmlvOVEV7/oYbWuwmpHHMt55tTnO
5K9S/4tzdzxVY7yekctEWJo4dXL7RgA1IFZ189Pt6fcmzoT72/O6v5wzsd2mSIyJ0EhK7ujlzWRg
NIJU3vVT8SQwYaIpEsGoaw3uYNaJrWQWsbNy2P2JEGB0AdbfBMAVIwRj12FZRNCCRNJq22p00QY7
IOfx2z7JpxDmRVd7IUnhw4GnSkZQTSdYbeAYKP3Al67zUwITSRrtnGPkGq4ztywvVA7DcqsunjTv
s+zrYn3Nao68bYX7lEdPvHp8ljkmmtUD41QWjoYGwtzmrYlern+aTRkonqiKYdKlVUaphVKurCXH
mSJpOOh15MpS9l2YG85DSu384uo+xbBV4FmYsERDVwtJmhrggYxA9as/1Un0NI9Yi63mP3pIVwIZ
lTMkggEDBSpnpa2LdAM1KJkTj2yfCUBq2FfEf1nUjoIk0qI3SBSlKnkXRkBTSqhoD9EeJLnepEwc
I9qsagOo+B95jIMbxsHIFx2fqp+9pPOmfeYLHp08yYGvjlGpHa+MtwFiiEdvJZFRjkFK9cig2+3q
I6IfpN8Ftuu+x7+AoE97mj/nR9MR+Qs8m4/Gp1jW6/WjUg8lggcEXYs/ey2Y97Kb2Ve8KuA1h3lH
ZNvrjTVkSyHhiMt9j40yZYduSPiieZFqq+7gUbcOqjvh58ibSdl0V6tDMu6KJAP20DM4XlF4Jub3
SeI4j4019LOPxzaVwrCdxnzEyYY3M5CO2X30BfS1FOWPvvXRc3yYBLvkPMI0fri08390lG22h1UH
Fr4BQuVO+pWJr01mvEtF9qAXMScg40mijm3lHKVGHbpsQOBntID5w0qUuKDWYO6NWOPc5LaLRK2O
wjZhu56RZJIqNMwWYSxi8t0szA4IPb6Iy8g50LZCfIqhB14dqNZNU0jp3PrSA5h00A9zx+Pv2b6z
TxFMNGbISdiYS5g4+RT6oebmRPYJxh55dTveURhPpbSzLIxyBpwhKDZoOwfOVW2HsYBn/vuTMI5J
APDUFHaoWCdH6Uezb9EgspwlyD5mt0MYy3tMePLYzfhSSoeSUGMN/6LUmKqXueZej7GtPXn6LvV5
cd/m0wI0P2w0gyUc9c9zXQCTLbhcDOjCkCx7TTZ26HzcjEI/26pYu8D2+oOGFHoo/8hjdG8yzTos
1RzwvwnSgnjwxbnnWNGm7q1EMLqXqos1G7TMU1WP2fQqGLprFN8BicV5lTetdSWH0b0CpYmcLPhU
+ay/x0oU2W2DzsVkfb0eOG2fBwiFANtFUsg+HEVb5KJA0EOXJMHJLLhSIoKWNJhCntVuK8OnJPal
EASFDDVqAkPRxnYoN14NtEA5Sx5HcDaGYBG4frLtG/yUx4S5StFqCKRRWuyzX4vWg4IhtAHo416X
sv0+gUvi7wukTmTl75p2EOPMRIOy9aKn6afxnfabouPgqX78gYFJe951g3dd6KZjAsC1TLuimO1g
/AYw8Yk55WbiCOiPZ9bgDOXT/ySB9RSx1MhFNOJUU/0SzcEQP17//dtq988JTg3R1a11s0TiZehy
Bztbdh9nd5magePWssOCh5Wz2Vw1P2/rFJCuZMX9GE+o0NPil+hEN9hT2+uY6c52VcDbPKAXfxE3
rEQxOidpZTGl84mIhgJKU/RxrNEEvz/liJhoJYbRuWEZFKHT0HnpQC7dLcc+fzf1L4nV8pSbo2gn
5V9dXaXUGSZBUIwYJFsNRK8+VA9tECL8ShvX+AXSB+407qZI4LWBPA3YkhcMCSHqR5JSoTqKZ/MI
4MIgWkxOCrLpGVYiqHKuTpXrWUsai6KHtX6l3crTDQk5AeTmKXSQ2WBoAcDGLDmCrDS6PlXQOaGZ
jx1IvTp55jiBU9PiQtlWMujfsDqGZeL31vKM3norQrWVQb8p0mE6VouONS5ZBvVRBtz0BnzCdiZR
+st4qu3anNQdoBWbm0GQInsaVLz7GJm9mXO05PVCVg5dW6Fh3ZsAXgf77HRXFlZ0O6mt8ASgTAyO
WbmpuY2Amysjo7WhINhy6XWyt6xZKu1FETTOF9uOXFZnpZ90ddZqAVXbUuA5nA81KNA+aIrT7ebI
7WZ7wQAISLR5wQt9Ya9dL6MlxZCK6kIbqAicbTVOH7pidvRq6UHXXTZ2Hep2WVbfrvvFzUcSOfgJ
qowShJyfU6+MaNY15PugQrPrcQjqtt6V8nCEJd6Sbnq/Lm77XlfymHsd565oiY4QV7tvX9XXmGJb
AMbVJvDKwGcq3ntepW7T868kMteaJro5n8b9K6s4FiUQIDUQ75XWIz5OcP10G0YIuAmAngA5FlgF
LIi2MBmYFaDhpygoA+jHxFuxyDjlug1fciaDidPCUUuKuslTR5lqzLfktqo+JTx4oI07A64iuESB
4qooaOqda4WVinEIOKbUAa+MTYS7qvzRDB/WzLkvnhgmQhvmeuyHlqSONH3Vxocu9iOD2GXC2dLl
iWEeSWOcZVnp4RsLZXFjXbE7jBgasy1mvIXjzY9Dyfswn2LgHyZOakeS9lY1wdFXkRcvYzB33tj9
ftKBtOUfIewqMBEnqZJ7xLVpOf8wY0BtV3lkeX+gyishrAa0WimCNwpqlpYoE2Bhqttfl7B9V5QM
UwFjGQCDz3Usa80xz/FmoRCBAaIKT0gXR/uyjz7+NzmM/QPmu1bRLIfHCS2n7rPITsveHafwT7RM
t0C9DLBJnIp62tWLkXRRiXESxBGd9aVZjqoFvN74deCWM6m2Ms8EoIE+5TAOYDA7QRQXfJnBL/ZY
nMCmPkH/PbujW598rsjNz7QSx6i0JZQA0VEH2oPQbxqzehCGLqjjnuMKNl3npxi2dllHE2p+KZS6
aftDX1YuSG05KQb9AFcujs08FSB7T1mHRkc6fJGiI+VILoBVkfhL3v9+Koh3ABigFgWQuKDIXdK5
n5s+hYkCyzId4x8ksny9+IO07EwM83hHNYrQYzmiKynJdlcDRxg04NetZ9N3rk7CWKneppnYhFSr
5+G16hO3nU2QUEgJiP5kTgy7qWorWYylDsUCnCENfjoxO5solZtP6lvZ/MGE19mtMYbaWHo0FjMc
z5ILXlYJPxVxCArF5Pg33s0xdjqa8tA384wufp/Zmvw0a8hetG8Dr0m4FVKdnYexUKAzlZkg49pm
p/fqJ5oFDs6IvbAIRXjgIXJaUlv9lLU8drO2GGthiRMxR3or+YKt7cI9cAyAYFB443ce9tBGUHwm
jHmHjFHqQ9Bqo9pR/Kq7B22+m+JjXRz1MHXDmXC0ffsuLZBOUwYsUGAx4to5LBaJEk3qqd1hWIZS
Xw27MkHFUvZBP4WFtOv2tQFOgXBuJVE+fzYEvWubrFvozkX8ULlmoDoadvtIsNwpd5WnYR8UuE7z
rvyaCbzTApF4yykCdAvrDzJFyGAPPMvg8RCBj+xkRevWpmnLg2yDHNWeh2OzvPXKS0Y6WyeWE+aY
31b2YzoGi5K7qvIsNwoKnoZjZW+qRTAEJj/0iXZTLpIdRqOdFVhTsXxBSQM1DLTecsmgYnSf2EV/
E5YA9E1gHNWTKT1XZovOdv8oo75u5YvTW0OQkVtrqLx48mY0pRv5ZjHvUwPQHeR2qI3OCQGfUdXf
CtkIQsxS6dpiozcKiOUbfaq9GtB1TXpfmqGTiV8radh141+WYP0fRde1HakOBL+Ic8iCV5EmOo/T
i45910bkoIDE19/y2+56BzMgtbqrq6u+MJtQAW5st399xO7CeXiFP9Z52TjJYGrlUO12pbbysDfD
Vawt1dy98W6ne9+fVvMeQLJJTRVbFxo4me32grSYwPTnSnBynQx5WQe/CPzxKGcM9TbhIZwOwVL/
58cVT+pDuHbnOMIMj4KbTRNVsBq5j1tMV4JxapvgYxrfFzUVoiOHNX0b1oc+qh9N9yWQTiz8NEy/
MdzKfZMPu75yBfLnDYruTb1lQw0LW/ehqZ07mxQTdx4n/+wqBRHqM2bMDpYF1IsMmJwPQXJvl5/W
u0lg8WoWhS+/5vZe7g+ifmvBP+UMo979sTfHxXfzEFNIUHy9pHUZrnXhzmHV6pQGY0K38Zryz0ia
anJLL1AVoJTC3V5T8U68ZxVdNr1j9fygyLzy+ifobW67f3Ztcj68gxNybkdAAvMGn+Yz6+ZjK145
VoZEqqYjaAXLjup6pGtysXovEjMXktiK1/+6pIMh64UPH39XaHxN0/A9AH2UwL3RTmuWtBc91Dla
8gdn49QTvAA2e0xAPpOso+P0NrA3AwsHMsxUrwWxRzFCI7A51eO/0e1yCcIrd87DsBfz4OVDN1FP
HvvmPkq2gvu3tQtL0uty9SDPCrdpL8Fg/OhQ1GS5tz524fbYiv26wlyoS67jHpxW3RQgdJaOs1/q
FSRXzEZyPOT6R9RJkSwpFV57Cgh8TScowsTxJe0suhZ7Zhw0TmR0WBsIYWNJI+Wgsxmwih5216dw
JaPKpJnaHpI2pGnMy3XBKrSPtgEAs5Rw7c2W4Byua7Yt+KidqRfYfKovTvJs+ZQD9y15K2kCee+V
HaLhN9nKVZw4tt84LgWXAdoOdb5ZAwS1Kzx3pJ1bxepk3NdxKbkD2yF59Ns0m+M7b1nynSR0x74R
c9TRPqyzObK0tRjUBNSTxs9uEwJ7NScp4Q6i7oUTU0P8q6Ntpf6oxmTOl9AFR+B+V/GIN+R+pGNP
60AUfSgq3cv3Xb2E/qtp8WLs38b90U7Ks7RBrq/7NovSF90QoE7OCRZytIZikusG2RYmGU/tSS9b
No7y1oakUCLKvfqxjRU4I6ZonH+KiYc6SCB+L6b7RHVUDGc+nyHPRX3vq2/HByeIi9B+DeO/rT9z
hcPXQYQDRi4DVdZyK5u+yRTa4okzl1qmtPbeMFAQYDKKHfZ2gxDGz6wb3K+A+brITNOjTbWyQvky
jyZyD0p3vu5TbvqPOTjzxtCQLTTSLnXZexA9J6DemnU78i24N3146nZbWf0Rs7fBvZG6NI2mOv3m
S3vXG/vr9HDGc5YKQxRHDLZWriFwHPoOh2cSj/fTrooNes7WzXoBgdsYK6SLMEgCeu84nl2NBni8
UrU+ts059q/18LNbl3rsYW/umLPTwamrCG7aMyY9l+AulScy3Lfb/RbPZWeS4+At5yn57DbEzy0s
g/Z7WF9k8Caj+QSF4EyZ13W7rc2N+V/CRnk9jdWe/AwLhrLNf5Nzv2Kru5mt5+OEse0+/vEHdlGk
fnT6Y2OnwjpYnePBzm/JDNGE9i6UssK3Mtut8W4cY68a8dbWl5Yc1/6tQRkDjuqxc1IcKR6NRP9f
Uqv7aI0VbXc8r0gJusn1OAlySkwSU2aamyL9F9k74J3G4D7dSwf4hLIm/lSjfNra4CPlJgu0WHIi
nYPm6y3wwZTuJhe7tn3fN/9Z8qWQCYaEXMiRezrvw/CtFd15Gqe7mZiDdBM6e3M1eeOpnU0l6uVq
YhhT+ryAB9aQLXb+EPVWCNOvtFfDze3smzDtxedsyw3xPvdu+k+EpgiG6dgQFDtNGmd1lD6vwlHV
3vNH4ioMoAvoTahI3YIwnitvxVZSLV8qIEMVceKWYk1vVKTjc+rPLWVucwcJvqJp7dE36TfwdIza
duu1Dcd8WMC+9N0XCBSVqA+vvtyrdcXU4Q4R9tn/Tkdxc1xxiP3hiL1YDsK+KOndR82+08QfIXSz
Ybo1mEqvjdCPHkkNho56Hsa69D2Rc1lj/flE0cA498kSX2OTZBbi0siu/8zVHJFkOsGmhACL6oPL
hkn33FPqYOJgfXSnDbJMyahOc2KWg2IIVQkLCyVrRAqIFfJAKYp58GqM5X/DtC0la/k9XzHPzsQ5
VrAixSnfMXVzxunSp27VabjVub0t40Xfuzu5wGjp7PEOtyn9C4wVc2U93F0YH5cmLnob3TsKFI+W
f2x9g4QhzgYlPzepMz+CJUXch5B2s9cxAcidNsFVJPN17ruX3qZ54I6vXus+sQHqYGTAedcMFzw/
pMHReD9AdyLCUukW/7QZUaA4Q8oiPQd5HKL6Jp/G2VMHHoq3jtdv/kRum/bPXHob9aP25OwxuBPJ
jZgWo+jJmje1e+8O7MjlcKhhJV9HzrnZfYqpups289VABB7Q/qbpkpJDn0D6HvlF3/p53DvHdO+q
3nXfgWeDSDY0NEmSR2iI5jDNyJzO+0yJc9o9v8k0YZUPU4kinX+nubtxO/w3ONtKMf6Wtdp7dDbv
wtKt9BT3spgpoP8pRE53p1CRLJINd1BPoaEisjz3QudZaJgkTT6M1eJ8Cvcvvn54IzluGp613DyF
jnd20V7YzVIq5Vam673cxFHOtrpqlh4oJK7vLO2rUFH9t6Ay1uqDCafP3R8rODEWUYDIG4Mu3XZS
ZVgAKd00ehxNd06G/XmWbKOqb6kwgM/aICN/880shKq3uiXrQNNov0CXHdqf0qumOSxS4zwEHeQP
WxejAIp5l3YMLwNjV8f3YQ/O+kL6yXMrWemiWkCyBIXNCQZlcfiwyOjba2bazjgJIP7bCCRrZnvu
pvo27GOIcTlB8Woz5i7gdi4mT3mXz1uc0GFofqHFdyfn+EXZyKH1rp+7tstIb17I0uYq1Jg98mtF
54RhcJm5NGiQMokJMlE9Hmia7pWKolOzQPwyScsNyVe36ooF6dPc4ygZ6vPmQlHVqXPM4px6FpTC
nZ9iyw+9VZXTYj6zkXFXudGjSdLT1tuqm+RhU/HFjE7Jp2Cm+zwf/A4pnlBMQ7wgLU3Uve8Saotr
6EJHan8e0/3GB/1Y7+Mh2hBf10RXYdQn6BvO18klT1vnUk3ichkh9NOHv0PqXuYYO2adqCVLReK6
K/u0M9Tj/HXzJZQL1vGaGHJJ9jbIl1p8eqKhKqxfpAL3MnW3KzzkThNJf6xt+jxuwlcWxZnXzffd
6D/Fg63k4p5cglMpgVlsY99DvtzQNzv5wXBvzGwKJPt3O0FREeFA4H76y/CoPDLAaZPxR5mGRTyH
z3M9//qDjug+qiOMbgjeg5oxrR5hiGNMruFot3s561+ytpfITOXsxJfGjGVa1wfPtjcVOIibkt1Q
F2Va8G9nsJcgWagvIIEcxqd1dY4h1lm074gS27/OMaDokLlc1PrfhLrNnzQdOXmMtbzDgXBofTwq
Nm+/Mt4r3AjFzNYdT6dnY/iKd+qcWIRBGpOEV+L0lTsFz55C/88RThk03qkPl1OouUONdAtvja4k
2Euz/yWyXilCZF5rjDnCILiGtQY5maFUmXs74BQ2isYCmVmEKOP4nFBnHCcARv0NE89wCnVgOyzR
g0TNUgnmVFuHvA7f57MNMIOQiickmh9ebG8dNg3WU/Jv6PqANmTZ6MrUXer2b7ZTb8CjsmXtinGS
mPuOjEsh1fC91dyH9GZQcj2e5dQ+t4gJ1ETtT9uNB4c3HZ2coGBx+MVSLJgucWkHMQc6sfqlHVqb
NboTqCXSYvPawmVpYWtSpVYcomXY6bovd9v8D5qJONpV7vNzPZiLgZtIK+9587ww1Bjpe4eDcIpu
62Lp2txNYYLi7oVrkSFrDIIHBpx7nR6FRknuFeFSbHsRkMKiIJ3Go2U6s0xk4dIep36oWLNdw+jN
G+JMNNVUw4WJZE4P+1cUgqyrMxUGSIpqyIzPyPTkZSH9oQ4vsp5pF8qsTVF1bO9temnt55C2WGrg
CrjALmx8R7b7SbfFPnU5JAEopMTvEXuhgFDvd0QVY3RGztOiHg6QVbETC3439hELVjD2MIuKdN+T
/xgiMPoraLTtP4mcJdlLEX0vw+MyXxdhYCvxYvkLChUETDo7HU3Tj6R7k/GLdM5rp5Frob6W/H0y
28GPaxqb/xTimlUoO1qRq+GkZn6UOK5TI59bSPLxPo/E1cFYs3la5GG2ho6gANrYB0ad0hRwwOyW
AwqiwWmKbb0ov6YM01tof2ds+aeGx9DDcEODJBqu2yYonbTL3e6l5ntRBx81ePZoSBVh/LIJqkGu
QNG8b27lwZzH5YXgBtXO1yK+R+yQzY8KLxqoM0uUVP+1cbF7TTZvz2sL69UzQ1XAm6dVlwpFk6zP
i3FhzwozGHXpl+ap39l5TCBohsqbidKJC+0aatKkiL1rPN7iOttGaEbEAthLOYaMInu8pWMHygKq
kuZsybmrO7q0V42DZmj+xcvhD7VpfGReWP/TyKle8JKnTzjxUJkeIqciO9LT1i8FVC/UUEmQWbVH
NrorCWRo+mGaALZ2/sXbCoLWIF+A9uXOJvJG9pm2yNh7fZeE8aH+A3j0ZRz+BeN17ka6NwkV24kE
gvr7ibSvC4Sj6p+0/1hIxodiTY8O9tK+RrQNcB310NdfgXmYt7NNxamPdM6xTKcRBTO4OZCRCPcW
Gs7qYLv6v1U114kBq7JJDi+GKtlF7uJym7BfdjjJPQAdYdAF84IHDNflXY3yQ4rXbkMnu3X3Uy9T
hIQE4Wd5HGFMM0J/2MM/SQtcozspNyeNjwL6TQ+Vx49Qmz4k8UCXCQuVHQL4cNtD+BfgmxGXcbDg
7tbIUKSaAMDa6Kkb81QDOAl9urNj4z+v3vUvqPjsq7EPg6oLg/5jl3t+ASWe424AkYhvPmvqK0wS
W7dkkKxmODzj/YjxrCqNIAI5kCyp4Vm4Gtxam3UbQIjWKxv+wnGBdV5p3RPaaHFIu/0V3gslad9T
4pbkO1nrY4Qjx9PHuIPuwhJleskF/Hk2wHe5SS7BeDN1qeuKibtIFPv6E2J1eTpC/88BMHBzhq2q
1Vvr11k97rmLObF5wsYwULW3Mosh1BXICtM2WeAcmaiPYfuYLN+Ouz7124nr4IzMI+/6PQNvI1tc
6QKoc05BCClBby823VxB6kA64gG2mc5t05WxOPd2KgVaqDIwVx7/RuN6UtZWK6ornSLOo8yQg3nl
cstlsj8GOCLqfv6AQAjSA93TYUlxpiFW7LpcsKVsA+KknfNpQTAglwE7CZZqedKcXf7+N+qdNqac
wJIxiNOdwDhUV0lSH/YA1mMpv4xKvThrdyAIBH6D+eFBVcH4skl4AA7AAzyv2MWFk/cUpW3j8rcl
JhcPNQpqHS3LbnkmtgWYO9DE/pJd40GARDKMhXR9hGv4CToERR4wvrazVx/mByHfTu0CMGaDq5Lq
cx6ckw6aJwtgX0Br0fiiEIQVO20Epyg2lDPZLJwtrbU4OhyKUnD3Cp771nlsljXz6i0P2SWBhxFZ
Dn0gyrgekFpAh2DO9Tbjgqzq+Dv8h2gn2ipl4cWqoPSB2e0IqC6ylgQ4QZPSoe2LaX2a1xeONGqd
93cb7CeTAiebP0zHaEdQfvbPbvoRBoD4sGYTPlOCN7/Ea8YYqEHaO/SoEFF37ngmxr4kuD9v78/x
joA1ynLszQHYN/W8f0F7DLxyCVQmfUhcxmUKoGkMNRgQmK1ejkHLUQ8Uk1bUGWraJxcjWEaiMjDv
gyyIuu4jWELDL+sm1K81VeIhIb/WPkSQw/A+hPMYu6d9S84ue3Sah1Rj6hKobWwRWPuLhgwzyALT
PlKkzdwBa3paToP/sIFMug511tqhsPFxVldO2HMUHGZkm9IHh0bAH3Z5qieHhuhlRnONEXCbjf6D
u7hZK89mRnozl5OJs43wHNazF+tDshwxXHi0Yz9Jq48geVLSXS0gK5e/TMur4yJs2C9QnM+oPMJt
p57/5gaVEheZDjTC8aI3Xpmkiqdb2xScTUU9gw6WVvN0H4xHAxywMwEwWZydc1NGOKkH57h4Pbb3
lhPvGwlIkbbQaBnB/8JC2qM2mxyA0sN/4ypePAS6UMwgCFlU+nctwNs0PYCGlqe9c6gFAiEHbM4A
7KUH0gNsapHT3O3eL1Sk0tot/OW/YPNKu/4X4UNbf1A8Pe72240+JI6QletHlrxvfzxQd830hpXS
PDTyMvM6C4c0I/VYBbJ9Um7RjmOWSEmJefX8V38BuNd1+ZSEp3UaBA5mFIUYhR0p2XCW41h47Ejt
0ylYyzpwS0mQL3dgj4HRRV273fZt4UAu4sd5lh5diVcJsb3Eq/jxifQPvP/7MUlerecudO5AO/O9
yqgEcPbf6m8/cI9+Lkb3ZCMQWfTo/zPp/L3sKzaFP4cIwv5NQ4ct0+lQumt9iyN2SoIV1Zfp8GKd
3xYeBkwBnhnk1y59gS0d7hQsvftA+KU/EuRSnvfVxeOVTcHRieNn1mOrM4gGz2v4EbG1Evv6UaOT
knZ/fq/c+QnxhWFHvlVcD1fNAbFY/B6AXP6LVfJrY+y/lIdPTjz8tzhCHqHDCCgFi65ZFqo0VGzH
8GFEqwo50XSXNOwB8u09Mo/+ztZA8rtEoqpDIekvpLRsvm0GbpES3SEhDeB8A07U4Ib3M3Feoch5
cSc2UleTNl919IKgVUkVPclwuAaG/5uZPOvGVkHT3HhEHmJmv4lwb+kQP0d1/zzCNlt785itra50
1CjsDSRf40gewXo8km492lk9dGz95UogobRTU4gVvaFF9He1E2S12nBMaPVD9vipUSjf+867+bvj
IQeK7sC2vmMGtwhs9jA3Mnd6iObtMs5j695czs9ogI60DyBixDwGsN9H3byHEFLdRjoR1HAiTR4T
KDvKKDomofMZDqZqd5jKS9b/R3jzGU7dgxV1kwHNc7JIkyeSrAiSte/RsWvWTAqUpw5/7IL9M1IA
6v0ueZwVeU7h8wm8zXyrxbn4LehTytV0YBBu9ZC1mp1fWlZDFEQ092KMgX/we/g4rFkL/SLqz/wH
aLL3lyDlS9q9iW2ouO1ejNtdXBNkam92XL79N04hy5pU3vuNV0KUpTTeX89t9N+XWD8vi/6VWGdO
NL/g4i5tnfEnDZOHfQ5xzLpjCSY3biKOHqDdhWLF/Vqsv2RWKR81urs9kTltq5rH20DhfcCf5T6z
4+60Tp6A15Ix24730YKawxEhew83tDfIOFgcz6Ha/nMDC3NQF1pDkYuWy+YiHwlxgDzFLmsaKvpW
vk62A+M1mrs9j4lunhK4eKGSmscryDr6MqB8PO4MXSnHm1E0LUtfxBalUbqF0clfUE/us9iqYHKG
a6jilBQGSu+FPxn+UTt78mggMd/Q0Ch9NbXVuSRB+tWouL0FZp1uo9oGkGZQADbcgzxSmrBTjKr0
jdSIp5syzYsTR3HZh2QtXRw7eRrUEaiensqWhc14jDYueQjiWrSimmSJ5nkNtY+i7gL5AXP0P8m1
uL80/SIwFcr3PJJTdMbo+HYCxat+M4lqzjwFVySKp73B4gi9c2gI7J8n/TP8wREopPXzGpvhY1qB
5i4AXYqeocnn9gj+DQjMVLcdwp2NCd22QJ4c0oXXoB7xeKAgYFCSWeQMQWePEHFNvzzEJzffkj09
AEhD044vMpvE4n0StgN35GkIi3slPnszALDUcAP/IuFoUiCl9gbaXPya4jAtp3AcqpHjjEjmsS09
OdeHWeP9s4YY6uymK7lq/prh2G8J8UyGAdB/UV9/Tj4+Lhdivlrp7l8TpFBXutkQnQHR7VXoe/UJ
a6U7er6AD6mepkO/AWkms1wKFwXgHYsG6KJ5dXMQYncoISEvJjWnH6s3AJNL5H7kxNinCLDoR4xw
Usxm/9WOz4BKRttv6wR+kC1tCCgnEF54rUMB+gcMCY5Co+/XDnVV9214EUEtDl5vsOuZo/yX2I8Q
aiLoglInQrNeKSWLCYSADJ6xSLM3BedS3rXlqDXLdYu/ulFLKBxR9qpuAHYrEaD8S2ZVxKmzHmqc
SFVqGD4xT3vWb8uQ9UEgMxEZcdVT99sMkiDJ2sAYGLV/Xyc8uY9t5J0BPRKM12lesImjOQM5QeqF
PTu7f+W5O89dQ1evq39NguYltE76w9AjyZslR4oQWnQb1y0WObppH611kID7zBTca+WF+fta6GV/
B/vB/wnCZvzuRMQeFu6avNf+wcGf8gG6thn8BsxZe9t3bR0sxRDOJAHs3FF/BcCV2mB550mwFfEo
09OwNEvF+7kvQq7qMtgHHlHL2G9nPFA2un06deMw3UU6udZmQzd8la81btnhBFt/AFlLZ4BT7yfR
FGixw1VtzwRaW7J3jyBsHBB/kV8hjKeJoVK6H/EyvAvmPjoypiSKDmjIlQZps/FMidBWQDWrJB3S
Va2rWUS0TlNUzU/OoE6bD6BhacqpbVO6JwharZHH1BcvFlNKgbGXHqut2BMN/Ust8nADRRK9+wNo
wILGgcrjbSqC7iM24yve+slDMeAbe6+9fcgiyfAoZvY4Nt7F9ddPQKFQL/TD/+r+7zABK22S6imM
XJ0hyqKmrddSmyRPaiAWzK0PtnEaTIEBW9Zb/MTavTkk7p+Sh/+OOK8pb+23t5FiZugFq3HL0VQ9
bgFxcj1hLUl4mvSQmum28yhJZkSfb/vzOncPPnG/bb98x3v7FHg1EKx1n2kqp4I5urAz6hlXb8eg
i6sIVDe6LSAWTBzGcKyGwYVaqb/5FeTaKmzfakN7KfD+1RJ6JrV6MmlfuLsE98E/G3yTMN7KeG/u
hxltQNf9S0aWsgXYYefw1LTLC5ijL0rZvBfeGxEQD+ABWrgaJlPINqLoMpig8IT/tbrRZUrSPmtb
FM+jS+U2Ps1T88atzmowPPBIL2OgdL6o8HlA3WtqVXicfBMH3Dmg4kUHIoBEct+0HD9E23qT08uC
5p074X9qUY5jV1Ov9/8ws/7N9TEPh5f5vPx1gIKUqazzSNFMSSlQijm1VyzNWA7JeodGddWoCPkB
gDgrZ44WwXSenOTYaB9OvBo4glxQTNSre5tmVjGAChgFrtxhy6yX/jeNUE/psTHbBYnNYk4Bw+eS
OCq055VjBBpRl1Zq3c8yqc87NA0jcE/dcP7aNQ+rXk2XCa4ZkPgNx89tT9C7lccgCBgdxXCYu/DE
bfTHkzg4TfRau/ET4mrlLkNMO443J5sn3o9frrueDTrUup5KwIalWoB+Dt3Dbp2bHvZLPIY3hzgf
ybJ7NHYYpIu6uimUZqgWIgbAlaGpGtf6wxU+iqLHjqP+SXWOuPmCZvxr07RHBzIhhQFJKu7lGQP6
D5FoiyC+J31/54Kg1KFOw9Dv57Z0H3MfFWMf4hH2JPPj9rkx5BgOyU2LsEjwJtBB0FmYdIex5QhT
9TfS65OYyR0amN8GQjt0rQESsMiMxRDu0GQEGSOBbCJqVeJksw5/JuKdXEBmULf6A1yxm+K5+/ai
f3CuAJmc/HV48KZ2CZZWzAEKm99Z1+ipdqc9HcQJuox3Zu/+qjKLlGG7bchZSxFonjV1ggZFmqJI
XYa+sJwjn19AgBQGJCLL3PkOnf/+SyQcfAoX7/o4CjZWaRie2zi4A9kH6FX/1Y/OJUz6HK6aRdfX
RecynSege/Vef+0W82C9GTChCMXD7vcxCs1IX8fRF4fR2zW6amGr8B3d9WDAjT15rPvczPRtLX+Y
BucdvQrs8IldZw+ooyD8eZTO88bnge4IqsAEUI2FDCmsSce7FGKA1C72vEYcJgUOQ52sED1WEj30
sr2BXfFhrD3iKSKTRQG+oXNfzsKMdPb9tmApD54AXMFJIma8Er4s1OIemEXb2SV1UJpYtTRd4iWf
CfuYSX9CaHtP53S9Jq2LeTHHXJH253DwfR1El2CyavsZHfkAVhMejXswUYTTBr8ZatGZh+NgHN06
S1Y0q6VLHrkZgZ/KUCGVnJ50Gp00By7ldZcOTdjnFCLaf90aXUWt+0FC3+ad790M7z5t4xK0KFFT
4ZD8R4ZB54Qg7Vv7MU+wFEiUNDg/EwZunFV08RgKzwDhM9jqtvBGxM4gCu/2xrw0fooltxkwcQb1
rHqOr7I/kn3qDxzifxiVAfKZWPY7xxxJDap9VicPg28dAOteR+MN1XlIHJD4m+Fz8VscPvHyIWOV
N8CrBg8Lahzk2x/BnHp79MvC/WTj9CPdkOyoUPxRF7fnwe2bXAK53zQ6zhEEj0D3PKetkCU37NEs
/H5I419B0m83hXABpixATqoTp5isQltucr96S94Y3/7n6Dy2JEWWIPpFnIMI1BZILUuLDaereppA
E2j4+nfzbWemp6syIcLd7Jo78bM+DruCnr5SVnepZiMJ5Sxx3e2sU/gTk80dleNups19GOAtrDXh
Gnu8/bpX7eLKp3uz9eoq1ka7NFprHbx5bBBorAzScxkqbSerCgiyYxXb2I31dhQFK7IWouaelXOB
aurZTHMM4gSkqcnSu1qyPlQVTjF9QOAZyYEph+e29CQehY63p86uLz+cJL4uWf5BVOWz7yYrKAV3
lKHWERVDLZ/OsjxsOGBvw69adopqS+S1ww/3vrex40LcOGyPdSbTYGyqZOO6eCOl7iHq0CYp9wCR
XIfKpQm2hvzMv/1PlHwv9vCTOrBdqaAk9Ba2AqSm81s5iUO/K086bV40JAbS5Tgv0ahw0tzJuSk3
vqhMMnujmJCVbe0lw+ob/PLMBN7suEJ/blaX8kQIJU+KA/S0Fh2Mn74Yz17+cNSX8T/LUPINcdmL
ZO0eGZPINZl62yIpEJ3ifZGC8LnSR3zljJ8nDe9Llzu98Lajme4MoZ7joTGCdV0+qwGKQrgnA1rJ
TfoXK1uuhtseU3Krq9kglY/6O+E9dEb7PbWp9R2V7dKGF2guyz/u4Hx6zDznqLCvo/BfzCW2Qzsv
GSxhu/JjKsjf0f34+VNpGpBRfbnuNLf58kAAA8/Xmj0365PKvU2q8mutjdvSerH5HpNq4CiZr15d
8rwXYaluQ508XJQfUz53xYoD7j5It/HLlvq2tbmH22k3mf6ekXOvaWts25munqZaQwgqpMdwSTMq
kzIym7FFyyL2uGJQJ3MZMgeUxZflq8hLnJL1P2v8cK0+0PRluzpi32bfRqJOImmri5lCTab+a2xN
Glu1cIISVt3ogh2TPg2rqUnwcVLlzrrsmXp/ZYJT2I3eU+2v4Geqw0esqu+YF0jXxie4tI9ZSygl
WKs8n/+PJ8z61UrL69TLkfZsSUPpia2eOWcNb6pEX/UWdRxiZ5MzkgC6o4zcOj2WTrsvu1um/XHw
z6pZbobszZVWlPeQRZbcWm11ZHD7rsncMEuqrUVvui4dTQ1nqv4aDwo8nBweysjNozRqYZ09XT45
KWe6ZR9V4ny0k1tF1vjP4Hd3GEIADOqY0012MAnWGFaJfunXNNs3FTaibo7MFKSfjcYq2wsj/s92
3Slkn8KBRyaIRX0RjRYOqiw3njbu6eFVmGvMr9f7jVK02tJPUaerIDWMN6TDJ39Mfxd73Fk9ZnPS
saLac39L4duIPik/OMraIv7WRvOsGQ5LpEhLBe1jeYONR+azD43SzRpvcdMFcUytV7VXGTNHErZF
T4ZoFG0k1X1MWnSlMRr1ftdn5cEU//lJudGwjwueQA3JrhX0Ucm4meZDFt8X5isHXgcXWE2vJR3O
KXUx5tfYuiOQtrtGcvk2vnOvXCdQzXBl5YcIpxZCWweqCG3X2C86qj+JaGgIoPVJDj+zNiI5tHq2
G4fCwA3w3Sj1l5vWExVAAT7Wnn1H+kJmcfae2f4TsX51XQ+z0OQ/FJFmUz7l+bGhU1m9+M67t2Ey
QUhbzSILdTcLcU6haIe035g2B9RQnUoNo5aDt3XiKK/xZ/J/bY+4NzUqKCsk56Shvf3yl7tvauDX
Y9QYBXoi3Z0p6ACfwCOxITAQ7ENW/ddiizXYaVmdH+npvxaz5D+cDotf/jo1t1nR3lTjIcZ42GdF
6K721unHaxq/dSbTXOjnVq4RO/lp7fwGjfZdtAgDA3S4xBSf5e+4aPRhPMJqkLjg9vNso12b8W2y
ze+xFvidJfeahQmaj5emXd9VPHsBDd6eF+LSOvQBlr/Xeqhosz/mph3Wk0fhz4JH8VcRG13XP8JG
TjRww0yneG8eOBUmBXOvL57dRp714+hvM1Bsmpc7fbABLLlyNH2/jGNy1FO8xiEmHj6u5fskxjBG
GgKzNG0ahmHu96Az6a/0bSbiVSn0jMgm1nlaNJtTM1q7Ji9xAZRr86bSdJjr5ERC9Zxra6yWV13o
5rapHHsn1o49Y7bR7v3UlZjftqmF07J+YGPFgWa2PxMH+bZuddzEeOqfhN2p7VSUOWdPp4+nwmid
3UwiJhisBc3OSAdQVo3CP2nSw/xg5Iu+UdvRmL2/eV5wOCMBhUVtqItnzdahshPrbuNiTmFWcAJl
XWVHXexCupW8XHzdeRwq9mdFtoiHe092WuIxy+Q2jxOFB6cVGxFeKHWLY+82ycFjwUQcjHY3HPpV
z3cNc0uPeTuLQ6zl9avfdYQnlkkpKvZeym3sVvZhXIwyspnY8md6lHH0S+OuQxT7M2V+dey6FA3R
tkTBt7f8Cn8aP5Nm+q1k1346GYuNAAuWyg2WHAgPoL6uqBqS9uY3bseb7xamDKyy0fbIi95xdQsN
XicDojKa2v5hl7nJzPpKX9fQjXU/UmutHyvbn8DkRXcc3LQ6mPqc3qkMV945RuKdGqcZIMVb5zwY
3vIjjUa/lzn/S8uCKC7qGS5w7hBQDeD9ZFbTR5Lkz+xD6u+OoZffhZH0f1hWkG9yfvRgrn03qFz3
n1+TdZGtvkRWIqXGV9G2EW0gSwRFgnbCQlHqfCHR6FdgeRRdnFDlreHiLgbnBCUIc0jbUzxZOPbg
VSgHcjCZPJf/yxhKiPCy9p96ie/MesI4yPBiX7ueatIgVBlX8Rc4Y/uTFAz0tlIz2elTYux6M4Mb
r03Gybl+ssuyeNg0S/qat6UeKcTBLFmNLbAwgnbre/xEJbMi52xAVBlNBtk3b43hjjiwonbfy9JY
8NRatvpl9CiWZi1wKuWfMmaQocNW8qj0vDES+Whty5V1KDPsWRgD2m0aezYP1Vgww8lE0OU+fq/6
2D3ILMu+lD1i2rODCFR4zfovXXnDrihlFYcxPcKPUzkiYrG2eSIkb+4NUToXLUtkqBkpYm3pZvPe
TWKBrNbFP02d6ffMT5btogZrk6eccAPq87ksWqwSLc2Jg7luZOqOtp9d8WKb3OJuWhuhNiVpYGpq
POdMlgksk2pQwNdfRr/NeQMLcM/VBG5MK+Qbuypw++nUNmzbkLt04la3l+4mhKcdeMHZ5zhXaB6K
AGdhLXjpVsw8Jr20XwyGU++kjlRhtqzuRBSNebdaRjYwHDSSthpOPkfCXte9epv3hgzt0vqO28m6
8Ino/7UtUpwfu+lbtyrmiCZWuROS6ZigYeLYl7QziRmrV5nE06el6cZ/6SBQwESZQgcPpQpkoaeb
dtBynOoFPXTCd+a8y3kKXW1rKKJcYqisvy0V5FnZWrtbvCxBxK0hvp1xyJ6W3PUD97H2x4zdJSoN
2V2GJE6OyrTEptEtb6XwyGLiYcPIqovOM7OAmZgjUYJ6jDJdVJesW+Sh9RxvQ6/vR2QE803niHKD
zE0ZGxOdKFSS+0HR6O7GS7KM0LplBghS+d2dRP9pNlOjh1XcyXYvOxXfLL2v3+UA07VY+icnLuTi
YivCp9qUH6nnmo0/Wu3JWF2fmno0zpYlE556BO9do1nx1puS5FJxZX3gJjoqoNjE6F+g3ClzPPvH
N4S+NZch5s1HKA6qKbX+g1oAL3NStR+H+W+McE7KIYFdo5Hvo8zr8m2fMdgkYKyZiuaJl22Ml2pH
/sw9lqvHzrPMyHe+m3VXsy70S5HEzXnJiuRfU7rWC7BrCqCVVxe8gLcxbwSHoDL3tmAOHzBH+9vw
xk9RHq/aYari9t7SUYIYGMs+V2n54Rr1dHdYp/wqO3PYFjUDYYDIXHkrWmZbORzYcE+YwGaOdZEg
YZ7qcnYikJbu4LUpoYmu1+5eWbNwafXrvWZI34ly4rd/4nZ5H+3pYy36Q61fHAzz7DGzxfmbi27f
j+YBYpNKQAEdiEXt48a+o46d+jHZZ7kXZraxnQZQACI6n12uhfM6o+8olwm8HI7DgJfip89OhahA
yuHidem+1AZCdE1HNAmnPlf9kbVYAAcYrJO7bRpyAUP83IhGhQMIiDVSblVuvJmqW/PAuSZgJq80
SdPR8EBOGcM/vIgVY9MOHgxd7swhTe4mNfSN239C9/H57pitG+RUqIV4x0+O+pR9u3l+YMmUh6vf
wcERSQgSxOQSUspIvtmCetD8+EUl5bczLEHZ5JHZpucsKe5xjhc62HLfrRmGSuGETbkexrXZeMN0
LTszcnmToDmP09S/T6se8rQYIaEA1o7m7C5L9J6Dj8PbGBfyc3myyWSdRNYcl3CO6X5ciTJaJdil
qQ4xksuuHb1nbR0HGCuTzeHujPhZNjevj5/VpPozW9ButoO4WCv6YWXzc3GSQx7I/OjYGWXBkHAn
N/V3lkBl6ImFj5ya1UvhqBNuln3J7LrZGmhcu1zM9VPjdM1ZjqX6VgVofm8O39ZMF1cmyakb3/gp
oMPJAWZKAmkThPzI/V7+o6xiZg7BM9rJISHWtqw90SfqqbBPi+QiDPvfWvanKs13mV0d5OKeF9u/
KmIqGOD7ciaYmTWwc7X7UBxR/AIzY474sK6QJu0csWUBBJMmiYEoKBnrzk7ktrQlMHf3QtEBIdVC
OdJy+DiyVqxITcGcTrH/YjV9BB8GUwDVHLASstiUyv6Ou0cOrPL3Y6KHcyuvdsZe1NGLmmS8cav/
5/viqKGZBEL3jwmOdVo4VzaTYGO6ECrdWEQalPogq68iNrl6qvjNSlk/SgXkF6kZrVI9OVD6QUmz
j7jfu29F0e4d9lEIPHUgFHBKU+YDzWz3qpPWStV6SKyWTJqOfTG0O7Im2FWDC8yDJWBVu8ddO6AH
xoX5x18VMRBFzqs+ziQ9velKVOQN5QEgr4hERn/XjpQ+eAGOEEGCwoqzt8uL8jvVHyPzYkRdc/VA
x7KwWTj9BA1PmV8ckDzgjCzwuEgTu2RNintPHMBhvzA2OJlXxREl7K2iYcRzvVa9temgo+DPFGU8
IG2nHctlhUppMZ3VcrX8igdmWaM6lS/STReY/fK50Y33GU2m1rIuZGTpb/b/l0xg6K8LZFFmR36r
fzeqeRvK5JZo87Wx6+c8K44lHTgzC76E3pNlUPlrXbPuwFv03ynBhnQSoNli/UkfN6dTMVhM5pwd
+jCehAvjqltcobKAuInT4VLW2UUv/E2imN/FXqB7Y7ZOhOhqE2tDJUpN6JXMepWL9dbaXrNdp4ZE
hXcsWjQvPvXj0tqXyS4RVmsdKxRn3OiBtVbGArhNuzfUfB50yB/KsEByk+jrcikWXWwZjeVuMRka
Bhd69znVzMA3Y3gDz9zqpbUGTcaV9Jhme4wTbYIj04PWnN+Gjs/eLh1acbymige3RT+YOOYowk7S
7qxd6yKI96UfDAZPWpcuV980OA8sH8jLX96HnKMFnztIJmfT9+qfTo8e4MvpIFHeFSSqDnWR8Scm
t+Ugqy/Lw7jQm8ekxSSJWVU4bfIZ0HqR4t/cMDQsqfoDdhNsl5XuzF6ckuHXKFGseuSK/cKgERBE
Hiiv6+qN65WfdpO2vHKc3MI62n7/dxKstkL+wIlazuVAQK5TR0czzl1uMlBZY8oyIMASuF4xBYp9
q8Famv/IoG30BKOjXcGlcp7c2t/GrHgKvMHeY+dueRA/PHDTegItIAIU+BXb3ZrmZZrykGG5N7De
raAU0wlVZ5Z1cFz7R8tA1xUbPFrrhIBbWNvJxJI+Gwv0fmSpcpuBfYO0G20fMKBpyb9dlCNvFCRl
2yhPDyWXholIXus5vTV+ASFUzdOihknfmeZz7X3G/bQf2Ws6mEGV9DiqOTzyv7jG4v4c+l3cN2Tp
L9nEg2agZzKBzSSaWFcNEfejiyos0Mxad3qLRXmy5Xwgpbntmls6/bX9TYdE0lD35M7fbGk3qyVD
jhqwVT5IJTMi/nkoeY8G2lAHZEzyqBeS7bwwEDpXV9MOB7WaN+pujFm8BLxwVXx2s/7WZfaeBgv2
X0axrKh6tsr1NnRkkVbGQSll5K3raW2yl3HWvnXnrYesIYNVbIbHLACPWgq8L2EuQjx3O83Ln1i2
9u4WMC75vSPFZPVDNGiRUpReCBTogdTS576xkDQHCkWXTz11IoNf2pjoChPASNW0BC/bYDEEWdVl
g2oRumN8BczfQm9EiUW/wKGLWg1jYJCOKdYXARszZP0ezS1sIYFjJ2JlKq9JQo6Y8LVBMGbKf+dy
JQrePxlWebLUi0C1oSaNgCrRXdaLPbY7BCh4+HW9OiTMzIHo6HUYxEYvDbwi7dRpRTDoOSLXV7ro
7zqmH7fjo5MHN8O61ED5J+IeltNe+H1xeFU0tuPVZA3aWFS7SQ1bzZVbTS+OPsZfY2X/koLOLnnK
+/K1KYcNPn3UF9pTrOnWhiLukiiHdKC7J5sXcDCwiNxtgyxr915DfVS2wcrupxJfnDDPUzJZkda6
LLnGVMlQD6d2iuwcKlY5yxOV8GYoFt5/stAGYT3G/oOiJJCmkdFXTCtCH9SSn25+WhdxFaxMzWpC
nB3aHqChPjCbtQLCT2HKCn/5pa4lz5PuipgUHq6PsaZbxo7vydq/JdryLxP9jz43vBxG4OV4FbCZ
A1593D1wZZcFgOWB6uXL0/X3LlanzCxeyZ2dDbpYOZ3H5kGjs1NVGXJrz3nUyvLg2fQ3ct3K6j8J
roxPcaKe2aVZs5s1iNf4rxSnyu/CFgewBjx6mJ3uN+fj7JZhGfeXePnL1+PNGXF5WpOrMtio6MDQ
IVUKohmtXDY63kNpwsoN1JxWtDoHRdtYF5usbKOH5JzLdUcjR6slcB1YR8/7cnfJb9PM7OblJVnS
g6i7TZyyqch4bdFEFu3K9NnQpeIrmdFaPyJ1RvfHx5Yqi+9iUZRA9s6XDoGLxN9ZotlpC2y6VkZp
wxo9YgH8zaHGJa2Ie+iTADBD02yOVbpsPGXRThjfDWiMR/gv4fbDCYsy+9yJ+pWxlMHUJZuuB0uk
EhWopQvjCbSpevUdeq7cT2BDLMZ4KNMPRgYlS2/epsaX21qhpMPohh+ZVoSLvZNY/F/c3I2XOkGn
kytVPllO0g4G96PuuYBhPAWkJUkZAijQiXt6coyLjzyPKcTwCSW/Q2MeGwESaLhHINPHcg7t8kgr
9W66dc3hmSdpVy81ZhDvJaYnqiEiYnzqecG6auDNM67V4L001bR17eK756dpH/MHqPK65DeD9fFo
t1PPjUa3eTKM/qdrl8jG7YGsITvvhxMPoujbs+6/VVCfusM6knzntDSMqGvC0o9p3UXucpHiaKmd
XadR++jsJFBvF1rkwgprfkunfccWkxopayyMi2vPO95BoBB66ZWUUDHubV66rPUju5z3Bo8Ev1pl
att5aP+6Bteh3z4LY9x3qaQdbLFbyHO2n5X88Pv8xjCSQMuc6+xPXC4ScGTGCC+rnXT7jUynA7xz
RdYszvpdSymC2hItzIuciKagvz64Zxqp/DCxFa5sViK62g5q9I9Hy2zVKZ249lPV2v6hsUKtjMFs
ZBE29IdFwN/3fhqdIZ/AgrDmj/Lcnzf58iYb7cayyZ21OscJHt8b3zXGcNr68DTbv+BXd4/JyiCa
2sZdWCDRrJG55mXYCBtstoiWhaQsgwd69luPZF8Zek68pd1Rk+2NeSaNyBFDAzb322X+YznA5z1P
uPk3Lq6G+OvI77kqQwN5pVk+SvErSbLoehw9brbyWmr1pe28I0oH8lpYyoNp/fWLKjB7KnrOxKl5
fswYmaYPg6ohdV4wegOGlkLxFvvYZXmhSSOcPpVuvu3kcenktvHvPRT5WriEoE7tQwuI3wv3rRGI
Nj8sJNzE5MytkciNHa50mKYL4BVb0YJJb3T3nDR/+fju3X9ospqDgbLuewUvWL6YNEgJQe+a+BrT
2DdZ/mwK4Kdi36pfGkLawD3rB1DIr3N3FxPRvU7sBHe1CZM4HBqSxnzaxrhzimdh7spCbYq0jiou
LuUXJ0UmKuX8q9ejUT8Zwtk2SCMGFTYygUfDAK3NV/JmTeeO1LNIPocRCOCaDe/E05b6QTdz7K8R
FEtl/fSkSKR6eexAnMGgc9q+cfqV1r943U2S6s/7mNVPrk5e+k6Tg4OmItP0NsrSv1abHagp7Jx+
5znkuCR/BhVKlsMlPCf9t8Q6df6xGX5WHadGbapERoyzekqM9CA5m122PfRzE6Vd1lHwqANqZhUq
6o60HU/9xHGVmn8HCv+mFztnmtP9UI5HrZdXQNj9JKxbsmb/+kxdkmn5Wrgys3HC/KpNnq9sDPR5
3E4dzl2bMkWF/rMZQ+qGDM+EatTRN8CmzM3AW6/gE2ptfZnBrqs+3eljcRsc45qlEp+IDcRrtWUl
62HwfQi84t0uxPM6iMOgC/Jv3hYmfQbtqN6btjgxjOQce0Y05aREZUsD02zZ3hyMq0XwAwK3YBkm
e83Jblf13Y3Ts+6Vz2Oq/uAsbPr1rVjFS7L6Zlgvy7oVKnmkjMY8WB+pcjGEztBvnZGBau3y1own
Bh4fWHpNxmU9+qkkLjdzBMT73KQLcGB96wp4jW+6Yh221rjva7NQtKIQCqw6wgKhaVuXoWyPnbR2
k2Zd/NI+gacEXuJdCO7DneZ/NJJbVer8GSr9o+brC82EdStC/UPFSCKp9c9GP2+mCUvFaH0nANZi
qw1h7dDt61taFoR4++ooNOc/d2G8oYBNrOX6RTB/r1HoJZ4Vmu1IaKm3041dA13oI3nxmQkjjmgJ
i06Gs0FZk0fVAkBAXG76ytxl3fgzlNoa9b1JAIAqrhTGayabi1ZouGDlflzcnV3ma8jUo1cGKmwa
ueyqhAdQA1YdFOPHKuu5srrrlNnAvB2MRCvfbH+9pQzTKQW7LsQSZpjvgXDmO/jvIQEtD6Tnw1oN
u16lFO7LB3b7tl3areF215VAxVrwv02Mm9JHPo9p3iEtM6PCMt+hkneeD+phfa5Z89zmOUqDs0YM
TtwOvfmROxjsJB8ZlPDrq3w/WOILhL0Nc2t+NjU0Ojr1NudTWMgko2Pa4thNpwecYi0Hz18pFxgT
4h34M8EAmthl37p+zdAvBO96Zb2oNds56VNGH1N3XxXxbil7Ag+PqYOHsQfBRUqvkHoyyfae+dzx
zbBCIMJm475EW0o+E7bqYmMwe4HxHh0xO0tQttVB63za8Umq88xvOMfuHbk/nJV+h6IMqiXdxpO5
6QZ1f7iYCIRntxZPBsRENmpfvSY3q+yPJfO4pGHBeMLMDvS9Jq1wQ4Sz/K8asoMPBWu6FSvsvZBI
wN5KqZUXvTn5QtuY6a2dTjkMenG0uv9sUl7IJMRwhqOGebbBzeMbxUVX//m5/eTTg6Vcu+iHtade
ne4lttCcsQFTjzlKzH2BQX6ackb84OwyBG1jsPZEg86DW7iWlr5LaXjGgZQSNxn41EarjmslicHd
quwzwRnKegLE8ZZZleS67gthtGYRYcskknj5qM2fof+s4pOL4jGiQPLz9w8PGch8cH8fzUkz3RPv
MBv3pJ6uMS1UyU+nqvhsOO1PNp+X6bmdv6W5geLlL0KgtD86/9efdprfl0EOtDD81UdChcy5rrRi
y2gse8nujTFvxjJFQkfh0uto8J3D6Mqw5qhjcrP9bWX6rvEA+2tcsFImG9yeo629VNNK+AF00lKs
oocf7128t3UzeqjDXf6ceDxzWJMStrszqXRS9QKty0xTplLvpwy620rO4xBvElfDHF82Q1pf4zQ7
No95oSk+O+2l5/f7trY3A+JSOZFLgy5ZH5G4VgSmP22qEmIhpontRi00zfeFUS+tY+yWxnlb2ikN
pnkLCagxmcvmGeznZ0dYobGIQ+4XN9U2jLohH1mXD7E0JQ/HvC3+8uYJD5f3qnEuXRVH4GzvhRj+
uK5x0ZFZuoR4o7aur1bRIiko98kvlyN7whmK12YRp8KnBgTZuG1kLM1PNpj0d0ayVesQdnnyyZ8a
mICv/UXHOqip2S5Fc8+w4rJy4WZjzAxQVpg5dLW+da0khaDJleeOALv4alPlPXVGe+mVx/AycegW
qD7yVBL3u6LToB1a1idWwUdytHe9ra6lN5xSqYdq9HaupoUMq/kG7j5KMqrOoL+ZNgXtAwGXLJWa
TSuY1mLXSpK6en5dK96spqLzzkzrgoS1q8aSAWbe1nuMo8qavZUh49vOcoQVix4/kRhYkGuwT7Mn
wzU29QD+NXyNULWZtRzzwnxtEzuhZiNpvhSUHlxiU4GBAkrc+cPVIAWpadk5rwWDDu0v6WhBkcxb
0802i16FjdR+0lxshq76mJf6kHvxS9JwuDz2gJWof8xAuBqN+aWXBQOYmqvZjDd+DYbVIXEN2hx5
AsKH4nzjo8qCFr7ZdfIN8UBtNp/6oj4yPWmXFm5CR6++acZPIvffyzmJ6LWiWXoHHQ05F6AsvUOd
byNwBrIn8EYVSnIozrMH2O3fGO1ytscYzqg+SzXuhpUmRUv3NZODSNYD/7X5gIFSIfnVTjGT53HO
PYcl42zb5zLpb0OKSQan+yP8Kg7mtD/0A6yZLc6GbHZtTcOb5ymiLNMVmCgSmh0j8wwzMqsOUWXA
jBhy3jRh/HQrW5+ZhlAyr6A2/W5nLywB0L2zW5l/yrF4xeUkhy8gUsWWO/LlYTUZDoELMTD/nFlD
BqFqV2hgr86z3rVU5u5TXxc9vZm5zc1sq8lkC5V7xAL8Igb2Ozk4H7O/fhQ4vRvGT23XkrEN6ACn
1TH3YpXVVhlaHAFFcUd0cGKqeM3cniEB0Blh74Ot+6gFXUp8Zmqbg6wIiox2xtQM4qwiP6s44+yg
5Xc9MnGu2taYQ4mYL6QLPhWjCHHtEEtdTFHnUveUFY516HFZRJH8LXW1rXpMfgF1nNuf3DJhqvWE
bH1ssOks25Kox1SQVwLRnJz0j2nMQaubN+iTl7bQziCz42Ym7EsKeN/I6qM3rLtLri/CfFiI4hro
BhQ0vVH9S1osgKm4r9M0BAlPn2V1x9is3vyxJ2wIXK4riaZR3xn3eUzTfp971p9umJ+E1N/9gULH
xRbXypuVP8YQufEzryt9kTrz8V4dLWfORJHxddlXuuOf3vcvVT5BOQuER4Kr1iT30jVJZ/qM7YpD
TCLmCuX7kX82ASBBoqbXmfFbGHm8tNxBHmNpXCt51RpCLXqytWvGLGYMp9KX9Lia4N3k6Rj9CC8e
unrzpRnUCYajfc6DT9/VM9eu7sr33Miu2hoPEULBrh3Etc5U/jzkxsfqjMeagQB6xXWN6m4wmtHI
zS2N4h8/SyNbc/aTxzROJqzl08AZQwGyqFeXZ2los/fYAGCWsGkcV4mLAlcia3scXykQx7wSw1Qb
i/A1Cg0ZjQTCLA6bdH2xFCx479i3ckpfQfM4v5nLYcx7fT44M/1fUT47D80NfksxYGBcqsjJ/Yvl
FmFjEu3w6k8wCbK81Hulc3Sl9j1ozGIEBDMgz/3xL1bIlxXHDJPxJtrq7jAwskkkiF1mb91MToW0
ZsKeykGGyo1g/I7pNcxsSx/vLtAADYAgZ48w8+y5nOyDuc0Yj+vMXxxh5O0Q0DCS0Mem7TwnVyeL
/0hP+7BWeRwYRLiKG8NTjg3zW5Leu/2Po/PYjhSJgugXcQ4mcdvyvlQlldyGI9OCxCcevn4us5tF
T5tSQb58EXFDJ82Iwwm800DDlaVpR57g78LUxYKk2ABjycZ1rMS6LhyewHzXYnPMo3zdKZaljTdu
SoixMKz+cmKGia/tahTNIKS+Qug30+PlNHkupXPjWWu6vQqDv7EqXvDdO4vUrZ8cDYyxz22Z/PnS
b411OMdbO/cWKB5eTmAOtOCRQ0gdK0Zywxr2dpW81mzKfM8+0Ql8GMJwH6TTzancbdM/BsE0wRI/
mYadNxvKKgeODV9GYpY5cbSlXhsv2GYPfcQnWbDSS/Vb2ch1mJOCL9MNoKZ9KuJllPfsucFdVRT7
+A4nvy+3eE2ZCoNlH+fvTtLdHfycuuqWBpOPm6PSsQrm3rxsUVS4WLGxetaN8txh4SFIiVsHomFY
bBOtOE0cdgJaQpTZS3+IN1n+OrXToVLDn9LHJwT8AzGmHW7jRcPDJGtURk0tCAasq/JPg63o28Pb
xGnE+bkk7fthyf45qsfvAUFnGXj5WgT8U1kJJsmwc8BdoBmsxi4l8P9BZntRgWoJZy4muodwCpY1
AiZeR3y33jcWht4M33dnPXQKwvQaVl7d73REV8KqK5el8ITDemwnPNUMV+BKJ8T+Cqhn1ePm4UVs
8EH0eTesHBwpWfw5KWNl5RnSyxaTOLmZcGkpE5aEXMrBXrWJu5zAOvhRtG5aSArsJfySoUFrNiEf
YNhayzEGVYifYGBRK4W5G8mjQz3YKbhVTJYARzK+4t6zyPs9Wa/f3M2O7kyMGc1bBJ9Fs9x7g/iu
88/Wna+6YEhy3tssBfLpozn6VFRYL+SYtzKS1OMmi4HNtF3ee4b5SP1KjHD5ZG5EjYgBoCbk/RBp
094K2av597QsD5RjPlqUpaKByiqMRUOrL+nLpUVIjOmTef5vhHLRDOZVkUodYv2iNYSGw88p5jZa
h1fdRg0Zw0vBbUcbvFvoJ9+DOSLHB6+eIIdJQOVZRuF7H+I3rrN/ZebcclvguOC2B8/ENvy7Soxz
HHMyB2rH9LMh5bKcgA8V9XxSg3WBLYjOgCSTI0kUnKiGrVknX8czwocd4wani9ZfDL1wV9iY1Gau
pMtH5zDJdsOLUiFPPHfSRF2Jt3UK8QWvhm3kt7asDuRRVgSDF72egqFy8dWwTK1exxqQRgWNo1nh
NfwY6IFQ7FFxwixbYgf4xFelgkbWOjvDsPcFixU2/13PjykwCQP4HQwyq74LXo3jZIFQrDYe6ylD
/iMcBXq0WFqZc0m85Bv/z17DQeIHw8Msq6ci1P9EmoE2metuUmRRl2GsW7ig5Ux22FHF67nsGHd4
XjzrKuIRglDLA1uU9sUkcF6x+Z5Q+oyg+9Ktbp1hUdYTc28T25g8Noj8afRHro08PuIX2bhsOYZR
3XW2WrEXM6Tk66z4yCtFBU4fIdFO14SNnLsRM7N1nPm4wk95ndseKw1Zr5q+GPZVFGu72NUS1AnT
uDRTfqsiiBzBRF/HPi49TjVvV+cEnvQ2AHRH0nFWpcECIRlv0sHhjl7f+Kqv2pJf1E7sHYLSOZAs
PhWFt+4sVgElA1galrtIqzcpAX/SbrdA+pCbiumImLdGiTuB78PnHm/8lOMZyhJk4QG1MlulqnhK
Kswb5Mt5bn/DYlow7qwiWHMQyH7M2L5NGWuIUHsiqcNBEZ8Uj06pRVfHJ6gQDD/AOnY9EG6B78mu
3hORfPd9eqM5fClnRzbbZQK+KzI9DZwaDETem/DncJrkfYZlYbDOWi5XHgFfNxQAveECAW49SoBh
LCAZBQMgGc6z4EudSPdcj8apAD0ZoxRoMuDm+0n/07JzsBkV2cvAT1uX7u/U6YciF4eCcJfMQSu3
b6bA28Lg1BK1ioYNbHZEVQsAbDvhyMNp4bBWQIwuuOhk7rR1I3HqQx26Me/FMduS+r4HXnvr54vr
vGgCbIe6/CLZRumG9c8qSxCJPRGGsot2buVfrNp5xs7fo2aS87NEtknnMlRfoVB9qWIgnuz010k5
L1Ug7DXTFEcQImBLBDZq7Y/RLy54W1bxxBq7KN90Z4Lx7f34OP5SZXQXVbt/0Ui2pHDag4uAuVC2
4hANko3ZOtspsve1o23hCBT80aolVRU+RgUz1YyXQwHqWn4YLnqhy/0cjSzKmo8uqDi5er7P7sKf
/F0vuyezLcBe2JySqcGrfmTSxqEG9kZaZ6+FbxxlFWaipkETqcqCMIu/EwYFGy43oFAiLHl8wBW7
djuKIJcoKrI8wQ7qXedIwL1B5IkvWHup4+yBMb259kb9rAcQs0vV7QPBJ+RV/GRzPd8r5opl1exr
Y96MIQbWhtnvksHHIzwJFsyZH2FQt7qdlqTuyvdSvFpVvWZMHRC6BXxgRx4n0lmbIUSEpLNpge2i
XEOdDfFkpP6b6sLs0XWFc4EbXOz1QTPWdV8Ea+ij1WEsiR8HqWrZD3F3TGEwcevJfXwAoVLa1sv0
l8Ll0E98FfI5QoKDmJkwSjA35O/wALqLY4Ydu4J8lqWjdMs2NATi0PORRa1VHwuS+d9TgdcYQ0Zn
7QMoFkdX5f2Xn5j8G7vW8vblJMFQcdHCA14b+1aAKPIZLPou6V/HwXRfsdE0O+Q7HcJMlS5rp9Fg
s+PKydA97KUnSraA7Bzk2h0sexfH4880ifiQcYVejHlqVwtPNwd297XBFOwD2M7YniaTw7nd4/nt
2/9Jpi4tjXHYP9uBsHZ9hSdf2PgdJc7dFa5XZDdsY2u/LX/12oP51hseni8maNxCw9ItGEIda5Is
JLUQ8jGi8AFEPO/kBOSakj3Mc28W/8KmGI+5PsNBAOtAO2o+CpKtawzc7t6vrWqPUdAHXauGTd1X
7HtbAn99YUzLfgqNvVeIelVDR84wCrM9iuPZ/9vifDZgYa5hVoDP7BzJQZmk0KoE/yO/BE1Sg1zQ
oswTwQc4FwVIeQtLH+5Q6jbtIXcSHfUxgw3Hy+YsUh1OXmlHC2pBTTK/bbRK9TpDdZXUPnAfZZpO
YYpWimgZsIHhtQSjD3ZtiT5UEIh0+ofoE3lTk1gNV5A/WovHC7ftiKaruwz/CkoV8SA0U2w72YGF
jLz6BiQkGSfVjXQUEAMjmLFjaqyftWB0r13c27tmIH3qisQ9w8tJNlXfyostagx7ZE0BTnPGakWS
fYSxlbD+8r5zu4qusZ+qSzkJPE9dBtQVzjOPc13fSehOb/ngvGIHHtbZkGprjXNs6bjBd9Rh1pz4
/i8603f3ZptFCyY6PFZ8OdfARqBr4sBe2oSr164i1NOBjlikJN4c1RvMdQrBuzPisxKQ45dDL92L
Vtrdm6Z1nCmdKp0vLrMNb3tGAoXysExEhCHb7kx2oL0ZbxuPBT93fbof7Na4JyK0XkhERMyDlVwW
PpAtHLTS/s7aRwfYko9kUBXblxMBkpewro4hgy22ngmLOCkJrsxKl6tJPPQYoSxjtWbzcXJzA/XX
qOeiAIWYsShpqxwshL60rM+Ki55m66uYXxapz5qUEWlsBgjDuGXJbeS/zWtHINUZYy7lB5Qa4v2z
r4qq1fyjyvd60q5COeKvfozjUed2WgCZceH4fbiIcVbArqn7y9h1snl35zu86694WR4sWX9G6XXA
mgi/JmB8Mla8SzYt0n7PLqpM4f767w6QMQXvrPCqZeXVp1DR0UEkAi6kLcSv7KJT6+O41xvpr6CV
LN2y3cnkvafcocf6EGN7ZGA4N27xSDp1rJ17xhJ+Kr+M+jhwlQGZslAo+EQaOFu7H+Wr37G3P2TL
pqh6dTP/Fub11oJHL+FLSmwsZGO14ZErTMYGqjST7OT3t5zDS3rJqY8RbRswwqFNaDEn28DL56+v
OQNQxFMTQeNfC9h2uDiz2IHJKBbDUxExACH8NPciZOaEDzdob1N01QlA2HXyEQ2/JvMj8w5rW/EM
GizjQ5o0eEY51ARW/YPrbxru0L7RrAlyLRpkYFf/S9076TkcEh6W2pYtOnnkASt5Ny60dvgKNINB
kaRQqa1aFE0nfoM+vkgQM0R31uy7xr/WdEpg7Tcj1DBNTuck2uFqPsKVZjnEm4QkemdznKn4SQdq
mgRvZfyNuwAGZAGmFbshkCgvv2eyv0fRbJEVi9g4zKtUEYPzxKmrDGM1CuyuLQ8T21OBUiCErdiO
B6fUo+RhLJH87CY7+IHDzpSfBkPVIipI2aQ3iN24lPxubYX4yNBdLIQBPz/OXicdNc68YEFcRmFx
QH9cV9XJCm9hBbIWSFkxGHu0TDbsGLxltvd7aoK4OE7ljeh+1FxFj6rVN/uoc18ouQHEgkGuAPZQ
5kdh4QFpC3GfUWcpvqyyLS9jPbFJBLDS4Y/N6598gJYqHSaMCQvzrc2+muBlaJ642+z4G55oGATL
u4rEudeI+9HB08gdKZUVa929y+GSyQ60hr5uQBdLKGNGyMu2MpZNrq5lw/6/uBP45lbeL7R05LgF
Nq+9c6jPkhKYohEg2k6D36NTI+KOT7GgoxPm4Uh8qMJG4PnlJSMzETIt+3Z/G6fwGqV/PUhhWQEy
+tPxImbd15T8yzKk63HDjXc09VvQi6WUxgpZjNBD7PHolsTcpuaHTfQqAItllfyQRx/Zj5dr4JBK
zl7S+uSa2cGc7bezN7ORJ7uZbSWLzDbWbdCcmty/C38mmP3x7aJ3GzTKQ9kvFblHVuMwKV5hGhxM
F5SN7rVrW2X/KgPTCeFrBLpk+ATPxu3V3Bsw8isCfhapv2VgwVymX3YdeM+Ijl+TO/BVmkCXcLw1
zWes0i0x/etYkpcq6udcEyzO5CrJooNrOR9dDK4Vv2nuDu/CiU8unUFBOJfG7KdyWHQO4cxzXyBf
AIPcVU6xCHWXfVCzyrCKEE4gTcnuLmlAcm68Nt8MbHViS8cPe6akndkXCqxWwQ/Cn/Icw2TLA0TQ
ADuEh6uhaol/dFiZoOGcZrOWk/4Rd5vFegIYcsVGAYft0ok/Q+ZDkHxL4IXcXbijV1BSmvm4q/m/
wcg6ZfwEt48DdW3RtEJyNWKd3h6kd+s6PkFmkS79DZiQNr7Svuwug0XJ7tQ2rNd2PIBDY7XManEc
HvEc48DtxKb9syi+Eq5Oqm+2Q3iKhE5EIV9GggxjwBFraWzLuKfSDbgraauJY/2k2W8Gu7B5RTT6
32aiLlSsHdxk5wFa7c1v5vdtR/4Yj3lvss6jBoWg2EJD/IyVj4PKu3eCl8oQmps8+9Ka76E/R4q7
SkPeIqGZZUzdV427Y1fR1NCRcMu8SzekpxHwMvo00lF4j2tPX8kC94JyogPVGmta69YBlmIj75Zx
Ea4l9smGRUxwlCHXXQJWoXjyPQzeQIAQCq3yt7KoyBIwWzqkq4neNk7Xtia8BXgdvzzwJ2Z2fJfz
BsBfuzYAWttcunww2FV8DWMk8Yg+Dfj+yXXpPCuc+j2+udHLCdk8mw41G1woTVWwncXRaJPx2ies
HbTesvBnn7LYWrBaDYuogHxA1ZXlGKyHcFi26siI8jaQgoFniBsZo7fU2lvb1su8nBC2gxuAkZOl
ZrMTK1zSu8hX6jdFJSageuD6sAptOGUHF8lPay++9jw1jzTftPmjZ3Uw4MfO1almXiOzuJDVZ+x8
FdaLaq+Svic5aR8GZ6CmKS7pOM0my3kfh+qYp3fdrNeN/chxrZY9lCHP7Y+TNiwl02QcnryUlVjE
bjtIWShLwJdsCfVjTZtIIPo51IpFwttXZI1ro3wuFRimKANBxJXULqtPY2hOEX5GN8V2EsjNaNxg
MJa2iw/hyRm6Y1Xpay56q4TCGwQqciODthZ4TzCFbMpxPDsp7Jri1Q3+NH4cpcdimgCXJrnesASr
BRbO8ps7EHCLdBmWmFn+RdXdpHwK0sUqhyKu+h9t0rck0bDmO8uYZOCkPOxl/hGvYJcS+BmdNcEX
lIl/GRF2c7iE6KbwYrnOsALm9dnz3PqA820l0ETyLUkekv7BRuE29zhhLeG+49TdBNJGCU3OA4KS
w5bVZknHRgBvDn8QG1Jv2HrNO8Iwmx8U9XxT5b+qOYZe8A2NiE3OK36afU1fd/ioaI2JHpAbttqw
Tc1Tl0BJCAAZ8iNBsM2kfXXRBOjEjLNw5xf2jo2nlt0r8Uc4yyhiwjyEj8ptYpLl5d3MM3L1Kfdu
Iiq5dpl9xe1u6h8D4KmmV8tUw0NUu5gtFkF0MrN/dnz127NCFhdfbd2tCJXE484pfsg9oJzRahMP
+4kDJN/QTBKo/ZwFl6uOGcxB3EqZLgCAv9TxMzkGw2ELQ2Iq26hy5QQNHgWkacin9SH9bd11kF3Z
iI7Oyan30+yPC/mJXmLt1Lfn/sVsLsl7RLiC25svL9n4ZBN7zY5egO9QI32+7ZHLuHAS9fdyMNVv
8AiWffmK9sWOfwYJrZsIxyydZmRUVXwP1NogJduo7zK86eQDaAMad+bcp4d9SL65Gcx4j13n3pEf
XMijGhvv2fRfbfbl6jnM5TKlTR2REGlYwA74ij8d8Bg2DIhk/LEgo5gHM6vO5KVktJMEVsFP6f0C
u/3BdtOzrg3vvj8UK3/uyzEz6ls0qW3c0t1PglXYGD4XWJGFQ+mBnXwUHr7F1wGzQjGMn/pkPXXt
OlH8/jqctAFytKddah3ShhG8KZv2CHaEafjaB/+I/u/d5qb85yj4lB1do85Cej0LqeZge+/SZFB9
QYVBqoGRlp473JbBxLX4VLXgY7D8h4L15AflMly+lgXRFrt/tbru3Oo4xXlw+Enk7mFgqPDRbhXV
ZpZurNL0UbnP1Cz5owWTp+dJunEmEbUmGcI9Szr63pYfnRdviPuda4L2yuacIELWDcfJMraTVRzN
lAV6bJCZ8ladReue3m6c/qBZ3K25SUZ+suXI3VWAKwY8jWGIPaU8Tvb3QBpG69H3oMDh6RjYp2rq
pcNoznF68q2bRjfGMD3oiWpo1arvRAJcigEldKSI0NkQm/tKr3+ZtZruw5iOVf8Pq8OOWsvl5HZf
7B+CZe4T/8/R4h37YRGUGWO04iYhx4aRpjvCiZz4Ic5NDbFNbuSnKH8jZxsz0zEWJtZPYMOyMn/F
WO4EIhlkUvjVS41DLwQxx9eTJiFLrfp0U84fC5huuGpqdJZc7wnfKqSYLYMx5m4T/JnzZ6R/ZFvJ
OmNRqPed8dU5hIzYTSpwTwFNk5V7zFgH+BAPGkQhhyVTv8o6H34N4aEAu2AdMfZNrrURGXBIkgnv
Pkhez+Et/xK4lIaN5PnmcFSQMfbMtgQucodUgv3gKaIGQFZnqRvY4aV3iLtT6ZlnTNMTiYKQntEO
AKHPa5Xo0RVRYpPSlGC73SY0oC3hJEY4r3lrV8E/qNVlvA8i8xK1dDapQlgLWxcQ+tCpyi79qqKK
QEwsDn3oEi8N/bM5yG+rom+yLcFXcQnBJ8yVeNjEOeGUhh+e9N7DQhyDoP30kwRcju6MeylUv6AJ
viRCTfTLqqxHLmg4n0xM03NVUw70LneWsgVHCojuEeKkmsbhFI1Esb3kb4qCUxGD/kcUGaDNdL8s
CP5GM/tpxgS8Y/qnje0/zCAchVOPTcxsOBtibpBG8+eP8b/JJGjrVseBJ3vjuRlQguSf0zQNii3v
YBF+uPT6pfawH2TAil7753j2CwZ04jSzY8njEvJIgU/AKWAeZF8JY41XR8WLIlDpNbR7XGTesSnl
e9cj5TdFliwwVeIgoe1BlC3TfOzsBg47Q8HAywHjtsUbWJudb+f/wiK+JF1xsupqz3jODTUw6RmH
ouy+68lrmtLviYgglQCK0OxwN2wHTqAQko3FjhFJdWda07cXVqyz7W8Ctx6/BREnraxOTLMrqEUb
re5/K8O667b1JYrgOJJvq9mIIzNR5BESZyOkyGBZ07TQSDwMffziiiBjkzTeR2wyPqvFRUO/lWBu
Wjgs3E1qEoYxeDNdtYpTmwfa2uVBdm66+MX3PEZtC5+7u+yEOpqOe5xG+4rVrpXiR8X6sw59sdPE
i5W15yQI16WLQS6P65sEr7LCQ7LnfX8oG7CdbgDJv4DWgQMR8jBVEEZNT5MdHjp3eA1NZHa7wmxo
D4/QsPF7Bge/8Xajln23fqFRLpeuw4nSltLYelW5Jd/r0unovOl0T/nxDCGS40Yl/SWfHPgy0IPG
2AhXnZZi9ZQ/UxrcGhZcdceXoDaKFn8ZOLFEOuewDC79VCIK99ouwI7BskrfinT40bKGE0PL9yQP
T9hit5GqYZXmKYdG9Z0CeqGIasVGje+VhuZj1vjYxupsQBvApvfXC4aGkIQfSeRIHrwMobGzf8zO
ZiApVqEAveT3JasNXm5eBcmlHfIbRP9D5bd3X6Al9yzh4Zgp0hRAA0Xpcluzeam2xYoH/akM9X2R
jc9xr2f7UTQXv2es6034CWTkurkvYnAvFBKyUqcrwyma94LHzksRkKOuPbAtpy+8flIMthZQVRKO
G8lGwYkxA5q+fsbpuR8AyFLC84zbk5AfOuZgr5ouOgQ0KkEUwVpjEuwLWSSmyTGTYLdKEMkup6OC
gbxoXQM3VxuyGkpx8Cnnlrr0IabV0ZzSvTmzvorhEDHrC52TIAIlQRxolzeI2FMiqRICnx5Ue9VE
qGbObsoEhlOeoLLcu+V0hCV1MurffNKJ02T2iTQvuHHrXaU0sOFdJzQH98KsttxY5JpQlLZQRGXz
EjGGPcNf7+U862y9yrLdRylbviYaX0cVvtRF/+NhFkm0/Angwd0NXXKY3RGg4DqX3JCmIvqQ/fjp
0cNXVPElG76hQD8lEXOtsLYO+LG+y9dh4H3Fbkdqlj5Mzey3uMEOQUvZXI1t2/JgOAYnFWoHETaE
wXDw2DVgUcRVCyCw448OKy/ePKPPvN20G6MfL6Tx1nZSHhXf6kVPf+1QR+85IM98fAi3XvWMVfyR
OzOjbsPFCOGQkGw4dosJb1FzVfTwSosRE5EMRCN6FOvnfT76xzFw7lZHZx5odHMe2Gy338lKPxhe
tK3iv5HrIuBsgq7ps2ZoXyAEUFwcc92jT0Z1uPG4aYEkRzR0n7zAp9MvvEchDtZiPBtCPpllfc0m
lGKfATnOTwV4jSinSCkhLGCn2iXOMhRyV7A/Zt/hBOVas7+ikqegTSbwsf4Mzfs0TX3HOwJ4xHC0
g+QVywhFqdGtw9hVJ+JY1tZdmfUm9s5wIs7WZK2bWH+zjQSfWrbF4fXeBtOqhS9Xcglxc2cPAvTs
JtGhn7ODCc1kxjBfzHaar++t0rrDyNgWDMlZW39VMoKuhSZ0IBZjL/W4IPNssvDtmHOJIvzUMlgj
l5qefbV7VIC0HNqLyovvLAANH0UmYHsb+zrtCKT3BkZXAF9pmH+TpD7gI6eUjmw1A9KxnCDu5/X0
Kk38KeY8iBJ0HTYise9G235Fevpk2N1zavYsdjt1VV61bbrSPU9c2oGEYXyOYpcv8gDQiW/na55Q
WJAr6OZU+rjJzR3Hr4pCO9jP+QKRHBiAnRzHBDp4JYZl0QzLJLAfuhWzLCRuRQOaYyyzCVwYPoFN
qqyQV5X3JEcsFFFmnHoLixhr2MhlxUm39gsMVY5NYhWtnO54zbrZugkOMpT6KnfI46YUUX2XUCi3
8CjyvYgkwnmc1ut4TMS2I2SxNCDp5yvMzaxpuykwr/UUwl6CCqODNja4zCjTVluvJ8HQ5bghqgr6
jmbN6IqOVmFwlRbhOLPT3gLsNLDhuFLib9Jm1gM1JLS8UiztPRoxuWs1SP+pqqW1svrUW+f4UY+x
NtVIktgZEYbLI7wvzPaZoz2xXpdg+jW6VHqbnifGnMQw/Y2MqcXsHL4GIQC2eX9AvLXDLDQmXk/b
T9OsAT1kl2R0gn1IyoZDeoq+0xCJUNe6aWOr1N/1htROVlXUKKdJ/gQcyP2g2Uu/W7Uor5UJaCcP
EigKzNvXyoUk0fi0peBmBGlG2UjJUSMRLizwX1PGWxyLJW/cXvAw4EdhzmVDo0jnjHX+Ezh2+cHf
ieI7oC9nN9VL+qlleZ4UzSR56kdXGl+j0wAJ/ah3uEbYZlL4SkHMagxnL2+kRW8CLCe+ZPKkVl9p
DH5juYlVzAolYY0F2RyhjxsvUdhK9iyN8mQvgZzvEGnUss8IS/dpSnxSw7ppI0ezWYYMKkw2l7Xm
s/SXAQjx0A/vbefk+8nDXTX6aY+7zkg3VTQ1b7XuGquyKiyQKu14i/OCxRx48Y3N5YyoaaAurR2f
yxa+QKwy9zAKj8MrmOZXUdhF1hrRkIspIcJrkgXDoSVcyxMd1G8qBwse+1QH602rH3An1KvCoqc8
BoKEb5TdC9KFXMGtgTUb88nEHmGApmSBoCL0R1/rvUNFMJXfJV1bqbnOQhtfCXNDiaj5JbE+sWYm
rBJuPTakAs0iNzH7Op++uhVDux79Z9//a6kigUGJEzQACI99kh2ruyMcvPVYzWERBv0Ep9PjPNbE
q5P0+zRHlmsdE3EYTYXrYGEjSuDpUxhzdEGhB8/Z4C5dPbsVrCS6zkKJ5zo6khCrBKexjQB6Lq2/
Ifi1nDfg84/WgR9cLidbsamseZI/MMVy/a43WPpYm1M02HmnnCu/E766OGorKgr4f/ijXILaxAI3
DbvaEXOfk+MSsYRxADMid5gY2I76BPtrNmBdxM0i26ZwVzJ+RFb4T6T11aWe0fWKI46mL+kwQatE
ID5brHehsLVzslIuSt2eaNYrwKywGO+wBcWe/SsLxvWB0pqScyCva+2aeHn9OTn0XJmjm+zjBK4X
5JWOJwqj/qrP/JKLbo38THblMEWOmu8N4b6qA39j6JSBelpkI9kROTXuWYGxABWvnLF24dZ33kGK
0QE4e52hRhDMpKolm44EWhisCDsa1LfRutNZ1Pl2BZww2oSIbmBMHuOzzOhOyF5DWeJV/lPMjSbe
oyBiIOtpXqrvsfqYKZUJbU4Z0yiq/l3Eeftc+HG4yrT0yW75i5fpLq3rDdizdWbXNxD511pnoW3f
u5pvhOXg6CLHR4dJqQcvpMvm9AB5K/1iBxGnWX1ER98UYfVOXJ1vkr62olkJ/8LqANMw2iUgewIU
DwuiRe+fZnEh5YktMQfSsoWE+tXxvk6F9QigleZDfccPDkgcn0ehnq3gsxh+U//qwZaq9Q+TE8sc
y4ObT09NGu+YDZBR9rIRFHOqVcE/fX72E4TaHh5iOQj+pK8cK6PZUOIXrgSmkhq3bk/GLqh/e3By
cY+Rm1cTYC7c7tToxXjNNpkAzDJhLQQeYfrHzvygWVY6H4iRsIkYsjirsw5IAmxv/VfCnrXpRzb1
PWkeBC/eqmZK5RXsUuZ8juxlwCtY8KTpBNhQFf3h5rb/rOGWUXHaF/GN3my3JNJAWY5VwrFHtcDH
fMhaJAhMEthFVA9XnOYAmBem85I37Usyh5Y6ukKJNnmYqEoiZG7CvUVQl4TxC/sjHSOYDbR1YvbL
Id2Vk3mKaFQau6MFs9MZ+dgHxmDIsHIZBqzlOswp8bp2S1xGyVa45k4VUBlY++lkkb26RHrKQHA6
7GOfogmaK67rnB12aYaoM91izsNZQ4rble6pCndnZzymTHHdAKgcYTk3jrbL7rAtqTur03/mkEL8
r3c4uhf6vPRjRQTpkwiSWIWBvsOAXbDL8WfvRDWPU8hba2uKdx0ZqNBiNVEcCrNexeo3LInu1OMF
TNpCpNQVuzqROzJLUAMCJMI0Ym9D3kkzLIpwfkPSCH0MNpORNTAh+xnpKyIGC+VqW3BFaRhX/Sg+
yYZoSRS80fO9EXjW5mNSC0CnKvyKWUxPEv7V0VgUCKkjJVvFcM0kXC7C0pGOIDCPafq1G9pNWL9k
/Lxy7q8l4JU5lY68vOnJSQc4KwNa8LDtb206hH2TZTb5+zAkQ2tM2mseIkT3BVxsFxFHCCyIQDm4
9w56uQkDLvGdwKXdAxrdaKFk+2e3c1q7/dH4B7yEbuxva+6uNzoYxCrSOzwwNtKNRxsR7drEYAzF
q1CzR9jxnbiB1i+3Ef+1jS3NXFIijuwg5HTFHolZYgQS0IIsrAHp2jcZtlC0gFoQsvB5c9vmx9BR
2clkofXiL4E3WU6Y2OqOmi9/OHOCvk4hWYtEvpoVEzC2H4w4MS1qvX22zGvZf6VUQUzxG1y+jc5a
Ws/+uLxtdO59aHO0K7PX6/YA2K/c3W6hIAkEGwWEqd3+9NBHlFb57BvrZ98jsWDYxKxtuWVhd8SC
xb/YdP5FWJUnjYU9Kwno2fPGsjW7J1W17BraZw8hkFYcCj5TvHR++ub27NdwJ2MB+4x4tl1CAfM7
UMBPS5y7yZnBtZKY4HjSdbJGfV6zI0VLN/iwSxLiztC/sdLFW2DZvD/EUUUa3ZVMsL3q921ps89G
YWotXqvJYe5mCl3vaRQnywkWTXfqyFI3smEF7p1ID3BMW3RVVQ/Jt5IYBDD5DZChq2thx4gYE6U9
XDUf78NIpUXxR40y0mL/Zk7WNhB4kR3jN1LHkC68Sr/SaIxbvt3gqtrmSt+QztuYOn/p+S+MKpcX
uHE6L/tqq2IJhH1hMwHE07tes7fh1xeTv09stuAIwoGk0M7flSbelgqsR+PC0gmCXeg094wkTTLB
hPTgyTce4YX/ODqPHeeRdIk+EQEy6bfy3pSkkurfEGWT3vun78NeDO4Ag1vdksjMz0SciJeV8orJ
aug6Vi9lvB2ydk8yBtuAU+J7+5FJcUS0jmQER6LXLYbxnQ/mt+L86wfe1/5nyNEcy2JpjzeBHCLG
cmtprEZGQlIJkMaiz4hDjykhfRRIAQDucFkbsGDRoulMW2NEiMiKlkGocIKjnHLa75gHNtBNIper
44iVUSrI/lp6ga5YEwg3p506kKM0qypn38tqKTqmb3SAKCt1Nd+YzjBXWwPzNlgFBsZxViO40qEf
tNcGlFv6Wbc0Kaqdvw+Bv09K5taq9tNDT4tYFHvZT2lAGkp4MDMaWWkwCya6OeDhsKPx0Pm0BxW7
OxEw/OqqATT0+DIzsYDwl83SEVQJM/8yXvue/+uFAAZF2POb4YcZot86rkC6/SDYn8fqNJIuWVZ2
OwzNrGwcwo+aF5npH7KZVozuoxn1PTqle+JZj9JyXkYbPZXo0AqYYhYtSt7dY9EvZMnsDYrBfqgJ
V8n4RFwMaKFI3ESORiYA0Wo657gS/hPAF/sGiGrZ3rL8zdfFRR/QG6rvCSPtgFj11BsPaevi4EXc
UsvbdAGM3a86Qg5lF1Qg7tDBxA5iIyCoOopYt468eql5Civ7FqKicWP3MGgmSmVqE94s5qvUFigl
RCkJGa2NU+3cmiloLyguxINu7UGgBGJ3J/Iv0urnAxmdJd9aQ3iRmXIqwI4jfER7AfbfRgMFcMes
qQzXfRm8dCw9Hc7HwkOjHGG4xgqM/UG/BqrY+JFgU2N9mMoFD/khFKBCR22ZlAOmtP4feSrc6so9
jFMUtOyY1OiKqn3tW+Ivw7Ph6wyVWiueB1C8W5WzXyTqnzM2B4zwK9ctNqTIc7PTMsjuj7zQS6kR
89oiTktscgb6U5UQ3ZehFnMYstgp/9ThSEvGDUXCpOlsPO9LSPURBA6lICZVOOhXkUaX2jX3jUpB
VHlrS/0e8Ct5Sof4fziXessJj3mufqG23VowThxKRcDgRHRES2x5eK3p4Er/11GLt8bVcOg1bHjk
0RnjmRP7r2IysIQ6bD1V36NnQI0+MfA891PHE4FmlKSi6GBGeOzMvPlsa3tn2WE+62oSjEEyxNWP
ocPZZpSXGi8otSpbZ6IUD+QXRchAHNbowc6w6y1zgo8kSw6c4fyHiDqjO5Zon1Nyu4m5tog0wpv7
Qgk4I2SsF87K7o4mPjk3dsiRQ0wh/YcR52syDRn99zM6sU023khF2UBuepicQAMbY2XEG+a0196A
nUN4g3CcHTZ15j0LHWU7g4hVpOFWAIxv9T8dZRf2FhpEZc/qbx7l2EerN9z0ui22oFLnI++6ZYiF
g+Vu4HiMQ8gkcfovbYGdBvqbEZjrotAWRlYcy4x6FwNnEJDU2Hu3JIs42gb9wgZjQ0O4GsIP39uq
5GV7rfKSo9iLyVZPLauo52nsNxrjSiAn0WnNDOLY2BUpOVj1sGEH6hTQ3NFXZK+2CBdjC+OQDBcX
jQlt7KnQ62sMVSyjTExZB5e2gkd/qpSNuRG8tQkNt6GsQdM6RJvgEAiCVZnfPZLialoeE/VFjZOE
Ac9GgCsMCxucMPgT+qGdCiIoUZ+B/RAdIgB7E6WgZ3Hy9KZc4CKeDR1N3GAudZRZauEuAnHWpqhy
cCIjCbIuc8vqaqqP1E12WgVqDtUsWtkVWXUwHXDEwBxlMWRuJYQh3fugDCB9zP1sh24BtWRra86P
UpiEfOVHT4nZPxvNn5pz6LoZXvsC3rtPHK79SerHOJNR8KvlwV7rMSM4wvhnKcbct/ork+hiwV5o
Vncqd6GO2hrFh8dJy9g//tfZTDWnlZJe1EsryF5UX8SgaNbF8vP7oDU3aWbvHRc0w4Tq2pXJrpz4
1b5wAON48h4l8oJpI13Gqntxe5wGlCgwarRw4yaATjNkTyzbzd9UfJH21ly0WvzT0myVWt45cfhi
Mk34F0HcA8ecuot149MbwmVh6HgZlJFfevQyxNw6u5CyKDCXyxhIPp6+zYj/uKL9sItXlEXZzeSG
/peVLnq2HER8ygPXB823rWgo49IGKaObKx6uX5t0EuFnn4MDWbHSnJ4jKng5gqLDhCti1PXO8RW6
aiztHUrSokRKWY7g0dpGZOvBRK88VrANaNkmwoKvuUBdxFFh6K5WysWg/Q10l55B7LoIzSRWdmQX
msPGy3qSh7Jh4YjOKHL1VaoQYU4c43vVacDStLQ+FXGLDpApZ51mFtd1B1ze2SceFUGt8t+8QlE2
rNitnzhHk8bNqNHcSPtmlEb3olmRFHJ+O6sdlakIfF6kntCuo5zAyKFRm03mOMafdOH0aVldH8J4
SE8E+GjvYGyUTW3b3idJHgxl6hEVbFHDrbEDtsP4pZVVy4odB17hLwgffaZyZAwXm/Wjdz1tHeup
tW6K2lxqMmWoXWv5QWmM7BqImLuqaqHpma6FvroU+8Bwyo1v1fEqiRNlNUYp9XoDUbz1+PAJMfFz
tcl1eIChdoc3m/xr89RdhEqTnHJkeCvkflTfoA6fSZ3wQOsJexs7qU9VLlhSpkN7altb1JskD60T
9jrvFAOFAQMHa8Sugr/SG9jyVG2PoIX1QPTRaeI61FirvAAvXe+rxc4bSFAQDacVaVsK/oMgI1ky
S99C12foYSnBVp8AsyjKmdX0GNyoN9AO1zH2UB850+BNLX7EutStFGOlVaCEozZuTxZsuaUAT7As
hhQSUulX686wOE8i6JdFy7+GolKp43cHMgf36ZlEvndKrMbYILcxFrqVuic1RGeqQ3yfGs1NEbgM
z2Xjc5YVFHnstiBljubTVcsOp6fFpBwwPsYVAJP6ZFURxlZTAjRfLdlifsxzaUtO9gTZ/Vp4lXPr
YekSONsMG0lXcYqTBu1Vm9dvpovjd/DaeK3AQEl1zAFCUxmKpIg5EeukO2kM6o3QIux4EcavoU3L
bebYAeoLEAsJ0H1Wadw+PlTdpVTJ5bPspFg5RdS82+5ROh8xyz+95sxXyPyhZAnTe8utkRfdhRCx
ifg2SZE+RPAANFvjpsL9GuMJ9Qwig0JvbhDEqX/KWM70kXS+N5Z4tnpkxzV1/YjbUHzWKslc1t7z
N2X6IRRy4A2KKMzr/EMViE0W+w7huTo7LcZKZoofJQrbcqs6frA2CoYPCm7JnfBLfCOWQXCCZTKJ
GZK/GnkorncEIA4tnDqSzO6CPx8vpj5xk2jQrNUkFHfaR5vde50JOr6CbYl6RLJKHyI2OGa0sEOw
YR3dovbTdhyYLGGFBassSBe58atmx0JoZxYb895ZKgzQSPpaFyj4TTgpI9srYsNG/9KQ5dcU36b7
ZjmYlqP4Pe4J1MmgzVQdtmAeT2ZS8B+XI7zv1iRhLfo201ueAYOrvnsduwZRlbD+h2IlIhZKDhiW
EikV6WscZAS/eyTy1UyCe4aH/OFlW6K0r+VWH65aaswxiKAJ/BPiXAabQEbrxltB8FEjfZ7a7UFr
kbhiuxnip1eIOY6wuMe42Nc3NPU2UnDX+o14ClkN0ZMEpBTx1/Ep8LIZ0dYlHgp+D1vqODiV2UdT
35QE7ugPs9Ug/iXYXIZXBxNU3F29fGuMwVZ02qHxsKMAePkpB4BvprEKORUgQjp4BgBa1dnXFOPl
IYnpI/QpH1D7525CPPe7nr2H7D695A+X2gwDCbDGfB7y3BntgVH3zIZUDcrQBSgJzwVWMiK373Y8
euYPCshF3hMmfvAR2injMRx3Sq+glaITMxFkXHV4NPQYujOROJCMrWvsxhSh1k0DTtNZjG7kJmnB
WEKGVPSNjtxpYEIv1XVBvglY4K1MVjigNA2jkccCipXD5LetlwH8cwG8IHchYAxHgsXQKP4EzmHK
miiiB2cVNFhUxeqlNG4R926BMiaFDdtRbE18lVJ7MakZUnOJGnY+ParOuNaINuxOSvM+Ml6NrFPO
dDInRsJDuMpJt2rFw/LMJyAPBivQ+QqFbgw5gUZtYqx0Y9Pl966pLJexa+ViziFBSMYK/ytKdx4l
jfUrNHRmiy4DtNSx+EBAGLsxyxHkZvE2EYwS3FgAwEjgjqTkrFJlWe9KiV4fDGO0BSdSrBgWgTcI
ppTA/JeIYke7hj3STKZZBK2zL3P5/tzmo8Eow2sO25UaeqTEss/UY/OAZVBRXayQ4ctf2wPDCJ1Z
2x09pFwapKEO9aqHC9U+logkPPPbDC+WfGCUpv3LNtLmbGm4Cg3s3DWgAGi+eMooJ86GsnMYXLpL
LfgHhCizvpBhLNPu2mCFQmbMwPkTVBIAMyyDcE5+gBH56r4mSTZh4yhCBn/dIZNsafgKoI0Wfs2s
9Krk/HrxlLSkLvHEJqikQu0Qy5awQ3w79sVSdiy40/wdbcI8sz8dgMr1pwntLlb2JlmjAXJNLd/n
MluGwcbKoxleuMVIL930b0oVAQXAZhp9EZKDaglPUoIVjvNyWoJZW31iyHAiTBYU27gq2cNG36jl
14mMn/RnxrWzsV2O8T2mgJ/4kaJ/T+w7IbBUbYzqiwOrhDL69jjFxQgiEVW5DXZ22jGRtLFIWGUH
KQDSZhXlv3Z8tbyd0x7Z485yo+ITooynQ4h/jaxe8v2irHT7e2ZhbSv5kxkuVY9muTKfIVveUX+L
AVZQ92LV7v5FJLzIYB/jRZDBHcLrC0oCrHiCxuMfEgMsNN2u+euxc7N5NYQa09VF8yoMEKJvRvNT
N1kNmrzvxOCMEJcnD1YFs+5fk9qbVGvWEYbBps7fkqTB1OxAZ0CPSNaNz7ufp8NBjtkDQvOc5F1N
OVBczT2eghEdQAcJVnb7rHnzqxpna4a+iCWN7gKrSTZYT4AXErhcqdskQgxG/N2IGabm90JwbjPJ
cZoPYSHYLVcmRKHoO6EtcuRNwWykMqoWwQv9YeyD464ZqPQgXHiVWJTS2xisH+CHgFdxrRyZSb+V
DUEi9kPJVwXarQFvRqhyNqYgIjzMqj/V6FPH/yQhiy9Adlw2ismUHfeSg76gTs5o5iVaGYhhpvsT
TtN0QUU5/nocRCzbOdpHd2q6LuqAnL8HcW54QKmY82gjUsPmu8bFyB/Btc1t/zT+9xaW9xHYUBpa
19wXM8UiRRelPD+76gIj2U3+56TMFsj5Z7Xyyw5nLUMm6bDUIIfrVfHRTmseMO3MD4qA04g3iQuw
SE+ez2dXCcXbsGZfC656QNd4wBe2xTwZLlBE+0MJU6UjGRflJjPvAi9p2e6q5k8w0eSK5Blmowec
NyIhVseaubI1VjwVvFhSPSNKQT4V8kcBjkHDV8sUn1+giX50nv9c6W9uJTae2HMZ+eNvIK+CzIQQ
4LATfVsK6BwdvgFM/ReyApWiGtraVAcIXYDheAXuWSUjouGw0d96k3qFS58ROw6rhmGLXJXy20h2
o3EZ40Mwfnf1Q+fHQayKj1iqzqogI7qOMa2y2Gkl0nAoW/aWBJilw2sD1Tq1X0r4bXQjQo5xPoLc
Fx3yRBuJEQHy4yVyU3SSL5N/z64M1p2J1zE9aeaFrOtj7d9UhZiz8KxzttVMdwNs0UL9k1RAPtMW
Wg662GOU//nkzZuYM7rxGLufBWr7CAh3eIKPYuUaF+87VoVjI8VG0lI2Voc57h2R667AWstxBUBg
zUqWLUOAHOxesxkanXitw2ipAwL3aPhs6GNj4c4hYqCo/8lhUeBBzRNm41q3qli7TAdWj2fP8A+M
wznW3xz1kXdf2qiulfoOg37mu+7KQWWWmBsvvBo90hWcqpCAw5q6O1uX1FNWYr778ERQaZJOwlk/
oTXwyI9HDShyctLSdejeKx1vHLxD4nZF9Kzb+9D/s7o/XrKtSjZ2uJ9sLhKSkt/QWbygiGXaZDr0
j36X/zMNBUke3sj85rjnXn/21U6IdGXwS5q2ypCBXPtbWSrgEhBJxPsO/Uo6bI3KXyQBTN0e/NDd
cL/IJmLGB/VrqpvpQaxoW9qrwFSX/Gkyb73qrBfg1O+hV8x0gc6upwJb5TpS8qKFAwBRnWLcYV5Y
ZyDovOgGpT7gUPLXA04M7powwP5AyEAbn3zJCg2cGMOCRrsUYMfFK0YX685BsLHmWEX+F6B1Ndx0
w89YnkVvLpETGva1Qi01KrdA/aJHZtX/KLWRMwRLHpKpgERCUfcod3/a5qPzj0yIW50RtUOMJQLW
lgAOf10DeyiOhDmyctsLYExWRCHFWL7XdTDrmL1cavtoO2lXYvL3apa+4bNvi4Xlb3WkmJbckgu1
pr9c2vZaZ+HO/RFr4YpffD5Fj5feqWaV0XVXBQS0ZrwnGAn0t4QBpSuevv1mK28qgghj0ueXl9Zj
6nDv9G3QAYi2OKI21sDtz7q+x12bzPVuG7B+HrR9BLOmQ8en6z9KeCnlPmCwl3IbMRqdB+NjRPOJ
Us/NrkVOd9rHSEGNfVk/FV5Xtdjr/p1INIb+yx69DAzoQv5y08/gG6lcjgg/Gtj2wIjdQ2iuS+Kv
g1fnokA42wALxy8/3ctu13C9RMaP4WNB4Atqmx/dHlcWjijnPYh3qkoiJfE3gaPOclBW8VHk+LYD
ZkbIplwUas5tmk2COTZyqNZnP33l7rr38TyWLFM+ewvFDTuVXF0F7Dh6cxV2uE+NrSA61MM067rA
fV8t9659JHUpYg0If2zeG5/gBFW2RHZ0TKaUZ+vqk7dRnuv6SW5gFSFCMV4GIyckUozbEomkCB4C
QemqxayD+eXYvdBkIhY6pUxUlW7PGjNuAcIN0CuUS6w/Scg1iXNn9WsScYkdKCoPvrM2zHVoaAfm
CJuACAsLK3vY81P0OJ3DS4R9XMs/XW7D0mWzibavB0PJyYJsqXlzxM3AsDGtFSu48SGfPAfcmXTk
pzDEj3nFwxLyiGntTfkn8mesDUuFGalAqGA7V8KoZxTF7CqwSFoSIy1DTrHTmcCq2AwFlG9SIit8
iIP/F7hHTV0I9AKFeB8AHgIlaxR3Qe28kvnWCe6at0tQHQTFtCUB6cvqyyJSkP2G1iXkAYFH9P6E
S63Z07UXi8E/R6ifmXzWYQwvxoYjQ7JJ8tXi6uwoUOImPkyBF1BrLRpQ/Lxq+ptwSJtMbKzkZvS8
EBDFAIAFHuE+2c5viNrJrwNbgUx8KozeCSxM8+EQ45qBm08pXB1Y7iwb5BIJi/JcIC/On0QVzgcX
+xVmFhdaR7DtymJduF9l8ovWbKZaBHdSn+wNo8CNsJYCKQ3/WD+js3cYGvZ3H+MiuT5N9tAY3qsO
X63CWoOaqzDRZfZMJA89mtmOXjHHJei89/E/CRAtUyapIK3FdeBD4soyxs3Q/JARzCnMppo4uDG8
VPD7JMkz0nzl2H+nxPUCnJBzx1MBafybzC1yFmYF5XQ6lW2ACVB61AYr+ewumo8ifFT+Je6w0aGX
1jY1kqQ2PqT956i8Sh0uSXvEgBKl2xLpik66Jo74dmPz4QgDZmQz6Q3+Ot/gaiwnonFWPRtOUI9+
AdF/xQlXj+pMSclmAqvSHbPwQE1puTtdnmtlzZh+47BCo5H2JbceyDOyRMt+HaW/uffudQ/bW8Xa
y8pvY4NqueCRdN4rGiZNewudD5XHpxxvNcu6yj551Kce+2LN/zXj3UCMNDFJNuZy6aq3oL1F9DbS
PAcOjlE4WMmhB1ZSTkJPzhoVSt8RWRSQ+aFeD/h/pUHUNJE/gnzs7E9rXtDEZx4W/7DcAQBnBrdz
Uc/5iDq184h5ibCs2SSY4nAtMK5GYbYPQC6TdW0NbDVsMAW73ljVAt33oepwg+KlIoQtu8h8lbX5
MiyyTWRHa5Bbm4i6Z+xs6C7NgTHoHDkmNkhrkaoHmXxqvAA9xX2JcquzDhPOpxM6wfSgZDWqv21k
70HTmANvnXhMxUb1bpMMGPLZLLOY4+se6wrgHx4leyJfQQ/QdznPvq6+SudXYdMe6/wtNu/ae+z8
2TZQZPYp+sRUo90P6YS7c+YmK900OTvtdV/DzsiSc8WMgWlZLpBwyHI5DOc8pR75g9BBlB7xY8CX
sTsspUm/aBInn2Mu40Tz1/o0xGHOhF9Sw8+wScEQAwxnML5I04eV7kPb/u6MAUvtMtQQ9093xsqp
L2l9yLuNlp4tcy0jlTNv7bQ3ToAXUmoaQvvhoywYNtxDaoc5iagUXpqB4C2QlnX7RuDRmO6dmH32
R4rWiEVXfSk5/2y5wz3c6vtM/ZKCQ9RMFjnPdHONcGOiA7MIkfLRQEjTZ46OnEw9tiZy2HMW7vPo
aSqbsTBpzNZd/13q9wofGUMHQ30kNkrnG7xTBBWOc7IzqmWdr3VN+sVM2FeP3iGUl9r+apiI1LxT
LNGt9CxR/8X9rs0vXoPW/KAr8CG6R8m6xrx0lT0bjD+Y7lr5DfzJ6p95s3C7PUgbQzngpCNXy9RX
vIX0c5xTxEEpP3a8NknjGnTQuJAPLz6LagORg6+OMytGExkv9OhrlEeV/jKmFHfnbfmESU8w5Iol
HB7Cc4xnn7C32cjoRmr73t2kxdMu76oc+NF/nYD+QL1E+VeBKASqoeQkdGp9I8TKC5+Nu4wYrcQc
4kPvUvnxkPEhRnZ5zD5FtOyQYyLPtZSf1nsy43SaDS2hTWtiw5haZuxyi3VfkNq3NbBi5N+pw4Fy
yDCUtw4RKK/IeY/6NzbMQcfCeRtBG9f2DiFE2btWsGzNzrlxpiOGnL6eBom1g1323gRrh3oOrHF0
0ZRzq9615gJ5CaHki8tpNLYwvbgo7yp07LL/JR7bBuDSUiOGXwAdpnAHl5Ak/h3Au47mtm5/yLyk
ZmI+yfig0wE9aMqycn6Bh1O1OcrZjNd59lt7YC0FLwLMhxBN5QjliLlHgdG4/cgRMhfBwxZYth5e
zHb5S9FXmMVTVDmpctKUP6X57PiM4UEj+w4PeNWwA43e/IzH+m5VKpfDG7yfBTCUVdw+0DyI3MRl
WC8r726Nxz66BN5Tj04VhSbnsUWjArwBiqpJOiOeXXF2kwV7RAUDoSKudXCB7g0mFljfsa4OUfFB
8OLASyX3tcZFjVtA3DLsPSZxVutEPXiweZF4FFfdZJlf/MvVLawWF85TwJ76D7uDa8pVom0L93dC
pDdkbJoQdSJ8qqwqNIwnJSDCov3ADgeACE7Aye0RRsD68RFefHjVlwus3CBrbbSYhFIkGXW4atUp
DKjCq45aqTrigsax7zqPsITWXPlz23KAb4Cr4WTuAY7EhnMprX+ISzatpewT96NS7jULxaJ7mox7
0pPE0BbaQApImHF71rgstMcPVe71noC8gHoSk32IVNayGCRsRxuW2idnm8KJ33U/FsriiQeQz5Hh
I7u4uzgAc1wJDxveoZkdA/kqJJ6m6DPx3we+SaFlC7Xb9sjYmFlTwP9OjAs2BI0D9gkhUVkZhIes
COhWsv0QvlJbm1kl278wRohEHDH7r7rHFdb9IygBZsajENG8r2DeSX3Vc6v73VMRN8t8dbhhY8LG
hlTbRBab0WwGoZkMHKTGcP+Us4/ZIszv6FlsdV9S5PjD58A94ronuBlKyQM3JZw8HF7wtnoQrWIz
RyBCdNLpm/HD1v7s4duG1uFLhmgKvbdmLNt2k1DCVKGcY62tykfGajxi0Z9y/9ZMx5RQA0y+Lprf
HO11tauLQ5tCk1lM42fFbbg1rkN+ja1DBYqjFy+UCLbu8CHh+iKVEfcM/75DwpqIt7lPUfWLxoDN
Mz1Q8E/P4OLGiyaumHrspvSjvPsu/FPZ4sjRw6PkG9MeTumuiBmitD6pNQzxPRNgBCvgxnA6s0NH
wSlQ5du0FPhN6QvJ0MItq+uwIaJ3HAZYQuJ9ZCFKNsEfogKWEanxT8+LuPJV1usHhRNCyS8abZCu
8CRNYcRwSGC96O0hBhUaVXc7OSQW0y/2QAWk4hLBVcWSERz6rEzO9vAcGA2Iq+6SPO+Agw92+MN8
MldwZMwizjB2STmcZyV+xPpJ9g9PIysNnYVdd0scTaP7MfDvmqt0IaW57FPlXcK399C3ehaWeHIU
GMTn2UegYjcb5+4YL8GNzRPpLdXhQ2Nw4rXWounkEis8s8hDPKIIOqaTrc75bbuThg2yUX6bFiTG
TvO4PNnwQQ3Tgorwxq+KlqD7clCFNdWPnl0lYL7+3JOl1ajXvFOAgyaI/rJl7yl4yQnHINwpJfwG
nh+GcJ6+mjLq5E8blvAcW18p+gqPtAzssLlG1eTNVaoUakU+QLhT5T1p+D4dJgpquXKrfRkePACy
I01i+iJ7ZISbxt6BrxianGSZxplEtnktIRWwum16/HSIT6JGO1tkLMndwLpSRxwLsmmm0iXVjKdL
sGBYYqfMdry8kXtIQ5dvkYGztYqmw6qBwEizVXdbo2Y32fxO/8japtdnvTzF7a28/sOcspSwByeC
ggzb05Rzo8wZReYdAR5LOU0PDz50gfbZI+y1eBax9S34E179FRuLqGznSvTlm2/I+vz8w+vOXoPR
ddJkrdLoGI1rxrChjzJNpe++1rSOpnuEcCEC4kbP7nBmaYxJmnq0yoCa6bMBJqmePhIK1gY7iRLw
SFjrqL0l5riyrbWbR6yM+HnkuVN/q+o+Rf+p5U5T9EXdB/OoePblt99l68LcRsTYodqycLTgFAmN
eQOVv4/ovd8BC43GhxmdeEqQYSN6eho0tC2hLhxaNGB0T0tV/7NcC4Z+fOc1HZmfwwqr3GCh4jqu
+o5z0rn6bD97Y/h0WMv6ylsMYtSHLqXwheYBm5g6uyPc7nwGC93GCbaj+0rcI7bAHqzJUCIPAInF
4dSxzYyZ7MoDNUYCzT+9hNV7gzDKtnWyV1D3oPVFBQpfZq1rUGC5aPLsOywPvUnfwaaToT1QTdC9
tEss+4aSsMz2LBiPjN7JN9YaBb/Kkh44wlgfIpuyS6yd5pjZX1VMy0kw5chIBUc82idmncjttGMQ
8bHZNjlxDl+W+dfQss3kT7JZa8o3DfZz6/0k/P9ojrlgjrV0mHHVMZFE7B28U24fVOYtmnUbKP5y
58Sryx+BOpFN8BwADs1HHF86BjjEvc8VjfqbP2A0u6J7H2CExfnVy9ZMxg2KUvbEPrMLfIdzmcLb
YXLXE/jJvAKu3YzZhzJ5//NDU+5Zjuw03AC4quZGtq7xQs9swlBSMCK9e/DUR0/VEVOA15W9GKg0
csM5emCal/W08aFALpFi9mBcVzqCG8whVEyhFS7SyIO1hNSq0NaGwyisDImGGvkh22HA3DTRY90R
ESfpGsmAtyet61tASbZwRQ03fBJJSd+nPgSwoXRLXYBpYhwmVPvDMAR1jr6uDe+eB7C6g0EeckOD
9+3cZEiCt+YN+aLPyNEUjrjbGS2Wr27qXAXinNuMQFn9hN4Ug06QvC8fAXJJP2RD40WkyaRmLPaF
RaefNBz2hTc+B6dqGHCP1qzLs59Wj79sh5bezo03UZu7lPRbBfx6BR1aQVIi4SybY/ymZ/5jUvEo
frMJkBMa3Qns0VpvWS4XJBw77pI5/NxMMJ42Ngkr4NCDEC9NxXU9cCeM4omQiYWcpiLAIi8sLh/m
UH4YPjVaQxMdquIrmDTZFqQ2hIBq+QOa4Mts6r+ciAajIRuJtbxSHxOz4bJyGI/xlasK/yY0zakm
uHDcSRIyz21lZpog09TO3QZuy/ZzoPrEssd7dLGgSKLIRYEGj45KrCjrVa2Hm8IVgAwlllNvh7aD
mBdpfxNltIijt9SbvKfG0YPeWaf235DeA2bJsbxKBmAmvWiZv+UJ3Lu8XQs1XQpDLJ20vFi4WV2S
uBCKkixqP/MqO+uDzwEiP2ErQeJGDhNLG8keS1YQpcIggRembzlmW4PZsYzThemaaPHbL8MjD5pp
7MUvOYXzfpVLAHc4+YRncx48lD7Cjs0zB/ImLMpH2J6M2H/zunHnh+bSJiViITBzCJ68nNJeCwAT
RZ8e464E9UuQujuHrb0Kbbrr/bnb2WskXltp/+G5PdWcsBpSlBHRIglk86BN8Awo2garJbHVHSUt
V5Nm78sG7TvCHo2pfWlm/BwSjxHWJ7hpDmzmaCIT+0SS1162tRC1ouTdJEz68VOeiv7DF9GNNKGZ
ajaoFbyC5VuHo5tRDiROk5JORaDQkw1g9PrW8qq9LbUdaLqVNoqLHPOjb47bVHIpFtbNlKAuB/OO
zB8NQE1Rik6BFaVd/vrhvW8QVCYVTuBxMWhiz1DYL6qb3/tHclOtVyz/gI9cw6hdtTXZ7NLhZnXq
6EtwtRUuWiSKJeSZU1JLaRGna+4H317DCv2Vqn50GoO6j/Oucn5wzX4PeE5i9uG1z3gs6Nt5mnEj
Z5EzC4t6XU61X+5V1xaPOwOmXMo33SaTyxwPA+gaMcFT3L9Cck5X4TqkfWaNqhHk56MlzrdqN6wM
jnbFdNy57nZYvYylmyYbv5GnnHzkKkJGUmBn6UmYRR6gdDlfMiw9VpAqwmzQavysMfIL0jw9eooB
ZLTCKqgwY2IfQ/YTbsRiPEE7m/XFLuyLval+pQGXIm5in9QK/F57fAI9wm79B9ESIJpmJ/vwrUSp
rIPDdFz1KiSiF0CUGTLhZMkWbEqKxmDCKmksxAGYLa0yW+oqeJbMUiQndxd/eGr4zyz5umVnf2oM
vErOKV75VQem0jSjeB734p3/u+mD8QCPb5+N5qUR8h1A/dFoyKUBV7zOw+I2lqiVWWcmVXgM0/HZ
auMtz+17a2c7YJtbvWf/rKPDUtpvRydYU3EqfrT0oAXJOmXDGIr+7ITqoxQJaFJYM0DqdPJh0xw5
ANeUzWZrus2TpDr78DrTAikBW64M8QpOsxmkQFKkgh8rwz/qdxSwCSOoscVgMCI4MBtcoqDaqg+H
etBmIOuQNqRUxUZR5KIeaKsDInnC6j+Ozmy7VV0Lol/EGICQEK9xbydO374wkpNs+h7Rff2d3PfT
7G0boVWrahZOOwqGnO8Cf08Fy0ohmTXUq+ET3NCFuIfAvqVn/ABFet+qmCapC+BjVt6ktqA8ysT6
KseMPnsiGOW46WR3SrX9ULB/n0LAU+ubI+RUCIpTGqWvkwXGkkeCuYUS+m2hrTvbl49cYXd+6HI4
W0cfwGryE6MIE57mS64v8VDC25aQoNROLxPBgXdspjS2cUgN3Vs9tZtcD9vK828cDNQRoBcNU7zx
xm2V+fuOGEHhXwLG4qaLNm0oHgNx6wboggs3L6+4G/qOeWveFSZFq/w3Yfup6O1116wN/N6u7l7b
VSqkgNR0C5fSej+sq0GkCUA6x6wpbm1FiQwhMANWmmnSX+/JXsH781QE/jYDRmtKNgFU7pTpd0QJ
+IBg3DasJ5aObohPLwTS2Ymbcpo2bna1eNFZy0/Eg63wba0xUgvzR+XC7NX3Lmu6pZd4s9gepazu
ovatJfmTdsOhh6/WJuuruuaugzO6CfaFzd2N3toicQ4mr7Ytvg58Abxgv0iEbghmP2dr8SrxCDWX
P2n5mjTyTPIc0glReWw701j90PpC3M6yHnsUaY/VeLM0d2aCr54kt22KHSbGMHrTpCxeGuQfpejN
EDPUO0ui13QyP8ZEZFZlxF19PaOWy83ccMOWYORv/KGlPwXTM3HErTD1x+SFDznZcqv070PJfc1Z
3ggrPzUSV2jvc70xL8kAVCWCHFw64Vvfiq9RhrSGtC2BDes4TeIGNw2B9oWBEE42QHdeVFzfuP5a
tbWhre2m0oRXMbEGvIOz4kN14+3YpSeOoVl53zXkTsALlMotW/KQbGGQ4JghW9V8dNDfE0pCKl5V
kkEW5uO+oxTO7lg2i+aYsPNruZzQ9LVv4lfL+bKdZKssCz4OZSODOrisAKTtvfOt3zY8yMLBPsvj
ldXhq4/eUsRkQ+UfcUifL5BsANPDYldvbQmF3KFfQpC5bPlR1z43fpc+LdN8ZzXKKMfpVhQZkRHi
zcVU7ecOCXSYUQp7AZlCNS9ihNqbc/OxBzQfmQIej0BpM67gc4AQ8A28DuN/Hl6V08D5CI7ChQrN
jj5Lzt3SnW3+fv3Il9OT0ZmLR7OM54y2myTr9r2y0UeI2gJ6cSbnPYJho/jy2qA+NunyOs7l2QAe
qZdsF+n+fZKajoMe1crnQv/gYHNQPQ1FEV6U1t4PEJ3HoTiEbojNIjxaQXls+uxpsOdbXGknAgE3
osrOMEquXGk3csZrSUvcx+xiz8YG4Dq8GlznP92+dqk5G5P/N1OMOOO8SNyUzTXQLb9+DTD1euSd
8cQ3eJlIf/Vsm1ITkPacKCsC+5FTwwrvC4f1LgNZx2SOTz933gkc3aYJhRbAHPOc/hpBH80kzGvs
cAnBJn9KsEIST3Hvw4JRetbIZ0pzQ3O6td/YTwHdSAheZrGIuMTkqmdrebUpejsRnP2Nmlzv7T60
ONTcE4l2EofEWHcKJvkpTIt9CdhLlDBwOKaLuvieBOT9Zgw/Exl+um18rFtmOz/Hc1O7Ia7X1Qo9
TWwmkKAn/DZuKZYH9gbPdla+ZiFWnyJOj6D4VqSQ+7ekUwYO2AXxz3RCJz0jchyr+15Ycje4uBwJ
O84aT1ZFQ0RcBdEhY/LVEyK1HcBt1RlhoKqJwPfQIuR6za3DrBxzuR1Xx4iNlTFa8SqVz1uBjFKi
6NUFcr+XYe1s6QE8h4v9SZ8t/QIVpUIWmaabhvvyEpTwqXtGEhPjflOkYVt7CNlki6/Jae4mt32c
qG3Y136lV6XgSfbhZpDBCQPSBYT1oaOopG0qyfjngDF1wRVhiShIInpbZ73AqJVRvGjL7AcPHV5M
PgCB4jR62fPi8m7AhQtarTpF0jr1zkpMsd8bPA069PERSFZnsCmpZZ1xz/jpPvHNfgoxkrUuL3bp
Ewhbz60kf+znAJRYl9N7BWFKQg8rZf8TR5TVB2537OzoLrN/F0VdaSLfGmZgp6ToUzdfVuZtMa9u
Szm/4H9/62N1ClRwVDTzYmS/x4rEZMsdwyNP4wORRDgFN5J0KCvrIcc2iF8VnyH+DSeqeYd3RzIH
FDM/T1l71/fMtPP6nBRUsmPIicr0sXWI3VGrqrZ9T+5unP+8wONRjMXb4mb0y03FhYjdSSTFwxKl
BznEVyW9k++GbxNh+nJx/oWz+tUUCd7Ngu9aC3PHWmjnzNwwUtvaLmKm3aunSqTxmdbbhK+fVoaL
l7oB4qd1K+sQxxsaTCvXTkmbotwoYPEWzv1umstwA7cHCnOTvEsjXmU5rlIYvV/h8uUX0c7L4kvJ
NHVTimS5mSbrMQmHR96Hb24Toycn+S70CK/P0/DWITLXI8J0RTBizjv7dc0xz0avDdPjrrbGrQCZ
Kof0MJAzZNjH0EnnMwWoWwo5PooU00swoat0Cy5B32a2HeZzV5cv7YT9Igu8AybzEeac1W5SHmbY
mwlGYGacuOXRWATYSMUbI5nJcZQeBjs/uZ+L5Fiwl3EdlwwPH1frR/zdzKkV8VuQJZdxsi+wrh8x
ZF6tgqUBkNwb3a0gWhaQdQ44JgrAS3v/Bjd/jGBI2fH0QUMkHnscgWnSXUIl7pmGn4TmNrZg1ZuV
8+e0ONTD4iRVeVQOGm9EZdgyZa9gJRk6MQHhbsuMd64nDIfQMhJ86KQtzr6dIcOOv4kbiXPRolMM
M549v+NiioUmwGjvgWhpnIjidkFgqk1Xk+uT15IzUvO/wPGem6TeSxNJLNqg8VqMwLGucGNV1Kjm
D30CpdBjPs0EkxLWYICSXGeinaSuJJA5hn8wrjiwy764bez6xHX2gc7EY5hZ+2jSxakc+596akA/
QwMRX4VwfmcDTCHvb0Pw3gpXNojX/xYavxGj4oyYiQOgLwkD2rhmlZ3nWUdHlZI4j3vNmqBLOPE5
9qx7DS0qzxESSxf2vtftl2mCgTt+Jz2gyaoZfj2/figJmwHlVgY/USF5JUn7tu/oeqLz7RrhCo1r
ipxcD9OrjUTkMi1L3ZzGeLw2zfTVE9RpPbLs0gHtZM/pabAZpKdRXwMj8WaND7lxthO7yYXP2rdm
3IcBVWgiHsOdY4IaGCDgCm8qnkLVfiyOz1MXk7+b7OhzFlEN5DfH9Syik4qti9XkiKORBrvZv840
RJ3CZQ1pFDQEjwMaipPaTKXek/amd+kuFz2iyzmjpOdiPtF2DqYrYOVDKq2H/GYm53aAknYEaUb6
hpU5RYKPg/BwOpNriEhQWBilDPsHr3ZJEQHEbbVkUcQlNE7r57CtjjMO8K4EE5FBq0MR0rtute+C
XAQWbve/dMqwko3ycTupYsfI9KDaljUi/CeaEG+qPD6WCnRKybHZo1Ft+V+xGCb5vGTROZX5T+eO
dwqjjTdbDJyMDptIdTvPHz9iF9etwGDLYnUsGUi0A6pYc9EPGR1x5FBeybX22LTJg5Xxn2gNU0zh
1a9NXRAPCaCvUSVIKg4/Gm+6kC1sECwPk9cEb5yHPQ5UWpYCO6dyQLCmzky7JZWIbGGlwTYTIxIn
//1iGrHPakglQxZs6ArjmyjQAxNd2Dvj5E+F7S6HwbeuVVxcoqk4DEHDlLt69vWTSP/SjvBi5FkZ
jQaY+90wPLgZbq2x37dude5aZDrBuE1SfZ+Z6Z+d0hOFKQ7RF3tzHe005eZskltcKVjRe9lbt43b
/mWKjpY8YhREqdxXZngP5ow8QFYdIB7MG6QR+rhEwTfMqiW/EUlwDoF/tCkxZa3S1xJ7TVARKZ5A
6q5sCJ/gM7Stk1bUQxlxHCtrOUcmoAgruw1GDLsjLCr2UrW5BI33ZErrO8Ye49Ti2WbtYQuUUN7p
NaxF753P7ClKWDxU03fdpi1lNzXU0Xk8iE6deyukJ8bahi0WV+y/G2V3n2RVmcTL0+Qq7qTFA9fP
vWOo6Wk1TnNHWyHLSLVZJoLT7YBQ0e6yyH2FDUPTmymcXavat7oq4B2pP+ElV9we29zjX63gOqUT
/ejUzwFtGlwaxMtB7jtLocT20z4YMOvL4a2SDWBc8ViXpMKc6lb63FzEPHL9Hl/62D5MkvbAGSvL
6oMi0mhv7AlUSkBPd20eWYUf3ZIBM4t4jtwWlgXDGemAd6fEpEQ9FBuj+5pbV5XZ37FX90c+RXvr
xMt4Ssvke0h78sgtfm0jeH3h7DCze2vPE2Uc81mMAP0DNtgB4Uvy933g3HYFhvhBjr92G5xah2cj
osxG5PzEYiKtPi66mSTVNN5DQPuySu8y2fM5SYsQFZkpSbblU+6bU+OzVqSngRs46W01fLap2kOs
npHPF3jlNZlqsMwNGR0ih7uZ9mp3GO5z8NNeM4Mebapz2gbv1DMIpD/Mm1nWXwKOvZvaANp3Fw56
RYhnsMa3Vub7ZeBTGAKIbvroQ0dowfKgfXMM0/wduekXz+Fn3lYkJGusnUCRM0OCa1nIdo2CTUzW
dnyB3OSnWlyh9P2lY3z1M/feb/VjnlEoietvhLl6A5QYs8A0PYSdwXqexs9cSGe8yBzXRv/VHqFr
E3LDbcQ312KGJoUzJ9nrZHqKTPGRGfeNro2vrjIEn1WJDo/TK5onkJzEfiQz+6D7u2h0v9IiuMZL
tffiGLA+9+lxcLd2SAagmzuCJ3IcgDMlKM/zTlgx/q9sF6oSoIkDqpTZ047ohMIgAVdhIOlRuL/J
0NCpqr3/EpFMhz5f7xRUr1yjxb0fl5IisZwliV318QXXoLeB9nZnY5HgxI5fi5LLXO8uJOAs178t
UDdubfYX6GGCfNc6prRFt/GEs5GW39xaja+3ycJlvl433XaHIUTjPItarC12QFhpkbPHcrjCPhzk
6ZoCi9hqUegnlj9pcbfpXHTeriIMb/vNCHAdt3vAFSrr3zMTvEY8mTswjulNEEUzobnhodPtA0vT
b2735240MJIqtkVh16E5Oc1DSURzJoXtEZ/cMO1/RXC6/Y44bEvF982CdExwtb+0RfapqazLFvOK
S4uQStz8iwM8d/aEm1swrTm0VBEQhurYDk9d2n34Lgkeq6V5oTz1VX8v2QrUXfBks6LoOoyL3DnH
aIyJ5+T/DaHzgFt8VyOBtXZ/yQhkw5f9DOx+b+L4LkutB9WsYe7kOcijfQhlc3aI9VVY9MbyrC0f
76q1Z6T6rXCNDaq6y3vvr6Ycj2DDk+UPx5qQszt1L3nv4OhgvWZRrdtO8dZRIb8wBLY42bN7ZnAA
OTgC29AU2SahdQfCqDiZmAMr83jTtJPDgIezlwXmica6ddievrka72ZQYBioAA/SfWzlMGyXhqhO
XZenOCOAmyINNyHeaO5QOMyQSFNKFSFsibT/zGF52NXwtcDTj1ZboxVUp1r4xOa8B1enu3pcvhyr
3zX8iN7KOP3JBouKlIDdpvIYakz3NQAdvOnc0jpZdggWgNr4GykyBsCWISXO5s/RH1kNu92THLqD
nvSXSRG7E0Ujj79cIaU/jXnNIRTwEQz6d+qWo62tn6AYxS1Bqo1j6nNpkVnRmf/bIIRdpmU8kKrH
kG7vXVbeMnesQxIhtQ5GwNYd5H/BXCzXRZHqTQRps6LihQJaMYS0VhTpf1PPGnKsHsrRe6V4HS7B
AHd6bm0YrKhCFYVvN2lg7A3NxNxuqWE5kS6XHOcWwF0S0kcnMD+V69dXPdvhPqnQuBcIdRuvASAf
OCPGiPa8TMV9k1Pn1HKWV7WH6jL8o/NIbuucYHOWsuciD4AppcERm8JfWmAY1nb2oygLxiE+2ees
DzXhObwhbh4jYfYd0YC8SfQhHX1xbrKGnVEsH2xoVkxgSONJVHED0DOQJao1xna+0or1RkQJk5f4
MQ2vzqIA4CThY5D3xNcgy4rrvHtv17BmjaRpCUsMEXB6I+msqxvCdZXd3MV9ePZ09E+LlJpVZ98n
4DsWqjvFdMkpvd8kBash1+++TRBySuB3Z2tb2zu3Y+bwI3z4dFz+RhIkatZ/A3/Dv9tdPdVTHqIf
YSkcwrr9sYiG5ROcsYoXVLLQStYm8ykQEebAYu8j8ALH5y5E4AXLBRZrHLGFak5dxq0Xo9qtqpJb
Uc73xoy/lZ6vBj8vHPWzO/CGWXeL9QrTEc0LlY2Q/t2DQj/OZM/uezn23a8c88cpmdlFKCo6bFTr
G9c1EB+KBSulUsnyEkG5Zo1u6JjtaKzSEVlKlFay3+afv1DUtlX8dMDFY0KJq1WyTYi8kJosAP1s
5yRkJ0owoEZ3p8MiisHUzLvRjTeOqOhfMfN/gIwvcVimqCl/U1tGB5X1Aw6R6Wy35r12Ai4lTfEC
Qhz7VNh80DT63CaAdLL0ghL2QNPWRjg9QJX0LO3q263grcT1rvR4cge7FmwyR3KWbptdNEa3bva2
7YBZzyqvzfgDz5kgDBWhoXVrrVXi1A/fBEX9nkZIzVm2DKe8A77iZBRKoKLpk5dE4ibtMN4FSz8/
tnFFEraJzaazWeBJ7CldBAlT97fjNB88YlBNmf4Yj0gQW+trMRRUyU3g/RzrYepZ7wSWa5NEyPn5
Zr/DmhHtJv4ZDzul3QfcAqjaDJQDe9/TpPIHgCwrs2QChNOHwSEr+ksouSkn4iaB3th601tQE/qd
J1YMHvU842ITYY25mFnWO2WWBzDGXCsd/j8EN0KeUtKnXbTmX6Odn4577maUQFf7McLJFCe3gZzG
TduXsPAq5A5DLMtwaExF/V0PxYimRB3EaJ5tDUmyDLhBMunkI5WxyUfXwkyg6JerJ/MJdZc3Hcl1
/JBESEPKbAw9rSpqbpoG0IKnXMBA9mPAln2eaeOaYj71hE2B9jigynKCFZQ4jyKjvJLJ7pmAPGkw
RdZcTEV3W8j2SrmPOXbavZ0FNutggXakFFTgeuiPXUhwe/C2XgQckk4vH/9ETOIkyip2nwAbPUXl
X8upCRCNZUWAkyXgPOdv02COTNwZRpSzN9SBGA7zqIBfUhbPdUjKq9fdZ7vK8mVCRfrY/oackzDX
xTFMKDHSKYYaxxo+KmS+VHh3yRQ8N/3wM87yD9HlYBrOxaiN30zK0eznkNsLnRvip0P+HnelvcsH
5W+trIv+a0aP36AxL3lmv1JEOqBAY+V1cTNmqsNZge9RLrGzp6+bKo3UfxfKH27iKXUeFSkqSSz3
wqqGDmN/1WhBVAbg+8I6e4ixumDdro/tKhK0JZa6wHkY5upx5FXmCXzCCzl7jtdkHwDdMGmIKZ04
Vd1/BZxEzBH4Pof5N4hwYZb9lOPNpNhwTFGPaOaQMdugeG0X3CrDhceODBgWvekwGUsOdC4U5y6D
Shd4dJvl+JSER/YkMaiMNU0GYlU/sSK4xgX66ZOa5l4BmwEa84XSVDbPAW265bQaAwsoX+WJUe4Q
Y633ymW/sJaNx+UNnwsnI6VMo3rixhfSBuRgilAPhc++wkkI65KS7dFfA2sfQKuoiJ+FnAk39dz8
lU58rVX26aQLfioRYs+ip6nUVOEVGaJfe+sSGKYpS4BWXHa0lD2MTXgYmugchhxoqYSN0nGM+G6D
AiLKHT/6h5Kkd9mj5cSAJYPpnAd4SJasvXiheVomUlF+wM66Kv3fogB+4qnDVBYPUr54eL+YDQ8T
fQ6ZA8gAp8dCLY0T96zymR/suIl2U8TH2sPX9EC9ZGQqZ8IJYpFHW6Rbz8u9o2WjjoRAi6KYvAvS
AqE9qKIFd7QS6MPovzUF1sieGNyYEHwDrNF72Xu3qP86PzlYNvfW2UPEn0Wbnir166Ryn4TmIEIi
J1ppABzZNUjmJ7wV93Fq7qk45DtpMRGAUqB6hNdLJ53btEYWA87zKot5WwvnviHNI6PsYLNISTUl
OK39SeZ7zwT5Ohs2o4anxXG2Iz+rtE63yYifrQ4e7cziN8zGURqqtL5IYJ3kqnToCWpFBQYpAcgx
U7QxbvzAIN5xRSINUICJtmt5Gh2GpuH/GnhGh1G7b5pkX8HrXmTKRjfblHgWw0Hf8XEyjhaXcUAQ
9QEAAb9sz3HL78NH15o5P8eoQ8hLBQ8XIltopbc1NyDCTvpnmg2lkGPEEO65b+2Esdtu+ldVU/M+
+hfVeT9pShwOwsyil5PXgr8DNlnihoU/zHaQxoaURpJMgSus5N6dDRT75l+q62OtFL063HB6+8Nz
nmpEina1CeLw7nXwhmXkRrl8hxGthGNxoYd5j3K9GRb3Lk/NQ1rSb+gqCsn5Hhm/8VZibXFDThu1
LuJVtN7FqRvPuvKrWaWb9bLoWytjOyQ2ot2j8AUh9iK6c2nOE11155LhiTgFLW3f9fz+4ijZSb0c
KSN2QN2T2ox+anj9c64uNuRhK1PbCfZFo/L3yRagDIbdjLIJCIpBGYhwZH3WdXBVZbzNQFLTt+ce
q6AhIKafiiDJNzJlSSBbSqmcpZtAYsSAhez3KV7TZmH0k5j6W5oU3i9cW24HVw0hIZqxFFml3FPc
PbOzJtkGNwriNai5ep9A3vAaVG963KaIOCYagfbwTVb4K3VkngcGUshNVwcduY9eBoictjOelip7
gC39NmASq3N9aliijlwXN6H97hkWa/ioQ2B9cauPLX0kS1vXnJT9PWtRWC/yXxR2RF5x0eFjUjHp
gokmclkyDE/zJiMMT0gSyk4Y/aqRkGbu5ZiVSCBkcfnUK1qBpbyCPKXgIvk2NWNy338MZYRVk3+a
2ixERPi4aLPdriQoDcRgbjbTksKJw9Fe5ndTzp/S9w1+f2X4cxLNkzXtvgXbTUqftUYtyHaTSzPQ
oAFlYBnpEjQlo3B4BSHOYWk/ixQ7NwoJW2JKHwDtBc1+zPs36N0YgynwUnVP//jg3hth2SdvxSbm
DX15hkcFz9x7mSYQIZpx8s6utHH/CQxoThfeM92C9LQfOiwFs2Srinrjsyymkodq8iOGtF2GYrmh
t3jCMW0/lW71DycaXE6c5SPFkVtPkEWLJ/e/FH2NKSO6pBFdUFS1bXT2f0s7NYVCYOmd+rm/UBx0
5y39bxiuofnmMy1+4tFlkfpZrc9MzfrLYEBkOWQqe7cClSpnxAid3/rw83pS5l62yxb5p1x3E/aS
ekb2FwqH4QozmTxxb8EgGYPlosZ0s6jfVmIyT9g/gJTwA0oWqGKL7P/319BINFydjGoaO7ljWS85
vui0sD3ngpqzbKxJHIMQE6yUTK0RbQvF3YIzF1gY1TyuDR8EMAyEGW5R725zGcCXJF23fp34Dgvr
cWQfBJ8NB5eI1JtgN1OAWazc/Iz7guMnqB/UKnoUCzJ1K9f6u/6p6zGd9asa/ivn4SPiz0g70l4v
vGrAmNgSjoHICKo74aOYzFFSn2VX/6pOHYOUVbjrfxRz/wFEdVNouAeWRU5zmK0nYcdPDbplEL4l
FIAR09eLeJjQrznGETcYoTJKj7vioQwIb1js1vpmG+ObUe3yVsEutx3/d6rbGxGEV1oOLUSHxR0P
KeELzESbEBMOg6hy0KpffO2dJ+u1Xogd8bGhiTntF8s8nFTuXpX5ZnDJYKhuL/O3SKXQpDgvez87
+JQiKiSKJKq3bs7mTbVHR0/lLs0JigXUAZTDMG+GHPy37dq3aZGd8zD9j+UwtcTNMylpXDW4xLAN
dmaGVzjsO918lCxitc+qtF6jv3rZB+1wSuJ/7Hag6cn7fBn2uZj1+mPeqLDc9+ln6FxL7C+pApOX
wFsH8FP0884enixeEWNdcF+ZKPuGOhDJrwL/cpOH1NwsP92yMt+d4VGRPe1trPWoSlc45hWuY64n
WhSAwoVzi5Hk6qyQ1ZkxdcuK/tv27RerX7E/oCocj++nm4vvKl8OSQmuiORBUJGuYghjrjvAAt6B
CeNfxdfdpHgXgPAS/KZUD8/ITR78c3G4owT8tDOJ4ERvvXRgxGvuRQcFpQ1p38H57dV7goYs/hvr
3R7aceP5K+axD5EkOn3rIhoBCPm1Q4qBZEN5lYKjj2g+WVgrWcZuypwQqWZslzL6dHxxZ0XmupTZ
s6YBe+3dAgAsm/sxqv5FTcxqphhwioWMRq0Szm5RTGAI+Yz/9OrsGDX8bRI6wc1AD0Sv+z1DH2I4
FaG2vFdgy/xuYe2TtifDK0jZ8M00Ehdmn6a5X8bmLcpxG+ST/pe5nnOQsk9eMZ3QymzC6QRMKjpG
TUiTjTUm+LDb8M4D6oL/3jzRPssiB1z3pnG4n/UN8DAHlPyp8LnHMzqlF52Ou7my1GVuehigMX3U
MX5JFJhfvT4gxiE20bGc3aCQiR1hNnpeYFTdJshPd7zpuk2nw3u3nGPwyFiKxoLkIQvOkXV7mx1D
bgcbO/FAy9k4aLHJGAu/gMKhNQ+vflDO29bG9yalGm7dDlu+tvHnpT0+dLMOJa0HEYqdmjh6RYUz
sHWmA0EgHKJeEN2JjuR7yw192xufRCIVfFCvi7/UT2l7mrJHBxlnC4I82qSz/2aBwDN46V7tqfTY
TgUrHG34CGPHudVrppqGK3Pw+Ho3VbyoXSdwF+BT6HEW6e6kcvM1NSPJMVcSFnFS8p3ar4fTslRm
r+uuu5vH4dsMwAhcDDHvVrHUEDoxngb0suYJVnLfWIJzOB4PjTVa9yLyyj35fpYvIY1d9VwCR2km
pG3kjRvjMytJs7LVrDiAxehOl65r3lLLwoxQYAvrGHw+mMApl8/1L8NOfTReAZkssn3AuB1gLc9G
Q5E4Pq1ZHQeIRcBxKi/a6xYxPBXoTE22BnFHakni3ouPonZeUoc4kCQRvo3TmSQbdgparp09ivYe
C+Zb6pBHKgYfwLjunj2ZjSh7RmHZNCNvUtwQbaewTDlR8MzrQmxlks3bKNE9mJIarEOGaN56ejzH
hcS5YsjcZDEPnVgxFDn9dOtbXiC5svoZvdGD+M5tIog4OmMvQzgltHJMufYFYgwPYUfYCiq7Ax6G
LRbVL/xg/FzicA0nlP14t2Ca9x3rEpruEvMTfxU+9nLHq3Hy4hc0GlOFUq5/1uwV5pga+9ziLtO4
nb5GTofM7+CKj9Wfk+Tc0a19Yuxkn8wFkWAQ3xhVW5IUXsRKsosxw42frd0+yeUXa+au0nRUk0Zi
hUTwHqNws9jngSL4bCAbXgc0uJXpS9Ql53RGQOeSaPfTOa01RqHpztFMoKrIChBn9sbzBB9hg7OQ
t6WhcJW6cUsFb0MQHgJALzW5qgJgYw7TNczzq5c0+FwMbpn4SXh6IwN2TGNClk8y90heaXTAHUbV
fQZKfNVa/I1muCT1/JKVnG741KBkpCeK/+ptGam9izEa/HN5StiDaRa8+cCdTSwT2fLB3UyJl+8k
4dibGSZcaKn/BrrYcahRqMeR3YJsNIaV5FBZ36zZ9dYFjuKK6I6N6asM0SU78e2U/Bp8r9357QTf
Qf/1C5znfsnfsUds6ihdeYGfS0fjI0I3h3t6zYPqIejHNXPGBX7IKRrs1HsaYxgZfOxL5E1vbBut
jwjLY+TKz3gUhyD9KZJo33PRUrN6jqzqGT7dFlX7R/K2rCVylTukkPdj98Twyx0uWUCMTtXN2Obf
FinJtqJ8k2q4+8LA/0BBLXvozVZhXU3s/YwRW/NueAbhigMR5GJMok+1/82j96kxLbF73+D8Z5hK
w9ucziNegKcYU0slfCahcjeXAPhqgGFTsjd1uI/U8pw1w3HBRUm2jWnQf8rmtRF8QhsrmxYNlpVG
OICroj+Rpgq9MvUZDGYwSwtgNe4NtNe9LWl6pC0UTxlG/Vq/a1T4m9mQ7xAwVts4E9cs/SDhs7C0
sj1+cGNAdMJU+aVjAbd3uH/zUHhwFQnW9lfPkJFSsQo+/dnSz2VBjZXd4sotutKCUtIwSECuCSFa
jWh2QxjcB/44vQyipP5xbNSzT5XUnWShctdq0BPeWnNPVaF16du5PxJsmT51RPlh7+U9hV5YGaHZ
gqMrQJLGUU2hdzB/dUL0d0EKNm3ROC96r2crVAvq5G1TMK4sXIIniY/QDfpj3s/xoR4LBAwTQ+dm
WiZIWsXjhe4Czpmm/gtaVCYLw+HBpX4EEXupgInJglZnbvELyQjlelc/jP7g2z9FwbXqmCLM4Hy4
PUATvHJEyqTlcELF9sVKkPyaiKHERl4iflupjL+Br37RcQMgdtXwYFVedVwmoeBlU8qGsebT6qpy
77TjYzwH4pKGbnFuLJ8jpy4QiGHXt9Re+Dp7jmZH7pZyOfVpsjXopYREeYZnuLVRUxwcttlh6L8W
lcOvEEkvBddCz4Nu7B8qRG6HQH8pd2a67inNitNlZ0r/rXIw+izFpZ3SgwBsE6cVio5Pdie5EPM4
Sca9GhQkaNeL36U7uqR4c8itoROnRFrinNipjNeAxRfK/3o3Ds2h9BwQqebFseKvgmo0bobc8yrP
POVu/pQvzotDyqWr9LUbaXpk161KTCh++KAd+u7ZJfTcupOBrpmsRETwuXRlJIc50A+Z7R/9Uf4L
VPZMw83WZgnZcEeD8r3LG+rP6RbBC/LRhPpQ2QsNZNYjszYqn+ZNXSmegWgEdFOzr/QCNcANKbcO
S8DIGQ9Fxh82+R9p57UkOXak6Veh8bphCy3GdvYiFCIyI1WkzhtYqYbWGk+/H5pmrEgULEBW3w0n
yfI4ynGO+y80LqQu1AMa/Iq24wvy0Wc4pzVWtMcd/mTBnl2DwdfoNam3gjbs3aL5Hlb8Djg3cS4/
FyEaV3hjfhVGRa2UJl3VtHdCl6C/h66Pbm2r0bOae+Ku1PD7wU2Blid3JZXrt7H3Tb5qDd0I0Wcb
CTAY0176qjZtAirwR4XDjp6DY2vRCvxwQYq5wNF5Wl51mrFvxeyNDs9eNbx3dQAS6VHtrCoHg8r4
JVV5zuG2sCPHke20gIZmdeS+8lh2yX3mjORE6ZsVQDWy0DGt3WRbqv1XkW69PhphxJq5k0nc+Pk9
QofaDgKWSm5NTsNvgpQqaGAcQ/M6iqoNAijPiSc5o/D3SeEYr+m7flfibG+1zTMqzVgqIw8PIYyr
dV7slLRtwV31p9E3uQMStqcrg02XyEVEfFcD7BxyL+ICro1EoS39j3qFULmNNc8hrOJnd0CWtI9C
dHfiH4D0bzDH2lfAh3HPQNCNoqciCBLAa+m1Q4t6HRvBXZGOkrg0XzV+cKYixF6XOLAUCopPugQD
qYMP08K4EMp+46i4E5j+a+XEX7uciTQSsPN0NdoO0kVvylsYROE61TTbQjlw1cU1Bz+68iXhJkLH
PVVDeOHejmK6naG3IAA+NIGhbZuYx4uDZC5iln1W7fBZMJGmkDj+Yf8mAzNqhm2T2JH/QiNtfKR0
t3X+UWu8flCoRAa4ojsn6YqNb9/OFQGCA+CTHc60+KYjNu1RFTGr/iPFZysR0kPBm1mKrqwaYQRz
ExjS94Dsp7fhndIod4l0ndWnrunRVROjne4Zt6NDhlwDSzRyuNHjI9IWW/GqFs2PrP+euIAUcQwK
0BO2mq3gDd9FzfYr2AtFtPWLh0FPC1QrcM4GBaiVADpMbqzrnpdRkN0NtNQKmAeUddUOmyRJfneq
py7gPak99pFw4OVBvw2eIbzeR9n5FoCmFxs684Xjo6Io3ZW8DpsaFLV2BeJxtAGhSiW/I3YopKOp
xQo/QBtvNlTwYZpIwKxQJfRRs0htn0Jwgfh1N4Ayf0xF7R1+7Eo1nb0MLdnxUsrqrS2D8GWzwUCm
zKtgyBE9Roq7Ds0D6SDKgLZgnRIq3hco4EaJUtToppIm1xmIZhdvncjTvpRAlSRR3FgdwDB+Ug4r
8cbQgGKdGnxyQkqQOeI8fQrUHXhuLHkbC4mcyhvJZsQaDNurM0RWuqu8zw/Ag/de6Nm6SsOLuyES
nyVlEKq4K0lDAWuf0uyKdPGAF15gABfshq2IU8BKTLSngETjYovhaXdG7Wxc6c+4RcGH/RfSSnZQ
BOAIaSezNU+S+03E+tlyTuZIMXAwSYMFRH4GLtYeqGzaNS8p1KTjguttvw/bbyLY+IzilodoSYIn
SX+VY5JViQaazVbyLUQgXOTdBurNFmThRuaDn5rtQ9GMGCtzzz+v4IwdvCNi+iT3x5iVdZJjTmfP
6yTIFzTfMCPJK/xmAThAa5Ve8Frm/yq2jfoUMplJcCqdB3AbdQl5lRPayzdgSj8EVFn4qOMnWOwK
D8EmBK306gU25spDglKGISq8GxoY8Xclqa885ZXSl9N+gE26bjO2/7siwq2U40eZClEIixS11Kuh
KEB53OoFNw1sgskHyVazftDQuVNxLvGFw9hDy3A11NCV4imEpFcF77QBTtOBa0kraJ3qN73BDOXd
IP+07vg0B+HGA01A2FSk94BSSNyNz14wo6L61kcvDQA/CWqCIN1Qu3uuG4X2xde6uweeKwbczpGM
GzTvpa1l+MHowsj087/0oruu0fai/hFvPEzS6FXSIH5DL2TjgzbC3PMg8GmTYoG2gO2AvTGQaxVJ
NvjMiwjKFfoRfaxRHEBF+mUAtuxL946EsLXbbQX/rkQNo4FCCaW90dQbDa5Y6t6qMlu2eDV5ULHv
8yI+wvuFg8ttdtfw2FolIvcHkCNerj34mYOPSHEMegTzJC522j7t3gLhJk+8Nys9Cj3mc8kh0gec
/RgCdYEWJkuCbUquPjYcSLFvj+YwIpdvKRtAx3xKhZo36KObHOv4NYPuRx9zB60J555wU0UfnXbr
N9rWx0IiEU1qti1KRcOuTeKN0e2lmlKQfp0jeoDOisUrjfr3wTeFJ4tyGDUxnKT9dRnep7HwoVKd
qwzvz0ao4LDFd2SH1yECJsNFxwipIdKAqWMQiR395orbK/XSBuyNUyC6APq440Vt0v3SButF7fB7
hxiLV81XF1JTgaCrVCtXvuXwsdZWQnPnoDpo8kUbYNbK9X0n3Av+NzAim3S0WOpwJbuWWkQldPdH
EgsHh7aQ4bZw8j7KOjoJaXirt8rtENPZjl5zRXnNy+wmhNXjV2+6B77TCA4GDpYdhNFMpo6GTGdk
3iP+iY5B9pY2zVaUbRHIzcBzbdQZMlBp0+Xou4TNV4ZyiQksXcdXwChB/KPLhyKZgEIUojv4zwGa
xnuy9K4U03hzFTSu9a1Uful5gA5UjGTH3FaDYLf0qCL+7YE32l+KTCJMroTSaE0ZqaEuzuWlSFGD
vM7zd7G8lUEK1zRmqQub3VdXZKpHilxW7xLAFCLwSlY7ZTb7EildgCWigI69oj6Bx9s4YvTutgA5
YgTrY3DvVX1HHQ3th6dCeGzLivf9oziC+3Sr1LZhAmbZV1eVlL7gSbINRAQcPkL9u8LOrOr4aMbP
GfrQIKPgnJv0spHzcwWgNTSGKLLF/msto0mAciXamwpwRU4n5YbrLAFG5AHNcnZZe2WQF9BKXOOA
HmYm7O6QrOtR9ORfiDAb7foPhJVGLZ5Qsp4s0T1EKv/7zLuiKrse3Gu5ecW6ZttgXV/T/yt99HlY
tj5u7zwtW1n5Nlbl+7Y7lNbVEB9lmSDYpyJjEVd47cF0oZwsGgCtyLw9BOC+xiWHx2vYPsCyZPOi
7RUOWzn5EPmBWQ8k2d03Is0KDBRK6KVtZVznSfXWgbVzsg8DQmfn39QiUoOgrIF56nH7DesmLuGw
w80/NeGqaXW230cvfeAxiZLoVTFynI3MFhBvVAMcUZMO3q6I1Z5dqNm6k27TnFLwCJjCN5YTsBet
J0nPjukAi324N5GBcLxnerLbGinSnpOXaPlJ5HXjJGjvA4Vzczx3EvJH2B8bD1owWqRS8KMNqrce
NuXKBaxqOTjFBnTaARdItPMcLNHfBAHJfhFxKeSZtC9xDVAKyNMgPTtOfo8vJpIo40UPegIuVdpR
oipXh28an1GuyjsFZ1y4Cd6AHOafI8xOMa8SdDyk8hEBaSSXnszMtymrOOZdhCq1Z12JDp4MsPPU
sajSqjcWFic5ENNCA6VR+9eFGV1TUYjIzYaHw02IBm/3GEhf8erM3GeN51tKna31+9tSfo2Qv897
2RaU25rXRgsun8bziNLdC8FXv7uHgrpLvG8UfNDVao8xhACaYEjFUPeVh43pRxT49Z3Sc1FDyXC4
i+V3/NKxQuARgosIdhYZ93U089RCBtsE5CW+Rat4n3iIawB2biQT7Afyov4J4yEo0ZCOTJ+tOaJQ
jlnxZpU7kU88JRtHE0fgIrSHBCZP3mNsjohrEmG4k2wUi2dJAhaKD3JuOo98fHaR4YAB3qF7tuvU
0C5R6eEp79bBDW1nO4TLo3tfBOlVN81tX3zt2i8ZWqV18aRDo44caytnKshn2uDUz+Fe6xr1v1e8
7naDf+PKzZ567z5KTlgOMRv5g6fB6pDeEg5KB1W/h1zF6/TKzw8+rTpVPSRskw73Va+pMSpqj5WO
fW3+6igvEHG+t6Xx0qbGM/ADmtnALSOaxLjoeVSfxOIx0tHEjoMt1LWckwetlddw26E3JIKwcU5W
dudH2X2Dcm+B1kUt8qodvPAeNXRKAHhONwbStmAF5GKbjDcN9Nos6KCKjfAJ0Inquy6eMgAsuQGI
CjybjMqJmGLXi5FZwJyrkgSLDwrbgNWqyp1bf9QgyevaXTAapOXGnZx1t5QBeSP6aAiQBJFPeAyK
9pXqL8QOUJftCyC2rVqciur5D1OzYjUdRRx459ClGL52Dfx/tX1tXXH7B1RZ16zwHlpH9YF35KCc
BlDqf1SqFbQS93w89R54dUEVENd/GD08d3yq0nXfvMvKm6+f/vmP//P//u+37n/cH0DDot5Nk39g
6nWf4uNa/u8/tX/+I/vX//fw/X//acqyIkmyKeu6KhuapZsyf//25URzi/+y9EceN2GV5TlKeEVw
ajDjlJVi3NyXo0izYSzLVFVJ1SRNlj6HiUW0JxoIA2tNXmMvfgUMaAOMfu3tqDUUh25brTPb2CxE
NecGdxZ1Mrg4T1orKA06SnfOA/J7SHHtksfmPiAqKmtodF1JcDLWAIYPznoh+PiPT2dWkRXTYlpl
UbSMz0NuhMJ3x+b1WlvVW9TxVhCgbCwkjt7eu9JvL0ebm19FEQ2drjqrqCifg6WF1yNiQLsWxQDK
ND/i4ARxdHU5iKTPDEk1JPaKqWAoPF1FU9WFgQZFti63YA23HUsYPwQbULenfDOsAeYDd9t375fD
LkWdrKJY6Dn3SR7tBVC3DOmZjoNdfHOGr5fjzM3h+eimc9i4fq0lQL7oPlbFQwG/kDfD5Rjjok83
xXkM9fM6JXDCQrofKeCKbm84GGKrXEf+bAf0sdz95VjS3A48DzYO+Oxs95Jao4BNsOjYbYRVaev3
6qrZqjtx5W+0pSM+Hw2dWhW0ga5rk/0+GHJTwRfHb/yGNqdjq1t3ix9GvsGNfB3uzO3l0c2ulilZ
GrIspibKk8FpiiRb8BDSEfJxcMKGTCzd6INlXw4jjSvyy4qdxRl359kken1rNRW4gnV/hRrrGxzC
DRaX7PVwk9gIvm+ChS0yv2xnEScTaZS9AOiR70e5zV+M3bBHAskuj1RPNv5itNnDdRZsTKFnwxOh
gQgeEjzr3rl13Ss0veQC2ZGlTGwtzOL497MwJZWZqM28aA2UEIHNNQW/J6Tc1xTsDtoWaDHMyrW+
D/ZQpOx84SAsBFfEz8Fbi6LNMABPR/8k3GepssHkwdyj9pY8RGkmI+ltortaAO0sImUhqyxtIGXy
6UMjoym9jo0KEpvngg3NcO1/eJsxY/oov+6WF1UaR3Rh0yrjWT2b7jb0w5qbFTozB+cq2SE4uBrW
sPDtYOF4/HXMLkWaJE1DkAozNdg/CNU8OQDWV6AGt9rO2Hs7Y5t/o15wG6+5da+hKqzHPZysKzuy
y6vL53QuHWiKolqiouuipk7SQdgb8JUStKJKqipaWe4ECesbCC2/EUYTdUOUFY2P+ySMZTYK7sEV
IvQoFxkxDycIrk1XLuzY2dFovDnAbMgWUrCf16/0PJqE8LjXFYUK4SkEY4oL9uryWOYym6YbJE9J
RJ5xmkEzxaQv6MMgN5J32OuQYU6XA4yJaro3zgNMUmegi05LZ5VdWL+p5ktFa6SnJRCkr6prLCzM
7DE7Dzb+mLMtb4haVISiy13vkXo1yhjDJtqka5S/0JZZCw/qMfpY2v2z19rzoJPsmUqeQEGljdfo
/HtP3ZN/BfH1ur9THpQrPJn2oISe0+vLszr7fTgPOsmlA1RXsQlw9UNH4VBTzthBwF9L6+Em+cCU
eWGXzF76zsJNs2ccDfBvNQucYLTJX5C31Pb+A/X1HVpB5l270XfxXfcMvWzpmzEmqQvbZ5o4fV51
uprhfmvemHa8B3S3wbHOplm3Fha/g0tLOU2ZsRrWA9QWdKUe+jUKbPvwIUU16xrIzQrwY3WLfd1X
pKgXFnPuEJKvdFUzpRG7M9m2lhS5CFkAwfCO/XCA2OKtwyvcRm6yl0Liq69xdXK2C0HnZtaQSJWg
xxQQeZOg8RADPxBoSNVXVD93tJ3X3kb/jtbDBkD/0smc+xgZCkPTTVRlTXOyXwtPTymNU4bkY2QD
Q9zjErdLd8LyVp0ZlyyDqjIMWWJ46iRtWlWqUO7yqAnyNjFfck4/JNS1s6oecFRcyNEzK/cp2Phj
zhJO2tSSgVYZK2eowqkHYfSQFtGPhaWajSKLOvdqvm48nj9H6QCv9EOBShCqJMWxOQiv9KVQToAC
xidd2or4G66k+9+IqrAjZVWE/GLqk6iyPwx+7SP5RIOz5fFan6S9byMCoiA0S6qBgbdvkt1C1Jnl
U/ikqqYo6wT+5cXclKnrJx1dWi+0brWx2uRFXol3ltG+lDL64ZqjlifZSPu3oRX1K9yJdRwR6NsL
tVSsLv+cmVsjcy5CXrQMBVPryc0G4H0meg3MjBxh1pVaqns9sb6YkfqGhgKCtogixC32wpjQNwsz
MU7vJPN9Cj1uirOtlfAC9/MEVbhogJx7X5Vfh+Ht8uhmQsCsE3UuS5YMo2ByVFLHgdIaoO0JVgX9
4+gBtOh7oLUvfy/M5JDU1qDjjA5UeDC/QASgSQSMBmXivxdlslTiIDTuUMKMj118GcM7z4PRAFfp
cpSZo6hY7AQgeKQW9a9L99mqVE5tpZDkR65Jj67PDjjvQgRp/KGThVeoF8kAOC3VxAXk88KXZSTK
nkyBxbkRbdVWdrXd7M0jXLxqq+/EPfKxl8c0tw3Y3qIiUTjirjn+/WxMZtlIeR2hfmSVCcpaDQAJ
/VEEzHc5zHjT+2VchsUXByC7qemT3dbxC3Khpk2CybmhriWkNvvGNvyFq9HsCp2Fmew2upZOLo6j
QdXzUUFATAz6zeWR/HX1vjSUyRIlQLwz0wWeV24xCDioNpok0sbfxusDnrCYse6G9a1xBS3Cfliq
Kc6MTxVFUaPqYYqmoU++pL2KIXgaBLw+gKhmZWarVbHwjpoNYXEx4N9XVW7NnzeEZrk6qikU2zpN
3flCus/7eiG7zV21OD0Ksq0Gm90UJ8MQBdMJwlGxH09I+iv9Vl2P9M4NUlsbZ4W9VXSbbjJbW/iq
yTMXkfO40wOcSV6raj3bo4PzaUvoUB3rL8kGXaV1tzZXHIBHCtEn+nfiBi5Csl4q7Yz3qsne+fQD
JsfAqaFxCj2TG7RQbjDCs/YZEiNIq4AQrBd26szR/hRschgCpy5yRab6Z0k/muGbTps3ChcO3PxS
SorFi1gyVOuvhHaWP2ABIHfWoGtcbk3q6zy5+K6vhG2xRf97ZXwJN/sGWO9vvI/py/wMO+7is7Ct
07uQD8iTjfLdcmjI4rEmxV8vH3VpXI5flgv2jCrrjEw2J8vVhmnoRW441jb8vfUKlOmvIkZ5n9nl
wkSOD8VJKAqZfIi543EopnUFRPsiNiZtHl9U7DxPt7XYX1PtAP4vQkofag88kCY8Xh7hTFrWJPo+
kmlZlgLJ6PM0upUgh0ISMI1yxSVZGfXcVXCLphTdCWaxtGozueXTtWYynzU6bUHVcq1p9K9W+grz
/fJw5j6fnwJMtnxa+W5RYC25VsJdv4ZDeKKRuwnX6PDCiBwoPNULj4CZQ/Yp4jRdeoJWyX/p94LD
wKUXE0cL1cd0YWQziYMwKhveIifL04wZmU5bVGMYuUTaFyTfY0j73we11McLF8P5Rfp3qGmSHIwI
OkrItVdFHzxCalWM/I+FdZrdd6ok6zLXHPQSJrOW9anad+j7r5u3luRfrvNT/wMmpo4Qyco7QTex
M/yDQOKsLkeeHdxZ4PGHneUNCSH7VonibC143jOuIVDnw9/ZEWchxqU8C6GqKDeYKiFgmYAWoDUe
G/jDJ9vLI1mawjGhnIURsyh1DY8pDJ3XPrWDRkKJuQCb+v1ynNkNfjacybe6q9AOLvJR6C9+4g20
qtpTBcL6cpC5ejV9o39vCG38cp+NpgkGB6W1cdKq7gfSBd+TNL7PS3Xbi8NVUcIty2s7VZ2b0H2+
HHphR2iTnFTC6SuEhMgyumNpp98raIYs7LqFOdQmacmoVbWgPMkjqDikzbtAIS1wllLE0kAmubx0
0ho9EhYq6/yr2my/1BL6R5cna2kg4284WybUfUuoqMRQ9OeuQp3xqbYWjs/8viYpUHUwaeJNhtEZ
nSO1JiEMWjKi/K511aZCKDz33n9nLD8DTcYCqKQLIotAhYgTTC6P0jaAqyvZeLwcaDZ3qz8DjZN6
NmlVigJ4LRCojiS7HRrgXRpIE2+vddbagFd1Odz8Gv0MN0lxURAheu4CcEmaK0SOVwo4kfjw92JM
clxjaq6KoB3JJ3lp/SM4SXdpeeaq3KSEn+OYJDgJ5GXWjeNQBhVoYvqdN8PWMtNtijdrieIr5LG9
iLwsnzJsW3UIhfHp8jCX9uIk92Hel/kRgrnghjWsC15N88UJscPwi9+aT5MvvKmiaTa9aFpOamiZ
RqAy+S6PujMI/Q7qUpId08z0jimpP6OMfz/biEMCywAx4RG9Mdb0wq23kd/rnWDHdLHTr5fnbj4d
/Qw2OccYnVlCoozHC8gtdBMs//5egMn5TXrZQUSc0ZgCEm+jLkTuvV4OMX9yf45hcnIbvwh8oyNE
LcMexa44AasnFEgDWCirhdXN5XDz2+1nuMnJ7UQoE6ZAOEP6obnB3gL3GwXfU1TzLwca9+2ljTA5
vkoXGPh1sjaNKHfrwEeuO3W7dVmi5wkIBhylpKCWCL3Ekhd2+nhqL4WenGquy0lDmT4D6msb+d4U
XnwsPmsEYBR78Ird5YEuLeDkAKMJDVm9YaAhXaQeLnUnHRLrfUhv1TRZOF4Lk2pNrjD9oDmFbnKR
gAsMjgAxXldAFk9SnFtHRoLKr+4MA33OaDhdHuRf3Zpf5hRQnSHSQpJFdTJKJWxT7a8aqwodd1Uc
BwAGmP1hUMeLHKAKGme03YFd/vgdzA+BQfXJhg6wffps9VPPVD0gFOtu59gJVTCZutiu38H2gF+1
EhdQbrPreRZuckKw8FUEw2c9ka6AQyDtxFARVmIe4ktiPA6JvnAZmf2WnsWbHJScChmanwxvaL2N
Er8Z3ERjBO4WFlCcKTRoks5tB7SWpP2CjgzEwAFHQTFerJSt4Dr3ZRy8d2aPO2QMPyaqcM1K0AwZ
yn3rRfvK8nZdVNpSrR3ZV1u4gnalAvESwm2mYQ9kwmL1cuVYVf5J8JKXwZGgVOa2IonvQijv9Uw+
8U2zJTS1YGnjS1nDpERC80rDwKFo4tsCWTzsREd/1aZaC5J48qPwtg2jj16PUEsA9Yzwktwl11ac
fglbhDEC+cFx4psIlymjUXZD5O+b/M9IQwLWQv4aOaz7VusfTANxZuDdQ4zFm+Q9VF6ObEYHtwtA
ruq21zr+DoNqXBvQyOVqQPe1uhVE8xrS8k7L9FMtNE8N/F2YWVsPUovvjE4h1ERzyU7K/Mpo26ML
2Wxl5M46wn1IFdDw1sUdWilrSaowzeH9J3X7sNZtEynkJIRilw/bQvAw2ek3mtKg3qVmBznVkMwI
ilNe1y8Laz5+/345tLppgCXhmmtak3dHHYsJ9m0suQp/UQZY7LWoG+L6Fe3LdKf7N1r4MBivvrGX
BQQT8i+X48+eJJDICsus4uoyyRmyFvmtaVH5ESItWVVOcC0nyZPrQxPCgk9PZPtyvNmT9DPeFETg
5fBr8LXCnhYKcoxNKAofQbR0xVkY1RQxoHWZZEkpUeCfYWQO32z42sI9d/S77DcaaNTN/j2DU7zA
MLiUQ0ViNb1yrVrWtc8eVvE2vDxxszUt2rBUWCUq5vq0Vy/Ishgi4kIOuhMe49vaZuOufYWC1nhx
sw7yQo6dvXifB5x8otsEHXY8BkhGD0jWHHI7tP0j3JcNZ3631NGYq7Fqsj4iwi16Xr80oBwPzT8s
iYl2pe0KxHKBZqdHaYtVFY4GC5M5twtlwzTodHEPBqP6+Qbc5kNfJAKCJK6f3YqlaZtSju6dsrDZ
5blbDtAK05SoiivatIkSq4nReB5T2JXlnaWlO7mrXmCP/0AqY5OJysibu68SPK/Flpu+shbKUbfV
Pw5yc5Vnb7ru7bRqZG8LWxlWtJcNFQ3/YpPE4Bdz7brR0Jho+xdFkZ4Qht7CAlj4KI2f0ml+UgG5
4csk6kDQxvx19liQQqXRe7Xhel2eMjREDONalGV4z/HCmsw9FM4DTe7xqGLXGFgQKBQ/Wg1HsGCh
7fNrUpAtWeWg0shXR6zw55HUrQpMq8tpUeTIK2BJ2780/CcxfhYWz86vg/kca3JBqRu9CwYac+tq
599KG+3afZDfXXvsLomb6MF/XHpm/bqjPwccB3+2TF6t8Bj30wgFOWWV1XBQeswGNv91DiKKJpvi
eOFRlSkcEc+1rKaXB3ujhsuQ3Lc2rgOH8i15kbbp429Bvz4HlD8Pq7BSz4pSE2umq6hZufvSFtYV
Vxpus9xGFvPC7LKdjW+y2dMOM5CybWKuBlexA9n3bmECx9/7+TR9Hs9kk3OP0Hokk/K1aut/Jpth
3+ydx343Mk+yG2/hHTkDhZQtTr45lhNozJmTTSHBuA61UbuvXUeH9NTeRlA0voXHvFnJK9SY3pf6
mnPzR5dMGp8BIFatyXI5lR5h1cADWTAK6Jpyku4KBGi2vzGL52Emy5QNbhqWGelbv9Ft/7q8icSV
+DgiI+S9c7vYLJg7W+fhJouGRqMS9irdWrnK3U2bKqCApLrb4l5kLCTBpVDj38+OMVZ/YWnlcbRW
hfui+WGFkJtLcSHIzJedfaHrEg0X0B4ohn+O0rkUiT0REH5wHHb+HmLBFrfkHdo8/wGg8tcPCMHA
dfCVlXVDFieLlQL7ES2PI6zF75b6EiRIVFTfo27hWzs7c2dhJosE/81SC3bFGpgzLjn3eF3v6mgJ
vzK7wc+iTGauxqWzEGtI9U72PS3FVaZJC9/bpQiTL0cqNJVfo8WyVlL5y2gg2rfJf91j/rwik7Tg
WDLygRpioGr/gZC8bN3LwqvmHlMfvBHyPJdP69LCTK6RPrp3AQ6MvDCgyiQ4dPd2HuoLQWZux5/H
NHnHhJFVp249CpzukieJ/AYbE4YO3tg6wgNsbB/DjoWlkn4t9XwKOm2RtqWInZWBerNi3cgfugdc
GC+lvUo3cVV/a6C3o4hoWzftBpPn/+BoLeyVv+7UZ9mi7bowwCMK/x6cCl2xWPn+7ncWTx9pVcCN
tCnQKMw8wc8ULrAu4l2GiiTUg4C/wuUg0q/XZOaRjIRUms6/Mu1q94VYoivCPDZvpm3tECNKNt4O
0vsbjPP2rdsm23Zv7ZHuLuwl+ti42adf5LPY0zV0csRaoGVjju0nj65PqQyDNQSFBnnrIDi9QaXn
+e8Nd7psTgEhz0BEeY1bH7oYme+qyAIiupXJLVRKNTdWhR43T2oEw95t6vDZscpw47QoqjtdBFFD
G60iiwCPZtOjuZfq8Qsm0tapVqt6YXFmj69FOYpbhKIZU1y6DxildRJ2QKvsUCXFXg7lxYUJUWbX
4GeMSYpAFL42xY5PRHDAHwEHObvaF1v/qK/yQ7rp90trPoNWGjfcz4CTbJFiM9u5BR+L4KDt6H88
0lgcAuyv4E9kL0h8bnlPn6gfXR7o3KcQ3B6VFmCWv2K4TSeNHFMEbo/wbUwZDx0z1//SJeLCqV2K
M/79LC+kBkpXtU6cIbvJ3cdCRi5OufaCr5eHM3uPOB/P5EMid5KLWEQUrYs3DgqX82pvPNebYRtv
hGVe6dwuUUUF8OjIhAIG83lUqO+1uJAAjUIqaV9vq0NpG7dYp7BJKtL7Eu1kLrmehxv/fjaJOBDK
eqNzyVSaHxntnvphYfbmTtZ5gPHvZwGCjpd947IJhb165a0hKdy4WIGv4qNlI6a5lw768+KTYLyB
T9PdedDJ1gj7tMibkhecfgNv+1gCK5afwqO8w+h8swScm8ut58Em+4Nbpk6hg49ylSjeRqP5sgpN
77nucRgLXO/BxXXm8qTOzumIm6Pgoo2Q9s9zWipRntQN92enl+584bXP8hsZwZvLUWa3xs8o02+G
Qh9HrgcP/cJGBX5br2t1IVPM9HJkgN+AHxCypXY03eyOpSPDl3C0mp27F6+wMjm6+2QX28Ot8FG4
wMCLW3kfrWnO/fdj00RFRwtS4ZBNSTp0/dLURAV+7enfNOeIE/Plf382954FmPbHHCfLHR13uvGm
Vu6Fb2O3yNqqd6FrOzxLx8Pc75c4OnP74jzopMre4F1Wx9lAwqcfUOnbzkCFJLYW5m5uv2vgMKGd
mqJkyZMMFQTYXoW5yNyVaFvkP6rmOUDiBDvWIv/z8jQuhZpkp6Rl08CdoVomdCcN+dwwbQ+uKRyS
qNlkRfh0Odzcjufjr8BIQKscgNbnc1X7CWqqtUMh07KL9mgsFkbmA1iyrFrcMn+B2Ha5LnWuyME1
b7DL2CLUGKwQsAIICK+wsPV+U9nG4fKgZh8NvID/HXQyqkxJJL9Dmnxk1yYHdTsqWGRY9dyjzS/v
EHvcKO+XQ859mTWUQAARI45Ap/TzPMYdMEil4jHU+oh4PrrmtjFv/fr1cpTZD/N5mMmFCpPTQQik
Mcy62wwb3FxhbUWr9IBOwW6JVT97ts7GNMm5uJIlfT4Wuf34KjMetOoUOO7CyZqNYbGhVSRqEKqZ
nF+hQks7T7nRVNaVjBmV/EWVF8rDcztwbK2gWWFpMmn389LUfd+ItcrnOEbvHifVL4XjLZX/xp85
/frSuQG4q49I8mlfyq+KMBsUhtG8DRvcBTf4ue+D22SLVuvS/WUuQ5zHmmzuVAzjMEVpaR2VN6kH
pWI4at5dhB05FZjL+21udfRRdEaFv0rqm0ydKDdemZv0bmgzK851pDzEyv5yiNnVOQsx/v3ssqQW
7A1RIoRX1Xt8Td4qwV0ol85OGHU+LuiKyQV9sscAuzfoAoqjHY+zL3C/ohyMt7D7I5NjZPWshSrM
bDg+FCjZAvVRzAlOJI4FzAI11NnC/MXCHmdw3nAQX/n90WyqzeXZm12gs1iTocFVpAZX8PnDPh6z
0wgFa6TJdn8vyGTD6QOWr3LDJymV0TnyhWOiN7gotr81FhqECC9oPKPGsZ7thMF0gygQCQPUL43Q
uE7p5LxdHsqYH385p7oE43UkQEnTXqsfKFokZ8Qo9AOK8SvHlekaOUDhhV0QPpautpDfxhx5KeAk
YQdJI5aqwAJpDbrE8bBzRO/ew5kYEyi0MnQN9Ydm3UjWIuJ6NiWdDXWSvd00FksQwv8CA2JNt6mA
2x5wEtlnti8tJIrZU4yDJr0jUab1OkkUJpqQTmXKPEwTVPYG9cNR9CXc6/za/YwxyRSyiet9Iymc
q1pHaH5YiW6ziyl2h2Z/FFVQM3Kz8OmYPV5nw5psSU+QyrJOGFYaPkaGD0T+VTAWXgSzUwc8xODz
Z0HHG9PJ2bbXTN+TTFT+1z0OqQUCe9qSBIE8HtBfNuFZiMkmNLIyGdSamRPt7OD8ab0F37DucrcS
5mQfI3t+uOlX7ddo723zrzWKBMnD0pVsdvEsnc88/SrFsCYbRE5wrBURbF1j/vQRR/IpS3Bjy8sX
v2/uOyPCX6WyFu5ks7clVMzGJhk3W/Lx56mNcBX3i4pxj3hYrGylFeIPB1BJO8zi/wNRnrkjZ6AD
Z0kIwhk0RT7Ha9pURR+XQZJNRiU6crK3ibW1YUcDFc7/npokU+pSZJnp1DVdmexOQ4rKUV+aOfWo
HMbWRujyLbt5If3P3qbP44x337Md2giilnO94nKzQ9R3g33DJkBLHOhhek9fbosk0OUsPdvfRIUO
IBgIm7EQ9Tmiq7G9W/Dh6/6hecOsZ0NfBpYXPsHaw78qGvnCR3vupJ9HnIzRrDoh77FeXOumdUiU
7DqM263YqPblkc0ddlplIpKFIxDcmHxK81iTq2QoeCMH3XUSK7vCVBZS8dz14zzEZNN7rRnVxnij
BizpyjetCExUuxbCb37/O+USg681iw9dGejA52UyJRPFx5qbToZweAscFHOBy/M1e4TPQ0x2Avak
UoJlD6MpKKYpGyzb1zX+B9gr2/H7stzV/AL9HNJkHwQaLdQ45TqaacjBtK/FInRoNkko7GrDJNn/
Qsn8/6R92XIcOZLtr4zVc0dPBGIfm+qHWHIjkzspql7CqIWx73t8/T1g6YqRIG6ipGtdXWYqiukJ
wOEA3I+fo0ozZPvaEjsWfO+OHTloMPeUDdj73Hxbmn4aO9EVZFDc0TtAKPHQXoRfzk8qd4zwPdM2
dVr+ZsJUg0Ln1JRYtk69tKe7Irw///n87bsywJw3kq7FtjKpGdIlPoQrZ6AikAWF+rIKKVBPBSLK
6W8iX/QwEo2LufEAFWFJed+i/Bm0OztCqSmuHs8PTWDirQF9FQp7GVVuBfBvd2mVr71WbiCA9Xze
BDcSwTsA98YZorN8rQT3jATq7qjYLq3fQQYmpVJvwo3Fu5iiIvfTDBMmOuBi+6BFL3CVub1vPpOX
dptv9atgb112PjL9ACO7FTj7KJ9bLIsiPP149kqyNk8nejWRNVQbocdoIrfQ3U167tQgFTfAmgr2
cajCdfKubVsoyd5mbe30YNGcfmeWdfRq4qQmoGdiHmlUmLU0qO5FA1FAKqlolHvoq7rn15J/dOrA
PeowBA4WxiWlSobWTAJY0Lzt/dkHFcFGuzE8lAW3mT9++h2YjvlujnXPGsW2cqwxqySB0E+2r4JR
lOng7gCodUC8BuNRWAKTAX1hsW4quFMBh4bUWuhDJVyDspmrOfFDtMs3uCcM+/PzyN0T4LDUUFwD
CS57H7AjvC1akMS7oZneEon4c1sfO1nUvs7hj8CNamWHif5l2muNkiFwybfhFe6kNrDkd8MNPXSW
g+ZFLxA8ctNLS3EAqvHFfMb08z/sipV9JjKTJdPIktObVkqgGAbRyvowSn/VROCXovlkAnRFmhhq
4dj8lvw5giaMXn/N4q//f2vGuD5Eb/IBrQi4URnTna3hqMuzhwrqb+fN0K96ZsrYko1d6+BSxYXR
harjcsgH6LoaUkyug3q4TesmOZBsrtF13olSL9yN8L5WbLF/hqZZG9CNMJr990klx7pM/PNj42Cn
qT/SrBUyyopqMFEyU5LSLBa84WvrqtgTv/2OPPa80+l7guxEPG4cqs9Tc9RtVkE5gka3XFDZnOhS
fQ5cAlY+E9x05Iirii89VxsIEbkWoKjbeDs+NxfGdXANnceNaB/ytwHA1XjX4DnFPmyAUJ2MvE8g
iV3qh6yevBhUYOEAEpe88s5PMX8nvJtidrwUI2lG6F2oJlutPxJr3wV3503wDwHr3Qazq2tSjHJf
QYLASg70DkurERk6V17rS9nrr+PfQruiikkz0WB3A1Xz6Trq2djlDVTo3cU+Wum+gbTU+SHxNh04
3PDmfPs/mxfWomZJEIIhbH+JGml2GKyNCqBAdtlrgtwtb33AUgfvV0zTQjPL6VCCLtHMMUbkL5Zk
pxfpdrCVi3oWMdNxB6ThoSHbCuCTLIRcHnFdRLsHDpjIOiyDvckSaDDog6Ml9hGKiM+FnQrAMbz4
gZQVYFEWjlEANk9HVo/ABHUaYn2lBq+j1kNQbVGj3zg4LQCENRzXYHNn0y4mGoLV3MK4tDS6sQCd
dKBW5/aKtjvvENx3GpTqwOsHyg9AA9TT0YCqIhigC1S73dDYqqtnkJWCvk68bO1eV3ZDFk2PSwSt
jim2NUiYL9PTNMnSs21C7CRvJmlz/gt9nF1VVnRASjS8Tj8S30COwArbEnkRYIrvA2PaRbrxy3N7
aoIJznJSZkleV7VrhneB9D0qtvp0e34UnJcU8qlo6UbVWUHejKVVi/Wy6tA5ToHeyqbbp/70Sb6Z
3Hpfb1IPPd07UZ6ON29rg4RZxxlit/WEfHWD0rMcY2Ramgiih/lxU5+OinGWroE+amoltWvrBYAq
VfptTlLrccil3K9JNm3iKSVPXW5Hvm02yXVrdNJWGub7Kg+gPWjq0IcNIcudt2a2C7KyccbK6Pe4
m06Pg92gccpUtIt2DrptOuXN7agGCjRko8pZwInoKxKxXWWBHIk5JiB9z+d8kyZGeGkOA5qSJmN2
xyVpIfpnQHwzWBrj3khaZVPPXXsH2Vrl2MrVsk/1IoGi8oAESz9U7UvbQ68vjUnugBOHXGepLl+E
4KjbtGqid1RnzthJePLcVVDnPPbz+KJ2kqxAoMjKnamrRncZoN9X2OH8VR6X4GubWvU+GMPOm+Wo
cVs1mqCvB7n5IquDnR4XwZPWZpIXL1W0V8q82E5GXGyTmCDXWWeT5KrqaD9Mqlb55dLpGzuEgqVg
MbmRc7XxmV3Q6qEetSN94Rijp5aDoxc7MwXdWXiRThc2Km2CLUGdg73w2djaQH3YAPuxfC6W3fRR
tywZtkSxVzbDdeLlLrm3roEkcJFUqAQGP+4IYq/tkdMdYeULqTuK5rL1fkt0KMalIqqfj/vh1ASz
H9SqWiZpxlFA7E9qqN71OqiftUgQErn3kPVImKUqrWWRIoJ7SN7NO8kc9nJoQl9Hmq8hkexmUfGc
ocEog9SqbeW7MC4Pdjd7IBIQde1zwhoGDFkuiNOgf0Vmj9sc8KqiKJDfNTvITLbtRa5C4suAAnhp
3ZFyQkEsOvZ16WSy4YwjKEBI7g5NeyEP1oPAn+j6ffCn1XdhLktlBl6gCXK7KBIElAau3loemu0G
yZc9EMy7qqCmxD0qbSS10U1HawUs5CEKJkjNJngYQbPVl0AHXaIBU3t7Uc67aHt+eFzXWhljvLdM
5QD1TYxubC5xmjiJdLlMIt5UOkUfpnBlhPHfXulw2KIj1w3bL5XyJRq+KeTZ7gVXQZEVxn3nUYWK
RYDHUBCBZn7cKzWEz7XbTv10fsq4dhBdFFkBOxEwqacbvi6UNFSouhqBhFbTX+Cegb5t2dEWUdsd
N7S8W2J7pq1qUpNwhiVZ6V+gD38LFWNB9OJveqC73zzNRrPn6WjQ7E0MMFPhqg79wAHdzFXaXcSR
7tshuOXa4appUz/EwdvX/S5Omh0SMPtBar+fn9SPQ0XaBkyg4LBAtymgZqdfIzEmtYe8NcRcltpL
q3ZLAsM7b4ITVXAhU3DdpZ+PpwJzox4gUYabLSI1LfcZbubZqEjsO6f3FJc4+T0uaA8Ck/Rrn3r+
qUl6Oq5ezBCptcfMBHRZRn5vfNJ30xdtT7nWw6O6nfzhiqq6oACztR5RHjlv/KOfwrYOZl8kiZGO
U5nhWlEvKXMO7xnHv+Joj+soLvaOLoQz01QoO0ag99ApbAGXgUrq6RgJkeqy1nDCj67s1lfpodlB
zHaHjg1RY/rHox3bbWWJCVaQQiuKBkBLt/HAzeBCbXMb7CFchuZactkchfkOOkPnRsbELc2MwqwG
V6GbABb4qt2lTgh0e++2EOVRd8MFBLcP+e4NZAfiWtlLrsBE2vm4S6J6Ifo2vOVcD57uoJUrmU2g
jSmZ8GUifWsOn8zMdqqqccLB+vXH2uk800Pjpynyrw7vTq0DjZgLKjYPeKkU7EDp57IBbrbUb5og
NAB4kF7+ZXaFlmkh/iIU67rgiiSibPLH4+n0m9BJ+flNlH/lIAWsigWZitEdIGAVgR3A+Jx1N41P
BePkXS07S+GitH1+63CiIuzStkXUV3AbZ+Hkg9YqVmIBha0BLU8bHHL86+vgj3tkGtzoMRURE9DV
++BqoMVGfJIhlMB220gEuqtZ3iDBkHYQve/QIgzArHt+WNzZXBlholHV11kRBzokcrTyNmwKT56G
pylU9+fN/D9m730wTDCfpsAEIZGBfYry0T73k81iOtEnKj0me/V9tiV35y3ywixVMARAhkCajqVP
kyWQfkzDQCW6mr2663aQy/oHWkfc+YOQBXJAEM/4wMSRL2OrjrqKLmfS3U91DwVPIMqb3j8/Gu78
occeRPA4pQxoWZx6fTLbFt428L4ugJTSsK+AqIBeYesXmYPuYz8V9rzwRgZUqonDgpiKxfIAL2WX
2rUKquhiKvZqPL7Uk+abQSG4ovG8HOA9U9ehN4R/WMfAG1sHzAB9k5CpHqX6hpSpwMd5JpBfAuAA
E2cab0xLq4hBjFzS84mWlMH0UErbthLFJJEFZnUq3Qizlkw1CvSDB3iguzjB6KICdKW/NTJUx1YR
eARveZB9ROUOmUANnnfqEEFSjEYm4+CrtK+TbbpK9yVGUVTgdh+RB4AdrKwwAytmK5dnepBTcUeE
+C1QG+Eer3b0JEEB+7w10ZCYs9W0CzTBJIC/GiPiuvolWiY8Me/PG+FIF50Oia7lyhsMoo/Zm5Xe
jV8g5uoF236L4wv9uZ0vbYH+dwM3uhUhDTiFQuxcsOdDCwy1Y2CCTu3GaVlDwmPEVB5QJkyvhhIk
97SLR4KzbAzH+ooaYY+ZrbbAP9yJRZt40wuAAPRpEEVAzcZML3IRYWAr9DxRnhfjFsmrwX49P7m8
oIsDEvd2Q0EZgY0ZTd4mUpijSKhtG7TkpdsRwLl8I7r38EayNsMs4VQFuj6iCcBNBskLIYgBVfkx
FyRSeXt6bYR+iZWfgEYySDSKSNFSZRPHAN8kkcDhOf1PgLHjcQMMLGbtQw1hlCZIBwcKUuCe7I5X
YN2iVEf0YV/fRHd/N4rLwk1NF5q9WKytMjeocAz1sjdhFRpaEAKU7ojkzJ/bz/mebmvIH2ead94v
eHO5tsi8O7JCsyNDgsWkPfbSX232fP7zOQmS04lkrjHyFDQJ7gD0GWBf02dAfDDvOjTcq373KAJR
ckdDobc2CmZgUmE2UqTgnNdlaNEbquFNY31ppCKsCfe8R3sLYNEUb/JBbCkfQaCo9thJxfPoNvti
kwDMWOzSy8mHSoRQV433kkBlCW1IqGQhTDHO3mhRVQ8hGkTsLr2Wp+7aIpMXJMpDqsWuYK14j8O1
Lcb9UgKPH6i6aIPbduW0WgyARNlnG20c0CyQau2+DVRUCHuwjhrGUl9knTCzyQsh6y/BeGRcj7JN
S6xuGR6L+ZV2W7TKl/Mj5fkJWrtAmAUA80ddyGpqlVGKJkyqEjnLcGjJrzfboFprQQCM6ppB85bx
xFiZK6U1EaOmqfRIFLld/5hH5ub8OLhztbJCx7mKhFZm1Q2JkTWYxk8piG6HT9b0dN4E71m9Hgjj
f4bSlwspkeAsrN3Q3FfVvRkeq/QiikW869xFQbsBigEKyPjYVGoLGfmoVsAaZSuvs/JNFrFk0EjD
BlcAdX9+PnNj0iTdHqC3XYNN8lWt/D7ycWtHuXI31Td9/+13pu3dGLP++WyVEgjKwWiSSIqjpV/T
3Hzp6JNAWV5iRRHkofmO8G6OcQRUq5SyosiHTIMM9hA7cl87Wf3LVW6U1GUCcDDmEcLlzM12sJcx
UQJAOerJOLYR2UikFcQg3kBQCdINPOc10B4xIUgL4q6UAlRPosUgyC3azTaIwfqZzpYlOON5/vbW
xGCAcxwvOObaV/ShYnYxumWlRb2eRvNSB73feS+g35Z1OfQo0t5VpJ/xyjndn0mRVbqKkqZbtZGv
jJslqTbqtEeOXTAWDrgIS4NrnW5BBxanH+MAZNLkZFokZJ+t4WhMgzeDY2RsFnfQpatFrR76pPaL
rvY1FbnNQPXPD5QXJdDvYtoa7tBox2IGaubpCIJDmAfcwskoaVEaAQsRe1oLoFNhCp6mXC9ZmWPO
iDIBHN8yYW6e4w3yx6C2ndEeLHJG7ovExsMUvQuoa+HqfLp+llQNfSnjQMwuwdPrzJZPKN4HT8dn
1ICRRGy25oRHgSzYaLxQtbbLhKrelhKrIrCbWvKmaMILI1O/mT20HIcEfQCllzfF4fwK8j3IAsIC
TXvIltjMdughnxgnLR6UXbcPwM5lgZwpt+7K6ZNdfZLkzzrRna70s+JRYJiGwg+b5Kdh6PWdTrLa
Ga2BDObfKWk80Z32UfI7tEHP+2ob+KKaM9d3VuaYNYXM1pREI8zVzcbUr0P9ru8F0Zj7orRXNpj1
KyPlx1EzHqRmb4Fvm14UIYjrtJARLy5KGzK1NOllHqxNJZT55hZPqFybiX2Ahlu2V6qSUkuKBhyl
RYqe8iW6QUcdGFjyxp0H5WvYpw9QNruKK0AlwtarA9slQewNA+gWEhFPPne+adsWnAqasqxfBSDd
HSYN36UZu71pNF6aDhs1iv3zbsQxowBLjJQL+nHQlMOEBChwtmabI0WRz38F+ZfIzF1DE2xLkQ3m
LZPYVdZ2PWxkmeUunYKGRXTejebu/FA4u/9kKMxOlKqqSkIUM4AOjTZBQ9wgtHe1OnvLYkNAqL/V
M+PxvEnOWYgKKQHiC1lQSAnSka8vkqRAFrjKMXvVTZt+MfVP5z+fO6TV5zPnQ27UkYrCNYYUlpuo
1p/qxLgEb/XLIml/yZN60FNRzkpkknGIyZIQVHoMacoHCJn3Xl18npONOYApPTgavQh1yHWO1RDp
91lNoaHkSmFmsIcuPqePn4Mwd7P58/l5pF+aiZVI36C7FJcjAClZlVtNb+RuHkvEysWmuY9S30Wg
jPfGPjNfajIbd1k0DKLLBdc7VlaZywW6BDSlziuaa2wttP+kF8pFdRE9FYuru4kfHYutUMecu3wr
m6xHTsNkLClsQnHSbR5SAvTysjM8+y/5OXiOLwdfhWkjdLSdCLHMXcmVacZZY6VRSdfCdKg/9+Pn
YL4aFtFpyzn0ThaS8c7c7n8MrwMpl+YWm/Bg3XwFb/cmuiAXv0EoBQSEDdYHsMLgAcTWXKoQUqQ2
eVtB2VW81h0uDK/1bCRVwba/P++k3PlbGWNOv3BUwiihOMdiuZIB5uoOhghJzMvCnAyIfV/F0SxJ
JmwMm9nv/4r94ULzaMUqB5pS2mOTnx8T1yD4zOg9njL1sp1caGKd5dHEtQFVqwcVbEiSq+B1h4w7
1b+rP4WirireLNJ+YColDrzoG2v5Kp7kdW0Dx4iQqVnprkfdSpP6jRqKzk3qzGxEWZthDps876pF
U2AmBgInB1oSfHe0fyrRRbxLvBsmVEB/johFyKhm1zXLTA8Bj9ZiNKQCdZRhiEcuhNyB9GufGRbL
4aKVA/TZR9iitWjFA1klNWd8TpHDVdzoogVpPW2G071xJ2rcEqwcqzUQN5GhBXScen2rKHem2Ttl
0HjnHVKwbmzNAOlJuc7pus31U6+OjkauyvTziKf/eTu8Ewd8/zYAP+jXslQmGDZdJXVShRPHQuOB
EX4bUrCu7ELzcbYKgSnumq1MMTGxqCtk/jScoOnwMqbfqgQC2q/EBFLFUJw4/KJr0S83imNrrSwy
Z7Ya2UmWWqDxJTogieCE6ABqmsbd+Snk+sPKCrPFZiNRh4paWWIbj2HlwtRr30wqAfeEwIzGvKNI
0GhoQKd3OPlYZheLXDi1KhgKh/GOzhjepjguoKdhMLF9HDUDKHm4Q+1D7fZY7RNIZ+/7bbSJ3egJ
LC+j6hIQfBeuECLFKyUotEEd+RoN+SH2VaPUdqyFA2J+4y2lg+vABYUTQf0lxE3gd+Sf1RNzzK0n
6xeUBTFYaIjtjE53++kism6X4HJIQ8Fm5nn+emR0aVexPjL0vGsUmMr23V7ZSb66jXZEeLHhmXlL
egOuCsp5FrcSkRxFa1qLSaxHW77U2pclP6Kxwg/TTQ3gfRE9n/d8XvBYG2T216yXprJkBDepGCUs
6SK3QmeYv6XyAp5JESs7r2ZHaaEAxdUsKq/F7DM9tQIo5Ui0Zkf51Gp3Y+cOyI3QfN8499kh25aC
+MFLEK1NsjSJc1WYah3DZPNmEngWkBpYe/lmAMxNdctr8KJstN+A1sEq8gv4B6k+FhvZLVbUySGs
ji7VrUj9WHNCiL7Qiq4WOkgo/HpWFpTwNlJDmFswiDEza8xmEZVT3Lh2Ebroh0CHQ+4jsXjeW+iG
Ys5s5JZlFOOpnCjk0U53QdMHiyVRSLuhfF7IdSxKUr61j340oOIcQ6O49gHR0hmNhRZBgI6TZtrW
+VVY9mhQb90qSZ1oRrEfHSMGwMG2SNydc1hjZCB7pOQuoE1kTraqxjy0KkYGJZjGlzo73qRNOV6H
5jTt8G3j7fmZ5Gz0E3vMvqvNrkTjMaoPg9xuAEreIRmrPKo432LUs9MBUGtNcHhzFw98QIAwIJOA
o+F08drRMoOkBzS5Jg8SKJNnKxAESc75RuSVBeYmUo/oBCYRLChtDRDPnRJqgBmIxsFdqpUVZqlI
GKEGEcPKYOz6zG8g7gkZtmBuBEvEO81OhsOskdK3iry0MIRkL4QGk/waRZd+n+UDauRtlzgExZbb
qU9eI1K3zgJeJTeaZPCLoYdYsHiiQTP7e5BD0pYm/NNON1Z6YfffiHyZJ7fnvZJ3eQBBCQjkaf8n
iO4YM02bV8GQdo2rgUxpQHFAMSCf9momR6v5C+1ZDtW1y+XILbTBUUGAZxbbKHiq0iPp/FoSBG+e
x66+DRu7pyqa43lpsdLBcZCeM0OQBeZ+Pi7NKmWSRP8u40nLoHZzYfR4JM6hN6s3JSrZggmlty02
oAFG+dME40MBgFmLpcBEewApO1LMw06+NwA7zPzItwSHANdj19aY5Rv6CsRBGqzZ5QNtfa63IH7t
tlboyRvU6jbCRxwnSUKFxn4MD80GpzEl7dH2lph0eG8Yt2RjecuVRlUy36BYy71gOnn2oMiJWg+A
HUD+0J+vrmFWa6SQrHyzZ23R2r2x/eWKAtYVX8Yrcb47b4/nIGtz9Ocrc5INVkRwlzduYu/t8LqT
BJ/PvRCBwoxy6OPgxgvk1ABAbakUaEbqNs/dG/O79rkd37i+uhfIw3m2VzyLepR4oQS9rYhVKOGD
44OZwz4IUeFuKRgb8tnBq1U+mL2nl6K3IjeWrO0wk9erIRolUy11u+dqP94Wl1YDxDlF7ZUjBDJx
59M2JaRUUT/2zy8bL49BQHejIny/tWMz9xStl+femhbQz22zm9wP9hrQgdK2OIjfIBxtOpUgVMog
aUHYRAvT6RJKS21lpAUaBmKfXucNl8UlTeClfk4330a5UxAxQeSAzjpP8Sd38ql6bA8djvbLvBVB
JXmLCxASigTQwDRAZHH6bUw16OtqxLcBAMBDj4MTm9vavq4kEf6OtzXwElFoqhIFHdZzDakgkH4A
m1E7EFdCMwwRnb+828TKApuMMvJ2lJKmaNxM7/wJdUB5cjTz23lXoRuMjc/YCQbA2qjGgY/jdL7y
bBnVKi7QuG53x2Zq92GVOcAuemGdurU2APBpbotChMLkLtPKLHMsdAVJNLvMSzfWyF3XzWhstoOH
uhtcOTFezg+Re6lej5EJMoEGtUS1BuYOJ9BD7k+7Ac6Y3RWH30jLU17zH5OJuubpZA5FJzddC/2Z
oIbztTug8Fyifj8/HL5bvBth9rZVWHM7pwhfoMm2jMKVid8rohL0+fVB88rpSLQoN8O5R0kUSmxO
WsfoGr+QlmsdjSTnR8MNVeAKRVsioCHGByYHgOmCUmkCvE9N89mW5CupQUOsMfuhpvl5UHqSafpj
1x0mO3FVKxKESs5AkS7CDjbwMAD+hc726oSr81jt9QUP1ShEb3wpJYdeGR/D3rxWJOPXMSFIzQP7
AnQSNJDY12OfQS7GCLGha+kyNj6F4UsSPJ2fTk5UAgoTwY9CP9ESwbh602tJsdT0BQL2gdi6tsJI
tGCcG93aBEtlZqSylC8JXm7yll5BwkOxM5wAGS7ayiR61tM4wIQnGKOAIQwJECUmPFnWZIFNA7jz
zn7UzUOAEWm+FW6let/Pv56dxIEJ6JgCEm14JHN0ZIVs1gY4nFyLFLtQbt0uXdy4qQQex7vzwA4q
pBgR+ko+vDFUu5sqShObPlG1m35boHvgU+rO1/U+84vH7BDdiiITz82JqkA7D4BPDcz0p24eWpkc
AKBWuX2eOTHEMowLC6wJUyBKxvPyTSoShfSFDeWKDwdwBaoEvR2BWcPB0Tv1El9kJl5q1rIlSuhl
lAajrr9nqAQ0tuLYy3DUoK43WMsdGCz9JC+vk0rUusoJmXAeRGaK2wRQitnkQZkHs1YAe9jmF5Pq
B9FlG2zObzxeHIOWqQoYCTj5QcbOhGVDavPZDAH46ivo6wZ3c586bYiejPw2wwKX+W1sfwE9sJOK
TL91xDKb5MQ0E6zbCBisJaM7UroMSeWU1TdTkTZynHpmX3ujAmIDI3KC5H7OvybTc9b5eY//FrTQ
J+uvK3W5aa02cpTqUod4mJZ5lXpMjHGTVtdFemPF9mdc3p3EiB4WZUeSZ019DOVHI/L7oXdA4ODo
5rVUO80se5r9shQv9Si6tHOW8GSMzOaUuxiCoAbGaNvxTZabt+gV2Zt1KrgrcPbJiRkaX1fHQWmn
ah/lMEOgOA/uFaeMDrEUHZa5FDx9OJH6xBLjk2MaVdqQNnhaBZlDlG+h9Heg/u+v0/+E38ubvx2g
/c//4s9fy2pu4jDqmD/+57r6Xtx3zffv3fGl+l/6qz//6ukv/ucYf21KZDI69m+d/BI+/4d976V7
OfkDoJlxN9/235v57nvbZ92bAXxT+jf/6Q//6/vbpzzM1fc///ha9kVHPw3UH8UfP360//bnH6DW
Xm1O+vk/fnj1kuP37sv8JYux8H9/2M/f+P7Sdn/+oSv/1nDbgDYHcHxogKOsdON3+hNN/rcNqVlk
Xg1dJ6ZK+YWLsumiP/9QFPwIfxkUDQgjyC7jl9qypz+SlH+DgwqfR7s4IXSE5vg//u/QTxbpfdH+
q+jzmzIuuvbPP+iB9r6XITWFjwdXBxoykV3G85cJ1L0E3gIjAOY/WVRzS9ohzba6Oj4YJNnJxqBc
lAkSWILgdeqLP4ziYLBw/6f080zsGiACRJqaRE6cjYUjjcZmGAMRcw9zMvywArInyGbjJEf943Rv
gfChnKUQViCL2Hnms4Rs4Q2VzWs+SU8gX5mJ11xBuMLTfynN9dEw89hQpH4siwiGo3BxRqh4BZUA
LHMaNn5YwKGHqgAehOjoPR0aYGJTFGhYNXC7oHI05GCyxYKNTZq3Xt5L7sqffzjN2kkE5tiXYd90
6CFSZIiCxo9mdUgKGcDfm0QWKfIwV5UP42IxCmRQGmPoMK7hGWV763WGjPCuvYLSoYesfe72na/h
8vIouq68edyHbfA+oSxAodRGbLXlzfD8WmaO0Th6g7PUVVF6DDY5wY2zu7NKwNjAgeUkd9rmn2j3
MTmcjxPAHDtSrs2ojC/w2b38ZNyWV1RfLzykR3RneOlN+NnaNG5xFCUyuRtyNXz689UxpIZ5k0NR
KnLsWHaN/FLHZeK8CzGp0o8jY86fPE+QU29hovOWjQLwCX0XO8NBPaTPYq5s/ubHPR7ceKjrfkg1
y0ufz0qKPdg9L5vIJb6yS11UCvzGL/eHxqH0cronGCONWx+96N0ou/HVaq7UBEYhDkLJg4O9vTiD
qx8Kv9hKgueDcIhMEMglqy9AMIFFw35BT6Zy2eB2hHQfhX3ZtVs+0GGKdSB4zoJ2FFQ/QYoPHk7G
RwuD5FYbz2B2J8khM3oHO9YXzCTfBpKltGccNJzMCZHmsdLVaLd3CNjjtdf2qvCUXbCHGpRHNj2y
NjtRIo/6H7t2qIHaKMRA5xQFCmYL9FoEjP+IUSmFUxnHUXvNU1HvPe+0XRthpi7JZ1wpFRjpam/a
EDcOnXxXXKPOI7mdY24naJ0RJ9qB2O9alAJj8HpvO9DSCY5cHIichucWeQIltum6HetXWhoBEYRr
PqpbHUT8qbDxmbOEJ+boz1cxhcyzWprUXIdTMLWvDR1XqP9mrjLrU4k3IPRe4f0D/ItGb0mnFjLZ
DCRLmnAsgb+3uplkaHcY3riJv7Xfstt/IE3GGdLaoMnk2wqtUO2ww5BKMoCrTb4wfxHI8LZIJyYY
xx/TMpOyBCao4+eWZwIGq3nVk2253RtXvbCkRB2bcfwTi4zjVxEytVVP12lT7GV0+Zfgd9IeoLnn
RX+JrPEO2hNrzA4g1lJLXQtrugMJmWeFyl5MlwZOOck3LnErm16X15k4VzS/42b433mn4S6him5K
9OpRzmnmUmjECxJZOew32vcUBmVBVOaEERvcaj8/nzkCdBulkHHE549j5QXkuOizJ+WC6x8v9J9Y
YTy/6Iqyiws6i6HXZrgoBZA5qp1lZ7uZM5dOcbXMYKr02xuxLA+T3v7hoiooyED6T3Q8bU63nYp8
C1hHYZx0qgMUsKMPkSeNkhco92o8+Ya2bLQkd+zk1+/VGPW7YWbtdIjL1jmd22BJHyXduCSFSM+M
7x7vJpjlawIFnGMDTChx5nUFLnvp3XkH5N1xT0bBrF0cJWZSUhMJKlfSdYYnSQtFRaAt3ZQ4coyb
ppj7nH7oh03+PnVva7oKxpXcgBuFTp22pXK8w27c/BOGIe704a2F9m6Ngs6Y6IW69UwWGWagChE7
fZf4w9iLDlEaIj6MZWWECVhkAog5JjAybOoXpPvQfpi6i2uA/RH3ncIVNV68AXrPGWRiVhwXdmIo
b5NnoMupdICdlr7mu4w4JHPkg+xnl9k+vct35v3o42S9qR5S3QkOkPjAVxvcJvfa/XhtLj6ysGbu
R9kuJTfdVvSM4Z+Iq6mh67Na5nAKwqXO6NQ8m6WDy3Z9DDxafVoWV7tEZe8oIv7iPA0pCTWgAcj0
oqjBeLO0KEpj09MDeH1goBHVFRNwW+A2061g43B9+N0U68PhWPRBQt9Go5u+ULD8VBzB2L9tPVri
nY7dk/qSXelutdVHJ/1y3rrIOOPZ8dBKhfF2edp2+/7YYQMZG5Aw786bUWiA+ehrKKIjsQtdFZMJ
QJGNpn9Zf/O1KHBM4kWaWz0gORJfKE4AXWH9Nkr30eQBVByjzUJYyqe759wXYBY0r6yhyEs6y4dq
H7mg5N5VfveUOI0beqJyC997fo6W1RLtBjWYVLqz5DR04kS5qQzZBeLezSz5dw5+7d0Us4Cq3pEU
uyNyoJcBFNV3+9dKYT+OxZUBJiylAQo6No3ruRI8D3b4kKbFXuAd/ND3PggmEkV4lxsS9Y7Gm/1I
dWh2YnDVQwDIuRt7oKvzzlvkBnQd6DSdNquiyHcaUOJmTHNpgkEb7Anh+AX8yqKnHtfjVyaY60RR
jqRoqYnWXzbDPr4rcy8bHOO1dWM/3iqzi7sMdJMmwwFBjlBlkJdyseWVfeZWMY1R1UIujIaV0HAG
3a9zrzYcA9Ztv36Wv3aLG9HeZDw7yU50IWbqOD/cZmWe2fDzgusoebswgi4ZoWU77JB+cnJID/7O
C/BkqMze1kD20dpvtiDUQZmH0MNyo/uZ07zITuQbd+edh5fzWdtjS7dBKUe1Qe3RTJbml1voMzjq
K01LiEu3/IvV+0yyzOmyRXoV0I7ImZbkTtZyJ1ExQrNGUivzrPQ1HMG7qsmehT4umSRXqNC7coCi
juq04Oc6P3bBxtGZaBAF49Ij/4ybUJA6ano/2IKHxhsZx4dAvRouEwvmoo6nhO6bDjRS6ZV1a++s
W/mJLqrkDpACcOZrfVvErgwJehGtFPeZg851FF1N1CBpUWN90SBRqaRlh2jaN6mT5YXTg2Wl0kSY
Nt4sgisI1XFADNB6woxxGUb0m9BUk1UVvR8r+eTGeieKqrxTCG14NDFjg7CDzSPEWSlpNrUyKR45
TF59R+NqYjrgFTdvyz1tZwzQWTCLGrK597WVZTahYGXm1Er0NSztgtu/74uSK19nL7SJOPQMQaxl
sHN/BxuFmKA3A05PgcrZ6bJpeheCcwDLBtycp1HdQi1yrdf4Kt0VjRffxbsG7xLQuvUbW3eAJu8m
D/dqAjRf+rA8gWV6IwkvATTAso6MpBuqXbSgobMiLjFAMNZC9y1UIY599iTZF2UBoYVg9vRECBDm
LvbKGnW51RV5goDGLKewluxxRVYDZ0jdEtd0xKYZomcgKK7+Cgan2/6DpDTvqFPAlAYkLWXrY8s2
EHP+P6R9Z3MbS7LlX9mY7z3b3rzYeRHbFgBJkCApitKXDjq1t9X+1+8p6M4IKPRj6Wrjxg1JQZMo
l5WVefKcBIrZsK0G8bt2G7+X7+n7UTRv+zbi1U7sTrfbe0rryIu01k6SDG4fnfL7YOWZkxRH9Yzn
Oko4XfccGV/zUrc/d3irkSsOkCaCINUA1QcbYOGZVC20SNS5ozfFQbbYeuHWg92/qE+UMxy7yp2M
Z2MBCcBvqGqtjRDAMbRzg8bbhPbA+cKSWVAK9GzCJfXVt1E0rwtAYTljXHN7JzbYJ0iuaXEzHH3u
WxiD6o4E7VdUh+AhxFs8sgAyD+95LyyeTWZeozFJDJnOax9+VaNHZRbsZuD0Ga3e1GB+QwMcSGt0
LOD55OWNuZhgf8LD8c26NXc96DCz0S6u0XN3BT/ECQxWlwp9zypFQ4O3l9mMclVKXVTBGjGwPap7
OV44u3HtpOH3/scCc8r11BzaGbIydlQCHZMKdo5o2awg+SlEzhRptjFLm883B29QzJXYSWKJBx1d
p0ZtIHibS6Fip6mscV3Y6o44GRzjxSPUvIm5wBIYlQsnvdYP0QZ87hvip08IeRavO6DXwft8eKt3
1emUMlvESIoMOutHqxA6vMvdytHfCbQHsrvKnzfSN469NUcN+RQQ/4NaEmzmjD1Ixg+yuhzvKqib
/xhc3FG4KFEnCR9UYLsVZ3xIuEzS1Euwl9GpVSYc75DVUkodVo2sa0ZIHcWdJyaL+DWvc7xEYvTC
mVbXe1VHYl8LycQJ61bX9mTUjBeDxO9fXqzQ0GShezH+UBT/87m92Koo2qHXD9lvxG+QamZOR9y3
WMzMwo2bjo7ebOaEy9tK49uzeaQmAAkFBA4CDrgUzh1KPyPbGOkGfamCPNjwpU19lWxNe75Gko67
agy9EwIbxhxzJEyz1gqFmqPaGAtVtULmoghQewXPpOnKNsCiH9wjceFlGKvMFs0NQuSMwGp5PT4l
pReajuJmh+LQvXZ2sq0bx+sSh9SIMTBobq6IusmLOUbzJCInuO4LblexLoV6bE06x+V1dD/gOjLd
cCM+L17j84/GpQegwz2xx2wbcZaQ3m1gb4yhG5tsxhtK/RZSYEYJAuCam8+8OAxHg4C36yg1X6aT
dd0olmbB/GZWfZ2MtW2NpmsunCO3ehqAEEA3EG0rYQMHAdJkUVniNNTaZMtRYWc8eubL2Og4kP+Y
YOOGYq6UdKEHrvkx/8iFG3HxxMIdaGO7Q1xVAdOCq5VBq+xoIucPoj/GPhNDtJWiNWkC+32HZoF2
N8avf9+jgKcboa2EZjHxmGQ5iarHZZFIDeCiPWrxXq/bXTjwal5rHuXUBOOZhzlSOiuFCeuBYiuW
TXhN+/rSDfq2fB4gRl7bFKfWGD8szbmZ9RGs0dryYm6i/XSnB92j9SyiMzq1c3S1G9BKnpzQDjsv
vk8XpxmQanDEK27ehjP0I7neyezizVYYMlitbLwZ7pZttMuvaLQpId5MfF68eXHvYq+cjJyFXkiC
JUp1AWNDkmzb8DVL3xVybU0d59hdJt4YQ3TUJ6MaIi03oxBU9mrQP0WTWy9++04fCro7+5rhpqZb
3o+PLy2fDZA6ZtZzgnsUw0Qb2SUAcSRhV4wWxki8/kkPUMDxa9S+x8D81vsjuk9c46k+0Ff/HxyT
E7vMkEtL7qQxhF1Z6m1zviv7758b4A2Miaz1OqrrqIwSO5peFPKtFlAGFhQHPDJ2K3O6hY9Jns9m
kbkPqr5O9TKCMTUQ3oa7abCrewGasprbAtpi2BPIyUzgMUY3tBWgIAukqMfN8EVe/Knx6y+8c3IR
u9ENhSceKOcgKX0Rc5CmNcuFzm5M9K9ic121pp8v17IouUa0uCQRg4777l11FBbCKWiYgv+FTR5Z
YiHIWg+jjQ5ey17cow7Ag7Je2kDyHYJfIJtQwXXHBlOalXciJD9je67DdIN3RW7HejhwNufK/X5u
hgmiVDwsokqDGTOzixfRo6R2lje+ERnOpnCR+Qk+360MKygN284tMgGUJIjLMCcazRlAU2ByK92O
AcyFaoz8BNZT1bYAUELvHM3A+6EtEVv+yvsQl3nj44eg5D14OIFClz0zYpHlsaXQAkBl39C0eAlQ
Mt4ZRiBey/a8ke8/H/alh8WoJQQa4CEFKy8bcCyzAe5HFQZLvNaSGpI47Vc9GT08Wv9oSX+ZYgOP
yEgSUmSY4PwagNoaEAMv8sDfsBs176dkAy/RtOLWMTrMIxKqMiS62ftDn8emqjPsImgBXE+Fk6GW
UnrG1QK4J3E7sE8GLbE10xEffyPFtnpUqDwPUrmUlZu5t1WzI2lMMGBxN8XuJMMlEVwppps+mbf1
S2sBOsitma4uKGiC0V0FotALpDnalRNRKGF0epORFpIpQCC6wtp62n0629NsL0/jbfbOB+Ngu6xc
ZWgIQDMAOgVAq81g0sKsW4Cdh//pRhWE95M+R0sC0tIUNGGQEV5QPMv1sDrERB5utXAYyFcNHYpw
h8VY4mD3bYteHQu3/ks2ytm2MIa49iOjrWdHsKIBudEomibkJlW9t267RERfpFgJS+7P1ih/K6K4
T4K2qqXMCrQ8zhXFEVQC4L1DUARJVaeKe8CLXTlJonKBaGEmK5NrGTFRazcVBThzV7RQk5mlYavF
dTWKXrqYxnwjoxrcELeS06UTfasdS6nx4zFbRohKtMskaU5DOjOdXG2Qy1pwCqQ49dFRBFkZDSgo
WTP+6CQ1RRF9kRajhVAi8qOlZEeiXPYfMlH7+XkcAKay7LTD5jEg6p0ZGlppRXE2n/H6mMTUjgo9
BKAJzRsCqDqqtJXIYkfghx0iO4oTS2/t0JwtLHUvhzHq9qDsqrAKY6NNuPUmJYnEGfTRpdzQtijA
kp1xHoUrAOHmbBMNsljeS0So5MUtZG2Rr/Raqc1bA1Ch/rXN2gQyXVkjSq1tmIVe780UPuQ1zJZG
3DZTkff3xZxkWu/kUVeJvm7WS+H3I8Xf9EJlwigKHGB+tYEWzrvvTZSO4ravVBkw7wn6eO03aKuB
tkxr6+bWrCNJ29R5LOlY8tGC9BAqwJYNBebC8rChmvarEg96fZ8aepK+J3OqSbZS62XqNglSi+5A
urzy5qhoflj50so/CrUo1W/1MAzdt3HUF8XLZ1PrnEXsrcwhxBTHL2Ksj/pGmfRKO/T91KjXxGzI
DDKuKUUpq9aXObNTcUo62alGo9Tfkd6Y4m1UTqG2mUexbp7G2TBAfiZFYtGB1DBr6/6qSbpwfiir
ZJn3qaIK0z7KtEL1zUiwmjuzyKZ5140hUaEYVdaZscWBQBhBZbgjqDsPptrkviIthb43hEEID7Om
QMjRKdArP++ysiqPkgk1Gg91TRQM0VGtWiYovOmVNfgCHn7aq5Kqo1LZSTiaimel6Dt/VOtClB+L
0BCrQwModxWAJVQJShCnZA6mBQR/y7KEoZd0bah3PmpfmbxvatmMtooWpokrF6pZP0PNNU5uqiZO
HpV+tu5GczSduI3SKkjjQqLiBw2QCPvKmKJp14IAf9MQXTDdeaqVufcsEqN72FX0hpQzFDbTsO5t
q8F7HNeFlSLBp1pF4SeFnugQGSeL5Khpb5ibbpbU6LYEC7Nly6khgtXLnIsut3vNmvroSi3mZsHr
KY8rza+lWm+/6eWYRMj/FEZRACVkYTse0laVhA8RIpxpb8d9nn2vtLTorqQGjuits6Y0/D5LYRSl
W0FGDsC6VrKBiCSAXgl8yaFfcuAtD2No5Np4rRaq0NYPs9UpibWHjzAhdbi0YyL2B8sSOjTLtKSX
WlDw17PYqo8daN+1Zdsh6Gof+7pShfmhqSYVOZtEgZ/SG1mI1VvgIKApGSx5NKf1LiznaQZOYFGr
96xQDLNHQbmKM6p6CB3h2hXVRSePPYQQpZswt2QkLuXZxJkOwtJCz/6m7OpafRiXJI8KLxmHTh+g
C9mWiXw96BA4726bJJXD8CYumwKoLkyjEfec6GAtvWIgEsGLHRxjKL+dP8AaUAd0cY8HGPi17QrK
CJNSunP4+nm0sxJWakg0/jLDhJWJkNYDKFSRUpVss/BATrvvg+Im9EEdGxU+BfoaW45N+pBinyYG
jgr0MtSVchcIz4YBgH76fO+9+B0X2o4yzQ9Pyw2/IWI1+3hqjXkIpeIgV4YIa8STZ7sdIKpHi6iT
g6QAgH+PSOkE3F6ptafeqVF29TJrqnQCo53bXqOn03qdkAA0rqob0512c2K3IorI+Ud780eJx1PT
zIpayB4D53wcb49mUo9qik87JEC2rV2gsYb3bF572EEZU0QfJWQYLkuLoNBJcgv24KqhxzkAkZb9
BnxyNelzaod9nvc9BGpM2EFWPAA7hApGTwfPWpQyw8lFXwil2x68OnGG+/B5KQOjcYwn9bm6K3d8
Dby1UBaSXaho0j5y9O+fH88C2stLJOKZgPYsOyneBG3iOIBLHDmePjrolMEcCqihyrKxtFGlIzUA
Ey3QOeAruRtvaFcW9OFxNhMkt5YfilO4ZZDw5FlWB3dimcnmqR0uvpE+TCo93k/ivGmT5899AM8C
8xLoF2QnjBDvkKiT0dFHItE45NMi+p+bWYv9f02hxnKw1GVh5YDEA0+Qxd8kkOYK+YgbsnDMiJcw
u3Rqp6uFPXG+IchAEAQsWC1aYaeMR5E32MaN6Ff+uOFRlvPGxZyFHHjAqdFgDE+8l0nbGoJ4p+ux
M+eHvz+BaLc6EtjiGmJBYsMoUEgEXSdEo2VPqf7AXns1SRFnt196ETxMT15pzJYjnRwPdUtXakvr
pRYoZVX/N5KLl9fquR1m4yG3KJQxtUO8KNxT9eVu07ZIVS9P+kNzrQI2/BvFmbXtfjI6nXkH1tYc
lckAq+qBFK4Su8OjhDFqB5AuIKPZo9dy3/EzqeuDhaiwBB0xFZRq53sylRpo0hvH177cohFF/oKa
kPemPliH9mV+yFxrS3iVgPWh/rLJXD9qR6Wbc2zNcvZTsrUqmyAfXziWkz4JOqpfaKHzuI983kiZ
XFXfzoJc0pGKweKXd8NDDtFB29objnkrosK49G50y82mrI5VRz8FTf7JF+CoEZylcd1jWVtXh05p
gT5W2rZHIaLVXQ1+Nd5duxLMYPueWKSf6CQtLxeQjQHkD1nULS53I7GpALbp9m7+Er0rmFuBq+jI
GySzicQkDy05gcl8nJ0RAZvFFexY852no2L2DCSVpCam89i5ZlDpfu1XN3ig+wWo/UMUZ3m14dXd
cjKLzG6BrJkRyjmGlEjA8PdXnRjoA69KtRJan68V49KkoUigYgErrVu9ZKZLDmgltTJ64CWnfzc7
uwyqzef++hIrRPOlVKxcAVbyUvMuRlenoNGppEICCDxpOxGloBR+qBt+FLSenj0xx1xEJtAK4kDd
6fJmRAE97AiuM6f24sUZnxdHBp/1TbyTeZCoy/j6fJjK+TlYMlPKJ2pXs81DkjjW8/KYuxTG1nnp
/fCCSgIIJBw+HnLt5oX2N6YX6VMVzO7nhmcpF+TsGPepoR1nL8L4rnezI+d/u5EKCwnsronuWVCh
Xbz/8ByOpS6GHzVvRAf84+hEjqHc2nrxJkFPPne3rp0Ji/IhAXKCoFZnjnmnyZUiF2hYT7fKm/Wm
lp6OpTQ84Wb6gSSesBsCSPq6nO3Ks8qcfG2WGvREweoIgH12n35rdinyweAp8iVgo5se5eM/cqKn
Q2WOfxrOKUrVQLhZD3Cixb7fo5TiZJEHlV8HbL8ERX6F0x65tm9ObTLOIE2rLNco5YGATNwQ73th
8mZrA3WFz2dUpjv//HFN940FrlGU2S4ptzpzAJYUBWnsm3pLNsqtlvs0HKVnIxrs8Bb1qXCbPwhe
NOKmQmue396Mr0XFW9o1p376QZiTUg/RMBR0ltXDBMmg3F1ekwDq5HbxTeQGxPSXfTZqZvfqSjrl
cgJjSoHcT6w5RHj8fGLXd+qveWV2KpLVvZ6bmFdRzA0PqT4HLNSh3dNG388t8cbCbM8JgdygJHQF
FdkNy9sCyJf/PwvMZiyEqNELetYLXQgsy+tI5P+BBZQQwV0EoU+wSZ+7yZE0eh6GwCM2ZrnRyjtJ
5NGrr149QB7BBmJYKip8bkKqZLzAawyi381O8QLWknk/og/KM/aNqz63iZM9lx9cj7W6OidmmX0Q
L7M0ti3MEg+d1TLOjxNBXCm385cKGAmkWPiXzv8wVopKx2SilMQ8Lqu2BD5KwPYmnnWLigpiXJ9K
mICU4okyZMJr8RM7l91P9Aoyf1llLnd1ybS5zXAFZbG6vA9Nemcug4taRHU1jeZyE9ZVZw+jHgzz
sI11MXuds554n+8k7tiZq77JZq1s6dhbNzw0ezNzBYCKPNpbN7qaeEvvpdCZ/uj+PRk83Qcnkfag
KaRSKfcWBS1GaOATndz/aRTs7ojqfqNUuepjTmyyW5rkVtbTCVeDGfsINMI/cAm7oavaM3JAhZ9S
qCS3/WA1UgXBCESSUfS20OZxPtawt+IC5Rc6xVDIIe64p21KBrZXi/p+ZPPf4asjPbHInKJ2VNqQ
UIs5cFmm8FEsMxS9Hj7fOmtB4umwGEcqTEMbQ1cDSxU9l2KLNknZs5LpUMrbOuQE3isDAl0o2nc0
1LaBb2F2qbIkYN1RsHQANQXzVDoDYKWyxbmEVpzPmRVmU0plPZKM5n2MXiq+lyim+4lYyJy9v24F
io1gv0MvDAsSMNCMO6UFrECSEmL2e938o2HAZyOOhk4xiwOoiTmNck0nS4EqFwQ/XLOJ/p5e9hG+
AvAQKPig8IEEFgtRj2K9jMHgiE0tjZWnaEmFv1Ufn2+x1ak6McLcpFIht8lPF9kA8kcklHQ5Ad1a
GvhsHMxVispqhmoexqHdQpD2baHsXMlOcN6sG8kB7SYFpfJfditn59Qqm7FK1QRlPbpErYwEw/wt
RjFy+DJAw8dIObHC2j0DWyBkBeoPZ4jtMcujFCEOfQSoQfNiXYXbDmEpaqMUGM4DFK0v2C9b9Osn
bt0cgBWY6fUN0G8KBanuAAUT9/NNseoLkHOzoD+H/c3WBuQcutRFhLkLDelKEqPWVkfpulTBUPe5
oTXHDRHcX5aYGzqRCNHTn8HIVNlqdz0/UbqSJNAOsrGBIv2f9CmjFfPUJuPppLgbSEFtxlvyVN3T
VhMLwpL1C1pZnd8A+9LcKBPan9ljVkzoSZUalI9S3AkQbisc8tLi/XszuPUjoO4evR1DwV/EbTJf
RaBh+o1IiF5HF58BaVTcJhoE3djHcdSPYZ4uI2pcjqQ44MO/GgPykXyBiNy+eWxuURgO+GmqtdAH
AJtfZplbMiS5XCo0Ts9+1NfddbMvNtluAo+Q/iC37rhNPcHVtp/vqdXNS9nCDej1Iv/AuJsxgrAO
hLUQuaN5WJ82E3ivzYRH5bO6c3HSddqCjucBe0YsoV56NMH8LJd03aZfwI4nOEBo+0MVILfSBrys
39rRpzpyUJKj2Ea2X1lNJ0iPHMOBHBIUQPfpJo/wes0EssEgXceNY6Eh69y7QDWLRFYNyJYO3b28
VjfyzKOvXp05ZPhEwMrQrXrB6g7CcD3pE/RdFE8JHtYeCSgoO4Z0LeRD6O7nUeysDuqXQbYGJCk1
+qyowSF8VcrIllLOFbduwFAtU9KQ7mL7E0xotUV9CQNpXjiLCqpseeLdMXTm2RNsAIb3bxvMRT0I
+oBME2zMOwDCCssB0c8xWxj2AeRykDfnpZnWDhKauYE+ltCVarBBtQU+EzC+wiIaZRxxetSGLyZX
zYJnhPEQQmcYZUanDvTqU+wha6fqdn+gUpO9awBdaD7HV6j6+1w6zdVFOxkeE1zjnaKWBW2vIj8k
H0hSqqk52LVXUYB+vV9u4gP37c0bLbOI/SyPgtlSmx5wfNFmzOy2tJWv5hbYrJcIqrKv7QTOYF5y
VKb36MXuORks4xSJVJV6QtdSPTQvZI9WrtTuUzvG+6UE8U8CFBPkE4fF7m9jjxKFg+1hujPueBUn
zgSwGmBSGosoK+Bz5NOD3lyH0938J+knkBBQESt0HyK0ZXyYUEMQvhPgw4Qmckp08/S86VyrYp2Z
oHvrJAiT1NzM64hOZyDkPsQpfqYnzYec+OVe8bKH0OGVDNb3669h0ak9sRnHVdXMMWx2lfw+d+N2
KP+eRs/PF8fpzDGHMQ5lYYwMzFynt5u4JY/Atn1P5cL7/IbmTh9z9GozFfqFTt+8m3MQ/Nka6An8
aWNQGuIhqO5QYt3xDt//cAZ+TSBz+ATAxqHHitHJBxSTB7fbTo/Ii9ShrQI+24DhFrhqwNfn5xYt
jlYAnkgFAmhf/gjSpZ/tH+Y4tlYJrsEQH0V5GBAHyQEloLUc4ucvRg1yyt9isKHju/ABUAIBeB3V
bYt9pQiZoRbTjJKT/h2IFaQbh0ftGVDFgFb1HOWwQNHKUZ4Ajb0FydkfRGXGiXHmxGRFvEg52vds
VbG2EBNzrCnztIKXGF7zLyYQhyYlxKdK7ueHJBfN3ixE7CyQLjm6ehDl90TnGTnmD37NJG0+kDQD
gPyjMLIhG0w2EziPJW5GUaQ1SnCKYvPGbofNY0L5PMG13Nk6moKc8DHZzn5yhwQnclA1Vx2MiaQu
PwfzeqpIb+UJBHrt6MUIb+tH+nSChN5uQQ87GMSBIHM/P7nnPogalOFSTaSswaGPpiRmepeuydsJ
O9dWh86WANUPM46qEOMbLk0wG6Utgf5VCObWvDEDoPyBvTDvej/f/xTlibh3I0N1RC3SixEsQNCX
Az6PDQ9jNBXIKUlR+vUmF0lxYFuIg+6yrepmH6qLaneLDEV2a93pUMzkvYDPb+ZL68xeaiO9nSqx
Bxo+UHzJtLFtv2keVVDOaO3Q4kmPMsmKo0HIxYJYCf+DH4M9IvOQT7raoQkpexo9iHpvokB8pmVD
fgTJdGBd2mIWU5VkKG6ZkE8Vd+l7FNnAkIK00trnhp0DshQ/ST/Q+kHJ5Qx3AdlsZ/MCjpWzivw/
NOdp8xVqw8fVP7k2pzIV8jJNUN5IbHLV+bOH2BmfIigfoGej4+3dXMcJ/F6+ARTxpvkqbLlrfB67
H6cBXpd28Cggs7qISLSszgSDqDJ2GGJ3w28CC3XwGZuaFj744R69Ps79E2Xh/mWPmfYiJSjxNLBH
+VgJ2FZG/3ewaDQcYM3gwoSICODX0JBmwgWtKBpBGxRck7UZepWGfL9gqsBpWeq2zbucFzasTSNo
JaimFXiBLx6Okagmg65oyKo9S28UrVQEiGGNL8KNEOSAyIrcp+p56ubnwp1YvHANpAo7US1rTGS3
Va4Ae7OLre6nO15Wj+HOOlqiIYEMngWcSozu/OLSZL0V9RLbdHTCQwuK7B8i8v1v2T0gi4MrxW6y
gKRTu6J1jfyruM22LeS84mCCqF22aYEYwVb6uwC8y4/FeKel6E09FgnYXt9GIA2Q43BxxThpERTX
1kFo7Q74+viLKP7ttUaPHfawSvHJIBRjHwp1G6ZtHekiRVQdImInmwUSC2BmiV3QO6FEyXvtXl48
EHJBDw1EzMAogmY3ZgVka6lz9KxoxxpSs1+2ErjK2ivKQSM+mle/URS92M+MRWZyjazJSDr2AjBA
g4uWOUzutEmC3kWvRBDveJjbYzvm2XnVZUwpfBDafREdHZmIT1whMmNmtoCnFCy6iytWMq4ADe01
nWi5sTIiqdAUjR0LohN2U5BOPKVvBtqFzQT78H6WhhwkZYahwduJ/TlVa7RV5pUNW8N01YGgotso
B0W8WbwUGha8JT0PBi/tMc8MkbRdWi2GCbI3xV6ExGmF0V4Unnu/CIqAOVJBbQXNR/jBCxXjbKnL
MZ4wrH6UHWhrdzgpn4ddl5cYY4Jx6J2SD5M1Nw0uEDTaLm7pZhPq9o2TfRG/JJ5xrz8sTuTMpZ08
hN4woZnQ4cV+lwdEh46UKoPZT1Yg6MR2MqcyHu8tkZUj1Km5X0LcY3gf7WYI4cZAVoLihBtwruyZ
c6PMniFGJaZKFtZ/odLRzuRlQRRQ/QDxleeFmXw1bToBLTKGaR6FhuEGzndoqaUdcvUSKlJuGGB+
gxDu2C2vtGB2G19xusByMx7QiF3dC6vMa1DJQD+JQ0utQnMejJ76rgD6PpecnDjRDeQbH5c9yIZm
G4PehFAtUuwG0nucXcYuMD4HVlU38R8tAitsSnuCSmS7dLjPB39wx3yjwB1lzqRRzn/zeThkbrhP
XjlbmzmkNOaGqwcxJsD5lJ+RWeA6ayfIlsgA/m76H912eLCe1Z32ht44NDgb98PXzu686NuE1ID6
0GzTDWCn0TPKNN7nH4R9TMmIKYA6A3kinJMBOlDmg5AIsO8B+x93faqDfyj3wdroZWSbhLboArTB
paZk4qcLi0z8NPeDGsYDLJaV6SShAp+b7kbIX+Ump7nj+OFPXP+FKcYVJnmbwTtjixHPDFT06Vv7
3l/cZQtU25E7i8p3QwLEp16Y7HpPBPiUn4M5T0GgEM/MMXO+Os2aQyNDBDeRDZlysBINnmp8X5Bz
bVTTTi0ScFaVcc4/LULkB7V60MkiKD4/0X2KSgqYmejZih8lAJnR7HSIvPoKiBR/vjYBSfG4boS5
2C+MMu4aKulAoyxY2NFZ/ALcxBPY85rryZOPylC8Nw57hI6zejJGZucuaBUHdR7MabWVXA/VoF6Z
1dD4aqgMD5z5ZJ6rfw0N17ehQs4PlATn8xmrpB2QvaKnJH6nA0Oug8pK/B6Du7x6RKBDB3lZqqbM
cpomWQJCzAjmEtPJBK99rntHQufLYi+P2d7KHRP0OqVPM9g91tMFA4OGTPZyI89+/EInnH8nrWwp
dEehckUDRR2tyudTMEB0VisyeCw9y18ESb7PAKPkTDM9j8x5hQ0QWOJOUgDGYaZZgBq8BVi6bEsg
Xx5fSiDDC0S/C+gXe7f2BtBrUApfni4pe93S5T2zy1xFRkJIMyJCxs6dXENGd0a4nW8XR3GW6Tda
M1Z27qk5lYm50ZUtN1kPc3IpXEVy/GzoqEHIo84BBLE5HnZcKhNqDyB6rssQhoiXhrdUpIRm6UbJ
jXJ/CL3FkXC3G1vwl/WtfZC5JFtrA6WKmmgzRfpK0Zk9ozXaUKgR/C/4qA9lOtyOFfm6JOkTZ9+s
HE/0W/6yw7g7tUsIiAqP64c81had4QWoZiasX387b3jbZcWdn1lj/JxaVLPWyKZsd70E9FCZVLdV
JQSqMdwpSgXx8XxGJlvt3j4fJZPeOC7m6SAZf5eoPSjtVcQpSfZjkd+n0rIVgu6+8UcWSt+rNnxS
dJOzg9YO/alN5q4OZzI1urBAN1j4XiZQJCp5Qf7q2Ts1wdzR5gK95QRtDHYno5tPg6xovW2ToJS+
asaTonTOpCqBngueQL608bz5fFJ5a8l4nLHJ8rSpRFjP6odIr67jGDnCLpU3o2YE+YSWb6vqvc+N
rrm50yEz7iZUUpBFpBiyuNzK4QeOCQSl0TuRak6RSxynyjHG0qFbSwHGFAlnEPzZwUSgLljk6M+S
YLSUoAGYk/fPR8eQFR3DndPzwdYJwkybqrChK+pKPo1nxxEVpg79TMg8+riZtopdOvEN76XPGynj
bUC6Iacj2HzsdiEBpHuReNVyTzSbm8GQv2gTT1Bx7ZoGKza6tQzaX3Ahk97jQIJLAwZpF0zfoKtP
/D51Xt7ctgSsFdcyulOQrVPdYishu+BJw6shgHtkMyCJRdxQATUmQiN+iL02EyrAJmi2kqHjx+LO
cylOZplgVwOeYeLtL+2JJtyoZNmCCCXIK55HXHtFIMcCni8D5VToHzM7emiVsU5aGByeRaTwn6jm
BlWWNNuN5FQYIfdZvuYN0RiOWhf4RXF9MwcXnXTZYhjwTHiqooHTT9JtgYwg0qMUYB9bD9C8A9Rc
mz2a5KeZ9s93+UqIBgZeAI8saDTR/PZ5OARaIcmYhhGvmKL/TkzN1sbyAWwL9mDNzuemGCjpzwOl
IfNgHnsIAL49t1V3KF8OoIml1/ij6rS3C14SDpj/gLpSvDRyFDDJ8YWE1pz/qVn69ZPElTGmmZTM
MFuQ0lXF8Es3ijwo5Po0/hoaM40JWUBYs8DGLB+KGY+wsbVjEB1Nxf3nk0h/ERtang6GucniqEyB
fqTr1SuHSKq2ljEEUzlsPzdzkU2goeSpHXo0TyZNzzphaCYMiPoEyUWu6nucOSYEw2hjXOX3/DZ1
3tCYo5BqdSrMGl2nCLos6o0EuqZ64VXQVq1IEHyRQFdMk5rnAxvCrFeHClbieEj8uQeVgBnNd6Ha
vnKmcHVPnFhitntPpEQDyxmdwmQflW7b78Snnxl4MMMqDnxo8QgmMD7UcNWPaSemmS1vdomadxJM
q8ECWBYIcTN0psqVHT5HDkWb8R6xq2cMqUUNyB2Q3LEvPXWMusUCcZpttA3IpzK3G3RObXnVxFEV
HrVemuI/Xzg9RRmwK7FwkQYqHVXwNZUXY6zuDRMkMniyijLy3ecmhLAbiapMIAas8o0Up25FSADO
dw5JwfpIfplhzvCoZ0meoAXBTkfBF4ChsWQen8Wqr6Vodg0sMbRSzLzNQM/RgJIZNgguFfBvFZHf
ynvwoyUePcQyOM7wAN+mYLD8o+fSqW3muUZ01CTaGbZBNXYjgw6vlIDHq7gZz7Xw4NQOc5RndBKD
zA92KOdJfTfvxfwqf6PSXFpQ3EkvE0pvX6oHGXXpgHO215bw1DRzttulbBNwDdLpDYPuTv3IdQAQ
AcTDE38UXVHG8553xlZPNVqxkbpBMfyyt3bujHIhMjL1kx8GZePGKHCBgfVacaIeZzpWufX3o7Y9
e92cmqTzcHIN1KW2aHoEGeXRER1KfypcybsZWUiy6yAzB/zRjwnFr8zrXpHDccv9fDdBSF33rYN+
rRxkv94BDMKbfnl15U9mgjmoRiqTbtIwE5qtB8JzemfdttfxeyZugOjR/PZhuaIJl+7H8ETu8v3w
QwlyEII3eElnz/XfhHb/DGxOZ4k50AD3DW2d0VlSB0QAX0eVlwFe3W8nA2au43DUm1ZLjvsNDePi
RtwpdvY1By+1/lGhQw6Yl5/UH+CB1HPfKIPlKaltfcN39auhwelomXvaJOAdsSwAP/Prai97KLSC
1aX3yXVolx5tBuIBNukv/GwTMp5fKYswLmJMby4hyV18NazIz8iz3AFsOzV4f3CyBesjlPEKwB1A
m8SY2e7CoRGmBrMN1t+Xrne6be4XN/WVhAbyFGzuUIDi8qatDvLEJjOrmkiWNKNbukSrBbTf1S/G
q0bc/iBdUQRI99IudvPNzBw5c9LdX/WT//02/Vf0Ud39nE1yFFB/q+q5TaK4Y/753zfJW1uR6kf3
f+iP/efbzn/ov2/rj/Khaz8+upuXmv3Osx/E7//LvvvSvZz9wyu7pJsP/Uc733+QPu/+Le1Ov/N3
v/i/Po6/5XGuP/71j7eqLzv626KkKv/x15e27//6B7JpJlAnVDIVbR4QQ6KBw3+k5Km9v755/1Lg
9/zf1/kj4f78xwvp/vUPGuWMH8e/Gf9EN7xlWGgVkkEHKWL1wPjaxf/6hyT+ExRqqFMcm75ApAFf
Raqefsn6J5icQdmNIBT9IKjbyf/49zycrdivFTyTvGfjTap2D8Q01cMDL+VFth3KReEo1N33uZxq
3VOHHD7DIS1o4vDOylD9dtRKB6I6JiH6W5S53Sn/j7vzWI4b29L1E6EC3gwbLg0z6Y3ICYKkJHjv
8fT9QarTR0yqlafu7HZEzVTSTgDbrL1+V8OFRqieV415i7IzpKOiNENWNS9MlKYMMItJG8OFjkrE
glssdCfff7zdfzTx/n+bUiuR6H+fQU6Z82raX+fQ+hd+ThlV/Wu950NUUZAfgZmy0f+cQqryFzPV
MMxVMEru38ox+nsKCZL0l6Jr/K2VEY8knmrj7ykEQPEXhgyrUH5Vy65/8R/NoY/nDOleNAIA25DB
0AJB+nWy85lymEkjU5WLg7kXbJyQHCO0V3vM0e13a6REes7t76Rz+q8xobRADYNjfKpUWe2HNaFm
zNbrDsT7ut1WupmcaNuAZubnxD76x4327+HgmaGERiBJdOTHkiZm/dBzYbim2Wu4LXNz9yyrP2hW
SOxC5Vppvg2yap8qBdLw9maAgazkw42Y31rVTh4VLx7UvbRYLmTtg15eTuZNbmiO2k0OJJME2XVD
vDZAyLxNrJeo+1IL9bbP9kUT7VSQrRQX7K5/aOt5n0cqjsjCmyYn12lbe/UQeqV6YfVfO+uFTozT
95kzyVeBhX9yJ30Z5HA7TPJuTuVjH/Wv0dLfsOqPdWD4zZIKGFUPh2SIN+Ioea0hPDSZ8opC867J
R5yzjsKEa5BCa0L5nkSVW66WhFri1ebozliRzv1t0+fuEtSbaGrtAR601VzlfeNoZeOJgWgb4nUL
oj7phkML7tpMwUiNyR4VWr+SDoSJD7ClX0ZxODuZZLmhQaATwSdq3N4YjbXPTNMtR+s4lc+laIbQ
Omcnqmo7z/AXkuRNVJk2unlPagZPtIL9IqS2QK5WEH9ZjOe6qLGNeU1q084akPZQp/hNb7rqO94r
1dp0wdRKm3jy/gIxvNcZyUSLCe6DELm1Yb5BAPLhc3rl/Jqpt7WlOHF3GwZ4ftdELaaRL0/9BfpS
tyCEIo3RDiRMR8nYFpXi6OE9drtOP5B5PQ9uu0BNKvdNGDmVVdgDXdFhRAqR5BIFmaV7ViY9ToFw
q4YlFMQguZHTLsfVdsIDPXvMY4IUVpNLiJjfrZEmQE/PPFNnv1FN2hHG174DD44TLnC0ZOe4vR+L
nCJbK92w2RaTuk3jaYPD83eYlU5dHiv1OtCNA/PIkcIR12OshGf5fpktT4LyV01voYxzZy5sVd5o
ZCg7Y5kcq6mBfUQbr/DjZPRPTH2nG3IvA/XOv+YCJumx5GjVdLOQBCwEtgZ2QkzorZWlio0RtpeH
+k5QvuiIkmYAbFWxs/4NMydHKILjnDzPScuVZVbdeJYuS7h/puUNSWzrVmanybNF/EamY7Kemoub
dMFrFUcvuVrsOm1+GsbXWR5GGybnrunr74NpbtJe2eKmbdfSt0V8E3NzyyrZ6WWwSZiaI10BYRFe
8qx1hbzZdOLkFBNwzGLt9GrG/VC3BUt342i+VyNmmyV4WRHwvL2d1sqdxWkJ0WE7Re0uFPHxEvsL
MjzsMR22lhBuqqFziyBwc8XyZoEIat01cslh8riV0GMlPzrVgpW90W1FmDdLAE/DGPb5JDqhmth1
j0xMiJxs6e1Q+Joh5JDDr4kYe4MJQm5mrlqntwH/Z5mxvqrsqsmXx1IsboYeoGV8mor4NgiMXSSV
TjIuj0mels6ML63azI42DF5f5DgnBO7Spp4693eKPGxzQWfLeVf1h6kpt7PQohBt7KqfkCOlEArx
qNY7clhwvxRpTIkBf4b2vvgehC+Iigi/xu28sDYT0hOyIOnyfF3qzo9V5cgKcWQ5j7xEH/yoVLZR
UjxL5nIz122OXkSChJP5aqX7UiMM3tIJnR2p4WUwxC+NygWxTG/bovVNITsqSerHgvSFrv9VW6L6
zecO6cVEW7oW1UtSDnY5WzVvLPFwBb2Qcc5PcAR35jC6p6vrDXNHtLMlo88DcItCT9WKNWfR6cP4
ZSlEd5RiRxNKFALC4lgazj3j5VKDsrbWF1h6T4Jgvg5LBBFQdnvs0JtpvInK9n1Ip9uqHfZyszwE
YfQq9JofTfqjlJXHbkrcJR0YuOGOotfK4Ewj2SgVypL4PZ1iTPXZwXD4s6TmiNe53ZkM3MNQi17x
l3F047aI3qOCBGwBWc20i+QnBW60ImHeGqmeIMCT1mV/nKxtHWbbVo7dOQ2eFIHewyQ5I+4l2lJ5
HO6MnypoLkL1OOVlzRk0vUhSuIlxzbcxdtrBqXSCyXomg+CyzaHPR4ojL8PNjH+6XUocRUXyOooJ
0vYM7lhspR40EnsJv2VpSzz2mUyiz4cxDSoI4RAxlN/YjHe885F2kYaHsuFIKTBw/CqxKuccsUaQ
uuli2b8UY3+XzR/K5M8lDkOu6uU1Fe+zgmLI2KHqfnWfp7OtIibI/Am96nt9MAnGC27PtW3Ojbf+
+S8tlNYAfYhGxjMHxbbMS9E4c1390Vz99/14rWg+PtFJN6TJi6TXW0aIdivvsbizbO1dPXau4k8E
gqlu7/eHXb7JnoY31S135hZt0a5wpkv9Kb07R8WDcffhvv6v34O0XqPLTs16cl/nzK6WcICLrWfv
5ZITavCFdq7dp9+yqvPqihaZSYCshV68f9FT2TahiM+LcdlZs1106mMpKX5ZvesCKjeJkBDIzJH6
vQCHrLQvJBbYVqh7S0F5kTx2fb8pQsWdw5I0kWAr1MXBHNoLXX1ShcFVgms5EEAxEQn2nT8lpiM1
+AlWChHWoT0YoYey6KsYkY7Yt7Dxw6vcijcDvQWNGsYKcrsMseuQY7so7ivxVRHuovQYTs+zerso
byXy1KB91qsHOpH2gjjPap+meXRSIH8loTlSTx6NBicxwkNSPRkz/bHoaR41t8twphzrOzku7HJg
hyhkt15Q8xXXlUxIrPolR14sKqgqyRufjO9WfNXNd6IgOXM0k0EgUXdlUMFDh/LZUyXKxL3Kr+Bu
YYcKW+ycHtMh8tiI2V4LBxLavRnMvjVNXqc9TvFOFWQ/Uw16VpcRpYshk7UkJm7Y136gScfWmjz2
ij6NSS0JnCTLPLpQX7Ru6reqHu8oUOw4jtmyssc2QnRFCaDE7YU01oesVWxBGX2t/663D9zkPaKN
QtsKiBStJsdoihedvxouNKEV6hcpO3TSdFvmHW6eMlfT5aJLqT/zr1LObDFGKsE+XA4zB1cyH+Po
gUPvqmiK46Dka1SN3Waz3+q3Q5k6ox4CFyd7pcBPkWrdoBqRDMzmBtlV5beRNy7HiZvm5V6fLrOM
lIq03Uyc41Lfc5oWTrE6ui8pYMNXsdqWceAYseBUc3Y76njETInXjeNm4VYs1s84DTr1KDkxUY1Z
ktql+FyqjxpsxcVClkmshdVgTzJznUKopkyxpzYLuRfaRhPT+7bEqTuC3Khy6wZ1TgZHTL7A5Pqm
S8s2HnI3WHKuB4NjLpYzD62bzTlrxrJNyvmhtbbNoHmlRTyeJLoaURRNq/pyRhup+aaTG0WRbbdp
/WgGo52YrT+Pt0k0bEUsiiOBtaA/dtajWT2Tu+wE2XfSSJxwIZMtuCZN7MffXgzVzoPQ1QwuJmj7
DeFLsDRXpe5V4kNXgHMWzJx6T7PYNqk75LD2Sd24zWN8AfpvVnisBZTy2KKaJcny82jL+EImMSmX
Ruhmyp2SP0oU74v6EleaJ0nzxsDrN0UG2jHdp0Vz5umilPhk3UCWYuLX6lNsXGkjPefJ2KiL9m0U
wpuRFxQGxLS33AY6fPhm09PG9Fibl0mcsNrlbRjMXiVgXgwHv9AR8I5uFJEnVs52bgZ7hYq8Catt
gFqwI8mkme/UOXObgK1EfxgEbbNAkRINJ7T0hwJsg0Cdi1AfD1ogOaEybmIkwVNd2JG2bNoO3E9z
oXM86l3nZNPLlH5NLdPvpI7AUkPZ68ljUMBLj8RNpe20LnD1QtjgR2GnClaVbbgNrHCTV8WhAFir
E8utmt6t55fGityxyo9WWnyNGut1lm4Ms7WFXvQiebRHa9wIJWETGBLU5kXKVBTqxjMLAXW4CNif
bMPsTVVBA5eYz9UfkDE6UtdfamPp5uKmEE10sbkrJbHfU0KLcG1jeeaGElSeEtX2uNwmcfxAZJCU
Gc8B+2vMvlrGiVctr8Cqdz2BToiW7SGz7qGzPE0sYLPXV0aLk2WAkOPgi3mxGxTKG0vOv/YV1xMA
jqdMexe4ywbhc85dphmFy7jYRqbgCPrkFuJT0AbuKEp+WH/trXpbFbddm/okXtzLSXEgamlDIJ/T
ET2rBtgSkUgrS2A0C19ZyHei3jpB/9ajJtHGhACjp17As7EevmYijfW5taVWtVVJ3FVi754pPtaj
7+SoFtGYcKSIa6/l1BWs0scxiRpuytJdcEOi0z74jsMmDkYFt8jvgd+7oktt+xLi6+B0z2dG/83B
/GH0tRr7pRQptTlO0mDR2W7sdrbXqNRpmz3174Mn7SfvP7Jo/k35gyzhR/cTSixKzo9j6ouY9hOc
UNAC4T3CpwPp0Epp3CuO6f9HUrCPfdAf5QcaJZN+L+mdkJxPelhBZVYJtFSoLJZ6mPtV6ryn0+EF
ueyGYEC9/jVLQ/Ki9nH01ZofBbSrzfBCNe1Ukbj75++ccvN/iqG1FfjrO2+HWdGHnmJIkexiZ8i2
BRyJRzUUm9WNVs0dcFLPev5nxJ5PRZh28t6bHucv06KEr6cCe5a7eerdRAMTM87xej5Fo/ysP//9
iCc4bDA0dd6OPCLU7ls2ocbFmQCHm+6g3HMb3lV+/oBvlj+RLAgz0OkekwtJg031zyRjn5/5BJVV
CB5TxOhH4fm0iJ0NwB1FX/8fPuiqssFoUafZfzqhA5oIwrhyHbvVEPSVRYwfHkIbYE/MJLEzRop9
7mP+pkeKrRPUCmYSigfpVNwTR1HPb6nWV6z47UuWIiSFFbZXANxS066f/vyQv1m0H4Y7+aKCPBVN
mPKMS9BQxVqQR6czC+MHaftkK1yDLmHacRNbrT8/LoxC7ZcyVHkkggiJsEJRbWheIyBcEYu9oT9O
Q7vJk+rWsp61RvTilLjaZfIGK9808+RL8eAbPaZr31ux8VPjfqSjYsb3luWnWbnT1eIx0qwnDHO3
MwRFVWs8Ia/2coVLRkOh3Rm7KmfDrUxu/xVJRaVIW3C2Ca3YrSUYP9v580v9MTP+9MQnb3XCSrgW
15kzdodoiXaSzr4b9ogCQ4dbFtVYuTb2BL8Ygpsh1b0i6C+4yG7NEdFPFnlVnzg5jaW2xYutrDZZ
GrtldebbfwokZzl/+DAnqwhFtRE3Oj8z27WX+UV8uV6SkztaZjttrzHR8b1Fv3Cei3iCu/5Yv2sY
GDDWKmH7bDrfZAvVQLGKeCdXhLeU3iR3a9qqjqnTdFTPMwl+O9F/GfEEudcLrVeZ7BqNbXphhYir
dnZmov/m0OWhMKaA+Ui22Knwsqq0xBRWmnIifjNpRQkl8XbL25/n1gk35O9XB9AJZA1+g0/zx9U0
1/LUwUDnQQzmFZLOTC3opAdbvd03NLJbSt4JBt8Ibi8r2cMUiR6Bmu6ff8bvXidCRBV3Ecv8bDom
JPOISpfX2aWHGSpG352LO/7BwTpdRDLygNWUUcTD5GR2piXt5Gz9YnXy1KYRC4fUxeemldwSVr0a
1nsNrbAVL1fW0jxO2nzgw3wfCcDQJcIZJOHBLBSUKprTBMFGkdtD2bEFNFx1CaS8m8J4ayW6/+f3
8tuZLZNAvWLR2Dh+YhQYatiWXcpmp0xHOlDeTPZnKr70SuvmwossqJ6G6rfIG0cWyys91mxJoIGg
jfaZX7JOhE/v75dfclIDdkOrN+aY8YmIcM8HUk4whJHwCFB69SbJS18MKurxfgAYyx/UiV2o6Gjl
Fz5hl/sqiVXu4q9ElDr6LLij9nDm963f7/T3EXAhAz7K+Bie1kt9PmNjBRZtqxXyu5Vy1H5bt4DO
hFr1n7jinMiGfy4dSwS8Z2dTTY7Rj0sn7hbKSejnnK2T213H3hoB8T79ILpyuiKqPMdf+u10sKAF
sPMgWf1kP5kR0131NZcjbE2i+xiXj/hhua3RL7nJNrlJjrVnfP3zi4Uk+enNGtgxQKNXqCRMEt0+
PmdGLHi+ZKiPZwTZZqeiYxCSb20S0BRIIPXXO3yZ/MkYNyCI9iSOO01orqux9k16w5EoOJOo+npV
rOm9AUdutZVmEYhPdTul2ClG7RvpcDMBfQ7AZhEYhsX9PxZGr2zGg7TcyThtAyLKU70djEcyRuyh
ErdzqnK3pt1CtFwrE7XaYL9WAT4D84kdJXJ01+jfm+EpLe6Wodmq9FJ63h3JxXsFYw0UKHt+uUtk
iTNh4dZiIV6KhD4JuZPpQBvjsI0EUlvb9GiOb0OROJr6sIiZU2qDMxS614rRhZQ1r2vfTqBEV4Nv
RZAchyxLXXmkKQLGkQ7ZRohwewjGzRh1JPYC6kUGT1CSYf1QSO9i/FDGsjMmrTN0y4bEVWcMHsXx
QdJdeSKPuIROpF7m/VssHaboYI3cThJbjy91kQooeev6zDdlE3eAxElj0yuq+Vqb0J6qg5Pnd8tM
4CvPTh/N1rTbmItjoR8anSejNQUtZVtWHbzOO4UaPFtKt6owYeTX6Ep0HZnvJPpdqXl0XJLkpZwM
uw4suwJF6sfZnU0NKUvfXI0mnEKreCsq7gkYcd/GPRiZWjhNJUZOtCx+BsQ96S/tUDpKC88kypx8
LkrguODSVNnAotm6TNrWHyAz1QWBQ6UMJFekO6kLL0V1cuqs2AbRhYpZf2feN2p0Q6QzLdbRDji0
5Kb11JJ22cLi60R3WftKU4lAjd5xjuVonO+HHkRU2mnz+7z+e02+4gdPbKZOFvSYIlpeVZZ+3vS2
IlhOj91BeCsErR8Ks6OmGb0HcOFCcrMUmLdqPXw10Fp8TSb9Jo+GFTb5EtWlnQ2ml0zpRWUum0qw
HsMYZ4Gwpw2o2x3/REWAtmAsXpbnFJXjczxlxyTPNmKLOpH5kehEytLAroLm0JKnO1SCJy7Tbs29
GNWLSXwzk9wViwoHj+Qyta7D8a2rF7fT34dQ9kyJ3ljyTG6zE6cXeCI6itXuNNxJc6ndxnzCMiiO
8WS60L3QyGzN/nYu3iIF3gDu0l29C8u3gd+wqAup34Gdk1dZ0C1Jb615wW+CmTy9WUJ8zNWbKhT5
nehzNVzQmHC1Gl9kWrldgurY1XdpIHw3+tILtaeFnngjQijvbhT6bQLe3DnmaUH/IFavi3Yrx5cx
xldh9SCLg43xBX3LvUbHRwW+rrvUFisu4urtRF8os+4Gg8auUW6mWNz2yXEsK39sLpPlWhxvsjbe
qCNt+3Had9KtLD8H1Wto3tU9ubDK7SiRvABC1KkPpTEA0TZOFxyH/Lh+kBnUYGqKS71rvSzQvbzJ
nMZ8VIMM/PaBf9E1oy+pMICihtuloyoH2B7L67p7KdcjcODjRoDFozb44dQAvIPc9u9aP9zUw7RT
qvBqzp+qsv1uFqknTSvZQfQkDVx3KHfEZC/DexjClShwvjFGe5jvhrTxpul6yu8n5UpWvrcjjXqs
53K+sKmEmzGdbEnuHK4JqIEaGqTzVdFiawYfUA+NXVJca9Jb3PPdmE1qGboz24TSD26z3IVV4Ybz
TqO9pvYkTWvCXTE/jr18kIrLEJy5at6tsDt0A9iybtniPNgiuLAgpb4YMZgc6HYcxX6nJldNOOG+
3HzLE+1WH+FAVHheSYGf6ffdQIXUG46SL/6opbtYJQz+tmFYuSn3ZVh6kTTtFq3lEqfjEdBfheFj
K2ExFc+eUOiOnMihTaI01nujn5Qso5wcwkUbXYF9TFFFt63Cd63AuzhqY3eiya0S5VIEqZ8t5pMV
aP76OKUGgo37ZNDKPugX6EWbARdl98I4Xw2QYvMguRVbUvBkAocWxQ7oEZOZMo7lPlHyF2mayLwP
HFV4VyiBDDwjVaPZKBJ3v1aAkfIFpPsi1jCUKIFwhOqLWkq2pBmXfRXfWGLqCdqTNQPcG31BlEDm
RDRCzbp3J2EXCxutlq7nHnm9WN6NEmehWbi1dmXMWyHuHzu19DqME6buMbgSJsKfrANyzQtR38fi
sssTHTOfxrpue+OmM7pNkVb3U9D4Qte/maMCIFyO2zRVj4pV7lut9mvhUPUvoba4USI4ixY69WT+
QOfzbvDN9KatpKPeNddmcIO5EIEij1rIpJgyp4gl7sGFJ1TvUUvGh3ZpFepWGiRPWQ8/xXKkRfE7
7VpqH2qNQ3Y2/cB4HoTsENE0k+GIWP3blDwac+wvMlNDvp9yhessAJta22X/RaSgC8SNOZuOnF9U
wONJe5hIQ8WP0J4k/KGyazE9JsTYyilNbm32xzBxDe1myd9TIJ9J7l0lv0ui0C7b+7m5SycEca2+
bXHSbnhacbqLctBNK94KwnUYLLZUXRvVfEFX316Szgnh/Yxxt0sxTGp1gz64TKD1awHzpBpQRcyV
XRgMkoFSJu/peIeitGJKSWKyKXrJ63iiRpsh3kNJyHtHtqSDhRhTSxu/xIhJ616CvqbywH0lbAjl
vR9gMUC1zLnmN5yFep26UwnRJ8ttZURJml1EQUIjMAIwmO1u3g12XY9Xswzqo0m804csu0Sl5Jqm
4NfRpRbJF7M22abZ1rbAcrDS2OurwY+1AqvB2e1LaGzDW5yYLIRkt8B6yi1jxbE8qEdHALNDOlbu
jMd1oPhxrTvmdKXkGBYWuKwP32JqwhjgQ5jL9x4rV5k9Lh2tC9l6m3g9AZpIAVKHGZt2xPE2GWRz
TG4v3CvJ7OvdzcJRAflNm4YN9AwKgMAhPsKphpe2hVAQHbvssscysJ1Teyin27QabYyx99J4AQWQ
9oayDdLgukUS3kv1QxvI+yaLXW0gaqjfpm3v5mnm6ZrqWCrZw6CNaqDCyrnshI1pBF4FI0lS3gl/
wtTiqudVlfHVVH5Xq81s7kLldcn3vRIfG5xLM9DWVtyUwz4tL0Rr28l3gnCpRoBacFyARygPavZq
POJnfTeIbP7ZlTU1dlYadsyVqMP7auIQX17RcFIRlX6a7kIjptzqnQyaZG0lBz3aZELhzfRxguul
womm7p/15FmZLsai3wztlkunPSWNX5fvuX4FSieO8oVAo6eheonH+aLpRJ8EV7ucqLuyfh8HeMWJ
IesEX0B1Z9Q3JgqXrhEflQRCVTH6S3qZKptZ/WLqL4F8pMj8tlBTV/N9MewrK78c8vZQAKOb5UVT
FraWdldL3F9i7XIVgoG2qMX1pHRbY5PLz5zRdhnx+WqUHmm3WcxoW40aTarS7pSR4+dtUcyrEUOw
8DYbbzuZXHUmGu9PXNb4E3HTdztTOOQEZtcFfLRhE7THhlI5ggUmYmFZdSyD6NBEAN87OSP6fbmY
rL1R3wbJXlhrm/Ay1C/6pLnv5EtDotCZvGLQnLi80OsrQXqqssb/0uO+27A0YDh6LTCyKC4XZSD5
lPBbsznitopL2mR6fRTfJLzyVBnvIvKbYRfuVg/Psbys9V0THAWzOOpx5oUJnhJb3E1sI7tMMGbJ
Q2iQ5ujNSItK80thzZdCnW9NLYOLGHp/vrH95pbIhQ1HZxH4gGDz06avWI6LkEuKYnd+77WPSC22
gqPaxaOxYVf5T9TIn6GTFTTR6K2gjeS/kyviIup9FUiTgsKo2s2XMekWHR4xz1iIQP2lHnfH7TkD
tt+0rrh64x2lSCLWGp9Ud9NqlTLpMYSMV+6i1fVwzeURhGSNufIQsZz3gPnckoNtjLob90uyeXja
jzdhqyoi1ezxEqinq1o+WspLPJ2LCF1xnY99DFo92GOtunpYxuL6G37B2uIqXMY4CxXMU4N9j4vn
tBc2KLj9fntmmnzmUH0c6aSHOU8ZFEoCX+zy+6obj1/Ci5QPB0TwEh5QPXkI5L6B2M7bvzva/4i8
/39TNUJj839n+P9XFn5r4tdfGf78/z8J/lD1V4NuxZJVrOgQn9BN+knwF8y/cBRYIyCQJeoI/nX+
6G+Gv2L8hUIFDQjdIGTJRPf8D8NfMv+yfvpfYYi9Bv+p/4jg/7G9tjqjiWuKjAJwhe6EJfBxWgrz
pAgVLITWaw6yU9/+bXhtYwZa7f8DsdiK4vx7GRgY37HUZAnNP4ASHfCT8Uy5Lcou7DIEBTNSMXKx
iQcyNrIrXpx1b/jYff481klrc4pg/NXIVxir2fUAcm8jdbJhV9uO2NriplKpHeldOb98/OufD/MH
RuHncU92Tbka8xEXSdoKW3MjudXVgMkd673eDRtu8BxImz+PeOZBT42XuqFM8mViwGi4iLvnWI/P
PNK5AU6xudDKKjpHqzL5us0pWM62oU/n4cm8UE+24BA+mpKsXpurdnc1V5kudMq5HTfCLUc1Foln
hB8n6Nu/vpKJRF3HT+QTDlMbeV3kUwMM4nPdeSnuDOhZm7H1quuCZEXp1rwzv5hbDKQN8KfC0S/L
/hwMsM72T6tB00CDVI2VLp2sBisQMXvDgQym5nqew4u+XqNwYWi6w57QMb/ZyPSyIFi7f54xH7v+
Px4eJiYH+2rEBu3kZODEyMSxWdR1aYRbBePW1VNa3p5VMf7mszIOELWp/DBZO1kKgVUNUWYtqxHy
T3It6QQdbuEjIaHdMfTPeeWcFA8/H4x8GzRQImwPPu7H/axAnDw2xYRThLlZmQbQ2r4WT+JVf+gu
I0+4Pvcipd9saJzr/x7wZJMBds7RfjPgavuLGbgT+YRO+Ksh0LnUhXMPd5r7FTV8yEBSfo4l2JEz
wspzV/+h8UBBdidd/3mW/H5AGfgViRf79im4VhldqaAqWT+f5K+hydwk1Weq6Z28Fa7pap4jR5+A
L39/v19GPCle2rHomC88Ig6P1zJ0eLvc/HCKducdnNsfYRrHcyKwEyiEUfH+sziZoAchtmM5fpw1
nTLXU5Cb9KZ/TFOwgm+g6q7sl35xLJ/+/FY/Vpt/DwbKQ8bgCruYJ5upaE5p3hBYZC/Nbh5vynYr
Z2e8MX4zBH6OeO0S+wVYdZp3nGQ99WzMEJEGsUnh+GmOGjEd//hBKD+Y/MjYOMpP/XsCQxMSDP8g
6QuqE5nHfJ5gkrXnEMpPewjuHngUm5D0KRpIu//4cfSpWrQ+BDgQ9yv8hwLmSvA629jQuXaqB/X2
z0/1Y9P9sCmvbiIKtrF4mWFVeTpemwdmaYU81moTj+Vd6CmVt4bZ4CroLN8AlbfCs7Ibt2en4ae9
5GTkk71EjM1ZCSwUONkhu4agdr0mT9b32F46Z3fmj/eRH7Pww1Oe7MxlkyuLUbK+JKDdfs42qtxf
CAt0Q/Gq6Gpfj7uLObbcAWeaMy/4dx/0lxdsnlDgIrEbgiHiBQO0+OuxULBtarcAQl57dz6fZ50f
f/iep+stGuiSVCJvtYPSOqA9K2EUw6Sfta+DXJ+brZ+XHqEFrDxdYd1pnOkfZyvgolonU77OHhwb
3Q6U9E18bp6UTbTNr4TRIY9LeD4nsjjpDayfk2Hp0xLXDA+Cgv7jsNlcadqA9ov6SfKHXYtiAY3E
DrALh31sSeCEDT5m03/+lCfsi7+HXZl+3Fa4y5ya8FRaHPRxkP1rbRZ3Dchjum6fe+SzKwtOchq7
vBIv5tZJ75QNpGi6BsJuljxp9+cf85uFqxOGqWNVZdI8+CQcDrW8whsC9rCibxrjEM4kGTyUq/pW
uc76rTEGV0PU2DO/MY8OtfE6CbVTm1da5yficG6Wf+yd/Hw1v/6ak5NMiAnpjAU49YPfPvoACN4E
cekaLQmuMKo/bPLUyc8cLb85yD6+gpO9slO6uGxMBjXu6HPh8yTvpM3oKj/8Zc/RFn4z1SlZTcz/
LewUPlWvUaFinJbyvsXomMYkJKEKlOXtn7/qp6sHxcCvg5zsiXmb1FKoWwlmH5cjFAIg5TOT+PP+
wAgcljTViJX8XDJmEDPmguaxBgeq7g8lN0KpAdWtbw353Af67TtDsg8tS+F0+bGgfmkDke4rTFbD
YNFh1WMpbuLnG/NewgO/9gts/gX37N4gf9oA1wf895gnM7ELh6ktJSaFuGdL8uM9DEf8stGzOuKF
cqZm/M0Dagr14lpKofU63W2zIh81fCV4myDtY7ZT5mNQnV1cv/lm+CbAncLhHpuA09cYRFYBIAFF
Er+lmwaTnVdjK9nlUd9BJbgzNsK+fB6O6ZV+ro33+exiU/9l4JN32SZxW0TGj4F/XmgiAq3WG029
oyxwz73NzxU4rSFVNMlUpg30uec7SX2F89463hpyp5pOdy9tCRJYi37BdBLMGDbGmY1UWc/+jycm
g67zE8olhr+nl6gsiSbcVQEVVUIzVxL3D8anHxzU5+pa2Yr/TdqVLTeOI9svYgT35ZWrJEuWt3JJ
fmHYriru+86vvweqnm4JZBjVfSMmeh56ximAiUQi8+Q5+Bcm736i7m7zR/J2FJzMheMC8ozpUcDX
cYC286nbGFsFSgtEBVZ1vg4La5Hu5jdScSGYeEmvUgSEAUxU857oIgGJ5nEeD8VNVrFAWAnmN9ao
bKnUgqoFyQIkusFt70zW5CQQ7wntepMcxIfLHQty5mPDKFKsBD/wj2I0BFpXhMWFutVHkS84nZiN
szde/MnLjFHRtSuTqLcgGkFnD+UAKlvJm1oVohwGyMOHg5R78qa4Dd6wiYVmdPRAgL3Td/2Jcxmf
by1MoEyNUjho+ZZ3taJHPLhV4UlaaEav6N2OdohpS4tz8o3wS6nB/p7Z5YH1XF/bUB2lAUCKoQoC
TOFtmgRFAY4PqhkOjNYm0DLWmKSsi38tRFzbIOH4KsTPmT/xoZzBhuc/Ci7mh0z/4VM2pV/65g/E
wNdC4bU5ykfqmuOUYCRLQilnOEBW6rvhoESAbi3+gUTjG3g1FBsFf9ZmLh/rCE7XpsluX600niMp
aXJ8xF4ws/fxpQd8xTEssYLmUfGiQcm49DJgxf+/O0yc68pu4zdazpGvCO5WXKJEOzn6NpwbW9ul
0CAHuILhrcuHGRYKPxXxDhWWdJbGXOlhy/vRZY/5eRc9AsnipZsyvWNLzNPKTiSXv7ZGczXWSdTJ
fokpURLahH3uEkHhZlscWYF+WbwilvBsAEsV5HUluk4ggXkiFTusi98pLuSLQ5uzEkiiAZ3wB566
tovAtkKqkFxkYGO8/WxFrNRiNcNduA0ZNQt2/qbZY8AVxVWmi6ydiitblz2+cpEo7TJxwOwy6kgY
wGxP9VaGwBJgVTZqZoWHkbNdseVED4ohHsNZ1u6Ka9NUjKmlVJ65Cabzk+r1MkbcQLbi6K0tB6go
BVY5moaNLm7tMVt/a1H12jQVetpWyNQmRTiHIvVDfCZSGp/Dp+8C3GdjNOjQbaSXr1e7FlCvLVLR
JxaELgaeE+keIHaB3JhiyuwNLFeFeSCwWaFHJqrgJaNsFCjMhUYIL50eZ7d6EjZy4WqFHf6q9jIE
X0rMqR5Tj+lCy7T51iwV3SCxPQkdyIrwgBMK03D9Ld6z8Bq845Gl/we3uTVHBbUJJCAK3tLgFdir
DnhVANwCdQNnQdTyCEbsE7kQw0dWHWhtb8GmDj0ZDXkAWpG3Z1LtGk0rUyyyG77N7X0XPak+I4lZ
iWfkcfi3DfostoYRz6UIG8Ou3PLf/K14zO+RLW9ZE1UrF5KOWRew56Gfilohfb0ryiDMUXOxRGhY
s12Itrf+bCBdnjBJK2667zLjRbC2gZC7Ir1Y0sOiUfSzmMVVRrxEztBXH16NEoLb4c9/e8p08E7+
bYQegij7bjRUTod2bfw0tYchOn/995ch6/bvUyFLEfoEDWwsQs92tYhMtgdOKe7cJFcYdzdjuxQq
QqWVMMlNDEvTnANK9xS2oOgK/3XNgCxHguQkITxeFCYyXpBDJcJ2xdNdET9M8revt2vl3tQVguMQ
DEQj8CxS+1ULYinrKQyQG5ooHwIXAy1RwanZTZ9lhL21Re2YWKizMSFfNnkPAwSz1T4IuKfbzadO
kJqWaJfewJJKXflKN+ujIq7AgaMTM9zQ2EW9rJ1QddE/Cv6JsYvkr9w+M29XRgVYqVSBLQLSB3c0
6E1MZRNBVUK1R6tDN6s8MLtZKwH9ZlVk1Vc5wQARzMoXsap0b5xyOz32G1RlnySr/8YmqWX6CDlz
V9YwSVgMXUasbav7+pkIrY6WbjYP2fG/3B03KyPZ0JWtXmtRjBPI93K4YwieX2uGj6iYSEErsr4f
jpGrbLktC+mw5iYATKECQyQjFm0zWUj6CeCSCODTQw7ZsD4Dyhpgza/9hNadRj4MqMuVGWonwV2e
pGMAPxmsGsdAs0HZwb83yOfQTQ48IJA1ADzN8HF8lGqT37dPbIiYuOY8aPSqgOBBBWZR1+p9FEEj
H2stP/Hm6CzeIaAqzQFv5CtAz/oLocQUbfL+AJwd04QY+2alJGuhgOTNRFZ4pcCtihC0BOUIoYh7
meJvGusuWymqYKevDFA7PSvVZKhkkb0LGnpOBD4ndAk9Q2d4mQ0nevn6066Ut24NUo7b4Mk1duTT
as8AE0+vIT4qOq8nzOUQFVmOWckh+Qwdc65XSJWNfCHLcIlL5CWnuNIGtGwXMW1WWrW6MAKZhDav
Bm05uomodqHKJyLsDBC1S55Ey/goDokl4UEOGHLosN7ia+vC6xRjxTiG4uLKqxLI8fYKxiDS+K0O
33ht0w2PY4m8HEkdjqYODAbj260kDcq1SWorMewWayBxA5Xiifsk8i0C9Jc6ALrU7fQ5/6p+qA24
S9KfmNtgWF67OACXAfgNndolQtRoEiPmlTkC5mJwMH0IfifwH2DK18udHOyjd6yDt5bCIo9QAORD
S0clrLo3AVafjLD3O1gkRRblrrASvJPjzX9BzIjoQlxZoi7Fvo+bCh1vsjaM8fhm91b8JYkDhsI/
6gQvn+WwCM5gXiFiwIs5UMhI52kPKhi46mQFd5DJRdKseEQYnXksVm6Ma1t0IhvnQjFEHGzJHgAl
EDuOvPgZ0N4LIEi/i3eYJWPdUmtnEUYhMY86o45HARVk4hZ04FqILf2N7pDs6I10QPwjsgxr+M46
ikx71MHIWwmI4h72pOeLErgVu+pZeuQ8KHzsIHJpMY7D6qaSEW7MkWOBNC481SWIPPbY1NaGwgXO
OjBtoLhDdR4K67aBWT8Mvb6gKu8wDC8xBLqqojmBKWmk1AvqExWTnWoVXr7miAo8eWyRNrd4x/Sb
NR8FPbMMFxXRWaL7PWJr5Gk2jFCte56hJSxskN3sCWw0fmO2y8jnoa4IHPF/bFGXoNJmYV6Q7Uxe
tZP8anyErv/SbzABl4BjxfDmd60yk2f5KXxj9hlY66Rdtczmeh6xTv2g7xoLRDIeKf2pd4H9L3H2
pEGNr3e1TspNq9iPM1AnYObs2INfQyBaMKENgmDSs9eATGceDNbqqGJDkMt+jom837EtfyAo+M/O
ru/ZLayVTAbU4WiZQaMTfKISff+CGa3n6h6jIkT6dO5J932jAQwh9miY/afNNFDiwHAG2HhQT6Vh
H5h7U8a2BO3u/4COgQMWPwfDyFvYcyePcfSWV+CtPZKuXmX8raFgVJ43QmRqg4OWzSVoS4cRyILM
Nez/ACy4tUddgKOQFSCwxfrItURgWOQR6rvkmgh3zO7Q0lFurVGXIAh5o2HWYS0HLh0oTs5R7iHT
CZpKi53aL7PqW2MkvF5t5aiMVaWqKHlH4plTcP8kjOrKCjgHFtBQVdF3Qr2ArhHlPgIaZ2A53e7Q
2+Rr/STBJH/1TVBpsNmhVpwDVlSQrqCPK6g0qL/TpaLDYwXPEHwsMCJwH5BkQewaHcI8DlAxMz6v
WgRClEfVBbwm9HEzwrbWcx2QH9nLnlqwJ5hpaOo/RtSdO1zyEJlwmNfe8kVmkNrL3zap+IUnKciK
OTS38j3UEO1oZzjGN+jKu/wGVH4/vj5wK04CeQbgQ3DdqZjCov1f0oN0EKF9IINr0xigvcLCbK6k
DUQB4h8TlNOHWhpBCgLrGXaEtnfe5Ha/mR5U0/AweqabzA1c+2jXBinHBzkFz1cTDJKkFjSehIZO
fr7ESHR9P1KIO329iWtR+WaJ1NVq9NrYVv7FYvNOQnJltw6pzOJxyTwGImt91GWKmXgxwWAXho5P
k4Nh67eLhCagGqDDsOc7365jC4N6L5MNkYYPTXMKJ95VvMnsCK95KlrdmLEh4qWLMbqpAGUoVwCK
29rJOxnbSyxQVOSvgsNvhAeDIQ616qqahnEeUEqSWaHbeGYoDW8ECYoQetm+BEXsdL3gMj7kMuWE
r+KhDNmMy39TN7nUZlVSJBLxVekFw8rRvezEbnRI76rPoUCxHZoSDqu9xTBKPx6asAKQkwNLs1aP
Xltwls7n23Fu7P+0OA0hVEFuq+nUuaj9duQzaPCZ0a8Oz0vObA4gZ7K0R8zyYmlow7CDGfHFm6QT
845QgZHJf6HHRSPQ9Zgvwl7QfklHwIo8yVWtMnt8AvfLXrPS+9wpkmMJuVfWw3axpbCHGUsok8jI
4hcAk3TyZS4HO7cZ+M8V5njFs64y1A3XTRiKAUAOClf06yRAd4RXGmhgCMZBLJ+U5DntWTCWRSmC
LEPGvhH4HkSXKJdH3zHFvo7kgGEYexPt0mOIro928J8He9iSDjPPW6yxq+UIETGLr4Y6D5BoC5i9
XHacqs6ovvtvqQUuxtSMnpQN6fam6Lwq94o3OuEdlEvs3ishhMb6ektY0u0PoEWwJTkZRaXHuolU
DhRL3HrD3YMz4xBtBxu1EC8+cBvMiX99QBYBBoyACuSKCCkfGZqldrtVW1UYU+1XJZRPeQyyMPn5
awNLWBKhEAWSFayaIIJcvNiLKaonoVB/DVZvcxtS48Fs/IaITs+P1ZYgzEYvclnbubYuwsFFdJfQ
PKLPfVAHwLqK8i/IXefde5c+Mla1chKwqn/+PnX7xcIUiH6o/iKcnQT4GXkt5MMJ3oLfgFhoy36W
rESVG4vUDTgLodHViforBR7TF7ZRsGvOdTR4vV/866CJT0YqAcg2EUiAlbm9dYKxN7pJlvHJfuMi
A6C8kXJyXuWGG5QBvXDPnIcif5MKmjc2qUeQkBR6K2J5+egWOcD8CQC0/CMnihYP4ZD2exwlHx3o
8L/+juJKtLkxS/KOqwcDHw5tJcQavqOA79hUJulKoB3Qb0AmuK2gRm9F3zp3dsDCUjnkeUsALsoR
pAa8ydqECxqI3gQDXW/QFiIVRgC8/TUtN8ViW0+/eA8VdJQNPM2VPg7gKHrKH8izsPAMC0od4KAw
OavwOKtzeVex+oNiDXuIBj1zL1/vz5rTXf8gys3TqgAdVTH/AvqP9JPROTLzokFv/CBljFRnmTPD
64A9B7ZZQ5NoEYpmo5mDoFZ/Qt7EDTYQZ7ele8yQOtylXcEsDa2dYBADQjkQSEGMWVBfPg+A0YCA
Lb58+MKdyODK/MGhhcA9Slb1PB8iJoXxsvIMWVnMiSHPwqQ4ajbU580io1PqVv7Zu8U9CYIS4Pzo
LjE5CBfBj9gh95iC/8CbqPOLockqLZr551wdGxmlUuHb116xvpArA9RhbY12FBuj/Rlv+216jLxi
H26ADHaZxYNFto2RVvLOJjPm6EzSIJC0KcuQU/Qf6TbYTN8ADYTn8xjIJGMnrM4rxXWNItrFGNE1
AQIEX4eKsL7aqIlcDj/0g4qsLcGTJnchAbQBaaJrPBUHeUtKhihwxRDDrY7hTngIXFaFW7ywd98E
AQjYoDFJ2j+QDFygUMD35tdZgrwn7cv6FZw2Rjk+icKAoW2osM19hCZpPXNFcMqCSY3rDci8+kq1
6yTxswxVKxHcj4GdTHEq1j8nnLUWTORaxUU+/yBgQyG3wKVVGqiepgWgKDKzboL+7JsyGlWfn8M6
NUKw3oApGjx4VTv2YbBtlDAZ9/3MzdVGKOJKRdVdaXTpdTKyCKJKSNkyiI3M02wYA0gD9VBrT+1Q
VMDl6umkQANFLsSKbxzwn+Kxb4tSW0UfIIQJwTpUaX7fnYnwL6b6s1CSwNreSE3uzHIl5ndqxhXA
4CVx3WGAewQDfAhGkZKTAAeE8JagYGwRt1h07uSQS3gIUcUcFFDCWprFCeiUWYNmjKKX9RbIScS0
yGowiQhayRnCgAaYOrs0zpVDIMpxWlt6JGgggxxGSZiO8wAaa5DRxA1GPSCIUqaNYNYcdI1+xLm+
afAhys3QK372PfRDLYTUQ8knmZmiuq9vJ00XQ5AWKvkgKq4WTEmQmJIRaJxbzik/P4JTthDvxz6v
EVkbuQ9BlBYHgvIy4RvIG7lLhvoZjDi+egQZpDCjGFI0kJ1yUoWTldJMWug8gMAyFrsItHh5zKuv
PNpO41YuphotfAk65JLL1VUQAC1pFEheta6CWnyGSdAI5Y+wU9TakaphBH+SMgntNuwMrgMNpZTW
YLNKOF+Nf2i1HoLyrBkV/WnC/0GoTD5Pquko5VOifUtDzciPfR8kwmuXa/FMqPDLcra0Wg10T46m
KZvBA9Y2LYiPNPAUVdAOiZsOly0vZHg7q3yQbFsursEQpHHJ1EZg8JzEBHxwqhIItacWihJ+ZmmX
4DOEg1Qe+aHs4/u5qDnxXm59YVYd0Zda7mmK8Ne2eR/kQWgbvpgWgKfiy0mqE4D6NLGj1I/C6i4b
/IxXbAg0clBNa5oikHZg7RpUiGC02biHMKrR3+m+JPbfKhT+ZDvPAlLUyfNgxgyr0UAwI3ayitPB
wlZW8/BLbxRF7j3d71ppsJs6qSr8XAjP4L2kSYhabThEj33T9b6dT03LQbpDCKXvIe+n6XOqFQEa
9rGqQ8ehn1VCkyclghie8MXCuDP9OWzVn7GqJdUplQwDgKFQq099FSdgbOLVjAfBFdcUcrbvdDVF
+B8iYYB2c9PW0TaZwA10D0GpmDDq1fB1KEtnQw45QghQlgTyNuZgTsBgk984eqg27XOuNIW2UxO/
zpVjxXOcHD2mYInm75IQMsCcOet1PI0veSIqEF5o9BniREGsS/U+Kpv6wiqsGgc+VHP1vut7LXaV
CqQ2v/LYgAQSPDfWta2oxjH/q47wRe6HqJZqkZA5aRDOwNRdIxJtrTaOQxCMzXkgW5yOs+O7ugyF
sVcp5HXIQYYaeCBHCEdBSkfT/dnpFDkwss0A/b0GAi8C2LAm0F7hWEGOSZbHEDTJMf6Cm48ALmkm
fGGqFAdxUatiKHX2QTxaSoxoHKEbFwk9ZkHdSRenKTfcUK/LYuzglV00NbVrcFKH/4nZ8uC9UtBb
mgOp2bdE2+uH5Idj4AJyPir3rW7UzVGphhCEuHPDjflBTkSjPMQF34WVzbcZZJtkcejLp1Li5uS5
AOsLuB1CoYzKXRQ0kbDrcMD8Rz4YjPg15oMmP0Y1Zt7ui6rRSlDfRwC+p/jmoPL+5se9NGNCU8uh
pKRxWpW7gNyDgg7yvxFODCMxWGTxkE1AowajXIQXZtFbj6XQ6Oei+oHEoDcbj8AkUPXYdc/hjtWB
WiY5IhjRMdME4AJKV3T+NkezXMohTBXBwQjnncCsRCxwGOg5QbsOdXdFWcF9hFHV68KUYDGKKxzl
nWyJP8mgUAT6Kt8Epl/weBddjD+QRV8izmAbjzAEBfSBAUykcpEGFcYG0+M/yBOsA0xaBXuK6jbP
bCDSEmhLmaJq75NSY84PtEGyV2YWf59uRQe8xqQGb6HRHVoTBAqYyPqVvUW9RdIEDBcKIC2hsm+l
SFSuiojRAAzZ/YWzhA2iXyK9IL99bYY40dXzTpxBypLEyY+/wCVmtMOYmyVa85agoQKwFUlOC8Rg
bGleYbOXuWwXUT+ATvk7LRgaIcY6JTe3i0PkV5a/Vbf+hgyJYnYajIzpyHjVLmtJxCoqjziFhOxD
pfJzXqs7KZViMEGh+/DOq2aOydQII32cB2ChulGJ23qsGtqyJUDMYvgMzFASVKbpanUVdaKQp8EP
wpUkO4TsA2QL3oXngz0VsmjtU8aoNc6qLwdxElxOiP6q7jA55Cr+HhStDiZFLvVVqdr439mVmGVJ
izJNOW9eVrJUieGPylG9zgTNcI4zE+34c3YisNDyjsxq8RvWA2V5ZkA1Z2hgtdMNXV9EvDqD2FLF
AZ9FfAlsOBImJNn9P+KRt88PgoxEEIcQA9ocOrW41Mh9zDTrn4YcB1aPDBUDzgauzq9vijUrhDUM
gRV9RhQgbw9mkoCzCTXyz6oCX+gQiJ3ZVKBXzjujN7+2tPK1JP7aFBUDxopTS03RPtU30gGQX5H0
DJBJNjVrANPwg7xBK9VOQFmMuX5Gk4y1Sur0j8IYIbprn7L/kKMbzUuQ7XtmLI/sFP29MJBhiKB3
hHARXVSYwihHI0X7vMzO2lC/nVGsM96TLRBRHnQ4EWG+trjmhgbuJl7RVRDFLErGydjEadB/8jvi
hjoupmbLrmGsRE5Aua7M0Oc7C1odA0mfyuhGH3iqurEbHtFo3+ijO2FKmd+wMoo1kwJabTLyF/Bc
Yejk1imnTBi7qNU+QQ26HWSzPGr3/XflfnChpOn0mPeyo/bfbybKDSj3QZ4czH00nKDWcaChgYzN
JPcgmb8GtIzN3UU2i3ISlLvJXUiyChS9blcGMQQjNwLxsz5BG67fl2hpQEy0dEANGG7+ALKz4iNI
/sCJyGsQqwB44daePyBhi5QB8OrqVX4VH1WPjJ1DdHJPmJh6b/ZadExrcBYw4QurS/3HNN1Z5BKj
hPxJ/5nv+z3RwCMD/f0r9LUxBsnEXa0c8Ot1LpTY0oFLoWGOdeoe2IwTpwB2tgCAlSwTaqrQGGd/
zAVUD8MqCJ0COI3QsdIvAe8qqdF9ZZalZoTP/OZQ0hxyHuoD675ZPQ/XhqjMMOVAFc91w6cOQvW7
aKPdxa4Acm0TtWBUKyA8+92/Z27pSjy7WR3lOvFYg9l7Gj9rJGpv8je3sHpzfjSQnkE4kdUmWrsc
rq1d5hWu9jKKkq7RIfBBoN3zvnhDwcCCEgChIADZsqPoBXKJwNXvjc3XUZS1uXRp08A7EwKKA0oa
APZw0LDFvDWmc7QDBjx7uE3oqR+sw7F8M6GkiDY4IhyCAaDst8dSqaI0hPbGe8a9Rqj7KXrIuNaX
RXw0bpHUg+UFM1VLMg9wdxtyHfBn/5vqQYIJw1TySwSmWhTx3cBlwSMum3Qb1zAfiIlnNKRBXGbQ
VEkql/KT3PZnlBVrEyjd9AF5JzDWCKV70cl2madZxVay/DsDEu3qH/ANr6yY/AQo/uAZKoA5ifLX
WRNGNZOSd5KVgb6bYOkAgq73hBixewh3vPbytecsYw4MigapDUPzZ0HzGsgY8APE7X0U1AeQdwZT
7Qx87XxtZH1ZV1aosx92AuoPUfIOZRjegorRAQ+nZ9Sfoe0JrugjE3/MWhW1jSHE65OUA4E6dJk1
RFNy36O/dUadpChMMmtdW8OGef6XBQu4KY9nPrg58Nimk5k6AQ7Ubzo4kPFJbgvD6sFxtS0wINOf
//2W6ph0gN4UMmxACKmcN1ZHoY57dG2B0A2ACAuc4CfhQyRnY/quMMh7lu96DXSgwFeT6x7djIu0
/FVom8ETNNSFcJa9ETBryD5hHgDVC9kGlTwWCe5oLLJjNo8XMQZmcRzRTiFJ1OJIGlmcZ6hEnXtX
cslHbDeaoxyghoiMzbe4TcjgR1y+OimD5AddrRMSO9zU581ZOwqgjyg8BW9OwUK74A+4CIgX3sQb
DTgpCQcdaQ0SGxqNmUihhopuSvZ033mc07nD/g/Sp8UdSJmhDl+TK4BgNumZ5PThOUM3unaqvWBB
UAi0I8wrd5FQUOaos9dkyVQoMBdvuRMpxhCqwualZUNLF4cchqCEicIdwWSAQ/v2U+kBOnyRDCNQ
YyMJoT5iD1tTeiQcsrhnn4XB6ljvlTUHIRQVCg4euIEXTcSkKKRRaOPP4F05EcSe5tQgYIJDQjHc
ZrrjAlEAt7+2Rr1bpElDQpFHn2CHR6GJDMEVII6+kGNDRN70TQz+eBMzkK24DMxKAPEgtGA2hvqG
9TglYIuPUByAEFT/ENuQrbeVndybUH2x/oCVY8Vprg0a5N9fHbt86JoqDPwPchRINaLfDXsRfE0c
CxfAMkS9yvxGyMMWGxpuJRdyw14DCgzIBrHz6pXIBWIKzIRdqCkWwOc6nEtQDhof0LLx+NcU8Tmx
gq1uDntSwvoDEpXFUwWucm2QOuYgsWtGlEY+RE84RZvK0+3ZUzxt12Jgg4V3WFkcCoLwDKRgiM4y
dfQwqFVgGlT6KGRktPXTVG4Zt9vKYm4MUIsp67mL8bT+gPyLTfgukjeCGcpQhsh/Ml/qi2sbaIDr
1VDePmpqyos52TmU5XFt+262JXO67I+0ErKQaYG+H8kdASRSl7YRF3ovcPzHlG4H/0lBVVxlOPja
l4GgOWE3QP6BYeDbgzTFRukrzYwvAyY2qTEhSsf4NKsWIA1AJAtwb9HNhFrj5zkzhg/juQMIL3sS
zMoSz9GWCLVPBM7PSh7Jt6auSYyRoQUEfA3IEem3jS8FrcIVw4f6FluqpyPtwDySbgO6ZKZPofup
PAKfuvuDqaSVKAjDYGHH/YKRUjoKCuNco7davNXQp00xgyyYRPCzt/jUJXkrG2dINB9Wlvq3RToM
8hoABXM6fIwnyQWhsT1+F+4Iu7b/QBhTI/AJqhgPaR1IFwRWvpuQwqJsfK+9VA5r4mwJkkcme7V6
ojRxHZLbeRKLrBo+Bivfd9bo+rsP1eqc6Cm3idxLedfZlW2QEJOauxG1Y2bFYOW0YGIKV6yG9GhZ
GxzRABCSOXsDG3Dqqir8DEJfT70FcUTIw7vKTrQxYvTC8O9l6ME0P7C7BuIpPj5NfaUYKeQgDf1M
ujwoo8HXEs/f8C7EmTbMtHoZetDcgFI7HgtA7GLA/naTQ6UHSCbU3/XD7MpgZdX38b1igQgYnImM
dS13UyCy8IBA4KmuAMh6a0oCtAPUKuJZEgCGNsCifpnq+5wgPPFL//2kBiUO6/De7iaatgrKusBB
A0IGEhxkabdWlSac/blpTwSwiyQN33DckJw6h0wQixTxdoUXWzKe7uAcxmuWDEvf2mp9hVMGcTwl
ECvmuLs46J0yfWBs48qCQIgoYXwKkUgB7dutkbH2xa5O+ZPxrGIOU7gbN7I5Q8ED2fQdk4aNZYzE
4qu0KI7LrJZhLHqttyoIzpGvnKpt6iRHKACbjJXdhrvf23e9MupTtXosJHLGn+Jt8SQBHTrID8ZB
2eXOcMe9QMZOYeD/qVR6aZDCg8rtNMRTwp+ko7oDx8sOlFbPZCPD3R9kmKzVUSkLRt8MJcHqtGcy
N1gdiFQ0dyBw0HD3B68g1pejEpgOgLO+zvlTgmaihLXptngkdMuYZ2KzvLDWRkWRqBA5qPz9NtZ5
0Q7SOfsJd1SL2sofbCVjbbSqDISgm47DVkavREgjPpKZ+WxPiqoAZrAyQcba6ENdjGUrjjAWvNeg
KP5tTPGA9cfrFYKHFuMQ3D64/vJJwgiAtB2XDh39R2CjcAEIp0wH54EKPa6cs7CdFuR3CdNJ+mbY
mxDktwyzq6v8xyw9r9FOFdRWdf4ke9zJf61QdJR/pCgdteDNM7lty5rUuE00/rdMtNfB3oUMXqLc
s5C7WhhhT8w8UX6OgdzcC2MO2FpjdqPEqqxSEIK/zCHLxoVtIImh7x6AcZU8GISTYiYZynHkHZsE
WCTqqTX2tbUy1ABzJqkrBXz5bZe8iZDHoImDktxt/GznKgLuT0aJgFRzYlfq3N4abMEJd4nuMr7h
bWK8NEYFa0xqAfzCy6ducgZnxiM9zkFCBMfRTdGuD3/C+0MVVpc2qZhd6HE8RqN8CiBFCd6aBuKl
aMTpR9/kdmQa5j856vWOUjFbV4sw4mT5NHl68tzbvEOGNfmHtv8GoUXc6aw0dGVTVbSmNEgnwG0w
QHz7BfWiUXK1jc513/VbQkQH5cFhw/hyK4ee8B3g1SShCYZ3xq2RJGmKEOIrZ+1ZPgTvJFEhzoIe
u6FZ6om0vmO0bVgX7kq6gpYmFODwtoCkCP2ukcO+z9tMOc3aZiS8qtx7X70xVrZyzm9skFB+lUAA
DZTIbaecQNuESWiUM6Xt1G/1fbZFh+ONPHHHwYS8jd65UvkfEoob49TpE4awriJVOZV2hxLdhcXZ
3xI6PKhgtta04Zn8Pys3E3hcVBH1OVQmFhXVUU6jZhzD8+Q7EJFDUbXdoP0WQuniT8bplx9Q4wmV
IKlNY7SQLvf7k6B3fFKdVf17Kdmy9h4FrHthuSCYAK3XhUQF1RbqfMcJpnvmtkaJOLmHBgEh4u1N
iGU489sfHO7b1wiJJrfWqMOdTVByCztijQQwqH/dIbe1hm3msnqHS7/UBELHiRuIcAzRtdsoDCLZ
aLF17b4Q9lryVGaTKUuYx2hZTrHylVBbxxwUqB9B0UzXXNoO1v20eZPqbRROZlafk4lRdGGZoCI/
xMKnOEyHs154/vhQQgQ8ZJCJruTKwG3i6YYRDkhSwLVvD/I8BX0ZJAM+TbDJMjN2SSGCyxywemBU
RpxZZ/e2TnpxBYgogL9HJv9cEFmmPRS4gaE6p8YxSe6DDPR2ADgd27I2K0wB1bqV6qLzdbRaxvoL
aaaikqkZVJeoeOHHU9pnRX3mE2g1+6kn9qxdvC0lXVaFRxuEXFFOwDOY9oWqxzXDxcl75fRIHcVH
w5St8khAuKQZGXm1M4NJ5A9O1so5vjFMeUiJvZRrvzu3tlqbEIPD6F2wje99EwLYzEt6ZR9RMwFi
Gt1zSETQE1tjXURNySXvAQaei5cYgtxff6cVdwctOPnzYF9E05h6Z4eJFkKoaTxz0x1ou6DM/lSX
OcPGSmajgakE7gfoFIH2Us5Q9IVapzlxeMltavTgEw+4QfKBMMxZe76TGfbXy2KapD6SyGutPlYD
Kj+/mWx4MrXVuWOymUDfOGzanJEyrm3k9RrJv7+6nRUhLSqIgp4VwBnizyJBLGRBwtZ84doEFdJr
YHq7oRnOUvwU+Oj5GTpr11gWqAxtaoawhEDnJTL1QEyQTntjc4oZ35PXNY4xKzixto16vAhGk+UC
LE7x1o8Bz822gcESNl21geFRwFtQTYLMyu2nSVoNHq5iVcn3pHhSAZCIWZWktWAEegVM5hKRJMwF
3JoIegzV8MF0FgxoJNQvmN75DnjSHeESmyTwrfCuiLaz/yTyJrO0uvbRrm1TbpFrQ1uCpe3cICuz
u1cFA4pkvII/+s9o6UAVisnwR/7iP1X836H32iLlJooUYdgtm866PNlctStLkAr6kDrMWN5BYaH+
sgSlNVyWgAxgIPd2XxNZjf2gkJDNG+BK1zYXnMIWvOloQ8d4ojA3c81XlH8M0iBBXQJ5WZtPgCnp
HsEJFdY07sIQVIk+8F79z9zyDbtiNmnXviF42qAYBfDsEn/F6WLUQFgaaJOLzo0loWxszR7pZ/Zv
pRV/YxVzqZnW3zt7bZE6FDmv5OPMiUASCCeirMM5BegDwFsV7aSnwcUYi5W+9U6NLnFiG7hhu1/h
Y8FoQFGsv8tfQX3fIdNGTJ2K52Cw5V3pAqjfuRi5yzADBXSfdCi2ILg4SGa8n/FmA84vH6yvb4q1
D361DypJnq7idpnLs9ph5yPhkRvc0P8eS4yb4fKupY/LtQnqjq0BxCkAfD3zAueVavscASw8x9+T
al9UtT3NpR0UoymLHob1zAKzn8avYLhXMlAgdpMrpm9tUZvpVDl5bfkNiEj0Xdl6c3knGw+pINtR
sOeDcRONbhO/Qt5MSw6S+Bj2Z35OXE5TnEETGbu2er9er4kkSVfbFoHCMUtU8dyCme5Ci1DugkON
FFbehKOpAEv0/7VIJRFJPKPIh10kvRwiizt+EIiUDq6ewo1cgRXRyZ9bfjSwQGPcFVcHjZ7v9Cow
fFy2BGkTbbJxS6ZWRmvQt4IlIYEQcsbDg4Jl/e8s/GORiuNc2ytF3IqIdTXqas0M/ioCNEhN8F1H
L+mmxjOb9XYj52uxSgwJoHJBXiP0s3fKukYROkKJN71N0pMsukYTOGUZOTzecYJk6dPPr8/baqS7
skg5DicETYmO3XlIRNAWv0chYxtZf592EyMeBBErEmQL3PMYJm5YjrgaMa5WQH7Blev3oVipBWJW
+/kbz1BZ0SFyCEMEXlWXZrItPn29aazPRH7Slckk7ftyhu+DPmYDYjG8bcINu0m7Ho2vVkZ5oKD2
wGpMInCIyb38Lv7qvMCRH9Akdzs3eKyBNeM8SHqAqS5R2FIsa1nFhfMc+A0MotKQ3TyL0IsTsa+n
GHChjbaJQY0n3cvokxM0QrWfgctiHQAK5/371F1bpb5mFeWxyink5iUaU0h4pWP4oZqCpWBgC3Vt
wHtKvPQMW2Q9YJcRBssE8RjYmBXgsujcpoIEpZ+M2nvrzu6MCYHAUbeBR1Cf4JffstBSy3Ohk4FY
ILBx3RAx+lsXkqemNKQ5+RA0TG3p35Xg+WsXXbkRYAAKMxe1DDC2UAcP5w6aVk31QSY7ok1qI3M6
j1b4dCEAsXnGiVhdzpU16rNlvQQR5bZ4qzSMt9cbRWUsZ5nQG+CLRipGdKkxU0cdhQkt9mlM+HOh
DU5clVabdvthlhx0mR5UPX5qQignMnaQZZNKq4Wi7XK5ns9AfUGHPdvFP36PjCAl8qo9EV3Mjv2f
0M8sIxoWe5HfBkYCY4TUp8s7pZSKkD8rAIEcJyc9E3i++pLtwTR2SO85lPI2KuMDrqT2t0b/j7ov
a44bx7r8Kx393Kzhvkx83RFDJnOTUqslW35hyLLMnSBBkAT46+dQrq5KwWKyKudp+qXasgUQwL0X
wMW550grqLG2QUl48YyLQ/FpXPH76WG1R7ltCob59VSnufTg8cEwNRUceC4QDBYcT5pfEEQYuTWM
T2NyJ9rUj4xXmnw6vYYfdjFpihsuWCB/SddkPbfHTqXPJl1H5NlN70ZjIWx81AN2a0hUQF0bkhzT
3x9tBR6tqOh77aln+6qByICzzt2FQfy623iAl9jIrwKVCySLZPvEYUriYAsl+WctvUnSKIh0VC8o
V2aD/5R7HZDx09P2a+h/36O0MlXGkonQ5WmA1k3T30b2JosP4KFZne5mMqn3p5333Uh3HtLnSoyq
8ye9vNcixI1O/zmO//XC/3f8Sm5+ttX+53/w5xdSCwrKHSb98T+H9IWSlvxg/zP92h//7P0v/ee6
fq3uGX19ZYfnWv6X734R7f/e/+qZPb/7Q1gxUGncdq9U3L1CrYe9dYIvnf7lX/3Lf7y+tfJJ1K//
/ucL6SrwiN29ximp/vn7X+2+//ufqAsy9aPZnnr4/a+vnkv85iH9PjyLf/wfRorig198fW7Zv/+p
IM/4m4FjpoeHHRRSGlNufHj946+gUIDnEQQgHEdNrF5FKEvQufsbygLxhD890ABENmWTW9L9/ldv
P1Yn6RikFoG6+u8kvFuuP5fvH1VX3pC0Yu2//ymn5mHtILA0QTEGEl4bJc6SITa2W9C6EDGOAyBL
BzhOH6DNNmnf0o1jLeJ07Km9I4v8pT/p/ssaJYpLiv6acFw73sYUfoz39DEodD+iPiRoOjdI2WWC
9/UucPf6s3MR78EFCdLlNR6Hdw4yE82u/cLvim8Kw1uCdWnvIUb+zVqxdXJjfq0OECMIjfupKNfZ
tg9l4A4bdfBF51PHb7uDUaw8AdqKzg47/RvNV4YdmJfcXhP4SVDeLFcxQNz79LBl1Ik2gKOGuHb8
1NFL+uIehluUeMfPlXnnXGM/QOWbyycV3hbp25eBBt0es4JzkudHED+4p3SFatUs2rdhtct2+gG/
MIC1xfMzfaW9ZGD1v1JvDXApfYEuUxSqSGBexlftsPreAQHJvuD/7/mLBeAV9atinTur7NLe8C9j
ERgaJm6gYPHGP/cujWvv2oZOzbV1TZO79FG5cK6dl+5H/6WxL0YztF7iR+/auHY3nuYL+6ICIfx1
VKz0W7RF3GB8SS7d2+SSez64q3R71Wxz3P6HMAVPXxMyTHcK/KPWfoXE+hAFQ4BqlS84DkJkCfzF
gMVma9MLUoR5Yw2WQ25gex5+0OaWq1rA6c4jwAbpRe0Xlbjs8NTXBkIztkjlAzxAuLXK9K2mdrvc
hXD1N+VFZ/G6L4O+7tcjw+zh4dbZVS98rbmg18tudBN0U75H7zUtVLJDB1qYImjXqCOr089aMpXG
Vz+yZD3W9y1Yh62bXBkhFx3xDRi6cuJb0YADe+SX9S0Z9qlxl5CXhPYrUV7X7Y3aX9SAKMYrpVjh
Kp02nyqoyGZ10AufahsaAX5EuoCWKwdI2Xv26GwGJPqqjfY6Qml8uKLmPvFHYy2UT8LekfGiA5Q8
2vDmxnEuRNUGVXXPjVsv5f5YgzLorjUemar4uXYzYA28+NDml6LdOerBqSFeE6oEvGi+9QNSENxF
U34X+fXoj2OQoN4y3iRV2Kvb6m7Y8UMJqJ5WBcNt/EgN3wUH47BJoWhEg6PI+XtYeheGDGlDlOOC
jJSiCaV8EH38ZDkbmDXRbqPyohU7F1cDFkTPsbGrBh+KvEry9XsSog41SC4TKGf0F4I8Vt61NlxM
hJVJgB/qX0FwlUYhv8mc0NlBZ7wLvPSSelCENXZmHZBxm0Hm2gyjV6heF373A3V9D/19rG66BtjL
FUwxHTfc3NLEp9d66wuwY12CdwqcWQyM9/a9lQd40S7JN5U+5M5N319RF4RR6h2DVKhZ+3gKrguY
xbAjOOMJVJiqvkYfh6Hxa6f3m/wyV56rfNfqvuGsGvsuZmHSrpXBCeLogJ9ad9ptCpMn+ms1lL7V
3hXdM0MljbbqiK+Q71zbg9rN1r83+Vq3Q8v4OpVaQ186BwI3A5UsfCloEBBRsx90agC6paR76rtD
TlZltbVJaOa+Vq1t8wCyX8tYVdnC8UOGMP1cVVySUAGLSxgIbt6f3QauqYPV8BglcFPqYCqOaSAo
NtWsLCWy3xAnv+wsf/b1xih6dE6kidKPjqiStwSW+pxCibe8LW4mStpJo47s3HUSarhTgJRswigv
5uuwk/+6tR19gJT17BkI1bocg524ZrIvk+yIF0Sg89j1D94q/bzgMkvdTX9/NN6EDwzX+AEeAza0
t7qq5LoZfG0/1VUxsNbtFjqcLkWnJli6NLUCpKUVw/gmODTUeKo134637lTHtapvlZW1YD3Sqfx3
40GeAMwoYP9zpcOrQmivK6YaIwl0LGq2ZDhyGvKXfiQjrUekZ7C3/BzXtJ1A+PIGlWPTgQMJERTb
fl56BpBoQ5H6mI5d+N/vY5NrJYpmYD1ysPHbw+NwmIAx+c5cF7eLo5NgMb/0JFmlBjbvPBOYRcvv
wn7XHCCeDBX11bJe48J6eZJB9hqLG42iJ3PDdoANgzYg2S5z/3x8ZD2aO8kOY8cBLV+FuZvsUA/s
AAQlycrBRdoFgx029wW7X5rB6Wx35GhZxJ2SumP8pGztPbsGYnA3PVNRmPxSDFmaQumuq7XUiZwE
pojHYVAGlBsNxEbF/v/ZKKQLb2VmwmtcnMJ/CjKBYf1iemIc/gp7jQTG+cUApRsGdoCeU4YxTWbR
HSaJmByasvpiwcHS5EnxYnpqbLscg8p27j4HIGaCmpXrRXv48Cx/ZH/TdxzZQ2elTgfsUYyssUBd
qxmQCdk2ocinWuv+9S+orp6eQ/AYv++y6YGj4zGGNj3OoHj9oO8AkUcZ+WLN7lJPUriomS1axYSx
q3u2K/furgSh8VQutpiHXupJCheI7IPXMPQ0USeXkASbNCurv1I98eHZ8o8Fw9vP+9lT8O7bKvrb
7On7CYgfgSJtqowyfXIZ+VrIpxPTEn2xnO+TDB/clO+7LdIudbUCA3QP9a7cZtd1aG2wW2LdfOEv
czYtTagUPNw4VSuvQvydGJR+7ilg/t2S6yUPOO1oqI96PzAXBMhGNLxFqXibY+VSbF2gX1t4K1/Y
JIFget9P5jiCe60RP1WXU/l4ujd3eIXZ1n9XjVrejgEPe99TgSp9Xubm1NObQN0tLP+mAIB00ubq
G794bbYLu8qHiZAjo5SiCMu511slBtcF02tItdI+V6jsgfgumLWhUunrn+O/oGm1sHZvc34UvHqr
FokVv3lduq2u2VbA69hh0bs/PJ16Eygduq1AfEoRqxuGvi2taIpY+n4qgk6/1hcvE50IeLmXsB0f
W8pRb1LUqopBGFaN3thqIgnN7l3IKJIVQVHI0rotDUwKWyp4gceUeTEeLegOPFBgF0h31VW5En/l
TvHh2eNoYFLoMoXjUCVGb9nuJ2bFANFqjBrLdLXIWfnhvnbUlxSvrLKLtbJWED821Q7pl/0I8san
ZtVg0epAH1ed6i+9UMiPaD+D5FGnUtBqdUJBgowBvql8ou6kefXuJtxB/qm9B8E0v1nwu6X1k4KX
YCxNUteZdm8AnsC8kWLz1nclarKy/e9z+rfS4/+/Jb5R5HQ0pb+kvW+e8ajJnt/lyt9+5WfCG+lu
JJEdJJRdoHex18Kif+a7bfU33HcQW98S2xCURGj6Pd1tOL+98f5NTPDQmUT5w5/pbuM3kNogdQ6W
FNQag+fp76S7J2v68wqr6BPhFwiO3vIUR1FPy8Ykt8fKDvu0zwKvi4O4ASaJ2Gx3NBcfJLLe+9Cf
HUjhzraLjucROtCU8rHLyZ6M5t/CefzRtFxlzQj0kMAQboVFCqJCNUYWywM0aHP6w2dmRt758khL
B9IRO3Rtfl2b3kVqNFeuPi40//4I9ufHS1u4ECDlTfoY2Sm65V50o1uQ0m7EZdo46/MGIPlzMmRt
HnWKFVK1ueA1RKp4/twO3ULzMwsrvz7GptKYIy/tEFFfDfIhslaDBTGA8z5eCrlG3yqDqcNsopoV
QeyACVnvH1xiNwsdvD9t/Dn/0v5h1JYjehJZYRXZF6Ca/Zyn+UXVYDjMuCS5toQ8ng5KHziYKu2K
ts61waVYBW7aoJhQgrIavvQjQ6oNKmw4fPtVXyw4xNyYpM3e0WnXuCwyQwbmhT247LFLJPmmK1DR
p5fWziw7JhbmT8pk/jmBkmO3cWL3Lu+ssKW42xXNtuBrNdfXjBx6ctWSQ5e565yvHUVfcJmPLc70
pIMhGUDcUdboMR762m8osvBmsxCmpAPTf4cDTjTpoIuqhGLUW5D768WGmcqOe/XGrIB3MvMtL6v7
JmJby6I7StnraRufG48UAqIMmh00IhiPVn3PiuYyLZuFTX2uacn3wZI3ESojNDKDr6C6Eg5ttHAJ
+Tgumt7086MdA4z6dqurmRUKs0X+vu/ExorosBu1OF7oYu7rp58fdZEYiQLxtNQKAQbfJczZksFe
MNu5piW3H03qjYOaWKHnsENd9J/rmJ1pnpKn933SWHERo+lSHXbguAPvxhjnwXnGIvm2LbImKqAP
EZqJuck8d90Z5+2jqFx4P93jMFgqmcJGJpq1C3fN1aVa3Mnefo1+IKJ837QWdamqK64VdoNmrEAT
3oO5UWl/1DU4HHW8/S4Q/c0sq5wRh25pr9YZ+mkz8VRW3iUEG8LTEz83BMlLdRvKR5GairCJu3Vi
uVcmooGvZohsBTtrL0Xt5PtpSnJRWbyL0Ufm6RvoHBWrWjfa82xe1jms3Npu4r4FhXnE77TMDGlJ
v5yeHCn1/EfYdCVXVSoU4xuCm6EzYHtTPivQn40MPLg3YDN/pK274s06r9qVoyoXbpOe52u/ENCb
0KLt0o6HaWNdmIV11ef9Ao/JTHxzJTcuUQOg4EApwrwmQVPnKIVg2VUxeN9PT9mcqUqOLIzS64k6
mGEFSJHv9j2qt7vn89qWPBkJqaSxU85D1XRHCNOMSN+V48LEfHySMeVy+pYOpCasBw0C9L1Eg0LL
NF15pNs2Hn2C9d7iSLA6PY4Zn3Okzbg0uTYCRSpCqpVXHemucrMITW7fNU23sEPOLLMjubWWGWbt
5ZSHkP/Ck7gteIB3qeJzwYslComZlXYkr7apUPS8Rt3wYLgvhWXel4W3sENOX/lBXHWkTZgSC5oI
AygpdBv6Sj3X1hmsFYVatw7PgFlRP51eiLkhTD8/2on7UUsNrSc8jLpho7X6XVvx1emmpy3goyFI
O3EecVfpvFqEUEgPcjECcwGWTzfxNQvJKYP7ZdavnaUIK6VV/ghUjuTWBQjRGxo3YLTVQXtEc99p
N7p3a/cd5LOSS0Mbr4CG8+0cInTWJaf2qrKXlETnZlFy+SymkW3VVAA3k3+p7OJCK9OF3Wmuacnj
Y9eLC3eysbwCjsYzGx7YSawu7BwzfijT5kRuHbUR7DgEjV7nZxoN2GAEXVKMfpb1C6wWM7ZsS85u
VHrp5g1sbMyVMK1IWFlflLLcAKDp85GsT5vbTPR6g98dWXKs5L2poIgqbDWxJZ2zz1L9UrPTr0pU
hmUClTWjyBdiy8yiyIjxLLeqRjEYD4uafSmBpvRNmi6Af+faljwfRIIJNSGIHoLID0mPyNuNab4E
T5lb76nTo0lKACuo1AbbKkTYrmlsXdgRCbrcDm11wV7fAC4fuL0tuT1sqI8SWqGLUvU5SDxA2bS1
Ktb7tqif++zOM4qnHrx81hc1TXyBoABq18CM6Z7gRlYODbj3Qbil9r4SkQuCy+f0b5rBuuoQNJTE
2rue8A09XXF2B3UCHxp2C1F3bu6lGNIYRm66rBRhElWfLGxHY1IsHO/n7p9y+RXPiNM6cYkTja48
OOoPy7p0e2OVW486+Zrn6wLxHYHptDPMxF650tGsuM3atkAwdOMggk4nId96G0o3CiK9mFB1SGgv
ht4Zq7KkS0ACwRHgq3MeCuWzp4L2ivYQJwVYTunf1k5pqD9kB3fYq6wIbb1Z8WQMC+A1q7UOlbrT
Y55ZPEsKM3Fu1YqWYoLLLIHklA1gbUHKhegy17h0msDxGrS6Xi7Cjjo/Ms40v2D9Eq/AXOPTvB55
5QSIyWMj5aGh97Fvx9VzU4nb82ZFCieJ3iRDo2JtuNl/As/9ZrCVu9NNSzCiP7ZcaxrP0Xd7nWoU
iZv9XPfGWbHoGzbdCvDKaeWnNYaNkRGgVQu1m+KRI/FcsltFuz/9ATNWLpchJeArdxKzRRWL6T0k
XQ2hTKNaax4gxkq+HlxnpbM+tLUl3pg5O5fCQ6+JmuEFWIRuJe7USP1EwV+QRQDmjur16SHNmYJ0
koDYql6nGvbKxKbeOo9psh/GYSn8z7UuHSYcldHMjeAiLFE9ZNlwDRVKlZ63K8pFbk6eKUadNWMI
FEX9NKSN+tRAGHh7emZmFtuU3HsSTiihrMpDiwloC6crUKYGA/2iGFboWhCMbTeLEW1moWWebGZA
c4rHlhWaCgDiSRuoUF9WcbaghrKUX51ZC7nyBrKojUpHzJbBLT81qkNXpp9OT9Vc05LPK3qGWK82
oNJK2zuVDd9KbTgvDzMVbhy7fO3ylmmMjOGQJBvNwjt9y1bnfbV0cLCtCK9TCr461kFLo9Tdw3Bu
Bmwqbzn+7JjrsVOPRIROBxZiMx+531vK6+kPnzl5ygDuXKXCzgkdcYGNVhkD4779OF01phtbZwFM
ny0cDefMUnLfyCkSvdcN7BND8d0W8ZXnNjuaD5uxaRYODjOmY8hbOarpaMZHJBhK8jRm41bLnQUH
nmtacmAxZlz1xghbaMZu2qz6nIxL9683epcPDp1yLU+h0rSpRgQ2W9H2MQjuI5QSU+dKZIeW4NxY
HozhMAwbm62N7H6wAcO2Lp0RKhfkO05ggi7lQycX++hDpK3cGI1CZAO8ekwFMPXZwdZaCPouwT7m
5lDybCdp3N6B1ElY1eXWrOz71qzXp614dg6nPo92c7OsbRchCSKWOZBalrkmveJz3vhmBFq5tthT
Nk2hWjzi6G6SLChxmBT4eeYlBw3Qe0ypiVqK058zN1IpGvQM1Lhg2UbGtNH3vRHdxd7fKxH849hi
SMEgGfF6Ri1VhNbYf8Z1ZW8zc+GrZzx0ggAczyEpVHfw1HoM69h4bmFZSqZ8SwYtNM3c80/PzJyJ
SVHATpGOdVIbG6GCyqPI3lcDZLzSxHw43f7MzMuVC/GYmXmu1npo1fwCZLO3o9edt3vocghIaZ2q
JszXiXHsx9FDCYVj16vzPlw6o0MDujFrrotQkPSA2vitErO7003PzLkuubXN3JSoJZrWKv1LavL7
Nuk/9eWSHtzclEtunSYeBMAtuB7X0zKwkY523O7zeZ8+9Xnk1r3aGrYJLb2QpOKlqMcnUjhfnL79
frr5GYt/kyM4ah5ETqDuzPGyAZq8W9RcF76NBwFNS55cm4Wn+5ibHslhC1UzKz0ieqg3+orZ7b7M
lIWoN5ObkslcbTevxtoeRahmhfEt7aOgohAHguCYg6BggQBswavmLEjyWp2KQmkJMt5KXz6ahb0S
OsCPZCl3PzOOCWF0vMoR03Poe8BAVWQsaubeD+PdUJYrXd25wtuctQ4yuZqjtlw4JiYLpdJ3Oa8C
hXhfzmt6GteRGcV216OKCsliIykuC0+7KapmoemZi8MbyfVR05mZirZN8dU4JfiWKJ6VssK5rN1E
6qWtsa3ZjNu6JLvTA5nxh7e78lFvlDltm4DAKEyzmkNlTfBdB9z8WmiNsbOGrFrwiblRSW5dtOCh
KxyKUFoZZqB0pdgYZgsKL07bQ+22LLCtAdVf+vBVK5qlAqW50Um7MhdQyHFi3LgrW3txe/dydFOU
pBobs7efz5tAydnN0hpqNl0DLGL6qeutI1RullHz0unRy+kuZnxRxsRxUAdy28NTuxv3EMBEvsjP
8I5fIVNxuoNpP/vgFPiWAzwygpYpmUoQb0OXrVF5vnbV0ifpJmqBajGLoMjaBSuYGYmMkDMKPbKT
CpM1FNGl6O0afC/tisG4zxqIjJEbCnscOi/Bmb2478QXzjgUsuvViMK7jGsPTb3Qz0yEl/HuOHK0
kWPEY1jljnYTJ+b4oBZucV5SRUbt6+ZQqUaN5QAAtoWEbFLwa6vBMWfh66cg9cFyy0g5UZMKFKR4
f4dc+k0xQHGUZZdMt3ei69edSBcC2dxiSy7PVLucqueQ1FXZJtPc9XQkLlNrwWjnmpd8u0osVRsJ
dnLOFOI3WZEc3Ey06zbSjPNulzJWriPULlKRIb9O8ntqsrseOdWFY/GcCUlHb8fJuWYmFTbYqITS
66DY67KqF56w5hqXdu9Ojcy4LvAwUCTtK0niAoc0oZ315YYMezOHolUiD5cpNakbPxqrh+nieNqB
Z54dwLXxfmNtM9cQhYBtmg65ouAU1tljSfZZ4YJL6Xps1tbYPS8mzj62IUOWxuRKXBFhIx4ZOX+l
2rBWHfI02OUS2PJjTwM1zvvR6JlegOwHo2ndvvKj/Edbfo7xIA4qj+94TDg9Zx9vciAyft8J6zqi
xSIdw6bMH1Uv3me5F9BaDZq2NM9cc8mXE8VjfZLDoPQmHfA86Y0bQ0uW2Jg/NldD5svOBke0PWpd
IF3dXKhud5sbSwfNucmRtuekNigOskjtZy3ZR3r1qFDlKonBTKL2q9PzP2dEkie3LRKMvY04N6hi
62Z0ZRM1MNulPW2uecmXBzVrROnARnW1Dhqv2zte76uGWNhsZiZIRsTZRQ/YTI8D4KiwJCCqOFgp
bQMSxytm8u3pKZrrRPJqlhsDN4CwCGkHUG4NVtGhfNQUEFngef10FzM25E4ueHSGiYvEKioUvYeN
nX2b3nK8vFkAGs2sgIyGA7zUTb0GX1+1ABmRfsux0IWrLBzB57586vboy7W8EgRcbnhD6dSn1FC2
wOmc+eVTl0dN23bPnazScP41x7VXZevaioIu89bnzbm0BZOoTTtXVHg3U4zKR6bnoneKhU+fmxXJ
cRVKgBiGrE7Imz5o++S+jOKH0589E5VlYvmobKGFq8FECCtBXtRohwR3IN/kXbaqhUi2saItWOWc
6UjOS4TisNrz8MhrKRs9cwLNBbGGEp/XvAyBa2rCPZog9A8mr68aK+13bWpu0z4dFgL/jOfKyLdk
NDLNBDA8zHJ7j2l7qJGqNuvsFrnXz6eXY2alZeQb7jZKkzguroZYCZVWFxFZUoafa3oa1ZH98wTv
/A01cLExOANzULfzmLkQOOfanpb8qG03M2w8nsBAa0A9WNpeeLa1MOkSA+h/U75Qvj1uW/9XnYvW
pGzKmTrXaQQKItUK/zXmY5NUOp4Uo47dxWPLTfBKRZHhW81ocb/zdBA1JaY+XDRd3DZ+58YZ2FGp
0hWbBo9gNHCtPL6iMI9y4Ylnxr4dae+ra+RYFBMT3CfKjalHF4W6VbpFQY3JTX69qRiyXpke9TYF
zLMP4+IHtZ/NpLhINWsjes8XeKTAyzxOhLU7nheJZXiZSOqqLoyyD0fvW93Yt2zMP51l4zKmbNDw
BI9rSh0ODbscenPtgE7wvKalja/gdOhyjQNCUuWXdWMgD24/nm56ZnVl3JjSp5UdceS/1UR5dBXj
O05/IDBzhvvT7c+4kC25UOKA/oq0Yx1GTgsYVQSqGhS5LRXMzbX+zom0f6XJELOcYWIatSzXYxSv
VDc/r/YHVefHHqr9q9SrWi8yPCzzFCxdvbsqrCXA98x3y8hQ4F/qhqkILJ5R05ch7uvMJ6Yr+EJ0
mVlVS/LZ2DF577ioxelLcdXpOPB1UDVO3fMWVZYpaEyjyXN3RBWRArr8uoQ8XQPE3MLHz+xHMlxP
LyJVi0o4Ekf9yZ1H+s8u8BW57qzLgi4JCs6sgK2/X9zWiRoCoHQdjgNL1bAyUv2+yMpc2Zy2+5kV
kLF1kfDSqtWbOtTU6kcxELGOhc19z4JK7uke5kYgnzu8rDVzi9Zh3uQgTRNg9CvOg2ugBvj97IhR
QK8nx9f3BmhAKN5XsyVBuZnVlTFxYz9oKW9aTLxX+EWtbvLsO69fa9ouRfiZHUUm2i2VONWa3OtD
F6/putBXXPkOaGPu3k9v8F6aIbVqbVwCHfjsDvvtOkqgBhgb6iozvD1y5T4n1R3F7Sh2up1VHuyY
7hg7pIn24OG3vJwFhUbXvWV88jpzVVsggiR7PK02kfadRbVvpcpX1aNTYsOtKqBBxwtgwcLEuzlr
6S3pzBNRqJhjClFVUznmasDbB16+9SXliLkEjSXF7CaNbVbaKBdRo2bjACGNGi2v3aDYMnPtLeor
G9RUGcoStf2Mq8iYPZx5qqJFkj0cVXoJiP4zKtB3vUl+nJ6sOYOTwriIa8ut3NwK7dIGDWYTX1kV
4P+lS9YFt87KxoFm473DmBDvE4xWVphYwLSydDxQa+n9ZmZ+fgGxlUZB0xbRNtXz0HbylZIl01PK
+vT8zDUvXdxJGo1O1gnUECb9Td+xwKH9hd4tZaJnwpQMXNNax+FmhJr2xOtaP4m918gpl+5ec41L
jpChlFVzKb5d7eKd7dVb27AWjr0zZiMz1tNIa3MjRzV4a2TfmvGBawk0x7MySJzSXQjhMwXNhoxd
M4uGdWVf22Hc560/pg+gKVrrYJ0stP6hi/iVRs1vDv7oRAHvoi/nrbjkEfmocyB2MtAMWNp1Xnlb
K00+DZW3cK2fmznJF/pGz+qhBlRRL8CNmye+mrYrE/cTZQkYNNeDdLxJU7tXjRQ2BYas+yJNfxgk
XRmYNuS2liTqJvP/4F4ikwSbo2PrZYvyTqRbLRQ9WLs8c8Mura5cnOuNqj50FluinJuxYxnjZqFm
N7YjaOWosXrVgs02S890b1mfeUAwt3B5hIlZqXbBcqfw4zEia9Vrmu+n7WlmOWSoG9Zb7c0YX8+j
/lEZ1Z0dKdtRL64adcnR57qYfn50E096iC9btm6FjhM9daO+cggNnBq0vaN3e3oUM3HQmH5+1AUK
8WouAIMIRzdf1YW+UUVzUTROeLr5uSWefn7U/CAgsNxmA2iuHS0Oe5rfsgK89uc1Lnl0nPOi6wmm
x07ag0Zp7+vGEqZ+bl4kd05UC1UbHT5ct+JVRPgY5I59nZqLvBtzMyN5s5PGpTmmHNX9vAtsp4L2
FDnvoCTT0EKv2C7jtLdCZQC53KiEuZPenZ7ymWmRMWmJkkf2CPB9GGVQKGzBuQFS8+QyVmm5YDEz
EUiGprG4KNrExLy0+0Jd4d0+yqwbfWxXpLzTaXme2etSbsGuOyFMY7CQKY0KXz8wJeB9TRYMc26W
JL91OlXPhx6z5IravAW2oVjrIhX7Pinr83Yzfer6yLGioXWTwsEaU16gGEstPsWxsekb9um8hZYc
19WUquc5KECUxj1YBSj2RmflwZbOa15yXRWFuqQsezssO7LhuhnktruFdNrCZjx3xNAl91VSVMGj
RADeldc7jyrU10VEN6jZfi2F9nV0hqsCTpGr2griYB4q20my0PdkQh9soTKSLY6TjmWTiwiTrS2u
FigsyJ66yv5m2NFVBXbmBSubrqUfdSRdhTmEH1oiMEZTeSSgSQedPInA4vGZj0+G8qixKlnoaWZI
MqhNQzFJygqKzIfZlcHY4ihAU1aHYNvNA2qaLACdwlLab2bTk8FtlsvAyjlZXqcM46chotW1aNI6
bGP+rKrxeSBV4y1DfeRA2FW5aimgoSlL5a5wnDBXyrOqFyG98d43NQ6oDhzUDrlnXKOwNohYvT3t
NzO7hoxqaxuV4GQO2QgTp8xeh1SYa67Oa1ryeBUPpqk7YpG7ciTbUbMg7VwoSyY0t6qSw0O7jent
mICdbEyC6b6V8PKOpO4mF8XC3Mx1Ifm8JVwR9TS1wzfIgNNveqQoUgYsVkNJGZyepZnQLkPWtKmA
OqpwXrLj+IGjFjFwUUFBRaqd2YHk1T1xuKLXWIbK5kVQZpGC545MvIhU8V7OGoMMVksI2EISE0xZ
hNXgxBdKeTBZGwWtiWzQ6S5m7FTGq9VE4yiOx1pombDWEZKb16Cks76d17q0e0ddbw6dBmPKeqcK
1PKytIg4b/5ljFokeMLbDm3nJHoxnfGap8m+HM4rpzBkiFqtVxVJY9xCdTJwf1DzCoQuVr/gAnPT
LvkwNxVHpQliZ2KYqQYFhnqsAzycxuvTEz9j/TKNcVObDT4fZeoeCljrOFtx8Dtopbk53fzc50se
bGd5iW0Gc4+9BlrbNO6DwRbjeWcOWdZd1wmQ2TVssgGjWlBlZrdqaEO3BDrKZxqP5Lx1hR6YZiOG
EvUyccV1E6n7Eo/M58yPLgPU8jJ2BLUmuzeS5tprC/WB5UNyf17r7vttK0OBolfkMM3RGCCmrkD4
xDhrR9RlOFqmFDgRVeBgZLQjQZHqkKutoX183odL+63Dayc2DUyLBXInbLY5NFLs8el04x+fsnQZ
hEZJ0TNOsKRGmmR+Ldger3nQwXF3Iy4+li3u0kG9y6oqWljkj30M2ubvl0Ghle6kChJJkQ4B3Aw0
0E63UYxudXo8H/uYLkPSiiFVBqPAeEDPkWLzYura6fpu4ePnWpc8eOAxbb0aWW3bBmjcHHXAk+Po
zHWWrsxmMUZ5FU8529iMV00ev1qecqbxS56bcTsZbY5cQiT6Cw0smJGoFi4EMwsqA9ESxep+WlDn
lWslcu7+L2dX0ispzi1/EZKNwcAWyOlOeYeaN1ZNzWAwtgEz/PoX2XqLbr7OSumqdiVdEmyf4zPE
iYhH/9Ay8a5UFrqZ/z4vzZwUnvDx5tYNj9TTAdjBzG9uxf8L7f1LZ++fCklX9nQLQDMF0y5sMN0d
DuspqSA1TW+2Kf5OuP83ifG3ELTQW9oW0HnkmWx+tMv01gVeKkZycNq8IOlIIRLxIqDHhzN1MbqK
ujWlHUcCEmbIsB4nR35LbVDjICftt88wxMNg4by6AOYqZgiarWWUhs2g86EOnqupv5WpXFuYy4b/
I4WYfVPwGLiVXR+oMPVlNNwldrDvusshWPvvp8fJzCsFyfidHAVoucxpxuf/2QdcO5Hs348ujUSh
bMWjEfEdBKg3edUd6tbdwDpfW5eNE6ARcJdVhHUJe/LoePM5EvrWDXvt2RsfQAIt1RihLcSWWj4g
MhZZKNUtkqf/TiH8eOMFSpAJlWCARlMuhixWrIA8To44+r/rKrrFh3tl8bfQNlWEbYhBN6xOF415
GQYynxP0QYDYLm7s75VF2mLboCSUTGzCBoCP/lchJ7urplK+71xuUW1TUMZdNeDhZTzk1cDuY9nd
cMLXlmZzketqLArwcAfooVSMpz6UISvomTUgofVFiX7vu47/ltNtmYURfo+fAWdvAQRpBwg+raeM
9pha+PNP/HfFBFr2/7awrqutqX0c06G1v7g3nYOLaHIdNJD15dPvwg+f//xD15ZsY8pFElSm6eGc
iXDqdSl/RjXPteXBO5+/seUm0uhyCHwIHZtdYfiJa3PC+boRXV07qRtzDgLhtYVDHXZyckrZMj2Z
jn5/39JsjNkWVCwQ/YGX4/JxLf3cjO5Qsvh99+4WU1ezsNUzx6snxt+H/RqkY1WWKeqlN3CYV87Q
FlpnOsBrF4VKuOepJrOcn8OLiKKr8sHZMKdN8j5/vWVsq6kZhqnDHq+K3XfCe+ZNcovY7tpHbEya
+IHzcKUHuMWmhymJTgEle0eKv+/6NrlF1nbFDLaAu7XpVzIQfIKuzL3k7d0IBEusoltDTdeev7Fn
nxZxHwQot3tufpzr6K1Kopd5Gd+ZwmzRX7NnLXg5sExuWt5Ahp2jhPjXn83g2g5sLDgMPG1AA4Uy
cXPgpgIuhz7Q6KlLzF01/frzb1wx4y3ui9IALD0TPGqk/Atme917IHe94a6vPXxjxywQqnBQ/t6F
Sa2yxY93EYqH78sptpgvWpo5FgoHx4ryJazEY+Tmz39elCsLv8V8oRYQdKG9dPiKIOMJP/Vh7PIi
qT5SUh6VLG9gNq6czS3yS8oWGBOAelAw9z8nKq/psG/teuO6v/YVGwPGREHprAXJM+ko6pFl2Z5A
3L/eiRrMkQxFLDB69rcix2s/dvnEf0TUgzFOiwFbPTRzkPcFjzJFxn4/QCsuxQwsT8Mx7PI/78+V
c7VFYHmcKEku69ZK89rL4tGLb5Xpr33H5lb2VD8ZKWBzDNXutSD5glkbyArHu9b3j+Nt3tBr37Ax
7qRAJF9NKBaMpX7EFPXTWt6CLF77hs3V7M0A3Euog++4kZ8v/Fut1m+mcQ+rCtA0826cr2tfsLFu
FbjGUnuJVScvB5gfgsLvrDptIWTc65C6RoiNBAGRVTtYnnrLeGu278r6bHnQmlpEJGF48Tk8eqt3
KsyXoCD3Yvh9S+zsytJsQWSSE7fWl/ySdO2Jgc42dXW13nB8F/v9j8R7S3tGYuZFFFWaHQbhc9cb
6PF+st5wXsWNGeMrbmkLJYPHJjyKWLDTCf8RLuuBouk6RrdI7q49/rJo/3AVjjbBZMEtvcMEZ5L6
GM2A95aZ66sboem1H9jYcBOzkRVdAEWHInpFS2/PaLtbm+Lbn73PtfXfWO7oHC+73odfTTyZt1rs
RhKuKSb9jvHI31d33TKilYlzM4d+AWBQmNxUw1mN/H12u0WKDX5lC3+heH8CIPY6Lud+Hm5UzK4c
/C0wjJSlZTFwg7tW1Yek8sBjyW528K7Y7RYaFsSjVEN18WvS2Bc2OPfGRxo/+RhpPsQg2c+E7c37
7uYtSMxzkgIajVWqW5aVRXtUwDS2ya2WRvzfRvy3pPk/jMC6YmwpkCyIiOrulWBO+m7mSpyaUot8
cbPIRGjF2R/7m5HqFWiFv0WM9YkHusqABDuAoy1Z0oYpCMBDC+JTUPxaahCMSoiKl6n23Y0A8Iqp
sI2pAw26yphZJIkDefPL9imeqgezyjN8+w1DSa4s5MbY1zCxs2HYpzY0R1v0d6wvvy/K38Vj9VO1
yCMIFH9yOeAs/tn+r53xjf07Q0lCZnzUyKMn0BHf1918o/xz7YRvbu6wET6xI5DsbpCOpL3CXPJg
oMc9liI8TPVIcyyn+fG+D9lc4OiAFCEXQAxKF/4Gw/icR5A/et8qbfFmKwdMvi2BeZ1FvDOseBLT
+8RY/C3QzM6FpwKDTr42zr/joyAZDdpbbeQr27sFmA0el8OkbbDrwWEAubQgBDdcMpTl7l2rviVC
K0GsL0nRB2DwmOLURFPqvKi7YXDXXv5yJf7DrZByWZE6A8BCGhM8dh5Y6DFy9r7hat/fmHMXL6AW
GrE0yoHGwaGvhiI/qKD+vDBXnMWWB62nvK6qHi3qJrA/GHhdUyLjk+rksVblOztRW3gZQZO6TRqE
3UvP8wmwq7Sklb1x5q/4oi2ALKwKG5cEcy5dnxySFZyO8dqD2B6TQ7Cuvdfa6k57pf4RBMWt6bNr
O74x4rbvXWt8E+wCQPFDoGiD+ZadXYmjtuAx7aiH4jPayhwU6Lakn4qq7VKxrDdc95VX3+LFZNtA
M9RH95dVICKObUezkah3Fh/+ByY2k9lNESSbeFRkHAIpEb/FDX/lpP4PTMygki4lBUrUDDnkXB/C
vs09XaUGalY3ztK139hYcmsmKYsJUJ+2RgYdVAlkuNpPUvqPniO35lGv7fDGoJeCm2SOIxweMpxd
Ox5GFR6KVtzKtK7t8OZyVo2MloISvoMBq6dAFePOYjrthsO49nT/386O+v3Iwpni6f5gMbXhnjpj
X//sjK49e3MTr2quNfjpIfrZLvNdI5hOhR/ciu6v3PNbdjMTlqxmUL3YcfsTrC97Ih4gdpsjgyvf
2xffYsXMDHEWY4CDjxv3PRpDVGXmst//eXmuHJwtSgz5c2vWrgl2FC98XMIl+hxVi33w+Jx8fN9P
XNbuH1dZor1WWjTcdpOA+AFj3WM0+Xdlpd+XqmzhYppDF1UJczGw6Aj92Hy8OYn9tyP4jxR9ixUT
OlYNOpLoUzn14EBn5pN232K9Ui9xn1vN9qJN9pHkaaOC7zVRH4MZMmCld4hcfeA23tmWvG+4+n+k
5AfEM5KOiJAFc3MqqobsGbLjPHbF9D5L/B90meuLQVgZ7MYxqXY1NzXAPO/EFftbzjNpZmmTGE9X
bZ8nJDhYMJvPXbcTwfC+ltD/IMyGslvwDwPoKx3+jjuaQrxWya2SyhV3Qja3dNeNMuGwQUyAkfty
YZ8TfWvc8r8fTbfQMkinzkl4qbxSIZ4vj47iWxxJ1x59SV7/aYJFoshgcD0Mc5LHun4sAv2uTIdu
cWVIPbkXTjGKQN167BsMiUz6C5gzFvul0Ga8cS7/28/SLdlZ17ejWc2AKsqy3CvxOM6nBBPI5Vjt
puXTn/3UtUXaXNRF0SccNO9IQMuIfwvDERroDV9uTaRce/zl//+xB0sniOfNNVDFhN23I2nSSjU3
Xv2/41W6RZR5ZGq1bMuL2Y7nZJE06wVGpbVm6drHp3lqfkMHtDsASqfyP6/WtR3Z3NmqNSEDbiUA
u/sUfG1oQdps1p1Z0qTxo4ekbocyNbLtn//8e/99UUHT99/LN7TC1cYVKOPExblJbJD2ZffBAU70
5+f/dx3nby3zf26P5QyiphVucgy4kw/zUE4ktzoCB3ViwamwM9Mceqmya99lUinvffJ/dEsYRRCs
hX3lsR2vgbGY2fgT7M5Z2NIXLObuz9925eht4W/d0iZ9BY6VXciVTUecbCiTxu/jkKdb9BupMEIP
gSu4RJ9/7uwgM0rFrYnba6++CR7YaCFoUwi2M9bVqeJ464mqWzyfVzZ9C30DrsKrQMoFkyfsAYTd
Z5qok9cgS5o4hheY2QGjcgsSdOUEb6VJwYU/i2S4fMpiT2Wgoeu1ZJWgx/dt8sa/zLMKlHdRPB0a
cJbKLphf0Q4ubgAUrniYrQgpT8I40XUfg+2qwO00XDZCVasJAetrpimNeO2ZtEo8OuSgxuHP89jG
9kYJ99oh2Pga0nezaGLUt8B6EUJuKvCSB0FV/75RCbrFnK1JP5BINNGO6db/MIahPs+xnN83ZE23
cDMkxYX0Kmx8xMusL+I17TWN03dt+xZo5uvBn4oCto1dqPOlZHe6KN07H76xPs69pIkXPJwmtdkT
r/0+rMutCs4VlQ261QxFzudZ5+HpFneVGNasWNczEo8X0pKXqEdbuyp+e8LcmaZ5GTDEzyr03rQH
MhU7kDREOcBCIk+W3s9R6a9/Xs8rLmGLTMP4ptEl4AK7brT7vyeP7XCqhSH7qV16XHHuRDGzeMOs
rpzsLUitn8BmUhVNuMMk+wLIfPztMlH25y+59uxNzj53dGkkSTBj1AnI3xXQs6lyGmh6Y6X+u7BB
t1xSvdSlJB5WihT2mxPiseR+3uv4TBV9fd8nbC590mMkbnHwz/MsqsybTQWuLXWrxnrtAzaxPCdt
0s09PObo1Xlc02e6urdZyyG3flu/bxe2GDXQRRSB7yHnqd0bY/7BF/JGdxcSgleCsC0+rUjilRQO
tXkviGeZVXGgm9RjnAJoR8i9tCBsGSZic68s1GkBbBTMR8Fyqmej9/5oliN0q+K7xlvWj1UQyWOx
kh4MNdH6jEHvMq+KyN8V3PGPne6/LmS1h74fqvO6zMN9MTHMn1fO3Q8s5ufGT7oXWYPssi5imgaQ
tT+HfQm4UxKQ5S6ScfMYOt1+CWxbH2hcFududLg/hsrPhridD+jTdY+eaNY7oJV1zue6f7GzRF1a
1ZByQPP0fnUr+LlQ1K+nhxFvDaYjTLPETTtnHZfqM+1X9VRAnSGVfYIs3UUYq0sLBMBlFhc+hE8l
Kb+o7jJVyXgrocqJIeQ0iEDDCiVI8V1UY3cvQyi/RlHvnZug8sASOrjjJAaIuvPE3oV1L9PKt39R
AizpuMifQqG1ONWzl8+9R3ZAM8mDrmmYac/85N66flnBxLXTurdZUq72xEK7pgldvSQvjW4yaqbz
QHV78hJFH2pKl70dIJVjPFk9Uz/pdwmAMrk/Yc7XsqhGdhueIHRxnn1o92DarM46N9XpXHR3Sajo
YYn5uidoPX0LJj0emOFd6hpdZ4MCqtdelH/Jysl5BpoBFXRyX2NUO/eXLspRuX32a+8tnAOwcbri
RxnpH1bW3cMcSpf5yq2HKFnUjs9xcQzDeMnNIvwmndoBQrYjMkxBQgW5zUgcjaEObV3Z537v6l08
d0UaukWr3Ky22Tf18hdd1uTZb5GcgidpRUUj8aG4zfQDSKDkuQWhIeyzDU82Mn5GQoLXR4UqHfoF
KMYEA0GMNl5elrE9+HzUedB1aypDzHgz3aPlPpZlPq/1pzWAIuY3U7nurNSs83JiLzRcBuDZ6hgS
elDhzlgzH/S6jnNq/cHcr6MSCwotHU/LzhWgypRjTvqq2euls1BvRvS+1y5mOxVVElNVrhvitPQq
ZEGAXchPiITW4mEN+RDfS0+VxbNcpJ1y1hEsW7xU3E+jSQ7rXR2pxOVxXC3DR7k2w4zJRFYlfb62
hJAHHdIK+w8A9oGUvk9yaYZGYI1Bq59JHfksbyap2n1DBzQoiqIyP+O+MOk8MpB4+pNpP6MEUM/7
Bob9oaBDPe1d0NR2J5dJtXeTXNdvWMP4Ua1j3IKJbPGLFGKO/mNfNkF97ywlNHV+bJ4X1ojPGkwx
Z5jXaNOghKpI2i+ghwiLqf4I5as1yQMyRtCr9Tmlu6Fv7Vc6JfVniC6qo6otZZmjo43TVY8T6D0m
3z/JpoQ8uYNQ+bJPAjqSYyG0D6eUdDXaO6C6CiEJSgMX71whpvIZI1o2SgtrY5Ytsze1GHMt2aVb
49uDZr4KMuHzPtktqGGdIQ4yPaPfS/u0HflcQnA76vVThfBSHsZuamxWhMLR1AOMogWtOiRp8oQZ
Jt/mOqllLuupk/sxGAv92AQ6YftK9BLJ2qobmkOfw37068Fv93wN6ZRbWFJ/QmJUxGk7d3H/qbbN
su6LSYXJU9Alovscrn1U7QAQaHqgOEBMXKfSQvzvbo7pok6Ytfe/dSKMpw8BZz7WGghbLT40Lbfy
sSxlj89nsp+6FDTt/S+BEsn0oahXEz0UzAMatElc/BGDriJ6NImoiizoDORJdRNO6sykrnxktswV
Tz2K8NBuXtHVuh+HiT/UsZNihDIV69wjVzrWn6EN1w8p+EeWtUlrjI0nXjrwUc2fl4jE6pQsUC6E
BZppnTXQXrQbHoZqGtpnF4+h2o+9XEV5lJh708cB14D3nNCp41PqV9g+ma9Rp9HxH4xi3TczObTh
0shClR2eSC6LzUER19APjSiZnxcVMtmdt7ZUXjTaSAiKPZBp4jg2RZRXogs+m8g3T7z0Jbjw0L34
6S89Y0e8Q2hf6iIYyK4XhV2zwHg1Lph5xMjcNDT6cYhimuQLrZoi78Eu3qQ9sI8oWlJCzuDUhVMq
I6On1PZqtHlccVbmzQBOsAPrZ/DsABuh5lSOtO13lLpBpcTvNMjVXYOHza3oIvBX9jhzAEFO0V2n
V1s9Wj2xL5PlS4iNDv0+XeAzxLEtdEkPFy7jOq/HcrY/66rX41HX66pSV+F1HnjpOvJ97oi2mRJ+
6aFfjNLzM2xVVieL+YThRUFTq8/ssMgwxwhMHKVeyMcvpeSWPA0KmsyHOPCTT31NSAwDnpmXynkO
30qzOHasJz+CZMi4kPslgohkPrNosuiGqgXRBEnKKAs8P1qyMPKH4rQ2zche12Fo57Rox0qn3SjG
6cSLdfCPDIEclqZjS/8o9KwwxLwWXXeAovtYpgXXTZRKD0yZ96ZJFrordNfSV6KHGeisou7DPeQY
uyJrvDlunpdAabnTXNbRKZwj3OHGLBPgBLUp9EmD6E98EElCxh2RLBhfI43ZnBSuPAHzTzea5kOy
8oZkM+p9MRjjZte1uAMu3UbU1sYJvjqIW5hQieZUKEqITZYj1WE6QmqjOU9FGF9COzfoF0bD+UcX
4nrJwb4+hjkZ7foahEHk4TpNtPw6JgO67gQFH5ZXqpweRTmUQZbEw9ygnOmzJWNk0tCUchiK3M8q
SRaTllKA7iNJvL8CAfoPEM6EOHSpXWAXz2B4Ih3OWNR6/RMDq3H7AoLJsT8a0idfKk6o/7mOPXCi
ZNIwO32LR4hvQDYCyFJxH69r21Y7SM3Y8bGuddjuXd2jU5bAZftHKyHBBi7Gkk4v6qK7eWZh3bFM
FkUxg5FsMfVeYjQ0WnJcJlRP+aVcAM5DM1WAdCxGWJNDRzaqs2bqp/AXbjkj9lFtveIOQXjSpgKE
CxSgoq6tv4ZBZx8noaDNLXjbxj+aZLL6wDHC0L0C9lSuezEPxj+uMRc25Som9mWhFiOGbMJE8A5V
O0wlxjMjYxZ6uo8xJ48JiNepMBFFttKD40yXgWhzW8QK0NF4DMwlSEQwUel4+d2i+b/eszYCroMR
C2aSsKyr4I5Vjuoxs7NdBpg+gTc5zxj/5g+JbIoX3vpNmGuMDY7pCg7/FlVYPul8jC2rHr06icbM
8/EHjySCgsBxDQeMVQaDptUb7yb60VYIkA4S4nr0kGhm2qdWgco1bW1QINcNEXnmcInhKzdoQ2Rc
FzF4X7y+jXAJQ2sagVlch2Zfsdpf0rieBIdro0OkU+qMB4b4RCfe49RQ/SLmtsdNBVpKtbfR2KqX
ZeU0vmOQsFKZm3U/PhIhcWh1A/hlqk0JGZnCVm1/IQocRZuugLvYV0cMUle1gpRqpyF0Z56YK8cx
g92z4tit0kNZs4JzuBsiXDqpMdqNf9mALyxrRog35q7pmynvxRQ3uTGFD3WR1ZtMnfaAgwV3hsZi
zLsCqsd4i7n/QGSnq2wFf/wDZkIGdmh9ijM0jbHy9hMTQ5B2Q7C0Dyvz17Ny2umccur/qnTgdxDD
Nl0MpYhqouksfYGWhe/DV6hiWNpnUAe4OltxOff7OWQ9fwQIGyx/PZi2ogPz5ojumUB4coKQbpPk
LCZF8aqHyRQ/W0U9mMtk5+kQ+h4+NvYJjlk5TQLbheNUZk07yahPmwrpynFZgdw/JmHVsqdorLxl
j3eb3T0vEOrtwJ7ngyUBlHBtBi4xD+XnlaJUEvk0PtfzQoacuCiM7mqS8HLHYrFAWwv0FtXJ8z3t
X+5Dz/9qRkZFhtAek6wIlnpujxx7KaPMRjQpfoztANGbtUKfFuz7HlsOdnYzATOtAql1LtoylA91
gC5rFhQ4j1iKGKr2oHkOHqpCze6kwwp00imIU6I1ryM9f098Bd7K1NYd74606HyC3tAAQY54lYNO
nWN1sdcoGfKcMGHnY6iicHiAb5HzG9g1qzJ3A6C/2bognE7hgZQ+kiaChLCNIPiWi5muMSyrDMd8
BddP9WZipbv7ZBiW4diNqMLBogtn3koLPcn7ILKt/a2Vcv6hw7RG8X0gzVrkUoRh+dyIdmlemfPg
PUAdJeJc1Wj08iCiXzqfDk9c+vH4azVxRYFqMgKBoepG3MD9XCMtDGrlnZISELwXlrRszC61Fvsx
bletHyVIBBMYoJofOhO0/KTEOi3pbDqmP2Jb5PgEKpil/iRKTxVfQSvWkjMFDYSA2GvIdCarRp87
DJxVRwvZrjD/Wx1gR3ofcHp0JEFBWkExYP4ItQAzAmOyMuQfwTJ6D17ExXAXaJT/4Xq8ecwnA5+a
xrPXRs9jX2PDEOa6Pot81fqZFXxEws46Kp9B9dtEz1CHc1MKDhwc99TouuTNTiXYFiQZMZmzFbif
YVfaCe4qZbXVwWcxr7p87BMButWx8ULxc5CCrr8SN7dD/xfgaOAB2Yl4jdhzLeYJeCTUkwEcKnlr
PnYT71ckdSVIFicFBq08XqGRlVW8Db5j+fiXMLIa1PwrRhYCcE/zktEfF8qJab4XwWS65RkBl1cu
WeKYhO0PgD6BZWz1kC6By9bETebXPalRqEaCdgZnM7jnENNpFH4qJBCvTmKgH1VajF22UY7ZVzYg
fS5NpGkau2YJviC6LAxLK4C6i9+GzUhopwSHYe+gS1YclfL7k6tlydN4wW33NUxmm3xNSuv3r2NZ
qehVdRES/2BakFNLL6JfrS7GKp+g4f4FUGKLKfxk/aTgpU6rwrlI6y4gP/Tgpnyc/fpkSr/i6ETx
9hD2GnelZ9HbK2jNzoXmlxtOLw7PR3ycCee1ZwUdEkTt2KgEo5he8jbUcHUp7RcGOgHHnDl7cLh+
Do51l2Qd+Lp8nC4zvflmrL/GSFEQMHVg8exlDQ9bKcRtHpJZwOgDdVisbc7aH5qja1BXGnodEoA9
qHePMfH4kMiu+unzgTzP2oSnMmn0PeST4IpolzxAqU/9MiMXOWbYmiekbHLfUUfPmHJOXi9x6F+q
XtkxTC7cMQg1fhUNUu/J7/xXi9vsBIQbJAzhBklWG00wxqKH5qGVSzxm/bSoYzMN9S9HpuGoPEOf
oNXs5QuL+jNHKajIWIlAFmLF6hvrYay8VfzA5ShfKcdVo/gaf4bRxZ/0pFwOxiN6BlJpwgf2mCIX
9VDeEezhm1nUciIQGXtFWYyDOgqKyt4w0zcoEfgHC2k/FA0Uci6B++8ek1buVzEOiPQa26nfc8XL
U1lyt1NKyldlE97eJ5FQD6JFuWBBuoCg1HPD4cLxsUe5Cts36OUOp9C4tHadXCts6CzlfmoIwi2M
u6UexyxmY8WM28Pgr6ROVaPcsAOvr27yOmE4IfziW7MFjZYeemVV1DwOM7uIA0gzdrKFIgZAL2lA
O+SIYeg1L3Us4PGRo/xV+T0v0tGfUID0Q+M/20BH826c0d5OtYNUMPgpjcTV06gQl4TX4Bml7XHN
Q6YYSbRvQKK840HFKuQcqDG+tCD6hPxIgRvKD7wcGU/5UHrEP4eSuxTSKMFnrxpsDX3dwKCEsEwB
B6NZVe+qUNMiJdAOQTEsbMIzC2reZmGvQEXhtXpARKiXGKWacCR3DiLsH8dAh9kKM2nyZfLkERWU
ptgbxFkPiPL6A9z6/Hvoh+8olVbHwHX1zkRE47QNHxMTnoe+EfsaPIB3qoIEW93UFJkOxHNSUVQ2
G5BSRCkpwfOfIwmKzkwN2KUEUB51QkXCgoy+ZLw/r85HX9aLJZQNSsnqTE8CJafZfEES+DzjLj75
vj9+KNZ5eaNr81byZUB9JSifeYn6p/T7tvg6R+1wh+LfGGe9bSpcTVX/yqqw/QiAQOvvUO4GG/aY
hN4PYl2bjaV8EgQFl7aJyIH2es1aGBDkzs1Q0GxJFv8Edp+iSSOUi17nhXZdSsD/kHc1jb6DrWjK
MQIXvmJr7JPXiRmD2B17G5Urf6HJrFOrIHnHgT9NF1Qg3+ioKga5uvgrNDpJKlvXArDolxAZRpJM
S2fgYtsaLLjlGOeQAUR2nZTdU8MEctl5/FTMrc4TGYhMWhDt33W48D9XHYZs8wrKJyK7FBayaZVR
Pg8BejgGxc4E8j98nHaiaN48MKgeXSuhcAPhDhhpBwaC2f2F+MmghO7uyjh8mTs0NVVJkCJ3/YdW
dfekae8JX78UzEBW2GeQLeqrO44SIy6W33MxmgwH82Cj4m1I5lcSlWcY3V0QwrPUAtT91HVvtWke
Edl/DMRyLlT5VQxAzDCO3/071xiRdcJTvY1z+P3yx17dxdmikldMhzUvuDHuohCp3+pPX5oQpLUI
KrqcLxZ8fo09TCBxzjqIwJge+b031Dlr28swasnvUAxc7quYRKe5DhKQDoXhVxa3qODbcJhzT+iD
7Og9mDM/sbJ4qyDunSKc/oTQ8tT14a8u1hTwEdflPS7/DJrofaochX4FUBHzUDxUrCnQ1xzaPO6m
oxxgaXqMHqplfURR4EW0DvUzUWZByU7JJHL43dSDwqZjotoNlP6KluoTagI/q7mCik0/pj6CCBTB
v4jYu1spthfDqH8NHfrnJTt6jGS8ar6heHyPyvsnQtm9t6BVqPoPZYEGvte2CDarF9QLgWPjRyHJ
X7rUGaQWRGat90z6pczQN3kqSHKc+/UNieIjilFfBE9+jNXwjZH2Yx2Sj6h5geI9/jxUKNp7AzvK
8IJYq587pz8k/ewyxhvkOCKyUPJAqC2CdqdiVJvmssqqpjtMg/d/nJ1Hc+vIEqX/0CCi4IEtQIKe
oiivDUK6Br7g7a+fD7167850d8RbdYeuRMJUZWWec/LkJz7buuemlUpWqUX7SRk8Q09ORgHlmTYk
qwwwxVhlNdm11hH2SsAZQY2VipdSmzHdqencqw4lZuC4HFi3xem2ZWYEDRbqZe6e+iLeFiXsuJsq
BzD6rTml+yIOd1XP6BvQop6gq4Re6TQ+Aj/dm4xSDSbsoeS4tESP5qOIeSK5VR/TMd6Hbf1kLsXe
BNWHZXEtb5rL1m/t9riYUTD35XZQu68Kr2phj4QPZowwA0tMo+kNzDYycuNJBVQgilwiZp5VgJph
X71B8nzaekm50omvxNAKj/JkH8n6lcrY8uq5D0o+S0DLqY6N9+2yK6p+sz53vEJPEopOGQ0vqsZn
JheeJsTyKZRQujCxymEA1+jYuzZM0r0Z509Nmz2TwDY+vRrS0/L8S2W6ZG/RkmBV1m5S6qutJbQF
z+ExidTHtu0/HEd/Q1B1lE7yorvwaetsO8q+nWGN+3gMz1GdZF7sFKcsKjaRXezKMQrGOPmBM9nW
0tUt6PfJdbsUWikh9JHBm6HcF+F0J9V0mKAQbuLS2WgVpb0JaDIm6mci6tqThUUJhpzOK8029bBl
SkH3xnIjqvZFlWlGuM7jTbOY7xwCd1MfAqD0wosQJB6meXmIIvMnydKO0QqHeHKu7tz/dlNyyyQ5
Tkl7NabpwS6XxbPjeRcWVP4kJI4YngZT8rN4r4zTNY3EubfLn1Mbb3Dv2EQcUtQUw1tmRPjQk3ZF
0QMzEZ8US+6SXL5Wi3VM02WTu0wfbWwm2Y6Kl8YcxGZjvYqy2yuWe8YM5HmdyJwyKptG2pPKsEOh
YyUlpPW7VtN9oih7LY/2oODnUomfC60/unO6sbTyadGtIIfrh6ndTq39yATjH7bbsfPQOpToKrxJ
6DeVs9GbY0qTfHD8Tql/l+5yqKvlMY8Hzedcu2d9cVWi+irmZm+vRv79ktHToRy0BpyCYHa3jCkA
ibsklpN6oyE+MnW89Vn1Hg7Rk7GEWwrlfZIW72W9bGwlccF6itNUGc+AaRc7ajovTYdfDevdGRU/
MaanKa7e5Bwd86gMejs75Km9jZzqqC14mmvdYXTEoXb1S68RPWLNDQHXi0DTko2plbslY7qUMt5Q
3r+mWQsTI86aWtELIZWI/awHHEJM4e1VxgBW3eOohAlIGNg4WmvDBwJ4XN8aUvUDPvnbcGkudQEI
nZr9eyemxybSv8aKtHCeRlBNcRSMP5uSfKdCzBRmhl4pv+P/8F4SICe3OwxKszGakP0vb3bHQrXl
fLfj4WRmtJWIJU6Jvs4+n8ITbXAb+I+9jOynObJ3dht+1v34oGjF4LVNfVbq4RI1+VEY6oM7uVdK
6OsyN1/rim2l5mvNEG/lku+UDmit1o5Op7/ItANbU9RDXqZP6MIu8xjnnik1ZjWrVJY9RG+tagfp
yld90j86Rxm9TJi3uIw5fpNX145eGfZ7dTmVpknfpNpwDbXouUbqLDuNMWft1hmGfUYitjbvOZuE
RIRZU/LBjLqfidN98kaeSHRwt+0CpnX9HMs49sdieKhEvw/1/HEs3N3SG/sFq7kW4Gcu5ZmhPD+m
2vEn28DwiI3hlsZJm6PWH3s6HxjE/myOodhQWT8Mnf0FgnZo4jDbIq/c0xm3j0Pno7R49Y5ieDZI
47aEVfZKHpAqm+9Ziz/Wv50LrBSG+YQr0m8sxBlyyaNkrsRt1tR9kRY3wKA9Fjb3dm78uFte61K5
9NXq7SGKAzMsPQxRdW9ukmpjCkRf/fys2Sn4CZFWt852BFSqGdWr7VonbOgtz1UYARgxKWQalIvp
Di+KNb+0tvyNpda1dpQPw4XU44Ao8vTblHLfONM1a6pTtNRHS2sCU0b3IS9/zfp4b+PiOy6nZxuw
xDKTt78WepFUuyW0joNqXbvBfshGFptqRLfR0qwdTtWxrxXLK6KEyMvLaFcz93cDA8Lhx1uNG/3U
MreY9bpz2+xaa9HBNMPQq4X2SW9LMIrQ8hbpXqxmaLwSBNZ0YWeyONrEWflGALgopvY9SvvUKeq3
bPPDGsH6Kf10Q9f0rKZ9EL3zWkjsJkIECBbPzWXiats5Z30xKbpK3+zjexyTYrtrjO+zjC8CPLHc
TcVJbdnqLgEjs1XNE3NWeizrVzeeZg8F2b6bhxdcgViFmfrDyXINaBqdh52lXl0ygiSr4b5SpXlM
JuqmkSlJVGd3vG5Pc11Ti1rVlochCIvup9KmRI5cvaocLF0v7A2ahpsigRKjufdQ+kWkINRaGHSf
YlLizrJ+ZJ15VlKzOxQKaYKjH6Gat21TCm8xNAfxlupenGZ5RhzwuzfkaX1csjV3Ism+lFFzvYzz
uu1GJ5jU8GvsjMlXR/HVK/yCJ3ujeIvrqPjuy+Ulgi3gZdQkhjZJrPIFXK5/kY4zVx5nf542VTRc
cJYkwVCq7bF0wmKXVUhzgdqPxcBbQ6r+nIEC7fVRtRwA1FZ+K0k1xN4ABuZ3rgnfXpWB7IzYk23x
GZmm7StKdbaYrTXzTEJHczFFLJzdrC8fawCyivlXbSucGFX60RXzUU8hUbrKepKx9dIwF93XJpIL
iB+X89R97xCSDJVcj0MGEuvyMqfTxZBELM6LpELYYcdqvp0y46CPSbYWo4WXitqnz0QJZtMefyzI
HR1/UFzxC+NEK9AtKXch+/RsDDL07Jndhx+qQoO+Yu/J7lkO6Mw9WG1tCwWiPKTx0H+Ozhj6UE5Q
yEkOSVpZ6GmNlOrV0/p+fo9sO90M0naCTgMOVE23uIgSYmGZSxXgPW3njeKi3IkQZTGSs3Keqj7b
0rRNx1zdJ+V5mGTqgk+MYLc4dL9M02zroBaJtTHxs1283E0otRWncFxvXNLomo1lSUUj0h3shfLW
JuUYdOTIBz23UZGk1kgJZNhRkDHJAVsgp966C4156bwwDS3X008Hev6ZfJvZV7VhltCjMWweMm2j
GHFbqsXoJxgMmb45iQY9jWHU5YuSzv0CwzU5EgSvc+4IdhjgwCgQuWEE83LkuipEQgUMRd1M1nkO
ax0BQqmPSHXwBDH92oi0T2y708rLJyv8zFlxZ2qq9gRUYx5ajMMhtazlNbLU4Zi30IBumsI3ad1l
Fo14jIcs0i7pKCM8NnVZRV5lts1HnAKxn9OibpVt0XXRMUG5sDUjEoahHggghgyvapw0vVcMThWs
s6Odd9lOurWxkTYlm5ymaudqZEOxTVPduJEX6bmfh7N1yHjPD4ZrNNuxFVqNT1rZ37NZ1499X1vP
eO+klwkdwCU0JXnC6CpHs87igJWfbWpXODudmUeenbIjUo2eIz0zLRQShb3Vxlg7uir1Q+ICO0aW
wwd04FB1jYTIW0UXgTobc8AsJuWjHDTro2uFfDRzNT0C1DRzEGpNSbkzDQ+p3Tu7OjK73quWtPfn
XI/ell6xbU8Ne3fXdVW1L1qjB81AHDYWk7PVlrQ7dHqRjpsagAmvFjuBa6GowoLsuc/b2S8AXOPz
Mswmk8amPHBnStdFnyzPYMd7Vp+CkWfsUzp7s2OiOZVvIVLaO6W1gb9OgRfqvWh6eJnxMBrSn1aS
xGWqMKlUXW6yzKy8vtBeKRZqn4uKvMxRT0mv7A3b3eqT/Qikq7IsnDcogRdbZG9F2ZOg1beogcnE
DOZGcnnFZCvz8pZBgnoPsOM4WGNVNT9q7B9qZf+cjXbwq84u/DHv7ko2vraFq/rSUVJ/QiSlOOIC
F7mrCvfcW0nqx8n00I8Dxofp9Fu3l0thNoknarHj/V4VVVQXKJdzSgydsvACyLtTZyXzGQ6lbXq3
twOtmg+W1D/yVMPCNdp1lQhmSz9rmHeHanUFAf5OlPIwFUYQlvJBNkjbotx+VOLpbHWN6WFGn+5D
I/edDNDBXtTdqEe6F+d5EzD3AR2UBm0K2GhTLVQUeqt8TzV7kolWbpE5ZRsUG2SX9UbqsvTsjKNB
RvprGS6/1rseRrGrmvFbYN1W9ZzKrNON64ysIWapdXK3tP1eadXtqM27WDWOmKgTK7tC+CNayaUW
x7lYfudCPKdE6E0uMIRY6gLSVHA8TT9Gxam9ue1fM5YMzbDlrUOVWBZ1B8TcB5MFraeuE2z6iAN6
ZOp9RyCdZVR6WqRchsG8WvMU2Iq2yzOmeakOIdJ+qLqZ5Md8RtD+KWLrc9YZClnaAkQFkLHWg/Xa
XWXaydritSf6Idf0q2JTJcwxYNBUppWP/fBZZ5G1iNgcM71UPO2d4tgywGH1SGswYGvR3gd3eVii
+NwiqA5TKubSUC1v1DLnwmt+TvBgabBU9Pq25fXgxbUMIfMXO/c28pdm7j4tkfkc6bCVjriHMj3X
cbcxkvDAOZihO5l2YH43haeuR9JTFPwLWueEkVXQifhLK5RbnISMcZyO6x0NNkZshfueGf1DW6sf
uqYEvXBfEFcCHcdorfJhY8UqlbCAK87SjQ3aYoTNjnEGnpymN1CuCIEBAtLK2JHkPqxPVOuqm2Nl
+yqsr0aS/YS8QtW2bNSmfeysRXg9WhEc53/iq7xp3OTNHoZdmSZ7YaAuHPookCI9ZvHkUz/v+/Bx
MqK3MkLwIhTxw1aduzEaG9E0nkyq1/VVZQwy3CDE2hgOVHPxQ0+UqxbJk6ppN8MOBRWS+sNQh836
DxJcdXIBW53MQ9W+R1obYGRJwmUvHofDGc39pgunPTQjh7Ndz34IZVAIzgi99avwk0t8LPDqUpVX
xY4PvUAwMwEgM8JP/0ZutdGl7kdEAKGwzOXwuF6HtJoLWik4+vyBSulWC9YdnmKZy+DQ1oTMQOHx
PWPy0TnpRhNIhSfTT/v+FCFCyVzFj9r2SbGdkLSpXXaTxAJaE9OR5b7VtCFQu/6Bw9xvBop7F2AV
6I0EXdm55TfDwfl8UEyvSHW/ceW1Sorf+qTd1bz3DXfaxKn8WudLKrMk7IJxxsOh1sIfZZderKk+
Su2zU9Kb0fT7TIh9tnwZ9ngoS5vnSAss8vDGfFeYjWN3aiBUZx9aVGxOXT25TrHHwY6hcAxRj8zc
X5/Cuj6ScdossQ5tmamfjVx21bi624WcV2Xxc+jzF6UuHvpwHb2qlntK1l9/3QIGfIHOGExL9FR7
0bEZs10yOx8ErxN9at9O1FM4KD0LLU97r0tzz3GynyirqpOpTuluSa39ZPTvKPT6c9Iq809Fi6Ph
CCpT1F7VJeiaQkPP2XVoNHpLnY9iCvt39AUGygFCjOqiorEUFD8YgwdtUyDTQJAZGF26nEh+3Acx
1MWrM0XWwanm5FeIDnZjtoN60wbCiLChpbx+iEe/J3Yh2nGJ0LN7M3QhwbDR+KoWmoJFqNObiKiT
sih76PNuJh+sYj8bYWjSGm+omXLfi90sXPDHEDwUjVTUsBrrsoRTfEHiuQSydfRD28TSrybdgaFq
GwreJtmNmqTpJo5NtGUpSg+Kvo9ZtRpfXZbhMPdhunWdpD04SVyPlEP9l1nZ7V6IJln2ZRFG9zgc
nqUDH99Hmd17pq6A2K3zpUyQ/G3cov6ec+PY6aV1SJfsrVQ1mLBwKV9jUFVmBXIep+Gb01QvoqRd
VQ5ZoDE71JsN9RanfeY5eVp7tTtmftFnxl6NS2QjbiQ8y+kiz05qOHjkM/ucbzwz4PWhG2Ox7Tq9
3rnTovuajjA7MrVfdYr/jz4AfBDIzYNcdIXlN2U3Vy4CYBVvs6ifiksnnedUV8+9ieTXYfIAiABU
Z6N6OlfoTWl5anXlV2cuI1hioeynUik5ZDP5NNRtHPQDiTf66Nb6tsj+Nk7ePVp60300fer66ERX
ETBOdnnb/gZJ/gyFvPZdsUJJ8L5iNt5sW3y6q2qGVmcQ7Kpqdri3UHVp9fvI8CNU5M4z69M+Qegn
RyMxb9M87lVZ8BTGo8jGnWMPB1MRr44d9Z5ERXtqDZBru+2lb2Ou1qbmU2QV+X7uSV1L16oIWkO+
ESOHclLzq6Kof+aitTm4lm5XSzO8R7b5DnuHiKHNVzpP0Q9FVi67mBDkWdbypasDOK8+ZyPrCyUq
ZXJyKkbOOKnRoz9Z0XFCP+JVvcrpuQDu1GDT/jIJ6Wv5xE1TvEWzsXjDpJc0+8zixbDyB4pnhg+L
6AuP5NzvYWS2DcopD72fu0Xd/thOUxp0Eeyp2pYuvckOddbc3SvbzDnA0eXYtnFeZu0J6qz2MGv6
jDSMAlb7WmodM0hM/ajEyQey7ketsL7jTla0NKi+iUcJ2BE15zIvYPjxcJtl/Z3E2g9kW08y7xQo
NkoStoy1MdwKA7vReY/1+polc+53hssLkIjyZjmqZ4w8FF8wc5wBLIDLNnSbVRc92ovie50vOjcc
Nyj1srMdko/H2fCuUpDZ66qv7OI6hMONxPU5he5F0tq+F7gPoIlfbtjZX90m+sBLOkMz67yrax/a
Qu6gpfNRLZcLuurBS7LmGcVuBti1TuUVKBsjGcW0Wk/2uyZHeUxnYIjCscAj82M+Jychh2CO6wPd
OvesXh5NRdJrPDYGGjxpnVtX/YVPYOOFre5iuIXePQcg3NhrvtTpIajntG/iWdtOBiRaHLq8tx5o
Fg9YXmslpmK5mXayON6YF8imxmaZ7iDR8bvqzPGlirLrSJAs9SzyHLfvKF5Ln/h5yrT4WkIN07xm
mXQHRBdz6d7sfDm0iBK8qsh/mHq6ky5PMs0II9Yo3o15HugRcODX7OUtjNDklIZtBoL60lsnAIxO
qntAtwdNpXHHUI6WoTugf9Ve6+QhnOZz26T7ynDOWpztFoGoe2mjc25Gd6la3yj9drnTY8hoTw2L
yyaIK69E9It00GGQ3bRucWhbhfZm4zFuxylgjt3AqgE0GBokpXWY7zsbgg9BCoxP7G60yL7R7PXC
I/3UEgJ+VS2bokBFWPfbyjToFFCRj4w6D2tlJPvhOCmWvUFoFW5Xi+konF8XBA3epJC7T6nWIyAx
75FjC2pYneacRAIhDdOvIlK+Gex6RfTyWsRRQvwl/24BNx0NHEKmwBZIAX/aVnuc6RJJpXpSGuQy
Ixtt7Qa0ot3qEN0t7r7P9W8rFGh+R9LZMScpHT/KqXxzy/Lq9IL8QOSvWbV8uh2UBZxG69mYC1VT
dzOnnOVFm2EpBWmw7TOjFVTu3tT2voa3lPPXwMFOxOEAMc4pEyIMzIPc+bGoBY0E56J9W/saSdGD
qfjVZcYV/aPv8PElIMu48G6mIKlIU3sykNk9k8JFDG3H6stHpr1Zf3t1MzGtlEnroZ/gcY5/tIGy
m//k6QD2Ukc+EkwUSmCvA50FBJvGbYLISs9RMQZKj9x3HjdxNyOPSBHikcLSRaVr6qMwQCKd52i+
hllKkOcy0Yed1otnq2xCpdm28zsz13NtguplOQ/mPWfKx6JJ4B/c0Hk2iy6DBTfo3HzNjPHAlEKk
BdHPtnnjlh2yfzWTwbgOCMMAbOza72jKN03hXPvMYa03PlchZOg7qzFM0hxDPCQM06Cqnh+nnnI/
/uT/NIPcXW1hOOBadJvk5WoxH9sts62dJhcdLB253DfkNCiQOj1lJGG9j87WeZDoK56r1rI0yiI4
eCjGj6437z1NMClPpunA36GEVCv0BjXe05VEnGOSI1RLAmmsfSf5b9Cl93UAdzaCPbl053fwyC2o
ytTpKIYbWMpCwqcuQSMDVWZXc5mRYpP8LkVIu33+OYnip9lrZ8EpyQcicN6unatrp39rvhfidWlC
zrnGD6s4GMfiBLzsrbuArpw7J/nOauG6YtF5Te9WRI/C68zOd5bxcYhEkE0KIpIWNL7aszaEUewR
0G5KEwk57GMu0wc0W5fBsO6CLwKWmXJ1B+97pkNw49ripkllH6XDLs3yYLFhcJnbp+jZzdDSuz2N
YJL0qXPic04tm9LpAfOqKQpCJa82qaJspNHfLCN/o0HgYDbNmQeBSn6dJE5GVdMSYs8M5OL0aDeZ
2Dk9aub5XcULxisQYwgKNvAk2gSs+cQLny15j/JxO47uZlGrm5nverf9XBeRoibbDLw40sFom/dk
HfwUa7Q5Db9WkxchceFbBNRe98xrTFG4hOIsMnVjY1g52c0jwwNXo+Oq+KvrMwJucaGEAdcI7e1j
0r4K3bkNbXO1Bkmvi3EWlnYaUYQjhi//2nqq4Xy7ave8roB8wmvLmgYaearPihCkMeRg9SnLNeUu
W7bcfEf8uLPxWzEIzDTk77uKGQVDPX8Z6fCQmf0+n99ylwRkxJGfhYbwlioKTu1SsN2KgXNSdTuc
h+I9Dp+WQn9HuTwYZBha020y7p4ixs+BF6ey3Rp17C341KmaEThJR59HiU5vPkxVsS/xBK1NGjAr
P6aaLMKLHK8LQph47V+kDFwXEq2Y90xPDnzocUQ3mGX2S9TOe7IOT3Sh19LLimjnWFriNEzGg20p
k2847fOK/uFqz6tPNfOWxeFGGXovm9t90ZMiaCrDzM/AUV/dsJwLLheAn5Q2PLRYJxrxspXtKpya
n8O1tO6E+vzXhlttWxsze7fZ8oXxKKZso0RF4BCkGLH319HkAMMqkCYD/QEFciKXbgHaxwlefTL9
RhQE6CS8MUPYhzKEdHlfA+XNdbD+Udplu8FxT+Wsb7NJu3ALFXkXL65v5t3Ie1qpJaQcN7Vjy7k/
Q3egOmjpZRgPa7KRpCChKhAIg1hQ0PnmPASYJvm0H76HYxXUWnHslGy3BnQRf9aRQafIz/U9ERkv
6zthYK1vA41bU0ItrG9YuWv4WF+xWU77ZPlSQdbX77UtKpL1TwxGT0xmuG3jKXA5U6Y6WCMKTxh5
4SajT75k5p0ssnNSd9tqZpaffI0JsyMmiWvYTorkim7xhdu1WwEjjP1uo/lTkjxEvRoQI4oCwSd9
syYHBGo8iFDz3XFD9F0FdUuJFGb0W8c9RK7tu7UdLAxH0iYnSBt7g+iJikzfIAM6cDc9ujB/PS7T
JX0xR/oR3IIQgDu4Z5X6JQcep5raT7b1tMbXCpfRPq1/1ot6amzkVFCR4V3E8P/lNWVhEUMBK3bN
TCNu+5rJ8CFLGR/dT5v1wZfwQG5RbtcLyIxqw5LXetUnMpr8Z2neLbnc9So5pDCq/HR93Ry+qkRK
zs5pUCaucWzBmGqOR6AY3aNZ6sRv0pQAXFP62KVfSlu7GxSJXToAaMnzwpNbWORx/gMFIPRC7pEj
5OURA4WAS+jzZgOESMnYCNCnk6OTKro3hvCh9qh5ZdaDi6bUr2R4HCt3IvfGRriANvRoNNIBfBsA
IJl/Jfn4xayKF6d1fxP70GgqRuanS0dPQAM14YYMLrXYzEaIe1dvQT6poQMaaO7KIY3xzWnB7Nb1
k9lfvRa+a8J6rjvafdYHCHOzycNB7CVEWr5+YBxT4lJmPTerCa8Suo+Gvly1HHhloYozjbzzl3pm
k63quzUCr//ODNUXMchfTTjKHyIXN7ucYHiMz8JuqBOap0Fd+/2GeznOD/jS3EpD+2EN6tFSWlaF
zqweRfanvB9pppp+rssE/vZ3Zi5fWOrybGPne5DicZAG2J0Jtm2XT7iCloG6SIYV6VRMqas8rqsR
IvexK5LzUMiPLF0+EqMhM6geIhBWQIWAh3iIlHFrFu7BHtUPq9au9OacGzd9EmZ2sa3uWYH6NuBF
EJApz1k50DReJY9q6M6nitmHAU2/x66q36NUfx0z7TMy9LuZkwgkprsTGv6thaHGG80YCTlu/RgO
9a0YjetitWeb1IB6AifsWuNLhr/Mm1O722YF/TdO0ZLh5zNlq1b8lH34iZjuTLmSov4tbFzmzFUx
Club5RRG677vSmvydLoGJmxsFlTOFcAAY5y0R8R5CNDcXyAfDOUB0MaIpqARxAWLRF+viqT1mnIG
16m6K2Is3YuM8pPQ/qwxrGHL63hv7bmGY9DeW01/IYG/WaZ5H53yOypn3IVyGRSLveWWtwJQVrPs
5zTWHyx6blon2Q4O6e2ofdbCJMIQzThBwXKr/GdDPxTin1bfqBoz0cYOGIhRCsuU/x4EQo26Dd0T
3jnrBeb0llh0YMukW2gGhqoxW2fcqhQNU5duFbtuz/kkvyoeRtZ295KeP2Zrhj46zdu6g20L2mYc
aj+v9beRjKHKKGvWQLQGYEg7LyzYOaM5lr5uKD/0isKogXbM6vyrQlDQjN1nYk6lnxTt52Qm3yA7
kpPbhIDoaZExf0iJKKVzaC1rDHXXWuGLazevMP9BacBsC6KqOcn3cqwxQGkVT53LY9m4j4R4WtVa
4q3i3rslvZCcvVpV+EXDhe7ZynJ0nAEhsvkEtnKa8vy9RRWEpnuvd/YJIxEunUsJwc3FnBwd8dHD
W8WvWewGocheyhw9F1LR1Mctho7N/JCIhV64hQSj0uK7qhOksEB7Qrgv/aVDf2CkBLZlyLaik+9d
p8EVpk9zvvxykiGw0mXeK/EwBjTJIdZBXVh7i1PVzOPjhE9jSl2ldcJDR18D+6u3MWyIHixRit1C
I3zQtUu+CVUGOZtDlPjImAsI/v6OXWB2A8hAFT1Qf6SRHPcuCM+ehujkbucJUrD6l0Zjj4eQbHjj
jy+1aUU/9cYuji3yB2jsZQmmGimaVYkHyyj6cxbOCMdnHd1YZA6eNsreyx2KXDdVM5rd6WVVyyzZ
idT6NeldMJj1d105dzWZDnVq3sO4N3cpoC5NL22ReFpK9I0si76bKbdwe8cY0KkdERRdpPimOSS/
aZ51EQeH8vJ/LKun5Ts0oPRcrfSjavejWkawIqvxolo5L0X8SDf4bsqzQ1XDBRZXzWh+/U92KtYf
dj70k61tGQmOLUnhHGFnKFM0d/wXp5O/sVOx1p//h8FdLrrC4o3z6di0r845gsNTH0jWR5F9//Md
/J3hifnf3xElDJcaUrShNMLtVQu6XbOuFft5NQNajYD++Wv+xjrHWn/+H7dCI68OeTZh3z6pPvzI
RRT5v7i2/N1H/+HKY6vMWin19Q5AbujQizQsbVp7879duPbfF94ZbWmXOV7JOYoLz8HIVZ3D/82r
yPrDjKdcBL5MKZ4CStc+t5rzUKJ+/N+Mpqw/rHiKBXaq7gtj6zD1eJdNcedZnfpvBlzqevv/r40r
2pX/fiwLIr00Gdh0WdHABrmNVpFhDjYGGfFs1nJL14l8U4xCG1CxatS7Y7eMxaa3RhzG8bcutGCs
UCj8b6/pz7lU9WAkZTtjeYKEAGFeVWnbBIHDv9hxr5vh/3e3f2xzVS/nOLQzJgDXTdGBfoXzUzJq
01lDsJgG/7zS/ma3m3/s9q6vU1A03EoL50lSfQCm0hognnXl9Z+/4G8c58w/tvo8p8B28YKtoLFy
OB/UL+AAUfUt4p/rbs+BHf75m/5mS5rrz/9jt9eSooc5r5iLRuF3NRYfauP8m03m39iJmX9s917a
WE7HfDZF3FjeF5BjCxE05iK0mlSbFsbxn2/i7176Hzs/wZXGTJFfbGki/TSczjPr6sD49n+ZlfN3
z+iPza+7YtZ7hUFI8Trb283x2Bn6/9HDzvxj92O/Q89aKzkT18RufUbx+H85+7IluXEsy19py3dW
EwRIgmad9eDh7ox9064XmqQMcScBcAW/fg5VOWMhZMDZ42X5UIqQAGK5F9tZwB483TGWLzctqPRC
CMjkKwskdL4D2trvSVqx80QXTQcqwPXmmvpwf+lg+rKH1LD61IkmOEvZmpjuU6MeQjJA1xEbaZLd
EzCSoVArNrKErV+MAM4EHSa8nmHCJNPN6l6Bs+nT6S63THpmhO4wL26SB7BPIHCZz5jC612wx0XD
BKKg9CHTAIrP6Zos+wFmhC7vWykcAtMELND1XaHyFg/4I4ClODOC+Rg2eOrTzYZErCXlMTOWfRLA
CyKDWB/EIWG4Q75M0rliLskv1pPc6RbZhsWIY+AwVhar8A8VDeVFCAj+ABOyjViwJAlmRPGYgqS0
wP4YQpfRRwe6cE263GWRf3XetxtxXM85SIIhLDTbfLpw8vGBgWlxumjLl1NjBR+DRSYhx5dzkh9d
oOLA33t2iu68DZ/pSKVECzL06oEOudn5AkpS6VVWtd7+9MdbxtS0oOKawL00gX16gWvsw3oRROQS
HE8XbgkBasSx70cBCH6Qv6+moRW4GE/85Fq5gLDsqGiAzwdVrQReMiBz+p/2/PdvfvTdv/8Hf/7R
CqD906w3/vjv922N//5n/Tf/7+/8/i/+Hb+099/ql878S7/9G5T7d737b/233/5wgBlYD3/5F6Wf
XzqATH6Vn76069/83/7yv15+lfJei5c///jRDk2/lpbmbfPH37+6+uvPPwhBUP/36/L//uXagD//
uGr+yr/94++/fOv6P/+Iwn8h1AnxGQkZd9mq9Di9rL8J+L88l7KIcwawLf4vwq6BEHL25x/U/5fv
Qs7cDX1G4UC0/qprh/VXwb/CwMUPeQiWBjJL5P3xf7/r8T+7vP8MBfrh7z//VzOAuZE3fffnH29P
PdfctEdePgYdntYPPfhw69qq9afMC+aNsHx78rnmvh1LKt4XZ4B4oINVpdeAZYCBGLqq+zriET3C
u+GUgAMNCZrs4lXHv9GgtxOBa27loxpGZAMkyA61Gknx4FUuAAtw4UC9tIIyxFmpzDV36F0AeaYp
xZMD7gNGthO4bgP4YvHajf2UpeNMx9gwkq4ooJd2GIhgd0EEXN1z7zRE32reN3PshAtuBGotxfPp
frNMBHO/LjiQYmBmALpfReF83WbQ4rpgHcQoDqcreHt1dM39Os+Xye2h6QubEt0WHyDhQnvonQEZ
5u8BluEaOOvOr+Z3p6v7ZbHyz1OOa+7aAUbpSn+VX4BjPe7xuAd4ej2ri1FHlfNlgMIf5JDZNHuQ
6AydW6+E32Z14aTcqzc2H7YWI3W8PjdUqa5H4J1gisc9/4Kq9mc26ivYwFT7ad4S3raNm7EfaBGs
E9c9fK50F35OFV6bNXWrjf2rrQnGhqDieOXuKCzw8OKXv7ht1952HYNeAfWhGMr6Rh/PHC5jb9A6
ky9khtO0kyYQ9pqDj57fh7g4g6zQEnlAzqd4JawAHdl59fSh7Mf/LFa/rVX/iwxo7v9VNRU4X2N9
7FsosR7wdFOke+FH9O/V8P+7gnUX/Or46M0pYELV6q7lpmAul3CDxiOjX+fJmS1Yc8jrCgoN0Ewn
HIDwdBg89i1fnHfYZrnpRk61JCPTiLbj7uBOs48Aws1kPOVZDxXhMSs10LoSCoXTnF1m0F/ZqM4y
pc3jAXAbDBQNncStwxfQiRURIwindTvGpyebZY0wTwWUtQmfhBOCKTJ4UHwJgOE5LA2BCrbI+2ne
CB5bNUb8y3aUCZ1BhoFI6fK+VDp7gOyMeuyKNns4ryVG9E8ldEAnLIIxsDn5gRGZlTcRKO78ufTX
Q8jpWmwDYmSBjKei5KHgMXa/+sqpF/chSgkw+OcVb4Z+kmsXPQSSJiR8V2r/zL4EC0j7p4u3DIN5
NMA1HgBVbhDEY4VhmMupO2BlhfhMTgZxXg+Z54MBFC1drTpGoN6U+aHSENDadXhe2fKCtjXCiHHA
6304uK1DIBWNjtBuLNwDboiG/rp0KjAhz+urdR14lUpCT9MOUkkBCIT1cudFi7zvNJjnevSr87aE
dG3hqypqyIX5xQCud89IPez9NJjEk+qUU95QuUQusBBZFD7ptKXBeZs1us7rV1WGGl3mun4YjwrD
FGe+xi1PM1cO3Yh0yzJJjUifoVcZ9J4C18BJabhrvSEAGx3gxnbX4c4YWLaBqXyjMks2pkbM6xQC
DPWEuebXowiP7gBu820FhsUIEcQwJ/elP4JzwklP5i+npwWOKG/cGP86oLzuQHAGE8hCTEmMU0hG
7tuULd2PzlsyAX1d1QbQdQceFnmuyvpbt/CE91njndR/Ol29Jf9QI0HoJMD2t3SSGM/dwz5jlQf/
FdBtTpdu2ymaDrb+2M8AT8ooprjmb/F0BJ3WA0+LSoPMqof0k3DYVF+yBWKg9zNOcM2dF3JefOZQ
DvTPS4Km1y1vCiA9ppzFIgROGRSX6EXMMyA7pxtpmaGm2W2lKFgicwGVEppPcaqn4qB41Tw7HPh4
yA0PG+cWy1CZprcDUZDFABEvTt2l+Fpw6TwmY3WeZQWI3L8HMtyFG6AJwyj2qwnv0wOBgiLUbhQw
ZKe7yRJbpvFtB2V235sVj3s9Jd4VC3vP+ygFZfqyyQdwr70lEOkPUS+dtzEylsxuuuHSqakwjxT0
5MBRB6s9jPCWDU0P+TJqpMaN6WWrxUgaC/y5oZ+Hw0GWVuUh6GHeAFIxIHJEnLlt84xdQpBEblPI
eYm7Ie1jqA/irUz44cYBwTaxjBwQ4P3ImbFAgFkMzy0Pj3/7RLfe4fS4W0o3HXBximpxcYhQ8DoJ
0lRGPjUpO8++FNyy32ctJAIbPP2nS5wDnPE0jQ3U+MfUYVvbc9vHG3sDsJB6QZVeYgdmk1eOS+UR
5wF2ZtcYWwIKApnoS5Tewxf1gtVYzTSeDDfmpS35knXCvlqbeeMtfAwxrgQmEHQaLiGhe1fX6WcW
le9m7sROGRwhGQvxjnBjO2AJcrL246sqC9cBES0BRdGDSoPr5ED2DwCxQLJfgvmVyouorzaqsoTd
env4uqom8bNlwftSDIPfFxxvyxEUvFI0cb8S5M6bu0Zo0zEcIf2UTDFFgD9HPQQICWvLjRPGOknf
uEYhRlSDZgQRwiWYYsKkPCAAvzpleTsJ6CVSlnwGFxzPfeDhnW6LbWiMKAderYLuazHEHVQkd62i
/j5dvMsSHIh90ipvJ+Zqo2GWqDFtc7HiJ7B2pqCOwT2CAELsQeQWdLst4z7L0JvOuX4CHVRnwf0T
x+3FKpACtxmIZN6ACN1srFa2JhiBj4tbAJ+Goj+qIZ26dwkBIf9WDE31cno0bE0wQr8k+SjT0ZsP
QMUtF/CmeB+GIIJWSbhlfm1rwVrzq1D0C6dknEN1SlaAo9HVYkJGIKSd/n7Lpsc1Ap2KgnkJfCoO
UFj5ks4NYPVd9CC6AkhMWOKcrsTWBCPEwQ5SjtNBlPVXE5gnoYA6BltNsJVuBrcPbXOeEZB5JtCc
vLX07vwOMoK7dEcB2V6ULsEQ2/lCP0Ib+H7geMIHJabYGAZbG4ygzpjPW9dzcYfDvJeWNhzqiM5y
RveHEf73+wwq57rieYrCOXSxDwu8Zg7pFGQbL+xv5aO1dGPpBoEHvn+QYD7MnrpkkXoHydB614HK
M0LIugPTcaOPbBUZoVxnwmtaqPEc8FIRQ37lviglOGbF9wyGJEFeb2C03lxu1wYZId0tqhdtNg2H
NF916udbXkaXTiUvghIMHyDPs5E91bm/l3DROx0gtqYZMe4mvqI6c1ZBYY39QxHzgoEmMuffWEne
hdF8PF3PW9Nsbdr681e5RHbRXGCTPkDOM8qgApzDfEt54UYr3sqFa+lGmIe0cNLciSCqyVafAyfo
oZfchQ/IhdXGZLM1wPu9AfPA4EgURkO8ENV2EByqQSZe5izcQv/ZRsIId0/OUT2IdIz9UovnSPnB
UdQcY8EgO+OqyL+rNa/j84bDiHqSAw7XrvSnNOmq66joyB4kM304XbplOEzL2kElIIFof4hB/vja
gZg4r1hbSNzszyvfDPxOg/yhnT7OM0h1SO8LTdKnUtRPp4t/a2XCbPpl2PdqrkZ5XoekCfsYT5/1
LpsgFzC22fPI0+uoBL33dC22TjKCvSk7B37qwxCr3L+TCpIduIx66IP503nlr/W+agVesido2nPn
4Kkc7KzkXa7JJ8+vNxBItmTFjYjm+ZQ62CLomCWLG9MZT8UllJJ3C2mrQwpFlhgkdEDUVd/ezTnc
GuA2Vm/0nW2EjHgfU2jxlSg5hoZkcq81xPPrCdZzjubhERopw8YJwVaPEfSDrDy3StohZnnxUNYl
ZH89tFV4AYj30c/TA2WrxAj8hOcyHCEKFk+jgNeLWh5AzoZSlyceK2gQn67Ekr5Ml9yoCdjqEdLH
nBQvAdQprpFwwsfThVumsumR6/XQ0+9VjmwyTvekSx/oMt6AvfF8XvFGuC9wW4P4dDnELqA+Ow/M
rmRqv1aSn/n5a0Z+FSnQA5qnnKJ8KI0+grd1nIr2GhTMjZXDMr6mUy7s25K0p2mPpc95Gl0J6Ra4
/LEehOfOpc1GSFiWj9AId0KECKFl7mC3CE9PWFTBWvRDEkIBWEJ82pMbexTbUBtRD7uFESsH+gpa
vIclWQ4e7Y5wmTmcHmrLNA2NwGZigqEFHjkO7TLCi8e7Yf7GKNg+3Ahlof0+aAUOr5T0V6JrL2ts
FxY2bKRD24cbQZxX/ZwNEPE9eCCyQd53jl7O6xFjpYYssxJLiXElLf/mQRSrjMIzTqhY50x320HC
r0dPQR/rriDvF917cTHQbn/6wy0T0rS35QBaFW4V9TEBwTMDz6+vbrgn4tB1n7zOO2/am6wYSDKm
jmCuc0A+fgJa+MJxg28SRrK71IUak1OdNzFNfgxmvZRw5ehjCPcI0DRnecHGcNrIzsTWWeusfZWC
eDeGPbiDsKs98ni+yj7DvhUn4vQrBKn1AzxFDq2zr57Uh6Tdb920WSLC5MlkaSbBY9Z9DOXWu97N
v/ophAtaJ/l+egLYyjdiecI7otZNAlWdTFzmeOOALkXxnGdcb4y9rQIjpNUwuHheRQW88h+5aL4D
tnHHg+i8ZeEf6Dvma5ChgPlUNX2cvfJ75VV3XehvFG/JGCb6jkx5SOlM+jiaKLsPIBp/KdkcbESf
ZdExkXZZx2B15A/OgS7QvKmH4XsIZH7UOB9ITrvzBsDE2c3RwMDLRwIJPXfKV50QDc0CyAhXeyHb
bmu3ZxlnE24HUgdL8DrWxykT35xp/DT57Wc3qTa2+7bi1y58FXsjhUtgAH7EoWE5XkXWJdmpsB2n
w9JvjIativXnr6pQ2Rji9n/GicLLbtUSfoXc213S8A+nI80ylUw0XVGHLgsz2sVa0jtVOPkhZzyP
Txdu+3YjjIdUAd86jDhs+RoWP+qKB9CMgfzI6eJt324GMfSgdErrLvY8UD49Rb9GM5FnTlBjVdYZ
KXDxBNVwpsebrKLX7dQ+yLHeCGFbkBlrs4dnTiCGHRWXU/Kc8eC6Ktz3LT7/QiZyOZzuIEslJgSu
he1iNDJUAn17epFAJYbz9EsAkUOnKY+n6/j15GE+JGAr8A8qDBxhSjiEqhiOXnHdAfzrE7hQstr/
Cwrct3JMItANsis8zpQXU5aJfe6Kd8zpZVwn7tYhxTLVTMoM7NOQcdmA4cq8h673n6Ef/b6L6MfT
rbQVv/bwqyiEnHeXiaDt4sShcer5d7MQV269dX1nWcNNZNyY8DIoKhBmpj4/QBAX4uFJ95RSyD3D
oP6u888hIK6DtYbSq3bkCzxkFThXcLeCvyDT91CtPm+XbLJkJkd5cMwLVZzVoz/sVBgUdxL6ebsJ
ql96Y7djGwcj5H2YKzdl66OjdP/oIMlWGTzBRPn+9DBbMorJk5kBhK0C3D0go4yQr4HT5gVwqnR/
unTbxxsxD29PH3sZWJRXjHyaiuLZAzuNOWJjjlo+3sTDZbMUpXKzLva9nE2QJ2xhlJLiCbnc+P51
sr8R6SYYjmUQIhg4DKeW2XnKa+99JQUMylpIwg6Hs7rIZMxUuS9xI4AqumS8kzy9g6rFZZ9vPaxZ
RsDkzFRcJ7UctYoVDX+4I8een3v9E0khEnVeA9aaXwWYF44umP+YoMOku52sYK0loUwKzP/GycvW
hHX0X1VQzwkUQ7oMTWCQPqSB95Bk7kOmor/Oa4CxZveKDQODcEqMhHozau+mzJqYJ1uUKNscMgI4
mtIKCj8phEXLHJJb/rNU4l0wplAq2XqXsFVhrNx45AcLyitV7OIt0C8rHNvl7czr20nxM6epEcm4
du3h8OxIqHvwT0EKpwA8/Vel/HzWGJjAtWRmdZmKAksq+goedukEgREoWA1QnzqvBuNeDPp1Eh5z
kYzLaIYa+fKkvPJpcKIPp4u3pCITlea6OBw2vitjzitYNGSFRKSBmfbudPFv8vqxjJlotKKIimUs
ND5fig9LWD8qLu9yp/tOJeR83Db4kIceRH0l9SHAGcI0IerJrpLFme1bg/NVEI6FH8DvAUq/CyQF
LkjH7scp3YIE2zrPiPDBaThYrK2MU3+BQfwupLIVLzway42V2laBEeJMt26EV3MJrZ+uFzEhUna7
JGHyzEccd43MV90D/IhGMFQiroLiK+xBHiKSXidhfl54uGbv48JshhZ+C1mvJO6i6jpsYbnEo/3p
2WXrHiNFadhlcFXDGNH3UxdO0XMoYFAQhVDPOV2BJUGZgDpSey6DyYaIi2SCArhzOwd9dwErtHs4
hIjj6UrWznhjsfaMFBWGM8T/R1fEtFQf/Fz7OzeA/DbFrcRGMyw1mNi6vgLytIOFSRwuS/Mywpnu
mixe+a3UM2yLz2qFCbGbc6g9TTO6qs2KdtcHCl6J3jNULM8ACyGR/LpUezVTK6+daiccRKwauB7o
zu3goNtmG2u1ZSYRIw7grUy1qKZ1oP3lk9smKRxBuNjCFtiKN+IAssTC9zSGOGoSOPzCPYWynZ+0
kCQ63fuWiWoC6vC2W7YN9MCh6g3F9w4XskrxD23TfPMhc7YRbrZpZGSjsKw9gOwVphHr3+Vp9wRf
sk8wDNy4g7B1kvd7LoIA8USrKpVx2ERfm3aCUB+DC+bpDrIVbmw1ZK1DDu8BAc6Do746AbznBjjb
njl9jBAWfZ8VIfXbOIHMN+6j3b2qguBw1qebMDmlHSBGKhTO276HFLd/VTabELwVpPNG8jExcjKf
AS7l8DAsCp07H1LYvsAlvmhVQp/hnkDVjZMl8OwewO3Xj9DFgsOpxDIvLggbfH41SK8kJTQxk0nH
YCnRaT9NulDfZh7Uxb7BbT2W+bJviqsabsnqOp1B74udpcj8R9qVeDeOqBeMX114EeXvoqSFxFzg
dyEM/WQAA4xpjiAoG/i0a2CdzFjy2LPAKb67aVAOf1VNmOEesuxlfR8MAhpoKi9CfdPTvoE6rVCz
3gsFL4bnaK49DcByIhUUgClsQ3CJvKSXUwRVONAaROBeTU1SwEw3hAHt8zDPGblxZeImuCIZKG/O
HM71ZuFVIqthK4Evx5ro4OV+104NLlN1e95u0cTb+VAH16QuROxF0KdMHIgGQvf+LzDYN9KwJQe4
Rg5QbkqDEu+QuFopCuizdU90cr4GhXp/erLbyjeSQAEGNCzOXMxHqGwAeexUR9AB88uW9vV5weoa
qSALcndovKCLQzzzXC0hJzj9KfZ8ugGWCyLXSAWqTscRrvGI1lkVFwDuFjfY8i4HOSvvStNc3g7E
PeudlpvIOwltRZCCInQWWNs7v5QfVSMJlFiHjca8PRrcBN+5uYKYAiz4YtVLyMXBjwua9wAHf8H9
CKT2T/eYrRIjIOATSBaHYs4Gae3PUEfKxYsYMgjIO2jSxtr1dv7nJuqur+WUOFmPYWHVT2Cnr2FV
fA6zJ4x4tDbsVUSLYVKj1GGLk3IbvG9EPXwuF6f9q2Z6+qJb2v483VFvTy1uwusgc7jQccDraiUj
WCHQNA/xeugE3q0sFyphROz4Glbf0/ztdIW2TjOCfYKWLXFnKCCGvP06tMMUQ4brvDUTEGyj18Ip
KeBV1eL6Ajqi0UACrJxwCDvv040gn1yQ8X1YdYKRXVXwi29g/FN27sfzSjeCvCuatEzaFucamIVc
Zw11v+KQqzfC2tLtJrIunGu51B02c2VSVVdDwwu8p/dbEMS3t4qc89/73aPVEOXrkY9DYZJV4h7b
oK801x/hMLP1mGdrgRnSikCoGIfjGF5R9AWWuMvLUg91v7HK2Ypfm/Yq4HyPNkUGyZzYD8LRuSqj
hkBXe5r8DZyHBfYG+77fKwAZOkmCisM8Ww19+Zg3WvOLJGw8AWOb1nmfdvCohoGOdwx6rCfXPNBK
X2eO77cbc8CSFE080RRCFqepFb5At8tt6hIYYcF48z3jmXc8PYltVRiN7OCh17KG1DHWrHu4j9wk
gQejnq37VcsghevPXw1SOuOVJ1AtnPEKh13SJMsvKyHOO4twE0M0lQHco0pax6zt8hh+QOp9W7Dx
MgsH2Pue10FGhoLnGQjQjVtjo9AUgIPAsYx476RePpwu39ZDRo5SooGcYZSjh1g23fI+cveIRe/x
rNJN6KYKKfbvBXb2E4TY4ZtZF7iFrjPoOG/MH8vnc2N1CFy64ECIZS+hqqih5d9xXLPNst96ULdV
YPT/4g4KZH6viSkl0Kidp2JiuCRkY3TezoMbAxB0CyLMQwVdmn/u+vIyW4ZPoPT8OG8EjFWigv1w
Hw1LA9PLpoOuNf259P7Wt1s6x4RjplDe77oyrOPRZXCAKa89r9vY41tWiNBYIWrHcdMJGkfxAqfC
HeQ44ibznoIMjuWpd+bcN1YI+HKqlICIGUc+p5DNGCfIy6jmzMg1eh5WcHqcCFb/gmYgEUc+85er
rC+Y3k+V04Y/zxpgE1sHwaSEBzRFiAVwpd7NDcxMYSvoRu3+dAWWFG3C62on7+QY5XXsVcNz1ZL9
0LvPKUkOp4v/RSH85+mfm8A6yKP03FVogF91e+5EMIgbHyWrD7C6upDtfGx9dqdp8hPOezvwiTfq
tTVrnXivloam4NwpgaWEGSoll7Ts0+OoHQGLbr/ZSE62Ktafv6qiyhsywPysinO4zB0JtFdhtkv9
uM99fubgrJH5qgqxOLWbwP0hHpfqRyurG88B2lcny8blv60JRn4dNLSdBo0Px6afZxdgoouveeir
h6WK2nP0JnF2CYwcC2mkJIEiThUvKvzuQ9K8zbJ3otAbOylLljLhdWx08ZQOSimI0W1S7JSk2ftw
6LeQDJYTkQmvy70OEv7JOgS0SMA9EPJaZ/3nYqLtoSod2K43sDs+HSzr5HwjVkywXesVUE1VaApR
5K7IIQ0+1AqUPQJlLAj9bB0mLT1mwu0gHwu/+A5bfjL1RO/zAdjXHcZNdht0B8u0MoF2fISNELbP
aEcW6D0pKXvohKcuFggRnDfqppKdDnLc1UN5dZ+SdG6vC5e4954n/C3Gxqq9+OZYGNENuz1vhk4/
phVYDjX4pPCqgCoJtB9BVCH+eMxm0XZ7vL+7ZVyohINXVfCs/UR8sN9ElQp4jTPnOUxnjsci+GQP
/SHMIqf6LFqPTMdJTKuXDfSaf9CasZtRFP21zrMRjL1h2kVLlOUZDDBztrzPCKhKsATIFv2QuQDE
3hcic5Y9rZ2su6MtVXAa8pJ23NhWWAbQBFC5SRSmHtzGoWhMy2Cvq7nnPzsmlh5+ueB8bQzir5eb
f074kBtZ2genIVO0YZCp4C9eNfl/QVlkuB6SJHpuu/EzXFO/DAI2XGrR8ZyNw6Vs+vK5BJT9MNSZ
u5t1C2ecahgvKsqeaBSsvirlFrvN0g0mHtJfAumt7P5DmuA9bozK6HYKivpyYm7x6XTI26owMnDm
FHRcxhHGUIX/sUvcPcLwqXT0mZFo5F6c6XXtBLAmpksndpXHrmD/8DmSW2dIS3b0je0tVInqdIFu
N25tmgqW5jB/6Q+RBiRlv9QSLiXQri74VRc58Iw/3WO2JGlsvIiM/AC+JyUut+EtyEr4raWyPgYB
sAU9mGIbS6OlGhMumeGGk1BFy1gK+E8ui4M87Olr0TTHYOq2Xn8tw2/iJYmb5kOphjIOqiF/B+g+
e+BZOn+bC+Js3EXbGmLEGLAc6TAGUOdJc7x/HAd/JkDhgdCQ1wuHIyK8iDdqst1pmMjFNMO9UqKq
Mnbrnwn/DBj3oV/oT1HQ/azEVUn4ARil+15t1fj20xI3EYzOLAiuTBoYoMK6MIOzErSC4E/nwoqq
383wUvYqeZzhoHZ66tlGywjWkCYlX+DUu4dwT9hfRVXnH1seASoRpGPlbsw8Wy1GzPooO8ihIgMn
v0Hczm3OLuTQNo8VTgAbMWTZAZjQRqi9yTzXeCQLQ78/BjlJL3LH3brUsJVuROiY40KXDiSLYbDD
jyqHK1hRpT9Pj4GlcBPY6AaCVBX8FPZkzK9duLKx9hylfWxUTUjjqqjagV2U7BcYTiwMJwYi49Nf
bRlTE8qooXSYd1DBhcObd6Oy/jKSj6o4b7U2gYzAebohpkyyF8Ukr8GfLI5z7sA8c8vmw/b1689f
HUMSP4SmLXzq9/MAMWTeiG5HHRdi4072crp/bKnDVO+DQrBKfMj0xE2jXrxcfgZ/8h6SD09qpnAY
DR7mEUbSYBm91HCeP12pJTOagn4pLDqd0RvyuNJedRxhT3hNJLJjR1N4AcLtbyMvWrKUqeXn6BlP
XDWc7nuYQyrK7pIxuYUV8cGnFGx2cYt5B8Pu4Rwlz3UeG4vyXLhy6Ggb7XHb4UxHyL+DHKQbvpyX
PUylvgxQYlmxJsJTd3Cbjv4R7jlfTg+JJbpNsKPO5jmtU+y4qn4A039okMor//l04ZZxMNX3RjA4
ljaFtWEtwo/JFF4442fefa1xl0Ib7xlOG/Bx24LL2Fqy7phexcwCNa0OzvA57kZTd99neviZqCba
wgVaQtIEPUaAozO4+0R7ztrF2/UwyTs6Lfk5jMnibCx3tiYYYT8ETdKEkkbgxC+7uXwicOo8PRIW
zCY3JfhYsBAIyaVZTLRDx5u6hMHrtzCYAQMBQkJdw5AJqGMHUuuQIl5mN3qaetXKQwjicP8tW+D7
HvfYOauNtxBbU42VfXYkgXpNvx4nVZ9elWNT58cirISzkWtsFRiLepPnfcBJFu6HaHH8a142ej5C
5R0s+tNdatmJmzhCBUeeZUzEAIdlCHaWyfiYJ/V9magX352Og9yimFqSpgklxJbRhw1ijXoEbERn
AA1KePLtusG5rFm4AZy3VGKiCQUcRLqkRyXjMMFttCb33pJfwcXnU0S23D5sdRhX0CwboB4zgKxQ
eMuxaZbHLh0/w/j9BZc930+PiWXQTUBhW3LuujTpD6OX1TvuOFDcmZl7PK/0tWGvMkzKdekyh0Ks
BgRi+AGr9L4Kaf/xdOmWBGNK9jFcBVISwDa4d7tmlwcJUGd9RC4yzrZoWrbuWX/+qgG5mkiLt/P+
kECV4YOAhzocGt0l3NhzrQP5z8sFbsryLX42yX4YIQStMEGHDur5rn/n5fyyEeyySfmnLNwiN9qa
YoQ36Ol0oRx+6XlE6qPvNs0F7p+39BMtsf3rbv1VR9HJo0tV9t1BtunBJ/49o4CCR538ORDw6Qr9
1+kxt9VjbNyHSULQLtTdISHVcx6kj3WY3VRCPrBOv1sJSxvp31KPCTf0S/gRU4mRmQh5UHjixhPx
czXBrDdskr3Ot8BLllExkYfOImqZVBQ6WOBa7SPwDS+Q5Lc04SwR4q6tezUqC6gxST6q7hAK73te
sSdIcfxsRbqxa7R9vBHeWZ3VbSvYcPCjLNw5HgO3YEnaw+mhXkt5IzhM2HxFSqAqWxzP2mQYsoNW
w2qlPtR5fdSBV6kj/OG9LSl+23ivTXzVUzDSTBgp0BQYSvyAu8Ad7jM/j3AHxe0DvxLzFhPD1ihj
FRcwPOz7APU4NW67pD/dz2IeYAnKLzmgfuf1nBHqsI72M7546sDFDIf6YsQCpeS447332NXJxgOp
bXIZe/gIWhR97fvqMJbDeKxX+9zcCavbVJPpzCg0ol3XNAgWNakDwV3ADhSEHwsrbus0e5iC8TuR
7ZZ639vDD2T978O/ZDVbWlwnH6KokjAqF9d16RZgMaUPYV/9bOS4cXPy9vjj6PN7RU2owz7kiTjk
5ZjtBPNTeM2LBi7Ro9qp2d2InbcjM4yMwE8Yg31rEaCaXmYXVVoSvNMUw8ZO8Reg/p+hGZo4woHo
JRlUipsToIbDEq+xmh7LtJ0uIGB8O01gtZfO/Mln8xXo1vdRzuQRAq1qR6R/7P15yzPRNmzr1Hwd
tRRVDcCFHzLZ/wwozyG3J96lktwJSBgG8jzVgdDEHOJJBQ8XOoqOzPF30ej8aKvm/elYfXsLEJp6
fiUs15KSyvAog6G+YHJqdtHkJ5dJVw8345IOH4EJ9+KyTrLj6Rptc8PIDqQCFnOByh78fOfKv+gI
6dubgFQN30gMtgqMxCA6PuCsIqIjz/ih7SQM3c/bUIaRkRAgtSd77aHo0fNi2OXuo7Dbn9UtJt4Q
5jV5koUS3bJKkvEU5KNaDuFGJns7WUKV//eZCnkg0ER0y/Yz+AB+U942Sjy6QbgRkZYuN3X8XB8w
JFrXbA/9kOPsew+syZ9O94slY5kowEYQWVRDG+JNoSk+V7LCu+BCFiCUibxmEBR5d149a9NexXLu
lILxKQmOtXC6S9B6dfPiDeC+XKb1MmV3PXYWm4f74NeD9RspzMRthdpLmrGQcEfv5qmBE2eVV544
tD6oSd1OVT7BLMgkyG8XmfKikO1ouWjs0l3BEg9Isl7CVaOtRJDVR0HSoqx31VLCWCtLtJN8o3QC
NBOH6KIvd1qlk5rAysgpuYky+FXdj10ykeBqhu6DBKrLn0T1gYGe075vSaPm3ejBPQl6RS50SWlR
u1JcjKSXszjqRZAw3Ws5TrCsY1GLjXySt85uDnlxTUvaw/MzEx/8kIW7qlrUF9Uu7CfsCsDwDhfp
hDdQ6K6TXYGj5LKLmpm015Ajy67FFLh3uol6UFF1PuNQVUe108WNn7D868SJcK6bpmDpsAtblV8D
fhjEU8OqeHAz9eB1Gs9oZQ7s/cKzEqYVNYVibRvq+ojb0yG9KOYpPfrOwnY5y6/+D2ffthw3jm35
KyfqnT0gwOvE6X4gmVcpdbdk+4VhWTJBEgBBgiQAfv0sVfdcytM+npgoR4VlpVKZTBDYe+11ETzf
PnMIAV5UOJWZa/YiUachm+KPJZyzUrTWuaqumSyTjmRFtpBSIMqZ0bw9wfhqPWTK0D1oqVWv4zc9
+WsOjU0Zpu7C7LiPB0gO6tUe/CoOI83HiqxTiEDjtDSkwyzOiwee0HIa36i56gY7FoMzZQTzZGTA
XcEZFqkI+3zkBzOKs/MPcLYpVdhBTXIlB5xocKTmfdEuMLS0A06GBdbd/ddoE4eeElMuZimMeW2w
p8sJPzXOt1O0vSbLmwm7N8Q5vLLgFbKpyzbSG5fpQveq9JbsZ4FrBeOwBZwk/XVd39CxJe7B0sfJ
T2f4KRXT1J5aiiumpyLxn0yuK76Z62x9tg2/wTW/QDRyip18nXoTF9LgaJ58W8Ttdgf1ylh80ObL
GYQNJ4b2ATxfOHzVyXB0OYTILljNTTjPUZmxerjhtKkPIGAzUSS9mE6RjpmvsDahYW46VH0A+abZ
57jwRld+G/MbXFpSWJwqeA+YSw5D9J15ejLKPXbdkhSTjc9yEte1j8q0YzcrF3viswsi7b9Ma/Op
4+s7S2IBy2xdQXPXQ9FqIWsN+Av1zdMym7t4w5IbR1ZkGELtlOCvwxZ/C1XwEuXRq9nyi0jbcvD2
aiGu4gH9ZFkC72fpS0I42aUj/5zBMAeS6Kqn841oe6wLuX4PbGcKJK/tonas6uVRZg3qs32j4fu0
xtC2e3YkrXnu8/CRtayK9JQWftAPDGGpOneXmL6ESbpHlsPOdfG1oikGNVH+abXikhPx0CCSxHfu
WqTZLtYrUjbGKpA9AP0TS/J9EIY3gksNh21zY2A/xM1UNZycBtIdYWixa5fsaEN3gFvJVcNVMXbh
1djMtxAKNdXQDruFNycEKZZt337B7VZsor5tGv9SE1MhR6/cwi+5z+/61e0RPlyAT1d6nKfYBjko
bwp/7/L8RuOptbVFqG6jYTjOG2ISe70Dh/luMcF+SfRNgyXVarVD6M/OIqgiNHlXTYu4bdrpuIj3
NPlOWf8MmdRBtRnEOajK+vhMa1MmU/RCW46OkRdMnnTePtKMnohG2k2DtgWhCAcaTV0Frd81ZWTf
I0+oGFt8ptlkxbWxMS8Wmr36sNtn63DHFmj29MpeYZUNECt7pVrfbB9ZGm49N6G69nm7nxBQUEii
7MeO8YQgrjtlt2NT00fpQNbgHjI+qDtRLtO82UUkvcNpBE8YG7NiYLHeJwupjylHkmieQKuhjUQY
gdiwKJZqRW9auWRti2aGv9wSRNGXra/VIyLjcl2o2W31blmoelo6zHMKUGnSu5lm0WPnXJ4VqVXL
owpbX40cEbmmn0Q5t5BZ+/ot9tNUKtiNJCUeuwyPq/TBXRQu8E1uR6StHrogxH0tiYE6nmd9emgj
xl8iiTiRksb5gNACLtKxSGJcnOfcIuu0gCgBPuJtF6USinpdz0XG5uUpWlf1LPMGHrdhhC212mCn
NhQr13KXGNIKRFNM23w1AeS/q2GNy3a+Bp/oHA+J+JZh6Pw5S4FiDdPEbqJoDi7UDVFZW4ESZR1d
o/bGLVOwk2EOwky8hf1BBvH8jQXg8qY+ar/Axpc2Jei2w+dB8eVD9R+VfN3UdW3brPRSqhOneMaK
OkHUiYlxiStZw+H0lHR+za+1rMP+PQliszyEnYweXZODgEFFIFgx60B/M467b3VN1XPWzwTbhI5O
DnPJCwz9vNtpnPrvXug1rEaj8ws0bZ97mQdXc4oQwN1sxhi32BrkSyVMBgUmuFjsHCHTe1/Pi5r2
nZhz7OULfW5p1n3Zaj7gthE4MB9nY4bTnIbt47TF5HvTwIACiU/csetV5uOPRhpGdoiEWr5ACebe
W9lNVW2bvtqEYqcpSKKbvnX0jdE10vgc2XBsQuJvWnyKX3vwdWAbN083K3JEv9fEztHdpkR+MDiY
7mSUjA/w7FCPXo7jMVryCfdglGSqnIcEGFrtJnKsB5edNt6ExRrJ7KXFU+EuTSfUDZHZPhnwGrpz
RpP0NHZjWyEX5+sURkbtesfa5GHIp/bLR8QaLQhwx+9zQJe9QbA0Pc0GeQ63C5yGXSVWHMSjjwbc
X1GucDD5SNwmbjC7AClm99zG9rPMQvcpMiR9GuZQnoGwx/tWKXvQM2/3cOCmxzxO/Q02zPVbsgaT
QRSF7ap+nrNj1OA1eQ/+2kcgcgkX7OA+9pAE+KQDoTfFVcT+EQS+xDG3fppcqLpq6Hy8YtSChu16
46uMy3SL+h+WhPIu7oyHN/rKr5S16eeUNbIMOA9L0CxZaeNQ4beMOMHQYfEMaaE9g1vWe7zBrZmX
sCNP4cRhx3GabtosCl25qQlbr3eC6Qe4hLighHpufF3cmhFWoHbMPk8wx3oRbU34ZURYcQOBLrLd
XhV8qdsKIYhhWmakCddT71oa75xCgVMXbkOwyNFB2+x3G1RaQbGtTt/F4P+aInSpM75MYjiF7WGT
jmkm70nTFKnmtv4hsFBtUBCxibGB72S6rMvOSw3I7yQiOy/TTlO4sUhhwT7KOTaIuxaWY7Lskz7f
J/DhKYfEWTmVCLoLzFqOOuBLEUUxpSh4FXtou45+Fax5jOESVM7NGNRo6Mb6EblW61rErE6w99lU
PjlHG4UCMGua8dTUYOhuSEFHAVMHbbhLYz8HJUGJLa6YYpOuFuyCD2pq6vbadn1c5m5z0156p32J
iGESfEPBs/gLkU1OD3kWp7QroRBR0XWW2nx5XxakJj7aPoD4yIZmzs+K2nCKQN2BhfJWrlTm7VUr
lj69HyKE9g6FHubFXNuV+gv2mMzvaduFYmdbGeTncbFxUCFdkpEHO3ILJzNc7C8aUF2GGpGuBFFr
M/uE4IBuLZueWaDnQnbfGvdBFrQpzfJDJEc1FC08s7aCKKpeSI/SonK8Rra0FG6LKxOhYJQEhTzo
marNb3J41vlK1TreLt2EvK27tYvcsos8QrF3GRajwzV3jdv1MvNpxS2b+qOq4fFb+UG175BgLd1R
y7AbX/DZeHjHIE9yKVnLyVLWuOHXkowWRmoNMSiwQlADwaNF8GSPGeKa1HvIfVNTQro8sKuIzpk4
KoiulgrxbFt0g2zH9FUYhc1H+44PO6WTQBarhgx9b+26xuCL9P38baSGaFI0loU5wnLiRHxvpxHO
RkhTkV49QpE9+As0YyYrRzoEEZIBeZifWii1p6d+Qyh6+eE9ql6XUI3TqenpdgO5UQPkKqr7J5K1
mj/kGrKPO2LVhmC3enHxHFUGqzc8N+PUsbce5B5+1SUj8wedyDU4Euas/9RFLKJfQFGO8rfQ9vVN
OKzBGRyj7XsuQpgJWEiHGxLVIE0hpNueEeO3bkd4irLPAgAZRtiI+kruVerEdtO0elyObQ3m0B0l
ZMufu8abMP7ICk1pOaRh75KiI7npi1wmZj2HiFwcsIvrBI3kILJ6uKWOgBBbBtqTDNU6lhTK2wG8
3i2FS8B1N/iNPnJHJlNCfxJtO4XDM8ONhN+6XrW9yesKR2TNSyi/YOjdBVKHZ/LhlHPUXaf9M+d5
p8tGwcGgK3o/6fQgOh3pkxHSzNW6JBkKRJGxlG8IjUFG7PcYu9TnNHPYHdA8gKVI2Zi4K5BMU7gU
zmILdr6V0VMDy30GYNyDGVJjB0rR6jbElQ0u8PIM988Y5xQgD9GC6dNvmL1a2K3YJ4+s8KlG5z6n
ThXhpi3otzap260vOjwRbiC7rCx+RqrhhA4Xcc59/9CRxYTI9tUf29oSjDNZ9nFO6/kbCWbauWK2
0dhfWWcaLgqHaOD8CEsE4FoO1kHNTYw9UzzkzWKTi42YM/dGYF2f1nmz+WGRsBquRktrf80QLXoH
l9HGPA1a1wCZPYaWDJ4ZOIC/8zaSydW2Dhm5ASQw1XsVBXQ8j80SiQxtlJhtV1jHMqzutmnFbcig
4T45EPKmy2CTuYUCGpmXqGRzX4x2ysNTyHIz38ZmDNQ32rpMXCeCGaAOikvB37SdpuF6wcRcgLnt
m+25DsJuvhe9jPkNRGEdO8FaJRGXZaLIQN71CxEJdAYBq983ZLg49BvTuryuCGduUR5kYdSdeTf7
j2UiGW0KkMlXsjMaNhjFOntFH1WQZ2dGJRtPGBCu9EJ0i2jlcgqDHqcvqOy2GmUKkyqkX9h3tIwS
OyJCImddSGiYGfbVlorvPZWDvY90hlTOJmtF+BgDmiY/cMtweoqDCP3ZPGFneG0yUMa7Iu2Hvn1d
wZ0NcLixsXe2NGMaTacwWMn2Cl9iPp9qzWd6u0wEWarYxPNLOszqZIAwr9co3xL+la1DUr+QKWbz
C3Ee7FVkhAcLLrplzQasQ28aVqIFT8JtIsWoVCBvs3Te3FvQjY6BjxAqiFmrOldtLMrUNkty1daK
+td+SnVznlkG8QDAN7iiwvCEy36vRNtk7/G81OETupva7VeUQesdCYMseCKGZvV5lKKbLnkb91sF
e0WnH0Tg4kHgdVnkehQmgRwgu3TbkhJb2CnNwG3Pu8Wi2Tc59AIurANymmtDpMBgimRIWM9wwq7o
dBHwhnqQAbKKjk1sE3V0IJdGVcJ50FeKZLp+FYm26EGZI3JEDzlymheIeXAaRLlkTnowgTodXsVh
G623oSLw/d40z/InpynspLKw5/NTwIYMyy4lAbhobcI7GM/GbAOg1admu9JiGAIH1CWeBMYoTd/h
AXFkpsvcTngtH+S/vrmMSNvVTygaaKOLqEtNfoYPWjdjOq0+doJmAk6VlAhCTNhuIjXVJbIolv6l
6zEbl9dqqSefFyTDwnvWuNHY89RNngFsITgTWJkKNpAXeCR5wapmTmMgR2myCqgjCNEAnIJ1kuuh
d7gbvsRksuuepr0IS5yyxp2DoZm7XQyU/zpHKWPngoVKrudM2KwdSplIzNMsWEhzxbIwXI6B8Vt8
hdFbGn8iLNcLKRZRh+sDbGu7WZbWwDnkOgrGj1w8TBgT/9JbVEG2lLXoMKFjHqHmB5zcOHDUjAHA
7UiTml04a3J7F9LOdyBqxIYLEB0YNlRTrEr3zT7vOHZ36H+a+WsthZm7fSxV26mihjUNmtBskCoe
CsE7r5DFbpI+K5I5siMpI5MEJizkBjgXPXu/hOlLvUmWnXG6S3KD3Bwz7+UQLz0+EwqO1WPKSEpf
l2BBAVlEfiLqLV951qmy69DL1kUsHewxSgWr2/jbBGJGZIuaBQwYFV5G1PMCgrpFnNKN8PYNWaof
jHg+Z3GsCmFQB2D6yjq17Xm4xeEeIbRtd2+DLBcIlkumnJTMrH5+Rvu7LTdQ2LCwCnMX56cQAlz3
o4WUS97SLh8SOKf0JnKflQ5qPe1x74rtigGYnVETZvH0I6mhiYRl3Yz79MhVasPL0AUZeXZDkKfP
fdznp2hYFILnpE2/cHTi67d+Um1adW6IIa5x09ahmk5rQKf1svZIX5sWB8ABK/glsXAnfs4sbtXP
mQZlVFQBEOAZ6Ru5WO09uJz98LytsIotZugPZJnXTNAbD3SXDKjyYHe9zzrXNg+NBKB6Nbs0kScn
CR+B3yYSnUxEZUM/JbbxOiry3tdRXDgjhM1Rkui+PkyU6Qyan84sYbmtGh9BBYWjC660irux9Kv+
OBzClnL2KU6yQbQH6InqqCnWuBVj5TrZJ6d4mjnbjXzL7VSNALxlUzAIzuGC3tEGHFs9DGbvSZqo
vUIv+x3mk8EZW0JXf1ey53y3jb52WaHSSYnnPElDefLDWF8PDUXXhW89TNRjTInOBujyvRdCFBPy
6wtIiJsFaCKRE91NDXqk86gdgp4BalCMaOdltuaeMiCJ/MrrnLWInsQHWJ9Nlk9dWiKGKDV7ZG84
/tri1xO40NNlqR8sR0Aihsm2G88QKGl/hPsi+8QUBKaXCHtz83UZiZbPE8u6be9y0i9Vk0cpOREK
cBVhvDxsb1ozjTDdJt3AL1Ma1vQWkrIQulgyYNNDctPWQT9R9AuPGrbD8o3pydWUJJ9j0iE4tUmI
X25IH7ng8xDO69iWLgW4+cOGWnjk8awi4ofUrjH/7Ow6btc9H/q5Cp0GE6OQSbu0pmza3kZn3BY2
2Y0QsIpyHVKHg3Wow7YakTMSfXV0kEtphwlpFdiUIY8vODZx/rRuY7Y813C4yd6HmdseT4tqgbwG
TKvBl/mA7ssDHUbONpgRHwzuvHNTcIFqxgAE1tOg5edsGxi/rTGhzz+lanB1iyyHGOOHytkZ++cR
dkaLPAyCI2bK62az9x0jNL+HLmwbjhgkpemXjOeNbHdBMvb1ld2CZOC73jdWrrsAfvjJ9Wyhpcj2
2Gz8NpUkFnI6dR0O1MKzOHv0WYxAhkLZZEk/Bd1q7L6poYu7t9mi+i8UBld5Wbdc9LcjEmuzT8Ar
Gyyj2G4ZatEavZW7T7o5mB61YUz9iJVB3okLG0FKUPyl6QqUTbV620BCS67Vlnb0xyS2BSJlguib
56h3y3DtqZXhp3VNenLe9Ozmox7ApcT61tGor9BxwmGcCbI0z3SrldmpmiD5cwHkQe8iNINDWgBf
YekVZLxe7y2Dc+SeD4i1GotgzZQ6YbqToFaIV4yk0iISdd+eOjMn/vu65m1iiiE1LnwKTDMsRx7Z
FHQD9PYJlrLiTX30kUo7nG0BfNU+wdYlV8C446g/D5y5FfgT7qxPeUaERLeSJ6RRJwwsZA382ufz
uW5Zygq2xZAn8hqw831MBo3qfsxkzYAoxDRtkTUc9Z2iOwOep4lvxEJsbi8+bzDg2xsOb8BoH6et
cC+B9BA5Fjyc2bDsUV2tOJCHLQn7r5wb0WEmvjasv3S+bppbL0NjPUBtOEkgFKtHQZtiHDXkPtnl
09YIDFVQMoDNA+B20ADYue6gg0cttWS3Is87m54wstNDUm6sSydTNWu+EF8A2MuWbmfTaMmeoJyU
EsfsFC39sw4wNblDcTCN993U1dl7OCf5+hj3LYs/8TBW5En7pQ8fMjLTwMFuEuYfr/BTrJ2D4lDi
gEOAKe4yVpE4mbMrq1fX4H7us+Q6jLZ2vCd6gVePwGZld0IYMaJ5JKQmZa/0Yq58m/nuklJA3fd1
rK178YvmHbAmEwFOW2QG9MrMUBrJmKTr0yZA9Cw/yBjxNefRRt6y8IN7duTg/aYAE2s/AUAWAcrM
jC76OLI2jvYUIWD2NTc26vazyuvoaqz7FQCzZia26wmweJO3R5+QuC5muMyH6AUAgE3lpE3jykl4
SCGwODC7OgPkjZaLh8G/am4VaGP9Nazol+x5nEJYg0VO+mE3LvNsd/BDUmqnek+ugb2Shw57hSjy
CUOmqg0D91UGM1pXZ9FOoi9O6HsdbM0jA7qHMAIvgUvl7UPQRHJFS0GpxRxNhaygmFOqq6aNV0zJ
8tHDn2qJ+oPFOh8xZwEZ+YzSjokrT7PenLEJM+yNSU3nKvEWg0xHdYAOTzRxXPUf1d7dRLHn3OTo
Y/M7LUlbryioYO/a3G5xk07yGh4kiUdMgSZ+IyXCDJLgE7WNe9UC6ywp+Yxj6CaISSbKDGXAUGEW
Y+siSFuNHIqPdYpNHJb+19nAN/ax+WQosZeOAO5OYJRakhzvEaEhKnlbRd6Qe9TuEd8LDI9ecgFR
3W2DLmnYxxhz2ApIscJccfIqKuBLT+kMK2PMErDXb40M72rgHO6ilJqjk+Jbm6oCgAiaGeNB6Ix8
btenJmT6I6VnuMubHK8pMl1qb7otVdmRgZPb3mCCnfblqvByDhsztTn0XTrG132C91MwiyLvgasw
8EUtN0OOGOoiV1u3RqVFI6z9rIOoFpd+rMOXSaQJ+rfOBGPR0Xqht+EwE3E9TjxSdwNhaXeAAm0C
7CuBi97UOWd1OZl20G893I/RGTmYCByHse2hpBjHwF+Aa2lxSOcmTu4Ch1KjjMfUYorC0ILqaojh
Cl2CQCeh36xZiE24j5PHSKfkC+BE2aHC00ldCItyuVoCUPqKte8Jjth1y7sSEnn/GGXDOJRbyra+
rA3qo8JjlZKTz+v4BTA9zCV4FKCGR/kdBvu4T1CckTFcP6vUoD7kGoONtEiM5ziJjexielgGN9jH
Ho4wTdEKAWvKaESztecQvaT3scp4cIA3JO7X1nVITN5a1r5um3N6hzatJkUMoRQ5KjHr7Tu2ra4u
kwjveIfKLl+vYBAW0l3TIwDwUg8G/x74UX5J/Gz6XR3jvhFEAoYFxYFg7JoGAeai3CD3maB+zHc4
Nlxawf52QVk9ztEFn1rPS4mT+S0SIRx3MadEdnqXxD0t4UnnVYntrQatSqKuLylNp+7s83hJfzg7
0qsl4SnOFdUCAgDtwyf32YrdsBojS3mVAV9Yr2KXuKYyAwrf3eDb6CqC2zxQs37YlgvcqJEUsjCS
DMDgaT9mpVCbtHjBaElPaSgSV6Qoz80TDh7aVXxKRHSrJ8w8SpGD5UoKiR8gAOcNe9rMFKWlpNI2
x3gIyGsmBvMFZwEL95HAXLiEIeHS79jc6KvFgWNQDXPgRAksIr/FsE4GhQ237n3R6SCLnmtMenGT
tW+IGrGyShMDq7ByRtlJoN1HKXHgeQpv0GE1BCO7IB3JA5OQG4G3Eo+Y74cTQRCYsHCXuF5o4glY
Rtj+dtFWr6Ji8xxG1TRO89eZ1323Zwy74iFNAvrGHcJhMH62JukOy4zesoSZQC6uJngxQ1FsQVOq
mmYJ6E5au6FBQ6t3BaXsOpzCJvCvk4pQBng/dphQY8zKb7HHi+Y8hBxHmw2pTKuAYchUJJkTM9ZL
qtxtYFs4lcmgx0wOWWbrJZ9gECiriXfT9pWnPXT4cCd4TxoHOkAxgpQryxBkzPnbAvAv+/CwQSSI
Q7oDuN7LiukY7Mab6Wntc5Kc634bgP9sMiinzqQrUPeMJY/gcQNTG5AxrBAcM2abdl8Ch3OpCFBD
Gl80SWvqa6fNqJ/dCK53VgDoz+0ulDFay2LKkq0N0DQDXumKGIfxvBUAjI1UBXgrCzjWlizDmO+U
ixL+xcSLB6cSyQ3wUz74fgV6Wk0Nhms1YmXSNQiriXFQkn7DkPtThfbvOFM/MQcT1HFyUEbs5n1z
BOHzmO/pM9nRpIx29ICar4gKcHUPfbWW9RW9yo5o+HbRd11ihcMz7jdkt19x6X7iF8aCrc4YvIy6
+UyyqRj41YoR1H9NQ/sVt/Xn+NABVu153abpPsR9tkswK0W6zdBiPIlcroIHiXnBmDY8ZeG47FA1
oClRoKFbuK0MRYpJ+nHuQYSFMdvvX9MHvfHfXPifba5gcYrwPw+SKLpiavZiziJ+N+CAQEdLUcIX
Nh+3+AhXQ9jArXOTLiUgX56XAMmG30XA/4II+LMhVuO2GbPxKd0P2I1F1XIc4mkNngLO4+iIoWiS
nf7rz+AXH3D6E3t5Go03EWPJfmv4mD7CAaaTVSgB4x77dpjsbyRcvyBN/uwuCBByzKWl8T7JGlrN
sMraja1u/z/fxE/cZD3Fq4GZSrxfUwlEN3zOxkYWqfa/0QP+6iL9xJecR1hK6KaGtBXZSAXIXac6
727glfQ7K4FfXR72V0LmDF4wpnRJvM+icQd6MGgBYNz/5jb71ZP/tJXUbm3hAteCVQUgtcimtS6w
pa+/2SF+9ew/7RC01wwjZ1wbusmkSOcc+bPb8Bui6i9I5+lPHORkCqWFIATLhqc5fTOq/TjrEw/3
oBDlAlh8C/QER6gDY33zX98Qv3g/P1us8ayxKbyj4j1StOOXaJzMTRcmv8vT/VMw92+2l58N1tLO
s2T1TbSXWY5DxuTKYzIQ4r93jwruORpUjn9RUaiSQ6u7p25rnzDtrZtP09DW4yPOV76bvHhzK+Ma
Wt90m/8V2/Dfvrv/3rwPd/98HeYf/4mvvw/aT23D55++/MfTIPHnPz9+5n895q8/8Y/D+3DzTb6b
nx/0l5/B8/7r91bf5m9/+WKn5nb298v75B/ezSLmP58fr/Djkf+v3/yP9z+f5cnr97//8R3I7fzx
bA1G5X/861unt7//ASOm/+Pj/3j+f33z4w38/Y+TehvUu2m//V8/8/7NzPjxKPwbCXPGKKxZ04h+
SFDt+8d38vhvlCCeG3PViFAWfdhEqAH19d//iP+WgDMCjgvQwzDCkBTbiRmWj28FIflbTuKI5FlI
c5rSKPnjf775v3w8//vj+g+1yDtwy2bz9z8Ynu8vx1WSUBpjtkjTLGVw2KU/m2xJFhIw1rrkkofb
/QK1OTvQYUYB3MakwvxOF8nSDGc/rOo8irTu//l1igFw5Yz2uHMVlcfeb+r8z792wajOf/5vDBrw
cwBMbM8mBO1gtpM+dybamzZMDrBDVWeY78hC5QLzLQhpQZeVhR+TcNdk/OufD3DrlPbF+PHYf34d
x/IsPn5FzsGM4VF27JFg0KdfhvAzzYYfy0xvigLhfZX27pSBy1ls9Ek3T60aK9kMxfE8Rq/lOWtl
UZx3Oz7M1XUpm3S/K8BG2RUFRCRlEfTDEdovdSggk5HHU4Fa4bAvkjDdg514iqP1dDrt4+5Lu3yV
PLkWHTC2mev3ZAMEBcJ10YRjxdf8iBFRtCvnpKnKj9/X8rjcXV8XFKKL4nA4QfTTVMWpeDrBKGSt
9k/e9nsgzWXM0oc8yfaYpX8t9npJL6enE5Ihbk63t5A6ZsfLrcrVw+VyEfPnQNcl6dd3osSxVXm0
5112DW3ErkYMDCfiZpT5e3mz20ke3JVFWmd3xe76UGRK7osD+PD1a0Hq+iOf5gkUk6sMVLdiB2ps
X+2KQ0HhUFccHk5c9+XH+24a/eD1QxYkX3r/NJrwf7B1Xs2RYsG2/kVE4M0rUJR3Usm+EOruabz3
/Pr7gfpOzzlxImYINiB1iYK9M1eutZI8NS/ccTqBO8b2HgDxtIe2c6FBgsv19dzY++sPr6Om6p3P
Xpz3tvf+7nY1fcz6Yz2om75KO1eci22Vz5vAoEiXTPC1zTn6mFLYv8ysNaTqtJxfq8B6t9Gpf5AP
/KQSVDrUfPkzNnY1vqvGuHzUp8fDC/37wgT3rl6Rz4/8OjWEw9P8OovKi69lP+29qYlX74lb35mK
w339/PR6FPVnEkbU7uNeCcITqn7DrYL3sW8872qJ8977PNPSpd4W9vnoQrfy3GMUSvSi6O2ijk+N
NB1T40cYRJHny9kml6kc515laid7vxcxg+PL3qdBffK6PHL8vkOTfshV2C6+4g34dE8mRmyKuhu6
zt3bgQqBBSMfm87bYP8qRRfY7HuzrY/7fWCT9Wuut796Yq063vXcxeOGh4JGdxCyjmUQRhvV7Flc
9RhusBv346WYHl0UXSO9O+4j26MUufGu1/Pn+Qxlyjm/H4/HuB42NV8C1Xfslo+00KAKVfsI4PbW
W921DoXCjD/HfnjmXG296+OMaOzgfX6eq7C8nN/POKvZmvDSFD1Rj7LNTIceZ6+Sfu2V2baVundj
WPG2HcrtbutR7trwZO3zdva8B39MlXv8MmCBkCflrFhfKdWqAcDd78JHTYs9myQup1ljd0wgi+qa
8uVPOe4Sb4Iy3Pum2KZyc7dtO9el+367Rxfwvt/Poj11raelEp/dS9J46z0+r59nvkpXh37mHV1A
HJEiaZc9J2pRH5JWfW7w8bKHAHx91v7Rq+kJ8s5B6gDCknhTkwgK8rP7e7fr52a3OzwfNiNtoAOK
gblnQKdADb2tUL2hWoCSKsqgkcEBw7ML5DMnDvWLaTTDfkgVPJQaKMUbeQK8z6KdTvsKQ2sOAzrR
sJhenZONuem44/m2u3Jydf8fO+APScXksNy0dj4WwOVnzxNF3e1G9djRxiEPRIfi1xMJbreLjdHD
XeuzLUxet2wGS6q3hvjFlHrlZgWRdNw/7Xl5pETbeddPL2+iAy+EVsBOV84gKyHZL/N6FyhejNFc
Em+hJ0m29/AQA/A4MjkEXgj/t7e0S1IDbBQDdx16WaIvL30qhc5sTfckHzwxLkW3GfoRzp60pbC+
ET/M7t4o0WFvP+2bGGcbI3KZ+EoM2nhBr1Y+vAT6B/Xuw5imP0Bm1TH/7dgq1AcH6UPs2jOl+Fk9
8oyl1tF+8lQ1f11uk5fl5s3zPJ4dXmTPEKirdzazEXCLDWevFi9j0I/uWD18q/gVVq7ZTpvlf7Dp
V3uL6uXOaydUTg5ct5cn6+Tx96rYO3l7w5L41a2+Seg8YUHSw2bM9bxz2teH8/ndM0eo8o7CJHE9
u9Rzq517dN0YtmIEPX2WpVejALQJmWQypXxVh+JHP4PLQFRylDzYauPPABtIQTm1Rfa0Z5VUdtyh
wH7wPcrVzP2/nsdO5p/8fD/jRNMdImE+9W91X3j4skYOayjCA5QFodJRTm2y0YkpEkV996DZmR0U
k7sUQNPnQuedo15wlRqaN2w2p6Ru3+3taa/U7cF+ijprs3+ibKRvePmrRnj1rnOt8Md2vI5QnCv5
I4+Fm9Ca3CjxA3k7RVgo9DZAx+QqZXeOmmZX6umbTbpSvu8hV/aXdTlNNZ6fK8nz48xLSTVteffd
iAKvXAt2w0xKIVNy0/mfOu5uXhen73wGBUNCb8/MWTFlXa6so4Z7vr57kFw9953/XMGjkJoq+iHD
wcg1mu7oJ4fzzKJfDaXrnkeKpq5bx73dAVYhzgn4jkh1XDWad67bKPuwYUoQh9NC5VW0h17HbVH+
FGL/A2g3/46P1iAptAbdbtTUcEAW6WojSVl+kJZr1r31mv89/PeS77PLcN3Lvn9DO43owv3MXaOq
HLv/7/gqzwb+gb/xVrQEYf85mDWAfd/nq0AwKTsvF6zXr5euw1ZFC5GNQbApIpFQS1n+dRPXl8O4
hFrr3t9j69DgIyT232vW098//ffyLtd+qHhqbsqmQ7m1RpGDpot/dte7RuE7zHeYPjqDrMo7iAXF
IV3+PCoOuNA4Bp6/hDM0HxKEIKU+XRYHPMSylvWIoHQdB23yFlbgkqOl1UjClL1KyK3eJRHVjpi1
oSv7uGlXrZlfkoJCKj2p+tipdcG0VWnf0fLmDEenuHQB2JGVRUz5UwDzlTLZrp5Zw4lMR28uGzQo
NO52AooSz341SE/W9KRqiva8HoH8pTCLpclhPaZXn6JZ1Bctgn0hR/OZQkZzBd1trpFMJh36RbfJ
piw5TUa66cXG2ItmjPrP1Ex9K4DS2wn8RLcPgtnFnTI9KKR4+xpQ8RnBuGEXIK577GDDZ3ojJ2cp
lJ51bTIOsxm0NsIY5aU9Yhc0vqRam79Qhguf47waQT9figDzDwgbIohs6h8hrPjHuuj/bNZjllSM
brTcrkqBhk7FQrINcPaLtmwCvVFPwfCW8iA3npbvcLfM9hmFqOdUE/2D1SmlLZSRtURm6J7C2biM
SNPOMJp/Q5Zs7DjO+jvLoYXnbtRsuEvJV2zejTrofwhGTPmc3n8nMbK6azlPtl5XMEnzxHpkkL4v
pWo9ryNRyKLnAfhsHX1vfN0dEHzcRWgKDzOJvwq50U+xehW1CTmRZRYO9GPYc42gPVqEq5vZF0qv
X4b0i1J2Q1JrzjoUzFw6hQRpNnpDBAh+dkfD2961IPbUvs16h1qvTZ1FfVp/m27WH3A+tPP6T82h
/guim0g3ovAuqDJfbhkMyIqXTSFEi6FIGnhF1H8GY6N9LTv4Qmpf49h8Fnqpf83sjEE1fuRTbEPT
7Ow0jvRrFVu42hm0nEt7a/pU1fnPiWY5oXbKri2EQ6vTpNTMffKuKJJOXauKJ1p6iaeQagkuhe2t
iG8DHMRXONXZTZ6lV1jzxRvVGGU/iUIMlTAjzB7762goyg1CMHa5eFa6kObV23qsl0vjgKvP6zrq
stwVpAB5bNVfJCkS7v0QG0/K2B4EP86foqrZSTp88q4P5UM/VqjrfOWyHqJoCOUmDGNn7KJPTdPH
N3o6VW6fzMM1TykOBkZY7I2qCA9x3p2qlMBj6MTgCHFjPpkNsi2kqdYz9UvJVivNuPK3PSxrbiV8
0yQdgg7fGh4BIUlJRSUnjNKQT6JHXmCq+vfQgldzGTrloBl9f4bIIGwqCT1UiPwudbpSeqPWTIjm
W8J2aFPzVuRYvalJX3/NCrmyVajBvTM08UTXA99ZT5RSdMy6EhqMmue7mohlanXJDWNNe8hCFxwn
iC8QDRiqYsjzng2XYmi0R4726DF565kms/J9PxWdo5njVbJC4dJSKXyUltw6g2Ake33O+gccUbTl
4Wi601iFu0zOA1fWSv+IxvjPxrcQ5iIZ3a7HoWWHTpHrd60P9fNoGSnl+n76LPwqtrtRDO+Ye+hn
Hc4eRCRePTXtM+Zas7lQFg+fu9lK9gNGyzaT5OhZSZ54I3MzoQibbkg/avT6W/hFfw6tx2lLZBKm
9dmG5o9dC91QMXAkQic7oVA89UuXvVmivV4uCjKOV610joY39NvqRW2rfYN7wXNv4cMzwEQ592M/
PzWaBblF0T9SfULpqk3BQQzD6a2LVJvp0/jAgKrd8jxCgg9alE9WY2tjWz7LptAjVcj7vQlB8aDr
gdZ4ATb8uyKgbuyqASKjgUgEdvG4bZAlnP/uKWL332NaOmQbHJZAN7RG6oh18uCYtVR3kL9On1Lh
nyHXzlcxapGfJRB5kTrC5aw7CJQIUhAfRN1VVLoEzPV/7BWqRhkvK3Gmp3ez24XieFs3k1a2Z1OZ
vTYTxlsfJPpuiCiHpFbGnZO7/BFB1qCwi19OYqTTnoVY3M2mIlyytNDcqZdo7afO+8X3+2HWoek2
SSJ465CCYbI3ExO1eifxdCWiaOdFUyYby5+m7/uqxeYH5AT9XjZ6dal688/9DjOdki8E/HOmRPKT
T2k1Wr4HZBmSo2oCWppQO01CNRyLKG080Bz/WRXUjnajWXlUrLzezKN5nFrRfC66aDwn6D3teYyq
Dz1AAA3Trd+LVfpMtpR5Q5hE73mNPBzgt7osWOlriyigpCT9rtCd4jiEPhgwzvtPgjB/jXP6BFtX
/2X58hklSfU+97Lg6i05XtIgK40bU/J6K/+p6s2wpZg9nJkPx/M6jLTi93po3cy+Oe6EnuryNkZ5
6fBB/XuoQx1O03u0DOgcNpy0SL+vp6yIqTG0zGkr5vqSFsk/SzMaTwXCPvRMbgkr+3lQQgb/xKo5
ANek1ilOhvJNsmoX3kj1UJNWvwdJcYb6XVAL1tXqh2l25R6R60XHd/63NUIc6c3xp0B2aUMkbUib
ix8t0ml4lJBeouGfVB4rdBhF95i0MWElV43jNPPgBspMNRmuxgHyw3UQYpppZq8hbbAT3mpSo1xP
YfjSda0Dg9NEL9by6RbJRbLQMjZ93T+GySg/zAjdqSil084YyuojsWobOUr1No7DrtHi9JGF8i+6
5yU3aBIlPbdv5gByoYYwGMHtBH1pVCp2/yR+4j+COdKx8evq+8zRI0zQH10zt64MfvgmVhG1XoIk
fN8r5a2ewwOtorZJOYWHQfSbKx3EmuuozNE1lmyoySmaNC3ZhLLRPyasmNzGyLJtqET9I4JrujPn
FnxxOTvUDcXTKCB2EkVsJcyx+EJb60K4NX7pgRDaOU2kHvGoKB4Ej+YQZlNyDfIWDwbB9HQ1Kt/g
m8PSxAxzry5DK86+0ECM1yTpxEuoWx+xHB5UJazPgR40BEJSfV8OGVJdn8NOC3ZmUiv6Fv/cyVH6
XjrNqSmeEDUQoTRqtJEq8ysrmf2HG3YXSEl1Xbmpy5485B9SG8+Hv8ex4+xcYYLdUgnRIDz7uXYP
E1//JQTRPlDl+cOo+h4GPZRVP9Dbfdz7tYNfgP9jKn63s2a8E5Zv+OJwcRh5r1AMau46TFmlZTXM
D+to3WSsEvYIq2QzwRhGUNOHDliSvB1bUKH1uZ4Gjfqzrmsn1uvibbFJmcQ6fSySQq+sagjhWTdt
yAuUE31DJ97msPYoooaP2Ig6W8YTQpNL6ZRbZf4o0753cLA0d81gZQ+avCU7AUcKRx9bD/lK9lYr
EdSZQhefxD4aDkUh9htrhI0s1MK+Fk35RZvn4CSNyoBCp1ReMlk5Gdgv20YDCdRFF2QhAUwxM5Zm
/KEyfyKIg44TLnt4r/x3Lxia+fPvdeFcHeY43v29dL2ggLmNawXA9qBKx8ZAryvDc3YpaRtn+C/G
ed2b5Ng4F8JnkVbiMerb0KkoJrggoESBfMvcxrLod9E4fVHxic4JrZcesaUHm6ofF4X+ItVU0szW
067aaxDlr+uG+eZLxCvmP4cktHtXs3KV5SJjZL0N/NLcgqRlGJ002U5ShOaJfqHtU6wf9FgI9pA2
LacJlPoAubra0REYDLjOi43ul8ZzRUHJifxB/6ik8VFBC/ttyS+dJV79Uk/ufWzVt0KQzmv68u9I
0RBdwl41vEAl/aaiYYsQVAr63CGMTGNp8vg6w2e8HqL7cnbNitZMqYTy9X3Femy9Im/Iz4W0duCn
J/s1Z0BPeJLJgW9rziArOi2SyjY4rSeTiHceUu0MCEtGkdZj7FVYc2xISfFdGRrRqh1/bj8D2IGn
oBbxVmkl4bUpa31bqmq5WYdZmteuXjYp9gmtedZK5HZdFO46QPyPqi/DDV9Dd1qYzGfRGggNesv6
VGsTGDEySYVYrMUEimQ+tMWTlWXKzhAmfUuAIz13AxwHs/GjX1YT7dQpgufnEwogG0D7h4H6E2+a
gCosyc8yQtX91PvyLgYJunAMMwrUKhshiqGtGLlwNpLqWgfdvJ+kHt4EupceLgGyw/UsZmtV4xf8
CdN0qcx8umg+BPg0LwpvTqNKxmTFGi/5bCG0iDqSkLZC+ldWHpqD6diUwZ8NLCTofnmsjMe20q4R
pLJjYIXmaR6Gk1GpaEfWYZ60pxk3ExTpktMQPTuNFXZgY61snL93hfQi2vBs6qg90QI2HG0lYnFc
NwQ7xbmZ08E1Ok10oD46E5S7a1UV7ZPYzNJGA1jfSIPZPCktZEy9Joip51q997m01eZWfgkyRb1P
cujE0pdqGG5bJMYxmsLikvaS7rWN0eF3FT4JBNrXXu3lF1GNn+D4TtcZTchFTfzXQRTu6/lqmV9G
rraWq+NQcKqhA1MSzo0qiK+qMCN6DbKUwGyW75SatA1JzltXqMVOWWKQWc+0wZVkFK/pGm3KbX4F
Kt+IywuJoSAB7ggrwOjw5liP+Zbu0jSmfUKK9CtTKSZBcCttzHsi7Nh7qhdipbxqa3CP5tNTQ/Vc
R7HyMvk+72Qcb1JD2FW+Ba9UEtLnLk72dNZV3yIEcodRFz6CWX6BzdSDI36qwAeeJia4Li2fZf0E
Eo9IlpbtTYeDe0Sr9w8cHmGDeyBtrhe4IiunP8Ow/kzEMr+LuTrdg+a4/vy6oSxTOTUyyWRjZpYr
o92RvKAYlS2S5crWQlrLNZTer7nCTAZm915oQXsdeKVYpOa4yrGDggZvlsZwF7QKxT1BoFMZNT6M
HDLmRHo0AmSuHAR1I1eLcq0QhS3SpARdW6kZbmCI1iblWVHLPMPysspOmoYtTkebVTdgyvxCSOgI
QUY36yBH/NVogKJZhD9pQUauTSKQl5zkt1Lp85teTzezG86ZoQb/2YhW0G9yE55ijiMRM03y63/s
AAik30eGzPR8Meh3wsSDJFeKsFtvJ9mV4EiVIOzitI9ORV791pcXdt10oiUfdb31xPV9XY+hZZwu
ZU1ZUiqEq2SoMc1xyCn0QZpuaGHao6819+9DfZLvJcKAxpPXbZp/57dwyugOc8TZMnlXWZlCZXqn
43x2JOHHGoT404NfXm1HGhSRAET5cYxL5S0TQRYGrXjkIXTs0Be0Hd4E/aYYI5R/QjppFF5whpEt
zJzjIldOGrom1zTU6IdKxaowh+BDwXRo8/0EW1W2KzW/c+Q6V17EpMYVYxlWU15c4OC+tr5FEAk/
fmO0te4Ww1Tf/x5DaXHulOQOdfc4J3l+w9gE65eurizYY5hZFfEx0EDowmUCqM1peX2MuriI8Rh6
liT/jGQx6PZJN07YcWgxdVxLvxjC6Ok48D6th2b6de5gqcVOrKG4SwwddxN4D0/4H/wwBQ1LpGWU
FG3hZUR5Lrq18FnNTfEgo1ulrIWbWZLU/aGPzezmk1gfFyXptHzgPyDnWBHe4zEpHCtTOvuzNt7W
jaAm0w1s4FaYsMibqN9l2pTS92REvq7mONkD63eo8sk4kiD4SOPEuOaZNb7SYshiWthNkgAbaJlt
wq7Cf6DOj+uoxw/hKgiRJzz1Zjt/1XIru+kU9kdsguKnHgszez1RoEdHCd+rt1hte9Kttt6kuYIa
JA9HEjI26xBiOQkqWbmnGGV17LR6h3FCifcMnhWdEf6YBPRxsiX0J5QM6aVB1slNmZ1Bz3RMctQ/
e3+PDWUrYSumuzDKwydDQQJTz2Vw8jFxPMpQBLcNncxuWYNfR6dl86EUa8FVDcEpliReNmJ/E3dJ
uJdqK7qHqbpTB+DwGrOGm17M+OgU4Mt5JU+fWSE/F+KU2xSDUndF4PQ1ThMzi1KGRruZWa1OquhL
7/hAGcTGWXEmtYhATwVhY2Vq4mFi0T7MHlegXIv6f1D3sBL7nqYpDS1GfO0YVdKfzd9hhRXIgZVD
gBOk1AM1sKn6kpL457oDl+E/O5WVPhLQIolmCVcfZhCE5WueNyNvXWA+vhEfpbPCkwUC4A19Iu51
Wcv23+8+zauxDG/EYTPWxbBRDDynWoMWnNg7PFPxOahVVl+JEklnydFczRxeU1kfHTkU5ZcSn5RN
LeA7s85a+TIMA4QLaNkNDfyI9kkX3O/8f6Y22E3Z7H+a+mKXBbIFT8a4wRrOd4ms5Xs5KPprJ5iR
GzVpREKe5JtAgHEwLRDquocYZPwgJc3tdS/XxRxeJu0CcMSLdp2Vi8dJa0eH+XZ6x4ABG4d5qI6t
OU7v8Z0uesOT1SMqQtyjvERhWdpJL0snQRWTc+2TPopW9tRJFcFpbwU+TOMy3afVGD6HTaRR4Jif
O7G+AlYCJ0ragMfH6gUW43cTyM56JQ78PJCydM2iUtljnJOF6HeW1zOT8FPqemwael1+UQRJPY6p
j4lIbB7FJWYSW6s/ZXTJ6ex1nLVCS3sVUivsnP6cLgPjoSnQV5QlH0a40VwLDwStvAppOW0iwTf2
CVYIeiPrv4KKim44zyCVXQg2xsvV+L3yMleD5aUDSVOTyfKLmSkWPiAdOJPaO1nEaiTLc6DYRlWq
l9SXeUNVEmaL6Hdo518FpelrZ8ThXsAcdjfOLIJtw6s6V9a00VAUb9b1MJYiZJRhH5wlTQMeWZCn
TlPtmbjmC8mp7wRjG1xFvG4OlqB8EkXJ2AaG6QWZju/9X3tFKv/3bPEVYpJgo+1JaUhfDRE90qs9
aYp0wuoI+A9GLaSI1LisSWE9RS+igqVDGtW8rdFQbCIpDNy5S+VrG5nRHiC82bFeS0jDuh9mLT8F
RpS8mGU+OOtertWDUxbzfJ779hwtyf5gRNy+bJqdNe1fAYD1mCxQgop+VkvRp5LS5ogvPBKwrGfy
ibHxmy292c5hPe9VOUhv4AAdRglEJe0sJJvKgPY3CA58Pw1krdWex3S0/gB4u3W5w/2gvtckgjsT
URjxJusgksT+bIxVHrqpLPvOqEW/+RfHLSrK8WzKUrkTS0XaD8VoXdVIxxG3bkTPjJgw7fUgDnR0
Fx0OWSvm5/Vfr+tpwmIpEIiBwLjSrkxOZatTC+JTrZswbbfMft2+Elrh1FamvusNTKF4mqt3/Zyq
FqhQ/NwibT0lrBFnsI5mpwVFg/wmpHg2lNlWiGo4/mKPDRode3fmlOFw14so0VN0EUS9/etiDih2
QGd+9mIhKLwmAj+NE1pGZ0BVf6YM4fal8jCjQP+FRnVJBPMfmqQu7j1h6tD/RrZpkaJxH5Xqbd2L
iDDehp75EosU2WGpCTbWstha/OylTwLX1ISc9bJptHMfFQPlR/wKdnOatdiS1QQxPNQxIv2PYSGh
+FXRe9Ikb1RATZTrdG7fDLXyRIvD+TRWTbgRZMF4n5ZXUijrX1Ko/DSjKniRZtXwzCoR9p0e5bcO
owQHcbP108ARsZxUj/7U84Z60YCyEtbYuge5xEsw/LisoQ7yRRMaAxKWacZdAW0QFD9+pYsyDfcI
vRzPhTqERzGZn8TOELxITbvXStSvpWIJe20Oc0/VpPE8mSHVmiWH05dhWMX7tIbogaa+dUDf6o+u
u621hnrMNE+gNd5uPSwhp1tKEP/r8NDdTECjO5LtR5/W0VMi2i34VAq9TR52uQ6opGfqaZyF8G71
cQx0JmpOpXXCay2p+NgRUm7XYZkTdfVdhWgoyHe9aoW3zsdpj/qe/iuFhpEg6f9SU810wKKTa29W
7SFvBggvhik+/l4rZ8g35qj4slKZYjNY7XFUivAZM9YG249BdnPuB/VGij5WFtJ0PC1N24pY47SB
UnLfGs1VWQvDUzxeIu04L/UPPYwadG1rZWSGClTn/WUNHENVVg65FIb23FQ9oquxqjdjRhtkgE/r
qKLLJmscDKs8ChhMwKnE2csazP4YTKyZlUVPnHUhrrG24PEbZ2dEPCQagv6ZaNVTgbfCi6+G5TZF
3r1LseSgnkb5c8T9y83mUaYPkdTdgDbsNYj9jmRZQ/YdhinfxzRNM8DQA5HeplMywTmjzhPHYEAJ
OtCPMCxPABLjczn4eN8ZIsKrNg0/0lzGE4wED2Jnob8bNyvW0kPekQKJmTw8aQiiBF3AyYqGeRsJ
Veh9Xgq6uFUFLIGzcWqWCm4fIynzgw7fjyL+vd7bdbPeas3i0kkML985hWJan5UiC4QP8mFKMoHW
5P+uWknceLEe1rbWzOKO2lf/AFxut4TtUISWYbRUh3EN/L2OglF16lEdLzjqBm6Nuejm+62vlKo6
yFnzGY/ZDF0QDlhVFsat0n3j5jvGqKk3bZyN702ray8lbdjQs/3/Q/SbOiZatk0UMflVM68Xiv4r
n/GebVK937RjQLoUhaFrZZhfttLyJpSpSZVIWerayxQPyxYVXdN9mAkLOu5Vw3kNtxrTD+wS54Oz
vIBshHt/zv69br2kScvh+5L1RKBbhZ0olXExFXAZs+9Gb41dhpgGTzlEiHVUlHOOdwf2DkcKaOM2
1t7Gom2ppheVM09x/Tuqs9tUUvKOy4LU3KjFtzaVOCmN+jNme/TKpU3czcyxXCDdLs5pFKk7Exn2
n2VsbMVkUywQi1sa07nR9P4wGhmEAL3qTpQBpV1EIwp3jTUzAe08sDjzhpY91/7krNFLqo35s5xM
Dpp0gsuB6L3NMWqpQ0PelAsIAs6MvHUFR4bZv2MzhXfQckI2NP1AH9Tg+zcZwvBn6EtC+9zViWP9
e2j9gfWKvz+PMyzTq2VInpVr2pEKf7bleXmJi6ygUrIck/Wu2zYariuaJoVPxNwvVVJXHxUl/A3t
rOSdkFolKRokq3FwNZyHviAvL54vRvIc+FAScXhB91obynNaypB99ET/Wfb1sVEDXCSmWt2MSpwe
hSHY9ro5bHW5FG/zZOi2PNXZTxOjrSa1hPcQXfkGdX7n6Rna6z3LU8fqBLFmpYYEPqLetlc+imEx
19KHw/rJqiZO3aBJ/AMNi9u3SCD4Xj6xBQeECmXc71IcRRs3tb8RBfyxC7N/DhSxvvetevdbVXmD
KJjspQF3lJCHwcYHc/oDc3QlrDNWo936FQfLMOrVbQEms9EWekxbULZOQuuwjtYN6kfM8Uqh+ANf
KLpC541UKt+wKXRVCjmEPjMLdAUSkCvaP9KCIyhJqFCHNv8Rh3A6asr0Y4Uy/09Qcz2jhcZFqg2H
m74Um3mflWVTGQmBX6vC6VtG/84FJDfYk0rlZT0ktn7iVHMyYskam9sI51C8luB3VDzabqA0wzvO
Pvts/K0qg/CqVDjoqkUyO+uwwgfO61RT9tYhAVvpQN1Af2aKi9SYrnVYZ5xWNk+oh0RIEq11s7wD
OUzKRx/E48mf5eZJwk7sjHFgQdcm2xDz8FAvmZyQVvIuGazW8afQPwXG8EqcUd8TNZpgsAb6LtRi
5iE8xCc4jNDGRTOY7Hyajn6T1lheBM113agLZocn7H+Oq7JwVrQohOAFRQPNq7rLTPV1Ha0MDaoK
CGO/CRztFhShR6cMsWM9ElW4ZXUGlZPK6ikeJXD7okzxSZQESTrhjXuIeku5YRGg3NrOyL1EUX+n
Bi1eCqkrXmDIIs1jEfreW4+1cbM3WKDgMVbgQiNMgJm/74BqOj8HTTptes2UHrpptUtnEvOnjEex
oRbq785QrkYpjB+4m86OkBgDho654sSqMF5gecHsy+TyQy97y4kGrT5K4qC90lrVVj0sAbICEkmW
ukapR9sVAVJMMb8FsuZa/UyEXhEmMldMly4SUfVEk39Efzcf1mPrpvGz+oL9yiSotafkIOBIsIlG
E4K8i4/UY8Lh4xYG+eSYQTgelEn9Oc169NxiHHOg6qlsaGcXfw0N1io0RIkE1OUsnRrzhwIXJJup
xa5jLEIyLxAqZVuSOFyypPGZGaDm9UUwb9fh3xORBmrGF/ETp0wcTtMpv60B6LopO80FTrf7FJO1
Ndwv/Dk412P3/wg7r93GtW3b/tAhwBxeRVE5WZYc6oVwWGYmJ3P4+tsoL9y99sbB2UDBkFRVtkxN
zjBG762LvVA0N0A3eAHi1h76Wtk+njm4+Ddp3MLWmwdiUPpbPXJopz7GoWRIWxQGzVJq8tAdohyE
1r+OmI9HdouDoVSFPieuB0eAD/tGyvxdhbjCn5T68Cgs/1aX+3ZCldrliwAFGh7zMvqk/XHIEyt/
oaSXbpK4r9dwrITb60E6PDVht6kQIrL2QGteaE5TbrJm8Mlay/7+AjsnXYUBlNLfugrsslUdRt21
p9Gy/N8egUxKEQ4NyoZmqsiWTuTI66bM7xQq5jo3Um1bugSOjZaHB7HWQLhX5EsNZdktA6jAoy7F
13ToX0O1RWoxP7NypCXRRNVkfjZY6l9O242rKCrhriaW7Po2Hc7Rsv7UViWuWhXoh4q2hSsM6i2/
Z3SogP4KelGHoFJI1q5SVAzm7GxTI9w6TTo8J3KIC72orQ2YTPsVKLBbPCpm8+vK/HovH5XU0E+P
C95pZr0U7WjAZKCeH5pUhP/ufJRmuX1cxFL3P6tBMv++zo+rC41E82Z8nRsUww+cZfXcx0a8xQhl
/67gGh/X71NMUL6ngRtYK1ThYAj46fqxSXo8TYcEiIwzai5ArO5N7zsKWRUblxyRGvDQ/ABa0LrU
HXKmkt7LR9dq3wZL19WAHLSTci7O4z8YynyKj+5ZnR/SqkpX+ILLbULN8C7CgRwze/qwnJZuu8Ar
Kmi7nvGcS6z+tLgjq8tOeZ8c+8zUvucHkl7+PhjnV3o9Ouay0L/Bcx+lwDBoiibvYas0LvEXwd54
aA+S8IhS1HqazLa4xWO/pEFZvJa+bx3ggCENmf+VmmVUQgW9jsd/isKhYX/bQX3l67rlY92CSAi3
+JzFcaaAURjsxJOZNemyp75370iU46Sc+n+KQn0as0H+aTidgBFcovqTXh0BmKbSnWkfB8N4aeVR
WQCG6jDiVmcnVu37IKW45MvSWKc9qGF5qu8Ghh1V1YontZOze2K3TBFq+hpgVTyZJHksYHrbt39Y
+v52zf3TJfeIT/+X59I2kdzKjiLrumzquinb/2ETbkspzCJz7LZGp5snNQZz6Vb2GgBDeNFbtSbK
ZUYl/J7WQW3Ayxjit0czSjJaeYlgmC507wRu+ajmlSKGsz8WTIBZMMT7VsErs/QbBKYrA/Hnggri
l2LEYvOrtqUMdIiZtx/rZSUNwW4cnRsgF2fZ68wfC6NVCq8Xt5pYsWvapFR6rNnw2objJp6f5lWE
iNjKVvCrayjCZvEqhoDeCn7IXTQ/Vfr0ik7IvphDaf4XF64ObOXfbYa2SgVDMw3LMAA1K/J/ZvXl
E0BomggpviKAmMFQnOKgVg4Voy0DPXb6vRpBSjyA0xqigMc1RatBq5SDXtKrasI7jiXlMIas1/iI
SKcAd/8UWrVNn1KiGGWjspp66gNTq1D5aUxqUbz2+BLoFWfYothVEt31STG1PdQrwyuzYnih+ngw
8UwpTSPOD62HNca3aX7GIC/dQrechfLQZhtqbO+wdPGxIeG1Gy06xDCtC065j74swrX33/MOnUL5
iXRdwC25ZTx1DmXOSMACQMrqJsUY77MA9OY0CAEOwkloeHK0TLsVJbfxH9IZE2jUIkZv6w7KwN2M
8YaqRvjUzc/CgCQHa2EL6sKPVtswCS9oreQ+2eCsm4Ta8wTb8TGzkjXxURtKfm0aNtuF1Nw1GJLn
vEmSk8WbakxpJonmITkagL7hLtKUUjnJPh7Nf6tl1if0oeptfvn3H8z/VNdrfRnHWnkWhbpSlKz9
qCy6Mzkr4hNdMlA0Tb/V87G9lF1Fqxs1DZUWjnuJP13CMjvFXdZit8lOUxina0k28/XUFXzOHQIu
Q4jxDdYWs6BwfT+yj5ZWWOtWGsmpyH/UnVRxdWYUPJvN7hhHNDBb0TWbStjb3mCj79tMNEOi7Y1p
WSgdrf0wN1wjoMblt0slhngtT3/RSamXWZH8DAOFq176ylXSDNIgoABq/ZnaMvdoCcPLVBwviDUv
FdnHFOH/wicrqQJtWKW+6N0fLcCWrVSLsmrn8v9iRr4FB3OQMUx8B9JLF5874xgXijsq+z6+WCkC
EecwqdEpx2IwqNbGcSAp0xSbCpma51LnyC/AEmS3sDuh8Opp3RacyNAHoLlSPCl54gGKSqA9kGb8
2OuKnUF1DtSH3OyMP4q+LSFhjzBv1pgNoJbKAdnIC+OOUUZrfgp7S/ZMNJBE9LSQlZdpvA4OFaS1
1l0agMMGf7cl0L5OXX4cYS9CuWa2h94scpvyhpvBr+715DoWHv74yCodgAlM4UkupQCN4yS2cVFL
UPIjVPzRKmKHqNcDl044u7FXo3UFn30Gc1SeXiV8zHLgdX6L1zEzvaIxWzK2gXKN8MUCnwwbk1Jf
yHhkI2zupfG5bT6N8bXocTa8ZdmzMj6bzaczPPOiohRLpVvH/mee3GX5mDl7Wd7U493g9ubXSP5S
ALTS8XIDzYLbXrldMO7yDtfsgNYG9XAzKZgxL0UZbIPq1R/+ypmkwiBcKNal6jej9W6E+WIwP8N+
X9uvZXuxgmd3KI4rbXjF6b2INJ1TsurG6UrgU63DjuyQlcjPlsYGDZuhtk3FPaQNjjJToSBTYE+y
rux8iwIIYXIcxB2zq5HfB7vBp7WpxXOEBzE8O+2xCPjAj2p8Fu16es7T5QAx3odffmx66vRrI14N
00kbCQS7Lik84CC4I7UqM0S46ZrKIQFXZbQynW3n0O9fR4iblJMbZEd+PVvfxuW+zNFFiEUh4Yx6
ysXn/Ku3G96/6aAQzBZQfFxqwzH4wJbTEE0T2+fuD1w46vPPwU0WOhfeN89d03wPbNwrybEwtkLe
D+YlF8fevjkll+Bk164IlvOPKwnYAjjsGBen/iMPAT3Ureq84/xelLghcmmr26+97/GpNxy2quJs
JSu9dCVpyZWj8LqvlWNTHx1xrPNlnB/NKsGPeuV3xCG89P+S2o2aHitlrzmf0/Ac+acg3zHpz/k8
6rkIVr2EptD5TqkDbI1h7xTHalzJjLvYpQtEKhctIkbuGS3pRqmfFE1xy/wvWGuAKPctqRAF3UXU
tAtAR4g+UDD+oQ+8kPyM7DKQpRhCHaqffvqX7p+c8gnLNgNwR8QBBZK73N8rNpvO2WS9WcpSj/4A
jo31ycjiF7SLV7v/M8GVYWe2MOkxC3w/yzqAKMu/G6Rtg/M0iOFDNvC+an2RImUU9gvf6rWUMZJv
YulqFHejeLKTv0qFgZ7fBaMv6/8o/WueErJ3nr+niPUaJ2hdA/HvVyK7r4KGpDUO93hC/WGiPfA1
eibdTj+HjtgTcVXP89UQFOrWMLaKXTkHq9KchV3wdrXR2UERGXZo0aArZ/kNSIHCDRV1S703Jxek
ZRjQSjTjHHquPS2UDFZl2xdbUddvpSGXLhkNB4GjT0CbCZOGlpx8depkWSsnmyNXp2heOIIfD8o1
QE+8IuE5q43tBN6uJIqHZSpsChc28wKZuFdPqxSyvNk5y8i2EQRHZ0e9YV9c1RkjYNSXsjktG2lc
qta2LrmS8rsjCpfoQ6wXHKSBKwURQ95aJkDeEB+w7fW3C3M4ZSTKwSFZOPLn1IYw7nu3RGGetxbb
EW4jBb55vUls7nsMVI7GVTPf/XJjyTpSUHIDgnNfbShp73lHpn4hA2dRla90v/eyQKY926FZcGrK
wFX1SXmd5j2zGE0GqWKU8QsODbAQIvGKDqnWvVZftfYyaB+zGvS9Gj4zJrgxswEsmF7MVgPANiqZ
gFnnTjeqlho8sO1SmNOiZwgNZNFJzuBKIBAoTazqOfrpG1jpQkJ36qM1SEtKRcOwVnP5mlEjRmph
gXGuNfwTlB61mKX8JUjp93BV8tmzA/J5bsux2ECanLBCXzPrqnVXpfzW9e8wRkzs4S5byvpXFr7A
b0IUsZkKYzfmZelZpnokTuy7UhSI/eFi7AB6yn57TDNzD9AUJF1iHsqOnVXD2WbRS/mycpjhm7bZ
O1JEGnIVe9SE2zWKa7xclb0Z0w7NIpke5N3ZS0ViBzUUi1WUrOtBOOsqpKLhj5aC8SvXMQXR8NUd
ObtpTTFt+jY82DLtwP+vYHkIWhqaq1qFNAuOw0qzU/WlTsZ5eJCPMad8AVZdCXuS1yX4CIx6/a6H
4+TiBGnodZTFyY67mDOpg+qza+6j4jRPWAjFU9M3L3iiT6nCsUDMRZLHl6mcij3aeDeRU3FCcpUt
etvE6LJUklo9qkF8cuOCaYkxFn6rtTuo+15sTW6gZiuP+H8RlM4HuLj/lKt35m9Bs950k+xWNxvS
fkP2WyCsV6bi2mIjDdupXFXZpktfMv2uFKShfDkq5MaNDkw0XWHryGjJTC4RaulRsjxd8WLgWylo
WWPXx7chWduNJ9fbUveUU4QEA/6Ac9JwhO/FmgmAE6B5sLxCv2T9c8nG0Tkpzqma2FC4dunRyrIK
Tyc8b+vI2+ibn+xXa33cu1COnT/NokEIqywj/25lnt9yFZdxsdZcW6WL/lwrF1Xa+V86wkvpgiwj
jl2ruZYSTqBjKTbmq0Y8nP9s7TrlKIVvNBjycgUcooYUKy+p3XV4Grli+GcTL2i2hbPmCosnRIWL
xtq7VkYqI2mLx35ayUvqwnqzmGv04VoX56Dd0WaSTsyK6FKOGvh9ca3pnCb+Mlh2ppvB0btJLe2x
DfYlwrYWSnJJ3mmzT+a+AsJCWE5NCkJ/EHBDKFToErS9z8lWFirkDVCtnIQEwFvdOUvtVREXHFUq
8RXDR4z7JUA6S1eGztgiWqFNWajJLay+U3mjDvts3bR4uVfufHNqiTtBFkgpZ6uFVw90UAyKG3Xh
Cqv2Oq1adcO9kD6YF0lmuAn+DTLHtZq4RCghhbR3crMfMDoEh5RuDeqA8T14s8ShGt+5KJn0NL+R
IjyMEbvfZ7kTM1xzgVg7kj5j3IXyRpavudK5MVfIZvn41Bm3yPwvY/7G5zHiIe1vJWdoESKi4iil
P1uFG0ewnlYSEDZ/5du7MTsQAcgQ6atzI+/q9EC+iB9dzfhqhqB/XSVfy8H6w6xueXmRo6tdHrX6
YDwNyrtKKxiTpXOP+w/Df4ZdCnIFQowFgCVeU+BTcMiQnVafLS9cyQVqwSt7l9dUP8b+vtOPukVg
0N7lZqn6jyhftVPsDRjP8ve0v1aEMnh2eQt/1OcxXY0qWVv7Jvc6m+CsNRoV5dRHaxAgBlvv/qp4
I1g7fzHWxzB7adSt3l6Cc3OSJneUPvilOnXnWz9KcYjEzj/J9sL/FMOyTFdmx7h05foYaReubgna
dsl34ebAmWB44kT0ZFIdOV4nX07KsrnmNs+pGCReE78wbi1lm0ln16NbN1KHxkBpv+vR4TS010rb
4VggYOtPgBPWdbybmEB1X+wGofSWo+EkNlb6Fht7kicX0+jFEkPxnvvPzIJ417AvsHsrrgo3MA27
bmPlmxB9Rn+ou23f3oTJ9urCVbFI0nDZrporznHiRSNgMN3B11Daq9N+oHhCocF6CtG7b45Ocw/Z
OthrZXT5Y2lH585iEbB99LSBZFiuKAVM6aMSF3QjTHGjZ/1JsYey098VkDhQnnSvme6F8HP9e66u
+VNUS91eC9tVpaeRpSc++P7ZU4Kj+k5NlHKhOmdCrVq8WIvWd4uTb7ttc2Aa5KOXedf7sgYSQREe
4u3qmsX7HFO6YEQsySZIENQupmwdV5epX75/BdWmlE99d+mBxMSrLt0wJRBHyQo8MOfVWy3emM9M
jXywFjUP3foiOTRGg7JJxWUgXMhwdbYr1IwmGIWkgdVL3iN7Oadl+73DDKo7awpKTBr53Ta/bIi0
2U9pfo/LoN046br4iu1nJs0QjMJjrFTGUUxL+7KAmlRSBKO1cWrfVYgNLo6DssPH4JXOmUkgXw2c
3ypXLxfFU5Efyt6L5acYHmb30/RrBfQHOyUUMrwtKNaR6e0WGQJqeEqmcqmMd5m6RHpK03U+rqXc
k5i/iwsBKFW65MMz2IIEYuP3l2lY2u0OmHpX/WR0JDBvMtYt6ZXVhHtCZie5C4ZVsrXqA7f1QV9a
5WoIbrH0XJpfTb9MyQLbD/22ao8qp6xDl0PweXNkoMzfjQwSS58nvGd7FVqwiM+8NUPCAaun87kp
BsSKno7GmLKYf7RCWBBEDP8EeF0N5vjXRtur4dpw3Ew5CaSoGa7Gj6jZ1OkfbSq9qynvJwrQdAzq
a3SJLlmw9kn1nVesQ5G+tflW/JUYZ2Gc2vFb9s8ASEmz9FL9nZxhtv9HvHPkpI7FKi69Tngi2cS5
ZzbL6p0uEvd/b8OTPQXxNQcF9GzoO0d8mk3uktoysR7Q+CVWyA3KjvW+dpX+Qza+RxwSDBuH7kmS
LHFfLczmyLZ8zxAhAfOocCCab5xl33AU3OBuieMtS1kYLKQXPntD3wtGZCcdLAugzjqVd/M7nU6p
fQKzFfpe7rF6UVdj7LbaknVrhGGS38Zmi5WW0SdgdOMJNd79Kb/oRgsPasMHPtH1NtM3ub0YTBn5
NQiwbKWLOuJ8+kraXp++Ga03dEeOG4Bo/O5nxFcGAChOvdq/s6ziTIna10jm3CWdkCAzXbJyjLz5
AKIwXm5KS+/znmfWPn3wI7nphDiU2NGnneuXK34RNgdFCUjio6i2aX8HZZxsUKSVbwUJU9M21wmi
5rhvsgdls1GNdzk99/0qQwuFgjt4q+kKgaElZYR10FWNHceC6PzErygmmBgbs2Y0fM3bNFPfcguw
YEI/QoNbPrWMM6TA1KTrD/TxUrwtCMiyvlT/Ltpg1QzbzJi8PvKEhmaTyK+RJ2uHivEMTD0Y4ssX
9zJ60dR72T2PpPoF/U3JN0y8qrRW/Y3YV5Qb8sOCngaMtAKNoYZJhhHFWXjDGSWWt+1yvm2xWsC3
6HcjMSXpypAOVHM/tO4Oa7xjijSuHE9cVtAm8XHNy7BJAtYeZvzhNTf38Sn/oP1VVV998ofBxPrT
K6ccdzxItBFNa7llvMXs36gT9c9IfkV6G9GVEOu4N2SPBcUOroywPDzL7WZ+Kw2yLIp9Rb2z2YU6
zrM/nMbyWPsfY81ytjDLI3d9GrwZ5aUviIPOZM7875TppIMm37s2oOnz3g+7CVRQzolovKDf1cPr
yAfJ/pRba0ItVWwIXkxbuHOUJ3QCtGxYI66ffBaEbug7vpkqjtjCRtfXuA7dNo/bH+OgBaeSHujV
Dp5S6+pru/BdUpf0GPRhC/C6bTHXLYbEjZE0TZu4Zw71pPzchPv0TWOS3tTylpD6hSn2vXZEfLNE
ed+UXoqUeBYJHnJ/a+EWTL0cNhnbmOLH0n6G8jgYBztyJUZOsfgzdSxeF7357Py782Y6rmAfaiRn
dBXmVu1uoX3FoML7Ed1bN3Hf5Dcte9Panwi+NtEZqfNE76femeJbNB7bAT0gW3CT32yCR9K3lFxz
1Q2m8xyXbEn7TN4xyfv10up/ILSVFDFcbVpOhL6UXghvrbm1BJE1ZwqjKNMj85WfLpxb0UJsIfMF
lrrqXzvfd0M7M9aB6nS7pHu3DYuQM9u/VTS8PUk2XkdFdqHTkzGedveuT8pjCjmaRAprT+GAQ0II
V5vwtXCROTpHYAA/5dNha6l0AXb6SIEsgOJHcKg8XVT5Renv0rRm5iJ7kQlrnF5ZmDpXk59U6pJM
dtm40qpP48emOdmUB1MrmDoJUcYp36dPgb24l9VOHV91DsW68RVKr2yEKArY34oDm/wn6RaCTMiR
uIK2kBcqQZyuyZJoW1+29mMT4zNYYmEgxyMRIfPROHVA2m9Kdc/HJ9uyFlb7hzmd3JOiuCEjLcV7
KTDyvMnqN7OSUJE0xVtaq3aw5kwyVh548kUKxi0IXyrx3YPDoA2nu3W10/vTuwpcqIaMMX0S98gx
auk47z4hmNGcPwrIoEZZLOOMNPBOGYuEAnTYJF6Uk+xFeUMdDtK03Pr6cLP0Dwuyk4V4QO88rX3R
rnKUAKmxOTsS1ZcTimUvnf5b1ikGepRVGnNn8d764ZbO//cmmCmjF0DeC0pm06ITnFH0b/2LJX80
bReNAJXlIX8rImuh5jd1eEaFPrhOR6UxqjCyQH/qZ5k2xoFsrkG/VsD90SHqZ1XGn1/mREEnX8Xa
AUjgOY3yYekjNnakQBw+spBE4AvaaAh9E7Ovln0kzmvj8yH1OiZ+nIHZV5qKBFVp6lwe9r4y7PCk
0fphC9e3EeJMtRYbW8jlATfCBmJleJB9682Y3YUmbtaFgRDE1cLZSWsgXp4SpziVSEi8uFdziinC
cMEoEiGUMVygODgrW9MTtzB67USExrgyCks7IeQaV+CnaJzPrz3+NmglBPgaIrIjgPjbIPUHMq3S
vWPm5cl6CN5qKn/UYqgGgQjrX2vZn8X7yho4vHj//a8ABNqN8nBCBbhKKT5kpxFgpoMDc2OXRQbV
DRufDjd2UXCLbnTLxvAqaCoTpe0SkRl6NO7kowA9B9En0l6bWhpXDtqeFblJ0RJyDsTyWRk0tkrg
xrKBE2J280kTRlnfnw/YvU9RAtL/M8pfAwVVtKGH2Rwf17xwWGEfT4sEhZM2aD7bBbM/6j0IlIp0
7VqFWvZLsPi/e8SK+u+MZ8smNkC1HFMxQKkiabQhvYqvjyvmF8Cryv/kXUNtp2mGVYH0ZC2PTbqW
7dg+FoOU/P0oYy/k1xIN79n+B9kNSA9l+cezrJq0TVpNnHF1317GpWPxCJtWaPCFohvLoyafnIeQ
fFI+yhgJUKCO45UsKdJGfKV6UxzjEzOt9E3mLHBxmw6eFND6Curyu3XaH01pjFeFVanOZfB7Y/ek
JUjypbYa9p0cTXQdOoeipzY8qUEic54V5FIxOaQWN/ZoFqy7qi8P+9RUIPVrtQJHKFMQCnVXMD3j
n0QnvCBAZYWO2ZSf5bC5GiNmpt/WthDpKw6vYhk1cYA9tKue7Miqnh6v0Tv84eOT98CSTiEgnOdx
VlIHSiotfj0w+ZwchsBeW+eJHh4fj5A0oXP499d+/zYwtEUpsPIMEPhXeKnHP3n8Feuqwy03FAQu
8zJWwMOUY47fBQTIY2elNEWcwzqYH42S9vejx2tkiFLxA36HiAVtcpc811oLW8BX2C/hTN4/ntaZ
XK3Q9hWegl4Zy1L3kkdjQkuwCP48HqEHld7/8SgZXqzmPVLZrQTzl4dauSkl2vdWbnmP11K7+C88
dUX59468bTqKI+tgIA0YsgamrP8QNaiUjfDR1em+MRDm0Q7H22E3Jse1rncLYEv7X7GCEVfgEsZ2
U3eK/lI1BCLjRZoJjtOqHyW8eg4HJp2qZSc3zyRgSRvDMEtSYTFptHYfg6kO43ejNpZtTGT9IJRj
GE/ZF6k6OBeuj/5uCJqfEVsVe2eQnX2pkL4FspsCmQQVJlPjZC2E6myH2jE2VtLu4oe0HLHUCJRN
uhHagyQSBGhoiACv6GjftFieYDxCpc8yYvtSiMKuqHNnQ603fGbq5URrOV89SrellnbT80BOG6mm
1vTMINaMEnMHDoJFn1kJAA40qFOxDUs0z2nU1ZcRT1M0/xppSa0w6WyuT5c/JYMlr4yyhUE2d+h7
tnsnbTrW5bD+29Aeh86xmsZ1QD1QDZzymJhxfa7S8kPqW1wX86gXFIFXDkmCS7mgZoEnpDm2QVMu
SBuvn/wyasl+QkcDBTj85PAhKJA4qSx9BWRwFIHzJypZXrrZF2q3QXK22rs1aCCbHkITLQ2aY1JX
+XkYo/1DLgJExr9mRrdtsJZ/jWXNkTQb9GuaFpwaZgfa/z1dqsq/xyQw/FTVZL4EZK3bjqqr/4F/
Hya1h/WmRrtffVxUUOojrBdmFJ1S4tBqSJ9I42kundts6BaodaNvYSBvaK1vUiYV3FrlfE6tBsyI
M5hOKRl5Q4zQWWOa6OqnKterJ1nRMqRZ8qVM66MWBrdA+NZJTTlKw9Ixl11MoepvI2NJNSkgpopz
TOQG8xwkbFG6v55iyZx6CCiIZjNRJYcKMf4hHAAbNDAKybI0wUqTG/L+KxMftYjNYemIZVBUw/Fx
e6k2Fng75IjGzQBDhJa+LR9/FXNQrWAtOfXK9NF8N0VMiauYam6zQbwbvtWcItKS9kqnvPwKGrWp
rfcERbItob8vubXNPsJq1OGYlYmGy6bGHKh3uD/naxlURuUODPXVv0SM9p/fS8/3BIEnkxU6RtHb
UGTpOmkkAJ1JZN6nPj5NHTIBJx1WDUV/1OMAdBeFcKqDNStj2tZBCq5J5M4o1GnTFtLIA5T0QCOh
QTd7nK95iXhY3yRBKJZ+7siHxxd7fgRjhdr6Y2TqXYFMqULK2LEoHVrbEWh0kKS29nPzO5UkJZGx
fgmlitBac50OLJbTQ4EzA7RWjx9iJvvHdybE02LjE61LXqbAX/1VKcjv0IrIK5l8wIWjwePJZntm
OiC1kKwi8WRH+yMSUgd736hOQuUKIMFlsytpYeuiA+lW2Shse4GVeWaIzHaBiBAqL/VnxNr8BTKj
vzeF8/dTI8KFnVVo2RKNaOR6UNrtQyzdPxTT82tp2bTbprH+NFCqttiw9bMP+WfH6nnT5mcy6tbz
49GkGii4wLUtH099X9K4C2Z7qBr2kfuvSz+VXUMSAEccm1hEYEr9pY0Ncz0CHmOzSBLqoomCfjmk
UnbRzLj3TIHSeJqfynXQEdTTiPWj+YSrLYMDhliQslSi5Qet5wgyzgCiCWv6IZhjceOqNKntq9Dh
hiC5SKqmnMheNxeKU6S739uibrin6AXVsjouhTT9txyP/4i9YVrBXaTZmqETKGggxYGq/89dWAlg
vyFNsdxnoTIs+Z2bvZQparaXeyLMHvZKkmOChVxUXAKMHhCZdrD6lLvpt5jsOGmVzU+QOmtHJdLr
d1T66MQDosp6xU5JGS+zr64LFq0eLIfDwxbaFt14t3cPaVMQBi+G3hj7MFEsVEJqcWiHJDjQdAwh
kjv1iXwgZ+F4tVoVT5EMa+YXHYaLHHsraTDJdhBdcdKnvDwk6ugFhcnpyAd8yK8vv0Yod4hTMt/V
umAZaeIXLUArUSPOPTd1+2QWmLSzsNevdZ2c0Boqm9GWKfDP616J1zfs2muq1zWHcbXcEB/me6wG
pMk3k33kru+XKO6JYdM1Z6OaU7BXhwEB8uzJw/V/jM0i2/6OqSjvt7/+j5I2dVD0nw/BojXPx4/X
8Sf9KMRYcotYoGWQVSezpffxyPfzZPMLY9V67C2a3WBZcnJWr6L2rNl+rIfmT7jKgQ7txWxNfdww
FRi1WqdcViDyOwTQLL2wFPLl8SieHxW+eAN4G25j+okwrPIL+ZD5xbGM9KTWmYuJUXEJwCZNnnkm
9HTV+NErpiiyqi2mzkwh6pkQT6YsJfYaq9eTI+mQOFjnpToryxoIQoIqKtBxupHHDsaPmRZrlP6c
yL20Goi3XT4WVpTRhtdqUYMGHslSHMTZl6DV0jpTuxdS6zfbyccg+oCT9QpoEAlU5uJXSqoPCgDV
3i+uVsAHIhFseig13ucomyjdVB/aGCfPLE5QQ6fhH9uPhtXvNiPOfixnrNZxHOG+ImbXptUKqKYf
2I9ZmUjltd3eIo20+98jFQAm0qQf8EN2GyY0HwqhZWQYXuGEJlCItNlZaverSH18wFFgVB7C8859
UDzNEqv3IMklny7brV+wJ2J6Z95UPr5bPO8sSyIvlwo417UiVCBHpBRvO2YTmGlQnB+P6lSSOMJq
y8cRQQwpN0QsN+jnOCz0IjxLSAC2j4NdN1uS8bu9+2NxwAaMo7Svsr09xW+/1+HxlPjM9TQG235m
00QGSGBD65mcx0w8l11/s7rqORiCcRNKYw3xMpffsQlXmyiRvVSzg2dGsLhWnF58+/mx6QPXFCzU
Mi6e6xqwtuLvBsevL51MkWaKhLP93TOwe/1WCuXv9Z+zvQS4pHPz72TI6ie9GxyvseF8PSSwpRLx
FsPkxR7Ul6SuV4lkNff2mXwDvkFgAiDReuR381Mj694IIB+QS0TK0pJpeYsgLl66gQlqxjdU85fH
cCWJWF075SxpUEIqU45hcjTuFQD1s/c/4Vi/iuJ6z2GD7Rbw3F/rd28q0cGZr/jji+qb26wFtEs8
qXJmO5OsUkJPl8aUaYcWAi70/GjzmABFUbbUj+bJDLp3weJkNoxdmd1wHZjPvSotEDTANQKjCQyw
Qu3CcF/FY2fvM180BzmykHxoaLV6C5oiIIrqJsWRgWWJAF9bhUTXkPO3DE1tWj8O/tD+nWVTGoqX
GpSpsL+dyD/32NjonCeNcOVXvbKOcvH/CDuv3caRLYp+EQHm8Kos2ZKz3e0XoiNzZjF9/V1VarSn
+wIzwECgKHtakhnqnLP32iAJ5jrZxEY732rUexeHIUqsYaVvzYF7+jJT9hZWV+xyQa+o4gJ5zuIE
FHJDZ5L61LwHaY1jtTZi2qXDLSl4DA0Q1JSF8642kP68l/pgPRgFmi8uZ/qta7SbpUkZP3gurQ9S
BzTiR4GNG5LjkJRzfgvoFLnmkLarfBqyl6XC20nRDYqHziJKXuKXUO7Jjd8vjTm29u4Zva14bkDG
beMOi06EzP+tMhrUPMRcBkaan8KGNr5fWv6WLN/5UznQEa0D5L9iPCVylVtMvUs7cNfa973mn2cP
lE0s0TbcF2sk5hMqH3msUJ8V24ZgkVDjdh83OhVUN99amTFSWsRkGfTNHdaxeD8qpBTN+xrXdPM1
9Uv/ooADdTo696SQaiMJKXrh4mqVV4rc5K3hHeTaZqbIh/g2H6/lp5gjc0dl5zyJ3A9WLemyR2Vh
ngrSQFxAZAC6AuS8hkOlJ+8w6kG5oeUh6OQmdNchXKfyE6jLbCy3QM7WW7+dXmTIRUwP4E49YDL1
UY+b6T/2pV6Xn3XCNuFyywI2QqQ25E6y1eUXpb4tYARQhz9eqflAFxYP5k1UFWdN09J9Cejt11aC
uzKN3JPtaPBu3Co6Vwj/c+wAXSM9mzYLSxtt90nZT/o+aK5PBR5o2PeOsTOmQtw1w6uiDISyTaS2
rJjDxB2bdFtX3Us8DPbjwr34sbU3mVHF5XoBPsFAaALtOEZg1xcM4aE2DBf1sxlZ8bvWNRFnQXlW
JnzXjx9qw/WfOncZbj72x0H6j/1N79Ubzk7GQe305KZ5uQu1Jtup92/Lp8GcZTvlMQ51YyIJ6AFm
Kn9njCfv6Q/1T5mFVbLcdEhKLkq5N68NBr4DkQc5xqZtNrUNLJn/ik4zfLkm/LB3yM6dp1um6VCt
+KaFS+HPNaPeJm3vEd+1C3ArHgqj3U1uGH1eMt/CVz+5yMkj6ybq65dM7+abQl67WT/mG7eYqk1L
lPUNriGqMblVL2SM0VPy1uoFH4RZsHbSeaOrZdDQFV+LLGk/1c8EIc+fookFuj4U4R4Qt3YuA0vQ
OagAQbTuocGFj/IiCh+SmcQJTFLJI8G3NSKo4JF4VpO1A6zq2Cl+bal9k9yXyn3RZBTokWxyi5sm
uVR+42xazMNvc9G/jU4WvuNvuD2KKcy+1aWTEccTjZCbi/kMxivdkLBefHv862V96IutIDt+1da1
c+CWiC8QpMGFnlWzJVB2fM5Jr14BSm6/YlXfx31yr9n5/Fl4zn5aAvuLmzKw9l0reCyAA6Bkn5wD
95atIkhpWSI2ZRF3O/VUPdQGCOkUkpCyYGeu4d+qvnmC4RHPwyaNhvBYF+lwmuMk2Nje1+uiLePM
2FadXT+H6Ttyz/hGS7iEW+k3M4V+CznxBznwBTRamTxKaX5PD5+RUotJfjRhjnfApdapbG0uRs+A
NsDhVPZmTgVvfc+F7d3R3vg55OP8qe1guXN4rRIswvhRhuE4mywMytEajprdsWWSUMk54COEBXvi
4qjWoyz5qhf5AGQnCe4n1x4O8Pep1qbgrK65ibxYKVSP7wN1l/vVM7W/qo803HCHDjWGzoja+Mbo
pudItoyrpgAcB5sW402K3G10tup96rGWrBLOCeit+XII8wbyGcBc066Lo+WXZCPLp37kk0zUlPuW
BhKdDKrdrQ5x+UC9n67UW0uDbtz2GtKWtPeYBTgxLoFThZN4rXzj3G43NXeh5xZa9CoRfrwdx9Al
zwjHjXrIZRfBmUb3vzIF/2xuckobpBeYvkV3ybBsw/6rGU8hUxnGAG9tLAztUIR+diqK4Kmcu/FG
FhW+1iGbgvYRlslXYyn1lzHSoBWO43zquq1qwhlGcJgwod6pbnTeNT+XhcB7fLPlQ2tD5Anh1Tz4
hMKqysrS7I0pUvdiJTpoupQlTel07QOdXfO+sufp3kxa894DPH7f6zehqjJqZTRkDu1Ztqw35GqB
lcdNODn02nvBXSSS9Yv3vbZd7e66nQfW7j/acfL7+OMS6Pq+belMLWzd4S38lZfoiQ6qeN2ae901
p5Vtgn0Dr/M1E+K6IffoI6lPY9NMl9+vt0n3NrXutEo91h2rXjDCdBWgUnVk6pAY6NTqglWfjz+u
hbORv5iUZS9zPL2yKHMR+s7Ts7oBZG4brW2k6vt//3SW++fh4OM7k5d2x+FI8D1d/7vZ2DZ6Xcek
k++D2IsudJgxbCSR/0oQdHXBY+xsoKmQTyVjQBJrX+nkbgvFljFNZuS6P9VHdSHqJd4u6shgeslG
XTt08J2flwpuZdRyCbABQJUjZX6ABqiTRic7BnM8wz3fMPRysNxwi2+7OzPRnYNpM0il7sxwZevl
GmSbpEvWzcFE282ViuVp1OEBCJMchWCJeqMOqFkVDhebkEn1VxtbfJPVltCyaqN6T+nvLtRHP6rz
XVzRdg0vwh3DTRC5hL4rQ5uKovjHJmvJTcqJSjI8V7oooh8WIay4zm+82V6rsrwT2YVuUPVpqr1o
S3kcQIbDquJXSboZo8x76ARGUUNe3OwSp0VsOI/kjnWnZKrmbcbkkCyz3rUPc5cinZjCZRdnCOua
JMUbJp/St2fwaeA5qPyoOTQWqEyRzwiQuf5s1cQsdIBIDUHBla8sjHwfSphq6OaPqgrJJXq1DpAD
eQPGpwnFPQj0llRrsrSyKmeUndSbrAU6A7lFnI0GSZ4nivBMWktwz6I8oxOA05mbU4SPot//9WIh
7wofvzVG0dFNFvchn9pXbqZIRKsYTOSot5soS81DlQ3ezT+3nBJ8n7ygXD9DTodho5I6eDs68oyB
C0JrVtbWwMhrHwyR87PpACJbK6Nsb5KEcbT7Lnpa2vQ1uF4w9OZJ3a3qMf2CpbJ6xGBv38Lt0ddt
GTR31z9kJXIwL/EMSBao2L5KfIRNbtftaaH82qr0/BgjsBkYG+yJO2HMY4bd3pJbk9zXWePtbIYD
a3PAMaU/4PAGN3mDJphDxmguETncmyi26seqIY48GkleVlCxTo+kucxD0KOIiKnvjIckYnEeOc/z
sGAcCOlGAzOBBpxa2WXM/HaDtdLbF/US7G/jLBjfG78xtxaCMlXkXitdz32XI1hu0wnKrjK4dNXy
qrAgNDAXglmdu6I2xQO9X2SUMHirP56RTCAe2swjJ3mSDs/ohQk2zLXQR5Awe9Onjvp+rb37WlAe
inJANZlKn6l6PjcmAxzMZwydmahCftBDbRdTz69yP61uFLsBdyUCqmZcjllo9ADH5VW+tclnU+bW
Tjpc2ylpdmXbYWWWTyuuOHuOQ6zCkF8GBwZaDI73No5/CsblV3t86zTz7nrP0HGXBe3UIa3MlveQ
Wqwxmu7VyuizqP296Q9cNLRxp2hvOmBgcAEmkSM02CKBX20MSgIfODX2iean53Is1p6zCPPOqXAu
Vmh55JokncMADswEe52BvoGY1J5OqZjWAnABCjEKGXNhsBDh4NEXnxESR9B0mnuWd7NGPjz5DfOn
InGwq4zDYbSlkdksajQxWvSkT2jfAbSS2CKxpwSTPE/02PhqhwqMBg1PQExdI+3vjI2q8q7qpwYf
ACA6xdZVD5OhZbugL3ad685ohzOqS2BhL9eyimivCwbyO0fesBqZ79DokU90gSll4gK9b8SiW30t
iighNEquqexuB5zcexunyzqYzeI+1QWSGaJDd7nsMqp7NN/WbeLWYjXSxnwZKuedDrr3vc81bgZj
+FmEnyf1gWO+8KOqi5yceDxiuoMjUbI0qBNENMUyMD0ZzeUFzYi2SmW7rvCfPkZKum5kG2yvxNun
tYHojUKLt6Teg3rIjPw/0qD/VjpwN8Wlxn+2hyFep2Mhw8f/oXQIcVPbfdJq+7zA9TQb9RfRjeIp
ysPg2DPww3dVm+9Y6paossFASByGO7s7s5nGfT1Exucp1tcenafXsO3t0+JAO3dHYXzGgfSTZFkQ
ZlCnb8LZEWcf7mlg6uFlyqYJ4nNI1Z8VS3WYgWdos94fNNciyL6ItZvREUuymfE1lhhnVmqRVnlN
fj/7JHvI9rd6SIY620yVjpxUa++TUWekO/vuNlkm44TDB329mgRZNWJcN4uWrVlPpKePMsAi+lEC
Cnrz6845FSVKWY3sEnUNNJwK+w4cGGi06GDcSH+IJLMBaxg3sKYx7q/CkzRtyYWNSMyr+zg+ZZ12
Vh0rYcU9QkfNQaaP6mvQy+TJM+E3j06C3nNyslcjLB/U6DJmdb8VTlVsurLDgahhOekcwfBz8hPU
SMX7FTNo5iQnGIv4lC2mRVsIGJSfwIdUT9HiNEAwBH/CPH4T3H70LOlf8ty1z+0Z5cSSjudQlAj+
GSSrafJIVMjp2rO/fpilHh1EedBiN4KYiKLM3oshRfcq2epMecQDYSyKrN6mWndaOkBNZHuAZAWW
oZDeo926xLhwrgzx6B7+feln/7nyoxBA52CTa6y7FAQAsv5a2NKX6DI7tBz4RR7cxk4IcD0zUTrT
knyLttYM36ouS0zWU8aYvmMlEHJdwT0RTBC1zF6zzqrUxDD43Z7hKbgEFxIGqs5ebnu3pby7aRH3
ObWFzb15pLuFVlxulXr/5Sqc8VrBpc5EjHo9q630R0zmwEan2HiwchxpRm1vcmdkuFJm6acCUadV
DiGjGk+7r0zobHGdfOrmKNgnLOa5hpvJpwRsKFxyP93++xfnW39XBMw24I5ZrmkGGDA9+cX+4yTH
7Ug4qZEl+2snmxsXZSvf34uBaTcNmvm+dhwBQpMW+tQWdy0aN6nkoYQs4jV4JrHtnXEEo0NEiNpq
A4aErT6lp0l8mnW7fR46PpUffdJgBu2LVHNQiVYuqX8ZJqkeSfeC5KJYnOqidUV+a5kjMmtpQ2cS
xRWFwNjYm8y9OvtGy6R1PXRPSrGmp/GNsDtGBUw8j+kgJgznVfMYaeCTsXAu36TeukzznGEQwnq/
JgVa/X8HkKDEy2XPo91LynCIL252gocK9n/vdMmzmznJc+M130Tc4h5U+HNnJriXq7jYa3WkbVUB
XTM0Bgk5mrcDCyyAiFlDSGhX7lKTVbIr812SHMd+6CKoLg2P8UpDf0CpiLTJb1kw0xWQaR1xZHT/
UfD5/6dW8xiP+q6N8ofAe9OQf/5//HmZ+evIhVlGJkbX3BblPN16rjddt8oibU+zgy3i967aLIn+
TRHDwgNvz1Vcd2v1fS129DP3LffODb+rUZsjrOiApx+Ou6xcSSQbjq09fMEz4Z3DMnLPTJYJSD33
8kHtXfyyRQuD9Hvsve6OqjxwszsVmJhKSZTjPmhJ7Ry7qO5PsxugOlWbBJ1we0P6trF08zZfaMNX
obce8yX4Hma0OeY8n59jL7GQSpbDqQEZcgmYLq2FBvGS8d22N9Pg+xLP3z2z8fDl4kbJfYM5Ngfq
vivzR0B37g1oSHx2NmAapNY2+N5YTigzUo183TH+sUbA6jxd9+n9fVzr3Zey9jH0j378iRwuKBtJ
XT0RAFNvjRLhfFL19r5okvYmZiZ6WuYq+I/i1/2/0t6jFKSdQwCP59vB393NtAgiBykB8zZToOZv
AdkhL/VXtj6ypjTc+UY1xWmYtBs9Tb3rKFJbGpSIdHTAL1j1fd09qzFQU4gJIbHSRIDF2LWCleAw
AfeSIopQ826E34S7OdL1F4hlm1l2xvrM+pm2CAHsOhzvgspCc5DM3WueQM0YYf98100iObq4YwIZ
RSfzqHoISj+iHtLR/VQuttgVKfVpI7wGB4s7XwIxzhePoFATq71+xkvOYVvN2Vl381UwTWRkBGY/
7spl7leG7qEcFQQfgcFg2l0s3xhfBz+NDO+giaS3MjGOJPT1Xwn3STZlVo8PUG2KnZV2w9lqowDl
WZ/8xx3K+/8z0eIv5ASBZbuBR3bIn2ciVb5mktCW7avaMDeN7A5UqVEdU+F9SaUWVj2o/Wm31aZX
3w8eNclEFIS2Hid/gHYnO3YVpzmI15bJEdfHZMAZ50rMUkSXNmI9vTO86Lp/qf0LgZvZyYtb49IQ
mHjxMuygRYMwQc8iYlvkC2qfetUpJ/Ocz49Y2/WjpwMaiiJ/Q64yfwgHf7FnTrLlB3WENT71nvld
KdMs12cSPI3Gg0iN57EkU74IjdNfrLdxKQ9h7ZnP2TwE+zJY/J1qB6HUGW1B5nc7+Xu1VLA9NOZ+
CfxePU1tZ8arjB4+LlHUOEnytRYDKQ9aWl6azqwvbdb1605E83+cVIH9f3dHRCaW7lseYbLyKvrn
H62tJi7+lZHuISZmFyGTEIOWQOxcJ6Dnen6kevIelaA/lDIWK/43MTx/qBiaorbWmQXjzeoz5J82
xtAuHk+hjVtXc1KMR8ihbzwD1XKKOPrB74z+GM6I4uF7bVRSJwrxbqOXc33kC6jfULu+I57S75zR
QPVbC2TViZ4+BjIOJytZIqqn6mFGTDhUxXDvFXmPhjwwth/m8VmKrPaEatz4fZZclJBhMRqOzjjE
ue+I/BE2BhwNrzH30eTlL23fvYbTBNnT9Iq7JlmwbS6CxQOH95tahAq76i5KqKfoT42l37dlZRzV
M7Wf6oYbYZ+LfdkF7r3rwyiYJGpS5giMVfmelFVxGPHAG7vOKtZdZiyPWeN+YUlR4gVnzV1b1hcp
rAjjyPmkf0WBan8JWuzc5qJNp7jxpscA2dO/L5Vc84+DATyYZwY0Fw3P4SrrGkpp+8e9tPNqVnzl
yQ3HCi4F64PJTla+1Xf3puraXDs81WR4Nx5rfqyoPDCqLo6hZ92CSmm2s2oFiZxFoktZgxc3gjJW
xCD586UnJL1y8N8FHrYS6hhoRvxIzPBkghm7MXv0pW1v8HW2eLJV/aGe9vJpLOeJuoZaQ298axO3
c/KotiKjSB67pMTiZ8T3dR3RRJPVtk9e2r2+xNvQh2x5rbtbMcA6SOrudvQj+1K5Ff9O5gS39TTX
63zpvsN0C55yrxaHAurLnragDfHetTe9bSLphvm/UjkKLuHgfLx5/I8lqyMlox9NbPl3sDgr6WGb
DPNYtv51UrpOUJhWTvJcmoGcGezidTTpw9jmiahCj3uLj7oUrsGXukYw4/ph8+x7mFi7gZ526JTG
oQrTdYAX2ppqfyN8Qh+KqFyIgqqZiqdBwSKn2qibkz9l72VexAd1g7INLT9eCwOzhTQ546PoYYl+
GgvCNiNBBDvrseld7odtBB4ZkOChb8MfKk0h9ErrTKLIT4Uj/v1MCzFxugSMndpx8W+WAWO/OiPU
w9D0O6OAYf7vR7Ml7zf//BY5lG0d9ZxOXKVt8zX+eWkbYyduOeqqUx1b92mMAx2gmwlhT+BFb6z0
rlq8BJ5BSh53IS1oUmmiHqzK6e7GnKBuKwJW0Xri8pEBOCqlDu25vSUo+NrRdlYMlrUd68P55Bb2
I8q35dJ2yfaq3IkhuGKERup3aPxluaekH/fxAt5H5VJ9PFVfWrfAIPj3b8L0/++rCCgYDccimirQ
DQ6sP7+KIUGK0XIxvI1CQB+KsEbQ30/Hqfw7q5jA4ZdGtC2D9s2DK3+bWkWwMt3GfrMHl2UU0dDg
9Trc0gyE1NbIKA6eHIB5F8mR7YS/9n/8xMdWVv2sXWSG6qutGHLdouu77aVPJ7PF+ND+3rJZg1/3
4cv5UlskPSoB4dKPBBmrkaneV58XWzoVEfPSU3HrfSq3nOZZKYzd/KFskvCzmfc3PV6gH2nenWi2
Fu/LbCM3BNNnhlaNvDO8ueqy1RijtQhEvIokoww97bWCokRzRpG9FT13ptAdMF2ryPUKyOKGdN1q
H8cc8Atxivsq9E1ailKxqGsggMNHDS05QYY9adVINJqblmnACLF/21GwfBZztiUoCtkFkBIQmczx
bEG7V/X8l8zu9jlKcWSdUpSMDyCGi5M9CTMBpDsX1H7Z/KaN9XTXOP7yYCbNp6gI6s/VlJHGPYza
gRAvY2Mssl8ZLZBmioLWJq2YR1Ws5lDtw1ReJ3WqiKbsTkYceI8mCeoP1TxcVBKpS/rV9trrxtKV
X4l3Dna+LRNybUfgi/VYmfq+YhiKVpEQKgYtv7aqzuBPltlocZgwummcnCJ6tauOOnJCTLMGxzxg
WKa7oh6SyfmStdOCJacX5AXp1Z53TE/UEuV96cOYQX2FbVLwkbuqQh0mm8o91UaF3WqdIo6FtSFp
uIZFVzzotBSYTQXmA8LzNnQo3hc+/QaxhgMaBLFsPAlixorMepPZbigf9fEY1Lm3ypKpPcaTm57K
DE+lEu+ZnCHbqAaPoHTEHQX0tukTuEmF8XkOQp3rYooOWTppFmh/D9wYN6YvPG5JJIFL8xl0w/qs
azl/9yZKAY45X6A1vahGrjvRqbYYkx5dT6s/J7o97MqE8prsn/npr60S+KhlTPot3//9IJdsgj/A
CUvYF22xonPKhBWNXFJufXl7zkib2Cy+Z69Dg3k6vaN2Piye+WpZ4WPWV86LV+ctSqWcYQL0TnOK
Hoxy+VzGgt6DVHajqEihLmvVYVls45TChBrQcZyTARWe13/rk4zmk+m9IuYdHkUic0FKousPUM7V
qJ5A0uImq8EQEiKBYqw8Q4frXoRTvCjhZ9ASImT6G/X2K7ePzuqdNyyFdubMmB5KHemw8iH9veXS
+M9c7fb6qZSKUj2AZ1r2llf/cBmTbVpbd0kAMcGJ6Vpfna+beCdOpZsY9F0ydxObMuQs9+6dgCHX
QO41YTUM8KzKPJvkY314mtz0QWuS7ErchaVKQVLx9uqC9K+i9h///cJt+H+tBLzA4JLteZYe0KX2
/L/vYV0Sl0kjNPPmevWLyM1cw7olzSUP4v5iRy78uNSvtkVfxVDHNH3bJxMq+LLDgFjw1x4iAGgG
E5hV0gTZrds3GdyCJcPL+CtbTUxivlSNPR5df6aw9rrqgXQaLAHYC248Jo5XXmsvK7q+5d8RRNRs
S7RlZ8qUjdIyi5EQ03ZBpUZgVlmJ+2uxgPNg4xdjd+M0rb6dhdntHBBWxHE50dGTrSM/acUhIp0M
725FDrRnfiOu/GMDH1O765g57uIUIVlA93PtDYbzmlIl7LyylPbgynl1C9YYESG7iFUS95X5Bp7B
GaWY3oBPsnrDOWUh3BZg3QVZkP53yKqgrDraz7pHZE/EePVcNS4KZq26danBtn5u9XtdLsf7NIi3
rHL6vVqRNqzOW6+qDn3R/DCm1N4NRUALO/ZQhNZjhkW2dW8/HqrcTtZx2hO+9ucLvTHf0dali2uS
nFD5zIBsKaUztSAkoATSACl59sZd9P6tsfzXrLfDH2FMbnJSZKdo9IyDg0lfjWTSJW7gp8X6U150
n2vNQ9ypOSb29nHTko75VZC3sgF+Bu3PR/iOBMhlqluM5y4Gat+mFGQTbfXOSHG9y09NE5mrinyq
apKosyVYn7ZiF4ofAGfDH3n2YjhD/13EAH2avv8Mit9e+Sysz+ohlFsQIyKOJQMAi+EAaJrxBRg4
Sh+rtsoeETqu67pN79UuhIEVSTcdsZhhbXzB6za9Io3+iTcj/5nj3c5G+ycu5PeFwOQDgVrW1fCX
SG9SxjCYhdx81GLtUKqxZj7z6U3XN1GM1kcnInGozVNYaPLzJVpu7EEw47uRT/2MKcl/nMC6HCF9
LEK9wLQQvASGY6Ds1OUZ/OfKa5zdxcCOZJwotOO7rHbFjsiIYOu1HkgzTbfAR1raS0+k6SXXsCPS
c5jf4xrQXYqK437OWCtqpODWY4Gn3apaIJV9/C1svxU6Cmy9N/zDXCTz/bAE1alsg3ej7ed7Sz50
vW0crvdvhAbrsOtvyeMo36KhX5Bg1MbRKQRp9IMNC1jmhrU+MUBu+z0lADQw6hqZQ189dH6jo3SO
tAPNlHGfEns/uVVwCesZDu1ssf4r2sep0rwL5jyxUguRbM6STY0sAxwnouq6acR+kkudvMjf7L4u
d80S/iyN1sEpiWNFn9rgYDD3XNfMQlbFDImqk763eZ7r85KLuzjujvXi6i9gCcoT3R2cTVIHL/fP
+IBazf7Ggv+CZLf/TnbkpbP64Mn3+Cq7lnE1bjKTxaLg4jnWIthYRnCXJIwl8YwkX33oEwhltM+e
bRQ7qtLx6GsDQ68cO3HfQjwSge+fk3pZfkXZOXFWw4AXLDng5IEFjBnQ6vq3Xq3RGnP4XnUIrv/9
iLIATv9xSFEd2ixgaA27phUY/v9BvLt+mnshiKjuXCwZxtQEz2UY+DuBInKr51bwnHhdcMQhxk1V
vkpxNZ+jIvyiXqSN7j40Irv+pvqBjlSnZY4LTlARkp3J7yyMQ2babpfr7wSlBSuoC07qxTjP+NYc
H5WV/Oc+/nX1ao/I8WgPRr4WvpMfllEE67jOxsfcY9ZplMTh8NC6GaQVrfB26mk6mTQIIdLkelxd
f8IUPjdaBjrX36rNebnN2vDTx/9jHEAHJyY+CQ7f6okxd3pq8YSt1I9MIj23oiLTRbhPidlk50Rq
xG2NcqzRM5rkKtJK1PaT4S7uxh8Te0vWLNfUNPDIZS/NgyW3JrmvEoV/o7eWcUDcfnR7gxWXYQU5
U/PO3cfCMdaqexYLbAFDCGPMaHViYRrdPF6D4psKNpdH4sdRCW8bI3gYhpR+nywoUezqKzdJ052q
L0NdAOKrtE82bDYvHL/4aWdtIlrra9Rt86lqvFf0tN0Nvp5f/tDO7E6FfhfZ1vxuTtBB9c7HuwWF
uXFLY1NwIXrrtBHiIhGUuoUodqjmrwmLqnUeMA+owtiiX2fZIy5i0GZkdVXbVuO08Oug2qvOVtF3
+T4irvB2DkjrKCL755IHJwGk5F0fBHApbKWPkY75vp2JVMuLUtsO/glzR+rvKYASmoExJaXXvZYy
Jb7UBSPHEljrx5Y2jP+37+PVUupJuqqHplSWL0nBj46snZnVTuHOJW6qc+GnVlKSnCMflbeu8bZq
HDQ0yv7EcMbZttN0uDqTjHTkUK4g301ZhVhhSsXDMsbDmWSp5joYMmvuK7nrAkDyi41yefe5f9T0
Ed1MOTfHq14FqgtMHKdY14bT3FZW04BaREtA/qauRV/SuHoG5J3sRIofL4GSfq17QLt/4vsNb9Qu
klVmRGbHzkeiqErBkcCz40KPhOOBIWM51dqxRHOGYqf9XmVGD+EXg+e6MouQ8itx7j62opok1r7R
h5Mu/RmO0LJVwZj21HjlGlmRDh1q0W9ZBOUQ2Cx8y7/3eciWQQB86YbO2i+6F3xulu3gEAlfpAHq
CAm+/0W/50ZWiWgDLnm+aRNycdTWx4PeetNR8/vrT3zsd9ecIPCE2tjc9BRUcCqpVn61FT1YlFgL
Nj75Dpce97HT1d2D6jrHQ4wKiwoOKUFZv60iUKhvcDXqu76qvqlIgECQyBknOoDAmQRTVEc+B7WE
SDd+t5rSufnMfSHnMJlCRvl+/5aZkK/l/po6djthwVCWFj18Y7jcPasn+fTGsjW/iKi+V77sVJtm
RGcFYJ3fp6E1kBCj9mW9Nxy0RGtoNFN9IpCLVtaI5U6d4VPTfr52U1OjL7AhA9foEjd/9cjiXYw6
/1wH9tpxAoc7myQNtkyqhYyxFnHvgwtF2KmeyQe6XJiKgujboOwqWsjtlWGBvboe89j5BkRAs/Go
le7PxZqTr9nc50RbptoDa9MIk2meb2mhra/Hcqoth2ZoxE3jDZZqAg0MysEVJt29EYZvIw7ii8O+
jSAqNsszvjdyj/cWo+/doL5GE8x5CWBp6vT6nGmgCFhgarVLjp/WPsdVsDxerVTZyCfBgcppox+V
1LSKk1+ngToD8sl9y0S9qRwUjCsVRpGRHuUNDatTWZM4trbrq9o7l0VX75AyxBvSm359lJmGl9a3
pyAulndNDIixnD7YOFAtDmPujiuXhIOd8q1FNiRiP2u8ox1Y+4yW5E+5ESd4P+WGFv/aUC/Fo7Yx
aVC04zd7QP1tS/WVaqlmIvOO+cAwL2wLAF+Di45cDe06AWLCMgegIaXXb2KRjRjsNOstLeI70cb+
Q+gyd+rb5ITLats3rn9R48o5K+rTPOHVswdPv2faumst+pOLh3EnkQ6ngDLndD2g7KS6j4jqeCrp
cIFiQd+loq5cx4yeCu3QNvBvS2SJR2EC2VlVkesfpyEAKseorXXuDa/Ifl0fByJsVgAJKuJRuLEa
9KSOaZsmT9wsu9tw6T8Hhskppl51dBMBceHazVfNBlevLmluC3d8oLxdfTR7QtFE6xFJ5GbyJhp9
ZnBnOm1wV5sAot2iub0++70/GJ1gk2v45azWxGDEN6ZnfrxjzdKi6+ApZAYI0mHuXPoIMg666Hwv
FlIEahTg6GIv1GA4ndVTGmOHqqTuV68WeCwRDrl7p3Iy+JR8tsks8/tJjg2mCLXl0uPnNEUH8y6q
foCHRf4V/hgXZDWN4XYvZWl9ytPWOiZdgl6QI9K1l/w4ENC0UrmSSOkFbCa1XfaVfUIFyL3GiUdi
9Xp4fFWrGWs0oSddiO84VOOjakG7AfeUicTXmxTuNSQeOH7yv9bbJegVeXtyMoyexZr8GDUI3mlZ
ozqyeFVtJSGfNrJ4jYdcu0sH/079hNqlaiBP1rjqF9xELLedErIrY0hXZ2T1hE176Q3sFXO5nBWH
op8heorR7bfqGtgUOklqBOKtIs1cnguSHlqR1ec2wKuGjcTUD2rp0JgWEVbhPa66YtMPNqIGcOPe
sQ76+jacbWeTVyR7E8Szsn1C4RsP5NrUycyDZnBl6UgVDgxqiUl0qnMruiuMKHjKWIOTRzrtTL91
0BMPQAlr7d3JUF02E9zFpm60dnvlCpSh/dYBELONsXlQlbx8Zk3SU2w1zrF1qvTMdGZY/4+r82pu
W1mj7C9CFWIDeCUIkiIpicrhBSVLMkIjNHL49bNAn5o7NffhlCVf2yIJoL+w99pOx+BCwRcJfbna
2Yg9aXb0eRtVZiIcsty48ZgQPpEY8t6uzfXgNAPIc7RgsYGX3NDSUHZ1TpK47r/V6XRfubn741YF
fa7v37lR87dpRb0zloblQFWo58mLXzs+uT/E2y6bXjXgzemmwCGSYtqRPsAbkdxd/d9XPUq3CjUV
HrqNctqb618/Mj8A1KnjVoKkpCh5L4PrvyVzgTyGIReCElQMMtNmvKg2QXW4CJgIVBz1qS2hNurD
jx7nQevGKBgK2sLKW9qvqJ9JK1xq80mNuR1KDVOBo0hyuj7yjKtDYo013I6TmaOtMs0gSW3x5TIU
usrsr98ntSY5lknqcjCLbmfL1rvx/UI8oKklfJHHTI/j5/rSrv/RqM7Bp/q3g1Ybp8TGb9PIRTun
a0Ktq2fWw4xCg+o5krzL88X2WY+20qsiZu5rSOJUv5SChdnGLtrlKLUCcQWmX+bfpCI6nZE9em2z
/Tf0t5fwWpQnMqvudWws1yPb1L2OMCRiWf8V5TYDQ+tKH5sTLr3RziLobB2C/OvO00sB4lyn3etm
c+4UotsZOZQ2kYq5aP2Ns4ZEa01HbIYlsz2nKNE3jP5PiTKBfHfkzhCIytI/FGh7PlsD22DrVBFH
bXpZ6p4VJlqb05o+eRMr/b9fsRzAc9GIar9AP71e1qWf53c1kXyNpjX4uHx537jack9Ca/HfmkPR
VdxmcRc/QYUDwqy0u0rn44slyq4Kn8j9//crRvtBIYxov4p8TwLmAdzvlhO5iP1+Ax7CQEpMEDut
MnNBO7v3I+v1esHpZgLXeCy0nTQHn2iTiFwKiFRxOv69rg/shEgzCQKC/4FFZo9Qr3mnhtWSd7qO
ZlBi3XlmbgdG0vegodvusXNqsrlXr/q/dWUbydUvV004WvXpu4OLoIzsJ519wnH8rLqwz4SGq7x5
V5dEcqExeW0bKnsUKN7w6GaSuGzdWDDN40Je7cUcrck+NsaIxDE7OZRNwXDR9OqNVTPjN9L5Ls26
//6zjNZ8h6uZ6OmsPF6/j9Piv9+czVYn7PgLifD+WsHayurOdjs0OEtqIk2QblodZP7FtMbHntzq
DUMYUICrP7Nv10CuyoX9vnrYMYTdxhk/0/+k01ckj85IN+iznkmLbL+cUrfgsnpsl8z+iyZJargW
KkaesH1Yx5Q9a9iEUevgl2A+68q7XRp3uTFdy9heJ/ZOPQEAb9AsMxM0drYo7Re6ieCqdacr1G9q
ZT2aVv/9P4l20uhQ+MCc5at8HGQN3mp3tVPZDQRpEgUBiebVeG/mwjxp4ODCSYsglZKoFagFm5lr
e86BoLvk3OSwI31Ta2/0NL+7TveuL7NQ5OOiv5l3QievECXYArO10U9SI5vZLObXRK+EvI159BnN
U7ciTpzeNAKZu8OdX8CL0VXWh7351PllezcWyrj0i1E+zMSyX69WqBgeHs1WCycbG1fspNmZIdcP
Wk4SusgrwEIPk12U75NBgFHtyJGknUh/yHLxACUmDnEcDf+0nBHWie2/9yCKh2NPjfb/yLdVaVC0
4/sGizLdXIcTRJO/FpHvnHWEjTs/0ex/CCkAC9FG6ZG5Y5F8NgsbcaAEUUmw0qYuNfx9Zc+pRUEL
WFDc2/KP33fzxosdM0z9R39YqkewQwexzrHL6ik1/HNXzQ9wOM2gMVsRTO3yOLlNIAYIBE1Rn9o1
9MVmL4KLF8LqIObQGjmTeoJSjPFsaz75NCliuFEhNp+SDfgVfD7o0lgs2lvHwqSQ+SZkWs/fGRE/
sdS5AsyO29uO+iciHEHCWgapMt39YkIJdLNGEkvTPhATcmBm6uxMH/5f1882Qafy0E8eKmP+lfMk
+Xe9Ak+EtzwRt7c1ktpH5g0YMwLOlI+9E4B+esOE8CDzUm6HSbqhGBVC1rj8qRzd2fUzCrzEP9B4
ZZsCRSg7bgC9YmYYXpIL0yYApf3O2/tFhwViNHe0GEC+rOnGaQRLB9jdaBDzAM7SQyLHYtNViHkS
QkeCCR38hpv5uVjSkVu1/QOiAMPlZ29+MsEtVYaHvJwCZbvnpR/SbR2RKxJ7UD4NVgRb1Bna1nA/
sdEe3EJ/W98vFLj4wxIfkRiclh4UHKiAnHOLPTR5Mdl440b8URvTmtPkt7bek8HmzM+zq0MirZr1
4PmuDQluqT8rUX4L+Kb2Aggo4qAYJshrldccCY359Bpxx/B/k3EFGGNxdiytQIsCi19bxi/GZkTp
AOBoC1Yzs7NQqM3o5lonZmA8uxemAd9jV77BML3ULUkrHkeVZeRmKM1mJJQUxAz8n4vfaMe89bVb
NcxEn0JQbmtIt8s8vA00ymQGu0ddFb+O4lYfLWtrCJstBplRxJ5tjd7YFUv0rC2F2tre+kNZAi6R
g7pjKrWdnadPpSKcjAe9ZhAog3q55o2ut6htL5ljgl+4bWvOsgykCs0/2UsUmuUE/t2N0Fki2zXI
OzCiQPOap1xO6V3PI61N6Zu6JiHRB0ZBr8EXTVIowDPdkIWe3rBfygGzo9dYbjB55JIgnSATjO6C
uPAEwLptnz1w+kXibhD9EQCeRNy7RvoNcOTQyGLCY5UWYW4kRzNZVRdtugHBYCNEqd9Q0HwUBcgM
q2E+gFQptFMJZrMifsbj79ymev9p5X4QJ4wIhtSJD1Yz3BsOhUDXpY+lNZe3Xpu9R2Se6LNHYm1a
z6wdVsrcdzQQ1rGQvbsZEdpmi/E+pfa5X5pfKplh37jxgy0GXggI3MC0ku9WQSjvPUvbRBWpz6Nq
+yP5NCfdmxVLju7YzwwfzVUBvkByzl3ND0xBhgJF1TRrv0a9qIAa6OKQcHqXiv7OQ1q+SQhzqnXX
2jIhrUnOWH66Tv/p0BrythdEaLXLTbwa1fDMx9PYXWahQZ+JEn1X9dWx0+UrD+Z7Y+7JR0gZdawp
byQvBQVQE79ocfqjj4WlSOyKynJSAGXZhaOe0ooAxRgptfQue8uYXmzjzqKgdfaZau5dN3/QDBIR
BOEiLAlfETvhiE16H4RJ5+6yAmbsMFsvbpVn5Bdne9F7lFythlVGw6Amypc4XeRhElvCRKHogTrd
L416LRW9iRbjSdPiH6BXGY3s7mrAL2xmR/Zt3wB7i8zyHRfGvd1rGYL/4pekkjYkvZy4RVXvySHc
q66V8Ljfu8gNF80bggUxLEkUFGo4yDZuT3cF6+xUAXTY6ZOWkTTDz+FOqOpKAqO69j3HaLdtNJhb
Hlf/6iAwlpfVypPUv1a/DHuD1dlWgmkJ+mr69WIrhXJ/SRLni3e2kap6XZboXDtYIACphromOVi6
p6iTT3yW/ZGcbnvbxMvEcVN8dYbJ+0SkT8dsPU8eRv6BfjIe4D8aD3iGb3TsYiHEtY9S6eNm0q0P
BLOkckTRexe7aq+ShkeTxbivlexSnUG/rRt/K0hDhGW1mPBMesFmluUuKvxqU3pMETTXi6GMW7AQ
dc/ep+zyYQcSaentZgMcszcQNhyJ5SQBB+DEHJ8kbqIxg2cZGa+WAqNe0E5tLQyQQT9rO12kclcn
/QC5t0/vZQncfDUhQidg77uwCakvyo7McI5h+uZEl28A1HL5NX+XTD4sOYP8YcBhtqZlJNXWEeJW
gEGrpHPIjJn5aCXeI8eFXJh9GVpJysDYV1uoFGxq7GRbjtqzmZnvukoIDVhWPD/2O78h/imL3GcD
jB6I7jijIBiP/UA1PtOED/U8nF3etw2L4o8kIsPR0VnJYlYJWK2kRxhkT0SOR7Bkdimzw41Cbx35
rJHFmP9OZvxY6vYYspFY88QG8o1aIOg1uLXAtupHOWLSlOICMJpML2xMe9k+aJ2hk8dV5bctdA/6
V6CzrTK3w5yYmy7TvoWzPBaLeRl1AtfZkb32Wlkc7xipfleldYlcNlr4EbYwn75Ky+DasVUI0iTB
YvyaklgNTxjlTsQPJhZPI5FkEreZ8xGb+qmp+zwUDr3yZGJpGOqzl7BiN9wgK+nlRgeElzkpjDvl
nW7U6A7Mma24w/N11bu02dmruN8VLoiNU8fJ1nW8j3I1HBAMvj4VPaw10YOrM7k2KpZBFo0gxkuE
vvFF9uzBZGbsZMOADFlqFA40a5TIccB5cqB8cg+ILx64B9nFgixB5C//um361KcRwRYY1DbjAv3d
T0kiwuZ8ieuPuhwhEaUSSfoEy12xVHXzZAG2YxhhEyvuUxwGpH2u+SIFJ2vua4R+ke+WmcttoYoP
sqXs3GHKVLTeg9OdG+MjjtYMDJMicUVip90YygHz9EjF49HJZxnp31ozHDIye4kPJ4QkGt+tEbY1
wU3urZzaSz31AP/M/pXh1bBdpozBRhmzsG6xyPgmpX08xN5mblDzMnM/SizurOWI07LE6IeMA2XQ
aWm+M9dxE4oiEiFLlt6uwYUN4zHwFhaWdVntxggYmokOZ1P6IyeBkf/pGMmx5UDdKLTqM+YNNjT1
bKea4tnuAO5eS5woKvaISGklrcQKZVJtogXjZztY72nrftsFl7611PrzFIztLEJXSyRPrhieoaIW
UNbftPDRCzYOJxwTyYmNwna0SbpgUkktzlze6fjkK97C2lp9tFb0oGf9qeIM5vJpR0hpoXSzi12m
Ldg4tUMMUVE0t939hDJErG+4sp33hCisrQuJAi58ympqnoMxWl6nuj3HCFhCzF1czKb4HLz4qDF1
PwOz+aWtic/JotbELN45v7efqtx59pOpDGwSGGUdlELDNej7F6/oIPO3JD2wz7vtKgIIEzKwU0+M
BKpYRKIOJqEWseZzj/dvA9V4jiJ0ZwCMCVzvt+Q8zMuUOAkTJMBkoxqou4LyKMmDSTOZosipYkF5
g+L51hbsmyStF7EQXsawvt52PQetocyOxy45G3pBSZy7z5AH2bDjNdw0++uN2WYkpWXKrrdTnVxS
IuHeRB5AKnrpwR4whaucQzVg0QoQRCPEJ91eb4l11+KXuKje4YntKj7WzOz4+yIE3om3q1k1BD7I
yr3RJRfU2W8oiykX0JoG+uBAPYrqO9qH2rFOGpZU+qUZL5xnI2srfryMDZWZtz8MMLzTmpeuke/n
IlXbMlk7UVCNwWiXBNVsm01sFZQ0cePscNbdjaVxR1NMsJPeGvuRlddoCTT3vSSGlsXPtnF5xMeb
eXRP6HFavulrd/GU/AgfIJflspVL9QcNlG3XaArvUL9bdAIMl5EPgQ38n35lzxUzV2k0/9h1edNy
K+Q+eBSH5EZ8k7fs9QhcfeQoYBlAWehbaXUcWKbrq6Qeju4TDpJTPPQpKFX4CLM/vubMLqpq14sD
fts/USwasiIhgHip7d4u/rPZLtgsYCrq7N2YZ+iXXhjbqaVw6EIndV8EcQVBL+hdXFgIJrysDd6E
Lc8vrsb1Rta98WceiwOEOv8wdtBqRWqeXZASeBNZEBVLGeQPs7N3J5l/tlZydLMF9SY1T2j7cYMj
666uav0yNOzJQUCY7GLDRvh0elUnbiRzrEeYZSSPIYVbaKyWktOmHTTC5maXGrZE2hjhbm6j7ATG
ajc3EXGqRDHOC+sMWZdviGKe/NoXga2xNpzHBiYniHGu9GGhKelOPeEYM9vNDcTcAXcfHCzbJdCN
THprHSa5R6utip1Ikw8xMoICN33x4w5kEbVu2BlHIHCQB1WZBOCzXoj3+GjL7l1r+8BUCo2sk75A
PtKCweJ1lU78KZAhIiSoA4ZxE+aZQu2Gyj53OJPRCi63aLGJ6tAofNHOZju/ZPPZRTz/x8jbaR3D
SNneFSrmGtUPcs6isLPGBm3MNXXV6thYJH7YlG2ykxFtOMahg55HHt1iHRF5sZAdyDOSKq0MBun0
gRH55kZOFm0pDy+fIOtd3tXvbQIjL3WJ8UFR3h2GcrpUaTRvME9N7y6ZmVPEIVvwwGrpzFwPbMAk
vPE8imRcOfWMrRJ2uQPZ4OPU8Dj3xueu7y6OY9oHLoQPg2V3Pnhhl+sXmWgF9dBPswzs1X3CdLQY
Fa1ecFNkxfSUdf3jXGIW1QTHZw8+3SAwPTXS6VZPXr2pAiNuKRbDXr+1i64/OmnkksAkO+Zj6IMk
LsCOWCdCvlrEsIGf1HqIKYEcF9paTip6S9d/qo1quok9Endk4X1PciT6ZEq6B28CzRxpH1OMlMG2
K4rcLr4p4NwYtzKdAW2CbtwsTSHY8pRvOb0G/EqEEOs5XszRh5uuF61OgrcOUr1AFYmLnYwrnhcL
x+AW12u2z1HftX0Hk7oSBIJr8sFH9W45cucUaLosN4NboVNZCA1MeWvVsLIBZQ5x798wgyGA2zb+
GoVzVH3/NfUxa1PaXgKSa8JUF2OnN8Tqoc/lPYEPcmMz7YYSnoH+50Bv/OZvOUffRuRSqhr2BckU
EXeZOo81UYVyqN2QuHBUapmGk1RqYdwu81HFLqtsv/1rOCcaTO8mibo3MEKPjZaABrHVJebnFMlk
XtK6JjCvcsogLZpvmdN9TMYahSWcnVV3xEG34592jS5cfcpuloQkbBAZl/8t29HdUsbHgVhq0j6N
0E0ECBFOorUNdgCbhKI33oqUeZwTR/62zx0yV3So4uSmWd6DiF3yR9uIErjQgED1L1NakUpozu9m
3XJLOO2dq1UklRS1YE67PJQQ6wdU5E/KkX8VQ9aTcGHJ+U5BLai3xz5K0fok8RT6M1ZIi00GEgbt
zjQw5uEZ/ZzNsUB5DwTXxHmFvGc3qWwjTKGHWo1RMDKj0zSph1xLCP8Z9edh6jlHudI3jjblrF9Z
F8ZrRnnq/OL6Oub9a+pnPgp5GWHv5bPTLDJ0Y0HotEULjW6F92PUn4a2tnaumqAKZNtOHxGi6s/O
5NS7xTnyuJcMoaDqyWEiKBPkY6mxtm85bJ1uF0+DFdZ19+npf6eMwrQYB9K2Zw/KxUjFKpPG32F7
2tT99FsNbRloFWnWbdLHTELd5kYsCQ8jpt3b1qKIRG9k48HKqVAqklOXmJAOIjIeod8pZP6DvSFZ
mqlhP71opvxOGZrKIeuwuysLETwVHFvsgglk1sdH2iA3LBrg4/4Uf+Uo8AKzb7icB/CsK4DOH4Em
G7DhIfAFqWM8dyn9TqnthdGiZEdKpRncRLZmvyQz8Poi0x/LbPmTDBDwRZHuS0TAwYDCHu0n85jK
cTb6oPH5a/lGcx1ifxMtCWeNMZhP1+nq4svGXr5Vbn10R59FdZdx8viC2GIxPY+McWlDvqH5OZvJ
b4et03iEwzBK9/1vBTCRBvyB+Q5b7NjYG4WYDo0g9DSyDH5wUbusF7kg+X8wvTJT4kK772JkJsB2
AuclJzNYojPtexz4lsF+2qhOrLIXyhFujGi0zvqQTyeMGgBr4/psI6Qn2d6tNjPjd9gIW5Vld0wt
lm22LMvGnqHvds67XyyXTMZ6qHwLBwujsYkE5gUUHrM3H7jglDyiAThV1mpQGgWTQ/9LuP1T69aX
3I+2WsSSzsoqPbBHosehMe4TgA7hUOnfvQlwimEtCbKKd1krk8+JoF4mAUyFlwrl24gBLafFrgkP
XyrIIrmbaKExDE8uO71NVxPbl1NLo3wSekA4NZG+2fso5oJ2BPgZgtWvrO2bB7vf2w0q0RmJc8mg
jqmJSeC3x05AELaEa/wm0vn9ALU1GC6qxJEkKwv/Z+Ax1D0zfyfGtUG/1ggVaNJ/WKwF/OwYkWIr
6eOlT3L0sp0mjlYL3Ahzle/BU4TBpS9ZuoRauWrS2gT9VZm+wPNPDn7kbOqGossp6zKM/GnZuiS4
xVnQCD6d1E+fDcD9LKUZZejTA3t0KgzYT6v7+GVQFosKogfRGMIQFxJ0NFF3Q6YYKRa03Ks8aeHs
xKO47OmDx7TsXhbXAoNdYzAbTJcRJNbviQQxYAekWwgg8VOkApcj3HATO6yy/HNoNfyu/kubq3Rj
jjV0qVRFSKCaiFeQ/cyak568wjrUU/buQCjYVVr+AZkcSq5I7mKcnVtD3aXQjjdIq/uNPzSMucbj
ABRsB1iqDCws86gPkykwqEw3HnAUsyYZleB2amvDfujcnBPDkc0OBO9n3kQftds9ZOTdtESrh272
OkMEJk6HYmlekp0ig+R+AGY/8Y5o3LghM5Uy8Kl2TAIra53EXOSugd6mL37DRU1OhhcWbTTCq632
qY0bKu5Jrva032Ip4CqM5k1q8ewzHXnjRQvzZD9OuO1be6eKKYGpklBwVeKXMB2FKWV8dxJ0LFas
r5pawmRTnjkoTv4WnkvALnN1WGWj0WnHLJp3DCN/HSioQRs1BNzP9cmQmQxGzZMMwvZalnc7FH/9
ZvLc+cQJ1jp+Ho6yLYIpIcY6mqklzDfZkHmm0gwsSa6Rx1eqg1WjeSUyy5wF1UPPS+10XhhG2Sa3
Xlu/vHGk95o6dDKtkYDdKldctIOUyI8gIFgfNW/WhojzdU79InPPCfTEzgKFmefQdMZlXKa7EgvW
RgyOsc/rXz1diYT1wek77TGaDLBZdhsu8Oqhn/AZxUVo5d10pAr4iOcJOE2M/MIjLNtq+AzLhVmX
0iDYOXzR4rXu65OopgMcCUJAfe3EMYHmYfY7XupNZ8af3dLTffneX12JQ4Oms+zNn27yDqaMjzli
WVCY45HUs3uxwve8zM52Ji6lmdoUSHXLm4SmYsy/G9Pn4u+5DZqC5zwE2a0r2VdJeGGbziTHvet/
Ce/E47MfXIeA4spYCyZxrkoyFzxSS5F0bf05P/VlRApwhEEDOuF2Ke2LbSANTexq2UTEBqqWhRSD
jT+JMAGQtR6dnrJ30pui20UOPBFt8PM14Yq2uESdhbZTxWSLZZgEJeuMAV/qZtGjW8eL3ziOk6n+
O5RAH8uUEYIqlwA6GsGJVsWUI1oea8kUo297AWmYKt100EwJX27qmLOsaQb70ojo22MNiiRkYHxC
JwvYlewQkdQ3iq0c6kG2I6MFwcmmbqLQTL69sRi24L81nnItMi17/pKJ6vYdL2tUm9pCwOFK9cJE
3mSGtk/1sd8j9HRQeiI4nthi43bSQI+n5zTzX9yhMNG+sDVrNOeA7IhNLDFNUNjKnTqVWEn3PaLE
jB3dc8EyalP1XLP0vvuE86pvuYr7Hk9/o3d/dC+mF/C9D0ijsDiq+JCSoUEuJw9LAhAuLnqtM6MF
uqOB6tsNLaEabjnXCqPauOWpBjgn6+klF8WKMHnpBEVKTIwBF+16T/p+mKbDAzpU8vZmAtPFnL0r
KssUPcRxMIz9UlXdjVnKk8ym04wgRt83FW251UMj1iuJ23KHqffpan3TOAYFQSIbFXdnUU/kDYzj
oXTQYzPuZ7i6yHJTjzUpTeYrmVMvBC9loBf3dmb92gUnnpoPQzfZO0H61QYKKLoo+B42kjTbNOsQ
0f1jqRAe1GiyZpeFEuDjg2J6HsDCIPfd9QIHAA0XxxxtI6D9m3wxGCtY9ckiEIvciTIQBp+O1dF3
DMxhJ/jvh8gbWKpMiBzNcaiPFrKvdOapblbewfbq19mYf9Ub6YTRYbDwKClpEpkIGQepelnexm5z
XBrgwN1aEurl2SBGEN9ZjrHGRDS1OIzLVI0KlbZXzVHY+w6qBNxuu849Gmp6L5jCw/HTufu8b3KL
nAbgX+bVX/ZkfiML2VU4EjaTUntvKsQhNwEXe5MTCrcotmgq96aIno12PkSdbu/imk2frG/7BZ8F
XCV7Y4B6bnTzU/Np/T3vDHgKwCAKPCxrzoskRw/XX/c9odBUKbZUex5ho9nFlpQMjoCJ6gBJzBxC
AQb0+Z31POFsk/IeyM+dVTNSLZ3ys+5i2gq0x7tU9TdLfwdLM5JIg/V4xwicpud+giUQVvNEjBCx
elo8/+1rllaZD61hFsMZiNRIKQVlp86QYBbqBQ5ysmW08llXLErRQzMkdSTh2eMXlrMnMWMMyvQ1
s65F1uK3Tw03EpWDSaVk5cV26n8db5cvXvKCNyXoKhkffHd+s2tUlt3AFWlNjCsM5p9D4vsk8aEu
GzL7RSJIAVjyzo6BfOK6YXACpWpmplLuiW2ee7U2LLdNXr6IFl22P9ohGmrkqelnVabfsm72lDRd
gJh1QczC/H+aqhmL2KUUDkiJ4mEs6V1GMpJ2xlycrGqxEeOhDwOJeoqYSQVFxpKm8fZI2ot9IfT9
IOBcRw1Lc0ZV7O55DNks7DoLq33J8NH38fxSbm7ShJvCrrjrMsHL8wsE6ZZ5GjqGx2bOw7hjb50y
wmew2ahV4b/TtHS59y2SQrMuOaWjFhZQFHdplfy0bImJnVgf8Slv8sIolaxDK9QR51ipkZwmlh2x
yWYnM8xbI1d9UBAQ2FXDGJas6jQpvopR0VMs9rvWcDlBnLe2KA9dTnMKHlmSy2h+a4PhrUf1S7Xu
MNDW5ZvarIlLbiNi7KyYFEOTxZ1ihD/6H8bMALEwi/ri4R3bVuuZk6pu51ral+lWXzjm/pb2lyWZ
b5qjjmxdNk8CmYwG+YXzv2cprkO3ZZGz6Vj/7HvRPEW+Xt/UmFutqBgOTXzqFVkqaIQYc2qNwwTf
q/hj0U8qJ/YEbXzb6ES4TD32djJcKnYiUcMb4Yi+3c1F99zpGkwZrefWisK8EF8Rd2Q4S2IGMlVv
KGhuPJPkzqT1nt3lT1V7f9hWi1uY71GHY7Ee+0cBJmGnUOUbIM83AOprXWwqa7jPIRMLl/MPxH9W
eEQY+yTo0mDiMPPMeW+nYu+uJEhPrSn2FINy6fJd5lRHBs8PZBBkKCr0V73XftW6Ka0lbEJakTyI
CrY3KAmI1NS0c4PSvZk7i3GXjXhraj7Btg/nyrXrp/ouwQxyalxRbByjFaHomKs4XexcgNZbgT4l
5Qc5Ow8losO/VWZvmHk4d/8Qfy0PpN3aynHYjX9cQsrsBMRNMlk3ktHq7bhyda6YHd/jZrLqjKWI
K0iOMFAUUmBUcitn7x3XdY3Wkk7NYbHRZyizmxUmXTVy2pV1JwhYy/NHo+22yIXI6kjpWOVs1WHh
auVd1pinvs37gyuc9rGP0eP5GiXjvy/1HAtNgSZ6LCWRI66mHyoVaftWwVD736+8KP8QOqmYV6d8
OSzxHbOjO52J8io9XfEIftmAmzfn2zym+UgiNBCuO++m0sPz0q23izlZb/NEzJab1vE5X7/0cFQK
B052gRZs30BiOdQ4VqiGTJN4DJSM6ahQSUymdbDnTL8tUB32fOe29NIVhiBtVoMoQMtKOE9S3DMU
s9AXuawwZNeV+1qN943yJ/pOtJGu6ZW7wbIJZecpt3VNcO26no739O3V/WyvEb6rG/L6G6bA+yfx
DFymYkYHHzXPrnSgxDrIE5Alw8++/jtQ9cUtLkctHI3Gup8X5L3/UhLZvJknSONc1J6JZyxdUYFQ
W9avGHPxAtc/mbGwwX6eHvooGoHsaPnOXQUdV65u3r789/6m2nBDQAa3T5X+rvLRF0xs/766itCv
mvRoyF/TemmoOZ3iu8ysDX2I86kS7fXfXzN2hflVWEBMDWP5ozJyUS2OqKceqQVuF689A3ApTwgJ
wzl3TzldE6tHcBmmotQCpWxDbGlvSfh03i10I1fbp3TJygRX5Z4bYjvuUUXT84LLJh0mRphtxD+N
r9yHcrIzHugYbqtezZ/r93tpXdpZf8OoSQRaNFjQ6MZuB7stCtlqmy9WQw08WvKj7A3jnuCI9QiO
TaIMmK/oDDcPDrS0Vfsuz4sCKs7elK9JDqLTvEZVDs5w7hjb3Q3t3FzciHw9x0+PEVGPYQrpMbxC
8JDAF/tUGx/qrD/Hk/mpr3i0hcytIEpGJ+hJdwqupJ3YL4pQDU25u6KoFlsv6FfNNyXGj/Yqyden
gh21nyynuNZWKS16ccvkb3Jb+1jqRrbmBLW7Ujpa+E/h3/j+clmoJFIgqz+zxVbPtK4gLadGjp3q
t1aGV50jMAWx4R3n1bHyL2UGPx1vfb27wpQWV5Yha1RxYK8Iai/L9gmZAq2WYKL0G+JJrmzWTKxa
kYXSQqucaAfV1DoyPNVvEesm4TIr59UzqamKeT5bqe2zmEZG7oXZEGWXbMZbjOZKW2f9HIURgbE3
WWxvr2xkhjUnXfe7kylHfy/Lar2DJ4ilDne61qL+ZCkXg5Z1qIK7klW3rh+aGXnYFK+VTgzmaqjR
YlEEqzBzCdewBrfcjv7kBWiH4zsnUcktipd269SLt2HzEm2VUuNBVskXD4sK/pyY9jQcaBPW9EJH
U8HoJsXdNcvw+q1itn7LwSo2M/OmrZeiCe679JWQQpxXeJmOqskFeTXL8FzpaG+dSPTP/j+o+pg0
+xpNIdsu03rD85WQhAkdIV2/RE2fbYzJlXs5Lmujju46hpJkQl67EEMByKRGTpeIuH0w5nzYKbKq
gn/POOv/fo1qhlesw29WsGOujy9DmBVYE0xXqm3q87+3fmz86WSCZ2lXiW6mKboUVvi3vSRAXMdO
7l19F7LzygP06r/XJ4orETm7PncZHmh9k/8fws5jyXFj26JfhIiEB6b0nuXdBFHVBt57fP1bSPZT
S30jpAlFgFUtFgmkOWfvtTORbwwgvJS1Ebacm75rD30NKSIeWY2oLahjNeITn9rmyeteOpwZ19tH
MYb8k11Lv8dnLMYmwLPIdpeV4ze7ZgZBydwx+KkTEWNodm7nMLqteJfuNh/oeaS1W13RbOlrOy+p
ow8sYGTsLPqHJWP8+KGLN5sdfxP1YpGbTfTdNb5L85AVTN96XStfYheWYD/jW0PUjUsp3NYH852I
DSA8M+OyDZx3U0shbpJ/vISFjx3F8sJor5iMI/IOVZzsfqgLGJ8sou/sMv9s3Jfa19U7qjb6M2rs
FdJEZX8b9Ps+HO+pq/epjjZx1eeahX+xQWVQqYSfBIEFq4I84DE5jKGYRSTNuJe2piZzrENhTXeM
5cxsgeIo+8ZiV4jTZtq7PmDipgi7R667nbzEnAIbYJ7DfZGHiUCLNd7o547/5Sbq9KlXxSP0/foJ
fYOJTZScPnk+vERF0XxGGBPWSqKN+3ykWQNPsdqb89beNXz94PQj6Y90eRLqRP3pDx4jkjgij/S+
p8agbpm10NqoBLjLsZDdXfsgnHe4DeZj4gN46nxwykP/lBEV8OlQkVhljTecet+hIsxCaPeb8Fch
2kX/RlxIoAYbCahXEEnMVNz1zVDiNKqOvD2qLsAo1oGhGhQgum/Qbtx9ORZii6DLus+qMqaMZCZf
eeDSCO/a+z5s9UVk+OGyYBY5kclrvWD8W8zo39fbtGCGTGNzGA61lqLeVilmiyEwrxIVT/k2u6u7
7hvpMDjS5nz2YmTHgaKq1a4uUpd1bTjqfYdNXbUz83GaHzxYCSwMMvtQd/SeB+r9xVA1DxJPSU7O
qYmYvuXRwB7wFFErykBuAfNy4zL8GgM0/C0i74tOOuO59ToK+fML8RRtCz3UX4HFldt6MtJdqCjx
y/yb8gfkb2YEq56Dpl/0wwCgylbO0niq1IbYR8BQV0rp6mR366hu8V0ouO5WDXta4oHhMl60Full
GBZz3741LqpGnJLNmm03Bdq5nT1Vesw+xw5nfeNYdWf87uayGl3rBZ7XrlKTU87Y8YDnsnookukk
B0S7Sux9XynpyqEcsC5b3ntQIR+kh+ZdGN+VRwgNO7MoRvajVb+DQt7dkumgeeQLs6r8M6lKi74M
sqeyoT+ftGlF4HKTPSVj3a4zLtyN7or0KeMTOIa0ACLD+aDBaD5S4TQfi5HV/hQP9918BDEKIQ01
UWNySSAZwfKN/lkQs/CexXXMe+3LddD35bsqxHtWJsmqp9hzUTL3IJ1FpeE9a10lXobW1NcTg7Rn
ep9BWSD+m5F3N0Ib6IFK0ckOK+uCpIQEKmOWF6+uYX+mVP9+li+ZYXY/TT170uh1v6bs61dCd3vw
Ob51NEVK0gdC4vXN5XdbvI2BdecrIrxU1EpnOfpEkpUDxtb2uq/UrLZTPVNzx6RYh1pQfYOkshGe
SZ8d7iZWN2Mzkci1kcNIN1jtIrAUcabHktPfh3ygz1QyHZHARnqGf0PKCCILZqWDf3CpYOATgXrs
GvH0Bu5KW8aGSQPdjWwDHLp6ktOIQdG7jqvbgTyTxRQUb3+HBndmKUM6jBkN6ANavIWpynPCVNQD
XsF+F+X+cMQrSzRnfMr9niWezKnpYLxtSFVj9aGLnhVpxLxFr/NNGx04NEGRnKuiSE4U/t69yPoY
/rJ92wTP7fQsEOgA2HT+fgFXYlzT5y7a4VuJkRjVyDw694MRs3vxg/VQO9fbqKsnJUrzfIrI44Fn
abGtei2b4DWeuUKwYJfmgOYeGoJJbXlGO3ukOBhVmry0rrqVMFt5npCifTLho6HLYz5WXURXz6f8
JkdWuba0jG050dOdwvxzZLRcGpoX3oHPU/cqXEZweYmzHNtZgTeZrb/Vi/FosaN8cm062b3Ixd5N
jO7ebayfrW6xirewFaBgyvpjMiOaq04xD87k0bubD53CwKsA7QdTLjUtKoedgJKsz6ZsNzWy/8Cw
uP+EHTtAWGxTtwiNEDpWcdzf/+T6VGqRK21Rpnuqnmwhe9OoKY+H4dXHrb/J/nrmUHq9nYMHu3KN
qXoOWBG4fuQ9C+iBVxo4aBkDM70f/dSqN3mKLqt3vOPETmptTEO10KzYrm4nUUuq+5GaSyic4U7p
yjtBV/J48zm2iHHXwiiNFfWndiGACE0van835IN77eRDEk8seNFrlal7lefjcdTPVuB+wIQaHu1c
jTdGJ3Bg515OxpDubCI1Sx8weT/kcfhimK4HgMdOl/IZXYhsCZmIzRGSy1Xc7PxST5/kQ1ij0vQr
uzrJQ80T1so00nXu0bGQpLdA6P5ZPtMC9aXE9nnuBEFdojcvndFpzzSVXklUZgh1AGuk7JMLdQKp
5wgslIbZ3Fe9mz41PU0wq37NMZVsVLXGJDw/eEloXCxH8Bfb8VPbam+3pAcbTzJaFRzYoYhpHVVT
4v0HC1uVuWy/uU9cH7ZtCFuYDlB6eu3GDHb7G0q3ilRRMQlkVMia2Sie1qb1jThEQoeyYDgXA0uT
Lo6rdTBFM0wkiJ9uJtIZqtnnvf1ohpNCjABFTLVRM4J0OvWqUzCAM4Q5safAux7iBkj05L+kvVru
2tb8ykP28atgBgLIc27ofNmF8vPGgbx5oTPGFlQ2eX+C3ZDM5Rz5EAMZPrNPWNRonx4Acb8Zg61e
9I7iexM06BZnxha2vSddUUYMZ/wZSYNawQyIl2wzx9uoQWFvGy11tqzoMNnF4l76kkVI8EGmpG+w
14K1T5t7pdTYwyo9JLM1prgKq6hZa4ZaPLj2JpMZpKzB6Zk3ZwSzL65SIJ9P2YNqdOZlCUpWn8ai
zXZUCk1jhxARNhwfJTnyX5bdV+w2iYS2BMGTZGDRB04QmgTcgCf5gNqJSJ7GwaQeeBTkRvQUNTbW
CjLeXw8BEyofbUig/JyVMZXKpz6orI+1vr76lq2cksG/ZUKHwwhtD2kEShSYtDNLyuweSlChd1n3
RRMEK8OMJK48dCFN49CnVtJLXNbuJigsUgVhDx4zH/vEjNwgi6U+iJrWSTEfVopHGFJDl7/ygxAg
V08/bQ5PMqfo+baqv41D3HIvXd4RQkAt97b3lRtg6cgkdvPo1/Uj1aFp+zteZ5h/HguUu1D7zj+H
girbqP3K3gGSeYy6IDrJf8aEgfUfcFr9n6Gl853i2K7QHVUzGEdN8QebluJxbOmDaPauYnRLyy6w
30g0dhdBoq5RpFy8Otlq8350cCf3ntIvpmxrep52ejNh0cXT8OQHEVFss33awynR18l03wJqo9CR
GPsZczGX7JM7u1D9leeX9Rv5q89pZug/RfTcehMBBt5e3jdiLlDIZ1Y/reEckVsUa8gqVLt49+L7
EmnyvzO97P/hbjuY/nXVBhsLQ8Ax5snmb4MFu+zAMCNv2Bdqf3Y74Ia5rQ6HqtS7ZVnMcEOMghu/
qoKNRB9i6wtXpiCPQr4qBofSNv0HEt9A+aGwTPbmqH1I772lB/S4SYnrBpAGHT4AxDKqu/wNEnBK
ZHvJoLhr6btPSuvXfeHPUnnUMa/xpOrvzAzL+YC9BXZGnuiFyWcM0gnZOP054lKuZTAhNeHi/TTN
mnBqcHsUZ0mtnjMi9W50KONoFpuyaNoBWEOEFNwbOYLzsh3nheS8DmNCCrZRbOOxrlCodHMbX6aH
xG5oncBNfKtnyGoRDKweK1PBdV43+6n0aA4RwCwfhDUZt2em4/zH2K7/D3+NPShVVJfpX+ev+pPJ
SUFdSzI6Vge9V3L86RQtPMX4EGkYLFud4DQBvm/ThsKlAqUUBxHQ0hfZNgN4d89oTSbgDEcp/kLf
Jm39I6VwXSit1+zVtre3vaCs5SKTuwXFKuRsw2d1voeTuk9goINGY3eKUrqEWDUuqiZ5zWLKUWFK
JkUGkf8/1jsq9ncuwn/MaI4Na432DI0PleSsPy7SmKYC96nKhmzowgMetvqBXKW1RY2MZVZVbHK9
DhBs8aANSMxunQSPevm6b7PxMOlpRCQjUWkZcPMl9l+NKBvUdY5JGHpipRXwYtQac9YiUjlK3K7d
nUgJju/4IKjvJb715qhXbJPDsZ+wXJQkuQwekStkQLrmUT7wxvOtpnvfpVteTO2S9ID0Si+ovp8G
sDZq6bD2HmT5G4wWBtvAGkmrHNxTNK+CsRTsoT1NH7pXk45dOQTQqtx9iVfcNbj7l72qdAG5wSQG
yuPZpL3x6hopb58BRw1LpKptExUBLCFFwf0JmxAp7GNNTM2CoTs8yUPMnv52UtBoFwXRdUVllAes
c4givAGzVuBjyRfUxyZRvFspQsip8cxT5k3R/jZtOR4UZAHa9RPXFjhkGLyZP7b0FsnblnMit/yE
R5lAuNQe8k3copSTzA55DrEt8EPiZbADquNdojv+I+MQ8sWuilhk5kxWgWjONFbuqZyyBC9N9R+v
UnM9m5nF/kOpnDvaGONBVyzcM5FaHJ2QuulZg3C7To0g209Kp2/1pnYfZBp0UTbay+0PiabhIxia
lBlepYIdqykZk4axnqqa1nzcH+1gqo4yUUdG6cgHeT5P6uPvUx6RdrclTuIgksXpWq99HcY7fE7m
5gb8y8o2xnDrTPbPqki8p1CFJKA22HVw4LiXTh/Ov3ggTblFiUEd2o5s0lpcRKnzpasp4yNoOWd/
m+4TcqLOkPV/XeyCjqFgvH5wXBApculjGtcxSoZvLWtBKs8DFVnqpocmiSFPOGp7b/Rue85ZzqEZ
h1AlX0BHFhz00hjuKDLYJ7fsRzaKsyocOLNJY37OqnHGlFWl2Ei0U9RazsZQUrGibEPxIKaMHxrm
Fo+9tbpdDCkJSkg+EROqXe2vw8EDhGmYvXlVbGqL/tNtxRIELHMm1EBo/RZ5PVIbT6lb+u2uKnZD
oYaPElvSOCYepCJwdvJiTkNEqkFYHLsY8x1qXX3Hfrl97GyM1yaeWmZpmHGo/Tyq1GO2MWzXe9Up
68lo7kAYW7+rzgXT0HeXfuZ8J3YIgnGYERYpYDquRTH67I6MN4nQqICfAS0tPuQRcW/aLipjMHh6
pWC0bJJtHJjRy6iU936hcOmW6XQUbezuUdS1S5Ma1P0YmkTJ/D9AC2MZxRT3R6GyiZFvVq96lpNQ
EtfEajfvbVYS3a6wnZGxuZqgTy/x2PIthMIqFq3KOkaLK2WJvBzUMerie/kCjadmL0HJTFZ0trop
2ZrFOOKwzcYLlodmlYZDtXJbd7g0U5daK2E3ZzWwKjqFPnple8LTj59i4YWdcetANtVLyZ33YvWW
dWnNH0Xen0cspyf5AP7j1zO9H8UJWQ97peoS8fevot7HjGIbxPRiM8mO3DlUlnHSze09LYDNNh/J
Vq08omWykhsy1c2FfK1nLFiGYeBtO6WtTvJBazqW2DHMhCOukZBFbWcB6FOJItplJPBukmxba5F5
HF3jw5oZOZKWgzEVNkm7ytOoeZqUyVgOulY/5STJLKf52TCfk68CYP8ZFzQ9u1ErQYgWS20GG4IT
Kx81amWmT6yp0jl3cvRqCU9bCaEBrywABZdytPdHG+WX3AwIq622aha+pdaIfaoXCUGuQ1xuvXn5
W2i1eYRtdJarokyt27Phays5dMoH/IjUu0tPWZdGG+7j1n34PRaJMQGhMdp/G54egKhkwAMhJyau
TxitreLgcKtPLdLq28d4+wTlhzn2RnWy+a6mW4Afl1a5l3d+Tb3leJtdG+hUS7lhqFxuzNCL7htT
6I8Ckpk8bXsqLrvIY6Oi+wqkRwKL/UkM1xG21lqd+wt2In7IdEC3mM5REiVntQg6QgpytCCyklTq
rwm+5Vn1XJ76RitfbRuVLKOjPhGJ3XvYBEAXBreQLKtBJQI7qjy51HyZ4eg3pfSp1l4SJHtNiYNz
rdVfpFAze4cWVMw+yTbUWXV6jtVwGu1AWzuoie5v4BRF8e5qN1QuIANa6OGNcnGaifTZTFwlsyl0
TP/oB7SDB9XsMRGhAQG6TN0joCktn8lzPv6H26tDS9rzrJVZ/f5h+WwIUwfdXzcDmujcOyJ4a4bE
2IURWwnZXkektRzS1kYk1hvxGUGNQpMeJ/ZIH25m5ROngUYYj4CHLUorxVmOMJLTF6Q26cQs4n0z
moGys6fur2fDVKlUDTs6/eXAXlgcnXLsb7+tarXya02eBGm5AwPrQ+1mvMKgjYvYRGmE8SPclWn4
gw+2fghtIP658j0LSvAcepFZ23pEpghtDC+I0TurPFa2jeKvwrlW8Ps9+syhPUG72Ifg9yPcsa69
T2PMttzpvRqG2yKpJDTLtc4y5botMuVKttTVcz0gepZiUaX1a1hWXb6NIory8lA+DEgs15091mes
SP2kJ2+Ro+mkZYApqGHebuNpgnk+/3mxGgbnpqBBazEGylNUIxe3zW4+obT2K1pD7JG1a6yoyhoV
aWhEIS3UNL+U9A0vkiyf1mi0yH5q+7F4ZMKhyki9ft5BI39jhhWx/thYupKv1dZ5EdzmB1CWuNkk
uejGjeuiHo3t3EiWD8QKHHxtKE63kcEzj45l9vdJ0pP9N6bf+KR14hJKmFGF8ik/4NDp8WQotbMw
6fZczC/NyLVjMegWYxPfEDY9cRTd+Cm/PcqozUOFKmE1cscyr7fNWUR4mua/s9cS7WpMob+ps1LF
ADgmwUrRw+Qs/09OWp2D0okOQY9doAgFpNvItk+pcVDkMsipgy2bwmIVTmH3NrPXgmYAF53p+lJe
xpmXMENZ4EkrdV1mXrYXSPg3RtOPL4kfXYEHonbsffXWffbQJokSokHe9PolQ1wRgfj7lub1J64W
QJaarm6Qbty0I1HeqBDH8KjMU00YBOpjTtswgMy8j10od/VkG49jVD94QY1meW5O+WVhMB6FYu1r
xoPearV2DT1Io+UQwj+0GoVuibnOyDN5KlKE1Tn6Xa4n6FG3K7HE+y/cmrJG+JG6wE6YEz5Yn6br
KVOno4IFE0kDLsVifnBaVB23Q2S5r45Fm0n3WMfc8qN8bHsrvUhH3I2V9p6p6VXWEeqkXpbjoH8L
iggZKwmI96oAXpLhF+2dJnS2UwPFi9BaguM7NIlVhr6vUaaEBItq2hUFJJGGvhdNYIrWMsc5YX/l
OMZZ4kmtPFlSZG9Ov/uQEsOrQzlY3bitDTFNawdrDqXNgEABxXfzFclV1Rp5HkWyUim+KEuZJ7z/
/o3llVc22nWYc4eaXu9UBOpxCGdFPRs+/2zo3jlOvXjp64Z57jKyzuaOsq11/iE1/E3ZsjIn4DlY
lAZcMXOe1Fk5Xm7thohN20yDp2Ote9QZbw2h0cRHBqt//KWZSPVW2aDUxWGvitdUod2XKzb+rvkK
MWudxPlw+miLuF0COHJ3zWgPGGB1ttju9KRzNS79JsRQM6TJ1tFN+2wwNN+e0U3FYyRL9IPfecvZ
k/hYQ4Q8VzpZ4r3KZtrVx3MZEC48a8EwfRl3LZqCNbQY42hg5r26SnV/exXlTXtwghrLhDeTk92Z
lxy1rJkNyt4bI2zHY+fEcCj0rtvyRu/k0e/zvw9hsaFgmIRPu2bCPF3JRwAuHvxkHUpFtmxGMMRV
zSqHVic/Il80Cxdf31h6R3mI2SDdhB3Dej2CoHPwpiEgu8iH2pqYFANfgcOmas32dhw1yd5LgAA1
OSpB7ExHGQrezJOXH+ePlj9aR2VMrbs434m0MPZjbtVcsi6o/dDbFIVXv8jzRgBGuihNIuxN5TAm
yvhkpxrSS/OhaqZ6//s6lm2YJh5YxeEYJkk0vo7I5vdwS3yoU1N671Qov1TcwJ8VcLtbg2zK/Ltg
RKqxtr9j8S7vPCMe79zJhHmhpmIxKHur7aaNLNYVifarbCcLeFYERFO+2pL1txdFHQDwVhH1aUi/
Jr3sccnmziOO9xs0t6bdIWAjXbzMO6EfYbsL6GeXB7FVfuVYPe6qXuzkXTlK4mXqpyzz0elizuIr
B8PGPvtvLyFOLUBTcFJUE9NlQV5nZ9v5WamTCMc1gjFInyiwq8w7hDOZPonNvcHMdcGkz1hXz1W6
+Sbs5P04lYaOAn6Y1gGJZVgnO/QOtgG9tSXLAxZAOcfQpop5r1RRcR+yqR2qrHwOe/PxVhyOBh2V
6VD1mxo99BJLUY1mgEq2fPb7hd/n6pJOACGiIDtd+6y67WEiCfNgJ11LAWb+/5lzGC6BZP1iHEkl
jppm9bdvyfEFzR/UX/N3lnjdeBeyGT3pUXPVdXNrWX15lWOG51MNso2WFf+A6Xg5BvYWJFl5ZQIM
lwJPN0orkJDT3NmE2CjI5ozVh7Gnl5ZHpnqQ5zQs4ReBWkG+aIape4xH85tmwLWzCT8lJiJXn3pI
jptQ1cijmQ8du4oARmUEt86HGqDmK8XqaxCrKmtTnIJpz15zMM2fna7ph2hG+coHUu90kz8smM84
vUntPBwuOomuEagRypyooMVmdetE3sbzwnuuNIBA2O4ZOTwL4JCDY3QjP4QEnTmcCXy0t3G0cLr7
HJftr08IwtLtvkihyqEB8FH5AFyUQi1kix9FbT1BRA+mfuGlXvlS2+kibDXxViMfuf1mFzTuWgow
nZJODMlh7Vb+vjxkkd5u8Ze1R1q7/s43umNAvPlZYpz1SstO1jC+yLolTL9+M0bwTP528avBSzVO
gK7Koac9x3xQmpp5DrPqqliefkrD6nq7luVlLR8USsxOpbypqt7t5O+oWjkdp7H9KRRn3CLomFu6
JJK3Kys2IrIUzGCLqad8KRkRcpJNF7/mvsS2CB+O3KuPAXU/EOWR2okKuXY+R6apvWz7SVuzv0dG
STTgPoGyGNUz94wEa3jy98lJPpdni7QDCnkY55/I9Gbt6QlwsNR5lp+XpdLByeseG6CvKS/hkDxR
ibO+uxi2okpMzxhhV1PBIq0TtrfTp1B/bUodzJpG4rfI/Q2xxD5ikXl0gVhj4VwcsZPOBQP5rAyQ
/lWNv60Hr74YeYq5auaE4t6ku9uC+u4qvsB5pYAD1MGdgKVDXmPEuFULm/XJUdh1u3XtptpIauc8
+RdmiguqJkaTwibTcqeF0cHy01dEMVql9K/F5KcnPyCFR/6OV3VrsEPFARj/6o8hVg67Qd2GpwxO
K77+al0YY74eZtFoWx+rIZzwDg6ETuXOxbOae3Y73L4YhjGe9nSS0DHij2WLsgh6JWTvzywsZYcE
x/3Ct2fgOA6OM9xXcANOt3+AEhtrWt99omZsnIsGn5IReyRxgTlGsm3eo86Wl9JA/XWn+DTE+W+G
wh+yDSeMGgBD1u+UvLJ+BH5503NIAUdrTkzIUgqrZGazk9eoXAnFhodvJcawoCF+3d4KyGy4swOZ
R9Hi3ztCgE3+t9pO+UVDG2lprqVrf1TbfdcsnLA39P2URO4X0GIQRvXYNpch5D7sXPxYOorZBRCC
bYqhAO8RcR06S/2zz5J43gPRg4UB3UQUpJDWh1XFQJpZ4y53uWxjO0n3wi/OGu3CO3mKWmCxUc3y
vR7d8aD0iXPXQcRdWNHofump/V3+qxAsfJRb4KbMvCV3mYUX5XLt2bIAlkICW+M6aal6NOUq7jFA
qNwza2D3DprXALdDbBcYLlhCVzZ9KeoP0MWhBxUCn3VmTnexV3x2Jd1SNdSjmWj6XXGsYB8Jnyy5
aUzv4NbtwKRHP5lUeIKjnaq0s+aXm0OmKMNWydityfJSkBvvJB6Ue7m/1XMSsRw6EzG+Q9CeOgO0
HmAhIrQbBmM6PoFgfnIKNfhSvJzSjpFZ3GYpXd0UOZ5h+6DkC4LIkgLYhcwtzonCWyhwOXPfruEV
s/M2sq64G0E+KdWonLI+fdIDoT2T//zQKu54deeBt4zpKIC/72CdM6VQoTQem6ZBPTaOP5wx/pBv
uFcKe6NAJloWuf0xwmk4NiB45M5Yp6699SK4eibiBwKFxw/FcEhESsW6wiuwNilKYWMoyACy482t
O5CITyUc7K1jZYyhudGup5TYsi5y0jsY2WKZyStpwHr64IAXiXI1P2Ohf8OtZFzKsXbZMOHWc+ZD
m+4kGp+AJPn5MJmbb4ZHRKamJCctwnAGSAdF0TykTRBuN14AoAGB/bvVMkuww8T+3/Suvc47ATdj
LqWrW2BrP9JZ0JOzVL4XZggcN3iHrm5QVabgUWFbwRbnfQtJKNazWLmops2/BrtsloOiAs4zt5jf
JvQTQdCPmvSvdtQDjyEQ86GBtr/tJuEsc4cvFiRqg9LYwec3t50ShCyLKBb2AfsDhstIT1Zg69qP
JBo3KTXhkyrgnhZYZfOVIsh7oVB8larIoncEtdSB/J7O1zZQFMWya+z6GquWevLyDusSyy0jxyk2
sEZDNTkdrNhBnTAX7NF2bcnlKXdWjX1KsUT2FAdNvaCQrt05E4DvmgRVPA/Zh+/E2B1mAj31gunO
J7Qjoi1BKV+fnqS6TtXL8DKNU7k3rJy7rBy9DYsZrOAmUzheQTAPqA0jET76Lj40JTdQEDruIu/x
ei2Bv8eXWzeoqJwFLvAFGGH72c3GB/L5aKzGPTDeyt7bCog7UujqDXBndLXzYlc+jFSC6uo/An1V
40+pALRgusOoBGwdtaH7p1QA13un6SCjDyp7yH3c6ePDOAdZzeMPRdF+Z5rUsmWSGeSVl6gh1beM
05VHpMQ7YTjvfly/D7AavuYnftGk6yqBmSuvvaxJs5WS0sFLBx2x29AGt8pV3hvDSXFLnKJpfRya
2LlqhP4ti2Ai3KgU9lbPoKUIrPsPJtmyu1IV065ph2ERZgaGeTVb+3MqU6hhVsqGvl/k/L9IXdCK
16JFGt7ZjnUili5/DUx1lQEIeyKDaDMKIqgn13RfcuWHbD9NjnmXM3xBhzL8R1oMwIpmzUNtvsJg
67Gh9Pq+qkeYbL2l73xRhm9xgpQYff3JnEdoCIvtpR2iD4JPB2D2pYNYLQVgmZf2tpxb0mrv1A/u
8GmqhrnPUedRfz9C8AEoSckqpyceLFrlIQaJFISqeANi1ewEe2t3fI5UEFv82EjUu4lXES4TKS++
+qAXyrBqqcWf2poIlltXe3IwHk2WN93B/v30hTK+BdRW4VaoD7lW+i924dxLfwCqbBElPyJvIvvE
tCigAfWYxeBgcIjHXpBgv3TBNl2X0iMhH+oMyl5k1b9EndImUImAiMrcglekm9GdMprvUlncuU6+
84IGMuAwZdsBltTSKpuRLjaAmVM6C4JE+YXj0dyP7lC8K7MpzINo7+djfCFE6+/P+qlLlqNdqgu5
FR3nFpMtDPEfiwT9j2xBx5kbNAhGBLIZlVXCH2sEzVcVzRQEnejTBY5y/TF1boAjtOovkafG0wsg
fI7dKb9TchZZxmAUZ4OQwWNJqW5DgmP5WLtAeiar1td6qQ6/THypyPhKKALO4jAtd0Nie0PaKF7W
GvUGu0sNdwNheaZk5aYQXI+1aoWnxqFsRPIJM/9sKGnsJlxVQxQdAP3gL2miY+i+//tCSdX+jLY2
VaFpjulYkFiAMYs/hHYdtLd2bKxoe0sA48vpTv7sUYkLGEhB0r9lBmCbflRhtyVVecxcNMIFJaA1
fa5F2iTKo+FT0Mk7WCtmcWjn1Gi+dfChbJqukWF+G/BKLEfTcz8L5mgZoNaHwwOzbs5C121WeF7p
JtJW8aPxS/L8i8x8DSrDe2rNjqq4Y+a71nDSp6DrvnKosnOyU7qTMkwChaut6zOxSI2mgm4SMmwP
pwJnhrMdZw5ICuzjnCfeJXb08glYaXKcYr2DEY7VKwr8ax6a67F2svNo191TasbawgpCDbsVh0E9
GOsED9FaHg4iaA4TWu2Fn3XQSqa58KUEDPNox0+KEf6QlkS0hlQOpnyXBL1zHS1drEt3DnVpAjW6
FKkDZZWI7kWDtG9DbFF8q45UsLGAVzQ2tWPmA4Sb+8woqkfIBp+ZSIbPv54Q1P2lRCNiTEMYKN+J
Zl1UYTJA34wfY4i5bGNYjE1pf0d8QfnMJa3tEIo4myFspjfavSs1BYMRNyN7DIQN66nFzWOEnvus
eQ2u2H78AFgKG8Z0H+rABJZkolAvuF3XBsTs564nAAI5aPODUiIraJ0ErQanQG5Wwz2M9IRpLg/3
dUoj6d8vXPvPucy0TIF6WJgWi3/N0efr+m+ar6aqal0RpFwP0SB2clONaxE7jghsXMUMxHWimSQo
K8W7W2rtvm6x0UALaa8V8dcH9Kzuhon4u16VwVqqXcIih4Km7lJXkARaozCQspd6xDPsjigPpiTO
zpYyk3xamw/W7dZlnZRv9mT5+KyDM0pOE3gjGQeBV2v3/mC7q2h+lof1vVXNEgYh6s9o+EE7xfqg
Y9IRbTVl1pONGkG6vVqjQt7QNic/SfsndTDq1aD3wx44svEaJMNFkAV+VnIcbProfWp+hZiVXucm
wiK2DfKQurQaZDcTFq5yiPyZ2BaCBjXotLV0ViqKGDbyMEOGcByh8K96+kBIrpgwmvQ+HPXqJB+c
Vmk3eQHnTh6iylL+45t0Zqn334VRfJOaptka+j0+HtYm//wmK1zRwoPYv81p1sTr3PGnhR5oLP3E
pBxyLB+UPZ367BdDt/XjvjnnTvj/z3LWo/nz79d/P5M/6Q/mg+4k2ks3YFhVsIKpLQECRZt4Z68d
OugwbKpkWn3iqW8qXMgV1KXqVPvhUZ3XtIVBIQH56HBRo0455zl1dg0AJVBT8cDC29/omh+c1CLK
T7TnHC4lBUNiqqcrBMFIfOW63HecrZWSPLs39VlKM5fg0ySiREpgRdO1pAI16ueQ4XlE5uacExZ3
ewEFcOdkXnWXuSDlCCikQOqUb7LYGcdRt2ynMtnJauetQhlMgi9qroXmabpPNM2/KpFK4oeWWzul
AKEwmYV6j007O/ZD7K/r2dxjYCyqWEkrRjY+M3ztsxx75r/fr+b/zDO2Iffihst0S7DnH/drmiae
pUC33OZODYGt+j/Czmu5jWSLsl9UEeXNK7wHCRqQfKmQWlJ57+vrZ2VC3X2vJubOCwIAKZEEUJl5
ztl77YwcBuGSC6Lu1tBgPOQcRACMjM65VVuAsm1M3Um3+WZ7xCjYJcDlPFb2lj4zT5IlkzMERGFF
LTAVitsAGPWNwld/KZQdZ+r+VS7W9ZiSz17EF/koCw5x32P1rVXnGhrOL7wyzi2f7NfcbqxDHvQM
HQWChUjIQ+4S6fLHPcze6j7PPFF51sCqhRm74cC60OzcALuYXWQ9gho14rJB8SL9cXZlIejRffgG
x8qx86tv9c3hf7/CmtTE/+eF5Nkeu7itSnWlZbl/KIHj3DDxsVspIuWuesNLI3IVk+Bd3qNGUR7P
yXuBR1CEG36TZ39a/M3RqV3BVKEUwG/VHLPZNBfh5J70drYa4i2HeK0G7AVxWOnbf3vfHQf6Q2ZE
6Eewjkk7mSnueaRqbtMMNpchxDqpO4OGFjOfzlOBY3jFuHZED1c2cjk9aC7nahbEQ8h5bzM7Yf1W
T+5fAU1Yl2BRAJ7a5xhN9BwsJ0TRHE43rWxe5fNqoOQ4lKNun9ie+2YSx5tE3nZqxvGFIWP1PDTh
TTriJgf5XxdpzzrdnYW0nkVmzXySpOEz0Cl3PZiwzp/5TdjTjejVnMtdMA/grUSjn9pD6MeUig9Y
fqkdrTgpg9K95yA4xPoMjsY+RQVAIqKHNo9P9GPAjAFDkFM071BV8cWUy5uY8kNdarbEBSSrTAch
WoesDmrmjxstIQBATOHlPL7Pe6RGMyAlj8SIhS/sfIUauZuJ3JqNlKrg5xwW8KRXeRXWHCVoyjbi
BqHb3ZpNxmFScZGqzpfjdMUTGVXNqcmRKsgAtigWkOM8elGi9slQBiIAZmiCQo/6XYVVWAgTYmkV
1bav7a8h8soLRN+gQpLfxWp37qJiiJcjCbxLWOWk8Rl9+8ScaNzpvuPtdIZWV9M2taVuNFZy/t+f
fVP9Yw/xRLNPRwXOh8cl8+GP1SVUe0p1w+3JzXCcfQZ8wpXoAgR+3hIWDkEeaFcLkWqbAY8qOQa+
WrE6nNRiVNB+4SDRmXvMiJCuTIu8a1I586Ebupcqsn4/FQWEYLUzn9C455xoguWQu6/WK8NKYc4C
Hhi0voiua6bYPvVOMpyqISERoK7Ve+87T27lXgbTnz5grLDOJPmvyW13uZ1Hr//7BbH+FFl7Doci
k5MRtY1uO3+uBZplZz6rAR66hppG92q8XEJbAeRsP+ajcgfM9tWMw5e0+1F57JI2vclufWzV2sEp
vV9OrdXP9AUjwi3rzb+uEWkdkTcZCaXC+xytJ9uxq7XFCXBnTA6K6qHheC7GVooYOrp6r27b2YP5
K56bOmYUNVqH/ViV+htaA6Z58u4uyOsChWYRnmT7Ry40QTftyYY0jnKyRmw6qy8F9WGwnJPd6PYP
dcaVkanxHZ3usI6C5tf/fjk19b8PKQ61oqty4DRpKJMfblt/HFIcmCbT0IXVNjQJApB20tHI7ZOZ
4TEU5tK49oWjHizoIxi5alnm/EGfdrId1wmkU+3Ow0YX+Bs3Za+jHqPlYs/j2bKU4dwAVyMuCzvi
6IbzikTe9lYUkD9HcY/FGlXpCCYnb+EqsT46lyFCNyD8yoZb1FdCCaZHortR/QXS8mP0Kyptk5PO
3MNEiWgpyr6oCft9FTcpSHd//ptDw3oNR68alyoEc9ZninRGjOW2KbuJlgrIlJpp+AVAPNsv/dbn
SvVEVDw1hzXWGjHS5BnMnnd2GTMt5hYIEqPIaVNCv7nk4oaROWaVb3FVATlpSho2lXp8nFvGqLP2
0iJPB1EEVtjBRm06BjRaqpEOhuSPwc8KwB8vG1ojBKg+mjkjJiG0IEQwrlEWQpUxr+LR7OISgA7F
MUMSZMLB1C4eYAktdF9iwP+vAQXeqqq7+eLHtXOYswhpvRnRqZ6LaCXn+XKKZI1N9v857uqW++di
ZWMfVg0TSppusWCZoi/xH6XL3DiKaYQJSYCUW3vP8WiaVnm48frAO8obd3Tpyf772EShEjntN6b4
36VoTEnc9JKNEfnjtnPFElN+Jq6Z7CjPvuf6FNwglSvkTsH5MBuTV09+4NxKO87U6SQFdNbRDN3+
pVOrl0TUeRWk2LEGgVYokX8iZUK7WhY6LnkINiL/Caui8wzB+ZGjR2vMXxdwU6YMvppjmZhekh6s
QKC+MTJ4Nw2GTLro3OcYrVe6ePiYTRHJsnIbH9FZpu8NjGFrkyXqrVCpV4PE8n9O32ELJCukZPpz
rTkbzdDrb1YbNEsz9tJny+7CnQXS2c7xHci3Sb5hpm66y8Ey+s1jADjgXRjIitox+ULVPWi3WczG
/nkkfxvxyFaZhMuD3D9f+/2LI5JMMAQvRotMLEU0QCZ0mPJK5BTb3saBXIIQEO0lRBJ+nikExFIb
AoeVkpm28zjxz+JaMkvd/tDn9tD7mf2jC81328gBxeqOhT0cQUMh+pBVl61Sq+6/8S8/BvSiC8Tv
xLIL1U2e9+kpUMZfheW7z/YUnEYYyUsZiitvMrXQl7PWQ3Jrqp4Utsw82UGIrE8LERpYMe1IGw41
UaHNs1OBCn+0EXWvw8qcDs2BXQuIjtAgZaBF2DPFlt752joQyRaSheEEWnAMMSdGjkWzegBGhTLg
4rICcQInjYP09OqVonEtY4WtqSkQ86AYp0nzgW6SAk/JnpsqG06Ka17iB+LJNj+rcNSeJrDE685A
mBJmWfROBguuTNC1j38YRAzrxKT97M6Kssetu/PExCIovz/Oa8Vkt0CC23479s70Bp7htWwVZTMy
Nl2lNYONBULL/sgoHkdogDiSK0G8Re4WaApNHiI5GchH4FhFyFH+q7FTb5VNhNBMEk8DShzB9tgo
C7k36vb98YOtIYftHCb9MgA6vwOgZr8g3Y4P6WgYixpxdlNrw8FMnWHjhPkvwocA8k2Zqy0f/4Fe
dCMKkHR8SkrlHfOocQ9dn7NT1LO3BgrJHQ0J407vk/Ip0KXSNTD5XfysxBXpZbw/atrDnpFdILQr
qJiCS+wmIW7Jyn8HaV7t8xRU0hgFW/kLuo7WL2tzxEomORaGic7HXoS6yhqbVfmT9s9NXWmvKNBp
FIdFve9dleH4DPZ39sLoNfc8XvUJL4Yzsoythv6zqIvsWXPc6mCRJL4h1Qy2kF8QL1eiXwqsMbsX
nUM1ZFse6lX9UyafKiGRXZYx6AvLDqg5tFhh2j1lkLaZ117Yk8yL1ea/b0odAxy5dl3cHIsgaR/0
BYlgcK3+2JdkGas9DUsPYzRhRK52ybMcSG9Lttgi9IKfcnya4talDZjpW69S8jvIdntt+Xm16gUf
Td6o6fyDEwu4zY4g+dGP2q1tDrQA0rk5dVnfv1YB4UuZr2Zb+dApLWeXFw5kRqt0lnVn5lvZU62+
Hi8ReQVvbqVmpyTFzkTeirJOrMJ4rcj4XDgzhM6Hlw3LPmXQ3RBVZjY7L143BOsyGMo744uQWcGH
NqnhUq7/tQqYQVwOgDpn+oAjKd7iYUm7clvqM5cyag6j2YxlHa/jFthO6Haw5PQJ4BjltZ8MIQOw
uFnbaE+2cp/B6miILnxHFFfhLltGO2sMY+G5dFzjhEQnEBb0ri2Pjz9smmCAiaojrQCRWVr+eBQm
7QrrzvxedISsBaV5aKoQPDjzdnLmpZRH3LjiBiO8CqZV1l94j0ydyXn84qcj4SuG6S1sAw1OiDmo
+US1k67qNKxPaJiEY9DfOk4F0UAaoJPExv6l6N3GMLW1nCJjfdO3NG5/kkY47yw+kntAANql8EKT
67wb3vvW/1XhMTs/aAI9M2D5OhdRtKH14LwGU5DQARXiSwqJfJ6EZT9XP1IvX8g+kl23P235+U0K
PuJ1wOKeCvEfO+lLbenXNAjNqx17/dHpKA5S4IQic7c+crJ65FArpXpXi6p+x/0UOm1DgKI/fRE4
+K7V1ZtJPheTZkqZJG/uvVfhxIntcRWxYWKC4vG677IIaq1q71RbVGyO5rxF4KkAZqmvcVNb1G79
HdXx58D5HrkXA2NyMv4CKlnsQ93cojfWaZs4NAmUcdwP/IpNx0GzVUP7CIXtq6fvcpM3lTYbjL+I
YvpkgV6kmVYspcVJr6LyZbIeS5Va13ixi64DYRyGZ8OpoU7ViXVugPPs5QdVEZ/WTgma05g9t3qT
ncOCo1EjBLOVHWXngMucrKsaDkxqcFTWhJqbAdKXl5hLJbU1WAd8Dgzdptcn5O9S9S5vvDb5bnZ5
c2j1OGTPbMeH2kBKDgj0Q9EQblNSdtjuvPrZyp3yGqeoM4WqSI7g9cidV4+PXT8w+u7c6uHXMCHW
7wuGTEzlxEkHy+puVhLU0gYnHW/I89cBh/yFqAPS1rHlFj0Xeeaa08FjO4AZX94Jny5PmRMBqRUq
CdV3MQFMJDDEhoOhL/KeZF1QBKl5l/eYNGRIIllgfUr4VVqONL3FIFwNFeb6Sv8zh42QwC5/18xm
WKEYsU+ESgwM/SoP9RAvtR0D2sYsUm/knop+ehVoHcAcDvXPal0V63/vqbWh7R5b1Yx7eIH18TUW
L/G/SrTAqz8YMtbnTp12SHrzv1yNGMDO7r6VaczkE9o3wrMsOjhcwpc4I+EHd+t4QYYfLUN2aA2/
Ca47updmN3kbG1TgirBUQm+DOlrhkBueNOq+l3Ei48KZuKIGTXuS6ntV0Fbk5ednxpboc5j9CvoK
IlvAG3H2QSrMSG1s7GqrdX64GUK9Xwih0iEk0+pAdcZZq+mM5yDErFczI+o+pWVePojqL2tWfxR0
x2BTM7nDdGifbI2mblrp58dpb9Z+MVAtEUDgXLBEh6eapt8rLz1dYrCRhK3l8cprleocGtpfldYA
nZmvw9Q6PwaDTCls2bjwZCdc05ryiLYNHqgZPcsykuzXaeNoxrh6VJVoPHePlWowCcCgDzlkToKh
mgOEPewFS+LdqIru0lhQMVyY62PKiMqu7ZtlVgy9xQS4Q9pXh255ggPt3LK2eDzv0f/kdwato3UT
sGFev0qploNu529k0VvXqs6/TxYpuORVNE9d0H+pTWy/u9g4136jaiiZu+RA3Cu4f2Xj+I5zYxpk
oWjH0Dkp40JhQXi1Iwirk4UpDbZnsURg534R1iK6w+vBzYpXFd/tk1Ek77LN5YcBByzbfPM5xW1q
m9OP9NlFXtbtmGNWq1yhM07CZrR7eHApT5RWv5WTvrJwVp+lpyEPwMmXUQfbXbThCG5BHd9ONWc0
usdREN9DNSKR3TOc7ZgGxntX1oexJyFGHbv2SB5N/Uzd5K4LED5Is4RYqHb8JThZf48Jrj+OKA8X
HLuY3zROd1SClnWmxaHGV3hsTso5yLo7cMPhyAoD1118tuXHP9ABEk/lYB1G4SLG7j0eDfEt8qtl
kHZPrKIcpOs3KvHmqSVc4q0c782IXdBGEHaZiiQjoSPMrpFl/ewQcjJ+AAxUhbBPHDf49MPcewoD
z35OsvxFNkLZg/78LnMCZR/PzENGE18y5Zlznf+5Vwzq7+f+vReEhFuxpv3+vsJPyrMR8qYYRr51
yhECe9KEAGaoe/CaVHdL6+8dzbmFyqZxRgvRHRQbPWTQNvkHlmfV3uZK+QyDj3CUrLir2Es2Y0/t
OE5/8Wx3ll3S2pruKGnsHQpKWhIpf8ySEjUg2JD1PEo54zS0+LfyoVzV+6DWYPy8xZXnHt2ECes4
Za/yiqh8Ju+A40BPl6V5zJ0cEbMokgOL1OikLMUljy9/JMKDoxMymFjN0uexZ4Qq78nnQvHcLJ6T
9wBNb4LQ1xZKaxp3i+kL7Rw3E8prZv16dejjBFj9GNQraVNkut5cmRlFG4x/zTIgD/KomeHBH0dM
OyRvrdyph4xPy2JjVR5tWGLhT481eiKCA71n/5Jldv9CE/arVu3pRMwHcEGzswXF0l7KL07EwzB/
nwyYzJyughC3sj1/GARDMPuanOVc6Pqlbfru2Hc9aZiFR/ZVqWnbzpyblVGrzVOWVinihsnkg0zW
eIKsbGv6Y3qlBRqgktabV9AdiMxSgnJVPXo2HJLfyyEmn1gMoJT0w0y96JPByCB6aW2XTJtg1vkT
E8sUnT3vaKcAnc1+PTBoP/zbt9LDnlS8Tqt3s8WcsFLJsQbUsYyjxHiGpf5LWk1h1hkblvNqgcTd
OM1owcLItL9VILsGUZDXzCgWXYWNWm18ypS4idcpKo+VXO3lTWeV1yH11b0/tZtH3VqiWvtdwIHI
1ha5Q/Y3m90hFXvEY6PAYrmazejhdA77lhUDvd1vZ2gsHschOPpChJqpkRp+16OJn2+59ykbuGSS
vALXH1UHfP2M2IOAHLO4qD/QFAxUUq7zhvsZhlcXrAxtzI4DuuT7wATCjJCiWhRGuzmO3LUCzXQJ
P4yBs4GSaV8rzVPapjQuxU09+zdVQadVa9/kpINWBkhawi93ktUjn0shmS3wFudXA0UK7DciNlle
yPyW29WM6gGqLPFV4DitI822/qWlvTSA4MH4Nl65qm5SFW1pRblFGD5sSDmJ12PCPN7q05VFzNAH
Uy5jM+SmsyNdO3zLM/PZb3l35lynYgAKfylihUOUONqwahPpXDQHf3aVKydztieFD3B15lBWsmVC
UHcTOLoDrbLZJDu7JbTlDCsOf6VbKwujBlqfBIAXPEDoTOez5MqVGd3Yut6coaw+6XpoCCoiUIkl
WNJBirPDaUuoYv1a4p0jMS5n6IJQVZ4XhtkpruJRa+nBoWk8dW1NSNlmxOjffGQAsTvovzpSPrkO
bfq35G8p+gRwQys/QfF1n7yE/iIa7IL0Xj6AYhlIQ9ClvWfU6wfBQDP7730OravC3iQcYvR5I8pN
RFMhyaqx86aQfkiPKNp3qqZvtJ5qLwP59gwDEmpGasRHxe3owWB+3KQGFECXdvtWwDX6Mpq+GOaa
qzRp9EMEs+TA50xQ8Nmyic7IP9BvclAx+u6OGkdwQffJ4KgnOLEoVznPokxAal/heNOYx7/XxmRu
FGjxe0xE1F9k/i7SkeyrJht3FPqEPXj7wGr1n/99Jwydkz/APVYUUU1qWXv2cnovQRBHB+LHv2x+
BDakrr35rd9eyjzfG27VI6vhNAiUqjmUOn8f4rnmY7bTHUeL9K/Mo8MeKixqIWy/mA1nO4Zdh+wb
/+ws7oXiOXlPPhcEtO5VpeSiBU248rGKf4I8OThi8mBZ50rx+RPL9gnUen2Dv/sUNlp/jguEdXK7
0QxVuGqG02S481Nm3W18yngxA+vFrRA/W3MxfPWGfXW9FKpaRXKkSzzggsLzxegaf+USUwjOD9tN
H/toLsVBfwDrdqFzSgvB2owdC/vUoWqqa5hHGEuMOxAXhSWhDjZxb9w8I4tOsuXAO+6tu9ByXweS
Nha+HpV7IqBBGBEKTyNz+I/KqCmUYmObZc9kMkX11TV/ma1JNlnh/7Q687PtbO89LJ2fnaVNSzcf
CeAU7UOId/hcNbp1RDPL7476/Ptod+O7N7fJmusGGgA6SVNxCnDjRFQkGcP2qEDiLC+j1oWIW9sa
+OCyf7W46tDaIqFUrCa7Ufzah8zFK9HkBA3p1t0w3gaiGj5hGSY7ZwqJJxclM0+XXpx+km7N9I8K
ZBn5frS3f0irb5rq6clgzgeLPd/XQ9FfDWCcdApJyvKU8jLgmTw3UG4EkflXH2nDM0BunRQU+tMs
Nh0x9AlNWXFvlvdInt4+ehe5AQkm7FqVkOXG/JWPbXQsrKC4Ob2t7GXj1J+bcslWhyGMMMqdlZY0
LoMCq7BHUJA8pLitXqIqwDQvj6naVLlA1UVvJNRcY0exwLyY7hqD2qrjvLGAD0GJzbL2IlSH8qUs
vIYLMSl/WmQtvTUtAWFjDQpNF7N+P/5q3Fo7mX5N6G/lQvZGtBKSxbcInbRcFtEQ7gNUpUd5D0Ud
fGdrXkv/nRruCNbxXzFIoJnAmkD3NK8Bh5CyKds7adwegga6N9Mbc9+rDaZrotk2mTp4i9gGsjK0
oXvMosgBN1em3wkG9lNF+27Wec+WaQwnjwSUqzcQ+Pb4gurwgTQr2PqdtkqMCae7KgACUYtgXZS1
ce69j4R3H/Sxis6c2D6CsYGBnRS/Cpth/n/dGdN6F3uKfzK7zFu0mTI+mXWlrzOmWCtmzbm/yNhW
zsy8tzYWN40kvnPLqnutxY2GXPlYQ+QITBdZP2yqraw5kC8w6OuteSUfSjF4AK21sdL6KMdyD20A
U9ORtnluPt4pIzYhzImH1MraQRsIHpbPxV1toolimqLnYXskrR4yfs6R8FmdVGcZxF8Po7aVIk9w
ezM/NhzXKYAX0ptQIth3Fw4y21Vm9TcYufSlZqZ58sZHuXBpys49UvRvAjUeVwag4aUztb+PKT0f
msPjUjUS8CuE+f0HZEA2WCyYxwvfJBfPiad5bQ+mQvuR3kcdmQNkXjxjj+YHx72x9JwT4mbF917U
XAuQ6sMiG4qWvh/47NeosIvtLLon8qt2n0XXNFFODgP+axA2z62vaXtiQfMdUuToaQRpslKxJ3xM
efweBoVyiapkghmffugIAF7mKp73JEMmm4w68ssi2ZaWZbktLNPdBlT1h4o+7EI2g+RNFXGFiZwb
1PsYypnUD3fDKY8NO+X7Q7VXacS7oBg8yuUNCs2BeOT0i56IyVYVTnvKgqv8pJREvq4NPZ0e17DU
fjhBfKp6SyeN1x22HJVn5NOJtoOxx4SzVIyLrnBS8yPw9JE+4lAmllpev8QHqIsYEczSJX5lNWJ7
IedjJGomqsuvVvc3mQ5d4vFuOfbA/+L19Do8nXZzk2XDfR7OEWr1y+NAhWGduJqx4xNdlkh8POQC
Zd3B/AwfAlAXzP56BNGGRGIK38XzIo1Tx2N+LyM3Z+jfsqDpyuNrXRXhqSG4bmuxWPDCZkCSE1x2
dmKvsmagFIzMJ9sYzF9+Zy/8UCerMMWqYfArv9YN+ViP31qDMzMzbrpKMa026XQSU0fbeGVSXOJU
eY1cjhWFTjdeIU/00xztTTRE5ZtWKd2pZOaw9Avrjnzeuymgk5TYMr/nQ/PnnapAlA8/crYdEtit
hVmB+KE1yYic888PZcy/F7BcPnSLGIhZm9oXU5/RdXn4PHMfX1wGBhQ/BPTAVEm3OX/1WYnN3/cC
8Vwkvvrn92WDt2OzfIs5eW18soOBzfvNKq2G8M3OGZMYYaN+FtDLQrUyfmSOBktwjKKF3xwt6L/E
wZvBKc6UfoPYY9yNnk7RV1FzOlHd7jhdWLuQudQTOXPd0h6I3sljk5oz7n5yCv+q6kmneI0xfOm9
fx1qEhlk81FHbYp/NAdwRC8yrpA4R2UF/dsZb2DOSXwmUvKvCJZ2K6TeOFA/xANkliURAl72WvmM
RRuL1D89HimpkXDu7IRSKQwxtwaa/k1XaIKE8KrLMHmO4tz6rKDcA4zx6lub2OUmpaopg9dK6946
aDXfZggji6jIw+vEhn5xvA4HZu/O3xp/uvZdES0dqa6k7n+4sXMlRRBuhH8pvk1IfJb/1rFVIM+2
nPTCo2WQmNpPQCmV0WwXPUJLZGVu9fzAHfQBIEJhSGMq4J3LSMPdziNJdecYeCYz/NgV+ZAsabC+
9bitMDe58a3oKP3QFyxUU2cuEYS/fIbjVyOBIS8dqETHrXS3UYS8olozv2mPhl+8pmbEYNWr1Ido
GyHJm9ql5M506CB7kp8hziAuHPqS4p3tvY5y/eiKMa18aBCS6jSWuTSILb/2qo8rXdyLG52yJi88
wpmqTd424lX55wuYqFxmpenHOPdwzpvB3jWYTVfScKC24wS3ogqOWo9tePBerYEywCGS+ySH5zi1
U66bG52K8iiJkz1pAevGNCIiiOl0py42VgevMA6J/FxzPhDZSfPRRv6HhJq+hzHMxRo33bRFtigV
xpCCKix15F7D4Oz2FG72UWuJ5coxFCMBtayjvEmd2n7c4+0vCKnFuKf4vlEt5t7QjlXf/H1X5bJZ
QLTlD/XzQ5bp/dlhR1sDY1Bep7Dht0v94odGBKTe9T8GxzHfnS64AVKaP2HfgCWJWwjOoCI3KQEI
kMizfj+1wOql8gepr3Z0Sp2BuWheYFMgpKECLio/MHSyl22SKlf5yQnzCU6lz/xNsXWmqezoUcYG
qRcGD8WYL3KIURnzrloEtBQ5x7RIC2N/3wxoi5OoM76M4jZEomdkKJ8gX1AUc+KWNyRgg1zUc2/7
6DJbWXCt+3Rfp7Cqgry4lUGo3hqP3FHxk2vxqPSUlXw3FdXPNnWGtc9T+mdZp5ORR+DJMDDnsjlx
5A05MXmkMakGFoE+gbI2t+PyQwmYXitDZOy01CN/gk6woYT9r3jatrjhyHTSsltEusSnPjLNskgp
3es97i+32Ev6uCn6V6QyX9tg3Ev5hrxRlYK4uDKItm1t7H7PMGdkLj3NQnxagVhBR++c9ATwAYr3
b5ZNXrbVtdZHGFUi4jv42WrKQoYOjfQI1lrdXVnIjEfT2DJsQKK6AU97pOXUa9Ds5S4LBJeKsyye
c96U0xTTFZACgH8eUkD5u7TTpyVWDfsU9vmwqvRRIeQNz8YYLpQxjF+lrk08Grw2fnXTfP/Y20gE
/ezpVO6LqPZWMr+nnjkDuRUwyJJeGJY6qloX+v0xrOefJNS0NyuJ7TN22qM6IAUo2AHWkZRPOIW/
SQsKjdSYoo38XnnDm7Ef6ri8WDVNxRypA51IsOcN5j+TZiP8JR4lVj49NY1dY5Kx8XIn1UVSwVWo
bpewGp5KbQYZPuTxpnAxxbGfko0R/R0aU3c0uCCLOZi7H7+1/NkIbVtRiKEfSerh/FhTg9TQngBa
Aj8n6oOKi80CJJG69dhbV2giopdAc7SM/c376s3wKj8FUt3jtVV3qsZT6iAa+ge8EWEs1Gnf67Tp
LwlKnS7Gitu3anbsHUIOkpqToR4Y+ScDPpqYwpnU8/FxmupslJxvedsIIXDqgXRYmHUS8xyF5N3q
Q1KvHsJuoRqitUDDUsfrJa8VppH6vhyKhZZQycecyehcA/ENEv6YlD35iYB1fdk1Tfzi4fMBxRqv
dVcpH8FRkapGkMy0D9rBzv7x2oBWUB7nMEZ44YECelrkhdk/KfEwrv+9NzXx8BSgdVtPJaxiwmx/
e8mS8II6ST3GaTHRLcWvxonHXdRixGNHdbWwTVS/VOb9hZYcWUlVFdoUBWQAVUM7b3PHJ9s9a7VV
pXbZV4BTywvopQHbJQPc7Z3bDBWDE6qa7Zq5eekjxT+6nDqXZj+1tMarU5oFnOoCaLCtq3ykg/GX
VXAYtrInaXeT0Srp4KFoxPGfR4O/G3IvOOa61u4ncQ8LthCB5SXeib+/IL8FwGOL7D4Lj8Td//5m
+c9EW/PxHzy+r4PYD6mfPkHQPPsGSbljHIb7gqbe0op4K+Khp6ijXu12FrZiuK+EGNOP9BbSGkPA
+kaN5uAWqMVAtJxwpJAhgJzQeSLcobv8xxbKU0p50+sE+1NQcY5phg+ztysGPh6SsIw8KwWj6YbU
j8f6LOEKqoGL++/ULlzYwV7z4FT1fTHscLTHKzAi6Cd69cWjXVXjsKP3MSBpHUXXxeyeUEHOPzTP
JPu4JX9a/ortVNwTwnyuhein9QxP7sQlQZHmDUEvbk6BcwZlCLfAILlkyNwO7UVU3lFGkv1MvxYQ
DQ/pBFBWZPO6iZ15a3dqs6tFy643+vRNd7t3Gc8Uzu5fA7EJ595oTvKdZZhbbzrmYcta7yk15ZNq
nq+1BiI3hPL8yaMfzWWfRed46o+eH2U/g2w8coVnPxu/PSa8aQ89WpqZq9oJzT1rTHmv6uodoGP+
RJRU/F5lz/L3Hsvx3enrDKFIcJNvnJsF6nWAEM0UVydEtNYPcWnl8KXZINqJzmQogGWWlzgfWouI
SfSJUy41DmrZUYnD8kXBuLLIxYw9Twg2B3xh3PNzEgX5qnGgLcmfrMa0qF3mYIoXje/GxOk5iW90
WX+qg0rKhugZ+ykFMmez+By4efdaDdpem/HdcLm/juUQHmYRByb34LIKowNwO9LBxDoTpfbz0BPd
+VjZNb3HFpaScm4LLfZgOmB1e/6qF7/z9HuoR/bZRfwFDonfNetQM9ZhtCafRd0FqBleCmv8JU+d
4oiZtc74hoam305MaMDK6oRpi503VLr4ODdTsmDcoq2saMy3k6vWz6GZ7uUeJh/Z7F+dPutnMmeA
HjtTsLIsOo2Jm3xXcZr8clMmz2jLFh5C+Dr2aVBWWYMizyOxzePY6LYk2BgD8+ZwJKQQqEFZ6833
iD7R4xvGDOt9VDF4/r+/gbQDBtqjuf/jmxRtk6Rp+//+X/7+Bvl7NEYGSM0Nj5Tb8WmgUwxYr1Y+
R1MfkJSEKruiOr+YHWpP8XxMtPI6M3JjH5c4PLqEFF/xPEwEaKxVWmwZCrfLsdA13KGa9zzidpGf
yCiam98bX8HAZUD2Ruko6sSxsOn719XnrCq0TRFLnBKnDtmDbO1oEny2DHw3PdGYlW+7YvU94BUS
MeVDPF7fFcuF51ON2TVJEYDVYr4x6vUlzB3jrS9Mmt4EmU5a4D8Od8QnTNu8zH4/zJCKb2E3fJsi
n7zGQI3QqBCEq9tj/6m63j3qwvEnPppl5dMqXWQMdZKKwxT8rC9wc8YRbGSJpZdNstIKF1ta5FMN
owvNrcy796p1BmxW/9A6565CYHnzWq3ZIDOkTcLFeE0iJqeJhd5mTLGcVtA7l1Xn5jfLs4ZNTore
KUSoeMRG2Wx5MaynLkmgC4G6lx9nHL+wteYvLex3vtee5JHgUfOB60MeD4ZTJUnVKs323ejG8kCI
Y7GiCm7AA1NkyZGSURn+M9VLcESvlaxl0pWLk6wC9UfAVrnucweitcF/lHgd5X6ETjx3G7LN4zR8
l/co9YPf96i4Of1D/qmp3pUZGW+IxPcRzDQPZNvpZvND75HgelWRv8+Yoglc/FIlDg3FdX9Wj2MM
STMVs+aJYWTVAJ4lTPpJ3jSei88E1IlrDMU10+ZDMObtohnpzskDv4MZiZrI/a5OGvw1+VWbYkGx
LondzhDOEiLg/g9h57EkN9I02yeCGRIa29KyNVtwA6OElgn99P9BFufOkJ/dmU0ZUE3RjUYlMiLc
j6tZGG1UjUDbt3gOtpPGbUKBRCaWl2f31kiEWZp01Ze8HTfKXxGw4Vu5VqK/hGZKkjk6IvDW5fbG
E7JGfpKMYEtA4biR85poYiUWbrHuHdWpzTRwrXXmvM/H6lnRVHTfCVc6G47NRGjgqm8mkjltSGO3
HZZTxae5M3+d2m79C3qAARUHdLqwTfiGtQkcbFayde6wjO7QkjkIYkuQWzw65lILTklSdGu1cpeS
GWlqx7f/IPKNbx7ju6uquoJ6/ijnDXm02SMWB3G1Jpghau9UAcfGyR93q6aY7WNFkXWMZ73Z6SPd
2tsjK0Bsko50RtX3rudRf45/P81KGoyYhLZhFcWfixDBg5bM0a+j0r/yFOofmXDWmzwM+nvbB3E7
2FVxbMH936m+mIWCIKm16CE1Ko1ewfzuzwa5vktxUNoJKYTsI6YQrwC5mf9hW7D/jC/wcRIBxSFe
w9c9XXf+MBe6WIMFC+KSFGae0whLdOtExid15CFCuZs7d9m7CPulrW0smRmiZVNEzkvWUt7jq5g2
YjmlmC7O08D2Vi8752UuIySRbX5Vf9VNxnZdpqI1MMyXQUNAVpjsdUQhQ9Gb78RcPBROhat2ebEW
1wx9+Gw/+MwHKnIts95jsx6K8TzbXbAGvat/4PUoV+Rs2PfJ0IgHKF1LYFQlPrKYsoiRu7G7bcED
ZodvA81hpcXX3IqmZB3LZ7Mspv/Ig/B+Z094QFgssi8sHqeITw3Of/eA0OVtyTkO/BNQZ29bFbR9
krH80djYzOtAui+QNZsd+JMUpZDrXEtdiE1pe+N7M3V3/vJnnVZe81Gn1K36aRPHRXTnunkPhaBc
4kTS9QCE+dlEVPaQQCtVuksHRP9qCptgq4S7CHqQLKt5ErmTJa6qoTeOiY2RT6bZNUwHIspwjTyE
Y7Duq5xo6qY+Gp2bsX/6C1uujoRoLCTTHn4Tt87uSxC1ex6YctXDCL0PKTktsqzC6GzJ5qLem+Cu
HT0TYHPjTs39pIkfahczkSewn0VnbNkXW28sldTvCWXyVCEfIT3cfPMwRjSYyT/9/jeLOrf2gU0v
YCaqcJ/XEzMcx1xovJCqF3g7iNho5fYUNMoxYdS0OnMBRsrB2k8rxE6eIsSdm8Imvt5miPEf2SdY
U34zKiofmcVnxRFANxzXFQvW4B/eH0jlwwjwjIyNLEK7UBshAQQu9imUg0/qBfTnTw1j97ogWhU4
hP5djTLZhdKHxV1xTWzXfCTqgTl4dArPLnaFu6rTyzvUjBkye50oD0lPWfJ8n+uoukszDClzWjPk
A6HEQxjmo9bWh7bKmAopzX7ZTj1ILpzTlosio/PG6b3D+7K6NV0as1grN0CAceJBHRnlWKwRplg0
V2IUxGxUMSYQc7McJWgKP+DS7ayx6S/2QlMbxaQxd4zflZQk8lvrWkvvaBRDc1XY/JzoU+pMfXUT
qczQx3cAut7VF9NaEiI19A7BW+k7gzFzh2k7g4gP9WpYRpahcB48F1YPE+HizupjFFwmyGPFsjFh
9FzGgCxJOMTw8Rd3+BIjeRe49Ys6Uy/6eBFaPT6HGT6YIhfBXhtQkBSyzJ6LgZaclzYmqvVCf5Sz
3Z8Ch9oiztl1C9tL31ATvYc6FuYZyNJ2jsd7v3O9d+gg+YbZMynjniePvRHWG20ovsZeg6a5rfS9
OiqMQd8P5SGm1jqoT4IX6S/6bHo0EwLteSIXD7oDCpyQAYg5I9WIUWkxN6FwC8iW3pHEvGjdOU0o
3NzCv/r15H6VWrBJSJS//Lsn0v59CSPJxqBDrYPhMC04OvqfnltEslaBb6I7mbvKbZ8TTSAuk559
BhxagiboaRU39jbx247ABMSda3XOcgEOx3TuUDwsm5TO3RoJgBQSOHeNkN4ZJv9CVkQ4GQTF16iM
ypdiHD+rOduiGh0rffxG0DPx70u6DPCSrWSncGj1qn8eckLz4gUsANtJm6L8Mwzpggd7wd5KN43n
0UyfoGlqn5xebrQZ90LQpqXcDF7ZrzUdIZvauqDjXADVmjjaI/F5jekfVJ+doThBIRnhtuo0q+js
1m//fmXVlfvbyL9cWcfD3i/wMRtcYPMPs6k9mxXPj944eWp+l+IaWJMen72xM3j3y1D7If1k3SdG
9/l2R6aEfoWV627IyHQe/z6yKpuiM36rAp3LX2dmuvH0nlQv+6fXN4iuIlTKnVWhVGB8ghhGrClV
2oiPsv7rKOI9+sTpJtJLB2XxSDpBZJfxFkO//tlG49ouCdRZxPwmrL36vu0JjxdWQ9fbow/jCJ3o
nXLeg6fHPGObByeysI4sL5EVWZfACJEfmz45cLBscDcty4CTveROMV4UUcskrPpqOMlVobVY+Im6
iLOHWsPlKRAinMcwqi4EzVSrGQUTGlw3fawQ5x4MxuUHaJXtocyFs/kbblX12U+Gv1RlGoG0EYlP
B8WvHFs0vPzwr41WhpcoI+2sqtpup4c9vsI2RSJvt9rZTatXfSyHbe5L8zVPkQzbRf00aP7ApCEl
PbPhrrFFpd9rhsBOSfTYpkV48+Xf7xSh//Eh9KCX6wvj0AT9sHwIFx/4P54nDI3Csp2b5OBS/W9a
t5EXfMorzKLu1dRM9yqWF3Wk3hstP8L3t5KLc08L7I8eoz5jJc5kb340ZZ2cMz85KIfYnOTZxmv6
ca8cYjUhHmcfwBeTx5qknLld0p88WH4zMkZWfzgN4yJo7NAmrEiE2pYy/OvIo3EdNX2851pvMfR2
H30XT1uXhNPzlII4JHkKgYw9s5xjg1hGVMMyxVJHwNnmVerlj4UedFsm6/YekXD5RvhNw9AmmOAa
In2uM2g3bZRTAbv22c2I5etaYlIDsuNhKEVXwyU7fs7a/mCZYt6GXv5J73v763IwcLse5qCi6qqG
e1aU/gmYa/WQVPO3hXJ1SXW6OjqV5sHBVrBTdCRffy+nIf5IMjM7SNHtJNSebUDt9oyNvISNhHsJ
9DE6DARXN+ipn+RnqbnFfsAkv3bGyjw3g/upX3Zr9mTa3DdOewwqyApMSlZTGRtvwUw7bKZ9w7i8
PgGmCreZyS32H7eT8ac12YdyyP7eN5ADmJb+p819QDvOdfD8E01GhAgj0/yLhjXB9SxuJejHGy0V
FsTwSaOMapq9UqRHQlwaW2I8cuZw0zOh3zdTUIHX1bHu+PGvU+W3m8yCvrzSoeqhN6+4Jtiul94X
6HhxsDQ2mu4YP9ZJQazBspA7fYyf5OqArf2Cg9FdQZIx7qWmeUz5F2NIGU5P+djaKyLO0iPGIv1F
RuQxLWpa8HjGyuzK8X4OXiaNvY2yNpXu0OwLP74GDmhDzYxTIscs/dLkjruJq4CQEqsDTqJhY79x
Mwyg00pM08Uj2Y7Q8HdTgGlgHuzs4CcMD5UnAOtyfcrT9mcYGvV9oEMGtN3uufEqZ52K0t2r036K
p0sPOuB2RnTSsxlNr92C78mGqNxbc96/WHlFIxyv8N5ZTpNElIfGzqHwL6fYNGECLdbhaqCLxD2z
jM9Ml0zDMdtHTRgcpA6FrTOd/lLAC7gVp53fDpdyCgCnq8FGax7oo04nZeSphpgYXpussxzKy8kB
0KcaC17dWVc6vvdx7Mz7G8tfCOaQAmHFEmasKmWkVUwWUWCeXM04/vutqeLx/n4mUiCxz/AgWZDq
o1M7Kb7QPxY69gp6nLjmgPkYFGkRnAEyeDSsd8q7oDPRPaQTOdzKWKZqnRIlOtmGF9fvAXYt6umS
j+RmrL30edanclMu+7pwZIenjsrURYZdMKi2jY50lc7fKVxCIZhWDIxdbnKctjaik9uB+7Cxl5Kg
6+XQoxNto3zVeFFws8j02agt7aD7QUj2OAECBi6ur2PiftTuJJ5z07GOoUQOV3369+sEmf63CoML
Zbhsy3wycz3L94B9/v5EALbFI9rLhlPsmvFpLPtdVE93YTw8hlMSf7Odk9L446zAItiiD2GC6x+x
Ldso5LsAPqa2J+oHem0Szx/qqIz16XYU/b/31FdH2fzzzzG5+Tbbkmm4X06X0SDirFnanN3AKKSx
i/I6aIT2QKKQqy4vt3Q6tFfCOEceUMTZqtO+9OeDI5ABqVMEBf5Gj+Pv5B0ySM+xJbZ0yzdRYgC5
WayBvTrt6YyL+XuGcyhAP7Ws1Kwg+3iZcKqXVGJ4R4gXrAZz8Qgscc7BkuLcL0e1ZMSZpjGp7cup
T3b0qvANwiINfBoIVMCaJGhZIHaEx6QpW3R5nCJE/RANE6THopYoBLzmEmBMvagjqhF5IcwBkJ8W
D9pzVI4nYzGsaOOdQloMLUIA3+noTy0ccuBj+PerfN4wTkmPutK7A6n08FTi4qgjxO4Ge5tNuNg4
2B+3oM6DVUKvploH5vDs+ESMzjJE4b/8ewofyFSkXN8QTsJDWFjUVrabLCc9R7NZ3gUD6SWun3X7
viA2SuYy2HaA4W9cBWthD0d+9uu92Ecqhn6cRi7zwyupsv98aSNzjwq7xJHI+0ljQU8gAeoYwbvY
dxAEtlSw1RuEInvNNK46DWg/SE+Pn/S828s4YwYPi9eJguasoZ599REVKWl7RsoVkBxN23Za5a3y
eqCsc03zIXdkcqZ2eNG02Gq3GO+WaVl2r3uxtzGamg2+Y7JS9F1wVkdGHmlnKAzzGSlkaJfWr/KX
FgtizjIDxabbmAn+wtYI0PJbzxHVppyxGhtGKbbqq3NXuRdvio8aJFXGiX1qXLiFH5xhnczz+CXC
6kR+s9dCAJDmkxs0P1N4hJe4xSswSnJMnUG+l+xyNrU3u3e5zoppaANQzUm+E4WT7ZTv1WxkTis/
y3auTMe9H5mkA5awFuzWL+7gqaVvJIIrtJU1wOeWPtAvdgzmlb3+vLHMpP7o6aT2QafvmJ9am3nJ
RQNtKS/qSL3ogmTN0UnIxpMYNduhIQQ52UTDUH+MjgwPcIrzXSSlOKGD1zcZiEW3CNu3Jh0DBCJz
s8/ExPBTLnD9RP/Sdfq8GepYP080RSU118bCBCt22QBc/9ZTmIY8vxgR/Si3z2euhQhYm1mqzax4
Tf0KpKjuZOJCmS8uZVBsAqmJ53iQRPuxKByUx9Eo52fS+rzLpMLfb9JM5O/hyUtkwQSxO8nlua4e
7nmRM3VLfA/ZuNU8BmMqNrKR49aJljSDQnSrv78wAqNmUOpa90nOmlFH6b2ns9sE8119xFOSb9yu
8k7YAoc34H+rFJ4kBaktzoHnJ49Wmp30RWA92WCyGPB1q1YHfCcEKQfbigyh7/2gCZbBtZNptLQa
IgSjQJdnwMLmW4Xeq+2D+kKGY7mGeUxesZeZn3XTwYUXLMRicUkTuesM6wBRqDm7C0S8RfNvrLKe
iBKdWf2tOS2FM5890w3Ot51Mqc14A8fOObumYRxC13TOA6Okgw+Omarzk+9O+9FIbZ5tlAXBNC5x
wjC4bTTV6FIiiKdwTfVqY/6OvM06l9BRgta3hsh0MPguOU9wi7GGw5DENEIrpYVX3k0oFRsYA8/s
1av7qOYGq1imIDC3L1hYFZK5RYG5ImRZv/rS2d6wFtGAHzyMBI3KiBmP15Mas3yLaVF4Z9Mup1Xu
GQHdRrDbtVmSyAAfP/SFdg5041VCITESNZW3CJ2amCXltHitrKyeKSqNT2aDzyH2ymejKmkw2h38
fOUmjORUUmZEn3tpmJ9Mq30fHD5ipfasNab2WvfVTjeG5jmsvPl5SPjk62n45gN4udadT0673vnP
zpCtHUIlr0FVjufQNfh8ue61bMKenUlB7C8gUhxOXpm+ZaIWl6wx9Uta0lEiDM2DDEUqsR+7gAoW
uz4z2PYyTuOFXdcdWpLue1LntwPk07vWD/DvGNmDUo3H0rkjAC17KAo8TAiBYJ50QY/+c+GYmk6K
e08Yb30agIKcrfygFbTdXd8a1xk7aGZ/fgQRYSovGdmk25yJFYYeY/E/LKlxsLkhnnERMnuGPMcf
Y91sV5lvjMfYyNg5duOVgPj27GiWc9Okq710SYv0LLz5QvtSWwNTEKu4kgSjLqKVKBegmAz9R4kc
onL5jLnaAyHGTK5hmzzP+fS03GwfJTYv2OlB/KTV7byrpBcSnTgl52F6M6C1L2AorMtNrq2y1oI7
tZwuH3a8JP26783m3hJaufLytvlQRwJx4e1IvTcYWG8T/TPPtP6xn0VLM8Kt19Hyc+uu9dPFH7Gq
s7A5Yj/2sMQhBfRyo/pAGI1R2wToihBtvLsh8oqcFLM6i55BVZLUE3ruPfXyQ4U0/Vb0VagkruaQ
rQxzIeVZyOHvZz535GoM4mFI2247QKJfFZ4GEmvZg/ZGYDzYyDSouk6WHX4nm9F+DnUxbBNk2rTH
XOuZ+VKCOnkRtNQJcOq4y2ZGDUtjqO1lvKdXTVp6CRtIJNM36LPGmgJ83mgMXVBC4XZQ3aI67wF1
OK6AnJHCqw6NVj9Xzbz6W3MausXO8AxCBzP3e10ewhjJmFctmgjgAQCOQP1PETPdqbE+AEtO7/Oc
1Egn5H6azfZQhfZ0y7HDTNU+yZA7FKpfElTzBj0+OWF+VN+PdjVtboObcc4/R4H7aizAmr+bPBK/
MKNrn0fbA8WDeRmJh7hkgVtsNYleQivkQw1xaSR77BpksXXXZdgLRch2waqQuzWOf/EHEhfjyeIj
T/DSUs6jDHux674+3OogPBQ2FuH5azBB17FBV91eHPwAF/WeZ45YzIi2Ibxi/hYERKqrdZYhEbIP
hdcsO/NhyH06B/+ff6OJQQVNNoG34DtuM/CQHNvGLZ+0BdtayOTLlObGl+Ug1A2xHrmzj0o7J8mw
M0L/oXZsudXCCp6Hdta0CDvVxEFpyMebLDG1cZc5DkvxRIrYR8X1ucm02w7bdxH9bCfvq6HVw8lo
moopNttnPYy0nQceaa1OIX6yfV6+MODSYfDChtvMm+rODUZ8h7l/vSk7R8yXLD74iS3zi9oY9mOY
H0MP14fSnaeOKTYdCBWiamxYO3Zg3+EKegfRXz+IklF0l+H8TRanW/CLwc14uz6HlYFQIpp3SLIn
1BTddIuUU6fqpagLYwPQ7+e/l16M7f6n9AJgbJkUqrRRliLs99KrxYBnG7rfn/BUoGIkLLoHp5eI
HVoGaIj9MKxvTC2GwfggF7w3Ys8T+wCcopbVbMwJXorVtK+OMIEMDCbJmIuDg43bRSv84twWLiBJ
HO3qKkYlbwWz/waWe4LuVDCDKTT4A73/jXzn8WFs6ulhXl4QmpHwmTFItHqMRXF8X0pt3Gp9E1/q
xiihgTgOPd47Y5izm8s1KQics7ReP/fSczZJ1Ojb0oGpQzs4e/119OPmWFnqt2ccXJ/tSI4vQFh1
fJL4PZPafo2zdLEyTu9JFY3HjqjIWehXEp1+6qoDsZyNnKkmELmGxOxEITMskhThIkhcvLW9SXTs
zhS8/q5pa1TDDKqf+kB7SqQbMokOow388vEqi2oECR6UBUxgeA8Tm1WNWbtytak5kYWi5dT0zhMa
gvRoO6O7TWi67TzmGVsvI0aH4AVSyMQwXnAmPMYtYyIHKPNxjlxrjXvHP3q17E+UMMMWvNelQoRx
xhH7hU1vvREhv0fwhgfgCqRMLU8+35kEacWAyDvPztFSM7v28qCigGBWgd2Ez9xQ37upvWOBmO9n
h6AWJNWf8QwZGBt0YsGXVZLmQS7r/b/ftdbvE0n6BSBR6fkJh3afJ4SxdJj/0VjpANOxqwzqE1jQ
t2kKybQfmPhsCpw7+LgZIyuaWWJoPIVBai2sMC3h+TLU+pfYfcTj4e70dNSBWQfW3S1GIKyDhEXx
rxxadeTVib2dLViyg0PbTqZx8VHrCXdcFPxw7OQgu8j/jOf5ZRZhclUKTj+iF5n642d1FnWf/dFG
FWBjl3QB7e1V30mUO3fAjfXvF8b83ytDKITvGx4/Ps11/8+WU1c3Zo593zxppbC2A262jTV9ciWP
BlAIzKiE8zOzk2nTLOWElWV3hulnZL6ZBdMqeUziaLr1z6pZJo8gUxBiPtnuk4s/zF61HUnrchKo
jMjhFKm4kkH205U1pK7ApDYgs7LGpuLLLSK54N23to4Uh6yIyneUViTllEV9Spv0tZBeuVU7Yc+E
+4FgaN76U7PslY3x3DvBNtAW09Q4smtJnPY617Qw0y74RpXzkPiBrw7CdN9VUfAh0pZschs9XNUl
QAOmCkknDu9+7aed3GEftNbTMMhzgptjs7CnmLpnlK4GVIhmlCVeIJpAqkBDJbnhBvJeuJgkR+mE
59axDwNGdP1LH9V3rc6sdXKw70svq/G/9vfOYmhILWOXo+6lp7kAexfSgpHM8MQELIwln2I0R5Ag
pmuvlWKfkbe5Gvq5O4tl1z8FBY59s2sB/S+73dKIYHN4RE5GreE+lxYZ8+GpYU61H0WPidbL0f8o
kNocuKgniWHflfTv7tRRmKLJJ2jXXOWmz7aZ7e3RAcL50AI2dew8eWMqf4kXUWO9uOQn8alMsRqO
oQnaUdJgs+yq3ZsEty7aLp5wF4DFAkwNEnbA6DrLSUcYcTo3D0CRCG/VpMTCLb+3M3rNUJTyMIQo
JRyPXmS49xuteh6Q7CBx2XtV7b4B1qFp+Y8/knV2j5WPFJ5c/QKBIsEtmiuT74df7Q1LzaLaLuM7
IrO/NNLHbhTZb/SPk+e4HahWIS7eDUGfPpBK0qy6ySrwbMBnsAGoH8Zs4Q0tT6McveABtHa6viF3
glSn4zk4RJjGcp1bnbNTY3+DAGfM7snmVqjbIR6azAtucdOi8e2LJ2hMuwS+KIf2khs2hyjRZRD+
mOLmoXF7nvd9UB0FcSEb1hFkr5rucrvKXc1qslNdePWCQJ1mNvnARwXDLmldr+i/oCFZRit9wFB1
QMO1V6c5bv17kjoPagyjx9iYEpKkVBDLnIGHEJr9ZOtZ+KTpDaByk9z4PAqP5F4gqRBEuLRB8FJH
Ls42FCvIijz381jMQFxxbyXdk+qjF31E5mkzOyvbyr8LJIlyI2o6SzeCFPpjrCJIEXbwTSO0T/i8
AmPIQZHBjS9Q3k2W696CR/2g7A6J6Xpru4yIlQ+m+gAsqL5Eooq2iELIlCJRLHSSYOXWDknJqjdg
+p1/GITBb0rH0NM16NAGtA5aTqTmPG2bJSSsZtjKjL4cLzcJOnz1/klEsziMHUlZfOK/2wvuvF8g
WjQjJ5hKhvkW/QhMRjjJGNlcDW6LoXWNXb0EYyv7hjOMnzOb3K4I+T14r8An2835GcNAPUooYNtk
RFJcI/0/YENqz0ycoe+Fvrlmqm3si6Xs7cVMleJLtv5F+UPpbDUIUtfljI0fg9ipN/dxnDLyoPqI
uvTFIgLxlbb4/aCRF8C6bdx+raLC35tMwrnqJV5Dyf0AYRLnjsgN2lt/sen95SgbxzdKBot63CV8
1kqKq95XA94SOCXDzB06o9o+qMvQT/JrLQ3rvpLYNkevPQJQLO+qgNaX1nCNYS988/wyOBBAkf7H
UwthyZ+bUNjelu04riUYFBp/ToSZWZczvSDv1EsI5d7ks8cIEwLF6SE3qZCnrgCb2VR0EhG8mwfd
KmkuN9UOsNbxAMNjyfAbcNnFr+M8tvcySJ4tHl12rj8FlTBesmA0dro2difDipL7ivDAwCuHLxkO
sTodvicgK1bjXJuHrjM1BL7JSwbm56pGhXJZGrCxfS0LynS9mNtdbyX9Tgl4S6zxW3DI+RnciZr9
1TQY144vYQWGhblR+46mnOQ2QOazU6d2Legmzf7LTBsILzgvc6NtSgenPl0qHl2MlKpdi8lwrexB
bkdjmT2Ysb7tXccMTTc4bP+F0oFwc8vybkcgV/lXUR+sQYCsqE8g8Y5uuGsn0jukP/1Ere/sb002
MXTtWsY08VKQdVe2yKz7ne/sQlvUPEMadze3pFErfzf9pZvVh/igeuOhjd1gIN1ZUZN8sfR6Te+S
EcVyNMS189GlhnuYM0+/9UJVQ9TUumiDrKM4epk17Im6dm9rr5k+36hZFjrNIs0RanRF+2i1YbzN
Agmp1XT7zS11NkI8sQ/RkqzMKevpnJT+2l7AwBLRw0rxITCZZXaUfjK1Nv/UjBsv2nQO03LVGoz8
teZHd33ZJm9j0LK0ZTpppsvjY46mT+ZYz+sAx9Z9FVZ3Rht4H0lRDOvCduWjJuga414Sp3pOrlhs
tqLt+3b1d1e69Bbcb2l8VvcG8uDuOvVc0MZztnHnBvfFBI05bPHI/PvOz/6fLbFw2RLbjM9A6XGH
/LElRtAVBuVIaLGPBGs7gFmQhOh8Ww5MGlLqwE6a/M1CJO0RA1lEor8jbmU+dsBN15aIsotdMJ5N
SQ6ti6o5JmAK15SMF88iZ1vtcKaq6g4AVH7cHsWsvNvbRDFElIRDFtVxXGGl75pn9auAlreOjbh5
bty8Pi35S6u2ml4HNuBfm78OUq1/jWpdrJMEGY+6cqExyHuZzjvow/KmlFfvK74+Wu2dRaF/oWkd
/pdm2Pgf0bCwdNNGl6K7NoNfNdT9R23R4q6Qc1MhVI9x+XfRgNV+ntdlBIWOrAt9naXme+CJYCuW
XnlpMoLtkMWdRy2B96As3QbC1pOKzh1LfMZ9Jq4pg64vDc0dFWkgzIiBkoUNfNmTW06NjltC+fwb
TamO2q54NYV2uNXmvp8RgbSUjGpWpvsmPmRzyrfC0yDykFN/Bfka4Q9uz8okPjUdTwWBv7nox50x
zT4Ju5E8e/hxXpeASX2Mcf40zOgTZHo7toj9ilUBG5WMaeGCehcEbkZsI2MDq69Rr3OyU26E4T6n
lR3mzXD06a/ee0F/KoUG/6Lsjae/j8LM33uNC1W5IsRe5dffku3VOWkEt5+NAv62DC5rYT1k5SGa
rW6l1kdMuMWDWganGCaiXWunOTH8rR7G7l4OBZ3LwYg/h0OUrmR1l8w86ZTLOfTiFmRHBMEFpsNz
TVjY8s+nHlgBT/eP6n8MSis59R5w80XyiSLoBNJenBw/izeOV84Htik+WTJwd1tfty9qvz0587yf
wyLaFl3jnQP2kXfqC6nIKsY+Xs78x2Akr94s/cm8DX7jFIV5qEmxLUI7uJslNwSL9/Rum+z06MUc
RkEfIhkSba+8VoyRBU13TiP64XWWmGvV0OepOKwtvbBRydbVYynTB1RVDiIPhnWop4jEY1K6VFD9
cjTWRrKOGs3a5rP96wtYfJMgcZH/LG5LcOFtkX6WVoSezaxIv1n4v7w9T8Rty57FFTIerMJqKB6z
fOJebbT+m5+t0ISsHK3r72+N2RhQC7L6JyAwFdk2ibzPYYGvPb3TtipvJ7CnN2fgKaCCd9SLtBnm
KeZ8iKT71lJGdGDsWjieGz150gutv7j0Ap/miBsYSPG3Ourkk9mkxpZwEnudJWi3sr4O9kyWpvch
7bH5hc2qEI19Diy/OilSjptPPs09bdh3kU6oh+ozVaXc1y3o2GoZCkzjSfdtchFTZ5WMvfOdnjWg
eOQPz3rnhDRptOINZD52HpsJgN7O0Dy0Ir3TUERL/dgy1dxrXR2tJaL8i10Z1itJeSv0O1+rIqA7
jtjsdKsmUL7O2CgHRMsAoI6qBtB0uzve1tdo+KHqM8YVPKem7LPtR4/R8vRIRmSSgERMBgzmq9vW
7slLHevFzrXLjQdJ+uFmNqP97V+60egrtom3Z6QqOFUR2hh6t+lRHR5q8htiJofn1hvYS6Pwkcfb
tykMTO2G2vrLVmc4NOTNTmXz0rG1N1DYqxtcJ+xd6gC2b+pZW1ca7SG7mbZKEI00z9m5yykL8AGE
qX9lVBWdAxptG5R40+fCiBaiQ70tDctC/wKWrZRe9VFOeoXHNvgBcn5augC8byDqZApb47ixHDAK
k7nyR1TIY1Ouq7qdtqoawxPfbo3Ww/9yMhfCGy2+eMM2OmKKQY5QFiJWB+/FIEJZCvoY4XM/zmd1
EQlX/BRLPNcS5MUt1rha6MpG0RrrFNX7CpTlZ/Uf1eAF7tA1EnwQV/T/0hdF1VMNQgZYLxpuHZwP
cqf+9E2kUyFrVDCxkPa66gU2S39VRPeBNBm8WwZdNsyxO0ro4qmLTjA49A/ks94+KSp4wplHM9pG
Kz3VDBK5BPS8l6IXoQu93JFf+lHpTSYMLDvKn+qUwRnfC3to1g6gsmwNoXhkDuyTJay+E7bpgGjI
n98jCspPjCtLooYcQdnaiytu3GQt3e4xiBDZqbt1aoV/HUS9G/TkpfML5GlLqWogo9uTbrNWK576
JtzCTLYWhVKtM2zORTdsoE/pQKOz/py5SOyslol/31T5IY4CbquMxFUDxtm2lf5wkUZnsVHTkm01
onFlXmTyYrzgkfK/EqPwUoKseAZVEp7mMAyOpaefQgeMj2F2IdtDPz1moo/IcJnjtRqoCYqF7Tiw
ZkgxfrnNmZqMG8f8lSSojjokcwcaunf57IGdm5JPBvueryP7azVbUSJeqVnGBl5oiCqEh6annp80
zyVSjKUbHvqItE3d3fzCnzl1vB11eNxlrpMoY6c/VamB6Z3OUoVEPB1++FalfTUij8UTRN59227U
9idpwuXTQ4olm7TzTSdT0DBaeaZDGhQPuPJWQsTpYgtahmeeqxPqSOJNkaA1xmOQXQ3tXW1QfDPk
w9S09pmk1K0XMyiqvdI+uDafc2hmr9LyfloRrs0q6w+pcI2b7M69DH6PhoFV++QP+mmiJbPyvWxX
Zra4TnHq0OjUsNL3q6bSP2Hvnd9NfWrXhRjemN9EJJKPkFkGdtETP9DgQy9qrNbd1EMPqo1ZlxOV
5dlgEL0G7I0UETjTGiVjtUIJyHexjIXphSKYBR62Uboffcb2OEeyOLUIpVcsqcl/7A//J5CaJr3p
Gj4Sd5uU8WVm8nvvuR7tttXSyD13+eTsb5d60vpF7KDPW21KkP10McVn4tCDimyXxA/ql23BPPIF
/BFJbb45/kh0KwZ4JMKD49T6S1ybL6lNn4c0m+n/CDuv5riNbov+IlQhh9fJeYaZ1AtKVEDOQCP8
+rvQo8+ydavsF3gGpCWKAzROn7P32s3QIChthg1agvwWqjTBokqLV14SfeGXCsdyPiW/6HCj8Jwn
mHDqZvjDPI0XbsmTd4bZVKCYFjbQzGMLAf0ZL1mwgR4zrWGmfCtE4OyDwEpX3P/B2sU3ai3sFA0s
fJJ8VZeFc6ttEsDSdlHaBGLJM/YwOTeYfkywcu/w+1QcqdBf7WEZ5EQfQoKwyws0IdKmav1klNWB
Qm2fewnskr8CnOQrHneb+9oTs9BKcmswpMW1PlLe9TCJHP3zLgKprPAjK70aDf7069DpfrGZIBrC
bA+qddaEJMTMjqGpZ968MNT+KbaZrU1qu2CjWwZAISN91Voh8+zaftCjLnkPUwJ86lr5Og4RMnEE
wvmAnylot8H8YuQMWbTtJRuR/UrmhkWPL2u08iLhG6Bgq9X9PlTt7goAJQGi1CcnqIDGIVeJuPvr
FPnCD5FhGw+iICOUXVt3qXUtvOQ2/U1p5vUv5lQ95prHOjybu+Cou9ex6ZeqFUJuMmPD37kOwE1d
+3r3snZTEu3QmqLlmTtYjlfVp/vMDm6Vta5j7Hia9Sp5SYWdZvRz6XzZbSeW/74JZSL4RyPH8gyL
uYxOLio7UVVGvP1t81Tmtsi8LAl3gV1hUcQnQUCT9yJ3Sn+9kxJrtfGagx6hVzLjdk0ohrmvPHN8
HoubgGQHQcAW57sYOyOlq22IChFehnBNEfp3h/X+nFvFNTQzWPsa861kxIPREFUfsRI9p2iDjLkQ
jH167He7oEF7bcEsZwZ62cqjfEUL+9crSnZcKCmg9tFCWDA82En0LZq79rJ1rwL4yBXFuWDZKHee
Z+EDKPMvXjC2F/mQr+zyS6Pl7UWqV+Z3VsOUKe8isVIc+IK1Gnivw4BGWgrse++YmhaeqzwtN7Zh
Th0VF207BpUPXSjKXd+LbKVldrzqZBvUlmopXKiLutLCXTq3SvOJXpER9ywAZiD0tfx5hUv0RRS/
uE1dHP0kN5ay+2MRYE7YVKQf9apKFmheO39ThB1WxfnQDJP+qtLHzWDF1ypgBROqxcaR2UUzpNKd
D4kyIciEDrq+e1rBnx2qljys2deKhi1YtEnyLWG7tZU1k9E17d7o9Ea/eqqBOh9HUDJW4UsqTHNb
5lO1Q84ZrvUuRbI2A0jvvW3TDOKDk7Y9XjER70RkziroiH6+MFVQeiN6Brg1iQetpsFEGC1ioeAY
Z7shwYDdMOshwADAJKLnFvWEIzPRuL9CRYft2kXQ1Ewbg5i7rZQN6gFDpzifXgxDzU+IizFXCeSE
daKsLerCTZsSDSplsHKvaBSECN0vrVb+CJSLPRE34LYngc0pT7Ql4cbilnXE69oF3dM27W+oGApQ
XImPHTDNLkrPgDgA9dWjofH/oy1k/GmOcD3N0jnwvNJVk/7qP59W6JE7m5vS2ueO9eGVLkshNsOn
bmKvnEzTwrKB4+k8z84FRdrKi11txzz7oKmBfUkLxnClT+D3lvwDfRPF6nT2TBJo4+Knog+fckAg
xsQ9zO/QzREFwThJcYdPRQ/NnemkMhkP1wN4QIjfZHX+x5Lj/dn44h/nWYZuMQudTSCyn/O3JcfV
GeGMTEX3mRnZ6Kh1+8kNYvIYA63/oDVBFms6+hc71hZFr5DyOQ4z5lZTEvRD6GtUrXwAhDadMYee
wCJF26YNdK7CXl+6g9FdRF3ZaOnT6UGpEHNGbfSmIjNYo8dflIgFtwarswYWIY2OPQQ3UqqN5Bq4
JTbT+ct4XRnrkcV2kAuSUj90AzU6D/L4gZZjvfKQzl6I7bM3ky8+IvDkq2DWabWWcRyiJHrpcKGN
QDPqhZOH06kejzVG32c1fWM5164u6+IiSZPqQ/eqboWNqjtYwC0R8xrlWpqRYMY+Bha1X9E77on0
cWcrX4V/vYJlmCzzxHiUtYU/k6WaGNdnUiJzqjT9vsghhW12BF9sYXl8r+XIJVUHsKnmBHtRidxt
ImqCob2f3F9MKNkl+yssu81Sul7Doh4ATfonAP7OVk2s8r4bpbU7nVTvq5eqP6QClZXaoF8/Xeka
oB4Na//+SvFJtBtyy14begnKU0DTmd+Fc9Kd2c1kQxkwi7lW/oVkFATooOfktH7AbMpMQc/KfkH1
Xc3248xRclCk+pFaj92vlZUp7nYlP/gquD9qqJUx5Uyq5h6KmwSfHi2/GxAKpl+QZc4+V6R2lID7
sPO8l7iuctoss29Td9xPrdOKs9k788hNp6kty0B5lcZmZpzhzdUkqWNwGONv+qx076vpp9aaRIy2
nQMVz2uuqMlpdetj+nD/ERNmB6yiFPLgWCqxsePR+0SEPZxyEtP6OMOxpWNhz0mPGHFC7EBLjFdL
a9e/Fy4EL8veTXA11Bt5Ft/S1xL7/FFmd0Dq2+ENMxcuTS5v7iGlc9PI1eC/B6juZ43S74NUKxW6
M4A3FtoByiu/yEEU9lEZ0Wz9++1OP/uPCmP2eXmazVqmMSg3tD9SczvhB1RmaXiwRgfhtUXpd9e0
qbPckGH5sA7GXNwad7KXjHWW4RgWF7nLAXFRbnPfLDeT6kyw4aMQEc/8mwQYhdHCIvHLyAq/mLFj
+VG+F9zMS7mpCoJI2zhUsjSALXjX1jSA0QyiJ5py7nLKmGpmeAXEXxFslv1Zguh9sJoOKEPca0dI
ncPShkZCDuCpHVFQjOAOF9Ida8H/b3PjpInUpH8BYalOg1+EJcNpSYdGBP6SCGdBQxOLlCVQVgBz
d0LjG3Kb5sUe9S+5pU8Hc/xfqHVJTvQOx8BP1BIo7Kvk7JJjdIh5fkMHITaJfsXwNc7FJmOM9cNL
BaQKJXd2eHbrU+B71pNpRdUi1PqUcO1+piWX4bENEwPJbYGxdP6WSVOcBeOh7i5sjkdkYxoWRlug
IpPNSqDGOxIS9q7qizeQyT8Krlz0INxLpRPd/7exZZ9gJ3GJA5sBt5Y40b3EkJVFmb2OvhXeJGcM
TXu7mSw6ccJOl7Ld4NZJc4ZueY5llmB+UBuVCNcsyhfBLOPqNfND3ik8Jq2lPdp7VoyGpUg0D1Xd
vpRmN4D4/HX6rrhOVGXbED0ZaOZrCB14o9IrWVtsY6J5GQvmQ05IOhCP+bFiWoW/lN15KZIzrHlW
qYAOTsyQv8gwtv3nr0ePt+jHcnySUu8E3l2T1/1Otm/jIl8OdTJeYjNJViyhYkH3Mb74VcMzaxAT
jmihz7c9muNFMCFUmdVaykwrLvrPwreJP7Ji9+C2KQWlGF1tdb8jQ58buqj08UtMsydLFe+J0DTz
rGvcMEAHVmZliY1Ea00NyBe/eMFB+iwrd7fSy2uax89K3QrIo7H3KeZgJlRnBUmATr/UMPqJFcoE
0W3iFLdtmzifRp0PL/noFhtvUqJDFmvdPaGv6pqYrODK2nmOQzU5m2u64hFmvLLQM9X47JnGe/qo
HmJFKOypGf6O+Gj2cRNRas4TkJr2xFlTK+9T8zbT1FQHSXef/zxTC5rPIhB7fNXm+v5wJkrM3Nj2
VIK4XvSM0LZZaDorBtoxelfL+3S9rNh3s521LcJrF+JKos+GZo8iWxbeQaVu3IZVzVOrmtY1MIa5
Vyd/mDxtPLBAU4VwILl0k+UdkBEAss1z5Qhb+YmUtvhUpDRQwA/Q9GAQuvFar9sR1a7tC8VdO/O7
39+mUIgtLL0QB8WOjZvwghM0kiUgwPBH0eQLzEiweSZSqIamS5byaeMxnj7LNqTt1DdyANpTzlBB
R4Z302YOcDIpzk5NaGGX9ZB+ju3BxDu65nqJ917QudvGLygazCbb48YAEJHH30pXiZ9rgU1fU2jj
zuHu3RxtjDlqqYC1Ig9wAtofgOJAWoIIVyJH47j+UTLP66LxPWBnQEuDNDmBESFIsnEXa3a1KbBv
7PvYJ+tWLzOZ9LUtR4vQvhjuQ6PwUztaC3FntsR6NLLtbuTJIkpmQ/LnSHsTSZAYZnWiX13GxltL
YQ/5QwsHNoiG8TkzVlqTOq/3/zeOfajMfb+VlhmmUsWh6qqPpPTac5PidbWCLVGiQbdHt5HtcxVG
M0DK9jU3m08SnPdBnnWvo97877T8ht7YKSgsHu/f3g/VU0nEhR1nF1keywM0Y/QLPmPyxiiYh7XW
jmsAkkkTbJ3OaJlc1N+7mI1U2mHb4Fp+VIMPiWuQ9CzWJxJFQ4JfRFvUjOKg7g44YZaFU+TbX6G3
YZSsmZxph7hmyMx2rnzEWbipC09ABAhwMs1qlCCr2Dc52R1JWjBWQu7gdOvGuE5aj6Qqtr5ADMes
q5C+aNrscVzEzBC/MfqaaE0afOGbPsH3JbvYBhjjpdJExFUm0+4+LxjTEd059HgEONZacv7D1wEO
1Esckb8MbfQYuWrI54W7KYjb+oYDA377QNxeHtYEb84x4MTaSbVtq9DtaMd8PJG1e7x3xOHZDVtT
y4fNqOpUiLkx7MZAsAKXHco5ywyXMm5WpjpiTCM4mh+S1E2rNYsj5IenwB82FdRJEM4UCKgiSgZN
wvzhwTU+azPQTVyduLP3cooW0o7DrzS9dvD9cSsxG3Midp22GYwESvwvktxuhH+6/w7uGgvb7gjF
loY7bPpkLoC0SRIdw6dT0Prr4p8dwqaD7CBYtBxZnJAFA+XbykGDPJBLTd9nPieDHp0uuqQlA2f5
e3WIAbhHn+OeHve9k8XLHg88DRHLfLJHpd4DSIiWjbDARejRhxmHO62u65/zC0OjdiHNzQDBmqpb
o3CRdbQTTP2pdFadQOjLvZ2H2yJ+Sb1QQS3DE0TLEIP4yrTLvER99Xxj60aB/R2/y9cxLvzj3TjA
TKxa5KqdIYEJyyf5Kq+Cdzrej6zr09HE0rTOSWH+ooT90tKfy6lCXVwTeZwO9pYep9i5hd0eNGHQ
kpF99NGsTtC5vY3rh9T+iDav9pzuZQtfOyqaRkIb0q2idawXpTG6M61hDJPMWX/lEwpCL45NzQ/+
H70viRn4u9nb9BzTtXRzli9hKv2zMPV72r6YAkkdLLwf0swtDzJ5Vr4adWMDqmwX5eigdoK10NfG
nZuo4lHwaFjIFCjGIqsKjM+XEavYKmwRvuYiQsxVhT5Rl74FlwRrt6ByaQkNG0m5G+zg2E8VtFe8
u0mugwzUMTzJkZuZ+K8jZLUL5ZD+4ljO64R/6ZIUXnqiS2TTLGcGFY6EOrlVsOzRtRL0s6JU1B5p
EmmPui7YA8amuglSd8qWQ/TaIu94UHAoPrZ1Fe/IYavJqevb//iFas4/OSGu7dq6Zrs81/iP5QGX
+WfvovacMdNMz94rOOmXalwAWVdboARKhXpSzZFuIr8MuaXJV476WtkohFLMN4N5AQmRXHSNwMpy
Rg+nb9bsWORyH3bQ4uN1FKTNxTHUZk0PyF9bseo95VPArc2j6nNC3SQ5tIX66M3CslnviBGoP8ut
gDyoal9TL7WvAVZXPLle/y0rb+FsdOzhl6FiQ0ZKI9vf61aNZbvduXVcXktD967yTOAN0S7rqZtF
6dyqYLrIoK6ABBccZXlwddzSIAEoVpeRwJms+33M4wlhjNSlsq8zT7Ngig1g+k7cA1Etvvj1qnSt
jYZN56YxJdsgR4WBl0TpFV0U8iZc5HEUwPcfzKupg+sz21XcTS+Z17YPrZdVD4ASX0ebFC27YLt5
9/s1Dm2GFrTotqsHB7YFvsCibsZ14mvJ9NrgmLmKPPNPeRTfZ4MJgUj078wIq6uNGVOETyhSzKuT
kR7HUq7aOL7nC5OoW+8yifFVvsvCdO+j+1mRFdxxwTbHcLb8DYpdLPH9T5dIdMnGnKyTNTuXpGlJ
CbWRHHjpZGqr57sGFAx0dVGKkQpBh/Izes9jVZk7lenUWrJMQ6/57FA+PdiqEt2ClgVdnxT2NVGE
hkxoANWqVpxKGmTHJs+CLZuzYOYWAsYMHYoFhq27CLxLMusE8MT8VAYktQ5+AL9DS+WTtgA7SG3e
aMNupr5tvppUNivax9ORHnP5aJkwSxW//mpircOYRjvHmIJv0ZSd1dYTpyHI+xPWymFPL32nMtY4
ZXEadIu0ZC++kN/TAeu2jOajivwD+rLixalNUAoJF7FvCvcXovjfN+L2DOn5Y7kzdNOBnq7ZjsGt
+s+b0/atriSPdADZZo5rKRoruXKgi3f5tmtra8MuvV8mafTEjLC66QW2Grvf5UkTvFoEpz0MpX0E
kGi9Fn1GCGRDPls5v9V1SsQgmwDMlcm+aLzurQftZM9c6DzQLoZQ7A9nZNcR0xJ7mAOdt/Ti6Kj5
vr+XpaEzS3kqLvul+TlWln21M/1WY6d7+eudlOH+9W6omg8RBO0ti7Er2EyD1nLfaOgQ1BIt+xnQ
sToOGfVG0TJm1cF17cM8zPa2plfnwCPnzK9g3FkMdZdMye1X9n5UcolNlzTDvhRj4/v3j4Df8x+f
gaWqhqM6IPl0MkU194/PAC83O4CgsijxrjmN0Dcv9JcO8baHO4hhJAtty/JQ0ZoLmn3TleWb4fkf
IX3Na6GFYKBcSKZZRhuFNrDpsRxKrX+mBlu/TZtXgW53//t82Cqbsav34cxpFmQDbALdSA4EpWHA
Iad231hEutnlUzcnzBtA0Zi6Wf0p1B3xnPRk0lVZVhFADKKGeV1O/AxGJ/b6IDzUyT3zj8CqJYCs
eyAoV6EZp9vaYnUqCpvUx6Fub3oOYnLO61bautyHBhsxUdkzjkm/yr9VMdkQsTbq+/tbmzmgNqsh
1G54dCYT4/Kssq7NfVhZxbH32Hz8BmD8pmBkFWEccdsSOQsffInepH4E4X3yKmaZBFZqSKodaOn9
LBGbLB7WGEp2UvWIgVCsqnKMFwwqQMq1iYU1yU/o/cxjHnzq0cnAgGk16M0zkgWVgSz7ScIzEgGH
VvfPaeR/E6bQX0Tq3fxuaPZZ43yT66P8+l/v4tR0kYlQhDV2MCNIg37RzXmIft3ri14bo2vT6/qV
h5DgI4adQWt6bmjnybYfe+dFCaONZIvaFjMJk3DUrWSQDmG0El3wPhMeoZT3EPqDlofvHFzk+fCI
w0Zn2zWSr5DQG1w6ZXMzZICnSJMNt2a8k98bsXGNrDF4rGMe5W0xHvxsclaSRTVkKd6DMntxreyx
mVJ08kaWfDT9q3RJFV6gb/yhT3bKpMrTmZlHeyZJ/dqen46V6ZQIa9lmaoJ9kQrk7kKrpXpGoLnF
ziz+A3Pn/LnsWaquwz/VNR1EEB1X45/LXle2Si2GmMSq3HZXda0tZchuA61+Y/bwi3g+mm8VzjJ5
I+Wx9et8ngQIVwpLbG3KnoVLwsNemuIz1qZTbIRvjR7BFpRf7cyoRqTdgEi2p3fqc2YMaJe4xXDC
pBYH4LpHdg/qoiY/41tTqKtsDjIYfPVU0Nn7QrYq1UfFVZF6BG1FFiQ6UYibvICsPj0b/3g3+EF+
GHB7yqFUvM7x1q8o4ItH+Sowp+IxGpAi5rR8HoP5VdSSz5l6znDnO0/UTGR8jQgSZwtI1CH0MROl
hMpK5h+qpFtLX4TevXYYHFCW8pChzqbTrj6gdmAuOtVi0SBIJxyBrcO/r5Z0tf7/pMg1XMdVcRjA
gKTY/edn1wiy4Yc8QhkkRTFJMe9iwCA9tCJrD7N0dmM2WCWGPDUYeGXJDQ/392yWZ6qwXjbqxFxI
vs1SLEZmm1w8UqSxrelY02ZJRu/EgOJmJQa8x88MreShmPVipcZ8D3FCzvyFqCLob2LVd21I/Cic
x/lhJbToYWB4fk5cO38AxrmUClaz87Knulk3QTgt7KzCmDP3l1sR1g92cxficrUaC6o7/dAYQK3J
e2tn+Yu1Fn6hrxLXsnb5QJpvFOgdgPGMKZ9aQzQIB2zuVoyXvhDCRv5ZFruObtJK8dF9504R7rU0
KZZyC12qGam4pKWIdA4CntMc40Kbo/5ACiUGW3Aseea66YlH0RvPPoZpQBvGBVRcaJm5vMMwosb8
6qrmO0MPfdfPwNYZL1a2+fgouKo1Y5r2utaXuxq0+I0yO16plNcEB0+v2I3sR18J3+US/Qe3SNH9
Zn3XOGLVMtftAPrKVZx+7VQmeDQcxpAz2vFua4ErGy28ILK2QV3m69L0f0pIbF5pEWtnlu1HHLg3
eqz12tZwscPtLc7C6as9fuTzxCJ29tn2dBihlGCtV2je80ngQq2jSpx0/b3TWflxbjFbZ85ExqUo
EzA8s8fcDDsfBEvyIN/9PtgGydiTZlTFFUzlMe40b5EaWt6sWtN8tpRpYlPjnjUbaMQEbvNR1xSQ
d+xqGn1btFZ77cnWWJBlm+zk/kLuNPIqzq6ucRhtE9uLPuHTFDGWynQ0Hr3ETx+MdNKekGBsdUku
pjLflJPurHRXBMZ9L5U4ZrVqSo07PWJuYuc5I3XNYrxHa7xZQ49F4JYXGuBIro5FZDniqU15jDR9
Pe21dhEoJIrURhQ+5Qp3Se7bBOeYpxgY6y0r0SlZw7cOGeOvYbqL0XirNiXCirz6IvlZuTnd30kl
ofxaar5oxilXvGdBXtp3O0bX0ObuO94rcCOOSqPKybRLpPl33Fru1e7OIekFQ1N3uXP9SMvcIPE1
UBniv/QBFtzfYu1+z+LOelRcYOtO4bzwsTS7tFLTrYYrB7ACCovyInd7VMI/HCJ6XuK+ExtSC+iS
jLgcPdEj0OiUaEVCjPEF/sTMlVXXZUrTbyRK+oGetJJD8cBC3++k+V0eWgNtcTLvzKdZntwNpbe8
z7jikPgLae6SB2n4ytysYR2BN72kzeC/BYZmHEMH56tpjfnZZli5kItTVQB2oqklNUtAx/2Vamn1
kioN4VQZdceMod3VAcwwdvEtyMf6U2Ovks+joSZvnistdd98ZkRjgdajdEgyaYVdIPYOtRXm2WEt
1zpC25vbvfnFHFB6szWr/Sgacis+G33hEKu9TaehOhdtDqZnfuXN5wo4GYi3JvpwPvagYHCq8+9v
Jloy2Xra377/9zdYdvFJ1xfL7NCtlAymqlJ6UF2zxHkggOC1SGpUHO08s89DZyfg/C7bwvEOGGq2
MpvBjGEQea6r3AIDSHIbB8q6DSvlpENRWgyMa5YQ/kbYYymlWQBnV2q10ijfES5ib5Myq3dF2xAz
bSEmc6JlV7fpN4LiYX/5WbgGJCS20lOHgPH7WDQZ7coF2WftD1397Pwp+e6HENXJtW6eKGaZ8wz+
g1k18UfWvMlwBaNutU0dFOmuGxl/irLbtJrN8q2qqLzVKrzI338bg+4TfjrsSlP/5tTC2P9+QFUx
YdBqNqIfV9SrnhTxHuRYs4tVgOlexL8LywnPJsMMV8ZsBALA88Dobtw3RUZ3pLK68cQwYeFnlXXm
ebSoB2I4MU2BeLLpRdXGZUrSmNvItKjpCzxUdryRYztpFLKcSjknLXynbe1RMppv8g8wTR2p35g1
+j7TbYBrYDnlB+qOmKhjn4ybVBFHsMxMa3VliohiEvjYIrs8hKg9VrIGJGESYHNv6qeETuBrGsaL
tDPip9z0yEYy/FWkgcGWr/JsUh/mNCqFQLRDnUwlqvYyIKhMlMgr5Pssy+O1YxGiLf/0n0Nh9e8+
Vr6lJUmj4Zzo6MPZQ8shxi9CEGzdmtpZWuvVBpyh4Wjfg7TPl0S8EYiU+vUPz0KPFo9pfbk/rnrc
rlQFUbHPXMdbSehE0lfzw8N8uBPCpkzZkeNAHruhqE9tSeMa2VVxVGBFnxWNoDx61l/cKo0eAis8
C9ssHi2sxo/pZByj0O5flJypzqaPhGCNTBdK5RlvDp8ldScRwgQ4mG/tSL4cgyMUJ/NEPNdNb1/2
9WetmuHJDJr85JuGi33ExHOYGoRwo1tjuxM164laf+UYaXIYZuRD5eLbKVXyDYGBPvdp9gZPqUWj
UBBsqtIBMWg7Kz8TrtansarZbodkl8OGe5nqJLpUFQ4Nsq+zvRLAi9NU9HNoIqJ3On/r0c7752BS
xqsXhbNUIiI/V1OQgDrDxpjfEvy275QOn/SUPSMUBcg6S5IE463SisR76JHyOxYgwMOmxEwxxT+t
rFu4TsLjG1fZlb1TfTWGjPEV6VFMnOthV5UJosswD473TyQ1HHJhXXPt0RldGA781oWr5cYmBQG3
zFQ7XA1qjJGCDOGneKK0LbvhzVb9Q8tOTDb764ok6cnNF+x7KabuCljPRhHCjnDlkKrzknUkuWhp
ZhA5agDGg5Z6b7SYI5zZkoQdVC3aegq8nxkV5s32omKnzLngkenhyEoRdMG+ZMzpCOcQGBNrkWbG
Z0JUi9eB3/JAvNXdeGkMNa3PphU3F7vYLgLSyICqc672MHhLszb9O8dfOOBa9EJ9rzTyWm216mCb
QOAnhAihl9qN22IO7JH/Qvk29hAAySkOU946mspNQ6DGJp1QoNZmXeMgM5VzZ4IQobV36AvjmzqO
7kMZ6xH5uwEdpBk+kCXk71YT1CYjqTFo4EE93O8fJAX2Fhnt8BJF0Qa1TPmBOoSIq9pH2+eX6s2J
gwxLQ90+jmqsLAZCO3bqPA+V55rdbO16lCfAH9g7JxpcknBs7wxriSp3DgJjPcpvrmJ767xlCxzl
nbWoMvZaGOjrQ9zikJIC6zqpysdIqPd3CsPw+w9JQ2kj63lbVRmU4mBbJW1qEYjax4d2ZIhVF/Ap
NJhFKm2zg1PY3sZydfc0kvS8dVNk8YSKpl9ZhReRIHAeUj/xnPWI5r7Ck45K3l1rVZ+fcmwSZHVR
D8iM3wCfuXwVJs2vV7FmiGWds9csi/AjLZXxwv8NozTNPgJhKMdgMHYoh/xljHzwaaA/vizcyQM7
y7lgIAH2FwtZGGhy6c3PRPwigEEO9YwDsNsyRnkbMdQYmqFcgRiLLuzkDUOxvyg1baPJLAvimtXs
pfHCazOn4too4Jb0J4Z1KIaKR/1cYEZZra6aLtLXxcxdLdF7DL05Pdc8tR67nKSe+bStjuIEwlNf
0AxsNnqj8XRNgmDJ6p/eRjI1jqireuoTt/8wwhhRALvpP74Dfm+1zl209SL7EqXOohoj7bMVaGnD
SHPO8tD6DKjlF/AHLHrby77AUFHXtc3YtevK/oERGhS5ojvd/URm4dbryJ8wrtFdOUf2cJSzeMzP
RHrBcIT2wK0XWaG9lVeZvN74ZxBU1MPPiO14B1uj2YN9KK8gmNMV/jn/PW3qa1fFX4fBHJ40haSf
Uim157LrxrU2Tfm5YRE8dClT0t5/TZWL3PiLlglFpbk8sP3zLOxNRyV5psF/j8uMcPPNlhZyevqK
n5Oxb+WlCiIHZ1nJkDwY3Cl//rxiGco0bFRrCNfePPiVmvJU6V8zxxlvgo96ofQ2iuRupqjWlnEj
irVdR/OrYD4nX8lzQT3114AozhHpMbFwaNjv+ZkTSFl5ThY2IZAZZH9+vgujggd3NYqbJ6oAkUgD
3UNp1Zcuqt8J4om/d2V66y2T/BY6zWABnPqhVWgYEw9yjWotXTWGFR8G033E4TG9UlfnG0TS6sGo
e+1qIb8D9lg73/LnttMcgqP8aS9tqG2G28+nJ3u3pgbxW5h6/ouj8bhAAfIlUYtgA7fZ3/l+FDMl
ILTKLm1a9R5D/ZOGOhmWKeOV/uTPByfO+Vrc0iMLCZ/bOEmEPqv0Gf8b7gNzyosEpZK7xIqjaunS
qYZmbfed9sHs9THRPfsx6DMbmSELeikC7UPJ2Y4JcivO5Ag2Cz9BmSOZj2d5rDWtuBmp9tzPwMem
78wD4/puWaaOTSgRIEU3Dbcxm86fmq9s0JBbP8ny2MAhNH/OX0rcwF623tSf4ohnZmhTIFQ+mL9K
YexVaG74SZ/8IVOejN5htOJ37iMGs2OCw/m9qFOyfdUJOlauRO9Tx0wxcmb6odmj4VH1ETEeLvGp
y4tnYlfzTZgVxlHxm/GkMyJcq8ptLKPo5OKteKiD/mUagic2XdqGaWRxphNWnOWr34e6c/M9enOw
hCQPy9IN9UH2aunO1UGY+6MxoSRMYf2V1lXDiOnqzLmiOokNJ4r34hwmkbNSTU27lUV50Ez2ELAk
hl+Bh6Uf7kq06QsHUsqXOHaWRanF34XXDguR9PljbCKFdij0tqgExUUp2TTlvvuuFFkKehIVEWgM
G3jYxNwKeVBZQRCUB6NVHPDKNaxLrsCLooabP5gK7hCzavpVvxqb7jGbQIlmGol8vjvQdJk1wSEm
QS7WKr/0PRUblc2sqDJtBn3uKwGX1Ucz74zUeWfEfU3rLhO72TiKfax5ZeJs7uO2owU117hVH/zt
vBanP/rUfmbGb/VQegtWbL2kCxuX57KofuTwDrdZ5pvbTnfef6sk3EhdWIVXwSLwVoy8kjcwv+Bx
qD3WeCR7ctuRuCmzidqTOrbWED+YSwL+cZDbKuZrJDzjpuTjr8NQwo7DhA4UzryfDnqrWjiG3i7t
ru32UoQDx8NcYzMo1tPggbFs41VNDBsOG7CuseUb9y8iw+xWAV54NBcFbf5AFeQrDB0f8NypY7ij
geDftZCZbjyCkvOQ9XfMvpMCsivD6VWqwuxZp6YMTXhOnF+itfmzlqdtNftGDm+ARFBnbpnN/qCc
Mci20qbbEBrJplCQMTW+Yy5aK67WEgZsR4LxwYgx35/0Y10I/1jOB/lKHowgLI7auAj9J4ncHXPE
zg7hzI8UYsY2qZDD3/fmVEz6mryxOUCm8b/UNobzGWoWeRXyAFds/ZQ6TerAA1IpluzeprsfjXL9
aqcuyUgK4ABr0JCLZV1/7WdCGj5U4glVDw9V7F3lAapXsTEdg9yBpPt1rrbL9niveadR+R6G1Ssw
VnA8iAx2WsuGWb5tGZeQOToixgmV0zCrsNOmm3al0vntnl0qf2vwf4Sd15adSLZFv4gxMIF7Pd6m
l1LSC0MWD4E3X38nQXWpW31H9UOdAjJTSp0DYfZeay7jjURx/9tY4KBbDvp/HSxfIvZlo2W28+X/
/76I3ITPRKvudKBuyuw91/bz2MjuXVRdva9pV960TPdvTReE+9LJi09Glz0MEQ+VQJxPX3+hBSdJ
ecl10X/KslO2PHWGn3qnnKYgq0b6WF35DiBd7tqGmAwK5/J9SPPPUvNtamZ6vW9rVx4H8VGBlOMh
tm+iT23EkHCVE5Z1cCd1ltZ43/o07K+O8Zr/mxEObynpJem4pOgkL2W3G6MhJvfMNNeAB9Vo6iDC
XoLWYU5f0G/T3HlXGCATacJw6P1wnF4Jsag2imQsEah4OCdE4z2pLkXR9wB0zPCJhde069nxXQOt
CQmmjDsWaIN4QRJJa6OGmu+iRK/CsSYfN4d5Jgc2wgsK0U1Ja/F7c+NJg3Z+T18Pzktx8zvoiCTv
ULFDnUg1jMVZa0GgjPvhhrNZ2wmiMZQRvna9X1baegudutgZepBd56npd23fQeGwS50GeATWE2nU
edT9/IWWLwkK9iPVCaJd/vMoajH8qGuJOqLkuSM4vDnxsF3V/Sf6RoMGPLM0We5OEH8ndGhfnMqX
X/krjtFS7Wkc8Rg7qcvc5pwKcKzbIoK9nyxxjkONnI9lp3+fW6N8J5x+g8g0fCu613JBKtqIIwHJ
ZADcdTTNofeCiAChj8RMNbGvRKg7B1d78IIrwcoa0muxJHhpF5IUm8dUhEe9JUcoWc4sAtF2eeEn
UC5qYtp9r0Z3CRWD5+5f54kN6U7QIiV44LXt4+pJfUaRocvjurVtYAwtLI/QsYefy0ET26M6oCkY
3OBI0NX2fPta0wG7qiP1Ms8+5QAZEkfCdfTdZ3oJDYmqzGVpgEWDtpW3i1O9fcmnONsH6Ed2vYam
0Eqa7mfQYOEczeZ7jjJlG+vSfe6nUDsKLBlnS+L/GIrG2k4pnemhN/QD1NtfM/3xL5jsfg2QiNeD
uLC4E+uncC7zXVTS17GlnD45xc/BboOPPaT7WxsWULKXy34TWJu6IO7Gy5CTL8L5FjqJBfOQQ298
DH0dF2PFMpT27Q24dXpD8sOIHWmi3yWaDOHoNGzrgx5LkUqE+fs0mLL+eeqCvSr72ZM3X4sZHGls
1NYu7yxE0t2MlNgvtkrPadCjf1VnkW7CB/cZ4ZRdeOjN4jWQvtzOhTE+6dKqzpLq/l7EuCFnEVz9
5UUdtaLnrkkg258zVWXz/P4XhqBnjILxbRW2m8fUCkmjmHP8jUgDBXHRT26BgUMhYHF5xduhb0D1
uFZx6FU9SCNIAbx4YJwlgq/tZPrenTiPGWdFRG10SQox8/ba5xLgU4iudpmXtCwqdiUV3a2pEWKg
fkH1Bb98tquAhdoiJVYOlEGS2eWESbSPIK/oxwTAe1NHU/ezTvRyF2r9g6ub7lGkgrjhv19mhLDV
ppIogf1+JgI24HFhu/UXaUadGqZICNzNHmpjXCxORb+PFxXVb9CQ2XYfCsnOc33LoLz16BY0yJ9R
BPkL/eM9E354961egjNaBMKAzl8Bk9v7vG4cbnVs84XVvXZeO39l05XQYDGshwAHz4PmgI6PewQW
bV+JB/jY38ClJC9ziBWrnB0y2zxaUfTuhp2+zJBwnK+ekB6iBs6iZSJtrdC95JHzbJDaDoh6ATOT
wzhTxk6cq+0Ke28kLbnbCKmag/y03jhGpgl2+oz2id+n+7pCcqsvjQd1rTGMdF/qHXOtukaNgea2
OLdj2l87s+2vzfKijtS10TW5FnvUnsP8VLntY1cH4qJ6Fiu1148GQp/N5qQaF7yDrBYF1KBu5s1k
VdOt2FEDsPadCeeo1uh62suNmINpXcH/Xrertbzv+uk1H5urGTgYSUVzXycZ0yZjlQjdKCq+6zL4
MSeey4hmvK/DWEvQ1zcLFX84W4CFB6clUSm2cDBk075N5+xECuPZnwN2MJ1T7kl820+RqN8Cx8lO
hj/7x9B07De7tj6pJ4WWL9qtCd1ukJHNUC2rKU23tvEkqX/UenKqKYw9RvEgjokBc9IPgleffs+H
oJPdcfQD4xRnVIENoFWbwOzSL8QLHiZ0YerPb/MQI4hdjU9Sp1rnB4m116QVf16+Q5/mH4WbZi+8
TcCYjAmOXRQ3HyxYNRZunL0jG+JrVVwFgWeobsLhVZahccphBH1ymFX9KJ+/lLoHH9IKz50+GIeJ
XfaLRUYfOa728PhXUZs29YZB+6R+qyglszMa2+lWmxWay6U4PoCy00pfnmPQAUlSn9o6QnwWwi2u
6E5cnIoyeUIvGTV2Olbat7kafvYN4dNT7Nf7psYP082LfSRr0XIse/NkNAP23/q0zbKJMDaFLxGp
Ue+ErlfHqkI5Hy5WbLNr6muVV/JAnHSxUjyIIQHD2NlsXNOpf8ebN1JuU1DPSOgw63l2t15of9S0
ANwHi7s3ptavjea3z1mnf1JRn42dfdMiApkMy/O3qaT+IXP/KwAf50eCwKzDS/c+4JvqF48IPprx
jELaAlqUOSeLJe66QlfBHXYPQtdEi5YNYXQUST0c+ynI/mLiVK3AojM8q79WqdVABfBgGHp6rMRQ
v8UdOZMCNZPrh9tIy0iJnID3ydI4slvNHrIMfom0W2BXS9kOwWp6V6dTlcdX0s/qLTNEuLcDHTjO
aOpbRVaKzDI5ErZl7oY8CbbK+ehkt78W4VFa322j9B8rfP2PRVxWRIYGwH/FQICOBWyk0YOAuwgG
+bZCGoVulqJBMVsHBe5nqm2erZrC5MJa9hMgLOufPAq935Wh/yWJPfPrctB07XqgD3byifCji5OW
B7N3zA9zl+cvy5kiEyWAPsFpRk8BU/emqQh1UcYNtZxV1+qOGIukz/fqgyb3NHiKzWjr4RM4rnsE
SuLuQ9m/OfPkPqBN9B/VJiQwmpr0a1QmoxUYj9nQzt1P4Vd8XHimEEADGd/njuZvHKN4DuewPMex
j+hVlO69ZZe+HhmlSCH0esa2XcIG6tCwTitvye4O1UJvwBzn78EIGzt3Jq5XXUOa3G6ctDPPoZji
J+ouL7lFTOzKz3IlGvJcpCRj2+M+xaf3OPhRemi9uF+P6uUoDQQTZtuLj2M9PuR0rD8wtHUnjGUJ
dCAEuev7TxPvqztDM1+CjBxbuneUqZKWJkFG+ThpRyot1d4UmBACQtWhTBTeA/2NjUorQucontRR
MmsvUTHTH1pSjKxZlCd3zM3qmz5VVE/oUbAnfVFNfsBf16bqi72ukdmg/MQK5GuXrXavDRQvCj3E
mtPfZixAkPbbzUubAXIrha2/lISf8t/wvegFgX61gcCRlR4BFN2IACnAk5AxefDz3TVMUvFANvGA
nwoQX1RIVm/v62dgoQI8/q46MFK7u2lqiXzX35KZVOUkKih5GVrPqgPcNcIAukVLMTJJS3MfZUnx
pI7KvIPS6bUnuGzzRgkSaGtMR0uKbLGJWTBXuhTqDTDbVxJhqI7BANInlNVLkUDFhrRujEbBNs5p
78/HhiAAMA7cM0IIG3Wo9t1d3JweHIbarn+wvNc2Esn7FvdJQgC7Jl4JJocE5PSkC9gWOkvbCjbr
P5RSCs2VYj6aeu7dsFa4HiBPTQOi60/svcr2zZraoxpGwH391Wz6i3ckoDJYNEvWzWaQW/LgRXNM
NXokciSqCO0gd2QNrRg0ujjBYjZUYCVLeAPph26Z7keDP0Zn2Lh7fu0C+aEKmDrO3vdi5DtOgXJ9
iE91E89bi9WKu2sKrThjLn33yT7cOkE07lUnuAESCapKUKdQPr+lZNK4Rngj84w6KavmOms8tNRL
sQnU+sNUR/ZZeXgIla/Po1bu/dz8BDYlf5KpNr2ETfBQ6g25Nq0I2bssuhYeLawpQQazErOAA2d4
z/yKnDUppiMOs3yrrGSmTa8INROZS2g692WCblYdDVo2nRfgwqbwq19Kpwkxw7wvYASapfFtfb+a
6o2iU3/CHWk9TwE+Wbp29o+917S/1vdNLz/PBvFKJJ2wHdAHyhiUZHzMLntH+ICwls4Tu5H8NLo9
q9LlFHLBYW2h66iTkVHHO/XR2ixytwasDUJD2uVo0eUM8PvwUhJdtyVoa6s386+00uVdOEV9G9j7
b8sO7B2jzrs/YvNL66TbgWCNSbnU3QvvafuCXXd8xL64j6rWfFg7hk6BzZ8N0S0i3Ih+O+E/Za+N
10R+SwIb2aDVvxe4OiEfkJtKkWOpeVK9WgNlWrvyLwLDGpg5nBsXNCPAQBqkujnP5dpeGgNzmzRk
sWBKb27qKJRTc4uWawTBNTcQt//6auqTwalkacbsoGhb/k1+ahzKPqFVOhncTqWQpw7P3MNAy3Kf
ASBnnhLhNmg05zPJpG+iGPVfpv/WEpD8mjHUb1uN5mlnZu9WHjL+WCF9jygkcVvdRB0U4m2DwhtI
rWc9ePoUHCMSZjZiMaTYJQEY1Cy3EHURl1RZw5Ci9g6XIomam2KLyb+PoGbq5y7A/yZfVJrzHDnj
W2i8KKF6M7bqRH3F6xH2OnNZEXlU5EdhcWplsnlUYO8I9BBSxaVFY4shfXYyrThGUzXuRaV3H6te
S/e2QfBdAmXmY6xX/TYCGXRRX20Ri25kODf3uSi6j4loH8Ys8p6CtraREoKRt+n4bxON5YKWeeNz
G6S/4HDaH1d7FjaMg9Ga7PX6ft7rQ+5/lFX3VmSTc9OZy4mhPnjYGzEWZhDjsDFt2EORuubTJGz9
k8ES62UwKdO6bfWozhrSFU5l6B3NMf/2W0iiBTQu4jr6BumneZYyRYGim5KKZfzeIJ19h4Evdo5h
xw81FvELaRQDeqrgq4nn+4UcAdR1uuV9k/GwrYm3/xmlPgliSBcW6V9ukCi7mfPqZhFtfiCA/UcZ
2OUegke/7ZY6JA7ceatZlbWXyWychcx/qJ9UUT5YRL+u+pV4KtHkydIzDloGJCx0WP6pCG/14rVR
dIfOl22cMQBDCpzqybSNA2Uowh29fH50hkg8aJXzgfXCdFFsGwCjxH4FD2q8jPPK2dlE5W2tPDCB
kvHeKutftjSYs4ai9kxFrEsXVvw4ajt/INMuRGaNRSWdiD2VKNl9kEkkVBJVnj45QT9vPROPPTkN
S1CggfxH5G4IY4vhwoSMst7w641t7FN9Nh4mBvlNwo4IyECay01btON9yXZms53EH0Q34w1B3PQD
hcTGK8LwNmiVu3Ml6Ns+zWnQLPNNk2pPVdz2zyS+lru6JUiO6UJeE4yaO4WIJB3+Mc/r9E1dz5br
uTb1Z5wh7j7z45mVfx+dAV6IN0uWr80wxt8wMAkyv9xri+NQdULjoKSHWhprXzQvtNfVtLhugkoe
nJthWB2un+Ij6WbT9fdL1rf/fqq+MIEB3tg5OskiIKaxjVMV5l5GKIknOaOKXKvuzkBcZA/nGNSL
zWKNON9tjDqSmbGkEGpySy8j/DrMj/a2HxCLqsFVDbPDq2vPPVNhREKRaKJDv8RNq2d/0eSeqDQV
mwhk4ClLgmbxg1kfjCKOkPiY/V0NHr9P1VfRqf71VXMqiO/qI/q7RkuVIw7fu0DmD7UUycYI+vA9
DpL03EviqNVX+6yQew08slJTY482Tm3VKbFtKEDrTPwqfsij29o3u7SbR0OWv2YSnDddookDBWwC
T5cV+e8yh81ksbGIejh5lWMfKAL5GC9y/Xkh46rymjobODOXIpk6o5x38mlcGElH+DG0En6f6FzV
oHUhA1lX0++znZoQhE19NdTGV3WdVlu2k6XuXk2bzBo9LKpndv+PMFnle9yM02WIJqJ1llNQ6/o+
cZudaB20ToWpuxuyK/nd+YVnK2gfeILobYQdLFUjCFHd+xt3KXOj9CUvoWUkIRe+fvIE+RNjJqA1
1lrtQD6bsoFRgSVVaqXaoao6ctkQ5gw7u2MCkcUrwNv+PLohASQVZM186goMzpbHYx68xaQu3hQC
w0hsfSus4kUQNXbxUIhf1FEIVsuR0+PgSRrNi5hGywgRDRgBHwzYlY8tYfGbjH/YGxxqpPc8hmPr
fSZoOHmSZu6hooK2yf15lVFONnTi1jfLAPqbJl75Hlejd4hLFm2qy6GVfU4Cak8X0yyMU5HEzdGL
LP51yA02Bq3pjdqrIT3u6aJVtLgFM4sqVXbgms/sbgM+EIm9Yal6q1P1EvjOxv2YUhu37Xv691Ni
D+SO1hMLDfbNX0up6azZpbj4JROL1mKYWGemIPWyB1AT1TUF2gHyDOUiEdLg7OK7HrcXxxbfCc5h
E9v08aaOG7kTCch8YHLf2eh/tTVqdOut/tcSpqZgGCwBJUpdK9yqOMHR6qGp2t//2bvw/zgXCDkH
SW6a8PXYAv3hhEVhpVG3o7bSFK+4zsvj7xZx3CzTkJs8qdK60EgTBLUZbQO9pgjDhlb1DVQH4Y9e
gkV4xiFxwxCgXAQtMxYB7bWhAS1Xl7/kgkdStj51XR2JMbmRCm5c5OIi3s1zeG1GFnL9EkE3pKyq
8/StrLm7cjcbL8qcRQ/V20uXwVnZsWQcThc78dkXLtattq2etNG+zLYzEOExjxe2WSTz8Dh4OMNp
uwK8Qo0Yk44wojokOgZMcCNoG8i+29JhILvDZ3CvlXnGKhfgSHtwG685+uPIU4TY92E1tlTBjA4/
YMmI78shSZF6klMbABNxnB3/+RMT+p9mE1/nmjAgFJFlbAvzj1w1vS5Jg3Os+qJRIzmiN8QcESTi
GvjlfAdRaFAKhb+WhH18gy2CGG/2jdU74+VU6OoJrmHuXKrGeK4GaX0QfZw9pLL7ps76QgCc9oZv
RRK8oXAsP0OeBu3GWM1BWtXT97Jz35tkkE8hqo1rzKqOJj9cBATi8cFJagLOTO/VRupzmavxq9Ys
ufRtqF+qBXVfj9S3NQjc/eAdyPwgFROc4t7tk5cpIEgYC9ZRjciN4bJVbRr7pHuGfJzyGeE5+pjG
M+2zEr21be2fCh9yUiAt9zLaNgWOOVgEAyXBjUPxBrsv3poOYR7CTApypYjwghbSPmP1DPc1CHNW
q6iWU+wQd9t32w2Cq+Yhbz39jegQFrpfiXHRXxQDRk9w2EC/fllURzRO0f0obgJz23fLy+Uremkd
JaRbv0KLMg81ROirJEuAIBFh3Ho7cC6FYb4aSzJjM1nWfQZG7S1yqUDpj0VRageUeyQaL9Na7Sb+
VUQRmsWZdtAwBrfEdOobXZWlUNpoZI5Y5jY2bHKrlnErH4lxTcWYUlOKYqiW7bJhico76weGMd+f
PuV26m9mnDf3zA5rOqGpeei0WXsuWrDPlj6eTcTE+7h3ifdVCdHd34HRgwNsvFjeBUiD+b0wB/24
HumLcFC5DH0YKye/8utjLvxiM7TpdK9z74tfNPVdn7Nm3DjoYO/rud8W19zMduqSejHXb0HfIGtx
U13MOiYxsurHS5JPv5aG1tWdS/3ZGdOT+liKsrMPpYO5PRwGLNaRZb6WOruU0bO/rZWeHEza3Ww6
LCUjOVAlhOWsE9rPQCYfI68Sn+c01TZpGkbYbo30PhvtRxeJ7w9NopwiFwj7drmRnQPHtRmifWY6
/c/AZNL3pgpxT4MxwE/691rTqi08iuyUVt6XKU3iq500Mf0Wjkz8Z00ckF6yhDhbw0SEyZJj4pVu
iBliwSlX0u+PZuZ8tslnOkWEjVm7qLMFmVdLhiIULrnpBTwFgtnzhbu2EHIMe2Qz3uIhZ3A84Scb
dmolqk5F7/S7HgDBQ2yLz4rCVHbetBmsyT/rej7sBSLa/VgO+j3ukruqmKkXswiMvdRjn/Z3/kER
7qb2IhfAjzuzLrKSK3vt6FVOLYI3vyMjSQ2VZqN/cTPH2s2Bbl91PKobWeSfbUtv6W5Q457qVuyM
nrgP24LPosXfVcu0cSm5OpjwdfzNT01IKNOo+Ywxdg7SLGShK9E+9W71IXCC+mAnM4HTblKdKOQY
PKh0ZGh03Uc9l8cRejpyq4RIljqEBrs4kPKmO5dBmLwONUsuTLdRd/bM8owsNkFpW78pnqHhPPYR
Yt3fkJRciz7XsQdaK+2fWICgOm5bxP7LUdiFxabTWvchctoX4VjDo+LfB17/MpQ6oGgfOX2Ote5I
Ld6/RNlo3SjBenv+5uhNuiZRsQJx21pu09KxvjVUwws5Zd/imhGP8rL92JeoJow5fTEcqgXBhERF
LblbeBDr6TAk5m7dm4fTLDdq+7dm0mYz3QQqbduwwck0UHI8iVFC6eiGc+H7OLiWm1AW2nx7gLyg
3+BphNt1V2GG2bxTxH2nZPFitFO1chVIO8DQJjIkfnmBSRgCDduTn9nCAdKbRoPBvcDJtalZ3sqM
8MnEdy4hN20HxeSBaGW6EZhrJVS142gDoWiW5FivGb4Ib9vURflDpsDV87FD+Qsu9pQw9qzrI4tU
+88sSqLttCg0+Fiwji0CKvWCapC6DHgE9FkDhuUy0x/bpE0fafFh9lBdK+it0uoBYC8jp6QvdwnD
6jPZ0i30Nu+bgjKqvbha9XeAu/l+k7C/QIY7Oyz8Y5LTetVEjF9No9RQhCiB/3mihzz4hwnfF6ZD
FiXiQ5da7X8RVi32582Ixu2i4VU5k6girlgftyxcxnvsjUziVSfYqGHbnDUn3XkUE9ZTsj20SzjJ
YqN1tODaBrA8NjROch6HD/lHs9GaOwFjVDo7TCd98snF23vkwWQL70XMy6KtXqy0fPJAAD6bVp2/
dtg2uUFR9eL30mDV0J3q7QfdgewT9NHwQW8W+GgRDN/9wd/5VA9fyw4WdWQivYLtFlxLEcSHGcfC
o23jAUd4Ybxay9GoFXJbO7jhq8H5qIRCLT2mhsiTz+AxbHo003YU3XJzev7ZxxChGmLoafRboAfv
lECZupe85nSaw6d+/pEB1nvE/ULMGNZHlnFLipuK3vQ7yiB2lTCZ0qzXAu+SzUifFN17aF0q5wvn
G87vxbQAJeclDr3PVC3uJmnmuyIMrO3KLxqWT4Ie/rgiQdOAGGCbmJfUybM92ajoaMiiWF9CJuTd
ELnPRgFWSf2k4oiuP65aD2YwL26kKDoMWnTxJZWwUWjJC/ql8BAY3bxLTSorW7vtOsza+Xzutew4
WnRkaWWjX28mgpYML6P1tTUhkl5nuBIQUvRg0+etfc+LVn+pRfnm+FJ8Dkct3lOkss5lKPUj7oRx
VTkobcOswz9n5gk36lS9dCmiuRUAAUlQOyrx9ORPBu7mmaCnjp11bbbx6tseB/s+jPBdlW27ARWM
JcTbDMaQ3uOccExU3OldE7uyybJDNcr0A3Swn6oxWtTuHgdW9z+s2tafXAseKdr6hBLoLok6rv+H
UZvQRJz3LLAvVZ8DxKQxaFuDdhBG3q1Ozc6RwH7M8K/TEFZihDZ6sFr3iu7ptPZ0/j6lXwmQ3CQ8
MDfrXeK2qPmXF3U0mYl7bypjvPf2Rl2e7f5X50GhcpaWXSQC62aJ5FnR2NWLGEE52RFrF3WqyUS7
//Ow4v3JGfCxp5PjSmay6+imrmhT/0Y1xlaiWRE2qcvKdhOtHuwsytj7IsWIqgxcRmJ9iolYeJor
ChxrG8oRMCgmbfB2DWEVqA8z+RoZhvYY0VSNGGtek+UFKDbiPucdR4ukVZFeyroW3sagD7WjUejv
lCosKOZLhjDiHmIFujSu2TK5o5ri+4N51N/Tgsyozhwvqipb93CLYzSNWnqspT9+iqPmBTNZ8Gw3
rAiqMj2kpKiiVGSB3HbkQ6ijejmCWCtPNjMJjxxhmsoER65JtbeFSxEhANoBVLLeB4b/0Sfl5dYt
w6lo3fDBHeNrBRSWm5jONNuxfqvqEm6BW8oAE3fMlzJFJeAjOUYTEpreFog4PKA1bHj0ZcQNCdOA
xhnv1PjLRxI+NKHvwCYjK0ZNlkVneNd1XvvnD9qw/gTa0ssxTH3RNlum5bJm+08qwQgoedDMLrry
TeUZct/80rfodNzUPwwW2bXoMJW/sPYZvImTfUf2BfCunxDvt99lOd1yixaX2mqxHsv3foZsXvPm
7DgNxrwNl/GzMvVol3Ov/5UIIkDmY3KCrLIA3RzbeIwGI39jtVtelz2e1INXpXlSL0oCFdSZB4hl
WQC3rVke/SHWaNtD4VI8LBWmhf31ulqe+nzJ8kWcsFV6TrBNrL3j+lZHTPzusu3uYGBsWtquQTWn
TGfyK2ui7KJ0zMEiaCMNG91dI07VKIzzGkOoFxB1VZ+VoOsnKwDmiMr8W2uJYB97bbDVFGsvtkBL
MYYfgtkenzphPXWOGG9jHPzIdBC2asSWkN+f23y/jtel4VxWsAETYXNRw/5cxtp1tvRNYKM13uk9
Q3yqGdq+ABPNzvIF2QPKFLT1ZYvIwI386AqHfdzF0greS1ls0e1PX2rddbDNzdCep5ncHLcAMO2X
bBKW21i9BEVM4qgNEYnmd1FZ8qiVFl7zcN8UunxO4+lhag3t45zjpHAo8TJfU6E1ND05hp1PnGXb
RYi85dcSW04kFnw4O/pdSyTfhFPtYxsV7FmJt13vYg150l7dGUUNKmLN3iqQ/bKSeZ8XIeNMG+9/
IN3+O52a3BTPtxjcfNtw3T/rWGYee53wCOSqEeC/xbjX4k42IXrF6s7q0fwytvzLjK5KX8sEdRRh
K+6SpcNcO3rufoVItH3TH8Z8/pwv6SiOhjzU6x+VUl1pDeghYEPQs2g3iPKiRNNtRJ4muxa43Cvj
ZADYkIZvGrrF7+qAFnlPSNwL+xgbLLKRPFlmZEMwqc1T28jgp+V0n/okAsvSyOY5mlgL//NI8F9E
LbDWFAJ8h0GA/zt/Dvmd7cGXrAnjLQ3KJbL9BFMPoPk44/oglG9C+rCcFw2tYq2jBBCH3nDD3vAR
vXx3TeNYbNQAFsaivbawX9ZTMn+79dTwEE04xhdwv6CcHd9/0i3Z3sZumT9Eon+1O/8A7K9+h2ao
HQG1V2yI6NsjTbXFSfMKZzOSDkTQEQScerFNeHbYP4mnfj9YsDLskDp8gYKDhs6nvMy6XRK51gPb
Kfuc1ITVdpbxvTeF/qz1UKckuXZfM9RbcmnApfxgJAP/ylIlPdCRUR0hr5bOrfJaQTQNrAsL9Mlh
jvL66OMS+udPwDQXes+/Q82YcQ2ddAd0U6zoWdP/51icSKMo21oLb5Pg18sAOux618tu6aQPT2MK
XDChSvaN9/ejRsjOLkWOuVcKNquw20sl9J/qTE2fIZBOZMb6VX0oQnfOtIqK5xru4SWJ2T4ObE1z
avG/iMWBMUdueiDKr1K7k8exdNsm6wbvXn4dAuQ16Hq7t77w0j0Gd+2GgWmrG5LuY2XGn1t/6VFO
+ffZR2PgaXJ80rRu8fyyKqryRttNBrgBVa5qFsO+tRSulsyNPXkGF8dEMJK0AB7Ih4w1VKSDcYos
hjVP6meVKaINoXdoE6lv1dg9j8A/rSp6xr2G080an5HwmJsVBfIvIeGWdzM7SHZ0H9yy+apgGcls
Mu8jhjM9k24H1haxlxD8rgFr+Cy2/ZcBisbeQJW4jbohO8P/JJl62YRqNoYqNxXPJhWIvgEmzIx6
TMdWrAVSiM7HLEegW3cbc7Dki6tP9AEogu+V4eBsWHHzeTVKTInrnZT+RtoZqgNt6DapizOUnKp+
k6XjQ98MTAJYFlfXD3xamEAV7gmopv6maesAiiprh9rrziPggWWdAKBiMoqzO3XmMTGN4MWpXWQd
1F+IDfJoAmomQhjSlbyjR5TwuSJL9mlyF63XQPQHEnrzyRuvw8IzGQeIP+obUu8lAcRDmm8ajFu9
LMWui/2XjE9qRcCqPYwfIZ+aG789SbI7drNr41LK4ZGge/hlO9aZqmX61W+adBuxe3qpneIUj7Pc
p0kH7j+y21c5ErTTCR41VDGLjXp4qm3IF6O+ZFYQA3qUsQfQBf/9g1XU1a7r4yfSRdItu4WN9Jmj
fo/CxcTSgwqBftctaI2hHuNt/vvI8+oX36wfmoI4r97V6cgPQXfuu1oc8KThrEVQORU0/RcHDOGy
P5w5nR6hBfQfPIcocit7s2txURXohet7NMgB3RuT3Mi8OCzSnotSR5q9jTw9L2DFit78UNio6Gsn
KZAO2Qcsw4B8lheMCM6+dtB//b6mjkTdVVfRJ2dD08p74pEV0xaZc12LOP88/lj/FYPtmx60KxSW
tq37TJT/OfxIz2lYks3+lZzAYq8c4j6lpIuVU6NS6zt1zW2Nje+em6xLH9XTrF6g0VWnVBdYeJeH
my4ZJQCPco6L2ugaLyodROv6bbQ/eNIz1yuydT91QdNdHKuLXiu41eHcFg+UboAkjGmFzwaegoyJ
z1JiDHqY2OglaVSzBgyrB8d2AkxMvPf/GIv9Zdn7x1DMGsH3aJI4pNN5fwzFKSTwjm4B1YjRfybQ
wdnpqMbPpYDGZbjzLq6M9kOQa4LRUtcRDnJ9NKWzw3renvMSy7Lfej3wn8o7I6WcTw0eHkB3yKBH
x9zUmpCf3JpxzIWbvNGdBdmK1eUxgd5yMJbqRxNEC7qEa2FOyyT18q3jus2HgmFnot7x6gW5/7JE
RimyIlt65zrrLGCQX5JTiwJdnNK8bK/a0s+KZnOf6K12KXDIIBTL0FV7v6Jlca4qGXVCe4qww+RY
gBQhBMtJHuwJeQBxWk/qknoRbSn3ro064vc19S1ZbJyTZC5v6rou4VIMfndX5TUIi+OXFErfRtXY
VLUtCJxwgwwc/xdihcCkYVHmxbve0J1pkWfotU3m3hKopF7EclMlZv7J90b9bCZddubsS2oJV9/F
7s++oVsdMIL1xzHVvY0c0NTZVa3dtbi6/PODYur/9aRYLpE+Ao2H6aLIdv64O2rG986FO3uRUiaI
86ar2scYMTdALyU+bqdzgYpnb+EIq0+T1VWVHWuAWn/tYaD2uvdeNrthajEAObQU+dyyt3Le6gTA
IfZjzldHKRTz7Rxkxpr3UROFxE7x/zj7suXIcSXZXxnrd54BwQ0cmz4PuUrKlFJSqdYXmGoDN3AD
CRL8+uvM6ulW8YjJazJra6tMSQSxRACI8HDPmh2PQKkRiTi8BQEFYGskV+8CgwIAljK+VudDZxt5
elWgnuCYOmaHMsPqCoLD5RbllAziMoWDyt1h+MjByzLKCY0y8RT0QfBxLE7buzO38RmkeP4Xs7LH
3Aag3OX6vgkh/Om65PGsODZ+apgij2fyjfETkKV7lnj7M7/3GV+NYjFQDGlol8KwWAHZxDNw8iwa
kEIRSg4DyKEtYFkSUKgcf93kGJJH+3MNkwGw37KFe9XHd7/Ujut+DRYNsj1jYjFMEFlAvodK6ELU
bvn9/GLa7cLb8RN07tjqF0jPj1W0B7KV7UNIhl4LPwrvgW9EdCxifAUcQnusbQrpduIlV+ennD+m
KAXFdTIePhSgidnhxooof6AOoJLDPkJqCv8fpcjHrEARIK8Use/O4FvQaDU71fMW2BsAcgeHst2v
+6TXABsNltduq1JqriVumh96N92d88xeidT4GPD+BaXsE2ifVaaPPmYivz7rEsQJ4HPV0GV3CRQc
QddgB7vB6dh9LxO9OtMWJx3/pJTx3pXAUK1R/KGtdwPQIboFnZPViHR/ZpqtGgRZuWQ7HPYIwrKE
QLmn96+suojuRWj5wMg67DP01EkfXJ+vJAkIIssBFBS8b5115CLVO95SEHuVN7wTh3PkAqHrsQSp
+5BL91OGsslDUceocOA5u/JkBqrHTotroOPMp2LId34FDS/ZOPfnnbWRAAsHift4LlATmb1BDCOG
rHDZXoForjuCGBIVRmNleFmEn4wXmkcQdXZHnPncNQmE+UIgNJoDu3Hf2s9noE+sZHVlfAR7z+Cf
NMhQYCDbGskMpD+2BpXn5wfifP699KNkc9l3sP844zsBlDgBpUIhB1yIPdlkiWWGyrFQYmN3HNab
NnLTAJW3kVUAuqtcQN8mD++c2ohjg6PvrwBJGgnwy3D5zhu/r//+HpoX74mTxNcAypC1GgL3XViB
nAcxd3lzLoWA1m1/5UqodeM88Q68Rs8K/1jrIWS7X+Kh8Jb0CKO+0m6IY1Q2yEetkUjzjEk+Qx0R
HDkOEjFOP9YD4pOi6V/fZ0HpPHguR118nH/Qvc2uu8ZD4nP8mIeW3FPegy37/2rlK+BBrlBL4IBD
Bt8Bie4gsZeVd3ZbgrGyAQOfHmJkUImOr0pemI0BEdbmjLH/hayHNTh3YO2xwmqvwOL7FfG6EUo8
fGcIoP7+D3A7/PoGMfHbwFHByrDY2oC6or7KRVMcLbepryxBkl9nh//+1v+P+FHc/zolqH//Lz5/
K0qYu4iaycd/PxUS//3v+Dd//87vf/Hv2/gbUg3Fz+bib+1/FHfP8oea/tJvT0brf73d5rl5/u0D
GIHixjygTtE8/gCsvzm/Bfox/ub/7w//68f5KU+m/PHnHwBu5M34NBEX+R9//ej6+59/UIK1/N8v
n//XD8cO/PnHYwvu1Of/+IMfz6r58w/L9sN/+Z5PQ2AzcOYKbMQpux/jj2z8AHShHsHN2PNDxwFP
fw5F4OjPP5j9L+b5xCbYiYmN5Db+SBUgLv3zD9f+l818AlNDVgx/GLp//N+b/TaD/8zof+WtvC/i
vFFok/52HLTO2TUAoMLxIPAiDt6yWiUpagLGvagdy7XjmkJ8skUdcPaRi55am8SPgmdb6ioeNdZD
qNLDEF3lororz53sKxiLOv+oUKvRf3sxfn+95cu3+j1I/89LTfITvZM1fhGU+THz6/Szh33nfdYX
95cf/vsB+J+Hj6oIL3qMO0jUU1CiHzPV1gpEFCDgciIb4s3JyFNyuZG5HkyCzlAc4lSBtvYYSRsK
ZFXUQKkKWDeO9fP3CntlhH6XcPinE2O7LzohA9T1mzyVR8VaVGdlYtgDnP5QuZl5gProwlDNtTJx
5RrIGwAapUQhAE2hdUMfiPDaG7vPIaGmi6fLfZmbkHFpvuhLDspeZ/A9kDQncUs2FkVV5hXvHC1W
kaeCenO5mbnOTI+0cUhQKBllxwxIXPtdAKpCucdZkNpgyMHxFEmL0ofow8JFa9ayxrz2i24pz6qx
2RX8qJXwXejBq2GQ+4b7rXVKogoQ3U2obFbIvXGUjK7x234GPViLG8B+vMEF2wDxtUFmEPqUXrCQ
AZtZmcFkZfYBVyAlRBRE2HH/wQVTeHFlM+6x6zcNMxvTMS+6bdeQcdE9FKZQsHiXE5BQ2l1JNhC1
MmuWI0lyuZmZbrCJ38oGMEYDd8cO4Gj82NkxtB18tPW2h0/8Dw9MIVwQhBxpBPBsjHpCMKi+1Tew
cYG+GKGsB627zSN28NQAPlCP5aDRtGz3y+WXnzEnNplgEvBIQy7LOSoaeNU3J2oM9FicxE7jbRLm
lV4SkpmbgvH7F/1oEJAC0ykABBFUQRCGg2AQJJydkixRi881MHE/tGd9ZiOGfQyAJC83LCgRqiQO
CDQuj9SMR2BTx4O8J7ftMjiECn5HFrG3ASHUJ0FDjvx19/lyK3PzMfE7kuKamXddcABKvNi4pqo2
PEZsO87yeMHX/J7X/3s3YBNXU/IGimQIRR/DrIYoe6WfwkaXn6C93W1Awr6jRR+XC23NTEowsW8S
lSli8UgRl6BvRJIgFZ9yocVCBGJmSoKJWZfUAcUaks/H3BFkC3KneE0QokDGCMEUjQj87k2TEkws
XCPGCh1SjdIEN3JXrqfAABY47TbI2nhBRmRuoCZm3vge6KqIjaqTvAPazrUge6jTd5ff355ZVcHE
+HBfVIT0YXRsytJiY9WQX/g7KxrC7qkOAHZytgWtLPsp6hzR/Ey1YuQzNEUDCKRmTUvf1RWqS1G0
g8As+wyYQ0jpVdvXA2iKfS+HxszlF517z4kNezymoLKqyMFi6mdPSvHOatxPQQPJ67c1MDHiME01
t4DzOPRIHB811Bj3CdiJH9MMaabLTczN5MSCQ4CTeDCKGBsAAa5ry6u+sJTWCx2Ye/rEeIcOkGUE
15sjkKFA7VfG+uQNVSwX7PX3iN7fvsGf2GsF6UYk94LsaEFE1YNkEmIgvFmZiDuI4hBUwz6HBgmZ
7xTQVOBAugQkGmx7eeRmzNmfmHMI1jNl0axFISwpUTLNxI+yDFECEojHCrGHq7c1M7FmRxW4VHHZ
Hsuk5pCqQzUq84fmGgLOnyGpyhf2i5mZ8icWjUuJQChcaqjBJUl7XQUE+LmV51GaL2bysXf+E53/
Z7ZGM3qxp1rgden9rOYH3BTNumB+/Sh5ABbTywM114Px+xePd4uu7hFuDA9JH2t/21mtD7rcDixf
l58/N98Taze0EW2TJljLDRPNh8p2wWcZITQKcAGEfVn+XHQNRfLzcnMzzmWqkdX5LS/6DqTbUJUq
n8CBY0CUGdsPUD0KFxztXI8mts9Q4eRXpIKYYogS0N6jYLYHM/wmj8sH4yXRghOY68nECUQezsh5
7cbg85IAqLpPjBf1RgsQf18eqpl+eBM3MMSgQAR1anKr4/gjEikbxyuHlRfjJtfVqPe/3MrM+vIm
9s5BQBG1EFw6IrKqjjboIm+CmoAO4/LjR3t+xTqmAjMigqt3agu0rEP/nuUyB5SUf2+dygJNfI7T
29AtDJc9DvxrTY3j+MJSOgo9SJEXCXSiyAcXzBdtfRcHKEZ0mYbauAw+2Ajz+X1YrKqW/RVh+y3A
9jLwMTdLE/OXQJ+lAJtH0DIGNwz0aoFrD5EMNGWPnAAd3jhNEzdQldZQJX5GH4nss3sly+hjECZk
wSrnFsHECYCUR9QOSmuglWlAFkShxlXug542S6M018Bky0e2unIaL3YOBdjcvlCdY4RqYdGFA/vc
JExMPoqCaKjATHZsI2lBKB16AqFp4n3TOmKLkqq3eRZvYvJgYSaD5YD6TOra3RiwT3uxkJuApc1a
j3qYl21mZrDcieEnIdAIjl+gajxS2b5JnBgocWhlXH76zFi5E4OPvD6oBQM6FBtiCN72bARXWbvO
F5/Brh+s39bKZH9H9aSFQm6nOGagoQxvMC/OsO9RsMEh/gWFBcAqBtxv3XrhFjI3ZmNvXxg/7Qfl
VpA5v9UdGBmQbrIPGSK0b7M+d2LkEEdPhAOmisdW1P0zCcFls47SANHVt43W2KsXb89cKrlvl5gT
nIrWhKcfkdAA8LGUn5rEtxfmZGbHcidWHrEyCHEOErc41EX71iH2VkQKEuq2KbaXOzKBjf19GjrD
HV/0pM/i1Bmy3j3kvAgdBFDblKphm3XIgwVXqukLgI49G7x3X3ooaKgrFxWgmbkB63lQinU9JBYy
tD4EeCBHBbpOFMIA2sbiapMwCDRt26GrgmfSqc6cINfhOzehzNLsI4BppL0JEMELA0BToTlCkVuh
efydl3nL7i53b8Z2nIkbs8G2VBsCP9mhBHTT2OUtEX22qZ2Cby1UWr1tuTkTd6bavG6Fl5aPoPnP
VwUP+ndBZ4sPlzsxYyrOxItVtuJhnJHikbq6OLIkh4SJ7bYLK2B0I6/swtMiX573SmvLZSDMR+Yw
B39GqLxrx8m79KfsoFP9ufcyERT7IfHywGzARqy7bqHx0UO+0vhUHjlFglNTX2e3lS4+AI/wmBK+
Nlarb9ys+QQlRCjLAzGXcxD6XR7MOZuaDGbnJIFvmVjcFsR6HysjNtSJkNOuynKhTzMtnMHyLywK
FPG5n3WhdWy5GdZdayUb0AyD0Kwe2oUtYWbYziCsF024rXJ7icK9W9XYPyEnAxAMxDfbrupWrvCc
9Thwjd+ZFegr/QVnNLcKJxtEB1i0BtO0dXTrBiSOPaoUgHpri7dda8YE3UuPSlNwVISRELcG1Kt7
0EzdQ3gRYTxZsHU29vBN0++Mk/Zi5ABIrAduR/GxK4saQCAQeuo7ABqQVYbUpODQPbnc0IxZOdMd
AvOOhIuAGCLO0a2wT1yATS612wfVhx96jeBDOH5zubVxEl6xI2eyU1Ql6lGzwbOORRmlG79qvDXo
7AEJS0aMLcIO67o0z5fbmlkIdHIeSZPBCZxkKB+ZpyKwmiiOIAcn/dXlx8+YD52ss9QK7MIpoUHD
cXG+psjb5OtSJXLV1wCELMzOXCOT1ZZ2jldEiHUfAuNk7lpqNy32KOQGkYxKQVu6udyXuaGarjaO
UlOQa2Ko0gLR4UKDg1HlXvzubY+frDFKVZqmQGg/upAMvfYZ1DzXJSiWzMIozayq85nhhbEALw+a
1szuD3qgbDOwlq3B2gfduBZCArJ1P+fY+PeX+zI3I/R3w3QTBNGE8apHGeYWClRKaNY5vUiue6DG
v72tjck2Dbk30Ju7TnwcNGIYT3bIWTrmCCiI3QfUWunry+3MTftkj+FOEMZYuPVjbFEDBkniVOsy
kUosuOKZsRoRCy+dmEFwsYXQDri4uYGkShQ2azBCK/AsOunCyp1rYmLk1Is6nJzC9tEYMHLJgPMv
aWOcmzqCk15YXjPDZE8sPW77yKsDWz1KNphNEWjrAMk0a+FMNrN47YmJE7ewUMuvfBAGdAzFlVjC
XYUifT+0c2Dfhcevg1j6g9pUtU+KH5enfmZnPucSXphMDLrwvo8H72Gw+qjtUfRisqZbZUkQROMd
1+JQMqcW/Gd7pfqYeaDBHaD8dgJHvPHlQjSdvjq0KIKZrJAY2MgiHmyQIkCSBsLmTgfOqALZnSoX
N8YlDT8iL47aqcMA3tgE+vCh39fptnQyq0Gel4uGdVvA/3NweGpQfBF7z1VnE7nmbZwBFQ/8eYuK
m6arwvc1WNRagUARqAAl6hBCHqJ8gVrAbQLWHXrNlfZ5kKMaJVMysdYghCXx58sD/mpPAeAZv38x
4LIDTHUQGU6QvRshkNtCASbwxOby08fF8sq+OgXaFX4/NMZnKCPGctoZGuxASmVuEpxSte7eX25k
bqVOXF/s1xyszgW6IAFrFbKO9gXSWGtBzM8eTeaB5S5srnPLc+IBXVSUQv4H522waPtrLsubtsCm
WqQ4JoxNUZN9HvooB8fQ8PNy7+YmaOIMC6cCqGnoLMj5IOF7Xdia0Y9OFbj59eUGZlwVmax18JiR
xjXGO2qr0+siBapgl3Lo5IGbwdH2grOamaQzmvvFOlPaYKlryER5HCXALYC6rFLyhjUhaJJDDeKy
HyNNadTvXNE51pKPtMeZeWUFkomTxCnOE2kNylAISRZBs0mLCowGOyt2GNsCNN86NxEwRECdomSm
a9O7oS6SNkEstQJrLQTGlbexe5WLcGEJvTrcfnjm+XoxECBpEEUB2OOxBZ0pcl1p5X0SPKuyla0X
ka6vLho0MlmnBtyRKA0t6wOLKo3Sujr9RqjT3V9eMa9aNXCBk60BV0sWDkWY3oN1yH6q6lSt0jJ9
cntVvO8CvWDWr8e3R/jh766pZm6GiYmtb02ZQfRLUb6p++adV1ngrXJyA0nuFgL3loHOcphvaINA
9+UOvj5HyDH/3nJndNomAh0sIO9wRWwRrmRR65syEEvAkbkxnNw4ZMSaFDLF0Vfh+Y92kzGA6BFU
Ad1zuItLEI9e7slcMxPfGKokd1EuDWppC7XYMaVQmIzVyo/BZ1wIaS2cqOaamaw3H9wvOgKE41Dr
NlmHUXFEkd6Wu73YSqDAL/flVReC9TDxhBnDTb2wI44KR34Vgr9pBVaddVaDeDGUKbbgfCG2OjP9
U/xIV+see3wfnQBTRFl1V1hlemIVQFYPZZXHfKnQ6XUrdadIEtVE4EGqdYcSPoYiCkBZNy0hHy+P
1tzDJ46vB7u9BmFh+nUAMalco0hfgo+4Zd/f9vipDyh7lDJwGr83UWTKGxZ21N62pZUsQMTmXn+y
cL0GZDUU4sXPtir4qfSbFtxSTivzBTc8s2KnHlIYBFANgAbPaRGCe0pEOeTrcccM0+qmgndbWLNz
S2myZjlpfFVbjXdKe9C8xZiSVdGIag/2pv3liZjpyBQ8IQJwdGNvy5+DOvO3vTsIHC6dEJxa9pe0
hPD75WZm5mMKkxAxAXgRNfQnUvohNBlK1TSrhKA+/vLzZwbKnyxXNtCoU0GcPwvuPzYNBz9S4u/K
VtkL4zTXwGTBtqjKbQo7c0+u8R87EoDLu3ETVBmX7cKtgb121PDdKYtHBNI+UTOVP+dR0j1CCvQ7
8G4GXNHCz/cgTgT7Y1CbjShkf7o8aOPg/MfhBi2Ok/XiLCF7RkBpPYATu/YflSA/DdLLuB6w2xgp
WiRngzddmdHSdLuS0NvukesFhWzjbrtoZC9Ezm7tlP37t/VlYvC1Aacdzmbyax56w4rk0MeAoCZY
DJlCVgX8SQhnQLvpcmNzq3myX1Fw0oBOKfBulOXRei3KwFjrAQrUS3DHuQYmdt/1oahbsNF8tcP8
sfcDtgkSaBu/6e2nQAlqW+CCwE30K1R5IGY9JM4JKmTxwu438+pTgISb5RBcFj05UbdUegsxtki9
Txqe67eZ+n9AJEBIV0VBaz17GaXYM2i3thk28KbTC2mrGVv3JrYO7q0i9ykNTgUJ7X5DMB3Ozi8E
SEHAyab6zdvmYWz+hfmBOkHnUYsqYZFpVJe3PSo0YO3WkC5czeamYvz+RQN+70D1R7fm5DfdHU2g
+QDi5W53+e3nBmli0qrXRFMUbf7ammSrr+IGVUcgIDTkTdkiEE9NjFo1SQQcsXFPhDOU0WX8c0Xs
jx7vkgWvPjdCE0MWHopU6zolJxC5tfVVpUvodrhgO+kW9r25UZoYcmoLYNGS2j1ByhH8IxopokpA
nnbIkZe6PBHnkNorbnyKf4iJ7ZXA7GC55jIQqOfP+u5DG3g5CEeYA8nTFQRONBQJlGLlrQSTQf6x
KyPfY5DLK0q5NorZAZQMUQH1leAw3ucbTcDW91EyOgxkZTMU+uQLIzIz5FM8BepQLDx63EhJBvwf
TduDjmt3e3kw5p4+OQeEdVOBlJ7IZ2Roj3IMzQoqmje++sQvSNAyZTzOzAm0Lw40sDSw2zlUbZcu
dXMvP3EIJNbU61PbPUEF/o6ZnN56aSfeUhXjo6Lud2cAgs6mMKaWz1EcgzfHlAQBUd6QN670KVqi
k5ZDY3DinITpQxR+xxA92VW0DpGSLy0FTvrLM/xqDA39oL/3IxYBIh+QjbpRiHeufKJuEXA8gjXd
wiU7B9eDh2IK7wjE3/fLDc6Y8DRJzobQEcqY7sRrxAeh8L6X4BK/ttvWLLjSuXmfOImiYxroBdKd
XPAKQUbcs8Fo7D+96fWn+fAKFcgMUWicvCF315GVSBxbtStgSbpiB2GnqlxIIZ9hXa/4oWlaPE8I
fIsx5lvaszTLVyDLaSNkqiD6AHpriHLG6WPn9OAj2tRWGrYnUxQ98DTFUPn2fcGxH3ajVk5Cr5Am
VvypjRTR4S0wia2B9kzpAmUXxkAXPejEgZxVjT2InojrcdDjxEMJgpyVEH5xMlBVGaxNm+JOgHpo
L4J6zKpNWfIVhOTes2jq/iRRJhnvighDvhps38SPgeaBBLOH6NthjbujGgB9aMMi3HuONsE7XREB
OdohdwjEX8NElg8Wa6R9F/O4AntSzGn1k4V2mzwzh4Itl3PPU99HaZpsi7q7IQ4/C8+CMsIOt5Tc
dfZhKl0f7MypU9Fm4RoxYx9nZswXm35BcQ4tRTR8yzoEsaHL8yQr/a5ukEIInBBhwjz5LmLg4/2m
IgsLeObqMkUPqAiEOg7zBkQ8oGh1nVJW19Cz0f6Xqm/AhbnxAr+AcCNYOAiUNiy/elOKF8nDicvs
VCmFXwn/Jjb5cNt12rmmnbcEzpkx/SmKIKZ+1BGJfhUZqgeljoY7t1HOdQ+VkXrBn71eRYkuTA5S
oMIxAVTC6A1J4itaqG7lgy8fu9gD7ojXSstvwmdXqaPfG0DbrNp7zFB0udA6FIDgN1+z2ok/LUCx
ngF/YX2JQUjEbyKDeOxT0HPIRm6Za3XevlLgN9r5soO2B+hAIZWQeWnO4pXuubn38sqtj2E6cr1Y
misOpRh4gY0vZKPWXQ/dq/dUBYO5EbUI63u/zYP4IEmIbr/vEhlDbBDy7qA1LhrFhveg9Ev6vWyK
CETgedyn30LUaOdIfaocQ9OD8DteccDWrB0BxxlKaBF8wXJDOW0C9d6W4j2GPvc6Z5tA6Fz+JICH
JSOte9yHV7QPwvwBSh4Qke4g4trdpr7GNaKCgJP5mtrYD++GBuDh9yxt6+ETBCVsc8syVeY/FLLK
UMMdc3Oet8rqKFdsnUQg1D6ZGlxk7yLqee6jU/miA5likjoPhd3JUT+3oe8k8iPJejBNKtY+kXSs
W+rj+ENkpco+hl0Whe/LDuKyCOLVCqjoto75HjUSA8jIbL9pADHA/yGqqSMHHEUMfGDbvA7beu8J
KFGsQxx56jXSgm0yCh2PIjmIdfcbqWzrWijLpD/8koIyHOLEqj1RMKw6x4ISzXY0Q55on8euB5E8
BtaZcpU6kKa4Qhl5aEEDx/HU1xyaM2W66hEeUlsN38aukwoyOLdCBzo/Qpg6lSsQozd836oihVBP
GUCWeOsmna73GeTs72vQkKfH1iKsWAmQT9VkDe4VMPGsXV/m/GteGeI9kKYbymrFszhhOwcUVcGq
QUWPq7Yl790CBTx5oNMnaAA63oPXdZC9XUMVxuh7Db4cxMlcCIViHP0h5vk3EADjVsKLwI1XQROG
wQ/j9VQ8QDnUAyW6CJOvWEctB/hZBOSkOQj5mx1Wp3bUZ9Do5e5HpFVRzBXbIgBOnSvQZELiPix7
bKYFdZ+aIoTgumOQhNmQrOLpVreQeN6zToGONYaE5RiBAMRNIS7R1MeBWr1tr7Isa1KQMdqRVd3U
hvJT3+ZKr0GvrqubxK+tfsdbu+DrmqQG9NlGs0+oGQTRiN8LZu0iL+dQjm0lbE4WFtQ4ReBT6EdZ
QooNEynk4nKnaUAqo/JMQWETwirQksdtYQtFQ+XtwGIiRoamoEyuu6xQ7CZsnGbYKFTRtocydst6
7xelSyH3Zlh1yOq4fPIF4JC45on0m8Jm3T0gcBgBTzX41bigGt0i6S/SAPBSJjvSr0ALgSXc0iHM
94Es/fIWapNSdCuwVUKDeEN71JsdYGlVt8aqK+kjBz1r9xDY4LEJ4QTCFnGKmEeqXUeQ/nkPRocO
37QAKvJ+RQMdWhiSEgLAdm75zxkHDdBtAP3c8n3qlV64Sao2bO8KCUGzdxZ1saNLN07kKUOJP73D
uX4I31WkB7NegqB6/UUVpkS9rzaR7H5mDs2iJwkO7OGGdIHtreKAZd7eq4SwtgIDTDdALjnJPiuM
8DeUlAXyMg7keLYwKT++ITxB/YbyHEjQCbcT/AoqJD60K4cMK8qtKrv+GaYo/b3pCRhfVkUZW9Aw
rLOyi24gruBY923gJs0VqjXyMt4hFhzVn1F41qRPFtNxA2dE2XueOfrTIOuAx1CWahXfADrQQjrK
JlH/CU9DkT2EBWME+HagoR3p2EMI2iyFYGdOsVMUbhfw3qEiqk8SBX9840cqLdaFjtKflw+yc8+f
nJIrH7S8siHWU9qaujnIzMbapX0V8LdFrqZQXGGDqQwksfbJU75BdkjmCb0BdJSH28s9OOMWXtlr
/wO7V3VZgJOEPJAcLDzUwGsLUPDGBKsmLI6qja5c14J6V5KC+L0LvsdOCxXtAvRv7G3Rsym+z+Up
qbDR9yfXRkACURxrZRJbrJu2f2NQhU6uyVVLY+hhRsOpjUX4Hn6dZRvsPlBSvzyM43NeG8XJmQ+b
PorA20Sf/B6B0TaN1EaBlmojoWV6DeX5d5ebmTlIn8E9Lw7SxLNsaHvG8sDsDLTlIeqxsuK+UtH3
8TwmXIEIZ3uXU5xTLjc4c9qc4v0KkDD7ILttT2lZsa0fwGfQpjNbqOE0m8tNzA3d5LCH+iqIsyXQ
fh4GQE4CCeqHJmt3idNuQgLp5sutzOQVphy4sgLzF4mKUQ6VaYh58AxUdD1h+y6tBUQ+wJUXBPeX
25rxCnTiFVyIlPZRlbYnppui8lcQYaOj8TIwhS7My8xCmOL9QFDJHKeryQ0h8UmU7Rq0dwc3RVYf
iks3qC+G8WTpqsZJ/XKfZhaCPV6zXqy8AvydGnwNGmSlPNkWJofWHoQTV0kfLgSD5sARU/CfclPJ
wdyZHXyJC0eblHxrRHXjZ7Laicg7Ug9s0ZUB9feo3ZrhALuwNuYGc+IcUgdSm1no6zsc30K5cwDR
rNiKQxbEvVIgpkWqE5f9AXdI4YagxaVgIy1dq7bZwgvMLJgpRLDzssLiaZ2NZPkdOBEcw6Nr1CBk
S+mV2bEdW34xfRLHzxxsmfaNq7ytibu7NmDgrqPrjnnH832u7cGCDVKeYOTwvLxm5sbV+b1RRA31
YBUkO4Am9yRVnawLj5M1DbFufOk9uQO7TUI0F+bR98tNzpj5+UL7op8x1DfbxowjiXqvvQHjRL2S
2FG81ahS/sUpBkh1WwA9lm+cukm0vhDcsivBbKRKUhKvUareFBuokQJAdLlHc2tj4kziwNKjWkX7
1CKKbK0QqfIRdrKp9bbnT7FyKS0EYtNmgGHjnXnN7A1ucEsYuZklMMXIVQiWNin3zQnIigh03BVF
dP0K9YR+GK1Ipt3+mvM8CT1wtna19ynOS+gJr5KWpdXbThdTuBxLMhB8poE+dWogW+OW3obVuV7b
IS02l+doxjmSiQPpiAM2ezZ0iDNnNYoHRALYCIIH3lDr7xCC4eXPyw3NLG8yOWZIZttuC72YE+8Z
e0+sBkpaEnyPTTQqMiV9drADrRfOnnONTXwGHbTuBYjUDm0JBXZU7d3FOPZVlYT8usnvoQu20NDc
8E38hKgyB2oQ2FtYUgKfBnVc3jUFCL19tbAG5vzfWdfyhV9IUzDvlk1MbtzxpiyY/gTVGdDRkhPi
C1dCR1dVB6WUIQ1vgXBeiD7PmO5UF8LlEpEr0VcnDoCGWaeDlYLQ1AzhsNDAuPm+cuokE98AUTkr
ggZ3elBjRoNAfnecIYP7FPJMSJhFPmRwinZ3efG93h1niiCX5aCJCz7CA7JlEGlLizTuN56ug8+X
nz9ay3/2xpmSInaVn+gAMtmnIrUH3NHDlgeMrigkJFDbTCmP9S5ng8iXspSvDp8LBdrf9ydmegI6
np7smMORYe12nUkwTa5+KCJQzOMKjhoQ7/Fy715d5GhsYk1QXZRh6gXuASj7co0yGvEh1ajCGjIi
3l9u4tUJQhMTO/IjoH8Q9yE72vTQIo0gqANyvwVgztz7098HCwliMPWWljkISzRbXAeqTZggpmr7
QbK9/P5zTUz2UtlDPRSJOhxkJQHWPQQ2xg/gbfouyN6yXWOIJhbTohYSsk/BcBBOVzyY1hTfvKZc
spCZDkzzWtS1MojPquGAaCC7ZijlOBSaf67ZIspnroVxKb/wY5SJ2K7iHlL3BlV9pqkY9DL8+DpD
vGp/eRZmVtE0WcMjRwdQdBwOlSzc4Fgw5rcPTYEA3lv8CAKio/2/6AMZmlIi+gbhNixO13KAiwOx
6cJe8qoTGaOtvz889oxNwX3V7Q2UhcEDTsYrA3QAEVqrD47kSwebuVGamLPMRIjwN7F3oC3EdYCV
scGJwtQ/Lk/C3DxPTJlCQtb4aYh5BnaQwB42GlO/thYzyHPvPzFn35IRGWzMsutY3SY1QXcaXNF/
eNvrTyy5apQblhmWKeSE1Y4jAr3TYngOUZy2gIeae/+JIYPzYvAt8GDvMMNmVQWGHXSVLtGbzewM
07Abig0ANRYdxLqU/dP43g+U0j63SXvHRTlKzTo3DQotFk7gM3M9jcBJD9R7bjSYA0ocIKANfoco
Nys3aKsAZ6AW1KQLDc3YxjTOhiy0DGVuj4tKfOFjXZ2fFf42E/pdT2t/Idk7N3YT81aARzhApYyC
m/oTSb+JHOwE0L/e+Nzf2Qq22MvFqt1Xz6gAY03MvWoEr6VR3T6txuillX+oVPOus51DiMK0MH4T
wA/tTMzdcOm0ZeZzlNVbOT24iUe3ISjxr6EM8SZKOrQxsXmEVCIccnK6iy3/moNa7TrqPLpwVJyx
Fzqxd8D6IDdYCudADGW3sgK8D6TsLLq/bPCv3vPw7hODh1Jvy8GOiPGpfFSQpQRFrgB4rWQONTyk
MzdIWQOSHuqDRRaDk3PreeIDfHhJFWtOd7JSt4pJcxN7SbzrhnwPzv1s4Vg6Y57/j7NraY6TZ7q/
iCpAQogtc7GdsR3HjieJN1TiJFwFiJsQv/47ZOVXzzB8xcpVXqCR1N2Suk+fY6baKkhx+D10ko8E
L8ly3/nTn56iB9L23XqNamdhd8zsmkrjxlbTqE+R57SvlZ/rOwfaRWuJmKXPz97z4cTVw4TG0qiE
nEgMjEjY+sLJQXZiTWsAqKUBDJ+HhAAO9ILqU+9BUnLX8xSNtVz42ft181r6vuHmjEoxF3TJSRcK
eKfKc482K6sv17++YEdmwyiqo15ZJRU5AdUO6c/RQRdrjHQYCmXO3o+dv9eHWTIkw7/dBjz6tlO4
x3gsy10Vl+9Io8o9sZFLvT7C0jIZTh5LMPUoiDSeor7/hTKoPgwQbzlu+7jh4n0plGwSyzmJSEyP
iqb5X3B6y7ttXzd8WeORV8aAfZ+iojoj3Hp7tETFt9c/vrDyZo4LMBzKgQAGdVkWPQiGBgzJpLvL
iCQrh97SCMa9XDZB5YgWaozzCPH8y+vBexs5QBPXp7CwtWYWK/bR8eu7YF+z5UDutcB1X6IWu81w
zARWHo8T2g8zRFJRZ7uZOzkkMY7tbb99XrQP4UdCGSxHQ7p7Ag9Oc8hTP/3uuKs9KksrM///w9dd
IJPG1BndY59DEhyld+HbO0vmY7CyOAtn2yxH8XGAGEdyD8XhAIY/PApCvukSqoOVldz2XfNAO+Tf
RNF6oROtFZCWrMnwYyGRmkDHTYBUDnMzoGXIcFdNeICHQ+avvZSWBjH9OUuZmivJcYirLLRTOuXf
psKpkNJBweX6zi+NYXo1tDcC0nB2I1FJBLEqTArAuP5AJrCvXx/i8g2QmlmpfqKlHoXjHhmusTR1
CJ6UDAdbNfO3OihY3w5ASq7lD5ZGM/xcuSVqaxMuAwxfB0rrG2CDKJjn9NlLxmlHIoiRXZ/XZauj
plo4yEInZKn74BQDsXmyA2CIZAv7BqAULMvec9917S+oGpRhNtCVS+Llg5AG8/8/uJIMutppijJA
AqZnT2LqqnwfRZM+piNENI6obdib4iX9p5P3YaRMMt3DJpxjmrlkCmMH4JMQgjvyfpzi6nx9CZem
Y0SGGfw0CMDajnIox58+joHHmvukOSmUtdMHRYW3coO4HIOoKXHIqoZDwZ7Yx4wm/D5uouGe+tb3
69NY+rgRDSS0YVC4RqoB0OHgk4tW+12EDoKVg2XJoo0wkPccMHwbdpamqJvtIrdInzhwTXYIzT/7
WdiySna95QZr8NjLMYEGRkxw0VVbKYld6VX1Q7sVqgng+z35RFevmxbMFMNwqds0WYLkSe4R0HqK
ijgvYxeAKmHb940gEA2AaA2VDE7cS+ozb/3sb9a75Ob61xfWh88b9cE13BGKbRHiJkCkUZ/cxJZ4
Z34HFEkz6o0TMPy8FxwoSO7jpWkDqKJaWu86vD5WIteCvZokB1FlDbndT9NR1n7/MGQBl6Ek0UZf
M5kMekVb7UBM6AhXtu19lWrX+jah0NyuxKal32+c95XLAK8qOD9F0Nz+xnKg40LI6vUrQfZybxSl
pgAGpMRrD3jduQ2hdz67UfcLXJ5BGPn0jQqh9hF3X3TXvaCOc/AFWBb98gZKokFYTLEOrWk4Jknx
PP+9bnBL8zUigPaZPcb1hN9TxS4L0SoJKexhFV2x9HnD37kVD32Bk/+EfhsIJCdJCwVBtdaNvnBM
msQGPBjQ7py6/onRUhwZWv5mUCQ6SkQWCq879FBkG6av/w+6yIVTxaQ4oBFYNABIdo9tQrOfjCa/
I47bn2LFeG8BoLcSly8D8yg1xTJYFKgEjA38xHDtBMVSuwdk3Q6l1zygMwQs2AF904X3FexVQG+n
Q3YzIEmJ5sR7INTXuiiWJmtECsEl+Iu9gRxbDQeQkIMMpZiq92mU0GvNnGwTcQRmO0fDD1Gvre0W
XCtyutEu+dZ7Q7Ur43QNxbZggqZsBxK3oFopIvDR/ru6RxwiT1aO9s3rDrQQsX0zYLTT0Ga1hgNB
b7i9Safyh8zBXIAWwrfrIyxtg3kFAAeCk2Zz5xKPmxvb4T/0gGtAFgDjlchNdXjsgREIoJ6W9HKY
mjREUTINaQESnLF8JxwkwNvmYcQCBgg8HXFq4uPgP9yLhgzAn0cPyhsiYKvzleVa2BCTQAKSRbSs
m3m5ep0jDUzTW8i53mc+0EfXJ7JgUSZ3hKghscWaecvn+J1GCnf/Qa+hSZe+blwBoKuL0gz0CLHd
XQQQKQEox5m8ldVZ+rrh0y5UZdMScJw0TFMGNtKxQ8W4B8n+tqUxPLmv/RFwuSLFcWKN8hZ3bWj2
1sPKTXvBE0x+CLdo7cgdaijyonoeIld3A4FTBbKm8gl13MP1KSzciU1qCKnLyC4LQY86Z29atGkY
AwcA9OYX6Nv8QEfHyjhLkzHcuiLouvC7eZy6fZD5cKBMvcpRPnSgo9i4HYZTsyKpwAKm6NEFXvMQ
SfQRNp11vr5QSxMw/Llv7dipC02PFZ1+qqR8n1/CQ5l+JvWaJsTCECYzhBB80GkHCWa0mhwjBWYF
5P3v0cdT78a8/XV9HgsuYRJEsEy6PfBM9AjrivftXK+v2mhlkZY+bngzmoHA2A5u1GPcdPWhCvhv
3hb2ftsvn5ftw7kpSGOh5aShx3RKZJgm4gfULDbmVjzDlRXrRG9ZFj1KXt83EThFoQeKSuFXOTS/
AsglbbNRb165D5NQE8DKgsOMepCkhHGhf9ao12/8uHE6U45QClIfGJCNH2z39NkZcGxuW373f3+5
CyLlsvFsYJKjudWMTkgLeeXGSP2vP/LDulC0jubVlFtINUHNHu1KSDEhSb7GHbAQ5kwtjD5BX0fa
Mnivp74wjQegLfKvcZzcumBg8LvV82y2l/8gu9DmP1/eP8wDHT9W1EsE7b5idkhBfwvCYMDtMt1v
y5GYDA4xC6x+GjQ52kHxNa/EEFpFNWzbZGo4cN+QuFBAsuK5rKtdRGuIt6Mz4fa6CS0tjuHBKMvF
EfrMEHssMDhoNNkLhstj060B65cGML04l6NtDxM5yrJ2YEnem55EdY9WT+vm+hQWDMnEtmnVkzQt
GYGL8SeF8N9KtYcw8c8cZBdAL69A0BYC6X/wbVFvDdDSw9lfVudW4zJXNKvkwEsfNzy5yjxdjdJF
lJ77oHo8uHHlQki9vkJLe2Ccwspjndd6OIXbSIgWR1jGuz34mgt91wxW0h2uD7M0CeM8TlPgDu2W
kqNbe2onM7/bTUnw+/rHF+ZgotuYhca9kY70yBMd3LtWOn1REvj6MWs2CbFBYNvIrKW5bJ26H8Fs
hGbKnQYXf9jafKXBZGFxTGBbnoxFhsQUOUYeWkt6KXq0HJbv1xdn6eOGFwuPJBPOGXwcvdMgt4Ei
KFiHfm77uOHBra912rYDVp5VYPqISTjScg0VtPTL5/9/CM4MXBhBPyL+aBAeHvIeMDNtpc2KRS6E
hv8wCbCilVgMcsxbK973Wsd34BaJ9zZ6Xr5EuEYMA1mTDlmaieHCUC2n/UA6eoQqp3i0+dQ+y1qu
2eaS+RsuHBSyzr3RIUcIvrdzgzIeZi5u08pLnP22fTbc10YFHES0iKMCPOUoL6G01NicbHuzmqC2
dCgbCRlkcvzXPJiDXm1nl9aPTT/dBLG1NgXzGZrC5xSLelFJXIZdu/WCaCLXNGtIGbmZdyS+74QO
1AzDBOR624Kz2RwaZxYgPorDd33kPuK40p/AA/Wzptm0Ca1ITZiam0XAN0wR4tpQ/eCRandeu5pg
XXAxE5uGbjSmoPYNF6vYc+oUz1FSf2I2e4q77GtQr8mxLNi/CU9L/aAFEQHMp0fLPV7enh9CDPA9
K1ZZwxb818SotZntQoC4IMdY2T/bKSt3fgbOxG0GarhvDCl0t6xicqxS9V2lEwPzwuoFd+mXG44b
BzSJo5EBldShgznOy3cuxRqqZ2HhTQAa6OUJaUrt4lDHI8BmcR3KFnVfS22jX6TUxJ/ZYzs2sR3k
aI0BjG/H7TK5KQf9Z9PSm42dVaTAfFKXRRy2ZARwrkLvMGJbuhLX5iP2wuviX53lwwHWA3pdlMUw
FxSHF7es76M6f46QRSn5WnS7TIiDBZr35sMYdtXbk+iGKQnVWLnx19hKffbeg5O//kvjiGQ734uy
d41WtulJlyQZRnCaFNzPPueVA77JXRfIXMtdUNvQ0FgBuy+YnQlcs320d7RWg5l3aK4UHpj8iNoI
caem0kEMDVEQKAFiLe3mIS8U2Y9InB+32YRxVqe+ndksABgOqKmvKP8Xh4Tgdbvt44avR+5oM6pd
gMPxmnIdcJf5/arS1pI7Gr7epID5C4prZFcpMCeqzkOHKa57uZ1M2+4BJl6NMo4HZ9A4R460Gok9
bwexjI3lWbMls0JnWJX2gKrlJQosDNwm4LCJ45Xq5oJJmji1fgA9Ve9VwJhnQxLqNm8OTlKkK1Yz
vwMuuLqJU0OraoqNROtIH+gjPaCM/aXPmgcf5aKuDf3ASlYsaGGTzUZLHgRqaAdgLmaofNWN0V4R
cJo0Es2Jm2zUnhfwQ0SZn/11JTlS7zHuelqhGTWbirXq4dI2kP/9ektK6UQzvkb1QDw6QbMfgyI6
bPvphu+KSUBHsxSwoLZ6islgHzIrSu+uf3whmptNk9D2g3wk5KSPcQ5GZi3z57aE3h9pg4eitt0V
Q1paH8OJI1ZA9DuVGMVl9BVSU+mJQ4lhf30Ol7/+n05J3TvD0FZYIMiWq+O/5a9F92vbx403sujw
SIBGJ7Y2cdqd3VT0MGm2SdOPEhN2FoPyKGuhIQhuYXmfM6hROCJak8NeWpd5zz/YfDsmlh4EgoPt
AwEN8aX6cfLRTHN9YS7fg4mJKasmh0YNHYPjP9VIyiB/ZqOc7P7hNn0u9CYhWazQPLkPkxC4itVg
MoPpoE0DfOQFZC66dMVyLls/wJH/+/EYPVNuEgwBMuHO57lFGVy0jyDBul1vZVnaBMN7QQo35iWI
1o7upCbc4buOJvsiqNXz9W1YmoJx+LJUQGAXIK9j1eKKJ4rh0fWnmzmjXBT+WoVuaRKG/+YOhA6s
SOMgsOz2seW6njszUKJYiQ+X4z8xIWQp8TtwLsxuwNH7LvH6BNmX+2eMQGF3fZmWRjDcOGVxjOYV
ggZCq2wA7UTaF8pgB8h0rJR5F/bBxJFVaKVFnqvEALT3wjhg9xBaOropcoJgYF6ZxcI+mLo5dt3M
dIjImkJQGfIDQ/pb+pAGuL5El0973DX/1xlUkXuCd7gG0dL7ZHvJbTzixVNVgENBZLTLvLdSJyu5
5aXtmCf4watByNz1EjSJRxCp1Q56llyZkyDMPTctjyhP1XIlFXBxIN82rzBoAJlSJ+rr+8TJbAXw
btLdiIaNHqh0ar6ycpcxZhjFWLqhjSGZXqrg1IgButq3Pmeyf8kTFGG+V0HPQK8ANixaQNYZjAis
Drsio7oPpQ2Jzf7O1SOLXnQ9jN4tuEFs2dzoqK7z7wgdIIUDxTHIb3DsVBzYgeubfTF64xcbGwDd
3SgYZDl9hkheDmqJLm8GgjaZoouS/FNMLV4kezlAQBXklS0F6nLlInYRQYaBjZCbgKiSJ4mI7zvU
ScbymGQc+l0Q5fOdvSWT0v5L/Yw36bF2HR8MRJXbieimkJzrNYqSxe0yYnLZTHnngVPwBHK1bPju
oaVxUKFXu9jGI8F7Jr2jWd1N7b0qYnAThm2SZtmnFpXf+hUMXR7wYLob0rYKqeL937Tt1fibMCLq
9IDmXvBqp2J0VqXPLro91syI8UoTCaEikjznYKGeZi73sQIgrVrrIV36vhHeY4ugXNgE+UsLhsb7
HNmt4oAWLdAHXje2i9+HGKIRfGWCCFi4E7uH9Kd29znzInoYhk49Xf/+RSfH92cj/xBNejmSIAWj
/Auo9EBcapPSO4MWFhT+SJGuAUkvegwGmQP/h0FUUU6AVebpfW976b4C3yvCVVfuCEL/0eXyMWft
uOIk/5JN/3l5YTAjoHgumGUryMHfTwIs0d7R69Oue4pc1rv8rkW3tLYOUDcidnejfa8WNxHYj+lv
kMMK96Ebx9r/pRRIp1lY+FZug5wkQ08D2AsEj53zmCnlzRmTJPN6EKCmysofy4KQP1UHwm5v5Ya4
tO3z/z+sWJWKoJ86kr30kUqjPcBuXnPyR8hTrhyHF89crJIRSzQQkS1r0/Tei3Etr/z2Wzlib6ae
vlRQ4VvZjKVpGNHCdsoWbCKA7Fuc5jdNndUEmdLWSfbXrXdpFoZ3xwGvOg3p7fsuGq2dz6IvfKLO
XczzO+I0cmUW/7JUl0zKdHLSTEWcT84Jd0OqQCzryhIi5ZXlB28l2BtKtlfjCLmkYwPumfIV/Lep
n+1kmoCIJnR8FRSvAhLBZX2I09GyuxCPCfTMg5AzW8P5LSyFCe20PMhl6w7UEVEKStkyLF0fSBKC
HmooRslOg19sR2ziiZXAsbC15r0z6+O2zf1S32cOamY2BxA95I5W5+s7uxAyuBH38sTHZcCZAFTW
Ovjc1fULmqP+NE4zHcUUVTuf2LfXR1pYOPP2mdbCDVrwut0DJQnO+moUfXHjFcg5lSHBnYTcTk5Z
J2v30IWAa95Dx6TqIauIfWosl3g7MgJMusvjnDc7H1z+a01ZS+tnREFoCOU6KhP/FKMDYaKYCe5A
v1Gc9UHLHwRZpe+4E0/qy+BMbbGWjFoyivn/H8IWk+CZjoAvfk6DyG6+pU3bJM+0qcYtDQ8s4EbU
Ej3egCKKglOZJM2LF5HxtSnir9cNYWlnjGAlZCRRArZxE/UtfcPS9g5yW9VLDy71lUBy8ZmAn2+E
K61Z2wldi5MFXEj0AMIrv/6ZtJbsxzALnNr5hLgfgIwgGWJOv5VQNXPWGmeXZmfEsITTcdQtcU6q
oA4iGWPo5MBzNJUv2QDSueP1RVzwJrPLoQscTooYO0RlMOygqvzKs+7rlGENXTt/2TaIERw8B3mT
eJq6k+YDZWdQoAuAeGMlgGfPkjIgB6pykq3F/398Pxfiv9ngMCY0BW+ZnX0C73Q3/ql51E83vAIY
6mV0rNYK5WAz3w0tP26CIZRRkg3prhtrRX8K2rl+EWaRtOiXAS/n4TwlA7jZc8tGoQV07HpUc0ZV
Oiy/y4dYAyyEhkOIkk484fqLnkhCPzeNSqEiJPrWwskC2nwB5BWKnEX86Ayl4/5SXj4Mh4k1o1X+
6C3d1x669qNE7vqo5f6urBm0P/ZODF6+727G+ur71NdxpnapwyCvmjclG1bclMxGdWnBDGPrownC
5TEHW3vp5Z5CGw1P00cG4guguJPG1+nO9YOc3NtQXiLu3lLELsbQsnjdP7c9F+V3UGE6tvo+sqKH
iKlV2lH5JdWVnfZ40wUlPeBg6+tdLz0K+fWWkLusz0fRgrd/FONDJToLi1uk9gjxAN+ekqOKkqp4
aGnTdOPOBRs/DYG0ydwsLK0Wy3uY0g5y1aF2G8Knw3VTvVyPgxrw7CgfQmIelxUoA3IJOhF0cwB4
6dbV9Jk2MZkOnqrrRIfIvyog0KC6WSdhwhxGHxtdtNCzgJha/ap5aum3KPMStFld/1ULcdrsYbHB
14q2hpRhRe34IdV+6tyUqFYUK1Fg6fvmOQCuTghMO+yLC20FcQyor26IIqDXv/77F4KZ2TZB2xII
oLrv7ssiSV99vH13dIjqNPT6pt42B7NxImC542gIFJ5wCIzW78rFO+knqzv5+/ocLq4R8cxCbSYj
dExAouqXMzZoO4+c6Ab9YWoleXMxDuPrxg6QDvrMOc78XwVFNQhKFtmND3DTDR9EdwBwf63OtTQL
40QOJi8H3SEbfzEXgFmC5tsdWMY2IaIxC+NIjgqntdI2y7+5iOch8wtIdECRYuU4vmhF+LpxHDdg
hBbDkFlvRGfyqBm6J/Hwo7fcAWnOtk02AqGN/kynbwv1y45dsqceyKUGtZZ7uBxbiGdWX9Ox7RBZ
LOdb31C1c+PyCB5BJ2xyDuYq+YpkzSkaSm8fl/aBULq3ev2bMb7iIJfl3TG8cQxzcE0UINr2fkWW
f5wZURG5DkkACl1lf+Z9dvD79DYDo0EB9tIRcJPra7qwbWbhtsqorbR0qrNssq6DqAVYFEAH4srv
sgqScmV2C4ZtZj9ZEKmSCI+9DkniATThlM248yw0aV6fxcVkHhZvnt2Hc6GfbF9AfyF4tSg7xam2
Qi/F2dP6wAROnxsKTdk8uc236WViPCMgVFkMzRFcyl4lR2+mTipvb8WryJaLN1t83QgDhMakcJOY
v4LSqvX/tHiLDj9U1PvZsaZR5KCDuFUAER8L8LPr72iGVcHt9YVciHQmYS6FFAvTtZW+9448sED8
mJtpkd65gQTNzbYhjECR5G1g1zLO3pPB3/+j4s3zr2ngQDBpm8YzVtCIFHiYRWWsRvpqtwB7MUec
O4Jwd30Cl435P9QjERoZRxtSoK91gUVxJZLDwxRtQSsTUOT8ryU3VNp1N07qFVfOn0kF2WDhknrF
2Zd++fy+/eAmYmxrsAy6aDYr69MwQksi0huPl/+wiHh9XrTxNKjXJAI1zhDb1S6L5SY+dKyL4eFy
hNYi0jLqdXT6YY/S7mdvnNaq35cdjpq13aqOkTclvXptwCLY1c2Z1wiwo+3eaAu6GnlWhtCo0Rvt
x3RvaNnHgrH8XAY5dMkSy5raXWCl1c9t9mmc86R2hNWMLHiNSeLsEhYBmJ4Or9c/fvm8oIHhvUPj
daDCa8UeD7Hpa9eCjtbHmXzTyb/XB1iyUcN1ral2NBtSsRd0yndTEBdN6IJj6X3T581MWze0roMe
T/x+y7+rwejxOWtWBQ8X7MjMs/UtZK3qTIr9xJ1bAXaFXRWJOkQ6jxx0ke2J25MHcNp5+22TMfx5
cvokmyyMVzu0O1YW7teceRtdzkyucdFEDVDdYg/1xoMOKjRTr906FjbZLPGWHCrBkBoV+9SBcpkt
34nmK9a/YKAmT4hjuQVYOqfgVdU++TRWKgkDHLG7lrZrWcfLtPKEmpkzHtcZKnDC/1VpoqzyBq1t
vix3EFmDQolHK6j97bKutaESWFdRKeNdWoKaot/hulCT7DiKiTBvJagvTdhw96n0CwYWfbEfZLD3
AWe34qPtkY1fN/wd/Q7ow0X1ek/dIYoPwUCzJ9FM41PW9La10Y4Nn6+ozGsnmIp9Gfv5ccxy79uY
sWkFWrawQGYWzWmVrECDWexjSbFJCP+gVIme3Zqu3GiWBpgvUx+P1YKRCPIVxV74qfdYZ/mwp7rz
oHTRq5V72ZLJmUmGzCkdOlo8PjeQT/GyQ5x3VU3CqQ+Catc4RSrFybesuk73yAkVU71DP8MEEXdN
La/e5aIc+MbtMnk17C5O+jHOAKBrgYkSYS0nv98FNtqbz5sCm1l/QU7VSTIl+Csavjs8v0TwUsYR
X3nOL0Qf3/AYwcng4q0an6sWuWLmgfYQAoN/tv10w2GgFxmAsC1rzlEkhX9Ai0b0gDOHrJHNX76h
U9/wFaSyoFTs+vm7beVWAD4EhUb/W53Ys2Th4BW0uC09JMdXADLzUfKf5COetcYR040uAY9W751Z
XTzHFPj2oRRPU1bXocX0V6GGlRiwZOFmGqpTaRdTMJH8LNv+cay9kOPBW8fFIZXlKUalxcejOAme
oBW1UhdeOK7NpJTr2pBPRnLtp2AgE8eF9WZU4sRifgeV5qf5xUjkJo49QpmxjpG2GfgqM/kTvOUn
Vk8PXKIG7aQvOpFbMNgYwghDQTdCyAqOc4bwqAi7ylb7LgdCZJNdszn4fQhyNm+6BFK7uMSk0ZAg
vOBNv/PjUvSb6E/w+w3PcWFhvFN1d85doRJk0snQhoXbr2V4LicJKDM8h/s8gbhWZ70ie+Q/QvAK
pFeago5Ge3/ZmEQ7d8I7Xs/krUHL/JV1+yc6ecGDTCaL2I6RBishDxVpNSTRWVAafU4gS4qwY4nO
D5owravGSvdQnM0asfddEGX9VEDNph5WWzmdc+q7emregOHXzi81lKwL/YjT723uJhZISUvSellY
TRbKAEgSiYE/jm7g5mJftFCjRe5+aErxI+BxZsuD5ZZpNd7ygdP0xc+lhhZX1GQsfgPiicDJximo
up2VN0kgQwvpE8ilJppFY77G+7QUVgxbZYBv0qr0EOB5eZ8B+nWcXS8ZQTRFG2i6Jio/brLb/6i9
uBy0D7MmKYJLEELdSIeehSa2619fOPrNFvjJRdBqNOGvQa8fndq/Q5B6YMRdiVALwd5sfa9ZnNKO
5uqsbH0zFTk7KWm1BxRV0Afhb8LHIMab5yG0nOMhaOyzC96PXTXrMXbVJjILfNzw6gEl8wI/VZ1x
OQ6OzdDoEBAytRLzFtbf5AVqE8GUHL3odVDF+FZoK7Ne2qELdBJm0KnV27IyJjOQ8KH9jCppfLYd
+68urBpvijo+bLIhZix/hZ4llmeJ9coHUldPEErJ+dcGKoT+31o39poY1sKt5z9kNyQLLN70/m3z
bj8NK799wY8941iLm6YqLRQG36qR3dn9e4n7QG1VN/8S1nwNpbsQuT0jWtCubVDwC9hrmyqQ0g4v
vHUYJC/LXQJ3blGfAXAzO7Jo7X26NK3Z3D4cdjrLUCCMrezMMa2oArceVy+TXzzxJjv2Aqjd61u/
NM68Vx/GUdChgrCy7s/AEvxtgaP0GFIpnvM5VuUTBDq2XXg9I+OEsgIrLfDgnWeJX7CAyGOdMr5y
cVuyK8N88ZQdgRfu7NciAAuOS6HyqCn/en2BFvzbpMIBPQeDPmAZvKHEewJA8M/86XroX7Z93rgS
sAk9/W0a8TfQ3d646Zc54904G+98Jv8NG3FNrpI8eItqfqQp2u6A0v0NcPvTlKwWCxaW36TAUQVI
RQE88M6Q2vDdP3gBaO8WKpiiXDmDFm7J1FijagA+Op+ARVMlex4ZOc0+Xjjq2KXW4+Dpm7hZG2ph
t02qEVlpSMf7/Xh2JxeouyzqcgF2xUJ10UugwSV7c33bF6Zk8o0EWiW8dok6F9awrzr/fpZTzqzx
czkEt/OTpm/lyuotbI/JPpIym/Ne0vFsS8hQAniBPM1qsWBpHkZcjESAWnRhjWfOh+m3b1XjL/RL
KHLiKBBFO0jW8ldGgnkpddTKbYfhf7S2Ao0sv1L+m2/neehbfh1mZbJWo1i48pB5IT+ERKlpMqRg
+nsLeH8s/XFvQ5yRi/57I+2/17d/Ieqa5CS07hm63MvxPMrujhbR7dSIfwVCx+4PSdGs5J0WTi1i
BMaIs9Lxy4a8zafWHODzDBWX3EJLctlUN1kPYdoRsNK6Xcs9LE3MuGtxqSjremW/zZIFrsf2cmRf
iRaf5onFgFldX78lmzYiQhpAELIebHWOJ5C7RBSUpGASWGtUXjAAk6+EahWNtGqC82SR0CfWTqLr
ZywhQ5q4KxNYKLZTk7YkIpEOyr4Izs4IBCeMTFXqO6TCPw8p+eTGWLis+tR5WRYqIUChKFfq1Etz
mzfug3EDiMvTvMa47dAcc9BYg0DlU+xVb3TYbdobk9REJW1XpKoYzkManKsMmDhp+2uk8Qvx2eQz
aaHImPgW7882t1nYuPnnpMqD0B7Hn9t+veH8TtNC8KSvhnMXgypRULe9TVunPFz/+tLPN65BKre8
wgZl8tkpShF6tvj6T8EB5/H17y/truHwqsaTvSrj7izH/IjKyeNcZm2F96xRCF25MS74nqm4Rau2
ojn127NNZX9Kcrt4Ru5/G9CJmhL2Y4MTAxBqfnYa734CAnNXaPdZkPoHDv3j9VVamIHJa+LFvPLy
qffPxCrqMLVByhhr+ev6xxcioMlo4tA2KyuIaZ1HKs8u9f7Mzsy9FhfTzvt/ZCuXJmE4MlBZRZlE
rH1LR/YGLRoNPSewBVyfxIKdmswmnOXc1YP0zlXhgWUHbHrN9xr6q9/cwFrr7Lm4UCww85EDMp8j
ZJ0gPYYDgz9AHLVsnxjlmFRYB61nHypmZTLMxOBYYmViF1cNg86O8yH8dQi5AJx54h5hQ8coS2t3
aO+TVMdy5UK/NMK8pB9GYAOzGjXl7b0OpPPSuejK2fEy996v78zS5+f/f/h8hrolwSnb3HuN862r
y/Zx8rJu5XBY+rgRnpD2dqiXTPwTxN+nb1FSVG44DRlbe9ReNCusvhGenMTXdk2i+DQKHZdP3hBI
LvZ2nGf+TrkyKbYEcYxj3EJAljlGYwRFajWpnO2ADW7Y0xTwpFm5gC5NxLh/KOKh+IpAe8+AIyKh
8LsUHeeWk0a7IYAuwGHTZpuJW8p504LANHruszxrD+ihLcpbcHK7axzNF88LFpgZGdv3eFqnVnZf
9tn3sXbtw1Swaqei4BNw15vKnxjFCFUMvVQBZhA9S4GedtwM0z1Ijfihyqdp5VC6+A7BEIZfUzu2
3BjYmVMya9E5e2nFDn8XnkgCD+2sQTDc9gwc/GhTZbw89xTq5eXK2AteY95JUDHKU1nQ7JRbWQEd
gYAlX1u08Zb761awYGwmGbK0VAaZjoI/5xp4lDa2glsqIeBtVbm82TaEEVUixmjOLB48y2ga0PHu
J5/+bU7igOBm2xBGbImFVWKDqI9eotbb5QG4oiEC60FKYJU1emEjPCO8MDHSfEIx9R5dJP1TNvYF
Sgi9Av5l2xSMsJJaVttmI/efowKsV/EEHlibQq6xs1dXacmOjcAikE2MCRb95Fdt8NJBhit9tyve
2Eer66z4Lx2jZHqfGq+KH6oy2AbhgIDH/IL8cKwoMjSyH2z3U9BY/ieQArlfaqSw77pSWSuJ8oXz
3kwTCQap0XHoyk+OT8adLpHCkW6x91WvdyRW0EwauhVbWzAEs2Sc21NkxbC1Ly7trD9V0ahXUPev
kYYv+CM1Yg0b0ZmTeZ24b6Bpmr1kQDaQb6mIkCfXU5f8H2fX1twozm1/EVVCgBCv2I4TJ31JnL7N
C9Uz3SMECBBCgPj1Z7nrPORjgqlyzctMagpZ962916XaUof8I1P3n7odJuXyA95MCm5FFWg9l499
x2T9e7DlyB8F4qPsDnmpYP4ceWMOvZMaiDUKz7maecPXOsvD5lOUQWNrTsuR6eIz76VgD1PRl+O/
KLWJNtwVbdXYD0WXdHO2BzmaaLaRbloZnaUoJOlU1OrJH08op09BvqtRWUiCVFioBHzBPUmjjTt4
bZIXZxaAH8Cp9nEIl/KBZg+lAS88FQ0UfvY3bfdl6YuwPugVOL0vNhzd9AoV9zo5wpRx4oeibKKv
11tZ68bi0NK5FWWF8/wZVnfNk4Ni1nNdtTd5p2IJLY4sxmeqOeyXnzgoe+qbdUVMjoTKbry77ecv
DiziAxOuuxFPNLDmAQpiVcLuJmG2SuZr/P9lRpZ7XhGBaBE/9jP8Bp/73BI2H0rDeLBnQQSA0RhO
KFXvQLjjj6FXusEcG0J6IGabwLvwY7NBQA6cdzP7KWsX1GLXRhkOo6+6DLtkfG2bOPNk6lc9Ado5
J4rEn4e8CcGuvD5I71sqwRdpEQFBaY21UzhGJ6T6m+jTCBgx63ZMBRM5lpnXQeXHJFaCpkZCFRsA
NuvW0XvG6cirNIr01B6c9Gvve5T3XniM8QAPh5frv25lxy5z0c5UdlBxJs6qTLwPIU/kR8FN970K
c/fP9SZWzv5lDrqdgtjroO//OMQXCeMsF0fCpvEU6GY4JJPtdiMeYhun/1p/FudzODv8M0j/BEly
HHv97EO2uimnkwrJpkblWiOXv785m6FqQ0bVeeVZ1xq627Qeqjg1EOMe0ziaNwP0ldNhmYueHM37
Iqy9k4/Y0k8JIJz2APoCENXXZ+YyKO/cMctMdEOKitus8E5VF8zYF/5vOG/pU5dk4C6qZkufYk1z
YZmKZmRou8j15FH0SQMCTu4aL7wHAiX2nyiVc3JfEpkQULaassz9NAO/FVvSNi1le6/xirhDqbXN
AISfEjrxXdv4zJX7CATQoDrfNBj/IfHo2qG8qtnHMUaenBY9PQiAwtKAjV/gnXcTZIMlf3A6b9YO
i4BqEbKvzpnKpdzDaCa+J9VFnLYA4GUjpP8D+X5vZhcnc2t8X0Arvz3FeVsmHPInwGa9GNYknUpH
ETH5d9ODqXQXN7nSBU6eomWpj4xnI1KKXH3xnUJtabyb50YOYi8ocKz73Ct9rlLfk9l8mLSzrn9S
COmnPiVEju3nueXSVvdhmMPi9wT9aVb/G2lUOPdDhRr6Tzy/AIE5OB7WObsTkrfqDm/oUXypQqv8
L1WveZUdvXjU9fMEM9O82sEUMNJ3vBxMRI89ko3jr2YKKeCYPh9V/YxHCx26AzOlL3/LGbJBdN9m
fae+h16Q9+wwtSbP/4bja06eZeDp4lcQ06R4AFM4hF9f3LSafh6HPvbqfevwvoYMhtD1ESJgydDu
QtUI72MLKrr+htcrhNGjhMe63GW6CfP7GtyhqEsrCXv40zzbLPmIZEMbuh38KWAqcAy0lUP02Bip
279KGmX8qPvQD7/FU5DVPYwwXec/FBgAPBqrsEY8CVBV1p8IKYqM7BMPGlmPgNuG/CNkLYLsrtek
N99MyYtGHzpYdjUWxbYJhUMTlB4QsSORwuhdPPXehSUO1ckPpaJFzvZKDW3/jFekrCFTAFUnqI3B
OpMBgkXqoi421t/KybVU7SaJZzj8PR34AJKZQ0zQqz10zu3GKb9ycC01u8XQZTao/fZsZQQbwpLS
e8V5vyO8GO7bBPjD62fCykG/THf30B2DYmc2nBLKW3ZX5CJJvtdjWIyHcC6qLZHzteFa7NYGcIim
UmP7omtY7+zGGgJaqRTS+/t6N/4oAb1zHCyT3pkxJmpipV6S4WLC+qBAlirpXw0rhQDsHcrbI94Q
I9G66dJMWN6geZgl0DQpjS6P0F7tEMe7kk/Fv3bIOD/1bcmbzyPo+/7e4A7x01b4RfABr2+b36ks
CbPvLdKhz2FW2fkxdoDJPGpIsNA9l9EwnWXsBP1CfCemDxAMhHBJKmnZArcehheLVeBuAXXZNdEg
6F/Oks4iczNYvR+7mPUnONQWbXe0M9LTX8NLh87wj46m7xnNQwUVlh7CUDuO8C/oHhDdseIxSACi
Cg+ucSPY9wBvOT91TTfU837EXdSLg2He5cgxru/bFIgfoY4Qh7PwPqoo6fVe4y66FFOLmZwkTBEH
wNWo7r4IqFSJPp3aeQpeFGS7xbEtYYm150lNIWogOImaA57XEjGmUI64Uxi3SVA/ZFypckoJlNea
O121UOl76Hjvex9p1QEifAgV/LDMIUd6o/UeSehn0B3gzkDgy7AiLl/GYayr34iT6+RzOSjG/xm1
I3GP0Uz8xO4YSjWQtRBlgOSeaUGFbY5SJ6r9EiMw8t0+52VcRoesQrHR3KO40xa7qHWsOdicD9ak
8xg1JX8a+qFsQAyG6ndWpbi74y2ro3dL1Sz5T80V0w1/qZyceri4+aciGR37jvWVqwf4K/kFB4CA
hEzuxt7h8Z3WHC/c6hDUfVV/vr5F1rbgJSfz5lr2ITrRUkiEARyd6Z3hCAIwnQ25qXCGLi4eAV7O
SgLI8vwYYfvEMLz2inLv/Owm9DK+v4h7ZRDSUDal9xxaNo4o/0E/CkNoVH1/fYBW5mhZ2qKFl0cU
p9OLLHDkkpgnu5ImH8o5j/fwKDRwqEIh3u/8T4nclO5da3TRqwn5aGGCKn+COq35SKlWwG+WnhUx
NgFsh/i959Ewk/tubIG73FE204khGZ8okW/kNFZWxlLbARZfDW1kXTypwOT9U6HklB2KArzbw/WR
XXkfLeUdkkJCuwAH6WPRccd+V70fyR+tMFn9tQMfunA4MIcYLC4G7ar6tirJn8fqm/Xee8MIyxGk
lOZu4nlqbe3B2JJk2W3VpKXag4Hlyzgz35zxjOB76+eC7TyfARZ0fdD+nA3vXWmL5AYO8aimOWRP
mh7En+iDBbbeB6M7ok40B4fYDtKtJAmNF+zE0Dac7sbJxS9E6VFBNz+INP7EJMRl5NH6bRm4PfxJ
DdDqXiBad0T2ZIj/roZoaoc0w0WSFAAadeT7hAsoLw81IJqQJMRdkCmaUqNApuWJl4w2naEHzfHS
jY3/ENa0kIc8nApyakhV+R8rZ+Z4y3RgJWf8h87yZh6phfNpXRf0GVVbXNc2a7qJpJyRAuAoTmcr
YcpSeiF98GBgnjz6eOHXW9ZHK2HYUrMii6saZMTRnFns9btxKPoHFytx8GE4s2up3UJOrGzBpTgF
c7qP2oF3Z0go4EbM2+TJS1q6AU9d68XiaOYCt0nhSfYRHiceZLzZa9YjJ1NeiAAtrb9eX7BrrVz+
/maiYKU9FbIj7KMOJtj5RRAoKakhB9JHD0jIbumgrKyHpTTE2LLAtLPRZ9OXldhTv4r1I6eaGJUa
nwTd97AkTh20kS2f0jmKe7O/3sO1WQr+t4dQwBtHMUHLDRTn5F+ogLp4X1d4Wmxs+bXv0//9vkEn
ILZF+bOoYv5QNjb7NHe3+VSx5D/isjHiI2lqfUZwKh5Gk+tjxSazscZWHhJLRYix60ekkHn+Qrwo
+ETlJWEkPci51Akv/rk+/u+3AbOI/x0fDjcarzeyeIEeWP+XS+ZwBrvQd//2JBT8phcRXwpE0JL2
cQ2k5/PImjbeSwsR4buuaES7r2TS3iR3D7XzxZ4EQ420QOLmL7QOo4+w1nEXQaKyfb0+VH8u7//e
HnypYsvtpJKcSvEp60kfQCgy8x150FRDpxX3RFW0T7pg5rVxbTbBbttvIN4SK1tD2cyS4kKf5vVM
qiNcqeZGp5EfVDHZzTNXzQdoe/XIOF7/qe9vaL5UnuCRlxWFZ8SLbeI4vSDo2TTUhzAZGV7uOOS7
Jjr0dNNw7v1ohC/FKEbUETzAa8UL9LKgcZ/hZJJ1CA9nH+rdtMpVOlS3+T5gmhdHBrOQ9Z4KbAsJ
cAPfi8qijMNw2G+lHtdGb3lmqChv8agmzy6QMIGH5XVt8uQAuBFzEtKMzRjzO9SqtKQoVkFY+IIl
puVt2Wi+lKuwtuBgAVn/ObN5NX10o5jjfeAFQXhfV5GsHq6vkffvFp4s8gcu6eNurHV7Jk56P5SM
HJAIcuTxCSTsjqQ1tJm3TuGV9bFUsKCliA1tovCZgfNyyEKPPMBH/O+mGOkzH4cvfY+b7Xq3VvLG
/D+CFsXcMqXq+Fk1SjTfYRhmmh0JYD1nYOVb0QFSLEoQ90xtE/bVLs+Csg6PGOW+2IcAQJfflRcN
5g662LCs3nEKAfdTRKdcbNQhV87cpeAsa3jemqb2z2WMKFEXszvAQmlCJpVtmU6sNbEIHCQA6Qrp
+eaMB7r34FR5Oa+gAn3fIaK4sRuXtt8EJxhWVB2zoj1LKsyetDho2wmvuMLf9DZ6//bmS2EM3g09
eO8JPUP3f362UE/7Xnj1VqlzbZCWBwnEanuwUNyZd5U8yKmBoCZDJIoqOj9srMa1NhZnCQzY/JkP
cHlTBo542TjQnQpQ/M8uRVWkgi7/wb0Bfo4atwPu9b3Kg99//sVmuOoLku1mnKUbu2Nl0y8FaJuK
IFcEhbZzZs2Y8tF+VzD7TXUexqAH3rz8FmdLI6uCa83omSj4yAtUcJ6I9hjkPky18VZcGdilQkYW
4ZYdo1idea3JvgTIMYTVdS3ydMgcdC2uz9/KeMWXK+LNGm+qJJ5H4WdnzV1g9swlHk2NyZFPKuPc
2MNQ6zx6vt7YWpcW8UvoZt1ErM7OrB8/sgZ+ZBnk5nZ9zbb4lCvn8FKLVCUANmprszPgbPJOXUxu
RN2Tw8V2aNYd7Jlit0WXXuvN5e9vh477E5tLkZ25537qcM6O0HxrdnVCqsP18Vo5HZaaHqpNkAfu
TXbOnBf6SJFCqW+XlEnR319vYK0LiwMCFDXGoMqWnQERqXcqwgPPofCxmzuxFWusNbE4H3gyE5XQ
OkFlT3t3Jgcgm4Np89hLf9roxdoaXiQ9LDSLRM5N9Ay4W/0d/CeuEwjjWpmIXU/g8vgDlZ2wbja2
zFqPFnsf/rdRNyBJ/NpkF2fJy/ECxEe382CVujHx7+tuML7U3aDKqwZXBPJV6K59zRo9dUcJbZ9i
Z4Kh8SB2jnPGVhV54vkESyc3XHAaQ+tXG2O60smlDEc2zEhXoMr5CmWE6hH2eJ+5afU9oCyv15fe
ytpeYt0VFH/nxKfylXdllzaW56ciqIeNn7/29UV4EHoGF1ESTi+wk2t/aRv233Ce5lvWYGufv4za
m61vkZx0WSTdS2Pc9BeXTXvoQpPfODSXVt98HfXb2VJo+LxmcQnibj83wDY0TV9urK61uV3seiuC
3iVwmH2Fa0NZ7cQ44zphau78NO98IE9um+Hlzp8bJ6pKJy9woo73GkWf+4TZG2PMJaCd+RliMWWD
F5tZ728Lo7wjTKq6BtZNotl4QdA/SMx3XsT/kScJKumNkrMX5/umeGrCsa6PUqIUXR0GgWXwV0F8
XX6SWThVDyXrYwk18sxL7AGa0wE9ZKgwFUfihWGyR7YzcimXIaCHcsrhHgySTdR+EIWOvE940CaJ
OEDXoxhlymen+gdfo7jIUtSnzCFRs8zvcGmiCOdi6mXw1u3jH4MPr8R7DkbCFxeUhj6NURFmd8gG
IaustdHtqy7ykj+asSAOsiYWQMm0CapBP7hwJO0/SIDV9QEujKh6C7+FyApH7j24c6KcHhHK9/+4
LFbZg4jm6gcPZOAfyIWNcsdII2PAVufGf+Isz55pTvl0bNqW8EcEyfFvD+pB4992lm35zQbQtD6S
CnYiEAaYNPs02rjL/1ZJHzqdjkzhcjNFb/VB+RCm3UE1Hm81U2Zsx/qpRHAi4+Yf1ampPWmP4kHF
4657YkpHHwxGfDqbWo2dPtCsRa+FrKoCIr3Z7O0ZuKvuB6toUx0bKNnQ4QAN1ax3O4N6KpTqbdi1
91kOO+AUmXKIzVAoBbq/mrgeos8s0PMza5o5uRMKkrxHEUg6QX0viua7ssTDMi3LqhD3JI+Vvw8T
amjKp7nzTiXPOlAhUpI7CFLPCaTAUgZN9uqhLyb3YcTbKLxTA5DNbWoTPWuV2oKSeN5DUh/697aA
n8mRi0AMd6WC7LuFpcoUaVSdTTOET1Nou+mg56b5GU/TwO71BaCS1vBKYaD9I1I45pDKVJ8cd/xL
6RegLk2BbP/lpJ+xJjDf37xuDrzHTA3z/LOxsbQPTRWM5atBKRcuWGLIPKyI3n0bcjv/srDHCtPM
m2y2H/K55unIQ++HgEJM+6mxpW53DFq1BfRQcJA9wbdPQH2i7yuSyilq2j3TEU12DQgQwTGP5fQY
ksQPdh01kFZ28ZQ8oXIrwd2C9j+wMdRpyKpAJLU84VLSZDeBejr+0wLs0e+E6bBchRuL8hjMENL+
B/L5+lcSWLrzVCTVPW1F7D5BricC6WXuYjx+IMVTPoxu9LJ9Z2t0UbWXMesSpjo4dwmV7GDoMewK
6IHqYe8C4ETvogvUGE7xA1IizmPtDxMA6gypt776PAMjUn8Xrd+T+wgiyiH6OA8w17aXq7rOoQqc
CnZxNvIMXgmHpgWIGcJCXfuvj6P9K6/ImJ+SXM5yjxR4+KsUI/6QmRmmXrGsu7QFNpI+tplfkl3Y
x+BP1aVD80IDq7Crc/z/e8nDNlAprPvMqRtlXn7UiqszmUANxg8Cge2xq/q6OAyqtOUDYAaO3E1I
60L1ypvlPWyUA4U9pqr5qS29OqRpaeEy9b1LIn9IS4VS+9NcOX32Zt/QA5Z8ne+DxHNFWilSfdNK
TCKFpyifj0lue0h5jhY5hQwAZ8CjREsdQKoDfnxg4Q96p73EfK1kh9JkpqlN9oIwYlAPG+HfgMSw
33/1La2+jdIXXz05mwQofDnqXd4AnP3q/Au6dkxqd5oKQ7/FMK6eEUiA7/DoeWPGNi6BldtyyTjK
IqvgjaP5SxiVZjww6iXBvizG1t4lsa9uUuxgfMk7UiXpijAsghcjfSihUoiEJTtWb4lqrEQsS8JR
GENoK8z7BESNaNyBy8g/Rp4/3DhGi3ALYtjMJF2dn9mFyWQy4Bi5BYps6uNiI2hZ68Blet4ERSaw
kB4bi/ycdaN/JJcXd+uCG2P6aBFykdjCAStsgpeJhtU5sNY79kkw1Dub9+K2B/1S8IXlhrakrIOX
IaJte8Se8uNSffbUPG+5RqwN0iLkApcEVfJq5i8B7ceT9Xr5BJkOu5FbSTDU7wRDS92XkgHNWLYT
f3FzO+yhzGIMTjlekxlSZigLjqQ41IH3Y4Av0I1NLt5akBSiAD1aDkbD+Mww8c4GYmcNrF9xxLkd
jpZ9H6Gumo+g+16PW1c2/JL4I2t9AYH68YuKSmkBoRzrPm24wF0wtLXdylStzNWS/AOZQzbUBahT
BhoKJiWxjIN7D/5rWy6eaw0ssi2Ow3Cj5038IlQLaJIxgdfsB2LmX9fHae37i00fRlnBSleB+wUB
hXbHCRRI7vKYwDzwegMryZwl2ScjPI5DIezrCAGdgwRY8y+wTppnGFHaI8yMPb0folhuMBLWpv3S
zTcHDIuCrMkyi9YiQOJtPgzYQEKlsdjkFPL3N9CSPmNdqZN4COwrF9kvM0QhqPZjZ45hr+CINU9u
P40t+eQzMd3YqcWBQNzUFbWU9hV2CBbUbmwS24Oem1+avT5LK9mXJZ8GJqgg3kcNOqXC6mD77oPi
Or6Hg+CHCiyh/fVW1mZncRDQUUkWDbx/BeXDpjwKzMmfho8ztstGCyun25JVA5pOGMWV9V8obhig
Ani7I9ql8oLaGEk9pDy0z9zVx1okGwWGtSYv6+TNkmuquratlv/fJAnmnxebcdHjVP3TIjyUulT5
XTphnW9sqpVdu+SdiKiqsy6ZUMRlkrqTK6U0BzWgLLDRwMpM/bEYe9MpRw2fxqoYXsUAhaqdKKJJ
nOZJUnL0ULW6jTzLl4JHyi+lKHjdv5IcAsw6jtofbubeqZ7rZKPIvDZUl7+/6YmPdxLzgKh6TsZg
Fh/pjOB9B0wvMv7XF/XKebBkmox1O7EpGeZX0iP+hsHxkcEjel+OydegZk91G0Mttq28u+vNva+w
AzbY8jQYTTcbG+lX48ZufOHgICEY7DxO3IMSs4HETg5lmvMI+13+k+MD0afS1UDopCKufZ7GoQm9
W0SM8WOWWVsF2I3MLEoo+Rw8qMF8CPG0BYrXl48Vjz8jYt3YZmvDvDg7NLIBftErijS64TAR0k+i
wcjSiP4WdbZDxutDR4bbahxL1G4zFd1UoQz2ykmZPdtexz+yJHEfvJFG5+vzuLLDlkJJfJqoH8d2
fDVWFh+JNYAHEL90DwiUmi2Q/1oKeonNlQNC1Zg78jrH+uvM5ywF9877QGs94vkfvoZJlvYTlmtS
zNHHvtgSkli5T5aYXRgBe7pRyOZDIBZupXJIynnPoEyM4jXkhzUkcJuQfb4+lCtLYylUoMEfzCAh
Sc7NpGoAMukO1Fwfo+kBGEZRrPTG6GUiSXfbJbOkAsO+AVkbJOLOBAyZtCy8HfPw8T81SiDM6x0c
9A45HV0Kzb1xo9EVriVfEk8MzQbT1cn0irp/WZMdMm0AQqeyjoAETZPe4n2eiZ4EyR6VBn9+khAY
Fz+QFaPeY9UkTT7sYe9YuPjgWMDlM7yuEettTMHahC9OJa7VrEpwSF7sIKR55QHzqg+jSfL4w2wi
ZBqQ/VD+X3Dd1DF8L1oJrb6f5dDhh5yGIkPUXALwyUBXKGpRp7EPos2ORar52QZSjt9kmwA3vKtH
Xcp/DOtqaDxHNhFAMAHri6THCazTS6m60lHpPUiI61iyZ10rkW3LSoLEieghIhWl0NQYQrgudJUb
vkwzaKoYtmzWr9CFqcy+IbapwJErIUyQah8ygL9Krwo9QJIivBzANmAFTc4iijiquMCFQajN1rCz
b1BrVU3wgFct1T9HWA232HW9ayEKMtOwSyknMTlTh5k62DLOXHwPVZ2c3pXgfvjmUBaEgUaUZTl0
dfaqYHR8pnE8UZmSKAzNF+VzgQpi1gCL9cpCOHm/Aq0beN/AlhBFuVO1mKBIaHVFe5sWsDxrn4H/
HKNkx71+CB6nuKzYd2nAB+ap0mXO7r0Y4uPsnjkPFcm9hO0ewS/NPLAlkZ5KkA/ttC46t9fDqMQn
JHUFDfcjFwou7ybsI3XnMxLoI+5yasQugORG/dAU/QSJccgSTfEnmiVwUQFygY8dO+TDRLLf11fd
2qJb3D6MtOEYE1afHYcsGMExRureA0LFntug2fIFWIkgltJdBBr2BfVlfCYRQdo+pFWvjqgVlsnG
1l7pxpLCpGH9IyfikLIABm6+h9Zy+7mBB+lTA9/P6b7gzRbQY6UrS6ZD6VxdjjXgCOGEjDasLmLt
nYY2GNhGMPRuAxFdwpqoDgjghNSAk8xecdrDCJFATuT6dK99fPEWLmmtEN/j0TDmCGYIR4DVIdi4
/vF372P88svkvIkTmzErhsDj9LGsLD8KQAKgrNPItConsZFgW/v9l6bfNKF1D46XduYkqjLeN9lo
dkLn99d//9rHL39/83FpoEPjJRXYY7AQScM6++GhkrG//vG1wVkUG3miJQvBfDzZyT/qoMoOoi9e
wRTdEupZ+/WL6wOqsf8/+nDg/YXIgO3yQG2lvNY+vjgmRDTANLvO+xNPpuppnL0fpoR/5m1Ds4hL
IS/e2mpO6GMWFL9cDuyIFt3f1ThuISBXxn4JIdIAdbSZw8IUc/VqYI/3kLXqq+/HZiOyXhmeJXqI
tBcCNK/Micx62FkWd/v2MsXXx2ft64tNm3m1N+us7E/Gir8Yi2CzOcktlv/axxebtoORceGxSv6u
O00OKiefTJPpG3/5ZULe7CgKIC0YmJY+Ng0W/37sJfBUKM+Er9dHZm1iL516833C22EOmQseVd50
O+UjO+CcBx0Al/+6rYXFtoUfgY67WgePZDZhsVNFicJLGfl4X/SoZd5kuxfRpeuPq0BLmtlIH20Z
it3Ish+3uqPg44vNCzh7Seq56MDdz0j1MMCChexKErdbNKP3H9RoYbGDO8Y1+J90yOGznb9MLZRd
i9IH+LF7mE0OrmQm7ysFo3PDar2vg5pcgqGN42NlBS8xQlEJ3a2SOiPgqG368XHmRSHvPD266vf1
RfBuAjaiSxAQH7zOM3mMAYz8uHqA8OWvLmi/RhImjyC8fkfYvJFqeTeOQUuLrT5UQ2EbqBWJNLFw
usj7ukp7ofkDBNSfCKTeNsZsZeOwxa4XpCuZ9X0rUvg8fip1XZ0q7n8J+9rdXR+ztVlZbH2YdA/+
RCu0gJsC7u2cNvvINdlGrLH2+cvf3+z8Oql7pMB9DFQn2AyTGjheoHpNbvz8YtuzqreAiYf49aKb
vkCJye37wm6NzdroL67qoVCjX0wRvp4o+yHPS/z2xn2c/E3bjrXhWWz5IsvhcZ3AyAe8GIDbD5p7
ef8SUhqqLW3DtU4s9rzyGtbKomLY8yF7iPxCAFQaVIeJIjty0xpalpyBbIDgr+7RBPyEEMUj8XjW
FdiV1z+/0oNlqbkO/UkQwgMgifUQyrT3Lm5oXvR79ulWFnhlIpb15op7M+AfRZynvd9/B3rH+5AL
vAKv92Dt64ttDDHqDppPIJymOpO/Lia0x0DUW0+dtfG5/P3NHmvyoIip5fi6nMEuqpETPRhVNhAp
wCNiq7S51ofL39+0ksGIXfv5BGWHaKqmJ8+y6DMIDVvY/7XPL3ayEcoquACAxSz96sWHhnCRqjwK
t6T41r6/2MuwRu/42AQQyBgM3oC54zrtu4xsXAhrn19sZFcHuYa8dZinPAd3gQCPRKi7CVgd0Wix
hxOjZYRAAD8+qOlPj8MAoh3yLeGGlfWzLCCXUcGQ6Gvx20NNZ3jYCXmSonu4XGi7mzbAsng88Tps
+9Bg8bTdDPyxX/NdBsr1bdfAUi0ymyxgVMHlAIpnhJWQKvL3hNmbCGARXcpFQrWkATLQz37lpWpS
xN8urawHVfwcbPHrA7Q2B8s9bA2s5IIo+1W5qd/Hflbcxa4pjmFj6W03/dJmLNC9J60l2GHUVJ/b
IIiO2k3FRqSysgGWtWItnVGwFMMiCgh/UpWt9yGs5DaGZyWyW7qLBXEAcEhs8fVLvIr08weIgz5a
D1kL+NsfFfOP1+dhrRuLfSx6mKHCje1yUrta3iXDhCKXsePGQl2b5sVG1sB4EjC3cZVRPbInSLc1
dzi4m7vIbNUjVppY1oU5hVxUWdsR4DNcBjYL/yIgYqSz6fONTqyM0VJtEJZoA+cmQydYg4WaonAK
ulnWti83zcF/Sr5j7PwAQn+/lIxfR5D6H3xeqg0O99qPX1zFdTnMkURFBvcAyrspEWYChraqQLC8
/usvH/oP6ghiKoudHALUNDQwXjtBEOq+yV0KvvFX0kQP0Mr9dlsTl769uYq5iEeXBMDHpbw3em9F
8jkp8/4nrTt6gLlftIHGWBurxZ0cmgH1tBBmOikJ4NGO7MlFtwFPnevdWPs8/d9ukEwDOgmSU54a
OJ6ngKnaA6x65f62zy+2skaJrAFoejhhjpAAyKjKf4TIVm2Jl6z9/MVepq7MfNNCYjOtYHCQ1u1Y
HUorbpKqjuiyMKs6+IfCojFErgrS98r65RcFonVwAHrJyduOu2VpVmaIccupGk+jC83PMgwqs+tM
7TYW6spZtKzJlvmsGTdAJsl+Yk+jsd/pKL07VPVeb5rjZfG1LHqdRLOip2aIkx3kSd3O08gbXv/6
2s9fbGViSpZXSFWcmIBdYJPXKIzZj8E0bek9rTVwWVpvN3LSQgUAL/AT0iLA8MxgtkCADS5IBcvd
+XonVpbpf4qptQPFOyfDSY1GHGgZVwCzRxsY0bWPL7ZwAxozCpRuOImMvdAqIMjtqB/Xf/ja4Cz2
L7c5ah/FlN2ZNrBH7DR+lKR4gVfGlnPiylG9LHc52vo5auhoAeZaY86eNNLNNEKuIo9erneCv38b
LAteDUhpXmCElunlOri4HUGf5qlWw4GCBqe7+K6bb6yLLEteMMQB4IdKtOU3xaHr+WsMc+/r/ViZ
6KX8cawY7fXowRJVTNkIvfH/I+3KmiPFme0vIgIQCHit1Uu77bbdZbtfiFlqhNiFEAJ+/T30k0dj
FV/UfZmYcESj0pKpVObJc2okK4px5VK2bPV/xWo4UqlczBl64nm9WeTUKKKWTQjWv8u/P7Lsg2nK
qpdz33j4/Z03/aiC4cZxy4MoimeKxqJchvvL49hmYlg0CP1yv280ZuKMHtuG+QT0ugjotq7mtUZe
214Y13Jd1WgP0o3zN6huQWHZKnHXO6J+v24GhkmLqvWboJuxUk0FtcG01vKYDdIBRSG9Lq74nZ7+
5PYC6pBqRNsFNqOFSFAIWrgty6o1KiibzRkXc1XKOnP9EZ8XntpXPuhTOf/B3OwmknW4cdrwXoNm
9PJyWTbDZM9SoivBUuljMOajp60a0P5D52qtymw5tyZpFq5LCBsBOvx3MI7OJnFzdfBEJ8COoX+6
Wec/gXLz6fJMbEMtf/+0KyHgM6E7L6rHQ6ncn3Iqlpx2Nu5imfnbYRDNgQm9hiW0jWbE4QR93NNU
phhtnvKbYGK/QK64Xxz86JO967bX5SZNQuiMDb3WjSjYxm3ccwPb2YJ+6sq0oUnUBQ4u9EWiP4tt
ejU522RO260XrD3lLPeTaxg6LdMg6kMnO1cjRTtaj5amDZpislcUAsQOB6/gK27LdooNo1cDenm8
amZnplxymxXwVmjpdFAFvHy2bN837nI+yhgc64F3V2T5o/AbDcAM7qnLH7f4XJOWC6InRHYQ2Dkj
C5ce26WRp8hiekiEjq6ycs9k5eLuANG8AIGa1rG8S+Ns/t5qVACvmYBn0nEBneiQSIzZOZ4A6+JC
hLupXUihwuqvyyN87RI9k4krEC665SZ4KpT4wrc6J9u0ARqdDH8kInrtw/rkVWsCol/vtWeycs2R
vyRqKDtnkxS38Lj8pSF19nx5JravL4fgk5easrJNC6iasY1ouSvYBsTeM5imoBeT0KvS9Z7JnoUe
fOoxOrh3KbQXdZ8B0C5Xg07bBAyjRng2yJZN050o53kblD1yQRRJy+uWx//38ogBWiHgQQNLZYag
WUcJf3FY4d5c/vrXluaZTFhxGTkjLgMPrcwK+BLKg2naNBGImTYelWItwLENY1zgKge3chbU+RnE
tyAu08UhDRP3rh696xLqoMv89zK5ICdmTd3XZwW+3Y2qIRMwjMWa7Ixli01omCtbJMYmlZ9FB3qh
SQ4o5qM7eXd5E2xfN+7p2HPDgoJZ5zypudyNEZl+UJAwrQT6lrU3wWEyg7SmnzfeXeUyf7fkrtLS
exu1WkvLfH2pebFhwH5BwKPI4uLcz2m86ZCkue9ocE9Tb3hKygYE4peXyTaRZfk+OQoatbwNROHd
MYlD1Iyc73GjIX2vnaseqF5sWHLgCY3smOPeKX+q9zF35htGyF2YoB//ujkY1uw0Q5/3aKw/N3n6
0CdgFugm759kZNX+8gC2s2TcyxNFW7iTFM0Zj5bmj6qfAG+FwmO0xvlq2wTDksXgxyFDL8b5t2Qg
b2BnkWjSIziiqqsCPM8EjfFibhs2yvIcNM1xhvrs/n+oavxubflvNtczEWOFB/72mQbjXSPwww+k
QYEe/eMk0Mj7sUXn5K6qRz0/g2cB/A1oLB3LCaI4Ud+1e+5xxfy9B06kIjxqCEpU+Eecs7LbDgoI
9T/Qpd/O30PUz1Etd3MPgE9aue8sb9AtDzWBkLQ7LwG9zgef0Qbnq9J5zqFiVbx7wD14zZ2LcDA7
+pBMmoGrEeEYxnuHe0nobipfe+1rmc+gLthUXZ/kB2hhRN7Ki9qytdHy90/2hVYOWQ19U595qcIt
9DP8J5GjEaBv5Jo+mG0Iw4RV1IIPxKm9u4krup9ImIGewAvaB6zvlbVDKNf9ex5hrxOIO7nDeY7D
dKdJeqonSIFeZV//wYvV9UChlePdKaW/Q+ai3NbjKkuwbXkM4wXfv0CfX+X9rjQIAjIs8Azc5hGE
Di7/+q+Vu4CZMsyXRI0DKS1Rsk2eTMUPwZMnNxvdAzToHwTjgFDivO2IyIY9EPjjJhQzA5HkMG8d
mj3WFebrDs4WNNbx3ivpjgzhswRT1J0H1vfd5R9pWQUTVgYJFNC1ouZyHmuVbtpxjI9+NoDYwc34
SnHfNsQSVX866iklHZgxVHWGls0JcjLgF3V5C115ZISvm4Rxp48eGl/B/KHOJanYd17BfJ05o3eD
jNaGsLj6yBgCMj9jmYAz6Q6MGc90zMRG1vrn5Z9v+7bxmOelGJNmksUZvDYT3qhQ7+SHHFI12Uqe
2RI0mDi4uCqZ55RNc1ZDOd6HrL4PHT++j8ocWM8UcIir5kGXA/Bpo2Ng7aKGIXpGyuApXZ6pSQvd
ues+vizep4/7xEdPDR+Gs4wggSXCKt/2/nUiN6FHDTcWdH0wDImrzsGATuCg549Bjv4sRte6Em1G
YMQiEZDlDjp91LklmgChMH4vtZCgU1LXveM9kyIrrQImtfAR2Ioo/unUkf+WVBnOkxOUADNd3oWv
805o2Pn3LsSFnGavH5tzkaJ0SlMwLmZTRe9Q0263nPYvyeiqvy+PZTELExcXODE0ZDxRncegi++h
zJa7W4RYOtpf933TLw1ozfKdSp27iUftDoJd419z3pLr4lsTE+dCLChPY1mfR4/cZ1laHuo6+ft3
t9/l3285Uv+RfPabGhDgsj4XPP07SMDLQQc0u12dijB1l/ngBi16gKtzHof1MQxd95YNXnm8/PNt
22sYtCcyWah0qs5N70YbPwGh98jSdHf568tT9IvI06RfkWmkO1AhTXexq3HztsDOA19Zdbc0z5+b
NrxFHzaZrqsdeabw8gR64gzP4O7M4xa3KOe/akleL8/Etk5GnCLdqEjogG0O6/o5IsXfMY3+vvxp
2wkyrBk6btU0yrE6R44cfgNDaSW9YzkU1XXvYRMch6wGSoQd785VQZudK1DCHjq+i7rpj8tTsFxt
JjSONaKbEM12Z3fgj5kKnkPdf/eBcnLCYCV+sWyACY+LQapSd9wXZxJFkNdJGAQroMB03b32H3Qc
tPYqPc7q7Hu+/0aLZPoxM9BuXV4eyw6bpCpj6PdBwkJx5oPmO5rRUxIFektTtgZDsRiaiYsDVgqK
PLgNzk7m3OCOe0dv7A0Crwcl1c0cNn+PpP8f8FlfbgYJTCUiz0MyfNBdeIIuNN0OE0eLf6pXVsv2
8eXvn2IMF113SQCZ7pNbTFBla4ctScerMIr45UaI4UsdTxXEm056cIut24K3Eqplf9Vpmu+u2GyM
YMQYoHx3dZq53Snq8HSA3hA6jTXIywNEl9ecVgxhOKNYo1e8LMPuREbFDiBAlj9C1y+usTR83fBH
4O9nfgwY1ikr+hDyanMp5u3UMH2+vEBfnlVg4Ja/f9pfWbhkGnnXnUJPbrxx/APKEhveQKKO1GjU
jb55rtqrco1mzDacEWDIEO9iSH/3p4HztzZlj57EMAO7qZz8UDX5s6PC+7ZY8yRfxmaYnfFESSm6
xt0AB0yMxYHE7XEqh30axrdzRV6hXHFN+RnDGK8VjVQs2EQpOYEJswHLIuIOEIGuSStYTNAsODbM
bZowi8ipkHLy74ZKCm+LPE5brZzgLz0ifr5h4wIqwswRXnsClfOD8kCSP4AxZE+CNUoQ2wwMO4d2
eSpZgwEcMTS3DEyIG56n80oNwbbJho1LyFSPAsf3tJwnObBiU0KVZTlQaONpIdQb3l62lS8vVqyT
YelgX4DaKg/bUxKrgx8NL0nIn3tRII2WimvepRjDsPeATRUBn7d3onF3W05pvakpf+yz+mqfTsza
I7Qtg66rpXeK9ZQ/SugO7+s4kCse6+tVImbtUQWxSmiQuieeohISKPDMVOJBzfV9H7nX1NMIMauP
HplnFBIy71SmSBOBgHUubzSVzkoE9bWXImbBkTMwvIJv1D2BK+ieV95jMzbDptHDoffrndeGv0je
f4cG91ovydcWSEw1Hx4Xseur0D2pISTPCWAM800DPs/hgN4PaK9ePr9fGwoxq5BRPlKSgTvnA7T3
h6GIDo3QP7w2uh1b/07F1fPlYRZf/p93BjbHsPZYF2ivUlg9kGk8T0CbbCoSHQh6rnNnfMRtfIzo
2ivDtnCG7XMNHcYqlf6H77Z3vqav+UxvA7d6vTwV21k2LL6doJusiPA/oDx6mwX8WXn0CbDrLXSh
V5Bqtk0xDD4BhXUWp0V9klX1rWr096Ip7+cgeQDR60PTXoWQIsSsT4opoXPfOvNJQrbyHgiT+Jj3
fA3MZ5mEWZ9sIR9bsbp0T6yrDzGDGl8uxh/LNuORX2zQ/P3j8oZY9tsU1km7bpBVE8ynZNHo7nXl
HdNBITus6zVGpK8vK2LWK5uq0DQU/XwKwLPzlPbSuW0dspbBsU1g+funeCsJnaKNono+dSFLdrMr
U1BcD+KgJn/aXV4j2wSWv38aQiQaKKhpwlYPKaT+0OJ/qMJQHy9/3WISZo2yZw7C9tKdT14RoEYF
61aBexSQXydz9evyGLZFMqy67fIcLyg1n9KEefs6pRqh+/LQTPVVqRbYg2HZ8biU6BunOY1T2D/k
XLy7rS5WIhLbDhg2rSs9gIfGG09TCBR2A9rEpfvt8tpYTM2sThZd4gUuGPk/+r5+Luh0xBv5l07U
wW3mf0IxrLglyxaYZUo3maLYUUX8wan36CXTI4jyfvwPLT+WY2QWD0DlkoLU3Yk+IvROLm+ONgBX
fV8fZ9asnFTbSi1Df7KDoM/QPclddppJ/wKy3lbWd+XA97MCEZWaV0axTcQwaEg4BZWeB3YKXBCa
LTOR4fAjRihaD8nKebLNxLBoVjUCLPcYg0zBP8sQ8Bu34JW8XR5n65ep5diahUtwebsxqH+b47iJ
GshoHy6fWEs8YJYsFWA8kiUh+dARf9TzK5K0u+XANthtpBzbuFmJPG2/37BpaJeG+YJk+Ug13QVJ
/bRuDrZdNiw6RnURVOSYAwQWd7WObhwpN/4Ygv59TWrcMoRZdgR3O40WpaCPuWjucFynsEPiOtl6
5P3yPlhM2iSzGKOm5CQt05+g3LxtEVl48QT+uOQ6x2QyWIDzLU6xSv7vJcLvXx5h4UAfcrwASroW
w1r22KzbqRJKB7Vm5IMX/uPUAObmhIDTXV4hS9xvVut8l7RVVYjxI/fpU5KUWxJUxwDvxyWqzJIn
0UMjqouuwZkQQg2r1m0+DpkIqg8frdfBnV+Tvn7Jk9xbawaynSgjEIce65AlSdZ9OHXLfb7N/Xyc
j5WA1AeEGxpPN6BwgLh3fr5u+YxrG5UKJksxdR86Sbcl/Hrn4GVZTZuRD7sMrmpQ+PvqUbD4FbO6
R/O2C92Oth8JHMmyUwVOWjONG10PhxqxZ57EKw7YNpRh/sxTQCaOcfsBarnNMjucbzTn7xKklUYw
FgPcubu8hhZXb1b4UtLqIY2j9kNT/WPyowNFHoMk5a4K/swgvXHdKMs8P12N0nVY0Aq3/QDTxm2H
Uz23/BC08UPUuwBYTCv2ZFk2s96X9CCSEMEEYmIB5D+GWtidiyHd9gmSG1wdUigGXjejxQY+zQjy
5p0ukCj7SOZml7GfftndMp5u8/qvfLWmZfEPZvWvqBy3TwEp/IAyy0b7zTGdAvQ2NLs+1ZtlPjF8
Ro75XZ6TbflMByFGJPu7qvmQC1cpqXfV8vKEDbkQmvx/xUpmbRAZJ7BHIWI61a5/wyJ+iMbhtgPr
6Zh5e+m0K7u0/PIvUgNmUbCU0gtKnyTvogz7PzKoItGNaIJarKyYxeOZAg3S6zLZNUX+UeCalm5w
x5z6qfeG7wnKnJc3xXKLmswZSkcO54OXfaR+B5WqrDlKPzkBrbYyha/VbQkx64PQDOXcc6Tz7gfz
HNSbwWdBybd9Trlqdl3tI9u5RQKsoWigStv6vvLrPKm2vu8pJ0EHvQhFedMopkokXGSq3wPgEfpb
iJ8Oa5IwlnU2m4iquacUKNjy0HjJjS49EHCEUP1FRnpgyRqLiMXazOQ9ukwrcGxp9gaVrRsR1OBA
vhNtvctA+NWQ5DV3X6fwKpoGAumJf/uPqkgyRvvceaXMhUHXutHVrmwH90oHZWbx48DvRFImzgnU
sSA4mDZLGDzN/d7X/Vb58eHy8bRYmFn8rRNFpBPV/jtN2qC96RrooRyCGYCLlfNvuaDM0m+TdCL3
stB9V5yn4DsInBFc6ht0k+XkqMIOJLpgRUMX9XaMIBa2khGwTcvYHuQCWNtNyfhelIyE39BQ4VWv
A8iBryJyhNUZzzgRspnV2dC++1nb/KFw1f5iwxj8vG5Xlml9up3o0JUjaoTyvWnrku3mTHjyqPo8
jFdeobZdIf8eQCNNFSWJ7N8dwFhnz9t6NNgv2I6w8u9rOqycLovzM1lT5oBkc9QN3TtJa67+8PUY
pT9iAqb3X/0YUfZyeblsszEecj7UQZLEL9p3Tpr75ULnvEbdObhfbnQIxKy4WouDCYyorsqgmzr7
cfO+mORyvy5myeXwvYrZJnW9bYvwrkuvDCJNHpWi9iC9C1Wok5/2fy4p8SVelSLYQ1rxjbGfgT9d
Vx4x+VQSCU3pVBP+npQyeZW6yiB2MTfPl3dnsbkvLnGTTaVlbKbwM9m7g3XbFWM7H6DTe+MXwbyT
c7vGPGs5a6aMhhjihKMRMnuvFZXzBgsFOcGhcmSBnoU+WyMcsA2z/P2TaY5Q70alr4vfiih5UHkJ
AZ/oQ2dixV1aHBcxLJ81LnKAmYjfoNA2SighVOhH6dPac56u2w3D8qFwHxTK59Hb1ILDKHLw+GI3
4xyA8WENjGuJQ03VjGhucl23NX3zKIiFRInW0VR0KVC5sEZcXTu0qi7dcxXZXZ6TbdEM+48Z+DWV
g75CyHDo7xlUTt9KCmKLlWeJbcsNu29i9KYOXQbFPMBDu2MAPJl3n3iDnPcZHYs1Xn/LLEy+FeY7
QeU20H/TxfjDl1CNSGL85/ISWYzQ5FlhnQSQKI9zkEnrw7IRTafehyC669JkJQVsG2Lxzp8sQ/mj
kwRu0b+l0Cp+AyiLpeQwNvkUzpsBzxJXPxWJ66wtl2VX/oNCmMHTXMg42we9yjYaOKBm7NA6jv+5
vGQWd282P3tlrVxVU+eUl/V9pr1tid8OgbOtKtQekoPHtH4QVX9ddsf1/7166DtjeZv45QEPNoVG
94ZBY3YI9ZisXJK27Vn+/ml7GumHNBigOFd0Q/yUpj60M1Lu3YkeUEVWB+Sfy8tmG8dwkA1NgG6A
8DqkK8GhLVAI535zl47iYR5XkWA2W1n+/mkyPod6rJ/pbJ+OeFUJqE1u1zfe9nHDRVKwyLn5RPN9
PEw/ucLbHSIPa6kU2/IY+4xGCyG6EVZeDhLCj/GNG7DHpcTgJmuwadvvN9wh4QDnN5A1fMOFS/+A
OHL21geZvIqHkxCTtAaXE6hKJ1W8RQrg/kNdxrPa1ilhaze5ZYlMyhrleG3CZV68QVbwDV3pf9Pc
hVptcLeONrY4D5OpRuRNkweE5m8FK/RDMLcgHS/qMJg2A/fEWtO+bSKGR4R0IBSTR1oeeJNB69l9
igKyB9rhLh7YmmO3bLbJXFPNY+01cVgeWvS1ov8p1puZuFcCTUys6MgDFeQ1gPcj68I/QwT0aq9B
mvYK5dUyP1z2GLYpLH//ZMySjTkEZZLyMKOYtPUaPh5nPa6BySyPAxM02rJ+Qs8kppD6eHfWOuFQ
eA7KWzoyoKhrOSGBqcPtdVMxrDsSDEIu8OWHqctfQjjVfePJ4Hjdxw27dkGOJsKwxTrlwWM2tXQ7
1tc1BxFiAkehIs54MxbYaXTA3KoJdxBV6AG9/NNtd+ny909bnPpBVEIDnL3VEEretMr/nQpNIAqv
wMe6mRGUkPqvTK091Sz2bULv6lCJMZwQnYtoHrfeEFQHkKmR4xSyNdJji3GbyLtQUtqSKSoPLOsi
EERCnVuWi6A1UH+buGqvcyK+ib5LCggR5Q5Ed+JkVuTOA8FsfBOEim5ZkGYfss1Y8OflXfp6Sr4J
xQNam+hJ4AxIFetfwzj33+sk1M42LmcfmHonWdOO/NoofROQF0FzV82+zA9dp/OHzq+eOS33qQiy
o9PmZBNFayDMr2XZiG+C81CJ6ZpkqKKTjxc7tMq2HhzXwsUUzs4RvvOoPHVYRAaGONhfXkfb7IwQ
qKvKCmw2HRh05/zGZeyASx9cpal8RIR/nPNoLflrG8jwnC1oASH33uYLmOOlVP24ndATuiVC3FDZ
8UPa0zVkvG0oIygKlUN7hzAcw0KdEWIUALHm92mU3jhJ7W2irH+9bvEMF0pH7ZGxL4pDmLKXWKfn
3HPe5eAfyeTVG9Ll/1we5+tXqm9SiaCVMGoSpMIPQTQXm5rM6Coob9twuImb4Seg0z8gQnLVDecn
xgsS+qhl1HVRcehJkvroXcxzuS9Lvx5WTtzXV6hvwvUaH3142Bx6qsD30XfFhyr4dfthYvXKKIEO
mdPkB5TmHqLS4RuVVN/7iuwdaK5vwGW7kpmwzWE5eZ/uCA6qCXeMHdSSdBE4EJeL84fGy7VauZst
J9gE6kWu6FstXZRHwf8whxKkLv6wb8b5do4Lse05XcFk2yZimP+AC1TxUWOgjvAPSob5Q8ZhchXl
F/HjZdhP65SlGgJzjg8yBSqVt4FeRj5uQFAwZtedVhOy55AaER8M7eDofEKH6iQOCAeu/fmGfTvg
NUon1sMWWOZ+kL4hd447Q+zvslkvi/zfbKNvAvVUzvuUZwOKGL3zPSzBjx5m+hD76RpKwra7hi07
E1SbMhQ1Dn3c/RkWPfkVgQNjbXUsXsmE6zmkcB0JKo9DiKtjLPzvSNg9+eDaqRx204MlcpiaNTUe
i0GYmD0/dDQkkbL8ELvptzFDonHI5hNEfA8B4sONvjJwhY7iv0+sz3sPS8bzQ5ZFalcVZD7Qvveu
6qbxoyWa+WQPSUjj2fXgyGdV1enNnDHne9UPQIJePlHLd744USbPyFQzHswV/NJUZNGBlfQmdOub
Li7a3dwXK8kz214YRt17moVRmOcHWs1IySRo+OPFcQAt4Ya147sbRWuCOLbpGBe5AJuVP4UFdt3x
7sc5+hWCixQUMgeUqlccoG0Iw8Q1sONFAKK9Qya6b0hhbdLJYdsxSPbjFL1c3hWLnZtaVQLKKwKJ
Gn7gddnt48rzEPI03bc+EerKaRiW3qNpvoHQdH5IunqfUEwjKd7ppO7CmV+V7vdNEF9fg1deMVyu
EtiGfZ1DzDZI57fLS2TxVCaAD9qQXjy4aXaYuYoeQegz3wg++2voN9vnDavOugoiqBOWpy2ArZd6
YFt3FVVv2V4Tt5cSnkRE4wgVdbZlrfyZAw821u1KxctyQk3k3uCUecZ1nB2kQ/7khJ58V/nlpvW8
ZiMCLdYIbGzjGGZN+5moKMA0gmh4yOr5sXJ7TMN77+W04p4snsMEGdGpjFicc35Q/fwwZD1Ukivv
AaiWfUorGPha64xlu0NjKiT0wxJcXdmBhxqgCofqW7esopVr23LvmYCihAVUAKGeIXHC7oKUJrdT
3T3UxN11cdYdSAGhTfSeXpNsp7FJJh1zlrMo5M2LJJH3B+MQ434G15MaVjzHl6cX31+Ow6cryc+S
HsQPofgRlK7jbcTQDvn3pCyrdAN2ymCNof/L04VhluE/DVPRRI0y6bJXXcthCyxtfFtA0WubxdA3
7NmqkMGXm4NxjK0XbCzyGJCK11Q4PdJl4b3qu4fCzesd3tv9toigd1yB8PSy3/oyWYThjBtKkUFr
4VbjS5wu2rONXIjMIvlnkzd/IReySEUDI5gOxL31y+jKQY07q+p5OmTc0y8TqAq2i8gxjaMnRZpv
cBEJPFu6XZDnWbHGrWubpZHNY3AMLspy+kUr0AMuAzZl86TYWO50yboNRZYgYslD2KAj6vLC2o6l
caE1KMt0dR7x15Sz6FAtPENKBuCfmTvnmguNxmZ/eMorjAHit5cq7vMbPYXDd6iBrfk6y5qZODKd
TmUsIaP14vLmr1jp33tERwGGr778SwQIm7FpUbjKB2CxMBNTJnmCVh8dV6/xnOe3QUZiKMJ2DMqO
qMzm0eo4Fgsz4WTQd8o10W3/grK18yerp2KbChSeKh/NarQefOgwuzc1gcVdPgpf3hrYJ8N1+JOT
1Snggq+N9sluohgrWOzZFUGyBSgrgK6kWMuKW86dWaptcpFEclZo5kTj7e43gZsbpB9lXK6VjGzT
MVwGpFWgJK3b6bESLKv/ZO5AgmMiwhRk/njzJ3W9UxLskjsp4zi4iggVi2j6jHwYZQ6+mlftxXSr
Wdf8mCcckctb9OWFi68bDsJFiNt6IMV51Vnffke2jR9KSSE/ePnztiUznAEoNhF9xpl4mbwZtNIz
tlzMICmSEhylI1UvYCUUK2N9PRUgy/59URWicEheuN1LGvbJqZq9BPyTSRavneavzTQyE9fTkIFR
eiia15SOkXtTsVgC9Dn5VYdHrZ500NabrBtVsxI+fn2gIzN9rXmdQl28Vq/F1MgGPR6NgygyKP6u
XR09X94f25otc/10uac85EldSvGiyQDaLhVJFv6ZJd04vl4e4OsDEJlN5ApUNpNSbfkK0FGxrWqo
lhYVNN4XzcYNaUBG7GWrIYRtxZZZfppNLBW0cVWZPE9u72xxpYkjk6HeZRBKWLnBbQtm+IACbdwz
qUn5ymdFf1RVpIZjxEWYHS+vl+37hrW7UJhBZToVr8UYlMeY9Um5r1mtrwK0UKRV/71E08x0WfV1
/ipL4L12TQeJs41w4zA+jDVNyPbyNGzbbtg94wB+RTRkP2Ixl9+q2Nfb1GXgoAYW964tm1NdB8HK
lljs0kxLuw6fwF2lUfyWmQ43OuMyvQPnScTupyJMnF024I16c3lilv0xE9Up9wudNDR6qgIdPgAd
6R78KZavl79uOcBmJzkUySVFail/VRGnRwiKu7tmpMkNL5s1jUrbai1//2wjCZloC+LK18mJ4t1v
OSDo6WyDMCRbwpy1So5tnZYZfhpGcZq4RKUZavhQCL2ZUEQqHkiM0tjKrtsGWP7+aYCgSBpw6Gj+
qupBHuWY97dhD02p6zbCMHNFhfQrBLCQN40Dd+MPIP+tiA6zfdf2ycoDzjYFw9YLmgod9KPzgjhl
EKBRytN2A84etr88CdtWG7aOUEKoEoTdL+5AS1y5gXcb1+0GXAtboYs/Lw9isfTYsPRYeHMsQ9a9
yrDPwagtZ+TGDlQONRXg/Uet95EUTjycFRA9eg0taVk6M4M91TXgnUBBPzPRKPB/+tAXKCBI0634
L4shmllrrTKvAs1z9irkMLkQ2mhIsE37OqF3cz3mKze8bRbLmn46w3TWQQz4ZfwMPR1UVGNRZT0E
AvGAv7w3tu8btg64Yjdl0Rw9N1VMHotuZOgMqzqUiS9//zed2H+y1hT18n9PoBiG1HGpR56ULHPv
2CZpNPENcg/CkZupFknyzVeBHt5Rm57UG7rRB9JvOG17BQKOYmLpa544AbvOoKJlHT6tJ/RdaFuU
JXkBqjnexm4GCma8uXeXZ2tbTcMnFMzLq7oPyEsA5YatmAv3Wxte+aaNzIb0tPIK8DIw8oKHehJu
4mLMH/y2uErvCjtl+AIehDqYPOG/xIOD/hTq4Pm6rXhdzBA+WtNfsTgck0i7KQH/JaEmL2kH1Rg1
tu434YuHLurqO4+0V15hZj6bMuRK2gT4UjAyu+VeBkXjvfl50pObqJi97AHKTkxc079PIzO/rYkj
26bCvhQ5S97jRnrlYXD57K54GsupMjvUe5r28Twp9k8KeqL0MQKX13s4AEx2uurUmjnuCcqXjsxL
/swD3PcVD38hI732JLK4STPDzfquyvyWZC+Qc85vJrAwUrAL50TueyjmHK6bgWHVMWNFpKtBvVKV
DfUhzbr+V9B5bb5S2rNNwrBrVIrBqqW85EXNM//G09T7RSdZ78NmLn5eNwXjpm8APAx5nDjfJJhW
dxyR0d7z6pUd9m1HyLDtyWtmQCZy76nwiMzvlB5xZcmw5MUHhE+j/IFlQ9dsMkRM4S6lfbx1WVwn
+2aYB/d2LqC8eoxKvClVRYr2NgUEJ3+kTdc6O6Y6PAtjcIRO1UZx0YJ/mQ9RceSpIMhVsW5sjx6J
e7Ebexr6v6IOcm0r5UrbvIzQomhBkJjlKXuWoRq/KZWJuzasPy5viSVuMXvaRdwpWTiMIYbHq8cH
bT/HjkwDoj1Z1k9ef51wF43CJR336VaSTVslmUzUK2qss/4OjSqoMAt0UVfHvpnK3eX5WHyv2dau
wAPi+eBWetCoJR+WnvYqzchGetBQm/2rxGAwl2X0T3MJGo97bTmGT2msuvsAAplb1hP9ONJ2LWq1
mON/Sk09NECqMgqfNPPzB3eO2i0VdbwVDcpP162V4VGCOJ3blrXs4bc5skG9BwzPHxGTaJORpFvZ
Esv5NctNIEwUUw7q8h9TTKvpVhWigv7qQPlKuGM7woZXERSawEUkxWtA5HTLwQXC0pBuC8nUvWyH
w9XJ1Sg0XUze+tolYf9KMx6pm6mvIdLnB0TDTYYiX0Pw2lbMsHgZBY4vyjqGfAZ372k8xK9ZOEQr
b3eyfOaLcNXsYi+GeiSoiCQLh0U1FwenVv9H2rc1x6lr3f4iqgQIAa/QF7c7dmLHTrLyospKHAEC
BBL3X/+N3k/e2qY51Wc9rXKlpEbSlKamxmXq7lBdBUWdgNAePXqehJgGkz5eNSV2xuBODE7WiBQm
MwEI9TQLEVdU8bSvfWXu2AywL01VU/Kq2FUli6I9xYN1Jw41vJjuRRnN7EWCtYvnLGhX6XsRTwoy
8xnYgwHkwmPkyV1Q+A/Cg+5msxtVN6pDHnKTHecqroJHEcHTZiNhX4ktmyUZlVq0fh7KZxBzahDW
Zx+qtmyEG0dSOwtMXK/H18o02ixJXusBT5JN/owbeiPvDM3c8eg4zo05k20+PzslHj9z1UDIsaR4
ioYcNDvA2z7YqvKtbKY2Yd3gISYIpsw8t0B4PyhevrA5It8ULV6W+jY7FBbarHWwxrNJOTN/IlVY
1nDwkuKnYLKJH3Vjpo1NYmUubN1yA+clIMYz/cxVKO+r0Al+1U6/JTK8sqBshjoHmpJM0pfPIlr4
TuD2lZBgKu+0EDeZC2GULh/27sjhDpxNW9oPz4Ll8SMbjXmEuFKwu75UV/ZQaiV/os79HKwE8Txm
fcPCBJjxwf8Os0UF+YhF+9BzAq83+mcCdKBVG2G4NifWxj0iwQB8SUt0Wi9lwutS1gl8RpwtyZG1
DqztevQmwuYsiGGZV4oAdqR9h7Jr17tv10dtLT6sfdoDv2IMRxE/gXz7iodD5xN0YcWjC/JIDZm2
DBjq6x19/GQJi8X/nvyIR07oLA6sfKJgOLWNOc0UDlBjmYkDFM7/od1wKDTeE653t/JdNkeddNAu
mVtVPVfmQlrMiwpmZB3sPcFMQmaA3PB6Pyvz41/+/m5Nt4MTLuXo1c9wtvKyh7lDgfypkTO7Sf+d
hf8xenvXgaLG0X4/x080KgXMK5lepgTqCLcOlLWC5wDe31U7qWdl8uwONs0HCOrFd8bDs14Rmq0C
09o4Wes4yibmQfa4eu5jSAD1rMs/OXrLtH6tcWsR805ObHBwighgzHZ9T9UOFl/eRrKx0rpNtL4U
O4UDi+5nCgLsmSDTPwEc93LT+rGJ1nMYlK6XhfqvDFT1pyfRlB1B0EPycVv7VmFyDKPIz/ES9dIL
3Il3F2MTeo7zGnnP9Q5Wzg3vEoDv1ifMAec6LrR4NbAE3EUhxOkBy69PYV+bw/Uu1ibg0vW7Ltjc
dcUQTO4Ti2CWkmCMGpPElf/9tuYv3b5rnjjwRgscJ3tt3ZF9UgJvjX3v37hBeNaxJJHXzCUYES+R
p7NjpDSMEBYG7ZSN8V/Z6DwrflUDySa/XNpnbubITWdaNFmqfK/Iv0GfUvdJh3qhfr4+VGuTbUXx
nOk6c/owemp1VH3FufRTBn7+dSFb5jJrHViRLBdcELH8vac+dNtTW+sgBSaVHlATWTZ27JWDyKYL
szzL4rBsneexj2K4Kcg91tP0SUVNdGzDzCQ6EvGhGcct3PzlhPvgrmKTh2UVNLhjF/6LlNNrWwIW
lvCLFYIc/fulgdoqnWTqx0vBEg10+sa6WPtMK/CBdZbwsm2Gl4gB1MLhxzSS6E+Pd8kEhcQ+KXp6
37k4ga+vjA9jNEB68N9BtOAazmYeVG8SOvCfl4ag8g3sONbibe1by5xpxSY19+2bioHvM3BZS6Xr
RDf+emtdg6rWLJEWCm5STrGncDOSaawWCEPf9uutZR1NNVkEL+o3BUMyj8IZ9f8Bprcy9HZm1ZJY
c0Av5vu8lCaROTTAdFZtjMyHARmg/vff89oQXKAEbAneAPiBh06Om58cy9+wZqcbPaz9fGuhdqZW
slxo+zbJTt3xRT7rjJW3nN34+dbpJNwoNKodYPo6TZASj+P66ODt57ZptW+v8EidyELK9g0l8vrf
qajjMvH7Tb3YtZG5/P3dwTQWEDIoYKXxltX5a5+VqAW5xU3IS4yMFbDz5JvQ96buLQTROgl7qY5x
p50bR8YKVyBEOoEHy/ZtdoO3sYOyXl7dUu7FD7diFVerOUQ+3L5VQv3T0+b+Qs41ZHgCkfqLdPKN
lXNZfv+za6MbK2RJDbkzuLW1b0C5iZRl9Lssux+EQTOGyuFpgCDhTXuDnV62Sx9Mw1h6eZLH+Z9R
wjE7aYax2NI5XFlFdoYZZfCzdnIRHaSvzSEKOnIAH3frNF1r3YpeQOb6OJzD5g2G5eSsTVk9qIy6
u9vGxgrfKW/JGPRB+QavReR8A+tR6yJFJ19ua/+y672LsF6GBCCNQr9FhmTVQ0Xg8nLOplg+3db+
ZdTetY/idDQ0ioeHPMNLGlNZf3RK8vd64ysr1M4sR7YAT+rO3pnV4UuVQ7EiH+5yqf+9QMGbkRyv
d7M2w1YoF26phGoc81ai3Jhf5In9IlVzNW8hdNY6sAI6orjtqLqd7+eZvsku/AP/8WDjcPmYzh+4
tvqMCodhAXPRvOEl9mfnBeRfWYTjnnWKQ00/WM5FB0QNc37BWQ0eXoW4RVEycO0s0y0nHgoU1N/i
0PEOnDrBqdf96/Up+TDnR+PWoQy7riWMKybfcmXEfnI1AJhR651nQWCmUNxoJWnTXjwdUdj45Dje
4Imy9yr61kIkY2fASd+YnpXswia+OB6AXp0csJdHRhVpqJ3pPl5cp0vCouk3sDkfY1swXFaUFzNw
yr6ggPgOBEfcsam1iV6nPlLsR9xMjTwMPexEl+8NxOewwcC7mXsl8pxGlwp8yhA+6M+T40zFVklh
7butfcGb8BAODL18EwuQ4FEZPxC8zKbOsLWxra0Q63SPW1+5jNfyTfpAur+GRoYlT0NooOU/BLgk
Ry7neny5vhw/DmBiS2YY5tK46jt6jgzYS9ijv3EdfrmtbWvu2DhVlxORH2biendcjcVxEMuv642v
TYO1tbXOSL1pUfM9h/pFIrL4jyhQ9srY1oP+xyPj/o95I9ScfPAHYGRKSjct8kHs3Wbr3Xttjq0M
paozKNnVuXkzle+alDnZ5O78AE/tO9kql+y6WHj/Xh+plQ+xeToRXIjreMIe3RLIM7ZFhrhQWwKQ
a41b21nNRmJif+jeHN0ZA6swJqpD5Evj7G/79VaS0lZt4UENBPPcwDBn5OMri6ErdL3xlWPY5uJ4
AGZOkI+k54uJ1+W1XsFXLc/YS5uFX6ZokxSxslhtCk4+MjdoqIlhgFXGh5yCSEfoxJIGimfXv2St
h8v8vMtWCIAgXKgghlPm+Ni6YNsYU7wAJLnlXLs20dauNENybIjbwT23Qn0zSzX8f1yDbXaNmirs
3iF+vWi66Fi5l9elatOufu2nW0mKZEM7qymaz6aY9CdcB9Rzp4zZyLFWQtkWh5IOK8ZuWuKDbOoG
LxW5jysHzfS+nar+4PZbW8bHa5XYxJpKxbiVBd185n7HnV0PcfDPI57CvxsWszaZ/VlM8BYt5t/X
V9TH30Vsog3j0dxylPLOQMSpc8WyoEqawuE/STX4n5eBNRtL9+PpITbDpoUOLjQDfPfs4Q4FQ68l
rTu5xcr+OC6IbWwoRU7yrGLNPR3qC0TZX5wzALmk3PllWL1dH6q1L7BjA0zIKRYQSATukSVjXtRp
ePsnWCfdbMbebdTEDzCEkQmowecZid3ByW56ggmIzUbhLlEjNw2H3I9EkgW/7mIovsM4tYeT0fUR
WltM9nmX5+BlDT05V+3owdSryPcmrIeExSVP/AvJ5no/KzNhs1CisOJ+2UEyP9JxA3Rw2R+CLN66
0q4sJpt2wkbHDX3N57MqvL+56OcdgZY69Nu3HgTWOrjE/vtdnGYdD9tivu9RMU3pEDyPHLnlrUkN
sYWRcsdvkEhW9My1Mx69IXJ3Qm8Bj9d+/eXv73590zlOg1p5lEPTbcqStp6jM97YVQpwZ7W7bYIv
E/+uD5hWeF3ZxOjD88ovwyiLRNTeluv4yjK15ZD4YIxeglYcqzH6cpF8v+QDES32XnSTAmZAIiua
q8DoWVWdc4ggNeOkXqsXlcZ+vyU6uxYB1mFHcdcRZtb9p3aY5l0dBc8Z28xjVs4gm2bChZM3qJv2
n0QcNg9MAV/uQSr56FH9ILjB81gZotebptpmlxAv53GWAdmVZCXSjcnUI0jS+t/bWrcSVxJAC7nz
GrQusyg6wf0WsjVwRkmvN78SC7YOUtTRXoGU2t5DHmw+jBXUDSqvCx4h6Wj217tYmWlbDMkroZ7Y
aeqfmWewdU/aS+tlK69f+/1WLLOc911REQ58B1SjHxiFzeA+GuvSfSTTOIwbc7zWzeXb3oUz5XNA
QofgbpK1n3kIUNcYCRg+bom/fPh+h6ask5lxDsnMTGCWx7ahwOGCoUS7+Vdf6H/HkT5fBqzp652z
qZ3yn8fb/y0+E5tCMo7K56oRy9njUKuCoUuhh+44Y2N3Uofn0OyAu6WIUMnI5t+VWaBdD1w3jP1U
gLe5g8IVgXwFEJ74bz4PA8iAlWDUfcaxvag/yDOaFlC7S6apmm7qk2qJoVcxCGDkdmU5ZuXDoNlw
k/cNxs/aTSqnRe1FZhwXF6xgll8U/b2m2KjTr82+lRWoUpe+t4T5sSetQn0S+jl5N+1aotwSTg5+
7f29KVRsrgrPczblwnEOvQpfjGCn1uu+Xm96ZUu0mSlVUAZuBOHPY9T2dA/EbIY6bqh2I6TkwRbH
XcMHg2FjV1kJeZumInxk4Uzy+NB2JTuOM1cvcdmOz9c/Za31y6n4Lhhzl0fBJGLnMKtaJlWMY8Mp
p9frja/MtU1SoXGXe/0Y4NyDQk7iheqfMceu3pqtt6W1X29tJaNemjpSmOMq74JdW+AaRgXdYKes
zbK1j1RKd1m3hM6hdfs96n+fxEjvq7H8hzvVbiqG2wKCWclBm43an1wkB2Qq55RCppJdJGG2LYLX
BsmK59yZom50s/qMtGPeyYqxlKPUcdsUW+EstSHYW0fnYDr+Z6xjN6kc/2cTjbe9NhCbLRIxUvfe
EBZHD9oeKR+RvRZFvlFqXlmgNkFkhF9144rKOXBA9/dymJ4E0GN7JOK3YIADYnNDxobUnvTj6szn
GpqVQC2lVS+3rg4rM2tzQsD+HfKybKtzpHKIUgtggMW8hXRbyYttNkguHaf0/cI5jP70eqkwEQhT
9yzYkWn6dX3xrP1+K3zzUHitL8Bp6n2I8YJGHMT5axPIkd44/FYIg283DnQcqzMxHnBuBiIomm3t
D2u/3gpcGXoEIJehOs89bP9I3pF9NsrDbUNjBW2PR/4Ijpy5SKCxUPwLef5PDWCNN712Edu1EJJr
LtT33OpM4a3+yAm4tAFM4nc3/Xab7NEGkGep4Bd+aGOlU1qV+pM7D2JD3G0lZm2GQF9UxRL5fnVm
AzaE3kVpGzhxvXfJ5ivkWhfWlZzCJXEOJh9iOS6WTRVCPmP05r9dk/vJ9SFayVFtbsAYmCbPBIao
ytW3ceTiDuiOCApUg5PwioaJm4Xmzu8ZDJ+1DjaGbuVEszkDFcD7nRkmhauueyQ4zdQ4QCW5+wrV
3pMDSMb1j1sJDJs3ADIyHwu1qOM44rWsIsu8xz64ASdZa9wKaa4EqUNXqaMXDl97kKMgZ3Wb70xA
qBXSESreyp0gGo//61B2C/84w43wIEKtkCYC29vsLdW5UrNK56kSe9+N/lwf87Ula53DcGPKHWdE
ROc8h9gLw/nrhSDVgb+5xXNc6cLGrZnRbR0vjNSxvXDMhWyaPTxIv4Za5BuM75X1aYPXWJ2VJZtj
dYSTEYxzEApD/xUM2DsqISU03vbKR2wuVt/qJiCVWu6rDgkRz7BvED7fdu2wEWwVtNBI68nl3lD2
rOq8SxwuthQhVxa/DWCDHFW14GLbHOEi9QDXE5X43cI29qS1xi9/f3cVqLwsyDokEkeWNUVKovhb
tmxWOdcat8LW9LobvM7JTyPE2tIevMxDKVm0u776V3IV25KOVV0Jz744P/Go+dTibt8P9TfZRHdu
CCG/632sLX8rfKO6nqTrjs2RwLUVvl1uopa8TMJ8Cx+0NkRWCMugdkkFI+7jWBafyeVhW9+8cmzU
2gwbasBC4/bsNaY/SALwdNkOX68Pzcrw25C1apjCfC5CfT/2RIkj7LCRzfHMVGN90rXojT45AUhQ
t7DTA+JZxzOLBzgJAY5x38tp9u6w10Uog0npb0mCr8yEzZEAkBDJ7xQ2qODUfUJYXVy0816uD9Za
45f19S7MZq/WHDLNWEfL5CQSTraJE9CNHXSt8cvf3zfulFHL2kqfx6mEoA2RELiRWyqMa41bMUxj
KG/ODmnPKo7oQQhXfNPeUG4c7GuLyDp72ehFZeMs+qxGJCgzwYUPaPeYVGl8udffNvhWEFMhGjbp
Tp8lkvZjNcH3rYIo2/566yvnlw1ek5GEQGrZ5KfLFiEpOxn2ksN5fhb+myZb9dOVabChajA89lSl
tT6bGQuod0vxuemg9Xr9G1a2uf/BqsHdM4AbpsatZgD/qMs/V6h3paii/ritAyt66dCBRYznszMc
HDzk7lJAb01n4k+WTeXptj4ua+xdGNDOx/FV1/mJLlzsVJR95qX7vWXF8/X2VybaRqhFFOaRcT4h
gxjMwwhQXAKO/r0u5X6o4odObNWG1qbaDmcaegJPUvrMacv2kCzjn7vyIgBw/TPW5toKaE+HJmpj
yEkQqr7AQKtLzBR/GzLUEa53sPb7rZjOQw8az3Gtz22EZL027lFDpv54W+NWLKtemXDiPva6AVBQ
yQEDTvRUbDJg1368dR7jKTzQg1+YsywcCIwyL8sP3QKJ7NsGx8ZokWbuR8n75R7GbPOhDcvnaM7n
jTBe2U1tKeUq5CNCFlFGpuCZjyEcCIJTWP7GK/zWHXZl9djiyW3OZT53rj57i/qm8ET7KQ9wc/XH
zdeulTCzoVoR9PpF7AX63AOpkGBCvl6eTu5b30uRLcWfUCC5Mbuz0VrS5BOAYQMiGhZCwBfrRDp4
hb/5XmCLJLO2dNk4mPYIeZ+iO9a5oH+nlvRbtcC1CbdiWZq67iEltNzPARAjxB9+9Nr7rpb4G1Fb
ZmsrEWFDtoC2J3iA8rMT1/ChmjtvOF1E7XY3xbMtiFy1vAPgfslOcNMqj4LSced3W/jutaVkBfMo
Yd4ej152qmb/e7W0PEFKfAfN6B+gH4fJIuNbaiw0tiFbolOQmod40gNetL6JkJ7niRxhd/nKY8iX
my15+Q+nAt1YT9lKdm20RE179C4ksoqRz9tL9cOxQtuXv787PXnoKz0H2txL5rERrhlZ5KQjdD73
nma5eFRO3p9Db3HVLcc1OrSOa+PI0eBMzU8qd/IlnUcoXO37xTWPaoZxx9MN6wu9XPax95/lSB0F
fmfuPX+u9wAqmy8NIdXGvK9NyOXv71oHzaIzYTO6pwtl8D9JdzOAu3nbT7eC29SN1AHR7omwEiVh
8MObOc3ghfVzo/3/HDr/84Lte8zqIUA1qquIm7/CnZpGpzCPlxwiWbX3Fgdu8FXhVcd7ZTpf9E4N
rnI0/J+Bj35241yPZz2TXID0W8ifrMZ/aQ9iTvS1ZEEODwJ4afKf4IBlfNdVABOCaCGhe0OVytku
5sI/sLCJHkQfzs1OL2M77IaZ9VFaSTqFCSAUMHDNtEPEUXsRbOmSqIMmyLHqqvpHzWqnOUR8CHPw
EbpA7oYe9/RD4ALwvGuGUPi7rq6XP4uoo3+8uXCrBLpz5sdC4VCftsSf7spoZE9SeHOZRmppHktn
cMvdFPcjGMdkKYneBTVq/MEQLV2C6+bsnIQjluyrJwMKCXJxAdKXbU8g+wVhoadFtlT96/FBOge3
8BRuS7Pf/a4l9J8PF943Q1J6sY/FmyjcJxgAWl4ifF25j22Gi/OPeagi5xmaCEtw1q4rh5QWEWeJ
Kot+PgM6WX9eAjDrDvlIGZ0eWahn2qdBeVkYEVt8fliaaZBHByiB6I53Wl9ko0heii9ho+n05s0g
HD+ZxRdBm2LO/bQgZf+JCkb7XaxJfyjdJj+MOY6QHaYgDp+CpoV+YQOjTfrgt8ynd8UsCl4lLIMb
xD/V4kj3MQobXibL7PAqBQs4Gs9eBLWdxK0kiHJaDYLsSvi6T4kPz3qMWhYVgQMMUZ6Hx0WF9T1x
uRpoEnSiVH9B7BidC9MO/kyVW6jgkeVOEN5FtRiqY+QJ2tVJ4beY5cCXgNUHY5jFMMcxTYPbUUEa
1iyJJxqfVAcHoqzsszOw6Bug9gw2ZWFhunT2PWdOYMgw/0aNc/46zo45FZMwX1BsG1uYgxS+SjwN
WYMEoijyuUa9HKCIjOrsTsQ89g9ItjRetqPA8fNfGcTq2fe5G3n7tx5KEb8tkMtU6VSSeUqg0+qb
IwWglyUhrCOHZJ7HxRwFwOLDKUf29M2Bv239XIPu5KaKNSMtd0PsGOC7JlBmk0hRLKDO97zfzGdD
kJIihL5IBU0bqElBnulfJ27zTzSa5+lTGw+0SKQo4TevJDTHd1jo8OQDUu9n4wM5XDM/KM8tbDbG
FAaxRX8ibqCLY7mENXkmkwdl3AqAXXGUGDSRxIPIm1Q3WdS/+r2sI8gjOMtzWU1TtlPAxuzpuERf
4XFhpjuYX7FflecDBDV0A7lzJyckKYvG6FUYEnxb5ibgL+MYl0siw6b73M2hzu9DYfDmXnu1O9wB
i8Td8wjElvupgwec/DGFpi53jpxa+YBEN+v3gF6r+QXW3p1+hGiYK3aUDuSHbgg1+6bKGkAHR8gJ
P9W9mfvEAQjSPwZkQnWndR2M4BxRqhOUbGPQOrsyzM40481DQVrzxXAV/+FhoSeo9FM9H/BwpuFM
XzTPfJmh4C2hgPAqOrw/pb1xaLAPIdehv7hzEDlTGg5l2D/3+TJKmeBZKdZNgmis/SMDgTfC7BdV
nmRLbpy0awx+xuQN2Egc4wYPl9eap9wAznp03I6JyyPv8sdgMLukyGhOdpnqYpawFia8xxbYqi+u
C/jWzmS8MjuoaTpFCvXswEscoMlfJt13v4YYJ6xJGOXBhA1P5FkqJ+imebg3/8U4dGY/iNqPD4GY
8mCnqnZZUuoqrJ3MMBH30D0oS/kHm5cuU2ZIBDbLAFnFJKCNXIDOjDO/vRtioobPIw2YL5PSjGTZ
D27AcElGAcOwz0T0qEBGZRb+g4MA684L3Xz6NPWVEamOgU/+MspKO/fICUEB79pqjvdxWUHCMw+J
wo8OjUcvfkWSnztv8sSxcSdS3yv08t2Bs4vBztyH5uCwHpWrRNPeeAcVVvm0y8qxedFLDB/nKvd8
51i4zRBhh1RIp6hf8aPJRGa6BOWckniJATO031euCuAryjPstbToc7OkyIQDAzxInHV/EbDG7EjJ
2T9OyGCL4zld+dLjNPkOUz5VPsbULORphP12cBqnSTW7yuWFt2tqylAmqmgLGzFHe/0RxbU+2MPf
t3cOsdc183M4OG13jlvw+3d4AK0/BaU38/0A267oDiIoYfOE+kDrfqd8GlOv43jsLiMkUAncBSYv
GUcxffM4mGzYKjIVeodh6PLuGYCZkSVO7k/ekepGtSdH68W5B8dZQk7IlD5OnsRtwig/lYoiomF4
JYBCGy+g92TOAOreQTC/Lp8XEoxAYENaCS8qE4BFKXjf4e96gBbWK61409KkaGCYth+WBf+SY/NX
d42HgvG+NoEn06GYoDWaQ479bxZfYHKy0a18DYqqeXY7Ub1pt8Mmr3yfRf/0U9x9n7AztKd5wkZ6
KksVwCkLuStTD9MId9AojWt4oNACmPPv8LRf6j2UNsg8Jp2RUjx32cDZ/WD6sNpDBhinsy7zOdoD
GqrHe8x/ZR6iLHbufXgDiX0wuuZ3pnKYMidG6zxO1egWJvHiixNpkTO4Ufii7UOoyWfUyX+7gqhq
f4HxvYy0jZsjnEwKOKARKdrD9dztw2s4MjerxrI01OtaBq+7UGT9GaZPccq5ZE+jaf2NLj7MbdGF
VWkJRDep3oXTYFCqGV7KSr76ZVNt5OVrH2BdzeaiBVVwruTBLJnJ4LPDunHflZkjcSQM1ZZr98pH
2EAiXgRdWbAwA6yx/+7VQu+iDMXlmybBBhLlHhtkAb/kg6NIeRf73t8Kilx7yJWLjTlYGSUbSVS5
rKpr42cH0vbFXevLKh1hQHzyRb6FNLxctz64A9hwogzKU56cYAHYhZScoO4Bqzk6ekemuzrNpno+
Xh+stX6sFQvNh6VahhZWgyCA7WZSPhI+tbsga07FslUPWZtua81mU1g2U6yyA+uLLAkHWR/Y0t8k
ceWDhv7ftz3IKUmdLXN+UIp3d35ZVU2f4IlwaLaqgyuDZINopr7lTYPq6WsQTY9u1J1C15wwTA9w
UNxAv60MkY2koYV0hd+Y/LAohx8Ln5Z3WRHcpCDne7bGJrzjAk5BX8NNTMlfWQbPiASba9BthNza
r78M3LsLN65vHQqBl4AYKTBAVZtBRFIHMCHYXV+max1Y9QI5gSgNTEV24L6fPQqso0cnz7awDmut
X/7+/udnw+j3JQbfZfHiJJDPavAQuMSVe0vNAONv3ejLeMb9yl+yg4LPA45xwXZTCNHb64Ozsh3Z
SBkuJjGpABfEyYFDVux3za8mZF1CYVS/9TzxYR0KX2CFMFIVfzA5Znhqss9LBl/N2VF34GDdF2H0
GUSvDQTu2lRYwVz5esDVlmSHGjkj3JI6lUiDJ+XrI7USyDZsZsizOWtwtB2glfs5m/LnKRyBJxuy
QxFs2qKvfIKNnJnnWLIQ2rxQuWZgOxR0Thy2VZ5bmQcbLzOqIgrDhYgDN6M5V5wfQcl6KNTcJR1v
5I7T5nB9rC7Vyw9OIBs8k5G+b8MKe8ZE5YmW7Se67FUkfxZ5c+qaHrfO+vdtPVnB3ZDMaaJLcFcm
PsXxT8PDs8YtA09Kex9mnXnR35be2IqjqKDi1Xm6fBNcXFJ2wSv6Wlb7QoHQdtvHWKE+8FY2cBZF
F4o+V62XQgcpnRr3DhKSh3J+CM2W1WO8MkHW0R1mvIXJV489sV6QZvrplMvPHY8OnaGPEhKegxM/
l0H29fqHrS1rawcQhZ9xrZApEEDxvdSBHABPgPdnwUbory1tK/S9HAdGkRfOHsjsX9AD27sDvZRo
dJEWjbkv6E1AcFRmLgP6brufWmQIta4c6EkE4X7UsjuBWTc/Xx+nld3YBuB40G4ngEJedkqjypPr
4PaSRgEePPalN6EOer2blemwgTeF0ILmPeF7EKxC6Hp6zS4oxLTR+spGaaNuoFo0uvUEj2gFXeHj
gNr8Z5GPxevMugzu8oCJ3/YVVuj7CohX445837hl/RWsIJ2KItcbrJG1Mbr8/d1E91lIpxbJzh5m
HSmduj7x+bCl7rc2RFag54QsQ9lQcaBtpu4B43amIemGqcyTGQTrqkv8vJJbjwIfx7qtVCr7JgsZ
w/FbwUm2+dZG0IR7zHwJst5tE2FF98IoyO0erkmlUOVTYLh70EYGN06EFdqF6ogzcUyE4I73aZln
no79WL9e/+0fC1X5no3CkXyAeyfV5Buqs6XY8bAvHXOAK7fTtPvMdY1bHcyAe0eWeHXJB3FkTZUj
IBmqcTRI3Spi2canruxiNmanC3nUVaXiezCrqk9OkNFHeBlGe0E1T2uPTak3VFsw4JU1aKtMsc7X
ImuIswdyZ9otQcmPumjHh57qfIdyL99fH+GVQLK1pmCFKqqhaPm+zqQ6wEgySwAd2tr4V3ZMG8Hj
BuDodhNWR6RH5zSi8JqiwEN31HVVev0D1gbK2gnCtowgU2j4fhqru6GjbbJMKAR3rkyc2f91vZO1
UbJ2BDPksUfmiu+Xxa0PJHKXz3VA5cb5u/YJ1nHvBgNb8H7t7Ps8YkmQtfwJAlg69VBAPOp5KDYe
gNe+wtoJuOPwwauZswfHkaeO8mvUkGtxY+vWTpAHjR9PeEbaS+j4PoHxCqIFj7YKDSsryYbxuA3M
Iwq/xjrVcDyFW0H3AL1o+TgZGGTcNMk2mCdABZpRg0kOalp+4XHonnLFtwQQVgbfxvFEBfzbgss2
TBxV7CffcdOWQ3/ytt9+WVrvzsM41mEA31a+L7Ebf++DvDsJCZD59dbXBv/y93etLwvVQPgVfA+W
XX2n6JDdeUMx3hVdeeM5YgN3qIa/hgcC7iUGcFXIBnnPxIK3nOtfsBJixArgLBhH6GPmfO92k7+j
pryrjDp1OXnr3GnLyWMlbbeBO6zAg2sxTTHe7vu0YT2EZPx7qeWdVMMBt659+H+cXcmSnDi7fSIi
hABJbJMcKmtwOcuu8rAh3N3+xQwCxPT092SvquVScoNdRi4kNHyfpjMgnkPIUd5uk21GGeFcliNU
FSq0SQ0N3U+un+2F464pZVtWO1N8qZo5EWWJ0iUJz0rorwKUsEPJ5t2Ep/KI0GnNa+Hjdrh/YHmW
pWolk/GBUAkdITgS4h0kq1d66eN2uCaEB/FQ5qNM4oPv5b8a1eS7WHY/Bs87gRL/V5OC/3J7OD6e
Yq6J54GxUZ3B8iI+YBqE32CMlD82nejOBAfdg5u4ctulEESU/xuNdRa34Vg54SFO2zQSXQtnQkg5
RklJyMZOMwK+cEQIwcjZgYVe8pkCSoHDWv4Dj293jIEOo6RakyK1Dc91UrxLLa4flIETuPFhlHgm
+xlWcyLvywwvt+diiPFkDNcYHIPFCDzK7XGyTTcjFVQM7lVdOTkH3rnT3yV3m0ssJudlW+n0v+1p
iPJbrw/Dg5ONYSRR+p5mWbvCtBUo5c+bG9fUk/LA3VqIV6N0mn/By396aMYSsI5hvOsdgAxgs3Ti
1byyottmtLGiY53ygM1RITa80KmYof90dMnYwQ4FRj4KDhcrI2Kpx5SWwlV70BYAwe3xeInoPMfO
EtH42HkrN/AfL1+uKS5FIesAmSSUL+mTMz5m2FQFn28Pt63o67R+N30LvEJnboKiEyjOAmjkJLug
WsN12wo3Ar3XZZ22PUAoPHsl02lSf3vpxu82AxywPEC3UDTzv5Lpk1Z3ZNtmwRVGRFPeFk0cBuGB
Z6w/VoyGUabpFTgzbrtKdk0xKbVgstCChwddjnwPoecl0ovip9tjakkQpo4UznATPOnd8DCGChuQ
vp9D4H2W9u128bbZbizbgNkUArrOgBYFPTQQilM9JlG7VMe0zVcC1zZxjMCFH+cQVnTCrPSqg3ar
iPr0WAJHfLsFlg4y5aOcEVZCjjeyfVsGUS+/D7h+uV2yZTUwbckrocoGj6NsHwsC5CJ2NWTAFU99
BLFkN5A1YwtL/5gSUjIhjZMDZ733khPgUFHYZjvmrh1VPlZW9lxTPsrH1gnglGvxAwBaD52Uh7gQ
X3z5P+4feVAeoIWxr2S8h93oSsdZJtUfRuWAmvKhHQD0bAcg6Zb71iuiqqMPGfzXbo+NbdTNuNZ+
WcLfHNmoFHhCu0xcrZRs+3hjRVY69BvSob/q7i0YkogD8OE8Y2e7v/3ltvLpf5M0uDcFZGLx5QI3
QjrgAL6JqJmA7Vo2+QRiyI2gzhc/he48qlDzfC+9eI+IO2WJt8LFtMWFEdAJCSpZZughiHneVxCw
CRYecbd9aucKwjkbA9sUc6pzAjz6dYineNmzCbyGTZLmnmtqOXkJa6su1ugf90nBKMWXO6/+dXt4
LRPTlG6qlSoBAkTZVxOpBpcaSb7S7ZaJY3qLY/dW9ZQQsWe9PCPC/vUSqAP5HOjsf7c/3pKKTPEm
IaoBWlP4+C7/UuqfQ/1JVJdtRRsBW7N+SEHrxyoQsJ0O33j4ZZh+3C7b1udGyHa+C+LAfP3s6bXT
YjcVa/J+lqluAq0gXdVd0R5IBuqfYfkOCOS5ro/cn48iXLNNso2rEa2LyAaaE8zzpa3vE/9O0N+c
VXvpvtzuHdugGuFaa4fnhKMN7jjtmHOZ6k9JvUmc0HNNhNUQCi8c2g6FsySa2+9qk6YCCr4eOt7t
ZYULO+BYYN+Tenlyn8wFPXlJK39v6hMTWZWpoBiDCn0+lD8KCFBPQRP5YoWHZ+lwE1OVsVbyqkKH
ixm+pl7Izi2f74t6bbrbyr/+/65rJMGaDlQ32zf8tRH3Fen3EORaWZ5shRtxSklbYWuDWIpJBcTs
j6U+5JoetnW7EahLA4tJYMCxmS30X7iF+CcNuivwIv26rXxjbeVpnvVp2CKUIE7megcO6CL8IaLb
pVvSjGnLXTauoOGAfqfqweFHOv3eVq4RoKBf0JKnKFfN3aVv3M8+36Rq4MHj4b9TxYN1x5QXKLok
4VOiwqjz1LZZbiLJeuhsDyACYV/pv7V4QAm6ow7XADSWWWgCyUI9zL7IrgPpvemC78riKNSaJZit
8Gsifhc/ng41cEyKYdf7ICswRcBXqdZuKi2TxNRbSgMBoacZwR+65VtakXTXJePK3sL24UZsai/I
cE7Ah/PpSximd1P6FNNtYNM/3AFb7kBiKUPhHstPxfxW5PdLzA+3p7jty43A7LK+BQOsxq7oegYc
YCEX7ke2MhNtXW4soMnQw9IdRjH7sirupiE90mAt5C1rs2+EZt+HHA94KDrz3rIqAMcp23X8Rag1
qXHLHZqJFIPQbqIFRQVQx30qAlzS4cjUTC0YISW4+UGT/8XJJrFf7w+jQJniFaZ28/DASBlHcTVm
O5Hy4RTm89rD0jWxfHAnaOLGhqVqxqQpMRbtkQuAcCu9D8IfefJrbsgu6adok44jGmNE8ZQJPy+X
HPN1VOcx4BDgBdJ/5C5duXmx7P1M4aUOCvBeF2RsH/DnUkznYPw8dt/r6tfo6pWbbUtYmDgx5pc8
C31U0WXnYHkbPahHrR3CbTPLWGvZBER36KDsenbuhfPWOArElr+KdNiTPsrzFQ6sJUJMGaYCLMBi
LFHNkPzitdhdgzvDkbxcWwpsFRjRjUc+bC8TaFCWA5iiJPy0zMM5WdiLqtXr7exkSSCeEeUKSIre
dZLwUMpiep7iov+sp2UFqGEZYxMFBi9wxfIED0rgJTV6r2CpnR/U7IppDx+wNS04Sy+ZaDA8gjYO
nRMBRsvcndKJZXfBLOmOlM5yxBfUn293lWVWmXAwPhaE88oTh1Sxn/kSTqeMDkM0gEvjanDafBKP
D53nrlzuWWLQxIdly1BzP5jEYarLO5kFf4tx+S6r7rT446cwd9cufWyDdP3/3ZYgz1gKrlPND5CV
rKNUgP0L2woo1QzYrN7uOcsko+bi3YzDBMIUP0ANpb33eeify6bItu1NTaPBVEG8G+wHdiB8Jp+C
uJj0nSpAiN+WqUxgWOulYwHCLds7bR9lDgOymZ5AFtu2hFMjyBlpO7xhFnCwY60+QqgvvG8WJ/m9
reuN+IYcUx7STAQHUUAD9Z4004IrTy+dkpVpahlbExhWk4kBez8Gh5ou/V7i1wNvCft2+/MtMWdC
vWgHlSS/HILDXLinOf6e1vVDyiHKu3gPHrSjN/qceq6J8wLDuXY064KD1A74tDLswGvdpHWHwo0F
G85YU9fR0D/4cTrBIgs+PdMTTsYFW8m0lhxo4rs0bsjg0epBnT3jUE0o/6Z8Obml++w5y/9uD4Wt
CjOIBSQHs8TxD4LGIr4jg24fZ7dwXhZKvWcm28ZfCbgPpxTcQI3e8oNlStKiG77CUqzey2Dq90WY
/HO7GbbCjXRHS4dAX6D0Ln4Ox8Qjm2tWngoR5G/byje6qZ2nBVRLnb0ODRLrk3aqWH2XjQNq30q+
+zAm0D3G7gaHe51CQnf4SlTwIIPkLgesZcdyWMYJDRlFp4Lk+TT4ZLetRcYBZpZtzBq8MF1gbFQ/
jlLRTy5r1yD2tvEw0h8cJGIPHiXVSy4mr5G7Go6kOjxUkD+Cx9S2FphJsHMJAO9O8gRbaXpkQa2P
S1Gv7JU/hsYybiLiJCip0xAG6ZPWzf3sN2BxjHvAuz9LRzyVV3F7yOA+B2H5I+xXlf2u0/WPwwYq
vU6Od6t2ObFgXrLFv+iiKo9+n1f7qwfckcMdbaXXPtyAoIrr/++qGLsaBtPh6LwQBWdmgM0cSDHA
viSfRHcYnfgHBFG8lVXE1hwj5Gsmcn/gfftCHDd+7pos/98IktIXhzh0DRdkHSgj9CElUMbQ79df
6eg+dyoP7mbSO5EM5l8znvgfhZTVLq4aJ/JD/96Jq5WNo2WKm5A6tvgdgVC9e7nSD+tIuYs7vMBU
o8lWDiK2CoyMAGL61OFqlF3okqbtEUbOS3ggOFz/2BQ/Jp5udMDkkPAluJDpSoaRC1vC0+JI/b/b
5dtG38gByvehDEKz8HK1Dp7w5gj5jnuRu+DhtpA5ESuvSLZuMtJADUP5vOoS/yL0QD8p3xVfE7z7
72834jpV/4xIZqLnVN1gEwdTsJfSz8qdzjp2gO/ET0yx5KUqYC1zu5qPG8FMGJ0/k6ZuGyCTSc/1
cpQ5Yelj24I9u7KV+HgwmAmfwy0bbFsDUr8oEY+nTkIMxA+q0zJu2gwxODf+N6/EWrnwvNLkAj/o
ObwThEBap4dewLKSuGwtMOJ8LlQmKcWSItvE+eVTZKm8byG+yVVJvm8bhuvwvEuOaZWPE8TS69cU
p5llBxuvNNgNAVbe2+V/nHxZaIT0DJfCvIb26d+gnw0ttHx4lTrFLs+VFvdhMPP4u9vBmTk5qxQK
Y9XGSWys9Z2f+n3fVPwi8LQy+btKJW7xN3d94v0YfdrFUFinCV05+tgGyoh7UkFxDSeS+nUOl2Kf
wiLgQaaBFy1iEiup0VaFEfPMlVNGqmm6IAuXTz6dybGL5/gX/M/HlQ2AJSJN1FzqtjWDkJB70dNI
62+lHwzhRYa1t4I1tDThD9QcI3wIygxCKjSZ+7vUD7vkjYjFaw/NAgvTlbi35C9hLPdwj2UBdOny
1zQW9MGvnLfawc47DWDEyet+jSdvq8aIfrhfQbAMnlgXBbMJLqCrDHPOcCda0df7FCYXg7cDQXle
e9SzjY6RDOgAYcWcu8XrGBctj7QugvqhwBit8evCj/O+CbPTIJ5WNC6bVwH5s3I38m7+ghsinT3F
S4nn21FnLxnkSKvuqmTVOndj361taWxTw8gSkKkKGAea/lJn5VedK3lOWvd5CSHKcTsN2UbLyAd0
pLSDKoN7EeKqWCJJvB815oIEM/LLQPVKNr3uWj9YO4WRCFLwuJTbjNXL7A0AUU8TXCqhSOpj35xk
GcNil6d+8mlOSp3uMmdqgk1gKsZMu0c0KF24lO0rG7Qf7Ge56H/AYpNrSB7LCJkQvTjNaADxK3Yp
8f776Hd9Bf2ykId3iTcArnF7lCxz3ETrERZCOjbtvQsrEToHVepMHVq4M67kacvwmDC9cgENs84T
nJ+K6365Gaar9BskgXJ5LGU+7K+vHgUWiZX22DrNyBFxu2QdcJ7yBXKYC9/5qczOIu+wgjd01UTB
1mlGYtDBUuPYli8XSlwPPEUSeP4S4dWAw6nk9ri41zD5YF7za93vdgmsZzQQbhfj6BwP6kX0pAxh
WpViT1LsZnDjynsZBzT83UIxIYGKFVB3e7AJoD3VOSWUCQOoSCXfUicM++Ptb7I120gZAnrwgY4x
4bXvtBcfSkfjrqAiD/bbyjcyhvQUgS9xG15U1ypnr+AEedVbk3h42VaBkSu0VGHmpKp9pYCx3Wso
Zx4WVU9/3S7dNvWM/ULnQ9mmyiiOUnCFpDgb9m29I73K+ygQTK5RbSzVmAC/sR117cK0E4qUsuKP
cNN0fo+l68YPweR3a2cFWy3XeH43/SQkhvMZImGXjiYT2OUOgUIZD069clcQ/ZbZZEL+aLW0fgdJ
tYuCPuN8kE1cAmiVeO7KcFjWHxP4p+OrX5qbta+EdMNdl8D3DQaLSUTGQO7bZChW9li2dlx78F1P
xW2VVEnioh2OSukxTeeBQROzWgXtWvbz7FrxuwpU67El93j/SseufbgK49WRRLxTLHNLuFwSbBjH
U8P8fFkJRFuNRqATOvMsDjr5oh3X/46L52aXx3O+l8St9mncpI9QmN1E2WTMBAtiDY3J6BL/MhYu
h8mQgLMUSOLw2doUlqYkGw46YejBgvSFwacyQpfNd/VUyGjA+r1ShW0KGJHPdBkyyCj3ryWEVe9Z
OTtPXu9525ZQEyyYg8IzJv5UPeJOjdwBXK/OZXHVcfIbmMVzdk347bTr29Ubwn+fcD9YfEwYIXPS
suRcNNjatE5/12XZnLxqPeHlkClobckdg3kzHXT6qe+G/Gnp0zNNSKhAmVog+x9QRx4EVCMin1X5
gfZD/ZXClrzYsZHU+3JsFduppA/VE4PI7HLUy9Jn0IzNUr5PXTokO2fk3LsbOWQVPk1QtumfyACR
kR+NZrOC6XWWkO7UjLDBvrs9TyyDaIIbc64gRkHT4XV0nPACytqYQN/RmejKcdKSj0x8Y10NvMgq
GlxyWpCXeYRKS5504mm+MmT/H+ZptnqMfJR6hYzDrhpeiV98TWfW3elaL5G34F7SK5bPt3vLsj4E
RlLKWRpCVFq5F4rT/nBM807NkZbYtO7cxQlWzse2thiJSFfOEoQwBHiBZVv5PBbMO+VwFIk6mmNt
dfNxDbFka46x9SAppNyLOaWXumsD55lwv+O7nJRTc/InMfYb55ixAYHzqx/EEOt8HBsQAErJ9aHv
1vgLtglsZCGdKnCeCu1dau3rU9rMfXuYSN17h9tDbinfREVSqFMvnTtAnx/4ofMcO7LdOXkQrN1b
WcbAhEbStuzlmCLpjPXizUfKwnY8a7zt1G/Q3lbdZVszjMsKPaimzqQILw0n5UPrjem3wm+7lRlr
WTpNu0rmFzSHgFH+4qc46tTLeJRQPThKPQBuDCtyz0vXCL62/rr+/25foKVHdTj3w2s99f4hTcLP
o4PTeyK9b9t6yohxvJ/4kEQKEgjfcvaTCtChonBaoCJ9u3xbA4zonmNZ+alI8pccWoSQlIZ4STwl
3a6HXuTGKoy4pg22912J54eZ1+WneQkgTE6gUv3Y9rT+ebsZliRliu/NTV/xttbYnzH3OU3d8qlz
0ioqvGneubXnbFs/TFAlCSGfPHUYbj8Za7zVCuo03zoCOe9Trcp0jiBwQoJ4d7tRlqspakyucvLc
Iuhj/UIh3rvTgT9GKgh+10X9mQmIhKuat3swdu5AV/77dpWWfjShPmrmc9ik1fQyqoR2uBfvy3HP
OsBl9l3K5ilyZOIsK+2zzD0TQUqFCw+1JlsuUui4OPg8aXZkppDclywk0e0W2SoxDlFzo4UDISoc
aCHacsBN76e5aItzs6g1PTtLn5nAUZnReUynOPtSs5o+wSQJquxN5hYPKYAKT4sbl2uMSFtbrl/w
Ltugpr4NE1xIwvOPRTB0vIOt1Hx2FiH323rLmHJdkGY1lkRx6bI2mQ6M9+EbVOdc57Sky7LGTbK1
w0hqONgWEA0IvAsJguBhJCx4yCcgw2WXbHKkhu6XkddYCgcdH9sw5E14LZ5wdvbkFIUlTA3WRsOy
zJj4UVZwF3L01P2Vzk7rRkKXLD1mGqLr0aAYwNBdQOJkl2mYlawMz7WDPjgTeMbeJfeEAryCeA8l
Lvh/jqNa+rfEzWS+sqO0lW9sX3KYIsRhIzw4uE1uMe4IDWPvkZJw4isZ1DL0JqZ0HFmeJ824XAjP
an8v25F+GiHqz/Z57m97KWYmpFQA1QYNfr97hX590O/qWMVgMqXwzj3cDhNLP5lYUrgAhOA+a/ko
Mg5GNcTm6jKalmANq2pJKSZ4VA/uMqS8jR8U9YuHHICUeRLuPsed09EJypVkb2uFESMUmhe96HD7
U09N9p0QrP0CxjQrB3LbSBvLPhTtYuLD1uUyOEUXlTASPeguJc+po1e+31aDEQ2qbR24Jqb6Avx8
F4ECWkV5C/v2QcRv28bZiAeSJIHyq6x57RAOep8XC/tW+0m/5pBsWeFN9GUO95OYDDW5wJ6hfQQz
dsyisdaT81sMFCYLMDrw4ROYY+MBZT5YF8j0Wx/Wqmu2TeQ/AJq+1i1wk/1FL8hnOxH3/FveDWLl
UfJfUNsHCcuEZap2qobJi50LoR48M2a/IN3//CSAS7Yclzz4Wc64pIN7VjBji+M1oPJ8xiOFI/Yw
dUlcbN58RcdDjGt4CAzxoUmGlZZb4ETsD5iiA6VgQofxZcTzfVSCe3eACPihluGTCr3fcJ9J7kXm
s6gh+ksRu2N0e05ZYtvEerKcw+oGPKtLmTo9zGXCIoL/HTkoQclu8taAkrZqrkH/bq9QVrmjwMrD
s3bdaHWhDRzLTlKylhzGXFTh0+JgC7Qyzh9mEl8E1wh9V5kAMzJZApmfJZnUHStwC6bichNCHKUb
TWG4KF760RnOkFbt9iXg0KehgqP17fGwfbuRBesW+hiD4BoidYGMfBxNDzSGYOy20o0sWIdwKmqD
GWZxsfNWekAThqtiCbYvN/KfDgG47PsR136BM55SoGBP3hC83P7wD+cPOt1IfaJprrB/3CnOQF7E
D2MABnl8lxdTXI8RkkZek0guxaql5Ye7KV+YNxspr7qeQfz3VJbuqZbskTjiruPl53bIv/a9/nK7
WZY+My840tSPIWHP9R11sqo/1t6islM4Ei2/367A0m8m/xOLg9uInGDAGfdf8cba75iHJ8l5Csh5
gUPotollXnJoJuAWVmLwZ+lkh3yoFMzpxk1itxgNI6Bzl3Q+WWJ9pyft+FGcwz3p2DrJvDIM13L+
WBdQvhHSY1p1IyyxhrPKmgkWgc4wH2CaNt3hEWLNPdtWhxHYc9rEUJTK5nOKXcIxV8A9qCr5p6vh
E3R7rG2TyQhuJnmiO28aTn7WO2VUTnDsAeeOrJJ7bBUYEd4N4FdDuXe4m3P2U4nxygmfXm9/vK17
jACvG2DQieA9bhYy+izAWYkUVU8ZjdeO3pavN8/3EJVyZQsi1Lnum2w39iyMqkmuqUTaSjcO9nXS
CgVpYnw/ZAl/di2gzddUcbtzbIVfs9S7BS3lPBNeEExn6CCQ3dxUIuJqFS5tK/2aO96VXlJQemAQ
p+8Y7M++sVoBguh0VL5t+/jriL8rnsRLNfpwIbsT/vJLV2EfJTpZ45vZvv36/7vCsWlrPJhGTuc8
H79TVo+7IPS33OL5wjy0y6Uqu4I2eCl2snY3u1nsgJY3FwevwYND0ONYvRK5lslvnt0V7IeDPM3V
veRx+iBlmH4SSQeXRzWt8YltHWXELhsnYEDapT6nUw3wZSNOUECjWx4x0FNG8M6aT0J5zXRW0xDs
APltD5lTDSu9Y1nDzEO6DnPZ9bATP+uieFEUTjXAhSSnq59PUKtN2vO+ME/pMQgCIVCxy5lRLqDI
RAoQDJsVRIBlO2Ge0HF/kfhBUQ53amBkl1MdgRD5DBfiE15Onye4HG+KtT9O6kkaghxWTGe/SfM9
kT5ynFq7BrBMIfMCWBZNwZdUug94G3uSfGa7VoIrtO3LjUBWQH+5XuLou9KZ513XCRIFQ/fXtsKN
tRfueDX8Zf3hDJWKvD1BOw+umIFMaLnyIG/rGvrfNJQWSZLwMRjPogG+LZIk0wG8dEm7so2zlW9E
r6783h2KeUT0pmony+lVN1sPBdSIXoq7yWCINVYXecWRNHl3DJxy2N/ue0v0mpcKeOG6ekHS8UyS
Wp1qqM4+waucHUaYN0LJsMm25aA/7g5wVdQpMoxn1uVgTFAtd5ytQUotCdq8OKh1xb2qR/8DnkQe
riiHR93jRNmu33Vbhti8AKAq0S51SHfOs7CJRp6RfTXOv24Pgq1wYw3Oezf2sBPGI4OGucLSHLqK
dpQ8BcDZNPR/tyuxjfS18ndrsVr0VZK1H8+jzJ5ha/xZLOMrLas3h2y6I/RhAfDfKkY1e3no55iq
g0vvYqj+7QgHxv92A657tQ+OAf8CL981gIxJkTX52J99MHfLEnBy2CbNEz8KJ/260DiCq++2RP2v
yOS7qgDbGptZjRpI1Kl4zGvcH4zj7G0s3YxoGJyU3ZhMZ93MdSSIzI9JkXorqdoSDCZFkXhp1zre
1J9rAYvvvE+fZ4cB0Zjyr7fHwVbBdXzedU7Xt0TA3xci2/NYfJZF3u4YpIQhq9oXK9fBlrn6Bx0R
8Kh6Hol8Aj3sp4RX6wknkPCu0SBy9KnSx9stsVVz/f8/LXGodhEGZ9KV6K/MZW8d02KfZgpQpTov
55Ux+fDq1hfECPDS9+IgCbAA5UFJ+ANsLpdPBNDqcId7jKyI6g5MxF0p4INQ81BnFyeegGe53Urb
eBmB77O8TWupxjOu+cqdzF1QmJryrVLwBNtWgxH30oOkBOtrvDJLQJjEFAOOVZXNYcjjZpNeNbrQ
WMOp11AKn2ukr7qs9nGsv9RzNR47JZ4SnO1WWmLJxMRYybHli6ue1MOZtpN+BEhqGHYLfHo3XgKY
Av/+WPDZH7GMxFc8Xglz97ND1s6hH09nbrISmY65Xydjdy7baT7Wy5Cc/t0Hlnkrn5Zp7bLv4/nE
TVYiDl1gVhMYJILjErKIqrw95I7I9kFO4pUUaauD/zcyaxgLArS/dOc0HOpHCqjM7PbBp2Rce/K1
VWCEfp4yrxIhxTtCp+XPmIXVKRhEEQ2sJPvbUWEbjmvV77KLn+CmtYY/4hnqV+kBPkb6WDZxuycT
lsSRgm91ux5bU4z4VhmpwynturOewNjoyk5Aeqwrzm1TrDm2frz0cpOhmDuB4qrR/bnEU1OkejD4
AIzjOzYBqMg7dk5UKw/h9a/bbfo4DnloRHsNmbbKD4vu7HtLHlFOvwHoucYZtQ2MEeQaLxB9Tqrx
LDu67OqxBMrVx8DI1B0PwaDWKCG2RhjrvPb7MabN9UoLXqv7lATZIZCw1L7dRZZWmFREWgyNU81U
36W4NnuijejuSgV8IiAF4WcPx8Gvt+uxjL1JSRTwck/zUM8PYzfvdFU/1O5wlEAVVkpH8L99Wdgm
8rzPTVrinDs0GYIeS3Evv+E2cI68wMn2t9thGQ1hRDxeJpZJgpl3lm0ODyZSDjsItvsro2Er3Qj2
tM69Iq4h2aUqyY+ARgUn6NxuO35zk3dIMuIVg4LzyI5UQN6p69196g9r2xPbxxvr95jGWZzi8vg8
w4vpUxy4+f0wpWuaSrbSjVgum8Zt4ViP042YMawKHV/JfI3UZ8l+Jp2w5DHso5IMHS+DMSozvAjE
APgdYEv6z7aJY4RxGiviZHJZHmIxfMkXsuyAsdxEf/O5yRmc66HkQzKjc9D/wS4F3uxQFrneFYli
h00NMCmDLKCxq2N3+ve1DGSQcue4zo9tZRsL9VxnS0ZUMpzzBtsyMULLNB/539sKN0JWjF7qNDks
FOBrFkYtnxY485G1BGqZl6Z8v4zBOpxnha5nIVQcxgZvPmXYf9n27dda363+SPw+gefyfB4TDbBv
j6VxVt7v24Vbcj83AhbXlLiBq/V11owqi2jqZqe56pxIEdZ/42JrWuNG7LKUulKIERXNYMSBL9Dx
O29qNiFKMPuNlbhua1nBhwhbSVIp6Bop+q0h1crUtGQGbsRtN4MRw/sK3572iCUxeCwqRYLZz6tw
080iN7l9ZV0qObjXgahrt9/DhwWZB7TSlVXF0gRTwZ82ZVdh3zCfleJfy7oPruieBB4TabqSGz4+
mXKT1Fc3k4uHPVzsdqH8SX1Z/wI/zu32wNgKuZNwoLuLCwiMRbqblj5yQq9cmcO2thnBTfygy8BN
nU8aL/kg+Qkvmp1s2G/VA/C5qfPvV33stDlN8eo3JD9TKqGAPqETbwehJX+YND9omVTw4luA5pYu
bEXwJtrDX7uny8rQWIKcGUFeOx3szCp3PpXafQaE+055NGJDjViMs+PtNtjqMOJ7FjC690CDTIHe
LvNd2lQ/BPYtEEwbLgP8qS+3q7muBn9e3XGT0qdoAOprF84guXBwvBvyax6As6/9srpvMhy7GkTo
Sl2W/Sozwj5voecXLvF8kkP6nPvsfH3PgVL9CRKbh1l6v/u+XcGnWqoyiX66c93Z8dh8gsAUbKjc
Z0VK3EiSk06DrxCqPPbtsEXPyOcmwc8HzyahczCfYJtWRzP03/dtNq50mSUUTSYdVV0+J8UC/LGs
YHzexV4P6yIJwsDkymaTdgqaYAS8hINCNwGv9+iLQh6VQ39jN75G47EE4x+gsmyBYaaLwhWsXK9r
+Xes6ZvA2/hycy2vgiWGGI+X7EgIYYfga6r1l1mr8yDHIwQMVwjWlmAMjICnQT50jfbIidZ4ZBNl
8FD3/kOq8ZIBpbTodijaKjEinrb53DqdgzkKlp5IJ5C3xn3eBI/rYWEbC2NVn0F4noKgdk/KYz9Z
imMK9wC4uP39trlqhHftQ0BV1617EmUFmjOBDwLZpXh/DqLACZM1tRVLG0yEGQuw7ZG1xumaD19o
yb4uzVq0WZKhiSrzIT5fTcq7snSnvZ/nX6+PzX74VwHVQE6HlZi2NcDYmGveNhVEL9q7csCbJNQc
MYlWKdqWXYOJJxtDIFw7DvHlvByPFJdyHYSqAdY/phkOAelwKUX14CzD8faY26q7zoV3e2kZQ5JO
dg0FJmsGAOwK+otrGoGq9QMSnM/XbNsg8/KND3LcRJzl8LZvRVxnd9StBoh0JP9Aa3HtxGobGSPM
GZ9HqF+6SFVN6L3EseTPjlDDSnzbSjfiW2s1+f5clk9AX16oywe4+Qz+99sD8TFE2+e+EdpyiLu8
aZPySeXuiQZAqAKwwg4QbVE7geHwk+yr6Kpsh6uodj+KPpp099c0TxSOBauPyZYcYDLrckoXh2Nz
9JTnXL7SVFOo/LvA4zbVJiEun5twNJoLyAXJ2HnMy36I1Hi94xbMi3pQUQ63O9OSib3rruLdrJ47
3rCwZsWTnopulwDT9Y02bbybkezlHioLcu1yylaTkQskngpaxhP5lNb6L9ot8w/cG877qpQ/p3Ge
V85blrxmOhWoLogd5mQl2lPtVT4cNChNJzGxJuoDXJgMTNbn211nmQCmZ4EfBKlOwjD/P86uZElS
XMt+EWYIDcAWfIjwGNMj5w0WGVkFSAIJEGL4+j7+epPtLz28LTZZZVllDki60r1XZ7gvyVp9rosh
2k7rRDeVrX+//4QLqd25ZYECJkgmsDF+mHgkH3CjF/wozarproWt3c/Sd+ZT7yiHQQ4sra4siEtf
dbYxQDgffTIGC+Om8sNeBVLeNkHDN+CqfHRZn+0OpRM2hr1a+YAOZQgcDzQMQUWTWRp99OrmnHZW
BmjGVUGtHhqFhlahQfkfKgDa0Gy5poF6aT2f5QCRY2oKG47rYe2SfaniW/Sc0GHv4ZZuW/H5/SVw
YTr+C9jGbRHasMDsDyrddXQdfpUVO3AJeMn7T7gQMeegtnEOoXVCrH4II3Q/6jQYt4Ah16e9gOQA
Q1G6BZ9o/JBfPYvPYW6L7GcSigkzQ/8jDGJAgMo96UWyf/97LszLOb5NDGWCtxbqoQTLEVUqrmUb
kUZwWtVQuqchgVfg+0+6NHKnOftj72Rzn64DQuVBrg5PAdS8nD8PuG3LRkYlfSBhFEQf4qvE5zTn
xMi0K8GsrrIaAnlYzLi+00Qd3/+SS6vsLOi7Rs3EQV25yhRHPtsZ0GESM7/aPrpGIrqQEpybGsxS
C9II1dyoWN76wcxIB+NrN9qX3v8sI2jmJF5KIGSrbCLmOVIWOjKeHS27etpfev2zaK9LDvKs4ROq
U0b+BZLB59DVuQbuvbBmzwFwCtziCgxNfaP66mcxxTtT+Z2CQopW/ub9Kb7wAefYt6EvS6hFxhZT
XBXkdVx8AFM7F6sPXm2d49+6uY+LJaH6RnjxkzAD9SdZfXn/5S+Nz+nv/4i0ep5TRhTRN1E4biPh
b5Ssn5I2uTFRcmV8/s6ug+vbWTQrnOcmwjl7r9i0mWpcW9e1vS+4VBCfBNC6d0FWjf2DdMsr8LPX
TOkvLF1ymq8/Pi2CiRMtHT8F9mrc51BNn4y18TGN2D/vD96lmT8L7kRaQGBkp28WPZ3qFag+WW2+
fuzHz85ytUAStNUpXh8JN0QT4Z99s+IbPvbrZ3ENgGbsA/mfwSnW+n5BW2TfhsGVd7809GcxXdYQ
JZl9gncHnxT+wEyPAJH1UV7N3XTljLgw+OdAuC7xqD8WJCPZ0BEBsXdUCASr6EPjcy7KrzSp5ABP
0yoT7oTiU9DKus7WuzA+5wC4pBmqGRgobBnlSYETgJ41N7Ufcjt119QbL0R2eBbZIYHUe0sAUcm6
SB/hL35XS/5ZAlwp9TWs0KU5OH3fHyEWloWbVFDhOxq1LhkyQpyd/hpw/NIonQXwoHroU2O/wxfY
YcrAtLeggOCCxEXgsbw/z5eecRbCjSb1CsIWniGEMjfguf1O5FxsxpSL3fuPuDRIZ4HcQX2m1mWH
R6g15nfgwopbkJuvgVkvzfNZJIPC4CHpmgZ71kJfLIryJC6+GsVvLUB073/BpUE6C+dBGt0nk8YX
DA3wCXVb+m0xtHwjk+Waofjfn/FfmvtsSCl3lrWYiLKI35qK0W4/NwOfNq4xU/eh+f4vzf1ogGl2
LCp8SiGw7w3p+B02iP6RA7V7ZWO69CWnpPaPoNAEqv6BrsMdqfgNpIHzvms3pLoG1vrrfMOA6GzF
jlLMsl9hQGRI/SSs2v0HvzyukKY+AZnfn/FLDzlbswsONsuahW27EWBGkN6ROj1LUz9V9Ko08F/j
Ah9ytnCh6z/TSURs28zcP9esM/fQZYGExvufcOnnzxatAbjeJUj3t5Euhl+qAB2E91P69f1fvzBA
56dPQ4LIxypkWzEqmpWETduot4HMBe4I8ypR+PNjTzrrI7l09WtT9s0LOhYPoGIdCg54UNOa+5CR
1/ef8dd6i5Lz8wi64MWJRta8JApZcmMPxA8v8Ag+EmSF5NQHfP85l0bt9Pd/hEZSwjdZN131crpo
CQfwoTHfe+KGZ9W7j1yl4VtOYfnHM0KcR+kI9SVoZ1N1gFprmAUl6tP3v+CvwY1fPzuTXOlKHQHE
djzhzT6v8KEE2U43DzAl1VcabRcWbngW4I2Ze5BZE3dUPXL+JYjKXIur0MtLU30W2VMPqo50LZRK
lzrFwg1fJwAXx9HrTSjY9job7tJInYW3c6EjpibumEJMFIKaYG0iTS5v6ThEu/cn49JInYU4ow4e
TbGej1UKi2zvE5L7VF6Tw/v7r4fneOsi7KZBThM+gM8igxqJzdIk+vb+q/89EsJzlLVhKTrQaxXB
22eBInJ1M0n/KZ3620p/9P3PzqGo6XnPQLQ+Arl/s6Rtkenr8NRLg3MWya5c58KSwh8tpIfzZlR9
vpRXz7i/rx1IrfzfGC6mBAUv6YZjFY3gTLS+zWPWrzu6XPVEvvQBp7//Y5uogWKYw2kcjiy4H4t/
YvWh7Sc8x1K7loHP3aLMLFPybyhEu5Vz3G7fXzWXXvoseGcZq7lSBcaFiG3augfJrjX3Lv30WbhG
gi3QpQ3x07hkHXGhU1Yf2zPD9CxMB3gjdoWa+yNU6u6on77WcO/KouSahNyFVz+HSmO7TCo+Jv0x
BUZAP5C0i8YjbSd7rVV8IVjPMdJd19Jmdm1/FFYcg3b4PoGahjuP74Bof3l/Zi+s+HNsdOlGEhYq
7I41nx4nhyu2QItbV13NSi8N0lnADr2WukFf+DhDJhhibuhVDER96MgKk7N4DSEM3EyL6Y+DTX2m
h+kn+rTXVAYujf7pi/6IVFvI1Mh+wo9D03gfhKm5WaJhPPSpAFSGyf5KcF2agrNzNwmEh1NAAm8H
22mfr7yFSuDURuEbq7to2Lw/0X8/f8PkLIQrCh09w8x4NIF6nAmFB2r0rem627mM7mh0rTK/9Jiz
cC5h+V0TS9nR93wjOvNDT/3B4i4XTqLlhtN49/7nXBq0s9jWsHUdhknOR6jZbErns64xm4pfU7a5
8PPn+OmBg43k0Gc7Im/UGZLUKGe4s8cViq6vfMGF5XUOn+YQpxuHwnZHG3d3J7/VU2odC7/DGvvy
oUE6N10RGiZJTFYz9PufRWgzeapy3bUW94XIjk8f9kd8TAkH51oM8/E/3OWOl1Dijj8ETKOg8/7f
H+cjbUnbYtsgJIDMfDQw/2WgcriycVya37PYhhupO3nUdceuNF9Lo98S1+4r4q/piF8am7OYbhrc
hLuhiI6KFCA1aVYBSnD11/96i4zBOYvlVltfqz6hx3LUnzUuij04l5TXW2WTmwBd7ZE2x/eXUIrx
/i+IJR51Fs98WRZIM0TRUYb/i5ABdSaXPfs5CEAf0/FTUbdfDeL7Y487C+sJIgG284weURccF+23
Me3uYzc8Qn0i/8+XkXE31Hb//uMuTNM5zhpgwdStvrDIECy+r4pr82kduL3WC7iwzM6B1g63hUBC
R/boVPx7MulveAe3WZ2oa2fUpQec5drweaFd2xPsUyuoLwWkRVzV5jhMZPb+CF3Yz8/dUxzhlbWh
7I6OuO8hYQe5NnuUV2XW2uEQQ6jwY885feAfm0kAXBn1HUbKAPkMx5Ztg3ZurPmB8/j/8ZhLE34W
92UbFHEUdfaoe+zmbgxtLpf12o54aTbOor4uPMrAdjKIS3TX56Fos1lB92slffXBFXsW+nDQpWye
JnuUqv/lW+c2lTfXxL4vHEnneOpFcOqNascjTPRuIuzl6TS9oB/3Xbcfut+g4TmMutCLIxM35hik
qzqUpOnvwga+l++vogvTe46cLjQvHOANUCsf+T98cLWCqKhZrkkTXwiGc7R0AUI6APNjezQ+vTkl
zGOndkJjnBJYNtP5mrXThXk4B04L+DEvErrKRzQH1jnT9Up+qhUdWNz0yuTzAM/Ozx8bsLMzfCAo
Glll1qNfep6RRSd5v1QfzKLO0dMLkFvFoltzFAGd8lqsIcxIGpb1dW1+vf8BF0LuHEMNMPbA01a2
RwJt17ybwZEp0HgFzLm8Bgq5NBtnUc3XxveU9+2xn9YngZ5uHfNNnPLdqVL62FecRXW1IDvDQdsc
J+SD0nQHwJDux5h/8BziZ6e4jNcJEsJFc6RrU+dxC8M22MTZLdw0PsR+puG5VmfpAwsrG4ySLYNn
1w2A4pfmvmYn1f5Gf31/nC5MxTl8uh5FOESJbY9hBMm0OS0tELplsVUgaW6iMao/1jAOz8HUwGnD
rqOJ9bEIzVeajDenu4hTHtI7c+1ovbBZnat0dlFpRStwRyqUmzJCk2bDRhj0fmyoziKb6WZaAWir
j9hwn2SJBh9fv506rVZG+fuPuBB75wKdwq7pMPSsPhJb029o39d5mi7BW5rAuetjjziN3R9pQZUE
MMGOo+rIY3o3kVnlyKqzIMG/vP+AS5NwFtwTbDonY9bqOIf00Kb+Vapr4pYJGId/z57ZWVzzqhcA
kgV+O6tlreUmoGThL13ax2TcTDyJJd/QFjDtJm85TfsoK83J4wt3CI2NowydgbCXWdcZVlZZCrEH
1+Ul4LDVsp27wpRLZgapij2cHqeYbMwoIhiccd1jLpphEeTXsuAs+R1SLoPyqS0nG8CQ1w6z+C7s
0HQ/F1NPuJVc7KqLt0hBgOfQuWkup6yiaGgdQjonNS7BPbelzeupH+Yw43whW2cidZg6wRu8aBcO
9ZcoGNuuz2hAOYgZamTzSU56hMELy2ISpwWSIhhuoMkkcc/qn11dBi3NIKrYJvdFIhb3lY4EPomK
9BAhD8L6t2xWM825ihNNY0D0bUD2MiyKILxtBO3LJ4lX6tdtqxMTxRm0DtFnypumXGLy0K6doEFO
0kEHaptoZ+s1IyPg0c8oz4q5zxrcYfMoh13byGQWuXJOfgrmIr2bmw4WcXsRrHX8fVrZ5Pkn7Wgr
wCoTC9VkI4qELD4j5aLJK3Wu7h/trNvA5ipiJ1prNJM1/tp6qpjP5ap8/DKkUB/9GfMuCZttoYty
XvJK9wYXer4u02bYMG5V12QkHf2JOTdBh7/I0p6sgF9N0VSJfaWURsdbVrJTYt+pNFJRxtuVi1+m
BImhyVxSF1TlPYCT/h9pO55Gz71gFb2r3Bo8pMmc4mMB6S8wYDDaPHYQdeE3KfR22b/jkFTyLR2S
pdc7K6kZFDxmuC9hqg1thvVNQim8/gIltLpwdz6hsCvOYGBWgQY5Cj8N3UF5ypjbLYGGm0a2qCpZ
4FU6p29x7/yybKPJTZPcGb5UUZ+ljKIIX5hffZlJrKbwZ6t0kJpcQxO6/B2HrJ7KbclTJR4DAts0
fRdyGE69BkHpiNwFo6XFT9uuVQzjZzIs1Uux4lW+2Aii/E8r6IjmYRAMoru73vfg6qWCt77Oo2Rl
BhpcQbP0W4/uG3kCurSq1bYFflI0wM6avnObeFCFf4lh91pVGbHcL7+WqvN9fY+NaEzvFx6LYt70
YAA7khkfx+hyljBBh8dwbOqgWrcUuhPzep+autW/RiXAcsnbxCTrvbVJwn9a3pXroQnXIQ120k6U
fU9JoJJkN42BWP+dllaMtyzsXDxv4LhajZ/BY6fJj2D0lWd3VoSiikEX7Vu2G5PFFg8RK2L7RLGq
yO0KnTz/KAYb+H038crdwcov8OMuCBfa3q8T7GO+dFO0BF+LgoJkkfXo12Uc+DLccMkJAvgHW/K4
kZuE8IF9NUsyDt9jmKQVkEeIhrZ4gaU87X/NQVyqNIPpMzU3pkgjlI7wZxcuY7wnEwOqzFbdc58m
aQ1qhaY2mHPIBVbdkqU6cs22GRepfkvwfJo2M51p3UsbjSPJdEAAO4Ad0Whf58oNy13ABf6xYeWw
zIdGKUJ/QLEvrY/oBg7BRldQVS138CpbxbMnU82+pGRt5oPEPgj3T2Dhw/DVKzXXLdb45If2vogB
8ELDaQYLF/Trws1ocAWEdC/gga1K5gslEzJNZbyj2cygENvmK3zVxZ4Z6MROb6UsdUO2ZTWXSZiV
0zx2d7xeOltmc+/D4I3rAvZNvaKF+Op8CqOBfirCGq+r6pe4h9T8bq3sap6ngZFD73iXMkAXmSsb
SHpBMvPLrNUUPY+Q4jEq8yD4BW8guhPXbSTTqRfoOHW0/km0MsFTsaQlNAi0myPf5bWWMw02YYA1
9BwIwFIDmPdGMv2XNlLTT2UVh0OZwVF0MgdI0nfmn0g7bb7FDq/3byyCbvkZOZxOcDJCujrjPqjo
y13kbYzNzEIQzn3zVNZu1xHesjkvhmFwx1mBDQi3qipwossI3NnNM7abTj2i01fBiyUZaFOBkbi0
879l7WrU6KwBA2jv+95AdRoTOwTwnXSyca8i8X55Ah0XezsMCyCDgKWylLrekLYi9tAPaZEWWbV6
K363JCy7KU8oV/MTc/2s92GAsHpcG5I030pL1+qRkdEOMBTUc+LzGhZE7iUAlHa9o6Zpqh+QRknd
d1IHPL3h61ROJPNrIQYGRfK1Ec+RDROis9kXShV3SFLq+mmFZHPINorWPSKCCSZC8FZQbzVZWuNs
MpmXBpbvGfo1J650TEGbMfsSp3Nnb1ABgnH8pZCQlFIPcK2gpbwfqsYk8x0EWYPJ55G1LaANeVry
eji4oEujdgdcsx26bK792P9Ilz4MHrFb4lvyUHcmeGuaNgL5LDYtV1lBZd/sV+jTWgC44I1LfiN+
qRWZjAIfZSvylh9JOWMtdHSMwbkp+6gTyW4Zk3T9qmJgjpYM5zzDsVPxqoY7V9Ey7JyMcLbp4Gov
98lqk3rTOrCN4wM8atFzy2XswjrM+hTgwIOMWRx8GwHDOt3Tac4+LQty193cj4KavSThFH86+bfh
h/sQieyagRG4zvuZK8d32Our5WfamIrmqain2h+0LGsUmgweVRyybvykoprKKUqOBbTSpy5zkDKa
IYfSV4CfZA1k1BHtC9BxuHIfOpbaLhtoAGzQYUR9qQ2yodm6+xlAUr5mtkymie4wmcv4XFVolfyq
BJRikozCUJhhKkDz3MSKA6S9LWLYL+15XLT21zxHHbPbvg3XBiTTACL3u7IOMcZF5F8jfCipsmoh
s+82DY1FFO06/Gcp8jYOK3YEQp2YZl8FkxT7oiZdc19YXVZPJXYBE+Jyc14WmY1jbey9rJFf9Dnc
Pku7WROKDT1ZxtLjFi4IpNm0oVnMd2bpDJR9OvbhTcgrcSC4zkzTrIXxiEfuOdp20plH6tiseTEX
UCXIZ+l9XN56CcphBehRN5JHqJFFYo9jhacbJJ1zQTdAKY/FM5FmZk8qRaKqNulsFXtLZdHXn0o4
mlRLVrFkGtZtF8bfpjmqxUvrumr9QdcIqUWeWhnPbOPKQlY1DHbGZYUZuBOtga0ZYe1rDMPWKc4M
C7pkzOLSL6j8/WSJe4Bl+HDw9ewQpg1qVh/kOgqwtQCRMOAg3RYll1ELLEQclv/4PuXd56ZSkt1M
egV9/TaSMUmWXes0tJx3TsYy+FX6tFng5MjUUkxZmnayeAiQPLT/DIuN7JB1qqbGbyIOIcsoT+vA
JLjyFAFYxcNIic8w0pMAcjgaG/7QIiNzv2PfIiOGuQzkg8Ob1fOm+rdZq3ZoH9sVRghzRmSTrPO9
jueSbm1C7cA2QNSYedpzVvIQ3MhiSLCZOwFvXX47T3XUPgInNATHqK1q/W2RM1FD1q41EWIzL2ps
k1uBDXfu7uFOV1Wfgk6vd/DTTazNqh7zefTjmjT3pZOgR2xAWrJU3UbwQaXNPqyghGAPcJ229lfP
IpSDGzmlBOqWadLGY3/o8Yfyed9iZsyNlhFlK1IC4SK/BXqjsmKv63Yc7RbpzGA9qoKR92rPYTet
/TFZRB+l25SOTAFHsjDXHnDFa6s1b0sCD7od0GOvAYSCcsARW7CekV1z/ylpnWQOyTxM8DQkt6H2
M24IrVHIoOvh2FLn6ykRqjdyLcIBPpNJymH6tqpkKsudGmtkB5lrp7XQyIA8LJ0zZEl99XvlvR2w
CMdmSb9FSAGbr9FJhQ9uzErRyW8rX/tOZW7SDEZ12FsgBnSb9HBI6W4VtLMt2Y18oLEFHSRwnf8E
BS4Y8qKHqNvBZPgeX7OspZzOMuMBH5I7eOgQX2FWJFue43Ya+LeVWIvpDONu+qeSZaQXlG+p5bsF
3TyBJFAhVN8GN8X1ayXGskoyIeueIpjJZJMuh8ZPnbzZqMd5n1QrUrhNAnId/0rKSepnOVaDfrJV
WNLvo7WqOaphLKJwl6opQWFWrz1PFADXuFwUmYZoeoD0IpmAUspGgpvreOOKWmmIYbf9MJWbtvAJ
bh65Nw7FyRz44VELuFlBmkUb0cCUM2SwfrCzZ95sohknX7tl0EZGLbXUOImijYZ4VbKHGXkMtX9d
hPGa5mM7LuK7x86w/tCds+M3D+HppdwMc9OGX2SlUtBF6YxYr6FwM5U40xe/jOqujPXK/qXhyGqT
rYh+0+VzQzpRbX0MARYYMbuosOyZUqyiCdrtTbWozIhoCDGYs0mVzUVdmvk3E/D1q27WGGdgk5mU
hyEcgzVvC1yHVpJLgrMKtIe3zhVwQiKuKAMg1rEnb5iGUknWyKgseLa2Ci49m3SM07mFpzdbeLlF
+lavb9NaT9jHBUoRcwe9yrro36K0r2qCS8W2XUJYWtQz6q6lVjVrM4feQZc+VrjcGg6WYaWBMDeK
mnwOydIMIT41PjltYaurm98BtIYikRe9XzTPeygByQR5gemTzxJHh7S5rbBITl2IaUj2Lez/6ldZ
mZr/CKfeRM8r0agOKLDm45zFqdfusWVtHz2OPXgjDqpsfSwfqmpZQjiFgjDcZiiMuL2Dox+MoaAG
VKMfjDyKUvnWxQNWYiZwDbE8yW7USOxGELTgNEiZSe7ACutHvYcEIlu/KZ+UJYp428kW6hyTdMO3
iEFRcszYVCYownQnNITJTEhk8DNpAjH+LNIuMNEjEIIqeAwYrWHzAMGKsGvrDHantOSZD6cvYz2S
+AX0Kjl5WGmudv2E1Tlhf5eQhWA2S2SCVsKdjdo0ZLtWNE0QZFM/iX+KQMEGbkVl45a8B9kTIhIR
OkEU5dYUDG2a02WdZ70LZ7KoCelbY5Nx01Q6cXc6drobtu3YjTB3Lfqonni+mMok8r5pfAKdMt8V
rjRbWApGk9hQDtd1n09owVCYL/EQwZQRBBn5LYIgli63S9wFeyG9Wb6ocB2R4iBxBDVmWcr6pUl4
Q5FQAbaPjHmappT+Lkvwvr7XWCz1PwW8XpcZiXs39E9ywHbzJZ0ArfwM6f7Cq7waVhLfNRFzAwqZ
gBhxDLu1DcE3HapKo6QnY4mKqqSmW74lM+LgQbg2RFjNWFn9EQKpMMjMZ9sJd+/KwJb7OCga2mSD
HIv6hpe44HzSaxfMy6YKEwRvTg2A8ySDU3SjHh2DzM+QF5AJX+5b4qIIAuRoA+xpb4peQndZRuKF
VdVaPAG6adNqM+saNgaZDiP8TrYS4Wz3zZRQuV1zsmA86T7pe2FxdIYzZKpKY7w5Tqgtiv7g3OzR
q9VF3GtY4s6rOaximBYOWCt8YIZMEFUgR42B5hDIudYhGXYRgRofeKQ2XDqYQdAoDr8bDlXtFQLN
LS2qrE1ZVbC8KVCaUnT/kd29DHHTapfDTsU0v0hoU9B0JMEg9dkcsIjx/LTH9GMG/02sfrwUWnMm
Z6eGEcvKdOiir4jBXrFMFC6A7HAXm6UTeY/cFbcZMyScnwzyhRo6JwAmxiXqrDoAnr9DqqneFuzj
68G0nZJPlWAEFH+vwb/GxI0MuWHRp90uGSNOnpNTkr1sw2Rsq++1UIVJnsK0WITb2sDWc7DvSZPW
ywHKxJWMtq7njje7qK5gurRnIx0XNJBQfDYGeqCFF+3tqTzjOf736gtSaRxOOTy7qy7ZTrORlOxj
lB1c3qygoQIB1CQjpGo38zwS1LlVSayDxiudRve5RZSH7dfQzkmKo4qjhdrdSosGXXkTgJI29y8O
vnTPbgZJ40kgbiqTUyhvSQbn4dBXr6ZHv1AcWWrgJpjXcZ3AK+rkGYzblAqugoMHQHI70UVp8C4M
ALaAsEixZJBmdUOTtaazuFdjcgh+QPAh2iVieJmicC5ySZWmv0Ftn8Yhq/sK+WMWW1Ca2ltf9aiQ
scs7o58hbyTq16712h4EFlHR5QXMPhBo0JPuXI/vatFl3BkCYuWPqUdOg8eDno0mZRKVJHiZfFl5
gWtvN2ibAV4h6Q5nX1vYmxEVsS8+gxw5m88gQzr1hltGSHih4d45969yKsKLaKjafu40D4c7KDFh
oWxxbwWM4rYxKpofI5y8iK40dY6NWYgzTS/bgoYzLXcGpZxc89SMpHzVU8ATDIdZRd3f4oWxi+YT
L5foIBksC7acyTZ6mZYUiJB8Hjj6XbSIKgQfCHjxrxCiwOmYgWfWsi9IayeI0Rg60H6XoLMncH/W
rWZvVbBS9N4geskXGHGTEqVT5JC7NKgquiena8axGZKYlTu0GnDhlmNymP7ORTinxxCFc/0WNdg4
j13gmsVlMSqC6oEFCxVfbVuk5e9OgcIAbIweJw8hOLRH0k9ouAT+GxZru7wgg6bJwxwMq7mfRzm/
Ko+DvMg66dd0u4xo70FIh8g0fCiRoYQ3JY0X/6oVx/kTgWNdbFKpUrsBh7+T3aZYKgZpfNQnvsxn
tFH0M27F6mT+VnJUONDZ0nYuHs28RDBPZk0comxLWl2CXGbE0v879rVA3zita/Earj20miJsIuOS
pyH2q+lQRLGscUvopUsOOPnJS9O6Mt7ALRlSvV2PHDhbK/DXthT6rsEOXI0wzoMWxeQ9fKbn7oA1
O+7oSmoMS3nqhFdsEaeOKDzE70qUHBCvRiN/yEhEzJLjgxs0yFs/yG2aBuv3omjVT+g9YKLU2LHg
TnU0FTjoo2AIM21pojKd9gO6YcJrOHr28dOE2vGOMghEgM6FWoIVY3soG4jNZBHv3U8xzcmXYm2i
b6jNxRsP12XZpKH3N70GMSAaaYCjypB2L7Qt4KSLrd7toRYehxjRqvqKNv7y0jS8W/Ki66OfcFSE
IBEfx3uoOSQD7p5nprK+mGmf405p3BEkIruKNvZxLayi20ny6R+5cpa+aCTb4kgLZIG3MHskEi1x
M/htW1o5bCwv7KuDivhtSheK3LdQ0EicyjXlGQ7x9hd6Oty9AbF/uvqEd6rfoX1o7UYhWNCCSKfO
7Ns1SPv9ulRkPSQuqOimXAxlN5EjWG/pWFThAWE3Ip3lVEabwnXtd82XsNybVUHAoxWGZbJPIbgT
LeXy1s/hcqAMBuzZ6jXtYFQydk8pgaj2iejCv5p6EL/awIFJhTY2k3mJMyTejorV37kOE4P+Sgm6
vSNd0jx24ZgGGzrAN1otw+DzmXFFH9Le8pewK5c1C7XS7Q1yFPqABmP0S5IEW17lG2g+DAjgrI6T
CJ0uHqw8vmkm3bY3PVpG3RaBKMgmXVb+OOKWSzxyDwpkzhvNZ9zK9P/D0ZksRa5jYfiJHOFZ8jbt
HBkSCooCNo7iFniSR1menr6/7GVH36Ag05bO+cfmpWvWkq7X0S2bnYc09WKVYwlqrRj9GDuW9rdZ
ar5OgNaaNqViKYMzuHZaxookUeoUybTssf2azNoLNzM//taa4ToTWtvF+UDmDnvI6icDNasqkcQ5
/nE6MW4JkCOc38gyU8WEafX5fehEi3ccPQbvYxRUegGXEZuV+KTBLf6OhThHPGhvC0zFtObBXbE4
BoJI2s4L4y33WcfnxYSZF5t78m9ox75hhX/UQWDZSY9AD+aGCCOzW+yp3E6LBfQXp+7Md48uAEku
wL7+W40rmEpWTJBfEIyBPk/GXX/A46LyMpX2oE9D1rNJNaIsl4fMun1UoBZDRT5p458Iz0irWIhJ
XD0/KH9VS1abg1uXPLWCbqSQEy+kLWxiMvV3avYnrBvNai0JhwD/TdRWqv3WYs1fpR/qPsncefAO
fUhOeBx5RREcyjkAYu6tKPMvkniCe1/zoJxyJpz+WftD8KjotAsP8yai59oMOexIWDPeR4X5cErk
7XHQz8Vdd2umO6qZm/+yLSa8XeIBfcYjN3YU+7ZrmjjdyLzdqWoUzqNs1g20dWQ74IbGffI2R21u
sz20cwDmpvoe7KLbyme/xsG9G9rSfcyhzM7r4q1D0kdVfuO5LOcTLHfIT2EotbP3q34p+PC45XbE
IXivzpR6r1mXt9P9nI/+Qk+MM/RHB871Fblzc5VhHoRPmTfzatONOpb7kS2Qf7wntOTYKaOSJtvC
7Zoqxd/NzKRf3XlR+W7oZOr8MXXkfOcERH0tRUhoBFBG7pZX+MIh3YN4FHZcMOc7sY+JzadFzB3m
O6dqxuICkjmnH2YgFW23dQz+r9r3qh9lJtEljdgCQxLL4HM1jWHQkWo26RyBVOkqXvl5s/3XwM8h
T4l5t8e32RIzl2aHMq66lJ1YIfX9vHNidHljnoxjlqudK2A6E/5Ke/3uwrTf7hhF3P6JTjuCDMtB
W0E8A2ATeWey+m+6cDgfAUsGh+YVGPFdVw3reh8unhjjmjtbkALbARdFWZ+mLyvT3nqKPFCz3eDl
kB715AePtcd5zgJ+O/i5HYP6pGp/MdQKV2uXpLfDa6+x6H92m6w+Cqa84V/VkUFzInDYvm5Lz6/l
tku67bZeeldnnCqzc9Ex3Ps+M6arMTgeGEHL96XNzbX1l+kdy2jDDh1ZLaM5bdX+MZR2/l3rSpjY
DNNY7kiJQqGQIVSOB9IPL06xWhS9aLYLyn48ffEDaKzDSOHWv9FxfczxgRtuzbEfnGBhEEwn5zLW
mfqnEDA9O0xF/s7uI8c5aAmxe+eiQjpnbOPNf20Ptc5eHbh3WNH0r1UDYx7CdotCsvmKyP7yzeQO
7z7dBuqA6E4ypPTKeyDibswPDReQlVA726s9BCvXoD1W3NwMbSh04A+W/0Kab3XScuSzJ42DVf+r
mlnW/+q68PS+qps1dtIoeK50XXtUkNdt82t2qiE8VvMclg9pD0F+tKAq8tNihjQ89SGba+xu9ipi
hQnwattD1Z/cHL0BrSV8cg9rSYXsqfbM5p+HVPMjBzoiyoSgHNe+96ypFDwtGVoBbYSqE5O51Xaf
VowtJNlaVUHJbQDYf2QeCYs4cwN6aCx6ZJ9kNVf/Oexv8rIuqfbiokW5wtS/5ssDYTaAqIgcQo7K
1Imiq2YMV69TLQvcBSLKy5ru5HUz0RD7biC2o0E113+5joi6Iziys322S8nDo9eoW3fdIPV9wT1E
ntswpJ8UtHdXG6RhuJOb4bqYSLLs947HosU+2Uc4b8rCcvAGO1merpA0Td9UnMsybdqfsXDbMTqa
WZnhXcq80t37anyiCa9LgIVgvh+VbXclyuuIZcj7HnKZMtrADBBcpagvW+f9LNpaEAGEn9ozCimh
VSzXuVWN81gEDg5J0yMV+qdM5IgHFu2KgV5KgO1wtSigkxVLTLcL7NrKr8hHrAgjDOhZXFYNi7pk
qhYJE41yk3G5Sd7ZerO3zk2HJZlVBH4XRqnPlZ45OUCw63jNXejlKArsvLL8xO2lHk7RNkRPZBVs
4phOm350eebzfbB0K8hlZtMybOBGABhN2ZgddH+xArOwpsbU4NIX7yhRtU8NevdxJ72ofWPdX65i
c/p/3AX+ux2R3PxcdyH7uRrHDnVus3rddSJW0KBqcYKR54Wkxl1bVrm1H+pRMNHTcf1WMcmSA0Ej
RkjPWSMtukY95fNqZ26WZFTDXdrbRH2Xb3BXsRJB98LElab72h1E/W5GOXKVyjR8CWhTedKtpby9
aoVwaaToiqjPDw7EHvevLpv7Erp44TTLtX01jVvVL3or2jNSCVVfay2G4hL1KcjHHNTpfELG6TSx
xm8weTGqBTPtHTm4ekc8McIZZht3SxCL8FbUNZB4woiqGK1E6JX7Mgwz9TAWEqHINNlchV1WEA+r
M89tdzdEqTp32PIhovnKyr0/kumbDD5pWPusKZ3mFHroU+62shxewC/lz1qq6L6abEXPylLY9lNZ
ifBP2Fdd9SYhqL5LcqIepi53GkCKzLUfLIeoTb3r+EMAAFJXv26wDRJd0+pt9009cKyKdOn0sSak
wYAwFLN8V93gb5+NSKmNjHnMs0bEs6uzbe8OY3at6bgt2v1cWHVzJcK8zJJIdJY4u/Zo1Deb5BRd
V9sbGSrmkTMO/tinYQp8QL2NtDZYhwbBDoHOaxG4O3qJo7fGrqPuAeZ3+cwHa9oO2gqz5Xe3OnP1
VUW1sgGne2EhCyOdTjo6tmtXvt0yAIhdk67j/A3nsrky/c3jEcSKSj43XLARJ/WW9hMMbuQX23WB
8w1JRjIGcnOZ89k7zUR6tWdWGnouNl/kxUFXXu+Sw+DN3nGh/Ac/NWxMfuyVZPhzZx16u66VRQnA
AMu+92d7yBIFlP3bZE4mzpCwXpYQ1ja9h/0k/uNEchlwB2mNez3wy8W21Y1ntAY1LUxBs9fsq+me
LaSLztZCY+cxRwyj23gyskQDh+xD9Y+6E2ZLCJAfzL3sCRIqdgNTWHHfmKwv991gZcM+oOltfJqB
rbO/NYujdbXS4oYatsBQL/3SL3eWO3ePBZqsv5i9bBm384zeetL+OAJLb5N3Wb10G89KmU08cFvx
/4ZG8CBtTIQP/rLW16oTW7o3dTo8234VXdxF1jLxStvxYr9Jy/XJH9L298anUsRzl+VJ52nwY4s5
78tjaD45G2L+vwVPZXta2KjVnjjz4W8tZ/8VYchwj6w2+omcbHwlQDZ87tDOvNSqbqzd5g/2e1gy
+4LcVts/tjvYBba6/GlWXfjks4r/pKpsMjDwuntbiyKS3yVbt3fsm0A4MbQiizhwc/ZvblZgSNOR
T9I1g5hvIHrzuME//0Nly9BGU8mctJXNhjGh1zlLRopD1qNkOHXLsEFYLDpsbe8wu0vbX+mv1pMH
DBwJcZIFURUOJO0SQ+z0LQfLBnFlM3mxca2qOpCkpN9G6a9/soj37abnzZJRTVAEXTnqI+VdZUX8
ej/PSeQv1bNc+/SZI9W6m8K0/E9hUTr74wLKOs7ErKIPhtVb4fvPnc1Ulihbl95lbPUwXTIjTHla
tgotSUG/juna+TeAtb8fHa/1wZmNsf+YggMzx0j93zj5g3OgxICtpdo8hmvGxGA72b7X2LEDiBgl
vt0h0ciQ08ODTBlTADyL/8a6dQODfRoO92nkZWHMEydRv+RLt/dIS4QKBhN5DIpimPYZwx95TEK1
wWHwGlNe6mks7nNNQughsxQFoSCwIPz5sK3J1rnZuq/Cosog78MtOIFZtW9ICD3Q7dnUNlGZ1bwd
HdMM9918mwHBHJHjKcm6RJoIXlapQrtiMB/CYD+mIn/S0ZRNMb9Ybu9sGwW0383Zv4pxyjoyWav+
vg0bd05Wf1FegjyteIHLLq9uJ5v8ERKZnsOh6L30gDCK5NZFdKY9mYpBMNucFGC/Z5aR0Zi/DoIH
z02j9bGeb5GOwOni5HY2svGszL1nFUzThchk59XVjjvvc23BJaBWsdm49FDHnufn1c7TRt1HNdFr
O6OzrDyBfmb2mfKGuY4VbX6/ORkFPPxWMocCSjWAx0v5l68ZNFvYhK/ai2HQ6FrBQ9dYDd3fN/wy
8fp5mWNogsiJ66IJHkbbFTv88MuJrxT0iyKWazkDIUxWJtgkAAL8Xb0Vg3UjSsXMkssKSe6Cx9wO
eX006EK4t3qrcZJs8+bq1V2U+teIIX+u7J7gmAbgO+6XiL+3rchgW2prSMahnH+zLDRDnBYblKhV
ldUP07GW5xGl25B0g1sel6gW34UtpTrRuqv3vMIp6wfZnzpJa+rV9pFydLdzuTGZ/12CSJ0a5i2x
VZ2ddepzsNqSU+hSpbMnL4CFwYN26+o/K4x6DSNlc8KAdlrjLq2K7aHOxaR3qw7zKQFG5NvxiAm6
l4HnHetoWfdBXjIm53MW5js/0t1jlQn4NVGYP8YbWByawPq1pMJ+XeewuhR5E735DjgTA7a/7kWa
DnM8r4P3q6gqRsWuQdCH2iuUj6au3K86VcL9rMp0tbJDXTpVdMoyb7KeTYZCNa4rUsrZ2kFbD4Ge
EUCGdVFQ8cqdOx0BX1i5tNdRFhNCKPcJR5hj7jOrRk4TFHL46+gKVJCt1ov7tofLK4wM1d3URAKG
thHt55x63jmAHsy5H1Ep7dyWN0AjKvGSGZ3FXV0GHYqaOijuAd+7/8wtxj61GvGxldAtIK9dXh9W
J4DGCqVKJTXSAEVHaiCqd3IeAxlXdlf9HsAU8p30IaJ3mmYk/wUgOrjrAlGI2Ld4T3Zw8vwRTQ1F
dyiIyhjPdsbSyOYnvO2Hw60rf61BY4eJn8pyvodgqofjhLJyN4TkbR4RWpvinK6Dnh60lWceumAH
16VP1tC312TQzP0yfspKr3/yfsF1w7Pupgc/mqqfpjBzuLOGwrzo1W3FIZ9K4l5WbWXPqhL9dGKp
025CsoHxTkarWYPUKtMmHWCYQW1O9ysRaEt0kKCS+3qkuXgnDCdFClj8FfEZVYlat5kMhBqtlKPK
+lFOun4xqS/evYkY3V3GiK3iFJhrOJhu5qOlZSZqYoAm70dOYOHgDOH6X7Rm5k9hL+V/rsrcHtlU
w1LQZel0qdNyag7dqJ2FKhF10wwVaKwfEVh4sYOAW5wy7NXP/myFmrnVBVzujD3zSTrmbpJR82fw
tIjanbfa4/RfzouxHkRrheJ0k0bcEc4xxW3KL26RFYqmV2Wov8Ut1nou5+pivDRCLi7c57QV7l3X
0q3lacva+z4s/NygWDX+7ZeGbLbH2J9YOYpicVH0ogBlGy+p6YxKrk2ryI+wHYLRfMlLn+xfFAph
3wfzUxptzdc4VsB3VmT8CdrFHz89tG3+saPThn1I1eF+skSwl9v2swWzA8tJh6I435AtleCdts6s
x8j4zTBzOULfuY+o9sNP9MudOAwQAi+TtbifPAP+NbD7/E27QTohK9Bgkky0KIY4hcc/2rGHd3e0
1yZRkP3JKBRIjKejgJrOKt1PkYP6ZrDxy8ShzhVC6blyPtu8HMxjl7I1AttQVh9H7jbvZcc/Dbgb
el/V1q0vm+Bo5Tjlm1wDZ3q3kFQewc4XmEt3vadKprsrg+C2HtR++xcfQf5dEfXwOYzgjTsnhOje
rUU7mFj1lkN0KAzsIUeA85sMejMcXNvt1hMiVf/DF1FFsB/ylZERMWGG29YDUHfRJHVfOrSDViZw
+NzWgCuvzsYvd/ERgq72mg6xcevtmQVpuNMAwXfBejvy8ccmE5wpMi/ZJpkawcKnnqiaanWKO5Q8
g4wt3at2j1ubcTCMMFhMLjxnE3QknyIby+PZEKDcdzrb8ykXXdwM48AT2rb+j+11QZiw20Sg007Q
nZzG9Ya9a7BP7mZ/Cd6DJQ+/Z8I8XrW7mA9cF8XjTcIx72qv6Q8zkNkCFek6f5WDwpPs2OipVaKL
U2fj6Oqr4FR3iBkWNaTMFYaRT5WrdwnKSL9xMG8eMcUiPWaAEmcI/BmeF7XUikizcN5mD6FKklqm
5KoSK2ESkrP2WyMZG3d67NFqTZ0Nht74N5oA1VZX7/y8ab/8yQ7NgxhT9YiTJeWct8Lhm9SQovlC
hqKH3YZ6v4xT/rWHNdXp3lKldTCVdJJehgTPI7qNjlgvQBmKVvuvUVEDaqb4CYadRhSzH5y6hZth
bEjjtOKnL2uPRaNbK6aGzuvM/UQSY7MLtnyYYqcmyDquuO2g2UUxvgLwln9DB5k8tBbY/BjZzcV0
PVAC599jJYndtZqNo3/E12LiEs5o3yk1/i7cqr3LiyZ9ipBEvFqI3njw7K4+GLSLV6tRUDTWWJ7m
ztVEWIThVx/d4Oo0XFAhNdNyX3gux92aV+NJStwMJIQvAjVNVQcnXtnZu8vM4HzbDbvGbuDcafa5
5wJIjujOaR4dwEmdsKJMbJ3lmeFV1/uQ107vKiuY/vnWhgYi7MmFl9ZgPuY+c9x4NdygDus198+k
9nYrfZKRx+UUUD9ngQtmlRMTx+DuJ2bw/wIxWt8RF5ZHV1xZybgB5ptjLEswdXZfMa1NVY+iBV+V
/l0qvwj21uyqYmdCK/uGSsl+/ELZv/KUhfuRrYRXSvYTp0IespASxzl/cZ86x8nr/Xfud7889/xl
v5EClu99ulbPhMJ31lGrJfxSkj2Whl8bSDOq5X9LjY3msASm/BrnVe0NRNeD09pFfiisBZx72cg5
SrJg8c7FzLmziziW4m2d29NgXPtKPLcZYlEv/UkjTVM4ZNvMTpRkhj5rYi8v7aLknY2G5XceYIcz
fV0MOCyXPIfrVvb7pJF4dN7s7vVcmzvPXtvf6GbUR14F05PSHXAjPqsTeo1bhxT8DIJN02LSqoiY
GcwY3aeOJ9NjC3Pdo+iubWRT0uYzzRGH1qw7VdrEyIS1y/s+Qtv4Desyucq+k+RVHiWLmcEN0qnl
2Zs5RkdpygeoPeurGGZ9k5eP7gMHu0z6wOvPurY2J56Xsfpp3Tz7N9ZS7d2QcZx9DMR45qYAYhD6
FKFePADUWhdgKbQu8OOWS4pC038MWwYuWGe2H+23KNKIkdcU5Lt1o1CeXRfp6G4G6XxlzB41opAI
ccWWllJesoppCfrMmCQLx+3fkiHwgFdv/ZiG4/DP5IRsw3xw84Oyc3G10wYRHGQIMIvH9FDtAiPa
8mj16AzvRgFFimQettC1KDnFyDSOJDJ4Qfjc13Xv4e7Ak2OP3uyflN/rmqmhGJrlMLa8s7gygzm4
9FO7PW+e5z574CAHMqmDfL826NF3K2PazUvRlqCnnmffs2Bkw3vfjx4tQrS4On80A2XKbyhgXyy6
V8tDFLnjKzPrci9XNnLse6BWHuuVOhTCs0BKGj5ff5vm3wGINMIb7F5jrFLL+fLXiHLMPLQ++v9b
XTxR8GAam60D7sVR2W/uqeitKFZcNpBjrSXyOKjKm/CIc9cbH9BTgT2iYTfFfuq0lHuhs0K+IlvO
9dM2Q5svBCktKGGKfu6Y/kRVdEPc1z1fm5jm6cnN0/olB3Z8FrXdJnUdtb9Ub7sxrousPbH3T4Ty
y+DLrrrJuQuEP+a/F4wWv4HHRbivt56d2lhR4J6JHHew/AGatQszQJbmzsUvxjE8cyxPuBrnjiZ4
e4dh1lm2XbW24hfmQOVdg43Lp94Pc7UkDsoqqnLz3jyHGWJbol3K6zIs3QOGBy68FFE0l1su2z0Q
mDc8o18QRHWSlJ9G9842W+meeNnWKa+MuUxQ5TazKEcpwGbcALdFu5bPX8UabZaTpEa55lhX/lZg
2zRzdbQmFsGTgZlw4VVL1BV96+gstpjoynjLtno8IDJrsfj0TbQP3bK3eeMd+1z4YfPMrw/CPG7I
t3d5Y/MLpC79FkL78j3YHBboVivo/2kQueRMttPPqLVYMetle9SNpS/WGM1f5VCg8BmCdCVWCC1G
QY4G/wlCY1cUzxJLjbezl85cMZOtBiCEHLZjF+Ek2jnCw62NvCD8znIbhiJo8+EunOT/tSQYouKg
MfxwNBJTlAweGQK7weZJ3kd41nokIVUqoebcBvEhy3a389RaoNFDWvEbs6ECiWa+bCF/+fTuQqcR
/5G9ok4Mqf3VsSYL9uj2FjcMu/bJt2hO31uhZ/a6w6NxqDIPw6vgKkwveW7PBwQLsGuWdJ/17HrX
AlLxUKwVj4rjdNsjcrLhjhM2OzcVrEmiWnsE/h8Qx8Z2Z6nDRJ35EcjIPazA5Y+hBGX2DEeOEqg2
r33uzRa02ATt/KIMP/iiF6leMYOTE7NtZZCfcr6e16AV8lH3AaxajZTnfgmi9lXMpX40nSkRz6U+
34bX8DFYCs54B+U5JikyLuY/7rWS02whzd+WIV0HTNf3BczgnxY46EmiiUWjyUB41vTT3KJlwXPJ
P87/CHKKH5wscD+80sneohG1DfMvX3augvxj4Ym/B1JYPieeACdxp2lELgr9hR2FJ53i5KJwv2SQ
rxd3iMD8kNeh2u1NCzcAXOe86VRi36/8ljReI+9mlRYvBS6mY7T1cDrG7bBkwqdD1HYGe2cMfx/8
5Lqt0a1OZXTfZZl1vCUU/0GdwWg2ufJjtdm4dnnbwerwPDhfFiG2CyfyNH7qsYsuc+6FV2GK+tRm
S3oFZo7u0YgFT7WJakYW7EolSPRgHbraL17GQdbXwerSY4Wf62ckeVygDCmGvSgB3Wu8kg16ARst
kfZoyq2DYPlPugPPUtXkCGHmkTRYOBJiK2FpDtiGq+rD991R/9L2CHSEW0idnJDkySJEhrvTufRM
4o91gOqgUpnct/hzvgO4duScGK8ODa4D3vNqe6qR3z4qtuGYlZVXu/VcequLKFDfuLpQHAyDOgtp
N0cZFmiHNCVNvY0s7tQR9PrhjupG3Xi34WuGx2cpyAmBRR+Z3dmZ1n+tQrY1UiHbvgYYp45Whbkh
caa1Kv/6YTmeq4yKR5AWhlQuI8SAceBhEzgoYK63qV6wissqdHde4eBvHPDyRhfQgs355UgCmTlp
OuZLwCR2RrfdCOGufVVOO7yU+bTXtnEiqK/eUx9l6c0w2WGIpU2Ea9SSRE2h86FdMbnGpI9Wf9Gg
UpMpCQ3XSShz88eCEBWPN0CGwznqpUjY5kdvL8ZpkVTgInRxpkXD9nELRj/9bA3LKcxDYPQQx9mu
tAYsyFtVFOIUWXmB5zWSuXrUdcDg74eSWKdtuElAM2HkdCY9vrRPI+z0pcJO8dyGfTDBgg8bh7Mj
5b8yZDUj0bxiVKj6MktPhtUYbDwNkW8HpY1sqMHG+4B83f9nVVlUPG6iTqO9YwKPSypCb7tD692z
CPXE+j8UgR3UuF7C+UvMEBZJrVWGawBVxHCYbkMB2suZz5iwBkCsiRHP2+FacBKx1RIX9TTN39yM
03QPA+C8iTVggypRgliskGlJaaeOXhfZ2GykLCjYDFb/LWww7cIf4e48Ng0hGb32Z7z7a8Vm4U9d
updVidFuqxa/BuSIbMSonrTSlzon+2feaChCuxYAiqPSnuJV5PqV8TBfjqhevWO2djjVViCKK6cP
ZQhNJlIKAVubx23OFmC1DJF8DjlTlkQJ63IY8Da3Ob19mcG0JCNV3kEcw+g0KKDFjkrg8DRt/Q3s
dG5rS4+iIW7t2etjj8CAb0sOlbzma7SppF/EeF0RHz+GXe+ux14DaE49Sn3OxiWt926Hiy4284A2
PSOYFpUTP/oBaJDdcHNx1dek/FnY0wp6Bt1pCHne+zWLC6YiZw/s5tsxgo/me+5Anjvm+E96XPrT
HPnjj5RTx/GCePdvjyUqfHbbrv6uU7N+YAGou6O/ei2Na73qzOOQNbiXciWSyBX6YR5nvJF5yu5t
raUvsjgrlc0B4/EqHDjoFpAmQM0zI2rrfzXUBv7DdQLHxyUd8UFXQ/doJC2h5BvTDrxw3XDcAkv4
sSZDO3hHpRN4YdKGRd8q4I4xv7km156AycZTS/8xtrke8Y14jn/MsCEVb1gWoNmLS8uZ0jgPiMrU
kN2jtgAK5Dswy62noPbqWOJ//hnRnqSnltTNXyLqw/6mYhlqm2+yNVgqRWq8n8mdqt9974LW6W1r
79Ktt5mMaCcQ3H35aJ2d3BUSy9xYfZKRB2tloqo8bPjYTcNYXcHMr2WY/lmaWssgcZV0D1Htrw/h
MCn7DcFv6P/D1OrqNEFAOi+vVlnNwTfRMBMXEBshTttdLSxPMHpSXLirV4yUqF2qsD8Q4xDZF3SE
RXEAU8zgABf7puHZuvaHjVbMVxzrTp+0eaovduByr6bS9X6pldiDHYaPnseEOMRjqUBVpVuV7zz9
IOAudv0PnK+3V9qR3JO6UP2/myL6V03iJvUzENVoimsfobizQEc62RARjxo1htpOqefWOQ3+uojE
sVDjxtjN0Jy1NWe4z/a2hnsuualx4972y2DvQECq5+am5q5inPPGvlvJuv2LDly1SYVWWj7ixJQq
afE/0jdWVyb/FSFs7jlzU2DgXPoo6xqFiI1ABMzhCX5a/q0I7co9V0b3EE2rWx/aAnfibhgmvqAI
w/vbTEILbqSCb7oDK7+fZ0YhOFjsQ6e6tJziVzFFsnyNxtLpHytwXyQu/I9HQTfOvR9agCpellct
0AnDcozEZXpMSTAI/5uNYhSYGhQgfSHrCG67DIEWEANc+Pc3FpFIol2lT6u9CHyZayLqSn8HS0s4
QxcMuj/m3LOQiehM9F1b8rJBSLFXtzvgUhbHvhyr/VTj9nwdrY5+I/zq6J92W92E/u0SnZ0l21ve
qLsv5k3A1B0FffjfuOQ94MbWySr9UmIo0vfgRWC+q5Bhed+jq5lwmXh6ekE9u4XJJNjtEoVkY4i5
n5bpKdu6iD0BJrB7M8gufjlOq8K90WWxHE3QTdfAd9N2TyRB56o4hBQa7hxboLCBeivY9R10ovse
syekb6e9JxIo1jOK7Q51K671i9sqdBTD2vVHW27Obw7iof6wSU+ZyI8H6joLH53TmSSIumTqEau4
W9nVO97fKhs+I4Q4p5ELNj01hjZJ/Jj0ojxyMmgkdJoOu/J5tXwWqd6bziJsx/Y+p8TOfAPQ+eFn
GwxtDmyh2q8GOj1MNq1N+dzgz4TqacMtO6qgtdvHvLYnwD4S4sLlg7faCD8m4xerxkhAyPidE/o0
f6liRCW7c5u+aN7zBoT9CQxztQ+5Swo4WuWgs5jU/EEe4bIEtIkvZo3zynYmqX45oaM2JwlCLNHn
OoLIeC6rwqGsdPZhPHyu8+biQkaJv2xDiz+CwbaIlbg8KpMFhLs0jb+ii75tHvGckj22xkUP+vHY
8wD4JzpJvOyTtARn+PGBeoIUJotj9ba9lMI72fhTui/JW6LvSqILfHghSJkP4qxc0HlXamJ8GhpO
63qn/HkmoCVrjHrqQty2Z5DFoH4c1yWQDgUDaHELBDMfbY4EmqD1YKvOaSShymHJoh+FFS+8n1FW
Ebxi9eP8P47Oa0luHImiX8QI0IHga/mq9l7qF4bcgKD3IPn1e7hPE7sjaVpVJJB5896T/nfDbG7r
Iac1CCCot218mnUrk9sUuAPADgYl6b0zDH36b8Uf4C1825TwPzXh6RLzAea58mOAV5Z9Rp3vqa8M
eoSf7EzC8fjp6UrC2c9zbx0YdfasnbRXYAze0l8y34xdhraXq9A5tlYWbvJq0sy6JOzcomoegM6Q
89iencGeNezdNMpYHypselRxnOnL0sLMUoe5Ia+8U3RXuLa7ug1OuVuu654NtUHDfVeGSggy/PMS
f3aTl/5cVh1ld/FAGQ+Ng5q5ORdTyxM+Ifr016zqZwcGbzUnH5s3yz2Cf0j1a5C5zBcOSRdUqA9C
BEN086KROPeuwwYwfHRYlIYLE3lU88TWTvAl7IgFQy8u/vhu8OLyODOiHN5wXEfVS9N2g3+HY4y1
qIzZl/yUOp4yL3wm6zMRtsAcE8KLyyljlvcaLlFo9qbMiViCdPDBnHQ9JbFbMKZj9h/rS4Oka09J
GOUozeEcX8rZGTCldBaXc+43Q/kVWX5wisFKuPGVqYZOz72KbYIXHmHsURaoUo+dD/zpwevzpbgI
/EfrkzVpXXcHN4xqfTQF5IuLkSbhrz7N8dQ843rLGh5zd5teT8u6JrsARZX/gUu5DzisnS5c8nMV
BeTnwReUDIjQVhhHcl6HrjnLIex7xSUoaYiPfYU1iX8MtXQ78mWd1wwXOzZx/hDGjZWYnMqui/ZT
L816P1XJvDpoyoJZagLmZLwxmsZ8Gi0+OlvF3qyzZpfvv2YlN0qCeEqih64pmRNVBh8eT1WL42mJ
XcpmAvxvJEa6aOc5NUZ9pnLzs622fXpAataHqMWPvuujyNanZJzFk2DcuR5jAifUS53/VHW5v1xF
GZEpn0fPMNvyJyaLrhOLXx70FdwExq/UbkFry46mbEltSonMXIeD/sh46SBUyu7VAXb2y6XW4tTJ
BCbaaMzbY9VNXI9LwUULMmphxJa1Q3r2ay9wQbwI1DtgByZ/TEb44Se3Dmjj3CHVpyAqsjdGPPii
w5idOkTZpuIrW6oR64tFNtmlY0dnxKI0Rnbchd4fuvLxvk8iMAjL7CLmRkUTf+oKt+g+Tmeco+s6
s+pnTHXz2oYxrsMYjBblZWkRxVrZlS6Xa5IeTUrKAlgpjiuS9MT/son5+wZYW/dF3jm/WqfAmGWD
2vml5nU0N5eJygr/3BDdIHYGzn0CI4atDZrDsjXNNq4ESfiFIUgQm81kwMQk2WVwRT8ATZHvrUTm
ThftNOJSoD29befi3dKzTHWnBXbNV0ZC9VUWmg6RioGIWhyGgbtLmOx/MAsvH2tcCvkxH23ToaA3
BWimzuN3w8k84M0KHyMjEKgw13L0VWm4K6ZRX81Qr49zjqNxZzH0xFg6y0STrJxFX/+STj6IhjdD
DPNDHw4RKxXHsY+PDNnS/mwzbsHibMkExw3pdRflKgdn0sXXMFyVaagvK5O8iMVrzbAfFyztp5VW
pJiZsw7LcEbWyMVJdWFvfyat1P6tZwA7ndJ4tjGFzziZ2xCX5N9y9GhGkmX1D8iUj42AUNl9ks7R
T7bYOb8pyvhMJu6Q4rC0RCKZpW8Vs7EeRVOSzDQeywqSjgesd7pzILGC3wrfUeajmduYOZqqCGq1
zpjaK2FgnokUFtU1tRS1WNrwQ+wCkfU/0BMpqoOVKvdiIhfmXMMd4x7oRbhVLLSK+nGta+2Vr5hS
yKVNohW62JercBU7TdNq9oAPYzhhToaLKP3BkvgxfUjkNoU95n0dM2RSLjIzYRFc0mlOTxeQdqIx
RoqwF98nyeu/oCKN6+casRsI90yYVPJA+KVcLtizuvwURq1yUZvHmgxtZI3bvU45mYxi8ajQLGOM
xwarUH6Yah0ZaGATvrJ2EdgicMLSrYVWM8/Duke1RF7Azl+YnEKSywHmsV3UgMzbGb3K8c7g2vzE
NJ72j/U42/kUF6q0b5bW977K9NrvozYjiWHAGsW73Jva/g60D2G6MhFqOEdycPovHbR8BHhoAx+D
se+H/S31RwIS01CulM+8xViAcqeZv+2MSeQuaY23HFOex+pdFdRoR4Mvh0BD4AQ/SHHwwUVrVeCZ
ky4OvjIeRP1zmDN530vPTOfKsb05DyN6/BNHTy/m/ToUC8FZ7AsljuIglifXeNt2czHqv8uQSHPl
V9vg4IywOO55cOqGsWtae+cAQN/ws8ea8Z+jUGaZ9i9k5BPK759rB7gKe01UuRfTLvn6IbJ6WffT
4MiQOEzqJDH3U1Cz31w3040YziJuK07LT7BSJt33MSLEpSAsrKAeOd1PX4/jD9ROeo6udMKKeGrW
FKfVq6f5vBRtQ1Jnit+6ymWcN6KhZVCzmNBCS0rbLwaswX+rwkS67+W0EkRspy3F6TH6WBK5/Cyt
hfiC0oe/Ld2ktygPKnXwVh1UZFGNMr/Q8bwXOafRcL9pUD2qfN3hJQcxvF4JZ/pnMr3OP2J27rWF
dGofgEcQ9u5rzKG9tyI14hNCz8xyLNWZP5b1KWAqf+szjbs6LLStHpOhrivqpoJkVxxVEZfqOFMx
4ZKmPh27HqUEDVdCvqKb3jA9HIIP6KzkJlEe+XJi8uT2yrvthT+TGr/ELkp8DGqoS1xpHd3jj56O
iGQG6qLerUNFZdvOJf+S+zab9rqpm0eSyPWn64TLW+VI9ztzQu9PFKK1/XOkiadrRv9O7o+4eG5/
J7agHKkHIF/nDbxiDuQJYzy1hUvrtnS4dC65g+69M1hxz3OKrofGZu/C1SmfjBMRIJ2Fyv2zB3QM
PwuribCahiJIUIwH7r0AytJ1LAMtjlnuyS/S10A6GSyyTjcxZXxKGRV4OxpVDsKMmv8dbXK6hNlq
/i3K1C8R2KEHEKXLf05GXcSKQsTH/bQF4HapDqAQeEOeAIYE+fKg1nB9ddvW+eenDos95zqMXzSu
xg85Fhz5zMf1sdPS+5MyXV53/NTbdBT6w/3K2JoOhFuQstdkl8ZLe9AHrT6K3OdibFbdv8Re4j91
ZFHuDOlAtMOsYMprmsErDxKo5vOm0WJc8QKBpDUwJ49nvJG+Rr5xKhyDYKF08Sl5v4cr8hcj4AH2
D76KTD3WUtLd5n2ornldY+7PKvE6EqtajoARt1KG1K7ZV2UCw8EFYgkAxf6wPYsWcI1AOcNmmcqZ
p6lIP3zfzWaCLwYNrkgFgfZKhx9BA+1hFzRa/PDbevROWPeWcQc7GDcvoLrw0LZja3aDy/iw6Zrk
yfA7jslc4Z7mz/V4+EIWq9/4+efvoOvzzxTTKMP6NZwpSjolwNvMHeTIS22yKDhQFdbdXTJqfjwJ
1UedZDlaZysVEAorfNlvdcxQHiU2f+XTJNzSxI7/AURoOuigxIbRpzL3/tb1NpRfwQqegCdmGHmi
LdfoAx14hddADwKpcPGdO+sW8UmgykOXWfl0Pj2iyWxs0E2p8M6GxSO2H4L88LO84YnGyuTnYcnz
DIWdLuSRUMgcchzXzasYQELte1Cw9zZbYu+4RixFOZrBF4IzGR8AOv127hdeVzanwLZd9ZwN8FJv
oBP1iCrClYKRR1G7C38xxWEyuK9umF1QReUaQWZVNJdJDFnzRMJcvePBEj6mm9rqS79iDNrlJYwJ
6ljscfvWF/1jicsSmho6ir/nZ03sX8TXaD5XLUuGIjpzJ3Gns50CJuI7Lcvm/35Apm9qFzDGdX85
IyXFMcwjO1wWxr/kWSavlCcMy+Eb3u0wPVkD2e+EnKNbOske1+VnR35ons6lajtaNen5/42scngJ
pUzqA8Y2ld4mq/Tw6mQ6u0obMmJjUG1/e7yy8a7F4fuyKi976EAk/+VfV8uhczc/W4vxgIdhIhG4
IzicF8+4CU3yznyMmC9/pFO8WCgg0Rl/qo2O9DgZzsTMlyAP5wIHQVL0/TkZIBYdoN84v21EZ7B3
K2W/Q8CaYmWWtVT6SaQlqeyJiMN3FdBs8IUZQuN2mCPS/gpPBacL9jk8+tS+Mscdjv44YM6EBVLr
w7QRFLFkVriTAvbVV9cRgALGNzwT4QGgrht9qCpkOISz5UNCFj5pgp76SFibaHedEFk4g3YkGVAk
3LnUXfFzRH4CDC0qJQWsa70Le3yr8RznwJu2qoRvKUfdffTyFm/EIgvnlToziW4ltkj/KpWmn67q
3tS3cozIZuok4UrZ5caTcIDGoi34jDux/ASrF1/guCzA4nhlSa0PAnBVTa6AtEddpA8d6gxCbK+k
e2/WFmFVDLhHmE0RcsO8GTI+aKMGjcmBCLDsoqVEVk+wkr3PyA1nNehKYOMl+3dMpB7eI6BC+75L
2gYMcMFXGJdx+Jl6ffa7XBnY2VoV6pyzyhs0mQzKt3Y0xXsd9Hb8o8vFb3/h8qIL6wjf9Tuupy2r
k/TzcF4Jd9dPCumzvofbOd53zOuOpKfK6GzbaPMvDF7jQfat5Asid8HIqMyIwuNUmMLjyC+p9/k0
Jl9WrerarpsVoQVZdGJm5atLrm3IpNPr1u4Nuq5WJxLcbQbjtMQ6xTrK1eyCcemfe7xy3AJ8OBQO
PGHncLYE5KuGkTxDb4+RzZiK7le7WkIguKcwA8Do8fe4LtE7xi5b/swrwfZriz2aYRgwyjN6b/Os
emOr+01jn/fKkNDeEy8O1VOmYPueIjSQ4ZRMjfsp3SU7Z55fu/f4hRSyf1lSHs/C9PkJ8wobS9wQ
BfkP1gdKYpIr8pl+uNjSFyKrbqpRFrm6cogmP6diGc/SF4gKtV/m5ojEVTl3M5bxOxe9+Xnpq7D6
29vKxgcpQl39dFJLDkWNeXiFKMszXk1DVZ1DIpHmHm4bExq4QvV3mybiilMJ+woDy9zfN07ttqel
d7EHKfyK+YFBM7bH1RubB91v3sfU9G33HNic6TwJv5j8X63Sdx0i4ZNbwD12XPAHBldO+OA/1XoS
DyxxEKjLrNTEDk/nhIefNYlYMub8jFoMsmKnU19/YgzNpnNMnGfLkUZVfylD3bSw/3zZyb8eBRcc
0LJz38kQBO9YJKi8aOO0/xg6ELj2TEQI68YNUb27qR/76ZSZFbtbHfUiuzYmcBjd+RnBAM3TPhGn
WQKHXJamZZp7zy0epWUd8qloskweOrvVZp1bZxcTpsVfRF8UpxHCPIYjVg/jy/Rj76taY5yOE5X9
k83DbRI7BuLDEwM5jmRKwOjWWaIfghiJ5fcIvCo+MyGnVB1zvAa3Gh7BHRAZJlaRrLrxUvurgm0Y
ioxY1zJTwp/alfURsDI9gAhBEzP47jJqnh0ROzYv4Sno0+qE7a4t9pAcAGLMIh1+NYTp1RP4Mjk8
4ZsTR6YddGwSHDp6cjtXR0vSlAxiW0R3scwNFwmETIJPOZ3NtnfFe1nyKHHvtGXt+xVS4haVoRmU
hNEGufmjSxg8ckkNNuIhIhHd1/YfJOzgvZUeyYtcB+S2U47oHyYMOL6LplmrQz4mXHnE6LDKYlXU
02HJCKzUSPfrzk5tMVwzAwFwn2cN2kvihYbxSCNUd3KY0PBFl3Nx1f6KIQ5U6gJbMI+i45JUQD6T
ARbyPvG5UQBOlZRYXq3z74ioZbbTmOSfBZInblDiXXtAAGRB2p4CfF8X7nhOgtx7nhiYlXtuDQ5i
Ai6bUTbBkcDH0+Nar+J5emlIV+CCGEE77CSoZo3/D3DhUS2wsXa0804JQWCIXtFnKCFYZ18cuekx
0HgspPhyiYc4u7xJ1N/tihS7IJjkM/QceU8EmPhXVIGtwaW42ULxieLAzs55VGNupn4K/GMvBU2B
FBWWBC6ioj6JeZjSoxAJVGbmn2l3KnWrnyy6wYtuEvtuopXiNJjG5tF6nXowLqcD7kANMMH3NiAG
KirLGPB8m0dvAqh3Am7p/VJ6Ag5uWke/lQ0mE4prjz9owZEkH8KV0e7C5PWItzcpLpyfefMovVV9
6Lz0fwYdTjJggsumodHoXdqMARDo3zkiIdJpPhBrSc3sbTENj4nrZAhVILavSEVhc0xcBkYYiWxM
yjkgpUD95xM74xR64Esrfprew09Dfk8pXvPJe+DIIF4GaR1XTVjzLQQ4cMo9oawtaJVWyZGY7zbI
aTYwjAV3OaNWzunXMkUhgdWeA2Jv5gaHMZUzlRLj2Z6BbGWyfU5q6lr7BedgqEfcDSURsX8S9FB8
HDOfI3oM1/jN1EP6WgLU+4oBRvs700WbLWCNzI9x3WAO3tDxa1Wnqt9igqLA740/VR6RNhCdvFdM
ib6TNYj9wyYIdfs6Aqm7C1umsC1eoDeqfNkcTQXO/0Arm74kYxpjBGv62nsDte6YC7wbjGvgiumU
tXSCixEGsgBT+uIvBIgVZAyjoW/Rx9g++lKZt5rY+3fJApb2ojBjI0ojIvWHPMywKtQSrWono3HA
iVUy1zdsEYsRs1WnGdKFeJSdEqMbuS7e8n4ZC4JDxseEoQFQt3RxXA/5unDKlQDNuaDbMCzPcunT
17or5ieUqokjEVAT2jTm4HGWzCAUJVJGrAv4Gi7ELRWYdHU/HwN0b/8oNQPTw7YP7ifFBWc7wwxi
wDXH8ov1cItieOSnaTWmoZI7p94j0vOctFiFvp14oZ0wjsWGRt7EYPhb6j+66yoNBCvwLoCGEQIT
JsqsjgiHvDkuTb38afsYi6CBnYlpXbCT2qAU0KTFbXdnOkV/qApn+Al4lgc8Dx2AcWG62dOxdJMj
o/khLYFl8a+3SrlywgXN19ijefFzIk4emKswEGmHTnwkeZD99khb1zvrmsxlY5GVN01kdj0rnjYC
sU4DYX7OcSQJGpEWGdU41Xn2LY5GvMTwTdiVNqU3W899tBuzIUhPaY//7di7VZzvmPVOxQPud0yS
3Yq/6+LBMLa3qu3z/qT70hIdXqVYroEniPXgpkEi4S8XdJhDQTb1Axjx78RM/F3EUHM8DvGEgE54
qr3C3sRCWA9yvWs1Vc6JpssmH82wAK1S66YEuqHoUDf7KbTX2XI+0HDyM1JEq6vKsAkc2poOBuHD
aYB36G3dTcQmn6tIFSXfALgSJg/WTNyFapbmvo5GfzlNDZXSQs2Y3WHi6BZez8zA/6c1CLGOYL/J
773Z5NWn4VswTwGTuO6lkTnSJYRV5e21plyjUwkb2d7JMI6mETkTSuc1CGC/3jhnqvSZ12DuON2p
Dfdwkbr4KcgKnA1YPXtxYdlvY7o9WD8J5CexfJs0hZDfc8bd/9j7Jtk2RkrOoB83I/8B4CZpai9q
cKtRHEZRDutwCUCMRpw16UYiSZJoohXsWDrxWLN2ZUF7jG1+UD5T/fFYYiTq2ns2TuXJq114WJ9G
t4d9bNIYGRgXKJf/dcgYqzxqmO/yziJLO0egSrQ31CJ5dx5d2Hk18GJrK33LA17BAFUEL/RJuGNL
KJYwIqP3G8USHqi9J8n/EkXKmMZ2F21xl/8o8edpoiad8C7getquPAhWHdR/xSrQDzyOyfxH61XM
oI+Y4hR/dwDonfcYlgMpU7nizNqXYTmuXKwzCJ0T7ZPn4FkcW/KCI58coc8YqxV+HhhKPKsBhmWK
h2ni64d6FNN+4PUAio9fc8O8SO2W4t7rPcP8oJurNNoNgKOS37na/nnw/FxVpDdmIqj4ffKmDL+F
A3OGDRHw8w+TNIwBTD7xHMOd8vyHtpmA/+p8dNydl6E+44KUsCrvkjkP1X2EKx0WfT0EQEmsDCI2
xQxFFn7D5oo3QyZeNwLE/oKNjTBjU127ii9gM3jUXsKXRCzpOpmwaR76cuvMVTPS4y65qAD/uVEq
p09As1P5bJlu5/9pdBZElWXO16egBT18WRoP8zWDO089EKjnHBEVEK0XPcCKewZkVWJzFV0VPPQQ
zp3rhPkAWjG8/OBNBq27PGsvQG4TkHByDNXt0OwC/GntJYEHhaRMlHw+6Snz0/e61LL6VqJZgvSY
ty5FKjxC3CL4nuJ7L61hEkwC+FREU9DteViX5jpHbIHYLU40pQfrsqkQzkPQ/B15Tfe4X+z0g7sT
WFKcqqEE3jDTqe6gGxJaMnCgk+tYocihoSt/+YudXKTjAQmoFVCsNlP3sNayPHdkcDVj7cq+jj6O
/r3xRf6BiE+BwT4wAiSJ9HAqg1woEKUHqQ7Mhpz6LznhcHpHyfCRTLA/MWfKk3Bhq2/Ily5+D7KU
469+8mtwyOwKHcqzt7rrAGbL89UT4zSXstKz+fRZZlWTfyGPOGTvMwc7ylHi6CC7MCot65s3h8NK
IhpFBTF8JAx+a1Cd85ONCOmkENbsIcgA9P1gIcSQXCYQk7ShpaKXBSLWte2pjTRgeoK7mj4cyzhT
PuTjlJpioUgkQ0XBUuX1eKfo6peEF7wHxUNVFlfs4VWAfHoIhhYDwnRol9H3zsk8oT4txtP2ayG8
CxZQm1b/IfOV6RuJUaJWKkgYyIBBpRaBGk9kBWCDfmBctDkQaZaHQw0BpeQmzVn4sSPd5c9XmI6h
8+lVBpe7oY/3h73SCaMN5nhMLNJRcFdhzOwoRrBdgP30VBeDOYvc5aUnFc7E0Km5nDw2yNX/ROaM
4Y1DrX1ytkSbMBu1o8u3Ah5sLGG60q1EwERa5Ll+hRXQVP/YfINjcWGSKV7odrFbBtE8ZydMB1Nw
WxjhV+TCtmk2GgBtBIeiOgMRG3JNX7aokFO7lteS95fwdOC7v00phHjU0+jsIhOXw48FggILssg8
ZD6PJGz0f/ju+uRGTbXUj15tsfqclg7nCQ9uzSf6CiPMC5/oU9JTDbZxuiAa8I3v8QFjGxhdXauX
nk9bRTufonRgdOvjbgjmVc9wCSeDStLG9LS71qfGvmvyeB4PTSHkUh3RoYflwEYjlCoUl7l5NmO5
lv09mxXk+GJsOcXFnik3ZI3d3GjGJyIcZ3ixK6mJ9G1ECWr+ln2CKw68hEi6Z1Y6bAw/PJcQTx3F
6IsIENcuDDdkCm3AT0L9Mcz1PeX23eMarJwlHkjN5TJmDeltIcPhOQBaKO56mv+OZLfq2oeaxP3v
cYALc9W0Kt3vfu189VV7rOw8KBC5/d0y4eF8cUdHVSA1gvWdaLrvHq1qF/dWpsAEfnhuk8xP6QiS
5NQRPBA9BiePw3Spl6G7jECDXLAbAzmOJBn7/EEt1A53LDIlBNOOfWO+rdM4+ZdUi+P8Z81KNczg
kqPAg1AU7mSXBWrAt8kA+LiG2OKv3HdbliXr83+gmYAoZKs4eqw5qt9ab53WR2DXpsQ7UanYx2NE
Nqy4gJLiT4O21H+34L8Z+BQZemsf0W7Sf4gi6I+o5AlQ4hT5+yHQSzue7BCGb1TVkN+Ex0+4V7wa
3l6uKDF7T2NVP1hQOOZFVkhqPygUiw2s5TftSSDw+IA6U/onwCnNcgbshEeOBjvAiz/RP8+7OPNx
T+V5F9PziL51EEDmmlg19D4/5OXPlrdSZKXzFDhTre4DF2GM459tBtmOcq4aP/B25YjTGyQWCwNW
D6JGS/RisiSyd0QXvAcSXMBAIK94pFXQkTintMgmvGhS6DF4x0oTDefFVeByA/bWUWlOpo2fpApI
G6GoRPY9Y14mt1fIlzvI/8k2AIiX30GsJ3reOuJozmHEdkc7eVBJAgZQMU0B4u6pI3u8kkXfbobN
p++cwOSxouXA21ssb5LfRsCKk2O9Od5IFKFnEbjzSztezkjYMiu+rNg40VSI74+HpF6M+ik1k7qT
C/IlPM0J07aDknG3zZHixtz1gE+i33WQQZCgB2VP0430X4B5z8I1d47Eh92D04RDe2p6Ys/QeYCV
X8s2QT0LoDWNO4vh7quN25olZmytOUrMzRV3t2+aX4llzcuC6xD/PY8Rwck5QJw0tsCIM0CKOtBi
lR4YRCDCZ2SYuTmzBoATjQ1pjn/P88ohrKtWBg9yapiqJSTbxa2OGNaNs5OwS2ly1UxiVhvn0VMl
tiQoTfFwJsIEcTroo7Z/UQYL0904Dm5KwRC7v+kKcvefcvPa/bLkYdkTJwpQn+WCBehYljlCkqjw
e90bawGhJT7VzIMsMzQzLvdZkOPx4efBwHbxbtZLFh1a6bfDDQdy/acvoSAxRtT1gknN47Bp1jwl
NeSJMARLBsmchUirCR5DgHXrlXyAMg8MXvL2oPA74PmVKyEEguXCXFywYsWZhoOkJh3y7DpfjC2G
4lsAp5RXy6iIcZRAT/1oHBeLuJ77bn6CPxC+9U1l5RFhbS7fEyjBzAzKhiuknybqRhnoGCtFUfck
bSrEwE+1pl5IxCfSVX1FSCqWm6TotVfO2ax9pu+gYdcDLr+ENFf0xuYkWnBsWRApErTRQysyRjEq
14v/awyHsrqoas5oYqMN47sI6h1FMy0YLCpLY9rHRLMOTNAL7wLROU8fyMQn/cs4DSzwPiK+cYsu
RcOsYlwZU/JdOjgESkys8sK0thh/SodR2l9vUTznDBNrtvBUmAGh6Bs7VidudmI+xBHqmP8aQaHz
WPL//JPwW6LLMipe1ETG4IQZYdPJcbsSjwpKdvhcPOVDYmjbaA3+DKNLMEA3HeCveokHFra1K49M
xF72B1xSi3gZQJp/43Xs+2PfLVQgbHnCILRb/NG6hwL/lMIys854Yus1e6rdiQ5t8S3R3pHhXMnb
oNzfGIs3414Nx5KCupRus+8dP3liVCiYtEID7s5qsf78yBBBisuIX2Y85DPZyIegakVxxs4unpgb
6fAuzRpKXUND+dfOm+mV09off+Rrn6knmLDI7Kg5ROcFHquKyr7n0inHMTO/TdKO91bWRFC6rF+j
u9zdnHjgVygBpSoB7OVuvW2EqQf0cNwsJgGltkXt2H2IXGJYmNUf6/+310HKwHxvnSB4H6Xkl0Aq
7T90lmnnrQ09bj1i5BJRGJdacz+7w9zczNSxgQ4+l6gd5r3Fdv+YGU0c6EvhgwZDset7cRTYXTjN
MxWrPbVvMmDStP0vH3tMRCOWcckWfuH9iLn8SWqzm+qL4h6cz5hMUBKVbkg5RcLGgJIGokZjxnaN
HWcZO5N9bPDDMxUPWSnqKV8evSmACs2+S5rdjhJpfGDbA3MxXeOTAvqT2Onb85Nhe0Xmfnhnn08h
3jJJDOQrb4ZoYFUjM3CW+iQOowKExDh/IrewgahnXTysYNjPcZ2k8i72Yqr3yWcO81Y1MvSp3gfG
try2PDjIciivMCzd/A+eWy+566l411stM/mPcA2ETtmFmbrDdJr+S4j7pacgj1zB1p6Kp6TNOhFc
yci64ctSQhv7yvmxp8dimr36Nife2n4JMm2K/UbQZPcGlG7IzgjJnLAfCjaXMTdeHK5Cwhrm0Auy
l7CsENcQtrBwvTGcUbx0YVWsjx6FfnjuRw9jkYfFHKMYwh1+fgmNoSyLWH2KdnXa6Vj3iayeWJ/V
uX8n31brwzSkoQ9lqRnZ20TTN/xz1xny3Ygl2H9ELa3oqnMblNi4mXgDehjbkaK/Dtt5eerNsgUy
YP6zrmcWbfkIYh8FaYlq6PWcm+HyHcysrj0qGKTFqWXDp9rJaorEhQ7X31YAhAaD1hDAEI+MDv5j
0icDNiADjASCCrmMBsiFU/sDT4wglCHmcL7oSNr3siJoCPnR83oKw9KcfGqR/EwCdpOckFd/MfYK
h6ecztXZUwhyDMEp9bxzuzCK2YQetG3FZo7/o7VJQ6jA635oBydDuscCkYg701fTdK3wII7P5eSE
xR3brpByhKtbNCYjvTB+2KpV/cBhQuJWd4ClLiZjCcClLqcc6GyTuG8BIMWB7bsNftcDlKS5fsQx
uRa4kNc4eDPeZIsr0VLcquj9fs/yKCFcSYpzSrPoTx7g5L9xFTK4ISEl/wnV2H8G2n7x2LBDIDiy
PCJ7k3g303dU8Do/6SJI0ifFxo2aOpiaKfjsJRuK3nLmN79H1/X7nDFj6TrHhI4dKEIltHlyZcd5
YXqxrQnIhIwfBJN+vi3+Y8OLxWA1/5Y9QhZvR8JG2Nc6oWLbK/bSuCfFKpHmlUaITC72IDMo7My+
CxTCR5j4b/KZWKEsu+xxaQBHzUzo4ky9Lkj6oMt9ztu8x6akO3Ytmx1eQgZADMaBO3mxm0LwiOie
XgkYpvWFIA1R2GEOp+bngtqpcFiRDFsPvc0GcSdkD5MdnwsiA6jP7Sh3t4LYROk0HvgWFqYI+Gij
19Jxt1t19P3pRqiUo8L6eZBe/Ayq7ZtYGgnCtQbcCM0Z2tpfYSklmBiskPUCkurF0erSum/xIhEA
A7xV4ZNfBpxdFrNxdMqKGQ1W+C3CUpGMShCazBf0zN5LwhvTEvITAX4EllYu3aifOik5kgF4LdEZ
zb10uSTDvkyPVmrq9zaIEGUGnxj0AV6REIdS9tt1rgBptgd3Ya/Ljjk4AL5d2kzEZriks/UJlm4w
O/vRZZHBYynx4DRn/uwlvMfJvKyvmxzJc1VG7AgYpwZSOIKTWtId8QTuHpnr2V4Whp/9feeEpfvi
hYvMQAzoiNGSrAXYe9bvDc8jPJjifySd13bdOBZEv4hrgWB+vTkpB0t64bJsmTmAIJi+fjZ7Xnum
7ZbuJXFQp2rXTQ5hwc6NwL6PS4YXC9E0nQfThb8riC5hVMTq0hNreXYg8VtHJyviA8osYEGX3170
I2a7rXcCdW3E0zL4N6pKyK9osU5kU2WhULY9PuhycgZ1MWnDy4T9eX6HjrBS1KQyaPrgpgt/72NB
WY33Crs6Vkx0iqZdcb6SkixME0HOwqPJMsjmY2/r/JEhkjxsVg1jzklLRMw9ZK1rqh1IhBQHkt+2
/ZcJI7e19yoz9X4eYmZbPJyQxWHKJ02xK9JqSn41neytpxxSnnMiHYeSK0ZC/7sM1y/JzAK6LMs6
h+NbmrwczuPUGnyJGXSDL0NmXvH3s7RH9FwWJ3IOBQwunMi8+kg9ztFQNfuRbiXiZlZUiBczBpH5
Ek3hP5oQMMALc6Sb3gfYiyf7VFfsgx+Ya4z+6BS66akI8SbipmM02k6ghaTalV2+ghXEOOd3CxeN
GRwGd4FTOoTcNkdngEStqbGiTzIvSQa7ZDORQHzg6EkF1f4beKlujkbwjT9W7CznZ04V/DiY2zrv
LisrkmBDBUBOzc04UwyTlKxXM0OWDI9ntITX2CVQdhz5sbMzm0dStWM4og6wEE+dT55aL35iEeUS
gid/p19UE0EkzmyX/blVTI7HPbUN53uxxE72kqwv7z0shrC4i11Qk5eVEo1rIgyAgUN4zr2j7CGs
URWwhO4jJZbyK8ripn1t6OR2DsbIIHqMJ5KsG275ac9nzkLxkFSQB546Q5yaOtoCoTYsBvs3S2Ts
pySfsNONcCnKczhpJ7vDDUvguXDd0X8dpnh0H0qJbdbuBms5RmriCBdKm2ttT7jWUG2RnSc3Z0Qn
01n1QLqdgaqLQEJGdmjKxblOf2OI9UI2YFaouvqv02XqUJCGgVZdPEIte9VCabSUllHIJ0MwkQJ1
JMbvHePv0OBErPDpbBW/+W6b8EnB5elJrcD7xYQkoTN5UOdI78fyz2BbjfvI6wLUrIBXmu1VoD21
xzGh5R4UX9tdw9wnS8pcxsFLvR7NUxsNo4UO4ZQG+qOeVrBz0XglHR1jzsfActKEFDJVqjxI5cXZ
n6pDZRsDGCkXnxf1A7Advj5m7Sp69TzKTAFuszkcz4JuBaYJ+tDbDx85b/yhX4ZNUdfhotp3wvBN
YGiwEkORpWYF5tIVmz1jzvCzd7S9hi/WaOBU5Xiq0g/RAuWAxMhAF2hsxWsMZWafaIANvdScuh6a
jgRKTHDTa59ML3lRcRA0HKG0ni9zwifSwh3f+1hVm+w4IoxhflimoGvubGOb6F7RnRHfQQeEi5YR
sMUUEwyd2AeQ8yto4kXuP0KVmb0jm2yY+hWkDXb/XiMAPOUqgGGGpP7fvceSxLTDRjLQAdl1BAK3
NZqqencN+wfnlyosGNatw1ZS2hUq2j4ucMhDhwpCDsIZq5ykncNW5qXCfJ+96gL4PRQd1NYHQAus
VzZrZh4DMEtluRtcfwKOhg3ll2N4gBl+iuCBrobcPrLEgFcw2i13GI/kD7lAi8HqFRQP9ljZDZV7
J0ZvpGjJa8vW3qA68GTR/sYlxlAfCxpBMZWdkHujm2D2HH/h1OHVjb5DhB9oivMQEjFaFOZAjwI4
3G4D4CxeWfCw+sqhHZ33SSBo7UYsS0QfE7psSgEeYxEW8/tAqjz4pdN1FZ5ShPLuu8TJd8uYWqy1
Atrodmjk+AQ86Xb9pW2cSbQYJxa+l4nCQLLDgePIh8D2pDdsgDpTSsmVrutOhQvF4LZEpYaABoFy
P7kdQhjeuoB6P+gD2OKXWdTeHqQAouzEWjnBaLA+/6dk0MI6G2FnNyQaxKasW2x1C/Oq/8PpVdqP
DosZGnnLzCn/S23TIY4tmPY47nk2IWjWiJEhxQ+Nj7VjDuHD20tEn/kb1I+fXzVTO0NWuEqhOpB2
/JfNAOIauHFkj45+yyxNe7LUk/Kf4swC/3kSvsuHzbNT8rWJB7e8BFgH7C03JLJ5XFyT7hQEuY+W
TVgkSdTJTbXT9Y8rKM27i8M1twfctal/fCwj4mpZozo1MOLSf8lcSQODmxBHu8ZG7OGrj8B7bm0s
zuaMnNTDwQ8nLwEuMtil/5zk8L+zTRhaPbNpOq2qsj8j7dP54+t4o4Fkr37lyuXXXnUT/2F3/tI1
SXsguYqyoFqPd1aWhuEbsRY3rPfR5KMK1pIx8RuPi5Rvjhtwe1gGU1ioqm6HMw3KblBRIhCntPxQ
XZX472XMLnvYUi2FwK3iyh0fBuym1XmiqNd6t02J3aYxC4EjHXDmPBEmYiEi/KH68dv1pKtn1N69
PyA6HfsGnBmbt9opnvAv801nhU8cfqCWYPmmBJTalnnKxw8aKOPiVjYjj5M7pnHwGkVe5rzqsgbu
Aa7CfsWlYUUfqmn714LUK0tdq2KVF1UOm7J+yZtTIlok03Byi/pCWSy+Ku5LuKtRpdivoS5N9i7L
aAzijVN63I4btRBzYM6wEv2KWa2rGzoEXNZwbFFJfRybYejMI0ClgL+jUK789HI6yzY9laCoFnj/
m3tah0oC7TIkvgI1DTIoldCCACzOkDj022tfcQ1g9yzXhl52WexfDdMJIFkLa0rMWr3dNtGS4JVi
r9xcir4ZHFw4MxS8feW3UfTIt4c5XweDkscAzWY8+JwQ0EEjZfAAUIwr3rJ8lM23xhaApconO//a
5BUFyrGLQ3pHbS4S72wZ8YCXdxlsdDa2PXuavIG31VJw3irbwq/qc6lk7xsVuHUqFqhLehBgpCNW
H7lfvzV5mn+kGoWNQKYF9ZJpvIfg/U3E3i6+5pat3a8oHIHQ7uqSTmEJr5KaIPLydNCNB+RuZ7qG
mY7aM29HjPaXabT1Gwy9uaIhzLUWChJU4zlls00QhzCE4PZeBM3fyQg2KDWFDRwPjH0LZTxym4QI
6JRyt4OXxCEYs/KZnxIySstn5RUk5QTr7oWpAGWHEFXq/YeENOBKP3lHlkweAC0WcV8jMGHLZzop
uYmBUMM+RDkTjw7CTu588DUekp+EtWe7LUbiQL8QKu35DAZ2sbZ+XOsUV/WageBF2Y2/mVtApNCC
I/OJAsGaWe4n4kegFIh1F9M8C3LgoD5u2UcPqs2As0GTAmbwIZZRbygXysZ/NgScet97I8XLG1w6
KzqXibjeY45jxwDnd0m2ue9WPyapMaXl6KPBqcY1/RfnJ4AzOnH0o8f8Lh8tSbj1YV1VDhs6RbEO
Cszh907WUMiTjDLL3nlUqxycjyextmIyngkN0I7QYFEaak2ZFmI0+mtMCJ5mtMm6BpiveegnVz5l
nL48lh1T6X7oQIFe+VVP5m9CJK+5uC6PBBRAyU2CLkSUmDleZSVOxNQB/8JOV7iaTzhFEhu3Q2xk
f8e6VbWnFPIdFcZSIQMTrIj9S8yLghW4BslN3pcOb+LCc7gcaX9h1Z+ZjGa8jrSrvplotND1J88N
b2xxSF5lNdUZm8Eb8u4ZDyXGuChL5JdwMBnxj2vj0+22CpoLJawQnUlWX60+wUaXpDl/kx0Nhm1T
6bLA8MIaFhfn3SplEOINIFQW3vjAyodxquqAJW25ThfhLkkI6sBF7vv2r7RITpwzK4sgKlchYBls
fyy+zgW5MoiCpmnkt+90qCpHScFLcmepDiuTriSPKfo6L1KcKpm8NP0Uet+q8ntRQBgvIlI13L3Y
H2/01MT5iZYu8lP08PE+QDZBV+Zo5mo29gPOwaQlznhqWopOlwNXGmwYsQbl/GgNga+pD8M6NUQX
t7BGQTZdl0HGfZqc8exunKoKIlI1TAj+JlgDg+gdFDik2I6gcYaXMfTWcgssSLKvYdwsmL4wugHR
evHbDml3F8XcYi90tTkzri+0gAkKGRv+9B8Fw7WfnEYULMhIOFF8e0/QcGHqccYmzt4mUFUht3Z+
nZLdfJsstDNmQpX1q0k4R9kqgrZJ1INXQF348Rl42VLlyIHr/TNqw4ibeh0D8uXWZj7SgbTvXdnP
bRntsyFe3xpB1lGdqyZAaZSPtWY6iVp7A+VErjP1p5ZqI9/aJeSZKvDNuVLLIyOYY/32va6mdiaB
11QifeCJx5HTBvYEurLRlEctRePwhR65JqS/WaoAOd3MqRzFr7iHywMptDEYlYqhm19ySMTNLfMU
wTg/DNa7a6VZ4HvcaeJ1NK0LYX17PCx09hDAxYYFlvvF76iqZ7lknH7PPVQf+RTCz6C3K/XbDyf+
RPadPzzMVnikhT37szjFemdRAllDTFVxsF3sr13f49alfjFo7zhGA7AZgLCfvXK17JK7Z42VrcV8
wlPhEcXIuelc5R9gtDDRqXjAoYaev+gHiqiCZpviJbnAv12AotBzSZEedoqQHU6JkM1F3aw6UFDD
692y9qUsY0hbj3+ZgUk/2YUP121nqBxvzRan2ChAck6BZJscOV1E/j9YepZJ9hoHc2GiwEtQNhEH
LiqjzY2DsewlIFi97Fg4gTzPg8COzyMblnQv0QWpwesE64gmTWk3Y6ed2K8xC0FWjUuzBPdJh0sc
evcYDJj7rFz+KVA36dZhPH+KRRE1J8uluXTvkS22DzP6m3wVYzy/Ey5neZTOHZmeZhb2ugSc7NwA
ARsUi6QofE10prOrwQkSPlXameubKmevu6khT/1tgbu13FVuGmUXP1y8jH3aEvzhgLYQ2azYrc+i
7FZiVLmCD2JHla/JYmnGG/7vE2GoleGR7WCVRi0XAhaqMQkwD0mdXgPE3IU7318gUUhFbo6JNuk9
LN9whpA0RaGgtJoEkfRGAgJwQBzV/u8kUOoIbWRsv7vJ9q58x60Ofax39E4vhBAOHLkDuAiybEt1
R/KB71LbTqAVO/IU0ELznPKvWEzWndu1U3rGINWGN3zQfBR4hvs/BEL1Ny3dvLeqxWLbJpcoyM5h
Ckj+3q1RhbYQPsIjC15+6pAv1UNT+9LdNn2IowdxX+oTmEujf3ymGAN7O8AX/DFgen2HFMtcWA09
JxLV50A2GF2DB6/NMirOgInwnziPA4slyfAIX9ma/Pancey+ei9cKT/BwDUnkgRF+zQbu3O+ExxN
PYGHSsSoWLiwC9RNeu3zbq9KOWc7f8z6r6Tg6DkKpw2eR87JJxP7hEVWLPHIDLuUn03s6RyxtvKc
pwLYOS/zdgrCT5kB2viEuqnYTFjI0pJOqdbBhJ3kvBkrOybUrAKDe3vUEQTtxAVNxs0cl+9/V1EU
Iwy3ytV19beNPVQV0LPjs+2K9Bl7L9OCCkGQ71f/oLqUHq5KPKTrpr4p1rYAwt34KUoVpMTf/4N1
Ll2H9rhjp4yroovIwX0L2kuxPTTs4sX3yh0bqSaIqD8SLm+RqFvpS3mRMEXxjKsHKAzJ8JijadKF
Samr0WcoCCq9YueZyGAulctcCXOGJo0CV0zfb9Mkt53HjF/egIta4tbYzR1MjD+k34fpJdFLm9m8
Gsow/63neEJ6YFtZuaSkvGIKvlZfA2cuOIKwOtfWlFCzGPmBdYXIwcNJvp9gxLeUMLU+2Mk31lmi
MTvstoUODdV+SWrxvPfyZOOFvqvZZHqPHpH67thXOfTOJERG9UInEWcw+nW6I5eFLzCEPUxsoAh9
9J+IVXTXoVGddJ9zkQGxCVZd0qyxm0vqAxCXk2I8BHYl1QHHmvnkTF65iHPKU2e0+Qxlxzd9WoGs
N1SWhITwwv6xOi5B6kZnO+ZJvOW8y5rPtvXIToaYtLz7BMfGJUgz8UyLlyv3vlPaPzPtGeFTn/t8
sgIC7TonZGzj5thBdQxIyq36C/2CnPs8OpKoUHZISzabYRdk9R2zh7ybApCC60nGoh83P+dLHRGA
wbrOS9h1K1Y7+IiNyrpj0NbR3ykgBLdrbJ/k9bIsPReRwde/gxbJG1s4y+ZdjqHkLmtjcLVjtMYI
AnwdB7BKzL6Y29hj+LOtKDou26bgW8r+ZiOZFmqoJuv+aUwLFXASNYx5TbO+ExIHrzfurPGB/69+
C+M8PYEs1O1LkJJTA+VPzQ2/laYYFVbxke7eRXFB3zQD2H0vnlgpCFu5BE0sK3jEtom31Rt4ZG+J
63HRiPw04QrYBb1iPoKO/WowLHYXFgxDhA3f8pD8WbDFyIUxJk5FZ1tKOdseFzVO1BBoics92Sxc
2/CD5dTcDz0dv9uURVV9qfpEfnfgFboDtjbj7jmxuFNiHoV8yvsuqJlN0kj24TYqhtB9zqsIeKSO
yZjc0RwfBXs3tYmKGINXS0DVAEYAi6s4e2Rre/w5mdUfvHZNGBvWbs0JeFsfeY+9lq5r0wbrgWTc
sS42kJRdAoJbXg5Jd2ayootRKxl/s7Zhat3gLa701cFqUq3c5s7E93a9SkdzOtF/hV93hGAPKsaL
iG25gK2uekm5z8BGgDaJH21YwYDRwmgl8eyqAzei4s3G9hRchBbZeHJVNb8U/E4jNm9TJ/1802nd
22eWkBjNTgQmW/phqpF/2WN+IsfIRDfvae6LuzvwM2X5ZtUJJ2wbBqm9m5ZspD6alU15I2GLf4tT
ZZzsZ2EGwkGUjzU64RNrkYYeyCs60U/EEJ1GW9+by+g+c70aJCdl0zrb2BjenOQUu2xs9rFmertD
DHS750UYaKms5VveOWQEeVsp2Ajh1Y+snKplp18n9YrZnpuKSAqkhZ0hOBeDzGtSqX4qpuCyP4Yw
8+kmJ+W27FTvhNw2qNkmBwqTZ6ru+NozZvqZjakqrDRnPbyPStc3dJlheKLVmA5Jzjj+o+m24LKS
bjBHUEwP3ljZ/5Iyy/UfZkgWvCxtC4ddYpiJ76BqYhqiB5yn16QPyMxneuCSlQQSXCYiseWWXxWg
CXc/h3gEgl3iiGR4lhk5/juF/XP+4tBt70O4Eyx1w9p/GS0T3mmEuhNaDYaBgmonccP04mXXyYNJ
8wgvyM9PaTuu0WPH67N9FfAPhJ8nA0INO7hLhfUTvl8Oww+bQjUF36pntdzQGbW6MnwHswZqPvGJ
TdFBpKAmkXIQutkbhiV2XjTU1pAut3BW/J/JE3CdKc/IPmt38PQWW6jsr0sQEFv2AtaXHLgtk2Zj
k37itGOPWhVkW2A2kv1rTJ85kB5o/8xcif9QDSMikhEOLitKmwsyj0TeqVoIF7XaK6njXk1/DF2U
6axspmWmPcJ3CIRs3dBZ478K/aXKerTyanDnzyhcXW15WayVjiqhOHKg7kGcZs4yTaZakvwMA4/t
iCPWyz76yvhRNzmp/7rHEAUfDtVhI8LBnp4FBsv6MQMsNv4lr4UdpoBv232SSlybUljQYE+dV/MF
Jmt5l+VtoekEWiAVk74AXql1BfDOGLals47HK9I1SwdmT7otqnTpbDZ9DVW+CS0L9x55i+rY/idS
Ci9KLHPgbp7QXT7XqMyCnLjZgWyP+t9uwfqHMHvGvRag7WjW2EFt+xYiP+TYzhkfaTMVp4DNb3xI
vcIPjkNszf4xW0JiLzNP6u81IJhchVrHssiu+i/SkWxAgGW5f53KCupiQzlRJ28cv6K+I2A5T7h9
ltT+wcI7vmV4Vootvyju8KHvcw4Jy0T5jb2K/mHc4/cd+qRTm4oX+jZxykpTaG81z7O02Rx2hd19
+FnORt+dBQBer2pfiTaNGm9SyirLZ/MCgs/mogK1KvJecm9kHYcoFn7gkCrDhyqz5CORamUw3wiQ
ixkExX44zGkQcFZ7Uf0Bbad5GlGpmdiBxrwm44i7FqllPLhVgz2y0pHjHojq1CdVdbl5UYJuMNHb
8ACWMB3ZYfxXHlrYeFCoMpPqHYmFBkiyz3GV3QZv0c8hX1LibBwD4aEWCEFQXZxl2FG8zVWhyWgk
nHFfmHjLVR9o19XnjkTDBvJ7yOrK6+UDjaZ1fivsNc0e4NxiYd1jruVzB6M7E5NCcz/WExE4MH8j
HnO3slzGRXouh43tZcGDmSu8TEBy8xdKeNBGRzuFnTZ2mOWOWQ2N5w9kUqz1BB9J6WY48VmKQ+DF
Wiki/Z4hH8Duoc0+JnlKxYbLSdywM41r59z4EwlcBy/VNin7wLpfM735kZ8jgSkGW4EcAHBpnnSE
1OAfi6jOOgntC2svAsFJvpWKbcEbLUVp9yk6FP833xLwCTc8L00JEr4MmyR+QrnCwAoPqPY4N8vJ
NlC1Cp38m/k6BOEupZ/CSW4II+54T6YOVQeLfw1JkwSefxV5BscHDxqFAc+safO0PrMlLtv7GCPD
8IKq0nc0FrfrUAdmdnKubsgmFgOdYvN6JnTPPIGj2LbuqauwzBpzt0uXPxIO27wL00EMj6MCmPjj
SQPFm4/dxvio7ZnTkgC7b83mmTes6NTG7zuZYYQMefs9epRKaIYyPGN/bNXGan7V4UxKfzO0UvlM
Sgz9b1aSptlzQoyb2RrlGpcHfBAvvREEraZLD6MO4i42hGzEOO+W8bytJ08u6IdDLW5MxqxTAZsF
3WlhwTw/s3Cnn1U5sMW2I1UhYJfhNhYjJkg5iy1gOVwlIvbIXWI2m/zD+odCx/Oj0Xu2RYZx1UDy
8G7zZLnyy5Ht/Csre7s4MfzlVA9wEfSa6+J3XXrtW9gRlDBUbX0lwAQTzpZmGv8VNKHXOwg3yCLu
giBTYVpcbW9rLsMsJTZjuEVM2CIK8fUlzoj5yqjOv6go4m4UeNWs7siz5B0HCAMKHsIODB4r5nbt
Coyj7inF1E0KqaiSQ0NIF18cJdZrEKp3yuhD0rrj1LyiFuaCzk7jUzjX4iML3bKmbhnG4ru7lONt
AkIlV4HA63486Eb8fOS42e94gmw5ME+ZHIjfAbDYBBPPNbH9/A+HdFAGa0AiGMjSoMazVnElPe7Y
LZ0wD7DB8u6Kn+p0Dvq9bRVuUVBh0619dErYwS/et/ahntrW3NdRw03FcSxsr5CTSIBTEc8uEtVp
ZVyJkggHBGymGI1giGpEuazaI1Wj8qaAOr6qdI3YljUxanCmU0p1W03ZOsiiqPJuY7fifhLuqOyV
Y4SlI3AIO3rh1wnNpJ1DCn915YbdzslY9+3NEuIfr0BkW5uKvIeGXoRUcrAqLh1gi8ULzFjc/0U3
ifmQEJJFEQ8Kz1yjYibpPMSjeiKdtpg7UlzywxEcUxsXl93VTvKG0FRokw0OB+H+4hy0JXMKhcw2
MzKhIP5OJWLFkmqaVPfoE8L8WVgJOHDSWYHdJR6C4n02wH/cxR6LtE2O6TcCdeXa6lS2Q76ijWh6
3Ejp6B++sV72DIJ2UR/FwAX2BFUBqxMxKx5uRGREf9Ixyj2OXt4yZDSO18KjxdkOzAWSRObAAAjr
6FHrzi6P2B1k9TDSxem9C1o9FAd9wQ4a+IcVsl5mWZCod6WzDmdj7wYUb7NLIXBdSOx3JgtkeVl6
3NKH0maKeZbRiPEohTuqbnrwgRRKC6LHxcEArK5LKmy5T10Ohh/k5l544DXbxfs7s0hIn5D9XF5t
XpUBUSnabDgAKQk6Ao5DtxaaNjO9uWRB0gulLAwws6fh86P98d4wIqo5ctMuR9/1+akOxVKhIfDu
U/E9XhyOYvZOs77haCJuCQxsyggFdMxmOHfmYBtD5hK0MwCPRjMo8TxmXmTA0UbacM4saYJDSDki
+G2YxtuVKwekJGDLvqGLnZo1rq8gj8jncHjjilutzqDs1CXLaG+7CS+HTGJIdWdUg478r7xT2Auo
iPv0rujKwNkmndPLg9AOTZlAvBc8qZVE+iDzuZoToMAItJpvupd5tODCe+/Skt79vJT8xqjKQJKC
/yL6d2Zgrt8qCcH8EEEb+uPKWPiMXTv94fvFbBlirv8tnXx8DruGr4gyK1sKoZjy9hEBhJMZp6a1
MeBti22hJq602NAwm8BV/++OuQJ0qkxgM2ow9vPDSo8vhqA8iDfXihffpND7/gB+ZOFSgHb7KNEH
LEyeeYES4SFwbd226b5CrfILG7jU2oF382mGdTSbZl6Ks2JrCA8IfXYmabMD+oaG5osF8yMKfhL+
SkJfXwzZ1vmaAAz+g3WeTHUWOwUHnqKtbPX6ka7Qkgq1HSZ7BNcRYuVTbAPE2ONWa9tdUkhuXBUC
ORUqVR68Zphvwx2+K7J7sdTWFz9g+CYj2AUYgTnH8DVlqr4S7sPYhzcV7gU2KP4Li95CcbU9/V6N
Hj493DJQkYHX+t9CVNolVIVE7p6j0uGjweBVVZeOFllwDnYL34cIKdUa1J6sF2VA1Bs9wkxFGsIR
f+HSzGjfxFShHiBdYwoW8ZwE94UDTmILtJTiLii+5VVCIdBnwP7IADTeDAM4XoySxD6jC5Moh21s
WcQHRegy2aoRe+OGJYGm360rBMsI/nQa63OFRseL7qkVE3OTlm10g64of1mmJSoYMEK5j0KycN8J
2abekz+AK4EQtwJN5ox4AkHPtSgJxPR0g2pRElTp8fb4zkwYkEGteIzHDOgItgcXSza50j1IGX4M
PaOt77irzNMt6cEPrLvWmeXWavFTsuTmhPrj7in8G8GzU5HVn0Ms0PTNmwH2ExEepm5FTFq+uHnB
yBxPiuq5GLPYd1JL68pzQjQfD7P/5NsTF8RGZfi5M6hpqHf1WLuPnENMkT7W3wDWZUvOQ9e212/4
/uv03KWelVznSFO/U4wsMm4pliNoGPjOki2avv01k6HYaeRDpOIuJzoXTmvgh/c8kbyZ7YP7ZjKr
Hd+KLIKulkfYfysaEc/EQNcxhH4L5kocULxH6TptACzCSPpTYB2stsvQuG86ySP5GdSEJ64hy7kX
5ILiUEc553AYwiDcFE5euWcVCVgFElcvn24SYWOOl2Z8zl2JxC90au/neeomfvsxRDMgHqRm8EtO
069erfDDuGVZhYFp0f7RpSGHaY+IPYmPadTeFpG55FPW5ZokAnb1VCcY6w5q7ADXuDRMODxYZUzt
BpwbssKHHFkh/IVIRMsBGAUgytoiqLJjneid8FG02JpTV70QkOJkl/yiihdDvdva8jSt4J1RLf9i
wggUsRlTUEkN4e5omgWLfB7h4b5QKKlPRflf9s6llgCXdovBjrSQ3/MGoe7yTGkfiUSLLQe9xj4d
tfcJyDnFjTLvLyP2A64EhR0+liwjesAavvOpbCe5jwOTvto60BjhHGgVa9bRTOzrm/xbuYquXW+y
qnBDxKPjFT7ZUVOzYC78h7Bf7HbTKZYD51hb0SNWD5pnSkaalzEBdbM1Q2CFVLdwejBBxdGRZCrJ
cip32J4VZMuwe9QzBtzAj+zxeUF+hI3SG9j3QdfbE0AgN8SuevLjEptVUKjuFuE4Mw9ynvjlQIjI
9oHEoXQwaLzuPXnCwTpIbWcTq6x8wITkwuSma6uXX4RqxhidugzybdtM6/MD4IDCYBrERrzdCPMH
z2HQbPOZzS1wGr4qym+n3x6dIVTqlBn+iagkF0+t9VBaG/py2Xz8v9scYBZ5nJgmvHwDIsp+112j
HoaqwqRCJNERezSIWoM4Glp68yi5+JuExjLnZvB57ZJpYz8yNR7jdQMAB3ZWM/DdyEni8FLOoopX
jgW/YebUuzp1zeUS04/V7yLE+eUcsrz/6SaD8bft2Y0fpjyz/a1DvulXMA9QU+Dd283fqM1rZFeq
aYNfAdkS/kQ+JBQ9uH5xCg8Qpum5yl1BCaCxmuggZ08ZXF4Z7sNtTKZdX6y0bzmWAED1+EaJ/JLS
qGLPxbTp6ICyGJl1oIILrqCIk2zp7PZtjkHwYWPB8fdoFeQrvid7jsrfGX1+CLAotrR2+qlO1bnC
7i4vZWgNbE81VRvFg26dNZw+pSAuLlMS9LLY4fr2kWCcxSmPGXhpOkk1wXyNO5AvDhI/O76C621x
IWsJIKBqx4xfJd3jFCMlVLEuJ93lXQv3iCai8RFCA1YNT6yJuZkX5HiE9Fi+QrXDFBJqC0uTOw8u
zzJWivSSsQiYaC/qEBYE4+p0awzT6b7BGyaf3aLH1oWeyRre5eX0XpFjJQKVez5rd98z5UuNCl+9
WjQWTF8+8dNfDWnRhS9cN4JqoEEDu2Vu1B9Vi8nhzMy6xEamovCYl9kCxeBfpcZ+BFw8l1jGzn7r
DhSJ8tF03S8TL8IPN2s7ciu2AQF6sYUAFzJtd2ZgpYzzAcItGILkLe4HbSPkOGopLnwXnIcqqce+
uyN8yvfL93i9MNuoMcSUzio7oSWPmQSYet3gV91V4FIPAgPkO547ypg6LdU5dxGbSqKlSem8FiCf
668miijuBZeZ35rUt9jAKtJG0lH+xYRysquT62hqASj/QT3aJ3WwJGennSxQl03uVL+VK1Rw4A4c
Zd+4qhCjaYN32ufa693kreRtNX6WXYBQwva89yGa9tjyvLe0hO4DEXAdVkMj+Ptjxf32HypZ5Gpm
ir5F8VALW9J/ZuAqAVxBY1cEpeG4CwTGbCiU/2I6QnCc1AOYZfTkKJ2BfIeyp+Ih6KsPk0NDufIt
mnSGZ6qhkmsbloyuFzbjq/yYeDblHaqMbJpsooQNQGZTpvxgJhMC5DFGjW9YJUprJgLA98fa4krJ
1xgOLKfQnAp0l5mFh9f4VHMtXcjraRAzYa+RdKV+Z9vQWG9BFQbVswEj4BDjkX1SsO7B4YG2msBv
kUSlYmzSOTnpR+O7fkQNEjeDZjqzYBszwTuIPcGnX4xF5W9KDOzBw8xIMsQby0/N8BECy5bedvHn
hIhGZbFpgiAlmcQOHsvHWO3y1IvSJ8dq1swJKE+6bXH5Mn/wtJJKSRK4HjOhpX1AGsIaD8oKk07d
Lfm8jN6xjGuv6vcmI+XqbYbC6XwQzTQ2/NERTjNSUqN+9qg7h03RWOaTJDZP3wWHsw7PjleO8qtI
cdluBDcyG6sSprgBlSVkhaFVVKgjt7qhifax22RSbcMsVOwBnJI+safFt5zmHqG9pz2JhNJIhTst
xzT6EX8ebswrS/RPhtBftz1lDN215bIp7puFQ+TShsMMBNYp+/AFf3ya3SpcrO29ppylO4zKG9n2
6VY9A6Xogx1BJQIlCPrwCLdEOtHe2UN27hsuMvODOdB4TzJxUPRiLebyIemZZLcJH1l59FtvCE5q
DFz7iyUhHFB00h8WbHmGgValLuk5L4BTmJg0fwyiUeD8K0GIorkEUZDes4sm2rvVSE8klHvXt35T
J23nT7C05+AFQg5/w5b+DVUcyZrb/j7PF8s+WFx3xXeL3OncUMMwTv+Ps/NojtRZv/RXuXHXQwwu
Mf+YO4uy8iqppXYbotQG700Cn34e+m7U/ETVRO06elEIyEwy3/ec55Q28P1+Veim+0L7BxNDRvdd
e2ZVdbpfeZJktD3TutU61hsGBn6mllWWIhKd9GBNa6l6nRRfGnQT3TJuI/qR1kPsVBBXqhKRxzXh
0JCtV5IQKLZPtVv99ksjpTkkeHervm6dektf13V9/FvoFB8lOjf3O7s7v7/ObKEdY0n+wkB5ld33
owp5B5AMf6+O1rxQNPOpHXOSAsYeHfwdosc4egTKlBV3XZsakCWB19u/BnPswxf8u6jVmdd9yVPT
2GlshkBokAVbzb7PbM2mpcSaRXiG2xSA1CBv7ZvazQnn6gOKOFVIrvTUVCx0tuKk9ExNndiPFbQg
OlE/KxsmJ0KjKDBvCpk5bx7e0mitVWqHUq3WkCxHoWJuVC12v2ajjiQKqZMn+Js0IfdI+EhxVYVi
voAucj5hJWgosPOJLlRTHgvgv8FmJHAC/kdrxeZNh0ispBDHCs1Xnte3wiyrv7AWDPeGIyEQRuB1
CTZOoeBg8Ynae9o+6Tdq0ooPyKHEwgC2M/2NaGC4zUun24Wcdr60fpgfyPcWu44dwL2GXPdBsRL3
sydk/63liGQQBQBBgZJSHN71lIaPDosawH5P9Z0rRTdzHNskKlIqU3zVZs8LP2M9yqp5s7PCmYia
DvUkDjrFzvY9It8S+sO/4I1V3/WkNKy1HQbx86Rd+ERcr/4J9VePOSz01RsQTnzGEBFwlMob/yHJ
ahKGjRpBO6dIkD+hRKsgSVf4rRe2cQt3JcEFV/kQyOuh+o11tL9lU0+6y1gT0cCeJ+t/KVrrW1sz
pc4JSQKnzwsJ3+6AiQi5CL+cos2n+helDHsjoJ4yaX05f2dEFPAsue3XDlkL0BhDlN+1QJSvqQ/H
g92M8O8bD3v4VZ+RGrhlaxiT8dayliLhpRHdxbp8xC1NF9IprXydKolQH8YqBJaxylCujK8D2zE9
XHflWIEJrwFGrcvAcn+KAkvCJsgs5zZJSqqOeYWubJ0UAE1TRyCk5IvAcZROnYy+ZZ4eHH1dxHep
QbzGunLtorii75LinbPTYF/aU4uTWmhhXbmRKq0dWT2x/SXQ2/QK5SYfdWBn9m+fYDTOoDHk9g29
GL+jCdWN8mDpSoLT3u/Ma6BBfg8HU2TqKqPIzjcUAp2NkU3rsQKmuiTt07Nqi1wOPQi34ClSjF+e
k98VqToYa2oGqblxk0yU1/QCMKrgB6NknA0lwEDMnIlGM9Rzxo1LUS5Zd1Gs3ZNU329sGJSwz63E
qa9H1HnfO/guYkPCO6tMXtlejT1LBi8SU1Syaem/5q+21SFsamuu+QOkeYy1q45th+W3MrsNGfS2
eWUlkaNslbhuaJtH2JondREpIgTimKC0Sa428BWmfp17xr507C69ZcOgmeiTlMThsGEPMb/1p3lh
amnylc48xAaZpYCtWdlIcFXM+lWKxHJXTmOpPw04Q0cl0hQ4Ir4hjsBiW+A0I+pDuqNJ+s12NFTI
WAexOnYIT6Gpwz/AEAp5h8DstiifhGioVOVZS5PY1Z2bvhoa88aL0XluXWGylYl0lFfboTQaPvka
qjW6YKViPsaF1N9qaTXZHZabOnzNy0b5pilakd9Yok8fOEnRnsclTMoRxA4T8RZHMaLn8oEcmqox
yMEmgkB5RVVT/Rh0duAE1iqqf6dXDster5R9yE4KvSqKHiU9qmXsxuxaOcRBuqSHWm7DlKP4lnZs
+upoQckcJBLpzu6L3uf8ELA4NzK0bCKdE2DMFv7Qp7ptg5s85qy2URo3ekXGUL0KDmk3KgcfeeUS
y4TBCP2DBx2xUIMXN8Ma/QOrR9bfZz4tM6q4IvY2vT4miIoCX2fM+E2B2CdAaK7dRa4RFa9NoaX9
Pf7XvH6Jo9zAnFwEhZOsaOeWOfpEoOp7duWk3uI3EOLWshWMmD413eyIcCpWXpzQgIghC3KMMHvj
zVwDBSCT0HGzhgUSlnhK7a7PVDcC5h6p44YVmecPIC+Xd6EapMlWC5JcoesjVOQCSq949yQSKOY+
RPgJfDMcIGeRqEmtLqNxY19PR83qW4Q5xTXxpJpeeh1DVAY5pmLlXEvYEYwd3lN3T/hPqH+T+B7r
fg3SJxSk06LN+KJqlM82RQqx+EUZOZ58djGp04KNpWd/48GUJnUhAkGuDLf3h1caXq7c1TTPgGch
F9f32JQjjLk+O+h7bC2ZfTVKo0PQnneCddePQgwbdm5H3q42m8jct72rOK/4t9EIr6iry4jUWE98
IRtKIxiH75G9iSSVSezLhFeCePLdOFgl7LGIyLSx8m9JfdQBQZBPvhnU3g/vXKpM2VbHNpFfkRNa
Jwfbthx+QealbTxRmx6QqekxtIFvhW6XJUf+Ie/XdK/y7DWp26S9YbVL02Pg5Yq5i9JIr8QGmU6E
6cxT8+oxwdynH3pbG9r7Lg/y9BHvgT3S34kG2oXs+10UFGrp3jQJfaUvA8me+paeASnXzHZ/2BEV
rGcvSBT1AdQnn+lXHbFsMKxT0yTefhyHhNatFSIg42OVmThEsa6+JhiQxC+tCTL7MNHKhu0wFjym
TQZD20RsNKA73YguKO0tzY80QeHm0+Pc9oC5JlJKVT4FzF5jl7IMwYRHZP7bIqqn2SoyKPj4q8L+
3vd2+knQyYl2ie203aYNYwR6lhVQNxQSViyFvwE1R5+75dcxtWzqTqZd46qKZUsGB6VWoNOYVuKN
K+3KeygD13woIwefWVoqw1vDXpsdRNQ2+JasHmv8Ju+CGK8Mfb2VZJ1GWKq7+ucKmylW9JSNL+4K
6vQUmTBtrVWSLB4L9oOT7CWov6jk2lDjpRFzW/Ah6qjJa/VPQ0pNXvtG1MCBD926u1J1mtswBnyS
se2CQEBodnQOYGLmLDVMH/qlau9aKLIGl/qqZBqTPORXMV0zMkooL9MBy68Kl5xJ6CFUELGNwD3a
chpwq+2QEId7DRPYTlaBWaveulKo7WwJ1yhRQhq01m4JmitRPlKkJ7g8ndqQHX2BNb3tzlnVRhL6
OxB32PkFCiuCwKZD7Yp3ajq7WtgVickFn4gVlFX9i+1RgtlGTqZAL6SlxJmqoSK2rp2SD7AemYlx
wxjLv3RhMuwpXFvttsCPGm3HOlHNK9YtFY0UR6dHLfeANI9DpI8w9rzqs21W9fC5ROjYkc2uyOFH
KCOTHVZuQaPhqcr+iuiS4AE+jFY819oITtwZysG45pPhGzRtHIAktGPrvNVXKLtL+YBcU8+vLAEp
B0AemS47T7rsDcsq1fHVVLUS3ocKvok1HfbMvQqUasjxpxXESq6csHOCW+jyEcKGts0DFAum/4b1
39RBysrgNpJwLB84qnnjvSvbxnqEjji2QDQh+WyEolhHG0gtR94qZIej5WUSX8UDbSsSF+to+p+w
eogQSd8wsdrvvou9j9HexV8LP3aCRwAAbnxN6l017tJS2M9AfGS/JWEJLxArpMxfR2qiSIdwGMf4
y1k99nZl9ZxDiFXlRYgIpBYsvuIWu7CX3VppGPU8ETQC6K+bhhqfm3kW7Kyy3Y78DMEaYHyVTauA
qXm1Jk84HCe0+TveWDW+InNy9Q3hFFnBICqHI7IpAi2tPNDAzSsUdg9dW4niLpKWjO4qJyZUccSG
mW/dMWuBZ7KV/QFHCrF9lrbVcRSF7LYe4c8dNxamTLTRyLCkd+Ows5rAtLfV4MCwScgUNV4MAS7l
p1aoyF/pokbyMBJUMmyUzjSKfVlRq9o7CV+sFWtlS+DKYDjOJtdTaVN77jKiz3NWkx0JHcWneNCb
35i+YQNi+LMevRIdErq3Fjm9tIDzX0dIeeSV4ihhsOmoobY/U2rqEOYDWt+gSmTl7Q0q29oGLT1U
9mSw3Re/VVBs6oA4kpsuVZrsmk57pW5oHCvdDiUW1UAhgry4S7FiXAlyCB028WBj0F1iFJI6zVcQ
4L+0IoQ4BEjswaDTvR+cNG+PIm0ThCad890pSC6tMr3cizpTXjujdBCqAFp/TsKheBSkYDDf4d9t
mRLE5bh2/qshdHeioGkI8RLPU9jq2/pTUSj+sWYN3I1IzG+E2hX5gf2D9mB6im3uDTvmsGaAzPyV
VoGL7G6sb7BoWyAR9X5T0Xj9xHKm78NA0dIt3nxrCyo33UNaGJ6KTjUwj2UA+ozaeqNG130qAqLd
rzFkiR8Dq/Gtq/WUExpv/A5jFcZr7tjlGisTVcma4MurqIKGtFPb3hR8PVTb2BRZUH/Kg966qWtM
1uu46BCghjSXnxTwLAZU08jao4cKt5lGyCgAbmtHRASymtTtbtCytipH9MIKH8A/t+F1pps2o4GY
xnWrwPIrotC7DupxID8Tqd8KP234tYoigK6yMDgyKyEa7xU4c7TyojYClBdMno58Vtq71Fcb+QVm
cVCSRRtgQlcsTZdXeSmqZ4/SDhFHQwgbg4oAUX8l3qf7nsyLslhhem1/kj1mg5Gu4fTDXFDre4VK
Qr0R9CHwDEfxQFxomY1s7upBYCKCZtLuMKkOoMYN7ZGyvnsXxPiesQyO32w5GK/ktiJv4HhpgpXE
qXLLMw7Ca7L0Iux3NBFZVhV+Sy119VuPg1O9Apw47Y2o9jV017ocJEATgzRiIPr1FcydUd4NmRHl
a3A0uDXguNJUulb7yHQ55xIBtofgaxyglUAz7ZJyr8m6uoVDZ+yxHoEVgMj1OS4J6CAQpNqx46+f
/SSr6r0TutAtKg5urMKO2VS3eowUlyoK2oqVEToKDZEcEMAm6+KBygOoEX1Dvh78rEIzLYmyGS/D
Zz+Bkl2WMv2UD7V+T12vwh0Ox+azHMucwLLSoR3oIGHW6I5YXZZfOfiy3G1C4DCETfAmxLh3lOhW
eiYLPtyeC42eSGBeIdIXusBkfnhbvxij+3aq9vAV6Kkp89SgakGSeIL/219VhSa/0lyFBjh66jEk
QOLaMwdxhZ8pu8YyFA1b28ePtpHJqMTXJpvm9LtSwmfcGVks0VsSE2qu1cKt4LVy6uNUkHVatPUj
GmZXCONJc4qcFBg+RcVUcyyYllmF67YLDYWs1VLmvO2GUx3plWO/D6u4qxFgh6N3i7dgdF9dh4Cl
l5L1lm2BqEnTHCLHS+5g1bektdB/X0GvJCFGtR2x0ZwifIsYm7e235i3aKohW1eGOKDc6tmY8X9F
3iXIO0sNG3NRRmsDoN9PqTFR3awqhyvDmprJFUQIAlJxNnLi772RmGqkzvuuGjHNFuRoeY95AYQL
Lk7k/4a/Wh8yk4rXJk/D6qZr+k8AZyLzQU0ijCA96zuJDMYYgnmCVbSJTPKldg1EXkgIVEAkjDul
q2+Q12l1ssIXgc04LLKRqWrQwQkB6dLdbV8HheYTHwQNYGC4j6CYaEQBukT/Bhj52RJ5j+jBR6Xf
KAgr2/1oKDEnQ0UUbvqC4lMLm01aq8Kpd+AIyVnFroccRTb5wa6xpchMKSFIkq8IG2ybNpyBm02o
jYowgYbVZlFvFI7pbX5HsPGYvBKHrBRfBll3/FVFo5v9jdBqeqDXVWnT4Nk48ECqI0LHrsKnRtYx
fQTp4x1jkuP69jeC6vU05Cy7oUUF2XFYK67pPjvEaLAvgBihDDcW3+z4F23PwYYNjYbGLDlDkPn7
7JXC0K///a///X//z4/+f/xfVPmAr+XZv7I2PSDcber//Nv897+K//7v9c///Fsh7MA2hWVpBv//
4/gccj7+z7+1/+XohSL425wjIidO0w5UZBtr6/r0r9sLv67//esAcgLD0BX7mOaGt/cTi0IDwYF8
Gm0RPNsosL6UimYdT19NLFxNm12twWlJ4U99Qq6q7tB05jsZTVtrPlW705fQp7/8o+el/n0NeFae
lnYwLRwlCobPnkW28JSLTCYCpxgx4DAo7KwV3yweY7wLQYiE14D8yvbBS8LSg+rppQCaUGfguMSD
EWZpsWJz6fR7SrWZhp6oonC40tsqND5z0sYNyt5/CN50RTOIeXHsvrT6nTKA37s5fVcLg0B1/76p
OrJozaXZNLImF4JKWmC/oacDLemyCzh/X0ARrqw5Z5o/g6HMjCf6LkU49SLI08lXpy+xMNTU6f/f
DeQ47nq4PHb/XIr2U03tbU1tutqSnr7R2PGtM09NztzNwjhTrb8vBX3CR4dU28cKm/A+cjXqmAR1
0G24O30v2sIoU6crv78Z1wR444zDc21ovyWMXmKA1ethoM1bu4gpyw6bFjY6zBEvo1n2d8R2ENaa
mGcGxHQnH4xydRoo765PUdoxFHIXb/WuN2Ak+pw6avB6KTj8V6/1lP446q1x5naXrjZbg1qlTGvF
rsxj3CXA4TBuJyCXtnT2D6V07TMDZGmQT8/63T3FYZQ3tPuaVz+hhkcO3HjVtd348/QrWxoTs7VH
yopjADvco8p3jJoAhym90LddFj6evsDSnz9beFR0WaNpZOIou9L3JkNQU3yy88ZUL3oLwp0tAlU2
0oRAmnbERdLAkaFdEiR4uAJk8dsEqshF70G4s7Ugdzxqq2PjPnkRjna6ZWw9kPiFD6ef08cvgnH/
92tuc8nPtsI8lh5Ksn5UfiJpNLYooJIzH7WP34RwZ9Mf9a3RBWEaPtEUjt4G2nf3NZS329N//9Kv
z6Y+DE8NHFY9PJuaDjDEY6tG3XfUIGVfdoHpwu/mgYl7mJTGxDnGRVXdNRzSr0pEH59P//rHc1m4
87ncgt6xm6S+la0vipVu+/UmHMIUhyJJESsjC4oz42gal/9co4Q7m8+lOgjq945y8FI2LeyhgGqD
F9MJe1kNkMHwAfjUKws4PWbWnbno0tuZTXMXgIwbeY197Enf6F8qdryIVdHxj/vTz+/jzxie1r/f
DpAVjJxWHx9dM8F5X8gH24ujVdY5iApz6wA65vn0lRaenzOb7/C5UQb0mncoU+q6ZBds04TwQX0k
tsmogOUgdenT6n7k231m5izMTWc29Us/6dAVxVzSF+orCvvgCSRbfoDkeG76L7wgZzb9ERZTO5F+
9JRXVfEC3jB4GTmKnLmBpV+fTX3VaaXE+Og/ETWOc7PsQiu+bYimiDenX8rC9HFmsz/BvhXh/jWh
VjViEzlVx1m6dtZ1odyD89IvvI/p/t6tARYYF+Zn6ByduMfDnNbWHaBt78wkWXrNszXAbB1EvkHf
3OqUAZobJ2+JLa48Zr6ntaROnH5US+9iNv9zG+0sfcYWdboaIPGs5UCgBGJfc7w/fYWllzGb7FjV
bWk3CBhKP0NxPVjfYUQio/aoDGalfDp9laX7mM34GkA2vjQvePa9erjW3Sp6w+EVnvmqL7wLezbL
c7O3SIe2vSdknmaHKl1TkfXRl3MSR7sOzAgL3un7mCbxB+uxPZvcvq9PQDsveeLtk1LmTj72Q61S
tv+zJOP2Lwinj19OX23hqdmzeQ65JFX6tk2e9ChH0hHqPR9Igzye7MzLX3pws6mOq6cHu9fKW+4E
+3zuIhotSrqbpHpfdguzuR5rmt1bup88WS4l0tTs9APZjRd+SOzpwb2b4nritsTe6PETXIkAOh6I
dl8+SatmpujuZ1wJh8tuYzbbpVmih1eb9snURgzwQZxtbBVu6ulfXxpV81kekcLT+wS+T3dgkYaz
ansNd3P9BqgEM+FAmy+rzrzzpUE1m/AezZmCclr7KjuVmBur5zt126gIbM7svZbuZjbXHROTZpN4
zVOONHxl9uxUHB+ItQE/mx55vVMq8Uz1rDhzQ9r0wx9MSms2/UszRNgXkiAVVpW1RUCHUoZm2BWm
4PXgcj4eyqlomg0JBMwG+BZ0gDNvbvHaswUhhBhmWZBC8MM4h0FL156SR2sTOOiGpJtq3ZrjYw/i
eV2l/JcCCOSylciarQ30s8zUG5zgydStu7gKNIwDzkuuUtZCpQJRevCatWCzc3qILt7obKmgOaBC
7zdhkEWD+hXaYpJ5e6QgRXwsAfR3tym6RXNbCDjFSIlVqwbZ18JA3PiBraLtv/DvmC0oQ2c1iID6
miEbDvuegCnkJNpvT2lpREKhMRWfsKRogMii4uVI3DOjbGHPas2XGjLHXJUM6adcVu6NHF8QQB8s
B5PLn0+lp6Sb03e48EG2ZktNabsNkuume21AwBwCqyr3KO/TFZ/P7GfvB+X29HUW1n5rtuh4REWo
FMu7YylQtqVqiY9Xirsuo9l++goLK401X2maCO+OXxaPtQDVsWmk432hRaO8Xfbzs3XGKiKLEOGo
vI2xhIp4iyUas05KLyHyd6cvsbCUidnKQkAB4cykvx7yoqDOT9Gm9sm9x0RebpS8XcMvPHQagtXT
l1t4JWK+mGBM0S2hY6IRgQjvVUMBwuC4g2i+0LfojDOn7+mv/2C9FLOlo/QrFaahTJ8so7omHp5I
6u4HW4zbNoIL+2f10NR2W03bmtM3tjCmxWzxCCHbpKhuySRIhaZgGEZIEyOUzgolIDwiTkP7tvKF
jIcLb3F6wu82Bjjc227gJPaKAe2L7hj2N6cwKFm1RLowj25QNXzqhaAOnAFgOnOXC+NdzJYI1aX9
gQk/fypb4E57tZg44XgvzK+nn+LCEiRmKwNQXqfRwPu81pN+udaorOMtvvIEe8OGVnrmWGfG/dKd
6H8/PmyNIXEBYfI0WG3y4kH2e8rAlJ2+jaUfny0LwAbpfCLVecQcA0wee45u70Ydrvbm9AWWptFs
YahJ1MIXoSdPnuIF4ha+QAINsaLcCyuBVin+0IsuZM6WhxiQFUopHlOLeD1GDunjFhnspLoVitZd
n77IQp0cK+LfL0MHtqTRFM9vEW3hZEYHiCkNTX+oyge/Zv6w+cHqmqoSr0kT7fPmpcmre6VLf5z+
CxZemDlbL5SBoBcYHPZ3A4nzagzjYE+KjXPhQ5ytDbWonIG0wfQVUS4JZeVobFrIc/cIKfLj6RtY
WPDM2WpgZQLLHuzew8S5wZTavNVERBNAda/71TViTG0SklOA8s/tFpYe2fT/79afNHKCQei29d3y
kMtdW2au+JsYgY/8fPqWFsa4OVsLdGkYAjCfd0g1SDeUIIvxiYANtlsktZ1btpee22wZwK5C2MaY
egfksvBFw+IwBTCt2prtiBTjb2JeH7F+/UxG89dltzVbG1zNqjDE+vFbqTUEsBoWPLgacmloS2V9
+hJLNzVbHXw1CEWvm8ohbUIEeBL1YUAmJKEjk73COrSFuif25hlFX3BmiC9NYWP6W94NB9racW5q
1fAz9Ur/MRyEv07VIN/7SpLhGG3A0Xow8/GHentFpvq6rlF8eLX7zUb1cWZZXBiTxmwd8QB6GcCO
h6PaiPzVk1g/kSFl+9OPdWFAGrNFwkfVFrVWGrwNJC3sKLiDkopDWG24jc7cwNIlZisFrhsbw5gM
3oA+34Va5+0bW8AT6r3izNhYusL0/+/eE1J+iZ6ozw5OmJd7tU2Hm7SvBHwSpNenn9P0tD/YfBmz
lYGYABuWs28f8o5qiwcKKx/lzrOnE3KuZACtzO3F65AxWyYkWjEV/XnwhoOs2RI0WjxEOt7E0/ey
NKJm64MUIQcIs64OptcA6iNmFrheRXrjhYURY7YctKVXuFS37UNtWHdy9O4dHRjcn+cE+vkaMuHj
/8c0XXr7s5UBTGqeYO4tDjgGzC14mu7aqnn7ihVlZ4bwwhPTZwtBC129A6kFyKpMQGxRGFPR4HnD
79MvZOEO9NkUH4JMUUTs14e4phBNjb2713PxArW8+3r6CgvDV59NcxDVgT+StHvQe4RnYWu/WGr9
lgYuWZCINf6ciPqp3HP6ckvPazbl7QTENCn347FR4KndqsRq0jHyYbUGZ/YGS49s+v93U15PKSE2
XpH+d2/Azp3kEowF5G28XHYL0629uwDhMGCRRO6SnqJogHkN53rUpLo9/etLf/58gsM/TYkmSQ8p
HMkQlgAhwOByiMR7FsAXhwvfw2ym8ynMbMvIhsNgG188DC24hC5tOOmzWe6opIr4Vj0cyij62Vpy
WCHHOLeETCPlg/VWn01qZ1SsuFKG4eANSXmj2tlE1E+sAzrcfG20Z4+4CyNVm8/sWjatiGHv451V
CIftXeN3XGf6mfrb0s/PZjaiRRErsovferM/EuZTbYqebcPpQTRN3g+ekTab1NBnAitkr3eoJzQj
UCOMwUSZkcbrqOuM7xQWuO5MHW1hwGqzGe3hjCeoyWwOrTECuRh1tDZGH9/gvZWvp29n6RLT/7+b
cXHDWBJ1JblEVo+rmIi/FBSf1iLeJNS1eLnsMtOrencZDzuBn7rYykkERw8Z0jJdQQwJd9Qns7fT
11h67bPp7RVTTBcBwQcd88UdEVf1sSkdedn3+8929d0d6Ni0ybTL20MO9HJVOtahD5nap//0hYmn
zWY1hKII8E3SHbAq0ljU0Vmn09c0wB22ijCunlmalt72bIJPhxRTj532UHrilxyo5phd85XizjlN
1cKNzIWDAeLRousH/w2MPujMqquxWBnPBCGEt7lhn+lhLrxpdTbBUxW0HhLV8pCO2Lk034WJJb6f
fhVLvz2b3yZGZgnnht8GW0F1nPYH9P9zZd6FLcFcKRgDKo9Eq6c/pr/cDMUN7r89sMu7Pxcane4r
AIf8zKhaupXZ3PaklmgSNjFbzrrc6NOhzXOTb5c9p+mi7+YD6bGqYY/UWUtNkXuIeeKTW7nnTkhL
f/psLpMPq7SVm5aHvNJAu9d5P/EP8+RCUZU6+0bjmwuqtnWK7w5r6S3ZyuMz6F5/c/rZTN+xD74R
6mw6k5ojYSfI4nuOGRKGtVs2llZtXa0fCmsHk91ubh2MOA0GBisRkmq5N3rOygA17130fkx79vLN
IKiaoin1Y+gU3srHTbZpIkinp+/w4/eDVPzvt4+7zOgtJxSPA0F0KcwS/EuboibW48ILzAZA4JgE
ocDsOkakDKgHNZLG3Yj7U7yevoGlVzRbCQ3pxUQOV/EPrJyInPos3dXWS9q3nyIZ9Hjky3wTquHL
0JcXLVrmXE4JSzqPtciJf6C3I1ZXichmV+lznr6fhRcyF1HGrYgCrAn2o04qlbmm6Al80MTZfHX6
9z/e9phzFWU+ELUSKIUNAQtRSusnz392tpS3JkBC8+liGQQ2p7/HlhUYXdNIayQayL0qbeRnLpnn
Fz6n2bSwLKFwSsJUiIXEi+9bbYLTD1R7rMsGrjubGVgzYQJGbXIg8qHZeohD3/igAJA4/R4+/sCa
/5BThmrk683Y/tAcDncl5O91PO0PIgIbIQ1UwUXbHbg7f78ENSDTAfcqKKxajYP7HHYt5HuvC6Pt
ZTcyWyPlaMk2qQB0IgmTeHn4iLcGzuTBRgRg2Or16csszYvZPM/hD/dKnSSc+azRvvepf7U7nYS9
8KKPLCj0vx9UWvuEvnRh+Oj5GhOvbZFwbkZNHdIzD2rhDuYaSTBNpuo5anII/dy6rk3N/yyCyD6n
Ip+e9z+/VeY/9JF0wjSjoTitSjskJ4qAjvZXWPVFfRWIZAqcG1vbuxoNUypwMCLlew8Nu90RWqd/
8WUHQD/LzLIDgVtqsI5l6GsjaeJjyb8JXwvJgW906tPUkrE9jXbe3mPzSIq9F6SEmOr6YLhrQKRJ
di+AjfMFKWKnDohk1y0wzWbeafepIL32q4ndlrYUDA3y01YUTkr3EV0hqYhjDGb3ysTZGBPvEHn1
E9MBkL8+amb8Czqlyd6ndiHMUBzpfO9NiTDinRO2fPiGYH3NFqyEj0nrQb3YlVZ9pddqugZtbW8u
GMD8+GzBclKg95pBgMtEQYK2E1J/j0IS5S77+eme3m3jSlUPNBBEKhQ6gr1kQ1W1kuM59erSk5l9
xc3GKuMsHgYc1N2qr5p9HsRnJvZ0//8YtzyX2QLlJeRN1b3Pc6EwD3pcV3+32EU2tn+2pbP018+W
KEVLAoMs2HGXEd4zmkAbPXnmr1/66dmy1CK5LwqjgR9gxLu+r6+HsjmzXnz4hTCtfyxIRuM5xLGN
OyPv98p4V9ekpFOqyM41WRf+9vmCBOGefPOUlyqsehdqNnipi1QB/O3zwxfqaXg75bjjOLxL9W+u
lZ8ROfw5Sn8wXpzZJO1A4PhOycskT8HdmitrZaztGxAlGwWb9pld0sKgnKu1hZcpmqu24w5j+rOQ
CnVFsTOU6tvpybr0aqc38m6yugSN1BNXe6f2+b5X5b6M25ugpmBTpWee09IdzGZs0RDiB6tj3FmW
YW6UNNfXRW+STQ8A98wW5sOtJC95NnPLJHVNYDBcIsdnYOIt3CLW9ba1ATQwaMV3TU/8c5+3j1cJ
ZzaF9aYKglQwVrtw2AIfuZb5uYbv0suYTWGzc0BvKMW4KydaPN7NhE5/oJBbqXgrXKH5mfm8MN3m
gu1y6NVwwhWRAvIKhGTr5vGZ0TptUT6YEnOBtkkGFcdPM5vQcH50C229/QamKme/nfskfg+/85aO
qhWoj8QNxWckrwsjbC7UzqF6ORwluCpkODIQKu3R8qpsy57p9+lpsjDA7NlUbwDvg4Tuhh20nmjl
+toGgtAqU+0t9f9njkmXfTvnR2wv6PyABFBtB2Ca7Y/v442P4nh3+i6W3vtsspNBlvikY/H16btv
A9AKq/50+pcXRq49m+MaQapRoAjegMjzr6Vi77S++0qg9gtxSmdq8EvXmE/ytnE6JTKHXUQKQ6ZE
O5U8GNccvkAKvuSIYsJG+Xs1xHclCSYORhA4/h5G9FMTiDNzbmmMzua2msKt0n2LEQTEWG02kXpj
h2dW2IX3Oldg68UQQbAI2LjkGY1zK6WDpslzo+bDAqNpWdP/v/tEAESM025I9D0QiCs/sp+9sLvS
q+ZT1ISPRmveRIXcXDSM5qpq2/VR7Wg8JIOgr1WZyms5ErgtQXTo4vfpayw9rGl4vbsd2mhBxS8O
u7jJwx9AXiqdoNyiuGwbZk3v/93PkwlNZBpAlV1ujkfIXiNx1EgfT//tC8vQXAXt4tqH0WkPuyaO
tQ1hZNHzENXfmpjzbkhve6UXVXLhoJpNaUh1nlK6gbrzGmBjxBCRuXgzEkRW7U7fzMKMmCugsU4G
xCqRTx06vnaTT9IC8lXCrSaM9MyytPSuZ/M5FqkRIQlFMtwQqKr2hbPvcnluA7j067MpHfr1gNOY
RCZg/95WH8P+aCB2+3z68Sz8+lz8HGcE/whVJVkRkZRy73g9/okenOvpn194+v8QO49Z6gqPR5Oi
R1oTjZbtfZemROedHa1Ll5hG8bupMIBzLkh1VXcks70OhvVS1s2nC01tpjVXNVsm0b6lUXPOLB39
YLEVI5aNPJlzjaelFzDd1rs/HzXVYHAe4ZuGmUKWN7UX6951O2r2RbYm7mC68rsrWENv9zXHzJ1n
YJoZ6i65hkWbnXnD04L2wV5srlemyAILre349dJ+qfn07/47x3AaAkiLrMsWPDH7LMsoLwiohX4S
x+qR2slPYnLDM/v6pVcwm79Sd1yO+AzSWKFQQQ4BmKWw7c/8+tL4nM3f2pGSpNaUX088gqy0+MVH
XbPHcH2ua7Pw988VymOpBCmSSm03FgTZdUmibCvdCLYXTeG5MhndPknG1CB3KgzSve4gCzX16cBD
SNuZMbR0A7MpHNYpzq7cV3ehTtCYGdEAF5X+/zj7siY5be/tT0SVkISA2+6envH02G073m+oxLFB
bGITID79++D836qxPGp+xU0qmVSh1nKko6NnUdnOz1tnMdR8g24KvOhCYxN/UqqD37bfs/jt7QFy
/XorghMfwmwA5MSXXkMdmXKdzv/L5x3rh6/NPgtf4sm2XeumF+5PQj9CfVTX51xTMp8HH++Ne155
uLCxxtBvl0UcTOFFk4ai0hzCE+/YA8K/UQJwdcMKYJS4KIerWnQpjHifjPATgOVge+440Iq358HV
ghXGZBjjxAD/ioogEpWoTuGcPEjxilXwTdjXhBXLrUehqBhk0SUlafagZ8APAhZB6ZJX5HS7Ccd+
aqOI4Ty84AF2ddHzww9V3jzKovtnXPhlzrdSbceCtTHCE6RAy2QupktV5DABEyGEnctmphu3c9fn
rWiGAWIIO2oZgalZwyi3DN4HZSrubw+PY5KZFcsUbmEpjFzZOSnVJ1NBS4hq/Wau4ZJ7uwHXr18b
fhZu0wyiZ1Xz6ZKA3gFrWBRlKdbS3e2vu2Z3bfXZ1wtIPM5wEGVnzZtH4WEvbX0IGTbRa8gg7lIt
4MLGAxMAfdo6jXDiANN6IEkVfOrGjr6pc3hJ3+6Ha5SsaO7bqRxiqdmZk+btr+MYYoAb27WjumPj
geXAFZzqpvFicq3/+oVz0FDyhk3kcg/HRPlqGvvo9ZSP77o++vd2f1zzYgX2BG8ahRSDniMlIWJW
aXrHG5AAoRed3eMNJ9xiEzkGzsYGiwHVT4jvs/NUqO8Fb9tTN2RbBUrXx607NFyWYSIYZPOFZEvR
ve/hcphCZrWAE/xG+LlasGJbhhyChlkBv4pRp+pgkkYsR5jzio1TyBHe1ArvPijBJi6m5b6vlIKZ
DzwZaKbODf7l9kS7GrDCm8SQV4PZbngpZgW7X5DeXnGj2lPs4Xl1XxPr2D2LcZhhwmkgVOwMMZ32
gcYg7kHGF8kZiAa3W3DNAvu9BR3DaTopyASDaw9Ti8pnTC4wkezqn7cbcI2SFd6GjNDiBxf1rBme
qPoEt4XVQeCSde2WSJerCeu0hkimD7OCluG0zsHQGYvqbDz/c4bT6G5fJ6yYplnIAFvHzSSNOKrB
EB1DYualMGo5wCQ63KIaOSbDxgSrJoSbRIHEhkPh+WtSoVYPMe75712d8K2QNkk7wx8TU91GcPqC
2ME7A1f5w1LiNX1fC1ZIqxAVnaqLwkuSi29QJIXRmiqKw8LCnfU2Gw0M5LGAMyZ2U7gGvZMVkgKV
jeewnN7BSODz7V64ZsGKa4i7w4snL6NLlKTJA2yAvUu4RNNGUrCOxQuXXN8KaVjXFTEuPeiBaOCs
2EDtHRox9FT3DM9wMI2GGyEcWvd1xYpuLggEibNqvkBqe86hUTu04wkuZ7AI3NeAFd3JWNQdcBnT
pZBQVj9GeDy/5PC639KWcoS2DQrmxQKz4SL9L9VXOLtf+0vwDUYY+b4M85d8xbMdFvoifkiq9cLL
6d9ptPhXOJ4mG9c5x6+3kcB4+MTlP0S5JDLVE1xgDOyo2XznRU25swUrptN4gDx0GJIz66CCyuU8
nVA5/CtJYZG5a4ZtCdFUQNMYPoX8rE3wrQoydsjHepeAAVaj+P30gbr9YEAGDS8pZXF05CRVED1e
IHQO4eVlCHb2wYroFg5qwRgta2USW+BRSOGfuhKXun1DZIW0abVAYS+cLiZScQAvp6GVcG4a0N6+
BqwwxsNXJXnVBffQmwctr6o9VX2PGwD2tkAH64C/sCvZWGAOb77ISIOdu4TEGsTMn8wi3vaQrD94
ebwv1mxIcMJiAT8rqLcf8PRdHvsY1bEM756n26PkijbrkC5mD8UwGFXi8w10D00/GzhWwZYqUEOw
MRMvt/GHHigo5zlqYsl0+QW4SVpTnvrQlA9eC+ze7W68PBV/SoEOBr64CVxKzOBfZVe+h2sIfLMZ
JPG7rQXl6oZ1UMOfbVhNN8ZLXxThKR281Vke5NvR2+Qwv3yK/iEIOjUKkH7IHVxSMM2+Qg/Lh7NR
4PFsY7Zd37diWo2wMkGeGl5aOOsFMHIfZnldNGm33ihfPqgDG8RKUg0Z2a4hF92X/aqpFcF3Fbbl
sPrQdzmj5UNDwFW4Penrfv1n/P2hEKpyKGdDIZ1cWsD73sM9YzwCCeqfSALYYKpnuN95eX1k/rCv
lvyHUqhKJthHmA63l2Lo3xLdRWinHY9g7nVb8tOuObISc41nXT/nXnDRWVQeU6UTOCPBIPT2mLkm
yI53vwrVkMcCXuJcfYTD418ix8fT9V5vYgi3/A+6XY6AsQFlvAlmOMwRtDV7XfFR1BQy4EnvAyiE
DTLqyUafHCNm48okhTgdaUZxSfsG/opT3d8Haajvbo+Y6+tW2MOIZ5qGyBMXU4hvlMABqqvwwnj7
464hss5yuEFn8xQpcZkY2NC4a3eHgg7kDF/eLW6m6/dbMT/JpilhHUMuNFxfeHVQAQMLe6atLri+
v/79WTLI58VfcAqKi8T96wBzc+9Vx9J9mVQQWac49ZYqW3zYNKgaHrHv5zaoyjcRxN7bjQdw1wxY
yThc8ODX1+ngnCRBeUlzNT5MsaSvg5JuAZdcI2RFtEBNEzaopbhQj7YCSkzEyFPuR9GuqngQWTHd
Zzo1pioIPKHG/KGaZ5QZudT56zGDu/HGCevohI0m00KF2GalgE831JcL2Oy8Csem2RdkNqLM5N7g
ZX0vLv1Epx90mECVjJOY7CrYBDZ0LAlGJuDaPl7g4wbQJuxuD9RsFpUdS8iGjS3jZKa4Sdm5VnAK
7EMvOwKb/g12XPNGLu5qYf37sxiLYCkl8qYWFz5lMLWkXnAPzS19xyoQ3W/vRK75tcK4rSEnGFZw
n4CxUv+6b6oRIC/JNlaPqwNWGGsKGm8NGfWLnGHflYxd/9FUmbmbUDLYaMLVASuQTaBHGPEUwSUp
/HvVQxAlKLpg120lsCFjvO2GqiRyuvRiKNqDgsu7PubtWG7UXV0/3gph5ESlhrMpRr9XwWPrwTcQ
zixbLGHH123kGIlnFtUNDy4t83rYNFJYpIf7BEpg/bKmZ88WJ0CBftKMUXChKOq9NnAIfYoC/n7X
srSxYrLsCIPUBQZmxaQRsF2fxnAa393+umNZCuv4TRfQ5Kmq10WvjTq2JE0vMd7Zj/5c79w4bahY
BPUwOEcLpMRK/kuLvr9fhMn3EP0x9nbUdjE8EEhJzxDe8g+pKdU56RhBiazbV18NbKlMTgOIE0AD
6AKASfER6o9TflxGA1G523PgyEhtgFgvuerLDhJykH8kJ95DXjjT5VfDhr8gjhie8PpTbWyjrjiw
DmKVdGE6SsIvlAYcVnrTQtmrUDbgGt3ui6sBK4yrrhp1UtHlUvEJWRaFqbX3CP8Tbxe9mQc2XKyN
OBvmpOMX2PiFPc4aPxDHss+XjYBwdMDGixUgz5Z5SghqnzL+ICAn/C+SCB1vbKOOeLNFMX0wHAMg
S8hl6Xv/kKTVe1hIJ/BhmzfiwfX7rYBuCw9Cd83gXzQ8Ab+AkCvg6xzKfYStIFj79Wyra+sS9LDA
X5Bp1bo9pQ3AsqcmG4NqIxhcv3/9+/MGYM055FUTXDhQGiaE8C1cAveBAQMbKiaZCErVJ1g8CKlD
D7nzAzTjx3d+XHr7tmsbJqayNO4GCqO49pfhODBEvrkfwcz190VYYIXwlAysCL3Rv8BTKD8qFKAP
Ndt7HQus+IUpYRZkpuQXOOMFh2T2yiefwb7mf7hOOkLABou1aRTUUFxCE3CIfpssS3IP8TB1rsN9
Yh38Dy1LFVFRNFVBz0Z6woMCbGlmeirg8yi/ZJLWcudk2JqVIqsFb4NxvkQlH9I3lQCS9YDTro6/
3N5P17B9ocLDrXCGgw1s5TKJeliSfpNBI+54NM3fhqZDrbsuip+3m3HobjObpA6NUW+UdV1c1NCN
D4nkP3QcvoWg1H2x1DnKSF4LqhTUAr10/tjNW6iHF6NdoJL7e7QLsICyONTTFWSQhcqDgHxgoE5L
50Xjj9tdczVh7VgVwNER4VpeRDv092mYgTWYk2SjfOH6urVdcahOQJyubq/wn1yO6QiESJBW3cZp
4fq6dWmQjcgmOG+K60RM9gEcTf01zMphz1aLwae/D76KC7iuDiO+DnbfAZok3d2Swcdo37hb+1Ra
V2PYwl/3UsGIODxQeLg3l3hgJN059NZWNel+aTgUni9AAaGoAH0vLNwiQGXhdgde3KcEs4t3BSnC
Qvj9eIVRUQTILFCQF9OK/M7robxwvt3Ii7kfGrGvDiAayHLm2ceiD+6Kll+Iv0oPgskP0fEroPa7
GFdoaP0Bz85VHfUeZKrG4tKDencpAta8nky5hRl0dcOKYwIjHxE3S/axEtHbNMTp1wCZCKnqKzws
vg4KHPLb4+WaFCuapyKBrXscz9cKRgfwWcA1Uc144KjjfXB+jJQV0kJ3rZ+3wXylffMkRftPX9Zv
sRTEvqC2C3oSYF0GmbXxypEctwcClmL6itEg36JgrYP+x5mBDlhxDbwuQFeaDlcpG+9cxMmnZB7M
eTKrTup2P1xTYQW4BMZvnFqprxL+sgez9P9QwdRbkOHY+32TbUV42nuGCvjqXHgnJwg+mTL9J1Az
W742i8fyjbqP6+yzC3uKGShe0w6LFziEI83a5NB7JVg6qfdpWp+2qmLxXk80/HdVTI3hl3K7e47d
3S75tVnOc9k38gIx0LaFymVQmkNIOSD0txtYN5EXFoJd9IsSHWqik/QjlBCSu8LDfUDxx1VSufXp
j3bKqkMGPf7bjbl6Y20BSerJISyK+kMR8EuEuboL43Gf/iSz+aKaJKnMzTReRdp86juokVOSv0c9
besO7vr1VtCrBLoZfsXTj1pX7WNRTuwESbx6YyIcoWLTRnWXNrHft+MVjqPDoU2oOpkSGure7Ac7
h5/+vr9zwj0YwATLx16HcX6QKQnemHGOPu6bXSvYxYiLdl3PwzVSUfOZpGSpDnWX73SyhEjN7z8/
YnOu03FMP0pRzhcjAUVO62gLQuDYEe3yH+/ZONZlrq8kgc73JzpPc/3kUxiFUMiwRGf8L9wHb4+U
qy3rRE9j07OcmeVj5ClyojmwhdSHcqPUNDoNbKeOGLPrgtobQDnjfEL2Rn6qArryDFofG2eUY8Ha
ZUGYpgeVqIBem1U2P3jjyA7S8OFzzDf1Dl1NrH9/lpBMGfaI2ZPLx1Ys5gTMNb3gmPrLN72/kSC6
WrBiui/B6ixFMH+A1SCgQQUMfMxDxZvw65DQjG68rDhU15ldHkzbmJG+0eajgcpOetQxSyGYMPc6
ORQGxrXnquun4r7xZjnf865ayKOaIdZ74l6jpoe8SCFxFSSp2OJLOfYyu54Y+RzCNPmkr0jC0qMs
IS3okU2gieNQ+cNuJ874AEpo8oEy1Z6jNHgsCJ7bpmT5OTWQyoMvRNbuezYRKBL/vkp6QOH8uvLQ
F7OED+1AoM2mkyH62Mx62MqNHV2ya4qJnkcWMHRJtgAYFWXzVsp3vzLYvgB8whSFxr0XldjbO4Rj
XdolxqRraqD6SHeF93N9J/FecCy0179ioDJuLH3HJmSXGZOKKfCOh/RShLBQLvzsG+nQAlmZr3mz
Sb10rLQ/qKnM0xAKLvRquIN3vx4GIc16uN0eJ9fXrR2ihyN44cP88hGbdgCT96J8G8Br5dvtr7uG
aG312f5jwrod2wjpa691dt97eNOlGczMlD/Td9CW31UxFVhHVjvtjMesSo1XPE13B9WCpzWyzRlw
9cI69mGWIbQfEe+RiDo9p4l4H4EMc58aD07QK5ji9mC5IsQ6/lsvAQW8HefHaYRD1WolwOPoAQpb
zXHdtIOg/8crzN+3G3PFhxXzQMnoLA4MTuseMtq4LpE7Xq2lp2bZkhp03FftGqSCWcHI/ExfpzgP
T3Cg/TdWIVT6SsmOqEEVh5jIrSzcMUU2fdWYwQy8RB2h4HKVNK0gLgvprWqEj+ux02HQgCJFCybe
3h4+R9jYNUmjtQd5IOFfySDYvW50+XmAscnGzuL6+trLZ2EDiLs3QhuaXPkAL8xfJXTVLD9v/3TX
UNkRv3S+x2iCkktcd8ekAgCzHbGfrMl+2ABueLsZxwKzCa0JHNOrxXT+FVLC3qu2EqdIwWpt8vFY
crsFV0esoE/9yKOlSfwrjDyTk4ES2vHXTTKq5+ASz220kae5kg9uxT8sJw0kcWvzaETwTWKwjsaH
MQqMA2WsnpKO3LdkoA+0Zumx8PgTUCaH3WK2jNv7QlGXRW0ouUK14f1/dNoU/I3bg/giDQ+aWdY+
0C+ky5fIN49pq+5hOxmdplDdy56FBxOn8Abyk6+oX563b+SuUoDNfTVhm6DJCMOZ+tCJgE0qB5p2
6F+BmfwkwBI/rv54XI/vRoOy+O1+OhaLzYbVfUrGhgTeo8nx5lKBC3OcIAF0GYBGOQQEBOLb7TiW
ve2dY8KJA8tHyFUrcKpgzXei61gy/MvtBlwdWf/+bG8oxCwmX6GBhAIIh/aWYwEW1zlM6+9LUvXn
2804Nm+29u9ZM1GMIweKUf9/CxpgTCo5/0BK5GqAHj14M/O+3m7Ksdux9e/PmgJlvKbAxpErisvs
SQiTvW+gVrIx8b/cIV4o0Ng82QlOe9DS7cIPqlD+ok4aONfmlCvF4Y9Y1u23FsbZ+kGrJlVfdDfw
9n0SEJhzn2qjS1K+YmSIRXQX1BPz/orCmfA3kTDQwzikY6HJzxGXuLo41Hkkuu4Y9zQd6QFmsioj
h6FiFd0S4XAMFLX3ITyplFlDkkdQAc132c5DcZiWcRfKQzDbu8Okc5ASeOxeKZPN+6lp3laB0ucC
T5UPu2baNvCQrOA4LyHLTbxx/gdMA48eQIEaNvhbjtizOXrJkk+jKllzNVGRXkiHm7psG/kULiHb
OAscU8CsKUizDpBZ0ZKrWOo5PRTDtMjDkE1bllKu71t7PUlqmPHUDb3idb4zZw4SdPqhjJRKN16M
HGPErP1e1yzL/SRZrtQv36dQPjutFOt52FSwdjRgU5/TRpCF5V3ymI6rIFA9wIBe6PQAlMHOOqJt
jYRKQ4RiNVmu/UDLuyiavK91EGVbzx+OObB9kdrYS6T26+A6JZBah+RT9NMHgGsjBhwHrs19jnIA
1vFyHlx7gAh1GL3Fic4OVQeRAFIjccDVnmFTGXTkn25HnWtG1r8/31/neA7mwufXKpgVJI71X5qE
2dvY2+Rz/+J4vrDH0nUonzWRRF4bdUAuXhUy4+pe5HQpUQsfiHeKgMMv3pAml48N/DrNEYb0dfSQ
C6jLv4lmIr7hUd9rPigP4OIvbTK1+lNfx/X0ReL5qX3NqmlhuwCi2OKslNEsUAifBp68YaTO8s9L
ZwT0ipWnJf3eLHSI9jmZMJvQK6Zw6ThMWf5LA1qtLn0U8of/YSdyzKpt9BPNo2w6RdsracxHcHmr
cyENu2+EIB92rRub0CujsfFo6jfQv8S66ZPxXQGf0rtZQBJgXwv2ygSEh6Gyqq4oFtM7iKKIJ46L
9hEa8myjcuhIl2xOr1q6ipcwSLmmY9wclcGHKymCA/fFX5kixcfbPXHsGb61sMjKR56GHhTVxKSv
Ij3jWCjhmbgxFa5e2McOqs4izwy98hBkoCjMzZGnmpzDqCanGs+/p9vdcGR9NqdXjr4nwp7hSsWW
4jjN+DCYQkgz8mr5exwa82oYN3dC1wq2jqKWjxUkcGLMfr2Ur4iv2SsZ4aQYk3rcWGCOabFZvkXB
iC6gxX2dmiljJzF7IV4Kwr7fmHZHycZ2+jGeTDpTlvRa1LOHJ0wdfk1m/k0MgTjHrfo055N4zDxo
LN2eH1d/1nl7ts+aJA0Y1HaR4YAM8yQGjbsMcMrZ532ft+4WldFTF0Lt46qEvOLaC6d6vDjf/rZj
CRMr1qEL3ydmxE0vLcriTAqSA04y8ve4WEd3YVVslgUcy4qsY/dsjCZoWqR1n/pX0M5KdSIVLcO7
HsJp0WFOdL0F7HH1x4p4HnslznFJr4bo4CAiFAFC+GL1A+FnEKGCDdaNa8atyOeQCp7jERuLSir9
c0pnBlw0kVukNtdgWflmH4woYrKYXE2OK4yOK/H3EGLemwL0jNsT79hTiBXmXIdETQ32rihAdtOh
vCjXgFhvxOH6X02xD3oqqO1hk4RT5w1LjTlpcauP1jIweEz3QD+mG9nby9NBbR8bziHVTPDIdV2R
s1Gmkysz+MftkXJ93IpuqKTmeq4Gek0l68wdyar03zyGSMSu3QM0yN8jg/t+WLYdJnui/vgOtob0
65ghg779619eStR2guBLwvraq9hVwtnrPhl9yT7lNI/Dk9cwOd7fbsU1Ruvfn0U3vImoMSB/P8qM
5P8UZWf8Qxm13cYL/8uLldr+NVDhwPrJAty/apzjre+r6mhUGp6TacnpCU4k5UMOKvaWbq2rO1Z4
V3W9dALZzjXKa/IlSbtZHAPY0W29Ubm+b8W3iAtetbjqX5NsqN6QqYO9QKYKvoXreXkXhG7j79NB
W3jVl7Rh/z0j8Kb4EEXz9HG9wSxgzO5K4iDU+XsrakimtIfbxZUGK4ag6OqZPiZB7v+IU0MfgiIv
pw+71peNFZygEwEJoSH/DCIZO7aeyo9JmG09UzhixAYIUs/AxUYp7OaS93/3Hq1+AAeu77Ky6DbC
0LGCbSMJ7rUoByZ9DesZTzSXalBg8CUhM8kPqc1cR4dEZoye5h7ueFtFSccyi9b+PovKiI1LDnUq
/1qoRp2rhub9AVKc0c/bk+IatrXZZ5+nnZjSdsrZfzVPGESqy5jKh0xW7fl2C64OWKd5Ug9GFakv
PydRFgKgjRdxdtRZ7rUbe6+rC1ag67EekioacQoOkJ6bCi99gKpncxjadksvxxGLkRXrU10uZVD6
OP3wTDFNYDjFyrziYfK18Xc6H0IM6fep6MdMZCOZlmuEF8T4mDCP4SFP1WZLKsSxfm2gINU0rFGt
kJ9/ZSRT3rOnNaXmFR5b/QCPVWDtjhv7imNSbHCgUmIoPWKWK6E+O5lI/Fff1iXf9f5NbXBg1ftZ
W2uK0WLd+Kv0YvyJnhu8hpXjPu6foDYzuMqKJc8KD2sr1OZVkoGgeihVGm9BNxzBYQMD4dwO0aIi
WK4qzuI30ij9Fzy1o9Ou0Aut4FaeHyWdLvLPJk6m+0KGSXMu28RPdn7fCu1WZVk5kRl7E1j4+qNu
ohCgllIMqf6yrwdWbNNYjipE5vA5RUHpsa2WukFWS9T32593xLXNCtYg8oQUhjRXBlPLu6Wd/54I
tEY4bs33wbwT6wb1Viuyc7wedV3pX03VGgHLATF2r2FOB7jV7X44lpENEOxrH65mXjN8RrBFFyFo
9y7nOwE/1OYHS79bUGcO+s99Vc2fOEc1gc4qOJZDs2+3sMGAsq38mCPtvEoDy1LdR2+nJW3vw1A0
GyPk2I9sRCAdS55S3UaPqumbu7atv9Iq6+6gPbyxUl0NrH9/dpDKuYgiiAt1n5MSsrcJ3JPSOa/X
x7B96bnNFIZZRZJEUaM/o3wND0Mlx1gfqCJbKtyuDljBbLQM85GR7rOmPn1A0eApqlX5NBv+4/Yi
fbmiQ21c3xTl7UTHHg2gWPSKKxpkb6axDLIPMOzz2hPcmkj4MZoLkG3hzLFVSHqxX5zZfAUawcnK
IwpePbP5KAMtHmMoH9fSkxvv0i8GHxqw9qhIN2ppwxoNNDL+EgUq+9yBgr5xbXJ93Uo9sHDzGM+4
/tnMUh2KuBmPqxjg7SlxjY21MRXFVE94IYC3R5r1J5nhqaryg/JY4ql1I/Acv99OOgBOWyCgDPsQ
EfPpGHmxf6BsNKfbHXB9fV1rz6IOEBtgBcfJB2k+lzBezePHAPjKjd/+4vHAodT6+9crwlFZ6wGB
JSS4RJH3NZJATtTyWptsozDhmAE7wYi6xUMPUnqmHjAHqYFBQw9GbwlVg40hcvjf/UE+kNky9XrK
gjOl9DjF3le9hGfRjA/KH8809o95ELzPF/44ZJnC6bpV8XbNzfr353NjBq9o1OCDuQNpA9qARJU1
8t99E2/tVknLPa+sAv+sB2gbyqkOTizeScBloRXSo6ZFGSwxZCUiEfLzGFXeZazb/OBBcO1wuweu
mbcCW8ZN7+POTYHeJx/6uMsPSVO/6ui+Cj1WrxXcU+71AIrVkJbIyuqYTKU+wF+verj981+8TAAZ
bhcO+kr2JZ/5efL1MTWQ++lHENkEfesRwENxbGzsUY5lZGcfCW7TStZtAyZvQR4I3M0P4bwvt0E3
rBAnDHX5wGsRHMXS9vfKo9kH0ndCPpU667eEJl19WDeYZ6Ggoxnl32SBRhWb1JMRcbfAla5Kdz3b
oxfrGnv2fZVFo+o5wza4mPrOYOwLmW+V410/fv378493lQHBnfhn2mnvaGiI5CzyN6LAscXa7AMj
WgoyAzyBNWefE7UM1zaGWiLUeg4ZiXe902N8rHiGQAirBiKhTh9n77VEVZxm1VcvIFu2BK4xsoK5
Fzqsu6TnZ9EHP/p6/EL7cdl3CtkcAtnmfdePaQDLA30HEMiTZuoJcZYVW2mA49fbBAIPnvEzBD79
cwChrePEEF28lPtsLJnNFxCegl5ONvvnCOCngxFAJpcy+LFrG7KZArLuepxvJZIvmbLvmF7/GPl4
+oCdD7lCvqV63dHNLfvFDJbDVer3SEhS+AD4CXIxsRTnBNKLv3KyCHBy7UM3NshqCOzugjuiMSum
Abk3OZPIDKoBsgnVDPDmNMdvyhp2e/vGzgpssZABFqlTcw9Fi++FLu7arnsVFeV3UKXumNxir7lW
l3VU934k+hi00HPPcZautiOV36UbfXB93IrsaKkZnnFafuZ9GTyk1US/h2U6f7o9Qq6vW2FNM69B
FWvNj6dOHiYOREtl+D7nMmaLlUBemioWZPScBma+S7FvHXO9/LXrp9sUgTQNIBAaG3puc/FjCur+
HAeQrrr9cUfuYnMC1AjiCZuRfRGvCB5UCSEamRXT+zib840mHAeDTQOAXXi36mTzc69bGl/ICnEX
cJpvqmU4zNCy5vLY+AHfei5ydcmKbVGDbiKqzj/jVFb3BGcP3tDn4gj1ki1MjmM1cSuip0WFYw87
ZWzkCyTWSi9+NwB4vi8SbFZAIxUdmkyjBDqQ8WAkxOeSMdrSZ3YNjxXEIvWHZgwohmdYxCOGCghs
n/FzTuUuXhlnf3AB8pHPFTG46XZI6alkABTP0Hgs+bR1XXT1worncMmLtjSRfx5j8w5yOleB1y3F
+NfbYeGaYCvjTqX22omv98WyX94KVaXXUoEjt+vrNrif10NKGhg+nCFSWRyTqJ0OOmqmjUTM8dtt
FL8K9Ox7CU7pQvUjbgtVCjjaJonI9XUrzW79BVZWKvdxF6mGg16wOBuKNXR7ZBzTantawe6o9Pq+
xU3TB1aoRf514nhvPjXFpsWhq4n178+S4EJGmSezHpJMXfetBw73hMeN5eCxeJ9CJbOx+hB1rHUO
G6V7lUMEuVBwNwzZJrDX9fut+FXJEsKnt1pTF5RheNZ/BT0EFtk4jW/PwTqTf+BUObPh220XBLqD
5u657Rr9rpgDZg50Ar0GUsW8+hHBsPhxEUt6ut2cqz9WJEPHHUIBPhZU0kK6n/ZwkZeQdT8AGrFV
OHE1YUXzlPioYUboUcOT/gmatD/4nBZn2AYNG51wRIUN6C6GIgBOEglAAVPRY1WAVxXMENffNUQ2
lrsQtYH+DipvrcGJlrIpQA1DXuO1EHC7Bdfvt6IaqOJ55iPSo6pd0lepAHWqipBy3P66IwOw4dx6
TgaaCGTbMkuLuygW6hPQ7u0hywb/voGk1N3tdly9WOf/WWg3y6DLHgnFuZyC+NyH00dorPOdH18b
ffbxqhNJ2/lrfS/X/6isHo9ztmn05vrlVlADU6hmqArjZs7AlAfXezwGst53mNmUmHQGGKjKUFrF
RJRHqsl0HFE8vD3mjtiyCTHp2AU6k+svX3oJ2CjsnkIzsVdeCiDs7SZcg2OFb8VN6A0S145J5tC7
Ltvmriu6Lb1rx3ZnE2KgZxYSk+PeOfnxQ5LBZbIHYqLrhqcixNvPYqJ/d3XDhrsXAxsKAxvL+zRH
MfrUCjyZvG5UvXg7G7CCmE+0aroQJ0NbluyQprD2bgjcRff9fCutpgS2W34XqXvequ9TAAtOJjaJ
sI4p9q3IJXPnL7gOwMuyYNNRriWdtfa475evjT6LXDkUKRQdNTa3Sv/T+3jLm8dg18s8CnNW5E5D
R5e2mdi5KvPyOInkaznLrXTItTatO/FUGwOZVmzLBaRCkQ0VhwrV/l+cUyQul1luPdu6xt8+hKFa
P3ceLgWi9fz7nubjQyjY3/vG34pf1fizYbRu7qfBJ3dTJOIHb/LGDeis46f/AV+PK3j+aEhskmbm
eHFW3rH22q2SqePossHrCXTFPU1Y8lMG0xu+VN/7tn7r+/WnLqnf7hoe26Fqgkl7wPsh+Slq+e/U
DF8Gven34xocK2gLofDKmWf/d65oRVBFmzO58djv+roVtSKKJEjWHrxBe1DweQxpFxSG3t8eFtfI
r40+i9oopoYnHn668KK3VM0grqvooVTQGx1QNr3diOP0Ilb0UqGypaJzc98mYCIL2qR3aTcVx66F
HentJlyDZMVw0iVpSaNC3QO9GiaruiWuHGHXsp1dsEKXJ5kSPlHxT4jDGcA+EbrFPKDGFaVbG6hj
G7LR6dUSRFM2dg2KKem3PhCvANm6CpW/n+R4nmdyv2ek/kCm4/lgFliw6l57gEZGMEWkzWh2Zbh/
gNIhS1X7YRXDyy5oRnicmb8nP92SVXt5jqktWjuV4DN3OTQBSBzcqSbKT2zeNOR4eY3+gUivwqBm
He/wcVGyr73oZn1QQce8aw0J72Yj3F6uiP+BTJeSxxDmGZr7vp7OxJ9OkpD7iQVPEPE4z3p8M+O5
aN88W5HNy45lNPD+b57VFCV4IipTb9cz4x/wdEh8KtwDhhhaZPB8Bg8MAopLsJGLuibDimaRDCUf
o/WVItbzkxzUhdcgs7TjPr4fx6v97/se2OWqqxtEwRRCog9QyPSwEgBfl6QV/4+zL2uSE9e6/UVE
CCEEvGZmZdZgu+zykOV+Ubjb3QKEAAFi+vV30ec+VMsm+YI4L30qulFq2IO21l7r0+0N+L09/wJI
Z9AkZ3goqi8a8tFHpKHlSaJz5rv1wS/FYlEd8qIUW5Q9K8bhAtM5KLpqmS631wCjaW5CkM3Ijc1e
2Q8Xik4giBhMhR//YzKwZYLYJrubAl8ee2+v/cXLKr4JRAr18ZY0ur6AbWM4g1m5BLUaWJlCtsm/
sDYLJ0wP6VDocchhEV3Y8/eqlYF3UOBk9N/VU2uzDR+Y4Bf/WtmhLgJdSq1SO5vyIkAkfEpjRg5V
X7dnALjaFzv0H2hk+kdrw/xOF9JsZAlrk3PM3YRz9b+nF14D0ih6aNBJCpabHBKNGxNbO2JOGJdB
ArwQKmCXKfQIuiTH4JIO6nzbWtZ+v2PyBkFDqVTWlwxdKEeRJNVLGcXBcc7SasOrrBjkL6j0MI/Q
ci5wtyrDx2qwr8gShtMSXYGBak7+gri5PZm1lXJycREOVTDHyKqmWrYnytEbWYHvfAPithJEXIiY
sNrqsG1KMNb4/6BZ/UdbqC/WNw8NZ09p6j83c79vV1xYupAguicEVokmKnrORkEeezWaz95e2M2v
wPRurJKo78rLoE2YnvAkHXR3cxfRrWeklZPlQsZI3/z/FFf6QXEBiTE9+2P/oZdz+3J7u1cOlotK
jxl6bgNTQfibDZ/iQF51o1644Oe4Fd96saUvvjaMY+LtPMP4eAKOfnCMPcqBPUKcyTsMNUo1KWhi
zmmgsp0b79g6N7WaqwlObGH31pTbO3DSfIvqTY3uFRNxIWNiVh5krSGWjneUCxXeXwEBze/t/Vj7
thPcUWeCwlE1lBdrKvksi5Z9he5AsU/g6Bd4eiXSPrZhTc5UwFn9lUGOeH4n266ILrd//8qJdbFi
8dRA2LHHRhsP9zCexiCojJpTihrjxgotIe83McoFiQEBIIsyQiq9wBh4VgAtSy7ML/4q4RZvT2Jt
iOUUvwno3LPhMGp4qUWdlgpy0ZW9qwr2shykfUMsQ78ZgiV9rOYZutZVBa7FtlPFQeDMvs5yEqfE
kGLD4a6cJxculjUzlGkNAp9MZHgPWeXy6HmbkK613XbMmgfdDEA0nhyAQVMn2SNe23Ac71OQ+2zc
Xtcm4FizEUGXVIAEXCY8CgiK5vC8KuT59i6s/X76310AgXoJlWxdXlRbV39OccTPNh7EJaikOt0e
Yu0sOQad4R0GIqpheWFoDxCgAovb+L7p2WPK9tUoqIsa401NoxnFg0sGaeXD1EFJT/Zifg26Nv1y
exYru+DCxnBPSoOSYgZg/ZJnUhnxnHv1vgoIdWFjlZ9UgvYZsltdfRcSzThN5W0Y2tovd2xZg/QY
NJYS3+Z4ecgDYJ7rqtla+rWvu2bcCNslePS86NC2w8NkWr88Kh3JLbmKtQGWk/vGT5C+GqF7knj/
cL8eq4MpDZL9fMy27l4rgTlcxn3zfQaBrBjKW+VF0+iuakTxvxoXWWpcPBL8oMy84YpWLOEXetmp
BVeqRp1rTt8VWX6KA5AxBxP5o8yi675j6tqzR/uSpGgqUSB+fpBUgpvTM7zaIiRam4JjzKZueQsJ
ZoCfKTo1sF75typtv9F2OhKPsI0It5Iku2Ax1RRllvVpeYlrKIgObVqgJu496ahojlTa6WRV9JFz
+fP2oq1M6hf4mM3mcPA8fQnBVXIca3FUKSRKUM4BDBHH7bJvmGW2b06aArA1Eoroy8DEUaTDZ5B4
PQEpfZllttFhsTYTx9atspAg8ktQcE7xeBnsCLbqkJyKBu1TBh23d/tmsgz/ZiYt/GoL/QjEVAs0
nIxwXabmPa6wz95mzX9tKo7dQ6S2nUAwS84sln+Ae+DIlQKiBtzCUau+3J7Him9xYWQTyi2kGsFY
Wk3yKlpAEvyu2OqgX/u4E7fbKAewm7ZIcJK5PU6SVKc626yHrH3dMXQdzbSJQeh3qVj/Go8o6pTJ
PtkbBrjqf/dX+zTstEU9lSPWgpQGpZwq22w4WfG4Llcs9IfSeQ6Wcn84fJqaqj8t9/nlKp+0wj9t
g3FXkhsXRDb385iCHIqeZ0mvVed9N2Mv0TTfbfHArWyCiyNjtbFg2Mf5oaL7EwSt8tjk/lYfxdqv
d2xZAAoI+VK91IDr/kS7tnwFo3N2TsTe3NjFkqErPoJqIAfQS6VaoKTp5VD8bmwen3cZmEv/qsDL
Fc0TgqvUAZA4ZIokOzSEpPseH6kLJCMQ8UVFM8CbBW6LZz4CblIBzX+GcuS3sNginVrbCseUeTXG
LK8TAFuk/bs16MqJ2/5TaANxvL1OawM41rw8EioedpiG7McDJ+17hUTnVPg7MX00cEy6YtQqJTuQ
KjYQTiKEFd/jRcQxCyXbRZ/PqEsKWnpMyEHjqjXKkYYPTTLXoK9L8mEfwIi6GDIOBb8oBYEHYC5T
Bt0cMF6OEVcbm7BizS6GjOieyNgHXTFu7WN20iVe1kqCe+ntPV77vGPPXpnyIe60nx4mya4+ULNH
6vlbKjBrX3dCctUkU9A2PoSOo0Q3h5Q31Rk8ucPdvh+/HNw3EX9q847Kdll5P28MMhjd38+93swo
VmKCy/zJyjoLaD9752HEsw4SmKVXcyL5efT1MZyiff7IJe4cht4vGx9YBQsCwgMbZH+cFVKYfYvk
WLGnRsv9ICouwFCeSgEqzWDeeCFY217HfG2lA+I3+DSCwYGq8jJulonXPu3Uu8GaKHQZI0rKzv/I
J0OPUZvsvPy70LF4KiIRFYBJtra6NIrej70mB+HpU5hvQjhWvKcLG2MQB1EDC+czhxjVYWhgslwC
Hxu06da9Z20Ix3hjMPuQYGjncxr15susxfBVJum3qC+9XYfH/4UyDK/j4EaZF5RIw/MfSxVaR2Nx
vX00f98YjbTNOUAi9XrcqgL1g7K57M6CQxfo2aSZ6ls8yYMozuBSPXi4/tZNztvg3EW+ZT9ipgcU
LqOWkPgp1ABpb+Fpf7uiSx75X4+CFumReLlvr1Ub8wH5ZV28TH0g/qhnY/eYO6du0SaG2HynBp88
qwZFugPo+XN7LKnv/7i9qr81HXzfudENY9GYPur7K5urFj0QYEh+GIWZ2g3Wxt96RXzfOXVTj2jR
GJL9YWmepY9V0U81fww9ie6mQ0p1S9/5IqRsOotcZ3592jctJ5bYPu0oy5i9ts3yAEog4X4nA95t
Xe9Xtt7t9uO8xI/WDbYFdLCgZWjPniD/4HBuVTXX9mX5+5tolfmeBuMlMz+ktsVL13jlVwEvt2Gp
az/fyQbRzB6Dyn/srpzFWXyefNzq73jpkW91G5E9753YeieWMDt1vW2EvppFeKoHFenZptC3Ahvw
GVWq+JBVttpIfNYm5PiGViRxEqskeiQByi1mQFoFHDH62sUmpebajrjWzkct4khUzxmqIOFdm6Jy
9Fij13cX9Qanbg0nTmzX5SHRV9Im7eOUieJD52/yui0n/5cnF3zdMfTJi+ux42l2jXUaB/eKqkx9
YKWOw/c889TPkXZ86860shu/NANmORLRIuuuYkS/HF9I7yVpxwNuzMlGNrE2hGvgld+Zerbt9V9M
XwyRzgvOVHocLfi/b/uQFdfl9v/FUQQVabUw7HTZrN9TXL2zLyoCiv9Mmlq33yDdq1KQbkJdFzxj
twddOWVuPSfu+3TOudTXnOfioagD/w6Y7G+3P752BhyzbxGWqokX+trKOXgwxH4eFqvMZjsfoxQd
TPuGcQw/Czvra8C7r7Kj8wgw5GiiI2PxfZeX38Mp3YU5wZF2jB6KsjIlklZXdM520M2z8iFsACFN
0XV3f3sqa8fMMXrTFp1fBH75PxJMCw3Mw78C0GEB8OKuIdwSDwRA/DHrsvKqkE/wJXWSX+NAJNmh
ZSmYWG6PsrL1bp1n8FTJlW+b67+UXRlwM0qBUslIdCQmGTp0bg+zsl6u6A8CeNwp0ZVXlqGY0RJQ
E9gewrbJtozNioW4FR9mJhCHKmGuEw2n7xKFjffwX1v0l2sTWP7+Ju6SfkK/VViWcF1oIWclamEV
SrbnUDbeRqxam8Dy97dD0A4yk62qr4DyVgW0LiZgVaFHtZPp1pX54TWgUeDQra7TOPB3pBLJPed6
w4WsrY9j26ATSWodUKx+C/Uvb+ESn+kocVHZrDKsDeGYtUAfgSh4Bmq2BvqYcFDDWTWKnMYKKKnb
x3RtCxyzzsapDEfb1FfmxfSTYsn8VDFF9zQr8F9qPCKsddbNbXklwEHasxFeeOGDbsa7Xb/erfKg
WMj9EqnVlXog1ec68P9s1E7qe+qKvqCMl9HOZ9V14IVfHkQH3ahDlzRqK1dbcUVuo6AqEKx1MuVX
LUBzOXkA1drERPd0MO/nZNjJdkkdS44BgxwSsOU+MzSOg7CwOSW7yV/dYg+4hiq84czqCura9n5I
u4YcIKIBusvbW7y2Rk6kBtMHh8dWBvQ61dPg5d2hjYcfTV59HIG22xhkJcFxWwYpZ0NStZW+qjQX
93oh0AQ2vL4TCsw1URy+NAUerPZNyDFqVYbZGMVjfmWkmI6tTH4Sm06PeZc9/3szuD3Kiuv4RVYL
2AO0m3YGnLzxcJo8rwvuARDpwXcBhYWtzv6VUdyKECdj3oG/Ggc4XJDVBqC0CiH8UHNI0N2eyIqD
cutBMdg0pM9ABQuanKVRHnAfSCuAQXcLJbw2gHMvl4CVFKM/G8iEogWP6PBd04Or8PavXzm9rl4O
0cHsK83VdQLIBM/sbfg+WyQhM4kXFJBth59vj/NbqDOnbkOh8b3Z6ynln3U2NsVRA6J41F5YnaSH
pKCORH60edDeV3n6nDb8y+1RV8zGFdIBq/s4qYTg6jGV2TkD3fDT0EFh7d97zlR70yfwcm49oa3t
k+MIgHwEw8+Y6R927qN70uv6bqyqYmMqa193ornOK1ONFcmvkNNg4TFra2jFCkricMPFrA3gmH08
yVKr2BTXKcBz0LMUHhEPSc+CLXHVtc1wIjkJfc8XXOtrjAi4QEae4R/V2dJM3EVj8rMoNm/QK3Nx
exDRVzcnOZMgxPeC8Q8IH7ZHloAsc2OpVryK24QIln2cZEubRyGqb1mOZzOKZt9zV/e7KGc4dXsQ
sxGsZ75I20eQZD4NEjiEEMWYjZ+/shFk8QX/yWpV2eaC+lcoS80HJfMmeUeyBR3UhndzXCaPOe3F
LrYtTMUJ7tM8mN5TaYEcIh36gxE9e9WjjZ/G0Ev/vm3na/u9/P3NjKBwItFLlmfXChf88ATK+ilH
k1E77ulqwRxc0zaVjlAT7WEbpUZPbv+hzY25j6Z9QGSM4Jg3Iu2ICajmUXp+8Z2nFcOzWqf0vtou
cYwbjMYofKtquFoF3N808S8VAQWTHfMG7Bigfugr1W0UE9esw7FzCXDn2IteX7NCzPMPYtED/xDH
bZh9HnNgn//cs+e+q5vDg6aIJ5+bRxBMPGc+mIxyA2XI2x///Rx8VzJH0wCFyX4iV2OgbBOb9FKo
4qXJUIK5PcDvT6zvdii2szeMwxDJK5nicoYkKgP/3RMhXjbsqof4rnBO7GtqpUj6K2Cq0Xfa6f40
GcMf8Sa271XFd9VzAPuKBK6Z82eInby3DHCRscT7TZnDl+xbJsewoU49NhJyZcv9zOb3DBujT7FU
9vvt7//eFf7yDgYtt7bICql+VFHyMx3CdzEF3kL7/k+f9p99v8s2DtTafjv2XaWTnKKmU1eW1rZ9
qbSi0A3IC6v/uT2TtRPrWLglNk5m2s6fB2/4hHei4ghs7HDuUKTaAw3nviubIygI+iATnF5bPDo9
GhvyHlRTUbRP9853+xJFVvAoFmN/NXlWYAqB+gZR8p1B23c7Ewc7T2lYddNnbfgfhpZInxJUXy4J
sVvSHCub7HYmmnQiE/f59FnGs6JHRrLJfwy03/MNm14bwIncxo5oLE8wQFYV7UFYoPwAeOIbd4G1
ry9H600UFUHt+R1omK8iqFJzJE2UNAdc93dRc3A/XsZ9830g1kapR4amp2LCHaAVgMJe0rSP9j0l
+i4hPTEeyRM+T585ZFg/6Fmyn8hz9N+7LMxlo59YEVXAKU6f6YzLS+yN3UmjMfQQ0M3W1rUdcIy4
IlNF6yaVVxDr1/nR8Nqe6djtdaeuEA4KIaTpzGA/CA0/rb02O81EbtFPrLggt9twGGafQHTAfmhT
8Z4Xkb3LTHRGrjltHNDfXyJ9t8dQR7hZWeCyPmRGgZDAo/FDmQStOdTxqO+qxH4KWzudK5U8d52Q
2cawi3X9+h7n/0JWb6eyyj3pX/kADQ1ag0fMVHXzVCX5l7BAo+Pt87Wy+W73IfBafg67QEqwPCq2
FaDVOFsT38iX1nbHte6hNCIDYdmrNIG9VBL9h1nfHpfGw32/3zFvIUpRo4DKca1YMpq47qPoYY5H
O5/3DeBk4UZWIYl7T1xVVHP23kLbVf5IDDiQNtzr2hI5QXoaaDrKAOcLUJ4cwDkkSv/mTX23WVxb
G8KxcNv0xIMk7XSVhkMAcAhs490RAopRfWiM3JQEWTuzThKui4D5ZR3NV3Sxm4tJ6+8Z2jQ/AmDz
1Ss2mZxW0ie3/dCORe5PbEhf0beMVjfJM/8ordd9Z03L7gzpzINCUrLPQNxWxBiKAQkedwTiU6f+
yMKiTw99r+bLruPlEtbbOR+8ImUIf3Xnx8cJKpDdKS/neOOtYWXrXaEcUdael5o6fdVxcMWjK0q4
SWU+550ONyxwbYTl728CrD+VQHF3of0wi8aEJ1ZbLv4cROslR4JLfvNz30I5hh4T4jPta/lKSM3N
5wwsBfn3YqjDdJ+hu9T1tOrGAVXg9JVGaIqXfk5Ovt1SrVmxDJex3jRRmSOkyiuQ4t9NDe7AcmFl
TwoG4Blqg/vWyLHzbG66rGga71u7AFnvKrzg9sfIhz7x6fYA8e+DkotoYwQOBBQF4jNr/X8yD2UJ
lATfLU/3EL+6n6DDevZZs3F0l539TQR0oW1TDkovTfLgGnuADFrJ/h69fRQI3Hdxbco3fpT6ZXCV
vT//jEnQPipPbAFc1n764rre2AQReIo0ftV90DqKv0L0rAuOZS7qLUzAyj64zPWVAfkYqVT6pfIq
dlBZ+Ki95iBHVIYsbjR3pZfe9wVEPG5v+4qJ/4Jm82WY4NmeXtsWdL/YkuGO6aw45PUmXmdtxZa/
v1mxtqipaqou/ZLVXD3qtvEemmkTtrw2ASeIK13JoodU4iuavat7KqAaFaBPF9W6bKsssWLhLppN
qjAqQZLrfZN537yrAjGcRDKM91ODXuMIYkP7tsIxcWU9WxjZsWvm0VAfYqkhhlt1vAR3cRi/3h5k
JcK6zYki09BenFOgmdBpckc4mijCgYbnueufRiMvfi+2suuVZXNBbcqycegH7Aw38Lp+3kP9hwfx
xQuz/Ph/oDxZOQEuvI21gAMXospeDW3D0zQJezdzVBSShP28vWhrIzg2b2CTFaGJ/VC1uATEXjQ8
9yNo52dWzB/3DbEs4hsj0RXxGuhGh1ea4wX4MqTTbI9gFBjrY17MW9r2a1uyTPDNKFPRCMCy/PS1
Mbq4C3AaTtPSomDtdIzwYrOR+aytl2PxgMsBtZq22WtQNdkd8NnxkzeEL7jLbfWu+Uve+ZsIwhyz
p0VSm3BEm3nbQsKFooBey+F9nOAlCDzu+cFYL3wopf8PGH31+66FnPvtjVrxZi73fRyBWo0Uqv8g
hgC8NAJi8VESbzVZr33d8QEmb2ZJPJm/mgEAnrRI+1Oed1uN+v++wv5u1dws3vIhSwZSPv4rfThE
M7ljjQq+zw0JnqGdmz2yPp/BZQEyiwdhw+gQC9P+ICn4omVYQIW2zYsv/sC/tHMJiZhEevtwOb6L
hRsS37dz6vMrxcWiPiBKgA21w51my4uvLK0Lg8u6DhICU9x94AGk2WUS+P3BjwAX33cwXPybDlNZ
9UmTvWoMFB3aOZgPJqrNsJEBriQGLviNF9C0TdFndJUFAd9PAP0c3jT9yRQdPZoy/Wn9qDviipRu
WPHagjnOws9kF8R9nr/WOg/x/BXYUp1jDZHrjRmtxCK3/VGRGNdXyVB+WTRbRGg/y7xsPyrbfyrR
a3ma0Sy6MdTaXBx3QSJTpCG0V19JgTMfyRStFBnwsFv+aO37zk3foiw4xGPkfYOG5YWxsP8AtcDk
0w6Xg3cbJzYQjuR70Jqcs6L7sx2hAf2v/t++jzu7HDKoDSgNwrA5pepAKBidIkO21uW3AQc/fVmv
NwHHjqiLS7SQn2UU18eF3FhMVXZYUBkRNA1vT2FtEGdzWYDOwY6hVz1rFwJCcAot7dJ86YAc6U7y
Ut/Z4dj3ygYVHHImCJ2HVgFwHpXVrrcKrJPj9+OsMmFAGYidPOQwdIamZN8MO8+P4/WFktJLY7BG
yWzywLsKqHE5bepV/PboM/oLNqLt/NDkcEm0ST6qMfKRUO6Ltvj44gzfnB8QK8G9VRl0F+pMnbKs
ai9pgLC06+C4qIgpmEQoiyg4s9l7knJ+xM3xI5Rvv+7u2XSxEZKjz4KpDDwKWKKD6sEwl5PCbLjo
3yZaWB7HeBXPy4bMoH8bslkdDaBvxy5SLxE4vPY4TozgGDCddMlHK/xzBVBglaKvpje4I95e/7Wj
4xhuHDOIzAwLS4ZNfk4BwOK+2ifljV/uGCyvla1nTijgFSDDRD6Rg8ECyq37frpjsDrIxzzNFrrh
RSpvcczCq+Kdi+4YrAIivCggRnGWs496GGTSnnm/mTv/ftV/AToQMBcXYQYJygr8hI8TYKYvqKmb
PWgN9gvSAXU2QkoVBufKQ1fJ1FX+pfOhVjsD173BRLQ2gSWfeOMUJhLH4OFvyHkqh89Vgdcy9C0P
Gya19nEn2IqwKkbWwCcMnh88B6OajkG4r7cPq+MYbJs1MVqHIVWQ02I8zpE92x6CuHvOJHTY/7su
aG5vaZVDV8woph4Nb320xRKCDpzb3/+9t/ETx6IMKxg0QBi0OZczz7ypO9kAD5Zo3t9S8llbfces
2rqD0g5BMCFAPqOHPl+e1eH62T4m2V9AB/Egp5D5MUEPDPmhVZTfhQYPi7cXaOXXu4gD2yhmGr78
+g6oaiWAl5it9+32x1dW38UbsGBkKei+gjOdoByr45F8ndPBO4BLp9g4+4sB/XI9xCo4hkX53LQe
h8CIzMGszefiRUBnMgPTHe/KJ9AjbyQkv0/YoCr534M6S8UBDM6gGJjSl3lEEaIy70VKcCvbwgas
rdby9zc+gocR56phwTm22b0Bb19ty9PsbXF5rH3eMTWWp7T0luACCY/kXaaL7Aya8+pLOGzyoK4d
Jic4Gg2U2JxAuA84YPppGsT0T4gOro23r7Wtdmw5m2uS1uB7OIO++33WxudK1qdM5y/T3BwCyzaG
WZuEY8/oPAOnW+Ahw7LoZ6sowNHzvFn7Xfu6EyfjMihL23KG7DD1fkiaNPLQM9xgblvcyudd/AHo
4soxSvDjdcK/xCB1u0sFkNi3P75iAy72AArZE/jFfXaO/PmZWfXFiPIxrsOHIQz2eQwXZwC5tbkK
NIh/ZM1Yc6cCQCceGWQMolOTa1XvwXEx38UZDCFaPYWd2Rlt9z+BwdGHEpfgfavkmHFMGj+UKdR3
lmNKyCL32YNnnn8M5uF0e4gVU46W3X/jKSqA8qqhoRBfb2X+gQaZ/83EDb3LVV/sasHEEjm2TM0A
hgMNa1PR8EmVf7UglVpmkWZ7N8GxZ5ZxM8d2YOe40DMIb8fkc1qIfVg6TMCx4wztzkktUjij3Lwb
yuhnOJc7T6ljxJC7aESO9P1Mo+p7FcHK4gyYyQT94/t22EUVMJMDjSkRbsRUv+ONfxkUe2r7eMOS
V9yECyOYZ+P1VcjYuUkTUIGEuAGLPsk3kq4VR+2iCGRftnrIKDY2Sy82rd/RCfdfnZTvFi/dd80W
2G3FIblwAouS2BBNMGPpe19FWfEfOgKtGjSo+F0jm26fU3UZja2gke1EEJyzEKiFOv3p5fvqHD53
LFkE0KVFhy2CMoHsKkD8+SHysy1q77WNcGwYfAyZGkboV5sk+56M6nmYv6gkfm9Fbhcth43709o2
OIbMR+JnI5SuzqrQl7GI/g6gydOJ9Gentwjh1mbiGLPkSKjpMhPkQ++CBMqcNMU7OfixNT/le3Mk
F1Ggi3jo+0iG56Hh6dGYcTrFBZcQXg/SfYfJxRGM0KqvMt4zCH9O852w8qeO1BZqZCUwuDgCKkAZ
XuYNO2dl9EEN8U80gZyTpP1yO+6suA2XHmcgfQc2DrgN8EcuGAjQPv8fQBAre+zCCEiY+nT2Cuxx
Qb6HWbucVl4CY8FN9ZygFHV7EmtrtPz9TfCskRQlESTjz3lafBYQkT1USGHilFz3fd8xOj2k1oc6
W4AbFeAJlajiSxc074uo2Or6X9sGx97oOJRxHMFpkBLNS1OHRvOa7FPmhJzLf5fHZrm/UOXxM7HT
10ym+uA37O/bS7P2w524OatSDsSvwzPk6v+EAu7fQ9T6G0FnZVvdp3up8DScI6YhbZ8ucV9dqSnk
ISyrLdjJipdz3+zVgppqGQw3NvYH8GsQEceLamE/9Omu9gLmu0w0hkLNp60gws2QvZwEC78U/s7K
sc+Web059xaa7VWQduzcEfvOkOk8+yJDn0d+3u6bXjFhl4RGeB0iS9WEZ15Duo7pcxzX6kipeUi8
6COQy6+7DpLLOzPQrIHYPVJHNqnoFJu+O/XR1sf94N8H0N9UFcLlAL9ZK6MyzcJWLMyUHo3+AtKP
K+hAD/FwBpS7+MiJ9l5ioqPmKFBjmA68muboMHTd+IdvCfnaRYbi/8ccukU0GHtAtWNoAZ/RoQIy
OCoLfWYN2OxFrb1zy+JUH4ewtv+QMsEbL4s89m0q2+odWKH68jCk4NwAspg/GmBdPinoJSV3lY9r
vFG8vWeFH5xUT/GRCBTFr0FRhx95HJBD442JAr2pte+qRBGgDrLqfmEMfaA8Z+aiknD42iQ1/RAb
Vv8sMWPvpDg4Pw8QT8mDT5KC3OWMhFcEJxbK3vzVJqWVf8e0xGuS1JmcwOqIZpVTq7qoBYeKp+o7
yXt7aaCh/TIHZf1FU2g8gvUGOrZlOT7ZLPb/5Krs0IBXqLOclA4OpitzIDRzVOnQYNN2RyjddnhT
r2uQ2Az1xFKIPfgguacRKrOknvAqwdIuf7WFxSMs1cnZskHFR15AJxwgtHkGJY2fePIQo5PzpEbe
f4DKrZzvTFN04HzVIOZ7jhuG9fWmcRqOKlTjFzwgd3+lChjrg6pFZaBrkGfHCf187BubffAbCj3w
H+gQnZ+4x6j4YyqnRr2nKSueUHYC15YcsLRHoKKCR5L4wWNGUnrSoc9eiT9Rc67TrP0yBcnQn4oS
IMlHTebiAYyAoNxOlHxC/wOzJ95laBVtRQshAanbVN1JPBUWL/j3hHfgA9fiiYdtfu/l/dQcCOiu
vwEvj8fDCQjnDEWkUbOj74E75FsTGEkPYCrvsK4c0mqGaT0dkiHJEP1kYz6LAsW5Q1vFM1BcfsS+
Mq+m4QGS9/X7arLxJfPbSB4ASgX4oDVh8gnd2LjyENVhl0omWX5UwhfTSzZVw8tk8cMmE2XzPcUy
mvdxhYLNkY5ZWp5oY60+QAW4pXdoD5I/KyihP6iIimdgHQDaLBr871hnPfTdLSNoJKfeHBywqubU
5pWlJ9KNnf9Q9i3t79TM8r+81kMhhbY1fiTEHfwfhAn2VcI0mwOzYfBY8CQf78eYUvJZtUEQ3Fkc
Pn5HeqrYQzx3WXCHB5fhOePFBMLMIC6uoPWP8vvETuwVCvTjfRs28ifE+3j9QlFjeQFd/dAe2qKw
5K/KMK898bGdIZA3exB/iwP8o4HM7zGuTfOu9XG69My892nkV39PbWX/AEa5eJenTXwZ0MspD42k
wYV2WKBDk3fVJ2QqafiUMI3zOtdd+dgFmv2MDaLc1LD4aSpjKHGVdSWO0nRgyMyb4qOUPf+zU+Cb
fPSz3r9YYPjtaTBdERz7akAlS0wFMmk1j9MMqqMk/sebTWFPbAAL1qeCNNidAP/RU5UN9AOcASiw
AVd6IGNcPizEi2cUdoOTiNNUXAaBJIc2iwxI5vf6s26HEPQVSqDantqOP9ZVW/gfs6Zr1HyQNdxA
dsLjRJN9qBkIZ56kqew/OqceDlAwQtNKQ8wcDD2d7J991U0ZdADVND9YCgm6MwdJSnORkwYNizDA
Zma8w2oFVZ6A1VzFyHznPOtejCF8OmZh2X2TYRe9iDxWXyGAE5V/1rHC2Qdpr4wvkAU392M1x4D3
pZNv5iOYsvP3wQBEfUrzSWYHS6NQHKepyP5uoXj5JzRCq4/WeMlHDcN+idMQq6i85fgNea/+Aaqv
uicg9pNnIUWBn4mz9IVP1P/TtlN+GeEm74WJqhOAC4H8hrgc5JdFzDQ86Yh64r2AX/syB8uZqUVT
Bod0mPL5oQFf8nhhebOQVStSpqeWc2pOadPkRh9Rpyy/ebYk498qGwCNmoYuPNMymaKL7OP+QyzD
4f9xdiU7cvJc+4qQjDEGtlBVPY/peWMlncRMZjIGzNX/D9+/yUtCl1SbLFoKFAYfn+EZntDEbnks
Mt3feSlAiEk2lvkQh35Y2V1N8HEsGgVRomhBv3GcRUOc9VR3ceXp6DqC9v0Fn+v+w5BMHdAiqqFT
40tNYzGy8rWCr0OzHxtQhxO0Ih3nOYtybe683q3CuEZfm0C8o+uuYV7WRzuuo368ERKCG9BED58t
JKbewTTSZ0EW8ITxABBl1kzl/QhyyA3jTD86/gBrhQKeG0+FZN4Z0GHtO887/oCja9xR6zp9DETa
9CSm3M9iHigy7ArH89j5xOq5uB0lHISADTI5mZ8oTCV5i2C0oKEZYPbVJ+MOTs/ATpQnpBQ+fogN
vTu01hwVU692HimATeRCA1PZF5DWrdryEI6T0xzqxsNJWOvBTW+4bMdYlYSSvckdSFSMWTDcFK6H
ViYdplqfNxHgvwe04EEnBVKtMucs6mz2jhzTlXGpML6+MOHQBI9N0IALX0jgUYgAOCWmqd9i10DU
57liLb2Fmnx5n0czezZQSnD2VZa60w/rRxD76EZbJqAwNmaMU9L26l3i63GfW/BD4bQ3tfwX+vbd
L0dgZxPGw58hXZS+PAyj90hdFIslqqMruAx2eGV0SHeMOsMtp54NYshxKPdWt40bXbHa+DSmQRH2
OyEH59Hmxm+vusLyD+072Ru8Uoy/b8xsfvLIVm9RmrdRrCHuCCwn2iwW6tOcXoFX6LxDlRHbEZRn
v7sKmw4/ntOhvu6hA/izkcrSxCdNXiRIpWaSCIJwWHJf3dW10xYJjP5oHiMe9IjBONbcBOs+iqSl
wnsc5wmHEYdQgo8kW/PvdqjNt0DjmwNcBurs4yjzCwdn28VYM/3dh9NOn4wCHrq5UKRPGrgP73ij
TLRLg4gfmqgtSZx7kJJDVTDW17D7wekZRSmOahkR76LPmPrG3K6CCHZmuCN36DU4NJZK8l+jQBBB
Cin0jeKR92gtq3+DLJ2feYCLTgfeT1xfzYDXntkMB1E8elLLeA4W3GPYU/5BUrBqrthQ4r2NJrQQ
nLeTCOBqREtOOJTPgjYFVIrgBIsnk2HVEUKK6gYhKdRlDLtVQnZO5kRtHkclAvmNBgqq33mBxisF
OaGYboeIy3Lf4yfOoExWPPxWull7OU7d8ACLh5nsZgz29BmPuH4p5oE1MRQVcABPGbH7wh/cIoki
cDrrAfa0buWID7+Y1e3MsvIa89ksGRWHUUFOHGZj6eU6SzgoYs65DW1YxwB19DlUGlw3TQqsahGX
evLorgorUe47GrX0ogpYeDH1k30Pysa+1n7u8p3MTbuTOBwZ5GJy2YG7mFbtASsHi5sIIsJXHBHS
SfhkkYK3GEDc0TRDnCyQcRZ7UwIMzAYJ4R6dTlfUePZdRFX5s4Fdyr3WY3VZNnAfm+BhednWeZMm
CKL5TdiV5X3kjFCPicjcersBmef9KECwir1SI4AP/minpPJs/SEzHqUJdMuQ+QxmSlPIJnsImqRj
WIygzBsVZ60j33VOaueMwEuAxaEa5HOfuukj5DeLhwDR1iStN6OHTlDDzIlomITmgRvm+9HnTQPC
cSi+w8LavHPRlt9DUje3rTA4QmVLEFh0CT34Q29p+YpkfP7eAs8dJND3RaJocJBfwpsOQP8M0O8Z
dcXyIYVOpyBhNakCEhp+mz7QIs3uc9htDrBy0jgKancIq4R5yxQnQ+3jnwMrCVK7BcreiyskmR/t
lPPvrOrGZ19AAqeACC+Es/3op8pCfuBenR3aMEVunM7182gsj53A9vE0htF7lgbFA4plmeQmGp+0
hJkKPpNQJj3YXyRhzoy1xtWQoNuoxw4p1PSSlUre1dUw/UBB4xnUZwVKCsXArZQcgtV04BOkCD1k
wIkAHR9Zzf/0hgzaOniYnOafqcZPrZveXuTFSJCINnDzEHYYLqVfjwfOWf8aTrX/YhqUgYUenSuG
2u3cbXN1G/oy/yaBFLO7DgVsguYFBE4pACiGw37EVoO8AIgpBIKs92+CDHApgOun4VKrGk4DNVzF
sg4YVMKgQZdN1UzjtJHyqvNGMe0m13NfUvQvY1QO400KAkWWdB7mLDWmpk/N7A4XIUXAW6baOx72
+O/aI1EeoytJby1s+2wcVi2/Z0Yhyoykmc/ESOm4N5XWtyGsjvIDGoAAVJAoaBLjRd1D0QbY9H4D
/VkAZbHoILqQ86Jqpxehcn7RRh3YDo1kj7MTDTdt0dfXLa3bS2QtRZIN5fzQhXkfm6ktPtyOiDNh
KFZbBOggZILVu9ZU5pUsuZFwUVVJToJH1lTFJ7e9ipK0h7GrD7GBS0hFVZcdqe0rxTu9GVvg3YE9
EHeGs3zfa4QhtIbynWyqajdhESBWLs07RdY0xZlp9ISzTszlnhFbvgOYQvNdNyFk7HKdZkkNjN9l
G1TVDTrG+NyMJZETqwrxofZR1BawMHmJhL80kL0S6zcVS4D2tHHRfVfmoIqcn7lkBOy6aipsx4yT
2EW+fy9biE1jkoTmCTTgL6wnywwCNRB3kRztuERQsEBRVtGxPLc9Hd7aoDU/YVyjkYJLJfYFBN3P
mcWxswtJ0NwIzLPv25B/0FoazBdKIc9NXSuU0VPg3WF35lFMKWoWBZ3gB8n78honsnfNrT9c9Ng+
3wYmEZ4XAWFvlzU+gHssAmwKMiGO74EoE6QwsDxDuUSc2IbQtSNxmZLMeypS67TnJM1Jdl65La8+
eoa205l0HF3ARbwZQZBG+Ytqg/c9m3bhJMlbgSHFhRaLWhX3af6DEl3hSJsH97F3BZliOD9cW9JF
Gh3KFl8q8qzJO5gRutHfCOwIHRTLLc5CVqt+VDFaGQwhYhZQYJq8qfxtRrfQu5bUqO+WYiiPqYGp
5DmD0Le+hO8gNltEuont8hQeSWh1h3hRbcUluxS1i1oFtpCu+CXAE/PPTKBSnoQdD7pzb67yeufU
xqsuZSHFORxHcOamENk8SFgZLtmkj1xbaygKfiuQiaIsLStZZN+gPJFmQwzYBMz3dAVt5X3G3ALf
KBRM6tim0Al/8R2EAPi742xEOQq8UR0ILJOwac7vFe2ReiH0Gv+SIXRphGjPH3eF79AHVhcB/+5N
DspmOHJq5Fy0Rl10NWeVI++RXUQBxwHq1s9gFMs0LvgU6EvKaeBe6BoWVXFYVKbeVZaOzg3XRYd+
lcKHf9ZRCGWcg7zfB5cMvM/wuYw0UFAmlRRYQDgwx4SXONqlmLACYkJGfBD4KsoYwXvE2rkKpacI
gjHY2yYqIC+cibq5icJufCQg1WsIz8qGni2Brj3XaT86h9CxhdyNtoAWyOwh7YfoMq/3fM50iWt5
ZXbGkLN0wIiEkbOrInzesVelsD3okeK80xIelveq86vvNMqxHWrk7WmSpSZPD4r3AUGagfB5q5iC
MPgELRnMO3pOb0C+L4dXbCeV7pUmPD/HPkMabHUF1FcW8aE4q8aa30MrF1rbyDb6FwGFd2QsRC31
RlZXYu/wvpiQnjZjX0FoXjZyErEFte2cYXapd0oVw/gB3SSIzFDYy3yCBKfc7x6s8tgVU14KKLfw
KCbRzsU8oMS70CMDJMZ2qFB56KbkgqPWpTHa1g6S/j48qymEJpFnTuSnUX1Q76UKETbEoHmZ5B5F
etp36ALAgLsPK1irwoosGaNuRnI0EH2rTd68sF6jPxUubHewIcb60WYkfBJQ6U8yFNhnRGTkHKLH
/KLIRxgSKSPRKRKCd8O+HAAMdQVI5vt8quRP7bQ+wPXZNIXRZTsPcBqsYAiHKgM7MCx8FKSDsUWi
BxJd+1GDnbd8N+mF6AFxxF4senc/zoiGOBxnNB2oaPsn2dXzz5FQ+RKwsd8Bn26uPQJEZB9m7kNO
xra5NNWkb40M/FvBwelILISt5Y5kkToLkJV6II/4XsIqnG1iQtCJReH3RVIGoK6kuVxaAyFXXX5l
kHqXZ6EL3ZVYT+gbok5RN0VUTFFs5sZke+0jKdWI2tlBYSx6j1rXvwUmObyQQf2JsIFqwA0dCLVD
M6BLYPHnohrjjth1JOAixrABTyYMdj5lE9QpSY4Wg9uGezKR6YMMfv5dTOinwveOX8+kNukhD0BE
0bOPSlKVLb82lNSfKUhT1+5UOfO5h171ZwhjBRyuyF1LOF0cIhZk7qEzrMQuoD6D2rODYvaKWZOe
ZYbKhLu5h94jTKjDqJ7vWZ2iASUglAeR1DLs3ojqoXlQgvUT8wxt8LRH0xId08B/ZhqR1YYDARqA
Dpe1s5CxQtKaq96iAQDVxQFmwUsGAj8ZfZjQ1TjHId7c9m0e+bEceudKp5CGgwNViRpNIh48VQ3e
cYTu5h7RaHgQCOX8LO2hRqhKaZaVxKHsNAEsoPqhTnSI7lM8zlApPbMqjX5SMUf3YVeVj2xkKGk5
uo9dp/I3MXP3wzQVCny081En4/yzl+hXAF8jLVwU4tZvUZPDeGg8uIMO3mUE2K1gPfIE1CMvDa/m
CrmCwPwJicZ4hz0u75y6aZ4yuI/djWwSKdyuPDn+cKWMaOIhW3nuI1/fUBaI1xCIg4SPJRFIPAkG
CIIJ2D72w5x4ipZzrJf+OqTsvDoxvYfwazyHxQxUzHgChOAh8G1RwR9P+Q3OMrmo9PQggiONB7V8
33IwleI2ckGcdsucfsBwKn01YdBJuGRhCh5PGlUbK8b0LPBrpXbVbCCfPVC0vveFzYmKB0xRG3S9
tD8cJnQxE2Wg+bSbw3Ks935Q5PZaQV3PSTrMBrodgbZSecAQZfrGSRF0FyHky4unAnvbuWgBkUav
bCTRywgBQ/WSQU+7eAer3zkULixyACyAFKAuJb93AEvajWWGur/3bH+XScDYnc6vl9dUFJ9TxvCp
Gmr3qc3KepdGqCG0ySC0aWaIHme+Gz7TfuRjYtAOQ5PZRB5H/d6kD4iVdb+fp9mQvehpbc8F8rkZ
x3g3IN56MyrpYt9QG/hPvnYl1D2kyMxF1WdttXSnJ4GgMbDnvio6e3AKi1ZDThv8Vgx40Imp3ACx
vYqYdyddNGy0gGeYaYNQ7btQYk/UPf6RJKrkXnWov7GTlvYRX5wI5NzN+W9dzq5MmnBEJYzGnKu/
h6YH5TGS5sp6efuuaYPDVjUW9bLf5ObVTL5GxdObnxCfmj4zAbcOPaOJO8EmZI+EnRR4Aock9YxG
0uTC1c+xYUTuUki1eNdoS2a3bU2XKORAL0xWOLBcCAufFbXS950d8SUGLv8QoYuzPgdj82cKgOyh
Rm/zZsyXlMJj6tnRyDvjdoDyJb7bMRHhlDpIWqn9XZXoNyTotWIcg5On/kDAR17T+qZ8ckC40ztU
W85j3VXo3XWjxqzJr1tzrTmsVBJrDDottQCuvi0clDp1UZNHI/PmsRqr/M1jHb2lTcZlUmrH/ZYi
eDRP6TxWfdwjcTPnad4H773sCTr66C3kem9Lzz6AkrEIAIQ+uTB+7b5AHN39wPBvfhxNpPcKgjzF
rkfy4Z1XCk3HtIUOOdqE1SJYNfUe6S8iUurM37UzJAg9s5RxtC0ahYKPDi3yaC/ECqEC3NGyz5DY
u13QXTFJzVnrWIwiQElHJQWZ83w8t1BP/wUXbBw1pmogACUdNl85URewHTpTjo07H/od8OLOf8Pr
WL5A4GNA5VroHBBHJF/vHcGhmqSMttcyQBV7blOVnysmYEkxCf8CgyFWXcCmRN2ZfPDUIXW6LN87
QRUOZxiIoDpq1DKfO22QuwJL6DmHOKoPsIQKaszXwAHq5+wYk29hXP1jirvmPZNIE2Qgmh3K2bYx
fOIOBVp4qHcOyveCuMiHgwM0/WlPssJNwD13sCr3YNQ8ojLFLMob7XtpAhTjX99gC3+wAk+wyqng
Rdf6B7DXfqMO3o2OfmMmPD8+vt/AZ6wJzSgAgCItIu+gxfSMvLZJhv4oX3ADG7AmM3dQpZP5pP0D
IEQfyhQHOgPbowwcYgNuv49BdtqbWLOadVqVYNan/kHV2a4Q+jXo2REazwbIZE1otsS0GWQU2EEJ
YD/UcsTgLAHZPQUQ5DR8krfc+w/sgfJ5WTYDQDIYlZk9H3HqZzNUO6IFjXbSp7RmMdcGXi21It7B
ToghKlLvC7IXM8gr15hvX99j61ta7WybSZH3DXZ2NgeglhOUAFyRI7bbWxdfIaAG36fwSkAXGfVd
n9RRV13C5+rYTtu6+morK4K5uutO/gG6gOdQ46yTqULD/+t12fqEVtsYi6zRO/L4QaATEdcRmDDa
6d8awecjcMyNn782bSWgDAa6Z/xgo6iMi3EoEq/Kn7/++RtRaO3mgaZHN5EQP7+mLopQhiQbIM/I
srjp05M8Z5i7NvXQTRGWVY3xZabF91agL+2X5DTTUHdt6KGdvOINAADgEtpnMyxvd4JS2NfLs/F2
1zYeyrQwwuNgPC38i0Lk1Q49kyH2mTlm57D1Apa3/kd4sJEOqKy7///5ISLbggzPTH3dpPUxW6+t
p1jt3VEr1liFc6BQC6kqwhpZiMcmTok299cLtfUYqx2s3Sbwc6f2l/nn/WCnXdcVPxnQqkiZjslb
bJw4dLWPhQ5c6PQO3kHo8pFWNIFW84sAd2WYnxpE8iMBe2u/rXZ0wcIwz0CAPQg2OL/8Iqo+aSXL
I1D9jXextu/Q6ZAC/bIsVGQxraquF9JZ5Q/3X7+HjR+/tu6gSPM7S1oc+VGJXhTBkYw25o/TLr68
mD++VeFZVOEKuyHz4Y1UoLe/c5dD/7SrL5/WH1fXSpqS57g60dODbMBhCDooHH198a1lX/7+x8Wz
qE9hDQtb1hb4lBi9gj5pgcec2qMOjRtf51pnYoRqDZGl9Q8dH69mD20enMMkipIAVKTSOREs7K72
sschcxqmDoiLCgAijCGguRjoY1ffWia6Wqau8YGqtNH/gukCOFeB+9rXJ7/j1RbOymBAK2YOD6gG
30AjKTGECI7pIm3EoP8JNf3xji3aiamEJxhw1OraZu01XzKhBoW9Ig8nfUZrpYlMyciGgFIe0CMt
dwDCjnEhvCjBSOYYLnljB6/1JthATIC2LtjfBWY0tsvgVHtU9XBjidZyE+hM52Cu54BVeSF6ygRk
tvS8zqr743DbjSqNrLYxBqCYD8LeHKRp6dyLsLkmTnWfeuxnE1U7InN05ETy9evYWqvVrkZkQ5tV
dzhhpJul5xgw6cPMi6fTrr7c9Y/vSfa2cr0yCFF42AWMWIp9hT7k4bSrrzZy3ueO27IJv92Ff9q+
aaNgH6Tk4+urb0SjtfQE1QBNmCoErUOp8BBk5ps3meem8/Zonn2UXnDkvPm3LzZz/7LhoHVadP6i
oTk46MoV9mzs1aFp3V//f7PmevTGXTjndx424qyOKBVuvfnVIa3yFv3C0g9xjOro0gyYCbu2OKaa
/O+rI0j/981nXDTzmKcgukcY42IsFOwaaY7pnG5dfdk5f3xXELkbhKOxwzPS/4C3gdi54Ym0AMzq
/3txked+k/rcO+TtUMRuaMok9NmjTD0PJ9540sdL1k4cftXwemZ9cPCK6pm3CIPAHZ1kP8bIWqEi
lKQfI8cH64D0PuZDqBeG8TSGHkys/7s+fO7zudeSH+AI95SBOJnMI4A0X++6rTe72tP16KPjLgw7
YCLF4gyg+pNjN1lrX+QYG6kZ6tqYwwJannXqrG+rDCADehlgbnYkUfr3CQFA+3/XB+3wAIB3wQC/
917bJateegkdGXfwtX09bZlWm5dgRCoiowAEAkBsj4RyPPOKo0+w8RLWEhi5p4aWtbPGOlX9/eTN
0zXt6vwU3WAGnZf/ro/o2xB4PoOrt673Sm3XXQ0OcAEnrUy42r3EkgkSfjWuHpq6v8BoLtsZX5CX
ry//71OBhMtL/yPyMMiBzxgno6k5R1LFE8zqrN/6SdXWPyKmx9ilzbHSees1rM7mEZNOIOgY7iVL
6u0qGUZ71LZPXz/Jxme6Nt4o4e8NF0yBq7tl+CsADC2ZCg+IZv7BHe/IIfrvVAZtkP8uV0/kPEfc
WW4yFMWeQnoG00pxC3Ab7AT9vk4oGv+sLE461MjajgOYl7rE/RqkToBRQR1wBmJKl8e0N7feyGpr
T61HC5ihtEBNygDzDKfXHRDyU9o8f/1Stm6w2tfh0Aa8CDnWq6eoDTHlBCq+mo80Cf8tuAqeyOpU
FhJqaZCPxeUz3+wxLUrUGB60y66CVN1HyDQHexM2/ArUpIuTnmgtkUFdGVWWACcKcEB9hskJOCGe
b/dfX33j+1qrY4ihy7omrHB1SQEqc50f2DA7Z2qu3BTWlUbSM4Bt3r6+2cbLWWtkZEE9BA7s2H4S
ZaYYniagkWPAflrgCla7nbUgEJTD0P2soiFMBrf+AS6rtzvtpy+P9EfYArooVRpGjj/1ML6xEHi6
PALW6OuLL7/w76kSWQtjoDUGrKvnOp9Zn9dnuVHOVRAU4jxtaHQsSV7K53/dY1VWl51tnZaEEpyS
0f3tBK0fLxqRrb+0Z+pujGmOhrRl/R5mB0mUeq/R3EyIxvVJIjhkLZ4x5EU0WhBEfi/HSwL8HLAm
eXHMTWbjWAlW+76eQEYgPs0+Qajcleio4FO4xcjmadGHOP4QG7dZi2gUZowiD/is3ybTF9Yx38hi
tGrN+RKFZwc64l9/ERs7Za2mYXBmYSbU2R8TsRJT/Ai5T8dPU3wkazWNsmZzZvuCfepZHKAgsUcn
ARSFIr3jflSf+Airg76BaVcG6RX/R0kAQx+76hNiC8ecBP+5PhBoWp0jAKrkKsoac8ugT3e2dA7+
p5V7wuLj4qtvieW5tjJEqgk3zzsF25Iz8GZPtChcj1KKsh4dhZbKGxmc7EqFwb1paueUs4K761FK
ISF5o6DI/ar7YYrlCF5UPoF48vW6/DNM4eqrzDCDNxeHjK1/IyfMUn7LyC9C9xDpzC1Asyk66Oif
8u3gTqtvpw/Blm4i4X0Hjtc/99MUiBrQMZv2xOuvjgoBleoOJEL6WhAfTIG8BVvBnRx17Pf/MzXE
71+fFiH4N3UE8w1QBgBTVnLsvT1357m/6B2gmHbpGMrpxIdZpYhZSAU8pyrnWTUc02NSNtN8HtEG
uKmv3/u/sx48Dl0ffmDszKCy3Gju9p9gI7WeAgvAgl1FpzlCOG+zCBLfYR96EqrzTRgBHVsA05qP
yVBBa+tIcbv1Ba62vYhsW7NxcF8VAHb5LhCFuZzK3h+TSIDl9fXjbr281faHfJTqM6zpdVi5HPCv
MQUeFH6WcQ8GP/JiS0Be/PpWG2Hsr0kMURNYa5H7CowoC65Zbjq7t9MAuNFpN1jSvj/SFgamAMA4
pfNC+wrDbOFAuS1vG0EOX19/44W4q5AgZZOlY8UK8NAJwJQUU/O+C5w9DF6PNTS2brGKBYwTpC5Z
GD6FMD+8IR4Q83eDQGsRnExrTioVQcZZRYTSDOhoAGD4htaJPlBYlO4dL41OfM+reADMK4EJYVfA
nEMBfZkHM7AdQRsdU2Xa+o5WIYBmABvCxBLfkcvC8YoPJQjAcjQgSnz9nrdusIoAIa0p2O9efcnc
0bvOalY/us3RkczyNf6Vm2LxV9saYgoN11kIXXpW1QcfMkaHAKOlvRigAA5ezHRdQHU1Bjb019eP
s/VNrba4zP2o4MMknokBOP3KNAq8Xuu5xH9wbAYNk5Nusx7V1KLMROrpGraDQf1BGAtvZK+8ayld
8f20W6w2eD5biZcx5W9ANDZPtQnKMykJJBfyLj9S9G7Ew/XAJmwdjl56Vr6BKZEdAHJuY5Bn2l2L
OFym07GW68Y7WQ9tMDHOQExsyzfoHbSQx1Jgo4Xlu5ndU++w2uNjARqxapv8rexBZxVz8ejRkKP5
emxas/UIq20eMj/sZTDkb24WMnOJMRD6M9whtdhzJ5unI0F364WsdnsBFFfp9ry+hHfweCUbNe25
seGVgHscUNjVkXNw62lWex7He6NBIc3fKLSsLxTI7fth7oZz6fbHkuGtJ1ltfCe3bsFcp3gLfc8B
v78QSQ74DNo23u+o647JHW89yWq7UzoHUzrM5RtQFXRA+EV4TBoC9mZDSufx65347xD518CmnduM
TKDOIMYPzoXl5pumYXpK8czJ2jmdMprmwumCa2mbrgeYGzT47Jt2ANs+Fqy2fv/qKFeDB+U4p8cZ
Fenei8u+85t4mH1dHImG/47yfw1s4Eok4BsEdjbzwPYz4T34qVf1iOFvKd6ZgqEHWiDpSYnPXwOc
gsFZdmq0ugUEGiQiLeWd17Jjnpn//qD+muBMveOyEXzKt2gu+/OsNNk1Ne5r6DY/vv6Ytm6w2uKg
08yjM0zqzSXpa6NmJ/5fWlWTkR4ZIvyzk4EvarW76RDmpaiYeoOb9lkHAmkcNv1FTp5GJKJdehpi
CvdZbXFwJauoqWr1htpgAvl74S4U5ZCUk6WvtSQjWMxpd+JbX230kLiyLkul3rpyaEGtyF3nV1aA
GXjSW1mPdTQoGh6LsGbMGZ9VAWnWiRSPXQTP6q9vsPFS1pMdYo23tH2872GHGRusw6+7jNRJ6bY6
ieQT1FHYkc24UdOB3P/fyqANoDZrGBMvrTfJmJiuBsW4VJ49jLWMwCokwWeHSa6NfXQQihizXBCl
muxYCrYRbtZzIOv4phKzNLeWhmY/9oN354IF/Pz1Qm7sn3D5+x91Tw2RNAXVEvU2M1WBn9xnsYM6
Ija+e8yLdOsWy4P9cQstvK4MOmFuOVTCEuuTOwJlpnPoKB4DjG0t0SoIqFmDuwdzk7cavpEPtetf
gVEmX75eoa2Lr/Y/KyOnLx1Z3FJLJOpcBQKz10HpioPPdtotVls/yHKSVmmo3gysm36lueKXcEnW
t19f/X8ds7+rBrK2XQesZwbXvSXfKVzGQJCmHciKMXr/cwihgSlk9RvYz7WGMymkDWoaQyXN8D3Y
axCwMDBE7VLI0LViDC7aOm2L8RpdPub/VlHH4PRVumOXvmaUev5D2xCePQROB601yA+Nd2CoVTbu
pZNL/2xAclfOZ/iOZwL6MZSaimJXDvPYtgkVFYRyoIfsubR6LKteTemn5NDGS3dfr8PGi1yPpJTV
zjSmkXoDcx/cAa7tXhnv8euL/ztBI+vhU+YMPjxXIANVQ2wwobl2QStGnhCXDaQUGg3JqyMfy8Z2
+msQVSroN9WseLEef0IyEkA+BGQaCYG2rx9lI7auh082dFL4gujyXULqJwEt0zmAsg8ycWPnCHok
XH82tZFHeqVbC7cKQAyUc9mAVPvSDv4vm/ofYig15EMg2+r0BKIeXz/U1stf/v5HEKp9HVTQPCle
FKadkMmCisnUePK043Q9lyJz4EfaqPIFKghuXET19OHAtPb569++9ULof387KYnHYcUIklY1gVNL
9A+RRe4PXVVsv+zYHSSq6OfX99pap1Uo4gO1Th/N6k1OownQMxyU/cYzbU/rUpH1/Iki0kTC9fIX
Fs48Jh4SWUyJFVxhjn5SGztkPXvK8t7Ncq+C0cZiFAiC+S3E0KudExxNmrfusGomsDKkgAMS9eYH
1hyC3IduAPRsoPEH9NlJL2I9ejJBH8zRkEXXi5AFWO1yDxnFY+6ZG1/UWrwdqHkXjRbZvFDbCCgF
+Y+EOmoCz74GxornNpnNCBrraY+y2uJtAd1QaKWSG+4TQR5p30i7Dx3I4O+/vsFGDFkruVvVlIsU
YfOSOe4dDFeh/AdtPRFX7fhQDv6JAwTCV3kGdKIgFQBJwes61fP9qKGsGQdEDEcqja2varXPoTVE
+4IW9QtFRb+HDPp1QcBigR7uEYzMxubm683t1kBl0K54kYD5hlArWzQM81Yc67FtXX9VVdC2mwVQ
UMVLa4rs3gL2GSR5pyFv9vV73ligtX67GBjkdVlUvfCelABcLdNrjaKlREj8+g4bT7AWcWdNmro9
SaPrUWPoSKrRefeqwTty1m1dfVVKaFk4oJUvGUiwqEoEfS8g4OlPJxnkcbJWca/rjPiD6PIXaC2g
fGwn13SgFp9G/cP1Vxs5KKmuZ8dVb55tPyFvswiQlUey1I09vJZ9hrSidUCzr18g99ueS9+5gBRh
vYeD1S0Pj3nUbn1Aqw0cMqcYfaKql3YM1TeTzsUDW1BvUHD5edoHtNrDbOC2LlJZYc4DjRCWl83t
MBbHDBw3OkNrgfjQNOjMuiW7yfw0c6DW3EO6BX+D3IWwRerog+sWXbHnPqQn36nXF+SYs+PW+1nt
bWhOhRC4meo3qdBw7iloJ+k07HqeDYkTHnXe3XhDayl5rnWnhjlnN2jElO+k4xdhOzc/u/Fon2Vj
E6615AWvI8AqSfryf5x9x5LcOrDsFzGCDiC5bTNO02NkWpQ2iCNHC4Ak6MCvv0nd9yLm4AyaN3qh
zSiCaJgqFKqyMkNkV5J9Nah5fgRDAtvqGrMNYFj5wBMQGpMxPMcIocJjVYEDYy/jbqvEZFuidYfe
hLI6o7kfg0AoLRy8p8FPq8E7KMBDtHL/XD7Fls02ueSLKnMYhGrys6qgf9yOKGD5BNy3UStfRFhW
N5eHsa3U+vc3M1Go/g+uDPJzRpV4aAPiPiQgYd/w5bZ1MoxdgzjQEej5PYXQbH2OAUu/id1E1zvw
XWxEy5Y4ymQ5UN5CCokm5XQi+fzcrlR57tS0d6B5kt9BYvqZdKBQv7xYFtsPjcs79qtWx+WYPPqx
/LAGhW0jPwwAq+0BXwHvDDBWkVfJK7fGMPepnKFHKL3i3AKUoO9Aet9M/5QJS6oNGbAEe/xOUsLk
O/AzQThIlL1zlYALqHiVEQF1qxjvQHX5DbS1O4E/RGAy2jjSlrNmUiCEYdV3PcnCM4/78u5veBhX
y7KxORaDMXkP9FJWPEpcmcqo8dC2G4a/valdbhMv9h/9cNi4JC1H2uRAoC0DKa3LRKog/zwfG6Bz
jg4HoyZrRVztLx802yDr399apeMPOFYlOYPtkqt9mCtv5QYE+/wxqJ2QX7khhvFXUcTQZu6RM+4y
8AHWjXdbLpswVItlBobxg5CWY7E0ePmnUTxA9mB8oW1znlAt+AYNBHXyQFV35eb7/16wjEZBy8ox
f3ALOh1jaDqcgMFaXvyZld/BVhF/ubwxtiNseIBs0OBu40qeUXAU8TEDr58ClXLPssPlAWw2aRh9
BnWFIB+SlWonuglHcCFxtB1S0Z1kKW5jH26G4A9lc5XeI/Qv1x/y5qi13tgKRZbgjAYlpNXDGMnu
1wWYlf66Q2bi/EArXxWzP5BzrGc3xTUJwvUE3dz+xtZbbMVE+mVVPIdIgpIzmCM56P0WDRI13YMv
5FjqSevrTNKE+fm8DgCmL5szAyfUXnuQM4rH8GMwgLTn8tZbHJhJngAVXc1lBXvRoaYPVFQoc43R
/Im5vARJQ+xtHDHbOIbVyyCBXFlXN/+LkRio/FYNoMQTMh+Aq91qzrCNYlh/XIORzK9jgmwsOMl4
CQczlVEJMDK6sUqoZ15eNIu9mHA/fHJaRO17ZzCJf5e0QJCRnCpYBwdiUrrBhz6rP9aR3LgybYfN
sH/q1UveAHec9mwm+xLsuDtVRb8c4v65PJ91E965k33D/iVoEyGzq7yz8ofkEfpf/BPI7sHuefnz
lt9vgvj4oLoSpEZNqoo8O/lFON+LpuOQ/Qi2yv+2Idbg6Y1DAdM966Su6FmD4/Y7BXH4LXdqEHDN
AhzIl6dhOVwmlK9IoHKl81mkmab0a1K64WcJ7lpwM1bTjwAu9PbyOJbT5a3jv5kL9Em8zOkG9yy9
7HvhNg/c6XYaDu2m6PJfa5gUi/jUMwBaLg9o2X4T2tcWQRSCshb5JwLOiINf1h5/cErkLDacjG2A
9e9vZjRFUoHkE+IDFFkQ/UFCGKEEIpbw6ut1MzDsHsghjd7smp6pBukFyxyCJhGQsl33deOe514i
OwWewAdFcOUWc6tv6gIgr8tftx0rw7pdDo2OzOVN+lf6pYhd/lz76Gh2S9D4i1m8Xh7GW3/tO0Zu
Mi9QEdAI5esmBc0h2Ainl2nm91M1M8gtyhe3BR1YXbkH8EjftgCDxEn+PSrxv5eHt8zSRPrpgGTD
tODFhO5JfVNA0JaSdnxAYuMG+llXFoRNXoZp7FClzZviARx839ig7jMGA708A8shNlF+JI6WQhZx
k5ZB+Gcciv7o+JuFBdvHDZsPwbUNEftYnods1XyKuYbxgTU2/HXdj1/95hsLVCMPlph05DzJKrmJ
F0ffRt5VXWvQrV8n9ebjOvKjGtJI9TnMXfZcdKCin2P6+bpfbpg2h+IJlei3TP8iYxIf+lRBGG/h
gi33hknBQJcILAzgik7bPsBt4eSQ/mH5NIJR2t9s9LGZnsm/wFGKCEE2Wp0nqJFQcqQNSiGP0/iX
wbsmtFl2gAJAWAwEs7yDjB9IrMAXC6ycKh+zTgn341jnufNp0mAJP1xeWMtLyTUufVStAVt0GpHG
AehRbmkrSAcSwga0n/PgJ4/O0MbOwaWI0i4P+D6ihiQmY0O2ZIyj60ymKveXnZtH9KtDI1bvIhbq
YxAP6d8kShv25S2ngj6yHhoBlwd/d6MxthEg5GyKAePImzRS2XJb6yi8ERXbuahsXx5gPez/ca8Y
YF3mN0bQ1mT2Zu7LNM4hiLTiGT674CffguvZfr/hIMhCOoH0nEi7kDZPchT1N8my57ZLypvLE3jX
Q2MChovwBek1CQZ+ptHoH32v/ggxIGjI9PCgc1VuPZrXBX9vnQxnwXMdI5rN25QuIBOXFcjOfA+M
oCuz5lCEw1Fxts/FuJE5efeUY1aG+whBsJFks2rOML/oQGtAuSCaEu9dSA7fLU1yB4JPdby8grYj
sN68b44AiIYGZ+VtPg8tGJR9ZCF+LpmHgtt1nzcChZxOgwQCHFqTJAoOFCoPpzCG+uLlr9sOmOEO
IGCBOAdqcymbgj7Y6xz41NcF8BYXyYDR27JDyxqZCEGG5GgIyhv/PExjcYD8R/E4tpRuTML2dcPK
Q+JXdSUHcQY7BmQKMBU0CqMflV+DMiaJiQmsgITPamDkU2jg/Go9WQJ5WH28vAEW+zPxfv7ctT7o
ob3zgGf+gw5iNXzE6c2DBxZ6sTovRZ5smLptmQxTD+tCEfSVu+chquYP7lqd3DdsBPH6dVNZx31j
CG45kzoHOf857Cj5wPqhgjkUwdh8m2ufqddZAi21MZZtLoaB0zpYJRTKBo6RsWcANMUZ0fOwcaD8
9TPvuCuT7mEAwZcQzeQ+8srvn7mDvPudVzpJ8JyDRiH8Mwg6k+V2hhLM8BVCcGAeuPP9UP2A9sYq
6jf0XNd/GItmtKzFbVKFX/zEw01LyzzXR8eBQvArRUFqFmAkH9ngYT90IT/xeZiaz4GXBSH0AJeg
6R78OWfRxsRsy2Y4k5gPHSQGkLFsg8k/qsbLzp4LdabLB8D2dcOZrNzXuu5b7wwEU3ALwveapniN
L156+fvvPpEJpMP/fcCmSFejRKctFD6BuptCZCynJH+OhbvsWllBfHCJ7wJK7nv3KjIrDGm4FoWs
RU6dsk1l0rbPrFXkpMepPlyekMX7muC+jCmQWTLinyF7WIYQRWBTdueOoK/Zd+Bq29gW2yir63lj
l4szKbzCs+iMbJJzk3lgFsXBHO+zst4inbINYbiWTDYxQDm0OY0Uz+RR5L8hjIteWL5ZBrXc6NF6
5t5MAgzjnQq5RqqHQBgjhmhAqmKW3fjhNNwz4jQPfbTJHGw5yCbAj+QudAFdBMnejEr0HREiop9K
SC/Ox8sbbxvAN2ZD3KyagqCBGAc6GXYV7/PPEAKDrsHl79ssxbBzD7zck4wGuEcG1uZqBG+tG41H
6Hr2dxCmxj3TfGg0OLCWHqzIl8e0zcmw/iHmTHhz5J1b8QH93V+1mH9c/rLldJkIPxJwDZkYvCDa
Ngm/xU4MJT8f8gZLOwW/Lg9h+fEmsYSq0XyhIG+Ipi5I+P2RQUyH17ZX3daVYhvAeCgw0ZSR62Y+
+gq0zw4+V7gZHJ6XGxGv7fuGkRcQIR/7WTQpYvnRP0ReRPgnJ2DXFfBIQg0Tp6wC2EuOy/9GDzqH
0MdUb1ZUbVu8TuuNedNyEhFvCOJQOU35AVRO8S6plrw75rheN4IG21PURPRVbRBQv+rUSXOk2lqC
skfh4yKsgmC4VZCkPYQg3d6pmctX7Xlfhc63Ug4Wi6SGxS+U924/dk06tV71mUEiC+JCzQNulxcx
d2w3MZLswZwC+ZlJoK/pumNt+AHIL7KwHSQ9yx7VvmMVgpPi2M2Qwb78fUv0Sk2bLxMoG0Ju99x2
wddscv/IBOzMXMhHSDlnd5cHsZyN/+AAW564UGoR6YR33B5NGcne7yFxD3XDrXm8z5VJEhMJmLlg
Nq7yVp8rV6GFl9MD8/xpL9cDUBUgPNa+/3tyg4egcM59jaekYCCHujxBi+0SwzcUABO7Wa+QIQH5
F9kXQe05R+ibQKDlugEM5xB23ZJMIUpJbQxA5Q6Hv4SLcPlW05zNsEyooJ4B5ConnO5AD+6hXpsW
eYK2C3BFfpijYdmN0If8NHnsG6LCh/9D6td2Ngy/4U/tOI5oJkm1dvizC4K+ctcMcRjtJt7mV4bN
xHht4OnnDQlEi9KhUujHhZjqfZk080ahz7b9hmvgcuAQj1UKQtZI8+wG7oLQRXQF2bCfNVZ95zFj
wghbCsZuyAmqk0SxclfVzUvmuewwlOKbBEXszbRAuLAZtl60tukYPgEy3C2DQqhME9GK5y7Om58l
8CrHy0fZMhkTMQjEJWR5B1+dVDHdhCGohSd/SNcKLFShPmjVFYe52UojWU6XCR4swObNZIhbCaLI
7jO0PFx0g3L3Aw/UVmujZbVCw/YhzRcg+gOUyCeNV+8Wd7jPc7b8ubxatq8bht8jg5ctZSNT1yni
vYJ0013gQUj28tct3t/EDSLjIiv01qgT2CJWnc78V1vKh8zv0yTbLJTZ9mCd2pvIQFcKskX52J4G
AU5MYN+gPFhCA9Op0ApzeR62VTLMWzOaCKeE/y0aNdwMNRpYV1d13ccN624hRV1Bq44/DUEB2QV0
wbTDljiLzRiM6x2P+XYJ20g/qghqUbSj6i6b+E+ZZSiX1MDQJmL278Y1tLg8GduAhm37YYyRGo1k
5BR/XMYKDPctumJjDSqzZqaQReTjYZtK2jKciRocALPMvQjZdeoXv7RUOxmDiw1M1Xg8PTCHrzrB
vy7PbLW3d5ykCRjkkuRtlHj8aY3KoDl+WHkwVnDHkPtftyFQljDQRA56uqY8CuAcw9Kr97UGd2kn
wfeZxCsdPhRA/SS+WUnz/CzegpJajrcJI5ROUgjW993pr7scJrzQUda8uW7dVrN9Y57AcvSNXwt1
QndMAnXRHPK5KrphWQPK2h66jEjHXB7JdhjW6b0ZKQtyr+XIZDzqDqgoWU+vrcp/ubL+yeb+k8DJ
qMOt1hnbWIZHaHvZjQWBRygX+UjYPO07Hp9D6t/KsHyelh7FWlTKL0/MdvQMD+EGSIW3mqkTb9hw
5DX9rQgYE6GA1d71iYuyFVgILw9lOwqmwxi6WRecw9O5hdyFEdcPzajU7eWv21bN8A6sGiOFblX9
2IYDpPBWWpw19bAarGQB3btN+HE925dHs8zFRBMWOm6gI4uw5u/F8FemrR22gAu2j69TfHPYZNkL
AD5AyqErn92in3fc5TnKO5d/uuXiNHGEEc1nEjKKuAKk3kePZu2+B9UA3Fmv+I6Xk3e+bqD1B7yd
Rtg52ZRM6uSqONlTWP3/v6WhbPvx8hiWC9rEEoIVIa5Uuy6VgBYDhQjTgSaO2DV+XxyuG2LdpTfT
YB6bun50uhOXDeSTsw7q8mjnyM6tzpaNdry/Mi3v3AB/awFvBtFd603Z4nYnVo/+cOPKXPAHPi0e
3nmzAtfEFzTUl6hbQyV0YqCRVFlY/nRbcOKfnbphLTu4INDpjtCkiJx9Ce1tbwOqZVtiw0NQpyI6
Dyf+NOkeupsgm8gC0RyvZJ0gianfBEQzSjZOAqQ5HqJobAX7128xk+nL5f2znXfDMUhXIAddeyJ1
8gB69T77OeSu+3lc8Lqem2bYeEhZ/I+JOGRupaYeDASpG4/pjPztPllmUOlWDVQjbtaaHYjHYrWv
82Zpbi5PzeIoTFUnsBthyytE2KR31UOsGVt2CMnA5H35+7antYk/rCIdCafCA2EFcIlWp5Cf/wCi
Mf80TJNG6hhv7UiTjwQ6encRiKmuc68mHrFK6tYZ+pE/xatKbughwAQ/w4ax2VbNiBqg3JoldROI
FPXC5LUPWezsSABKyQ2HYfv++vc3tkzaJutzCGCkYy3IoahyeRdX9RY9pSWIM4WeOiesXNH7gIQK
OeydZsmQMox/rffcmibKu2T/N0SQoXtlDPcXY/RmQjTz/KQLOpFWfl7s/QlgqzoCLvzyIbNNyAgL
2t4n5QIBpcc4Sn6pGjTOc6Z/MvBLHkKx1LdljE4jrZbslMNRbFirbY8Mp4DWWzK7Pa3SEQLU32XU
9f1O5iS4uzwni880oYcqiacQeO38acrrz2u0KIGhfXQyn2w4ZcvvN1GHcd1BqJcVOGMKDSaBU3s/
gG3Z6siy/XwjL+C74J1h0O55Qk31C/gYmqNsyv4+UCROr1sgIzaIJtpDERAMVE7gBcXXNkTf3w+Q
uGbzIxuglf1y3TCGqetiEgKMPXhYjasCaj2CU7iFgPjBE1Xz5/IYtq0wzJ1HzIlzd6hSiLtVD1Ps
sXu6uGjXv+7zxmuA9zyLo0jgXqncMLmfG1HUX2gsyVUsqyQx8YjcUbz2ohibTdBGzL2CHRO8pi//
eotxmzBEJQiTqDC0D2vGLCvYaaJZchMiU3uL5P1Lj16T/fpfAvKfV9qeYdoArU+JLCKeohWj3BVO
AwWFGAQ8Ca23Quj37QPEyf/28BnR0IyHpkWqVF4dPKfsfiO1TPYUvcNXnSqIm/97iEiGuKEQ+aVj
N5HsS+yO4OIEgT7JotfLW2ObhGHkKq6ruQfhXMrWB5M/dCdELfyEnpytR/NqzP8NamNTDUryEpI+
vVelyFmrQ7FIyfboIyt/xFGuUrddXHFVvBCbQMIKDG2yh8h9CgqOYD95C3Y+a2L67bqlMkwcnIWQ
3htpnbpzG2c7naG1q4lqZ99Jh/++PMb7biQ2UYMRzYauFnplw8k+Ao663Aaw/I3rwrYTRgxftP0A
2d6+TquefqwqtD5qVITvBW6mJgrkhre1TcG4yWU7DzSDlGw6l+OvKmS7aLOVwHZYDaNuEA1m9QTe
05mCBQewXnnvMg1EL+KC686QCRMUhaS9gmJMWjYeCElboui4rzTfYp+yTOE/PIKVrKsljGpgKYk6
Er8LvjULOmzmphUbt6plA0ysYFjxnEM2AueUz1+gHkj2A56JGwkWS5kyNtGCxQL6YtFlqBTCYa+6
NzHAzbt+6drbmXL/uKxvhDA8jMOs9j3B+cpB2n64bB621Vv//iYGXUIReB7KpOkYkP6QeyxCb5Li
ETQIPIAjLw9iW7/1728G8XGTN6JnVVpFU/upytESvhdVvsnMvjrvdxyiKRzlLB24DjshU085P9XK
EQVQXLpmptb3oVyKapcHzXXw2tjEEfpgEBJl7tbpFHrBYZmGie6kRmMXkN3Nhme0rZhh8soD6o3U
IaArARKjO9/v669R00h95bYbdi/dcIigbbs+PboeCX/ZNXcyJt4dDdm09cy1nC0T2qejSaiFh/mT
O0Chg/lg0WOuO+2jUGyRKtuGMK5zGbsLOoLhgP0R3WI1iR77PtS33tJkx6vOrgnnK4uSFgGquWmN
TMStwKNcFWoLK2jZZpOnL6NOGPYDcijFIL7FUzQ9J1WXnK/75YZpSzA5JUEg4Bid8s4hkTyQNho2
lsW28IZJu1XESxbgoUFmZCgqvz6UTXUsQRK5cULfj3BjE67H4yFGnhldEvFM78NiPkxrYknOkCDv
23tNhrsMAgxwy3rjQWC5yyPjLudkKBNkVHHLivj3tHTVrmnc7IBGl3o3kG7DFVpSP7EpDcW8qqrA
aQLLQ8gwzABUxhLicAUwTOc2k49LhdgBNRBAervHqK+29G9tG2ZaPPbLUxgkVX077qfSc8+1W5YQ
DwvRwr+xhmuM+44jNkF9EGXpi7YOeKqAtftrjkE9qgcviNtdl4cvbTmXd5dPt2U+Jrgvc3RQ9Pj3
pBIwbKs5mg5T0tAfZZX5V2LLYpPBT9Lk/9nn2iQQ9eXHea0SscWpT06i+D/EiYBYlBCjztvcPU+J
qq5qT4hNej/i5LU3Ir+aRqHH0EE6QOfvgEdk+PHy8lk8j4n8c3uHwIDBRl+Vhbxf0Gb9LSQB+efy
1y3Ga7L5KSdbIGKOZNpaH28hsJjp+FffTRoo7uJnqX7qovpVt8VWP7dtNsZjfhoC4CEcxCscRPfR
rqlow25At+nMGwfbNoDhHCSAdiG4YXga9938CCkClHXzto+aDW9n+75x3wdyRGkyRDaicVt6S7Ki
vYv8eiMpZ7NKw/Qh/iEJXRoUc9js3aJrQ3lHgF0CUGYpFUGxWhUHSBptWY0lGjOhfUkDOaaYzQLZ
8/qXvyI9/yprjjAhV38dy6SFHgHduogskzNBfmHgUaGUrp4ylFudAcA+7VffuUDLo7zxof/nsROk
SvEG36Nm5vXhxgVo2TETxiCVSupBTsk9y+fpYwxU/KPX9j8u24/t40ZYoyuwYE5JkNxzb6avVeUH
f+YRpYDLX7ct2fr3N+F45bZ5O9C2BqcqScZ7XTXOTRjNFZIIWnqPYPR6DUBEd91CmYyGYinQiIoS
aCq4N6bxUvFgp2VSX/cEN1GKxZB0dY1iypNeQv0NQFLIndAi58m+yRb15EW96jdmYru7TYJDHoVF
nwRRdlIS19uUoHF85ULXMQQmZTn/o5ehPkCe7IPXVx89QKcu75flNJhIxUnl0MpqCXJWdUTaY7YM
SX3XOqKNPl8ewGaxhnerwKbjOp6bnVygBo/T8nmdlU/bH1MPKSLoO9974ip6ToInxb8PX53RpQP9
IE/9EuJTvPXpy8iu7FeIieHqNAoE46gR83adbr61ceSGt67rQkf28kpZog4TqRiPgusx6CGGoZFl
FVH9gl5U996FdMzGCLZDZuITXQd07V2Si5SDKWyfo9WjFPMfpPz4TSGS4lTH3b2qp0PCivmfbb1a
WxrCBC16gw4pGXxcca33pwPmLySf2doXmXVAgwHQUu1XdJYXyQdeVr+aCbJelxfVcr7DNSJ/44+K
huFEk6xOc3BnHNkc5S+AtMvby1+3xPUmoDH2KNTPnRLM/Mj3Qw8nq0Ef1ba34Fs8N3kz3FwexjaJ
9e9vJsEES8LBW98rPGnQHrhW2Ib6ykRsaAQ4LGetg6CDp3QQFfLuSXQrJ49u/HaL/ZsciCAsqEJE
OAjbc3b6m31a4zWeZ7+g0LEbaM13NcmDje22nnDDBTikFksna5EKjCB7CR3bvNsxICDGUTVH4HIO
TjZ/WWbn2xS414WkoeEZRFGIEjxi0GbJyGNbyQ9lIJ2v0dzUh8XN7zrIAt/kPeiIw8RzNy4My5n4
DzAQWngy6GeMWUDUeu/77dB8GyoP2nsba2kbwTCdhmnWQCQSphP40LKARqCYdkWbj1fOYPWDb041
ZWDJViNMsxE58XeKiW58VV4w1veXzcbiUAPTbJyq7VRRcJQtGu8TtKv0F81dBD5aNBtPKYsDMHkE
FYs6cEL7dQoATFHsa+Xzj+hsHL7kRRM6BxL68efrJmPco5Q3rh8JLzvpXNc5aP6Z+zDRBQJc0ALJ
ttJqFms19YB5hvd6I5CRAnONv3OQM6hDUKlAUeYrTdofoVcePW8LNGk7YIbZ0DpG40ID9Scg27p9
S4bxIag3qYQsXzfhfhWA38M8RuREReE9tAr8e0XNty5r29fXBXxzeF3wx0eFE2SnwlHkoEbIa7Qe
RDAub7ZlG0y8X0zGOO5bkp2qgv2KZ4i8U0JvBoWXYdiMryObvkTb7USWQ2zSByrIifcTgWLg36oi
wtB+D1UP/gxET72r5uIqVWUSm8C/oW7oUiYC2qBr9dJFDvewzYtgMXZTKlj7Tue1Q1mlWkxPQRxR
UF90/fNQqubr5U2xbblxT7qgCc7jRJWgZ4/GlzZCUq0MN2VVbL/fsO/Wwx2fiKVM/xKc15WX7QRA
xXecB7+v+/3G1Vj2SAIXGuUYj/jxU6loj+yqRzk9Xv6+bQaGObdAz5B+kPmpLMMguAEZOC1fx75x
mhs0Ey1bNXDLNpigPRXIua9QWUzjrgLhXQxKt13jqeDKiNEE6CmRjRnoAEUahlP+ig/XoDZZJv3z
8irZfr7xQJYeZ0kdSHbvo/S3K0YljuX6Pr7u68adXQle8TBBzZXnsUMPZeJ58UsmwAJ+c3kAi68w
SQBZobM5LgCjAGgV6kVu7994Pl+e1rI0IpH6Olvz1tV7617bbmq6HrY2cRJCkDuJmt+N9lDmu24a
hi0XyE7kraiKlPao7RQ4VIcZZEkQFain+8pvINl43UCmWbsNwo58KlI2t+WeFR3Zt13ePiw12jl8
wcMvl8exHSvDuHU9LIBTl+xeNWN8m1UL+ydiIn+9/HXbrhumHTqgT5nDoACm1PvDRydxdrINP5a4
jPYeIrYt1ifLLEwMXheKKYAOE46vEnm7l6QX1U3CJmA3Lk/Ekjw2MXgg5pElBzlP6i1jPaFzdhxe
wNvSPpcQMP3eRMr/GnmicQ+RBlezCxdzndmbtIC6WnitE5Wncq6Db8pxs3PUZdXh8rRs62aYPSr5
NJeiwuXhz/Uj9JeZt6O93MK5WDy7u/79jTU2bKpL7EWdEjHLJyRE+YOfR1AtABnQhuOyDbHO7M0Q
aqBNw4cluf8rOcQF+V7M0C4D7OLH5SWyHGHXsHhvLEbt96xII0Ci/Zg5/m4VXh61U9y3vrxKDhBs
14a9U+4kYzA6eerqCTqQTXw7Eqmve9CYyDxZN/3iRGWZSmgwHwSc4k030I/zSKIN+7Btg2Hobkay
iZIxBz1dWB9pr/0DG2l1WEIASq/ZiMgE4sWTyrxgUMXfhIBO3PiL261lNSAfDm6PNuarbCIy0Xgr
qEmjvTe5dxf2SzU5RKvmTXaG9w0uMmn8woy7hbOwPG2R23hV80S9A7r862LDHGzfNwwazf1gygyQ
lvXCPDnIwesyMD5UyafLe2D7vGHQA3QewShD8pQ2c/9c51WcTkgdbMGyLPm+KFnHfWPNHBHOMOtu
PEEZrnhcC3WZCyHWIRd7F93luykAV7wrRf0Ycl5CUhT95KhLXzc509LF4mV9XRcpSTL6wtxG8n2b
+86GI7GtnWHhfkg56zOkgUnVN8mtWIauf2wglTVduffGVQ5hJTcpauy9VmS+y5JOottr8fQWGGGN
NP9bSIfsxL83R2cg9CoA6Uz5RKovAu+Nx16Lj1SX6BcC8+aXJLmKT5ZEJj5v4HlYBksOXXIpEgFx
yDibjskgt/bCku4DD8S/58JpwJymR77CH+S5AdPlyo8yexU5RCt6Y2UpRibm0UMT4+7qE2Zi9oKA
eEHdEtwlJanvHa9tPncjGeoNJ/z+VRWZoD2ekIhqMuMOcbvkQedrrzwd5V7GYrpxIU+xMc77zj4y
xX0HmUxBCIlWlEvahyJbn1A0Xp4TTeotAQTLWYsNRzCPUIR1xglD6CncScE/5JoHdOf3DrwA9dQ+
AuPfdRnLyMTqBaxYopH1eQpmzZDf1I705vu44+S69Fj0H3hevqDzDeD4R7lMfJeNtd7JKIKc8Kcs
Q6N+WBbDB9G3W3Vg2+oZnqCIpzzLElyVvTM7IH/q0Za5coB1YbOXvngpUTHaSGTaXLapArz0TpW0
oPRPI1Sed0vl/5Mkw2vu889EMn9HG6iiqbVLU9YvoHJ+mBrnOn9tQvkyEfZVjG7t1G9C9STzkTIk
HPWw8XnLIpqMfKEO3DasMTGg4fIdLm2+o74PneN5+Qec0dVu8Bg/XHX1mIA+5A46AmU34JHRBj7X
sjggR7F1Glabecdvm4A+1KDDKS5H1Gla+U0pAIMaQbb6xd7POEaRERG0fCHSITqBlAs7oTH7WMi2
2Mkx+JAs8kOU0ce636IAsJ01k5sPpUbQvIeifZg08HfjNO80HT4NvJ0gjoIzRiNvv0T5s7cCPMpY
/7MWBq/bISM4cHmYMYgLAFXvJ/WykzXj866swi2NxfcfmJGJ9NM8meuyYchOodK5UkNAu8rn4e9J
DOkQQfC5BXvDPFwnLUwiE/IXgbg+Uk7wv+N58xIfINW61bdou17/o8aLLGSp+VCndd89Clymrqj6
HboZ/zQOKIWhz/TchMDDN7F86IJySwnEcgGaUL+hWJQ7Zn58zxpEPQWD2lCFRKvvwDP9bT+6fBYs
958J81NECT4XZfcEKjz1orqu8p/LQjjLzqFd6NxdHsVitibOjzX5WFatTE4Th3WtSiAiAHHc5Y/b
Vsp4J7Tg6QgcR8b3gEaO8YFOY3YHljN1LEZEc37vJi+XB7LNwvAPTImO+y2awdohdk6Av00fy6Qo
jtd9fR317XvBicIx7wHc6OrM+dhBbGi+6QMyXwdJj0wePyiLeO5UzPH91ObfwxFAYl9D6gcR/NZr
03aWjFcBWyDyHY01O6HFpRz3bRkjyinGeXyBTN5V0pEIAo14gCYeDYTv1EjzMG/Z1xHlp3aNeTZe
HrZJGC8D2VTNMPptfC9l9rVwoeqkkvELEAFbwtKWAUz4XlgN3lBrFt1XrBv3oZ+cQhEld/+Hh7nF
IEzIXsbmMUBmNzpVfQT/gaZIPYN9LSbsWyn1P5ePq22QNdR4c1wlWjtZDs4S1JnmcocKU7YDC3Pa
JjQ4egnaIy8PY7E5E92mNYnjRXnDE9f9D85icRtd7TlMbJubN144ERLdu6Mo04J79Vdw/rWfWs5B
I7joapNb1naLmNA2lxVZ2QCNnjqOfu2qVr0qthJyNKBhjlaygAq15U/dqMsT49Wvgm4B4m0LaFz2
IXAZwyzB7iYVS17dHpWXXeQ0+jpkbUQMo0eqbFau39FTmKBEy4Uq8LDJ+c11229Yu1ziQi0jUz/w
mAHnuos+nW9FfSUyKjLhbGBa9lUGpZAnTSF1CO5txCV0kyHAsvQmmG1QQTu5NR2f0OrV7MFVX5Y7
0GWPG/UbS1BvAtnQG8yXhWbT0zSApwahXLeXA5B+qiD3eCdBiPBq126C14ogD7UYhXryRfkr1uia
KLoxAzR/s9PItljGLa4TOjAg/6YnYKTuVAUJqWWYnKtArJGJUcvwJuGimN2TXiCl4Ma5ty9cVx/Z
OPwPZ9e2HKcObH/oUAUChHhlLvbYnsRx4jjxC5VxskHcxU2Crz+LnIfjrW0NVbzOVEno0i2pe/Va
3af1+LppDMvv73ximcYQViNz+4mIMH4B137KQSqswjW5M8PRoaPUJO2Elw6ec44F6y52hboW4L/L
r2OaTyv+1vQu0bFqtKDZQhjvnDtm83EEZdDkxvcOb3BuRc4cjqyP+IA8wq0EtXjvHoEuGmpQe9nW
yPidF+ZdQcHN5kNP4roPMI1a8wHxrFhvTa1zJow9sg6YvwFsIV9bKruVs8y0bvqZ70wtKNcK52xX
Tr8vQ1QWpz7kNq5/v6F1HcleJJCz71oEALmE+HEiY1ST82rtfWJqXYv+DUqyth7L6ZNslHVfQCNh
54P9b7/t27VT3svVJJOW5z88C8jBjgn3ZC2v7m2tazYvWht16ODAv6i8VLtsdoPbtBTeyrebzlx3
2VDvzNFBCD6OxxLgOgRFbeI/QTEs/O73lEEWHmy3VRGeS6iRHu3Jb+5mqS7bhrUs1bt+OzrFvKQc
G7ZqLZSt2+7nSTov1xs3WIOOtqublkP1Aj6Ggwb1R56r5yQO5vuBQsphWw/aiS49G/avKD0NdPxq
h7m44U0ZRxUna37MECDQEXaFh5rSIgutXymgdscMgH6unPs2ByeQgyNth6Dibyso7m272bgkmoUT
z0dkP2jIGdjviR1iv6bJfUoEeFWuT5rhOqwj7fjs8NBpiX3+e6vnkn7zurlFeXHyex6nNU4ww+Lr
Wr0SqSrkDzI456KZviZDLL+BH9/vo7ZEimTlCDB1otk8oRYu3U5vn8HTk0dkeQLx3LVPReyM217S
Otqu7qouTJhrnz1LPg8jQhqF2lhRHOgQO7vNeiDDWX9mHQWmloE6xooCYoUrwQzD7tVRdiOXY5y4
Mv+RtIxEyi3qaMj477juLlOauFFiWSU4if17i2ZrvI2mNdFu8SK08t7n2F71os31d028tvIOjts5
N9d38OKdPgit6kq9dexXyeQM9hnK7OmToMQC93W1BjoxDUA7xFH5JDJ3iPsz/JT3mzM/fBQpBdm4
Spvi27YRaEZO+zRoqx4jEEE1AFYP8m5aixWvaJgeHXJXyknVA+CPZx6W5JV2MhjvK1BcTyvTb3Ag
OuSOB3kYgumPnkjARTSFiI7alrDuq3AebqxFZmHTJOnUeHWHognaNzbSKGPxgDK7+kvAhm4t2WWa
Ju1IZ6VXNq606SkWvgQhLyC7VQ9ejW0fv+yudyernRTV6IcVWh9j6zwJ1zojLO9/3db6Mqb/b/16
G4Z9rtPckcny3QCMghAKWnjjPac4DLGT7IpF2ud6F6Z7jc5rh/rBbFKx4hdpQZ52YQ+WVt58I0uM
qhKonHOtsI0agdDhGDv+PUiA1/jbTLtUM2M2DuC8cy3/VPaLdoV6/htIxFPqH+WXazRVpj2k2XHS
FWIIgpSeOi9JXuk0129hStKn69NnaF3H14nKLqt0nsn/+Tmk8aANiFvHyuIYDgcdXAclw8Ia5OSd
FlqF3Jr/sZ3yzWbSPi407z2rHzKnF7cu/tk2HO20nprQQfLY9k8xzepbZJfJJ2BZyhWFHMN2tnVz
VnVpZ7PNL2COBbK/qmOwpWSg3/82j+Uq1N+0JJpZ85lwVFek/EI57Z6RiCJvBXCIK+e1aQz/Nuv/
gaAcaAygNnmqWSz3iCjakVd4dBd28TbkXqAD61goGwjQOv4J95nqrq570DIOyODtfdAdroR7lgfd
f85nz9YZBep0mLtwAIRnanp/5w/OzhrLp9CvkdD1FoqGdNx1oFPY4mrRnTZriQJEtywT+y3OkaO0
5C8/QIhsw55F29ptpi6rguZ1475RxHvwbgXt0tSTjR9O/uXF/8dmHiMceMM32wWGlS5fTed8Uzwa
n645QC6EYxHAG99SvFSjjiHfxwq65VqMxjXHV2VqmsYJnz7bMgn2dTqH4aFkiKluCUV4tp57GCi1
AlLN9hubHPc0Z1l8m4Puc8XQPjRjtL7s3P8/P//H8203gVpe+Q9LUaLpFaC026icjcY1P1dmIehV
vdZ+q7q6/1VQp0GkkLIVP/dx2AvNa45OjamHDEyc/xPi4bAkZWgmxn2nEOsorJJHYxOffdWeB5GI
SKX+qxg3kQaja8370anybDkxekk6FLyXGXf/Bti22ZqeePBAzpck4+hdrDrzdraoxl1cbBKvxKdr
hkz4PLOpbrwLKrXGaEZFaWS3/HWTl9AzC8TnkOFq6+SfKaeI/ZcT9GoWgY6VC7dpt2qWDJGAaYrn
Nvxj9WUVjcp3oiLlb9u+XbNkN4U6Sj5ReklthBhip693pVCbLhke6FP/bWhzNrNwDmZy6WbAeSoW
/KGAPewmt/xJhjK7nVvckGdEU1IJKZNNI9KzDQ0kfbqREvXWeH7OozKZxaltRX253rzhdNMTDE0g
XTA/W/TP6Fln5KxQIdKeKinPGZhMir65A0XgipddPMYHB6leDg85r8HPQHr+Vufpa9tXu6LqDzbI
7EJAfiaxVtr74bUDi6SZddC6ySxl2b+FIg/vWitXN8DHIWlijajGvj5rpj60Q9rybd6WgVSHcq6i
diBRUr6SadthoWcb6JDypBkg3+k0QEaCJK+2th3Reo4BSvYSMCuFlvPPTnvss+/Xp8Ng0p5m0qQA
12LC0G7rxxK4pv6XLKi/8tHLSfDRttFMeoLKzADuC3Ww6O0kD2rkUdt+r+U2j6FnCYaSt4o4Qh2G
pDmpubkkIlghjv8bHvzg0/+j08OcaeSerQ6IeT8AfBz1++7Q7qddHaV7tm8On+g+3X978yJnB5qv
vTokuzaS0fd6xXkY5k4v1G+naQ4JIigH8AIkThMNwfeUfuPD2oXSYAe6Wk+bspmEMSavrevPxVDd
WWBCIlX6cn1fmT5fM2XUlosxm1sF2HbFoyJOTziHPlVutZ+rcpPYqWfrlfppVyKrZmORlF0VUVaT
JmpB2XB9BAbL0LMGQomQMzpjYRMn6oP+SIlcOUdNc6/dty0LsVwKjAF8UDPsAU8vvtRyQHqQ9u4K
YNE0/5pdp22c92mPqcn8N5DT183ZDyGvUK3sTtPkaJYdhnkS8KaDeaipRGpI/SFTsiaKY5gePTFQ
DQPrQF4FX6coVFDGyEUfvggPmxZWzwgQYDtAXozmLfGtHl888ny93b/BpA98hl5+72WDzacAJiW/
V9/sg3NPsqh48SCytS/O1S5ZOfcNc69nAqyxmrzOxwkWZM1uHKpjOK5NjWnml9/fPUfGNq/pXGEE
qnxu7SJK60vLvl+fHtNnL7+/a9uracMDf1QHrxHjP6zrvWrnZ5UUK4eN6dvdf7fvDiS3lazVYY4H
qIL+4+d5FGdrNJKmr9dM1vcpChl9bJoqOCVDHeX20/VpMT2jdE2cti37uWFoOcNt+uKfH9Wuv/ma
H+v9sElX1IMy5r+nprMhAhcoTE3FQJYe1vs63Gireox/TiZhD1MFY1JHIU9cNtEk0pUlNUy6HuCn
ftiFQM2h8ew4Wa9048VBD+iDZh+S7gm8V4rs+fQUrmF2Pw4ze7YuZtPFY9jUKezHDfodH8qn3FHf
xs4/MULenHw4zoP71enmXWd50fX9Y3D0emV95bkJNLYwFi97GR2xS0B5y2lUrtVKmdZAM9sZ70g3
gSLyIUgPfXnfrgmJG54UetS/HgG3BBmROtCJ/0G5/pOcqkNhTZ+8PD4NjKwgYUyfr9nt1FDf9xRW
hPQPXN0VfNv5+tea33mzKRR17QelOthecCBNsANKv41Ay/CVcfAdXV9b08drdhsCAzdB7RiuYQqf
E0uAcgAlSivGZdqselS/Qlkz4ihwPLSLox7KVWCEihwkYl2vOVkeu+uDAiLeAaog10rHDIuuh/ot
twKp8IgBgfJsX1IHGnRHnrIopp/lGtGH4RzQS+adMW36UcEglESO3OlOPsArCS9XXgaGNdHD+yFz
mqxEcPcAJWgUCtb3yt4kJQTNJu30FXJyQamIL2f9gye/0PbUxCuHr8FL2JoV07Zz4qJD0y4He3/f
7ka/3fU836ekWunCNDHa+ZuOzIK0MLYTq3D2/iPzb5uMQC+NtytU9Y8Sh0AS5Efhxl+DIt92i9UL
4xVrpeO7cA5BEe+UNe5cuYY+MM2GZrqTJykbAmyTpnh12iflr0RdP2zXDfUy+KQCVUO/bD8btJvC
V3sr35QFQNNLnOmdSxtKMKmVMRbQGfhNOOZgWVorb/pw+6HpxR+8a1p5UydniYmu6vToQbK17n55
drqburXcy4dWjx6Wnt/1IDxeEjfM0IP7p/Ff8wKsHFuCOmhaM8t2zCqnFsuUW/Gu68ReJWuEXR9f
/tD2sszvPruS4N1BKTJCGMO0R63k7FTHpqK7Cnr29rmwiruONftZ3INIfL/BntClZqcqgYgGsKHq
4FtFZLluNPZriC7T5tQO29hxVT0ymGpXnHj7pQ0O2z5Ze8xKb04HNqPd0HKjAGrQiNlta1kz06L2
BzUT+MWmuy3Ug7vp2uGGegW7PzdBCU3AJXrziQx7Tp82fa9euJ4PE3RLeCAPwr7lIzb78Xq7H79d
8cGahUrsL5IlaHi6g4T4DT//cb74uzvrMdmv3WYMTkCvTycDlDE8hpskVa+qag+5KyJUQavAv7k+
CMP20wvT3SxtiOeCgMdxSVRN4S5I18gP/kK6/vO2x/xohlqESdwVM+o9px29AQfuPjvW5/QI5v1v
0+cH98bd7dLoK0AKkfd0n7xsG5Bmqn47jEEQYMaK7hTIB8W2eTS9Hn0A56gIc3g0X5ATXMFdzDa6
AKaZ6hJKLqCzKQ9uEewXBYSArr2uTPtHs9UWptqhhlQemOjOrAxeqiw+2FztkFNbc8iGY0QvKkeV
vu8NoKQ7gHRpBwGwc9igTqRZC+oadqheVC7bPK1ojmN18t2FBq3LDzKpNyHP3VAvI6fglmxdFxNU
h58SC6Umm1BeaFg7XEsJQlRJZixqWEUsuC3hgq/v8MW9fGBWev34MHM2NGBFOKi+vetmAGWc4lnh
JYgo3Zs/Qxbkej9/X+AfdaTZ76ICmxcF5oZ+aY75XfIafBqjG+vZvauP2R17qu9v/W/X+zItsma1
Yx64TVuhK1FCOvkzWXNvpr2pna5VGlbMahOEF0FXn/nxLkt/9DZZOQFMrWuGy4HBy8CngPCZ/8Tz
N8Gf7DWtLVPTmuHOFHUxToGmIYgUCfHLc9PdwLd9t170bVVt2FQhfJnlVYdRtjfZNOxYuum554Z6
sXfvuHkpWpyLzcA+BW55cMc1PgPDPtErvEtZqiaL4WuIKiMgAqI2W+WzXu7sH2z3/2i1ZIr7AFXL
Q/tD7uLX/La/tXbBIdzNnx7Lh/LB330JTr/Ly/Ud/zfa91F3y8q/u8aqkWSVvbx27LP8Ez8SGdFH
G0wtxyqSl3/iT9W5OVun7Bzs419rrC2G40BHWw2JVeJSDl8awneAi8EOwQjefKbj8ggYyjVlCtNM
atbcgEawV6gROhTsOREPJQOvlvgSO89c3vhiLYpn8k9UM24rrO2gm1x5SLjc+f58GsL4hsxDxIZh
HzLyuYHBi3CEDIZ6qFh8T2K2m6t6V1XkQPP5s5qsw/XVNE2s5glQ845a/RifQobnLNl36WNiPwr+
+Xrrpl2vOYNYlRmuBkIeSruEUKs84qm88pw3fLgO1eqzgg9DInFB4EW4F5a7B63pF9ncKbAErhwk
Bl+mA7aGLuitNoZzTyz6QNNURHVc3ttZsiVe6YKy6d+W5CdtAC5R+ErGAGaH7M6WeCXaXebsnYX6
HcETtoS1jOme8Ns6+ZWxwyBWbt6mWdHs30V9VU2LXh5iL4Y4Q/NZ1uSoqmKleYMN6oCsmtcdi8Vy
gCy8ochePPgT6F66e2uKqFy5FBuuIjowa5xJ6czZMvNZ/0ia/tssvJu2ds9DCZCwcPbX979pqjRD
b4qOo6gK3aTTfRk88PnIsxXTMjWtGW4+Jd2gcgWnD6HGqEQC7BhM4OJmNC+O17/eYL169TcugZM9
guj4INUrCjuU2jYrOjyryarC7Za7jfKepvC7FGfUcVz/ZMOs6Cgst/B6iPHgbOq6B8tFSdZjsTEy
pCOwhtrvclQqqMOk9qH10G3KrruhDrfiKuOFt8wycb2Ixm8B3RY91AFWBbTEhTWjYZ9DZaDt8QTZ
eJvxlh3zzsGUcVrJUaFpbzoU7me72BJvx1xo569MmsyZfNySmqQ8Osy5m0FocX1nGCxex1TBy8ae
FaYI0pAv2XxCtZvFfgby2RnWosCmvadZZF8HqrAkLg+VXf/w+Pypq+N/hlxtXE7tLPX8eLFGDICg
QDql8U62azA5w9zo2Koyz2NAzhs8zECDGVsom+8FATPN8ElmYg9dnrU0lOHQ1oFW4PbMyirM0VFG
jryYbih9dvgM7ofo+iobXJYOpKq9IMk5xcakafcdMMKqUt+ut2xYXR1CFaNOJYB8AOJNdfC7Bz/0
zuYoI1Egq3m+3oNpcpae3xkVHS0vRi2URMqG2gerLIZbC8D8PQU9wyFV5ZrajmmONOMlU9ZVIsfF
2SG7ML8L15TwDAe3jqGCOnuVejkWl5Q3BYI0PAH5l7ypiYhclTyO2coDxLRbtUO1zxuQSqWYpwBV
/b4Vn5Og2QEv+Vin+S0vx5VuTNOkmbMHVoJWgF3u4IrwFcjzEjoCbBN3rxu6mjHXgoCSzYcxj066
A5cC5LZX/Jxhn+p4KpS9qSRQdDw0buRmzj4cf7Ygsbu+RQ1zoqOpGhB6x0Ths+tUgdUyjxDM2dby
stjvNv84+FISb/Fu1X033LZq5Qr/Yb2ZG+r4qbokzVg0fGm3i4r5IUUoLgPIeBjEviBfC+dLodb4
EQ0GrBdWO23vSgY5xoMfyB0yXlGZfwv9e28NfvMX5vHBy1uvrC5QxR6m/TL93y/djj0+TY83wfnB
3k/RVwto8JVVNm0h7RRWXmUrFyt8CLo70n2XJI3oJil7rIdmvE0BplCXo+3cPiXqLl17uZt2pmat
jgLhbjGj3a59C+0sGtt4ZTZMLWumGnZ0KVkt8YYFCzXO+Kj365UL9seoDD/Q090CWF8Qgy2FfTZ4
dxxCpmgB3C+KPlPVymhAPaTM+x8gT5AP+Vh8v25sHy4wutUmKxlQeQ99XHqiRfP9r149dcrv7UjX
SnZMHWhzBhlr5RSKoqQwRrktodX32C6znWuDden6ED5cFZ/qqXHQUteFtLv0AkKh7AIdk6mIGmB0
tryu0Pxyxr1zRyT2RjDczz44Pjr2dwC2yKpd1qVroh+mAWgOzytEDS09F1NUdiqMaJlXfaTgB1cm
6MNTEiNYnNS7EfSBsFnpDPmFdoTYe8vDdT0aSRL+wC24u2EqD4KdVU/P19fj4xWnet48Z7mkbkrq
TyifHyIbIuK2axcHZxGK2tbDMpHvBjT1GQ3jfK4/eWz4IaScd2GpJuQQVjkYTEui+T17GuxUTCU4
tQn4yEDblJx6tkoVZJohzfOFblbnDiivfozxQlGaxk2UFQ79AsbM8uX6FJkGoNl1CeUmOcdJfimJ
nz71TfMWtLG/EjIxNa7ZNLOzgtS+rD/ZpIEjZGBcsOLZ3W/6dD2HTnzQ+HIl0h95W9u3Aar2xY46
hb1G2mL4ej2XDiFWxMQCJFEYVeKWDTzAPaCM66frn//h0Q+MmWbNdU9GewAz20tdqWc7B++MoNW9
ZUHbo7E6crjei2kQmk1bnGRT7VL2Ekwef8iL3ooGPw1XTNjU+rJx3xtYUdnzOIbhS0KQVrdkTh4l
KZPTtm9fen3XOqNpApC5F74s7PsTiMR2lI5r4qcG29JJ3VnuhoWqk/gFkIl+B2TTY9H6oO8O+jUB
dtMCa9bLxWQTbxyDF54H3yR3Z9DYYPN7JXpQVUpvts2SZsFUtsQlcSXOZUtS9473TVEfWAN2ppVj
wbTImhUPRUxRm2OHL6UY/L1f985FlGJay9MYmtdT6mMTgt6+aMKXOvGL27Dz+jeZWmt1Lh9e5n2q
Z9TLsS8ntyvLO141495L1BfpnnNcM9ggn2srs/fp0J6tea1g27Ct9Bz7ENplkJQ8+OF1rLurO0Ao
GRhRv7dhuBawMHWhmfQU+L2d2nXww6mYd9vMYXF0ELvf5Q0qqa7vqY/hPpg2zbAp9LtT2bPijgi6
54P/h2XN48AeCRjT5Sif7cyHonP1WFfslviAKszlz+tdm0anGf0oB4HUVpVe/BEXgX0aL/rKGaiV
ud9b1v56J6Y9px/btd0NDmqsfiQlJW81InCf3QCkf9vuHTpbu4gFb2nuAoGSt28pSdI9qIMvwVyk
G79fs3lI/FE3mzP2EmfJ8DI0NhIRoKvZNjm6vfdVjXIElr9mjLknRw1NGY11Gq9tLsPk6xl5Pg82
DaaheJ1KSJAkw9jvC8iyrWxdU+vaNdwZfJDeVVPxWo2FdyBO2kW5bNcYvz8GZPpUT8oDjM6CwQrz
V7srighxtl07yls3E2nkzuoZ/CE3cRscx5Q+gP/y1Is1+LTh4Uf1lH0/sHIYlCheIab12nXdLbO9
z2lb3eE100djIo/SlfvWLt8S/Hh9K5j8gM6QQjs07lhF/lp64+3k4p7u/1VWInE0U98GQ4r6lY55
hxK/FMUB8A5FPCyVkGtvEoP/1rP4GY2VJxqSvw59e0bt9G4oKPTbkuI7EL2Rv9ToL/M8VWtlaIZT
WydSGRzVDIUrvHPiWd/ron6kaU8OMem/th4C9dfn1bRJtauBnTQJRzVFdScEtZHBgUKF9K16owlo
3sFyYtfDYzp/5WHdRklrsccU1Ja/rn/7xyElmIDmH3KBHB/Jm/x1asB1v2yHqlFHZHeOf22iytxd
28Aeso7KXTGPt0FfPigv+EnTai9rHFI+6rWuf4zhtNBT+k4QksaySxB9YAPmu6aScFOd0zu/ZF0H
t9s60VxKx6aKMCncc9cvoQmeDDs+g70xKOttdzg9qx9DTMjz6pCcWZO+CtH7n4oSXHvbPl+7L9RO
TBCDleEF6yHTu4klwTG1Uo8cUtREborzotpRuzHYhT+KYI69E3GKJ7sFBztU69fCpAZ70RP8dug5
IMdA4zjlPOSrp195jJfMtvnRLgPgdCPKShgaZ3jDd5n1HbUZ3aECL/fGHjRzlxnqxJsMPRC3iaPY
Ch7t5dRrS6ieXB/DshX/E+bF7GsmL/J8KJySeidhtSfq3RGwpdaBd6hB01tQ+/PYeCvp8uV5+lFP
mvUPNfWGBgnXkw3/2JV416N0aAdJ6eeYkj8Dc1buUAY/rGf8BzeD9FlQkl/UpUUAzfiyiZws8XZe
2nvPcTGthYFNHWnWnbbC7Qeu8lfVDuVxmIs8Glk9RILg6jBP7Pf1FTJ4Kh0L0HeQuZqbCd34yXRL
eXEEzX9zjqd47eZjGohm5/ZYgoWAEvtSpOCMitpikFFXMXtHWyiWo9xo7RJkGopm6tJVk0ggdPua
j1ASF+4Q3BKOauqgS8KV/WwweB0tEELzT/g5jv2mHpPvdt5a974cN/oqHTPA61yi3qi3LwgJ9yeK
zXu3GMm2hdaMHTxptR17VfEalrx4Uu3ET7T1i932HjRjTzhYWbvWyl5LFQQgtmrPE9RITk24Slxr
MHJPM/IxFKnMwIp/ESo/qsmb/5LjhSIABxIU9sBDunKZMKyzDiMgfp8PvTOEF85H50YIy652lRDz
Gi2OwS/q6AEowPE4d93w0icWOWZOIpDft9gdc1sF0bYp3k/5OO+wGTbhpH2qwwny3BNMBcr7xUJK
X1CfO51YjOOEFUW1YhwG+/sPrkBNoZPCJC6WotWNAjXpoXWr6oBRJCtdmNZFM/EynToxzA57Ga0E
hEIQjrXBRTav1lGY2l9+fxfamwrZWz14+y9YbOemo1XwRAGr2YJ7wRpoJ/pki7F2rNx7YEgpfWPC
rktUsq1KX5jmX7NwK5eJa/E5e7Vn/7PtQcI4laN1In7rfbvuQ0zTo1k46aTk0AlwLsPcX+aRyV2P
g/14vXGDcetAAhQWj0nAMu+BhAvFNtnZ3aJclYNne+yS19AWa9ZnGIYOLJBsitFZG/8sUDJaHUsP
Imj72WXeykgMC6FjC2qgOeK+TaxLF0LRNA5wsRWuUybRmKZrJ5Gpj2UW3+3UcIQafSakdWmKtvqc
oTA9clyrg3IG2O2uL4hpmrSDm05exbjs4gsbx+KJKZ/9tlIoT1xvfWnlgwubDjGQvAoca56tixi7
4Zg24Jjr8TCTFm6gPeSTVgZh6mYZ3Lt5ykZa8C7rrEuKvMkOwm4+VL7yas+7//Ov+UpIwjRZmm3X
YJXri85RP4esa+3dEGdx98VSbrbGRW9acM265dgOUI/KrYufj8hIquysUgvMXkC9r1xtTUPQrFtA
gg5FTdI7yWnufjXMZvebxdBw39MWwplBOzGz+MK7xjr6juy+DwqqdF1D7G1roJO6sGogIcCFXhZR
sMLd2EMp/6SYtG1pQ53WZZggqzWpNHlDwQv/4VgZvenBzP/7uj0Y1lcnd5Eqnx1kJf0s8kTouDth
5YguTb04AbaRHq53YlhineiFjl4HOQyUvUQTbmuICVqyyc4WRHDntUel4WqjE7uAYIvUdZsH6KKZ
ycsowKtad/5DslDQSlklv+sqC+98Xq1E5g2hOGcZ6zsLn1D4ONEmmH4ilkQfmsbJCAQJ5+FhGIaW
P5QVQkHHZA6rvon6KW7pvsizfq1kybRsmt1zobqGzcP0U/TY1lUXP1pJwe7TEdyu29ZMM/yOsyQV
hYs1Syqwxv5lGEcMa2VTm5ZLM/qhh2ig5D1sZggKb97nDtKAuauKW1mglsaP+bhT8Vj5R/Bej2u1
OqY105zBVIfVYPd8/plk8mix+cZvfxagbwlxr4/Bnu763wRptp00OmGM4LbfyWZM3hKWhUc79A+2
DMdzWdUPRaOK/fVlMmwEnSMmVDEXuT/Hl9EBG3iIfOe0V32QP02yKoOVvWDqRD/1h7yjJVXTz4q3
PsjAEc6sltATIf3GNIhOFDPZc17NnmMhdGmNIiKQP/lObQzp+jQZPJBOFkNHypw8D+OLiAEJPs4p
htC7qb+Ji9WnOmNMOSdJ5pDEzSJSSXKQPqA7A2Dh0TiVb9eHYFoEzeST0rLbNqutS0Z79qyW140X
IGaSpN62g+w/YLo87ij1eqTKOSQ2yn4XD33f7UbXt9w1lRODCerIuVzldpY3PnkoKXusSf4t7pFG
5wn8lrdkbuoW/NE8EKe5VGvsmqaZ08y+Qyy2n2oWXlhmWT8nJ/jWFXH9TQiITl1fm4+ve/5/wHRZ
QuXUtOw0qGqfd/5BjBDVdlN5XBS2r/fx8Sh8HVHHWJk5bm/HLwHi7/sEZEq71u69QyV4sMlKoBT5
7zOtFnXQ125MTrkNwVAcp9U+CJI1yLZpkpbf352YwIQ5KADyi7eJB+PjOATuPpPea5mgdicKAQlZ
WQzTRC2/v+vHrft6gLANu7SVrI+NhzphLwmSfQpG2OtL8bE38XUeGjvrlT9NLnmA0GO+n4g7HHqy
+nYwta4ZOsuFhXjiQIERy+18J20cjYytJaxMs6Od66IPOhrOJL4sdpBXeK4npf/Qc6T1rk+OqQP9
aMeLx05lSE5JQoDvgf4WEQi2hnP+dL0D0/xo5kxK1RUZ+MQuXCIduo9rP2tOGcQrspURGDrQoXTD
5Gb/F4bLK4hM/mIKLGP3Ce7EawWgpg60IHttj7mbI/vxs1WuvJnzgtxaWf14fXo+Dmj4OpKOQiek
otVIHnjVnfMRSRVZI9VI4/6w6Oq0XeDurvdkGoZm0ATX7TCtLf6D8GxIj3UyB10UxoP0Vm6Jpg6W
LfbOkvOMT13ndM3PXAX1KyqT5n6/EAau5QgMW1WnqSl57KAU34I8c5DzQ+xWMbQ2AhCLroa/TYuh
2XI+1dwOkew6oa4h2SN6T6Iasu7HXCK/LWsL8uXE3jhbmmXnjAxJRcLkDfEyKzx6neWnD7MloJR+
fb0NoAto9P17PTjqQh28Fhm0p+SR2M0dqq0+c948lAvl6CBOpdd/HdsyamN2e73Pjx8KPtOMXUgP
l8ywS96mFMDE3mduVEn+qavm7gn0a9VhzvjtWFnhtouorwPwwAfLxo6X7OTNDo1IA3WXJi+3wft8
HYAnLG/gzizIzyUvnMYQ0+FesbY+BnPR0XZC2NwNRopYR8HKr7hNV+B2cpMv11fCYCw6rc1U8RLs
IWmYRbkz/wLUJd57AzvPySqUz/T9mrnTqXMV55bzUxCRgfNkpHfW3HqHbd+/9PrOmdQzwJSZ57mo
moGaNWpSAqgqIso7p+HvbT1oxj4plGf6MJCfBBBXr8uLyJ9pAWIbZzpu60EzcYSpOUVgFyFeHjzZ
1lTcLNvfAnHzzfUOTEugWbgHvVKnhYRfFsWt3f5JVMG9cBcWoOpeK143XAMD3aK90HYGKsnPum/H
Ha6xcTR5Nnt22/lXJtxmE84D9Rv/Xu7E8Wge84m/eaUNXvTJgwwBimfBdAZt8euTZbAIne0mtL26
hzwG+Vm4c3pTTnl7CNqaHcpGruGyDeuhA+zKOgBLW/6/nH1Jd9wq1/Uv0lpqQKCpqnPZcWKncyoT
rdzyjXohCaHu179beb6BwzWlb2mqASDgHOCcffaWyRVg8uYLtHYEKrMgAn7e9gfaCT6ofCht1JOd
lx0rbfs3oUGyC+iqEJdhsXXE3DASWWKO3EurvJ9Qzox3hALSD9IzsS/a1dIWUzeabadjlXqNR9If
TVRdymrI7lTrvnAyFXdUFWvkSabF0Ow793zBZROAFdzmVPKfZU7L/CVKVssTDIedTmsz8YoNTdUC
t2Kzrw0OwzNHweIuz+AErR5CzCDt3FlpuqaJY/ohzdoBk57aAOrb1yCvmz31SLsvMoj83d5cpkXR
DH0gxeSzsiRnghfSPq0j/jtKrSp0Ami7J0rSFUs33LF01NtM0yFB8k5c6ny8Y0XzT5z2uP7k47GP
fH8HrdZteWCq09k0tt+Ds9MVF9WOQHk7EpCSuV1TsDX9x/L9zQGVoPY2g35Dem3qGgJIdk5B4+DR
ZMeaLPjopMw6yC6Oth2HOsVNXlqgAhMF/GOe0zs35uoQz7k81h7kPm9vAIN/1EFwea/k7OJdfwGY
b8yOsqTFiWVj5j9MrsvWbj2mXjTbHxIni/IhY2cXdaW4YhfqIbKX7G1arDl6g53oZDcNtSh1mtK7
TDlnqFvx0zPNu3R/e5pMreuHOu6urpdG5EKB+lC/PNvt6T21wIe8Fp4yTZFm57bHkyphEZIjsQLF
QGjX4DBYgnzyLpmLNeVCAxqc6nQ3OVdUtXleoV7eeSE9747ZHAVfusjJdywGsmtwvAevwIvU8YT6
IvxqOkZJ/rppGnWIHB7pqJMYuvIygTZ5n/HmngbutGIthjXSaXHKfJhQl878cxnX35vWHXZ9sCo6
bFgeHQzXWGOT0TrzzwB5QR6mL6PDgh4sUBG6KbJLdYoclSBZVHupf2lQIbFDvti7D8p64yVF58mR
rRhJkVbVJbK79iG3VPNlcwkD1cFvRdk3VYVc2wXA1AkQxH4ewIxRxmtkcqal1U51znk10dnOrpFT
ISDsN0VfhZKl08qr2bS6mnkPTeqVCH6xCymiO0Ts8x312rNji2ylA9MPaNY91qkAWj4pL1w5SDZa
nuUn4dBwsu1NoMPfQH89TgOoFy8u97zy6AJBnZ2YZZP5ZZPl6rA36lV49gV5hkq3ZrxLHNZ9wZW3
W9n7hmNVB70pBnKeHurnV88a7ChMmYesI2eiD2UPW9tZrK0/9q6/bUN5gY4H8MAq+z8mhWn6NFfn
ea14792NhHaXW+Ob+wEeSX1qMxCGRNMzE13YiDOTfOWsfncToXHt8oFq6swKqgJMfSzpUcg2ffG6
VeYl08i1ZwYbB68Q4FXBy+gpt+7y5HNRfd6wdzDupcs3kwI4le01DZquyQdBP6PcZlu7yzy9adfK
eFRFMwcDrkz3lYoO0P7b32763RQYhqw5nFYp6GfXf/iBM3XsHIvsRscvkpAOUXUsYpANeGC1f0JR
ibevIL+95bGHfjVH5GQWzUmEJY688gvSYRLaxT7ZuyNZARq+a2noQHNE1ljwkScCHcjW201CXqKU
qr1DkvkeEAiJpFVDV37GtF+1x0XEczzr5wB98Y+y+8Q3ibZ6gZ61t2Xjla4C/x00kU9WVp+81eej
wQr0VH3uSau1QHB2cMhvnx0QLw1V8eP2njJMh62Zr0KRKKi7sF0LUv1uxnF8LW1n/ud24+8PHAfi
37ZAAydvBwFJSk4fuPxJp5+cf73d9PvjRrXg302LQqJEuHHAzd/dldZne3q93a5pyJrHqVFLUrbg
hDmo7NypfzNQ+fbPt5s2DVnzOEgQjJFfgGIvm4/COkb14Xa77w850BEQkLUgqCiHeY72h9J9kcE3
ZRdbrgjY1dqYU7tvoskFs1ibpL+ZClCOFOQrOJf35wNBr7+XMFFZJWQGHs0xKkI7eSqclfiBwZ3o
mvfgi0xcvrBcxgX4JsodSa+0fBDVjyoWK3P+bogC86K5xEIWeToOGLuwmj0Z7p3pgoekcotw25pq
HnFuGeqSXbQfZfzoZUMIBOW+meRK86ap15ygyHG3pAPotkELsSvr8cTBlrVl5FxHNPjgHyo5HumH
kb/myavrQwF6rTzr/YXlOpJhyiUulCPOic56BEkQ9M/rfTo9BXgY5uW86QDngeZZRitJVFC4/cGW
7CBqLGk7zNvsCbULf+/5GkoTUVPgD0idkye3k8Op6xC7W1nX910BFu3v5gH2dPERXrFGrYnvyVOf
8D1EEFZ2vWn+NYstEp8p1wHzcyMe+ujr7BQ7CcIMfj+tyuaYutDuODUq/AKqFr9eP+fFaYQSQkDm
cOqsnVet5DtNs6QZL/GZWwkKH8/ij4B67srk5GdrlzRT45rlOv2c5RMqew6KJ4+ogjvlxZLE3QQO
9HigWW42+C4QsdidQdYcR7e/9xjywRAAiatk0w2J6yiGpKpj1ntY5dS+z4M4dNI1IeH3vSbX0+ak
xeZJRkz8zH4F2Ydq+iep/u3H0ybPo1PRBO5sgzUHPnMexn0NliobMTdQfK1s/vd9JtfVXKyRFlPm
A2M6RZb/5HkdAnqFM163DV7bNiRphxGi6f2hR30++O6T4EMkXra1re2Z1qsT4dS4eJBqOHJV7HvF
97zzV5yOYWL0xHdgjWkHin5cTyHzyT/W8coxbrAkPeU9cb+2SYV2WZF8cwqkx/rqgyDZihcwDXvx
QG8eam6RiMhfNqPjxx9Y0++BPfh1e8JNTWtefqpBoj4EM5rGhcmlURiP1crpZJqU5fubUdcy6Ly2
TrGW8bgH+co//jwDhky2YAU9zpY/etO8UAHrYx8Mry65oPq/JP+qbK0E6A/C/T8lNGhc8+2kjG17
7iLrdSpB14Aqpu9Zzd2wYN6DmvAlB8ooleJSMY5c4jD7944Dlgq/tD9VjXgax22RL4xEOwFY6rIm
GCEvUNctYGyI6FhrEl+mBdIMeSloA5UX1j5j8uj6DcQRxBHAxW1OTk+Cj7NfVQB+gGbdzb6xqeBh
gAihkM4mjgCP6+nvyOeU9ATnF7NfUYuy67u1SJFhZvSsd+NaZUCX12CPopE52sdxFdLs6bbJGY4W
Pd8dzDHzKxfWHHjBvT0gXxT4pzTpPxRDtBIPNFi1zhzTOHliNUOH1+xAcO10X2jHn2+P3tS0ZtW4
60+pgJAqWBudfR34ewra5ttNm2Zds2ji8WGcvKE/TN79CIVZr/mgxn9ut20atmbQE2H+ZKnlfc/7
R0nLX3MQrTwjTE1rFgrZzQgkmjjMJ//Y11/y/ve2IWvmOQcuitx6tOsEJ1B0TsMmWlTYjXbIUugh
WdxDw3Z7bNNPSqzcxgwbW09SkxFAQz7B4TMUOYQtQMn7Ufo/eesUdyRzi6+358WwTfQM9ciqPkL5
O55W7vcof3DnEXVd2+4fOi2LQysa2B0Mp+2hFVPSwxA4j9FqKMg09GXm3pxZqT/k0JZU5ZX0WRvm
pLymObRPIbq3cfyadQYqLpS3PPaD5tGvq3AOIHO9Yp5LKOydM1GnZGGNzK3cx0nkOePRUWCS5i54
QJhUYVT2x16llz7jawBl02bSDJb2TAp3RATZgXCmCEeaNWPYDAKM0LQYj4Dgbr2NU82A88F2vAFA
h0NCZUjd4ARGwl0XFIfb+9XgH3Smlqn1qAdRYZiFVxz5WIIUHei2bW1rpjw1ViKLZb1n/ljJFzf/
drtdw0bVE81NnCETvDysuLLupxFiD7yPd31SvW5rXwu3juUspTvBznqehmKuvvu83TGxTdWE69lm
AThtJ3xMy1CJA94qobSd4+2RG1ZTTzO3/myBXwtN54qFCQO5qlxT2DA1rRlvhzcy7SVutA6fwqYd
9pKs8ROaml6+v3E8+cCLuPRwFxOQKzgM/eQi/5K4K3cCg63q7CrgURyI6sEHO8TDh8HPTzyBakfv
7Hs7XssAB+97H12axep6UF5O2JEVf/Tc+Ci9a5vct+y7A9HYeniw146A9xHgoCbQzt0h5QDk5mP8
b5KgpiAIEDmKUSA01EkVVi6b77LccsIaNAp95BYnJDyy/ba9pVlzG5XEhUwkglbt0a8+FxvDJHry
OfLBEMtABXYgfrYjTn03Vu7KkA2OQs88T6iDESTCxvLauyH40A5XFLaHm6ZDJ1ZBQL/w4wDiGpyh
VKtP6wawbPnlduPvEx16XOdUyYpmboYYx1mrrKsrPIhnqlCq7lfnj3saKUjniFDN/q7Du560HdDa
yl95uxoMxtMsfQJql1YN+qZRfIfX51OOuHkX5XflvEZhZ7B4T7P4QDVZ1PhYmKYcToVrh1RNG9dF
O5o7Zs9jkcB5p969jwCQl66Vz5kGrZ3EXc/dMZ9wS7fkcyR/RGLlPWSab82k84z0npyxk7p+/mZF
9lNV7CHSkHG57d6lM6xIAmRWVOK2ks5gx32y2V27ptNnsDCdUoXVCH2ALaS8BiLw78UiutsMbbov
e3+j39FZVYYGXHLWsh2ZlZx4BorWKliZedPo2d8Hj0+93EtSWFAfl+GsPnK7DQO6ciM1LKuu25JE
YGunAsvqZN+64H4YviZQAYyGf2+7CMNu1HlUqsDNSnuRvYzEg7R+MrIybNOcaKbZBDZwqYsccAqk
u4zbXQQm1WItFmmaFM06bSeyGxQj4gng/xNY36iHaqK+2Hni17ZZ0Ww0BoV9PLWw/sF5JIi5V5B1
3dayZqVUjtaUE7QMZ1g35QxBxG2VMR7XOVKSVuJO22FW8kKGfX1XpS9Tsi0AoIOh+riy1bScJHV7
JuUH3zncng/DPtHBUBRRZQCiYe+Bd7CyT1PznKw5FcPW1qFQ5TAlKk5QLgmqAFRbdMkPAt2VlXU0
7ECdCiUo4wR4JZgldJRAGDMCoxw5/hzmMc1DRdpNrGge13FRmSvtSPBUHQJZ3zGnPveoSq8neyWo
b5ojzUyrZvTtMWXdQVB1njN/Z8k1GLGpac1GkQxGcW+PGXIt9uAk0aL+vlIpYGpaM888IT7qp2J1
iIYy5Kg+AS5wZV1NTWv2OUpUh9hLKDpSwPCmdt3vrLaWu9u73XQh+3Mff/NG6QStlTvjxpI6VhfO
RUo/JLwXT1UwPYIwy9m5yfCtqx26F4NPd6IndpiBmDiUwSy3rbkO9AjiHGJLEUxOOZAlevT6je1q
C26PpHbalHeHpM0hGlPvIsb3t+fNsCo6vkNSUnhMVepAefTi4F0dIqj/Y1vby2PszZIE+VjmLsNj
F0wA9UPdjc6P2iLOtrSWDhZro4qOgy8w8rkNWTDuCrUGeDa4Th0rNgyt1Tbd8pQe6KWQ012WIqwz
bbwB6zgm3lIqeobmWfSJBP4uHvONq7n80JsZz/u+ticBGwvqeT5UsOR9IFely03TolmwhJ4UmI4t
dZinOLTTj5VzF6hNSRMKubO/hx5IpEHzUuTXvpCLtto4h17hzriPefHK7Lx7sqCL5fub2Yk7qDhO
k08vtm/Vj0UbM/KognYie9KrPtkVpdM3W26u6EtbCdCI9ix38DsL20DYD/7rlJJ857vl5w3GhQ4W
g37zMzZoDZIRqg7XBsXszQ6UbdG491IRb6xN0kkx69pCEClx/YuHn0GaVH0Zgrg58b7dZGb4Be2w
IcjU44bi5VfI6ryWAtUWvuX9RFrWXzkU3nVu6EDbsG6UF3Pl5+k1rhQVJ1FQktyxOpcby930h5vH
m3z27bi42lDOvbdAFPzMZ5GtoIUN+1V/u8VNzbwmnoqrwMZ8nrIG2Pwyq37UfpycGpmt4SoN06Q/
4JCBqiaLFuRS1lBQ2stYOeI8NrHIV963pg4023adOIbQXZJd3aaNDxURNXCsE8CQt03hXb9Eqf6Q
o6JqRw4w6yXyJP/cdIVbhcnIh5+qn6DZd7uTdyOI6EQzaN9pPLZgcc9DUnwdJv+80JhDpv6pGdiT
6vA2lY9VPDzf7s00Y8v3N9ZtVS3D2TklV9pSu4JOcgEUYMoHur/dvmlraTeK0go62jukuLqTKz/C
rYNGNJt2S2D9n8zq7cPtbky/oVl4Nngkh1f1Ln/oktopGO9VF2+6FmFJNPOG4xu9ws/yKyJ887yT
o0QyL06LTdEHtK8FVGObgVS3yL2L16M2RkBKrEhKFbIClEC352cxgP8kxVAhqd2QSoUIXlEm3lnM
8694pJ9jtzpFoN1bePG9YI0ixLDa+lNQtWWvkB1IUMAF2gvKZyucYv+7NYLNHPolWy5k+BnNysnc
ilIkkl5iKSEvFUFs1z+NnQzWmPwMu0l/GTYF6uYiCJVcWjDHn5c642sQJZDgvr0YBjeiPwj5NNGp
gOWh9gmrIepKPlVQ7AA1anq+3QM3LLdm1RA2TgpWWNnV7/vI20u/S54tB+dfAoYQzoVzpiAancDg
s0ZYZ9pgmp3bgBwNQ+z4f+gL4jTJztOkPBUOfnTpCUYys1U+CdPyaMbuCL8QFsFh2EyJLXeM0xoU
gpXiK8ehqX3N3APeQsqnycsrZB2aT1HeI6/oK9Fcbi+OqXnN2n0bYK2kaIqrUxdOvy8CcPoeKytv
VqL2hvb1upnempJcZThl8yTDMiR+/rt2m2bl4W7YvPprCPFj3pckza+0WGDRILLvkRKNJSGf3X5c
WwKDI9EfRj5qM5mrfHbxBsFjZxdMsxjyEAsN6dp9nswOscJyru04WDEZ06wtI3lzEFaOBy6gQaTX
LIomFopg4RiDbB/v9puWXS/8ELIT3Ed+5toMzVyHNu2Go4pBGLNyBzUtzPJjb36gZUHFZiLKy5gS
60ybom52JK7q7yCsG1b6WI6Ld46R/9SBpCUo5Yoxv5AOvOaL9yKu2jVIYh8ExAz+qG6lPcRCB2ub
sehhA1L3o3TA9XCeWvFdFhyloUHQ83zlh0yTppl63qLeeCE8vXod/douN90oyI7/Hy8D00bWjJ05
Du2yUQBKA5zUrq3oCwva+qXIW7qrauUfb2+u9/+D6DUiOMnHaphIeUHB6wucvPtQdoO/S4d5Ot3u
4X0HT/RKEYA7c9a2OHQDVOpWh45O8s7vImg+V8IH+YYLasS+ytxtLx6iF42UidNDFGOMr65XpVbo
8O7ce42qVhb+fXNH8ONva3FxOFVKSP8CQbLsUyy65KslgmGTrRO9aoT4g5wFBZlPyl3+TUrkqbqo
mDdFOCnRSS950YwCrOn/o0BwpRfDAW/UFSCB9/fMEK/CbbEGCQLegIlzH3HGkhyiU16HIoAKF9VN
eXP8hXaMx7NSULuERt4QWfLeL+yx3hUgqlmLOJpsQrPtAEqwuL6Br86WtrgroHPyJEAA/bvoEFW6
bRSmLjTr7tuK95MzJ9fMbmTzrCAIpe6imENxLERpvrdmfIZ+9AIS2U12FjRpdQUx1K80aoLvYKj5
ClLbNV7e990U0etKW9tKlBKgH0qykp+Av0B+0va7nfKFPEkwTK9MmMHs9CLTAW+QoU06fvFrx7/3
I5vCa8A61+hVTP+hmXUrKog8JJF/cZlqH6ZyYU+Lp3hfqrYCxW3brQTKTQuyfH9z2EqrKEghAnqZ
Szc5yT7/2ttuBmybswmOR4le2ROBi51DWsVJQ9VDMfBrHNVTve+SmjZrian3ywfQh2bqkYisurNE
cZkaxJxB/wa9JkiVRLN4IAs3DF5X/Z8zHcKdT4uooCLZ56oPEKa2vhNksW5bkWlTaI7ApjGLUqHo
2Xcm8QHIgaoDbWU3xyu+/k/V+3+vLeQ/ZJl1X3m8RCglHcT8SOquUKFIBlSoDJmVe7skHZwmjHEt
60OvdYulOm7RImQdWOoyXrprFU+m7an5i9ztUAU1IyM9pHO+40M2n0DwV+3mMni1ahVtegEQvX5I
esncOlnuX8ayUmPo+Mr6p23tbOUJYFgvvYzIAjlCE5Cuug7KXWQjgjH11U85g6l6LWxksC+dP1NZ
OZtdn1TXqmYPFTCY+6rimDbmb6S5B7BeM+HOrpldR/mlcRq6j7vsK7C7a+M3TZHmHxp/wkqnEz1H
dtWCKwwElMiSl8fbBmPYRnpNkTvJMlECs+MT5xNur82pGWTTHDmr7l2qFF+585lWQfMPfZJbiLB4
1XWcrHpX+k5/VpUt9vGUOptQ/pTohUMxKGDmjFB6qSvVD3snz5I6JLjQfr49V6aV0G4B0quzJM5a
fhmi2obkeZJaO0tM0Fe53f77TyKilw/5pRoF6WcEPjIiv5VDNba/gPmGkBGdxnLYc4bc7w5KXxYY
k2akmz7VWcXUFkwHyKSWUb05h2zhWdZEcAtXHsu/AUeXjqesd8pgZacZbv16hZGCZ0yHyqbnmDT9
TpG4+9oU5WeJC8I+C4Q8WpEVrEW+DdtarzgaxtSxoQe1TCXo/BYy4zQGkedUig9W0azJHhg2hF50
JFOV9VWwXDvZ9KvE+37nxGO2YjGmX9Dsvigz6D1BF+3iZdQ+/FH6TuCDwyEfur1sHHW4vetM67L8
3Jt151FflMQqxFWO86+oBE2Z7RJ53/Ul209WVD56XZxuyjASX/MCHDEFafkEp4msk1NhN97/Iw11
V1OApjXRbgA13gJlP1T0MhUeAjtF0qb3eB5Ua0AWgyPzdSdgkRwl6sy/oIb0S0wcaLC7u262Nz7I
9FKlpoUaYUoDEKMFdb9XtsCDmPJtx61erySHsqUQziIXCYbeIypbplB1/SaMACX/KVOyhM1JhpwW
FHFK7whm5qh8ipooz8+3t+r7sWii1yoli5KmmKh/cbLy1ec9uxv67BB14l6q/uBbkRsSQN62PTB0
Ls1qlKoaLUdcq8ABxdhQE896Kh3Q/L/e/h3DVv0Pk6Zd5ZNb1P8LdAtRIQFR4zGwqfQby6EbtkXB
eO4r/0Lrwu8Q8IwtsW8Hi2ydIM2aVUXjNuOeuIIMvw8rMRSvpUvZpnAd0WuUyiKeq7xEZOKPZPUU
Be0+WKdsN3hXvUSp7+zSrSIFr1cCsNEHHQkJCjGfI7G8UmVUbsETYRG0azq4VjIFRkz/nPdpEILD
yb0bIcm2v72DDH/xn6KlPooB92H0vND251Xb7CEf9hz7/DFoOnflWmLqZLHGNwcEUaU1ykCyc0Og
7G1nyOpGMnmNAJ/eOTX9eftXDH5VL2Cy/TYSzuiws8ymbzbqqMNobB6DpKPbzFkvY4pA9ZqXdc/O
CNP9noLECxO/+n578AZL1rkyRRq1Y1XK6EXNSFamTQJJuBaI5G+3mzfNjWbJiKerhLpD9AIituR5
4KN9hKpwV4QITczPt/sw/YJmzGVCILVnDVCBqEU1hlHij/HBkSRfmSLTP2jnMpnTJKpd0KGmGXn5
s75lGb9mKk0Pt3/AtE21gzmtIVnLONKGZbyEzso+LoIHr8QMobLIrSi4lu0gX3kWm/5GM+vGhxQO
UtHuo9+k0DUb/Z++P0enJFi1OsN66BVMRHpumsacn6HLIHcunFXosH5TWhJl5n+btPKAKEOwJv6R
uLQAZfvkkV3hUr7mMgzTowPjCGmz2hYglpPKto9+4+b3vPHjPTLJa/cw0/ws2+CNV3ITkjYCJZWP
yl+U5TrogvfMWmMGNv3A8v1N65LTmXQgV3vED4B91Y6q+UkN7ZDtxtHh327vWFMnmlkLiMvFUzCz
s6gXn1oG1Wl2hjTsOJv3t7swzZJm1WLuaBakg/UyZE70qU4T+0PN2+a4rXXNpqXieRSkkfWCC7d1
ngUDR3e1RgBvmh3NnuMc8LRp9tkZ1IX1LhVNGoJO+2vrdBvjBToSTrRW3pcS96+0dT5FbtyESAtt
fBvqQDjfdd2kzHE0SxRP+qHoq2nYbUYuEB0AV+VZWRWZsl7aPi1PKgXjFKQpv9xe2D/4kXfCnO7y
WHyz/1OFfE2ZEu8DTjYcmMGjQMXHKfLZ05CV4hi55cUdK77zI/84MvvUDeCXTzJcbOYYxQ+j01eH
umxX7v2GraCD5WwIzCnZJ+VrkFtuiDNjPLFhUU9IV2GXpi6W729+WHKP1GMd5K9TljkkbLr+o89I
U+wKB5Iyt2fVcEK5mr2ntGM8bePyFeCmLA8HL/qOk4nvIzJ7n51VHTtTN5rNlx0dct4k/nnK/cey
9aDyCtncuI4us4XM6rZ/0Uw/KllLW7CRXSWLnDD3ffF9ypU9hJYFCaGk7eZNhdyU/AcxFxTZ2M09
eXBt3AVLgDdCqEjaKy7sDz/veztdO8kjF8egrG3vTCLGsscUNJtuDHkJ3qVwOMGQ+N9dO25S8dDG
U9M+xEEVTQlE/BjwI/uCk7L/x2+CsphCux06OzhEOe39FUM0+G8dbJewgiruldFrluVRHQ6qUBc2
Z/GKYZma1+8BTJJa5Io8lJM3tXuVjK0DJQRXbov36PC6RgBBZDsFeeDM4lUV5q2axVepiiFn4ZxP
wUZiJ1tbRRlR7Hg3AbGlnf4EOfgPGpd7jyR0d3u7vxsk85gOigisonVaC+UPoIj9F/mfGcJALu5M
jNEDz+evk6TNSlfvrgm60tcE4nVSBn53qFGsNjB1AhxmxWhNTWtePbea2Zsp/sIl4Bepc0RLVu7D
7/ocDHr5/sZ9zn4DgZGcdoc0/zLOH+xpDFl9zOnKPjINXPPOiE52FeVofgTp+M4K5HiELNeakLlp
8EuvbwZfpENQV7GLasZR7LsUrvgFlFV7uq3YmOkwiLrz4xqFFUt1YPQlaegny3+5vS1N86J5YZYJ
V9Vu3IPjiQX7GiTXobKcbsU3mja9dgPLsQ2HXGDcUvon0OeePCs+dcUYutm898Cqse0nNNtth7jM
5gTdONYnacdhiWLY2y2/e6h7TMc6AEEEQT4/Q7kkRFfivrHDqBqPRS1fb7dvmH4d6gCgNSom/4zc
2cvsAQqQ29rV7JSVwK+M86wOid2DWBgPkKaP1nBqhlXlmqkOEPXMeQJqjFw8jA0Ps/EpqdudAhNQ
Mq7Yq6kPzV4dKNnbY1aqQ18/cn5oaXzs8LiJ2pCQcuPialYLSIMXtBxVgGqmnwePn/0IOqX5sJZC
Mi2udo0qUlGCIsDqDkw4YQcN+5l7T7fX17QvNbMtiRgGmWPofPzG7Ycy/lj1WyL82PKazdLZVS7C
/OowWl8n77vrfLs95AC+8D/XJLSrGek4y7Rx4xymNH5s1OeGPyUxkquyCR3ysSpfcEHftq464gAs
VM3koT7sYM/nibyQ9keRrgl1GiZehxsAJJlNwTI75fwzKBycga/1agXmckC/M0U60KAe8P4pIqxq
W31qnB8RfWrZRXq/qbJ3rFwpWDCcVTrUILFq0ErUqCDtY/tkAU3igdioUeWxaccft5faNEnL9zfH
oSrb2iMxiAP65plH/3J5l268Juhog7hLSYynIWzWj74VXf3ZKUDUS4e9XQcraQPT6DWzTYApz2fk
SQ9d14Zx+bmeztMqS6pp9jXDRQE4lRSUy4eYKNDMvQov+UIgS2cVa2STpuFr9jvLnnVejpsfZA4e
5aR+8M56rry1BKzBMesQA1HMIk0KGMBg9XcTSY5Uvpbcups70KlP5WnTDtKhBEPr9cIh6MV120dW
OLtuqI9V5ny+3bzBM+tIgsnL455zlKxTJ9kT3h8Gd+2xaVhgHTdQN0xRyy7UIXeeewkihBj3e9C1
d2V+vD14wwLrmIEsqC177GFdbd8cgakGYVu88ztrpXmDn9alOVXH/DluMTdFOT60Cd8ltAaLXbFL
wLWtojzssilk7abyJg/CMn/7isyB2DaAsOpg0yrYcQh6H+chG1acncGj6nCBQVllaaGc5Yq7RBOC
1W7Y5TJ4HPLuR02988iGdF8jJnV7ZQy2oet0zgkEDSuEew80+AT1tpCAV6PojhXxdizYhObChGn2
zfthAGUlyCpau3GhOErSHWf5GjzRZBnaKZ0OfToFfMa+dSE4OXtPgNzsb8+OoWkdOkChWwfYIwYO
rlCwUqp97M3bXrw6boApx89FW6PpxD54dDpztcZUa7A2HTGQIhckXAkWirbtfqtCvKCI4lAPa3kU
U/OLG3lzVNIyCmJGMSlSfGfNuGfzKSIrCVHThC99vmmbN6y2+zlRh0zRkIJ2cRzXeAtMTS/f3zQd
DQgq5Quticfmg7DHIxHJxrXUjl8ysdRqveWELK2PXjQ/5m23crU1+GYdEMBwbtV2gclO3A9VegIA
FsDyp4qtFRGYFlMzzXGC5GxT48IPactyz7oZ5UjOIHftnK3VFpu60OwTMINpki1iOy11u7Dwi7AY
AAvgbroyRwYfpgMC7B5W6QKXdgjE8wCJb8SuPfk5Ic9WtJY1MSyDLpqZTk082D7cZOzEO9cJfvAy
eUWR4MIWuEnm22M6GEBB54lmqOk/1BTkaWUbpt1dUsnDbVdmWAUdCRAAwN1KBctKZrHPp2wXzQ/N
qg82tb58f2NcA/NUgyKIDpSW5K6Igieb+/euq77fHrzBdnXhzCyiU1X7CIWVqtjVgdor6Oxsa1qz
3X5CuJbXuJogABHY3yzbnr42YrTWkuaG41wnNGVNhGdUjtPJGVURivrUK+83F9MRkdt8P7XuIfWD
bmWRDaSmIOD+ex2IBNdhQXGT7kRyaOprHrkH3sThQv8VoEahAn9+7YoDr9bgaSbL0Ky7c52MgS8A
d/fhZxlNu7ktdpF/6sS3TeujQwLq/+Ps2prb5NntL2JGCCHgFrDj2GmapklPN0wPqQAhTgIJ8ev3
cq/68tXxntx1Mh3Akp6j1rPWNPZTHdHqhcl+PgkBTLj2h2u18QXXscUEYGcWAl0HnNuCHT2wB4N9
dC96kTUgu+TySnF54QxskQG0DGUnOCjGWhuYU1hUjyRplpy67sFUzAc9GO6QmiW8xsx2wVy2/DkW
ChkB6c6ngPHv1JR7PZDPb9uOjaGPVFNDcR29E/F44pP4McXBteGjS599/vtfTmRapnCcz/30EHSs
snU59Hev9FcuVAhbjhwMDhueuLD9RabqQOaf7QhdBjcdAEC8ATQU6oVdTi29giq/9LZNxdzIKOIa
zB27cEz2QfAelwNBX8HDCDDP7jiQRsk1GshLR2tj8MLrq7aq8SqnTiX7bZsHLj7Nw1PAPgT8SkVy
aV82Jh6HUQMMKle/Olb6mZ1ds1sV+f36gbrwA7aQgTBsp7KO2bQjzB3pLFPoO6eQKwUbM4GrD7Ny
UlfStAuuaoseqNQwLyRGk011xXdgNr33y6z93A/Rj1lDXl/xWJdec/Y1fx3joDYJqwywuX4yHsLV
v4UM1PuQqn0jiytp8qVXnP/+1ysa6EwGSeLaX1PY6lSM8qlPzG8SJPuRXpMl/bMs/2jtbYl0moUR
HnTgy48piDrZL4jhpKUlqYlfjAjTBQgkXNllLTrFUOR+7OYPrXgfYxQRTdIb8Djm1ntp6xnCJEDy
j5/oGO/YUO5UOOUxDVJbf44MS8OSfKhUdCUVvLQwGxeS0FE0dHLINQt10mF459pnPqs8icPfr5/X
S2/Y5AsqaICYXRAxFuE3+7rCFYULouLWtoxnCQYjPr3tPRsfEgc+boqTHoa90HxuphTIYA8L3aQB
I9cADRcsewsz6MGqCxIIvKQPpcwB4fxRVOYaFPscEv51fjZuo7S8taR0kC205HcQPbF+fSynZPf6
+lx4+hYkMA0kLgdIqO86H4KaFbH+UQB/kdbByPO3veLssv6yMjb7kpRiMWBPJTe2b25UUR+MKK7g
ES/9go2fWPXSBiGDDo6ueOq76SiIzMjcXrmOuvT48wH+6+v9lqMx32CBdATSmiCuPbDtJr/YOl2j
6bsQ5rY8PM5rMHxpQGJCR8x6dlmwFO/n6WtY3xaR2IfkwMNrPfRLr9rYtejMMKmGwaf2Xh6P7mYc
2ockME8zxMZcMfxshuguKcP923Z+Y+Q98RkIyrlBR1TuQCReZYom+yGAFsTrL7hgeH/IUf/aHFBY
rH5XQzRxnZPh2cQdTx4nbodrCPwLXurPJO9fz1+9JAynUoBfkoFguaPdflqSA8bnstkL6tvXf8Sl
E7YxcLDIrMOS4IQZfeyCU+x9c/PD649m52f8w3lsSXio7+OqkOHZ612TV7sqvX1a7voncRpuyr3K
xPNjcE/e+8cd2DOz3yT9+HG8kfsy/Yh/yvxQ3B+adyK3aZBeazJfKBW2xD0rXf1ynv5IRR7nZsmm
8NQG+yE56/pcCesXTsWWtWfRcSUEx48eGh+TPc3R6fltvmxLZar9tpGhwtcTtKwH43ZJVWbgIXrj
489H5K/zxhITgC0YOU/Jv/XN76Z9XPTX14/ChVO25eol/UJbSyfIhZEII08H1ia4UBdXLP3Skm8s
nYeqc1Pjqp+zA9kxreSMuZg3ke8EYE7476rwuC+8ipqzgyyqKQXvcekfztRr5IqZXFqbjQVCeq8v
Ue1BKiCrbuPsGmTq34/lW+CX8NZVN6aCDra3r4xJ/TY31ZVP/ne+z7dIr64el4rGuvxpNUfOWB14
EeYaWSuNm6/d9LS27EoVdulXbOJrPI9VU5YFRHVVRed08gJP/h7KYQh2qrfXXdU/PRXf3p7ZsA7s
FKL1ZSDn00Fe0Yk33myQTXE3xEWfxBWUG3G28GyFykXKn6+b1T8Pfsi2HH2aRKEKKBZ7UOFysA0E
e6tSXbHZSw8/b8lf7gAcZ8iLWc1OfG0eq5GaWzQHr5HzXXr4+e9/PRxCTHxSOulBBOZFfgbqD9Xe
lCr2q8fXl+afRxRLs/EJbIVY0LIaBwYfjKU+nHk9dEWK987Ixw5qjmXWrVUDrB8Qxq+/8dJP2jiK
mdNhHZ30X0K/oKjh6vDQtOU1De5LT98co8Bf22BMOH1BOBH2HuznaESscz/Kw9s+f+OGurpNWqco
/TmXbOApjaEWl7Z+9zb+YbZNBuZeg+6/7/2fIVKOlDSelwOXGuShtc1bcpmQbaM7ZvRBzDDF/s9J
kQ5Dl31Ew6z3Rn2kXnUtJf/T1PifrAZv2bikqAtNgNEdUqeLNKN4wixmX+yw+0PXpzLhfvdVG1U3
/mcX0MWGO/BfdaS+oa0xI6aJcGFIDpjn74qMtaN9UQvrZC7kFK3P1DdecBJ+PfmYSoHw4CNlbgS/
H1qbHR6Pi0zMrmbgaGuUzcSoy2IFo8I4itMsWM1BxdtZH+zLIS1GZ/Y6Zg3fW91bb+970Jm+clj+
mZpiDTaHpQKEfkW2QE+FDz1dVwHfLv24PEJHeecNV0lC//0adEP+6yWmKGCIjt70EvZDm+zW0bNJ
6lYZmDqb6i5OHhhV/ae3GAD4Xv/7MlnGYFuISHCiRei7G5lIjT47rvHnK32Nf6smhMGWzo1wN8Pf
rGBc7yLbyQFFdT3ACTk1QPQqD4I14V8Q8axXHWTSzAvdE9OVgt3i2mTk8wn6oJZXeQBJp1pmSEKq
+C0pFD7tvAN/+WMKUHJRNB368it/LCawqYWqv8bK+G/fFWyZ4KIKioqDUvIL0+7HHMKvNARveNu2
bSKJpjPreEfUcWjGOtOmgcr5Ol7Zsktfvoki4DCQHuvH5NaukDUrfBbnGIS2b/z0TcRwDRmbmHN+
6jS0AzCCsabWsisB8J+ZE3Z0EzAkm9E8YHw4xnX/UCyE7pvVHMaBJ2/8+o0P8JTPisb69EULYyia
dFVIbxMeGTRwXt/af5s/OpX/PZS2wEGPpeUnAssE5N/Lqn7+WEn/c+uXVzzZv5eJbRlJeQw/Ato6
fnIdsxmwWXttQbzvn6f2Xv8V/z5DbFv7VGhwVUsIX6maZGbf9cQ03alSRO2Vnb70gs0h5WGFneXT
9BNzyVG3q1TbugPEiJe3VLRw9vS/2yCVMVgmTk+QZQMvurUu/3/Mll36+s05raN5tkXsui9rZZ7N
5PN0jOtrl2j/3t1gi6Nna5eYENOet3SYfgiFke24YI+hktUVv3npBZugQQPlexga5qAYUDLtKvtF
KmThYah/vH56Lr1gk210qk2WtqHNkZda7Igvn2bVhSCku1Zh/Xv9ITH9390VflVOE1QVjs56fk5G
KAUpKBK//vWXHn7+VX+HlaKmyi2VOsZFzLMBkkSHCZNBu9effmltzm/96+nVpNncyZq+dG4ER18d
PsRh4n0arX+N5e3SG7amNQvTrUNUHvUCclRMDKKeGIlJZkhm27e+ZGNfuC9L1NCYAgO3ZkljZFSY
eVxgB5hCS19fqUv7sDEy3hfJ3EdMHm2ih1y7guCOn19Juy89fBMICoXJct8u3bFDjr9jCqOtEAv4
/vqXX9iBLajeEbt6WjlxnCk4PGIBEjkGArF0aZe3scFgROC/x6iLp3bgkE44ckAy0853v/s+fBsB
a7DF1tMA4qGV1yE1Pg+D09mKdFYRpL7qa5evl1ZoY8AkGD30kGokQKbD2AR/ohzyoX5QvWleJQyi
84v/MjM3DF7dTvNwdHUrIUXkoKwjS53WHU7q67t84Qht4fVKs6iumro/DgqkVBKQjmwuvGscn5ee
vrHiig+gDQW+70ho//Bn9RcGVoq3ffrGetUQs8WQsDkSZ/ecraCWKYf4So51aW83djuXaz8T16rj
zCoo3ErUWUUtZep75hpw/NLibKw3tgNkrP2gOeoR/AQqXt/3pro2EnPh4Vs8vVqVmqHl0R9pEoEN
OJibfOXq5+srf2Fxtmh6XUDjvhFYHHRPR8ReRHehwrvg7IDe9oZN8NVJbSOBSyu4f/NFWMb259C4
kKuD9Zd+wsZ2tVNrGDRLeYxLlF2gMybMFvlURPXu9V9waQPOL/7LdkVH+17Yrj/OvtB5FYGcdGyW
59cffunrzy/96+ExaiJgBhcsj4NbjmMB5JgGZS7u+d50uQ0RsY3p8moYVedJdZQxmHdFG+aNeGv+
sMXNC0zcWC/G9tJ6/sFBMZzZyDyP5+j4+gJdWv2N+WLifl4nNKuPvO1m+H0SP4+Kx19ef/ql5d9Y
7lDpEhhlrzzOS7ynZ6cjSXtTXz/+Fz5/i5yP4xkcL8V5f1vwJGQDLAz+Ryu+e/0HXHr+JvBioHMd
UaTi+bb76ZaBZr272he4sDr/C6BPxtbzpvYonPnCJPktg2XKW4zgXEn9L339xnZp4+vQqxvEXTlA
aAn8QCMpo/xtS3P+VX+Z1kytP0I1sz6ygK5BKlg7mM9B3Xr0Gmry0uef//7XGwojWz3PcM2B7b0s
4pH4sEwor1///kurv7FbIcFoFdeROqpwbXJu4/0f+6JF/fi2F2zCLkk6QcHC0B+5j7yww0E6sj5+
51PIcLz+hvM+/m+fN9gS7dnEX5bBB4MohLRE6iwIsmIwHOzPrPPNPOqb119zaaU2VgxZIoK5KpQY
EHmx+XlCiE1mH1yXBTsHq3/8ji2yHtPA3QTXo3ARPdzNFoxW5BzJHAEvYS3XpE79Tpm3ndstxr6r
4wktoBjbIsxHDCGsqDOuUp5cWKotuL6r5imoPYpfci5V52l8x8+kKgVvr9w2XrCJLb5ez8FEB0Ce
jtaD6tifYJCAXeH1jb708POv+svghmVowjhJ5JGhCZyCcgade5Tzb3v4+aV/PXyOwhpV2NAcY+D9
jiRqkzsTt/WVHPfSwm+sucAVRNjORXscAlP9WXjBAp4F8zXlrEtrs7HmuUiYLZ3sjrNDntjN03CY
mmLM37Y4mzCsoEqJq7NYHgsCDQEXgey+W67NgF1am439DmsR6nIR7XEu3Jp1Q/dQEHACi/La2lx4
wRY8P1hWJLJMUEFKkK2pHqI5ICTvUp+qt9GhBVsEPXHlmkjkKFh+b8r+eOoIP+RNq78FzjtTVdLN
tcA1kevOg0lrhjj26W0P3wRh0feraYumPbrG7P5src+vJs+XVv7897+MigRRa+uSDkcKQehUVYvL
XTB9nGR1DaRxIcZsdWWVUWh90gUnU4TlI4U84Z5K4UEfMrybhukasueCeW2R8wUkkKU15zSlBhN/
Ma7yOWqv3uX74Z87sn/EmK24bGxLg1QLZQZZ4u4bMAhD/3FG3Pw0r8z3dhRiVb+gQlO3e7owfdAT
CMiLdOVr3LSpsiNpgLzwp4Xv6NI3ZQo0QL+rZqxNWlcturXUJpLmuiorf4dmJVXv/bVb+mOHwTd5
iMUsY4XLE+qY2FX44lh9Vm5sF5npyC1zKlt84t5CUYPmXbCUZUYJq8o9i0R931VkqnMQk679vhsU
fTdQpt7RsRuOGvIj9mSRZ9+CvrxaMlV69S6Jwv4ryk/zhXRlue5EsfrfyTCXHyJKgvfDUvi5S2jw
6Mpu/UCCovooTEsOc6AU3kbnJLNm5g9zW3skBfy//sJYEx5o7Cm5U8U0762SK0GbF8SBvrPRIW6N
3ZsuVC9cSX5LkOyYGyik1uDV10n8W44NaPp4KCdscLLo+1nS84qVBZj3VdGyX7pjYNdd0VKAehig
l7dduC7fOEZ6P6MQ4h9mP+F7F4IfABfZ2APOFYjunRVBGrfjRHeCnwtg3DJ/AAmtOGHKuO8z7SuM
JYFCdMqapOVBquvCPomyFXtKg3XCda3fnMoCdx5FrL0lHyIcaysBqUpFgH1nQVPt1oFXJ4DLWZOS
oI0Y6MPHeU+GQUcp82z3QfQYLUjJmvR70B67byMoujlYxWSFBBA8mmgwTPCOute+RpdwWO5IskLh
ZC6W6X3XO5CsUJRgakoCmstIDvONXmL2DJWqBhPBXM4nwpqIgR4NE4GHIenYl651UEERZvHZvvDU
/DnBKvgHFOfg2TPE6e9kavowjb3Sj09Kc/0sZ+DOUFcK4FuLvju1fBlzG9jyq9KT/yJ8fxHHoZJr
mzfdwMI86CBPdwecCO7MiYbgQx16CdmLpg0PC/fkLzkM89d5VeJ9MWOOOZ37pd01XePtIRwlbkvw
9j53IFuvU+L7yCusDZuDNxkc1ble4zhdY+n8oxZBDFYGwoIPZMWV1EMlDR9vQXnou8MgiuKl8/zz
vVQyQSuTDrHuIPwHZ1EtCRAy8VDbd1GCPlE2dkV8P5AJ3+JBYw1gbQcSOgzBRYPLqMSVS+bWpHzQ
ivkm1ROdwOBNTPSzXf+IygylZjlUm86cRpOT/S2pgAIBK+1UvOPNyiSY8sRKU0zWTRjp6nFlnjNn
gW/SvmyiXR0WcfvOY7av90JUsG0A0Xx3nEtOnsGIVekdlXAH2SQd/l01C64M/XjG2Go4wHgfiR5K
9aF2QhWgY5/bIMPUY8EyNAk7fVBc8/aRLThBoe3mj8oDgV2amAKN2wqpIUuJrOP2h/VgtlmMqnWU
2VQ5th78qC/Kd4Cl+TNS32nUOdjdAvFIQg6FTqg4iDKdRz+UuUKdqzLVTxO2rdBQE4NgrI12UbJE
LSZgwRF5w+mEtYjDEWpyRRERcRODa6q5sRKOCRR0DKxW9aBpCjp5elghK93vvSGMRiBq2p7c4GOn
QaerEIqZrGC8oPeVUlWUkQmEgGkUBLJ9dk2vMJszz3W4pryZQrabg9VvQVcw+JjRJKSa2nsbqgpl
Li34kSUYlv1YBWiMpVbZZTo0xPb+3eKWPixTz4Q1iGCjyYXj13gWdMlnRT36UwyiXnC/6uZ5TLkU
bfKFJ12LGoR40IT8AuaQ2dwJt2K4yqtqHt8uJTBJbhdGJuQmXam/eN/QbEUshplza+8635/oXlTr
wk5VIjEOvrMGmk0mpVh+s/dA20S+S9wfmF9SNOVwRH8fxGOp9Wrb6NSB/HVG1JgF/0iCqcJkqiNj
eahW1yRocY9yvWX+6tSOqlrPWRklvb83vq/jTGmneR6OoeVfMW2h76Vdk/WDNAOYFlFwSZ3KPsIg
tjLesOxCOFibaVo1Qw54lTAPvIxUm+nKFfzWNxFb3xFT8KwTjIo98/v1poxwDL67fp3NrU3cMO9R
8RSQxCZlDWrMCUTpJ9Uugc6nZgqiPoWew0ge/LVI3Kd6BFfKTcISWS27RBW9fogEiKfgEcFxgtjq
9QU5AYo0Jr/L0FPBQ1GIhP8mPPb875UpS7W3RYKwGK1JZW4g38jtrVcqv11hR3IdX5xIIvGMbpO0
ewCChIP8Rl3ZNHainp80o+UTrrYceZ4SZWo/Teaa6hY1NPCEmMus5iRMq1ByeUItMURZ6EQz2UxJ
X9mnwreqPVQaXNVLbhtwXYJDchkgwjcpnpTfRaIQQCJbVCQDiSWNnuVii2bnzAqjLxxm6m6ICUeS
VnCLfe66qXkCYikOQXwtS36ox7kt8zmpl+BGwLG4d3aou/Eu8kOD5MCjzS0Y5Ia+R18znusDVNpQ
ZhIGz5cBtDO0OY2dFhlOyUBv+4qxYedm39h3fCaq3kOEzXOPQDTW/a2OF/875TrkaxpMTTM+r3Vt
9YlCE2nNPWPwJaEM1lGlHTj27xoZA/XPxxgZU0YqU7SwtUYDhpUuoj67sKDXLE6FtpNc4EFA+rFv
ZpOspzB29Y9yIkV4o4Ca0JhYNpiMY0tphh2vwIb1lU9+lLxbR9MkP1jSJ77NVR0ZfprrOQr2Y6CL
5mBYq8g+5hBI/j5wf01287TqiGUubns37iQHkvXY2CCxvzsyBXcmamf/XYFDLW4xrFV+xRIuVXBT
FcEULPuBAeYXpKhjwiW+AWnGGn2oIKM6fKYRUO0fJAFx06ei9lCHgBlHePP72DZtm0OhgfaoqyZv
SN5LaevuDiyWo3wcgGZLdrSNw7mAsbb1ckOUX3RzxtupX6EloOSI7+0xzPzCKB3Ac9qVvau+MrR2
hgdXNmwE6SCf7LfYcWQXPEyUL/CNLDI3ruKB/ChQTg/3nLeCnfRCOfVT2FU//ACv9vQzFECZPiih
SgC1fO4FFoNME4RBh7IBojiFMBFxh4L3c5Lr9exIh2pm9HYxI4SQhkBgnKNhuGXYD8vUJfczQNUY
vZNLS9wtlyBvvQXjWoSKslms+1L40WgxOA3SVwXV7MVEP6ZmnRAkyr4TE6Qqk3DSGQF9XbzvyiI8
sbhl3oHVzRLnrum0D/owKK/ltPBLxAFedRJ8+ZALzCoKbu0GEQbiAsZIsYsJa9lHcga63w9Bt9gk
F2PX/QCuMSlvA8WaR12YsrtTuA/nt7EKbHia7dK4owMqIu7QMatwK48+YDH+agDdGzB/o73xve8F
QfGt1wSnU/NyBH1iLKFARJO+eVpCE74TXtmZDnP2yH1OU+kQdBevpsm9p0V4skHP1GEGBIXuaYLO
dJkXVtWJSh0uyOBopGwkRgAWJ1k8QZgtWIJ9RWbHTNrZuHVlLvpasa9ssK3/vJrSA6oFXNf1AxMQ
Ij8NWLTwk+ZmrLs0WNuizGRPkSfZloInBZ7YkTTqJEaASa0TfB2NPMEPomp877v1Bh0fMexeHRc3
4PIubcYBUZfNlURomukyFHE2tAWvbkFBTli6knEJn1FpBsV+qldKduBy6r6peOzF9xgiZ9BIB8eA
yF3s2nZM46pdnuayrYYHpcbSvKgqGOPftueq+uA3JlSp55a4vkt0yZusCyex7CqoW5Z75LZafeUV
CzHDCTsnL5QBgJMjBq7iHW0CjV6zLoLyXtTYoTRe2nG8dZoCs0dbtUYfqR/E44+4DOpxh3GRht0y
1rtpHzedWzKGQYzhHQ1Lbl/kgMXOo3GYh13TLsbcDJ1V1bOOo0BgDotQnZNh0fozRiwKcfD8EokQ
D82I4gPKh2zcD3GFTPSGsWn5No6IwT+EaQLBU1PGvNojzZ/Ek50T1j8GkZrWU9KMGiTeIGjz7/CT
CvYxRMJP4LwWD2kJccVc3Fg/qj5iOlmX7yvKYVKsCaruyyymGKySJe+Cate6Kn4R1gfelA6gEs+c
adw4p5ShftqH4Oedn6oBwSYT9dTHdwnWfRVpjQFSi96eLW8CV/b6LpDr0O5KE5DM90LEx3RI3Lhi
iNZb1pQWxgY3NkmEyuTUojYl4WjnbFx0WSHmrkblXNdItWYkK6DqDOkgTmFXQ0W3K6UltyFga7+U
H2N/oEboYdDNjs5PrWuR4o3I6NfdGib9Z7UaWt/MKIxPpLdIEgG7X2FzcELkVoI62r8ryBw/u7qH
V4R+UDNlMWhr1ImjCN+LlhmVoSjSP6Ajx9hB+joZZYoIyD4Z6BKb+2XizeeERH35uSzD4DEy8dih
Bunmu7pcaHHy/ZGv+yliRt4oIeAhrIqSjJVnUI3CtOG4Z6Y/t85M0uG2CU/NBncWxHW4IwI6ZiSo
NsBknZCczDZ6jGMu5K7A1CB7QNIAiyasRGBmi44AlWpq/BtyxgBoZTHj8frBdT4IGRtISeWJKKIp
T5YyaZ8gLRp+6oIJhUrXMgQC5lPj7UVEzX28Btzl+Mbqo4wG/d35rHuYDen5e3T9ZHPfAe78GfFz
1l9sPGOcOpLn/9sOrLtBfizGD8rjEar+tY+g9mAqSBSWLZSlziDYER65LQLUSbieXd+tUtf2QHwR
+blxfPXyQcOAB9ZY9PyKys8KHEMwvyxr2+5khdD3Zep5177vCo6WxozSKr5vI0t2xJNuTBU0dso0
KB2QzCyK+Wc6As3xA0aX6MyyPriTfVC/8xK6xLtZItvawcpgnWsLnNCfaA4OVG+xL4U6R4liGqBV
yxGfB8wgLmWVdxAT8/KZaaj8AYI4/yqqFWcRfWIBKJMY/ThVgvQjvqVrOrUTJlyLXeyjgpq7YF5v
cCHR+SoFJQ/njxrVW5yB6rkJ9gskzr8Qc27vBMzBqqinm1vSnpeBOKHdaUrIcDsTUxuw40qktkUQ
GL0nFrL1OwDGy68SylQvCLNyyKHqgUtpFCcovJoW7vebqaJJ7qLIWBh6mMg0QHJ126EYqTJ0X9i4
A5fMFO+1N+E46X5BpGJNocO9BOr97Cf98mkNnTejfSG9BqkGwXhh2sUrDn5VLWW8dzBHWOOiYZNA
sBcvkBBfwMzU9hpHrhzxs8LorIpoPYWqbsRZxb+jHml024/BXYEk6JRUwKem0rrmAAa2AafI99R7
kNivUSbdVL/nTRgVx8Kj05AzFcKckBf7MhMYo/7RhaSe0apXa5OOTQS3majVNwcbTNa/Gc7kNbpd
fdQoRg0e8twGh5KBVAEfEkC8J3UJOnYC0nQqm3yiR7A/IdLcFL1vvtgywDmhY7+op26BfmguYibK
G8EJaJv4AF69d9ahTfM08JHfQfNprI/gcQQj/FyB7jJ3tka4qia0lxR1aPe1MbA/NHL8KHVR58p2
6D+ZGNINMWquW69oQHvqGY3GELANfpuez/Inh1Qyp4qgsIBKnz7OpuY3CVBKX89WcoLKLb0HnQra
S0C7BEnWxBZMgp1HVy9jQGD/IMDzLTsQQlXtqYMAowANgNP3jIzQ44S6NfR3ZCFwJpAWUn3Lyj4Y
MsFhaXM3m3MPE6uxaLW+Q1JPi7yVtvwsqBGfZD00D8gOz5Ek0fJZxno4zNyah5WjBTt4zITICkqP
nCTq3n7HUSwd+VJF46lFmEXYKgLTQCDOa5E0dyMi8x3GFIJ3kL2cnwa1tn1auqr51URufIGpRPUd
Jvah2qtdOZx3AUmdWBZSoiR1IBYBF8+PoTDzRykGCzG9ybPfhxY+M53KWL3XIFs3GJthIot9jJ/g
OgZsmFkUq/WBJjYCCrvE7Sd0l9RHrtGJVeWYfCLofRxNUmJHWuSeB4EuHfom0ne7lkA/PWcsWL41
2quR/HRNtGaVKCxH5o4meM7nmrznJiq9tK2IfuS4s7mzvFh6RMeguodkX1TlqzyfSg5lmF0CEa/2
GKAEQxsltt/LpYfUNWbtjp3xpy7HgeEvU1+sJhcs1ruageERWpRBnxWlhq8Alg3tFYzX14eewFXE
OsCzl5L3XynwxzpLCjesGaESPa8V3LsSUcArM5sQNAUlMMo/bRWbe4J77n1nYNN+O9MM3jPk2aJE
dxP7YXiCfdrnpheywoAMXxWoMgr9iQAD/hiUXB+rxCCBbxsy5Q5Und/iaVEvzlXr73Gx9XeClh0S
NTiqDCxQMKkC4Ky7P/99dcvyLU7k8kPZCp19x+xNv1oBphIXHUw0zDblY+39mMFe9djRpM6thVfK
Ha/QM2AOqVreVSpud/Mi1T2EREqBwRTdHsHkgi6qbhP70vel9w2CRWfWJq9vgf7D8BlbCHu2pY/v
gW0bndpyHr/wchlIhtmVGpNJaogew8GYIwoT/hmtAnmcvYh8wo8Ib6o6Wn7SflT3BFNsZUpIszw5
9CnpASyZxf+Rdh7LdetM174iVjGH6Q7SlmRbybJkTVgOMnMAM3n1/0OfiYxX3PyK/8xHVQfEBtCN
RvfqtX6YPIvTXZRW6dfEzIt701erF78v8BrEOPM1aOhJASeJayQ7EQyO9ylI03ga9mTLMMYpLJX4
UGg8GXcCD93sfAStEQ5QUaU4Td1EvhKG2uk3/sm/rAwHQQQqFO1N5NByU3Jewls1cxv3c9YlBUGM
mrodlTdy3LlXpA+pXtrVjWjt6q1V7WBflBay5LafxvFOp9LyQqqFw685Ps/4WT74TrUVkTyhymjf
46a7O5jj4IbLNJ2QsuUaLJAGEGjWeKZ74zlq+5u0e/OtLCMjJDtpOZfp1KskwQqNxezI+u39jsCK
Dtgwu0QnKXAvYQOLr5D7qP1DZkMIsnPLUL1RqiiyD6pL5yPZZCQJCydkOZy5j8JPJl6hcN7Gl2Pj
ucpFmgEU2OlkY8YLgyzTo6NEhrLrBi6ZQ1MNVO8mj/uMP6sPSq567p5mGBa8NxPvSwyUqj6gXTY8
cqaTC26D5mrUw2zX5a5Pni0fOTBDXfB6ci1l7PamGpQ8ZPz41aFKYHB23ODJhpz+Kk/Qb91XeSIQ
UHLYJN5k2Wdu4LIBHad5d8KdRdKyroFbCNdLBKCgX6vrff/QqUV3iipcFPe0eaFFHi1WwnYRVNcn
vF5qh81XNL7Asg5GqTyo4GdPJBdJ8OJRjT/k1pvvatcSDg6uRt617oLpskTfqgQf1uMKq1KM+IDB
zgxE0hO3JzeQ9Z/JwIoLDRpTxF6GOV/s6K04DZ1C1B+kZvSYFxA17oF7xLc1uc994/LijToUXucI
4cqO7c4iMaZYPzCuP66osQK9dN3sCB1cpF26oxIeKyJi5TJvPZY0Uxz3yfdjdjtAIDzYeSF8Ifw/
ZXCrBg7QDhoG1FMZ1/HPKPXI+8WhSnoP7Y6vtM8FhMdmexnC0/Ck0rjiHQpVpA/85ukP+lhKQP9n
QLZaazEkqmbGbVsJAgCTi4azYOvjn8Lq6wdQH/mVlXEf+KHu/mntIP1t52n/MEckJ3YB3JWjeCc7
DZUHxSmT8lNgZgSsgeKV1YOj20UFrmwYj5M71Q/kmYmjc1ASe2solAtT+HgeW1VLsSt1G6hqpQQs
moqwxuOoUxqpBFW3diygZ+pz+0eeWvo9Z5n0Q6pElLeY+oMnMpKnkeHRiBMrRKdj3cHYBj/+zOLd
d/6hTAeuYsMSbHEReME3O7SpKbmUYG7dyIhuwjYzf/vwhL7qWQNNkl6TP3FUt9CeBjU2upNVN17E
q44csI8s/B216PANE6Ip0iC2hL9M86+CgqzQfaaRuoEGVPfVnVVnjX5nKkV7k5GYbQ6KNh+UWkxx
dZlZOdFW0Yfeb1E4Md5T15OYwpGFixlFrd56VUi2u9Cq+iKvrPraSfOkJjVSN84Vb10yGqqilc9F
pHThEfSSQxzYicemG5xTqic8KLShVj95la25pzKDYXBUOJhqqcb2Tm2z1ptb35LktepM94pmdh5U
iVDV4MqIbfNr247l9yGubHpgPfq3tYrH7T7JSvGYu6BBPYHYxLCLY3pxDr5tq9e5Qm/SiDrnzwSk
ys/AMpvpMNR6+DCRRi4vE2SgjqZHhe9x4sF+S/XDv+T2xSW4yiDqG5SGneaam7m/Des+P/rk8wv6
AlzFPwQ9iqs7EzyMvUv1HCbDqDG1eF/0UDkcVVsbf3e9V93TkAytYm0Xr0VdoL+TEVkdVV64D2DD
3S824c5ns4iKK97urXWAyKQueI/pPO2jzstupy4KjUMslOnGmRJusbLyqZQJq+FqCMh1elojhn2l
G/q9XkbVUQ/b9rEeyhoCuWx+mGP5Be1gFg81XQmT126Yr700qkkXkvSyfySFGX2ZqI4bB26xJDjY
mlr8CmLiVWWICEYhy0m+UX3hdRF0MbHv4ATmLuIt2B9B7CQXdlgoP9OihRDcUw1z2pWBBYqh6Dvj
0+SSPN1ZgTHYF1oQ2sj1pNPvSuW8nxSkouKd0NDULtljbac4dhNeuFzuXwTiuclRHxuCJO4UUhFZ
nsUnN4njF12xi19wNGTV3q2QU/MrQ6iH0S+c9qYdpvJ70vLfxEzRl79VUgKt8GtB4yOXKFhZhci/
++JEdvmMAkqMKiUc/nnQRyOvVTs9cdR47M15epqUklz/WXkd5dvB6Zz6Ih2iJDrCYWTS88+zhvZo
031RXN8wT11nFMkpsyxeAIppEaIJx0eGtMxDPXpQfFOnLkO9ic7cEj2pnRi1ELeWqQ9mlmHkQFXT
h25icoZC5nHXWDblh05Lpt8FR6y/1SdffVBjLXtWeas+Wo5TfyuV0m13oeOGCrjTWJl20EAQdUd6
Cl2UEaUHtR7aS4o29VOv5uKyskqqC0EQ8k+FaDsth/G72ela+LkIKHnt6qgZrzLAHK86m/xgpCMV
XzMwiptu4LY/REOiXBBRUtwng842Cqv7UhIAC0B+fwsByVBMxmsQ47EPLtXPPwRPIvhRDBFCJ7aq
K5dJPCGvokTjr34SjXksEq3z411tu+ap6YQzEa95Sv6zdsJXX2tz7zLomHBZZMoDT/2JJ+mYkYAQ
fZrMN5F/5C1WPgdTFnHBei2FaeF02eMYWfVJq+PwO+lp8Yg7CV5LW6MiSp0tfEPFj3dB7cSpsY8o
F94ipKQeWh7a5ndK9uM1pfZC2Tma0bmX5C2t8aCkwHRS1Hft5MkNVHHK/Jpknd0rfX+qYw3WgZBX
y67uaLg/FaPO1QcNgTgEQy3KU10iN3cYWhSJSWp7EWSrtQ14xQvU4baLwzL5nOmmHX9VQkvrLymE
pg9mGAj3MYRFy9tnrZY+J3HKgSQoRl6wb5RGvdHRd7UOlIn0z2kUmvGVM3V++8IQWnMyRieYqMuo
QDVUy0/db06TD79zJ8n3SmnHwdEveqpMXqj63hcyMXq+95pWf86nSYVqhdRRcfLKeIoOyjhRO8ak
i/6SdxP5GDLkUfDFM1P8Ca9OSv9eOJolHDYTp/EOoEX73WrtFJggSVqzXYGlL4GNJLSdrub2WLZt
8F/HU0Ey5jQpk7ENy2dIcDs3qQpbM/ziOiFRfiGm2QuFDq52ZfwFzJdMZan7aenP9Ar/oX4jQ1h7
oTeP2miqK2DKhfWRGSzbzOo7QTIHui1AdjcjoAeVNAZwonzbDsgamAU3qcsDrLgeFTrC5p+AQOC4
radBlrSMTDEomckCmXF0y8VW7/4PSM0Z+f8BjkyXEHdEf5HHewccmYX8ri7CvOEOG7RLPTSKjKa5
ISSac3iDoCxi2tsQivq8U+9xftFAyD+4GbhZevT6wi73Ttrfn0coLh0oGTur1YDD4iK45mKw9yDQ
vuNz7hrDXZPdW/qAhJ21eeLpOh1z17SL2vfIn47HQnWNP4rvuVtYDi1DppikPtAZlBJp4zVKcvUm
JSS9sv4vjdpLRiGZdTJ4c7nNwShMHrpPttLF5r2mTMVKj+oC0FJmmtRFFiIf7Gg3qkGi46RSdc00
wF4jb6R8DJzxF6mWCTDipk3XpM4W8uQ8YB2g9sROt+PcL9ZO8cP/obFuYdNlfUq1V1rLtBXlyhzp
ye/NMCeGFD+9JFtjW176goSsRUc0SG0rBclPoaPY1TDo7Lug9T4NcZF+Pb9MC7suk0+iJkYFpwjS
a90b7GtYzwmjB7t12hVftbTrkmEHCfU+uzHJaFnKzmR792qP+FcuSIhzi2zr4JCppgoCYjEOgNeF
VoJmMeBiq+7Gnlycc5hqXiZrOPaPt4TH1L9+KjAbz1MaMX4yVbQX9BiClrGFDMCJCY3O78jHK6Z7
kh2q0O3WIkdGVXjwDLlORpYzA1Bltl+cbGO7ry7TMtixkip+7PCVIv7tUj4+wNU5rvyEj1fJkGk5
gzYTajFkxbXKZUIEmn+HGQZntdr2uHRqpW0oGsMaQi0gBPEnLqm54yjLjLfzG7A0e2kDqMaHmlBy
vDm9Crz9/Z06DD/iarWj8mN5AcuQibiEmRjC9POOOzZ4Dazo1rS+BlCBA7Z4BA37PRDhKe/HH5Oe
bzMQmZfL7gKtDBSaUyKv6A5zn3QGevPU4ZNX/O3ClsicXEmrAaNtso5ORZ9ATXcSkvthoOqn87uy
NL7kDFU/tSnTarOUMxJwSv2z0POV4GNhw2UCGupQviaq2LgZa1e/cyHz6m5USmGk0huLvNv5H/Cx
XVPp+td1uHqYh0Ns6DdJqKkXQMMCi/qg3lfDfSPKogcPqhblWvfi0m+SYh4xkHzQUWO+GQ0aJ5Kg
CO99guiq8TepRXKIpaBH+BGOqqk4xLpv7EescRemzc/zizXTi30QhcqUjTaPf6W0oua69SpIOQao
Ld3fgWI89FD+m5GyIxF2nep88/z3lk6XZPOgesZ6NIvmuvfSlGqxWe6VdI0e4uPBdZlDDaypP3n1
2FzXLk3aghTkIU1WCQoWvIkus6YhRhP3thO115TmqCbgzymIP86LhVprR+44+wZ+9OS4+WVebXti
wh3w72k2q9YAz6eTAnQhVc9caGUAY2QX57fj44ZJXeZCI/Pm5Yo/8JOm/ovfQgQV5MRXwhGfebsr
O221S/bj544uE6NlQ9mmAYJKfzm6WjrFoXhA4rMTV6rd7Adeh864icfW0j3JA9jU/FWl1JprMxqf
BB04Byj29ZVAa+mQSQZPCT1yjChvr90Bzhq9rX6mBt0X5/fjY2+ie5KtB6rtw3ct2uvEUb5RiwTN
XqPgNPirXasffoH4THLvbTTa9Sjs/jgd9KP5S2xpJ2XY+XPv3pUDboR8bwwEq3fcfdpkt1FRrtGK
Lc1Z2s8C9Q6nQA7oCNKaSlA5KLue65tkGeWmDQvP/KVd1SB48AoAiNScKNQbz8EI7Kf7c37wD28k
Bpd2VRnHKa8tBL8aIK+ozubFcyzuomzl2b00vBSklYHwQ7NieL1FgE65Hs27wqaDaNOJZ/qSz+7R
Kg6pRbfHPK8vh4SE8rh2V39oTIYtR8fNnI4wfZad3pkjTRKHols5kAtnRpb9tnRFcQaK9Ue0jOgf
3btBvZ+Ut/MbujRtySl3CnkzagDtMTVpyDeBRA8rR2Vp5HmP39lRHDpwsNAyCAd++Slt9deoWVO+
+vCqZ60lE+0KkARVyNAiu1HFCBqLSiOQRvfCqC44LIO5EuYt/Yb57+9+A7VKZcgESz8zTJdacNG5
aynLhaPuSmZaUXKGLqKu6fMYj2lkBbuupWcqdy70zNgUYbNQkrna4JaLfN5d0HAH3xGAeLZZ6v8I
fytdk5X6bEnYZ2vexHSWaTpCICuHfml5JEu1KRcBuatoCwM+WkI87453TXBf1mvJng9vccOWKco8
rYQYBXKCozLeAeEOacvxf+PLDPtu9fgsWK7MUVa1IOirjOVvpucawdHA+Z349uG85S4NLlkuvfFg
mkC3Hgdz2DnmtV4FqDatuIWlwSXjtVNPj/3yPwtj8oPKJmgv2yY+f/OdUWW9WsV6gVHVVnft9Sku
pzjkcHieH37BZmVWsqDPB3o11fGoW92rXxonvzdWDuXSqkg2m06WIyITwvm+nXZmQWlwtPcW4kDb
Zi5Zaz5WoUNfA+JlnXYwaDeu194qHwbHHHbpXi08xaAtiaJVmBgOMHmnvgG8sm/gor7uJzu4iIq1
e3DpU5LhZv1kjF7KyVEttEzHiyC5mU8Pkrs7y3jetFAyQVlrOwm5eXNErYNWZTs7OXmw4vEXpi/T
kwWCqXezxO7s16LsufXe3Oip1C7xC9smL5mWRiZKqxA0OWqVdVXWd8KJt518WYy7p2TcaSHig9oQ
n6ZGu2jMbQfflu5BHxLc2AtxZMBxdiG0vrrr04O08ZqS+cIUaARj+jcAV+TWjfC0R4v+kfOrPa/q
/2QFDFtmCwNliR4gXMEgfm9SP9+Z4Q3QLBQdNq6MZFk9XWQgV+fd1AGqN2+u8dZl0zaHYEu25HeB
Hgwpyx41zr7uaEd2fm9aFpkkLLcU4JGCY85COMZbnN13lsXwmxSwbFliO5/8YkjIeh8TcTcHZ9yr
rNLKqix4YZkjDGAgnZR0os6DzzE8YUeO+Mf5hVm4PSzJOv0JZDpN7Qh48sDxHPvg0dN2fuiFo2hJ
917o02CpqPO95z4TcfC28cfNTydLMtHeZNaAs5vjpL1p+Qs9QKzLVqdlSTdfCcEnBK6zW+Th5Njl
YfUkLjhcWWZbo+M90Mz/VoUX3+xc/pt7aG+7LWRKsCJphEIPIxqwsbWfWhrAt97YlmSgtWHQDzNf
dr1460txGLy1ZOzCOZT5v9QuGckosp3mdJ/xNJv16s8fwwXzkcm+BifKIq9n5I4TripvNZqGq2H7
0uDzLr+L7VIrN8ZpYDexTdRC5qBxazQt83zRmh7bUWaMxzio+icfYgaxS2mvuC86j9ab86uztO6S
kbbUBO1EU8ajE4wvOU38hVOuXEVLQ0sWOhmdTZMugrEmGDsttx6jsl+5hZaGlswztCqYPWzMU2do
tJeAk615raWh9X93NA+aoqyEzqrXxUvTh/fTqlLA0mGR7s4ozwP6wLAeXhhG88YlYXJXbNtHyTJD
I7Dom/B4WmfTFa2rT/TgrqASFqYtU3slrmtCGWmUEE9QM9m5qQ4HhqMVSrYvoeJae98tXBcyvdcI
p4E25ritprvBmqpZQ7x4W83kLeyrTPAVzAWsaMANDLr46xXXw5almUt36BDFozL17CsXXTo8u8Zz
x3tp9S5aGl4yUerD6mjmDM91AQH7boRkmXyYR3pj09mR+b3yLGlz28RQ57Ar9MDfWvlh29CSoSqi
p+vdZ9W5MPKAxjStWvEuC/kMmcyL9LjtjMJtjm50QhSyeFPjZqfEdID7F6vZwtmNfxBNG5LFhg0N
SXbLyow86XLtrmrunPzOip817WLbAkl2S7e4rw0RrC4lHMXGXoOC4gS0wahW/MLC4ZGRgoFBN07j
9jXI8fTGTsXRKP/kLjX0tfLBwj7IQEE9EgntFZxOcpN9cTPlMIOyVsXb/8dVKGMFmyqj03jOS+ZW
c+V71W0HrVHrl3fnN2EhvyqjBYFGtx34Z4ic0j8TLSc7TDj376rM3JdC+aJbJWqTz+e/teBNZfAg
Ds5Jh5GrK85ppcXJEVk6a4mCpd2end+7cEQYeq/4BoO3Rg6Jy5tp/sYNmc3b+bkv+FBdsuZBNF6e
Qb4FgU2pHkwbkiQfVe2Vo7o0unzzes6Y1XMObi7kjK71f5A3XFoX2Y7NDKqxhnXx2mc3njmhph0s
g7utAoq2LtmxljRq3tXz5KmwzB5689AyKhB+t8SN/qaek3L3tzyUN8fzG7rg32QEoKag0xZTFz/y
Ju66P/PtgnOjvBV55coNsPSJ+e/vjmRLV+V/qRRe3vAy7Xh6K+kbbzV1E5AYRNy86e++AC8LlDcl
WQO1NIYnu06mn9UkrDXq1AUHJ8P/opm+HxbGv6mDEJsNR/fEW5Z18iLn5IV/zm/Fgl/QJNOdSb66
lubxo9C+I+S6S110+sw1dYwF25LRf03mC50rs/1V5rSqwjgwPBe5kX46P/el0SXLbcMA2VAjr49l
G7rDUTiQmV24moBWZtsHJPtN1dZzTYsPVHOxMRohjHNO54decA1/ISPvTk/CJIOcVo3jVETPraHe
ouN6aUfhqQqLba8VGcsGOWvVqDqzbwdnb/jiMsPOzs9+4dTIoLUhQApj6ATt64Wx94bkYJXVIenN
bZGhjFgrc6uf0rAYj4YHvsjN921krAy9NHPJamGhSD1YneojSpXXCeRnQzDc06C0cWHmz77bViOG
kExJaNbs+1C8iCauukcacW2PVpcibFac28cH35JhS03rR15DQ+zf+HAukKhkRbfs7H8ktu9+AFj5
SNFHYzpChScuqsF097aaB8ciLtaaJD72bJYMUHILJQrMAYowEgonPxSfKOV/IenV77TJess0qIK0
zHzb9nuk/e6EHg0VagTE6+apgjUbzn2YnjZp0BiWjGJJXDUeysagg9AHqBHdZarYQw26shlL+zz/
/d1mNBCMQb801MdA1a6Ri/ljN1O1YghLY0tBVdcF3WT0ROgQN3yKhiLeJ3m29qj+2MosGb8yVS30
oC2Dx411CHR1l9vpU1qVX89v6sdzt2XAZqsmtJDXY3EMBNGU69CkFShr2pALnlmVFkZksVllVjoe
E80KoCEU3r4xreusKcsnHYHR8z9hIT6RMZoj4bLXVVB4Oo22M6NqN46XVTrtdT/Z0Xd//iNL6yTd
X0PVmHTMAnzohXUzqtOhLd2Vo/kxttGgwfzfs6mIfJjaIYKDtIMwhy7VA8QYl+7QXzSDdgV1xb6A
bOa2t77plnE8/3s+XjRLxvjbkGMWaos9RAmp2uKeeCg08gPtW6vZz4+XzJKhS9CbFoOndfURlgX4
fStc7LiyZAtDy9Al+EGL0UgxirnmCbjrTkmMlVzZ0tCzq33nKMLKGY2ugZ26qoZHuDA/e/7KEfrY
GmCS+XdkvXM0XsAsOWmIIIQ/t3nzh+5Yi+fzW7o0c8k/05uo13HFoji59ezU9a4ENLuy4Etzly7j
II0TVNkZm+wYpwWpp51HbEiYu3Ielz4w/6h3y24rHr0U8+QBt5TdjW3fCe+6rNeACkvDS56I9n6r
bGqG95k1PCZ74Ce9cj3QfHJ+8RfsScYtVcEUZtacpYmsC6gVoADyZ3QR+mnQOfsri7S0w5ITqrLE
0WjvB0DTxF8SAeCwSlcSKEtDSz4IbpK6iCqGHgt/FzNjGAIvzy/NfEb+NwVnybilUGttC9bm+piA
uBLOBQjMMFs58wv7KuOVcItd6PVg0krvmlfqgdweLgxurJVtXZr7vN3vjqUVg/4fc0Bd0Ms+wPV0
ZfbJbZj2m55dljP/rHfD2z3JJHxZfeypZbumB1PMy/lFX1qY+Qe9Gxm6OavroXY5tn10pHtfIXKw
JuvYx2s554UTL6OWJjgGckVj7kqozIltXbugArirwFusVuWXfoVktjMDEaQtPDEi9d5qL2e3w6t9
sB63LZL+7yL1AikJ4IZ/nU4K/WqvwUdkHgJQF+c/sHR8JIM1+qpWNDXjeGo1xHKPaORdBs22m8qR
TLZ0IkcxEcg8DkA9LdU5GZV1cX7eC+8KGa6kQmepwp0JcW76xyryS7YXVFSv/06gMbXWcEULqyMj
l4BcWDV0An+/ko3FLqP7YTUbs+DQbMlyIWc0YXF3q6NZmodet/dKZB7Or87S0JLVmlE25rHqVMfS
jE9KP17QL7ntwMiAKNVSDB+nUB+tobnO1OAWwNseIt/v22Y+/6J3XkFEdqbCuMSTneUeaSKFx3vF
lpY2UzJVOLS6AhUToo8iSk/63PY8oQ8CtYY6bsrCQH3y7+w7znpqNX79F9PV68HnMt2W4LFsyVCt
0YyGLLYpb6lpD61o8lqE8codtXRcJDsdI+hBcsuojl1Xl3Dy2B48z962BI8l46JqewymzqjN725B
z3yEQsfemtae/AtTl1FRiuU3Wlh25vfUg/ioNDJ4RCv726bDKKOiahdOkC5sze9xHYp9Y/Uv8Kb8
2ja2ZKIJzF0lIgjmdwd2gl0N9xCkbGm33za6dLkmZRXaVFKUV8WCJ9uJeNeUJcIJ50dfsCQZF1UU
ZTOCjlBe3RyVeohspv1QCHodhmTtXlraV8lY7UmEBTKw4y/AReJkw1j1tc6C5uH8D1gaXbJTD56U
qM5787uiokTg0o6nw5K84iGXBpcsNQvQkwQ8Mv6ccVi73KqhsK2DNf+7NLpkq6jVQAPoQTnUtxUE
ZqOneUCC0GZfubPn8/dBLCyDpHzgv4mJqMQveLNf8g76eG90PjVBnewHLVs5ngsHSMZLGUPaeYOV
lK8WCJsrF6GOE6l3OHtdcxNFgGHJEomuEGVaZWr5CqvCV2Egu2PpdNYDpI4ezx+ihfBSxk7VtQiS
krLxry61q0997JkXw+TCENZFMaRfSQZjXrxJg5OfIxn0CNd4BAdv9gv5keeqyfeFY31CBOCTIzZC
hi1zPnLv7t5JEV3cBkP8wyjH7qqF1uZCS9qn86u1cG5NyaDzPvWyNKmDH01AR+cIUBveQSM4bBtd
MugeBkLbqPB3MBt/HSO9hwxzVTVxIdY0JYNW7Tb10AmoXjhGj0OV7Q3488i3kSaMH+Ix3WfKWtJr
yfok68bDDZCkO+LFhCF5143ap1ghyaaKeE88t+KgvI9NXAZbwaeuke00KFn0xnOVPQmbPjiauYME
fau4eTFM+6qP49P5rVkwExlzlYdtpEzEoC96Zx80pzl5UfRqNcax7v0TTJwrz8mF8yVjr0ok6yLV
yPQXuwno61aSnYnizMqKLf0G6bJGq8WHGUfoLwbs5lxGd31oIa6lPQssUYEN9/xSLRw0QzJy8iYa
PKF2+eKF7ltEi1/UFDdtUX2GYfQticNTXaxV5Rc8sIzHsivoLIu6zn80nt9bl0Mv3Cc4+CB3tvWs
jVbWbekrktE7mdmOFlfUd8so4LowrOReqDy/ewfO6vNrtrTvkuVXqOCigJzmP6pG6/fIhfSQ2wXO
yo4sbbxk+p0Bc7zeBPkP1fM+k6NWd60L24FXtj+TJEZQJt8GkoXI4V/n60E5zwXVNq8e0j2HoILz
NSjXLvWFBD5N7/+OThIBYuM0Tn8kjf3gquNTAC/3fLLmUxWM8VfHii4iP6Ip09qWOZJBW1SMrTTu
9ezH3NdP61XW3cFAqaxs+8LJktFa8DuWquqX5atmZubOylI038kPInnTrsXQ2rzJH4RCMmRLRfgJ
oIfpvQ5uemGb12Vl/PFt5y7U7VOIM9PLDCl46znym/vKclf85cKBlsFbwolqx5u/inBZuUvjMj/k
4zZaI8OSGd6CRAMr4+vT98gqA/3NdeCRM52wEJDDQp5u2oWqrHClLdxlMpJLJDV7MxT+dzKSmXN0
HW0o4NDXU1iPm65wC8SWKBvenvcDC5aqS37ARHVR6UbD/wmGPW0RBg4fwriIDjHCpE+VSPsQhc7V
vNzS1yS/EMB/kitVW/0Klf40h2OB0t0LFCBi9Svaenfnf9PSUZB8QgKrtZJpjffzL723qYQR/eoE
/ZtGlzFf/WCJbJZCfTb65AVeMBURJ0p85wdfWCAZ9dUDlkc20XN/Bib6BUp/3/bdl6hoT7Xo7pVm
Y9VEZn/rGg+VGXdynxFFfa59XqMCRmMjUoKDSP2VbfiLj/rAEcjor8z1g7Y0feXnoBVaGu8rAfGi
uhcw/baI5IxDlmsXNdKG6aOJBN1o7CLwnrDjuBWiDU8I7+bwobdNl/Q7g26IwriJDDWBITtxrUj7
en7JP7Y3VGz+9fG0cYcBQiXpobS7b6bifEWN8b6q0TIIxuRw/hsfn0jTmbf73RMhacaComyWHjKl
iZHRsBQgI6iorslAf+jWTU/GEpiaC7bRbrWrYqzFQSc1t7NDFRWLgofV+Z/w4cnkE5LpQnCuVihr
aFd+E/+Geje+NKGXn3ZVWNY0HqO1h14Bml7nv7b0gyQTtmkTjhFp0a/6oQ2RCvG0Q9ujKhCbUbTy
iQ/3xPTkUnOWuWmd9I12BbzYDB7QLoWKOEpqd1MPLB+QDlam6wJBMIcPoNNy41NsukS7aC3oXZq+
dKSEDX1jCCHwlU3KF900OJ88Zc2DfmgTTF0K3O3M1+hQ9e2byELWDU60cs8Ldz6+yKo0wO9WDtXS
j5i3/51dqE2Rwnmdhle1rVXqZxC09huUmvX4dP4YLY0///3d+LzKpjiDJem6r7zPPrAViJCFddg2
uBSlK0mcD+owmVcVDK3JgQ4cyMGReHZ+nB//L+Hg//hPdkG6mzO31EBysMVmiYdWjVBDiDuoDwkP
zWLqnyInJ3xDxnIPXOyraVUoZqnGTac6a0jApXMgGX3dTno8Vd543UMruEtUf9+jnWOHxhuSxCsR
yNIeyaYe60PqFcK4churuw+iDqVmBY3itZB34TfIVerRhkYsN6zmRq/yyNrVlWlUyn70FeSzd4o7
GG13jFEhy5pth1q+UPDAU6yCmL+OqJ3sbEPoe0f3v50/FAurJd8kthiq3qxrpDID7TYJFeqmBWmb
bYNLZj8WoZ73dmHdGJ3+1rltskuK9HHb2JKptyisetUIzwBtaYjqemSzDA9Q2vnRlzZZMnTVV5VO
IFV91Q5W1V+Pvusd6YMrP8c95PJUNjeeVkcy+rEujcQLdevKrrPiNA6hnpzyRlW9y/M/ZGl/JZvX
lETATp6Owc7Kte5LmKE6E01xuuWVZHoy+0amVoE/oDV6lfZqWT0ZzZQV951iaEqx8QzJ5lyKBOFZ
tGOFoiHRqAMfc/cAY9Hl27RCcgnbhyY/bjNDOWVxLJBs5fXaxd7vbYNLd3bdxiMKHx69lH89rQ/3
/YWRbKJSND25dA3ooSnTQEfKouy/JEUUv4SGmj5vm7pkvJmKYlDsaUwdvYvk0DpBDVg431JgZuqS
+faGb9SZ4VlXQcsjwU+sdJ+qqHRsm7tkvv2Apl2GzPtJHTULVRu6HH/oDRIc24Y3/g0DUFC1NBv9
qQDZ+8q7SBz6EadCTTYOL9msWqLYm2oRw1eFah6Hye8vLbD5K75twSXIJewCnYjEF4VyQrx3+hLU
6AXD2b7WZLE0umSv6Hmw8j2igLusqz+bE/TWIV1wK3Ofj8cHIYxcxIaq1+0qn7mrXl6YB7cy4KX1
kTS8CLfB101PrmVH7kCt0E97RG7LuH+ZIqffV26ufPZEse3WlSvaupegyjxBgrIrppoiBkXQXYrp
Hs6fz6VVkky38BHg9UMkTxFoIcjzEVBxW1fde/zj/BcWXm8y4YcweschFrZvsky77CPin8JSEetz
P08BkV3crDGrLn1IsuTEaBTLTYV1UoFTzwGjOweqXX6jNWg5r4ZBC/e9TAKCVFfimyjPXAceeRK9
uwCKeBid6TY2N0ZaMhvIaEDpOZaDd1XkA7lr3ilhsFOUehM5GMdWiq3bSROwqCb9jTtCNNK3mHUc
Titvh6VtkKy6iIeuN1GmvxEJArT21zq2P9mJ/dUs3c8VinIr5r3gPOSq92iFSCs3Rn1ZiA5d3xbt
uM2hllztHp2+ADsyy3dnVInp3KyRp26mZPx13iaWJj+v3bvHIYTJXmAFtXVK0pjegiIqgcSF7fO2
0SWbDrQqGArXEdcFDU67ujdRjiBaPz/4wvbKZe1EzHLrUd4EO1P3TvqYPASIR+7UwrpyavO68bax
xCKZJtkzEnjqmClxf2Oq5R0STi4tbGgkhcm4VmRZ2gbpctbHrjYQDW0uRVN+GlMCi6kSmziUmL7+
7x5niGfqyqQ5V6L27vS2EVeTgk7n+V1YcNtygdt3w0mzkc26cn1iItXTZq3d/P9R92XLcRvZtr/S
4Xf4AImccOO4Iy6GGkgWJ9ESpReEKFGYMzElpq+/C7S7jwS7xNt8O44Ou0lWAQlk5s49rL0WmJH1
FaAIdf02n51u9nKcQ7AL6lF4QYw9FwVLwhS/eJvvsi1qy0zTAWqJ8YEWUF0KSSwhZkmAB4t///lL
OjO92zo2oOHxIMqeHTLIB8oACdY7UJlCNOttl99sYl3bXl4SylCNg8YyOiNIdUIrm7N/2+U3u3iG
4lvS8qS9IEsBkXGCFAsj8DR+fvUzC2hbuI5NCcQp6h6Z35TLElQeTAY0dym5rPtVt/7ndzlzVm5r
1lnfIPFBhn5vs6UIKKOXEFFEN2cuIeDpLPH87ef3OTfTm43c2J6G4lsOzRpoy/igvLmZC/XWdbrZ
yCAsU6u+2XRZFA2ExO225t7v7lBZpHhlMs4Nf3MeS9lA8l4nMoOoM7Sv5TDeQR3vtVb1c1ffbOKx
gw5bDQzPgU9QcN6ruEv3U2zz14BOZ5bStlKdlVialpvxQ8LgzxkKA8Hb6r1YoBn1pundFqazSg31
gmrM3naHx8JAkA16768Vjc8caNu6dMNTkwD/xV/cxlmA99KH8E4zB5BeefLoqlRvoTnvtXrJCz3z
38Ql2xo16mxskp7DDxAVbiu/MQK522kauAuR9TFVITTJl7u8hngu6CIaCIxCwpGOkVVjge9diMyP
dwKdv99UwyD9iFGmLdowILfYOMouruMM/zeBQ+QGxFsaOEgzActWhXbVqKhzLz7kIJp8hAqjVPcg
R+BPWi9c7Shh1kckTrLruIHghu9kDrTGKaQK0Ao3euQjH3sxBIte5TVNyl2wEXvK7k7DkuokGjVd
Yulzrjjj/ouIRtjwvsgQMtYQXSfQs7XQa4EIQDRgs8kLmt4A4mAKKLyr0azk1RM4vptI5qjOPdAF
yr0PHPLPMhihCJcFFV1kF5CcJGjibVuvC0yXIc+DX8SQ3HaW4Za3KX5dFbZ7vxRDn9+WKOoVkWpQ
9ntoHCiBXUNCBlzKDjfxdDMvcqg/CmVBoB3IQCipEjX1LvTi1fSkM1Y9jyprPqSpTNKLseLA2iA9
AFlWEoMD3h/cJq0AJRuMCReZZhkEsWMIOJai13FgpExJVNqpI9EZVtH+FZTGGZu6rdOSMs1VAVb+
w8jRn92vKxXqDNA5TWOxY13ZWG87/LeV2njIlZk99IAUheX40hLLpeL58srxds5qrL//zgWGgHcO
mTHOD7GdZrfxlH6N+6m4qFl7+rnROHeD1Rx+dwPdFAaCsB0/ZJiyoIMrxkNZs2M/5WMa/vweZ0zr
FjABKaKxddqRH5rMu5XN0KOSO77Rbm/xEdoRs6C6NPuCQTN25MgcjfxNJM7U28rixdQ1RT4xfihM
8TAKDu1dwSo7hEBh+1qocO7tbA6eubcGr5GCHyCW/iHLAExm1qtSlGemd4uFKKhO0QycmH1m8RLk
NNQ6kTkXH5nX2K/stHO32HhgutTDJMF2fZBM8qBrC+TDdRav2gYk+vkCWpO7f3MYbGlk7IF6Y5vh
FpROv0uLjMBYzr39yW5xyGms1mmUfAe+6tx++vkdz0zKllFGNnEpOPyvP3Y17efPNB1/f9u1N24Y
8sDe6IJzMPO1DeFnkKXOfgqc4ituwLn52DhiGhLerIsTyFGOY9H4lHft4xyjrdpjonzjPTauWENq
RyddikfgvCp8rePTS3zb2OYVkNW5CdjsigbKxHkztKAL6pBT5ajqkBsrAWX1K3bvzPW3vDKJveoa
9ZN36Fr9xZ6tNBCj9xoU49zFN0UKiLJyBsF1BP6eA113P2vYi0LwNPV3b1pDW3IZUyWQlxaCZi9u
8JjSe4sjP/W2i292tB2DOrWvFnnILLvMgoY7qQjyonsN2npmhW4F0QhraQtYFgavY+s9WZPZevHe
O2/Oam+5NZKedB4Fb/r+JXNkEqRSAY7p/bcn/bcMG8bYXpmm83gJ/cE2ikXSAAKIW7xtCjabWJoc
fpRDxsu57k7GQ1YHXsZrzDvn3v9m98ZNo+NOOeNlVfJPegIidwaT2Ue3XUXufz7+M+7XllhDSmnX
qFx4x2x9O3Yx3o2ejm/mBEQX0EyKfn6Xv99nckshBA49Twg7944VwgWfN6IPrLZ/7RnOXX2zi5FA
U8Q42uyNAFkBT3B1Uerbnw/97+dAbvmDOoT8FiTE5RG5O9d/0SCr1Krc9kZVLSq3mlc6yZsCmrhO
5kOVvAGGnKPElu9zaQjNd61FB/tNPrDcEgjZRjcJmukJ7jRlKPlOnb5SKDK8yQmWW2GzzC0nZBxn
fcFtgGtIVzW7hMKLzEVdv3Elbc7kcXHqBuBkeZxlyyNEOXXkEf7w87k+t5C2m9nTPTR8rfQUzzM7
FegKu4NmWP8meA5i4h89eAKYGU29EtbU9JYTkhQwMGGlb5zazTlMIKCsEbPSY5K4Zq9dnhyGlL/i
Op55MVuE30yWKvYmz83QEc2eaeGUUVmrIXzTa9/C+7Kh8iRUgejRwIU4dVryxgcTyRvf+5ZURk7E
ljp7GTxxP8R22wSqGrtXDOgZ+7AF+NlePY9x6tXIi0Ngcy6h+gwlFhKh2XXeve39rLf+LvTr8jWu
d4sa1hO3aOqs8pGue//zi58b/zrl310c/jP0wx1ZH0EAe2GG3HlfyNnsB7AfvaZ4ce4Wmz2b6IyA
uiypjwmSzCGSD57Px7wNphIu6c+f4u+PMbkF+I2JzVjT0/rYOeUcGHulXmus+FPPWhaAP+RNHFdU
bhWyKiLmzrOr+lg09e0I6V4/d1/1Rs+9p80WLrSlIQ6S10eNCpqvG8QchYbkc+sVb6KqpnIL4Rv7
sinElCcX6IRXvlmrWz1w8T+fhDNWYgvX0447C7igyUUBBv+AM31AgvONh/xf4HqeEa0gBPtsMPaN
LIxnAMrJ3lbCRBT/4zawC2dO+gJ7jBJQwczcvJvb+k2tVXjrmw1cxamwWt1jdXo2/4D0Rf9tqMY+
f5v93NLM2Fm+pFnh2LANyNugj1wFPXk1M3FuVje71+7ckojO4OoaZDZ+XFpsXw+Dit62aDZnLtcV
AyjdnTPfps63BKiQ+8GpXuNPOWMXtig9Cj4xmVlWeVzRGoXW+xiLJ2nlyXXk17c9wGbXJlWCtIpq
2mM1sREgDUSoaWG91kW++rB/zajILUavKXU2awgenSCskO2aoeNRBn/RB7CsDoAV6MNVd/40yFcB
oGfme0s50wk0/GYLLY9Fqb8QIH4jb3hVnfbMfGxxe7G7mBEag1hMVdODz8nAPiQqmy9AuP3ONYhw
3jQpfLOdCygHW8uCHWeoSly/IzETvmmX6RVv6++rLHIL4pMsl6IkdnbqhpIdaSdWc30b0/Sd0Yl1
P2QoCL7tSdZp+u58BnMJWAjHBrYjX/KTjif9++JY5G24E7lV6YotXvdZ7JbHhrgSaMo6u2pHdv/z
sZ850LZsNNCjqdEb25ZHPS3ucaxafpt5rHuA/ONrUmDnVuvGqbZbZ6Touy6P0spuGo2Ioy4dsvv5
+M9dfLO1tbUYlyunPM5gGL0yIxL6Q/I21JLcAvrmki9IlY7mMNpIGDSGPQA5/5pLfcZsbJF8FfPy
zLYbkDzP7ocs747FQC8Lx9yBMva4dr+VxfDKVjgzyVtEX5y7KDiWxhzmxZAP4AtD/Q+ORfqxL9Vr
grbn7rHZznEDWmYkGQ2wCeMurtP+oVfyVpT/Oif+68v0f5JnffuHRe3++d/4+Yuu5zZL0n7z4z8f
dIX//ff6nX9/5sdv/HP/rK8/V8/d9kM/fAfX/fO+4ef+8w8/RKrP+vnOPLfz/XNnyv7l+hjh+sn/
3z/+4/nlKg9z/fzbL1+0Uf16tSTT6pc//3T8+tsvZE3C/9f31//zj+sD/PbLu0wln2vdPv/lO8+f
u/63Xxyb/mp7REgcPZxI+Ce//GN8/uMv7q9oOGc21LSlbYvVF1YaWRt86Vc0/+HDHnekAy95Tet1
Gqrp658czl00Xq7/5oRAbeRfY/thdv5ntv4BUvhbDQhW99sviJB/OBcxLOF66809uGxo1Hrp+PnO
PFZFxpqstdR+XJbr2GXBgHqP16UzfBQr0qIoA6/1mh1v68afSnhFk6zfSb1cdpKG06oy47IDWt8D
QFED7ZrQeOXKa9L7Q2aFfUl3EnRje2BXDlyX30Aqj0s0LEiHJrSm2PXpxHe5yOtg4OWVFvSwIDqu
s9H2E62CvBFQ2ijZ3rNZgB70oAON4ZRVzAdrTtcuO2cs7oGXiMZFHKv2XVE4flFXn+Q05L6ISVBl
TuOnFjt4lTx27ZOQ/Hq2ZBbUNvHhe4Qq+ZJzaaEVsgpGFA6AgeR+VSQ75nGIRd63kty5MfGVYoe8
hBKxMOE61HUwTcN3ZWxFC+tPA1VBJ1nQsCqSeJFAR7GlD+JM7uZKBdlE94Oid4zVj7zU75S3lD7a
UkNUoBFDqNv1WoCrBKIrPw01aoj2ZykqMLlaUeE5d0k8nPj81DdVBH8sUpMJVXbNvNRX4vc5Oybu
fW/1oaw63+7ve3C/QoZ1IuJo8yrQKTtM9N5l8UWZHhpnuSRp/GAXrto3rVOC8Qb+ypxKn01TgKZf
5TeUHtbZlQYKw/lex/RQxTLMqyQEX7QM9YxKviL9Y9ZCErRRV2k+ALo41h8786TtpwJvynLKK7sY
wtS9t70q4BUPMMp15HbtBA5tfAvRJbXogeX6dujV7Tzfr79ap2b94jzQfWLTvdOV0ToYdIf4KOEe
+yb5ynN258Xd4/r5wUpODbUeC6hNIYw9rQoMVt7UAXzjYLFjYAiI31uy8wuIS8xxGWGQnNDDPA4h
APlBZt+X5l7pextrb52IeYqjdUHYGutAWIF68DK2d22y56Dnz4v0ct0nhJpwdMROGL6jWA5j1+wF
3WeCHdcVY+DupxPWcBX04EuHJdgh+RBMOYm4xM/ekbdf19u3iu0togJnKCPeEWAasQex3pNWBcrG
PVqsMOVXbRkRQQNRE38Z7hOjgG1gB7Da3vYOv1b5cGqM+kSX6qqL+QFCAg9Oll7OTR9Scenl5mVN
FE2y0wAuaTG9RwN0tK6PuSpP6EFzsOJNX0Wmz6K2jfeuTC6TEjOf4itCp4CmWhe2Ve6ragkU4zve
V1eLVC5kZKYTDNcuo4Pfx1NUokzZKHHdF2zPQLizPiVI1yMDEPA6a+uMZn0cwWvaj5byRxiPprOi
mQyndcfUwFCs8+B5kHEu7XCYItBRBIMUx9LiO+1UV97KCVqnuzmhB0Qjxw6oe2wOQ9b1I4+xVO8G
qLgY5YXgSjmhfhc51PpSeVjvWc0CTa0Ie7/R2NqAJq1rBz/qpQoKc+/OwHDo9DLOUG5NrudiOFai
umpbecxps8sc20WoYkCAwAVU7Wc+BgXaRQMDCI8pGrQw5OJTbGqznyp2lXcHWOavXTykOxjkK+5V
Vwn4pfeV1mVo4jQEtxK/UPiO1yYcaPiU+6mpfJeUWVhxoICY0+4gYwvZrQ79LtqkO4fo63yUUwCB
ZBJ4s1bhkIBrYogDy1FNAG6NGyjS9j66GQ+kGZ/AIH+snZKDDwyfjUGg5jtJ9pCp4jYFyefe9tp0
R8b51BHvXlWO6wOJxkI2kiJIMnLSTstDWMOAzTMi5DiBqe8Ar5ty7g+C3irYJlRhyWEAiXmAcJqF
tRBRVZcmFFOVILpOK399yJdx9uyiie0Kz0kwxc0CGQGugnFQ37iqFEQMCeCTY3awWHpK7PijKysV
umk3+x0QRTljOG6MuZC8rnfeAjBH36s9sTIvzNr0YzOofW5phHxj/G0clslPXWLtM2UdhrJzfVSd
nsrOdncmUVOAgyjMwfOLVwMLbJnli7P0PFJL8mEecKYlXRWOTJEogx8VuQx3m7xd3dCwTulBgz6i
bLOdLsovVescK7cIFhU/osMKUrLTlZ2JUFQlXsll3ORHi7yWGNz05f55ihPJHMptD6yVmySAlTGP
JnREeG6J3dzA5MKCCF3hMIGpUOSuBCe1GMDlMEDxPo6sV3NuG2qFP4YgbFgIRqXDBNv4+naXDYCC
S73nWlybrLtMC+YLSQ9AXIHUy72jCLv8og0TbIp1a4OyfQ8oWgAf4O47D+xPL+d7r+bF9f+fYP9f
Y5HSFQCdE7rNKXtdQpXMuN5Pg0IyAcYU5+xcIOOImHk2yQ4spUEhYQP5hZW9K1PrYimubLd/T0l1
lROG7SoDVt51ifK1PHr666xwoo+7sV6hZdAASL+0zN3z0UIiv9jH40VdiusGZa7Jodex1V5AHax3
IGIx8SMi9Rzi0O4p4WXA6JNFxI7jyOiw8slMgyGtIpezfVdistAxxD1fDcC/qeSS0id3at6Benp1
DVbW4AGPsPoSP39lzgvl4/adAQvuucRBbottM7NuxQGONoXeOx7dV159UcfjEECCYJeif+zFnYL7
Ucafi/rr6gZNndgtOQXHa0tOAKR8psx5n1fkzqq161vp9H4s7+oxcXzGQN3idgbMHvqZ7NF0W/rM
cW+6hYTr+QqrK/LmVlS+4MXgV4u4zgzdrzfJSR7Y1cNgq3R19kp/9QzWMy1ZrIsB5/gyl9F6Eq/r
nC5W5HR0b9fqXTHIB7zpqm4C+0NfymOKw3KC2aLoWFeiRSH4KAb1CVILAe9gnwZ8H+dUTfhu6cVR
OcllPSSXK005wJVBBjyrLKtg/VkUyaUtP6/LIMcRlk/3LSaOK9BOjMrPZnEcyqdxGcLWPCUuvJcF
iwg+Os856J/vx9VnxmkuKvLHUsLMx3F5NUrHr0f9zpPFN6umwYun51gXrXuRTPza68brBkanXEAh
Y64SazpMLQcZduNdKw8+RGVFXVF+G+1o8dxDP9NDDt04Pe3hCB4dx55PEHjyDfL8AOUuIUghH8Ye
lkHm37IEYmEZoVhg3p4uy/vVD25KjldD4PTDmcqqKGFxtD5KC+fOlFGM43d9UwzuO5juB9mFgqun
rqqu+k591GyJsHj1wq4tyXaQIHqlUvFj5uiPPQ4ZL+CSHdhbLNwf8zrDBKbeis16P8YzFEs84ush
rXEelxGGk1rZ0893yEv/wXaDeIwIhGzIeuKuP95QOYSkg40U6OrWlTHWRlofxmRCKjHxh/oD3stY
Pi1usltnMt6bBGSzQ0gneJExprN9wkoRXhVNPH5x56acHla7bBILDiq8PAL+SRkMebXvHhs6hWZu
oyldrsduDOqEhuuNC0tcoykisCTdz/1r6Y4Xkr2/PuQaXDLHc91tpxNYkeyCIlmzx+ZZI45ppns+
mFD3a7CD/TGqXVlPfo7QzKgqSr3qkrAnCfmNIn1aEcC3udOHY3xvt+VVCQ+6mLBWYH5fjFx9vxq1
NYICk2Qkq2M9xxfTIHY2OxHaHSfJjutf0wnHWP2akXth3vrL03EXVG+wc47YQljd2srUyCacC3n5
1Gk4MvQomR1BlaDxkxRcFjS+gD/rCwRa2EBYwIY9u4VzQyvEBTlswmxFcV2FxHTA+5ZXDUz4uuv1
tJpucVk31Su5s5eD86+D5gzGmQvbfgGOfxehu2Xj8jbpMGgYjjXEm6whREYVMGh6WNf9jEJygczX
4oSgkvBrUVy5jopA/HDtCuzC8nqk2dGiApHHo8lwRBl+kjft9JT9HsfgDcPLXhBp5RQWrLs3RRWt
5+May48Favlt+l7D7M6L4w8ezmsV8R7HHkcAuriHVCCExkftlAVFJnYozfuJg99ptpt197ieVz/f
iS9g1L+8EeFSW1A4PHILVkXiLy7cqtT79S2s4cDqlhPMAnOIv56vfREAoQGHfhxZ0LbEz0sVrBHp
+oi2/jjmv6/nuQQZPB14AMj9K8fpC9L3r0NEF5rrSrhl25I8q8ErOzsYYj3xl3AEflOAN76GhWsM
WuMtrjHQPJVXeab+8NMQc7rscpo+NZjCl3QAg6MAk2/NwRokTQLhYVJGP3+dL6v+x7FSGykgwYUD
1kJmb1LAC97cEC/YFW56ufTuve5MVGFGRYtAC6fFmMwHYo9BJvaOtCK3h2pobE6rE1L01+CGC93m
Ndbov3EnMSjMLqq/GBvZtsuNzYqpbxlWPQ5tPDgk8ZCuEVbUIH2QJFW0xttYravhvFpqfcub5NIa
+Wul2PXh//JyvhvHxuo3JJmqxoErWUDLa6m6AKDTfVIhCSPvMZ8jc3ydf1ldEMXhBOC8XBeitPih
uysgTASsmV+AiX1dbyYzYbt80sVV1Tn4/E02nbCWL0T3NI1j2M8XNX9a95IEC3dTd+hDTIO5E9dx
W0XrFlwfdsCSHuBSG2bevyyEP3OoP2QH/52XfUPu9pR9aXWnv/X/C5K3zloqPp+8vc6S5zb7/H3q
9uUbf6Zu6a9cCEG81ckgEtRl/0rdEvyBe8TzIHnhUMdZfYF/pW7dX7Hh12WLVK9wkcX9d+qW/kqE
DZYRCf8B13XRwfofpG43/g/xhAe5bYdxJIK4h1H+6I7EPatHWefBYCNER9olAA9dYNsTugKyJgbP
D3+Fb2OtEXy3E/68oaQUGxLZim3JriGDidE4E4jFvlh93xFYWQ4ZZOosr1gk9wUU+MO9pO0IzuDl
Ac23xrQ/PhwrIBRWmdhXsZmKac8Vql7w8cH6Dtl6mXU3ac2y59julb7ysrUfpRrT2PNZAmzehYUu
FdcfKjl6QYaY7KND0Id0QyWZ2AGsLYlb+MnAwDjjyyThToMQpB6FT21wdfrE4VX7Ucw0RyagIi0/
scVSTqDGBeoHqvQM9x1kGB8zNjR5yMhixE7b+LQCHDeoRoPkTOfUPI3imMRe2Bs166Pw5vh6Th0I
nfvN0EwCGYl85MX7VED+B5PWyo82Jyy7nksT68C4LRypuSircBL8g53IfI/eIfboum6W7j3RMugC
dFYL2HULnpi59NEWNlUnnYEsq0DoDa/hYh51Xr5zwbfQh0u9jCRyYwn5ItAWNPOFiq2yOoBfzQWQ
yG1wjb2nK+ERtBi0SKRbE6S08VixNDtQEFgpuCYabbtXbNFz/DFPeisLyEQ52My0IMV7ZtC98yFd
Ri89Fj1VbIdOTJK8t5g1Oqe8JciTWUDwyWurzPoHCI/3X1hVgZHRTgai/JTE6iYrJ9hZychK9JWP
tbNHHqd+ULzocCihqyAPa6eNNJ0LK6hB19JdtONU83tayibfTW2inuJY6jn0oLyThomQcRe6pACg
JnPrcfIX29EiQCtWIQLpQJDw0h0H5LN0l8TIdZkFTPDFDAYMv5hZL8IWYDodgS9RsWvX6U0ZLoC0
dvtxWhbrQwMRpBI6vI1jSNAmQplj6bmpdYpznfBPDXORbRw6OU1QhlTqbpLESx9jd0ztcHYS+Ujs
riPhUDsiO6aDJs3l2M+luE1IrUXYFbJVUTkX9vQZJKit/aGuZmeM6i7vofKWKRkfwHTU55EFOnZw
EHGQQJsvoBSoTACmDQguQk9ZIiVu4PfnEZrkmiUoG6Kq0NCpbXy7SyrPhxdkvnoz9AHReddki+81
ZKrfDeDKco5uLam+4mC1fYcxMdd3SjYiymk9Ow/LqVbZsbSdZPCl6mXsg5HOGy/6KXMXPyllR3dc
ueMVqdhQ3ZjeTsm11n03BYjihikJ3KRZppCVoMOJwEXp2d8AbEAW1bRtcm9k7hUmoLAIpURCnbTt
sSSqF8iTO4Nza+M/y4VrxcNNYom2DDXcPn2ig5DIO2iU/QPptVW2fjxRfqxAqHRkKoaS1OTJxIEi
Fsn7XSL7/H2NXWfu0GYtVednpopbFMTGLNl3A/4e5ZSa9gRWS1Nn+6Gc2mJ+cJtFGupXaAEePi/E
c30BclFoXELk8nPigYd9V9d2822ctV0FSDA1X02tkTgQXoYu6LGtULJJNE+cKEv7/pIhBgPiIi5m
jDsv7HdKFewj2LG80c8wgI+93cadz9w1F2WUU4NmKeX8Bn0k6pvoy8m+yBc2934jUUPxi6TVILjn
U2rAxFlbM3JwWX/nuDXFOgXZyxF4URsWrWVNmOTE+TygJSX2p37oZZilgISfwB1Jp33HDJgdBKQF
WOh1ll2EJc+H4pkKt9GfrUSOcwFibTR0XuIEmdq7oVaN+7mLLVlkB0+gzRQlk6WbMZKyqJj5lJQI
sw3gza4lpiDtCuPUSOiiAcBG8mQEQQ8vl4x+6rO8aPYL9yxgKnlvYwR+NS9DOyCf0YPaPZCqjZFh
zdk0to/p0g3xJ0Np50b2qDxkaA0IMDTClxJNQ4CalF6jdi1jg/08aejP3KB4V0A2dFlqaGV4qEzM
31zIhaOdEyIXS9Sxjre7BVpkSIDENlb3MfWw6liEopiZxnCxlV3u5hwHYoeqlle2iT8zK7G6cIoN
dSe/mpAL+momWA8IXQ1zcSss9IQGLbqLp73qmt6+iPFukbCap0Uc0LiJJGljL6jAlvkC5WZ34Znz
vrMXku17i5rhm0RPpoRACcORj77XpkFvA+LZx85VibMXHPk5P18Gnj9SNx3NniZ5LSICJYfsUOeS
2gWo1mnj3vQsI84lkGk1v03jvB6P7aLNEsa2mtG4lSHURalGuO2VKoWNSkTXE6SQ8jZfAiiwpN6H
fFEFR4wIuR24qnZmdgwmr/YTYIchNl0tC+99MbWd+xCrUqdHvrgTdJZjrJ0qiF2HJyEFjYgKZlCs
oHZmr3UdQwz94op+Gj+Pkzf1u1iAinfnqKWAOz06+YeSLoW776ALXT6grJqna6+NWNTNmPdjctmN
uYg/zrQrdbCWnuuLEsUe7AGVL9Q3Dk+vZiVbAu9ZNuSy8DTUIBLQMqaRYQDChAYdQsmjm8wW7LZn
pagG5kkddMngDYfK66YCiUnwVvk0qUm3J6bmpS8s0gKXBXkgL6qEXS9eYHtNJWKfi/Iuh8UoghjT
cG1PTl6yANogZbcE8yIqVKzcvGynxufDPPfTYWgqj7YB9IDqDLU1yIWiF9uZK5ht0Wcdqqq1O+5J
D8GwD5jQjGLhIV6SBt2hi1U/N2go8OqgiOvYmkIKcRh7eiUg32AIiAcuTzhqhCBQE9x2NzESeMdz
jaqA305FgfAn/piR6RWXcEPhLlBZ9ey1sEAEE9CJ9zb3KCYqJuSOgvyYHOCGNHsZ4vSIhsUnh/yP
6P0/CoTORjk/oFpu6mf1rm+fn/vT5/p/QTxE1ha08/HQu8/ma/aP/9t+fvoxKHr52h9BEWO/cvwj
PIQ2LsLytdH2DzyLS39duaOEzVBD4Miu4S9/BkUu+RUz5wo05xNMIIKjfwdFDv/VFUirIpZybUyy
+5/ERNzZVsKA1pGoXyBbJpHgk2TLhJPMIik71Hn9ZGmLAHVb1AbsbucVBIV3sPwGpkx98CUgbbfg
J066OxAVvnMbYLrc5jjZ7QdSAm1RIsHpwE/feY0A+CShl5bwPhiBRKFy4iNCrLULYn6e8mHvwneZ
yhuGgjf6gkoUOnl7iZZU4E5Mckr6EoXWqrpDzez3KvP26AP0++FiKLI+mJiThSGSOmVQfAbvRIRY
swrrqpjCumPXULCG7vrYRADp4CLtDZsJ4DBwsoMYRV/e/x5bavIVHaIynkC7NPMruKFHyoZDKUh3
6CIaf+DT/Qz4d+hmcGcwo18ceIsoSzhhT8HRkCp1ivvxm6Xq4QIn/WOcxeZATX1p8xnexpJctemw
j3tETUCkhGiNQXmWNDuBM2TXfBqyxA5WIlutOeJOWvk9dcHswFbpky/LbAUtOqeDtCGzv1T82kD2
VVaPtU0B76ofGUP3XJtT+GpWZu3zsb0Ge1JUdk0d2ZP5AlgD0s39ceFQnWufx9p6bs0AGXp9lXU2
+h2Br4LqPY+DFpXFfsgnJMmtMbQQDo/Q4ImlvR9FAv206v+x9V1djurqtr+IMQARX20MzqFy1YtG
dVcvQCQJCQT69Wea6rtrnX3ui4dJMsYYfWGGP77nokhDBawEXOEkc2n2DXMPTbCqAjxZSBOuKxuG
WU7IE6cqGGJgvkV8gqf84H4iJAJS5jzZ3hP6QfZ6G2uANjzLuZV8fmqHOFUmOiK8rRObouVXCHUO
6+ljlU6NMonjlR+JXyCtdbWRaNbH1jqS1jP7Kqr8HMbd29z+9rk66do8CtLzxJ4p7kJ5dXifr9Fj
bzLoCQx3xBXaBBEa9GV0hcZytSq3URkCYOKRa+jXzwUFuuRk+KYO9XWw7xEi1KfXqXHbN56TA3qU
GZPmg7c0BLGZ3WrlsHUtcRepCS2sztmn0Pv4xQud2SbUK1jMnCR3gRGBshE6GE5cohimGKJQMPkE
uRk/PtCiR1BcAt5FvDnxeYMGuqKZsWaEUW4NDAv3J4CTapapoflUDXuLUBpI2zbP6hIlPemGz8Vk
xcfO0WRced2YCAjEzqEdrolz8wIzH7oqyOpqi4ThHTzLVw9ZQRZByn/OK8CP+qA4D2Zr1SOgFSqL
pVh7zkAOITToklHBf9XQ+p5ubAo+ynXXFU+NXRzgw9ak6NyzbEAYQbpCIs9FT1/1q7FXchegaQrV
a5dvhN9/VCiFAIMz62PXINW32vcC6Z+Pzi3adwCftJeKlTJj/gBbQBs9sDj+JT3vtTS82ngN/1TG
JCP5XQ1sN1XeP4Tmv8Jig6QObkoHQbLR0atZtS3E7J+pKDfuMD9ViPCmYdVwtXIUQ1rTHsAq6za0
gxJLVX51akLSIHAlcr97qu89GBGlZWc/xoFEKsBuEfglb65UYjPTr7aJw6Rh3eeEyGxn11G+cjwJ
nA2EYxCBzSXACq9SpTZjv4eAfgEklvp+8TyI+tDnVXDkTb9FhcpJQuVurRb3qVsCIEeVda6YrdLI
t/64YfVsIUS8ejYgcX1VPMztdA25/EPbQD/WufehDaC0pc/eoPmSjkp/We4cZz5zceoGVpnM79eA
z3frWWiORFMA0BPWVaa7fcOHcScKkjhc/WGiDnfuXExJRd05GYr3u7HvKuiAKwzmNWXlsB5YF2xn
55n6KkrrEoiPHvAUe45fUS+D1rS/daZ65wbxI2LHKzKTM5TU3t1Zb6uYi3fgNVEJsFS4DkW1pRS5
VT86zckrUyjMdNnoV/Z2sOv4CMOPtxn/YxZcWRx/qFbYyAlttWYTB8SuGuy9M1yCNsoBRoAOtda5
RvHGRwcbg6KgDimdhuS48YcVMjs7rUn/BAbe2mP9nFVIb1aNgi8pK14s195AlGBO4bxnPZhJ9Gft
11sR5KlXIQNB0RxNLtQEw6ZMbXpAnSpM+xCYwg4dLKefnqQcskK1+UqpPs/yuI321Wwd7MzvbLXz
RNwmdu/WQCgJeqilzGo8qaHo+2BJw969cvCTBl3B1dTWgJ2YWqYtoIFZsC++tFq5dIr3NVT0NhOz
3JTPATh+unuJQumvUa38mHPE1HPcyWMgy/6A/xdgO5Qh7/IoZompX1c9/ULdsTxqX/SrBLCNR9GN
9KC70mwax59XxCr2luJupvhpBO5z75UUUxYM6mxkUcmkcrUuAH9bgVV7UHYkkJsAg0DzTh+16aKU
mfwPsyd9NJhnOtpHuBDQm18NJsyvkaqfbcP1flmaCrEJ3bE7yQYTnYE40S6wBwQMZSz3QQlLDdUE
zm1CvjYjadj6Je/2nTt1++WdaaeiBn8ey8A0oQ7TNXO8ZSinAjE31uicxf1+aKT++5YClLVfVkYR
LjIqO2F1whP1zODFg/Qdk4TwB+vFxs+58dqRoIkTWS+iajA5VKE8+vdFFVk7Xrv8IYdg+JPs8QOO
8ivMR74lytXH0ebTcXY1LtHP8t0+cF3NOkARIMdmu/eBv7rvvizn95Uu9KK2fS2B2wXiah6h+I+R
lu3/teeybnlx5PDY9ARfhsDMYTngZ99ljzZmEIdZ3nYGWePoVPvG1WnuNtE2JEqig+zKA7IRefhZ
XN4t65aty+Ly0sX1mbRTmTWVWTPXKsZVqxtEFYVNYSPQ8Rihi+sdQQNDhgUP10MEB9BdMUvvCJEq
77i8awr/IK2y2i376vsB3+9iHm363EZGopHPQsPrNyrRchWFvHgY1ejuwn6cU8RG7SsNxVGZoPmN
SkYPJGtbPcihA5itzqc15jwD4/q5eYWn8dG7DyRmlIYwa7AHn1CUvu8DBTawBjTIvweKZjzdUXiB
a8iQN2uw4NEpkx9RZDz6pB3t7+s7joMaEu7DqW7f8L8DRo/lLwJ2BGdPOQOycqwvSuJuUKHKt8si
EdYNRQTvFgDAdBP5dFtW56iFbU3ZoFTVmPbNUoiImiaB4Ir/wCtJT77Erdmz8nEQpHiEx0y9niDh
v13Wtfc9QuyxbFxepgr5NjgW7nZZtGlBT0Frf++xHLSM4d33cMXVh08n8YAOhMUaIt3PfC66P04v
AYNxyvpRhpJntj3SXahId4FrjoWmWz1+wMMOUULO/1Tt/OyABsatFwvyEOjiteQ4+bw+NpbnbAS4
qS9A23wE951HTPgjcPWfM4UWcmzJ/Gq69owaBGZ9Pwgy2VjNg4eyKrh3guwt4C7TwN0vn8SEjfp8
Y/xHFELiFDGDwnMgctCTarqknWr7HRaR+5BN3R9MAjdZxajyU5smvTP2JxRW5wPC7SItyk49g7j8
z7JrHOl1IDr+y8QIYPq5diCWZUdbp7JaaPhAKq4RCG9rHsunoZUni0IokvHGHGjfts9sKNHIjYNx
VzAb0UUIIj2+oZ0tW1EgYSkryzxFybl9bmaglzxC52TZGraevYOMFh6m92MnYK0OMNEcAVUOmmco
/TCIzc3vy0aFDPGaO81+OdJwe3zEjIV6MYZdXvroeQbI+nHZ24D9MoYxuy0jecR9aQIE2ss2WJr2
K0PL6rgcxzQqOShs0O8vUIYO/L/ZXGy/T0IM3qaYSJ8uO9el7LO8i6K/X6CP6h2sQPFb3s84YGV3
sFF6+j4tUqEdy1n/hX+qt0YVYtiENcPfq0BV6khjIAOXFxRCmmMzjgKgD0go/GsftK3CKll2/15r
dTfWc3lYDvkZYdkjBtD6CFz6/f+7jG11Vqqr6vNfA36/XQ7816ii4fna6jRJli0ezISr5P8Mdx9z
nIKNYRAGWLb+fI9l8V8HlyTvt22L3+9+1M/WnxNdNiwvP9+lrQfkez6wTT/Df5/Mz94/W7RjzkNn
d1upinOJYuUuB7PwFHJBTloEIfTzIgupo2JlZvGwoHtG1txR/UmiytZnCpFpZmnUxyQEA+fk52ib
lijIyabd/GvLsnkAujwWvbP/HkKEJNi5Dj+ChD6iO3T/6GU/W+JvgFDdBb5viICa+8+ZLftYJn+P
+54DUFfpHnX/eji64It+L1p0IBsj/BFzmTij7TsdG1/2N956/c1txUXjHj1KoPCRfYBOQWECcLyr
NN6W3VhObu1QFccRQk3FnVHyEKEYefhehL7Vk7Bi97AcsAzJWP/cesN0+B6S2u5LWAh5WEZbXvK2
eFOT3fwdA72td6Pn4nuP79Oqgo/cCaL996egkPsrHzjZfw/ZN/kX7fr57yIQF38QJaq/O0dBniOI
FYjA//M1Y04Q+IQIvf6eVA32jQlcuvs5K63qemU7MCz53mcqUEZALcneLae07Nijy7SyglLvvk/M
sWYAs8Km/3sMAid0PgYAx37GtXzkRfcA8XvdcqECYfRKdize/oxd15Afqw0Qyd9jj2REWN5CG6ZH
U6JYD07kYhox4/b7/Pwm8hCP6f7vMiN5uGpnq/ke8/sXVCJewVig/DtmoCewkkpOM1GX0wUmA6Aa
KHnlBhB7/P45K8Ksv98Y9iicNXQdALEZg3IdxgBgLRcV1AxYftyvbOSjgkUAZMtmQVJrLqrzsp5H
kJmkeZFJOU+bZVUlJ3aISf6uoFW5jj05ZjEPo20jAlQCkFRMzuBcdBRxFJLBHV0OokgDMs/x6SrW
aLiqHtjG77uDNngStd25Jc6A2KGsvtfLIfA2YgQhhbMOJTXkorKt8+/RUDPyzjOZExjs2ZDiDMN0
+ZTvG7d8lihoIJysSfr3cncg/Vq9SAKPmgQ1t+/PWHb34dSwlqXzAbBegYQa12tZL6umTLhVdOBk
9F/A4un7PZmU1OHoKkINtAF6JlMeSFPiQAqFJrSOijP4YJnLRnqm9t0lLkOY090cGM3c8qkOgflX
fYa+2jT6w4XDjHTZPlasu0gkwgLlduwaedV4jNV8blDhyizT4tO8m9W63bUJVHfhLdDBJDc3VR8N
8mLG3OPgOWTXapfflpfCrTeVnPuUAHIHdddC3AKvmo8xGc4SqHSpJ+8stQlutq/HA4pJIJVNq7gM
+1tF413T9frIVcehwtW7iQjnrd/OxZkR7d/yeY6ueAApFUxJYIXeBuQ2dW6neyltci6h1iuFDwai
CB6IWy/GPxTYktVkTfImXUnWZg5J6lvDeIGq7Aok112uB3niqrGSrurweJWsv6j8PBRv4/0oHnSX
ZqTqyEMdHpkPIkzuAJyETQ5EIKy8R6iHossJghkZmclb7Mz1IW4Q8nnMM1nAnavSrD0GefxqQaW8
NKLJBlTjSjiIoSXzymtZrEhAwY3xAFR0wnqLtugXm9z4Avn0FR/DIPMCay8d9Q6b32fIpPh7FT60
EmjZM9wyymvhj7gg5ewCEVk/gMa0Im1I90JD6GEti7c+8s11uYSMgRIQUnUvFYgHSWCmPRF+7VUO
tpCdGzArXOvmmLRAhH5zXaY3vWX8xJ0b53JXr6mBELmVHS1vA7XZzcdl7EkAHhs6TEntucPN6GmE
UWteZwWebJqBTAaDZWcT+piQRFC73+8U7d0N7lTfK8O1P8Vd2te5BbfVYUhHJ57XILGSFF9StuV4
a5HHrED5Kbc1WpKX+7WHsh3aW6FCj6oF4CFnNd3q+l4ic+0+K6S9adCLv1Wd+49XvUyiro+jQJ6g
JfsY+s5N57qPMkcUwW2wu894TEndVe90yssdvCHMBoiC8J31kDhH12c7di0DMs3r9lRHKyGBtxic
QqzGMfaOwO6rOA0LZOJQtrx3kc5l3D30PMxPwKhYK2Cug7RB+p9NLlB2SKasIymd+nGOugdgXoq1
D67AqR4KmsxzxfYcdfHXgsRronj+4VY6QIW1crNlEfIaPnSBUZZ9awC+3sECeNr0EdpShfaOcR52
TzoCwJKVHuzq3Di/sNCCmPrYIjGH/ta1CLvxEk4OVPQqZb0P+R0jq6b81EZV9YgS1gMpBj8t2WS2
airg8l5q/yVyapR9Xc9cx7xps0lVbGeaaANpsq0BYBjkAsw4f1qakyNI5OSIOR96nsLLWqAJsjzz
Rf7pzMo9KkJPELLxtsuShMZYYhugMsQEnPg4/wm1tMA9Agynqs2UziOq052nL6MAGZ595+rIwvU9
FSfoXG8imFai406QVLPOTMeffdiysqorcRwQz/zn2BJ+u9j5vvxzxLIohKdB2bWRAf7sM98/avm8
70/x2hjsq9r9+Dn4v/f+Gdu1UKeGDMR+GeVnvViqAD9DNyFAWIBrAG+ynPXyecvuP/ss76whBF8f
s9/P+r9f/n9/n2Wz6MNHbqwo+9cJ/pz193GhkSjcenhmf5/dfZjv3Zch/nUOZo4OWu//tWaprNxf
/vuk+eT1aC94IJD8f05rWff9GS134jSap6//83X+81sue7dlH+zMFpQrQIY2w5y1TpUY+EJ+2mU+
rbjxpkeHcpLmdYia3DiYk88HKwm43HTMZqsOgu0H3lq/1DCP/2CMLpDenwLYi5WNesdz2WlAv2dp
n9pSCvCD2JRNkaduESyO1+jH6A8j0XIXpf4nKKC/11Dvk2ACXoOdph68aIThVTMgUPG4dzSk9jaD
6M1TOyEHygeivoBWWo33Dy+K4iUqxuItJnOXMGseLg2QUtuWeOHWjPh/LhuWXZCgPv894/v/wJNf
fluoFbjO8xP0jbzNXObecflgXZVx6k8a/M77aS0nqIIC7Qh8JpvZQahg/MAjXa09pdRt+Yq2a4v9
8rUDU7WbsRoJ2ngBkDAQKvrjUHRpyvGf+3WLAi98gdM3SUrgec8AQRkI9tJ623mOujpAv61lXHXv
3ZRfv6+Sx5JAVOVvq7CAbnbD8bEnCvRS0cYHmQfxIXRykY5hqx+HPkR4Kkz5G5rswBTijPuxvKKL
htZcDiyWlrXY917Ev19gGNShxqnIDqVztrPBJbHBUTq3TpnvTFz7iYFezBq2P9NLZEueDKPcRoXj
XJq+Am2jV/EGwuJdZlEIiXthD8lJ6q/yBvmscrpqX0EU148fJ1QsPwG8AEim958K4+JYMGJOoG6K
FRm1k7WjN4OPpGUajqG1D6YZLzaKMr0ikGtGgDY6VnlkoGYK0TNMiGP7bkLxXgJp8Uf1EGDHXJ35
NrL3qr5zXxxXnvyo0g+lx/d2IMaVYbnYMKCUTr7bydXUx1FKQe+E6yIlJ2E6D3h1sdER+LTwT7e3
zVA5Lw0caiaHPBcjxhH1VD1W8wxvWSMywVvzgCmVb1hNyGkPl6cndwL6R5ISgVSL0sFQ9y+2Dxc3
LwRYLJ7BEAM9dB2NqsTEVD2POcufe1WvXGXco9HoW4JCXcbxEzywMJe/ElOTVSAV+GAK5Lcx3lZM
HiNbX6pRPzu+OY/EOqCxDmgnFR9xTY/RVK1lKzMnnJ59TH7reNKY7VW7MbL7BayWQRrtQx/O/zVa
aH6i0FyD6TzfAkn24JYMSTMF/arjagczkaeheXfivEJHOS7WFJEKQRDZ1exBKv3q8ArqbObcWMO0
xl+crXoXwHQaxglKJKBOzOGhswYYknDwaTuapz2TYFNIG6oNNjrUqCvCQcd/HEiLZ0Bnx5jp670O
6Qv+NF77jP7QRzdEJgEmExQa/ZTn0wMLUXhnTZUhTngMO64BmWPJzJ19F+bnsUFNe4qiVFVPIQ//
DEqyRKAitzGNhZ/Yb1MZ862vge7xycQTD24AW/AwrQnBA0yDLl0csY2LTrfmiHA0Msx1M8VvKGFu
Hd3lOx2h/0wJTUqtkV3VZOeAyBrPPtkAMDWlZK72/gAqH5Hrgpj14IMqPiPhWAGAfUY3fz7bJ6V9
VB75xE4CM/rOKbmLAr9BYheW1avtIoq6i98lLj82Q28dfeBj4TnMp1NjnqLWgyd5mPPXyiXeBnVV
kQFJZh4ATkY3oYOigYOeVWNb4Hpz8P9ZF7/2VQm2pWXfipY6D/DbPPi0m9c9YWgyCnMyAQdryC3Z
SigNEGBQtt4JDc6tai22d+1Z/yZ3kt5UAlRVuOYwdlX4SzqAR1KBvIUZSCYJdPe3MCMrYeiAkBdP
QisZBEUTcLSLa209BfFo8rXtRtUNNmIruKxtVRjQX4KFa1GJ+lfhV4D2BopcAYf1thw4xW0Or9cb
LDe2rld8ibmtwGdkAehMICKVtldleQvF/uUScY4+vnHzLm3uF0tZCNJ68EAP9aiHtOOYYRTKaHWr
zAN18rWY6/hdUMtaBQhKH42h4Da1oKPC14PsedXcgHzl72A/AatRlf0OnLz2SHqhVz2CWSYSNgP0
lvf+ZgJ4JWWBbe8Ki/mA8Jlz33GU3GmPZiEItTu3C4OVr4KUgPL+itjTJHr29iizhA/hXLzCpWH+
oKyP1g0I8Efyv9ajYP9WwydiBwuOyE7acbzmc9/uW7vrT57oZGIrC2l5FNUr6XphYsPKaF8xv93T
EAUQwDyv4BQfrZygLWPn89FHrn0Y5mcXj6hLLFD3520c7iEwVF6qMt/0LkmsXG8cALDfgUePM9Px
NiX3RcXNbTSA5BlA17cOkRLGAGO9NVFOb5YDcUVjv1rT3D8tL/X8FBiEz9HcgAJXMvJMUcqCHCCq
vtAE8NWUTqPoEmGH41Z55ZzUBe9OBriZAVH0PtScHNHCBWgN7TiU+OmqJJq+4tbJszknL9A5wKTa
gltqWfCHDXg4gPDKvbQecu9KBqmgPtFuStJNB7eHmjSfLH2QRfUOYO0bR8MUpQt6r31UD1AzZQ8M
dXTczleoQSBo4rzYi+COAnGs4MEEgLFhrswPo+mRSrr80aXGXPSIUuRsvVfkhbTtI8QxODrblnro
gP03AePwTHGcFIhQk8kY6WLFbRuPcGqf0dr5RVqAfDzPhJdY9lbStyLcocn/5ksub5jbYIfwKu7X
DqgaQD+QxW0VnNu/Fy3XAasYvk+eAQaTx/3R8ftrX0Qw+JpYcYUz7EXNiN7URs1F8dQ5Pr81xCR+
7tAHzI6PyvhVosvQfrCg/AKg9aWo3ensI//SRFxwrt7OGgCFd3pVpn4NAR89+GMqoF4EzH6+R6vg
XBdt+I6K1jXgvThy2nZJOZ4Y0JBPrPfHp4mVT+MApznP7t9n/3VmPtC7DnM2vl+qvU+5fFAgi68E
j5q9ahXZoCaRr9Cen1JWQUlHoHRxWF4m+JochvKlLECqCHR/MejO3JCCu1cqL4GoQZONOpK0ENJ9
EHn+5DdKvwOeP270bAHhfV9EgOU1eEB3cBO7GuKkwAu3b0AquSmMCaqdyPAdzc7UNNqgVeKDlQWv
li5v3VMYR84p6IoKj3i0DL3G4QdHocAFNaLiswbMZBBjuAG5IAcHvEHdUnB/P9VumfixLDd+TgGT
aD1kvw7K3i3te/yqNEjUBIVnH2aFq7K2dwpUilS6QXOShKPRh3RvHRLXvUQlHtbOoKG9MfOPlg8E
QZm1GtB6eMLFLCHq0zQ7v/OrrAUc+Egrj6RzCwbowIiz86WsUz4pb0fy8nPyY/oUBjyzpLYOaPgU
5wiIA+AogNHt49aCwxCjiREzJrDKBKsJU3LqhH137shZzbDqwr2hj/kwHGC1g+8e3R9vYdE+o5Vy
zuPBOVBeF2uIhSDPb6sGKAid2qSasyFym4+gW1UmbsGoafPUFJodvE6HO6JUqn/Br74oVrXXn210
TT8n/KkR0+RbqQtzLFt7KwH+3NlQJVy50rfPvD5YSqptG6orZFnoWXKo5fShkJucOXTdei4acX4n
9lXRVVvmK6AVwvypg+fPmdZO91Sido+6ZThdmsDr1k1n2XvMo4hCuqrallEB6o07jQfLRQEKFp/+
0eJZILh3hgFuaisDwcI8jvcM/up7yfw40wJTJaZBjgdWpPY6smgydJO3qpUMfkcGz85U9B+xX5qX
auAG6g/K/fSa8FddVpe8ovMj8z+1O7UPIUWkEMEkaeN4eYeICHCYIC6gpBCpaHvXmYLuRL0HyjvT
UTUffAChNxMN9IGhNZF2cfkZcUAUGlbFSePFK4eYNtHWaO25NSDaDCjCN3i8+HvHg0rUAL2fBG5O
EkUs3idyKMKkAFJ9406aoXRCxmzMQWMPwBbAdBvbX9BTXktYO12pC8s4z+2Do93zHPAxK77O8Q7g
sumxagnbwtUtX2k+k3Uue9AfCSp3xVh+dpJ4u1FB/wWVSA1p1BCQtr4nWdflX91c+Ec6w8Mw773h
BLhHDx2vyRx6SgkezaBm64KoK62gO1YV+V3/YUZwdX861cwi0E4gNFhbsYyTuUAP1ThB/wiCwNnS
bQ7Mfg0+FjDpADkhBbKoe5mhhvNIa3+j7SZ6CiaSQnpnSMDl5IBTT96upkW1cZiJ3+e4vbUu0Dih
FcynyEOZCy4PcK51ovwKgOGFj4578czdbByTah1a5g9a2rcJ0HUgLcBSc6SpNyCcdP10mmgJRGVH
Tdbw69h1+9att6Ptlm/KhYGUIYF7V7CvDvih3WTGic/29ItBaf2q7E7DWbg545dHxjEW5QcakjcI
Oc6fhTekIeUnGKAz0Dcs7wYofbg2ZQTQJ+QqDlb/TvDofXfXXRwM647GYi10N284eFwfMfy1WNiL
c5QbunHjF6pj/ssvyxFxB3S562CGVGtQuahpYZ6uRhT8ZhWNa1WPaJgOTr7iXkn2rgXQl19rfQJy
/GMcYvGCaMRbF2WcXy0FILcCDHfjTzmcz9qoOYj9xAbyHJdOj8oTGm5Ok3SDHR2kTcO1VlCrt4Xc
TwHKVVBTaH+3AMYledBttYA4V1W4al9GGi1E1xyb+1JturOtigiCJabZkRhECRqWZNMSqvZStcMe
kiBAdUCseFmCezPmowLeyjDRRHIT6k8/GFE8LgfAJTAOeu4NStH1tAZEKExyH5zyYppRMe+taI0J
4v6Hgv1sAMQMokNg9ws6j3vWfFkOKDcNj441airQiwpy3Pdi3KPvOLqi3lsFoKF+AHgkgIKuLuY9
mpfV1pFA6VmwRaNxkzTjcewNQhmW08ccQDWUS+8CV/F08CwL/EQWQEakrqBNkgPQJmS+BiQ5gXHX
tplA+rgLBPhduet4CvzJCl5YG2MDRzp36cTjGcWVHACDfNvRvY9bC9KExSZ3IKXWBhSFb24ush3f
dAtoV//piRIc5nlvTU0CMMxLoP2UOCKRKr7Ssr2gxPWL4VtODcrLFjmgCDPCI3a6FPHec7ibWDXE
x2rm6hXvxLkOJ9RDvDwzVScPFT6jhwPeiqJbjAeV3rfQrZuh6bhldl2kADKOc1ltTCugUkd+kQLT
A9FNYnU7yYDilW5aASmIZORMB5WCMOlv1Wj/DmYXDUy/eQKR3Rlq/Hqqh/gOc9az+nChEAztuajK
6tEBfnO4DOWX3QHjKYKvNlLbqRLlXqlVzNyPokE+b+oC5ZhwKxwI4wNl9i4lHpNjG+5gYTAin4TT
5TjSlR3xaI084NbmJszqIkfDzo22IihfpqHWWYwoG2oGCqZyhynElhC4pdF0GvdZXkAyDzD2O3jY
idtHFtX/hEARrxyXlvB610AuNOWDiEibziHNcq+eUqgg/aFFY1ZWW6tNSC3gqFt/3sAwcVjHDm0S
VNrpoURBtYjfpzyA4p3QG6pOQH71OxNWGxnI12kkDCIrpb12B8tdRwKqCe2A2g/NZeqWB2+yTtJ3
eIYaBjdk3HfIhcFwczaIsc1K+PoCfw4f8Fv34jR3cCzyG9nRZz8aoyNFrXgXhFNmQPE9llL/vxc0
o9b5CAYvme3u2Ps2iLShvJO31LRSkT1gYsKLisCtCkAPO8ITUO5Au0wRhJcrruKd6QEd6dxXhNqX
YioPjVU9Top7KwFVtJrGNfQacSMOmmaFiX+j2XOQ/d0hrnd+1/ijCBhjb+zcdoCNTT0mIVdShf+4
tDlrcNO2leyKo5vLF9d264yHDLnP/WWeG8BXdX6OQrEeIXSSdY39IrSAkH5VJT46i8DnNOGqb+oX
r0fxJIYJ53oEZBz1Wg0ZRQhYATkDNTTbIn/qauapi5AYpg4o+oOjBBmxaOBbCiLC33UlJH8Oy9ZA
xmWKK/aPW+XdrsQkFNCeAZuNKMcug3jts/5/uDqPJceVbNl+UZhBiym1JpOpawKrzKqC1hFQX38X
WO/16T4TGpmgTjDE3u7Ly43D8xpJwU4qyYdV63sf6G0YCZJph6n5FDpevXs8ne/m1t8nftx8XDxe
7N8vbsnA34VFjXaX3y0NP2uZqHRFVKY6TMUhEXFyzGuKiCXhL0vfcatjMJjjIWyvcYEjAJdGj2eg
sI21sox+n2cKYSunPHC132J+F4VZbaLSrsA38SVnGlhClJxaMoSboXy3UutgexgMrdjol3pZJydF
kXeRVc24sqqqOZJcNGvKR0r5TFUrWqzmAsJutpgabKWG082ndJ4eUzZEvTYcKlq0aVag50+QYwtn
WPcYvVFv2Mu24hzU1FPXtXsN6ba0sxUVMWMV1R5UmWZkCUpV++ik9L6UNYuRXXfBgHL1Ywhb7SBu
nFXgw6S2LbPqmrHcNHqLeJwRyQgb4U07uR/TyCrTjhwP1oq7kPaoL8qo/sFCTxybJg72ehvu0LZm
q6HM5bqDa0dXsXvX/OK3B+T8pTX0N8vL62sQFOwwMSwraIf0jU1G7ggVDgCbzkWJ2cSFv2Z/3xz8
qnwOTBOXjDegkTfkJi2Kch1xrhyprGg3BKhgq+B2fEXSP6ah9N+U5abb1gCEJzw/fQn86sfjDmzR
wgUN0uy5HLUWaGc/bQZZi3c6crvHPXRKYkuLxd51Cl3Btk+nKp276RdMRSfwjC8jrtoVJwytrqQM
LhUWg+XjkSHINIKKo0/KwMnG0/voEER9cS/mj/O4R53Ll4lUl1eyNplDndDc2sy9r3qsbo87YL2Q
iyhuhifpB8PBGnOTIcVxPyf2XNJtzC9DDdgbI5ZBzEf1ORJsjh4PTdKXUXnVT2JNyYEnUOGooB7d
WpHZf19cT330vUb2TmmBCgadj93UKw+YcPz1eAZTq3/n8SifmVqLvYXdajOx0X1303T/eO28CZky
XFdcIdzZx6Kv/VVKeeVnQFlgfnPhaJarTDTByU4b8+JZvvz71XiqXw3YLT7riLXb1OrFwWX0eEL1
x1Zvfqjyo2dRFe2rZ0a46UrN3UpoCK9DEzw9npt+BYMQkExOxrJlei/ddTpM42cAqtJNSvWSFuEH
A4mGjZFlhc+eGh1ds6iGlpVoTmeggo7J8Cp2ff8Su4G56q1RbEsz2qli7N+DAPfv5OB5jO01ssOG
5ZlRXVTo/xxlepmczv/pelBKeSfGJeuaCG0hGb8hU9VP4RoHAoa7t8JT2a51ymrbD2nykUCieNyh
roj0tDinTuA5xTUqUUNP3ej9TO3ijY1H8gKoQNv73oC8kkikH468Po73hKtg0pfJEa1Dcs8Dit5/
HxgH6aJIfe/JBP1w1PqczfL8jEb1mhlK/XBjK90wo/V7XOH1y5BFr4/jPu6GRR5L51rEkzhJPaeN
P38I1eUbPQzc99Lhh9nkRrSLyYd4C3yxf9zBc2DxFkPpnc08cC9aXEOVnL8X/n3XLJjUa4kmeedG
psnGss0/czZlj0f6oQTDPHTxya4H7+R54rnKvUtRNflzzoj3XE9E6Al/0vaPm/g7g6M0ql+PW38v
iFpaJPXUHf8+Ko3iQ0hUz0IzOrtcJkXwVJAjfWZgzZ9j0Ta7NGYtqhrz/72EJ9C8iord0HwPGnVQ
4gxTrh7P/vibFdxV2cT3x2MsVpXAYS0U/fMbdDthP6n4+5+3bBe7LEsDBFr1cGRQke8lS+MY18Fz
jwIM64OkSZfL90qO8ZF1jkRWzM08qfS1XjuoTeabASPoIiv5UhvUSe+quHupzN8EwNVr64jPxzN3
CvOFN1HgeDwGNWLFkrbAFD0/JpX6ay5qdWvtXL1Sb5rHOPnuFWl1LpqiZ+HPC0GQy2npW/gw5puZ
bmbLqtTYws7PUdtAhJKyfK7ZGtwVbajHgxy8dscwt4AdzA9yZTCtJ13TOT14UNixGa1lF5wfRxvr
mqAFeusRGV3rYPrxuNOgaKM5cwn5cTOq6J/KMhr/vnfWFK/Ss/qb3cjmVSe0uDVYBSRtVx8dz9tL
hoz9JD7yzL7HVq/Ttf5oadKeAmqPaeV7S1RGkESGUDtPqqWDHLtsyXI+XNwbdBnmA49r/1ywYieS
rTddOirc5XGR6QNivMdVSCT5IoOovP2vP/69Wguq2PgW9v88EOv0SNE4vqTQqU7h/IRgdxVNgfmV
265klafGdZrrw/Bfrxflbb6jn/X5zzv/+0x0EOw1FAe6HGpt5AH04Xzsz3bOuf24+bgmCcHd0KhD
JTIfCFoRLkt9LjTpIRY1Go75XOQpjGAT6GX7SXNlgapo7j7lGrTfMTpTBHVWaWQFl4aJjXOkWFI/
0n4ozQ15UEOTalDjO2np1EhEvVQOouxoKnZ1L/dmWZULFh3sAlSKhM0O5fVxEfSNvPZWEW0bVdj/
PpCmhr4RrS3+faD0MLYmvLnl41lCVNzXx1NZbQnVsS6prs+v8fjb45quhLYOCkv/9wHy0Ot1LdDi
/OsRfpLgaUsSdhn/+1T1iHI58gK1+ufpH3cpwDSv2t5F1zx/rMffHhdTFGQsmxVAnf89kHR4N+hl
Ekv5vwfQFerEdpv6+p9neVyjAM4oRcYS9If//yU+rmkDLsU6YEX5rwO6RNLJ1o4yzH8e8Xi1yRPW
otd1vvv5wD9fIolg40JWjvx74HH08YhRcymONInz7wNoi6k8tkhL/7nz41prwnMxJ3P694G+6X+5
Thzt//WAFP1Wp2z19+/NFFnrLgQcbyRgHHznoyiTeB1SYEQV0aXo6o11MnZbt6ENWsGKWYU15f6i
9Z76/MMPDfMy4CdcZvxnAHysxpbSQ5j24bql0MDWQruw+w4QGbK453cXoIxm/bePE7xthoehkCAl
a6n1JHmrDm2j7+w7ptKVF30SprjrOutgkil/GhqK9P7NGlvjraJB0dge/So/Go7gjBrcxjPlHSw0
hjmMmVFG3woP4XqGUHhDuSt9u1lJgBwLUQL39WO2XOhbxGdWgzgUsGxc0Ey2orHqVWlE6YoFdY1J
teu2o/KPSzf6Y1An2VZdna3tHjuXemoh7y5CuoLLwIdbDHPnkIzULaYl/exqUXg9Q0etH2rGRYC3
zr7HMx41aYY+Cuaw8sQHK9rfbNzfKQJ8GRSwasoZgHNohKdWuG98kujKetr8cVOKcwlRUUgpyxdN
4icPgB1gKotei9+h0tSrwGa7KMgtHbtNMuhiGWlMBzIZIPokOhZg8zUlunZl51m68bT8T1d0O/BH
r7LUul+WO2FBPGnqFoIF2dqxiChge2JBeOm+dsiSA5wxRqwxVa1fEdyEIKSPSViG1wIxh4HTjKE/
WKSWDkhHMGQ76JQP7KE6wl0uSaZr0ULMRH8cInRuF3wT4Ug9I9JLPkHsBYC+41Z+Fue21Y10scqQ
tgP3H/wzZ9Bgw7P3LVGvRhtn8uhRyDI2YSWAledx+QaZ38vl7B1smkUMBTnT8uSPrN21UOM8fjpU
aKmuLRWT9UU36xhODSB7NI79TsaRexIWy+WhtfmiGHppg0Hp0NO5teqj7eU8c/WifDNqvEfB5P7U
6P8hq29Q6nvMkuPj5qhFh0xAXH8c1ZWf7Gg5WKvHQ1MRtBt2iPnmcRRYiL8S1Ou3ndD0Q5Q1E3Rd
ac0dne7Ix3Ze+X7YRbZ5dHrcpHldL9Jem/7e1OAA47f3s7Ovave1qLM/tjbZ58d9qUH9zFy7vTyO
Ja58k1USXXWKbigjVLXGkekuM8/6soCl1VW30UtU3DJzC2BE8MdR/UJBmaLWONf458dFYFkQdJUT
bzKdrvx/38EsALiUZndEYmmcRW++R8nobPoRc0kXxjsCir6lj1e1h4fPQEIbFj9WgwrcNzxqQrRK
CCFZesK7jF16xaMczmKIYOUyua+inPp59tNMDpMht1MQXHJXHWLnZMvkEE42rQfwKT2VfECeywnk
B9Hofp2+Uoc9eqL944tkpT+pBCHOMMaotbeU1Xx6QMwwqmq9M+umibO/z+21pvxg4bX9e2WoaZ0m
yS2lirXwfQoXnvKKS9Ysika8dgX1YlE8B+24dCzrvOxZIPWFQPaKGzzBMO/y5oicXYxpimPLRWZv
aJzzRrL3AmsD/H4XR9VHIqKLY4cLP0yuVYl3GTEoDCb75Dc0gzE/X2XLJmvQ3giOChaT1cptGuK9
zcN3xxbBrczjP80AydSJh2PiFMYB21CEnb5eCstXuzZU9hp1wEusml9J1KlFVfnbVnZ3o3A3pkTz
NORWu0bnrpZ1aTtLKw+Wkw3lHKwRy6K9n6Urx/Z+aLmPCL3MEPFwDk0kqQQsaTKZXchD0birDY7B
ijRWWs62RHt00OrmpgqGAtmRybowgZNtjSlaOU15knVECyuV7q6MDFRKqXGYcJLaxYDOP9C0FS7u
XyOf1ErCcwu781ADDhrD5jP3su942njWb3doGyzfTbgyE0OuJPUahZB5IcvUW/hdNNEPbTD10nrV
4vy3oZasKm0WcgWxDd3GTctp24xXGArW2kvLYek9+wp+bjIN9KyALjVF9dtv3WJVsoRiCaF/B7Jm
NV++JYOzakV3d8H118rP8fg2C7N2SsIa9K8SoM+2NkMQs6G9nhzWGqnn/Wjj/jog1HoBWSvJH2Ez
SrDpWWYjHcvRoy7hpVsK7fVdT4anCVszmxmKbUE4rMtQLbAGh7ciynY2VXuw8xnu4OGZLh+uO2H8
xiRuXnwT57FGuIPXiENCg5Le6qtuSWdhthQax4E2EbENbogqEc1NpDLtGFVrp0z75RgM1dLL0x2d
8WXokcYRKA2MUE8GcDHp66Fkw0MFDY8gOEJ70wIEE8l7qdJkHUbmr0oLZ9M0wqvZuGu66muS9T2I
nLdMD74lzbj1ZOjbyWpWSBQRokYEjlg8SaLFw1aJqaS7ag2XNEo5BacGalYkK+aDCblu6Z8et2Jh
VOfHtfA/1x5/szvno+lBj6HOvOVpUp2tqf/EpuJvy/nWMD8XgL7yPNunNq0DHe1x4HHfx7V/Lh5/
k8jCTNCCh7Gk4ekEqMZd1F9nV/bt2SGGsHOeJPFoh8fb0Ys2WwmzE8t/3mfYw/zwdNYyYqtlYX5O
YbKty4btgS0hDHLW1MRz9IvenZ6GRPtqaQbw330G+LGoxW+szAstBDIl9hY/19EtyydtvkDH75wG
Jz/Bfvtt24IYC9tCLQJQJHKzdt+aCA1DL2tXKZWMVdSEa+/RZdNkeDc5yXeZyWytiSi8u/PfIF83
/B9MG9GL9krhfQDqEQe7TOjhmWDiXzZ1hxuKHWMHPNJe2O4UPBs2WWe+RRwAQky0ynEnFkHag6cx
sTl2CRbQIN0McfHtk0B80KZouBSxYe7Lfnpq2l8g0fQTgtSK1BKndNgs0sww9IJFT0imi6TC8aNj
l5Q2KllPZtnvVMwwK3TtGkFIewplu8KHP9xkJrcRnbF7GOvGGg4F+9BJrEatRrKTqXwfx7Vc5xAY
N344L2nhaBOFoZKtGdTl2jEyBNFxlbEuEsNz3+Gft6riTM7H8CzHsb/r5lOc5Z8Dtdqr8P3qTckB
21cR3x+34G2KP9HYWLdWH/npemN20+vfiVuLc5NFLz2oN3JpWhZL0khXaejrn6RaHvIByf0ITXBv
iExfWTWp3m6IkRAw37imvIgF3RtujwtJ7fQy4Q+OBrv8dEv7DWXeomJfbyStfW3ZYGJvcr2D0LR+
jayEXl1QWR+6M21823+rh8EBy9jGLND9IIV5DS+cmN3eWffGeIiQ5hzxDZdQ8ILOW1d4jhe9qIJF
qVvJYYiltWMQA9PjwAYi9ndaWEH1ZGUMEIiIPyPyV1eWDWi5Ai6xmtAgLhLcesuKRBTME272jRHy
bOpx8uqqF5+e6gWzmzwMBRK4Mk8vfWNt4cRHl8q3k7smqtcS0tmJFmI9PEMRjz8A6ViWSXfXxv0p
y/APGPJmE82SJ72fmk3SW/VJ86C1JtVHbiTaPumuaHDCcxbxuYiMi99SKjBHb8JUb/o+EBRPgwbC
jnprD3m9woHePgFMC3aNCqqXkg+wUWp0l5byLnqr25egj7VT25r9CgbB8B4iotHhIBCvEv4GAv9b
9yf9vTQFcUawXz0tO+U03Ii4Kod9Vwdz/NfQrxU11TXtce2SU6Ok23NvZmVXTks8t8rwqZbkLQRl
d5//kil+epqtPnEDpWdBUZw1qhIbO7V/QD/VTllVWfj42WOg2azyyj9noBBA0Ng8SyQ8xku9pBXY
B1cTxZYWj+WXF/ak8oC0OVRe++aLtLy0Mrfnxhs4UJiTq96gKGwK6m5DF951180PbuS22KnC6IRY
hAilQsIGIY0EZGP00vRsydgqJAfRT94xQPW8RHjsLlgmq10TGfkujOthbWaUSkepqp/QN94mkkNO
Tg4Vs86K/mJEPkvR8skQ0y7tM/fTjcWljROaL9oU7JJOP7iIh144/0tazmbDHijMdrGp+lOhFdku
nK/hUM8QVPXZXtAoEyGig6VIsv4k+upqa6ncByWBW0i/XUIyKABmLSQgcn77W2lCD+0UaSAsWpIr
kgdijtAZ3gbwsEsiRMRaS/vpgJzZJ2epTGAa+p8BXtCtRDm/GmojpWacjkvSnFCO08azVFsdTY29
ZWy1wWmgc79yvcxjq4i/ru7ydpcMHhyv4iTzlN/IPCvIWU1VyM8+qvd0q+y3Sv4oUgwWo+13137e
TGf0nt1xuoW11Fd5XsUrv5nMdSr9dh9qldxkbfwJaai/d9WpKp3kEweBvjNsmuM2YsMf1NU3Xug7
VI1cjwK+Ydwdi207KkO51UPzHeREda8j9yOnBYhqQGOVRa9yPabuuEQoar8ENLdLvdXeyQ8Rx96S
8cLIk41l9uLNaThJuxSBAyaNdzFW9psbG5+2i2tE82eBpjBXNmLZbWdG9jMLPJYgfnJ2XVz46JMu
SliXoc+Nk++IdTx2LcKq0TiP2blzIuMHdsd0AwVa7YO+Z8VSy3xHJaFEBF1EO5c1NmqIzjw1mc1F
ntxHrOXnJtWm57ylhd52L3pTAvRxzKVGAa0rJ+v6uPDz+uRJwz8OEFs20IbmMK+4volespsDgrB3
4e72XvlHlMkv1cVEgwXGV6KM4Mm5JMjPLCHt58dFLPN30zVg26buPZmQVssGtFatoy/QVExuneHu
G6+RazOCI4vc3nw1c++p4NreHOvi4Gldcrd0PGgRVLvPGIlCqEfeV9Onl8Ezg6cyNP+EkZVvII9b
K3Im3Ttbgl8aAajLdpaIZn3xC6oLeWJ980I3SEPCHJ211kr3bOaywzD3MZiY9T1RtaAS/PbVaiJ7
Y1f8NliN4c7UbOMtcMyzmizxBY1VLmSoYuS52EIgWaY6ulI9vnlwR0RiIr9up1Xttcat0eB+PrAn
LfLKNqn9jyoZ7LUeO3uvQcYzCMNYWjh5v+LhV6N0uXexV+7dzN+ZkZ++W0albVMnn9Y4RjZyljd2
0HrWCHBd6KjGwUib7HywnbZdG+iOUDczlWog05oiTU4MGyj0dQ/vDjCzx0+pD63XduzhNczOWToP
gUm1eahacQXY5R2cFI5+OAb1c2onu6wJjCc4Pu0qsvPkJYRXFYO6OIyIH87ZLLrFAZOeO7CZdKYX
+IwvoobaXJpmtywzGC5dHFcrTJ1rOszFTvVjBBGlXw6p95xNdnnxDX+dwYreY+3IX/SiRy+eBreI
HYJSTbxWWXaI6WmlIw5uWyddrq8+0qZ2D6HZowko6awEndYdkWbb9Kxt816XFKvCemgPngz7XZyV
clHQp1gYcZy/6aDODroGHb5PKlypRf+NVzVsev+P0juaEVm9bXmba1v14T6RnlpPXuu9V83FpEF9
jgz0UexpUS6R7DCE/rTpXeOZ5LHwiOs12Xoh9b001ulMAKq5DX6VEtaIc8mLFT2ernJ2qHr0NaXe
bGUK4dMi5DQp0JyjfnZXGKmKW5t7BxkrOmMkr+2EQea91SbZvp+rEpGmvXj4B9YGwarPnTrYmNYs
zwyfpKOqN9OI2HNh4GYwGoVwPnPLvc9R2Gn0w0WyTx3CBAU+VrMXyAhfS6/fJBVFxDmtcDO2xC2A
sUnPfvGziYr6NTG7Zltq1rR4XERWq/+yxS6drTfSg3dNKnWxmeYfLxPdsCL4iqbyf252ZWOtRZQd
sTlln7CCVzSu7eeocg+Tn9ZHKSq4tCLO6BbgQ8FQk793dHi6vrF/t268yjRsMKJrKxbQ2q3wRvdb
MFv91xUEtOh3h62ZjO1Fny+yftZ70QiESuBN86xs7x/X0FOQPjqKS+JGz+ZsJNEsKVbYEpCl1vqL
0/fHzM78a2rFd04zVDSB3zxB7sZbQbZngELuxBbB2iuRJytaPO3OV2W9R2P0CwdVfHctWvuWYdj8
W2R8j4XmXVoY4oHMV8iWXLbGMttIXWhAADxj4+b8r02J1rzSWIkj8Q68tt5FIj/97JI1dmB5Ey3f
qwQ7vwoj4C9VA8eaYJ7v8diMVr8P1ET5pzP1Y+pMA3mywbM1u2b6oKVITJG5M1R5GklILErHfo5H
MVwte5wThlLy+1AZ4qk1zjE7ZzKJBGGxYiljP/iZhEa4Npl1j1Xd6DcbZcvCDVX/1QbJNQM3uq04
g5dZ7lOtYXOflummCqt2ozRquBOxgHAktZeoG9k3s1sBTOvTStNsJzhiJRarPnS1Tzrt6yz0yzcT
hN62T8UZgnLKvntwPpOsxFs/jd9h3RMjFI71kxFQjw0GO9n6JebNIXLTt0Cp4eCSibLMmXgNIws+
JINs3rv2h9H3GcTiqgJeDadxGDqks62gea38t06O6SarcEnncRytdMJd9qmDnly5fA+KZJks6uSr
avufLKr7q+7hLynd0UMUh1dKivTuaaVPRSjSKAUU+TdyefPyuEiCQZ1kVaL+ZjII66CCisTKUNaZ
2E2aRG9N6OAlQvqJwiRAzDb/DXj5D8Uq+uZ3wSmDKf0mOktsEiVTYHvkQrYYVeYL8gwpI3aaTdLU
oJ6VE8E8UvJC62NeZOlnt0/epdUgAxh1RG4V4dnsHvStUVpgH2ODDELTq49+loR74XrsZgabANCk
s1H1+LWMP5KyYZVWD3LZmsZI5JwvD2YbP3uIAc6PC7J3PgjQztdG3DRLV1bjO2x3hgqLIoQ/pFc7
DcwN+AH37EkmMxY/08kC1ECQKsR0vIjDqi8C6Ily+CilQa0pJw6mb+rqrS3rYuUz6aJYMz6nNoiv
gTXFV3Bew64fm5/xbEAqEKSeKrPyF2Evg1VYJvPphzY2b0W/G4sJc/xQXkBmJzuRKLDbXWBu60h3
VnXPr3dsn0z7WY34Yg2/tp+Y6VENqZgCSGatfDPor1ZX3GgbjzgFk1Xgke7UpI57g6C4ypQU90LX
1wKM9jlhCKfav2d1if6cSWdtefR/bAFmEOPq8uH/0aqMmkbMl+rZrBkTxxieoHF9j3bo7+mmBstI
DyJgfJSKTTNntndJYFRNsZeKH9SEK2KTznRYimMbm10a26cRG1n/09Qq97nJu3yRm7BQod/1n2W6
jBAnfyJ0/g7T0TnrFjbRAmnhueiSciVsfm+ljsTIrgaSI3zzlS8UJntdNsuy++nkLZkFInavs0v7
kKj2tR7MiTca8mNzUaf5mqFf/BEfPQ48/0JaUsv8jV8ASXLATA+FFG3JeEPatC8FsWfKyLFWzVYj
C1ZqG+G3raxQ/2JfxQxWqk9cpb9COhi3OiU8iJ1DdcyT5l5rWoAYOb8MRd9fmrY0t0jn2GSwbDjm
EAdivUWPFA5nrUmDO3g+6ImD+NUfVTTebIawt7qj0lwk6drswvqF0I7gZpbTM43MZE3Qk3tJxu1Q
giamAtQ/5Vpuf4pprJY1/MB7qhXNpugaddJQjK2GBHGN/xIViX/VbOp/YIYhmNPZCXQ9JOSAOGXF
qNMbxHnj2HQPLasrxp5svJsdugxN5CjsAgO/gDvZL3XFooSCPoO8GE10gvawgtlhbmlxlTfyur+H
rB8/EiPee2lGnISWjB9xWF9UZUSLHizYpntYHiYLu5UHUb0bEEJ0dfw7jmT6kYok2ECq0DYag+2y
tJt2T9UQFgAFI+zThX1n0ghvGI63VsGGAzDOZxR0+Lq7T4Sj7JBK8QVLE6hdEJQb20hwDts/dJDA
e93TbJjxlvbcUKwBID3YWyoUkPwIwPohSmzTFeaobWZEvxqrid/Nnr6KUpRQ/faC3pJxp43Uu6cP
3rYoy25RIkld1pXt7KTwulWFFXKreM17ET0xDCBV8dstYSWormvrpWWhQvLv+IMyDPhLQmWDsj4K
mzoS9Lt23w90GoOcPVAEMGsy2+9gcMqjiEtnlekiPA6ToS0sESabFsXQtU+lAxq3nodV79skO9il
e/C79dzFlH1n9RA90x4D49cxNBMDgjsy1I6GenbdEhL7SNLwY5hlY01BqVaffaXJW2jGfybDwWhM
tA31wdyN5FNm00olV2WdSyk20GTJgM1Sqpb0xNdVQIV58nLvno95tWo6B4exSosN9LBN5tEVnIqp
u9p+ou+cMR3Yevuvjqpphil7C8/eOFTT9A68A+ZQxecMzfpNMCsscw/1VemN4pq0nnVoPZq3FXZi
tPfUdkQH16W13tI4R/CVlMCC+zfPr+YEOePcNd4trOrHejQ+DJa+U+4QHh8XpgsGuPCrU2E31sU0
4t9DXzcrRJ+zfI/IN9I1jmXkVLfHhU61lvTh6uIGiCHd0NsAjg7OjdDqbRDh/HMqS9wCNITbWIOS
BrDGkJH6lOATfVocUry5oL2f58CQlyI+mOn0U1KSZ+426zOI4FteR+Uar2Z7S93+A5hCTBCfUktk
k9OVtdaxbhqAv9iJJ2SHtzEyh1sffA22UnhDmYZ0E8UiO+GFP0EHcvq62jzqLXHRNOveqtybSBg6
saOCBg4BUzVIh8/o0dvFyJbpGJNAksNNO9BnQ1uSqf1jdcwsfE6lKVHvSm1TYUJmE1VSym7jb2dw
HJI5mB5G3Lqmqr5yKsirRtY6o5KAFgXCsJnwcmAwZAlnb2uSolAs9fapMClHOm5ebNzE6U9Wv6ls
VhmNZkBCHJN11mTBklqte/fJId6GUUVr0qV+pY3TXs+q5FDUHpmmTaEdRVLsegfDsm2eK4U6OSTj
AUZ2yX5u8Kjt84lTUk4nnG4bNtfpyaAQDtWpPOICDNYhn/iJMExCBzeT2Xj85qX90jfOO5iiYV1l
zCT5VD3Rq6sZpdVn6PBOMjYBe0dOm4kVNU3bPth1dnMBVFM8Z2PZLIwOQyY80C8W59gd/fqM1YUT
1nZtxJTtM+pz66ed8UsUiMlB/MW/sTQG+E+16MmyZ52hCvwXD7RZnbIMwR+Tf8WyuY7OVP2J8O4Y
TRA+YWxKVnlarQ3Yxj8LyslLtmLJrUWuMNS1dzPq58kfcF62rnWv3eoLsPe2Fnawg/T10yPvaiMQ
697DZ1W4dI2CSJ1qDXmyclJrAyYIMa0oWTwqwCQaElpAm299gSl67NSs7tWKBSwx59I26a8sMr9i
MzZPEb21jdsyb7tNUO88J5pWnt+mG1+n2cHqH/6jyUhnFa/dLDp0vVbfs+Qi4TYwDkU/1t9lWP+C
+5p9Fm7tLuBWoGMJAvjCTRufgyn9NkN8hp0VkVEO8g7eqYJZ1VEM1hyfvn/vQ8+FvwqR/NbCatei
xgBP0gwbr9NJetJNJNIJXOW2COxb1ImGeHHdX7ADkBbp5AjqOpxSQIu7VMYNBZVap+gv+H+xD/BU
SG4VVaOFqgFRLoJjC+L5ULYyPD4ubOUaWw8D6rnqCnr1cvSPY1z5R32+RsaXtnIbgKMM5wbC2/cJ
ThExvNQ9Pc0MX7JySi9a7gQIqaLh7iu+ZsNqWM+kytt5ZToeUxVYK0NHOw4AiWyQxMpO0hu+CRsd
N4FvgdtwdUJ+OUGySUMsEvgSyvD/cXZe23Ejybp+lVl9j9nw5qzdcwGUr6KVSFG6wVJLFLz3ePrz
gd2zm4XiKZzZknpGogskkMiMjPiNBOom5XkFKCjdAajzYUFGa3iRx8bqIcQl0n3VW+Fex9yKpmaG
AJsmxFR3jKNcoF2FCHS2grZhbJqaVQvEgOIIJYumLDcKdAxAjgJvfVolI95dqrKjs/lNbpJjWCne
Jy0E9Er3WFgPsLHWnSsNmyDWNDvS8Pcig83QzPYqKjpSsA7TxplYAStWmfox4iy191v3KdN7Zmae
GhD0xZ8jbse7iYyliW35MIol/IQEXSa+j7al1b8qpXHKu5qt1pNeq1pBGSlO+51YOXSgmDcB3jlg
nj3w2l8jLxWOCJvuWw+WYo/7/I7GUbtuE296F6fjqM/DaxK7FYRdLRXUiboMuQFvlRcCLbue9r1O
f1XrX7BYSldoTRROGGDnFAEeyjHITeH4Lzi4KNiAnJn7GYqiKbpkGSBlVAAquBbm70xmR5y/I7UD
ZyBb2jdaoRr6D6F+5EzFcjmq+s6oLH/daWSP8Az9G1JyDhmVXN8ibTbuqXv+9DoGFNZyuM41+Ui6
tTVA/NxzJgnuy6zajLiqfRdluMU+Oty42dYAX6zRsTo8JYoU8laD29UNW4d4gxb2H5HGQ4p6qedc
q2b4W/h3ZqF19+8MTpAqGbwsfe8VL88MPjEtUjRNV3VLlURR4ch4PvIMV3GOYDm1py4XSGbN0Wnx
zbnHSCTfwGn1NlYaS/sUAdoEwfypOILoq4QihR/05Ub2vqeVGPNcM/z5Ro+KLAwedLdwci48a7gP
dI0j6VAer1/39EDeOyRy2QZW1LKoYU6qA6I7v2xyJ0yEAo4nhTrcoHsmHdIgwdl3HFZKhFY0hf7R
GWMz+M9st7ldqiFhrILHJfoUuiyex61DIXMx8EOEZFDUTUdtRYqorUnI5aK1s6tDbcH5Z247OQVU
NA4bqoKJB2JL5wEjyc9aAwt60uQw27fCSi4efKkB6KK66cJNnVvhMjqNpozEuUyeyuji7DXQejPU
qpBsLXB7/yAmQ3aTVsODK0F6UaNMv5dTq2U5z8QnVaVTBOZWqVv95HbyCxQQ8S7CFqESFAH+a4SA
Ak2bhfl6+dwNljyNh4CRji5P9qLvX1TF1Fy9djsKLJyk9pDCYBkl2QGGIRo9mM1u2PVuUTsI767P
t8m9Zzbh4HoiLKKbmqQAIJ8FbnOwU2SK6Bsp7CP9F6tL08+shfTq1AAlnEa9l8yvXi6onyzkaVx0
yPDEaEqnVrP4sRjkbpVoRbR5+2eD/v6jYkifvWphJfvgEZqGqCts0ZOLuaLPXgzOaZbf4ELvVGMk
UuFJshNvxqtV4lMtWjAYJLiwD023FgDoB7GSPgBtHtdlJUVHztjWBiUj6bF+zbHRwGHRXLDzfvNl
PXtxVUR7JBk3JMw6p0l9/gABUPayJo0JLmPNUabPih9Qbu0zw5fXFS50VJWCbAtUMF4zgNcsaL3P
rpg8pcIQbvROqm7B5Ve3mUpRYChK2sCU1lF/JJtMOqW2xTyKtxBalYOGiVnbJZsCnP8PoyiwFKBH
tVEjEdj/lItWab9amCWTDddsdKplyQaTROO0L81Gl+libkHPR+uw0j5rYC0Er/oZud2Kgunai8S9
F0nVK6bpGKRF3wIteU6R5/lMQeF0/UreTMdmV6LpospEVS36b/N1Q+YkngQSgp4ROrwFUg1jLaLX
0IlYqXh4DSFKhcWFcNIFrT6FVvoNj7i7NyWDMRQ28CXzLS7jEQ4exnbAt+qlqzuEPOP2Vh1pgOpj
t5cHxV/5aTUe8i5s74HsFpBuBbypcSVKlAIIFKxBK8JvFX0PoPNS5O2RAV246W9DmQ+V7UvijIZL
L07F51MKRT46mFPRiaMBuhVMsL1qFTtMAsYjHWnhk1B1r7VV4IOY40QQTLh1A2ryG7LC7GvXERWf
JqWc4JG7H2TJvVULqlB9qD5qkrV0vbp8OUl0tlqFegoJhzZfSuhBJiObBhW6fnzILA5jUtQ+SlU4
2hHaybdtG0GrSIxwN/T1Z3pL7rElx9rK4DjxI3rpB1f/mjWIPcmG3jtIhX4v8cRF3VBDLM/F9gbE
LwVhJd/Goy6gXVZgUhJTra2wD0JnhKQYGM7dG1u3iWuDw3+f75M68oF2oFwWtzzB3kCcoo7M8Rh2
KSKaqadtSmS7N36RIlWmIlnmAW466YNFBVCpkED0/XAfBsPoYKgOuyvxkVqV9ec2a+NTU7U/EhJ2
2/Xh1dWWCZ5OCD75Zieis2ftETLIqTkPNKC6T15qoneiBAszRbpI8zRRQeVt8qCWFLaP2WZaAY/T
xMBP8MtMVA6lLo3UbwFJS0bb9Y82Fn1H0rrk6LVSCgAgJykalDsRhwtg369xImiPmaAo++vv6mSX
/X7VUGRNk0RWbYlePBdmzVYNOq2NSIGFlt5YWE6fEbxRxBEQG1RUE0ewLagxqN+DthvH4UaEcpV0
42sbZIUdNO0f1y9ntsVOV0M+RcqBFRo3an41uRXWPr2kwElyyURRxwBeCu41BIAEY26qYjetnh+u
B5WmW//uJVZkXTYMdgVNhvajkIGcv8SaCXUvx2ASUoXkPbhj2685xviIb9BzVIT2O0bK4c6n8r0v
kKaypi9YuIRZKvznJUwXIGsWS9M8t9ARjMZYJw+c4DsMGYhVufi5M6AdSLXVnvo8XeOXCZEfJR1D
bnd/dryuX8NsgnIJClVbVZRUDdkNxLfO70KlGWUXDugaKkL306XXibF08zOWec2vB5qlM1MgvCQt
FelRjYRKnb0J/hCgP1GGcCyMEJvA6LkRoXMNiGeU6D8XokVaU/1QEA2/HveDAeq6pIuaQnRLtaa1
8d1BqxM5cbKWCXbv5vRZphHGQhTSg+FvC6E+GKNpmaTpmjzl7W9eie9ixa6ucWSmZZbjX+pkRdLf
a50W7gPvi5i0LypYppuiCtWdF78R1lzzNqPqZAumO3xrZOjRio9kn5wn+45ixwOYVdM66XkAbaLq
Ydi6HrIXWdeso6y1oFgkW3xKLCeXAuUhwml0WwEtRAsMb+VsOHakgIOXIFw1qQ4W5gRIUA4BWIpb
9B7XdFl3Rq2JKq8bovqwb1aur0Tfyl6EOekpGIqjomhGfTPpiNxjlzJQoIqah0JhKZZlmElZJoxr
1yvil0pHON30QcPJZoT6UiTearE+3gp5PC48UePixYUaoasa7yyFIey4zp9oWrdmHuIV7qCLIMPn
6B+MEvRhaz4nJrhWiz7Nwhnscg4Bg+TtAHrLKeBiDk2KI33qk8RIRQvYsntqk+ZJ5O/X58/l9FFV
zphkc5KkS5hAnw8Mu2ZAskCLHbiLnHMk9bOnFwO8J0RGsa9WvdYRquxWBXyyMMCLFZgihIkrqAEg
2eDOzl6SoBENs42AmOQC3kqWgA1aMLq3oJ96J7Bk8dA1eA3X5vr6gC/3IeoAsqYAl8XFhCPrLO44
6Eiky+hGAkNDpMjAOFGPc4pDVFiPet2DYDGslgoaK3HqF7TtSqvd1H0OcSwASoWb+f3CJX1wK9gT
2YRM2IoMe7YttCm8olBBxaes0gSqWbQqAJMdRGGw0PEyH4cwEPexWMQ3Pk06ezC0djV6Bb2kLKM7
5QraBgmnY9AZD+jt+ocI32wbHdB2d/1C5SnJPN+/VIMXwaR2hGkjJ/Xz2ZKgFUb7VfGcVtPR7UuQ
MfHMrn/F06UcFBFlVCwY8zryHD8SKzvT0A1g+SucMXR/rH08s5zScuVV6jb0pFA5HYzJ4XPE9DIQ
dHk3IstEQt/wpToAWLHxFrKQy/eY2wwqQxJBBjOUWRadJHHeWCC67aIcnqSx3QeVDNlEr5/4Nrwd
1IV14/ItxqXW4JykcnqwdG022aQQfEHrDwK6eP3bW0zp9n/1Fus669NbrcAU5flzAZrRU4JqICyb
cP4Gr/kyQEFBkq2EiuetgYCkK080I+zU6GBcnxQfDJGigcpdZXyXiX5X16anSJTV2GUO00KViAG0
oaWF6vLJMedUFMQkKmEGJ6DzqUfxN6jqAgiFMXrKAU1bgZa7n7n39LtSXBLrn//psAxO7hy3mOVk
0+Zsqms+ZIqwtmhFIR1jC7mIRjGGHavlkU3pzvlLxQJsmrpE5QVw5zxSbSRDkIWma1OnSD+l1JHf
0kHBGO58v1M318f1QTRzqibqlsiii572+X1MuqwYQFNNImRDd98k66yixOb3GInGZtUuTA5ZuRzc
dBdlhXyXlU2dZs+79IQjYhCofu3aWC/aMcJHTuLKWPnmIZiZyfOl1DNp46ZIvXViH9/2QfxHrIu3
euWWp0rOqBoY6Z0RSmy2Rv6j7ZSTCEQ4szz/Zmpm9/GQbOS00h+zWq/s6/fqcnPkitXpJGWQpmry
7OLdgaaPgb8m4t5xsRYFfKaTYGxXbzhP/JmTlehNsryK8oh6z2Kq/tG9002LkwrVSu1i8ZjECyTA
mYLdho27NQbxx1vSluqot4VWt6UL7m7EUv4kAofeq2jY2J0a/ZE3tXKPO5C58CwvZg41YUkyVOpZ
onxZdIuS0AKJYmGhnTW33Iy3Jh+lD+NowBNaOMVebIkcTlQdTxDwhbx+6myaCmNUtirRAFoD1XWV
mi3nOU+8jRJ96nRSFch2Szd83iZAlpKalowSijWlROQG55O1ycNW0EHc2EOlqV8zQFUrRh2erGzo
1okI5D+EVemYTeL/kBHWq0KPnc60Xoq6zE9AcqpjkH7G/vSefomHZYJtNW6AQKuv3yR9gczMiEbV
9TkqXRzouGhDJGXmF1N1fsjpG6UydTB5duPniOSp3UNvJfVOURDusaBorvQ+NzZ5CF60HhJ8mz9F
UhkuVOIuNgEuAqIvfvFsqhxHZqslDsImZwSFlH6CpoAXfDDFifJtmeFCDjLvYk0PiWAKA5UVUblI
jF3O9FlY0AMeabPvm1+g2DPV07cjnAh7TDSUaVl0UCDuXlufvnhCAecQGq1/tKr6pqrbhjIP5ER5
ROpDTYp654t+ep9L8tHjQd2ztEBmThqKAdBeo9YavklC3mww4sLSMc3v9Iny40NwPZSUqFQ/FcGL
R+knf6RYxTlNOoyQCNYLj/ki9WJa0rEACG3RvkAJ73xuDrB1UdvsprlZwz3WpYrOQ4vbjqXe6Z60
7/NE2mBpio+jREGSA64Psli5hdEYPchDcJ/X1s31a5LfcuWzrYuLmo4NFj0Vlvj5C1N5HXxpnwWy
gTm2T9E+BFT4zWzwfSqhxdsU824pf3ubLtBNm5KsdELfzU+be7nRHlTFutPQPdghDI0ecuBnj6y3
L0FaRchEAgIL3S+tXiarvs+6T4qI37UWKukdlTSU9nXrD4wc5AeqKbCPASNrIUZI1YhEgdjt8gHk
LPp8yIuZSrdLytYkMZ2gTg28CgF77i5dVS6+huhjOR14oV3uYShfahhNJORLt0XfoWLf0uFgcwb6
31r53SAbP1O47cdYQJ2zHayDMLrqGntEzTYTYHxBy/G3ytMnQ7iJjTrZl1bprzr6W9Tsq69wFOJb
MQrwSjXcm9yvbxLfEO5hjWKFQNeJljuVZZlXSEb1jxKKeVLyNjwghXinC3n5c9UV3XG09PEAudw6
Jrm/BU4Pa0wTn9tOeGmQRXxoiyJ4oGf/y0D6DWzQIY6sBlcW8CY6eq53WdV5mGmY/aaOwVtrSjgh
mfMvXdKo0BknwKPaegezDWOnhB2/gqIFO09qnvyY0rrALr8TMsCO1RANT34FI2Fo5AeUvl+LHiuI
HDvtg5zDdVEVA208WfUOviZoh9CKDBsNMSj2VCvu5Un4ZEyzn4lXZ/usqEpHpACF0DOC55gdykap
gofX8DDQsujEIpxDPJNvoD0Jn5P0RS/HZK2HhnJj5sm9OQFTohbra4wd3JMFeGGUFOGGksMm8mTT
qaRC3NYIN9+EZoSUeTbsmsh8RfpP36ttyJGFIkZPh89+U8EO0cqUR0W76yZFEc9oim/esIrAWR9b
sbyHCFDRsu+UbR4D7at8zkJi2/p7WenbVUbli9ow+NzEV34IReB/Fv2MmQpf85gXmE0NY97eKUG/
d5EhcYzaGlGiV5BlaUzpTjHCr4o19Mj7ousIznKFwIR3NJuoeE7LJx8ldCeEOHljloO/kbym3BUx
YGVTQojZGuPoLoqrb1qSZndWpP/SNT97qCsEhNP6rpraeXkq/jKSwLoxo/GLCkAQ2DZMNam68aUe
R44QgEKTId09irtWNIZPCOFUkNVch2Oae+MOJmBzv/wm+FaMSXsh215xowRHaJztvYQazX1SIrhY
gJLEP9vyd4omRfeiBdOl6oSlOt9FZmKZdBmoLNMy5YQw3wIrElcUhQ2oCVjxeRL5euEDwwlEGd3U
eHELuiwhEG86FxicukSa89P1vEtq3W7MRV0mqZ3s43pQN1S5WjIURS93VgTYEVBA4aRs/rd9Ddu2
iJiPWvDcaim21EL6/fo6PM+VWPmo/kkyy8FUyZl3GzEMjEvDRQEqzxOktl3EwEMZ6wvyAHULUxpY
bb8eg/7petj5XScsKRo9dFqAYBTmcJLQFAJo+oQdEWfoEpPVd0qOTUrYj4CMrwe7KJ0TDfy1RbeX
rZ/e4ywhdONAbirMvBHdbbIjyrbuKZCwkhKbZFilJhoHqMNJ28wESyIr1AkFKL0Lm/B8D56ugbyD
E6g6VRDmZycUCJogyxr0+Tvaa1lCBupllvrnqeO/fvT/x3vN7v/cP6t//Tf//kEvrmTbq2f//Nfn
LOHPf0/f8z9fc/4d/7oJfoCoyX7VV79q+5rdfk9eq/kXnf1kov91davv9fezf6yRWq6Hh+a1HB5f
K/pkb1fBOKav/P/95D9e337K5yF//f23H1mT1tNP8/Av/O2vT+1//v6brHKm/6/3P/+vT04D+P23
pzSoX3/+gwwabfjk4htfv1f1779J/zQMXktyJNrBrAUyP7IDrvX7b4L5T10lR6XuR0pkTMWS3/6R
ZpTDfv9NF//J8ZvqJ+81xEKAHr/9owKUyqdUi08pnMIgOvHC87+//fsKz57k30/2PRDpPE02uRwR
PA+9OU0GeIIgzvnCEdH6AjlXxoizPAlI0IdPyMsvHNM+jMFKKBuyRLVujnWSKjMhQc5jR8MNRqCM
21jtOiwe3937v0a2OJJ3Ubhj75dAT61VSkxECcvcFhTU/cQ7tVuowZzXfP66Xe+CzM5jpd4WuZ8S
ZFReM+WxdvHKkD5bMhLgRmlfH9D5u/1XLBrslEYsSeUccz4g6Exekw5gsZMQRwJzF8PNuh7hw9G8
izBbwYaktZq+IEIJDwDRcSxQ+vIUAI9F8AJ5YHch3vn6/DYiaoESzTaGI5EnnY/IRyFJCs2OEVnj
d9oao62VIuYe7X4iQ10f2weTjligQSgq6agaz+5e0SN2QZc7djC3t0kcHRJd243L9fUwHw2JArmm
cNDklK7P3p8g1AbyVjGmcxw6RlZskdKVcCQyT0NejAtjYnXnDv19vPnzDnLnqHjQrqVjOZt/EZJ3
6qjwxMQtOBxkZ21xjfLb6ri6OZar4/Eob8N9uUrsY8IHX478Wb2sjjfHF77ghr/eHKnRn1aZfbPi
98vbF/KlK40PrKYP8Xu14TOrb6ubG/624Ze9sfmzt6c/b//xf+vpz/qrY986tmOf+BVPH+C3wx97
vV1vt3zNPf9NX3nity1t7dOP9fbPj7z9n82H1+sTn5++c/rDh6fvv337IfZp6/ARZ/qO7cnOfSe+
tZ6albJW7n49NQu396MpI8vA3HQLQJtqzaaMCP6+TpgmeFN8EeLT0CP6ZiycUJdizF45SRdoMebE
APmFUJBMG1bZCYWyuz4tP1g7mCx/D2U2LdMEh2yUbVinBJAN4lMCceh6hOsDocRx/i5jgahI0GNQ
YE3rVdansEMPcbi9HuSt9z+f7wpoU3oJVPMpspxHkWl+FgqSawg+u3hRyF2DDWIODEo5SYOkfSmU
ISB8UWQY2o4R7qGi79KfEviQtw7CSjAPDRhiyB6x0lGjSxQPpoSRIAiCVHquwu0twwFRZSEGW98h
oLIH2yXENDnz2Nj2EexZQDSCBcm8gM4BdyJIupuGIm8Bxstts7WSqbAZrw/8YllRACGYJqhBaisq
acD5uJs80vMiMuCOBU+ttIEAhOM3XMGF1evtXHB2f8/jGLOnWKoNfG+POOjCod71jVP6qd39qGLH
/5UeYxvu7iZ/KpYqhAvDM6Zl7t1xJXChFPUdYS3ZGR4fkl+iE9jYm4jH7uuXYZXsn3AQ0hZm7AxL
yvswDZY/kjYVBoGBnUeF6wfkchrsaNnFQfshb4eteVP8qlef7xF4o7mBv523Ku3wSTzqS7d6upUX
t/pddPk8eoF9Fba7OmBvDQXEdfaM1kUJHmMtbOUv/sKLM8Oj/nusGkfBiSMKAu88GgJ+0PcoWdnh
qfhVPONl5sRHfS9t+8fspT+gbeoUR5Cq2sLEndbI+SiNCcgDUBuotjmLCxaulCBVCAiMRrYOake3
k/CZd8zOtYW08sMx0i2HFk6nCnDwLFYVuW2TC4wxSdbNGjwbvNxtetQeY7s7DRtzYz10u34brsOF
yBerKxPpfeBper+bvgli5EEpEphWvTNp18nFAi7r4gXBDpA+LRIP3ERJtWZTtRow+PYklbRC9laJ
B5k0YdnbxZq3MJTpHp09r1mg2azEQNTFYY9AmVE5uvJgZk+qIi1MiqUgs1Xc1LoMsWyCyCkMMBbw
JrKRWr6+ZE475+VIwKFaOmB6TjTnDwW7VCuofJ2R9NjFGCcD2E5dPQ/WJ124E+qv16PNTv9/ZmK6
9ne42RzIce3qa0NjZ0oD28LOR9bXKBDVqC9MBrgqvnGHvntYiDrdqdkgpzVMJjlhxgOKPx+kIXVT
Ha9GM1rMbsShPTbfxhQ5zHRHR/OE27JdxzepNzyGeXlDKWQnpdLC0vLB1Dy7hNnA69LELUjiEsYY
jmhhtNsAw2nVGxpbLcfn6wOe9rn5eEFFTg1b3QTZPdsHXSzjAjUBsxvG4WOBM2uLthiarrQ7hOjV
QifTNbpPuWr+vB531sN6e7zc5f8JPG+Ba4kUoQjYguePOcgg2Ji0eNz2WXgY/DS6ayMDroPotYUI
Z5aV1gFp3dFsMr3kmZWqXV+/ng/vg0a3U6HvOqE3zp976I2ITLWY4VlG1+yFQf6mCUq0ZqrBuAvu
tXg7FhGIyb75dT3w9IMvHgAFbUBR8FOseQKGAQjeTQFAFDE1niswFWrc4EBbL+zNF9uGLFIIodih
AyzjwDtb7xqlLuWm4HaXI1K4OHlit2roG4R4RO3b9RHNaqV/PlpATVQnqXhMpcLze1l3aKe0eMY6
2oiYAsD0Lyiodsot5XmtABKA8Imo3MXBvq2+SebChL68nxJ7MpgRsMcs7/MSpRjDWRNFsq3C121q
7V0LoCpaWG/fYADnT41nxfnaYCGUIBVNG9i7DUqIrYQdhFm52tzcfZ5+PXKucg7Op8He+fZut5DQ
fTAqpLpINaj7AuOdwxJ6E2xwX7AYUhyBCYutUvglLb5ff3DTRc8GdRZktvDoIkm3lRLEw/9syE9q
WyzMwuknXEbgLE+KSC3VnGbpu9s26kFHpY4IUhyuagzKU+PB9Kp1GS+AsD4aigJmAdEGsDw0kM8D
+eOggTRvEifphfwhLzRj76eoj1+/YW9I2/l4IOyRSoisndCTzsMYMMqhxBJGH560XNx0uvcQVv3K
0tuvCNU5BmKtVpij66H32I59gRizv34Jl+sWgH9SM4MdS5TpEp9fAR0teUjEAs5FFd4OsrnBAJKl
HjZuhwNsUI5PWMWudarm1+NerifncWdzJfQErdVraEqcCVFAyVZKL4nQlfJXiHXfMYlY2BQ/egE0
1i1wZxRreRPOx9lFgasXUIcdOf7Vuc/0G1ewaP/jXI1B/R1kTqOgs2eocFsTAMesjuMqcpGO1BeW
x4+mpgYMi+45cx1Y6vlIQiHG61pnewfwQlKYOtGwBGL6IHdiIO9izJanuO5wfp9iWFhFi9JJzE8j
XHlrTG1XQ2FHOjBZ9aWRfTAnqCJY5oQUAsMzPy6AsgnQEsAsoUt+heW2hfKMMHlTIS0Yr69Pvw8W
Evh2ygStoLrOr/ObmBtSkMOOTR0N0XnDekh1GZJJZaNr9b8JZJAVAAaz1Hk+WKVC3wKoT7Fo2sH2
QarErnrJpu9+Pc5Hj4wR/R1o9kL5RdOWLsmAg4ln5N9kLaae3wxosfT3EhIfIb4dm4Va2QeLBwBE
VZogyHQv5yVcEeutwuyr1Cnj1hFN6gKJ6XRwBiTjU1rlTq69BO399YF++OTexZzV5/Bvj5EoI6ZZ
IWKlbOmY7wzlIFTiwsu8NLjZiqFhLoaSVIkgrPYH9R87Su8xgaiKJ73ocOwJV8OwVLJbGNu8KZ11
CDx1oMRwANgptWwbUY5h5E8T9dzrN/HyKEafR0TvAWlG4KPzQurQo2jQhtCpzCxYIzaKYv5JAOsR
Ff2mQCmiz5dKtx+92+8jzh6bpjVB2hlYIQgSSnD9dwFQcWfqG0hnTM2l7j6j4QU+31lpZpmk49Qk
NSC5s3hjhGWVhKEPIwsrMbINDS3EdTfEVWuLXEOyVeTce0prxISdHp3SyobE7GN3VaFJ7iAPDjZA
hYJzGOLB2MBQs+RvuFBm1iZ25YFiVI3GJ9JWrvqEqEiGm3vsFipepComkp1Wxrjw+VhhbxFBawvH
o2OIoKHq9sgrWtjtMIXGeDwALE+iT94Yx8kqyuEnr9FZk6pV6PcNnqKmK7kraJzGiSYdjgRgYLJm
GyfZEJ40FrYEv+ICl1H+Krg7UQ+sSRYxExBbEDvgpfoQa+PWqgrIediwxFuztrIc52z0frdoG47F
Xs47iHOtbwzVo6dNZoxjFcRPLM9oFIZVSmnWaMbsa1SUFnBEoxx1RA9HrP/MNhlqJ8om8Y5KbNTO
QYBKzjYqGpt4XmatZDha1hvqpq7DsLpHlams90MowphtmiH7gdAMomBGrsuCU8lFeIPIRohcsoRR
/QZNEJxpS6x+8X6Qi8DpUriSj9g6mOYDZDiEvxPIFfJtUrildAuU1xfx64n9DgsM13e3iM759aaV
igoTag7FihPBvMwOCILJ6Q+X3t1zU0kUxqVRiS18yLv6BXZp9xCoQ9DaQ1AWP6okiF9NjGtwwdY8
46i7PerrUdRjWxYi8f5dhBJ6l6ZKSmEBF1sUM4vsFddswztCMa9xqPELbVfV9YRbymJsHj2xq7ch
gnLpOkBxEUpwEzTRGlGcWLlJeCT5ysPTJgUJhcqRkwNpbFFYmfLqPMShOPClrdQrZeP4gyZ/ZWJ2
K3pRyDFZjRnlkNVzFZ0suYMIlMrdYK7gugI8GZS+1mwZ0VjVrnkPsCjOCiWyLcHMvZVgqF1tY93W
G1tt8KQAz9JeaGGR+80vvx2l1yhppXxhjb3IyqjTKRqlXtARpPRvJ8F3+byYykZvIQeKXhyAwOwp
R688y6WFKBcZ0xQFooFFlYIu4DxjEgc5bTyXKKL+0oA89L2f15fTGdOaE+sswixfghVeF1koCzaY
0h/BLt5vxl1vR3vhkD8Hzh+tHTm4R69QZ9j4C3vwxVJOaB1Ra35RjBQn9ML7I5FEdXDMgqnUWaEU
9IwFqRDVeHatw66FHhUv5O0Xu+Is3Cz7LOsqo25H+VhTH8G+xdoP09vkmDNHqzGfXFEXtvuPZsj7
4c3uLAs2sprhNLxij1atq1Q2CnXXH99SjOnz72ZhCATKEAFV2no9GZlswklzRvh6PchHk5DayaRW
wsJM5nkexOjdwaim59Rl97HCia/6dT3AZSvu7dH8HWG25bl4lmthNg1ja5ywgcH0bM18tM2Vsum2
3brfFStprT1oTnoUVs0qCGy8i9m4HHGHwJC9lM0sjXiWQIW+i6p/xfUMNTKtpW6HgbwwGxdCWLPu
GGrxleFNN3XgRxf6U1fvrt/Uj6cGaHl5KgIY6iyrdntZbxEUEWwzrOwoQyz/RdYfr8e4rHdND44m
CeBlaHIXZ4RO93VBb6cH9yRvX9pV9Iy4YLeVttE+3Va7YmFM/4+e4t/xZoOiYNiIck487L8+SS/t
i+w8Ro5breT7EzLqJ5psW2O1MMhpHTpLyGaDnM3/uGhLY9C5k6US2pV1q+ChXCWrUDvoeE4E9BvC
l67Clx2t027h1fhwmrxr1s5iF4YquH3JgNnB/fKoDwtUhqWfP3vzKjAzBlp7gg011kHifS02r9dv
30cR3je0ZiOAF5+6tLxYPfqnOPaBDfsLr9KHe9j7ELNBCIZLC18lBFXJwkY6c6Pe17btnRBZ1G3T
fqp26fZB2Wv3S53XD14y4HIgBSZaMTCq2eDkPve1sYTxWFRPqCviUdtbz//x/SME7YIJCTSJSZyv
vigbFrVajGwjE2kY5nUqLvHWPnhEHL8nJSqqk2CoZsudjAaPVaaYgubujeh9QupxYQjTNZ69QdQi
NZqOUJGRgUC95nwMJLJahWW17xzRxnW8nXWHRckWsYBNYdeb4Ijl+DF5UB1v3Tu1Mz7fd1vtFiMk
J7WT++qOPvYRdvbt7bilSLAHfr16iv/TTGt2idM9ereTNpx6ojyNfUc27lO8k9yFMvbFPebnT7Rn
TBJFfquzewzWFjRZm3KqQ6I3fky1hWxjWvnmt1inFAo/RdPBhM5usVrWlBNaQPeN/LUvv3T1ofM3
ybgwiov5Po3iXZTZXcKGiXfBAyslZyPsp4MJBwjfyevT5TIdIMobOAX0MyDU+VsVj1UFwqjxHQRR
n3sbOd0T0s+33/IVopeOt61PwQFq5R4/71v1rvhs7ZMVqJKt8Dlba/vrF3OJ7FDB+cG+omyvMnvf
kALvJgboxcxK0g6VdgpSa61a4894h0EApJJj8aLftb+6U/aVHeEFhcnG0TfX439wx8/Cz9a2OOyL
QPQJrw47TbtT8SXsooVE/IO5QwuOOQmuHr67NpubSt0ImlITI8MHC0HSqLjrhCe4GNeH8sEr8D7M
nDbX0KbLIMX6jgemtakOrboQ4KN7NSm5UdVD1o0W2Pk7rEZV2uU1DKceB6LhCz6rtmYtrBOXmw3z
4X2Q6Wa+mw8N1h5FpxNE2CXPmrHLW7tH63RbPH6+H1avhX2P8TB4hFLbYLWh77qFQV52XmYXMNtz
LOD/YparjHKDhl9Q2fLaXeXrykPUyxZYX8ef15/bZZY3izibg57VV1LcE7EUNsGzQHXJgfBx9E4F
cB/1B/bK+Woh5Edz5f1dnk3JWoDgKKmEbA4prCZACc4raENHfMG5SEPyLlnhlre9HnXG8OMwDKmE
ercqg+mlKjbvNcZuCXO00mAufdb2CqcRIGS/3K353H0v7x+BGznFtj5ge+lAfnNMezgV+2bnOa4D
PXiwIXk/h7awkKLN9PX+fVUmmgpMa42F8XzG4cw2tgAKcW9cFbfU/G3zYNwljz2XgQXML32FtaZT
29Epvf2lrDv7Fgivbd4m9vfO9v64fos+Wg65RX9fzGz6m2VSTUaQGF85oaPZFpo5+EOtcIdw/D/q
tbvBXadwEBV1sITnvVjobn6wVJ2Fn01+xQgsVfEI35Z7I7g1CjRbc+iI3kKct0c920/PAs3mfBhl
clGN3PRhrdiJXd0ijLqOPyM2/FjvpN24fWoddRPbyprK6a21tQ7NLnWshWf/wWtg0ushYaBSogMM
O3/0FZzNYMwsdsJqi6VeGyzMeOmjANSaOblNsgVUg84DWMP/5ezMeiPV+a3/iZAwYDC3jDVXKnNy
g5JOmtFgDAbDpz+rnvccqTvd6uh5pX2xt7YUV1HY/k9r/fphFqvCy3yUW/M4nyYRrYDmhLCJVk4I
PFwbPg75Nzf8n+N12Gi/Lnv9WL8cojK3TLMcsez4A7oNzCk023IP7/xt8b6ezDPszUNexLG/Jd9d
53+5I35b+Y/NVPZWP2HlIe6aAJZRP1UKFkFQkJAejdf+MABdFH6XJ3z3mL/smhUsvS4nWLWUScdv
XPfj39vyz7+P6R10RfBYUUn7I7osi9m3B5kjCEJrZ1flvtg3bWck/17lL3ffdUgII4PQI1yFR18e
HobC3MpYC+hgDnZUbXk8x36M/Y/0NLDT6idc1I5wYlgCL9I/gC7/bpTnL0fh7x/gy3MsfZfbGSrl
IQ/sBDSeMiAH9nM8PH/A1m6nIwAh9s5PK3ZQkg3afX3vgBoamrvTuIYwDRjD75pDf33wvzyRL+fR
7BV5bldlE9rSDomzzcrvRlH/PPEI5iwsSPBgOEDRGPp9q1B74WA9ZnW4jF7IgIFX1pC062ve3/37
172eaL+feFgIDrMQOaKBDh3Y7wvVPa2cwsFCDHCPS2631Z7SvIKJPHXCtq+nWK1rBvpj/9309N8e
4jXkh7EDzHhhrPP7yobfscnw8BCBjgszr4194zs50l+XQG6CPBS6Hcgqf18ir3q3aV1IvNGqv6lF
+SSb+pvd8fclbIbBBlzT+C6/L8G178wK4LuQr+APA5Aovjk1/7r9rn2A/1vhy9vfNKuo1YQVCjuc
Y8jQoCUAEPbtWigdeSwDsJ6CR6i94YsbfsDv87tPcI26vr4imHPAfQFNIdrnX74iqEhGjbnUJgTc
FNIIBB3OOb+Zg29HzP/6LH9Z6Ms37Z2qaawSC9G75uBBagJxdSD25ZaHT9YPK2FQP4f/fv2/OIle
wyxi//rlvmy0mrcrHdzr7xeIe3Nnhs6LwvP8ZOcylMEc8Pfvhm6uf/Hr40RKaWLiFhZv0FZ/eWMc
saLv02LqDC4swgqJf5N5Ec1uRrL595e7/qU/V0JIixACLuDOlyKSxfNqnKE6Cadst66R1Z71d2Ok
f4kM0RCDUBxlHjgtQRjw+7fxxt4Qkwl5h/uqzxhc79MpQX1n2uSp54dDtMYx7CJwHPPou1P472uj
SubiJ8Sb+bWCxVypScnGJqw3lQr0HUA7IYwu4iEsxtAI+8j/RO93PeaJXoNhr/5/3h3MI/zf+l+1
LmaFmRxHY30VZhdv60qkSOhehl26JrdrCC8dEt79+yf9SwyF5/3Lml9+01LDKAlUR5wGANxvy6De
ec9GF7wDv/RD48tHRazj7Ekcv5Mo/HkKoBGJiPRqS+PhxP6yUcaWr7Rf8hpjXDrIynTCsBNDDoL4
VNURxxBG/l9L267TYr8s+SUaF6MmY2ljydo1t8r6QGc2GLxvmml/yXN/X+Vr0gkX06xdsYo42B8y
WZ/5ztnaR4lEJ3YSDAepb7blX07031b8+t5UI+xEGxMrmqgZvHYbYDjPyzG/nTZNwI86RFAathcz
KR8IgqqdSP/rd+j39b+8Q21FMrN0sT7gd2f/Lkf7pn/EgMeB3S95vG48lJvD/t46of7876X/PJF+
X9n6/bRoVjYXzCxq6DYeW+dznqvELL75Qb9b48ulL7NyruD+AorRVDwPVv5uOC8MtOh/f5M/m1K/
v5ze9TL7JZnRpKhBS7z+iOl0MKuNGYIw+gk3S+wE6zxHemftIRiK7Pt/L/zXr3ct2121/HBL+vL1
zLWcVungEQ7k3ug2snuclm+0Qn/ew/iVrh5U+AfN36/nqtXnEzCWWIKTvEvNtn7KW62/WeRPQQTc
HAnmua6DDmhUfo087Tof+0GUNYSRjcpha2N3L4BRDJ+GTYdb6E3to2m4ZAw70HVuNVkxHJV11fLu
WrX6DhzzZU+izw2tNb4zzNhwmWHQ/ctjHcg4uv4I22QzbbY6QsW+D9oGzMCQpGsIK/aEP9EbCxbz
1ls9P2L2BDMo38SSX/Ly//0Q6PsgIoHoBgft7+9UU/p6IjU+hIrhkxR16TLl6WwjMbfB5II5VIDZ
qYBUkfVd4eP3Xs2fK3+5xp18djoprq7REUP9C7Y/VrNBCT4e4yUCszwy7h2QcuGtVqWOd7G8C4iJ
NPrvMub//RhwPfMwF4LGGv1yybDSqcrWoATjXYBdOptVfadj/iPgg08pqhA+xUWGkWT6nxfhl32b
C7Po7Sqbg9ZqiToaGA+5l86UAYYkFjpukU1MYqu0ORhJO6982ju1scBaKQdy7VmSyeQbbbR5nxp4
kaCZMsyKR6SpEcr9e6dfw91fwzeCtxBbw8P4BYOtx1dZyWypqSa9R6BukwdwBgI98R2sEBLNvjM4
/brjr0tZ2OuoSMCTEP/y+4sHkhmG0RqDoLJnwteLNXsfFn/f3HtfT67/t8g12XQwC45f9/dFVqRi
vGwLK6idJTJgEz6X5MFh6se/H9s1Kvj9sUEuevU/wdg8PEi+7mR/mqQwMEMVCG9IprUdr7MQZ1Cy
I3ggpzCDOk6q+abA9OdPhcYDgc3zVWANuceX0wNirn7SZWuDx+tHLBOwHoM1MDyDWowH/vvr/XFu
XhVNmJ/CeALISWhNfcmSeOOSytWFA2S2Hy79qVE3RO8nwICX6SnLHnR3yPgB1PTvFsYf/xoEYu3/
+FlfnXjxlvzxSjpC5qKVdiAteLDExPM8MOK5lGNCzNYHlHN0SpHmtTDqhJT+YOJXaPsfpYZQOfBA
MH2dS7N8R+My74Aq7VUVVq5j06B18uZ9IvP8Nrp65pu6t70fTAvItokCYLOSeqZRNtvgzmWqo4/+
mDl9ONrO8r70IGPEuYarP0YmwZEOGSmqdJKtJRMA5iyAs2kJMLk5T4JvIJSqYZe3FNkdXbOywLho
m9+Yc41P29V6HMJ+bryT5yoQR3oynYx1RGRNZx9F+JJOQ9go3gN8Nl2RngYmYe8YYDzwRiMwg0w5
yQzAGN2qvbfz1TLAX2t69DRNC7pO2hqYGVlEmfOIzsISacelBrGCZTKS0iy9TWaOhRl1zMmtBBR6
yzlZXbeg94jRfHEuFsZfRCa9HdzV8qT3zY/ZsRZY/sO4jAAsnJBlxWSMWqx45k2GAH144YOSsQnq
aeS6MHOdpNOgIc9VBVESpk7Pfe+DHOvm2oFFrU8rL+pdp5dhiVHVaJJ6uslqD7A2MBv9LOb91b+X
1fDbxy9hbQr4570WM+cO2IxlpQ+N4chpS2DB66KEzcicdvgtaMBd27Ai2yDlCcYncxXYi3J/ULsB
PUTal8kZ/DuDyzl2Wd2mDsiAz3BXyy+tKKeUwAi2gZVgCNE93MyhMNrMbU15utQDoL8rzecjool2
3gHZUt74whx2MDDz0RFfp412YdqfX+EmtMqa+zGndlyALOgEHNYIMHOoS3+OlVN6BN6nLQU9xpFH
vJ/F22h2DSARQ9dhoLVhTayzbLDDpmpKES5W6aJ2nmmY9dBxai5sndznshfZh1hAz14A50vUOK3x
YBhVHYy2hAwQdBMRjK1Z2WluY4BZjYspkm7FkgPS6ZMs4M4jXVIjuhy9T0xqP5nFgq2AOOoMH8o2
hDgLfngcRjEb1IbaOnU6pIZRI1uPb5Rdc/Mj53YbGBI885PbGLRIW5WZfgj2r7fuDGDrY+xVwNYt
0HWE0+Qxd03Y6zKnztcQYppij1/zzElZbVygHUMQU+EDvDgrLC/RgjR5c6rJfGxsP6R5+QAICyiJ
rswAwVm8BTeJzbaOsiLqActiOh+WqW7dftpb3fAsPHuNYX/xZPntnfLmEBsKA111DDfNFvJ0VEYs
i9MQBQz35zwLPzS95kY0PMbYNHpNsPKLGjEUO6Y9oBGIAOq+cPvN1LnOHZcC9NWuNcGwwT0/c3c7
ViV6eBbm+oQczZitXMdEa+uRtH7AejfJ9DSkq/BhQwgrswDXB3/OqgpkgEoBmKtLcShAPjKhyLo0
aJGMrXQDOa3AUbBqOwnYNon10rZIxS1wFEJf90tIcqRT0swemSvu8e5DPdD5F/Mqq/VXhFLAWpdB
N8r8VjVDJBkbYlEuEei3KK75GCtoZlkEgxz5g2VLH1hQWFxmHXiudV/QQzdoefFyNUdi4RB9klXv
3Nxto2IwnZBgWPuiF8+BG6XUm2HAloTEl/4kk7Kf7ZpUDxPm97fY9OPWMMD7bLJPDl3AYncnDe4E
IFJvHv0oc6u+dShqtLIvDrORRcCQhRWK8PawxGV3B4YZ3GnP7VAkFOO7yn4xKn8MFmbdM3tOfU8D
UdmkNVF7G6p2HzW93gYZQ2dwRvGaOx8wwsnLUmL97BqYntoqnlcjxju1c4oFl1oqEHfmINYXzlkU
tzPw0wzEzKIYnnRufQj2CKb7YWkIOhTo0EudvzTNoRxOM9sY2CY4WvcFs2J+VXl6XtgaVWAtYoup
hHhu+rP0f5rseSicULoJy57hDgO70yJkAqBVvb7aVsHTnj1ZJgDru6HTAZRFMcP5RSx+sVYvXoYK
PM4hQvXy0pTzAKCpipFO3IhlhkOsAoWppvpJyUfpPdu2DOt6W/gOKt55BKpcILN1uwAuNpugeJYv
ytENOssUYCa3u5gYrVdtcat6Ayxz+lm0NIF46lTznwpQWsseo2xpotUpAlvUycCX1OMvhkBrxq5h
pGPsO84f5h7eHEj7z5llb+e2e89Rt3IrJPvXd7YXZbyQtk4QUN1VMLSUlEQTpLcuXDplu25XHxac
85ktt/Ba9dCK79snuQKWW37kTR+AbhxU/tU/fjp2bveB95He97CYDmd7MbcZK/ONatos9pt12a65
NYMbDIFDX9F3wuBvlWWNDwvTKSLjjMJZHk/Wo8hYapf0AKddi4qg8totLcY3B8AKGJZWcEkbezrB
wyarkkqYJPXm4mXVLb8vWZuWvpH4fh4Lgf3bDpuOAwOz9rHEO5nREW+DFWRC79qlOhsglkZO7WFy
w1KHYQERxII9Tjgg2MfhRsE2JfACl7onezHNckMsFViDMkF/96JubPfOAsVCrrIprYb63ddOZEAB
6yi8j56/HshYhxMmrFIbRcOwX2Z97xh+ZI4WgiAbPBpRzhu1to8Nm9pw0OUBHNYsmqFVgx27DFEv
xhFZ9omEjkOCfWBmXtphagAO0T6GA8ZlwTA4sM4L3Idg1zn8QHfq6HuvzJLxWolg4IjrRzMSLYuB
92qSPBNuMPcFWF4zpuJZMI/2m9urAYPrisRIPDFyBJhVZC8dC2GN/CHRuk3ZOhwH4eNlQRzNLONu
XWYA/CqIfhE/uHkTaT7SPfAMPWKdclMWfsor57KU3oXWxQTQcAlZ00rAjJdyC7+4gOdFvhmE2lAT
cQ/jwwASCTp3Fi0Y4sm5/wGdILaA9g+d4aq464h8wniuGaySjpt+GgDTAsOEKOOyElhlqxW4C2qE
xXwjgAhrGXLaHA7GdNmzpZAhBh1eecexHXzfDhYNfddYo7XAll1n4l3mwzumMnetQIbCyrtVPGRg
4E09oOaTTEYIfwLb7i8TXJl95w6BF0aBNExpbgtDXgq1xI3tBt2UR0Xj/ZCNeXTLn6SHAW7RJfCQ
Ow4EcNWiAXfXDi12P+GpwPA6dtqdTexdo/F0M0CvQadS1xKy379yCNNFf2u7+p0sDp4KWC6eX0Zu
a780YLwKqz3BW3qf1y+QvIYuO1fkR73CQNe/RSoU9HMZ6QxGRNX60Jr3GkJcH5r6uYC5M51R6PTk
84To1MpgT9x/Nh3oyGYZlNlTM3QxgWlxwdoTNeXFpxhkFLtyaaMJL/s0wTRu6OGMm4wt9Fz01puM
Z5ot+Ap4gsTGZHG3oWS4lWVH4LW5nAjiyNy1kq7mRx/E8GHUGxvKpNBYinPjLBcQs3D05pE3OCdR
YaQ8XxLe6gNmii/z4l0NHQDBW0LG7lwGxt3cXOwef5PioTi+TLL6WWEEGNEEZlLGo2uJo4AFNCpa
wZTBz9ZfduuMoCKP7BGPZmWYZxQb228usjIOfssPbVtBg5QWCDGLpbstKKNB3nxKK/fD2Zpe4ZCO
PdcULx5QYsDWVj4N9LD+oK2kmI9En64wAHvqKvLmSdSV4Wi+UnHRuVsE+doeC26QsJ1dhFTIdmaY
dbMxRMgHpSbuxXmgz4vXoWdxjSbtR89aYkY/yxFw+hwvFsxBAiRKmEF3UrUK0Gas0DHbS9HzA9B/
14iCfJKZHLrZOzR2/p8n7hZZkjX2B4UcJvTBBkZaAQVVncAj+u0aZWDsBSe0ugfzCj1GXAkeaw8Q
KN0wvDe58cLr+jZ3sqfVLG6lU8ZQ7gEibi6PC2rzU41YRV5aap69gjyY2QCfXJEYQ7ZH43Az5j4c
6fDccJBm5owHi79vGHIDP+ewm6aADTRa6neIj3dMsQcYIB6tSkAmNkwsaOt+3uVM3YCm/YAS1Sbv
WcoKHPy+H0OIkKFko2RayxVJGhHvRdYGwr/l5UbDvabplmPddHu3upsAUQyYD+7oHEPaEVumsQMb
Mc4UfiNdn1D1yMQPzyofZyGeeNGw651wYnP/1GQ4sHBbHJAB7dp1RP5i36ye/dgxa2vbtQxgCP8w
jf3TWkY2BSsIF+CWd2VqrBwVO2mNwQBmKyDPZxA3djpXWy+bE+pOsWM7UVmj12DgqtPzA1JcBNKj
BO6sF3agNQxMHMHuVTbeeBl5RFUV16ITayztARzSieVlNcdw4evFsWClraufdDHPhK5RUZoJpcUu
c814WqeULtkJtrKJ6OD7Pq5BJhHG5TXCoCxoOesjR0MV2St3CQrt7mufhmbjwF3Te5EFon+n2WmC
YxV/MxYQJCbEYH50VQsCJQ4NbltbcwiPlJ3ysPWzGxP/o8yhMTCsO2N89lZyMuG9w3R51mabzGrG
fjUKUG6ARTQ0WBS9825i1QGAtilrUgywl2E+my+ugv+/ts6+4Slk4ei1WRP6w0CWulk6aByQvVO8
qJxbUK6riz/Cvb4a+XtWz/cFU0Y8snYzzWyPm6YJSgCYAtuqz+YK77RKAet669b0oqrBiQo72wt6
O7bQNbvdfm3MBw1/2QwG/MZKIsoZglmQ7s3+6l6zOJj+x1/OUUAkpI40wjWz2M794AXOgMQkMxVu
miKC7jWhjn2B0jOHJpOWRjwho1KZB+RKIXYyNwO+WGawGDoRLsymGsDsc1kms2GH3qCQq9ND7We4
BmHTubJs67s6ooV8E46ALflsJTNH+ATcGYwQQDZDzpd59EDW9ZV7N0sN8BTkljBDsOCzBJwQfOs9
NCtgI25jO82qT+0q30OwuhFrc4biM+F1exgXgGn4mKCAcYTeMTJLoOC9KtCIEPzsSFbvSCuVLo31
Jir9ysdls6xzyrL2pfDwJCczrMEnJLgmGsVwv8hgwrDgAAPJqVvvxz57GagK4OFxA+eRD9Vdd21W
PM5el7aZeBx7fc+JGxmWeyq1eTKpQSJZuC+o4sCmmvmfhpqPhMGu2ioNEcBUIFlML6BIzLomhwTY
9Kv7GULSiNol3OdbM994erLOo4dZ3dLMYdjf8jzy2zkL/cm1d6yCg2MNCxoUGlgM47tLBnBCahYu
dvfUW1vMhqe9RnNZD2rj0tc2L6COhVOWmP1N0ck8sha8YTPCxrDJWB0MzNwWlMO6IYPNVW9sF4Yi
Q164at86fAjE0CgQBqbXoqnvRIkgQg/6FZ9Foyzdmem6iBXjr4OIeXZy3fHo15+ZRi3lxmB56lbl
DplvqKFcC51a7wevijUsRAILKcbWMAFTU21W3eta9hsMIExp160pnGiOxkiP0kFNTfK953xCYRsU
NoFi+GFFftaszRUnG2BEKCS4sGBMHosFlTx89RERmI8ox5M/C1iPXkEGboO0pk/8NYM8eH00qgk3
t3dYVX8k2c++YYmNklPv3TS6DvqR7ZU9fa6oRngQgWKwpHqX1qfdjXEO+TdFYIvmfiD9g6U1MNNA
ljgAvPTNXpdF4imGIEUGqJUkpbdEhX72PHEzl7iW3CGt9IcoGQbCXkTthQBIpKJdA79W0Vx8AECA
tNqGoTNuy+mCommL3jnqOVGvyqjNp7j01kBcj7A5sPUSW5XauR48mfHflSN3Fcf5OQ8H35KQH+GR
rSidG++9etHTk5XZCMHcQ92+c5M/D2WbjNTuAsypk2DN7Ju5ZmGJpAdzE0GDMgVmrTA+NCMcYmk2
UDTV7QUa7TyC41JUeGtYF/6z5vokYX7I4Dq8FBhR7mD56OZHaKxBJPkw1btlHhy+h3N/Mjcqzbh7
Q4Dmnqpyr3X+OnPMSBgW/SlLmoIOA4MIwTDU3Pf1Gd5O44NX+Ua6dG4yd10AYeaOQFeCae2w9XLU
BRnn7s98RS0CMHj2kPEOM/2+XYJDLFBXx72RR6Mh7gD6y4MrG/cF3jZV4JvkaOS4T1Z/RFTpY0ku
mYK/gfEmiwbVu2uNq3/t3PGR4c2MXLYkYwGFPmBzgdHPIZqRn+vsURR1fZR+muLJJ/zdA1qZwCkx
BFsrXZi3nbzxtpgtbCISLgsDEQKXTyhbt0gyr3wvbEcelERTx7QgPrK9bVfiSBUWbmaUWkOCkFRL
yTaWzKd7tbg7Y3a9QF2jRWN9dtZGBzBMua3bbhGBaKkb5BieO1TmAv5fOYrYcbq4VzwPirG9QF0H
SRPsYG9No8hLuAbN3YCvY9bWnlRL6Z4R4vpzMjusfJO9Hh89rxuWwKHKmGPqlCam+uGqVERN4+RZ
2rr9Y4NuVmRMJMPHz8qzUcn+FW4Sk7nvOmmsCfI7USXe5CkkQW1fdkaqsP0Q9ht2gSJg1nDnZVE+
S+AmMwTT0s3hWAoHDYvCfIH9l8SUoWUkoGTqPEGw+6DQqo8bUfZRTSwMRa+iOc0+vAY6A1Do07oo
iTFwj/XBUICX2jYEtgSoyIFNMfQYlJ+9SQXUbdAMyRTNm4MQhREMlvnERjVcgJ2z4KpRNUNse5mH
acphDPAcnB5JbzXuhtkXb0yS9pQbbQPPB9QM7kuA5N6kLL204Mx4W5e1juHk28UcJq1hTowJira6
8lIbVXaCoixxbktjzfcj89gr2hfrXet3OPLXijwaIhM78LoNmC0Chaw73p5W5PKoZtg1pr9xJ6Ik
suiHyraWLTEqiIGQ93l3i8fq09QuxdZU2o6mGWYkOPo6aLGrhwIMSWQWrl0BPG1mVsKp04CgZK46
LlBAPdcGt1PcuXmqEVbtmb8CaVgYJHcSe0F/KcbYcOnBkpEYzfXSQokI9i5N4OWeAGw8F3tE0IgS
VXtNlhQS3nc2yvoIaApqMCiwciTaAgpGkDyZNJHMVIZzlPZoxyv+WoZQq8mXtCo7agYFc7G9h8rN
TwPuh1vMSuTQU1rTtEOPGrzFpjgZtgmQZbFupmFNEV/0JxsVwj2aIzyyC3oZ+j5e+YBIG6MjRn+T
S3fAOOTsTOCc2hzwa5k9iJqkBWEINh0YlFB+T9oyqggId509R9QZCCr0VG3QQ6J3o29iHDRra0Rt
QyEPvXS9D3PMuiP459lrvaC40Lboq/RE0g28VbzQNV2OLhAFMLckdmSoykGPuiRDnAGRcMkaYR2q
ho8XRlTxQTqaR2xCPVAtwJZ5k++mEscbahlEYqdCq9ggCubWcSnz2DLsRMEWIrXYMEeYyi7ep7yC
N0tFdHV2AFyGmJYJGjdO9Qwmz5E2QPjhBOV4FuZxGEpUMrmPstMyknd3QTc5tDGCY6akRoVOZPa5
9UfroxUKxFauCjkltDJZ+WPOBarEVkWzhMFN5QCfHFzXFs40JFO9hLZQeQWP/Tazdnq59qjGUTQZ
jF3sYtMg2obbgeGevcFTD9W14Az7SwDAc/VMpY/0eFnuXRjz35oTrkAbxjAPgxAPk8f32KPA5PR7
n0/vizPdWEWH52TIpKmrzSzVpmQ0pbm169rxvl27Ixm7zVjQPRma5nHBoRPihJ9CYi5oWJhDvPod
PRkI6x+rwqjeWF+h9OWVuj1MDgpBU6aR3po+HFeGLNWzbPZz3l6LMkODYjfOBz7G49VQASPXRosc
2q/pqRXdZsbhwz2Y0PT0TvXrdhx78Jq4fTc31itQycih2bbXUx6WA7S06lqoVPZ+dsUUurJ6qvBE
2HJm+s6Bd7JT31Z21LN7H+M1/q1ZIGAVV6iNQr0nhdM7tra6g8n4h73g81+dytuNjRqvw1873wtH
703lKI1AjsOMuJsv7YiqLPjCN729m0sgghBDIbU85yiXi+pMMdhC63u2Hg26BtwIWycp6HmydrR6
1uSCloM3H1h5U6JiaMMMBa+dySIGO58G3XShThVDremT8hU1NCRyDe6C5rbEaLUcXdxqKXcB/PJb
1F0S4b+YaMvBAdjI3yp2l/Mflfjg2MsgwZWGudGMoJ7MIu2pdEbVys9OTYn7RIAIJoZQrwh4tYoz
rrfwf4r7MXsxxw3rjjZqsXX57Ldugrs2qk0IgWyYwEzolKy4anW7Uey9g2yuzI/VqFEBiCSAwFfC
TT9BRUVvV/RGyWylDSqxBkfh+cLAIuDA/Mw/lI54l+TlLb9mdjSdkfk2e7NGzPM28p/Av6Fyl4L3
jlboGsjuqRLFlsr7chZh2SRV76Wle0CwQO23CSZOpv9GFWpg1b0vLhV/lGiQLenANqzcUv1T5UdD
otcQOfOTSfCqP1rVXV2pxB2enQyXc3sP6XPI0JD0l7vGvKBNGhSqgUdOwCHXrAuc9d3Gont/PiA4
65anqr0M3ltG71DeaJY9X5Gr+CddnDn/YYAr111RX+JSz7hkIcSZKcNIKXoAArFw1+OH2Cpbnhx1
gKv9ZiJv1/i01buGvcAZK3bcm3568NGImqqHrOgHhHYTmMXdsbDKk+DWq5PL0OLeZpWwd5Kfaw4p
oQN70ooGkH694tyuEJthWt5e6F3pVT9h4gOE9DAecWNgKOzWcZ8wnR0sVuqbeOMtOC3RQsQ4iSxk
rkd4+6UleVTjOy1Axxh+ojLbVE+6fijHM0yjGAV67lrH35vWxlCYX5+rmCgLNbU9XKaWnN4LKLDn
1Y1dB1eNEy/l/tpKsik6+jmMF8iHUD/7FoV5JP2VOSR5Cya7etD1q1EiNSKPPhqtyM+1xoHQKZwW
XZibaVckuR/z8ixFhN7HXk33q71zFUZRVnnq3U0NBBrKuoYERQak7gZlV7CMYaI5lM902l4HDYw2
aNspKnmZ9PVh1D8z51Fmid/+NMxb0zz52b3TR/2CRqk7B3R1Ys84lP7zulQbw7EC27wYtAoyzEiz
7Im1ANIu/b4Y0VrPAj45CWoxEbeLbYuqUaU22us3vGc7nB8o9x5J9ZwpJ0JHemchEpDOGGunjcms
owVmUFb/OmRdYhUYzciPJYzLG7RsS6ZR5EVokSeNvbEbDEO8VPnbPL14GQDX/LL4qcOmyPc+sAwq
1UiTjOEy2Weum9A3H7ombez7pU0WTL4tnhESEnurCqQqAmaj5iLfYA0bOGTGvv1sAGxkxtHAiVOh
QjEPr7X1ZKImyhFa5guJSvXaTlNkzQKoQDudvDxGUTIwoY8a7Dztjc+h7FKK0pe7YOxiwQgC+vx7
yJxq1JfMHxK1lbU6+eMbDnPwPp+MvttM/sFbNmTQQT7ZgW+p1Pofjs5jyVFkC8NPRAQ2ga2EvFfZ
rg1RFpsk3j39fJrVjZjb0V0lQeY5v+0ufo9+z5Q8hhV3ithAHFyQESw4nVbEfC3COA9U+WHJd92+
x9U/BM+bXnwUvh0YzmUO31m8lUZDzq5orw1Lr9cthyxbab61bPOnqA36pAmqQmcPc0f2gZLPFw5r
NVbmGGj+2K60umA7TWjsbRJ42xGRrSNXTevmQUk4sEVc35rF/SnzxqXM30t+AZbCA8UYO8P70VLA
6TCsjr7UjgYth3kUrkb9yXBJkPYsIG/ahfUiFEGXUiysOtEuStU/N5b7ZrkGgK6CySPWerCTTVeM
V3sS3QIhZjBa3jltQc7HnPPLzPeUq5FmIoxlpUoeFe51qe3CSofxKw+o6DZIH9YEa1Ib1ASdOwKk
lou+KdbNzLxjpE/VZB5LaApUDLyaZshB7pEZmbvZbbDeB4SOC3dK1nH4HVcty3LfLsw8uw+j9dEP
7kfieQvZEMlG4jejlRHos7pXBamyWn6LU95JtG+xtNfVlIE6tOeBrSE28ClacJ4Mrud+bjf+iC0a
Bi1lZAHl9faWW/JIAIwClwVzB/VPZ0+TNcc6pDUWLUyV0CggJTAYw2XKiG/Yl45G3sVUx+ZHJ+Jv
d/IH+DCnCqJJ5GtnQJZCVho6l9b66caOOaG+G4NzRaB+I+YBsm/o2ba1FcVbsLv5qfFqbNONnAPH
nOeDcji8jKaALtbqTeXnH/VcnhuLh9Gdw6MT1dqmRuKzSbMWWUXmnY28em3nSC77CJe+yYLEynLQ
J+/ARc2CzIzmjPDVbfUkwvhQG/6ZKr7zwO+oDTNbt9xJapfcoTnHY/bTuO0BudCqK+rTOL1UYvA5
qTt30Xd6cvLjab6aIq/vIncwwJpoQELCpHXgTWQEo7OZByt/rqL0EvUNzmi7P9vxvI9MKk3cCe2E
36pbFulXO0TvQzDg3Wnm55gqc9vTnvwaBX+Qlpq9AT8fViiE7GVqANnWZl4vrKw7zHbKrzqzCmSZ
Pwa6PpiXpoviNQ2cNmMPAH+gI/87Eob8JVV/Mh2yyourYvzyO+bH8HHWqtk45mGWL9FOfBrusKn0
j7nyAqKYl+7j6LK/fVO7d3SteGzzrnUfs1ObuWsRSk6ij9DceNTCFJLSvw6fr/1VNye9JCdUbMbk
Os7rljesrSqAlHsibqaQCM9giWmDMoY+XIyW8zLZ2Xvropp1OvSAw28Bqkt6VZlSFM7/6vo1xHaX
pH8VgAnPy8If33ojXpkxG7uJNwBBmeMvoDsPPiUEOQuyS/eG+YtUl3FMLAhDXLp8KG1d82L/Jelb
lR4etNLsXyIncF0GWm3ljZcqu47VbTSmfaTuebf1Q7BhP1nP/NRjvEnCas2jog36ChldMp+S/Fwq
WEK5mb2X2Pp0yE7vVY8kY53qRTDnAAMbjf1zUH9xMp6rfFhLvPlUcLIJw8d0h1YjnzPjdTjIjiCt
qlln6uqhRHtM/LQmC1R2RsgP3sFuc+XM+n0mxkP9U9UxZX6rhgsMYtDNtyg6WWhFo+rABzhQV1EN
N8890F7r5d8zxOvDnjixx9KK3HZb1+ECvfbRWRc31zjTYNzbFC99DWol8o2q/qb8yyIwU+pwzfMn
sahtuZXGai7eGxZo/5lBxRnOFuqOMVoiPGXVyhbKRO3jCRYOe1ka+nJ0iSjL19r4ncA2VgXlE0Fb
WFA/3QZgG4r+apL4rXQLNH5Lricv21cD20+fgUoRBngs8/mHNa3c8TjNO8uvtqqxFkRoZ8lH0g5g
g/jf4GkLBN+J95c2FSoxfWFmewmUWb8XHdBltjPaoFT8XEzmjbjqRFURZrAQ9nXwNgNQbDplgV0N
oNWZ3Ff9sHKLD1ffmvFPGz7FvckudfWbbuN3K0MDW0Hilu0aENPZPNe2tKDd5Q76e1VVNVwEZa0x
TF22zG0Yv5ihhZWwMfptl2bHPG8PQEnrTjdJrRbb0ZyXDDERqF0YP0NRlEOyENl+dpNV6NDbi3Oi
PU1MTL35R1+w7q77SC4Gs9xWRBxE2TGLy2VLo5X4ksOt9SD0Lj6jfJ5s7a6EoKCXr7XTS+j4dy83
g64/ZDOcIHJSN+NNt8cPcM7nVFQn3z8At5yG8rOt/LNKDrl5BmS5hUm9afIdxOtSNr+KOzZLQICL
aDvRkeJDwwsXZIlHE9jGjw/SaXaiTQ5heJDjCwK+RZvpQa7PQdM/x9NZ875N0mGZQAqT1jbSkw37
u0+LVc4bOfE3d+spbRfOtBsYClQER77Rim1a7+LKPUlWn1Y8qQf77WVfnU+Xqhl746knK3JRjNUm
yeHc2uQ98q0tcDGCoPCOgaNd5a57nJx0V2XpZ+aZW9X7LMq6m+yl5oy7qddvZi9uiY/n3lT3xmYR
6rV0PRoG1PmL49c/6ChRfyDC4NtNdiItd7Pe/Ws9n4TTub2HNmK3wt6JSd96D2AvKaunqW43Ra6/
iTJDMwVHUVjRhUtuawraQx9PdV0fVJ0cNAldlXzOnsc4OoZfcxL9WE20Y4I5aEPCpzkE8+M9DJuF
nNOg08vA7nRnGY5ay2YX7tqY0lkn3oU0v6dzd5djsq5BthcOio1Dq6J8S8fNXUxxv0TyCezAB5CK
lWVxepB1ujRbbelYtFd7yJ+sWf5Ohb/pMn3n9yPYZfzU9+PvYHR3dypW8UCLmm1uRv48ltVV6jiB
VjxQPZgxyzx3Wbo3oocuVGwZwHdjKo5dFKE0HJd1Fq/AlILBbTb1qAKve+CAU6Akv5PMtnkR3xzN
RG4xb5uC1HLohUvY9qtI81aOFt4cb/xDmwVSyq3tuEjdxuVcI0tsrX+1yD5q0S5Doz4PxLeFg/8e
EsrkhqxCRkgsLJqhqByOeRveu3o4y5q1hF17ruMj/PAmhjgJBSd2J3d5G+Fy0Ly70tF+RaDtuVUs
eUIPhqjWSaStaDUH/H24jpPwavTjZtaQMhXGT9Y5ezz5V1D+R6YumjpDy0jFqVz4C66OMffPTmOd
CSlG1agfAFhI7cibDRjTv6zI5NIukWyZHUSKvFCsDXlPwl+nM1oOLtoeimeFt0BnADOB2Elxbznj
yVZQj72bi8VDTeBn/j86enFDajNpDkhZEgqJXRi6KXT34cPRPhXIUlj03DDwSgBZo0enSubTxU6M
t8iJbm5f7v2o/tYznQzbOVzPmloNdhTkfXnSRHKrphL1mLMyvJzF0gpmlDdabIFs6+mzTNU/E4WK
wzDdR7R9+C7t41W8An0Mhrp8ivxuPYbasaqsA3nx+8FRf3nsONuoQKcd+mqEsbPWfeI8ja7b36om
usuagTGdzaD1vzXSmDly1a6Mlbu1hA9cCipG+HLvrkyzTAEGxJI/BNwkYJB5NsHKV9ngbMfM6te+
rvaRZq9aB+XqaD9b5kPI5h2rVkO3paOyQP6OQL7IXmeUbdlsHhzNZwhTD2It4dEXk/VFkOtmnMe/
sXt8Da2xEI6+SlW0JX7pMjnJpvaNU9N2gR+XG7uN1qrRD6WPFryO7xAVdw+5jmvWWZBrybeMGy6q
3mYr1CA9Ohtq3ZnEU+9rr6MTyiAa9vhcuzcYl+Epb15KLVplWeRcOkdvbqlWNEe7g1YBYEXr0V5l
bQDcSlrdZRP4afzS2tk+DKExOsWg5YiBLiGNKN15Lo+8ITfXGy4xZX257e8rUbxGbr6y+4TuFr4K
bz4yF98oqPmEgliJ2r+ImjQyvd1YbYoFJwkAUt+iJFy1lREoES5EWaxTkQeGB6Wv+nTg7Jf7Gvog
FCoCdGiuWuGniJwgZgEtaNFdz6FceTlV9RbBObN47WR6xgGgB5aMtmZrcl8MN7fmkvNq923S+mA2
UcLGlnYYSyEXKqaOugEgQ+b+LLVxX+XNzinr7ezm69aMthayucb1t5iq4kVBRHKEiDGX9Sq2nHU/
tGBVL5A9yFgRekrvMuhIzBkZ7am5Jnp1izOJyaQFYkw/Q09DQ2UuBuY8eoMKOMjmpZYmDwCIEsiE
xP3i6d1p5FtAaUMOvGKym7p1zpgaDf1mdCOgEeUj1LBttJJcm15zSAbey3H8nrhO0dCshpHJyI/e
9ClEEF6dhO2vVW/ty5aJzJjf3GKGL5TrsDfOnlBrwoRfGrs/eq1LuUqLrEQ+N5H1pPvvSsQ7f/T+
isxYYaVaPTrfeEBgY3P9B5R3NZgeQLDLre6TMUh3Xp/EMO39Z92hkHJS+VFJRDRlr9ROZB7Z3uXW
5//2AL7kTPZSGG4yb0Y+a9efjlNv3K771RKQByEYah7sOpVDxZi9xShKEUHDknsPOVDmHqRWrct6
4IFEwtInCE7AKRL7HnV4dxJxkNyTwpmoqTTpFELEnPe7zGr5JXgc/PqCbWoC/W7wgNicT6l44d8I
Hq9U3CXvyhfMg8THOSUCsTrahXmxnWWWLEVrPo+5dpnm8DWVyWeq+0+j1W31wT5V+gitHYO7oWOm
7UguLWVmi0jWm0TXdk1fgxKbn2ksVoXQ7uYcpUvbpBkva0iNJxyLvPbOcU4+mnQGR2SBWYwByFAI
cJO/ydcCwRJma7ssIbF+NIImRtqnTXtjthdcjEEPmBBRPWZ2/vMASpB65YtFfiIn5LDMXHs5Rb99
ds7Aoy0H9IUjuP5pSGd/OE16c96bKYM138TRE/E2KfMf3cNiXTpoL0oeafQXngVDqjZI9w+IQTjw
B+1fP/XlIgffLTh4T9ib/ujn3GgVnpuGwrPJXmGu2Kne+Sv6Sa40medrHcSywcPkeyTb2d0mnmQw
D5dZJ3IG+WBos9Al/JwkQSzR2UOe8jYt1WAdbU0d9cY41eVQLwRFn0XsL92sRbf30LUZb7CMIPZy
axcC+ba7hlb9nT3tOWScGB6PAKXA5OQz3ZU70D1y76ZdiLjM04pVKdAizdFN2T5AgbacumJXpGCE
qjplRXgwkv5Z6sXOi5J1bmrPcEdbPLYQ196mzDkH8tlYJ4A0rqOzssndhAp7MaXqyoP/54WJTU9M
32/NNN23MSdJZ53jXDtbSfWiafkusqY/mLyHcJexsfHsD9/PLl5fHUBQ8Fd5TSSuWt2JH7RC4d6B
pOQvZGd0Yz/eeASsvPa5FOWKA9ZAulPl1TmRThcIGSMTK/oHpxt73kvd2vDpdhLulemKo+n20zZs
ogcL1/jzIpEQuqTOesk5nAvWKVuRCeQIbT3ngzr2eW5dasaTFzFlwJkD0jlNZ3iayg8jQmswQd9s
bCcO3NZ6yiAaFy3F8atJXkzNrJNbErWvDqK1U+io/BgjLg3SdFYYQ5Rj7FOoXKiyDpCpNdmGuBhz
0mLL1L77owBYHzzgqHICcs7dqgraUFo/RVI/O/P0iA1vIUg1rGdYcuI5W+izpUGOD/Vza3XN0ekj
yMGsrdfZ3Pu/scRRMVKTsOvx91wMo6XfROMUnoeme858Q0fKQLEKxLjYppWvDkNZj7vK1tvv1oQk
DHUpj5aWJm9OQu7YwkoxuPgKD8yi9wmVQlDtcR72CFOJmKnKfSrwWQQhGOqiN/V2N9gOlUtRbq9k
rqJj4U0Z8vqKe9BDFZfV3zbLbEyzpcliG8FgFWiFfORh0yYr27xclYP71fQYynpXcKE29OJe/HEY
MDxV+Q+V2MM6yuRzLDyiNfRU25lTqDtcQbERLbDMjKu8conhDS1mAgszwhlBNW6Pymi4mhGTQRZY
YVBRtH6kH8J99v3ixTGYp2jE1p98B2kPbPVnOuXu3hC1RplAl0GmwClm0htXdGzEC9NINmYSd4t5
8vp/ExkOu86Nyg15HahKQnOsA0oUk3Mr5XMdk6cmC6S6pbC7nWrKcJc3ZNb5Q9PiE7EvupfetLR5
ZK45iK3UDHSEyXGJviJfNFHXrzM3I3dU6/qgJU1my3ZBQmeVG8t0SOdgVnyeHouGCgMzVEeLLzEM
6+no2mreynGmAXf2EuR7XnUY+4zlSXNvOJXyIM56/VjkTXeJ6BHaeUgu9ibQ4zZLGvsQ6u9FkrfL
pmvumZ5bweBRbOS18TVFk3twzXYJbMjpqcS/rnYRY3dIhLvGf9XdbOuDt/tGkixQH4xbrwv/xECE
MdxFuUbawkDB54HxQLPYnl0MLmAaSYlgpOIZFm0A6tOtDTSpa4mSCaeQ2E12VDwzVvvoCMMVqaV3
DGLc5IXHUelsEk278hUjxG83nk9YpJrjfTp729SLXvApvTvT9NkOxavivxE9uyvqZNo380xk57G1
6HAOx+kzTfkXEcQMBaYOn5lE2SsEvwsqQ7KVb2PI1zUcGjzEoV7h+PHzPUqNjeuAgbjGLuc94qxa
apV3jNp7paxtYkSw3t7OkJW+LEpnU0lEIHNtnLypItcDnULWafuq0230lfohs99qj2cwRMHmpeYp
1mFf9ZjDSwoXnFs8Zt2m2zcyb9dd130+XIV9SVuKpJ5k8qFkG/AZqHI6CHBX+fucU7cK01U2zYz6
hrFrUXdFRncUDhBiaRibBqY/dE+8CbvUzg5DJncFzhrI9GF8uDMXQ66KG+KiLV6bzxRUzXl0nFDK
C2SFfiJrdYjd+Bzm6HjcCfqFJWVhu7h6yzhdTZykkWTaI+xLIn2pzmLwwuXocxPHibXDibHscZXV
Xf2rWqcm41N+9uW/iXIkzxm4a2y/xPrb0wiDXRhBiBZe47l6H4xzL/wg7KKd7d9cxNKsdIeiMy8S
CMcFB0WFtqm1Sy8STi4miCSE0Enn5RyC+cp4YxWFEwzV0F3cboI6oAE03mbWqJ9GF0uAi2olSG14
K8sc3mTYIopXx6FvjiRpA4FSD7Bp4C4XFtwUHClzjuysrTdHFhpQyLWs6ixIRr5bLCdh4Hfph1eP
r3VGWjmqxnYpSffGm1qpZdHp6zghUcJ1zEtXyiOdLM+xXdxNC7Qs6wZzSW0ASQXAsLaVJ2j1gRuH
h7UgAwx0qsq9p4pIDKERfEv3yT+pZqRtuctePzCXFJ1zLHWUfBxP6HPi+MjpaBwM7GFZ6+6QiB4R
lD3/b0oEvr61Uj3NPLb4pYyvHm01IsIou3GwpLchIevf8KpVFhcb7vWLl5R7x40dKKSog4i0BxHQ
S7FNBNrINpJEM42fyq03EeLrtE/+IuXkh9ZsaIexrgXbQ0+0XVb5zGsp/FiNXnhkoR6l+UVpzpNf
pGxLyZPRO08+nDkYnsEvnjJi5gNy30mfj1GI+xrBNat0AbnhFI33ivX6kOgQeYazG6dwl8SAGGhN
1pTnDPc4JyaNV0EE+PWA3oH6FhHw2azSuw5Wa03Di4lWr3WHYZuY/b7LUFLY7dr3+he/y1/nub9z
hCJDpxl7MUXjPaejaCE84I8wn9Qy1UFX05I8a09FwPiWejWVW+EEqX8jbC6ObW9oFQfpau19Huox
zwDnn0ibV89U17L25Nou2pyjBjfXgFLVtBj6eLabfagzlDjRc26GCGFycGqd4oWiP6hIO1h2rhhr
zbtdV/t6bD5DOz60vVWvO9vYjmX4L1Vor/WKazOKySt2QzSyxpOTkQPdd9O1MioDh2L/5KMvZbBH
M2R3DnqFcXhNnQlxg6v50S5ROs1OoeyPKhvEgYDI6JYPPnLUrrHbiy3SbGnZXbiwvK4XAafxvG2V
YQPnlxrTfJ9sU7NFD4TsNDXTqwGpULGpY0iIVFANOkqc8N0xJpxlubqpKXsJxzA7dar7RUItPqaw
+4mT6WkeUTGMExNXMTRPXj9FjG9Yj9IO+4RlRFuN1/YR6jEkrKS0NH0Z4Ea7YWLVzD1ji0H828uj
a0a8RpRE1yae38qxwW6Lk9MyeeuKVpBXWhX8EOFL/fjSxAgs3MEQeA0SPX5LaI1uDmqufqdM9pZp
bws92/hGnp/tcWIxkyUqYqWvOr9ms9V6wmzBsuuse7PEw6WME8Ke0S0n/ge8IL6LqcCCIKGQs/ym
k/IZ1LZxHfr5q7UQpkdWdJ+c+W9oih8Hfgjxg/MR6QyqaYzpbc5wLMQuYiLNlQkmZWPcitIDuO4K
ufUR4W8LNr7I1CA4H1PUTOzyvExGqa1VlYhTLcIvLs2T0lo/B432Gu6w1DmbRm+/c9yXS1m77krj
vEIe7tVtBW3q5PdBx6HoqqEf13aPUdG0tBoxDfpA7v1pLcpaHVWHbgqDmbsY2Ic/50yw4Y3FcO2a
Sdsk6lFUN2tj8akm1C6c5BAf2KizkyVZjYxeTVsxT+2h5kxmd1QysJ1I7XLRaL/01rSbmeU14EDH
NIl785g5ODYqiQK/yeC/s3r87ESIVbaDVqjpodnjFumDqWMlnRw7RS/Yl9tu0j3eQNE8a7rr7eos
e8ofZobUS8J1pHp5NEM5ecjp68bZ1Mk85buSHi0SFKLJX6omkrsGbjgseHpHTUMBKA0jwjg3xd6p
q6z46lYy5G3ireXXKIxD1qfhM50rEwL82ADNBFvFDNGEGFQ0/KKNlnJ9mdDwXugU7Jymt0jbitLE
otiTnhCEffRb2P1ea9EcxYsQZdk4Gu9lR2Rr1W+axIuxgOIsr1t1qaV65+xHwJ6dymIEG8f6Nszz
EmMP5qjilBbpmTOd2/uvQW4JoemCL/qXHKzF1ZqTgX1CAu1KTinM4lAPSxDHkkZHRuGkE/+cnllO
josKz86MrjkBIXPdKpCgjgpzgP34nLJ56UfvYh7NR5Eb9GsIkCm33ph++Jb7XIUG4uzqvcvDZq18
jmBleZDaufdOudm99SoiJZR855UDudYFw7NtvOeG9tQgGSI6g8oCRw90/4egHv5ExxmQNBMuXLrk
pDsxO3pPfmWtnaK7JGH+5dQa3Xo2I4UZmzsCCN7dqniHfd5baJFyR9+10Gyp5e8e/LzXJru0kxfZ
4hDQw0NeWzo3U6gzEFRohkykCHevmBDSTrP6y6YqW7tAq1sss+FFRNJBTomPyK0YzCHx8zj1Fyl5
qUs3yV6yHG3P4/Bfa2bI06yS6EzfXhsUbAhENhuc1nY7X2atmja6iJP1FPJEdi1ZdolLnpxT7mPu
AugHy/ia/RA7cyKwYESZfZpn/VjD40RsOirZytD8xQIr48Ns7Rp9pzJyNgZiVMQKKyDY2lrKfB+J
eRdTWVdUajOk6V8nzc+a5yHucdzpiwHK0tLr9aAFWGOWUfZVoRFJD7N6S+AqJ9aoVqj6YTtdgV04
S2xIWpCPKE+axMJOZfer2hzWFXMVCHGxdpvypxPpt6R0p/xIDW1tNVDBQgsgb7DXLyUxE07HOdk3
9klqzOc5KqvkRTn4Ar8ra7p1MbognWAWLgaTW8JU45rikyDNmX/yfpH301oHihvbv6l6D8sbM0AN
+zU4zR7Mibw6Hqnot0K5lbnjpnSgLnwysWLcExr8R/TcemqrV30gYA/wVi3HuAtA3Pay422FIQ3J
Zp00c5M+nH04XfNrXq+L/kek4boDsZop8LLF3Zz65Sg+6seoKlH/qHMbIfcEda1nPAZrpMZLloOS
lONRg38+85qhvV0OkiVMGsvWQaPy4E0cqLR2N3rQ9TC4gP9+Xl4ECRgkRmIXGkZtEzfdIWV+netD
U7/W4/xsuxDi6P7zRdbai1HHQb/LTLYj3CnCWOe+vwypFZzt77BtEDWphwXu4cvVy9fJ5qwbDV7e
TfUIrCpfhf46i1s07MglWBaWuWu5OYW3SkuSALL0o4iHMwb6B1eELU4TGxS2thQb/6tGeZvn9Fcb
4lgJ+WlEGJDCMD10inGvzUcUn+m9ND9zgS67lxvVfVI1+c/StG98JqXJ6jJOyXdoqX3rN3zy6pg7
+OwRWwzV0XODtr8qwgfUpK2YRTYJeLwbYsKkUNKaQTZglhZMiZfe1VfRDPtpclPhlqzVTq+abWsl
G6FVtAujJ5vvtXa3WLgchMWwlLmXBX528/TbWFgboLFF4bFiLDXKm9W0ARifvU8HPds4sd5o6Eu7
amVCb0zmPRZblT7Mbxqr6Lj05Rp1CxpjmDFjg7BlMTPchulHZq08fIotGjjiCnArNXG3z4EqswQz
M5xi+IriBijnRZsIH2mj/aTKN2rWocg4iR20bE3SrIRvLEXB7g3tYPNvpESQJBu9qe5u669y+Y/L
uKjfwUo+/YIEpKLnV0wwuhlIrydrm/Elqfxd5+lzIuvHHTnoq+69c8sEpkCg8hxuIzMIDip9K+0w
YE7b9jWEQzhKxLbZcaQNutSpWHGZkpLoYLc0CbR7W4XbUaVvctYfCRq7Hnu3rflbqaNatuot5pov
JzNOscCml6AB/HLBDJ9VD9UlIZl4T2UTg1tNRfQt7LLjxRt5tVLdMLGzQd8jdg+f4zriTeuR5wSA
zMyKrMXDq5ao4aRm9vrErpxlTFIN1oda/kZ1RnyQNmItx2Pvl8RrPIOKa+WP4R9mg3bPVF8V84S+
Fq9/lWwfk2NTZgct/614eKi9rPNfvXnXIP7d+WJZ/baEtDYi2Ld2F7co5Lrj4IhrUw1f1Flj+6UE
NGAg8VfmIyZkLhOurcw/1/gikMuRelQZxNpcbNRe4Zzfdb+/N5q/r6EOwWe+J3hJnCWJWEXqOvMY
8H4k0TGMj3r1L1bfhs0ug9dFkEiDzqL3yCeY7ra8Dy1zx6BuUwnmMCOVQz5bgq8ko7cNs5+R490G
anPmag1d2YVAHSjGStAtMA/VHAb1ZIPePP7TJM8yH/6oWrr2DoogZhlZHAexVxYJDPNTM/sDegkC
qjTtx+MJE85Fb8ZDqL4q8S3dszlgnfHkERfRjjaDY6qpmywyzHDeqde5krNy+LDr8VohJ+6G+sVp
7p4D3BrP/iJKCQXO0+ep037LidCAsPqOknOkeEs9f69P2m/S0ALgS96y2X7oSoKUQcNLyxcRDcOy
0dTBaqudaENKcppdGAFbtzjOF0goGUuFv0Y8uGgcVMVmtjbJSiBF6Gvk8ixoie30T1MdnRjZKvfN
ZzImMGovXsZ9oSvQRKRFgzxmxhTkwC4kDRII40dBEvZMp9aaTbQq25vUvKuLG81FNdxqgg+wD6Iw
uxoj7IIjxz0D9WtiGBeHcS5vnx2OHdt7DxvvyfC1U/Ww6zZ8X5VtwkwYZuC0c3aqjDDb6kbxQfXw
DXktJ4Hkc8vcssoCkYARArVsMhW7G0nk03asMR7Yqh+vic1dLhsU73NJV9PI7Zv2zFUltXJISs1M
R37KhmTMk1SBmbrNC3ORzzsQmWKZTEbcHgVTJge1KlDIO2BBNXAgOHZC9AenVNT/VtCQPGJEIz2N
IlInz1U9Lb1aNx5aFEqrZg4vZBE3Cz33ykXSI28lUutQozhZuKaPeWjIXntFEIg1Dmea1cer02oN
kA2pCovOSMZ1N4YY4YU+d28AHK8yL8Cl+yR6pTH0V5VY0OcBfDnmd01XUYvw2Tb50r1Q/rS+Ro6b
YSdLH+XBjNAhroz1FMV3B1XL2Nbn1uh2JmTXCBrce0+0Ov/T8nRVlCVPYOKuIhQ6QQdlYCT5fhCU
/KUaFu3a9LmR+CvxKC7TkTPWcRn9iiLZDEkjl5ONR2UwEL717Fw6KTeuSsnaQVhXM4NmBVJFI0Yz
U036fxyd1XLrWhZFv0hV0ha/2gIzJHHoRRU4ETPr6+/QfeuuOp1ObMHaE8a6xVn6UdU69BCpsHAA
bD+IePQS0C6syWdg26pF5Bm1QZeSdD5WBJwzGq7ChdGz1btzxbzDcIt0AhCGdwT6zBGr4VTR3zXv
wNkoq7xFxykEUtrviQ3lObUQdHW5YRBb++ROFOIuowwFtbmpsmVTfoXJTuMcExU5nBZ2y5f7oPf6
YF8me4nAD71cMFLQouqbrDgcUMUdiEQyXtX8INseF6GwP1TjFKlPlumFul92IcegYJsba2QGkSwN
j+LQSqRaMEtfs+yz4kQ5zu+L6cv9b2NprjxsUDtKRdnM2i+/hzajHtivPXlyhZtnWaC09QbjhuII
yxOyW9EDx8skYzztbJ4p5TnWPc1+qic/esY0KZV3Cp5m1G/LZ7XbalhthRc3jl26CSHMI9IZJJRK
u4nXUhzUdKfO7+IgD7swOqs4IOa3Kfl473wSAd+tSdiKhi937E+YfsYj8gKOblT+1inzUyn9VgZq
A4cdI+ZjN7/kdjd1JKdaDSXhqa8Gt1D2Bu3sWLb9tE3ZyiHcogWqb3PXgjClD0N3Z3Asi0wgRLHI
EfyhIVbG6uSIGzs+Nywgb1FitZbaQ3btUtzpxZdB5MBqWr9gMyF0u5Ax4LU72eiaVvCPao1NJbTS
kZKY7oBxPUPu2fd9dBugxvXFSyUtpLgXjy61h825CVgrkBc3S3yNFE3V/DbKb4Pdkz5uvUWj5X8O
pOVarCN2EqqOaUjnaYHSEKq+JmAnZFX5iTyaEjy0S4UHj+oZ+V8RKk6k9wwtf0n6oYsXI3oP4ktJ
8qtVfKM4VbBHQAzsVrEhyvGnKBhJ/W8+fuUhEjbhsWAxuR4rDhymX0mVkxOYCazrkp2j7Ekr75nq
2ThP6cjDh9xmck36p0XtvDqS3Wgy8eQ/BuWgRkAyDl3BZTFTLOqRZs6NPu7Glv22KkyjYHHUpX23
lmWfDnzzDOU1LuC6lXCZyCzrfLV8/5Ky+Fpi4lj8KZTqsnjaTjVGPLW/rIu5PpKEEBE9+aTxY0o1
CS+dlJe/PViXKcBJiWrOjxoat+kus07I3uCIdyzrbtdklAQnFoQTg1glsh50TjcIMlcslsKqkAnB
QCGbvHrU2XaXe6DAnGoFBCKFh+Ps9KzAFiJzM904aPbwlw0Bwf01ylWGlwHPIqxZ4buUTlXtm+iK
HxOgJwnSkVaUHOv4VPLAk8iTNe+1Kh3WcFjbEJTowuZiNmIvJFq6kQ7rwD7EanUKVgyH6NwGw30V
0WYqn+RTM3pFQR5smrZ/1iSLzKvTpxWHoPRaoJCVPeGDetxVbfeX9kR/jzO7EUa92mYI4M1eUYPb
VDSnBTrFxGQHk9cta6wXgl9kxlO4YYTJiD86Q/g78LwcbA7Ca/HJRjOFY3IDv0ZNwqhuueYv5l2K
Xuf+IalXtZFJ/dOeycAPWGTnT33kFSodyX2m/WTFdip/ylzbthoEwJYIuGBnEJ9/8M+y2LYW4/lU
ng11JvKS9ME4M4S3ktCjDJZBCABDrlRnGuMB85bcTY7IR5ZlhI9FsJRrgvtXxXeTsFqjr3047dD2
sPbmRT4AMKV8Iqi5ZeRfbq20/JsGleRJxMaEImYDPemMpIQSHyYPDBoonHymUYpN1//Ec0qKa1Qd
uac+GEefGFPuROQJ7+ISCU7MAXWFCPhuV4xP6UQ1fhgyv+7CvSnNT22pHyOtRsq02d+QcSzD+tvE
xbS3AN9uWHb5JlUrQFEHrt6V37kSTdC6Sp6j1oF98Gj1OWd5c6tP+WuZmdtZsujeqS2Em0XZMOGg
tIHSD8hO4oRTUsJnzGnZBAxAlFBdSjD/1Lq+lzGko4FxO2XPo2pFGGpr5kj5HLrwW9ciyLoCy6Km
BrwIcvdaQ9zXykE2SSQWmyn7SAfctimf0RyVYBO05qVQWJAZSzFtsB4sTsNnqtgcq3FZPyMZGocg
Tj0UNJWTD5R4x66J9zNybe1YIpdNkSpDbjaMcYA1pvmpQQpajCpqR/fEz7bJzPKXFFj6jjHX2zgK
diVq2yaa1U89MoZtW2clYmaGio6+uxml8hUIgKtKNX1SuAVlsyjQEWSFCgllVfMz5KWB0vfZwDjL
+xRP3j4GGu2s2YqebRbSkip/afm1A5vAAo7awplCZ6IfEGBGjj9FaYfsP5Rf4jU+zvyr5gQRyNzp
5ewOE/OvAjvWVt5NAS6kMydmDh5LMaf7IuTzaVJB6TR6Far9NgbBP/4/Aa5ljj3weqRrS7pF5KQh
dJm7sbEgedG9XHq4e0qSTBSU8M1Jn26IskDotVfTu3u3aJZnyz9IPU4byPeqMu+xSjipaLY56Rw2
R7LDik5DD3NILCBBOiy0jLwXm5L8bEWVUQtXS6YD7lJFoxG6lKDOCGNXxrPZzfumL6ot4x4tjO45
08WhIO/ZIBrkg37NFfu6RBqWl3mpwqvdyI+CoI858PiNj4t4lafOSddTte0I6W7UNLQqbiMnJT/G
A2bqACNbRFPQI6yXQPnQmU8nb2aGo+GfDF+R8dTFn9JyESYruXiC49KN7/3iM77vJo3FGctGzT7W
rtTqUCiTQ9l8jq4MfoqWO5V96KXtpP7E4qVHMhx5Z5IHX5anqvEaXiCRwlFLoovL+ZtAC3XvgnA1
uGFbPqU4kbmFfCZ/13yy2m62n6P5NRiw6t6bxfIWEKhzQLmSUj2ZIGp42wmMqCkYoiqvql5gNTqw
wS5peDDjTy0mxA13jA/HRhcxO+HDoN5WlXB7xktZMZAxsotuvqzbApZ3yl6cqkiZ159ZKu2YC6jd
/BZa7AiUuWQ6hek+bQ+y8b4U4Aomv09eY34dS79oJbn7V22wjjJn/eFrwo3RsUylgLIUui8vCu56
RJbb0Nhekb5YAZIrQuUY7tvylptv0K5cHQsyiEFs8lJGAbUDbadCZp8Te1vrTt75tUJMsg/dNX06
aF9xsWtCQuJ0UKfFVTtflv7Zy91ecIjgU4VPYVNcIVTm8r0lIFOqB43zYR76dkNJ8EuhIm+E/6bx
CAaWMt++y8/K5NM0jBYGzvSYiL8wOZjj80SMXqMQU32MNvcE2Fqy4Us1HEfCfRsQTvFUuxUMTNPa
VNG1iT/V8Z4rO+b6cL6CA1vrNBAqIgDHyfAqyTUZ7UNj7afqLUHoWRwFmMZuDMFgeKZ0WKp6Cy/G
xLS1XwrcmMEiGHRPiptRfeU5gWWKdmP10NpbYj9ManipSVEISe5YV5f6Qyt+J9gdi/Q7LKeOWQo5
rMHJ42QY4jzUKMqQmIqrPUMokFh0FzkhVr7In0jfDKA743neDITPs9GgdKaTfNvZoenkAJfmhVaF
6TX8VKJnGwGabeU2h+LaGPexeyyJN04ePRNtPI/SSSXJSMygK3/DcSfzrJ7eFAZmCR24kO+EO+Ya
VuUPsTKJ7y/x0/Sdn2wK8i44OSXB6I6KLFwvx8Q8EAS8ZC1yzYAWDnN7Y4Jo5WRG0qKjE1nuV1kq
S9jYvAvFUeK1kqlfSgXupfwxwrNGBcAilN6PvhTbF/TURb+G5a+IfipW71AjHgkM0ZagxfhXza9G
+Cs1HMJ8GirbFmUEbYFzJOl/urClB9Atg1cOZFThDoDI9DUkXJvnsSEiQM6VC0XoT2Tt+2Cnl9d+
4pEY7jq4kA1ZvmI+VdIhCs8iOrfZk5AGqkLvwOGChc/xu+7vXAnT8tGzj9CAUCveJIzxqnuXQRHQ
yevyF5v3+xAurpy5suwFi5c1EDnfsons4vwjEatW41218gNfhY0imdBWuo4JP3vedhAh5u+iOwGE
GKhC6PN3yBRYNf6SPqvRYbWlVaWERsnjERLY4LLvzUcZ4sgcSdiLF3p3Sk2swG3C7UQqtj2m4xHA
jlzvy4V+D+lMmo4LAzKPKt41yPmJi2i6tQy3u7Yx8qvh6KWj52BDznpzmax7Rx67UD7M796C3+HX
8yXo4aFfYQbCqbwYXLdq9CST4Z2tfc+bA5TjdLMSmIywb2nlO0u4Hxk9sHnGfrdIbgFeYx1Pt5O1
ocA4RTjhR6jpdUZGlAHRXWLymfjuXoFer3iM7bJ6SStU1q+SqI/+JISvR4Q76Uny0f7SCaYQg+Yo
s88nBRHmqrE7Jpd0cNrlEtanhb9nglO4D+unGoc2flUmmJfAs1X8RHybhNZWwngVovM2Z1X5SXIG
CkF/nuiGG5puUIYbVOLNVBRuR3ceDiw8CsS3eMeeABRl+nETiEwpJk33benzzm6fRWtvm4nueLjV
9U+gRlRlvZUHkbXyjj0gh7lvCFGgDlysciuPDmgz8NFd+cG6qZLxFJunTHy6UiSefRq09QMKc2c7
iZx4KhDD4K0RN9FtDEqNSu4V8SOGPj1j7ztGsx340UTMYUnPaGkUQSW+hTbdMc72SNf2XtSQIv5E
fCLoy8PViD4S6UxGuSO2sdotfCh4TbFnmFtUAVXeGsy3rBQQ1VbiTaQjq3Z7cldT/qyHp4hPmF5q
sg9sb2p31bAD3TdYDyoBnf7Dt2fUFJZQZQ615WcEpSGeyf3ZRpxg7/oiw8psj0J+kUV5pjaSFbyh
d3Tlg+ZQojvM0+cKnABx2hQf/XjIS8BYFhyZ84Rr1af7mdCeKu/TgPJI+IiaY5w+Jzad9uJoNp9q
+RK219Jw5JHPijrufJk7ntJtTnYMcWQ4GuYajt1H8q3kZaNqfyVvHpyI4muK3CgG84lqz8di3Qrz
scgvuf1c2bcsopnBlzcQ/H/P6CFpxondZRuWYjQfvKl5K9L6e7Fqfg9qF1+T/R22sdvMTg1hKD92
2hO7G0oggvMlTmB7tVd6EetTid6ra5uwqlJED+CAqvTSNgSAv+fowZsOJ+aAqqbox55/m0S7fEGt
q39hm6jDVh0Irz5z//XFpZHO7E+yIvSY0tGs17I8ThDDDGQP5SjMox3vbPsr0j+j+MEYpBZfmYWg
+qDZSsmv1a6tegy1HS31uLvZ9VkG12CdlepuQnTksd9yb2T8Dt2l7k45mYPme1Ghv3LB9OKjGn4U
8z7yfDbbXdxUYKcpWFFXF68jZGzEJ+nJYMzVadzX1mNozsAHBGPForijTshtH9f/euU1sIBqqr8q
SRH72SwuseJTkaFII3AXB4ZAc96LZd9Gr23Zb7uJKuaLNAo/lZqjqf7Gi6dB5jd0V20mvyZ5JFvh
W5Ekt0Bcs/ogyBIozKLa/wi8vcrlw7hXPPFc0lSiDxih1KEqmr52b3vDdMIc3JIwH+uOFLJHnX5D
dcxTrY85++sWj/yoW8Pm5LjaNU4fPC3KXzX+toW2lauvuC23kUxCtXlPwt90phWWnuXymI0DVy8W
PD9Aw0RCkY80zRP8A7m6NzKX3kvQq5uKGzFRbm1yCzVwI/FTaiaO2kYfPMDMFp5d6KvDOZM9qzyo
ratbHiZiVpxB824AM4TVLWOZobilBBcVcJoVXq4bFF6JoDkT1avPbeq37SFDXRP3VP2M0pOIfTMp
NivGk3IRqMu4/mWsMfBYUJPmYq0o59t+5N2IjKgyX6XQLWeyk0AmplcDAyeN/skgD7UwPTaoiqWV
uBxZCSY28DNMrtieGc68GGXuRcsT6REWASwEqw0WDGdg0c1vezjU43MbndHUh+BqI8sBGog8uT2x
2NUvQ9j3WbgR06ZVgHJwUFFTv+kuZeUYAU4RteCbDGokvbc1IsxdgfCZx6/sGaCixftpX3d3ZjC/
lo6t+aoEN9GfEWQnueQPP9lgNQwWt5eWayf+ojGFEAD1eXZmqMUjibDhORM+7pLNKW2Jt2nzGdhn
K182dMgI3m1Syg6hAortpEiuKE7kWavitcG5q3AgOsA+PBJ0LwV8BPnCj4UHIb5tPwUqvcwBtbd2
FeUbGpXwF+SNxEtOv1VYptl3YDzG5UmHH0LwwBLPpXlIKp6Adyk/SJY3VrWjtN8DHEx+4w7J9tRE
uxbJPfzuCB5TOtAF8cHAm2veywIz/a5Eb0hhA8nDqvgnLavqxrXPnDidqFZV1l1lBk/0lleNwlSK
RKwr51r6kkNXr91s0L7TgJKPSihF6wbwE59Ql2oI2s2AIFgdFvt7QN9Z+eJVMG+MRnOzCKqvC4Fw
U9MWBIBvEC35mHRexd8ZqvIIppH3aZizKWWfRAr/rg7vXcKzfCT0EGsFdp7RnaQ+9c0WJGA53Eil
gkvV1GPGBmCaCojebTK7yTj73QLerptkZ8zHfV2QKsuKa1o3B0yEfquFoOfC8qD3HOAN8Wems4/n
7bZjdBrA0GYKF/kEdFEZH6HVISXzGFQ7wmc8n+d58NSeh7eqU9QrW18hQz6QKAAYxkMhmjwJpUOX
+ycgMXCHiz0BnK+hT/61wXgCeX0e2/E+ZCn5iLU9ZCcGIkOH02lEwz1ZNdm4vWaA/QirAqFcvjRm
Hi2ZGYBteW8q2m+a9n9zg7lYyM17isgS2q3u9QPOw1LSjyfPycND+6djdTcreQaq2mcPRgo3jYsi
RRNtdXqYHYSRAOE6VRmUqWVFKYHSSutAiEF12PYSIeIoHC8FixrMHmCiPYhPgdTHwkz1K+W1E2uQ
2iR2v0AaloEhpgZbIsRI3ogo0RLrBwVSxqZR07clVRybNn622G/9mD80FSkgDke8/PnU29HXTGym
q9NvSBhT/BwhqRCZogHF+0Oax4OZ1OQXK16bCVMLjCgtn4FB19QDy/muzkiVoHuZZLzE7MFNheBc
YnQahDZEP2ViHBNkqST5NNjJ1ZyS99nQ9qNs7OwpuUxx4kpxOGx6kmVqZ73aJeKXbYk/O1M8KSNd
pCfk7PB8Cl2QOi/eC3mZnWRcXujr/BApP9osVuqT+TQSPjBGHjH1F90ZYiMq3mMAwaeLSLvjASyV
8lwXI/fsRNSZKx1cHOtE7jN/as4FlbB2iLTG1gCzySl2vMhpzlDPwySsHrh3u3ZoX8Sg/ZsmXFKz
PVuDQPae/uVBf8cdOfcS8JcaGFVLJtVgl1gShx7s8D3jvEuVZMMYAiDTTVbaPRsOIvTT7rPRwn2l
VKfZKOWNzMy3DN0ptFaakB3Q3Zx/6FU4E/mQkIcZdkBNqI5c36q4o/EOAxPi4uOWkuamP1lWsDCx
Z/M49rWyWHGpWNHJhZrChKKIJ903vsZIG2X9ubOSE+thKFWEZ5Y7uUkIEmNQ/mCXOrxyr3KOVjVo
1aGqsy+xtAwCKtxUundsesBJSikoEwLB2mDPzXc7ZtDZxfhBhpB8WgAWrObhCgFjYpsWFYXmkE5M
hR3KkEZT25aTQ6HNFlI8ZccC+X2WnwY9fh6MSMearX/sGkBdRwWY1RijgAKsvBdJvWX3ktOHDFBp
+1pKxT7O4q2wp4Nd6xxvsnMso2iv0aEo8dBM3QnAT7ZyZ20CfOH0CDrQRab2yQaoQyBZu7KCDaKW
BKYVk0gFpY5KbQxXSVXM9SbEabBBbvVKe456WKpmflUz+2gX86XD8Cja1gE4xQIhfKlJKiEJj3tS
IDQEs+65mv9FeontzUGKkMoyusHUO3EVPhu8zRsz9Cs2G8V4lEHY8xUu3ozKa8KHgSK5JR4D0ywg
fYOiqhwTWviTNTsraDc34adK9Zsihzyh4JE2cFx6DX4AR5eVHQE7GEIvOiPlfDvJfRL/fo9Cn8uN
2wzhkyXhi02W38gCj0z3g5qFKnzHrD/b5GkD/ylwcnSJKelY5J29gL12JblzWuY6RZpBG1cnUXAB
RzFcL53QYoMqpoVkPMk6PhdJsAMkvm3K0QchvlPm6WKK5cUsjGuvZXthYWQr4VPL+i5Jt26jIIOS
dsjXc3SzQaOkI9nkRor3UREdwHMwHqVYneuHR/fHlD/xtTnXaeuODpdnKfFrtGYysL3oDkugbVJi
MBOH4aFRdnlCMaHIPHDNHLQtzektPg2aiqJc9lYkHSpJOup5fehEfNaUYl9D2gvM7pCAkaxaNCBL
3Qx1/c+yZde2o08MfG+2E1edKnfifEc9eKuyGaXkv48pd4zSYtqaBzYwIC/2ZzCSZ/YDcYEouy4t
PCTjnT6Il1RpGPmFKy/Zw6iwrgeQmGTLLKkjem270sxxzLb2GdwDKSdUDkmskThqLWcyYYIZZryt
EVrdCnYLrKNaqZ/0ZLqHrflctvtZ+lEE7C8/yZ97GXz2hwI/Uv6SytWhcefOxPths1T2YxbBHeVp
4Q4AVZN8VulnhZJT1R9JCvkb7yv86cRfSxm3dDt2SzSFn/Z3JfuNGPKD+VVC6elAqhxS1ldkbEwJ
jpCOk/inWqDxwbcdGIg08V2gpQR56g/JgRCM1w4IG24Fv3BJi2cFvKDkD/ClbDHeZmqy1Q5KybYM
m0OuvNowxoI3G1e3V9FoB6bOip0o/I8DFJAS97KY3lLgIcNl5MOs60dfPOJ0DzXCGyIgfSFndmZm
W75UQeia2WskcHLXGtS7LsxTVRxZ7sb6c3xM9ZcFTbnM/mpGqwThMwPNRyxE7JUY7s9H0580ZMRw
ddARCYVkE+ZxJq4vvbCZQHclcLYJD3DYm81eMpX7UGfeOPqQAVo4ibA1TZjqiXIYu127RmPWCq6J
uyY2WY/BBBVbY2MiZJv+K7dY+H4irIrjrM35Y+k9flg6n7CvaNUAvabIkVeQM4JT3dNg/62hZ6an
gva32Z4MJLUoZ4nFC/OIu7REvKi6Q2ytHrW1DxWVRbmnldYKgcyqYfNRftSgFAiUogbLil5bnL6W
+VOLdwSE1knyf7X+q9d8MjXH69HteAgo3Q9UAaZbR5QPVWBAzrtVE1oD9QvAiwNVWIKqw9aqfTH6
OXoenIFmeiIIt7VQngOUboiYYqHBOC6uRmlADP0uA6RlKX8JW93+pyFW15LXEIJKx0lmtHfKyGF2
wSwIK4onT7b1vPCEKMbncGDtLEWIfDgTyWKd520k5zLrbwr23CT4ykf0D8BN6bdVfWbBBd/cVYDf
NG4PI00sf430XlXHlsdq8IYNyaIKo9sDcUNL5uU/dPkRWMBZJSZX4A51ZcKKQ+h/E1scp0n6HCbr
aDeW06TVPmooAHOuBVtF4AXkR7gFQEb6PE4vGY2vzjIIIDy16nRVUPslA5GGXFQOTXaZz3JqPtJi
XxKsQp5BHg/N+taM7SbFQWiFTtE7OAwTuoXwTBvk0QFKCVS97WCM2yHdqJHb2GfOtRrQxiwAdwJO
8g7XeJM0BWoIB9YhowXK9skVYIM5nlIAsUuKA/Ea0aWjX3rKYq36vpH0brZGkMhQpxLJXHHQlhia
WYtLIJPSNzj0MvAXi0g25K8oCpD8FelpUEis7DpSFvPUYaLTPeHtWlWs75jlU5++J8V3V4W/QDO2
CZ04dTD8Wr3KJWhHSIPU9wmT6iWTLOTY5CSi14gnRZXvpdxJe8/W35UIN4GaGoIi7YYYeb2XHlL3
TFxza87HAlJkLWdOoWlEa7KtLCG7yA796WPfI37kpofoeE3mT0t906wrkIOPSNKdjBdsFh0G+aE3
td/QXUu1ay7+hPEVA8Srl6fBvuoE1sIkfCsZkozpI8yzm2UsVwmDyCANIgZ7y9ZoUuMtzugZBDGv
+V04sUFzXI6z9UR3mWOAOJr53qYb2/Eb6+N7zR0lNBZMy/OLhSFbx40bKi9QGTQjcqXiJ6hqn/ob
w2CFKkFct5m1qyXCE5jEf0hLVglkZ3pJVgho+lOTl+bOGQnSZvK0zXqyrbPpFAt0yADIypwuex3V
oSdsIy/YABzKm2A5CaPYi0rsy0i6U7wozXQ/idgDwOCXDem9Sdvo9bTT49zr8vhAbUZP30oOplRY
S+53SpDbslrelhKXw+jw0WinMMp0I756Seo2q0hXXdhnjQnPggJZJT8qfKEul6kP/CGvNpPgQMnc
W04zXxzKD/8EZ0auf4uCE3nYcmyJiR/6VLectK0wgq0deAJeRimnQY5PaKcKGaFOeYtb6aBlH2J+
T2MYnW9xfAvMnpWN/4rGUfgQBWTKmsUvmMyeVfyE/McgvM4pygb9kRmbmR0lzH2w+SCEmiNEBR61
NHfAnJo4WyvtilGXAvZYX2NyDwCl3J7whIgFdBcWq2a8RoGexgT3e4ZTnLEOp40Dr4tytrfs57q9
NWXwFzVYIi1hqahn7hz3Er2AZqCcCe0IeyF/NcyXMcQxXVV9qircEeXwbU6/aaC5KU0bI/FVc4Ud
weddC8zUqX77fCIxg2za7Bm0UZVYvCcegfQyAwNAPB4SQnUEyeuxYzHEiw6qeY6bXY92klhulc6u
YTReLFlbJRL+MOpcjc82pnweoNBz9xFfbbh0TG3V3pJtnb9r8qNliIlYeGxQGOlabsOWqqm9IYjP
GpUXCm2mTs9VNshiMAI+puRBeE6Zz4vy2jYLcL1DZzBjcxOppLHlxxDeg/aqkVAQbxH5s7b5kLoP
dM72t+BNrze/PU01DTgBf4qo+l2gqk4XWfTNFqdXOBHUV6W7aEQhx9Ft1n2QMKvSR2RmOyP5XrQX
qQTtPp3l4J9evnLDEeNeP2mdj9nNQ9tR8DrMKdo11ingK2mZ1WX5rv6Lq2qjVPphPeNEQUxijp2T
WKvFb26/KjXss4xdwipZipxCKYfO5bNqn9OJQjr5B+1dka8du1YzuGzZcWD/G9CvMD5ltuJr7G7U
mt9qYGuN+omAMc4wzM6pfdSiiz54rdEedNaNrFnhBAdPegebuK2jN6JK8LReQSxwlIcnCQioMX/B
dijdeyyVT/LUbEcifUiUw9oHx7ogYMswebFYSBMBdmqn5waJP4ZIGy9+Gl/stHVk86Rq7znOIcug
N0ULdRmIf/TTU2dMTdkRyu+qjaIrq9RtrW4TrplHxkqisFH/DYzCq1QQQFHkp/OtC6QNTw6lvY2a
oFIXeQNbXuOIpRvNKkxWNOxyp4N12dfNGfYVuo/XjUcbd7DvrlH8FUqcV/JzGuwAkLGxmIDc38yj
GTw2L4NnVdtXDKKBRaKhoVaa7hdcxly+tPYh4uzCpwyOYpvDVtHEJUJCZnMOnqhQ3grDN7Ng1yGn
txzYWKS04zuSiHavbWUSuouU7A3Mq7nJCIV/WBikemAAHJBRlwwwl6QS+M3X5V6W/Fnl51x9Q7wL
LZpaKBXV+vAWv2C8leF3Sg/y+DEAnes+e+SAGYdPoQ1cfckJrfp0Y6t3HaRqiSMsstiH9F8Gn6z9
Mq2vmtU+EtBEY7q3xHKZYyUwsjnuKb0HlBkMI22D/dP1KhEZCywEBlL5tyb0TbT5MKQJaIJdBpmx
zPhK2rFsd4J0RrgOx9kp0c+K+KdD9I3Ug1Swv+JuDx8IfjuF3axKdp2mZZsUH6P6Vi2XmbVAK8jR
voICmbCB1fAdQvQIiY9HuJTfJfnaJieC8AoctQ7+41XpWeBKCllNDj1eUP9nD5+c6obmqMmcYwC1
lBQEacHWaeUo6Mj2CCXJhhQ/ETta9n29b415K/Qfpb9k+V84epzpVILU5tMk1gHvOQMRhZzYaYoL
qqwafmc0TP1qxnf2FJecQwkDyYA5qzdDuRfBh92kbiph0k2fknLsWMfI9gbyQxQkVD5B84uK/kLP
NmMIzTrQU+w9zukFoxeq+DT6/FJSw8zHKdroIeKWDnW55WmIMvhjgPFXVlb6py7+FMWrwO8PFi+u
5TqCbSj9AbEaCOFGDjkJ4xrGQEqR1lqUzuCsNZzNCLAUD0N70paPyQYfC7dkOunkg1CJSI6rHNu5
udkUwQaUAZgBMIqd3T/G6r2MbhaIlgaMe9ShUpR7JaJtlEQIgmI7IZ/AsAnuxIgAVT3CkIBQNRwE
ezmwQyxWX/TpvB2YJeTogx/KY51mmjreo87Th5B5uSYGussMD/EplI8xdrPdYHNbrw07jXueRK3K
3gwEbEBUEFkoQUPNqZd8t4b+2d8yTV4pfrIhh30LBgKGdGtMF6n4K8rGUymcTGRLMozy7ptA8Tao
rCNzbtnHbtj+y4urpJ9L6AED5ma63NmqYGf/DHJqof5dRB8xHXltfT0QIweW2iSKj5QJycDeYUgp
yzktk20GsLZvrG0jvwSVW7KU0vgQw37gXD5x+KXvNEJ77w/kMzu6nT0BGKUJqW73LBAA2sSRbjR+
Y0LKXWeR6PyWQCzZ1aBjRY8XlsNtVJOvfK1FpGROuOYtIDIcW9r0oNO/J8U2pKeYSEZYsYUCYgB0
MSX+07qLZfcOtQvCPV+2qHaG2f0ZUrsf1QLY/8jxAEQfRmrCM4cNC2hS4bEta5JcwWVQuLJi60Na
vpXuUVqToxUw5C4Vq1jG9sKpLil/yWVp9XuhXW26ww11DTFJdHfWNwD4goiFr2NF14G+w2i+2nmA
LBrtzJQMPEBBSEsGeUQgPvKrErX7wrwokXo2rMCVDe6EqstPBmf+1P4ZBFvtugwcESfk1KBSXTvN
Mr8pnN/0XPcnHQ6b1mE1J16x2FtFLe559R9H57HcOBIE0S/qCKAb9ioS9KQoUv6C0MjAe4+v34c9
7WlmRxSIrs7KfPndWvLBCH8N6GxWduuFvHYzYlMXem2MFgwo2WGhwQbLUemxTh1ewFyg0oEGoozF
zVGpa8eAgfHHpcU59dmf8PsOnKvJ/lEy7tksYkwOF4LuuwggAgHdU9dyUqJ1NDcRsXPn7bski1XV
bIX9Z/s/TvIXWcUlaSHo5dSH4COq0CzNDoZxZT7U6b9JU3vCM09ZhjoWAs7C2wD1ByiXXzyr9s9Q
P3P4XKDvtNCEnb59CZj7pfNtpyZCl/Sm8T3RcZRiRm/1f2FGFrosNl2nTm5sbwam3xyT7cwdfm4/
gq7a+daral0SBi96a1hQrQ+jBfhuIe+/avIeFX+6/2zTEY9WnIELg9r2IZJPKilSfjOG+BkoLnTH
37a5zpgFWuOvc0/Ch0HwTH/lanJoQQWagVTmTI9d/J2O8SFmuSbHT6fn+oCVK/ws03gpjsPQg9vE
SY6BnFkOPM7QK5daEBcz3NKDUHEszdqOFkNuvay7OverNc5xAM06FNv2/5RVf02bYRfHj0WQAYgZ
8aojwEzvFnbYfL+knUsGpPFgjW9IcBEfRBXilfiq3a05f9hps/FThxJVOjX0E2WnS9432nXVusmB
P22L6Oxrf2ipajiB8K2k4h3n40eGUpUsTBTmsY7LArsDjFWoCjjLFL+QSW4M+QEImc1/jGdtE/Y/
ZQOZpSIJRVpm3mTRtzZ7QQ5lm8Tre+Xf8AG7fMNR02gaXBvGr8KbB+t0pnG7Kp6wKqBC/oOUw3bh
Sm9AgQmpCt+zpWzD3jXxJWLeKMk+LV+r4RAiOKgsyR6gA6yQwpkHhfWkBfeFmZqF8SEBm59o/bY1
fkyrA6vt8wW8so3r/bNSBAvZg5xq9gfcrKZLilLQwFQ/V8Z7aaoHY8QnVgnIPc8TyyCLY5lyzubc
4pI21EHNe384+5Jfz41LxCLrWO1jan9QE4nR/rb4I8FN4Xkr3qD9WORWqKkOxHff7pkUBnFVWG6B
8CR85IrACttdIAdq4azipqeKUSNcE3m82OkSwdDp4Vl3WWTWtle0n8Jgew6OTrPeXGvXYj92mLpc
p12VZv8Kw4zHYAcPwue9RKBWscKv6g9nRrZiFdvNHh1kd5zmGymoIYcN1BucHuFDV386g8HJs5uh
Cg4J0/iOVZreI9p3p07B61fHDtoTMRugWqusf9cInISL0RA/0UzFNXsMDe/c2UJjkdgtuHT0jy3Z
HWHcdUJs/09ViInNE4zkorv3fgE3aO0D4epeygBeTr4V/YehQF5bn8uZUgc/+oiLUT9J89HB+dy8
UHP1oJvPSnlp99ZLAjWIZy7OBgX5Qfy1SGWl+RG48wbJf7B56jQmmbndGU71LCnrMuCphWRb/RyA
R5A+td3V1p5seE1xs2mYw7U69/xFuWFLSWJYRo9m9tckz7NdbqxZcOnddBGs9UV1OLXaBzpUPCRe
I7nGHYz+k41kbb4OuB8D/zIxr3EhnoAuZBTgOf0nVDi6y75ooYxd+zltP2FC/jYc79ADt3aJfcje
ifbSFfmGkHnFzSRR7iFIw2O03FLav9gPV4mb/HXjOStfojl7KeYBoo9Jnhd3LHYElmVfMugRQmg6
E86+MHEn3bJErfHXlaBFW8DQAao5y7bmeUSM0vk3+uHnxH8smKDdoG8co1xZchtY/ySX4yLEdThV
pwkTPSwTrwZ41FnJPgQtXteIfPG1j6F9MC25QCXHeD8a5gZOxybl3j1r+5pPwJpfQ717aPzoqTMu
lHZ8dlG2shZPRMOouXgqa5dSV7ZZfssGAUodoRVdM71Ynx80BGPbQmMIHwTzlbkoJckpRFTSA+eQ
Ofk+JX3CpZ+H3lrFyI9mSVwdiKHWaheddt2QBXYhfZTlbE/V8yJmvWTz82LmzDAAt1LsZhRaBxDS
4s/V7eciJxnRHYw63k+4IPtgO5D/Kpd+0jpjKbRaspWB4JgkD4OE02B5wc3PqAB/K4RZ+x4N7FWM
FqelwCD0oaMzmMeSWwrwNXKe6cayNnX6V1GVQzxslS5qCSs9KbFymkfsnniLYnwUPuHoLh6OCeJW
4GgPtn0ZtT0pGJ0LV9QzzRb1zXUfXVbTxDQe5nwLp5/YTvKhKEiX8OGWGt1xMGhLAupuMUm3/OHq
IHR+4Xl+MzA9Kh/ON18koGJDdgzLEaPHRdnUbOFVF9WlcHGePS63DTgIKecSsAIOYNeb+UY1cbLV
Ef+afvoitXS3Oh91Vt/U3OFrN8IJhgV7YqzICfOMS69cwQuwPi1mIOxVqxjtoxLduhuJMYD3kjuw
ZETUOozZSa8AVZIntPsvycUJ5gwZ0zdpurvcfWsnLh3iynbToCQE7z0YKmceTr5+LLJ7i7SKK0rc
aXqHdEuDxcbuLnJk+OY6YzwumOQJeifeS0pvsvhzFo/6eBnbO5Un60SBfjZvDnN/CkHRb48FL4mQ
22vJ/gcmJpjeyOtjiTZInI2jZujWqXnqzKtuYg3vzo65CfyfSR0paV/bEObJqvcgtaFP6j0FQRFw
jWSbiZxhbd406WuAEMxbnXlq2JGWWFFzTKfU8kEHe7MZccqTw3PeKErkicfN5kXqu7UfE0VtGWkE
Y1NQ8RUEt3p6JVxVkvClBlM3jgn2pZL7b2vzgkQ8aY7stDBRR/rewKvhkmCc8RjHbEMCbdeIT4vn
NKhRr8ODHu3n5p4Xj5XxVnXPJRNnnP465EndaQ/HgctJqn2k/O1G8Qx2Beeo7/7gi5wCVkv2MW+2
UwfPfUREMB46DGENfVYF/4PcYQccWNCYYq/9yeSvdN1N5/AiDtkkNIvV4GRlzQ7sWVrdG+4NNVw5
zO/puWaxZWFCHz1dD5/GSCDNI+ScS1w85G06OIFeSw4R0e4PWriHSLNp8ELw4fibcIzhPgMAzt7q
eibg2yss0f/Aiz+Yo1g7WEV6wAUKlr+fX3zck7UlVgXOeFD8K5cXhij301CzIEe7dRIsENBmIp2P
ygWkhyiqrRPH8cLWoRSIWPSkXWRU7hxqM/ooBwUN/JA5oUvJADdGSUyYYAd8EsOGulgU97Bhzunp
2kUJdJqRBTyiQ8/3Y8aHaax4m+0GbnJFBEMIEAqEn70VimurcR+kmSbqzB0Njfv6/5cDX+ceekdV
Zjsta958hXXBBXizBeiM9FRsZqZi3Waoz10uamrV1fVNSepFEm6vSz2H39cvMw0pFt6RdWA4wzEK
uNTJApInFWSbJJG7hNyJHnybSz5H/ERjfI7dftWHUBWtkoeMWaMCTMdwCfCBEgzJ9JVuQyrGZiAJ
I+dVjWehydWqhGFviAQM52eKcb8BEw6BdiWF8RLXxBAhnMn/140YIpce7zlEYWYHDnCBpTqhfW6z
FdsQWTFxMMVqZbsHxZphbDZrArFhskPx0giZNWN0rJnMgWNcy6Ld1MNLy7ueZoWHheTiViTziCDm
dQ2CgVo+BYqziTAgcLsN7PmtEOM9bNM1UGM8Ren8Xmj6hlDwKlaC5udxRTmmF5FVscVzhX+J/IBX
jzRn2SNEtuhErGvfzPdyyF/iiCPQdHBXkQCdCGElRH/KkBkdb3YiCYeN7kFnxihAqAtuaFXu/0F7
fZO6+zwaEDi1GeGA/dxU7zJ+Whaq/VKY4rBFlDw38SB3Nb3fRVyg8XX2it7pmyHmhw6iLOc8zjrz
D8TfKxgUEye7/60INDhj/mrQruxM2bPRZLvJ0S7phAGsqe2zLNIS5gXUfCpxuYVCdSvTYuvaldck
4rEsKwxBuPSrH8FoYiKBOvk83EFHXZsBs5GkHmzS3V+ygdcywCkm5+yprpMvmAAroeH1LKxLqP0k
Mt0UZvjljPKkl4vETd/pzLembrZhor22MYc/prmHUou+M4DoA0tLO1hEQItYybjJw+TV7IGaEDeE
hGI9+ql1E9BvWHig02BuqVnMpB0qC2NuiYWypsdlKI2DYl4QOkE7ysIsv95KZ2am6p5a3+Zc/kw6
3K1AqjrskY3Rnlv8AKPb7OzJh6qKsV3TXmM93OVsLiLWvkHjPklWx4roTl/HPJCiWpUTTlkGAHMk
spubWxFrbKm5fTBJVDBhRwizEc66GH1aUWrXMPrObGkGSowiHL1KHiupRZilG/K6UBxNY+dQZ+JL
9yAy6GcD8RTjNWa+aCnzhCjMlsNiNME9jp9B0R/hxo1Xg3TIUVynbMAfh/ZQk4zWCWrFYbIJFw1t
psaqyldK1de+pbShzB/DmYrpESZIgbLd4XcJenNp4/KiCrN7NZr8IsiDFYq6WxzNkbUcb/cFxSAn
mxbj0roB0fhnhCikNpSUKYc5FFuNF+kkzJMyPSQaneii5/ND+6OXYm0HKUxBXEGEt2VlbZJ8KcSE
W2AnmGgUPTbzsOs74wVa6Ipt9TlVGbZrc29P8tuMBqIMFPkSqHRgl/HccL/SSPNOQ/CV1sVXKwvU
U+cbDJhnztG57ihtr7K/OnvNWpZ9eBMzXt+SakpGB8KPYYRZs97JbNxNg3XNnfnZTarHWE3HLOlu
09gdO2YMgcdoUowQY7bKUeKqYfSkWe/GfuD63z0V9aWOUKedINkSrT3EfQyRmRTpXPE1LT0iIW+q
LQ7+RJ9XFWyGAtFaN8Zzl2OsMCWHAvY4ot1p9k8l6Su04A+VKhbBE7J9B5mwx3ps20uRhbyN+Xu1
LPmM7ihs9VwlgkG8WblY+3p+WN1t6JznY9NKUMk/9RhvF9dnUEMM4+MPRL4aEOKpdL/R7YPlAgBz
zqgSJVzkcWqZg1jSo9D9563JVENBwCi1/VKCXlbQxlqdykxxR4197aEs5NDTbaV5PZFIdBP4TaMX
EXwL2F5pFOJots7kza0fabCqOImzr1wXD5mpe7mjvLG8avxLgro6Tqjv6Pr3CbmySKkkwPWod1xE
Zc3Rr9c3Y5TeSMdNV2NyoC97XRX+tstrDzFqp7ks/Ewes8bZ90nyWjbmSrh85UyS9BnUqlwqLog0
gGFyrc1gRxnduo6N35BLSgefsRrTbdvzXe2j+RbDFnvgLbAddZPUQrSJpdonQf0ZSgKqrARFILaQ
uS5KJm9+66zol1gL29xwXXwLAmARauLxr+iIROxDU9wwKmy0FIp/kp6LTmCWJc1AO4sf99yxSyAO
PUBtjBcD3uLMtNVauvPaHayLAR1bZTpCtVrT20ItCu87OopZYEPNoTTBDvNNQhxTpaxjp/JkC7Q5
nRd1xuSoDd0nNyY45ZCX0rQ/YV+9mFr4Wmn1IaxKIo5OjI/LxeJUF/8sSacsWUe+6wH6QgbuqCYL
lmrtC8rpn1EVj9LQPlhuHLNCrURbsTsJz30wPrpd9sqTvqXrdkfv90O2BB/Zy7Je7M9my5ssYOVo
9tNf3CLlo3pyVR/pzkF7TMjHiLQ5T73ameQmJuHzdSKS1zjhl86dbIoox6vZO07Vb4KzjSSI88tX
aFXm01eUck2l/YHTyDzS9DNQl62IwFd0OuXvptuQB5nfRRK9pMjqpZv1a9Md92AbryqeL27QPgKF
XJqRkU3c7N1KliRYP57NnOkhATppEVIro42K1VOLExbpvHutULkgqj5bVmmtrB5Tcep0X6Ovb8nr
v9nCOFU21yYt+bUoli119cgU/NNVjJnk0rXG0j2zIZZd+RRfzhPDV+YQD7NZy/kpE1xcY8RwOnzT
UVcYNzuHlhJD1uDtS0QophUNlwYCURU0d1XX+dFU01KdzjQ6ezpvgLAgHYFfphaSobfEaZACztNZ
wKKJbiIu/5A3eTr9/AVo/3YkLRA0bI5mQ+nr0Qy48ltESpnzmVv7Uv9dvJqR07qECPxdMAjcFKbz
qhEzrwj+CUd9C6pKtRLSbp20d4z7ews//5BGEIUjBpow1n5FGD/V9ACz6+fYwwqUq/ndjpOvWad9
xQ3Olgw+9JqIJ8/khT6KdxlYBcPC+FcJY+SumqSELvlzAdsxu6RtkluH47ibSq+eDIVllI8+yF4C
sZQWUjjRmfaVmj+MUMq4dn14qCX64dT9WoIrbggD0aTjObYZlQLtY4qiPWQ/ltfyNNtsUcvAJQIl
zi3kC36LXMbaNoWyE//A8ScVZPjnjkKQlY2frreQHDhf3RY4jOi3VqGfHD/YjcukG0pEL7NyvpNh
RD/JQi8VS9o25CVkiJueU4QZRpjhxhJgi3u18ozPjfI2Q0DnKReZV39PNBYUAd2AeQshkeLvEflO
FvpV8CjFjn0KO6RfDhZipMlmHqPzRN4rRBpMLPdBo0cjKYqDVfu7xvRJ+uO/YUN61uzpry/MbUwv
aRIkVzzHy932TExnZ4yAL9GHRrpebBalViC3E73p5UB2sUc5xTD/oBpeznX2XPImt0niyiQ4Jba5
jmoQRbqz9wl5+X7PootoGJOIhlGgcpPnpstX/NBP7WSdO9A82chBalUlQD26JSzqjln4TDGdO255
DdD8+5E7bdZce4wnASNprNmPDfVRko0cTxlf/qrBHDibEQscYW/HMlrPhOLrYAIMEYQHjXeXsMY9
jrj7PM2sVRSCZ1bukbJ/XHJb9KVjksSRWV3lRD0DLGG+yVSfEDoVfnkoxpp+G65vOTw1kd7piwGS
03kFM4mi4QAq28aZmgvwrgO4XLLLcr5PifBmi4wJXqIzKIvnqcwOlMzeSjJJfDBsZoGqxXF+0mCA
uFp4wcvLT9u1NA7VayuTe3aCFAFlBCSwqteas9NkjlHS+GcoyoKnF1NvX6vcuWGWQv9PvsGuvyWK
3R9RE43GMj+eoG0lOhfGiDrvbiNqjsQYBv2CgWoqtjr4MLECBo9CDR90D+NoUWAdygaEJ0Y8ZPOG
VAOZPYwUU2mhJ/knw0XbtcbqhJ/qc3L58yzcVRHc6CTcCWDpsES2Noy0VNAiz98PocAz9YR5NwOp
Wt3pL2Rz2JJ7n0V0yOD+GYBGVv3Y3EoM7nEzsR0Z1sOcHbu2v3dl/ajoN00SDOSVvLVyeqRtqQT3
id2OWHasTM/NuvcwmT0kGg8u9WrE9Gop+EcylqBN5cqqQsgQFOoQd3C78qEHljqnMwGUkTt/X/0F
+vDqSzQfGp62NlhlkxkiEZS0q9hZUZqBySB9tPT0GCJSYoocw1Whl7cM969p4rO0s11gZdsabgzN
cuYUviaUOfJMfBQGO6A6HfezQN6UOZgB1xC7AV5fD0HOMNTVScfdwhJwWC0npbapufebOfg3PWTi
0U9YA9fmAk0hyA372FM6IUxprWuAbWn+r64iryrmTV8zIU+1e4r5ssz5gjTnptBX03NOdqG3xivq
3FHKHqaHfeGMJhvj3y2yPOYAsjVbIKwhqZzJIO825XRpAGaYuk/eAKQ9pPtbjCNQxvKd5r+DlnV7
fXC/S2jJlLKxN52zWzSpFXE/fntErnQKfZKYKjfoQnOX3mbaegw9OA8O4VPKUWNZe2VOG21GEipo
aOaJn+huXxdT8KfL6SwE1ltqGi+ZUVPfigCYgXwKQvQMl2MqIZ6fyfnJp3JTN4xPtAhT778aapbz
oXibVU67pfVY1Pp6IHunbLYuef7jznhVK9RAYJGf0FR4ISp7Xy1pb0UnwJR+8dLbShLgkZmhL1pg
twqId/1TFhSXYWxJFUfH3CdpStgp0HlmCpaQgxxAuIXi6IzBxaXj1DCMF3A6FCdhgwlYBuk2tpgI
M2oSAhMfml+jtb1ocH4iyfvMN4nn4DGsQzTlPEfJHj70Qn3ODONalB3GkVf8hE3ccN9gZVPYl3NZ
dg7ocGyDXcTi9tuUwauj2OkPnKQsyaeu+dfaNNj21q7Rym2q352w3sNYfsnAJBRDTliqJ6THLBpV
6gBMh6Yu+76s5Y0x25ml2uY4HQS5feLJ3uhDkZb6sS7/qUBbtbRUTbK9B2TxTcm1NY4e+dwYeNBZ
aZD0ynbaDuymMmnsmVDehDBAFhTuuvL/DQhSugDhZwh1VmbI8g5ySDjeuyZgy2Lvqjl6mgGwx6Hz
QbvIwbCLFxPDYAwEIhhxpnXZezVD7CL7jHbE5ithyJmhaiyZy1THYGD8jBODAvoRV4ti/LWArK6o
/SVNp8a3uaWyPB6uo1mOay4Z5EoQ/kNHTRu3sGDRkigw+M2ThbQWqjRVWOyTcfq3Q+PlZJzwAP7v
rrjhVDswkSl2TQvlz3gaNA76OTfeIx0eWASpeXYRjGaAyqHDQqLXhteoa97pq/caFsmVpV8V9jPH
RdWt6FR0iXbrLv0fElyc/zFZ2idiOnoDmOxhOEdVdnIGTDBT8Rmbko2XyUbms8FkWAbxveX1pxEr
TeWy3QlesNw82di7iIesRUYrepG/gEbH5sXu2Rj+dW1xDDB3uhp2E7LFRRvSHo1nSsiDHgP84hOV
KAYQNh9g/BxHezhJCEZm+6n0WSNPQeasC8CJDNSyyGE4UPD6MMA7D/r6yWpDiifdj5hNpaKsQPAl
tUwYE5OqMfj1q9bCZOQ6Z8Ox3mHlvARdfuAOs5p1/WPIeQ3H1oqJbMDwEfD/MfA3VUNlrGar3xpu
4C3ETFdzSKsorwjlr4+FstZSSmzH4IPB730ws31vcJgZrsC11iUrJ1KEAILqLxSE6wd/4g0U5R+l
S6oo1T4LAEdB3l+bPiAE2DxpxDDXWcXumOk5wGE/HaMIrQkxE/pO7g1AdEgxrRuNZFN4hTn7W/XT
ORdXGFEH5CRcwP6upNkRS1tw7scEAAqm7qTZYGJZ6cRxkpIG0J7ipyEdVnadHIo8Bzir7LesZyrC
PB9l7WMB216IAmsqcqQaj1buNEAvo08oYd4Q8IPB4CroBpR0QDWpexpnDCuYsHxy0L2gyMooxvPI
20/201qVCbvQcsfwz1gNr7L4SGFgzylgqeliJzepDS9GOD3oE/aM7jubu3cWgstpSuSV0yL31SuV
gkeyRF5GgKZKj66jnp2UYA+0v2oo0BX8Y0/1sY6gPndqn8XJ0edrKExOUdoe+CnhKCR4ebkJbZJ2
x3wAo9GGDJXOGBUaCLLbAGYyWWwYjsOQhdApybVFqUC1mraugUE7K86mju3KhltExcsul9SMafJ3
LhCJU9wTHcD/XEaXuDL244xYAQc98fRg6Y6bOtx1pCvKvLuVlGObNTFJEQ9PwoTZ1dKoAJXVHdNP
u+fnLpS8a639C2uO8K0fqFNvOCRYA4Ce1ExXrg9+CD01SZ0Xs+y+FS8t3gUASAfxF8zj1h/eS2m+
T65z0WJ9PKiAVgvS3H3abXkB9usRcXRl9p+tQ1y5fY647Yp+OMXG+MTPRUbDqkApFMYzyZ/Es9s+
ZU0BMayzKFdD6NJt/HaEEfKlN8aRFoeo0eKa6Vht6y4BRcFFMR6+HS161vP8bqVWw0vK2bkE7+dK
+7Wc6jfNTX4N9W9ipE9zjCxjJrzTOmp+eY2tyKw8pkPzEcX2Qz302f+rnVzClbEGEHIwElkAzNtM
j7yGvvi9I/RzD/XAhPQTTKNx8lkHtYqVAfMpszuQoegBfcqLa/YEjU4cZuh0AWG5fAqs8n0A3IMH
QT/TbrpTbnGxjPDRbLuLSaahmdQmw6NTGABhXdJJ6NyWQ7yoS8a1Tcg2ryFf15DqXOOhSZNdZLtA
WlxMyybSpU0BVuw7PIm950v9kMTOXmr2cRqy1wjO5EhMzM+cncWRaVbRZuzzQyjSrVVr69AKnjs8
DElbIytl8952okeD87Ahy3sLJDg/gnsCy4trWNeh0lmC+QVZfL/6onBueZHB4SVIT+nP+CITg6Up
KckqoopMlvNfVvKabXp2pnUtDm5KpE7T98RG6T1wMMi0h6BFItDEs+Zor7VKqY+Nd31jvqMV0icY
9NuJr8NUdA3odgfgIgajQqd0q3qOM+78ejcwAIJR8gsa7KzqqgSrs7G5DymPTMy5kLEF83vnVRFx
HuV0WMpa8DkTacr2bTpc224xacaOZ8bqMNTFzQH0uhJ6SGsFjEbcU4wXzravaMY94AFFC0rKQrOx
Jk284SbJxIKUEhXHibpIgK51CUInlSOqaz2Bk35w7JAzEwEZra+EcDfwGR34Qy5MfwApHIl++umK
9GDr9ZPU2lutxh0Q3bcM8a0fOoarLjpbjIlhIyZoiL8cHIk2bJlz9jIHg24Dgy/qHlTL8tUyM/e9
s5xD4seP/Ar3lVUCGSbmwAowYscWafU1CoAbmD4EfZqMXlQ2kGKzV8GiY5bVPbKsY7ysi12am+t0
04cmfb3lbkbwG1PC8CDOJcYfGle27RRA4FycxxMlXnx1UZwHU2eWcDHllyTBpu82n4591W5o1ANZ
RM8fld56uXRnlfguE+27Jt0gScXZ+FNjbsIVIPs0ys4TwEEjjB8qmzRkLp/0CETE4O4D6r+oc2Kb
D4I9xPZCSDtKwsdKKz9zqmSqGoW6Ny9JgiDdnMoIaIjoboHoXm3ktDamg8IXb7kw8NE4Ap3LJCkM
W2ggRRGUk3Fz+hH3D0feT+UrTFCg0gHsV3SBTDuzw7z7EPQULPJiJX3Ah0IMpB7T/FfN1QDnK3Ir
dpmWFf2LWSy2DaGZJF43lLeNgYQv0zyVwD/KJD1yqG1sPKV6kl8m1sptKo4ypJuYyWOevSHVDvN4
0Zd+HUyqo2hAOlv3zgc9VfNxj1b57FC5W2PH0Dm095AzuW4fzG34lD6Z5AUNg/VTkMUboTdIRu5n
JOaQIwvPrUPXBhvyZaGTv9l0mGgJDAKNqoQJombU0xI6MOgEjkWUhlyWSN+d5gXU07tV0D6teoOM
XPMLDxjPwhTtuHjecg2S89ABJu7Kdje16Uc/j55NWeKKbPG1IqA8G+CZWU6g/rKCNfkOxfuqpL5u
DIh3oaRs62pGrCVtVxZfquefgMaJSDFfjcjAk41ZArSkC0ZKzXCRfAv7abSA51aUOfFtzDrJ1vTc
9U9OLlhlZ6/hUFyXQyghMUSkDsF4mJF4Y1VR7jHhzdEiCCXFPHOL4ofJzYCtmnUUcJWE31ITH21x
TuKrEdnbnEFFiERpP/Rx9NnhR1oh2p7NuZd8rPa3XRl3HqptJZCkZ2e+aHnSe+wrd+1Y7YnxP5j1
c8d62k7hL0XldqRAYuAZObckkTyklxjFKkMCfzAbqU+7iTJKo6bcedT3WljiiRq8ZuKSP9DJUp3G
5nE0s3ODaGEYHvY+3zzWM56EceUbzX6MzUdfL1Ym7GRssBbP1ly+sOvS+PfyNvZT3bO1JXNF0Fx1
34l5HjIO4ydTvkblG5h4/EwZJi4sS2q6siLFG8hRSuh5KaX39/VsbCrAZnqmvcgYNA5viK7qDqXL
Hiqf3nswZmAvdYIXvcHF0g3eAmPYtGZCl033TJCW427wRoEnHw0pa3yPORetgpQf+ndwL5hyBkoH
ddplKJr9qKrqoCffzazWHP9LRUcaTxtj8Y+yupmDq9C/8uBE+py008iiATpwb1Fb/9aal2E6R9a2
hRO5UPk3eJx7Yii86Hr3r4FPIzZBcOpxRMxaslfiayKjLv2YcrN/Ca4lWB5biWpn4+yDQ7d2NIga
aPPFdtTyv4yEpRsfIna3+ahf7DYmF2FuNL0k5RlqO4zqzz235IRjPhoAs4mroV4FNerCvk7GxsVM
Rkb0gQStG38tUL9K+IeSYrIAJDG4ec9R8rWKKfSpBuvd0iAS4dEtaNqixgdh7MGmuqXwT64Y/vok
e9dVCBrXxFRV99+CeIzKIjbhCMmDOs34EVlLr7uBRY8W72oWFCM/o0uII3I2S2x7zNk5hsGLpv+B
YiXO4pL0N7Z6cyMn5AwWHEJ8EQMPDmbpEoKnCN9M7OxN4R9sRfJ+pNSzUrcmar2eGix/cD/wl+8z
6BGTI0jwWI9osl45QI8NetbX6VbWtH8bafdg4QTLdHunKx0Bsf3qSaMkRDCmeqS7A2v/9KfJeoVI
oYcWNGu4Ae9FvLFwGIxgq+W2RSrpOT6y1rg4VAAV41/ocH2X/HujCxDZvV/kVJ1R9EX5exciyZaQ
pfth8nh4v33+8mL40xMKSOBCAV/YJGby1ChkBUZOxVvECE+2tZ/lc254RkYP0K4sX+S0capNm2yL
+cysN/cfcfnrQPzRBmc3gvLIXE62cB3xBooa7RCRHuqJjiHZGZa8Gg6cRz5+wp0i+W3yZQEtmcdj
9o5n+kpLg6Ef9i2Kc9FqONefWwBv87XPLi5RZFPX9ksZEx0zjrnXc3UzenNldIulCFcpDX9+MgNi
58vvAwSFe2aGcMRiXkQy63e6QVTALV/0vH7MTM0Tin4OGLR09rFwJI3WNLsRt1GO12YKIp6UZCuh
BGpzsNIHYo0pHNyu+dFIOTn57xRO26bn6uXltuDXwjjkg9hlkKzgOJmJfId88epUt5a4Quxj38Ef
2US0fkCplQWudZO00MnlpjQTUJ0h+dQsNar2ojj7GTC2hdxSOTvZ7iXokSOouqCfc60KZ+NgTsoC
4XU29uABlMco1L+wN9lix9qxQcpjy+/ZsQOROwIz1Z8yo9la0r/XOnXogOAmoo4uLWVsrZ/kxKJn
0t/7lhhyx86kQHBOOLH+ZmG318Ikwki+RVfGKsZk/VJnHQZ87gUhz3VDMcA0Mxk3d8S0x2jeW7iq
kpCcp/nq+Puhu1Y06mU+qJFwazNHd5iqG9I+BeWhFZ4jEIYRmdjis8hBl5yXkuOcF1dLSXXFcrY2
TD52gJ+m/R9H57Edu60F0S/iWgxgmqpzkrqVpQmWpCsRYM7p673pof3s5ys1mzioU7ULrp6/FrD9
Zt6mYn4cwdqOTrX2sfbm4jud4z2tA4wPFOQmemda4a5mi9EZ1ja22q1skRYEXTEp7ekgQFMA5QmX
WawcPWH26m2wJRKCce+THzVs+61giVCyuyWHv6e2EPe8fzBTihKC4WNiOFIMbxa6HXstxdYeuEKq
+Qg8CuT5NAOyk4NZbWoIbRmGfd6w5gmuydoskUPa8JBOBxpU15U53dkNzwdDbUKEoV3HKr+No/kh
kvjksBlMOxCUeJ8mTZsFKWfNqOuBihLTsRsIMpNm6EjNl9XLRDWobr9b0Ngm9kywIatQScgw9k0H
xalIup3k/hVnnwO3z4qVjNGu6fb9mygYcm3rLh4IMCF6gVwFzH3XkvHSzneYPwf5uz81kAQx9uiX
wb912Bvmq8sX+P8DrdhY6UyGcSZoNXElS0CR9nvktF498/vnfsPKDbwlALQC2g8B8wyO4wL8WlyY
Wecfm+UnxJyas+nQYrpnSFwHAuPXyHnmMlubKNFkVT2ALsKWb7kWTwK3lqigdTf6Ar1jZ3FJjShr
tfHg0KszPihIQgyrd3mlASt/N9ZryZUCaZLYYsXV4j3vttmnoPIB7+Vil3SDfpWUz2Zx80KyZxBQ
cJbxuYxQRlt24TMWPZ8cNIuaaVUO5COSJ4pjwVqAxed3ddfkD9mQr2iB2coYEgvFv81QchWE9J4S
teydw4hN0ezYVr4gnZD52RoaAyFSiH830wfVuox8dCaOE3CYELuI9k9j8z0k9ECfeVyBiCbhFqu+
7b8Qo2MZc8fSo2KnR72qe2RgZz4Jg01hr+MCcoa3bhnHcEdpl1Ad7hd5VwbVOi3PRfttWb/B/KnF
oY2oGDuZzlX7e/R3ftTxu8TYVyabJUIznXv60UZ3XSQvdPcFLlClpTd3FRnb0j3YzlNLJkaAe1mx
vhTRJqY6lnwwogFVyx3h2V+Tjj65Z5I3oLs7n9nSAk77Mz0HLE+YMPFe5PdW9hWUj7JE52Bico9o
L7lJiqnrcVddapoaqaujVmpXOB+uh92z6fbJT93vs+bYBYTLD7F1Seu9la19990EzUOTEozdLHig
XRrnVPBQ2awMgvAurlDZgnMdmNtyOXjlSBJt3NM5y6T3Tan8oWt+C8AoeXJNjSeMKfjYjjG00WK2
tlML9xezemVjsgu+Bok1tMr/6aFe95CO2rY/zMGHq7yr0XoEKyeg4WLXF+rgNJpUrwsE1mwoAK7f
CUiHAuqOUz23U/mdcaJVQh/tJOhPTejCu+/IXvhH3jlVuSDRkiXj7Iw2zPo0BNdoIhcrFx9wt/N5
VyRkSEpJStQPZ6xnZAFBD5uwI9sc2QCe1Kgx25NmmGb2AOUbsvFqqL+dali73j1796SiCe7FAwpP
HP5O4EAaQGric+HCOuMyXXbI81fWXPrsoe7It5J3rWL4h/a3A6Ff0TgXC9JxNF5g4hlLmAbeY2f9
VTn7VQdj+K1gGegVvyn8BFqWkBDhbJonZQP3hjhWdppGGE4e7HTCYV1C7yfdOphFdov4xESWzRSh
uh8dmSrMAhuVuIgF1H8C8+YMDC4jjoCW2orOj06TQflaYdwUuZTZbh+9xVNtluyMGUlytXRZHzzy
2bZU5ID9Q+JbKOdnZRv344zw+D117VOmfrAKbQuccuiLJG84W8JN3bYvgwJ05sGM23t5w/6kynR/
KMchhA+X4/ZdNWYQgMWfLUSJ2bMwodQEALBqqqmuHuMEayzGWgZk14s0dNCkC0Bn57M8dIL6UsxX
uW1e6tGLv7KSbQuWmOLVCpwlPtcZ8c1yGpzvMvZxTtE9T6SqnQqfRSzxEurORVnerBbx8aczaXch
mgBA0hyLDoVgxndzdOBFEASgQfSPlSCb+ZF20HbXzcaSNB2oTmECXFbm9OvR1dDydFMkDXSPpgaV
8oXLOGRRsl5GjZ8u5FWe4OPCKrenWjLGVQCjtkqBqsnhrawdC4srbJiYifNFlICZaOIayKoQViT3
ZkfPfMP0k+aI8E5cAsS/sjSztaP+p8WS5MRzg169zieYGN1omH9WQB4sw3rrWtNAMyId9uBTxl+3
prdxxwchnmUbWS+lATN4YcoE9aYWKVkOGVjwlYPJNsjViG58Na0AHE9csilmx6yRdnPY+3UUvCOd
fMaGfWuGCJCDJ24VxcHr1sE02UYNm8RGH6vlHtta0clmFeaNxilXMd/ROiV0FmT+cuURxzZ1mIMk
PgboJQXdeu0TzqWFhAfUkKvtvWRNcgeQ6Kh74z5RxqdsEio3uxF/fDDtS1RwwhvLK22cYbq38r5V
9vfYe8d6gMjgYONdDSU5noCCW6yQ2A0VeqYl3szaMjH4G5fATiYChXgtqsDMts3IDdiovaeUAFnS
hIROSkYhiFxcOGFUhzbNs4rXjeYGa074P4EaAiOgfmHTsN5O+J776CI+N/2GI/qub8SptcytkXMc
UeiDTxjQBt/RSTvGzi4VTmAcrltnoN0pBhvklRR4hQsIKOvVY282eLd4Rlij/wP/MZP9wWrWTLix
3ILSm3RuoltcNzm6VcbALQdg5LAroZtmr04YHN3Kp6nBORuZUaEstEePqXM3z5LijaF/Lqf8zZus
wyBC8oL9KnRm/aKmMqeadj6z0aX00vSY4nv2T74MnZXP9iQMLGdtNMOKWXA9ViCKBu4auRorAi2w
mzpVu6gQTrJvs0zulQvJQmTqH9YNXANT+sqcyVzHdjyIRbOeYqP+0KQUxiJ4WJz1BXUfLr1U2kl+
/djdVaYgEJbVBKtzwX6tZEMdQuBNh+/GoYw1ZZwU0YtW6j2woFAY1qH27R8uvbumwgBS2vowxQnI
gyVBbjbryP4WtE9qe4JpRaQ4IpqgSWPBj8HxSQapbflKwTu8Iy1785yHRbMlPX5LYwdww5AeRtwS
5fI6t4N9YaQ/cvibMHR5Zb+d3P7gxN89MFsISz4040Lz/X2aacHJccAQ1DuVwciIGt3bDZG/eeyg
ybGePQdcZ6kN7i7SH77ZZb54A5fQiEcY8Z7iKWzYXMsW3DKMkDlMbnVWhfDr6fvoqYzh0W0wOmfT
fWxKMgPOmSceu4u7pp6Jz5pxOy0aWh8dSE/dk1fjkRCnmj3X6PJ3KyTrxanZc0PBPudl/s7W7COk
/vApFwjr18SYjxoYLEtR47lkRYs3c0Q2jGmcwGOy5kWD3GIjSA4Yr4eHaoq+OAf5LY/FZ8TAY1XV
1jVLIBSdLmBRcXcquQ66rokHS/5TLhYrGzMR6+PHpCVXyDczJwBdsdGRU3hA4l/ZJeVOkCKwj/bK
XoUtbX/CA5qRrq0Wjj5uH1u4G/Yrq9J3bqnpnSpRrFI/3tR2gUzfQ19kV2MTxGvpBw0jFl94QUt2
O7wtAnNcUZO4jWHdx13Ni0d8FxEJc6OCbhVa/RWzz5Ve46MC5MXbcjqOJFgLCG5pNny7bYZ06NY+
hJQWL1J3cGP7UBX5kXcsHU9Tee/nkFOb/NXncp5SxqbzduPgwBERmcQmx9XNDg8cRcrFtkpcnJpE
YJOduXRYTjWpUWAtsyz2AWmgzh9ugc01meutg5gURbBBFJ7HXl+C9DeEigW81JfNiRf81pu4OhPK
JGK9m/pwWyLkMgeyBxsD9WljvC7o8BNR/mam4iRpZt7ENOb4BbCH7F/o8qWHJwWIwHQSNDusaCly
mFY8QXPhbe0+ezGGBlppsbOIc+Br4pXUIjEzEkhZ3MmMdw9WDmChJnNXARRTEvWtPkK6+dZO2D85
7kAxwx89IGb8kpsZOSxYw8kc/TouriLXZE+MLJlg+ZjN+8U05acem+3+nedo57JelFD6QGut/JEO
9Ol3pNJw7EBHBd+U+OHfiHcdh/Ncjn9oBRtgmSy3cLnST792Z2sENZKghVlwZREb/UuYv3YGJe4Z
3Ymx2XMcYt4vFmKG/GY/QNOvJf44oL3qczC6mzU67apDSvJj+b8LviOb2Y5o+T1OM6FxOY09elf0
AZBmy/0HjwNMMABdoFCk/jFGSjaspsm/DMSf0PWatdfiTUnHq1TDp2QfXqlvwDmPtkwvnDMvMsBt
1LV29RB18z4N1UWm0DzjJrCvlq6Ndefz8KfVWYWlf/Bc+qx7TK51kR+C0QLY0847P9GPbW/uixm/
DPG3rLM+mkhth9yv6DsAq9+KdBNVzs0m+O4U5v2wsJZ6EJE6beSqdgOQY+AlBd4fu+jnVU6PCi17
Jx+0CmGRntkow35TIJZ6T73rPJkZhkbZ7OfUJaA8751o/PCsJYeD2pkrc0VbKtdjM7wrkJvsoBjO
lZ0Od47mOtTX5JxnCKmMYD2Umgztr/wK3P4rqDnGc/6R2JFPSjnvcyJ3c4wSH0EjYYZnrbtK4PkM
6dHEUUq0XoIyQ7zZeeBGp8z5UBhAa/c+in49tiNm94QhcpspOrZI+UU1KOYJqw2Yv6BhAg2nB9v6
bVzmhZDLiKp3SlA+GfwIx9u0brCOlP7L+t3AQxjyL6TGH0zSXFWIpfOjB6E2r19aGqWbdJN3rKmX
kcCWH/we9hknjgcoOVvIIQM7ftHTKuxKu1vHTceFGRtyKppT2iAguvTRAhIdhupAnG8b1h6t7a/J
QElBNnWgKFEd+PKPFyfFs11IAxOq296VBfkzO0qeGYGNlV+xap66gI6WkupAu9EcISwc0zHaR70N
aagheZ0XWGRL6y+IogZ6CnQUh0wteBZjqz3ruwRhsg51y8jdBuyvZlY9nYFW02TAhpexsSvtbce1
y2MDRBQpSPYJ75+Gbeu+bs29Kdpj5xPeUYXzOmYLz8WoKH9pEZMAknfs3WjKpquYKw4L3F2MyZp+
a+yqNlvDyg9Jl9hOdhj74FcDK+TSBWKB7SzbfN6exGyGjYoYgbq0fxuy9GJynSR7Cd2N6+lL0/yL
K9zEY7UD2fHE6ErDgvrA3H6kM3otCviJAiNWBo5a6OraYSpd9+hsjQ5YnUUPnv3lMqyEESRnrXBd
LP7njhgEWAVcTFsxvWYEvRre7UT4zTgEBiDALlHtBmAShsB+6F8JHvYM1lkFJrpqiTidTWpF6ybc
omqvuN5sc+9Rh9Ri1oqYFrF42B19+cTcxaphgtkmod+S5M/7kzXmf3SobbPs32R9Lmg51bSf5kgj
CQM+Fb133sI9gHIKyF7bPSPbD5Ml3V3wDzr8hVwONIAYO3ttU2+TRA+WBJ7mkqOi9qxr76SY1rnx
ldXf9jDdDZR3DeU1CKYtHFYu+gV6uT/cy4UHM+CvGPHHi464J+08w8fix7EFX6l6g7NsTTGNZT2G
+B1sFqdu1Ow77qEVg5Lgj4EUsMrAe8N7q4Aq9ubCnNgK983HolsNh8jaTfojmh5dV1EjA1ydTRqa
ObuYVeI6MEuI9tmHhcEXDK8KE2zJp/2p6yu8EuJztJMtTYMah8yDpO99uPlwfgcKeGxofZHEZvY4
knXxh57RBb1FbbIuvY7wGUN6WDM2Hpax7eU20m80F83M9E6MXWkpdSNmlENJAO3Y5X9OD0FyBFrK
VjjqvsL0synsR9ah22nWe86jdWYFEDjjzzL+csr6GAfA56NOvlPz63C/K0c4Oi0sqoArruOBxW/K
38yUazMjNpfPoA16aFeo060D3xFoJhtWlT2DerjTXOzpFPYeJ/8p5R+ZMxB8mHUp+m7+2fXThI+u
QrzIK2+3wOswY6AKvbhzu6uXxw4bH3D7lYf2G+sC21T2MJj5o2e5+7m3iKTIbb2cRC3VTP60dnH8
L+Po6Ee3fGJXGA4ngENPpHO3rm/CnCKbzbXK1f5Z4znht8nKqT63slm5xm8eMjf9SXKxiaTRqzI2
E78P33+ajC/Hmk62p179QZ4nqdc58SYGEtYsL5UYfweKiyZS3+P4YTYwenxMqgueDLouZHf8bRFY
XKyp2BY665TnABl5gHBfOf1zaH8kRbByY4Oc/d8iSHqj3LWosGMen+vuyw03MTuYxOVNqYG64CXL
ILpjs3MdB7WDO6j16sbu1uhLwlHPyfzkjBgsojy+5NT1VDyy9RQdW2l+zpO3s/HE99jzBTfhcfyd
PXy0tDDPT5En39zJf3bUgWWP7dA6Ht6mCMcSyzcrxg5Q9hJ+dn4FZ/cw9Axl9Br2ZP0rfe9bzaGl
nWNMj8CG7jzRP1YYpXJjuPoL/RNt3aPGyq26bVzMuLxpdFPXNDtF1XttnwDvA82huIX2D2WBc0zq
fYFwEnk/4/TUBk8OGpqhKjwz+3h6F/3J8Y6Unc39WylJEtYrcvZZxIjKpYBcytrxqBnMH4Rvb5zM
Q7HibYRzHL8KTzsTcMh52lUNgXY4F3xtVGLcF+yJ5qpdz/KxmFIs6g+WwJOb7s1ZHmXksymuYGz3
/xQOirbsdhDODjpkOyHrZ5tFCptH984EHZB6w1MfmMlWYEAx3fId4vi64MqUkZFM3RztECpIPhBo
1PTWxhaHj0MIGQD5R7DINaPW4arNyzdDTj++QKuv7fAnKWgfjouDD6dcV0zKTtbgkPa+59p5rAN5
zfny6jp/dQ0wRThSa4/qCdNgOCRIwy8BE1hWE+oa5zWWlYdhkk+mpBkQz4TwuWbNMKHLyUAo7PfJ
CAREaJb4yBiOExBZtfBMYL9WXLBji452bkS0XmljZZr+v36mC2GEg1Jm4ElMBJjJCB6DkimZe2lP
yEXhry3D4RYpJAik36oWj3MDwi5h1R5AOfBbce1r6IYeWDGFUTULHR6yTOKRMz5it36rQnLboi/+
NSPhTIf/Yl5Czy+de4D/74ExfXBQWasIYKxtq/dGzh4DTrFqZuOnaYrqlUphqNJY7dZLdyk8aKff
KkPv8aScPT+7piEpJHMKObWjRzeu2LlTAZS1s3FJSvTzABsv5TPeIXShSrAIHkjPtV1Bu7r7UScI
qa3egAZ+TP2Ukk3p7gUQN0P0H4SlXqZmaK91bHKzywXMlOIrT4MFPT5+ZS1Oev5ib2kFMXfo3xXC
4ApfTggKwnwaqJIkwruVkStIKbpoyD0rPba0O9z0D5HjBVuNo34oSPML+Gii5xXMzhACTUZuzFb4
xu683JroIalzfTWzqALaaebiLDykrLNPaBcAF76RX1N21rxWsmmGnWPOk96GfgRhDkCg+mudDCNT
jaX0YvQmCxrJbn0KEvY+VB4X3njq2+43Dv+xYEm9eGwQPgdD3mUloht9fI0THoqepoJjrFPW/jCC
SvojipxLSRMj1YLkDl/KMHroVfpca51muNl7JkWwwiUULAr/ArTrb5465AzfdzLzVPqBHe8rXSTV
HtdXE+x7m0AN5XDUdJNkLDiq4rmPvXtkY09vCwc9ek8a1GSnlCZJ+mDmkGpKKi2ABoXZjAUhtMmT
mVFuPBul9N27wpzdD+pOMm4lTZ9lD70O8bUL16t/0UKaH6sIR+Yi0osUpPMqZbCA0KG5//WE8vyo
rMNjym30kQObqAR78+F5kGPzXItW4QUW8mvqZG6tfbGomKPftl+WPan6SOenTi+V7hmKPcnUvM3L
zjxiKdRqMwEgUgU6pLeMYk06D2yTui+jMm6mG91mHlR3KaU2MpsXKxHz2LxLBAuFe8A3VXEft1uQ
A2Ny30ePZX8pNIggTsrTQEVXeQMiE7q3INia8RP0CmLXLC4qVmDU62yINGxTF0sWCSTd2ixiNNHm
1N7W1M4D+L7G4slV6tEoMYH0uFI58LFqp2l8Ko3wqxrYRtvtCVbnX0CxmuWhXjhlgLU+bHaI/JjR
LJh4elJrMTOr9fBSJ5kaP3EPVGdh+9upSh6ikht9ORjtluU0ybwIhbVrme2DGLxGp5ujmvm4KrjT
thM1DEgNlW74jTSI11xHb9b4wvx76El5eHOOCzx64UX0IuKJNYv7qEs4VjndA14wP0jKYKm92IjG
wvdQvtmWsYxGlIPXU3Js3JRkOaQ+Pl0itYC6BzWdLAiG6FOIK61jPhELsPdjPj60eLQoXWQmTG39
lFscr4V739hDv02TiDjhYvKHCrKZcZTRAk1c/iP14GpT99Mmzw5nsuEb6yyW9yrr7hYitkNllxGD
bUJutH2aY8kLBdD9metWQRpsslnvmDS54HNbkyzy8DRKG85fiEyWyO4+skoSWEZrbtCpl5II65rP
zblyWKuyzR3QLBR5mXEz1XQXFjO9OjObAMBnwVNWzrdCBXtDCwMsJujEilIFj3d2ZPabwSLuGZLf
b4p/5iBX2pjuyhFKWxvsbbrajBQNy7CYkYPzOAyfrNzu28j5pXqaTTxDwYJHaMt70XuXUuZvTocP
PfXti2ey7rftgy3dlQr7hpZcnxbOkYfA57+dGt4Kr+VHltgHI/MfStfYuKA692SpqJhTw8WMEwea
BfalimMrNnZFVV5i3977TY3vhhxUwS4tc+odvVKbynIuMQhbw1cPPBBnz4heiDy8RT6UXRKyqzzD
bWKarKQgk8AOs/8y2Q/7jO4UU8fnXET3Ax1CBrcOh/r3eG5+h2b+HeL4Vc0hH19vEoHMNz0lRSYj
CxCkDEQqxyjuWm9Fo/XIIpG+05K4s2V/VjkZRIJDUFvsqwNVUiTNIfaQc5uKiHnJgIPPG8riVKvP
SkD874/gSDYlbs4BcleTTztyvEhgeXT0Ksyz/HHupy78RgfZDOa0VZDI+m5aF8q9KhwWXaK/QP6e
tDJhn9RnS09wpez0YM7lpW05Y5jPSrNAD+ZyD5CvrHHeMnpkCj6coBskUgyYQvY7PwxBD4HvjSP6
diEw+5566FILsqILF8CgR8ayro32WVpp79VDCsCc8CcKa4/Y/MmWAeZhD70hXhygzf2ku1flA4lG
F7k0XvGIO8bfTal2VyE0nnWG0gnOyvxuc4N7gd5CRoErknn7NBh+85Ssg+8h2boC5E09/xkJNB9P
IEsT3GcbEiM0MDjBSajvZFxumH+OAECzfjy2Rfs25IoUfPKo4K8hcQikGZzX4SRQ33vrw8zJ7tBv
cy1wV2ZeiGwgllw1bTEDMD47/LbILGz9ut0HCj5ZNOvXPia/gIXHUItzye9rbvKwGHGM6vXyg7qN
s56nGmdJtjHq/j0YmKuow1GpSzIDlH8x7stwPCqWN5Zh4KCDH1zq4TymUhMvCklMB+hzjBICzO+A
kQrQw6FOnR1n/94Oiw8XcDDhDN4YQNVrf0a4jm8xJVLZFDyM5vQ+OvByg6Sa9lEXveAOPFpWdfVz
85E15amc6xcNRNNk3NpgP9yFtues4ri/9SOO0TTNdy3vRjvEX6J7DEn1hv3qeOxDqJmpQ3B6jksH
urh7bd3wDfP0exQsNQ5D8y+0nMfRrM+591W6+nWZDO5kzaMDZZESLy97qsr5lMyAqDoMbPQQUMve
OXzDAhb7Cdk+mRBIWu7EtutgXncrulnV5xDnP/3CIUz0sAdnOJHd5+1HHylUVde7RO60bPVAe05t
og7CNA9T2MVLOPWG6/uKoPc6uDEpVi+m27R4bm3QLwq9UbQmPYhFeRNBfvOE5qaj6EUpApDZQiB2
RYVNGwsM064iYQjCxPNRlWRAcVXghScZcVvy6zqmjKbi691T7zV7JfWx0n1IvKnbWwbR/hRXLH2G
VKHrSk7HJlTRijksWqch/5dzTROWdED8zG2FRV/LQ1mkw2MxehN8c1IOxLOJ0VLqxDky3lKnvc+1
BjZnrUWaLCSPd1vH/zKLITwS2ENjxwKmlf4jErCxq/kjsuydRZZUZjgotXkuJ3LzEH83vjIwYraF
IFjDhSnp5pRamRaSe69Fd5+ZAT9KCAelVRXhdUTbnZEiM1hahD8yzdvHJBMBmsb0b5BmexfWwXjX
luW95fDdkCWdRgRRiGdENXeKub/3GnIBuNvIyk20CXVRWOzKcYbAFhHwz2zggCJIGIqaAMvFiCnf
z0vsz9CiZ0M+9UPxxNSgVlYfwKTU82uUjS9VwgQSe+XT4AGEJDJ37E2q21C5F1uS1A2JxQliHejH
oWh5A5IV8r3kc0rTDeaqEnqTBWUPUaTJpuqhayAuEdGCgm7GhAGjAYBQhlO1bLLXHEcuq1fWLD6Y
3bD4G9DZd0OLih02z54Jp2iCWm4HXwmDNQstGpYF4IZxstcRXqyALagz4wmwaNdo+noJP/WYH4MX
+H4Xz8VDmJc9z7XXXrxZbgJ/tm6GhVXXKK3XhHlxwOqUme2OSfpMkOeU0wZTBm6+VyZAKhNvQgO8
Bfv2M/fFp7nOnmtq6ynpeilQfzoxfVrUJBU9X7JyuYx0lzkiQhfjywGGde1sBh03hDnvzw6EKlPk
57ytYPoXeUZUF1QaGb7qXUiKCio/u9g5t/pJp/0pae172w8++biKBx6bcKUqTEOqyMQhqDvOqh4i
oUm2mVi9BU6I32R6LBR0rayUz8ngYrtA/x5ZyYzqgRI4Rx80ZEoxIjSwEwZLshZgpyBjfgXddCiE
2sETeS1pAWb6wfg07fOaMu+8RBWwTylORDtmomrtYz6El4XPXY/In0Fd7p1cXjJBBnWYboXPbd2F
6gw2vyA6p4c1ObqTWUc4VIxzVgx3VtzvDUM9cAxufA/Vzr6lwVWSwqlZBAvG/SmBuhRDPuAHGzF2
S3VG5Gfsr9uPqTIfyjS46eS58wmD4hEpmKF6VnujxGnEe1WGGqU1XHONvtPzH16idcGUPA7dg2vA
ZSOGralJRjgI60/dydMCTnOUd7NCeg3p+eZEFJK0BypAVI6nAkU5q+qHVOmN1ajdTMoqLUjfLOGI
DHtd17+pBblvgAPDANiMR6sDsNzSMsPOCIUZq+Sn23GfZ7gdu23iU7qWzUZ6l0wzKAQeDvaongg2
A+7WgbCPYCFodxatpNfMXhHeGJ0fjF+M/e2e6wQxJSZATKhLf7pNRwMdA0mz4iomgDJWV6fYeLmJ
y4leDoy/hvWgCG0oVl/4C5FxxW5s6ZloeG5m/JLlgnEik+UFiDLdP9xOh0KapywDwwbJG39x221U
tx15Y9P5XoAjL8DTP1XEiHDsh9m5JSimK95YuAzwemfe0Wgf2/Kc+qyimmIL0IbL2LqyFG7Ak2Ta
0lghU/6tGWWlWjw2B8KipaTxl5n04GS7Bpq/vORYLdQ+9onCsrSQ8Se1TYiwNazxdp1B6OA/oLNb
xGXAvfQ2uZuLlt9z8YtrjoeOaBHuleZoDcO61q8zgM0CHBRlS/BsS1p5zqq/KHMj5w+XrnI9np12
Zxsn2YAHzpJ9E1BRP5PJJU3B+yu8NATtzHVBqduyl+nanFTEBLllF/OKwlvfbUDjVdWOwbRKLwaZ
dmIXNsMZMp91lDXufSpxjTdMtw1HqDrSMS/ENRo/o/HExxOzuS72cllYwPCzKCKqnwLWZ3HZ/Ojm
QluDSKKTDJ7tdgM/k0VhNJ9hXhbiEA2rqdhHzVoo6iM0WmTHQ4IfHBM+ufQGi/01rzla+kueAYi9
lgj26YKeueSkH2TxZvJFsZ6JX5c+qBBUEDbIdniolx7OcDd28KmYz9+qBtw/WooAZKjL14g9dXMs
411jnIsaVCiq5B0FOITALwj4Glqa+Ms6VCQX4ZYgNrWf1Ch/25jpxzNQRRqEM55lIobyuSjWPaAs
+0D20QrgEGNPWGn5OdYsxogx7QGkpBnm8nxj2D8Vd0ROk/LiLgvV8YbyHWgD+BkScXSV/NX8SDjU
AWImXnLjQKyUp13/oJ6X8TXwflphkBQlhy4/EgegSXly/OdhOsnxPef4T+NNJo6VgfCuV2I8K0XE
jGb5xnuwwAXiy9UBZlX0HuOz7akxI/PXIGXysrFJ+S+rLhvnFhO+N+6auVgv28/F9+70IJ0TqpPm
b3M8+fgUGvcfOQet32xqbCXZnkVBse5CF+GUiKSLyWK2/zH5GcQUM+luXb6dPoThhB+24Rud+cO7
ku6LXLhG3nMZ7Zf2uoRoCNn2nPHDLOpVvsT8xcUnwhNcautmcrEcfA68JQYwcRka1UcDbcijPn6K
62jbW+MbF72vlH1DufV5dQ/Nn+MHtN18jV53xtIfcE2xvAsZH0C8IDnT4L4CIbytXN4dAyEMJ0XZ
yeRajpjxg8mKwUqSsMwYxYdjQeohK/Di/ckRV7FXQf5h0xDb77Hz6M3X2rTYR/AYFMZ3GY0X3Rln
5T4T90eImzY5H9ECybGq8cOAoZg6F6/HbXEWwauLRcFU//oIlINLwavDuAZ8t7tJOk30oWn1LUZU
iVusMj1xlFr8qGC4MgxtY5dFIIrZZmz/Fs2xME+x/pVki4ock4kXZd6aUwp/GXmRtrDjdUAAyxEW
/AqOM+W/CTvDKafY5o81+xGX60oHQT01Z/ByEtNC387w+FAw6IY+Gh4kuCR9T4wK34BoP20XHmY/
UxXeTitlmJ9d6x+wgd26fPkfKKINRU57jqh2fpveK6kIA1yEqH48EW59XC+py1q6q1JFglxOXNl8
9pXtLbOdqyLenFQY+7GMB0kPkUnjMWdlS1qat48GyGdTLIegRwxVN8+Qhry7pMJaG1YJazsR0gMa
qSd/ctgJse2cip9waDm8aUQamuZRBtHHWFNwaM3cF5KagS+iK5zrtMvyUo+rlv6YfmS55RYVQb0Z
fbsx8z3b6nXg/1Pcm2pQ6PWcfcqO9Vbe+KhCSUDJWAfh24bpHWf8mcp2AEwwPDM1G6h05GDTa4/z
graDrfyPtDPpsVTJtvRfSeX4oQIMMOypXg1O37n78T48Jsgjwp2+bwz49fVxJ5URkbqhVA1SKWVz
cQ5gtm3vtb4VLeP5+DS3zKbq6AE19lqb0Y3M261VDZBVRMgRany3M7bwHPaU03fbrEDXlaevSeUc
TPRoBeMhNyxpU4O4JhrnZI4TEJOkf04JDKFZPtzh6HkHh3md2uZkZ9PH3BHQglEcJBKANqXpkmXg
UC3y2UZKXIbS6jUV5otyc84NVXtDaDRNO5NekGhfVDeupyl2H9LRviqcRrBpHWJdo+i1hrxTNPZD
7epz1Ge36cCfkrZDvXdxvwstkLNIdF4zU5pt73Bnxrg1mGqnJZgygkWvk0VVTRoY2l0kb4sZ1ovO
PpF7e7sQQFvw85yaeujICy7W2Fdv8mBxPrTNl07wJjNVTMl3Th5Q1KHG9DxnE2TyDqLJmx2wg3UM
V2OM0Hs68g+Ok3OIyscfsis+PEXR6YQIypukP9q23LvauSOvLwfxUZwhmN+kdXED6+B9niSxMM4X
wmHzbZujrQECHRf2VkpKQyuQktXJ8hHogtClOH8g0ediRnIbjhbtDkzPTbaH+mWdp4ivixY8wIX4
xp4UWY2azWdiVG/WqE9kjhY2m68TVrG1wkg4m5Ox7hggRXYImCPF0OGSq7UyZf9Fzs7BI4p8mMP7
ELrGxkbqRuTEeWpaD3MIKRN493SqXiM3XhQr3inv83oH9+PsBuoaGyP+FT5rnDyCpJ55P2EmJhz7
zsJMmqoeh+esd77wamZLhA71ofvkSfSd/FhWkl9b4xmMGI4UtDO+j0MVExSpDpoKud8iYl2Ov/1R
1z72ymZnZXLfV/SnZ0z5TiUuse3cYDM75W0JNSHuTjL9KDoM/7VqLspGcV2YANsLwiT9wGZLCkBT
4AgIkugQ+Ma7zsnI6NODiOuHqusl1NMM3aTN/FJNHkFTjveSVZO5CQIR7j3sGyWjKa9kjUUiG1sB
vgF/K2zny5RUu56OdoguZAVKY5sTuoZNfjUAJ4zdgpDE+E2gsIidsT36EbR3mvBZQDmTGFn4mdtT
ciDwddrTbg6vnRN2BxgR5g/VmMWemaP/pSAr4iUJDO+lmgUsbdiJxbdpjFuqs7k/TLPxFa99BL+8
Lo4RBAgyDPo+hh3va05X0RgSVVsVNi5rMxqQvE7w1hKip/XaykHNRoV7rvvBv6rRvxqKRK0g9fp9
wsnbdZYTJiIcqg6sFkoKcbI6RVaWEEQihL0/ARZuwCxQ3hEXZZQKsPxYGg8gtf1beKbWzejFQOcb
2EK9doNvgT2E1QmzEu8IZnEM2aw9qxgv9Y3PuOWtVrX52fpxuA48ycGvkt2WPIUUGB3eX7ttw42F
cwFpFwaA+1i34lufGtMdYTDfhEj5Gsi01MT6LRv5LRq3c+6/WfbFzvtxlY/Obe0YyUZzkMxrwjaL
8pg1OUIBeEIgLDO1aXRztrPwMifOzpD1S5oDE6jKsHqt+lRfvITEs6bKrGMRtTnHI3MzOcgtBzul
SoQmZe0Nj4zPzmXE4I0ZRCdNOJkKkoKpEVHjnj1AtDVjanY/jnd5hZLVXjqDZFzwFwrvxxwTUkBl
FyRX0SDZL6Xw7uHZJHtMJCRFzNDvYJonZYOC1q8D6DrKvTS18D5doQgzTPxh2M5BoK8kKMD7FPCF
an/47PmtgXR7walHDIf72IGVMLse3foKU3kOUbBE3hQ3UCnXxlyHJP65dgZSJA7si1AJmHM+s3em
EC9d35cIciM8KWxaznNfVUusGhCYJy9I9BP6jOBKE1+hwaiMRyxoNqig1P5GocE8qABjXrqzfGv8
FgBkrfki0DJDfVq3dRWsoym3zjIFQepqKhylUOFZoUaVEJfTQJ2azuKhGESOsQJ98SppYNGH7hJS
EdE1VuaPQCwFjRREcRE2pxJAHIAOCDhUiLMtRbPfv40X9p1bQkby6vDcCGKxAnFQgPWZUCyOxmo4
2H7hctZDbU2FmKr5tW/9MwJ89mNOBo082SNhyU5enLt+EcDqJ4J8OXLj8IgY+i2m7C9Kc07s6UtD
gt0OFoncGA1uo8Gf8HjRO42s7DI7TBhDD05xb5iYuHRrvyuvOWpyAlJcZ7r/YrbUijgNpBtbO68K
MeMipTW7+Q5WNgC9okA4PVpf/SWvUWR9hrd43sxlyIDTOxPdAOqW3nToveayxxmp3CftjoyiuglN
XGDxl9QTfs4Rn1sQ+3rxJKLWQGWji+zOWbIPQ3nNTHCXxoxjR2PMLK3uZBdEcf1VcdXj8sOU6mHW
1cfsElPReXiGe90hepnEBXc/8COD2NYxIz+9YqAp5+XUK4KRlDxa7+TtMoOonw3fvjAb2lmGOLq5
uU0rsnhIbmrH+UX2qJbTGCoBmQKIWR330EQpED7DTj7NYmLUiWvtRISjfx6a+aP1hjdRlPfKpSLL
8RvgrQuG6i0x2+8t2hLRfPeDL70uLkMgEpL7WORbu75UGBGNJuVV+TraZCBQrTFK5qz7bGXXMIR5
Mr/b0jgM5fzuSEnNHKPzFQP5LbGff/Q0+OzsYYhoG3BQNl2HiC0qr6KMcVw13c4pggWB5NnboGrp
FaPoxYRmgTXFLuCYjB2Y8O+z+aaLkcxVfvHIODfEfI6qDe1PhI6ynoad9FB7eSXvEufgEfdr5r2E
TGOo+kGUnSf6f8StMgsh+8oinBsyhwk9w5vgP8JgMVx4KzQoWGGQ61cHt4lfy0TfzYNBIpOB5A3L
PpnMHN/Kdi3IYRsU6a0IkujjmAthVpGBBdXOcc3bgrTTiQRgJodzwzbA/KKHJB4wogqGL3GjL6Ku
L0UYHRjhXEDH0ZJQezgox7h2v4vC33S6PGJpYp3KsZjS4wHAMFLjG8unZkLsceJNJsxNnrf7ke8Z
Fwk5GhcHiUyOBH40q1NdwscFNLnpgHsVs08vmazzOLtrR/RAU/3SyHETF0subUBIeLBqUBMEcD5M
UDrrVGJgZ9iWbpvQ/cDIpE9YqTnVlp5X3nSlDxqOhjTyhHXjtCh3AmSyzRpJ101p+i+xgpFdoMAp
OmMVFeNBRK7YxS6Ha+jILIcWdlhSj4B+GAE+h5vO+pzoXVcl1JM+2NAfQJ19tnQJ5wj1xURxHHX1
s7ZY+f0XD1FiFDbrnPOw8OSBUcMRbcy+q/xjqur9zK1laGVV7V6on0698vdZKm4bxwc3074abfLD
DilLvSJ6KENgfgPCaZoM21bgI0ztU0vWX+Pn/Gh4ZnCYz3n74I2Ko/Zr5wHsFXQFq4rjS2YuXaM8
uo/r9ty0eEtwYZtD8CCYd6QZuQdT4+Ew4PfJh13dWfTmnCuUMvDfQ/KVAe++tUwTISez46RlOfWY
927CeUn9S+JzJsR38l2+4xc4+rAsfeBN9YzQ36nFTRHokDgdHzqblcZHGYAHTPu7Mav5vA3amUTY
T9rB61v1qDVPXdcfkCVPJx8sdBf8aCNCa/yifkv97tNCdoh1Cx8gqjTDrs/INsPZes+q8qrTEuJq
de01HdFaY7O1kPsjl4cG/LXSXgOsrNmHFq5cwzhRce3CWR1Nox62xiLi9We2UeErtAwqOYO+RAzn
oLRt8TdqFOhGmd9Yhfedmo1ghghESePBUZt34HCRLIPE0GCw136T2Ah8g69VF6LbD5aVt7cvhgk/
Y8rn+YSEvoKXBSxpsLqtHhFY+jUysoYAmSwWH3n/2Qc0qIhkwl1UomtwpL7amfgo2h8eYGG3jOar
UTUgL8k1iqR2jkWcHVpP70QRFRsn7PVWih8JeDvw3/fgcTAdpbS4jE2LuNLUI+IZ76ZLp5fEzb6Q
bEScCM2ZLqar9dUdn4hJIIjWxpEZYcUZ4dWH5BgiMJhyh0hJSZeckRhmvwi6fJuetTCIqahPTEAP
JgaLuvoyqHjPq7/rkbEXakFrxGdoQtFlkuZb2KAJjZfgvOjJ4x9GcipHs+RGg0LjQKK2rkavOyb0
mPVLMSV3/pheYG2aj5T0YM9nZO99NPCKkgU+yXyZqKtd398WXXBSHvi0dj47rbzPrDHaNAK9lh8y
PHNhKSorRLKBXDmbgq+hQ7HsMzywmhufn8ZuvdtcFNc5ou1teDgDUufaT/ZTa/8QwBUNbd6OThii
F8T6iKh4sRSEiMA7Fj6HSSL6Ei5JhyR/px0CKXTclGaw7cm4MXV5ssbxDvv2bmDLiA1EzYKucFl3
ZHlTAawqX0GfLYgkqDS8p6Ed5aYS0GNyTT71ZGCTCejhoVh5iWVx0s4y8qXJWSz9ZHyRWw3zfyK4
N4Dp25pwPMPifrLCgxjrHSq99czu7TVXIDIXWfvJRjF4SFucYIKw4pjHFTN9v61KWk59af8Y4Y5t
x1m9z46kFOxrkDDxXsFPabLxVEGJQMNyX2Wa/h5DApZnwuVEwWJfkw3S4CdiHnsvh1otq/+xByrU
9j3WxNgqbk2tJmSIgq42bEDyegYfEpXpHAkGv8iEc56yNUcfnV6y6nOY+h9GjHM44Thf1eV1rFS+
xh7w7pjed3dk3piZ0/cCF3aMOmWqOqLt/AldVXNJbRTFTXeRhKjezS7u9ViltPwxuD9nEYWUxJ3b
yGUel2Gpgsw00Zbva+etiCN5KZRp3cUJsrc49Y6BqF70ojCYzLph2BES3DvIR1TdqHdc66BSPtsI
QhB7SheihIYEN5MBos0fo23vs2KQ9DvjeSsDlHQR4DOR4SCeWRto5PsnzwrxaME1Wf0VOIMqjWiA
W8+3aelV64DILGXIDWcIQgTI4UIPBlpm+fF9MP1IwB5oE2F0HEJvl2iLsM5haBFNO9/tqfqRzQol
X0qUii4RhZtMA/CnvEBrBmzoUv/0JYA9mjVyE1shjzu2+Z/wBo0jWcQjvT/41pyIGziw5ks5fSdQ
xuqmG9w/IKDxuKFkk/hsNQdr5X5Ft0b0NuA1oGdoqunrQMFRqxk2QZBbI/ia4iuAsG9lNu0QQ62U
eYO0kZoVVifeceJmzKOaEbyPvLGrHnkQLxXSJTplBtOxMitQc5OLaHwGRCllyU46dDpoQ4oxuzVn
mtDRYQm8ixmHJuQXmi2P1bvtk3unQ9uA2KuHvNYbN+aAyuDdiuxNlH/gH14Z1rTr6NvmebZPhXvQ
5XMCxi4EzCCr+5ImXDU+IKDZtZTgI70iw7VeCFsGY5qFT3WNLDz1+wv6M2Z12UkZUHWItiI8IDDS
x1FT8VmnMNzVYKINQMrzzjTby0KMmBCooSele/BKPjdg1YJucYWWxveWoRl5ZasCY4pl3wU0VzuT
nJh8QXZ36ckTcue09g3OMjBSHtp/41HKUx/mW4hvy0Y7dARncBpdslaJUsLLu+3KGwCiHWNaT/Hd
qE92520Uqb2RB4A2yju3hS06Gs8MhJ+zAbsS0tqRhp9JmF0UFgcfNUKffBnrpUVI6nuwVuFzSX02
IIKtyGNNpqs9t/k60ExVK68TGwwED2ZAap3Z0zd25UChZRnzV5ehFNQ6A1DEqvAIlbXRk9vgOIa+
R1nQ+ZcWyNBeNDjLjJYhgqNb9C00+CGf9QN+NrqXM11vTuPM3OS6N6FDRKyrlLQkJraY9LAbJVtG
mc1dbBfFqUcNm/QFnVsNCzCxBIOU4aAwgfbRYRrYNLwFG8r8L2tuTYYKcIDBgTiXvkTOPFKBBom/
0+78YOfImXhdcLoyeWHs147TfZVSsdJFf2yRWEF5F8iyYwaG+hVFAlnA9qUIAnglBxTlpyF6B+u7
UjRciaYwXiWQMiNhfk7mjpv6d9OMLcAwH+fWNfBhZQxrGTA2ggiI/tgb+ISsWd+kdB4Gyq2RY6Rt
RNuRO6xEvw5H5PBB3iHEnlgWOJXhBiQPaUodgIHGtU+/J/FzWbq7ZmHRl90T8SD7RavUwMHyvGEr
Q35Ol21E18NtFe4auJzF3OzmJYwOWTXEZMIW0rT5KPslFV7MCJCxfCa8nQU5jCnqcTo0z0p/BSK7
1QO8NbNdTVhTAP6ex04+NQ0BFE+1O24GdPZJOJCv7JNC7Oz5dm8HGx0j3x7BXksUwL7OHsbG+9HK
x0oTwwI9zM1RzThkrfeveHUPtY/HTaPlh+m+nkX6mU1YiavmtsznF3sEsmNSXTtQYfE4hEjpmrVw
PsrpxYLTWI81BlQFjprpSWrr3Yzz1Kzkh6M8Z9UxPGnYxvPaOnUmrchWXSq6/pRjG6mqH33jbIg9
RxGBXq1gJSGKcDVWTkoYhH1fOgZYNqwqeX1TaGDReoa4YIAUqti19vPU0fsgd2bgYFvL4RAwVHhi
v0pPkC/kwVDNeEy6VAGnCrd+6/h7y+vQr5Ir8aYdc2NbPWAbcqgnTJtYMnYm3ZQeR0A/K7QCivFy
pcWeemTcFKW+L8XEFIaxn+wREA4GEwO7THgVcKylXvDkMirX5LbuAxiUbCDteh6ILSgq40RABmcq
VvpYMkSs3cch/iwJZEfpQgSyFwCcjcgKWdHUkjfjjFQzF1D/e4fvjZQwc+Oig99PLSsQHzdgq6my
VkZJ232se8g/tYkPrRhSG0aHwEvphWh+fXScm7atP7NooG2NylR9633Sv0xVIkwKBnhfmDvQaNh+
TX+koK24RPNJmiFhNuwUA8x1mVvJM/kr4zUV/filJkWQM3oVDhx7IIHYAwrfQSTW97ztnb1hAumZ
kiBB5WtmO9DhcBtGdEzBIo9PpBFVuHTS7KFazkS+CpGetWh6rbbxsdpExX6aELmHU4G/dfQz46M0
U4K3WSYY7+d2fzRKf9hGHCmQWsDP8xqpt4CyGqQpznxp+3nambGrQUjTFSa3AQlCYEeq3EiJoIim
dgrWIeGflggC0sK0Q801uBZ4oMq255tZ6/FHm7qvc20TL1CeCiAY6zxEPDVlEWHV44MPRHans9C+
s3K47qVnq3U2xPjDO0acTct0zjjknHrRCalLnPVIuWr0XkPmZxSXNmglhQv0CWybe2emBC4pMUV3
0NwQp1CogHw5qji/C+AARrLdt8q8wkO5TAxwVmVbH6tlo08Thf8za6BtMnaz+w/BAg1DgofnVNWJ
KguJQRJvpVXwxw5vJOWhvyEB5NBD0lsBfFgoxfl3egNfq1kDB5L4xItN0aXkDoXGax4mmMCgEX/U
VYEUIoMUlcHLQAsyTqy+2rlaAmlQh3YGp9O49w0d7C3EfoxR3nRPJ8IDWPNOLoHERoqE3cR4Ic0E
AFLDQKOu56PNVCuyo3OO4WMPERlS+0jYfZD3lwmFazixR4vlME/jryLDvY6Y7fo3YVd8KTN5jkJq
CnbawSSZtAg8IraGmyTu6ctXxhbXS3dw/HCLmJxuArboPp3qWwtt9ug7qKeC2thJu4/QUmm2glw4
GD6Z/xZOzGBiYgPoM56kgsgb+1+GVGqcZrQ0rZhGkwyAFeeTa3EEDko27TAiq2lWJVRUVbSnzI7A
qXlgPO0N2iwfMSZBwaPN3oIBR42bcQrGmzZjDfUNL7v2eYxKTaYEC2VFRUxPwtR2cHN9o4CJWpPT
HUfDrZ7ZlKenueGlDJQc3y2M0TNOmdkhxTij3+uWeEeNLCVmum/LR1sEeNhiZoXjkEBUpYqmiriT
Jp3JyovY43LhA7+b7puKFCGDYCmWmIkaP1HON/nXVExnpA74jPU1Am/GPbrfN4qkidQY8mNLztWm
GYpHNAfOJu4xCIvQ/qA1IK5dwwLlmzPiFVQMdsVWaBUEwSSt2W9KDBdbN4dlaGmKoAwqFqRvqLdJ
5yZrNH1fMonothmDbGPUzNqbUIJWK0lgAapCSoRFgknm+yzQVvYgvZFwX/wmm8KEY+5MqLFlF8Mi
K9/DqqNA4ID9mNa8q75FteMg5t3yjKgsAZuYRS6ukNuzb6Ky04d5DO6tQNBjasYWtG21OPUij9Np
Om2mieWYZuqwb6LZPvqzT2qRRXJhwxAWS1FbPXVhaZ4qqMWkSeXIxsoUZhsj+U23WH0j3/F2jhME
O9uuv2nlUkYyEidWvn5igJLvO0tCEtBTy5hWVG7+ChydMY7pfLpuGZ8aECB0BU3/OPpFt9OkhW1o
Xvc7py8ZJblj+ITS2nieLWQlbPjEjnYARfgb0dLW9odfzTEN+M7YS81P5buIKUrTAmNnt28I++sN
FCX8gv4EYoDR6SqCZYZtrvNP9MUITYQIFdWNd1cjQ9mkpNns0sl1b2c/H257EPCXeEZcX0BNWWsn
+vQ8qG7BDMx9jLBkc7jLGlDlOOu9HFtgKgdeKtXVh8juoMvBd9n4RRHfqyVgIKhhrXYq8pivB+Zp
KmCL6SJ3IecBKD5SfIJZCwwyZyVMWIuYt51kn0PeDhwIG6CHbA2zjOLvvc64eLZypKttCgjLsPZH
/PvlfYAYmglwaBZH4VU40SZXExbX62MmudeJ7ClW2WZ4pj8DZj+KkPXooj1g2Seb0efUabSwHi2J
7XO24/G9IYAQKUiHFapAYLjSpkRq6iDqlrlN4kPSGV/6EpEDuCcJx2/46hUEWtcF7DiGR9ToJYey
0UqZmU3a3GVjC0oE3vaGkxxEekF5ZyEw3k6j9xlmE8DDwQIP7LPixCXhdx3EaVYwMeByoZ2TdEN4
ZjRHUliEdybs4nhdinHKAIwi63Enc3gU/lDju8URnMWsMFYfmRcxMcFyXbJiSoxhD65nGp8gttJ3
URE7B15NQLUazfTiytZaKqbCpIPiqnXBirfnyLKPJw53DF/e2hw0fR7RKMwVJ1xJINMIETIJYfoA
9hGOmdOANrEPzCn2xl74h9gW35lZecig/G+dTsZDWXTiiCbEJnWSUCI6wMMjqBX1GJrdW9oBDsOI
QCvDMf3bNiUwZDtA0rt1Rf1FqJTgiMaNHsa6ih5N4Yq7dAmMmar0R08H3zFRakBt4zeyacbOmmJN
oGdfJa41HKmMqpcohChtq6q4FaD8fOTtgpBop6a1iuP2JgfAcpEA5J5dRCznxK1sb8sB3QCvSPSq
4jzStcm7b/j3XeU+1Kxao3K/VUucCUasNWM4yq2CpoY1WJep1jUTrvliDdmdAC9kIMtwBf5nfI2P
jMhp+pcNpEpyHweYJ3ERZnexJNkhEbSFiE5ikCcWhXnXVRyqy0OfcmImFhEfgZvdZF6lz7ag2Epz
xJe1jQ49HeUlGYx7qzfSI2oS2uOQNkfT+h72w9GNpu0YzrQ6i22LH9fR9qYeSFS2fCgStTHSsQux
msAvIPQyURDueNKAL9bGANgoCMjXGhKq/6ZKOLoUxEG3eCuN7q5r1F1ECi3+bXKRaHRjd5/vpzy+
j5S4D0kq2zcQSmge5ojfvara952HlN8wn+NCVpssBUQjzPq+icYG00nafWX1uvG6mPvH50jMG6eZ
xkCEFhOpDGcLssLOa1hfkdMAsIBN/bWxwQ5W6R6tercOtWbYCUZl3+RMu1pnqVeKkx3T9BtjjICB
E1g3vqhGLG4uR1vHIAWjhDLhIS1kZEHTvkeKiPv8OlWaeEGLkVbfpo+eAlbOa73XClF8NBBIFjUi
QmZEOyTx2zt4rgeZkdWN+SLatZ3xnGUegSQBxVDAmX0TwTPXSfwkkZEbU/chNbGWqTMeQ2k+hpPv
PlZO82BhRrrLhP1R2G0BONtlW3cljfHJI0jD50VuHJt8gfprXSF9oeWPS6pJGFso/xUe4bXxOIwn
TvCU9f4NeyO9tDhFOw5lw0m7+ZIIAFmOuAaOfIvAyqmo3wt0qzJPIGZzqGin7K12Ol78SR+Mcfos
C7Hv8Y3pIWWdIm+C535BOkQ/KGSvNFi/jiFcBYbQDtj+cY3jlqpGB+fFuRUbxVZVekmRQijQrSP0
mwlQIyMAQRi17XtlN9UdcSY7WjvnVgEdHskguYuGuT7TffL4f4hzDsKfXkfU2PgWImyWVls8hU6R
b7RrywOjrHoz49sq0YE7OjvkvUtuWXUZLThr47T4R1wweSUpRGo/sQn4cfDq8CTkkJy1ibwDRx7G
LdRI2KPAQVugUFSjbhg13vZCvAJMFrvQyfvXyGkrktvxjLeZumWlPCrL/z4S/piyKIdDSMuIT6bz
OU05giW7jeZXAgvkrcj01h3Q7sTllmnqXjH9aRvkZXTU0RtuTPKDEVRu2upTJUQHROFTTPhN5Qwv
SUnSI+eatRXf1/XibKx45JIP3F5XWbPvBFo1XJpnVvizGaXkktbPdhmgDDd2EdG+mQr0fg7La8tY
ZBMzQl7h7RHbBscfFAh5n8xv5EsFq6lN5V7VPaDfXr0Gc//UpuU5YGq1LAUvUzFtG5ecZx83U2RZ
G091T5FpjM+OTZlnYyyDHGmLif0RUXG3YBws8uHcCLpyYpAh3E3sy16NvaCY6OdZ/FTusENd3yA6
yBHlas45U8iHHHfAwWx3piGhESHPZpNDN/R18RZGuOxJ62JSLe2lSZx4yIlyu5NvVKER4SEupkq+
/5rGjY1CayOCzIbT2mZ67/rQMso0nDgm5ZAS1kVheBeJnO/SOZUDujEYv2VDkT3WQuDIMAgP++51
qXwiRhGzYu+7KWiCAdlRz3SUk1/XJcG5tCFn7mRIrNqc0qdTUPOqncK990ofG4NtZJrkTVcNdUjo
pTXbFn6Br7prq0Pb1NV3u+76U80JorzJq8a5M/u++6Eyx31vZUmPkDSo5DMWPROJ2RjAljcopy5D
1IJO88wg25ZJNT56bjX5q1KZAc6LtrlrS87LuYsgadRSXaN5TPeypcpPnYX43+RMpIvawMaAsTaK
K/F1KuQrSVTlQqeSVzO169eh1BuWs63rVt25Hpfxb4BAZyWhNl9706Pl6pIz6RAaaMwPHH+M24lM
RkIFBIC5qO+RVwkGI9cmh83j+mN5cXUO4z9G+4LMsNm1I29c4RhvkU6iY95a2b5t5JLB1ZmRIPEP
+2/vOc25IWiTXl/L2LKpdXVbZgjsqizuNkhgrVt0WMWrTlIEFoAeDsWoET4YqEoyYMqC/hObgeVt
ZBA4OxMdEY6nelkRpLfrWq2wslniWzdRBTCIH1Dol30GJ723amJkTHPSHwLcDPNNBSCEbtFcmSej
rmpBRrcTYAycqIE4nqJ5puUj7OJYZQOLUYVyhxsM0vfKLb44SCYeVVI41YqDnKYiJPADT7FZkNfC
2yXolODHD0k+3Iz95NCzTBuv4+PsesxlvNYpmoTSl3DSmZTha5s6kJ5GKzRf+1AC16wsr937eWOD
UBei3P9XR7wZieDodNs4hR2JKbShOtBh6K7++Y//9X/+9/fxv8OP8srAIiyLf0AAu5bwANv/+afz
z3/g+lv+0+OP//mnb1ue9H3pSGV5niTV1eK///7+QCnD/9j6Lwp33/GBIcPUnc+dcnez4x7//hLy
90soxyKnSfC1+o5j/nyJYjY51NIqArohV754NNqPUT9XnLrt27+/0r+5GeXYkig2x3VN2//lZmaI
Z5qPBOoEejRfTLfESD/855fgFGAv0kXXN33355sZNCKlOuUSkXkdmwfXOPz9P9/77cfyTZylwnNM
F1ukLX7+52d5MGVmxILTI1lZeuoBquue0CL8av/5lVzHspESSJ9e1S93Ir3BL/245ICPkMKs3jMU
oP2wj6S7//sL/f78+Z1sG10uGSTSU788lV6qgJ12ot4AzQnbe2Vap6g7j3BWpunH319r+aN/fp2V
6UrH9m3XtzxT/nJTBhMIk48EDv306IoDXJc9qaZ/eEZieQi/XsUzfY/HYyklHfXzQ2LaUuo6pleF
x3vdbr092XYbYwXDaxVvqQU2wQYQKv9i0rWGM7ohkHaNn3YFj2RtbPQq2MqNu+nX//nNw8pyLcf2
JIa5X25+BEIBtIU/a6hJi8KPSe/r5u8vIex/d+v8uLZt+crCwPnzrSNBNrXh07uvt8utD5thw3hn
DaFhNa/+362TSceNI+bfYYH868bTTbEGTLEGVrSuNn//V1nLD/7TA5GWKZa8Kg9jqus6yyv4L6sY
3a0s8JnkYrA50j+wcFCAlyXf9LHdWbfBwcjP3qrnITxHq8cff/rd7d8+2l8u7/98+QF/L4NGLs/s
OKALd+/LdXH8eleugYGKNZ20+Eio1+H7sIYMsKpWt9PqU6+SdfKHN+C3T40vmXXJFZZDQA6L+s9/
SEuJJJlEebCeyz0ZKnvHj5CW6/DZA6QeJ/IPr8NyYz//7ixRLm+bsOF54lz4+XpWmSsa/7Mk2bC9
LQOAa2b30HaIdabGv7XrhDo5/8Mib/2bm+QDN0HHmK7PV/7L1+dlirTnyIIUZXqnpUNpVCksJ/db
wihRD9lxwi/hieZWmnDJCxJ8N5yQr3mTrplE3BX1fGiM+TIl8x/2Bmv5eX/7OXzhKmnyg7h/rRv/
8ho2LZMVu1l+juGbDvSREvsEu5X+A+yvOAcvrXepVdwJ5AEtd/aHp//b4id5Gorxj6/YbG3/l6ch
7c6cSBBGIroc6zsgB719TyL0H5a/f/vQ/+Uyv7ztfpdhYym4jBvs0WXg6nrS8tvoPFo4W+s8/f+8
q18etwmGdBgHLud4AAVylFkG6SIG1sy/X0R+Kx749fh0JO8D+xSP7+d3OdUzsK4MH2SPALEFERNB
YP9PL6EE9CrJoIcjPhL0ny8RSs5URicYREblF1fo9C6jbfny9xf5/S0g7IJyi33dczwqoZ8vUuWi
NjqXaB0jNvcW5W9T9K9oL/7wGf6+5nEZhfKFitSTllz++39516GT2pj4FM0I66XQV7NGl4lRqHL/
8Pj/3XUsS3AutyRF16+bGjgFqkqcBcS3daQeNEzOsoAzfYTSzL77+5/u95WFQtV2ePiWyb//+gHF
sR/k2OEZxbjOTVg9et3d/6XsvHbjxtYw+0QEmMNtkaycJZXCDaHInDOffhY9GIwtNyycPj5uN9xt
Fovce//pWx/dzb0ihm4bGKt/X+yv50TwzUvAPVl8e5b+bRkJCt2vLNKNRdlZ8r7UY2YXGOiyg0b8
4Xj867Y4rWXFmGNKRbFU89sKEkKvVakDUcupGNhRmOgq98xluZ36rCLp/p9vS5ZVzIsli29J+76M
2jJNY1/kYnmEoMkM3IlV2zPe/D9fhkxC4wVnvVr690PARM2lMgUL8iE7htVtwntr7H5YSX+9evBj
qWPzjFSCV1FV/nzFuyydGDmjI1aNxy58LqydkTxOw9O/7+Sv7ZRYFayiIhJHygxPfUuPukYZTSmB
ZIsCrNrnQzoyUIAclkFuDfktbFPZwC4+7VFm//vK//FecMioKpGcyFuvzzvib0uYrCyxBkMC1CSr
/arUR5BZk6x89EZZbSIYmAtNacUfLsoy4o/945Q0uU0idAP4jsj7+O1rLdOp7rDX1BeO4+wc5+Ds
DvxqOf9YLhfLzWax4G+H5XLJrxabxapZbFarxXXFT//vLzo+2dtmtVjx25vFlf/9+nfd+ff5yZ5/
2PzlzD/Z9sKxL5e1c3HWuzXXcuaf+L/NjzW/y78x/9r52N0ut93HDsdC/mm348fHbv4v+Ji7Hxbl
3y8XDReDBNJAX2ia2rdvQW0Bhg8NMt4IdZ0CDcOnryZWl8n4n99iBWg464RU3zA18dt5ECudF0Hy
Qy8MBsTwJ/R2404Hdp1gVPHvF+rvLY3jZl4zumqoXPXbPcm+mcSphYK99NRzBVfTEBh+VIUfTup5
v/rzBVJUNkxZ5JZ0yVTm9/q399Zr0ECO1EGZzokwaHzrghgJC9MyUNSZah3Nd1X+4ZL/cWeazrPS
NQboOYrmp/nbJQMpVgolCjAY66hrpYlu2RWttT0q7u6HDfTvValoumVpIsBRXSOe+/NSYa37qkZh
FwBMrDMzFT8ipR1cLyzBF7RdgdrHoLL87yf36zv78ztVZXEOG9i0lflg+vOqnRZk4pCk9GgX+eLl
/yZzyqlxADi4yK1W3RKJrpPan/2ypLTienfTNln1O5Api1vhiIuvD9NmbMkZt8IPK2Xehr5/NIX8
jmR7Xifytxd4CgWymhpz8WCgy4Jh7civ/337f29Jcyr//y/x7fE2U9f3uM4x4ZfmFn0zZNOwJ3rb
S5n1Eeml2MB5meiZ6JT/+8r/9WKxKudjxsBf5PvqTEtTH1qvpTDWMe0b2yOjpnH2Q5r2X6/U7xf5
dnuFZLYMoXU8S5TCl6IlODSwoGXtzBK9OA+WJt4m9/++s/kP/fOx0eyyMIyk+EM09Stp/m3JpInn
BWrHRaUghbhPv1Vg9i1MqttMgfjfr2Xib6RTOdNIQ78F1mauVIE/kSOEzC5IwraW95OyLhkP/Pd1
/uuL/P068p+rxMraZmglroPjlaOF18h/tlKWByzJ+qds8u/XnkRSklHgkmvN9dM/r1XrCP0SiZJp
HRWXqfaewsH7Yav5j0voItGaJVEsmBfXn5fAeS3zwoRM2kQbtMjQvSLUKX5YW39nxcj2f7/Kt7cP
EGOrwA000MhB22s/O+tOVyggYWshaaktoG4K29e6djSmuf/9vKT/vkONI5bSNo7K3+4wav2RVgFt
zDK+a+SzrIpzGx7h9jn2Njg16NYKRrRS4g+zHb1V2d/+/QH+46ji3v//9b/dO/ZioRfOLwzX9xP0
nscoRmJSg8e+CrlB1/zh3xf8zxtWdFkhKObd+R5WSJ2u5HrFDRcVDNW0L5/p0y3/fY35S/u2snWJ
bNuE80qp6XvVJ5d9dJg+aj+vNm7oqNa0jJ4L3//hzJ2/m2+XwZ9UV9hDZNIj9dtiiwvQT2KEwCTt
jXvV8I9BgqFblrzHvjr88JL+fUskE4hXaE9wwhjf2yBCL5eMe/GcWvyAytJ8VxA24uL1/O9v7u9b
4jIkywySsUlJ0rdbGrtgKphtYyk03T4YUkdVdUDZo0tV4of8/NdT+PPrmzcNKOGiRinIUuc35bf9
11IFhPEdU+tmkuTNzYBwlD2WwZQDJKr1QrkwWdsUJzhYuLgoUyUdtSIzvuCTJi+MwufdJqnLvEB2
kmSjrfZ6uzGlxrvWeYSjLb1UacWIJ7ylUi6hbzFLOcO9JsbMlkKRoP/sVF9+69REHty4KcRLCIv0
JNSpXrn//lZ/fW3fbpU6hETYZBikFd+3StRzjBmaKHqwUqcAKz+kjJ11pbApPcCGk/qe0MtWxBoJ
SoAGtLHlpvjhiP37yer0nFSKFKZInUL7dgJZ1RRhXgwUPU/zZy59oLzjRKJ+BYDwQwb19xLnPlV9
bnOQQvF4/3ywflwgJW5FqHUopfdpiGlhMQztD+/P3ytiLmqTL5D3zsXWb0F2h4Qx9zsmUsvecFsT
O2gUToKS3//72f19mV8tKNliok4i/pm/19/e0hafyiEOSxMNCIPIAeiCWWeB99y/L/P3dzYXdkw6
QrLBZiJ9C6ojywPAi3CH5jvD80r2hrXa7d+X+PsNUCVjfgvpPFFGMueP8Nud8F3FdVlbhKnoVaUG
QG+4RFpkpuUPh9p/3YupMLMKIkCeU/c/L0T7OC6VCM2FVW4SJGHV/b9v5O8gR5WoSlHFZtchB/mW
xZkRI9lGFs1jpIrdGQLWqNVCGt6soliK6k+L96erffvaJr3QJivhavSvnQbQUfOB17JTFlASfspP
5fmr+X2jYH8nDtBFemQSjULzW0yVMAMV1BIMKOgci2zJNMLnC3NBCzwEnYbODKoM/q4vYCeCTdgI
azgA//5yvz+8759gDhh+e0uUGlGG5PMJOuveRPuV/VQu/6tD9+0K3/PHXO/KKNFmztWqTt12La/C
hb55q5z0jcGOj9H23eLRExamE26yLRbFi8Fm5Pj6Ltm4KGwSu3cwHPzptg3jeyj0/XN92yHbGopW
N3+utLzlMpTXL13aMetCAWQ3dheB4bhRXtX5I0O5jAqgrq0dxobtRgKkEABoW9cILkpxU1jXTIOQ
6bbdrQRYH11SdKvSR1V7G0UubEBK8Kfy6s33t3hOjNE5Mq+xuh+FDSIyn2EmYzzXxVWOmEDnD3zt
/UOiBatuxNAKtJeAxyTMiLxzFXzWkCYW4zqFt4S3p7COXWbl43wfB8gDHWU34eOKEKbdSPuwxeUD
hzyIHulerZa64QbhfRKdxCgDkrm0HrPhPRmxJoYjkdp1gqXItIgvccUNTovOx5UyOFp9RTloU46b
7gPIsxp+6MK6LZcSBJPYDaZrzhxgskrGvQLb5lpGpyBfYuBQVXdM6tEdSbqvkdHw6Vo9Qw8qEVrz
2GlVZ9QWSS2ZImGEHh8oeGkByd+l7Jfi9MaL7uFwTs3PSx0Nccuw4nPRP0OSZlR3CmLguLSHx8a4
GAkSfWov4KQ2aYwu8TGEUkVOPjUnpoOwTx3fIajVw0qJtkG2QZ0NlV/T94ypag+ift+hZ++dlIEr
icxjIIBgEBnzyvrLU3cZFBIG3sxsr7f3cPmFN0w8FeAo8lELT7MWVjkyq5VUSxyiJAmlCMR8m18j
FmzD8yRwmS1Q8haDaGaDB+7piFKjL/aV6or6AlEtgJwxWyfxSlMcszmb9Om7ZdOtJ+VcVotwJz2L
I/5NRwSaFgCPZounIaovdVrVyjNTOxA1VUar6+QtYY1520xwPQwRTLgwiwKy69TdPOzGotU8WBGh
jfkom1UROLn2ZG7VbIn2on7lRZX61sFyTE/XJgKlZtvcKdBEmBtXF9E589cyY67qe5njmf7exXYK
4zU8DmjoxkVVui0EGH0Tyst4stWI0vSqRg2Q9lvE9IsBnCAmFOWwDKBqOZN0lyPxHBHkI3pHPL2n
aReZdhmhiVtEb0q0Zto4HF2Gg9PDOCw99Soqe8AzizFYydZrZx4HRvKAVmYmM6NuDk40sqWJUdRN
2i8Y6xxEZm9dRNlht8zbW2kdRFTh8UGYybwr/WEyNz2k1gGHG6zog2UDxqxdjircsIXWOIriAueA
6XALMjQ0W61dIXBQab54qi3VyNnBZNgtiARcDXugtQnPXTmJgEvyddW8DsVdOhzlZtWpmdM+zRYp
PsVVFss8hIXXiXInSo+N569KxabGks31dldTcZMSGe2Fz7qia7qQk6UwXvPGyf11Vn/l+YPetpiO
oIWOnUnHt3w51u6AKUH6nEkksCb2dKtYG5HKM3Dbu4n6IrXnZrzWid1ar9bgMimOEUlYrqTSMeqb
mtiMeQEp7xDWs4rOiWf7NU4DzoDYOn8ugK/V2DGlK19Bu26r8COvFllCvcM4nBn4eWtCxMwAdbeH
8Ci9S7NseXRB0IvqThI2/Fr10I+68o3vJsDa/JkPUm+GekdPutSu3ej0T3AHEHTzbpm2cEH1Frx6
H3nBgKrdyXu8Wkzx4EVrHXm7x+PC7mGtZjfk/UEPGR8DM5TAJ1H4bLzHvLsLmOXMGju3DrhtmRv5
AtQUmiUUCPC2bbyrnr3ohKIOkbiZumAmRgwxSnYNowuRm34q1W5QXmbOFUd/C4riUNSuYN5Xw5dv
7jPpGOrgkXcU6MC5AcDj6UK3GcQtm62Pb3LuaCgA5NfeuwnpRo2ObbjrwxtgX1E9BMyDWc5g3cr4
ovlb9LXI/E1xyxaeNSSVF3gSIqglvEqmNy86IFMHuIkyJxi3ebyOQKchraqGFVjhINyEGaKNdfVV
nud97J1etCbdx6eYd0xcQAYQATh3rtwffTBN9Z1ZrgKPkUY2jKmt7ZK5nKpnX9qr7dnvb+LwJQzb
ttrpIIhkZisrxDf1l648wWWqGbjkazfdYAs0y/oUmmWj3JXhszRdEn/df/nayotQ4yvvDKzTDGN4
OsXKTEWv5ufbUkII7qbbSl0Fd9gPSY+E8fVrCkudMdQIhO4o7LVNGrhacKRYtjDEXRwmR+R6gr8V
xifRWJboNct7fVwHwkbJ9kW/raR9FzJBvGX3hgAZ5YtaXgMuqJV1Puwna1ujuR1uYfQisRdpe6Na
Czl7/h0nLQbMfXcwxGbRqCfdvJXCV6audBOgt/hgULG7EpINBuy+0haiJ6VtsVB9p2C56U9yvk75
kR5qf8+gBxtrwensnQZ23Lh3FfWhU9B6bzX8B711qS4Lqk2Q+6K7oHVwqZPferzQMM2d1jyomLDH
4CW3KZVADbPGpyjbDx6yq/AYq5tSepgfHyh9PNekJXsUJof4Cti6sUz0sym6Qrfht4v+MjawAk65
njFyui0wM0s3RqfbuIuP2laFO8twKF9vzeGtoWx/YbUyosTwaPdm6m4F76+yETuCs5MAAiSLKjxO
CdbdBobId61Imd1cNZDjU0blCzVfYlmAVSYFnlw91rW5a9JrkheLYMRUbTYh0DYGQoS2QS9eNsvU
K5fC5C9FuUe+4VqYioaDiBPii0HZz7At1ZV2U+cgkkqDW2Gt8qt+1phrBx70RlTe3noIIngjDSsG
aLnFeQScTeBBsNw22qXe5wzgUTexwNNfKBIkNYQqb/qHmS/BMabhLutXxFDaOtPXuuHUDJv3657J
BPNLSXZi4UIQK1Wmtg4ewHmoKx7nsO3hgtGeu40vXRpp30/rTMQr9eCrULLW1qwd4kOtBbazyelD
OtprZLr5/dQ8c7i3b0CczVlZTrBJBjuAJCctWFVdiW1vDF2uWqbGoW2Yk2o/S4WOAmSBSTvh9tRW
j4MJf//MaBNh2mnEZ1wdbCEjMJK3PdFDYX1Z+hOcPD1ZGYJNADGax9Rr9ijiEQdPC6/5qqs79Deo
OjA+APHcXxIBP1arWSTWtcnY/CGmCadg7LAaIeBMTyFT3TnrpqgKjtR9L2xlBccHWi3JNVDBrr0F
rELRWtXta5dvwK3NCtJzD6485gperTNnvrFqaDtvFrGCYKITf4VJnlSIB7DO0ORbJn16modf1QqF
8VqGGSAaZANQDXvX9AHF8qVH3c7iHa4JkoGyIBfDQsJ/xRTlNNRvkxFtBOuYATzt831XXTUNH2Tk
5oHwWAo3JDlOXn0YSoVEj15JdBHBnFnNnQQLsgZxUGuYyA3LfDpV6K5rOGC4eGSYbkhgKITPdDzI
1hWZkCJgS8v3kkXPhXiGg+jybOR+X82CIWKcSfVZ/oCOEKKr/hNb/ERaoVd3iImgmAdLENIxC1fO
V406baVEdOsQfLt2E+XHgInQXFlKMTR7nGD2mXyT0kvSrMyWYb3+PqJTOpsFKWtlbBY9PbcQUVPF
idAbt7p5repDmz+0Ao9V52u4RySX5t2qaoaljjmXsdZAReGzAsXIbgT6RucE04TaQo9HArNT89cZ
uRVXPrJGHELxTO69u8xjqklnnv7RAhqV7ZuJtznNnF68wJHthszR4tZRkH1MQABhx3neYoC84uMx
56ncM4FnwducrJXuVuNVW/IHIJZbwcEYm6tQH73ocSyAgiiMKM6uN+EkuDr4A7N/pMi7sIrELQhZ
PA9DvwpBHeD4tn4Zppeiuuu8O1L/Qn7O1KeSrVBOcdh8K3RU4VLtGNkJvMV8BkUtCZTYsFBBWIy3
3jvleI1ko6MH66LxcLKIUeiDuMCWQFSfMmyF5c+6PanR4zCoNNuSleqjaRoAzu/C9COOksVkgdzI
dnKENTxDJUJfunrsivlAHAZAu/zwTPPQms8xAAhWzChOzqC8Vka8iKKrp2sELudwOhs4YIfdCVmy
HYLmtiz4W/cEsRCAhq+QBCu0U93uRCTZj5N3jjlwkqcwvDdpvDK7B+IWQ7L6VTdx+hQ/QatiPPKc
k3B51tasVxNqpoSHb4u+22fLVtonj9lyMNZmTwyM41uKdApXFfWs4tI2DC9qhGMtThXn0ocEu6bQ
vsADliXpV+uAYFJ1KrxGwLaj+FsTI3nZPkk3efgiBqj/LgYNyhrlk9J8IMBa+C/aCEvKHoul3IM4
WscUB6WdZy3McqMJ7ry5n2mz6LPoygaLO+dHCE8K3B82WnZGASQa+37Wz6grucFl1u5ilu2mxNdg
4oBImmOToBs9otqPSA7HNUSsXuakXIivDco6AY30SoCmC60/9dkf0mcNDL9kA3QYrEekewZCO/z+
zIMcERyR0qxxW7FG4MifofdVAwlLOZxDFkoERyfLdiExShNt2xit7kPqb+vpXFQYC54FDDKBXKtO
bp5UcWmWDqXDnPjgXocGBZDZHqhassY4Wts1VctpdJJo3YT3ouLqN8J9gxSBBRlRpN0M45q82sq2
g8Gr7AjvvbCEJJSmX3l4D2gE8JYmOVZ0IQ9Me7xtbIiVhIHZW/Sstveq/1C+UIuDCvBuWNtB2Jjp
kWMw8ZYWMa6Pf3vP4SLS6ELkgt3Wa2mSI/HQAoFPLT8ofOQYKnUSsf0QsOph4bTZGf9pmMyMU56x
5lR8XMeYKibXwsGoJCYIhW6V08vSdnn3YZLP+Aru2w0Y/8YuczSuGOOpL4VHRKyuOL8akNRVITC0
sEzpoIvIGcX2q2sCR1Y3aQaKYHyM6HAHcJZI7q0YVoZOCd2VWAkRCxIrA5Rvuf7edYeupNFqXQTg
oxnBpNmAnIAnNaxa4hAK/rY/VevZxRWUmEHqg9ZXx+o8uuTCWRIIDr3BrbAtKJuzALnHgBc0UA87
wHmIFf2zysSdF9w34z6Qq7Vu7RUGV4JyPSCB0CcFW4wYTCopHOXcjiVooHmEwk4CbuH6i1fK4NSx
ZE/yBAyebTaV11W7K/R1ns8S1nzpNe9+fhO9hzwrllG8S1tADtfWkiEzv4zWBfTNIslXtbrBEdNG
yqy1rwYIs0onpHsFH79MVXRM/aUmUAuJBfIS10LuJ9mN3tpEhyzvUK/bOHr0zYMCzrLFiIgX8MUI
PySKqjo0Ko9ShU/+g/GsSqxr2UaFy8LMG8Lesd6Pxb4MYWMTTGbPyFRdIXosU3JqdFv65CgI0hXv
K6dsw9bYVetKF3hqe2r1YYGsFxpAIi0aoVw3KjUuk92mAqOCOAqiYxodTTalUnluZAAYvnhH9kyO
7benTI8W8A9qVpAf3qKyXNMg5izDPpfx+by6M/AaMbxbG0kuamlXntiiezfPWjaXU5c8+uJrC6hK
AlQFo2KhseFGWuj+AmC8M7UO0SxY+9NBGl/qaV9aEB8YrqvVVamd8D+dgmFTiMVKyL5ikLS9gi4R
fWup78CW4v/Sjw2j/W5eYCJY6Qz6v1qmcckKBX7oSzVstajfDNI51knVCDUkS7/IKOBI8+U5PIVp
3xIMhaZrxpMLCZvOb4o7taS/mcpl9D5k4aiG7/AwqIZhsaPAZX4x4ws9zkjawuGw8xrq67gilK/T
Q4oOYvLuGcXlxQO5NKE6Sp5SdietciR5J3Ja9TiU/GLqWZQpl7248Zo58MPF3i1VTlVpp3iNE8Bv
GDR3lO+M/qkiz4hRfsvmvZfg0HAK83fBIxTtV9XwrHiS0+abgsMx6hzMJ2huAPyRnCo6j8kWkoBg
xo6ptQtpXGGt4xGvk6Tq+VqYIDe7EWbaY/MwlstuPuhx58O2GeEEybjymOH2NHuraZ5KO/5JoLqI
z2zYjPejcMnIKwbA4cbFgmTjIZ7XpUtG+pVWNyYz3NL0bbXGlsQfbWY9XEBATmfdZONYBZ+ewiKR
tjIrsqs7Sj4mGLIFC65j90rbo5iAa9nLAo7U3qIvYMIF1mKWjwtkRgou33l5AAnaifDTx/cJo+2u
OITSOgipQ5HT98Umql7G7tHS91W00Ulc5K86uhDNGzXOc5oL+74eV335lGHHTqZnESMJKpxaqF4x
0kPs8exmBlPKIsaHbGjAsWFShiq4eUXjyc5uJXuKFAu4LXZSvpD9Gv5NE5WtlbwiAuaGsHiQGHbp
P8QwdshmrHyjJQPOjwGFHMYNop0fb6w2eAfiq5v50epuFS8lxoU4cLpodxxTXOPvTSWZGuMxoIaL
f+AwUGIGGhK0kCU0jE/yk4JVTXsNzGBFkxHoV7lQYIliXelo0oNWSk43b/zWMUlfR4nEAJsQ6Coe
9eFIxxSqeSvmUp12TAsUwOqj1z6KUuUmXAj+NoGk26dXdL4LtI90bFciyXTcPHkd1RFKrfBIvFBd
qKYKPHbTyQyOmpSoKSdqmXeK8OWTEGWCEcM6ZPbeUTCNaveQJu808a7zKfvWPHcTJkVLEgrApiYW
oKAYRAf872zJ2sUGddoK755wNVjAjcd1iZ1w7V+t6UkTT4S5SXGrqNiLlNK1hFNIwHsCKk35YVH+
NhoZNm+AVDnY9zy3CMdzc11H07qX4+WMtswatxBfJWTaiTw62EHaGg7kUUfcOz2Cr4fWQZm2Ldzc
U91anTYSGYmef1jgZ32FKTeOgVbLP8UquYblXogmntm94WGvChslJtfIQdz6x8g6Cp22kDJM1T3P
zfEA1veWeYeB+yJ6b7pLlkeHkIO/oLwU8TEKKoP18F7jk26dzRAfweJDoWKiRFQMpxWkqEXWHQNd
cRG7YZk1bOuCVoXqzvyACpdQSPtOhi/WHD3zfMSvbEj2IxtyWoSoqp9aHAYt6EMtQDKZOcOSUnmp
rBgH2NQg+VX0vvO5G+2C7KxWD6BFXTTjGI3hz4w7m5A7KccOFYgczEs3FI4pg3VuoZHwOGZboLTf
CAn4ToVaHYZgegyEynQC6TR24wIykup9hHikw6udxHNvUqJPBhukjA1wljm8RRMSTw2UROpxg2ft
osXulzVh/1KP51hm9IIrs5paynI+RiRY64AAppXwDoR9kfIy9NaHlT5h0QknypYH+khH2hExzaY2
d8sa25DhXZRWhW8uy4hm2DWA8C76r+VMspsuSLgXHQUdOXvOAV7XhnlArQ2pnwgPgxPbqFuHNa7U
l4BmiDIytJ8NK705ymxpCauhDDpc9zzKU3eTsdJ7CWYLAJnHQVgrxMJ+dVfOmO3iLMQ7eRBoekYr
TeC3v/T8HoKrr7DyisewwrR8OnZavhcGLpJeNZZTRX6XsosooNIxjC9UsE2UxgJs3a6t+WmUNzBH
LhTpdYn4yx9f8LUYmF9dQPScqP1MAOpF5dC1ryYbMYYWuZoAYgakM2GxBt2oKLddeJUKHLvysybU
bAnXCmOPgCZNSOk1k/dYwEQS4fG1Hl6GFEa60wW6q6eAeAJSHt0OLaQTNDai1xAPuKokpvSsSxjd
9GQTQqZW9HsLR0q2YfgeDbyIhNtJ4nNMjij3d3B0uvhLtDB8ZukKzRk+9mJQN5531ml2NeFA3f2h
E64WVHapeJg0eESmI1HRGmYfbPEos4un0X0zN5a01SDIq4IP2D4P/S4LnnvuyPqKpA2T9sCxD4WG
abo7s3hwDEriQ1Q/6ealI6gzyKXK8TmXt6FPmE0Fqg8vCaRVi3Fjjx1Kmo7ZHJXJy77vbBkiezXH
0xOS/BQqTHYfqK+sJL/idMFz0JfWdIZ09tNawnEKC/C2PIQ0yKTJjdtzSmW9APOQdBLRS4cPkTMP
6FXcfl4njlyMdjoc4oD71AhgwPpT32PVSiGo2gw6yHKSO9dX7vsIMWq7EunaJcLdKCV0p55kg6qI
DERCd7pJ4AwjqC0fQvGQF49kYJ3wAjgNc6Tr0HFaz73C0o3Lpaw8NeXFAsJjPbT0OYLuIc0ZV8W6
rhxcVVJW0vSYjNkyo3hSt89mspUDvhbq+Vr/WET3TJosQu8Q8yqY6kbtYiePXkSDmiKp24RkbJo2
cXw0k88plBwFVndQvoTWQaO4XQdncbg202GkNF6goqvZRs34jgaQKZ+0KLLp8BgG2v03s6HFQKPV
t+XxFPB45KMvOJZ6asM9+BTfzOxsDkGxLQHPD6eP5DbKzhFHtj9RZH0s0Of39TVDE5HkmOta06aB
pjLi1sRRlwtfaHoOabDVo0exfNEpZ4fBhkQDl4iNifeQLm96H3M+Hct66UvO97n4jLlN3HyK3ucE
SyOlf5kHpCHkuCZnU4LpQBwbL9Sf83zj6xyHVF7iDhuDeG1lrz1xi8aSwJPQFvlys9GyZemrj1tK
JeyS3aPAgFyivJu4UWF+kgSnCBkBHSYJW1V5q5AAY43g8w8e8zV80xZXzot7MXOTahdbB4BxofWJ
UDGhHaMqxFyCq+aDQ0LoK9QgSL/l+ovZmoWsAYogXCpp6J1bahWD+KqAYxWV2plaCZCCZveadDBe
NdaRzyApYApbs5Z6fkmFc9Av4bkvNWlfKdlKQIZUq1R31R5zg1vb9Adi9q7bBMMupGsIoMTjk85d
Neqh6vgkjPKyITRss2VcX3XrWls7WXAHchoCJabTiGY8Kiyzd+0VFH39KwBx2rkuX3zozaaK36rx
rdRWNHq68tKV+LSbm0o5AlCV8j2tw6BrHRBVG6lkMI8CH6BjvIMeZf5bLVwVQon38MwDca3opAvL
KG0IdVmBPjLI18y7+vlV7LCYdpT2kJOPBeSAycSRVxpUGsHm7sLo3HQPusTXMCytdhvkR4X0hYEh
09pmHZWKa9GwOe2bUlln0G1MAPqyOwHK0qtPyYepSrslWCsMOOvUZ0P/raPIR+nK6Hea9Cj0RDP3
lFd0HAbIIqYIM1H87D0ZEOVOap8LQCn6vtQeOsIPqf2IynWVfAH9WAKuUnANDqpx0+OG2oXNiVlt
FyXuMtdm/PtO6bd1/9iF1L7Ulybd6h4F0IkiZftsdTu/4ZPRoRWIt0GtFtqL5R2RB29ywF3zJokY
9hMvbzZ52BrJsjQgrLIkXa3FgrGrqOeR/JJXFKY75biGn+BKzlGaworXXCG81ytIRMpWImsZ2IBI
avFdWXTWUZ8LA4QWU7GkxUzNT6F0CgmU0vU2orkzEUsYoH5yvwfgqPP6dqsk2BaI00w+mznXBk0a
ih8z0W3ekKs3o76aItYOlGnYAhN1XdQNvQGU+xRRMnGVsBVQBcmsr2w61f17xpTqJLmQZUVo+pHh
mhLB9kWr915T22wlkb8eqZUIiApS5aPBYUhjGgD8UxFtLYorAs2VHls2akUZ3eRKZybhsW++emZ4
sDGFChXwt066Fd6wFCw8VqfVMAWEg689DTZxWbf27EE57eevQL/EHXH2yTefu+I4tIdaXrWwuztW
C4GHzyRBjRU2i6uoNl1f0Ao+zcvNI/qQdpa8hQSCY+XdjHqXBkcK9xS8l0RRDObhnjE7f29VTCPM
O1y8MEd4Lb1+YbWrPHg2sl07nIdYWyJ1peZKodp6DYUny4LLbwGc8nmf7Ng6VvgojsWuVI6CtMff
FqTXoebzRfJHG688Km+Si4cAn3BnmDhmvhpEK9TMQuvVp9dtgfsk7SvI7CmI013zJrZh5Zj7r/g/
1+VTU2OeAUWSEg2mE1h4wHhp8fMdCGObW6wf5zyXAZIElx6fblmkfEzqQTHWYriifiWZy7YBa6Au
M2nZkdUyHYHt6UR3I23hUMfrQnpAKoQ9hL/zNchp2lKQXj2Cs6a+6ymimdMBQ0JmAF1a6LnY2RIj
oSPFATG9qvlOUk5BfcjoBo0UYwxL28Q8IUv5SrTXjroMNZmAvkL+EBIMTjBf26px/f4BnwUZezMs
ItghdyVNLIHjCknQgrChgZ9sGvDYa2y5pkeFEpOJoSfFttHz9hwFeXiyPJfpDy98r9pbER+FaNNw
mKvKUzS4Ewwsnf2s+7JIQwrpLSRyq9hzDV+gVPrGHgWIcdEMj+KcAAiSPaiYpk/ENgK+2FSNCO+I
VfgalpVyM/CUAWDPXupHc4BV48mHLWFaSBssFXcSrg4hkOiEqFtn/cqlPZ8wZkCzrVhWVeD6vDGd
v6/o05iR207e0jd812DBWEZJ3QvgbG5BeX8oZQpOdN+VoiL8N9ey+KlDWm8Tvl5TBs5H+21rhYeQ
GoaRVjtw/1gFQii6jfFLCc9xJgthm50EKvUF7zR5awk3dilvXUwxNZIeoEsPZemUIuhPjsAMUicj
PSIcb/PO+D+knceO5Miypp+IALXYhlYpInXmhkhJrTWffj72zO2KYnEicKtxUIuD7i4Ld7owN/uF
8OlZ96lHIdmi9dve+8gSlNSyax7/srBxoFeE9DYjErrqCXvutde/VOm+4sGvuy+IYNnRoUs+sE1a
JTZMCJR/vIrDO/eXtfNpkh97trDPUtyYXXrW/esgGJsXV3ISsmlUoFeIbfI2UBhzrmMK286daONx
M7vWh0GlJkRGufGeUyldxpRf9eIpjjIyuE0n45UFVqMv6I7jByzfq/GNP9TWqp2PH0BfMM24KIUH
2SspHoB30+y5NhwRLS10pFeF/CZJVoHwLCsab4hwk3iPuvlDj5oWEoC2QR44faMrI0b2Y9E+u1yv
6B7PbXIh7FCWHmlu4n3+U/7XKIYLd3pyHbHZG7xL5e9eBJKCsGP3jhxacls75XWaGQ+hhnl4Xlxj
LCbN1Jrt7RXg+IKetD/Jb1IDRwuolSSrGL9SoMQzQo5LeR6Y9M/txt+FrfyGHDadOlJyTe1fOhuj
nqJ9UisMj5x5z0N/gCTh5UT5n1+TH3O8qjE1R5x5qYsHR9DeK1aE2IhL9JZ2ronPaRxsyG57ahmG
lSw9mjqp+W7Wx1yvblL7CTvire8MTk27KL6R+qH1vBa0YOk4a71a5dYeQ9qGxyxmeY62LTJ9FeP7
OBN75M49mlrqVRPca9TJ1pWC3eOVGq19mVd9zZqRSQFJoSBD0wHB/bv61upH1d7kKCHnKOUtpXCX
gLUTHtGz71v5ugb/yXLlRZplGiqu7wn+go5MiXJX6uiTwIVo6luTx0npHkqD5r4kLFG7pQqIDQia
YqJ5myfXMr7tnYdmO95GvfjYUm7Dp2mRF3uF15mPjOfA93GCFr+iQUzelWZKiUKK/5Lz6NPrYGkk
KFgGP52o8BK4jzlhavFDIvk3hYOeHPrykXb60BBV2c+tyQ57ajjpYtyipO/U/aTHZSgQQLlZ3GaT
1s0BFIzLNZ5h+twsvPy+8w+aQ9VOvANdPPNZU8BLZeETObuUJ5ec3af+S8I27ypAP7xf0RRDht4k
JdT1bMUnn2XCm0P1W3eA+xno0WEozg3HUQqLghQ00oRtBVYH59Z5R4+nF9dW8BFI3UIxw2VFMT/g
ici15icLM5s3jkxySjYpLzs9hG9tGO+BS0Mh7jpr7SCMOdf1IFoissC7hLfipqo1sqOmo7GQpbQs
UvkTg2300Qq73dQldXqxb71Po2UNGlYRfIYJlguZYfeLJOZAaXBJO3iaUvyEeJS89kWj4fZl+Qed
PfFQR2a1qdPA3eUNeZzAZwMS5ed3lYsnJaATSuwVP6rGuOJgBIV4Z7RVi8NKAoymDiSq883GrR4d
T7oXWFW5klJJW0WcHQkAjcbDNEa11kr3VrYPZMSYrIR42AfrTntTwvvQAZopoRFl7Dv/CUmyVYcv
kNNgdC19ZPWjLCertMiXEJdxsS6CnfVeNHjhAgWR9WyLN05/pFLnIwRZZwckOk08XgGj+cgXc1gj
jy+axeC4iv1JmAuYz0m+wMKqxLlU119S6btLnqf1GvW68qpyaHhbqMlDS2gHb1lOFaSH212L3dNc
MzLyCk5P68n25VlOm0sso6VLHx1Z4kPe4fQWpdVaoq0hgL6NMly/8ZC4SlijuZDfar66UK0rR8F+
qqGvY4KKlCRh5mU2E+AfTf+OxXoVDL0Fv17JIldXZy1tFVVntyzeopy2canw/s6hDm4MO832RmV+
uslzFUuYPN40vrCSPBard4xCcj+gHYXi3nskUmr5ErpPQD9wXyl4ND0Z6Ae7zm3dHRse/1b006LZ
25o44Gm3Lu2iPq/xZjhgMDXX1OtOvU2ql5AisogDpooefItyN65wOFgPhuoyN5CQOouEVK1J3t38
SUBVNbK3Fq88REOTdx3fAUnk9o68g2xhI++/6O4BYSNAS+BfgUniITV8rlnddvtAA8VLLSOGV+Tm
7AdTeQobC9gLwkbKm6Lucv+j7a8qms2B+VOB+ymohqO5P28CXEZZ/OUx6cQ1pKR529/Z/arAQFRl
5RnSXcXrOdc/M+unDL/QJVh0ePmo8bWspesIicCqV7aoGC5KzGqMGB9pZ9vhLWXI8VXg13MnwXDS
JM3IH0Lrx6j0hVTZwJCTGWYVmMUewQUtYuTsgXoOTSA8Xbiqg13YCOSYMUmMtuDgWsl58wndZm0E
mGK7aIKj82cCJgenYKgHqbWAGWUzMcPKkysvCI84OmxQHFz6KtXyIRdl9iXcPwK9mUNwgyLdL1Lv
ZXgsyAWGf+GzZf7Qc7SUe8ETlgX90ILHUNnv8XC/VoGkZzyikWqnpCbRxmna27oQ10hwz3ukKLBg
F/n8qisc2lIF/07BRMupgyorGTiG5slbDxxmTqG0TnXcAen0Gwo4CIw6DGCtWrHq/a9K9hY+7j9J
jc9Ybt4lGaglnYptpi7NuqCwEVBF4XuiKIb9tqu3m4KejOVR6QIBm7X+QuuXKEGu6uC5MYC6F1ix
yx8uEJAOS+GcLDxEulbU0WdkxYUW+u0hLyc/BigqbDAM2ykUnaQME2i+Wl5zZFKz9qzkkY44LZSu
5HEb3dpl9eh69J/JiyOSa033dkbfIaZLqlG9gbaiFVOCf8MaRuCy7XAPMKudAtwWWbhNVoR3femv
XO3BHdxCNBwfug02yt8palDDQfKoNVgQ6qTQBU1SDgxrk2Qh1AVMqgxY4GL7UkjGXotxBi9LdDPZ
rOQuVvbS7bkrqCo1Vb9Lr8L4EGhXjQQUgvfzTWTNEo4d6hukrWa8rdScEi5cdkCaaJjj39Cu2AVB
ec1Xn+W82G0MeRqaC3H61tFS9xqguTyH9Q458tfSeNcHrU5cGjp3JSYbj8Qk9R5NNoNbIv7Kv8eV
twZtF8ODCKkRefVzti/AlUTbLnrnwqejHXxnZNIi7EBfWPbuQzZwBuv7NngpBH4s9VYAwXi3LXrW
nrexcGRsKeNA916ix7CjSuHFjwXHSgPmq7Ve0zzYuTU1cE4dm/1lifHCzuh7kBHgd1CjcDw0NkPB
xsiql5eNhtF3xWoiFYRkkgwf2RETcgzVoOuq+6+imlEKQ7gtTIFrU0mAPgT0zOYOD/o1fiXAbt2V
b37KIg2C3lZuJQsHCNcQ13Egdzj7KuvAtZFcVa+TKruRgmLtlwn1RwNGRvWATup7wn2Y1doip95t
mgCifIwbxCKVVr2QP2ohoJnQA9qiWhRWc32dO5GyRBZdr4wrtFtuuHzsfI/+Om6Re+Rh5l1TLlU1
pmpjzq23CLcf8aZpC7TVP7jpAF8mq9Z+aTVMzg2eco++yHsCH2C6K+vuUEU/pWQ8tDIw+52SXjcD
86H9TiPK1v/UJrONil5xgBC78ZgUPAK1Lyx3TFo3AU05jvuGa7ielV3+LdIqH66wCPgy7/gu+oaS
0JuzmIwZflp2XSOKGtEYMmKUcRsFpM/wmrUPqWOslJazZyjx2weyBsZU0VjENjz0FzJTYt7Y9O8j
gLoqSjjICj/6nEluyvNBeGYFYncPAK00wHiYM7XZZ8dMS2ZDD61hReSL1p+rHXUrkGmg0zJcsLof
7QupfG63754iZnhFEVVJavqznx5SrQVFBT3dh+Bz2RcWfTHYEEhh5zeiBS7vTvVubXnu6jPWc1ju
/OrKkO9c400UvhJxTyW5D7f043jXBOjIQ8Pw5rToVN5z2q1R7tJ6HyPpH9MpQd2jcpdkMVK8075z
AYLSgdMILhFnR+0urfa6cL919SrSnkMl55mwBxCeWY8qT+4YBg2EOcHYKgBuOvepc3ZytXQqE2C5
ssBbVkzfkjLYtF3AqUljNP/S3Bc/f1Trduknyhp0my/cOQblQUQTVAUJPfCtA6FEx55ci15sq930
wr5Msdy7g1+KFXSQI30P9+Ho2+bWbTg/THuhonKvd9VK7w4G/Xpu1pnWvBacFTHdpIZqElgE8bv4
yWGh2FSHBplEvEoN4BotkOaNVlCznVv2PM/mClfdAXSrE25K+sPRYKwyy25d68nBkzzCUZNUqVub
7ioF86mm65TryRJWfGS7h49Dw8i1doH5ioizrx2puIQRxiCbVDgayluZQRygPNICn9GMI7bSON3W
0quKJHkt3kgsNQHx5fC+xpYpc0kxD0kRYSb3oLOwJf8NAr+q7h17V6i3lvaiiqAMDrK5Ya+q9mtn
zLu9yy9UjJcCuAlMur0WkdNQp5I6kDYfaKEu4KS4PWLaJcf9UO20rXWP5aERuHNXuxdVEOPbTgOH
tdWAoqLn7T946kpOweeA2XD6Jdbws/KqsRZWceDpxaKiKuxJ5VZo0hVA4hTchfUtiRTb8BGoy7XX
lJ+KCA5dOSjhHCn6SHhWaJZX+t4Uj66MexLJ1FPDcwYleJlXoX/bhvZaF5cYUc8DHmIKh7Yf7TR7
o2fzjDzdvM4T7CFw1KQkCK4OgINyFdFKrvk35Wol8tJxdgMwtaCHd2OQtktAPKicujMlquhoWKsG
OdCBILOAnJBfK/F7LqyC7NtIkYt/0blkijkN50aHLKftJXBUoJSHBnMY0lP4dGEmoQQH3BJxGnxu
asqY0b6jCsarP3/v+E91ovrBR41dm/dG1gjmgwwXvwCHopt2MA3wCdSDNA66FBvIlpBdRF9dusql
Tcxjz8+bL7uihFXvI7CC9lvtUPY6WCoe5ht0PQFjtKD8pVn1gP55LVHfGXJhAbPf1YDnVvSP1O6A
174m6a3TCdQgbimj5tXRqo51AyfiaNc81A5GeCs53/E7vaRC4jmBeCZzTyFumTVXPrsZI0kJDzbk
r3k6zOj70mciHSnB/SlbGUBq1dwDSwTqC8wf/gPC2Fu/uCuxgtTtK0994l+hzEOLBCOI7MvvKth9
PKYLao7GKtfePB/RVvcLms1gZJj3MORAtiLfNS+aL4EuqKMgICPsjRiE3boweNoNmoyvDvBUqnfo
a1+RZacAyGzzOs40oCOYb/LU/3H1uXRPMR/Chb7iXA/Cb0XBRprywVUpPlbxQSqvhfJLFl2exfa8
pU1aZzBb1qb55GH40MBKo8cpZhua2tAeDBAvLhyBLVehUD1pyppSHIzAvN84uyj7TCySBdXYZxaF
umjNgxWBeFuOroxO3kcAEz2BvxGAcBEBlxSgjaZYMerLQoZTGUrSDVJISwjr6x7vDgGyGoVrGrzX
RSjfR8ZrYOKJQeXTBoTbqdRlsJfLjkIEc8/hBUOGvEK35R7zQ9Y8ZU4DBqOE0k6mkWwZ0q5JyoUT
P5XpAS8s+t88BWi+cCMYnnXdWBSJj6SL1rWWbcwvh9WvGO8MoV/kvBr6r45ko7utNDAyMzEHUGTB
J5hVtxKlSCru9kb+SEHz/rQ3afKOnL4HtsH/qr21Jn0PzRMT0xGDjNDu34UHrm2dA/0rU96HF1jW
fkIb5CdpOHNhxCQtS/cxenYf2yeFxPlaotK10P1y0SJla20FBDnNuSGulOGD1KCOvWemocBaHi9M
dwOlR1WeOYhCax2oi+g7Hww4gDfLW0tcl/hPY7Fb0R0kw08W5aNHUn41XCXKkX/ou6vkUbuNQUok
QJZx2J576n0HNIBnZ/XDZourPbm+4dxH+q6MgZlKj5Z7G9RPgxaFIyFYccx8PLZXpnOnawf4mYg7
hu8OWwywa0y1y/1M+heHa0qAkbzDMIrycYbvcfpdANhJdjXVJ+zHoJ8lTM6ybq6SfOnxKFGhxULW
CbYaz2JQffGi5BhoccJUvQBebAH8G5dvOJPAxb45N9vsxQqO7oP3CDmWagpObFCbUNy5q18Ag4rz
8FYO9hIc1wabdxf4FPd6fiBBLOulNLCHLJrSOGHPjHvxJdunnxnUk/bGiXjiFnu08FHy3qq8rTmQ
Mw40EuK7DkzVs7UT38oDR/xAhEIP5Ka94TVpvVfCXL93Psq2fUAI6Ca36CEKX0X6acPCiv1HNZG2
PEhT3GDlt/RexY+1gBpPC3+h5dvu2ntMnnSKQSus6juOEt4NNIN+ZFoqVNcAT22AcRftNdiDHOTk
j3zAjdVYu8xqB8RpoXLNS4vywKmuLAyPv/2FfFPHyNNfqT68UuDO4BnnODVXBTVucc8DINZveWIX
PtIHcwlG71v71guzNp/Fy0aB5DFHXJ8ygdtCptxRh/DhVR0GAt5tB84Y32R8PI6GNAvuW6REryEb
xtBpNlgndiTotwoIsQLC6JIKYX5n2JtQWAseswlNYx68pD+9uK1dPCtmEtR5b95QQEjFTSHsfaHa
KBn15uTabp7KSsZv5yrLPkLhFkmFV7F4zHLg+dG+Ls11LNEjMbeikUmckybETKhQrOeyWaZwWGsQ
9fr6vPKAPBDsz4gfWCPdCJVCuRKIZE3ylXcHsfvNX9wCc1x8Ik+9lm+Srbd4bvbGtlu5VHAuCADI
g8LGuegjVYnILRILE6Vibq4/Kk7/jXtPe7w/grJ6xaJo6R8hxhkH48a+5mUPpe/CDxhLvP0jP4DL
gaojcIds6Cg+dR0kchw4AXKZoHkvCDeF5qTzBJsF9pSwdy196KLXyQW1jum4poYgiIWOrTlSawlN
P9J1MyKTSdkgkc4LLEDfn+4YlX5HhxeG3oYM6mRz/nOP5Uj+73h/xR0Jqzi9X6itQ9wmjw4DON9l
Bzvvsv5fBzgSirE7sS0Dsq45lnHXspLurDz77mgYgFVZY/N6j3XNhW85NTak8hSE0RQUwMWRlATW
i5bWqui7l82+71yYDcuIp2RFPf1/P4maiL2crkr8MUaByrRpEqklkJryyo94D+JTGPpQQy7IAE6t
Em0QycOOQQc2O16dqg1WJmMShRquXnjVoi9n8rIx1JVHwazNLxwGY9mdYXVokiUNIp2qpBmjj9ZW
COZhy1TMHSqSum2tHPw5aqu5MKzJMAqSmYhLEkgeDcupNasJbEobkrUNQGDEGVDwSzv7UpCRgkyM
VyOGvATpbAjSPh4kIMBYCqENFOcv1sPJeEabWVR7LzaxDp7Xyp3kUtnnQZB8iVyI5+MM0z8+LFne
SFnxGkX3ehTH0+PUFwTixJUOtD0obgsJ3ymPBn2EV7NNZeK/BRydFrJURk6LPdG8x8AHQCsYa+XR
6tOHWqzXcm1dOBQnP5mq67hIgBxjITL+ExUcIyDXpEdaoNvx3CXvBiqHZXlJ1HNKakfTdEsRkcRX
dHm0xuXIydoKvR+q9PQzgh9ZuCDENTkKXVR0XZT5nzha3Z3X4LaRMApZrHeZzDyl8NPfzn8Zaera
1k6ijJa3X1JuxZoRsRd4XVJHATMJ7rokvMYSBmsnM6VqIM11wEyKId0ItiVcWIyXhjlajHaKE0MS
cXNbOo+MDqNp33sWQvmCgtqlMKMliHhXV8n2ME5lR61M1T9iXl0XJlOe2lh4Mor4tqii8o9I0cnC
syMX+ltFFtBXwZcLEkvQ1LmCooDVXJcFJRHoOhpM7xq+fSJ+tolCA9n/Of8rJq+vXz/CHImRJfjw
poI1TGg0z7DolneFMhiEB8vzcaZn1ED6HT4O3iij9QnRVWu4mzl9bYN3WgzOGkaWYm7Ph5m8u/Rf
YUYLtJAwI6foh+BU+UgrPAbUUDtrMzTnJX6ieE2fDze5rU/CDaM++YQNSn+yOXxCTwMbNPAadBfy
//kgl6ZutBiFMHMdYdCPlcPrFtigGr2UlIPOB5lSxELFTxItnHTQgB+dgiYYC6EtSNEKUNB5+6X0
VyZYvCp4c+JtDDomxYvxfMjJcZmiZSLeicnFOHOK3YyivZwU8xQxGh9fzPITE6jV3wRBcFghN8Nd
avSFgrKT+yQgCAIUsybcCoP6hu0t/1uU0SeKTBVSfs/sSSoyH12ioyRWQhiIQyf7q1n7NaDRTZIo
HAhtSrYUBPZBtLw14Li9k7oXNtLkejB/hRk22snK9mtPKNUhjB0hb3STaPeJl94gF7PAYnrmWNDL
y+/zkziZaJyEHC1BwUaY0cgICW4Nf1T9Gt1P8NTh0gHIIAF0vLDkJ4++X/HGR59ZyqFheCyNmvJ3
DkU1B4iVXceIJJ0f2IW5NMeZu2l7fhoTyApqC/hxau49V3bmtmfEK7Ojn1R51MEyKX4wajzaz0ef
3mb/fklT/v1LhvSj2mQYZmdfO6DiFBoLJoJy56NMTiYS0YOBm2oo0uh8l8I8TSoMUvGLp+q5qoQv
o49nPfSC83EmR3MSZziRT9alozaO7rfE6byW1oEHiRp4oSFcCDP8NX8kvYhaynjwILUvDT/jJEyR
RiEatUya3HarMEpfO0W5kGNMz9ivEKMzQ67DsMcIuphXUvKIP/ZDlsD7E9stGtUXUtxLoxmdGYUv
xLFcMmnwNI5lFJdIQF/y4JncvSczNjowHAvJYsuh1FYHj5r4oyg5WYQDzv3JAYB2fhFcmrrRSREY
blslOVOXKehpNZy2LfI1McTYSOi8C8Gk6Wj4LEjwG3iqjqL5TiRIskS0xki+VVJaTdLpXQmbomke
Y42+lV7sW7v6KOSPKFd2Qk2NTh2Qfj6NuOY6DIT1+fFPZjncm//vF+mjpE2Ps0xsSubaSUF9UXGs
qPYGJe7j2FZjaCt8no83tel0EYc9Y7CbVJXR+ql0PTLLOGdzG5DM3FhfKjps/iy8oPM7NdOncUZr
KAHY5xRtRkZMG6Tet9SHYYZVyLicH48kT2zv00CjT6rlWNFVIoFwdPar6xYaCtSqyr9u5YfCA7KU
XxUIXKjfChS887EvzOXYgbQpu6BtIkJHlkXnC+wa+LhlIxbb83Gm9jzispQ6UN0WsdL4/QSTUidR
vIQ4qYFRtx6/SmZ/PB9iahmehhidYJaj6HYlE4LyFwSqvcezWUbAD2WN4MkW389HmzpgTqONFiEL
I5ZjiUWvdKBj1PseZZOiu+8AGhXuX9SKTmONFiIiJL5iGowshNEvtgtHkGkf/tUXMgf7GOorf6ha
Z7EbWqHArkJDedHqyb6uk7vzcza9oX6FGI0Dt+umklUw0JpuLtv8IcpEsKwCja9WdS8s7OnV8CvW
aE/1ihqLfkms3tNmNZ16beG2CxPoG+2kwFieH9nkNpI1XcWZRpGov/6+vJW+cTS1YfIC5BWxVkAJ
Du248vV8FGlyF52EGf75SR7QpoESGQ6D8jRgXIQRADSy6+Y+7olQuUwcyKMbK7nL8o1YPfUIg7gP
F37D5GF18htGO9nxmyjsi2GoLq2shRw/6eAj77oOMC4NcfwlQZKZ6o15aRdMftGTwKP9rYHYxLCC
wA6Q0aDx5xHCXIiQCQDfe/r1vfd0fqiXPupoi6NFYTpSR8CSdhT0dEQQwiz8m22HlRFGN5io8yz8
/ZPWbpW3ioP8pYN8R4HtOxTx6NK6meow6SdBhm96sm4atI8Mi9mb98pTAxOrX6YKbFBadRa60uU1
+gDlpULm5AF5EnO0JTIhM+tyGJgAwlovG5R2ET6lhq9bKOwVxd/sdxyQQMIbIk6So/0eubCLDRxN
5pF8NAOgVIC0m31KZV0sN7Thzy+NybX4K9r42gTVX8o+ruKAFwCRmOw8kGUxNGGFntmAnAjCCxEn
F6OiWVRFcL6Qxk8AR9SdQNKIGJj3vQU1CMHmKLU358c1zNL4oYEf2r9RRnusFpW4qCsAx56IGmWh
0/8D1Yl0gGZE0G1eSrQyfWRezke9NLbRRlN4qSWKS9Rag/IEBMDLt57lPP5NFIuOx2BB8EdNqepM
wA0t2GwouZ516NBxTnfnQ0yezwT4fyGMUSbsVHGWVBUhsrhDtQTRR8AK50NMz9WvEKPzQht0+oWG
EFEL3yxIEEK8broLGfbk8oa/LBMHm6pxz010JAC3JkEwsXwtffEx16pN3oWbXg2OXhailo6E4fmB
Tc7dSczR3dbnUdR7sHAhaJnLxsNSpTMunLXD6v1jdZ+EGOb25Bi0/TDlJcSwXPSwBOh7phm0M5Qq
1r0tXfhOl2KNdpKtWa1vDkuh1NwnRUKvCuiqB6+y1KoLT/fptEDV8cSj4SJJ1uiorVw1ssqeqQuT
dhPL1a0VRFcqgoWaCCkulFYKaPe4DY5NIEGEjYoPtSEXKux1ojerv/mM2Dzjto1VnzU6h9XW6ypf
M6G7Ze1aFMS7oLn0GadXyv+EQD7r98+IDJwW9i4hMsyp6ucQvsJ/GQMvs98DiLEi2GkLOyPRUG+B
qtRE6fK/hZB/D+G4dajGwycznXtUIgBCXXK7kCYvffXXNI1WRayXvdiVjMJAzroGA9UAHgzCXQEc
HHnN0ljmgOO4oS/M3uQdchJ3tJEbM3SFTCSumUMGyZ5lmC7NUQPY5MpHJbsuna/zczl5JJ4EHG3r
UrD90hjINFLwgC1C5WAB4cz/IgaOXngF8wf/3t+/V5AkXIvD94ps3uhSsTUR07XTv+mis4v/DTM6
NeowljtXH8LAKWp6qPfYMUTxVQx//PyAJs+nk0ijO1eVe0pwHZFS6UdJtzL8zrB+j0Jp8d/iDFfN
yZmLXFhTYNyZz9Vo7zdrCXgurAwvez4fZnINnAxnfOyItdVjr5rP6xQRySBbyqVykwX90/kw07OG
wZSCcRhIqdHJoLlm4AsdR4+efqLTJAYLFTabDZHofJzp4fyKMzoeykxE1dggThy0m8hWjmJmr4Ms
vnDnTt7z3OH/M5zREWHavS65pgV7AReR7Fq1YwhrmxLtjcxZhJearpPn9km00cGQubkUZACQ57Bf
YIXPAi26sKgn3xwnEUa7lMITWLWWaQtV23n1+uidngbYTPDm+B3Exr1Cz/fCkpiMqSsq9r6KpmBN
+/sCL0LNVOMUBoikVIdQtuaO4EDPrVHLSMSlLgN6/4u1cRJwWKMnO0oSBN8QfYE8VkRSH8XXuspQ
nuwuVD8vjWv45ydhCkVx1SJjXBbqB8pdQelRKFQQ6PgABKvzQ5rcVidDGh0SbihXphsxJMld6Mh+
NAZOP8Vbhnj2+UCTS/Ak0OiY0JKgM+SeQcnSW++44K+1j/MRpq/df0NI4+xEyx01io1h3oxtFnxG
/kfQ1FgH3TQwQFrxwXc3HhpVF6LKfI0/UtuTqKODqRX0UO8jompYPTQxauJOKCxNaIYyN0iZp2s9
avdpba9KS3ht1ey2i0TrwuxKU+cJmR9tCVovYGZHO9w0a0euB3AW3lNXPSJA91CRWxglCOE/l4/2
3b4Eij33Fu82Qmzb83OgXIo+2olyH3hi7YNqQux4ZT/ot/4zGuxLbwlzc+0g4XX0F+YCTcCtdpct
hDfszLbr4gUBmFk6Lza0d62FOfe3G+U1X4lHYe+JFyZoavkZQK4M3ZKZHXW0pxBtDpQ+BMiDhWaJ
EpgMneT8JExHMKWh9Qmw1hyd6LpQSE3YAaDJ6tcMGfXKv3AzTR8LIt0zGadTY4xPUyvBLZuGhSao
74mKTjt6m7vGqmYavZj//VgAkP1PqH9w0ycnUBpBzvUDTvMaUkLY+FxKF2BqFwbzDy78JILl1HHm
wlKfGzpOErh/qf2mQAE+qTY+6Jn/Nhz59wNVzwWzNyquv9LVqMtKj6IuXTgGJtOGkxkbff1aiG2p
KPg4Yn/VOoiRtB8llIDz47g0aaNNHkHVbbJuSBpqdSEgBCXAnxaqI+R95xKO8P9zmv5aA6M97duG
L6lQihETf1bgDJvdNo36lQQ5p61uom4Vw68KgksLY/pC+hV2dMd2YpVpgkE6aaOVF+dXsZ2sK/1K
J+z5yZzar/q/57Y4frr7uosMvcLNpxrNrRT5mDwYNOHOB5keza8UZfTFclj3pW6xLCJtj49kK+UL
Nz1oUA3Px5l8+f07GEylf1/hrumLSCIwmLh7hhaomUdXtxed/dPmjyJAU0x3zgecXoo6QHeEPiRQ
i78HVKQuTXPe/+Sv3DjtEi0YBKlZkf1OQy/4fLDJWTRERcIPXLb+QB5XplEbdsZStGBQJdD1WBom
9NnkcD7OJKxVPwk0WnxW2iec7sOpZMLhfSjMmzrf9u5N2YP9kJZZeEytHqG/4/m4l8Y3TPbJYRjW
vdx6NePrA3NmB09Fk6BA/+XCSj0faPKUOhnfKNsD11DIRkGg1H9Tk8fWuu7rC7nA5LY6CTHK8wrL
18NUIUQdwBXWqi+pki98pvOjoKn9+3QVQiEIgTcsB+THC2eXyzeN/v0XM2UCctAk1GoseXT6mRZq
d5iR0dQooxuxS+7yUrvRO/PhfJjJL38SZrTgREVOGkUZzofkVne3Oao2bojh4yXOyOSUncQZrTC5
E4oCobp87tv6TRG7n73cXaFF93N+OJMf/yTMaH1FnVS3TskxZMNIS1Fhz0V7cT7E5MFzEmK0viJL
SxszZyRNCmkOrWEsUhIo/QZCWpphbs5HuzAgZbTUoqxRvXZ4pjv6yhxkvpCbOx9hKnXGR56MQzTM
obbx+2KmvBWX9LDBVzo7tfjm1LFDTPfShYaUtCtfmL3Je+Ik2ugDlYYaMiA+kGjey/mjXu9l60nH
TkK5lqJnT7uUFk2v71+jG32toLAFNUkYXRbDu+72nooqLlqIaD+cn8bpD/VvoLHBsJBmnaPJvED0
0KUvb+9bQbg/H2LyjXXyqazRS88u5KKKWwYjhuKRrSrMkFyrZrFoZ4vGKVEEQ84YnvpjYffbTgSu
75jNjTeYL+R5iDVgGDcz3IY/45reXtMh5INNhnDhshxvEOTEJVHXLAhirCbYfaMFlcaK13quMw/L
GHoJnrZi9lLXuFxKLlJejZ9f2CPjbzwEhMVhmJYlikC4R9PSV3FXC1LgzFP5SenzeWdYeBEZSEDF
F4b2BwJPMi3JUEWZTpIIuFQfncrIeuVRIvCF9y8RZExndjdbfz7Pl/PjhefJH40dIsm6oZpo1fGU
I9bvs+hS8LRROsKMeJ0vrlar9fpQLMLZfHFhSP/Mzmn5YBxoWNgnd3+jyG3QebD2kaqZQejFBbyZ
+3OQdfw/hUEOf1B8mu1fXhZX1vLqZjXbtsPA17ef6uyAyPsCT5Cltvyc3aLvOYNHOnteL+/nm+PX
1/5SQvvn6vp9XkZfQHNao5YC5gW5P3fReSIqJ6Jo4DDtIxWQOEgF+tmlls10UAiPNNlkCeea3+eo
dyQVrUDmSE4U7BRRecLwWDW9Y9mru9Tw1uc3+viy5JNokPMkBZKlBiNhFC6t5Dj2KpwvyrbaWWIQ
IynV7E1Fuv1fx+HUp89L098YsNK/D8vzBdVpc2SIQvQpNDR8KxEpxEtUrYnJ+y3K6GkQpXnXhRlS
KFKC9UgGiTn8bjPI9m8K+p02SnkA+jcS6pTttY4hQ1kYAJwMcKRoVWMwGzqXTqjxJcT8moYqGwAq
THT4x5AtXewKhPPQIOI9e+MKyk2bi5/kYEe1NJG3l156FE4V7I3OT/ef59SwdH+tomGiTnZaaAtG
aeJOgFKtjmRPsxGzch2H6EBqWNudj/XHErIAWpI7QhAbaF1joKxWhZmoq602Ay+IXJgTILiQv5+P
8ccLXRoFGa3TWEY2s42x18275wJr4MGEOcf/6+BiUt98hdWdbV0Y1x+fbhRydJ8negC7xWRcJOFz
tUVaRdwpqO54P23FrsRtqr50QPJVfjsfLaqaoswbk7KmbI7RRVVlhWHtqh7LF5+o3oyb+/9D2nU2
x40r21/EKkaQ/Mo0WdYo2vrCsmSLOWf++ncwe996BsMalLy+3uvdcpWaDTQajQ7nyE1dOn2B4Cgq
lPrl9qpe7xzkKSIuGQ3ZDYRkl1YyDioAH0kRAVAd2BJJqBkrJUmAoaii8fu2qCuDhGoqGnNFWImu
KQrjS9ErYzRDA04EdDp/i4XwWE6ANlZAei4UPa9AI135ASoNXZkAG0DrOpoELhWb62lIKhV8BnMj
AeO6j9IS0QgIYVAOmgpwWaP4mSCLPXeB6NUVSd9G36znVar0Y3NIcrNpv2WpOc6uJgRB5fZlFwLR
o4kAUtpJMYC0Y7WKO47B0euP2X4MautYH1OFEbDzssosgKgpBKuArvj3DYBOrUTPv9/eh4Uth5NH
3y3ufOw6O38pKm1XFQPgUHXA2MYKmNxBrxNyijoLmw0hwOhTDRNjliqz2bqSjHkQybEtl+/AJ+n7
52C8L8Gb9HVdVJQAkM/ChDFulstdjtMWbs43I9uP0WA41XK/9fsKoDA5dpDX/UIdDLs5dBYA1yRm
Ba8MOJ60qtCjBDqFg/gi9ilo7BrVqH+rWW3+bmUBSNMxmdWfczMb+wadHY+ZROZvwLZq9LsBWYTC
blQx9z2tzoFlJjSJYAI2RZyeiljqZkSUAQLY2yu0tBG42tHzKeqKfvXgSunYnCDWlKciLTa4FY51
CkTaIC6xSFE7cIKJRXGqaOCepx3K7KOhThLD7LQK4nQCfMUcvHAFatggIvq4rdfSSSFAn6BT3wBP
YGdB+sg0zFb0qaNE+UmfV6IfuLdFLOlyLoIJWIQCWJujDhGYQ3WncS0AAzauQewJhrbbkpaOJFFl
VcNkC/zwyZmd3dWmWsnlrFKMG9AqgPMzjKPPRDLEt5mEcGG3hS14RohAaIkfhdPJ5jKRslLqEZDK
dj8mgL3zdWE3h8G7SoCyrKSkBFSfmXPOzoKChKBDSCFo+Ef6nFnK1q/9KdDDFECyk1vprzIQ9BtA
9N7WbEkK4lLYHg1pkcy69AZj3ddAwQAuZyJFuzAiW6DRrsqp4tj4ghhVx1HCxDDBn6e06tluKTMx
w14FNZ2vU3cDtCwQHsWaxlmzBfO7EMNEsu0MOGc9NmMgrDyCJwUDX0D+Jo96zskvLpykCznMTSn5
4PkLc8ip42rVxvUqjTL39sYsiTBwGyOdjXrklRMqR3EmgQTkKTgqVw37bdHx5vCWNsXEhCxBFwQt
ClOrP9+UHk+yuAO5RRNt5tlr4V815fHLamjouzDwdhENYLoy9qXJYlWMgC4AAnz7GE6GnXXI0N+W
saAHxtDRQIKmH03UWQcqKGrQ1GjBtke9BbGwYVWTvspa3pzzgnFhDgCwPSh6mvTBdLlceWn2TZkD
Zw4pE3CugRzEwLhP8jMmnFffwtZDEG0lx/2DQjR78ptKFtUSDG9xmAMjTXAwV+LdXrLr7IUpaoBp
QXOriNMosy3r5uyLeYArFcg9sTuZD6bxDC66qANTRwSCtq0SAHnpRQJbh7iqgAUaSl+tt0v0C3Dp
qTSKVgibPyFJX2kRUrS2Ga60ubWkgRc9Lzx/LkXQhT4z8G6sEC82EFF+xCo47YBFYoGS5WV4H3+k
X3c9gDsRYRgnNCR2dtpES22VFpBlYNxFA+0IECNHMIF0m9s7t2QcBkI3LB9QuTBoeakTZrT1QTXA
pJO29XOQaJsMgO63RSydJ4SgKjUQ9E2xEXU0TQFMGyLKDrTrfQO+Nh0M73/hGeDaKJqOTl9RjCKj
BLCoqAU/ZJGBrVrD2JDPMfKFpaJtEAjcUe4EBxxzjqZcmuckHxI7a3zkOH1bNmVOxmBhqfD9BHkg
TRQJHNDlbjTTMJtlBSXMJHoJQ/BZEenOb0ZOsnFJDEY/kBbBLCFayRlNxAZIOkhEJgBW0p0GHGbx
O/Jszpe3HdXuP0KYyxPAM01fxRAyqT3IhjA/Iz2JqJ38hRQ8LjGOh/XCNOPlipViJk1GCToLlNI3
ggk4RcAm+i0vQ7cQsSF6UuiJRJB4FbEpteyrbYvoqfZFcI+WIrh/wIVp5oalAawWNT3OoVkyNqSB
kYMArbkOaJRLvQCVhyldkoGfNhXvUF6wSJZx7HnJCmg6TNUN5Lh1NhuQ6XWltQJYOquSrLI5fCjj
7knXao6YRU3OxJBLTao2MDONQEzfYaDQ6mZR96S0qJ9vG8KyGOiClm3cQyLV9sw558rUZJIEMUiw
b6SeHCLgAPw3EYwmkwa8/dKHCCmK+o2vRaOdS2HBUYT+FOaNi5rPH0WYMCob8ihqTUgpZRBDCIdZ
9UJ0BjS8Nvclk6bxIHJO8ABXM1KyMgIvaQQRQqCVYMABw6TfW3GRAUJ+xsi2kHFWb9nc/pXHDkxN
hhKmgQ/0LrUH3yISbL2FIbdfua/+vr1NC0kCuAKQ2iN5j1c3GwlMmgRghrBKQRbZ7MzmZ6L+8kGB
p96n5QyCNo7LXooKLsRRwzwzPAAUiJ1RQdwMgkMB9BUBAeEDMt0Uu2PaZwYoUAKHVxa56hzBhX0h
lrF3FWP2oki1xOANsDTXNSAm42cl2weGYRXAHgZIn9foq9tru7iJZ2vLHAHig9E+yCBVoONFTRM+
IfQ8ZEAI4wThi8f5TBBzCmRwE+hgrMCqdiCSbkC8AUrK/6YLtaOzjdP6oUpCTLjZfdWgCz4t7FnW
QOPAGxinV9DVgUbtQdQ1RKiqyKoylH7RKQ0YlwimKlNBBMej/IAS3BPRinUffMfwfVY4f6GcYao4
2UgBIl92qVwPLEO9K1tQMIOXc5ymjRSWYHsAOv1/k8MYhGYiV16ZUK6OdW8GbVAs+h5pKo7zWDQH
gDChTIaAxWR757LKjI14BB0ByoGgLm7E3xL5KmAXPVG42SVQqgAe96pKFNViBcDWAXjTQDSWQrLr
wSOaiuPr11cMKRg6bkkT7iwaqF72Qih1PVIkMcmfKOIpCAABBPSiZcnfiAKWqgQLwBwTG9xHKYjS
/XDCqpWDZwD+uQOJXox3+W2NlgwcTwiCxA92B/1yl7YmKCmY1AWQtmGIfgeMH+BmYfoDuOFac5+I
d/N4pKA5lgpKm9uCTyWEy6NliEBXQ9yP/COe0IzkypyxV0oHnuoKCK6TDJzyqC9MJ9D8txFjT891
1cXrqjEbT+hBH4y2vgzZdhM94gIoD0iT8qA1rtcCqwCoHqDvKTqePEw8KhpFF6f+oFkJWPCQoZjl
b+okV2ArAC+Q0YLjE+AokVskQb7KAfT45bc+yoC06gJng0ogG9PlcdcCmgoVunnU1oYa7ipVXd1e
dPYoYu4e+V685AAChJ4IkdGwN/xQKeq2tLOZOENh2Dl4K26LYG/wf0SgcgQlVPoYujSotBpik8Rd
aU+ptGqMdqVq7SHCqfSBDD5KwrNMgMZ+W+ayWn9kMo4sbaMIjwmoNYArIi5dQf5xWwC1xXNb/Ucp
WKuCW0DCDNGlUjkpfTRCNSW4MY6oWnXW6HvAQylAY3JbEHtHnwQhBaPAkaFiy2J8C6NCZjCBl4AY
cuUJ7Novs/Drtgg2RmVF0MU8uzrJqDaaFEEEMXGr7adGBeDgJkqPt8XwNGGWbGrVKQZNRIn+p81U
vinKsQObxm0Z7IE9qaLJwMaVgYaDl8OlKmkm9I2czNj3FGD2lmnnPxW328sWr5f+GvoJBweZVxEF
P7Qww09eSkoiQlKQqpS2epi2wQOYA1bTh7AJNhmkdZwn/lVGjup1Jo1tJNQLsxRDQSztdB+u4n25
D73oYOxFL1jNK21Vr3iINUsHCMuHxzGhE0HsNLikDkKBsByH1gdiIzbr8fZG3f75eIkzyydH5ih1
+PmicN+P+6LmADos78+/ClyNghvCrA9+TxU4zs50h1iG/KrdyfNfwzfB+zKeMPYHjhTdIbQmj3jg
Uh0JF2k/K1UJdl0QmoYVSLhIYaDFLACN0e2VWzpGZ6LYl9eYhkoo9CWIHcoPqb/P41ch4Zjbksc+
F8GcIjmVIn0Koc2sg4kbSbhxl8YeMFyLETTpHE+6ZAkyWvLwPECrnMYeJKPT6yypQMqutk3gTJnU
uvpsaJxVW/JxiJ1E3OW4ytFoeLlBU5c1KcB0wN+qTs6IcxMmXqqCgKMZ3K/vj45ABgiWKjI9KmMK
GamBkubj5VgF7VZPK7wilR/6HHL2aOkCQm8QKAM0dIBdwQ9FPphWhaYAUrb+3AKcJ6xfVfVDAx2T
5v/6ukaIOoFfjmAEhQfGcRtxifBBhahhEp0o851mSn+FYs+pmy0ZNsXwBaAS2vQA5H+5RZ3vCxOI
t8FfYTzG02MXr2ZicMxgUQZ1pZJKwXLYZlOAVE1mMsMMZOT8RQATmzrgqNrP2wu2ZGwGfCYGTlQ0
hrC3UIuQVA5VSEk07XeXmmBTq0EJG22zkjdvvmgGZ6Lky0Wbi3kGcA3u7jYIRQuM8a4m9dvOyO9i
IKcbks+xbp5qyqW8EJ5BUwXI07vqoJv93aCCb1DOnA4cSLdXcckxnK8i/fuzsCQMa3XqDLqK06YF
W3L/8hc/H+0nuFdPUPTMQS3HoVebvEcIB5rdqFlhPpKjwVVah17b8AP/L4L11WDOSuUhxWqhSi95
gQu25uhZvNd8N3WFfclrcF607jNxzAkyMbSFDAg0yrTvnbJtQAw3/417O1eJMbjE13q1r6hKM2Yh
t2nzIHZffPawq8bYWKYBMkuLoIae97YcqNYgfzEBQSWAaAXvEThqlMqYrUdhddLzEhIUc53prj9y
TGvpVAIUjr7Z8J5VTHqKzkw3AMjkJI8I1/RotgKAF49aDFzm1pHjx0zhmZm8dFLOxdHPORPXzWDE
60KIm1ajo7z2O/VJF22zcKSdcZ8Ntv7Qu88DCEnvm9Zq1sLODr7lYOF7V55uH6kFA4TCKENJWF6A
U9C/P/uQyjDUJOjhwnO/fm0o7rYUzh/xDFbe24IWNFbQCwcaEfhy3LWMpQthOuUVvc5BOgrkVX0N
KibOBbuoy5kIxtD9odVzAei4tpL/ELSjPm+qghOkLjjTCy0YQ5dBmBBmHR6RUQFCdvk5Tw7jKCC1
wpuAXLDHC0GMK52NqgApKgSBc/VJagTPKDJQmiv9sUCFX5B5GFq8tWPsALgncZvT53eq/Br8X4F4
H42caIFnAcwR08sWYFVI9drlLK8zo7Ik88vsHRQS9MwC2GMVqcWYBtAiHpVd3oW2EDdgtuDhLfKs
gMlcK6gSR+UIMWXyZrTeWMsYhQ3A18xDcF9eMqTWUMZF0Mg+UqZcjPy5gevOarR6jzaZeXnqU7qT
SYtgyf4VwV54aSk0OUr3pa15ynqwJyA4jFa+E57vQOT8I9grtvwEhJBDufLdpLaS9+wz4T3NOWqy
HTKzaYCTjeabkiEDzAo4Xr+ML30yjD9asq4hUdowLyAB6S6rUY6Badpifcz9h9te7uQvby0n4yD6
UkfEiMy/XaUWaLa97A7Qscq3yc09caU5nU2O+m5cG8fZIop1P30E9wHYCAvnR7Qat7FTWZM3FVYD
Jt5t5PBwO5ZP+Z9lYLyKr026FJr4OgV0BCKIW5N+Ffl/5Yb/CGFcCRgpNLPIICQoAisvMDGe2wR4
aLdXmmczjDfRUGNU0xlSJPJgALSikn7eFrDsgf+owfiSMp+luKQxjWw4JHqt87dWUq2s+97GH7cl
8VRh3EktR32A2YPSrs2fZfsz54FB8XadiZ2kqkfP4Iif35rhT7zY1mKWv7al5t1WYyEHce5JWFaN
JDOrtKOm39TALzIwJnYYJAH0K0i0byteGnwpwXYhjgkoQBMyZh2BEx4D19hELki3wZa8izYdiHJk
u/oGWlkNXJbObS0XN0tGfwNwYWk9jFlMcY7KtpIhVqkrh5TdJlZ5nDK3RVxl2ogaxHrUUc2UTwKo
F9LzDs+iRfyrxFWqbSyMSmzpBdaCPbX7FmHYrec8CRaPz5kIxuOmpB7A6wJrGPtXyfctMz4aemKZ
5qMev9zekmVtVJWOpSJHwJYrMKOUNHI9ILTEWF2PHm4Zl/GovN6Wsrwrf6SwDseXVb9R4A9yY2Pq
x7bihEdLT08FeE7/qsE4HL/3tToboIY4TuspdSuQaBCk8urBEkNX1p8EADsZzvjVFkQ8rS7kMu4n
QuZDB148ohn/5zh+M3nvz0W/cKYXc2KktIsbgerlt891+b0BEy3Zy7PXpY1jjCrnoUi34eoC/iPt
ai7cIIIchtBmqAA9JjwW0qOA3K6hcwrvPDmM+zHqKEHSkhqdFFhB79TjmylnVqTzkF441s0S5poV
YhXkPFHrAdM5wbyNHkIY73m2eFxRP8agGBBedJYta8QciRbQvEdcHsbIM8ePSNqr5nHujreP0aI6
Z4KYYySqgqFME1xPWjxFotsPe6PmbM3iST0TwRwkIa4CcJZBhDEfwvYz+IuyGH76n7ViDkw9mHT4
B2slA9RVTAJnFtdR//v2Oi3a15kQ5tS0fZPnFc17SoPm5Epmm7EzTG43c9waRw57awPWByCbdD9C
NCD6Xg4bzqNtxKOW5ewJ+/wfYtJ2Oc16Tv1zBNQlnYfMLNML5erg/1kwtmMbcAVVekoUg1bbXOMh
oX17k+/jb8a9dFc58au4wTw/puWdZv8MhLq8sqqd4N3eNM4pYmdJhy7Ki5lGcrHYwjFY4HJ062Jf
aju+X7hqfDv57TOF6ZKfp26mOcwKmtczBsOaAfkvSrODFoxNM/VOEiQeMdH7X2VeNqWc2Ji72PSU
n8kO0TQjxacktiftJQ905rMnu8NnBnoMh2zmVbH3d7Wbv4jeMXhvti+315njRAxq1Gfi21YiIMaA
6oAcvWs0DPLNoXYELwyPAooniHElshpU4MmEoHz2Cv8zadeDypnX54lgvMmoRmbcUl3A/95X27x9
CA339nLxDh/jSyQfQyNDiTNek1XRfCOAq7st4DRDcOPwsbfupOhlYdLXWLxv7GIlPUQWOkXuUU+t
Zyc4TJ6h2eWr7PkP8St5Fa1hLd91tuk8K6vMyXj5BM6SsnUppTHGhAjQdy6+ldKz72/n7sdtjZeX
FKPDtJyH1wBjGHrcg46CHgA9yIAKswrjv7rE/ghgzKJLhmDoDQjo+uHNT5TBysGdeluJRXeF4jem
7XWg2bNzCFWt1XKmILRowAzoq8cJ83XKuAnjjcjDEViOblHKVQnCdEyjMPFSRvImG7MJqayH5qXB
5C0qOPvqXgB99b1693fpgTNxzPNjAvloKulQTRA/1WlbirwunytompP7PZPAZHrAO5obQwGFBGRz
Jlc8RFsFwN6v5VttSZt4FW+Te83mVfMWTftMKuP0R63Nq6iE1C7ezs1mznbEXN22iuWLBUjV6I6k
XdxX7yk1HcNWQEtOWz1JiSsbr42+a4JV1z8F+bep+d6FnHtz8TSdSWT8ed3JQqII0CqtMmUfKnq1
z9OSh4jAk8Kc2byh3Ygz9Ep6/S4jwgFdmxxHuLg9Z4owpzapujQwGoiI5MOg3s/VfdByHtZLfTLo
/fuzPYw3F/NYK3Kwop8oKEh41xceeAazyDWiXTc8Zv6uR4kvcuT6bxJ7IMY0RcAzoGrErF8KfJMc
Q2bIbfr35rQHUfAccuorix7pTASzfhngjtsxoE1GeWBl2bvRgt/QfPAnr4852lCburqyzkQxy1iH
ka8lPrQZpZc8+tFPb0W2CXhDPos2h9l8ii2FygRh1mxsfPRr0s2KApBra++J8Df3xJkAZsU6I46G
UIeA1nhPjOehdG57A7oM7DIhjaMYhN5FaMK4DLXQrS2grRiONJmzeAVSsMmpZjlxw3FotqHaRLtM
CGu316cf7SiXq9vSl7ws0VSK1oFJXVQO6fqeRXriDIjdYmozuwxXDVokANYhbofEyapVkIJjzvSK
bE/KGtns79OwQTe/UK2l9P32Zywda8BDAWBNpagX7HhtKYd1khUjUhjku64fhfi1Ljgh9ZIIBbRt
CvCPUepmwZ5bkk6GHiiINNXZ6ep6Uw264yNZe1uTBXtE2xZdTgBjo62d2c5G02UhMrQUgzigKtEH
jBmNfplwjGZBmQspzK7NYjamOYGU0a/um7g4xMJwFAgP4GlJGQrujZEyOlLPKkP6uYnlUU/BYtV5
oj6+pjUXTWvBTRBZUUUVk80acKyYuMWcZi0DIiRUSfdE3+qSE4nSMTUf5/F3Ob/5wVspuxpgzMcC
VAiPXfMjDd2KcPzi0oLKGOnH4D1AkfAll8dAj0imqaGAWZmgj1d5E9S1FUzi9Jk0msbJoJ1MjTny
F2eOEZbEQRRg2COzAUxL4/f6vXIqe7Z/d6tEtoRNuNfuQ9dwuzW5mzheeWlL0U0GdEF00KO9nVnu
CEFiL2Lm2s4MpDyyYyvxHNrSUhKENnD9aB7D9N3lUg6m0A15EeGnN5WnCdE6MAVP5wJvLokBthBw
GWVgcVwRRfU96FH7KoQY8AzqRpA7aHJW3Zg0HBe5aKCYOjAwAQIbPQXeZx7Sl8UKM00Zdqv6NcjR
Vip+yq1vqfHTbc+xcBEQ4Bn9K4eJqFNFExpZhRwdNCxZuFaaEHpZMYbJo+KuVO5AQ3xb4qLzPxfJ
OCviB3HRjGlmD1mS9pbh9+bBj7Lx52gKwTdATuaVHUSmLHoYJjNROi7VADXNuCRImfeRji8zi8jA
2IkSaPdiXdSa449JXbiSFPI8xdL6YOARMxlohaSvqUu7CjTS43YsMyCUjF3jztkofGLopUssTU0m
4oikAlsh2MB+AYer08FdAtTzr7oJQwQeEEBZZNq/fHVbkgijTcqEeivA0ooHrYv8jVaCjEJN5cm7
vTlX9o1JClHHwxGz30TGv1yq6w89KdO5yLEBknLM5GSwhRKAM+jh4rVqLxXVMZMPL4+2WYoJycia
p7jXFMw92oonqLa/kZzCVq3R/ZCcAF163TFwla0OZPzUAl9pvI03IDBws3VvpZtxh9r7qrM691He
V4+YweKE/Ev7fvZxbANFmQd6gCR9Zs8g1q2Ux87c4CMBk1kaIFc5pCoHV+xq4TUKUPDvYrAecgjg
csBHi0wbSH5kKyx78gIu4eChk9OMh5S0VGW9kMacehAA6CSj2pFjHbrSTnYNp7e7yCo8EALc+a7o
fN42rKUb4Fw/5tDrjUHiKKESm4dZW0ndw+2ff+KyYK+3cwH0A84cpqoVpGwGCNAfv0fuvEGy9E22
w297yb6f1/fUuVnqPvIU98swLbhyLlaT8RHabNZAg4Ho7lN/mr/3395HS1oBw2B7n61GO+Hl5ZbX
EpccQK4Qv7N3g9yAs8jvcAkpBgBH83up5CwmfV1crSUeoxg+BOwHcAwu1zJuQSWU1IhLmrb0TG2j
Cr9E9aMU30TtmfDnDemMybU4ExgQaKRH5zljG8PYpE1IbUMcZCdWolc9EJzcAGgTerz6qoqQjuvX
UxZ7eR9tbtvNUgYLQ0oI0BFpgviKjcGSVGylWoFwpBECT4nJo6SgVDb4mBiYS7N1w0SvPDMh4/e6
6gF81xFXmgQemCq7p9hMeF5AFGAwD82wLJzLoAA3YkKrLFpRHobuh9Ry8tFsPMH+fOZBCXI3BIAh
Wl3m9jiMry2SxbEPtq2vdhyychinnsW54UeANLSE8bfQ+25RbUVEY5xNo/7p3GKoFCQ26TQeOuiu
3t9y0/bIfsoATUboaozfp/pj8l80kIsM+kNl/kj87aCtkughi3i5oKtEDWSjPIMdAszUCc3y8nDk
el+kldJqlljsqvlBIu+jthJFAcXo0FWTxjGHZ0MJvLa4izVOlug0zsgoDuGA6T7NteB0XgoXSAGu
5B6juVkbuHLu6KiNlO2TJB0D46VTDrUReSIAVdLCM8pdRNZqtM7Cl2xq7FQDe3XhpdOD6HfOqHd2
OMzuYABzqQbKOMh8UbjPPltVsfvooGp3E0inhHQrh08SWr7SeKf5B0lZNdohDEtH7y052/jyz0F/
rMK3POdNprFO6J91/qMqY7Fl6qtFkkLVWhmdwkD5TwHxVbrXQew4C48mty1z4YhcrC1junmW9WIw
QOAQBVahBodGMgFeADZEVE9vGzDdphvbyI4RJhggH8oAokYztdppsuR0Owsa5dmzpojXDcrGFsxK
smMw4GNJiJn3sNhQRfc7UBnkBp07vKraVfnwHzmYtQGEhoLHGOPH/WnySdJBjhmiUaO+E+Vd7T+q
4gtypqZyLwtrGVP5QjtYpTiB/mrV14nVAiNlADZkFrxpU28XwjE3PABFWoLAwx+/6s9nP5CJEfws
QJggYdm1ANCw6U5Vv5dkU4epqxHBMouXcgispk2srg2tEHj/an1XmK+xup86INZO4IrOckeFAiO5
L9EPN9d3dSaDjCzg5I2urqXTp55NvDMHHSwf4tg0WMsMpzyaUguvTpuImZPj8yIwwsXzR5+vhAFo
jUS3b5vnosGcCWeOntyRKPVNCJdj2Qowv6DLu9HkRITLKlK2ZQqureosl9toAAVQEwFCPeuxlVWZ
1WqfpfZTCTorNjw0HVpBZVpmn7l5y6Ofv2qQPq3vmXBGRfDEzn7UQPhUvPjKVsY65kmFrvJtGAmO
2AzOrD4Y4i71UQoKCcKSV0UXXGno8J9PqY8MgDlaGVoPsuo1knOrMiOn6f5ujTBGjZSDisZIehGe
RbVzK4ipPgB5ALZrzdrGyPYhHiQCzDWuaistTbszRrvBOHLAm+FetAJsjQ76HEO6QpgLjJ4UfTQD
/DxE5qHV8WLHWPcvtUVg+Bf2diaJ2QxpiidVqiGpamUbGDV2hRm9FP0P/00M4+AzOUoUJYGYzvTt
vKjQ6RMD/ZxH33yCY73y7n/UYb27aXQyYDFEzQLklAMkdZB5W5FwT+R0hWelM5YfuXEvV0dRWgfR
ruzvjH4HpDCHklIlxqHQQU+lAqIQVIqVW8gvbbklZC0lL7eXYzmSodBemPQEwOgpUXNmXASJkwLJ
a2ywZH7O5CeSDI6eCI+o0U1W1g+bcSxfo6T4CdbWld5ieGhUeLMQV2XJ00E8+wjG0aGDWRUzDDFZ
pCUrknYYaPyswl1eJPZQdICG3zbifYar/7byC8aNohby/hRRBPOhjC3U9QS2ngznv2p9x4yFg9+n
bpJ3X23/hHqQowNG71TrOGGtnK0xoLBR89PhSoNIMJ14QuSUTXDhxDdEtxP8H6WSiju9GyI7ForZ
KquuQX/ozHPpC+8LQHtTUGmkdSj43aUjqfUkM9QJjmQE45qUJc6c9evbS3qVVTjpegaTwtz/qeJP
cZhBRl43P7Umra2G9G6aaXbbECcLxY0fDJtEMre5CKKkpH8S/OxOUCIk+hJOPmXJri4wW5i7vi2k
pG01usGYDSH9gzQc5760ymGPyWor1kSkO56E6vn2GizEkBfLzHgyIJBP6USXWas0S+3e1e7od0Cn
IRze6WX1zvaTsV+lSKoWPHdAxGloDLXL9VUUf6QhcNern0H2e6hGgF6vbmu3eGj+FYpG2EsjSmOw
m7cpzmqK5LoKQNqSmOtcqDmvHJ4YplowA9prwhQIIn/tAWwFwfiq9hzfd/s46CzRYtnofp6PdJ9g
DFmAbrvq9b+tFXMYigEkh9ADwXARrcq2tY2k3iKh7d4WQw2KuWs0IBCjUiZilhZ4aJdbElSjAKg8
bAnGM1yxiCy1OBThs5h6Q7FFbY7jNpfuNlwXSAnR1y9Kp3TvzvyZ5teVEsXYm5b8UlNpl6N3DpeC
OP4IzW+AR7ImPM8ytO6F8V7Um1WnPZjDtsQDsunuREwhGh89UB7zyRalzuuDgyD+TsBypc9fR2I0
Lr6UHtWzLwXzAJpNqBUJQzrvfNHM7GZs3wVD7T3Rb+P3cU7AjXN7O+ixY7YD3hUXC30CoYeM2Q69
KyRfDSUsQyYVbhDohVOERNsrdTA5tQn+gNFAwVkvJQTWaVNzxC+5BdA4mOiDIhTe9BRznyk91CSb
u1ahoccrGoospQQhyOgFQMUzNhqJnNG4EwzZu6011epca1RrCawPINGAaoYhMrbei4MxVIKhW1K9
KUbRJqSxtPB57h8K3qju1SUDZE2ZYnuj2QztF1cQfJRqoJ+FIrS/e+/e5vf9h3v3GGAC77ZG1yRx
tJwOYB3clLQnhm2iC4RS6cIZmfcXzQJvmGXtwdRl2e6aUxk12RuD6gNoVUQBGso7APm5NFPZl9NC
DsrIdg4gKPt++OeX5x28gwWx+I1f7v/+wb+srI2F32AP+9/fWa5rubm139vO+nhcfx7Xzu74cnz5
9cK731njxqcC0hpNQvS3cYVRllWtpgJ0MbIHu7E9z4vs0681D/nuOpdPBSnAgkblDSw3LHSLOBRZ
kk1YfGfnOJ7jQWnX+osdRm0VqHIAnUYbz1VEpJhZVkVILifWbveycw5v3ur1Q7VeXc4WXz10T+t2
JokJCtD0JPlmCEm7wwHbBp47jrEubQxSkkCPQyeBiv6PSxuKCrOIm2imAhzn+8H7ba1gDvbauS3n
KvtIFTmXwygi9VkRJgXkHN7e3p+envAktZ5AYjfjT+B80v+CaHfv2uvHz9J+/HxEbgf/+5zAEB/S
P463v+hUj7z0PPSLFGDvGMBaBu3PpeY1GpnykHIvOfS4bL5tsLyU3c9er22bo/7V3feP+n+EMTfK
oOfIVlRUmAPrt7yHFU4mJDlrhyPqik7wJEpFe5b+D3EhEwIh9xNMrYn+XQduAScA0ui5p54A+kFB
h/7+m8U8E8okGwIzQYm7AiCgk1mKhf9LwF2YWS9QN7Ej+/fqdXW/v9/vXc4unoroV7t4Jpi5P7qq
B29KAsFwgYXleU+rH/Ydz6ssuXTAI/1ZU/XSVvRAksua4h1iTXXLxIrer2Cqzzw7uXpXs5vHGCWS
Z7UkngR9d7zNyrrjSTiBDV4tGMFQIdKswBBgU2dKXORCApBOulM73cqsxu1cxwOVZOl+wCqpjazp
MeB0IrCXFV54FzEV42hQ+NB7sUBMFVZTbsmkxdNKCco1OKImByg7DcckWcfGymMcDhFGX6kFyGty
Nw9R3cmRKlfLdSL97mIV2NovApd6azmGws1/qrHgTqYfdRZDAWxCycmIkFob8ILdxqlhAw7CuEv1
bwAZRWlgVB5qImxun74l1FWEjv+KZUe2SNKit66H2Hl87IDRAPRfyQjtNn6a810AvkNp3nTCWinv
qm5EuM+5pahRnpvUaanPIldmqXtf1ru4g/gcAFLTtAXiGThAPzhKLhrQmRRmbaXU92N9ghSh1dZC
Doze6IeZqJYh/pjQcpSjgieIm4igBgWm4cZ4L8fR9pXKNsF9FvK6M9m49R+dKVw7DhJoGxgvq8VF
QMIJ0XoYv2Xyd5AcONXkgbI97XlEKqdk2vX6/pHFONcukAmYaGUkYOK3Sf8RSZ1ldOYB5XC7RR9R
lR7yAWS7eWZNwarxd3rr9XJk+dNu1DlJqUW1QYmKTBDCK3R9Xxq4npSNFAhQWyc9UlKR1WSdVSdP
qvkuowORs+XUrV4pfiaNMaxZ87NJqKF4P9drXdhWRYfaijfXPzoltlT1Tmw3UdtjdC+xsANW1jyg
zYn3FWyPwWmrz76CMby2RJqxjfEVev3d98eNMeqeOqANfT7oiSvqj9Ngouww8UIzjly2jwhNwdoo
KZArCK1Vavsorr2pPiJJk6leXPwfaV/WIzeOdPuLBGiX+EpJuVbW3rX4RbBdZe37rl//HVbf21Yy
hSTs8cx4Gl1AhSIYJIOxnPMrTH4A4vu6ydfjtMX1wJk80fwsmxVcD+weT+hb57y9NN6AuH1yWrfx
ete1EL5QPGkY1XALqmG6fU3p6LTe6AAyk+b4D+7J3fUP+xoYW/rC1824+DBuFewcJWdV//cKZu8d
9/TfXxv88+mE5w4Lqthf+Bt/bvD/XzEPbjT8cVm4df2jTLbzrnyUwWW1pMqvOvnso74+beP++8pi
X8G+Bf9F5M7+iL5A47cIMwvAa9HRAAY5vDc5sxQFSQ0dgCH/vgHx3GR/EMo+0ldof+scWDjrPmxE
j88LucgHo5MVEwA23tQIo88PgiqpQrsmkCsrGGutrOgkG5MgU/nVuXZmXk4IFzW3cS7Foa3hcVLQ
OwzVU5SRnJ5+4p9mOuLvgL2sPehJoe725t553D9u9x49HJxfvx4+YI79hsU5Lw/H3YP78PJyfNh1
9FfgDvRDhFfNH40se8GMgfcnaK8A2nBuEQNQRTmqBWD1mrOKMcRbJZi9kAnogSMbEIwm6HPuzUll
fb/uhfz1C8EmZs9VXBA6CgL8Uti+VE2zDhokRZ1lsGBBuOb76jGdZ1NwFq6KMpE/Ybh74A3kbr1S
LlIlnkGHFJPvufVJUh8kaYL5lYto5ksfC81MLAmGbh3OtUJAxiU6E9JbP6L01FYnxfi07aeMvDWg
9hnz11FxpPnO1m5HReBylw9uZsyF8AuXA1Z7gZZgJ0p8mtrzRh52eX4/gSMbwPnNMS1vMhlTfYFA
8KplF3I57/lKmhQggneSNPLRbRFtKtKeJiSwrzsLH0XxxuXOdxI1oEQFyyWAXgbXL27qMaMpyDxs
UaPoqkIozwN5AxMyKt8cV01pK/k2tkM4Vo4f7k2toX39cl2bVSFocAatDI4/NDmf7zmlnK3UrFQw
A9Ylrasnq96o08ffyECPMbKG6LPjYYezIa6nTJ3hETY6oTTXSAM6le//mxB20SweDmEd+nNtTqBk
Q3UPs1RzLpU0BSWCvZ1GPRXlmi/sxtpOF52LnJf3UjqNMZtFkPvvAxpmZP97G/6p3ZgMFEhBn4ae
M9wW5yrlcVSGTRJjUGvolFNYW/ZGKgxQyfuN1ArxM/lg6auRFuk4dPQBfxhFjXNpqhEZqcykqamr
o7T1PfD8bR1RoD2Yz+1R+gZ2I0s+off+qaxdGX1GjkDfixuR6bv4An4JsYBdXrIviE0Q8VRU8gXe
zu7ys+uQSTBAg2kiANcu0o7dkCZRUyWZEyQWsLztEvz11d6fshdY/znMhts8nfeG+nbdNy+zH5xc
7sxQlDgMMh1yrcANn220f4Y0/QXSWu9Olejr4AZPykSbPdn3AxWNvV8cWEw4UhUWw0FiKL/nC9sH
TdbrBqZMWv3Dtl/QcwtvfQgU0ZYQyWHLu9iBeD5mOdHYNAtJXKtRXK309zOYuAwiQsK6EAVAHRmk
rFhC5KmRhDkXJWGCTCEZSKAnOyppE8j3mNC4xd1+E6rm9vrire50hmGNQVlQ9fDmk4KpRxMk+m/w
nBhpOyAvWPdxTEt/FNFxrm0A8I3jMYyjElzD3BaMglkNWjnPHB+9eYP93ZgEulzYDa6go3SDTm9k
O2DBc7sB/MbSKwkDNXLgNMXBmH7ZMkrV0ud1k331qPP7bCmHfcfCFbJKMghoHzNnSg6dftJKl0hb
v/wepCe12WjzTzZFI71VqpMOHVUb14+2lbHv8RIVfAlz7ssvweSbBtYQCzSa518CThpdnSx8SQoM
O3l+LnHFJfdmfWeWB6DZAr2j6zxlfA77rfI3g6GAPtcR24PQGbO+57IVP5NqTWkwmtCPPa2iEWDu
mLL6w7QgO7cZC7JJDPgMAthzKXaUh2RIMN5nWrd+/jkPxBk7GFYTPaf1Ve8BnjviVvBGog59Lski
fhDWJiQ1XuoWO32LUY+N4qY3vUr7nbF5G6iyse4iSm4liuoz0gqoTLyHnoZHh03Ho+Il+/zWBsUO
3bVvEwZC+pd569OH0vVPofdyfe3XdpMBXwcPER53qJmdf26XNGgx1AcYRt4TMEQNncDN1wXYQF/W
0KR3Ecs3EZiRogq+NSZyBooI4wB0PsHqrsoALQSrL+Etx9OnDklaBCnBsPbQ5CSiEZzfpN3UWZZ3
3VoXi4tnApsGwxyIjhBN5x7iBuaDBsvAxC2xajetH9N+N/tUETWWr4hhA32IZ0E8AMfl9kQR112W
yn3h1Km6VdXmkTTSsU1AgCZbf5hURd/kUhSfWggw1BFoLUSR8dXwbTfPD/7oCw4YtrvOzhcmBK0f
GJbGaOrFqKhhT2qW1XKBWf67giXX0sMkxAK6EIItzqYt8PtVPC54TrAs16LZBA2WU8Y3s35XSafx
j5efE8FFKFpu2JJsQESs/pL8GyIdAC7t9LMIR+hi/ZmcBfgAf4YMYYWqAuQ0IzY9CU5BFDuJPDhA
n9r9oUdzorhwsqjQRFDA3Zw67GiDPmqkV2uDUd1+vy7oomjBjuClUlyEVVdWiAloSJrJ+xxYdAof
evtbWD3hB7gCqVztE7RU/oVUlCjZfgWA/8UAu5bEUp1hFhVoOf43qaPjj9F0wXULYp+cavfXpa25
oMUo5FGBBYXZ1/jB4kYnwE7vtKRHcKfviPatUqgN/rv/TQZnxtDO8PYGSQ3KDzRRdzEsZ4tGri/m
JNhaLRVhB+5CEYA25WEcQJGoxkCrRXs0kdP+/a3YZkiGmR/F1rKANO2AD/Rmdg7Gx7QTEeqt2hLZ
JpBnom8Mc2/nn1DFfoGgAZ+gW+MHcDuz0su6SJAEEglhG3GhZ5BJI6J+CKmGodmWYZHvM1AyUbxD
RP387CI9OwOZSRf6cBetXySWFOS4aNPnprg12zvk9eX4Lnq67h5rR8dSDHdElWOK9osZ7iGRu6TR
KQH2WbRt7L+ZPgZ3kcbo0zBj9tU0tLCc3o+5GvQjzo23rHDskKrv8cF/nAL6F8hT6BST8bpHpROb
i7sMy15VJlWGpCTZ2fE2VYHnu7lutFU3+C3i6+haKGMNYHhvKqwNRi26/r2Zb0tRmHsxzvG1pRYy
uDNd8TupxhA+O4gar6FITeCF23XUYFSAXn8k3rzV7zChYVH7dnjwHbK3ttpApR7o+4IzZC1eshGN
qaaJIQCNn9ErQbjQR6aSObn2aYw5VUZBQMa8jHf2L7AXGXgaqBxwh1Q/KZ1RqibWTH2fjO2cAX4N
94taBhh//Ad0cQKF1jbXUh53Xg1hbhuxAXkSGDj1/KYNatr2x0B5ykT43yuiAHbASEtYp5nMj8H3
il77c4ZWzQLzLr2cUpJ9tmxGjjz1kaBF/LKfBweGDCg0HSGNgQwn5/tRmgRdVGOUZ3J0p38aMHyL
6mtFh5fo2O61TXaYnfwR0seUVvdkT7ZdTomL7nFPbxxRjkRZ8Zvl55hc+GsWfpLXEnTPb+yt6eTP
gZec/B2VTuFRO0RP8uP1fSkUyG2aYJiqsoihf2RSYK1T2w0e2h0YCp7GF99J9+X2QyCReSbnuWcq
quc3wjyAkaRPIHFA6ppKFDnfQ7y5nwH0kDvqVgRYdNlIeL7C/NMl7IbBzirIa932RrvBLA5BPbSg
+R2wHL4XtwF9NWv3FksMbiAgn6iCo09oYm7r5GFdmE3x9QHNqVE38DFz8zM4vALRwrco8mAdlQSP
jq+E+bmV0RGE5CJAPDDWg/mTcyszxGdMKYM2EMcE1tZ3k0JFbTvYGdGjjbTRYLyVyPWRAAOOyiaZ
Mlr1O5SFHkhQOUl3a8ovQVXQoMs9qU7dURNY5fIWZd8HOGUUab661s+/T6vs0s8zfJ8BYiJffg5A
/TaZTvHnQAkYXjNNMMypgDK4zCc3RJrNJjTRSFMlzaYYrN4Jc0tUJLlQBy69hGfhjuN89COg7gOe
BTc5mLQLGmFA1Nde/D+m2mHqEAzioXEDyUf+cARlY2nmEQOtquxkH4/JR2IRXfBkYYfemfNACMjA
UQ9GnM1SVueL02utn5AZQEpmrjsdRspTCbm6aj/YMc211C3lHVKEzvWDYcWEGAFjWKXo0wAQGxe+
5S3YrpEexuvF/IyV5wZNXWEY0DAXBVYXsQi0A601UlXg3rnEtzFiczIjAPI7c2s+WUFwV2vlM8pp
gsj34ihnBNrgaESnE8ShvfjciHlbTZouIYuqmMF7ausPKYq61022JkJFilnWWYhxkVpSGnm2VOxd
J4pbw0nlvHbkTvQcWlkXpPUMPBJUA13fX4XWRehWR1ZRovcWeqQytYDqb6bf53RnprV3XZs1QQZc
AChH4PEFqMm5wWpAsRVlqmeOUT6Y2eMIeOv5vs1+XJeysvpfHXaAUWKoEYQ7GCcD75CoMPC686f7
KSycxifHZBgEB/CqGKD9IS2HTYrc67kykmQDwM6EmAgobpbc4HjVvSI1BGHZmhik/ABDhsE+HKec
GF/KOj/ts9zJYp/a1acUqDQHs+F1m635mY2jGshqOliI+R45jPQk8TRBSqlXzhR3t0AtfvwbEXiK
AlANlPM84J9ayHWoG3nuVFOwL5sB5Ix9+fO6jDUHYyQIgJ9jDdwW52CGhSmp2QfTo1n8tMeH0nov
MEetQ9Z1OWvmwoJgAAgLwrp5ztc+0OtZUY06B+tfdzMoxO1SEYDa2rovRXCPUGDug2o0gojSljZz
VN/Ehv4REBHWyKoYZAhgNdaXylPikMkHf1cHMWb7GOU/ZsxM276oL4+Zg7ttsEv+vxBcOufmSsNG
r4weQqQ8cMpyXyrGJgWRwBA9jiIugesKoQB1LstU1SAsfcgKm3ADXPN9ogPQocjc6x5w8TpDOIBS
OVAlDQsDxoTblpMlpX2vYcPoZvmMtlqHpPVEjQajecS/8WUf06jEuS5zRTV4hIE8Dq5QTEJwqqV5
kTVl2OVOUrcUpRc6pcCFEBUb1qRgiVAFwOWGU5rTLNL6AVUu7CFV6oFob/+KUvNAikYQgaxsIfC4
IwhBcyr4qPmRaYCi+3mdQJmxmhxNeQSlpnfdXCIJ7OeLay22k4KYYQ9FmmmbDoAEI/bmuoiVMOpM
CWbLhQi7NWRfyaCEOqpuGsZOA4CLIfRGMA/n9nGsH/3mj3HB4Hkg/QFQICujoO3qXGYrR4E8KlAL
9GzPGrE8Ixj+NAd7LoJvUh8l3+iUFCJSQLbMvvGjUOJn0vmCDMfKsQD0Jlw3DCsU7QKcJo3Uh0Ft
zzlKAaEXZxUtwvt5+jZIFtVk+W+8AaMUGuuI03Xe3yqt0Oeoh04gTHzwm/qmmEWzJ6s7ZyGCc7g+
Ir7Z2RBh2oGTB6BjteUHyRq3151u7ehBkxaIWDU0s19SnhM/Avs04P5TM90ApgdAAvdFE3uV1LuZ
6dWiDMqqkxPMhGBITyWED3SKCP86K4zcQVHrMSU/rWx2tfYji49o8ZUBAoRUmEDFNc/QNETVDJbO
UHnCgSjthxyASbkT+feNeR9G74r2TZ5eOkXUjbQqCWUGpp2tXjR4IHE0dUWkAFqy928Nu3S1OkG/
jrnRgEOqZ60gG7W2dmgQBBk6TIkeQs7l03nI80HX4SJy79cAuyqNfdL7yqEkfb3TU6NyjFpXUBco
3657zWW7JDa19TW5C6e5hMDLSGlMOruE5STfRLN1GDvyioGLg2Eku9Qs93X2Upb1HWJdN51icy+Q
zy55LghAVwumlhnQLVpcuNsL9WWMD2twIxWdOmhXQJPXGNwRST8GSXHMg2k/+t1dVcrbuQwEB9ra
KqPkDKRTAzv/osOxq7q6DEPEnrqcu0owA7tCu1H696i5ARDadUXXTgHLALA1ogKiIxA9P59LS2rR
/pLmTl0P/taa4wK81PJwW2ip6V4XtXbDoYCARdUIKul8jZuQLMgTArUSEt0NZfzad/E/10WsRNR4
q+OFq6G/xEDt8Vwb+KssZRPLHqoPig/eZEyEme1bO4uutTWzYZpeA7gBYjTsx3NBed77llwH2PL5
Z5x/syKV+r3gwllVZiGD7c7Fdd3EnRGOBTId3XwXNJiGsXynVrcknwQLs6oMjmf0jLHCm8x+vhCU
jECZtJFRdyLMUbPOEEkaKDpjBa62qs9CDPv5QkzYaEnpW7CZYgE9P6WJbDr1uNOGv7EbXghoacSx
pfJtAYE51PoEfiw03B388GQBblFStglu7OvOtmq2hRxufUypQZt6EkOfUKfKfJS0zSzFAqOtnQU4
hf5ThjuCswRY2HYLZfx6Q9TCMVCfBd1GHT6G4e5/0odvdZGbJulqCW7Q6MhGJ8+DAadOBFkogdH4
u7I1cySIDehjkqe8u0/K90JEPbx2zth4TWP58eRBLeXcz/Qg7eMoQ+4z8uV93Jt7e6r+wsUIXtMA
tUB68KL5ET3HbdKZWPrGQFGiRjfD3DpS4QTKP9fX5Csrx99DS0lM2cWmaZUq7iQCSVbkqwlNldmY
UdwdagyIga8CFHpBTnLPHCcT1QJfaqMNWkCVd6MdhspBF7UyOYGPPrhnK6ia9xllumjv123TbsDL
UBxVJJ/vKrkfd1Um4xTrAE+E47Pr5pZWITp0qW/b8XsR2lN6Qsf4FDqBoVThPRpVSH8ieptmLjLR
4V7v8om4lllVgUfUMjuOxahgCrjoZ7QQgFRFkwI3C1oppHCwHKCS2ZyAG9oc69GVpZC8WF1kv2a1
nRM31eb2KapA7rCt7cqety2u6YFGQzd2tyqJ5nFjlHY2uDa6XH2vKozSp0VnmZ+WPBITkC5W9Ssd
o7na9S3imE1mdAkKarM/Pflj65fU10l5ipq8eEoaMwB1dIt0r6eVzfgWaugRoGoU27lgN68dgcvV
5E7aDt3k+LUMNV1Foqe8HaL7Hs0Hdfh53W3WdhlqGUhcI0WGgi8nhwylYpUseyVpH2qLiVYb6Yvx
fxTCneeTmteK7SOpYGKipVSrkPZh+VATEW3dqtFQfUVDAFoWseXOt0CU9LVB0ESNRu15h0V3R/TI
DrLyKqN77brd1k5b8lsU3xZgB73eFCyxSCKdGu1TmpqOMZ8yf9ONo3dd1uU4EkNXVpH2RxMbgjy+
b9QOCI7busIiJQXtgJCV/DDbiurNpp4e6zlH4fyAtlJqWW7YbrVc+uP761y+em7XysQ5OQSQ34ep
G8qtGze1q5d/iiKNxAwr27A+e0NHzpaLpEGJW05G0OKsBMNXC4Y0XRERGl+e+MCLRf826BCQBdI0
/ibOfKmPJ6txkiBAk8W+UgVX48paMQmsswEdjcg8cz6Yx9WATAbmdLS7cQMsyIpat/I9aLl/Aod7
3+1GUYC5qhKaG1m1Bn3MfJXDQLHIHgu/cUj5PKEHRhI87S5PCCiERyQKsniwXkTKXZ2laqJCIR+Y
pnEKJOPyozaGP3YxJsWyZNzHrLbFmW2cU3kwBmiRkjvNfo7qUx1vr2+jVUUsHZORyNQj8Oci8RC4
QJLaS40TmJM3kGZbgcm6TmfBfPrqeizEcC6GOHMsSguatKFEC3RDWIXgbhApwtmqabsgrNKgdcLO
88OjLIN/W+DGAhF8hKcPTTdlEmxVjke5/qan3+RG4FeX3QVAIgd7EDplMK+Brci+YRGwSKnR60MV
tk733e68qvfGg42+y216iFzb62Nq9y6STtr7dTdY36ELudxtpOR1rJg1k3sYttad9Ji747HonPbU
eq3TvotsuS4QlUj80dGHzucDUdz0pQLYLU5U3Ss9MqhV6yj1TZg+TxlAHLejsVGrp7qWXUP6tCPB
Ul421zI7/xbPr6WZ+m2Qy3HrWNZPo3zt/KeiuEnygsrFvo0fspLmbSq4Hi8AI4BJcSaUO8u1WkG2
vYPO5OeETsPX8El5zE5JQPPd6Ay9k0hOeJKPhStbgpPk8mY+l8xdVkFT+V2SJ60z6q2jdS8IA6UJ
reWFK1zY1V2CeQ60emEc6KJVRY5DsOtUULKx3OYkH3xkYQ+zN91b23JnP6WY26HZnfoocGBmu/NI
HxriOYHKPBLlyJGcbxytANiEMcOBW7d/bTCN7j8F+9vmSHazIL90OXfHlvG3KN534sEmgT9Dw/Kt
88xtdQu2wM/iNN2NNZ02+sa4Tzbyt+AdoM4bgZbs8XVFS/79p02DVnRMy97FnUOzbXq0bvPd+z++
UxyFXrPusAtNObcBLF+b1l9G3RCq7O57JzohledojykFwONNesp+iHD61v3nv4Xkk1BqZA5A64GK
U3AymqM0fRtFwDyrtxHwFFHNRT8u8rPnvhKiAI8YBQs46hKe6wqt20mw4UQiuPO0iGYt12KcL32I
KZThJtE/rrvCZVivIVpD2Isha6Tq+Km+pOyzzA6wo+VJ2RW+vldkkM5bvZtbteC5vrYiS1GcF0ym
NKDMClFBrdFUDzZR/d4kb9f1uZzuw65aSuHyDmo9gs5OhcXGjbaPC1rtAKyDSwiILvXRqh3jW3eU
dmBXfhhFG3rtdFyKZou5uHRLUDbkXQXR+tb4qXq4BWY38Yin39WlQx70TboN9rPne8JHhGgVeU8c
tF5OMpi2il+z8JBazwOgguQf120rWkDOGUmHKLJtIaUYvTx4l8Nt1gvckR2v/MFEMP+J/6HICwLE
cxOO4xykIIdBwG14gYROw1ylGSbykhk9oKyf5WCZgohvzXZLkVxMGSsJKpUtRE7ZMZ2e5MxCcxtg
UoUtU2t7GZVfnBZ4QaN3ivNMUGs1cjcitBzyoyp9kPHh+vKIfj/nfuAE61WJ/X5ZDu/tukJxedhc
F8FscbE8CxU4P6vTxAhIDhFqcCLpd8vfBsWvsTyAqsM1OoG7rSwMfIANFmJAlV2U576gxIGc2TOE
1dE3RfnRZy1I9jTqg4HjulYiQdzBNEpIYc4yAvKktG5tKfa0LNr1fe1KfedeF7WyRmc6cT4Qh71C
IuSsnVkzPTXRtoHeCdZIpA3nBkkZyzHaJvGm1I95WdHM3E1kKwPM629UQTMxG+5l4yjny1OXU6r7
Ey5Y1b9XVQAJ/3P996/4Gkz13+/nuRIUqfXztsTtOtkpJrQDV+66vd0Ht60Vb7PEPlidEBp+Jfo7
k8m53DBnAP8fIFOKvgW9F4SnSELzWbSN5b2B8pU53Y7Tva1611VdX7LfqnIOOKdZGKL0g0cMmJgi
Q3WV2bwZB4siWywQxXYot4PPNOQcUJbT//deAvQafn1JEy10suHjukJr7yJ0OIIwUjcBXIzcw7lz
aHGp9iDCbh1jqm7TWD+1vnFg4yipFLxpXftA4JZjUuxr0SDWqoILydxxXmS2RJQES9hbqeLpRh09
xhZ61UsWRV3XUiSK2wG9hdQQyaCklnYHPIyeNbXxDEvU8rJ6ZqCOAkgEdIwClPjcln4VRaMM1FCg
AT7NhYdk/HU1Vr1v8fu5A0Md+yEbR/z+0WBNBL0z5zdJv61GkVOIFGH2XMRHihoO6oi71pkOWU1B
GbZpTvZHs1XvUYcwDvoufRDlpS6InfBWhiMyH8RIATpuuR1NlDFRejRCO+1z58VuQdtdCXipgEbO
vLM8bYtEtpdtShoezFv84Aaj+EftvgkEp+UlyTL3IdwerxJ7UIYUH2Lcpc5LckxDnMyO2rr2Dbgn
nGn3PXFxWkvP+T/aPhSE3iuR6ZkVOBdSBsmsbB1LnMh3ffMUTq6SPAA+zIpFvTGXiL2cnpw3FWOd
kKFgBt+U7uxO27dmdPpd7JJH5RGcidSatqK57dWrAgN1mHJHYQINK+eOxdKeIJ9IwaSgJvdlqd1E
XUo1vz751fweFiaI8ESbcnXvL0Ryy5kExignPWJhSfuMqsnN+pEaohr6utMspHDrFtllgnkcKKYf
8ptTU9P+Pr5vd+YznjJgiqGaE226D8l9iA+md/1UECnIrWOAHgFShRA92y01EtsJ09mZDFF/6krA
j6a030vHnQlV3erVWEJMlj/5FhpgrF3mo3ygxtQ0H2r9kYha4VZPIRutKWhRYQAonET89ijVK0jE
MxSsS/amqrv367ZbPVEXItjPFwddBToFddaY7So8JMrNPOu0Jx6wTa/LWVcFIwvAYEMpgg/BgFjW
JoYMlmmMc7lR1WzjzBCIWHeD/0TwUdhAwhqKQkQ63cfRds5vlXR3XQuRCG73BmNlpFmaI4caPRr5
m5V9Fn8xiYVrgFHA/2spjduudmnlk6JgReLMSvddnLz7pVm+TgNKfUUkZLAWqcTtWysPAfFFYLVg
+DYaHomeh/btutVW157ll2TWGYdx/XMfM6zGJuGEczYNQrQpJ0noZmSUvOtSVhVZSOE8ORpJ2Jcp
jrlosoF2aW9VVjX/U4Tpr0saVWWGFYSXBD/kZdZBaVXsMG16XMu56QTWz6EWhWvrFvsthYsMZ70L
kcqHD2jVgLQMEsybuCGze91iq3fRQhcuKFQTu61GllCrrccZ+F+z7JW2a+jHAuhqoS6QtrY+KOyi
5xWhIbkYXmkkXbPSCHsnJ/aNnFSeFls3c5P8xRYF0b2uATeLjeNx/pzN6A2ta/izT17zUHJDEMj0
g6iwsXYXLKWwBVwcm0AULFu7Y1LA9gykqKn3LGB9F/LO1+6N4Z85ebm+VuvW+60W+/lCYF8C6SxN
2TZtC/Sto8jvv7Za71yXsvoYAlMMeFFw65g4hM7FjCNYHG2jwC3ePKqWZ9V73UI2CzGocsqMCchf
m8oQBmJsTfiX3lIqt3VzQxqyrITUQIpu0G+0iUP9OaoC2s7xtqm1XQNc6yEJ7rJ+2vT66HRpsAEq
kkD7dRv/Vp57CfqdOSqdBA9Nyp9p4M7Ra9J51w28KgIdB0gWsYFEHkbNGJqx0SeI8BUwhIJrTt0O
GIL0VHvyRYVVZrULqy5kcYdIn1mgXw2APhRI6nPeZdvMnLZVU20yYLQXhDiD/VbK0RGvNpr6xR4X
jwtEVlfWZ7ftlZvazwXPt3X3WnwSd+Kg9N4qiQz1ARDsKtXGT3fp9LNODlV/nO2nwfSM9o/7BzGP
CdA4HdlMgkOBW1RVjiptkmGFoSm26qDtolZFqbUUHDtrzxbWTIIjB+OFFxlTAjwVQB9if2pB/r0s
FTdTogcJbNS9lTxMcyiw5Lof/RbHnT9dGs9mjzSjE4KYrR2BPw0mYqnK/+bMXmjFPmNx6ki+2icT
UnTI0+au1PSe3huuadQCMauPh6X1uANgQJOnGk9QB3SwrZvsAHr3K9pJTnZT7/Jdbjv36pNNQbKc
Ot1uevybPfnblpyHlHkbDCkSeABaHt2GxF42RluJVJv/TQy3HTHyrv97/xXlZ9hjLhxTrnP/fF0I
W/fLPf9bF26DofQGUo8RhtQzj6CNwhxEGWiB5/EAH4XWyj5Sc61jKg9mvO3J7RQJLLWqBGsrx8C2
zAa3z71Oa3REjDOUSPM7ecDgxtN1I60ejOBYAzEXAdkUn/Fra62S5hpHQtGp/2hK/JRb4RZDDDdN
ob9fF7VqrYUobtGH2eq7SYUoGWFIJe2M4mMw/hSwG2kMvA3/U4dbcxkN34k5snOe3JpAB/GNvSna
I+w7L/wKrf4a8OTR/MXfW8mARnVdQ8NKwDg/GgwX2I11qMfwNhxDgHBoJ3PMBGfcqhsAmha4tBii
vOhJ1bvC94sMsXVM9mb+3R9+XV+b9dsIDRuIRRnPoM0ZruzjaupNtji17ZLgux8cmuhFQndKbGzy
6TC2KVX+GGaUrdZvoV/sEosjdQasA6bbINQGbrx6W9deW3ymIFe+rty68f7Tjc8zhWXvBzaCVKef
akDg1jQ0Hq5LuORvgiaAHQIkKEZcgbLBmS+zpiBAUaXB2DMNHflgHkxUss2JRruIgml+b5yGzW18
eL8HObHTvT01x85Nj8a22qBVlcYOEJ8EoAWXqHTn38Q3qpTyUNea2aBodfcmeVjPbXIqHtJX7VQe
59v4NUJR+yGRqXGv7SUXUGSjIQgi1/rZVKC6Gia6vAieOlyOIKnLXMtIhyItkGkO2nZ0Q3coaQ9a
kpgm9xpVt6EgxrmECGJqL2RyOYMp9fvatCHzRzA7ys34Kt9P9/Jb5b5jDsCdHDQUuOFBP8LqO2N/
3Q/WWmbOhLPofuHRA9FiQvIeCh8YmG3h+ZOTbCVn2Az3xlah0U16a29skZ2Ze/FH0lJntgMWYgO8
NP0ygVhpN7sllCwOSUKJ0/y8qZ71O/SguObJcmVX3VaCYG81Vb+Uzd1Q7YTu3kmDvbU7kADRFwtN
vj8eASi7MV3lIN/Ld8TRtro70eT1qdtgDkE05rPWknVmdXbJLdTv87YeTB+foJ40BS7Weo9gItlI
ztfWyzfZW7m1DppHXMFyr9qd4WgA2Q9w+nxvACYdpiboYXe0AcPqDfLkHe3ftE3rWmDTLI/xBLzi
uHKyje8IixNr55q2kM6tej+YYNy0mbMVL4a/lcY/Br7DVkJ7JmyL+VxMsHLeHGQlyfockORyq1HM
BmLqQlDhWI12MaeJ5zWshwlmzntA6TvEEdgRHWTJFbfa4YRuf8Bxjj/zl5J+BvvgGaWdQ+ekL7ao
uLMWkCxlc27T+IDcywlkI3tB42ETgiGtjkTtRWs+AnIUkM8BahkYIpwRzb6uk2qGFK2j809CG5SS
su8BoNKMB9TPahAx9k7xDjq0gU5b4Ym0ruRv8ZyTDChDZubIDAzMip/jW3KKa7AIO5hZl6ntJN/R
1OVkdx/Xd8ZaWInxTiisYwYaUJ7nOzJu+9ivBg0NQcqLlVI7+QxYRR4NOtflrF5yS0FcUGlF2hD2
MQSBVSJ56HcKte5yNz+W+2QHcENTo8qtkeDGAQYNUPBiL8AF/Y8uStus6GvgoQs8GmRC8e7lLzot
NP28QqE88QF7oqO/xuvkX/YgcKaVxUTKGA1WBOA6AFnhxKjqZOemUtUg8puajTnHMgV2pIwUMkbZ
r1t25XDBoDxg5tmEnmHwowFAnCi7UG5qR5fSLcLS71qiC6ImkQhu7fKoRyxtQIQCXo62QKZlEsHR
rBkMhxhQmxA4o7GTM5gdNO1gFBBh2IB8lEKv0l/k4fO6qVYW37ZhI0jBzPnFyHnWd5nUdG3txADR
nj4V66GSbyFZcMuvmQtFG+wowFtiMpPTJfSbflC6DmICycv9ct+Ab+S6JitPG2jyWwQXO1m+nEwk
hogCJ2Iw/ZMakTNOd+14EwD1KhTxFq6uDpJRcGQgnwJv4vyUIAlYsgyMYzpxdRow2qiGj5MI42Z1
cTDhAggn7JyLHHjeT3FRoCvMsZWHbpIdK21opv1Qkh/XTbe6Ogs57OeLGMTX42EoWsjpNTfKb3zj
2/XfvwLqoIEcHQOJGDpCPwnftixZUTr6MrxM19qbaAqS3WQDGMi2p9rpelLvtDQg27CQy4M6YZwg
ACSjh1NJdKF91Q65YBMfYoJCCJULXNncqil6rvnK/5F2XT2O48z2FwlQoNKrJNvttjv39IQXoSdJ
ogKpHH79PWzg7ti0YGLm2x3MAvvgUhWLRbLCOfnUhIlZlT/tZKafq65tHsw8c34A0MFZQq32/G8D
uhe+g5aN4ZrvYLoRAIRz9+DWE7oBvSI3qiBblsfET9ogiWtyb4M7vAmKkY94k9QV+dXMI4ZsSMXB
AUErcHnivtMdapZt4rzU9w1QHPOoXfTsd5YY7c8+4+Pj5DhZG103/aqbChwPvI71yxM8nvXGrj0s
7Vh2x8JodkPh3heto0hSr4rBDQEIn8DKAYDGuQdV9kT8PFvgQZQd3XGKFhsTebNpKV5IKxcSX8A9
Ac0KtdULNLulNsbBLaFO58/Oxu+LHj3HXvarK6kX6s64hGWc9ShvuDjE4nx8uW7NlQ2JBAPOSERj
tIh+vCdONgpYLPOmwaUI0FZWMC4bdLlHvv2lSVSjBCpBwt4ngjrdYppjQRDALgKbgylzSI4MiCBG
MigeQWJppC0BZRD7gRHmiMveuag0Ri8E1bElBg1P/l4POLtv2E3WvJpTpYjRa2qdypJiNIlTvDpm
yKqzPe0PzLePQKUNM63cXF+oFX/0DVQJcIFDTgjQd+dK0QFBYEngJxhK857tlBsYVlqsT6gqVp+u
i1oJnr6Bq7juoRcIBBvSUi1uRrhDoRPrCtgwPtbN3yN44jF0IkKY9cQbBjSs+LOPWOnxZWMvybZ2
VJO0qwZDVQV/AAcDcecimtrpDEqxgRfzzYzrELeAFq2a1021lqmDIn+kSOs/LQJrQKx/Nb/Yeh5M
+ZdK3xvGJ6vYYew1ADxZBbyh61JXnQ5tNwJLFp3w8uTRkmpFlRdCNacNQNcwgoFoTO4LooLUWQ1O
uEoBFBeknRf8RuVQa93cQDuNj/skSW6Gqf8KmJ1jZtUHy6p3AMTaNF6hCEprA4kA3BMjgXiygBJd
fNeJexhLl5hpA/cwWvvIAFeqE3QB9CV9jxsL5KHd85RnNKjRc2IZ2XYchz1Nmx1aeRSnwGXODI2+
oI/9j9lQOl7r1Fx4RvQ89EArAnAUzOnb8QEATrS787O9Vey17l3T7xz3LrPDxlCkDS+c+EO8C+gk
ywXAmezEjp243lBCPLogwiUtgqHlW31QaHlx0ZSkSE6cmmNJNA4eShADOtnj5L33zrYGZKTu3zD/
f1RJsiiIkOae11BpBOd7/myLFuph85cbRFJIuv5ZnYFceQMZeZUFIwj4WvZK4+OM7XJd0EWolARJ
oZIyIF56FSznJP1zil7pzkwUulycZpIIKVSaJB7qvBeLo2FBxv1CvCAB141/36umHlTeJt15Zitp
llaYjedVMGhHt0Q74fa6xS5nyyR9pHdmrTk2cGAgpPKD5Uv8uw2sm+V78T3Zsz19BkXpLn+do/G7
rbg3ri2VBZQKADh6OBBk7A2LuWhkZX6OQpETZPWWDSr6tDXznUj4OCtOopY25mxqB0hwnThwUwBS
or90jlWEVBfRHwY8FSMdbDXY4HhXC0Uc78VayGYCHGDm0S/p/HR9rdbigmj5wxGDFgVHZsKoXerE
JNXycOY/u+rVz25KAVMukO8P2bi7LmzVeifCpD27oPTpJti3YUJNUOmlISVz5LZv/5sU8RUnaxSD
+aXkE6T0HSZD5jdARwZ6rwhxhgiYZzdQsUQW2klsC5CX7kee9URKmlWlPnbg3PW8NsRoQIDOIW1w
0Qa8bWpz46Uv1B9uelTYrPui+/EPKv4R/lGSORE+VjNzdA7hVTkEjbnxRQxUcWau7SYM7AKrAulE
gMhKUZy0MJyZswIArJ987z5TgVSseQOyBEh1A1NGAPqdrxPX48psy7YAoDQNrPYFWAxB4SgSeB9E
P/I6gekKFxuwg0MJyRvm0aC6L6S0ulUIHKXpC7Cw0luOKv8NogigB6zeNLaU8HiLKWIDLBZDuskz
3gpgKC10tL6O8q6pN5mfdHd138bbKk+ZEbpmTYOh6IbjAhSW3VzVE8aE4ikC/q5hYtq5pCEt0vvR
xKxkMzsU8t14CWaX5PVB9+IED1u/jvTJjI8e8Lu2JZnmHTco2Md6AINUVe4GcVZ8d42+CHW94cB1
LCrQ7hRvDqmdW/hlvLW6vN2xfDTA/zAv94lZgGPFHcwNXvxAUhpMIC/gHjUahwlEemDs4ehP5X5r
RSS10XRSG1keEDs371BaTzduO/b3+aKBXCJ3PdDITPm9S5r2qJWmG5WpwfeJYRzwVOFBoiN1MI81
Jr46C11OZTk8WqP9bpkFP0BVJ/Sc3Aw0TDEHjeYYr1Od4f5h1gyg8QxvYRA9PA193ewbAG8dKMfg
cW0a+dFitTmGseNPL1WhO8eh0fudzzrRkJHZLCgNv9vHBsnA/0Uq+6CTslelMi8TQCKN6Vsi/Ysk
MFLN5w6aJ1M8aJlZhDOqPkCu6IaNNtfpJq5csI3x9GdrsmoD3HV9DOok/T1jEm/D8AL+h7CJZlLM
k+Ij8CaQzuze94q2bfFQq+rm1q2czZDxgwkgsetBZe3QORUjndoxUHFn7mCneBOon1g+hYbVBNPg
HcbSVZShVvf+iUrS3vditHqgkFagRlMHy4iSvfboxF//RSGAEvng/RUYEufrl5TZ3Fq6CDA2/dW3
NDSY4HlqHseFKAB3VvQB3I6ArBfNHGg1PxfV6nRYrNQoQttG3aMTxMLJzkaf8XWN1kIyqh6ofoIG
F7ws4jNO4v481JaDUc8i9JMxKrwx8qkiXq5LcPAOQSHCRpL4XAKaB8UhDZvVyA9tOXV/Fxx0i9fV
ED9yEZNB8IGsGCRdALz3NQ5opMpyINzlISD5wn5+tTsvssDjN0yv14WtujXg5VCRAwAqcvnnGiER
2tfLksFm42AFZKH7tOxFo77AxU6i68LWzAf8S4HFixGriyIOMPhsOs64e5Q8DSrvPi4V97VVAaJb
EflKgZshaZPz3CqQtAQhT6kHubY35k/XNVhbGzzM0fwmyOAuklB1OvsFJylKlPYB6dHPfqGHSZK9
xbaz6dn+urC12ydip4N/0WIFZLnztam5maYppUVIx24/DX0wW1+ALx5NxnHR+6BQsUmt+cKpPGHd
k/0z8AQdSUVeANSXvzs9ELjigMTOLS0U10OVIGmjtpXTDEsKxRYHt2k9jXRGI6MBPmW9u27C1fVC
mxomiEFphFTeuUr1XAAKYi7BdJmyIRwLNwTk7r0/JaCD6rSbuf9rbhZcfAWhohizhZPIoW4Y+mXs
BghkQ0PDChTxU7l892xX4ekiOstBApsIy/XRXSgPu/ikaDKDgcTTXKbQiY9UICRPWuBjLkl/I8t9
zBSH0uqiiQqsgP4jRKYdJBmbcd2HZknsPbo1QCiT26zfUap6hK9uYtBpiZkk0M/Ia8bIkLqIgUXI
DdDgWSy7iRNcDq87hnCxC/udCBEPmBNfp7pbmUCHRCQHHB9r33WrenVLlZRVVRDxUFQU7xH5jqTN
rj8tGuLRrPW/csD/p/Mc/YMiJyIkRSyd1TomZdF9bSx4ZtH+xvTbCnwgqp7P1fVHPybWBFhamAk5
txi6DLUy0yDILUE6kqbLZ+YV+8pBXjJP6p//otUfYdJtqy6tniQ1QhEd7ajiNwT/WVT0fSs+AAo7
9Ofi0ohmSXl12sZE8jqGD7izjTdMFWCeBWjjKvSlFcOdiZFWqBCnPHBIEe16P6A9ej+Absl9PTD0
L39tNRCkgPsX80FgvpORLVFqzNgw4jFktd4NKiSBY77VsWo2bdVsuAoLSngCJgHpWEKkYR4rB5yB
Hg1BOhGwGXiui+qBsRK6cSkhKOsK5AfE0nN/88pe95cYEa5yPzltuTc3e9ffOHqquJyuyoETgHQc
hU5odS5H1zA4iCEUcdm20iCvrLfC0YKiB1xy1sz3DlHx+a0EBfR/oGcGjCAonMu9zYnr1q4Xi5cE
4496098Y/l+XiD9aTP4TIXcyN63JbYC3FJhlMiMHY98d35aquZrL0o+QYoOEDHRUopglH66+3Xd8
GRHd6EIP9WCnn7rKrA+AdHky86R90ugw/tBwUEZtOuNp3yAn+Hzd5deMefq0kDZXC2TkpHV1bK5y
eMKz99mqVG2Ha/6OVIFgqULvGFgkzh2EaOnIyYCHrsu+Guk2dQ6sU1yIVCKElienEUhZGSZdIMJK
7TBpNbRshLmq9WTVVCd6iI84EVIkA+nw6MDleCkwRW5GHVdsJZUaIhKeSMgI5X6WQ43MYkDwfkjj
z3mlaBdY0wKIikRA0KJAJh9DGBgDg3r8QVKZfdaMYtO2XNU+tyZDDKAANxKYUY7s2HGq2wsBz1Zo
WTy57fqlxGynoSK4WA08rg+IMsQdRGxp+wweRYueWPQS1MeVe1cAJhojgBlnwaAabVDJkrbJ0mKS
kDmQZTKUmpdPLTta1k4rHFzwVRR1KlnSfsGIEG48HvzMyuNwtPsos+j9Um1Z/Uim39e3/5rHIZT+
Z0Np40xuNzo+cnphO+JJWbL6Jc2tu7G2VThV68HuRJK0e2xQEFktCEpDbv5i9ZFUe6pngQ36TfYL
0AOB193aKmjItZsD3n8OGOwsNPrIA5K6x9u8rmBJrXrV2puKatsmSYPM/XrdimsrBuI1tFYIAB9P
zta7LZmGhBFx25q2rs0PhO5ou/W0fOcpZ4fW6l8opv8nTU7PM2olQOSyEYeqhx5tV15t2IE4Azsr
3xJrOtbpFlOa887JXjk9xtYWWKL0kUeGCtdnbZ/jDEOfBwI7ptkkT60yI05nDG+Htospfp7f2kX7
968mNBWhX4UgaYAOVslt/DxOG63DEjp64ZthMZkMuKzuuLcdTXMiWljF5+uLueY0FrI5OK8AYgPO
y/MgjI6FmXhVjJcNkOHuexOzLobP/UOd+SSKk+4fKsAuIiVAczxMullEMiLGGD3KagTLEeWqChSr
XbK9rtGae55KkDY5mQB5OKLlA4UxJ92Ad2ibTs6OZSTy0vbByRLV1XN1s59KlFbNo03BpwISvaTc
ud2bqd+RcV+xcYtxtCX9lCNjXzmK09NcyfecWVKs7MnxWWO/jZqJlQNUnevcAKzO/jFsnU23JU/L
jxYsG8DPCVmoPzIjcl40sqWYa/GD5NX9Zt26T4CqvqOBap551frwYTz8TfR6yvAwWuz3nLUzghCI
33R3w6aXYvnZoBZfgvLj71f6dLdIFiB9l5t4z+LeCvaiuvgx9J/IeFciB2o6WXRd1urmR0wFOgOi
HpEbWJsJM8V2jZ2pLz1+3t/63V8jkiC4AFUF+RI0rXkXNM1dShfWuBBhz599+lr0z8xR9OGurQ4+
DoVC1PXRxyh7KrPQ5yVCd2mRR+J4h3p0H10v3RRmej+T7l+MBuBRdBVaIBqTEeF13FK70kfsXsal
PxiG5m8rpn26vjJrEQwh8z8hkhcMApDe7SGkqNrIMt+reQIown78azISsTziRq8jm3FJCs29KRl0
Cvr2hmsPmusjqZG/GN2SB66e/riu0+o6iXFWvJaQnJbJlKmuU7/LfFyKiIPqoLNJmu1Qgemg6r4M
k7G7Lm01gCHrhLZ8/A1ISMkt9I66VT8i50D1+Gs3om+tcQN96sFIzUCIMj8AcnBbDj4o6TLFW2Zt
X3lowxYMimC8kHsmLO6MqDmVsOrSkQBTFVPgFvGv6wqumfNUiPiIk1BpJ+k4WhX00ywtrHqgVexH
BMOk1Dc16MiuC1vzx1NhkjG7ovXmPEGpvzHbbdZ9J/FNkftorRoUglaSusAO+mM6yfEXa6qsBTNo
oZuXaUD1eU9tYJHQot94/Zc687bWxDYaGI6uK7hayz0VLMx9Yk6PaF3SCHOWKBmPGCUH8l2P4U3v
hVW/Pe+95ocS5fWqeb8ueO3E8wiutiCTFVU7ybLIi6U5sSA3NehN4vqBz+KjSV9Q7aLOdzoootf6
Qv4RJ9mXOkbCTQJxY59/qoGnUqfLbVw2n7S+Vyzl6i4AFxAYukUHtny1xPiFM5CWw6IFOADiHW/4
9rrtVreAmIlCIRKIZHLeKs3A0o2mUNzzypcmJwEjzybFNJlxN6luJquiPhglUdMwMVZ+7h46jcmA
iXzYDeNkDu6udMv7bVe/KSfX1xxC1DTA9ucglSkPHSweRxUaRaiwrTBFti2W+yF/SJYalRQg9Src
YW2NToWJjznxejR28CQFqital/Nsx1HDu3NJpToyL40HiBsTwHpYIwN1Icl4eBTQNG/A89pNLJor
N8DNP8hmFpnJW6UxhU4f4fW8sIFWZQ+1aRv3f2QzpbTpUsaMeFlZhlv6Ut7x4D68OTwdot9+BLj6
6x4odueZKLxKTcE7BWAdFDjk3WvTWYszG83RbtXtbQOkbWy6Ndj361IuXEKSIm3abPGq3hbDDH7L
x/ulzNI0WIhTtUFrCNZB3d8lLmhC+aQab7zwjw/JOJBx8RUlROllQ93U9ccWXeZGUgDjcbzv0vZv
GwokEeITTlywKOx0SUSPvgs/H/Ty2cxVvXhrq4ROeRAqIcWE/Sv5H0bC88XtKzTod8Wma70Nq/tb
v1TVoT6uFLI3IJDDDQQ12MU7sHYBdGAShrGkfEIKi3m98zJMy7yvSrTRbQjaZj7HcdY5oUZyow3q
tra6aGZo8g+46zQb0+YdPxiFP/Ebo449VLM4ms12AyBnjKOFdqJfY0uyPlwmzBsElBrNDYDy0vcF
TS6A5dXN7pszWy3Iloy6KIC7jgx4oHPr2zLZGOSuAWOEiW69AHHCwv0ULKzzZP/idVc10ZSXfbk3
zCr1Xq7778WhgyVGKwISKxhR0zFJdb7EmZ62Ws94E1paHwd9BmpJXrbJFoxd2VED/6FqjnzNbXGo
4jlA0D1yMfxr+lpbFS4Eek2FcRmwKk5+0KVZ8tcvKKHZiSDzXLMCNTU+2hDECD9aZfuiN8vuuvEu
bkRChIPoCfopzADI741xMgHKJqazhlTfDov5gwxxlHp8i0v2ewsuB83U90QjN9fFqtZMxPSTbZla
XlKwFoPN9vLIAPOMJkHcwm4Qbf8hhJ46h3QElT2dSneACQFd2QeJqw1bNyv9R4MOXBFq1kx5Ougm
xdFFX9pyJJg9LrTtAkit3I7IeLT17033K55+opFQcRStGfFUoGTEZJ79xu4hcMT+4swIDBB0Zk56
RHpd4SYqUZIZiwo2m32IilkH6L69MzzV7RyS+vN1vxCfLMc4HHloB8dgDuKcpJKWTGhwmzCQXPXp
cSz1KBvcSOMAUa5qbLR/cA48TvFaQrLUvmjOZfNkAtMYzlFWdRUYTjcGrVuzCOVD91/WChPJqEdi
chDVyXOHJ1MNsG0ChzeLFNqwGQgGFVjDDWNoELPS6X+UJy2YzxvD6gVyACqkQY9+haFMArzxy2p/
fcXWgqF/opgUfauRDr0ew4YmeLDrskd/ryJtt3a+nkiQ09l6os2NWSJElezeiUGz5d2TUVVTUahh
Soc4L2YTQ1+w1wJM/XIidy1v/h6rDHSp/7nAB7TFScxDjzCPmbBUhybNITWi0dqYSpAYsbAXO+hE
inSnAskg83kJRfAUAwTNF7997LAyLfuUuTs3/n199VVrI8x6opPDRtBHYL43bJzvBkf/eXOXdgq7
rcce3UeZBukO9N+dywDvDPqSG2jkQ6O6uC8pDSfrNk1uruuyLufPoLIkp7CGSVsYBu6tHJMAOtpB
/bDUj3769r/JkU71luIm3LiwWU0sPFutZ7svD5rDDqPW5YrEw2o8PRm+lrwhn/reRTcMfK7KfzgJ
8QN7YPtqmfLAex4S7+m6aqviTsK3FHUm7jjzPMCEDomIVge6CQB8jK6ZTlD61va6sFVPR4MMkHYc
HQ8lKfIUTDcwBwG/qEuw1o/5D8Bg752sGkLuJZsy4zdJlu+uy7zM++G+hFrT/wuVgdYNapnTuIgj
I+tudE5u0RMEvrLxwHN2M3XlfmbFdnQEHv8/gGgCMgPvCxSewOwsHyFTUXc0q3E2lnMf0doK6gE0
Db6lODlWt/SJGGkN3cn3evQc4hqT15HFjD2uoKGhTYq63boYVLQI3jOiO+x8V3t4azZJCTE9uvcW
tGOQeN8qsWJX9zTw6PDGxMPg4m3gVWOruQMQR3jsbIvZZwEqBsFse4G7FIo4tXr/+yPL1s81Kmu7
8ge80UIGUnhj+DHE29Z4Gel+rmtA4j4Wg2rScdWGJxLliFVzu3AtSMyLGBTseWBjcqLsFbO7q5v6
RIoUrzChVZmWQG3hy0uiPTv+XUpeWrLR3dfrm0uljhSsfHMo0mURgnorWrRIT5tbK1d1G6nUkY6s
nGsC9BdSplY/LLTaa632bJXps1HRt0qPFdFe/NzFeXxiPcnPW3MsQF0HcUNnB2mfR6mhRC4XK3Ah
Q8yZIE0pyIckw+UE9cMhwzB7Tm8M/nlMX2O+NdxX6u38Ng0M+7FzX4vuuaTGvwSLE8mSMa165sgu
Q7siuWdlv+H5gVFVym3VhCdCJBMW1kjtsRbq5bdWM23qWZVCXA0TyOoZhIATAA+C861b+W5m0F5k
idJnFJGCxHvXkpsJRCf/4OEncsR3nFyXuM/moeGQ0xi/dBty4vdcRa15aS2i4x9kDE1MayGbLMkw
phkpHgQF380fJt/HmIkqL3G5Uc9FSBEB0ESJlVtY9cX0AP6fayABmPwOuPy+Curycreei5Jc2xyT
TisFzJJG+6ikb0YLgIb9PNz6qorXpQ8ISSgnCLR0wG1IkniRuNS2cHfp7CVKx+oWHElfdaN5dj2q
YkJaNaCJN6cgw4ZnS2tkevnCJ4KUa4/WOvRcIHtkBDXG3f7W3aDSiRhpnaa20lzMnwIRx2X3hSfG
xaeX2FB1862uEXLhFligga3zMQN74tWCYM1Fpg9rZBXftU73g6kphyNoT+guH6oX4naq/ts1kdis
YqYW2B0XBKQF15bJmAnyBAu9acmtPbG7kgBp+iXTn68bcQXjlSDZDwR7GyV5jEFKi9W3DEnQ0sEL
F2CyX7b6yxSYT8gxHpzIz4M6Gr8kYY/Xj2LxPgoJ51H9XK60ekab5d4MwHmAjb56t8VxeWw3y8Ow
fTJCFDABPFrtevxvNwE19Ku9AX3X53anbQAfssHY9w32SugEOuCH2ZEBInX8bP28bpkVMMbzL5S2
jMdY03NLfOFDuktf+Wd3k4ZAd9rgCw58M0ZdsNx6gflcBbfpzgoGFeDw2p49XRrp+Mm8ZtSKCR9Q
NDed9e5UPPBjtBG9X1f08qVxrqd0PBjcbId4gZiq3RjkzhKkt1mge9t23vJGNZ6oUko6JOZxoFWW
wd8azgMBk4fHbu7fDfOX61qt7SEMGQDqFTUFzMBLfm2ZTZZbmotjdQ4nzQp8zIsPtbPz+GuuQrlR
yZJ8uQF7VI2ZUngKaQPWbV3n65Q0wRL/XFRJvctrOLqBfA8j07juA91HfMpJNJqAvZDiPgyErOlh
1vfV+AP4Rb3/s6jR5vjVI/vrVlwL5QTVOVF8sDB2IL1C9a4uclZDXDxEGT/G6TfbrBWhYE2lExly
BmzECT5VjYacTkEf+9IEFJjzRuuvVc3vPJMfEmZulglT4ddVU4mVHITVGL4eO6FaZ29bYm51Vm6d
Dplt9JG6SbIp+iWoJtU7as1XTrWVfCUhHqBHGLTtl3mTmL+79ht1b6zlS5IqXmyKtZM7aUY3sTq7
gYKY7woACRXx6X1Beva6GVX6SEGKxNMCKC1hRq3aZWQOTTNFnjnZNDq6h4btdWlr179T60mxqhhJ
SrQZ0pb5vm09YBOpunXWouGpBCk+TeAT7gugEoV06LLAKT1s4+5oZVrILPvRzjkaVX1FbUW1UtKm
pgXpDMCKIrE0JZExmoHbuaGmPHPXxSAdAeAFDGvLd0AncbJ0WOB6NH2uza1B46BBxvn6Cq3Fd6L/
ESL5Q8utOF4qsZvbNIp1QWc13vtpGvZjp0iyqERJzmBnHXBcLYjS2+dKOywx3QNbB6A7N9dVWo8U
f1SSXKJtcxupD8ixUAbGULPGJmADvDD7V5Y+NHjMd6XiJbXu5mguQRcx5j7lors3tQZbSNKG9ZAB
c8/Nl3YKAGPGVS1jqybEZDN6P9FhjlGS8+PEKpw+c5u0DcuBROkEioH22RlAgqjIsqxeMwXr3f8L
kg6SeLKHLG+hUTzMXyfd/dynfsCBV2Lo5QHzJbvJIZ+dsQ5y5OPqafxpacNb7y1PzogeUY5GnkV5
AlyC02EACMOOuo3iOsaF5fLwTBt/oV0GNHH9Lh90WLgLGlABt2nYlo+D+QkolLaxsZLQBYoGxczl
kKmeF+ZqAD35CMm7SA44t9HER7gPD87XOUx3TUT3bdDoAQm7A7eDMdL3LPwBeuDgd6MF+jaPtG0B
/P/l63VHV32KFIeGegHZRI9PmfseeLZj/s2q0JRfkhtWWJHV264iWKxGpBOvkK7YscHG3qbwCubd
O/ydAXaBq6ZgVDKkgGSkSbyAVQ6c5ksSFfHXBCAzI2YprptuNUacaCLFotQqWg5YCpjOjdCuGIz+
L8CaBiUgpwGKBELZvlccGuuL9WdHSX7DjLo0qYOo1JA3jTph3ERz+8iam95SLdMlHtfHRvkjS3IM
rxxGO3bE7rUPbo8iZfXQLD/0ptrMBlpRCj1o+Utrbhr/li4Ky16sH/J+QE9DZVyM9AOz+DxEzUZs
56OT5mGaf2viCPQKiBuKpuPLwockRLoMuilynI4FIUQ7xiRqp++EkrD2+61e37XGZuE/TE3xQlEp
Jt0E0d3vQznIBAznvLWHmQCTo/Y2Rj+pOlcvzhNJPWmflUADm1xGoV59PwzvvQrcQfX70h6baWEC
CSsDMkuXo08D5AWqEdcLbxca4J0KxFY0GCARc+4FrNETwmxo4C5VSDEwZ6UPLoZIfOPLQAxFWLq4
A0rC5K1lGilqKxDWAkbPbDax8Q2Z9KrIo9jZ1eVf500lcdLucnov4X4DcdlyV7R3AEyN/PJvH/mQ
AfMB9hvAzkjKSfZrl57aVQwZGukzYIb5G33U3GByaVTrBhgAUXJuFBFqzSuIAEHG1DCA+GUMujqL
7dkwIXNi1f04Wd9Y0iu6J1Y37h8ZSAie+0WCOZW+mFGFjVseedkIGK8MWLOblG3LudmMSDLENuLW
X6MYfNjz/3WDZc/lAtku8zIQHuOq1LzZXNsODLV7T9Vaf3GsCDF4e6NNG2VkYDOcixn11DY9CjFL
DS6uwVpALOgHaPoEenwSJsx9aFJtB8ai6Ppxtm7XE8HSxbC2AINmjBCcIQf7anY6A0r/SDcoMA5h
pWPA0iyyeDdmfXfL3Kq4mzSq/UtURu3UQVMRejzBRXGuvZEWpWFb+IjawTIiBdjfUPeH1m3naqPx
JnKr35OqT2LVaS28j4C+g6ZkeWFNwLfmrc6A4Vp6dxVKSmanIku9uHSLRbV1XDgBWC+wmc7VsjOz
ZIVTo3OAvXn5Lrd++tqm/GscnA8pDpiOgNCIZjMp5qeZFo8Vb4Ch6fDbPrF3WqMiEV31EqAiIaS4
SA9hEOpcE7fgmeHRBOcKwxCSHcdulCzcvPet+peZjBYuJfYS1K7mhQipdVAXhqEIMpfzwGJCCSNR
KG9halUnUrAeqJvbKe0RrDf9Znmxg2Wb3fLPFd8Apak5zPv6hX5CjxB5NvbXN8mKq5xJljZnDGJE
sCmgqyX1njlq081fc35KqkmbcOw51RcCAZzxQMMYc0cU7zKVCiL+nKQTzXHx0V8sJBRD0CdlGJs3
1430kWY6S/R/KCEmUwWs3kUrRBn7JvpFpzzUw3GXPReRva3D5cZ522KULBzunC/ZNr2lAfLNx09z
0N4o7o+XT0/pAyQHiWO7n+wEHzBv7sBX+CM7NPsp8O+cPb0HEVjkIH/vbK5rvW7XP0pLrsEAPeGw
cgRMbl31Gy13yTF3U65YvbXTAXBhOqgGsAEvODaGAgUwsykB092Wm6Jxn6yx24GEOXAzvk/HODJa
utEYUVh0XSyIAYDgCliqy/gVxx0F50nYeZkZmKw4AHHrSXfMTQXIuW3ho//ETvDi8RRWXQucguYD
XeMO/siFRT4zhlZGxObZnPagEtnE8XTPqmE7IO94fQFVoqTLOR/8Yp4XcQzQpQ5YO0Ysad6mKdnY
yqEbEe+lHfLBXvL/akmRuu+InXYjZHXeu49Eg8vfmOosFQ53TYZw2JONzn1gaTc+ZBTpu4+2THvZ
x36Ut9tpVCCsrB4Kp6skHW9cSw0QiHIwwrV1NE1APH1YtLBOwDdQPgxtFiFB7Bov19dr3YaA2RbE
vx5KJOf60ZFn+eBAP2cxSwCEjmHv+PeYb1DIueQLwrGKHgcL6I3iTSh3dhXgktfMAscq2WWfSViF
b9WR3QnauYO2mcN47x+nCImbCNNT0RLEr1/qkOyn2+w1/lL/VE0arKqNqjTm3TApDhSqc7Xnorer
WcdVoordYCny286sADc8PV237odWF+4j+IJQBjJxO5LjWVUuNtAtcM1+wjm6ZbfJBtO/U2hu7R0S
ABEfA5Rtrwtd002sJM4MT7QuSLoxMNg7rMXZ5CcDtR9IAVqCg1ktQxvket+o5l5WdjwgtTCRgriG
u6Z82bRZA5zMxMaOB4N9D7LLYkSiwdi2xet1vVa24pkg6TwauFkkXCfYiqw6dNgaoI/4oXeAhuq7
LbiMFAfwqhmBHwIbmujPlxsre8OfW6YPMKN/l0x7z3/PVfMTK6edDXwZXGd9dC3ocq9qOlKj1glO
O7ZoILeKg0zFhL2yOJAguHCRFL8ko7Fmp5j0GGc4HkoPc+8Fup490SYNCFENxq6dbiD4dREb4O1I
N5xvqbScvKqZZjy5+NNYv8/prjQPjrfLhnvTOYK/5bo3rC7PiTjpoEkno0/HdMEZXoDalenbNi/D
Rs/2/5sYaTPRBNnPcoQBWTKyL7YGQh+eltZ2YpOrcLgV/8b1xkauAdhDuB9IodjqWjwPW2gEdNuH
sveP7uA/MWCOZEa+BVy8IlmzbsD/xBEpA5DB+8a0Ah/GYiaBx49NlQZ2qtBJJURyiniegAifQIhW
sC0gotqYYMp+UqiyZjkBJ4FBS/QNXxxi9VLqVk4RguKu+9SUYwTFbsjEvpWuEZF5/Nv6GY6yE3Gy
5Zxhol4+QNzkg84YRazePGrFAVFQodea9U4FSdZLe4RyBFxQU+SoJBw0vMZM4/26gytsR6R95OtZ
ijyUsF35K2t2NkmDwUHSP7lxSsUNR6WOtJfcabKGXoha6j0Z3zMjwZioYr+uhFQBj2kCqR34iCgE
nkehedF5uhh4WTfx1qFLAFKz8LrBPPyCdKQ7IieIpBJuD77c2tGA/+r/OPuOZVmVLckvwoyAQE0D
TWq11QTbEghkoIOvL8/qSfWtZ+9Z9+zatXNOkknEEr58ubf6nMMXZ2yGeLJa3YNhY3YDqNUgJSHv
5k572Oq1/v/4alAdAF8dlFTMof9xGqyqcEhhoWtxYKAAhSR3GP8DJvAvsgXyAFynoGwAxt4/U96S
gtRY5ahAZYqxmni1xsIXzr38TwyL/z1ARGv5Pz/o+Rv/j6q6z2EsOTtN6eo3hzz9jhlh9L0NneMm
GX8Z9o73nzr2f3H4TP0pcgSuHijR/5xZVmgUJPogZEJlX5lgXPzUdvDvT8Z/+oh/FCgGjHiUHCs1
7jgmW31Ii4feXP/9R/xvk/PnLweBGRNHAOsm/yzueJpbZFhRuE7u7KmPFSYFjHqzi8weFHv7pMJh
XdmNQRUu/+/B6L/XgTH5BcYHnbP/+50tdjHbvY4CXt0Og73X14+C/gfmzX8//T/vFojqmFP8n8/4
x7lom5JOEBbFZ4QWK6LM197T/RTA0JQZZ6jm/Ifz/i9fGBBSIAGIGdY/d8RrQaFqsD2hPhKn2bfZ
h232/u9fmA15+n8RMJ691VMXFl3AP/WORzgaQuhC4a6xmFjKRdBbJSDpn1a7wfE2zU5dm1R2mK5J
vwYjD/XMb+dDPoXKyJQlNCsGu0XAtszeGAQ+Ifdmm7vVOC9tqNGjGHbOlFigp2N/2VFilcB2xU8x
mB9RTrKliUDHqdfYsBomHBRnrKvB9ThNwrWyH4D/ssbYzt3oYZT7DGISJBjNPMlpAM6LN9oBFqTL
bm8r8XMrMe0DA0ZZy6cuomkINCVsumTIY2LG4+SlypuV+3YRztARzIJ6SIzyUBe3uoxNY28JzwRe
u70BdIGL3SoPm+rZ9V63mVzDHn/A/mpBuWq1cHF2TgtAhOk44G2eexKax7oTctzfGdtUta9jh5qw
dYBTA37QFMbRPeuaY46VF11CRnHEpGsu3Kzi7jTCV1pelT7k06et7rKFuxQWMav6reqJMfgcm32T
+IaKqjfND9hpoyu8FzNE0KE7qau+zBI57yk9au0Pujk2DJWXtfm+gObt+vz1joUStcNHv3xr6kta
DV5RHXQKVZ1vp0S9WB+Efp/F26RFPLt1eJw605jsadhobBTJ8/OH9IZ8Ai5iZMGqRz/m3V4z7ylJ
uFawQVk8GGywKp/iTT87Jf4Tu2yGypZ618HkF6tF6Yr9R75bJ38aWNX54+Q6yk7ne1l95bNPm50+
vUz4eRsM2+1mN+XcrZ9WQVpkGKFp/86nfP7ZiscoQqm8ZryFbVCLfiFjCuXQwAP2wW99e+qs99Ty
R/vh1Duy/Cjwss9i3YrJh124o5koakKweG6HK/XMPtBe2tEz8Svw/WTtIZJN4RrW1olcbujMsYAM
3xxjt1mLW5QHDc/X24HMDw44hKOS2Irfm7XX5NAOercnz5BBtiaacl7Gg957C/WU9pKr3qyGm+HL
4ZoZAPHgiONVUMeeMbKzcpWldWjS3HeskXX2YxCwU6TJ3L9NdpBl+KeNS2NfWrhmygOtz8vizWBP
O5cZfARt8SQ/VSIeLa+iDLIrgAsg4YV7G2QgHxbYcGYD3J6rm2NG0PFUP4fpAUM+kd5owd1BCct6
YGvzYyrguBIs30ZEPF8HPINYPzFa7JS2ZKMZzt2hkVArx6nwCzOR5L1vImVMGt649nTUmiup41V4
Fb8UztFOo7nMGMEETU20Hj7dAamCvj22i1+lfrpAWh0HPoTebJUDOvqAbJY+ME4jB/Gl9EwDNYRH
IOAyBbIPxu4mJdMaqOXBdBOX+c+ePimY4mQPGQFoPjZVMOcn7A7xfjfnmZvysB7Dvo3EuLfl2yRZ
VvwA2xi6s1C+qXNoVLyDoH8fnd1MIxVEtvVaGS+VuMoSGRhrkUmxeW3F4Gupml2QLzsgrxt+pRES
CYhcBJZC2GS84sOULzL51eLr8Ep5EeWdNpHxBtxUNtGEfeZre1v7pJgDWkNqE3ryQYXbq2oelE4q
WFzoLiy/yd0ZEEBcpw8aJQYpLEhTf9Gv9rK6qwYXhyAfQkdN5uLBCQM2xNI2SMf3vpfg9USgotA1
nEiS20Glwgj3ecgy+2aZd6W6NLMAUQ9s0cDqY9zNhUIuFkTO+sK3ILfu0sTS8E7pfajoNPXJrv4M
LWq3ENjCmp+gRdLrrIQPwjz7eItKG0kFAiwe78AeRgSc3vm6W3SW6omdHytxGYqdbbARX7Ju3UHu
tdYnEBy1Tyt0LDsNkR/h8lDY2DDM2NKP8ApgHFHc4q4yfw8kMVVfH5nR+gVMpLA60NYMHgmpwaoi
GIxglHHbB/gWpN5pJBm2t3wJhGRjhWc09zZ9M/BfDT3z3NcmrzIGSM7FFi57h+MzurOE/TfeROUJ
vqtJaCtvWM3RRNBXgaa+zUhtZv6ygbHVJbL7mOeg6XdaezcF/OXjqQm0ycLJ/N2csMnnQIyVN86C
yeFdKrMLkBGCfldJX4uhgzflraSv0zaxdrlYsDapILbagUBkmVcHd6WM1eFopfD2C+EnSLTHrJyI
fW/nJjAl7ikyQ6zC3cwsBBR/D3Z9brZ92uNLftS2v8COsjp05MWqr1BUV8b3rPIVenbMBBIHbDLe
CnkdnL25HbI+pJlL86ChOF8Zq+cHyd876wUSl6w1zpZygJLXwcqPgOUsKxqk9PVN8Z3x1bbw9No9
tXJvsKcDldGS/5HcCrl4Tgp2ZnfTER55lI4e2TS00kmLtQPAU16JTAMSYJQZl3yBOpN1XLXcVSy/
qCI5Hqctbpe/DgR72RfIjT+2fVm7DyU91GQHoxZWc79AJlFUwCiy9CxYcKpc+JXyVuZPTPSsTk04
4GRvpu5P2gW3YmxfO+m4fbFPYXBWy4OqBIPy1zU/loUQ030PwwfW9vfmGo+qa28fi3E2q/e5lD7X
LlktkzkLiR6b/a7E17cvVnNU0xvZvmdnl8FtQKr+1HgaNu10HS4E3+mmeXmju3rdeE8p3Ya8jfAm
kVskl2AQX0p/30zCHPXPyS7PP0DobSuw0tt5ouqg3gzxhgG6lm7Fd2XjV9uLk+80hOXZL+tkqp61
0DUrCm+y4XbegpgA77e9WD61zi/ozDancQmpUYqA6R5OjqfQiyk5+FxrkHXH0d5TLlyjAusx2DQC
tQtkjaSVV7iaU/UOxyJTPzXjXsVxNKKpeKjruRlzlmmuLeI2rX17ZHQ8DKhRlJqJ7ayCUrmp9xbF
Dub1mN/XYbvsZ/EQ4lRplC1LMCOvVM2+Klb8hRa7dh/rAPFO5PVhCWm/qyam5XeFx6CH7g3ry7AP
eNaiToOMX2Bz7yrKARUOy8eD1gTlcl/4QZkqf2lhJhetw1uBEtJIT2Q89mXgkKvkEYRo+YDxtMS6
y0GIF7Avwpoou266K2nj5jh5xhQNhnXVgALWrafah6F6swU47W+6GUELnZnrwkbN8Jt28Dv+IXDo
FojuDnZo4Prbk8E6ElCyV6y3jR6LmbAKQX3pbCysXVBXzGtUkJfJCrhFWDbfV/s2zRqqsneRevC9
FvNfST60LeJzlG5fzurr1bdsNrTpezjaE+0Gj7LSiLr8pSqeHogE9cU551/UwhmpHp38wfY5qymU
sLZ3YLdszT8zgDsN5If79i5IPJOd00eyK492/goz6GpcvTSNpDisxqeJUQ22o2HZ6DfmhgJrb1q+
LWNHg23Ll4WkVii5m2kzHsVdx3dz+u4hkgGxo6CfExwxMJsDu/S75lGqB+m8TdhUaTjjxrk1g2Gl
kDy5VtprvV02cH+ncJyjxorsOchqNAkohq3MYgZqApJG4xIsG8zFDrw9i/lEe4g9kl8Ls54tt5lA
trXnEqKTiNXZsan3A7TOx13t4Ns6hzK9ihx/OWfpFhHVH3v80ToSZTCOu1nGa+FTyb1txe9iBUr/
Pve2b9Ux8Ph+eWkyH6rii3IUy+KvmB2bIQZb/RQW9j7vd325J+r3Sg5beZ3oueBxL8JcCWQZ9mrD
miaYZu4K8Tv210kzkbf3mX5USaxpP3b6ZxL4RaIik1lkp3tdxQXdbH9CFKjm33pMyhXR77ClodV9
lzpy18nBlbKrd4j1ooYWCig5JVhBr4g3dndp+x8y/WTd99LuM7AGLNxOZQ1WTgOcb1Y3DtJ/4Ew4
3/jn+2Nh5KDPE19bJj+bh52muaM+7UUb42BMvcYoQbM1JyMZ4XDS+aW42UIJjOZEaSRgFqnPx9Z8
49yHbRszib+27/jLKD46OSCrWCh4RybLgSlzUuqvMLgsFIG8Cr2e4bQamwt9bkbszwpeoU2Orun5
llbM5Uts/aRfDhqfoWpQSMLusp7deuNeb6CzqbAt0b2qk5PoooPz3AGvjNOXhScOPWfPqiMybaik
QZAUpUXrRKnB3bT7gRteWTvYtIi75tR2nrW8ShGu624yQs0RbOZnxakgoIBi6pYhGQP0rewGv8Gt
hpeLrH+d7tx1ugt7O1m3UYNiFG0BlpVhQRZn5b3LPxuqQBs0LIZjrnOvHaNe5SCnhVuVPNVXqQgI
cWFT6o40ELnBGivuxOuYP5r1ZcLpaYpdKbA0ITHuAK3Efl8g/0mbhIqfFhKaNueMVqj22h2lArcP
b2F4U9Wgh+RKrxnY7+gZ7bJQ3eKuLbxl9tYBhp/WjrQqMI815LDC4YOFSABezqlQfEX/IIW/pN9g
YdcpTCN/VOtMq6BJkdm2eFa/O6jAYWOVZRXqZNvtK5A8CeJ3t8fTWnbkzK9m8SUafzRndCgcDYvD
1O04Sgdx4m9dasabN7ScLikWtjztaDukBrKyrLyk5MLtW09g4RqvaWjDHrOGe6oz7cwNBV6NDDXd
FLLv0brbzW8xUWa3Xxn2FXqk+aUMZPeA+yuy/JEA9CVGAxShZ6pE4djBCbm/zFy6HdHhp+pPahOp
mEa31W1Y4tKBCxFFzzn/2nOGdvOlTj9tbWHQu/eNcvMNjjSsjt4kZwbZYBhQln6pgWrUoP2WHcbb
t7X43Ogpg+gNyDqQLjyhdWcZDZXpzUT2ylGgkQUBakOXFLTNb0njVkeMuJJSxe0DUj3BxhirUxzP
nP1Y69GEYldvhuN25v1NrTbfRCjsrNbdyN1U/jICLtUwsnHjbLJfuuZPNl4+/VXqQUkZrz2Nhzbf
Y5lt44emxQR6iLXS32iwStRhvYQK/Wkpzyr1s+4BZ6xsSDa9ZKV1FdN7b1/pDCX4fI/ZFLRGdxVM
unpxaREx2luOFQhCv7ceFTLAW8qvk5pMrQN84NO0fR2RuZjg211dxIq/fB2nsDQ+rOIxrVjn+5SI
vZZ6tLTYRHRE/Cx0ZceXpFL8nOKQti56GbjxAB8acEvRaNwWed0GT8rrUiXd/NpwzVX6hKw7y7JY
1p259omnM8ejbDPWrUm1/rT4FEK+yvTcbt4irhnQFWP5w1o19k0jmh80Gav1fhEvlL6OIIlW9KHC
8ROty6CFBLd1jeFVViPZ6neo17I1jWBAAldhlo3BprToIB7S+TWWQy+jXHid1QVl1iVECxT7XuTX
oQyb1eOW7VVmFqzOSbcqVjQ77Fgwy34IbEZt2m9G733vBJ3qmeShGrt2/auEgR/21yaXSX7rxdei
Ar1CDQ0p84W1s5cjp09FUpNPK0NLpUbTgjVTby01jA37IxmDyX437FOrg5m5aEBPrkYZO+TW6yF+
wCr/cZxjP8Wqhlr2xpdLsX3IDLAUvpsBy5W53qfznZqXLQt7slPVQ5Ne8T8H860heWw4y23Z7ga2
0weR4vLuaONAoV6i97o3RkzyheGNCjTExLhWdpAO6GTIr6ZNLJ1/lS4Zs08As8C8bIidnQT9XJt3
rU8MfJvtWaz9jPxDM1DgTLWbLwjFczx2h5HeQBNAnfRjpglproMKsgXwDbiCi6lnqGS6Gt+v9Qbz
qiMVmy3wh5uowqd8khBJpr4b2pcAFCRpgiEeVlzYyr8W1F5Wjm0j+E4kyroztjf0hn5rC+hERs96
IlNjY0zjOj0+b5s6A5kWilci8KKuVqo3CiN0JQ1V88jBDFcrIHG7drrq2KFuxt0GncncRGncxpyr
XgmGMl9NYACWZymKp5GWifVHOLcKN35SvE14zaKi5dv1VjyYBfpDf07XsMxCgRq37w5dfl+si22d
V/3XXMO56H+cFq9vI4GzZaxIr9y5iGm6TfqNt5dmudrp6FYjzqjNJogIa4p01fSs9HsxoJKtjiL/
a+Yfrmh303EV9a9EET9Ux00gwGQvOuKTYe2ADsr5OIwtAvCxzE72uPgO34usQ+tZR1qKTULHedWn
M82uULBDysXH2fh1RyMSA/SCXJV3rtmLIN8wEt4Zml/XV1scC+dV0y59fja5w3rtQQFlQaazKxGU
0WvrHU7BGXCMBdNq2Z0dRDCzX0A5cZCB6njp672Wo0tFx4T2y/BqK6Zm0K5IHNWlNJpI1sAn/uz2
G3hfAwChzRcXRLl8DVJnZQa1/c0BWkOvxso9HTGNw/vOJgcVCN3y3SiH2oQXp+ZO86vIEruqmVPG
lpE+4b8MDWkF9Wdk8a1wV/G12FGJwq47GVaHzgeoLFwOU18XeBoUp2qUNqfZ/ESThr3cYzoqwFFi
AVGBzNo1KP9zY/SNAa0huotM+VhVoGbjeoZcB7PlZ6HnTNhvrfPpQJ1B2Q6aOJL2T+dLqAHvNdsD
cRZPtEWYt0mL9Tpa4GfIE+Ec5LPq1yJwTy4VMYLJ/K6eWDPFC0VysshFHXaNJsNRz7xOi5T6tjpn
vYqxzgnYzvK0gp/r7dVoyYez4O7oJCzgHkLla9PXgTAPIre+9PEzV1c3Xzm0jUy2QSXNksPRmX4c
KbDufJPTMZ0/DMF0Uw+mhUKOvgHGPiFoTTG1Xzsw7YZ53m3Zi63zhOL+04bnrJvewFxAMMs/l+Ji
k3c+3SwsWHVAqwZeeqMVzu1vibvYyVe7+pw0zVtkPFdxhWpuTkvW83DmJ9ELQFHX2cZ7eEE+XS0M
JjJ8Gx7wFF3Ayd7equ6Mpp7guqjTBIsFT6PnnmpIzYmES4AK/94MzfGE4WKLsqZKX2YRT5o/C+xu
vDs4HyMyGQgQlTz3m9c5J5sfACi1GzIAyg2YergmX47rTJhuBRsM2uFzp/asbw5zXwRcOTgwCNjQ
IPVv3Hlgj6HAWki9szdfMbd929SsUAEsEz8X33UVl80VEdIYow73uQ2UZ63eBGLN4iW7LeZuKy9K
jUjYf5WQlhQrxg6ThypDMzwjv1MUgtX2OsJ7p1clYGHYGPItGbLDtHkF/L4AtmFXKbDRYBIxubUG
Nvf6YuawLt/iQRvdsTwYVSyaBgljDEcRdOOnKnyl+l23j/V5ZWYIoWk/LS3DvEDF2iUlyBp6HgMU
84jyoqIpnrD3jE0vt60Q1TlKO778yfTDxjnXi9ehSyhqwzJYUpR1jqsBXh5sfIkU0N4rZJsZ5AKC
Wu1CC547fQP/+ot4foZxGTCYIcAIFCisYt+FzYIfaTvuawDCYvPn/L3ii0fKyRNwzhFFAi1bVvF7
BgmgoXcuGh89eFIEllUwYUogww6KvmSQI3qXi77hpb+WokBRNKBZQN1kXoGtOkMk0H2WWixR5yg9
2HK9Ec1PLf/pAnqnKtK93BIVTw5hPzmjjTfRagO+a56DtG7IXAOwUh3V7X1Ir8Ua9cN1Qo4uacFW
Y9/JLFYxJAGQVDygLMuqJRoBsI1j3I2mpzr9rzOUvr0CxFSsR7rggKvqMdUw6KnQuogKxcmE5QAT
hdhFXZHasFVSADy3YWbJnTrEaIhlWLwwi6DkS0DE8pMVjgs5aNdYm7jrh5MoqjMRmZtbVbCaeISb
YplnfXrrbNRo7YnqsTOikzULZnNYatNXko+AY7U9QXHI2yPZ5k9smviKQf1pWZACNyvJcs2tUC21
82e2CL+FRnM9/m18izOgofCXD4d0uE2gsVk1j9O+CStwWbWKBwYUlhfM/QXRQxVdHgRvWGakSVfc
cTRYY5gwz7pT8tSSU9CIZm9aHVfVeaIGBhYwaYIZMiZstqsaTwHwiA9fZNn16RVcMAwoeXfJiYDb
BGYtSuWV6hNbh6QSVEzSLnKsbp/1RowJaggbufdSnlPwkityt9Ct638Yyy7qnY4L9CMxFAP4Inzo
K3oWaucZE0s+nkwswMLujqUNFF+aT1qdyFI/MixUQLKL3CDqvNanHMgFzJO1p82BDClw9VHzMyjJ
rapnOJ+TTDKY+bRWYvaaW7Sja1lx5hTR5oyHtuIxgjnr0acO17R6WfXRn5dY0ZF0XGEf2/ELx66D
egmhLx0k0qkaOcX6CY1hf+bETxWQPfkYYXy/G9VIV9TLDIwIqrXd8iJMnsBdvO3ipgwAcY4YtmVl
HpbysenXvm1CtQor9QGrQugDB0/3NoSOBqUR/eDbBvh9X5N39flzIvVM5x5tcqpcsaEOEYbA6bT9
CFEB3fKeMPAwn0s7c4sUMz7o1PBDOp4LWD1hUxW6ScdhOy7aKU2PFPXyAsagYz1k4W2NFjvzjSsU
RKFbR/ylwq0dfyt5xwSbK68juQ1Au/ri0tHzTH955WMCobcPJT0SDnQT+ITITnVzHJxLhgVxCUEA
bNJZkIctb2j/lhnxXwvA5d5QJfV7BKy5BQ6Up7t1wwgZT26nrqNFqDBM0KN7hCTZ7qds9jSBqvyu
z9RVxEUROiPVg9So2dF2Wy/gLSDVUXet70Z32NqEjHGW4YmUfWb5AlAz7V8bFJTK8plvEETurAtF
kEL+rspIpUf8cJVoIw0UYUleatiqdt924WfyE+Ntq78I/Vq0/kx1puOy0qehOq0QEhw45z7MHsPa
RmWmeePlArT4l2TUNWsc4a8ZaZIq0YocWaJA7Nbp0+w+CCYckKzvsY23iod8CuYX1J1AUtaLPTiV
Cwm3px0hsmA1YJZXp2GbAq9cFF/r/sZ68BTn3uaHBsXEUAaAOGVhxB1gBWE/9PlH4ZQ9598lIoyC
uYNE76iJJUZPuYKdoNeQKtUP61l7VzGlQ/2FPDdnwYzs2UsRVUYR28utQyLN5N+AIwm7BgamFIJ9
4bcIfJaZGHg5Gmo0ORbeU8UM1PmompbIMBtX4F00xi7tHkXZIlJqwaqNNz4hyqMEAIwzYuJbFi+Z
pJ4Dem+DGlH5hZD0TusvjvEKLNTr0Zy0yot8AvIgN/OPoX3KH1Rxbnxv6l6zQyK/RlQv9mTvMNzN
rM7NYACyzQ1ASdOHpQXlJKQm4oaMSnS9OrwIETyDUsV0GMwBq82ge4QZG8gEKElSUDZQtcFNlztQ
NWAK/6hR/WlPOconHIQps6pGfYMpKG4YyAc9wBx/yg7q4Gr2sVCPxgAoI0cbyjTlqJVBP8SALtAH
I6g7UbV4xvoKeF1ODzTw+ujK8taOPthKGaZwOoBiD3M64z6eRxSpVtRNbNJYWnjE8jA1r8dr4fir
gyiDGQKgXTjaQgTWltiKACYYKDNGV6FoXQOCWwSwvJt3d5hT5cvtySxQZ6RDFwEOegXEAdKB+IEW
8WEUHt3NMGprXiRI1zmeOlERPUqEGtyYpgta/S9XTxXxgGciJNiDb40HOvi94ZrDHgks1d+sPljn
XTFit+AhJ7cYj2C06jNOnMHwPHLzJYqoQvVwM1oa9h+W7imQyzeRymNeMpT1mApoJFClL7+eRkJI
XSAI1ZGFrkhFNxhurbfK4/anwcPvs/hCUwI+igDMjrnfc9D0aoOJIhLIUGf1YZyYCYQCUHjhmSIE
bQy4YOJAvugONYBUdalzlNBTco4UO5MYu2CEiNRF/A56KXEu43KI7adkgTsQt3iXGbrneYKQ2fdS
YUJn4ecKzXcwKPrulHYHx4o0sGEWH6Vqy33YCaJ9MlNfwT8BDTb8RChIqS+qV3RhxRA02tlq4gVU
6lYEFtxDcOD1co9fX99z2+0wXFI+MNfl+fPN991P0cJDzZ1+15cNSBAMDX4Vy1u/LDAMdO6WFky6
Qge9lMWIFQEF6pCTpkB5rTPMLNG0YFDvyioBYWDIDxXwNxS6xJ+gebQV8PgCHLLnc9gBFdU8iBrT
DR0J3qtXpEw+QOAwbRest61n6TkdfO1ny/YzCXFcgYRimQlWb+Z82JRkI/4AljHGyi3g+AzV+HIt
AAcdnHRkuHek3xdoh1OOyC3Y1B3V0uMZJE6iVb2lPxMJ4YZl66ApA1UEaOHRWmebiPL+E7QFBySi
t+G3b9xsY+AOIWD0AL5Blauh3Ag0FDIkMHksXMJd0AnosJfpbigjqz8U2gVpXJpe3QD/Q7TDtlLS
crAC7CsWMcGX79TQdB5oQlQ1nidgsshmTdhaSHLH/BWlP4akdNnp8nVqC2wEYtrh9SiH1WDSXmQV
YtKuELdWIl3GGyaK4CHZ4E85z7Z09UqQfByr8tTeA+Kd138TWCEcg0IQjZzI0oKafxj8UPRvigIw
BHPRUoZFj6COsSwNVANLELBCIE6gDG/cgkVHvI2haYJXpAft9uagpMMoFFLDnR5lzmlGyZPXv9Xy
9+yFADzh0kEmpbjjGnXyo+XvyHm8gBAujKA8neyw9w6Ss7m91gMwnm+IbabtYWneS/Ksdfcwd/GG
5W7gkBAXSGrTRDpmcf0uw+TV9kvkrUJzYR3DYB00nvV6t8w+lC39ytrVKF7sLhwcDEf8so0p9KsV
c18Zuwp0j6E8VzncacBIluhgi6Aza1abDpvobcHtkPucbonOT+Z8R1BFzBVT2C37Rj+liKNSiZ1V
9xv+fCeNR4ydsbx0Gvhtimvi2W0MLSmoeUV+GwHtFedU4F2LLWzQVakrTlvVMsNZsYZV7TMV7b3k
biY7H5AHUNYcVLzR7YrUbxF5JXqeEtVYGap2Dgks1V/6BUgB96bunkp/0ZDY0ZVsG1LEvWx/8+xv
U3+f5iCY2mfluXZAve0+p3HGlfIKaFEvk/Q4CPquWdS+g92XQmy39LnvYpa/2EoxZWRSfqmraFg6
35l+O8BnXa7E2zoHkoDRQS23Leu4cTbkKANx9EfYNxhHFeu+448OIE5mkVClmS9yjiR/skzhOarJ
evJhlV/ZsLfyhDahYXwRJ56wpDJ3mJQ4kER7IXgCqhgstTuPt+8Sr9yGlDGSppMM2uW/ODqP5bax
IIp+EaqQw5YEwJwpUtIGpWTk/BC/fg5nM+Vx2RYBvtB9UxPHtInt4dwnD4tt7+g3rWUcSYt4boTW
uc4pM4MyooFvqTj0TKNgxaFlTIeHmf/Lxa2ujlJgEI0ckY/h68ZaampQn4PBkZNoTy09Tu11ypkI
CBAR7Ox0nVO55+ldTt6tyivqxFXzdKGO2iYwykMRcv/Tr02Sl0XaooIUJD0HwJqJM27UrJOBr+bk
JGfTcItgO1eTO1ImwgLOxv6ldSjf5/gnqNC95Kci+GcXh0Daa9J1ZHIDlEuT7ArjGnZHzfiVxaYe
9kLWXINGtRnWYUsnSJf6ypQjfn8RMCOpKRFy8AF7BSkDOFXW7qZcXTT6yYr6RZ7eZuWKd2th8w7U
PUlqkk7rXPOaniqQrppxEtryNjeOyXwKwy0CEsblkg26CJVNx9k2b2a61PisVkDJ+rRwQCZbtEQh
LPI9YK5JWO9DrhmKPCNfy5lx1gEEU8uA8imuDHZZ8E0tMvuHPeRa7d0Jdvn0OXOk9vrVCfZztq/F
R1usVC4FWuyK8bGx8FOUH9XHxCYt1b2qoojI4dXfK90vh1UKuUonplUlQAXIWgc2A+ujyV8RHkDr
bjgnNTrbnOcIDW3DV9q/Mv6thh8zPZuUPYmPTEPv1qUMDf4WRXA9zINB+BijtfsdwamN7KDEm8pY
a9ElpYiHznWHBtSxtXnS3WChFgUv0dV/o6wuVXqlEejOki9GxmeSDcZvrCwKnFZ7jM11jEdvQhqL
r8AVDPmTt4Z2kZtm0Q7tKoyhvQFqRhVIZLyTyAiL5fVN4uaAY2n17AFbZ95joDxqaZ0h/mg5jsau
Qio2LjQwmswclk3CgBREYsSnK+NPWf8UYbZQg38TcoXJBFkIB7eT60U8IiqllyBcclGGwMidb2Ri
bdNDNUjYtORajfWG8eWLKOgfA6RmgjnFklbxcCqwmTkluNMQr+MwWg1qfjIoEqv5b0z2mIF8XE5u
A+jXdNx1mn1WDX2hgqcpTetydMHwaqhVwd51F1aKqRiQa4e4+9DGZz3dX5W9lDtHrS25wBWP9IS7
pv1TTDcbfHtkxY8wvRp1w9AvkXXViC1EchU9+NcfY8AgH2cO983UduB/O6WBba1HP6a8TueUOhj0
+kXefSvKs62PaYpTFBAKPYndweBk+xcIUfdARwbdTh4JsYLgvWQACwHysrRAdYpAS2MnFZaFZiE/
iz46zkH5yKklxnEht35fPeNX5fgdvfoLdRdbOjet7jvNOZBA3Rj72PfbftgqwSFMf41EWWrt94CW
Oufc1ZpvZxCLIKzWoym9KY3m6Z3jDfKuFtt8QEY0ARHnt0E1t0M8L+TBhIMdPN3gJ7flqmzjVauh
1m7vUr6eDXthQx7PEigFYdCTPrpzpdFgHOvxTXQ0FBAM6ratQRvVwU+MnxRWpQLk/oA+WzjiZIhk
IWRSsdt/WgRF65fBVynvrAqB6yE2viMlu8I/oNhjAQ1/9XSYQsWfwn430mSY8OMzKiuk0W1ResNQ
8R11y0nTlgIxuc7XSvkS4YpjSHQvcg/SfpVNtl9YGrf+XaoB8bln5xSqMej48qutCgxkV5FvcwkM
+qHQqRv0N9FmKxM8oDV1b8gb1wRgdpKjUq8tjRQ7Co8eV8NLJR2iH4gqgrGRvKjvLWdXEryXWv7l
SKjg0nvDjI9RvCm9n3BlDfE+S5HDoN2cgdEHBnOkI/+0qtMGlWwSG0TMcguQj5l0FGNyI/Hq8Nhm
VWV5ihrvoNliR/0bo9ytAezKCCnPq182rvbs9lXtJvnTyb9hFGzlaza4B2NrHdvV+qXH6DnYmpDL
W2FHvj4+0dc5zWH90llySEiKvslKmO62PaXhZdS/gkgCGNBdVFo09A3Zqv8YpcPhsAbwNqM/A9Fi
ZH06Rn0s4J1HM1qOk3ygVG6aW5TBEyG7HUfxm8cB4aVDBcbYDQ2nSIIwOpg0v6Wqr+YYLfnscUi5
3bydwW1N/ZKGEecflra2igcWI6S6Qbz6QLdbC9kXlLON8hVMHwURUtkl6OWXeMpBDCcbf8xTS3ix
9yky9mVib14HaFZh5oH2p1Ez7r00nkiI3ZeZ5eV6686Qq6b2UQ/quOiiAFGeHH7HdbIZWXLJeGbM
4KKXiVxCaK4wS7ClSpoZthrVrMPRrJgd0+XoL6xzAmpLSDGz/rawi1czIR8ZCUgRsvgZXK/PM0ij
DbRa+1np+MoEAB+a3ly/S/Cqzmqcz10dMn0LKYB2noF0dLEYEVvghELaMi5a3d7IqHmL8FtT/9k2
igo/rB+1+hYU51S/JdWz1m7IYAsDY21YoosIdqUT7uwodPP008mvPb1EL8KNXtxTllGAHrivlgQD
LR19Y5KMkKdbjKxUf8KLy3OS3PPE8JLeeUmK03B6JC2dqPmXmhcMxYg1l1bgZeBYoLNh8i8n/qpP
wl8lkndNWHtFRqdOMok+0tHLv2rSQQ+slNcdDF89LlvDoN8gK1zvlo29bcJq0cmU0OuegqbZydUx
0TeavnPAK5RuwwAk5iKDbU5zRP70I49UvxfHQfpMMn+mF5y0eKVLvwJzRFD+apnyVGxoNgrsqufa
nJRvgTm8ph/p0PWq6N3VNl1E9kMCTihc7r7xdx7GFX4+0FguN/0+S7E3GbcoIdoSCZ5qO27ZKDGb
qreAN3q7tJdJmFxnJwlObavRjZLH4kVWiCC8DUYu9Kq7jZqKqDS2eMaKnqd2AEAly34P9Neyy2Bm
2tFG3+QE9C0zdEs5VG82cRWLstDpbltt8kQdKSsUlmyHRh+XFVTsakDkykup3HHQrIMaB9+SDC1j
aH2wDzS8L0XvSGRn91eJccGuXI7AlybAtVxE2lKOanFNxRAR0CTKbTfL+noq2CRGEgd8epG4YzHO
azyEoW+lfcZOVWibQqv7UUVAvTf2FB1VI66SAx6Zjp1MlRjHmzxRH72kKq6jzTp0lFb7+lj0xykE
LxmTJndtkIo1IW0S+JzxN3dp4WIcz6j01GzdR8GXOlXsTszqniRm6CEkCgshWX8FHio3wkN3RaUs
8BWYQMF1AEpsxpp5lDnEIbSimNxp6kTNhu1p6PggobsRdVr916e9em2qON4GVjYvU9uUl7XclgcR
OJav5PJvrot/UWYwV7yfAjwI5fDlpC1/NAnHi10h42XARfjRO+Zf0TYgLlVb18q2ySr1swzkCR5P
ttdJl49uNWN8kIrExHCkfdYBPXA4mJdRLaKtlFW9awvGXpVGlp/IOou8Joid1TAN19aUhq3W1pHf
dzOElZCrixmrph/FtK+JmeBA4b/PqLKiRdOM4pJOOASCSOHI7tUR306sTL9yjDYl6l54fhxyFXSK
3F7yVgNxakKrxDmljFthK5o3KFXtOUEc+Xpf/JmZkexUQYXME8qbIFM45Kap8DW9QuwY9Q5M3svN
kOvmDTrjYQ/K4JMh/Snh5gGsIs8iawnbjRLrZJfq5GKXrbw2Kat1Pyhg4pkGbJRa0k4fBoRjc1B7
tap0xxSjNNxT365se/xq1aNeyY8y0cebXo0z8l4O7VeA2Uvw3aQ3RqRXSwOqnHoRkEGXwW5fSadL
Jc0ug1y3+IfpxrTEbjGq6ADTzH1e54Y1L/igoS/6ioEaWt3zKONPEKOF7Uah7vXUlg4Ci05s7V7e
nUmW3dmxXKXi2kevESrbQRopZctd2deLMPwkNnSnRZAfxoymLQYs0sjjLcajFRVoLGipkVQbLepT
ZuxIEvWRV1IMt/2mwonoK1ISuzmK70EyvLn9FKGFQhLeG3E2Y2zQc6K3qS5wEIkECAweUI1UZvWT
0J4TbFHZv5Qc5IiqD13aZbSVEeYbrZSWQ2ItxfRZIZ1QsVUXRrVsZjCK8So7F7LMF5Z2Gl6GJk+L
0VcFsb0oQGFzZnam9odVv6VIs1M72Qyx4Qon3Ymxc8tup4gELAFNT0giTJnNa62ZvBbbl5yeK27s
WIGSmqmGpWMknwP0CS1UadIn3myJWyz1i0BonjQqx9G8qvgJR/uvpTTVc/QuFoFn9NRS/Tt0tJ4t
Ujhm7AzhyAp8OvqPlfAPK+cmE5Df2JfGbf46ezsIaLOlBP6ruXdgOjAIUSfaltfO1co2E6+2oT0s
9SwXNS35k3XHl9IhP0ldI+wRFc+Qbrk7K38ByddYXO9qEx/t8pXGZLlyHfvEyJKJ9mp8zUMI/irJ
wpvj76bEEdk3/mTZqwjvlKL4mlNCNTgvraJY1uDLIzf13I/3mbFiEYdlRS9RzvmKFMIljLCf8G1k
ue5OzX5MzfUMqBx3584I3EmBYs5dUUhIdp9Gfm36wYtIF25ZyU7WeTG1xjjmC3UyPbQ5JKHsjUJa
jt2bHtmuPAC/q+3mpceMM9AtLDHRy4g227YP1VIt8wHJalJtJnt+S3C+5ViXFPBJan16Li18SGH0
ZJSxZ8JQUGYt0jZ61mW5rux9Ojl+l0iePtQuo1NBRbS1oeden883h8pWsC5rFYQh3vXFimC7hVr3
K8tmIIZxtKmwDNrUDHluld4ahOlKFT3LiJEtPQCO3K4DRN+47D01nvYkSH1oHZBDyG1ooeKWmqva
0ZQCcFiFtkrjyIvkeh2DQLbxvuvf1fQeIK4hZm9RDSnEydEGXJXQE+fquOvtW6995MKitqrXdvpu
9JQoYjyFU74OB8E9qCxKkCGkJ5fB+BQIxYSNPvXk8FBTutBfroutUTv7dp78iJRdh+ZJNcDzR1eh
YpliZdXxrHUVuFqvui+6TdPbs4J9bJoSX1fpoXJIh58Gdb/Rb5TxszQe8vgbo1OelNI3xFVXn5wv
tvmhm9uoq/ypxo2Hejx0PlX7O0n/DZhIZoGFsfwtlW5lolZrxnMI/SCS1tcrUO40P7FmVzod8Mze
1TSSltCICKT8QlZ3aZJ6uMBQpK2n8UOyv2kMN/r8qRfiij/SHeUWEAEBTeHqKKpD/TpQzfUcNvNt
lJl0+Cvx+UGflYJ+NP0XlrDU5FMpYmt0f3FO2ivZvLXyL2FeuyoOCayXme25K7G4rBinkOdf1hAh
0LnkOp46HsBZx1Xqq1AhnfXsNfo7TkRO+Ej+LirVC0zkvF9zqlA13x1tT+3XYjKTsmsnHbvOWOpA
TxSVDVaJHMxu3jhcfJU41xCVhYDX672o+THKkXEB+zlN3VKs8oSgvheNAiLEL8vsU8T4JWl7o/AC
AiNwCCKBSwSXW823KUP/lz+tfJKqm4FY3qhvvXlN418x/JRAckHqGdphara6OCvzl1w1iwguregn
t5yqRZodZbZ50GFUNeiu2yWamgYLyQQiRKADT//TWKBZ0yNAKT8L5PZQRHHyWeW9B+Pdpde+uJKS
6o91vggZQZYhknLCcS1s1tqHJf81XYCO4dFkxxLN90svqa5MYwvdL2HHTAtlleqNC9Q5DCD0eoAW
GLksRu0X5zdM+DE/EhSdZlH6mirvS0yoJjiLcF5V/4pJiQu1rxZxTAJyF/gBbF+ZniKItJyXU4fH
HJ+d1uSLzsr9wJD3WVtvTBYJd54vDfehe1gMB6oPfU2aBFUKrqHJYZOMb7J6VNtbAWwbQczw/eJG
tLRNbXxn6FIrZ2eCXTntlyq5dmNRVQLV998FZ9Gc3DsTKXzw1lNs1+CVThSyNAd/pAjuX1h67c9z
+izFxyTnvsTLrZpim6fTmt92jQyvh3FNtJ+sXsuSWEYobqZTbK6CGmfui7V4MJVtAag4RygtqTN7
09XDf4NN4zi8jd24J7wDXpgY8QxWOJIPpfIdm6kXV9siQNt6GuMEBsDc5LnCkmPYVneigCFNXUXF
E6y0wRsmsW5hsOoB6LSUkMPjbqIqsQrharT92L3t6scaHoa4WB2Kd/D1Cbt2HXU+nDiC0Z8QN6zd
3EzOx2n6zqy3ujMXNhLoznS2Mii7Iv80Ur9qkDUk9Q3Nf6UfegyiDvOSjfhm9R8jG1AyKpRbOQTO
TXfe1B7Ok7YausoYQCpBvnNE1BIkxXMmQFrF6UOdMaHY0fJjwfosS9fo35p+Y1vs2uiEVakw95rV
rBV1p84+Bvd+uhgGbVhzNeR1ph8MSPzO/pe8smACnGAOJCC87vSLNMkAcRvKW0bL0EXvbfBQk2iZ
soN0jVMVybw5c0w5OKMfA5BsW+P5+kyrNwsBB+iJH1g3i9OT1pCAeU8dLzkWQtn+MtWbIxiZBfcW
gABUAOjzO0J5MI7VlF1D9RN1ng7RKIE10Y3yzenhe0aaIk17DaOWS/A+7IkJI/lGKe5N2RMOi9JI
+TBCvGP2KyrKdjVUN5Mg6rGkqxLyP1JeaPavjsGEnj/gqCqs6W3bF6A/VL9T/SbKe05VwNtv9UWC
LRiQusWWyvPoGAI0040LT4eEhJgYPgfH0xjaK+ZsWVf2mhEXCIKYsYGiYIi2SgsAb0w0kqFXIJqT
zF3eflcM5wI9afWbxFKQBr8ruq1cLuW+ch2+A9jeTFs70PfoEZLqLdFQmRi0qPaHqf4y5xeHfkeb
ingu3mbySrSu2X6Y46Uqf+P8mhibsfqX5x9W/l6Iv5TKrZU2RvE396dYlV4Zz5UI3AFfs2kvYpoZ
qoc6QXi/kgZQSnVpgvM15k5Uvtl+6d1qmCeSIE5tzHh0/KmO4etkFyix6lrhmx0eLRRxiv5UZQ94
xenXevlj0jyEMDw9GtStioWnnDjX4Ptl7aCYy6R1RfblKBBUoOV18mllH1ZyHq3aa/u/sec4RC3f
FEen3eUyfizU+MW4kOKTghygTytUKn8a3Z5A05D1p6p4KPWZSsqoHlnuV5kLDUvis6RsHQplWEwE
gLGReMrwSNFdGM0lFcRENEuDHOxKYB88K7gvmCtokCgxe5Wys/KVKAio+Yl0YHjCGeyG4+Cjnt7C
5CGg1CNoKXubpfiuiXhoTwRfbbSWpYTNffI7TF91sJX7dUrfpes30yD9ofjqkk8z/MEDM/CLAvsK
PjebXIMQNVYMi7QTKUwqnc50Y0y7GLHotO9hW7oSUsSSYbymxe0c+Snp95RvqYy8C6Pz+nVXfBPw
8LK8Ex4rsH8tTFhPUB/UeKv54EDGoCXHrMgBjAN2WGD9aX5a5a3QF3CU8rDrUBnUfbEc4l2rH/Nh
g5tmgsNm2jAyjmRlVocY15KzgAXFlEqYR694vB0CGtq3st+MxkHOv0Eb5+9gQphZukQKUKNCCNPO
aYa6tIyNoj0aawvK6bRubXkoRod6g/S20d9yMDwtr6B88kUrVpaJpVBGxcYVFZxiqr0Zumxal4X3
KjzlT3u44ztVrG91XkmaL1cPW8IVdRvTS9FeevMTZfGkKh5Gkjb5ARzJ5KPEacI/UCvofy8GBECx
RQKPNTsyDpq9Kl7pD4h/xc5CBzVA4RljtDegW2zOsEJ8y9MZrnV2bnaPnIOIFHFwBALC7rsCuIFE
qFioYEPO/APXtCjHu5IcBmwFY4Dk0bftt4zaSLMATuyH2SSeFJOeYnuyvSo1vnbyHMZpn3T0Pzq9
LQEn5qT6HSimictCVvdE/62T+tmO+VJGxiKhb8xCXjPS2pG2Rmh3BbCbwZz8pQrdjHSUh5qyZNET
n4GFy7NI0sjtnoeLaFTR5dMHhgxwamG5NOO9CXZxeTGLN1nmTdFytsouVzliZA5U+aERrq5Tqkf1
N8imPTN6pUDbC95fzMs27bY1KesFLFZnf76ydW3z0ibtV174MQ2mLPEHYTosPCH8bw5Kjf+hNr//
jwxZ036+RGIOiq+XP22A9OJDInZf6NGqRNBVGc8Y00f1wqKdbUBOGuhne5le9wIWt7JEsuwGTbMN
ugRC7tH1PqN+d3FQLhQFachLwMprNF9MAI5wtwdRNxjVNid7J9v2qYwDGn21SdiWQDL7TGhFo3sU
flF3qvKXFaz6iJadEzmtek848Qp5tBcjtcnNrz4Fw+bGbsNdjnoubTw1+TaRYDfxuqdgePkNx2E7
mIdc+0tQt0NiptbgywpkVTMuKoQ9WSTWg3bshlsXeUm9aTRfcZBvgumg0yMYRdJueRRvMvVdKn/z
3KbN0GF+9j34ECaTPPbyZkBg9aUaO804ToIOHVXja0MBc4uDKK5N8mvVn32E3iVjw9nHnFiB+QgQ
V2rbedoEMhUx9rVGof1Dz9hjdHX8DNM/ciI9du3CRrANv8GZE8R3Ufw2/aHjXLLkQ1yzY7AzOBPu
2+ERkItQt+yzvRYdp6ZbCjBujR/HlnEwahXlLjNZdlzEqNALauuxAfxdGAKqMT/VZKwl2NKnCmuw
loFXPZB8OM55Ys668mEp9A0mNAB8S3tULddBaBnR0A7dOoO5jN6UcKujJxidewzxGhE5i/5T3ct8
OsHPpDrtg3PUoxhbD8R6WPojcDDdDdQICEKKQx51bM67VZwjmibn4bS+rb1P2TvAJgIw/C4xfMfA
+a+7Q/I2R92m1Ge/TBrPppaFJ3IGzqtfEa1LKKuI/ttIHIRECa2gF2oYs9jHTYYWLTr33crGHxke
gv4DINwrJN8O2DPGoZy3gbqpMUOWflvuai5NJmF4srauZqwqgj5gk0v7EbJpNM9hiHpOA3NQ9013
kjQU58xDSgGOhrsl0UUZS+aEoHv9maA+7IA6R/ko8TBGybOG6kszP0BzP5Q/eaBz0LPx65VKXRvF
nxlEfkpDOwEuEGHsO8UdV6vN8xrhRnIOcwTgL28zlWJ0X8u4aX2m0WhYUAB+KviZToIdLN0sRN7Z
ISI7dOUPfXQovRfcEVm5T3EGdY/uV+5L7NY/IcQZfLja7QRXfxuhGh7W0ytfxvD0GLkgL5wXhrbh
YsyUOlruMqyVAKOvLr4KaRXkvtZJ+HGXDeqBuIOM7P4ULi2LrFfWXUiyjHwEQQIf2Ld4bbvuKNMD
qT3dzLCX8pVN/EhCmaCPO0FrUBenybwbxi4t1x0oVlKuQvGVZkSZmLwPzBzTe87fTHlmgwrHpusE
DjoOxDjNGv4N+xE6DwScVXZx9PdY+kuxzE7MAcSn50ZSR7KNiVAezQz2GN3cd8q3HIPSrjPzMsXe
rPyqxruDu6RSiGdwXNEi6N63FOoaMrohh+3V3RHZQwKJEos/U74M/WnieRzj235ZJ5xjVW2z/sVh
tVnmx6CU0bjv0jWZBV1K5Yt6QtnMqLzQxtQyJxL9Fe7iIu9g/+ylGiITMRahFi8bXOq2Bothvkcm
imhOUDB08oXYu8jgKbm4Q5fluM4Bbl4G2UwSZzP46SFq8wyUax5WhVT7El5wxznlQ77sbduL8p7c
Gxolu9nW46epJLfQ+CCBKcG+zTqhmk9opRNaL51SYhLGspN3VBS9Way0GSgiP2EixAGnLWLobipd
HeYYR4w9/oiCrORtSGzQi/TdmYEKWY2Y9lB0blXsU3VNQtLceWPP8eeRPQKe318I+ShkImPU37Tc
EaREkpcesSjcllIIneyLAkt3dbJCsGlQwOjzqmk2lrWiPImWVnGnZqRjTwTF1F5tr4l8VIylhQuM
9jO94LBgv3cO9e4ieHeGjWaT24UU+GQ7KyrvGJKFLKmDJU7DSUfpTlFpHPQSM8TSbk4i3oQgcaGv
S6CQcNOFz9OUJGI57UlDkS1cI12guKu8rrnGxVpNtgOaWoZREqPGnYtA1fxyZhzxnxapJuQTgXoj
LlN3s7qNEvzHe6VCNkjAOwXTlzKhWEUVg8Jhxp4Einccx21x7WqXSI5gB+0Mm6uHLnepLbYyqUB4
m+5D+RzRbEzpfZL3OcirV8g7MySe7CvjR6PYIoVAd06C4rtcgdxO8IDWajK35B5opByx38xd9hkL
r8Em2K6xEHSxlyHjd6L1jNRWWtPUDs+GKoXjs3IppNJhNXSb8B48bTLYhCu3T738CFD8NhstI6ti
V3xxpMkEneBJz90Y3o7G+Qvzmv0z37KtPDLf3OsMjE3ju5x8ZgzBM0gXGJ3fqtBdXRlWEpZ65ITU
F8FoLTOnhOsraBt2bUBCm6sPEHDlqSnesOVW/eBKSIE741bQnWgE/cXTu8Em7I9jVq2hvqvY1+4F
MpBucMM/eNkR+ZbRrWaFk4MRMwuuYCiQUVmSB4dVJvxyfvN0bSNuWxJ0GQ/cxXw5W9TGvFTEiN1M
qBHe3wUTJ4WbfpMDxSsWbkue2ykGZEeW/NcdGVgjyPKe1gnyIXUJagUk1OGjbc+sbWNLBo1gsA6Y
lEqntp73eG5geUF7QVVAeymMOoyNCXiycwxQa0Ox/pGrMy1D242wqhbaFcYX096AOMvtOqT0/VPK
gfTtpzHsYiykyIwKtPeOuq/CL3PoEPw9Gvk75AAKp1WkJBQe+7j+meLtMH0qOTFe9oYTBs8usFqd
3qjTnG1crki2URIuWrY3xhKqLtoLJfAaoqeGXU2WIRt35q7SDyxJMM7E8NFVE/VKHkJbLnMYw6o7
l+HGwBc1bIzolCF2zMBuUOmq0zbSJgIXhTvHe9WLzC1AAPwY0k5BB+qXGJp+ECfM2SGGMEs3tqBy
8sPPpDkoZ91r1+jDDfMK9u+Ui/Jv6jyWVXCJS3JHVlq7s8tl3HxG9sZ8U1h5vQcbvAPfxpRROQv7
H32xBKiReORMdIgExivePDRFDKcGucoBqMJ1Df8te3i/yD5aWdT046dlPUyd1BdX712r/rGJOTqj
NU8Kj6vf+Yn+Jnrbw0uRHQoPyJIpcuatvHX9GS++1KIVW+bP4lg87ZN57HXf0hYF5D9+77/2KXvO
r3MZmh0Hv927oMxKd9fUm+FcG+7i6GlybqVIkOeeCg1X7AaBrYYQa8HiiuHXSacC7NTZ+qvW2GYX
C09vuUY5KOiSLLg43353spX4EvMB5FQm8JDDfmvIqO3fp1/h3JBeA0DzFvVkP2ODwBBsn4izdMBs
AYpcNrji3KTRhagvtWVxGa/dE2Yh/4Y/RDtIqqJCkT5jSVi19jEwts5wz4H3qBjWA9OzJhe2d9Fb
6MkXbXoR6XlEbih9WJpnhRCJOg3iemC1psw+5w5LEVaV+BrFKoUhnVuiKOPPoEb7yk3sEtMU16v0
qwbFs+jB9nAcpqcDa7ApJihpLfjsIc8SeVgZ6TNIgdozB90lEk2tXzcaFYFcruKKsDkIulKNr4p6
t0SyL9JHxzWDljY363ctnVDRfxuttmOSqddNyUsmqX+H+iG2ADeZys3DEajDAV8te8Pw1abejOWr
kYMMINJhHevqezblW72xD6P4Grk/8rlejohIC0fiWBW8NgMBF6CrNqAUoc+bKy8zMRbUITSJivGO
mEYwGx3K2kpB+JgKkWtE0lW+pcKVV/m9x24JYhqU0yHFXZPzCerUS3A128AiJK76kW5sR8n4rCRp
qzU22Qv2MkK0H+pfUsHnnWFA0nMfjQu4JF8L7aPKWsuydZju6+QcgHJ0Oe0o+H9onycHlTcvTtox
eMZCaNQ4TxoylTRpmriswScTfyVWtTAm3EO1ucAynZHPBGFoyhSHV6X61KO3aUzpAVci8HIOfp2A
QAXQZKZmbSAanOBXF1+5vhkE3o9VB2maReR1GpdA22vgnZDBQtt2QC26cm6RfRkKcT3GNsm3Um0T
30GE33cqto6z7/sfk8oAiTOagmg+TooHA7mIMa5XL/IncpMUQ05Pi+lORbFkSO4ykjCI24QYSnx+
Cj2p/OiZOm0Cdag1eMvFCdf6/FHNHRAa+ZpEGzR2BE+4ikw8DM+Q8KQSiX5vIaPh57R+BWjDmLXo
Lar8BK2CYh3s+KNT10VwKPtPtdjKLx4t9xNZ98lNM7KHKI8dsryXMu4FMDxmpCyQnqa24cHIqXOG
z7j/VUx80adqbmliz1bzXbbPAMyHBpTAg3Y8mwV9Vfuvi1w9JfDppg4FPkg/plvBfpOTW4uABdk9
+UKYr2YBHjYKX61uef8cKMDaV6rYaaQbjp1rT41nNwqmIUj7+A4Ig/vXI+2d8JGWICKxcNAO4MgA
kFnp/5F2XruNJEnbvqICyptTei+SMpR0UpBarfLe19X/Tw3wf6OuIUjszAKLPWiskmkqMjLiNTlE
o5lofOpNg1ZHQ7v2BWyYJL4IxjboyMRKVu/V6F7TfqmACywOfbkOAF6xS5KOOCXi8XmvwijQkZ67
tPnRzNG3PMXpg4akipZuTZYgRf2sfK516lnLtn72g6Of7dF546d8akCuhw6D0x6Gfm2yT8W5lD43
5t6gBZbrvDh2eXYchKQU+6LLq0zmYjk6tNM7fiT/GgPrVfB27Zxd4a2L+rugZm20qyL7pXoPPnX+
0qKxghpaRK03Ctq5BlVCE7cqOr36UqpeteLNkL8hbjUekMado72rHcyIdJ3aqxScXHFIy13jPtlE
WsNdxdYH+tW5+tUWiwggUO9sSBF4PIbTNj1rlT/1w40evAodBlfpexsfAXBNLGq4sgaKCgBKb4u8
D2w6frALrblKGkpjui8+HNFaWYI1hznWc5BMaJRKdW6rdUcYUKTHsDrWggLSN58F4VkzVuBuJoba
z4IBwETfm1qGWc3BsdM8xh2KUnBDn92eyOnWQ1tHUHZBspOljSeQWH2YzmswCA1H7xKiXWr3nhk7
29y65cEYcD8b8NmB8Ti0oEM614ECM6t6DlDei61lYOwsbz2gG70FILCJQrnDFF9d7+AArKZybUqI
f/IPLf9DrGuSD1SqEvmVfk5U7yQwotIJqUikYBVrKwbrzP2VSsfI5mvX5pToeMugaQA2QjWo1lzs
mII3Fld0cpChJfQn67SYCxE0vxb2/iDK24CmePdBtaP+57+xq5n3Pdi5xtSF6UPAVn8PEeMUjH0I
/DmBi27BF0zntrXz0GiqtZXAS8yRYRVq9aLMAkjQtPFBOttmdfRpgZggOIT2yeDNWZlIPp5i/bUt
f5XcXxr6NcojTNg02AMKitpDb846beMU5Fm0H3jCg/UUqedpx7Dm5SSChHB2ASSPPHk2vEtgbRrt
HLYnzT0n9DHDndZcQAPYFNlUDcmio+Ss0G+NkNaFlqhGS+qSgKFI9M4BBAmpMie8LDRyhcw9keL2
EPi6guT7IsXb1H7xu3etXRrlUqa6mx5zfaHJh7SXp4m3aAtoyR+SvUHMUoeiaSC5QXNSU6XpIGlt
AcYVkwJ1svcQ4UHUJqoHiyKs5b1JRs97YTMUJAtUhcmca4qpMfbE3EqC/QT63Kihn21N7r5O5JWP
cD4KaEoDSalFyhbhVHir8QovP2HZSWiUNl6azLJGgBDU2/q8Vnin+LrpLcQ+rVYS9JOl7mj1rDC7
5jEKrbUY/nbK3z7pnsmLqWy+dOrGraXMTVTX4MRouTevuYISPXs2+mLdqtIcqlLDMzKQ7QLT5oNs
v7qijqOfP3elY9ZtpMohPfkywWSaKi0kbsc0gGJVU+Gc6VBIes2Z8SCQG4JXY85NWscSN7+Uv3tK
uuBHvtpSc3IAPRSDdBqaxgbvBCBRO1F8VpBepunZ87C3IRP1XnEsQeBnZIJt5CPISQONV1BgAibv
KSvb86BbGFW4hIO/zKjkwvQVgf35lnSUWuA4EgooFYChOgE3kT9UiFuYARUdH32J5thH1DnTixyJ
wHZR+sv7Rxn4TwhUrBnqu6WxiiiBdPRtqgB2rR7AgQrcgyWjKiXzRI2pjNsyFZLcfUJHjWKxt6oi
5Ukz6rlqhVvbid7R10CxAmIitwyc4RoIDXSaBok7rFNYBl1+k+pL6yMLAC2kf1BregrStA6FlR+S
jXoCDFNR2KQdx4P+b1McBw3Bsn5xQ/qfhbR0a7D/O24MM0a78Rl9uAdZohvpw0IubQBeRDj4drwU
df+zx9k23kq2Mbfb49ACMcj6EoHzCSiiTBSaSe9CbW48q58HJZ19nlt2cXLR3IC9oghI/yUpOe2l
BFxNqIsc+lRBONUIh27+KQvtJEGvr2yQNA/3DXqKNSCCMuo3XU6v+qXpd2V3DJVo7pUXhW/MNvxV
HKJJpBOoEgQQscSJeL7JvK1lp+cpEM2rYYeAA/hZP40AqIYKOpwUM6o8PmY9WJ1oJdnHtu13ZrU2
yFdsO19KycBBSuYKxOawOKJ1OzVpoMg8u9XuI6GrXupfEhTVkMZdzWWLPwMoT0q1gANkGLQibXrN
iU8SlPAcLfuogR5qW8jl2WxlSO2nbAEkV/I6ainfS/m8Rs27ioVDp3GjCEchfc3poqmthyIcUjTo
bBglRzb4MFHA4WO0zBBNgJonO4h4cFu+88GXNfObcGnlFrpm7SyUaQ7Uwipnqk1k7OoUi2LDXrQI
oQM2pZ7srmCl1CTDprnOO5uW+K/Qfa7J/KhA+9xJmdyRNVqLgkej0LypCUhBMUVW/S0utZMU86XT
/kGV5uTxYsjN10EDt5d7QBi8jsMacAx9EAMheUTMeGy7yqaGMBhK/jIODxLHy0wWRgS+HIBEhja8
C0PTDIHlmwvNTdGh2qMh1GS8NEVrAV6s5QJSv2I0ADizwO14owGYi/ZdvZGNT9Wg+2cfvRyNn2NI
T8JYSe4itV+NUpmYSJjU2knOV22LygL8+jal4fKqxA246oPb2kjWUOOBaVf5Oyd6aNOvvn0xB4HQ
Zy978zCfk/eBDi18ayvkE8a8Mb9y9TE0XgL9wYNBOeBocVoAZXcwnMdWmmGzAHHQrkR4rdAS9ReD
JzlqQjlR19yiuptqEh57m5w6jp8lJOPUB+ZxCzkd+Yhv3JB7/8USFwE01Wyv2KBZl3a/RgMH8Lmu
zghJ1HBANLrgNP3zX6WGftuSmCjq2m8P1CqxHgntRRF9G/2XishCsNZovSU2TFazW6LyoKaU2NRf
EplOcqBKapF9hyb5Bar1NRn7WgmevRAZ4g1k9MK+tMZJyhFc3GfN3kIVNMz0uRXZUN4GcvmgeEMH
A9JI1D6hiQ7ZlzyX128Z7TTnuQOloIZLwaAGbULZTSmSmkR+VAkETGbZTLVYJvDLBNBjIUhv+iAT
OlzB0GbQVm3J/b7MqlcLEXEeLDV9DHTklGjptpCW3h2fc5RuEihjdK3rljrUg+AdO+KFqsKcFiBv
VYdKovRgB0vA6IvW4QjhxJx02aQVjp0RQVZDF69NF8REqY/mkrkTYp23DXSi3z5ZYFJZwJVOKCHQ
Is3Ufd9D/jR5HIhLFJSQSSzhS+b6RUQWOk2echd2e4PrAi12912kY63l6EJQrMzXYHWnWfg6rIrY
fbtEDUcFJlxP9eEU0DVXp1YfbRpwphr1mwaJB+SvkbDly9P1zxAQaAbtmlTMcQ9IU6fiurRhv0/j
9kMGoFXy5o0oT3RHsfRWTr/XKIXTtB04wP7ChqMvAPmBBJBnryFZrZJTRySKVxclOgtoAbsNah7u
Sx+/1cKH+IGGrOYcGv818LjcQFtb7lNZcuUifoaj6JSOAeSzIj+YykoBPuHQqINsz/urp+rTQGrZ
IyYSRmceyYhRRBrIkUdBm4HkSbUnp9rX8kfp/5Jb/q9AZvu4RlyGpM+ZR+cCnUyrWMNEZnEp+QXl
Kq6iz5hPwKc4oEYGKKPhhScaG9dIJvUg3FL8svxvn16wnsZLvKppShMvYwedziVysq19MfJfdfll
amc1u8DKU0xAGTGCmTIPRmFfmebZBRNuuMpec5RFxFK3FOhT9PVFiSPaUwOn9lIJFCBoKBtuuuwR
IY/opnrPIepZFOYF/yTSCW+inW6bMwe9RYuWPjImK1IW2HDD7aiGZyP+rWVc4Y54SHj+eLa+MTBf
qVHYqymTm1Tee/CP/iBEIVkzLm5K+LV/Ad4Wc0PDOjVAlATFI7T3TKdGyWUE/gCFNHMZmsq6jT4N
V0KwbyeASKB+oZ00kZdnsC2qtY6vioOIi0eVlwBggNeWqF9WvzX9AtLDQAnE0Vam/qS42INUc6V9
0rtHlPp1Kl0pSv/uPmc3WZ58kAHBhcSG0CJh5bzwaXpX8kXXzz2Eb2XtwMhADCXcdBBJFPtoSlto
+ODNuQIe++wQae+9nlIhv6jl2qJeriGnoqPel6Mt4W4K7VzD/4G4hKEk7bGKIp9DhAVbA9TeiB6q
9hstoxJClbGyzYVhPqC8rFDDBqBYlgbw9WfAW1AGPOshAHtuZlQYSLFrrubUQznFWuMPkqpPyFvt
TK+dSmj+YpaJGIM4ayDx+4Ez11EhMRChT1BpUlZi+4jBnJJum3jnOc8yQn3BxaCuWX3qLIJTv/X6
k2eeRfl3U0MANcHvmgfUJzNjbVevAt3EckC4UlQRzG0FphedeOguvC/3oLUr3qXxR0EodPuShmoE
gPZYCR8qXCjYFJXwHtTUll8q7bcvYKgK0IAA0tRg1uKVAfA5Us5whagxou9EiI0REwKX0HwEQLwH
JJoo8COJU6LhTWP1LAqzvNyk5hyVMiG+VOZTGXwbHYRK4Kuui9rShiCSu5uaMJbG8wopOh/iApCV
QL5gIMt7byN2O+4pkgs++oo2lYxQ0LHRn5wcKYiVFyyS6kWT9inNew1+KdY5YooVrAu4sTihg7FW
pH3R/QaBWginGEiG1X6q6pq1d/pPERAWFS8bWKisLYKhNQiDLwuAFhi/6D+58L3q5MLr0KdrrauP
WbXlg4z9Uxu+9uXK8T8zY2rrL0WAQra3AjruRR+Fyk3bTeteWjcxpjbeRmreRZDp8mOMwDQ4rvYb
PLrY7hDOkGWenFSdEasE9yM5p4wuYC/uNe4bkBty8zgk1STM/ktXK7xJt+gNHVwAdAh8OcGDh/Be
eIqcc2A95dZjEsBpy+AGoH4PkwYVp/dYSaa2c6izVRPsYkonFvDIg4cMWArxYlEaO8Hco2xYBQ3d
dowHVASat4lTTTIoCE374BrBtqOFUVFjlLK9SQ3fPUkulUHnUXJsKINgL8B955+VeNZhdmvuKTU+
OGuyd4kRTxeXnkiVhYDSeBkflrvskSOR8Y9B2Z7rpJZPOvhie2IGz7q3riAOiP0xzXUQpu9tuoyN
beo9W5j7FAgmrIhKE4+ntmW8ourVmrsYOqLoouH72BYgxQDNTWL7kCjnOEhRR0PbVkEAAEHeEplT
sE9UugvYMSV/B8baNKioxQoXTVjHPKFKkZ4CDIVnyTpI1ap1uonqnRuETZvHjG5g+QAUzNCnbYw7
1hYulWecbG8eGBsZOI2KEOueWJhAOqSjlcbHmA6+nGt7G5rbYOdnrEGFwWvUEGdS1km1dEvqx9qX
H+8Da2niyW4s0Zp1qOaJ0mMgTEWUDdroEWMeu6bKQIclWeaDbJnxWOpHkyJt9hqYi1Zadxi3OCCT
YWCjKI3fkvnQUfq0lkV2aZyzLk1LnQKcAFqZ/s6KzSYhRn/21CANKi3L4Amti878HhSgq3Q2qK9o
JLm02SkNz2lzVNhwCSiNZ5mySigstWTyqBZOoioDxEOXlkK+/GZJ2x7pJgKAj6j1BbkUQwOV7iQT
r+i4oY9q+SoJZ/Td4m6Z9Dy+qqlB+zKmHCcKPJLiU+IeQ3OnodPWwuZrcRfXtaMlU7C30TJQ60Xo
I+3SHsGVzF0AQ3FwiaC7xL+HmlIq7qPuRYXJg/7PTG4ROsCyJ+R3rfpkTycQqJiaHAuqmK4AEOXD
Dp/gp2vIYVSL3D3lFsCXFUpASG1LwUOlczxsLp9q73eryOvmTnyO0dmA6WUWr2r8EmQXG1i3feyQ
P7I1quEe4lnYi/nak0pSWlNir/oGwCYQ/Gae98DN+MrLkhluCgGCm/hge0CNaSJwAm0EbE3ahLGC
5FahPAXZumMRwwRLDH5KEz4PQGKEXuFKziwXEoXtzltwQoH46UhHt23meoNMXooqbILWzjLUzhTC
B6Zb6m8r/6ENkKv+jIVNBoA5En9hQQvkqwQoqMw7TweeSXJDfyM6B9EpokcrTuGfzYGHobwPvR3F
0PpNJdWloodupFE/1eE2IO2kwcDK1fEq0b8E/ViBbBR5QeOfkqFYXLgbTTr3ygEPhbo+dcIxDBlr
SSPYUtHf0Giw0NNXKfnJhG9hZ7sbsNy69aZ5cy19t7t3G0sQc420jyw+FNYx7C66i/Yfimv0vWu6
v+HQI5Ke4gEDvRbiAw/zyHrL4i8RmU4BAB76SUY1q4uHHqawUa3T4DeN0S5YQ7SdZjzGU29Zak+J
8Cp3i5YSMG41dPD2cX4qOMGR/dg6q7L54N0mkZq2JX4nIKqcZ1FZxwXyq/MW0UOurFodiPo4UDbf
kgf1Buy5w4Oh/XAxsi6tXzrXpw6AOXnM4m9bdPeuoV10O+x415JiZFk+KSEUv/O6BYqmJV9xsmQk
C4glRwdbLHFWISEWIUK0TGn6os6cLlG97RBig8REaiCtC3UVtL/C/iEpL031W/+ujaX9ApROQPTF
gYwww8UGbSpX+YWi3pKqZi8gUfWiORnyo3AlZlpy5vUgCesGsQ4Q3PZzcxlS5MEyHujSMrf2YHwb
2gwwdejPvpQ5HUAK/fgNivB+Z2axbVQaPwvLBgwkQ4nuqDQsYm64ZlqmX0orUP2BQIDEw7xHpF05
WeWzDbHanprJQ+8Qis/I/Su/XVy87LmfnBFb0yhVmdRRq3It4LsFPCu8NIAUAEIXPvhWemGbblDP
KhCJ3PCrDZoizQb1907b8wvs+gu6e2WsXSBA7pQrzda3Dagu97My+CQeNHrQFTqnj736pCdzYLm1
yEPiAbUOZHh6Ki3dW4uW2VdGocvzHpWGzxZAPxnxrO/QPVrK7aqxsXNAZm1aAdRM51QO6F5n/QJK
FWVINXwSePtExkbKTmYE63XoouC3sxjkcm0U20hvznkBwNMgUpEbCRvbP+OkolE1CwlP0kInSQYO
3R8tPvgs+yqjJ9/adyZqNKdMXcX9Ag3YsNrGzRfkUYI4klKaR+qxF82nGskSjIIqTEz2MmrrRJ6B
2nTJEDTV932NcMynnmKxvQTM6xOe6IwCBoMphkdXZ+1QXdDdFbSdaqjjr9BwjmFbJTh8QWaIGGGp
ISWnJoe6WYb+AYpDYKNiNY39g8XLJIHGATpKoYK3aNqzx/dotyugXvGn4SyT6IhgkabghoC7zBEt
mRhSo4FjtoTuuBzg5ZkaawNnEamFYuV+1+G67GLAL5jw5PtO4Gdl01w7aO4gN2Zh6KXbUDSAOaVT
GSJ+DfbAncoX7zd3LDw3yfttRvBctxoKa/IigTyB8BLlz4aW+Kue8mttbPymvnbppZnRPGXVplXB
rE7YHSuZF18QjHDGREQtVbY1IFrALuY0++TJDH7SSN9I18PiRdWlZWMiZb2EXKH9BZpzlk7XTaT0
sQH1h3Iul6k/r5OPFOVM7UIszPJ9awxvNfJBqlpftvIbqrnAyU2qZ0UVyX7ueM7KVz17TbodlqHQ
6zZH/s28JNsc31le6hMwtYv8tVw/NHPuC32JktXMgD41aV7LDXNfpt/MeWo9q9JkhSGHNL/tdXrF
ShpdoL9/ysh72fVIZhXTRtOiRCBbeA39d9gOUoc4sHXHV/y6D66lWpqkm6IoSqOxVDWXHV8fXJjR
QZjAJ6Fd6lHzprK0dY+ckgPWDmQAx/rbQ3znCYbe7cle9Y798QMGI+ofFsZ1IeWWovADHDN8D4Hb
Gg1QeVO6M4w02LCPLXFVUZM1SxclTZJGtrtA5ZVC8v/aX9SdASByb67MagJE/8H7vD2na9bWP8ca
2e9mPDmrVmAsK/Jneraii1chaeWo2yAQ0XBI71hpS8PhvDW5keV9kmN9mkQMSGNeWeVf0Ybe+lT9
Jc78ebuMn29P7+qhUUVTtzTN0BTVHK2lKiLhYwuYg8unfEfzb/2ALPceLhgc3al8pG66jlFvOTgP
wp3PdJjIPyf698ijlbXyHrbbcFzxP0zX4bezg/v34i+N3e0pyoMJ+K2BRisaW4Fng2umKoDCy2Py
suiXQGYmlGEn+hcMtbP7ifnPwYkn+kG+VPc29FoIUGXNNDRVVTWcnPl5P76KwhBy5CbY0H1yLh9M
GmcTaZEBWZqy0lP/PTl2WyTqrFl0uT3x63v7Y+ThqP0YWbPcxHKHo1S+mtrkQYCtu9Sh1UySXyZ4
4EU+8WbF1vvEzQCrsPWd0a8e5B+jj8KRJ9DvcmNGz15QW3JWDxARwpdmlm4QX1vcW+ZrsUdVZENF
/kqWMeP+c652ZgSZbLPJpvOKk0eSPWTZ8vaMhvD1j3P0Y4hReIsq3UwKx6NiTEuvfobpcPvvy/fm
MPz7j/3qEkkubHn4IhZwOIAF/2LbomRb77wPxwIECusArbMpLQee/Q32JaBkLtTIEiq2+i8kGczX
j3se59dnbekSodsyDXP09eRuIfi9N+QswhGEd6wfbs/62qQ10VS4JSVdl/TR3zclse/LGiitmNu7
JgUu6eAwiiHvfxrGGO6UH2vrh22tBPxnSplALx4ScyV5d2by1wU7PiA/pmKMvnSKvVokuYwBQn/A
q2AQoCD9ig+lgCaGmh8qtE8dphr10j5ztGXutrNIlTf/baqjz97PdNcU4wGcrLxgxVdlT5Fy5+O+
dig0ydRV3VBMSdZGJ9UrXM8tERKliQjg2D9rxfvtOVxL4TSSN3oZikLTcnQtFZpYoFWLDX0Elgn+
L9kvch40RG4Pc/XwETB04pQkaeIoauSWVyEDh8sDIiM4VSEE0jan/zbEKGrUsRq18mAk4QYoVb/1
8hKt79tDXN2NH7MY7YaR9YXRmPjAu8JnkDx43Z3AdG+Vhs368e3kklkV6TCFHCdhRIbN5N0zjMnt
ScjDWv/j6/kxi9GWo3bkOrrGKHD5pZlwbub4zoCym5UrZQut92Cssufit73Ijvm52QEYDSGRTsP/
uF+jtKQqVKmU1GEx3aUDwq/QXqL+8/Zc7y3oKObRtDAFI2GqhXAJtEcxO/XCnT27cyb+yqF/7FmS
BE3n5wwhdEcX3lWdnv/FHHhsGKImyrpmjLarE6sAqQpQi5E0GIum0bdob28PcT2g/hhjtBe1greZ
CGhuqp+ij+zgHPoVbO1ZtaCxgxjuh7i6M+DVVfsx4GhjglAzHXmYFL0/a4I+0upYbxGNOyrLZ2sm
7u5drsMi/ePMa4oo6qqhq5Y6ij9iWIVljIUsTe/XvDm23V4D0FI9R8qdmV09cT8GGkWhyozkJHcY
SA6XLq3nFpRYUdyJQ1cfZpqmq6qsEksVcbR8fhhpeh0xin3yHwwg15QqNtCV5bnyZd85f1e36u+x
xgdcNwPwOh5jVSbOZAfD/zcfkIGrj6xIPKnV0Vyasmj6yqbkI8fbpoHL4P26fdiubsnfA2ijjERT
qs6KXO5QQTx6wjlLH2TjTiy7ukamYimirEr8d/gJP4JAaGW2bJUDxsH9yORvyJj/+xR03TJlS+Md
x+Pmz78vtmGQizWKswMxuWpXDmy3Tryz0cNCj7+Rn4OMjq4o+DkqbAziFmW6q2VgRkEZI3TY5b8I
TDH89WrwR83NofvWTv7FFCkj6Zxr0TD/elz+WEJRyu2gkokIReWtcsQnoB7m1uvtQa5WrEil/m8U
+c+F7HtPNXqdURzyehctVOBpE232GE3MU/ChLfoFkL9DdQBXNI9f4m93gDMiwTwRQXxMgrV/J4W8
dnB0QzcorygU9cZVASUM0a5VhnCBtGW3UOo7B/Pa2f/5980/52vFFkprLX+/iKAFUtuN6RMocJvu
rKt07eyYlMIM8nJVM0YHVDWlGO02xoll6SIa7ULun/PSm8uqjOgCgGTAsC3KwwYSO26ALaciHLSw
xWc8WlloyctYHqs65VNgJSiF484E56N/uv0rry7Gjx85OuBlnVR9NSyGZX+kcAt62mEJxnW3RxmW
9B+f0Y9RRrEgKl3qARSqp65SUPUHKa58JRUw4bWcrBzYZreHu3qCfgw3yhmN0glja5hULp2b9CG4
lxtcXzSFLVURy+Nh+ucJglyA8pxYEnrwNVJWmCKguudNb09CGn7lPxft71FG57TTE7WVfRYNtBVm
bSjHH2AnznHUmOkPiADP4m/vqXo0712k11fv73FHl0/dG66QDpsF0NY7lEcZzOTGn3xh4zQTZhBa
p8Gd/bozU2t0G1lSY1dpwogl9pVwC6XsgvQf/ft7S3r9HP7f1Kzhk/0RUO3GBgVucTDCdb9TtsoM
yP/BmqZziDa/xF/yBM7gSgObee6Pt3fzzqJaoyBrW1i9ZjJHxvXSFR3LbR0Iy9tD3DmV4ypUGCPI
l1isoo6DZNLRi0vkSZNXi/82zChiGKXoKaXNGg7GSmZzdtE6wDnp9iD3lmsUMHqhsapMZ7n6Ipwb
fY4N1Z3KrHRvuUZBwi8atRB15hG8WDv1hEv7wl4r++at3NoLpGbO3eTeIbg35Chu8OzKFbVghwS+
5l78wmdw0ij5na/pas5iGqJIUqRL8j+iU6V7rRZWrN1rc8imwS444sgz9S63t2j4sf8IT9glqpoq
WxYpyp/fEhK5ftSqDJP1DpkJlr6LDi8c913rzDszurpu1lCkU0XFFMeppAzLIbAxY5864t6HyiFC
DEG28fZ8rsdbunaSoRg8iP6qaP8IDorstaWewSbU91Q7DWdmPfgLfemd4ou2NxD2WZLuSHNvYcxu
j3wt/KGEQ42T4rGuWaOA26mKm8hlyx1stI9aFq+N1NlWQCEyD+Lb7bGufVgGXUlVklRZMsZFp0aI
GjmXmGTVelq2EJs4gzTrDRbs/2IgQ7ZEGpCyiI7Kn8ejaOW0VS0FM5vuEJtvAJ1v//1rZ8L48fdH
n6+W+orSBCrVs1ZcJxGA3cQ/hL14Zxr3hhl9skqj16bXM4xUOvlGqAApiT5aE6EZRXeOwZWtMWRE
XtkVU6djM1qx0oMUQ8OSgNShTxvjQ6Lrd8LqldkwhKGblqjw3Y5DQyJIQpYrbEqYvDX+sUxeJOH7
f96XP4YYZS2CQjrMoxDpHmWHcUYDUFG/86Vee7EYisjvVw2KwJoyWqm0raNA9DXKP1Riwq905527
zZMwDbftSlvkW/DQG7DDD/IkPjgLYXtC+2Byr8N1bbt+/ojRAQwzq9eK4UeY0hvsCiiFdzZLvpKt
/DHN0dlrOqswsoARtAmCYXOapGsg0/N6h4cz2Ex5Uiy7+SRfgzyf0nVaYyAMJoXq1M6Z4V8eTPQ7
39yVKfNQlHTDkCSd+2W07kkfl5VcEahMI5uE4r7Q7xVir4bCHyOMFlVL6ihG4p5QKH0ZxSUkF6vy
p8p4+58P6R8TGa1s2/d60gzPeg+LaTsu5irmgQIyr/9tmNG3IPq6WngRw0TJsceMLXlR6vXtIaRr
r0xDAYigiKaFM8To8lBhjhbYZnMNY6K0U+d4Ju6E39qmeaq27vL2YMPfGl/59Fw0deiM6NR2/ozp
jamYjVn3YALUL8PDBHFa+wiZxG94x6BQosZ3GjFXwtXQ4/n/46mjd4Gk+GomINE/Lct4rrfiRADn
JSG5fntaV2EPP8cZPQsCtOSkLmMceZPX06cCjPVXDrF3SccMKiqM5sXtEe9NTP5zIQHrSlUSczAM
5ETVlRtsnP5OfntvCOXPIcj7Var8DCEjJhGtnW7r3MM6XQ8Hf2/P8O8/EibD0/vWiUReAggKgQRr
/HtomysRUDeGBFMSOeDauEyp57hmEIyYBLBqqbjEaTlBIHXAq4XQfaGt396Xq+FHNU2NuqImWeOC
m2YUYVrEjKeiqYdupFS30y578qu32+Nc3Zwf44z2vww6L+7zYeUiLibUP1QApJfbY1w/1T8GGZ2A
2PcFqRq0nAJlmWlbqzx4xrPS7VQLH7qN5CywC8fvxzXvnLyrzTTSF9JMCwDcP14GdhPpUmVz9CpJ
lfYxj0VEG1Nh5uNGiehhrDlYguD2nCZlvmk1mEdCiw1D4+ABgO8iXnUlEBGz0f1tH8oDJxT1IFuR
0ykujcLMwRN8j1VQC+Hdgngq+cBFgyi6E+yunAWDjNwyZE0xVNUY9vDH6W5DOWipyQ7iIgilodyI
mJFXbdGrmKE0W9w5eVdfHz/z2dFd0eSp1MkGedMZq1ztAU3/N6S8oCxvlRMEwbl8Jhyt/s2L9Oeo
o4ietG4K5Y70NsKzU5QXGMkUxv72QbwaJv7O1OVRFK9DNxDljDFiFOBzQJeacychvPo5/RhhFL9d
l18fDbMIwMq26UpGo7TTHm5P494go29WD8FS9iYbpJuPhrmwrT2e1beHuHLkdMNUZDIsmWg3zq8c
R9QyMQU80cYPWv0t2Ec4R428uj3KtaDKS5q3NMFBtP6KGz8OthS02LHBaZ+KYN+1MJ0TfgdRLSPC
MRbzp5fbw/2FiBxnDfQuRElWqbzp46whVgO39xL6C83JWqjL5NyvINSr63K+62ZwQtPJLp9W2Mfc
iUPXzh0PXZVngghYUxwlebaO3ZRg04XG1uLD67JfeuncWcrhT/xzaoZJ3oXNGy+bP2NEnqE+lfbU
kNxBw7bfRvDaoNxn1qdL4nB7Ha+OpZoaXA5ZVzVzNJaQarGcUr+cqi1RwRembtWtuhoYFvrUAUTT
28NdXT2NA8JRMSxejH9OLanrHIcKJFgNpP5yceHBGb89wrUPitthwAtb9FL/ukZ+nEPEtIu+zAte
EygEFfDqcYZYhn2yuD3M8EP/sUeGZjEVyaClNAoOQWpErq1R8UhU5+TmxUHR9bmkgWR302reFA4K
dwU24sqd/bo6PVM2qefotAn00X7RYfIL2yQx75VfrT0R+lMo37mirg8xlKz4ivH9GQ3Rur0SewoX
rRibC1kZdHhVLLO6Oxt1LSyZ5t/DDP/+Y6NEJTQTY8hWRBPNSkUexNl856z1d47cvXFGH6xSebaX
maThaoa6KRZORfqewU2vtf84odFdW3uumbYd62a6JTaFj714lnJ9WQcvt4/e1QlZw3MWsydIZaNv
qImTOhZSIp+Luk29d7wt9G0nuXP7XftSLYmCjkHSpcnjpLVT6zR0BKqjURbiSrKMUQO4PY97I4yu
vlrpfayKGEHQo5No2+hU34tu94YYJatNUeJeFg3hBgU4qX3Iuju1i2u3HlAKzbBUVSLcjPYiEDtU
u3I+xwQanhs9R91r3j28adGhvfNVXtv1HyONHy2yHzl6OtQw2r5EsBZB9APVSoRc7uRV177+n+OM
ApufVJ2o9YwjGpm3FIUOSokBRy7AN/Bf7P/fa6eN9r+tVUuyhueqhCqsXgxcntPtEe7NZbT9qH77
iS0wFwzfPJ4raG3l3X/cl+EI/ghjglC1uj8QoXgXIzIB+1b/RKo80u/M5c5JG9dxaz2xjLxhHNo7
06b3ZgacDdvDQVGZJSgQNkho3F69ITCOrjjaPYok0Y6xKOyPVk+OUrPIDa4419YXQoqU+F6QkZtD
w9NW7tRkrsxuaC1ZFv8d4tooSNta0rSWzVgqmhMNpukFwktGjvDS/yPtzHrbVpZo/YsIcB5eKcm2
PE9JnLwQGTnPM3/9/RjceyK1eEXYG9g4OEAAl7q7WF1dtWotaMTLKYJCcC2RW/igAIOYMATx7erA
ZY8PzuxaJQ1V7gWZjrTNCu0vgfzNCFf8Y8EHj8zMP+PAP4JR54syMePJ0XWtx/eNXv4Z82Z3/rDW
ViNsYI46qxe0mAlz81KGvjFCzMBy7ipI8M9bWnQLFWVY21GASYlHJYUmHj/f25lpfNGhTAnaPw48
EUH7NGbG5/9mTLhTJV3qjbLhuTwyj+iUL66rASWJmve/wiyZfJ6k1FTIe4TdCyPLbpIaM1Eq7XoY
/y3g7kkRr4AgFn3hwIywGoOBdKmUMVNYoEtRRLqBUuf8hi36gW0YPFHQmSG7Ona3ODWRv7Igiklb
CJpDqO9eBh7hY71y8S3crJaMhLqhU7K1qdwf21EyL0kcGzvNBFWIeRVBWHV+JYt+Bgpvbiqpliyi
cX0uuxHwKtdDZcDeCE/nQ9A8j8w3rlW7l/ZMkRkHIZ9m12xhz3x/UCUfsh/IcbI/vQVhvjxVV35o
pq4TrgEMlzZOoRtn8/oh9ogPrqg3ebcW6FKYLRO8ajoOKI0ExgfCwaGVeckHUafx/QS9SZY0tyOK
Vr9FqXrvZ8G2CvMPeIIKaIlpA7oFJ6/VOhmSpoipbppV9WJZsDmP5vN5V1j6bg57mMIBlTwWkzyk
EuMPsDNJuyi6pqj332wI93ggpZM3DiwDOYaJLthoQnbo/z5vZMnT5pmjuXxgKKo4A6JXQBA9kwDg
FTYyPCqyJnkPx4oJ5TVaQHG0cjZLG3doTwg4Eoh2lAXo9U2WMlz28mRfdIosXwb6qG7PL23RFONq
M5DC5rMVAkJthbWFACmRur2dABhk9laC1/a8kaW+FPA401LMeTIOKMqxX3eqNMVVzoIsub3XYJcL
EuR/VIT6OnSckfMs4d1KfPWq1YPrvCyDlR+wuMr5TYz8jcnjS/DEpk3CJDHn8DrYcAbC/oBSWRaM
K1F8zYzgjJohh15dW3y+XXSnTxoahEiKdubu/HYuuuPBaoTd1LUu66eK1Zjy+Aqf0WuE1BPjzvdS
qa8g1ZYGH2go/ts5ISKlKpfvFLKkef7YzTXrm1FALmygwDrS7TO8G97OUDNrd6Y2bNVIvqrs4Xko
rZfza16Kv5op66aMr8KTK6w5HCA7yFo8qIaH1EBpoPtAuwcM/D8Lwkp9SjRNghApgwl/fBhLEF+0
7E0Yvp5fyKKPHJgRchZNTuVwmBdStQpEg2+eqrolhDDnraxtlxBBUhSxgxoqf3Qtrwxm1iCX3py3
sLYO4Qld2ENiZSPriFP/i1c4t4M908RXKyneUjpxcCqm0C9ATFcbnQEzYAFIW8c7JZHup9J77jq0
3G3IZP7TskwhHqYRvG95ij2pnwlaYPaAbtXv9JXdWz4fjWxCk0n3ROypldSF4cRkSa1cXTRqguii
uju/ksUoAeXD/zOhHsfcYgh7Q/b4cj1yiKgLbhS/vUjKYVcDs/5vpoTwmmsNuzayGn3090497jNb
3iiZTS/YXDmf2XHF1y0dOFXWGYcBeiCcD6XbwBoDB39ArlZNv5Zw8MkUiGZmqV20Vr1Z9L4Da8Ie
Gl3TUNVnYaWFUhY4lxGSe7TI6f1B2fWRAzswJuyinLVa5s1KuGajXZTDkx+2Wz/91EUrz5mFGjig
xn9bOPvmQZIZZEPQ2zFb2MLgCmWqh+BHWO288FmTnhO0u+2VS2TR2WcU5ezq2smMbsnl3+s5Bsms
r8qy3due9v6yJ6msTnKm6Dr1CMEtpjHKE1MlcTZa70ZiCsfq6g+sYgb5O7IlmzKzWMfbBnunbkh6
nqC+iT6M1yTatkjKanv+U1o6HANEDcOMlqHK4kPQzx27lg2sWENZvTYjEqxWX46XadPAgYNA0GC3
+TbL8cPULIzL89ZPT4pOI71AxpB1mvW2cG2oCkNFlkXleFCmCwUx6lRdS9hPwxImaP5p+pwMnkQ+
L0pTTUtZYDfeF4zQQjc2xfeQFa8EitP76diO8OlWRk0nMMdOGFIKM7SLJoTCDmLK9+6YanGb00DV
OTKe1cdeUTiI1uhNjTx5n+9DEwqfMn49b+I05FHNn9/Tc7+UATrhpgW872mx3vG9lp/t7HvRPUGq
H6jVJuyQoMlXbqaFfaPFp+pgkDWLxvD87wfRYcqqJk48rPUjLKkVip17GUrr80ta8LMjI0Ku1cmB
r9YZdcPcREPhV5f8OP/3F5zs6O8LSZakD7zNZ8lIY4JVi9sbbVqluI1gLj1vaHm3+GABHsmOJX6u
oy57Q9uwkLJ4DIpr3QP5vj9vYnkt/0zMe3lwIM3U+9k4mzCGL/Be2ghONz8qbeVSWDoRsNkW3V0m
KA2xP07qa6RlN7AQqO6b3rkqneLdAZQJKXv+9mWNwCa2/qd64obzqEAWxUMefYvXaltLZ2FzhVgO
ip9MgwuH3gZlHP4tOirWjxrPVWD7S6cPHPihESFCGl07qPlcb5CT6yZ5S+Qn7tOVr0M5vQTma4b3
7wxqNijiHx/5MNqNl5qgS6oL75vyltubHjEC13wqoSjcFrum30KIqT5MPKLHTf5aXD+d97m/oOnj
NItHHxUPJi4hCgK6dfwLTMkq5KHj/cBHc2HuvzFVa23LHZSvoIwBYbmf79Rr7cLYMSUzuV9SMJLd
NUBjF6FDxlgi97u38zfB3XiZrFxRC9HQ4G6UdcVS5/qVEJ8qxj0yCtZAyhv7uYvTxzwsrwJJ346V
/dyq2lbOpbVRsdlzTnYDrIqCXDvDy+JXXrWJV8MMwscRon8a+g9aYF84v5U7LfBXgv0C9Av8Lq0N
mxyAi0V86HJjxXE/oxzNxou+WvwP4/+WD1G5b2hNj0R5VdR0wcfhzhuKAR21Bn5dtbjw9GBAOjVy
nD+KV0CpFpoD1PRx5sU/gFIjPXPeRxbiEqB7xwEOR5EPRM+xizgDosJ0l5ONTg81LAdUIq9Rc3Zh
AD5vaGn3GQ5hblxzqMGJjfO2twGBJyQlCHjZ8SzBcwvhpoy8QNR8PW9qybkO8x8hhER6mFu+j0Z7
Ed5q/qOOjALkjqATFfM+q1eetksbSLHfNBleoFMvArziOCs60IYUpVLICOPxUjMjZn1hsQ+seuWw
lhZGiRwiG52wQnfw+LAsxcvQ6eJtYXkU+eyp2PhFclnJIFrz8LaZIK6ui5WW9KJNPhodSiWDjEKw
OUxxLbUTObnldCg3pFdJJiP4lN9KrfbJGGDcLfz3XzEGUVOBrof0BRjM8TIzbocp9XhpGP6PPkAH
ol57fy7ck6CG/lbMIR1iOPzYgm3FRV10HqEge3GiVxtBzvMuuEBdoR1ZUI8tOGYryVLFtsmfC3Xn
f9J+yF/HrWre6fSDVoLp2mqEMF9bWl4NPrbS6Yr/42rTp5XVzL9WDJ0a/TnNIZpReBVOpK6mcKpq
+iaZwcz70KCi2SrmrcmbEMEKxOzyoIN/TmrKTZY0EfioId/0im+9ds007s7/mqVIcvj2EJY7wLAk
Oz4ha9ZVKYbHmY/eV5Dhi37F5lqmsOT+NPRMB+oo2OBEyNeoOdNQ902ysSOkXW59ZOoD88lx7iHu
baHmOr+0pZwBXgiSH0agYMMSqSiVEhrcSmOjSzh5C/hWpfJJrlDKDJ6RzK1Rccl/VtKDJl+b0S2a
P1NZXqXFSzKh9Y0oCTpnsn9x/jfNZyue/eFPmnfoIHPN61KTcj9AhqZ6susHJNoi/9d5E8vL5l6G
9MPWFbpZxzYQFK2VwJj14hE/ykJU1+6zFmroGLX2aQs3cYGsglHaiApDlms91/ZTUv70klur+gaR
BnwLm7T7ff5HLa1bgxRUM+ALMwCDHv+mqqo70y+Q38mdcaspxmMxS1pm3Yo3L0cKw9HluZijEvSO
7WhdnTBzRlDXHIS58iyFgGPQnEevaKdNkEcwlSdJfG2HsO9nYYdc+iT/Ob/Uv3gy8Yz5tlWuFO4W
wG3Hv8Ez7GCAOT3ZjEUAhe8YFuhI1k5ufq4Mz0R/2ZIc6boqS9vblaXcZpss9ehW9InxtfRDB130
qu9Qu6hb/xMUIEhEJgZqOZ4URXD2KK1e7dMpdZqdVcFH7w9j8SPKc0px5xeyFBrAEPzPj4SoWzh5
phWzrybInFuBG0ZXI3qiTTgggbpy8S9FXRMeQzoZBqw+4i1VllHg2bPa2hTIG8pKtFGuzq9myQMP
Lcypx8GXF9eFk/kxFmBHgibkFm5vz1r59NZsCCdfIrLrMP6XbOJucivjQYaFVg9XQsjSsZBZy4Zp
UgyjD3W8kLHtEJvJyf0m1MjkaK8xD60zDKt8D8KVPTttUsLwKM9VSpMKmEK2eWzLU+CcV+IqAzr5
OXR+xwHqs9wT7GDqfyv9rxJaDIjCK2uud7KRgt3ZXQ4Oy/QDeTS1EnEny7+KFPOtQUHBtJWV9S2a
YZ7AAsVtMVggLG8ow6zKtDrbmACnWoTxBmT6bOT03ul682p4hLOHcGielEmhLGudtoKuvU5/z3hu
qMC2mfT7vJGTL0gwInytVRDXlWOylnTaSwT4fo3qac2AsFng+L1gpIu20ZRHA3Fwg9v7/BKWj+Pf
PgmnXjl+G3cpS/CnflePcCmNBlDKaQWhd1JKEHZq/hkHzqWGVdvIGQtpGC7s3iLUSadhL8EklCQv
hVogl7FGZTkHl6MrAZN8PRQNoPviGTv/pAOTBnOZYWoT6euw2abpT7tGx0O6i/T3lqyO7YhEqkFc
hU4QYIds8TrUtYcUTOX5Q1pyg4OliDyq6YCYbTtfWiXsUFoRX9fqKjuxvLRdCoEHYmabZ78Q4vqy
L0LZhve4YzGfFD01fvGTrHFj+b2MPkFQ5tou4Y6UEB4Z9G+tpXc30RR54wc8kkircHA8R6HyOD63
VrJgiJiSfBN1NuropR5uI3qFOyV/Ny3AfHIHSxY+374tpkRKWHKQZE+mlH7P02rb+t3Kgk4TJMGO
8BWjiTkVozfnHCxIqV8VZVb1vpWtp6BByau8zrLbYdp9wGdAWKrc7w6UlIJRH8mtIkDmnMaD7V1E
pWxcl61vrFyMi57JHAEVMFmlICncvh3flhwqWJF76dqG7SJq+5WFnNy97J4Kez9HBcSOiaZjf4jL
LFVTeSLIhuitWpcpDLt5dNuhgmyqn85v2uxbYsxgw+jgQZgNCkmwJUmOPBaDgi0pvgjS+kKP+h04
iZVdW1wSaSqXDhy7jgjkGhzdq8pQzTZR9C0c75Dn2kjpS9ZfB81K3F1c0IEl4e3jAMhnVAZLjfp7
QJbPnHjgrk0Oz3/kZNc0Tkl3TNpQhhBppalK6mxejtRzR9WDTku3vna0/NKvUXkz5ccGEZD3nxQm
ET3QzL+ucewVYWjYfd1zb1WNc2G29mUql3s/LFacb+kS0XhV0Gm1VcKR4N8TDeoCsnw+3cpWSSIm
61LKwwpxE3RSAivLX96/LEuBcUeBv4ji0XyeB5eWlMEJ7khMXw+I4oa7YYxRLM21vBiuNdOo9JXl
LbmHjWIEgg44Ip5/bM7qBk9yAmSYs+neltR9Kz0Vab1iZMnbmTljIHGunZoiZlVjoIleXphvdOfL
VD0Z5RdGXlwneXHQdn339uETMjQQeKMK+cTxetQyL9KxKSEYb43ou2n1ZsrLJlMfEPtOP5AwM44P
4wQVJbBguugbYeWXgd1xVloYPEXow9/DQlbsnVh5N4M58FiHkhENWAgHOKjjdSlalSWh2iCgLOtb
yxwfwqFHUc5fmU5dcAeVgURKlgR0QC3zvx94H/UjcyhymatXtneKBIg9QKm1WANTLT1xcHGqo9jg
DfC3+XBgxw7byKNkyTE5YEv6cKc0P30GUwJUJlXd3lGS3tQB0pa1vYWNfOU+XlzlgXXh3Py2MoZi
/sYk5N/CrtyUSFu1Xrri9kspL53ymZOGyghTHMebabd+UmQxCkKzIvikVJc90/pV8abZj4X+YJqX
vmF/4F6x6A3NoHpqw2Ktz2wKpbc6uv+29YYivZ3KW2ZLeyRAFW8F6bKY1PCEU/me4UOhMXK8PD/2
Y3VK+aoN7VeAfDUyWN1TozG8eq9CSG7IQBDW8LMLW0qsnxs99HuYKxQ+b6tvpFpK+Lwt56rXNbjJ
0BubVat/B2q36St1U6Hd+YGQQit6ntqG2V8kQsvtVvcyKElnzhLb+5M7nzRpjZdscV3/swH79fFe
2kPnJ3WJjVaTH1W1BaWubLzevIs89XqcpK+J0fyK+m6tyL+QvSk8kv/v2khGju0yKk4vz8JujDx1
BieWLQdrfjL/DSE5oLnEEBhWFqqDZaLF7QR//CaHtyLdjTaqvjQwM0SQq8g335Ru9J/nSezsojbt
od1JsaL0FxG5xF7N7HKNgmTh61doAMwUGjPwR6yKmkOXD7mmZ2g25xAGD65UF1tGiVduooXEgTIe
5Q2VxPi07N6ZaTxaI1+/lqCBrL5ZpQbHuLWJs7fz/rloCJSMac+p10k9JaQH7IBIJmW15AvaTjQ+
b2JmXqpOWwloS5Z0cnCLye55gEv44s08SmLVJ7qEUb+Jen+bO9eF/WC/W1aGyw5wBuSDXOOQQQjx
uUzCuGlkBI8znfSxCGq0SXVrJVSeMtHMVhxDn2H4RGfx5ZJ1pi4NZpxvCuf72FxEI0+z5Ckvddeu
9lL+yWxvtPap8u7k4fP5E1vIh44sCzl5zCSwMZY8cMN8dMHO4eWbonmQ7ZckuTpvailKM14MFhGk
C61dEUcc6YGfjuDPNvZQX2uZgfps12wZbUCPUr2BeW8n1dWmGsM9k3JfzxtfeBZgGxAXNxINIZHT
I2wboy0HxLIqx3uRep0KcLBxkn4XK+bPLq73Epq0500ube38bDO5lkgwRBeVhlELPJ/lmlr4MqXp
j7buUDs3lX3nJTuzXCNdXgrc5vy+VslvcVjhQoIdsY6dmk8i9t/GoNgmSobs5AOyKZb2y8guozXQ
7OKB0lebW2s29RGxFARuf0ANns89q698So5ltE/C5zT8NQP4NfNaRfoIDdbz27rw5VP2pv49dxHn
vv3xPTEpPVxvwAMoDX+qu7tmnMU1n6VJWwmaC7EZO9S9GeegbS6+fhBl8ECdzh5jQ6oFjFFze7u/
S7w1QPXS18/zgCCj27BbnkgD2kM6ZKqEJSuO0FtD++i2G1RX7m804zLxn3r1F8QfavBa9it7ubhG
WPGAtcLAbokz/63mDIE0YtlAQnJg5igObug1/Tcr4rw/zPmh1ZXzh2B7MFTNXTCGo5MPnBfvYraR
sgxNdSF/8BJ17Nt2yjeNVu7jOtTcqIOCyClfz/vf4oNh7uypBuW6uap/7ICjx3c96gqkZLOIZ4LY
73QVt7KrxddGDUnQi9R9SfXGLZU1/O5CikTz4J9loUbYOWMUNbGab+QaqFvtXyqVspIiLX1dPMBn
Shb8EQzT8eIspvm8zrPZRanbkbMgad1tTV9y1am6XNnIhSovpCw8jWkxQp8iCpIYrW50ejPiF5Uc
XXqylc3q8sqz3nfSNqgG83OX1KEb+COjJ9Qt90gvrlG3LARNzpH/FNCkOiWc4/Wmo2J1Ucth5kZG
ZzZpL/s0RNy+3dp6dumUcK/lTnnlt2uzQotuZMzMabSfZlEWIY5Z+lDYpKm8/BgW66PrNn6LPNeC
cr3TXkdLftAn51OnjHdTuGZ7yY842hk3xhMGUP3xomu8N4wnntamr5Frm3V7GdpjsDt/vkvBhXhm
KQBcSW3/bsDBw1qx6jJp52Q70tUrGOGuIibRtc5ecaMlM/TvDOpTlPyY5D5ezCBrUmRUSH3aAXS2
/s/fkr02hbK0X9AUIRHpAKE+KYRlY2hETVRSB8j9WtsZURgguA2Yao2QYMkbgbbOahjg5i2x3dBH
XevZcyVKqq7zfEcgK6afRgAaR72EgLVOV+Bof6nlhAcR19s/g3M4ODijMGrzzooxOG6UbfUFosHn
H3Hpwg3swo7qZu7jdfAbacGNtU3fO9A7P2APTM/p04FpW++bQo66WZ36D8zfbuLcq8kaP+ZCDnZk
REhvO+KwERQYUTOIkIE15Ulz0VpgP6RgS162Pe/ya+YEX2TOv4vlju20JXjKK7dIb4bCdx3/U7Q2
f63IS15JHQ72pLmmDv7ueAOnKI2sTONaTUd9LPd6rJE4JMPk8MVNlsFgVmwYg6tKMwEJ3DHNdFnK
aaSj7d31yCtMMLhDdWc/Jmaa5K7RVJH0PFZqJ7soYtfSvuk8ZHU7NNsl126i/PvoSFV7pQR9EexK
Q+rkC8mqx4CrqI9HBNn7ot/EQZn9GgbVQ997zJ23Lg9leTMEqVy5Vd2O042qZiYaV0FbfatyNZSv
tFLri200Iu0CvkT+VliDNbmRqfQvlZFq1Z0RlOq1R4BOXD1LnOYxbO1R3amZ14Lu1StfBeQja92W
Tl3TbUsgX95O8dPkTbIa8nqzBg9sQRddXPuOOu5rzxsit8wz3XIzBT+8MZgdaTbV4ETJfW8OcGo1
TdLVIEIj3dgMcmh8a2sle8nDfPLQgGGlLnjjzHq22xbZ8KgbI/JDfbptp9r+lPZyib912o0ZyOkv
uRns70GlcJlFjh4mF3ZbFOENkORau5UTLdt5ltoYm9BuGrSf69b7MmbKfDyqLN3Z9jh81u1g/K0i
qoWWugPwa6MZQaJvmPxtpIdiUofnrG+a2vUUK2822VBC9FghM9neSMakvOjVEE5uWXa8yVUtV5XH
nmKj9HVQayChuTTAGZzGvZK+PymblcZQoGNw6xT2JRlKUhaNxCWXPORMjgbVs2ysqcsufAjzNBCN
OXXmQhYrxd5k1rJf+MiuVHpDGDO6CEB+EkVr3eCT5Ah+RtoGXALzVIipCSFrhJUmldos2aRR8lgb
430PlcuYGvsiWCNAPnmvzqbQ7JoR7zOPi2AqoiLQtxawzMYJNpn1GnTfzelzrl/J6S61v54PW4vr
MlA74LJGPkLE19tBVdZaUgDxrpwLg1TH9uVN6XdXWVet3DjLpuYeMMuaR7iOg1ZfxnhLD5qcRqab
dY+y/FmtXsd0f35FJy4xbx9x0YbZAOSwWGqQC9tPbOZUN5bZ7DI+qiGWV0yc5B2CCSEZR4kHJooS
E1VWb4122sXmQz8+f2Qdc/uXVBCaovlHHFySyA0PvuWECSwb+s8py6rHPmqnFdDIya0F8Q1jqHOh
CyYXSzQSDGNNKY+VKGD7femxj3da9Ib6ISMMu/PrWXDrI1NCvtFHqp9IA6biaF82ETxIpmvz6lWL
l7i86uHIPm9vwQ+O7AmfEZemIVUd9urR2JGPbiPuwvMmFvzgyISQYpihI3vO7AeNyq1R7pIETLrx
6byRv6+Bo0RtPiOenGAnmOI6oXXy6fupKoU6ONPeHPOO21nm2a7IWyV6CSN9E7Wf4yZxzeo6Tq4q
P9hqABRC/bLltjKvYvnCG+VrtUZcTN513pW39phb9KGD3yfsgmwhSleFfNdlFW6cyodk4bqUvuVW
s7OVFSc6LZgImyEEkUi1pgTlB7zIh2IjczWncQejQhDu0TDudKTjSvU58qfraXKNeo0OYf7r//+j
AA1y/E0CMlK6Qsb61MEl6EPw1u0NPWAK+UtbDZeZgiRD+yEvUyFpNTWuBaahjo0aYz4BIMRoVj6V
TcZzPEOI8Md5L1t05X9GRCJqS61KOQwx0icvcZptu+lyatcQSGtGhApDIetxUc0hoIs+ldmnNtyZ
a/X0JWecqXtmuj8K9yLfVqmUhWz6jLwoRuQmzINVVrId4htZfs3XVAyXIgxk1Ex9McoB5ZZwMIPa
5bj7yPyE8jg6D6G1UpBZ+fvimdgobBZhyd/3vMfE/+qZKxfy0nGgR+NQiaGqSs/m2LF4LVRGL/WM
ZKSXbfLDivae8um8Wy0ugQFXU2Y2CCpjIQhXTZKQKbMEZbyJhy/tGr/raR2aeADm638GhODzV2sw
rOc9Qv6quNCNi7HeqM1PjwnM4TbxiQzNGuXn4r6h1UOyTd3hZIgHroDekSC933jx1TT+bJT9kK1c
/msmhMuykptIrXNMWNZdlt1Pzs5oX88fzZoJ4WiaMLVCpcVEFH5Ly0dP/ty1K6tYPv1/GyUcTl2X
w5ArmIhrYmTxZVTj7flFrFkQPkGfB2kkzfvUJ56b1H9Sc3/ewGmtbnawWSpursnQz5m38SANM2Op
UWBzIY3QimvPM7edWVMrD3dxPVyaCEOXpnWZFOOdGoTXEu3/8/YXkuYj84IjaHId94mDeSf81I2/
k+StnB/25ct5MwthE+ZSKgrAo2wGS4VQEHqFXFWKAUcyhZJ0uC29+9xB9cAE+dqsbel8KMItSqNz
bnvQXJk55I631EqlsfJyk7eUW39uv1MZ/KFtg18MuhVuuK9i1/8VuPmX5s6+WXvGLfjL3GPlETcP
6Z7wQXtOG3QmV8KmRtuyu3DWPH72aHFpMAhSj6R/5NA0Pl4aL8iqigKJv18ACx0uI+9hDDvXbu+j
/D5fw28uOAeclf+z9jc4Hvimw/VjdL2XbFrjLYkKeGv2U3srp2/nnWNp0w7NCNd2J/u+racO94QE
ZKLfm/oaAcZCLDpaiHq8bZGnTbZdspB+oFTBG8T5kvcrT53FzWIcloo0LFMnEMo2NPyqjfE6x8tu
1dzaNDWTfqZ5m5rv19+DK+TAlBD3RiUuZ84HorcSuJH/g7DhNunP86eyuGcHRgRXA27Rln2GkUGp
mFSNGfIzXZRl3PNmFpTWdAr4VPFJP3mAiCNtDoB7u2r8v9wHl91F8ppfjtfVvt7Ze2cjfQo3+oN/
y/D5vfQNepRdcRndbvFIt9752/fWjfXjnyLsawftspJZUrTJ68Qtiq1XGm66xj17uq8YgdUATBnd
35MBhAwaUCkYWK8CSj4bRnqJz370en5XT+MERmZ8N1PoCJqI2JIaYLLqBfOmar+yEYLoLHI78ymF
08R81rvP561p8/dzHJaOzQkbp9QZyDsPc9rDt3CjvdW7l2gfXra715+OO72Fzz9B26KmvaGTT8db
34a3hZtc5y/+xbTTdtZjdmnvzv+m08/x+CcJ7ouAkOx3KT+pq3dVdtU513XztU6e/ouVE0Qb4NKi
z2bnZe4wTjd2pdVPtZ/BHEQAr9xMD+yVm3SBseJwYSdgNnlU/L43MdlvqhxxQrAmu+ZHIruP4xZu
9S1cafWNdLUmlLrotgizgv+AQeFEWKqWHS+wJsidWnnvmZiR7pq+3Z7fztObm7UdGJkP9eDCGY0+
paOJkYYyed5tJWo4MjQbdn6lpV87/ale+1BO755ji0KWapXKAD8XFpPkVYrgtZ2kFUdceELMJmYu
COADiOgKnqgPkT11gL1AAd9b3+v8Z2/fBgXYegYcw9fBuVf0lW1cPqv/WRS1+4K6jqhdzGfVI/IT
bqLivkvXGoprRoRbux4nA5UfjPSAl7V7JWJw+MdH3OHfOoRrW5GkwmqDgFMZ743hRsl3aYow11Tv
HC90Jx5fbfzuN+vRYYlTOHJoyd1IC3vTqdNW6j13GL550xoQdm3vZq888POobFOpml0CftxCe4jV
7fAB6iRWQvynfAciFWT2sY2qLYaodbAx6d/nXLvJtpJqb86f0OJCDowIgT/rJLUYLYyUaeDG5oZ5
H3f1sboQyk0FFjvNUhUo30Q+IE9hULmk6o5i6A8Iix2a8bp5mZnvnQpA30AhsEFriFzMiUBvq2qd
ocdhsjGs/aA+dvGLnb3fu45MCNslWUEplSNj71r6YCn3ZuZvBun5/JGoCyHtyIgQb4aSSkk+F/ar
t/i7Tg/BTdzuM2XTC/9Wu3fLfqO7wffrlssarGTk/vkjf1tDTP1tjAkZAaQYhDzyHLolIhHJCOYB
kDOkDIriaq2rX9rX8vcycePP+aV9C4HfdD38GeoL1T2/+gWHPLIr3CChEQ/q1GE3lR5N41XXYNJK
VtLEheTqyIbwZekdza7CZIPT4qfp/LG4q5T82tT+KNGd771fyHamF/m3k4LPJPo4DE3EirThty5d
tByivLKgxQ/swITgMUVS5EZhs6Ak/Fabb6b+4vEwV8ZPHzgb4NtzPXCmYxCKANlY6nbZQ2EgaX/G
5ms7vXxAj2kGjP4zIQTW2Kna1qxnrofppUteJOnq/BKWvi2OggABxhiaJeHorSbkKFDC/KvZaMR/
wrWa6bIBZNkQm6PsKz7wNXieC1oQnLYqbZ0ueZ6MtZrmogmqsTMhKFxYIjlVKxVKlOSY8PKf3vDa
8rw7v0lL3+Bc7v1/BoRrG7SkZJtZOh/CjROWRJzHul95na4tQvClzrabAaA+r+3qbco+V/Hu/BqW
PonDNcz2D25oO8lLu4pZQ1W8+nrv2lKDuFPs1h8JWFT9SKwZ0kB9UliICj1rUU9046tmN5KkpelT
1b2eX8ziZh3YEBbTtgi3SBo2Evty9HkNrnGmLp74gYH53w92q7GtXu8d0AtR8Rrqr8UgAcJZ6VYs
2qBXPVNRQ74jFkrbWDKgOQBJoHs7wLCq9quVP53fpzUTwuWRVH4d6wUm6ircltJVW5TbDLn381bm
GCFejcjzoo3ArCPzCsJmlVqdGt3cE4/TK6/3Nmb0DUFgM/gaoYt13tTygv6ZEhZUT1LeehOmOPhe
udKbr6O88iGumRAiYmCHVePNPTcrukUO0YVMKO4/kC8jQGUqM9/0PGUkXFB26aRMftAC1opXZnM2
RvUrih4/sFf/bIj8Fk0JotUoCO3OcDFAzlY3b4728t9sCG+mMiu8cGyxEcGgHuaXtT4ABv5Aksn8
HmyRDKQRhgX/kgs1iUJ0Can9uDqJf4XGSPLukbpZDOzAiOBZppyndSERUiSeZvKnYU3Iej5R8SOZ
x9eAwdMDIyM/jihWbQ0wFkPn5vTlti2UGzuKt1EpXRiDdhcC2XYbE+EU2CNX2KL+/uUTy+DvqeLP
L3axpRhlGsyNzQSd2L1yk17CR7mVJbdxjUttcL3dFLnDislTqCybyVTB/0wKKR4QrbaMakyql9k+
fH7N9n7tKl+cTbeJQ5eyzmVwrzwp37SNtK0kV/r1fq+EXUCblWDn/4S9btU0MWErgmo9uQ6dP2G7
c9Z2dek6hSdvzglgW7XFaZBcLhQpsXF8Q9+10Y0OajW4/oD6H/v4z4o4DVKDnaAfPX/Ck75R7bs8
ftPLvdc/atmD9pFL9dCY8C1XXpFO2mzMqvdq8a2X1yrjS5EVoaj5XFBDYyLp+BMALTsVU8EnoJSN
02wlp5zmCU5At9Duy877JYHZPArcFKXB1JN9HptT5LCaNGMAZoOGaWo4rqzdStq7yQRw9b+E9zBS
IysozgeYsT2GWtqTGxrdLi76HWQtrqp+Pu/RCzCeYzNCeAoDKcrVCjPSlXeXf5cYQXrWq118C5Xz
oz24abQ5b3HpUoeCS54p4/+WKo53L8Irk1EZSartL0wjunKUu7F1W8FT3q3E96XnJ5yrM20Q+MMT
TlSYgDVP8jmortxH6maS3pTiTm/3vbNP1nACS8VL89CYkMvLqZG3QYOxTKmuukC6M/UkdNNa3uZg
Y7fo4rp57e2kvNqW1fT1/KYuHiP8mvTTaBEhZSHgoTIj9O08oAfl38e7weUx712En6bL9iL+BZ8R
6L7/aFD4qM3cl315bnpFt+2fbO9ddzcAB5G0n/7ILqzc0sV5g0vf+OEChe011P/D2XX1yI0z218k
QKLyq0Kn6Yk9+UXw2GPlnPXr76GBb0fN4W3C3oWBNRbooyKLRbJYdU6IpvvIwqIbnqr5p2K+ZoPg
ysoLvWsIJrrbLcmitIJJRDmkCeowDEdSrhrr87IlvDvGKlqxOWekKdoU3YxYAA1ai7V9Kzqc81bY
GoCZGnPRCzOdABAbFWrdTbS7Xgfx3YKnuj4tBI7AtQZpUxSuooMRDni+nCd1oXxaABtUq57BWluW
tB1gzh8vjxrXKJxwUPwBbVUUYJ7jqC1K25sMOGE4gjbrEBY/AjtzCuOUGoL7Ex8K7zd4ZsVTK9uO
JudqP9h2D1ezMm+pesjbQQUO6QE3g9Zd0s4/LpvGH8IvPCYEV/pCxq5G6UyQH7rxqS8Efs1bOujS
RQRE1QPej5n9ykjNZQozhPgkLzc9+nC6rNt1//LMgW3xPxibCUGBMiINZMAMdbIfM7t6SrV0P0jL
/vJo8c+AKxzGvRtQQGjZAnOWWzlyw4dicGm69Mb2l5vYjffho72FLuHojV7ko3pmL7orcudr9QFM
KArsPG4aGR+Qqo8TFpWhCxyQQx5MTxhfQ8ksKlOSc2lKMJTTRtnop+gxirzB0w71trqqEwdd8+bB
Dd/kV4iIeKKuB755aBZBqwjtP2XGN8+rRDUigGvJ715FH4v9+/IMctcXKhD/B8CMHzJSgxpRf28C
8La9qvVbat2G0McsRVJjPFMoQQUOs8gTol/9PGjMxWSSgtZsVUGHFlYd1zvTuWyMCIK5kUQmCUmV
ylhc5kO17JNF5Au80VrbwKzeXJmXsVVw5ZHvjXtlHw0OuW8/wV3V7ZJnS/GkpyB0Fjf2JE9UGUB/
mr3graBVZkVbS02wy2P4cKIp5sGrtPcsuAuLjWwEnjrfStHPy4PJtRVlnLjhgTgOgrPn8wVl0SJv
AgzmGLyY6b2kvhM1dhobnBSiAwwvKCK8ozAZslk4iDJQVp/lrQ75BndAVjdLbq1CRoGQYPK4IDRz
RbuvNJldSlkfolk1IWhLWKRbI6g/Ehk1sY2IqpPrgysYdkGhIkyBoifO8EXukslAJ4dID5x7wAQJ
4n+mMCEJpfZoiwgUHI4a/ao38SZmNO6Uqye9jJ/UAq+ZkjIcsIEfE2j2GnW+04ZIEPpFw0nHYZU8
LXUjmMsa31BF2z656corc3697IFcCPAH0vJLpLHYlH9YNUXdDyi/JMmL1WpOuFwtovwZ98kPry//
gTDzFeW47iG7gOypX7wik3EbDZvWtbyw87B5eXLiBqis+vjrFj16o6S8Kyj4RGU++zo8NF1rKRDw
dbv5rlRup14UC3kH6DUAMz95BpVKowLAHAwoZn5ASykeVT/tePsvk/RlCJ3ElR+0Wt4baQ8cLT1p
6I1IspMmiTpMRMYwp7Iez2Okp/e5SXpP0le0EEMDPfNlUd8f1+PQ8qf9of9Audu5MUWX9024UGPA
jQ+c1lGj58vjxTVlBcHsUTVEtMJJRhyPx9yJhrvOeI2KXSt/XIbhhqEVDLNTgUXP6MseML09ODDY
icfPywiCsWJvuWGdBck4AyGdF5Sxb4P6PjcEzvWnq/PbrofsDi0xB7Ucm0LXqlldIvANu3J+ZW6G
V9lH+TVlmHXmO5D53Olb49R7PyDa5/6DdV/AbF59zrSstQoAT6m075Vql0jZNstnwabEnaYVDLPz
Vej4R6M0hVEjx4rfZ6HkBz0XXBhBk4lvNXQUU60HglX8TkDAks+bKH2Myjs8Ag+N5RTy3ir9y4PH
PTqsrGL2pykaZENLgdmZaK+2ZKSDa2L4ZUwlMRVkmsany4DcRbUCZIIdWg7HUg8BmFpeor+PUCuy
fasTPejwZmuVlGDzwejHb6O0M7BXmK6kmM48iiR//5yC2enC6zZlgUG/FnppziMQoumotLjrutF+
9vVNAYFNJ94mJxPp0xwd6fhL+arOTuyBAQ0cES6l23nLnlC1ea1tatkRbVS8oV19ELsQyJL1OtRt
MbTT+9RfJSAiaEuQIHSBYMWJgJiloM2KUioKgMp0X0pbMAaADc1r+r/uwEcYWRvELAg16vWlGIGT
Kwct9btkV8veZXfkndWhyIeKUzyYooSf8f+uk7Rm7pEfgShnDAWjpjjI+Tx7dlMp193Uy7dVW/uJ
2t/1iS56ceaNIx65cFuEMhy4WZhxlOPOiHLa/AOmYqehLwqT06iyI+OsdtlM3g6wRmJGUk8aq28b
IPU5kqs6NFqbn7X5dhlEZA47lmO59CFtyMrnwTHL0ZPC/AYE4E5vKKLdhre+8RRD8LqNLDV68s8X
n6qi9EujrX/dEawJwVWsbLJnJPwLB42tpe5AKMhdTrgc/4OJK1g6BKsjVK5UUTbhX9fqn+wy28jT
ZgbxS/Qv52moAJkggqfs5n+OwiucKTbywR41ZMWTd7ncgIslmQTpLd4IriEYU8A8YqaDreJWkCSu
JEfbbJIFXsdziDUEc0ZrrEaLogRWlOmunLdS72vK4DaJiCOU592QycJtkWby8ZZ1PitWM+lTRPux
BgvUZe1G7YONaYiqjrgD9oXCNisVejCQVgZKH8UugZAMKC4vexcfwUA9Mlwbz8OMHZKtddoYm/RM
66PULyWCvVfw+xaTmLCDvtULAgtkdZMrvxu8b182gNNsiIsMZWCD0iha/Vli4aprExRrAGFSf43Z
tlJ/ZOoB7aZOvNy0469+3qjaTRffXYblz/9/qAZjVx9a4L6mF0O1050gfCrLt9x6vIzBH7svDCZW
W6NUWV0Ly6TsrZV+m+H95d/n2mCDUA2XTBvFefT/r1a8rmbqjCYXZLPTU9KeFP3KrgXTz12OKwhm
xc99CkaiEPkOaI0a6QsZdrhOO+MkKHMmdDNhD0bmCodZ9pCG7xu7pumb3lk25sl2UGOQOEbk3B2d
l5fFdfyj7xvOThUxknMnaYXM3Nga8Mbp6IFFwJneCeSi7UmQ5+DWPq9tY5Zoko+JHU5AUG+7yJse
JVe6kdx6G16bfu2B88z1nckPT6NXPGnH0BNddrjXrNUHsL5eWI0RLRL8xHpXTuFN+ax4aHhKTp/S
e3un3B96D1xV1yJZdN41YY3KeD+Zy0TqLKCWxadZ+1V1NwT7pfzViHyUtwygcQBORSSekThjzhBl
FwRQUcMym0391tbDp9kywMdRCyLGN3sogRva1iBJgR62bxRFTdN11ZhXoC2Vlp0avxEZybncK7St
bMWCXZCDhX489B2CAgeFRmymApTLwSglIEvsqVZNYOFNbDKcVLI3uJeD3G34eTmSUBc8W37g7QWn
GkhVUF8EunDGRe0os6qU9CBad7f6US4UP24qkPA4YH33iCUikfgWVQBHeTDRgAYWBvzlPHCBbU3L
Z5PyktthKzl63pgPQ2jK/TZQqgTbpBQkIsxvXkKpiREk8TaBjspvT41F2UuoXqGsWYbu9kHhlkGw
T2xFUAjBMw1Kp+gJwdMpuh2ZmDxbTRnZYYWXP5tKq90qLXEl8hiI2qCVb3EL9qBmSUG1NPzy27Y5
Qy0CaoVxBRIrLSN+2ZvZp9zFQedZaHpUdrmmlyjYMtXsNSX6goeLVpevwNylt864yNrs2Inch/48
Q/nBIc2AlqbLTsVzYnwfOPvwGmojFJzPsjrMI2l6+FGktk4kPSUJ2eJp2TMK9Jk1Inlj3sCv0ZiB
1+M5lSvqtUVte1X+aA66P8m7ZPrbnA7kRmSkECHTRYWRWM7KBYxeI+hwKrTKxrgra1expQsizfcj
EYPB7LrE7tJFDYFh6jvUZzuLWh9jKL5X8n015W5IGhAdlf5QPvTVy+VJ4ywTKkiDdgUk5Smx9vmk
gRHHBAttV+HILT9oUvQmtdbBDmZBYzrHN85g6HlgdXQJszzOQ4vCdNdQAEN6+RhN9+rwYs2CowXH
L4AEY1CURPUwGb/Ia/Rm5HpbuaMmb+TUuMlJv+nicmMGZHN57LhQOMXiSeGPlhsDZc5So2YgS3KN
INz2c+yrfYqXvNGpFHt/GYqeSpiArUE94j8oxkNaywyncqZsostLYOFtWj6Mkdem11UGJfhRcEbn
zRYK4wwU4EFcGII757OFBjSyRCMUw4foXUd/Vhx5iN9e3f+aNFExHs8yHS33uBGgTRyyRedYklzE
JZrEa9eUNd+Y6lMgt7I7x4ErWSUMbbtNXlSC/Y/n9dDJQI4RAj/Y4ZmZy6OptEuzAscUKZwilY5h
CG2AMRWJqPBxKJMetLBBlsHgZOiAs5IOOFP+vugmEjhvcyaq5eeD4CqI0Eur/5jNXA1A/rxk0M0y
m9e2MJ0a3FlxIZonzpEBCfv/UNjModKmbaXKkCwlxUuLGaraGH7vSCGK74pf3eTHoh4hblhcQzKu
EfeFPQ4TIJVeRYdvtQmNeYs1dmuqEASr0WSeGNm7HbcO8nZ31Sgiz+atb2gJgUYF3Qv4hy6TVdAK
rEhVlhkDW47SU52nPnQhj6SR9lEvSoNwdnewMXxBMbeS0C7jiBhU+0wl22o29ko8C6IVb1FDotVG
MyTdndl02NxYeirPkA+sbK13qpb8QhXRqSOzH8XdUVKU+8shi2vSCo8JWWmQFw3US+CLOFcujYpi
nvfLCDzHRzuuhSSYgdo11vG7ecmndKZ6qo1JmXPBkts4Q/z7MgovQK1QWMcvoqQflhGKklFL9oo1
niTwqcSF4UpmtjFDbTuE0vYyJHeqvgxjk74LCAjSKEVxqU4+yzj1JXlbG7cRZAvtv85Y4eixto7Z
mJMuJnJMoaLgesoew+btsilcL1iZwhz9o6RGQxMdvV5T0IKrNZHThaNgzxeNF3PyLIdpVkYbIFrX
wQEqJ7S2jXavxz8N3b9sD9fnVPSAQ/jOQlBn7BmVRTPnEuMFsXJXKyY3qj5N+fUyyPeKZzorKxTG
ILOUJ6tXYBABr+fUtBupSw9VlfrBHHkJUd6kqN30qoEebhGDLXcsV9B0AFZBTy/1TskWQNcjcXOy
ya3fZvWcZNj9/5r08Y+VOg5rkPpGQzj9lBXUHLZWRkxEiMUAtShOhaP1oKdEcC3heiDUWwwkTRVo
mTG7iBothdrnQEFDqFOiT5qUopsPd6NYQTCLSI4qSGCrgBgUxdOl0k/VY4jbfCES9BbZwnifmSy4
ZTcAqrtw0xjoSJrNncD3RBiM743FQOalB0baJftluLPqfbNsAmtb97eL5WlgCxqMq0l9T7XbGS3a
dfci+AI6XOxhF4Ta/80Y64K1lOOS+2fGnCy+USBf1uu6M6ISqipAu9E4RN4UyVXQ+pBeuAzOdX/0
hUBphWrPs8zKEtRcQsimQTLdkp5LUN2DjvwYxijwyMzc1btScLDnL3WQe+MREwcNCDGfL4LBIPFk
BTiyoS93r6qDgxIj9H6aXtj+lK3oR51UWwv6GQYR3TppypsdZrTnoWyZFnCSP8ev1fIrUYttZBZM
VQLDjyTVo7z1UQFmi6kAk7yevo4jqNuN7tjkZSG4YvDi6BqcWTKZXNbL0sJsIwx92f60NDT66NvL
k8k9Qa5RmMHtoMpYxSM9DzfI45U/DOW6TX5G7UMWaB7eo2vw5JvSHfSWBObxTsuIbuAAB8sA9GaY
0NYiL1OC2B6hjfweg1d7urWsDRlUr4sOg/qw/HU5JMDWePQQs5rLRcNy6WvggTK2rnxDCeTIg1ZZ
dj8MSvVweVj5c/c/48AxeA5mN0NQQLwZjjNJ3jLJW6U3r2d5/JelYUGVDlQNlICWLdCwzRwN8ItM
swULulVbJ7Q/K2OTgvXWKHd9+1AGtyQSNELyYvkKlC2EwjqYu3kGaNZMG13uUCM7OlL3kA2CkxEv
0iCZQ0WxsP6+5ZeXqJtTCCDg9JqeDO2GhNdEhuqCehB38XFtWkEx3hFGkjKRAlCQbkrNTdcNviVN
XqSIEgffa1mpH66Q6LpY+WE8WFKfKUAqcrzi2vumu9GNXW37eb0vyi34yZzcehqXn1X8fNkpedsW
+kqoNJaKWyrbcay0UBW0c2hNLmXzFC7znTanglQg1+9XEHSYV8a1Cui+pwEQiVK70WJDurfZQJdy
c9kSHgwymxhGvPSBAogZQ5PkCxS+IYweGyARAf0qaA9lY/RzFQIhfw+1DhsMVFZaRl4pNEwZPyXk
YNL+VRI+WfPs+QKBt58PG3S8gzavEIT7qN2rKLIyrRAt27Jg2Ojos9sZKgspSzL+gPTnHCaGzAtO
7dDX7iQQpA/Id3eR2w7lrZGU3uVh4/naGopZTyq620M1BFQk5Y2X0iflIVUGAQp3Ma1hmNmBGEtS
pDlghlF3iIbKT+ktCV5i+SUYTrW6J8pnYl+1+pXWCdK1grH80yi08vRQoqNsAlkyEket9uBndyXt
rUJH7uWR5PnGykTCbCVTbGltH4aQ9NGDtyBPNwNOmUol0mXg2oM8HwiO0ZGAGq5z39BwbbJz7Fru
qMv7LjS9Vl22chV5SpP/ixuuoMg51DhYTW2pgJIl5TB26UYiiq8Y0x4E93+/VeH1E1RhhoorFHgp
zqEkuHzbWZgluas7bxgy1BiChbUYTdlFVn8QpFs4Xq8js65D/ZY+iLDJzKLqUYqWR1BTLGPpoakK
2wOZRCIYP862iLc0NHWAfNy0INlxblRlBiBd0KCT3FmQi6uvoMsX2S+WPTvKFAquht95LC1wuoF2
gApr4/GV7QQfSqOY8xpKcW3UmY6qKVs4kFOi3LRvxk2haTvkwg+KgmbFBMXKU/GSpjPoILRNZqcb
OUy90qr8v14S+CYw5mnoa0GrDl0yq7UHVosRzxeQ7OvaFtJO72kEaZy/pnenhqOCCH8gWYsk/zmI
onR9ZPZ4kUVgdtsM1QHL5PaLKITxJnMNwwbKSZYs8CCUblC8lHYEma4fZeWr8k1RiqggOUscFkEf
j6CpH239zLDplTwVqWzAO8NtOIOrN1W8JX2xUOF6eX54QHiLQDKBhpNvL2ZV0HaGUo2lO1uDS3xV
j1EJ+lDMj5dhOJERzyJfMEwcieRej7CnAKbcSuZTEdtOU4ls4d0+aTjECycBN+i317I5nJpGi4FS
LacKyUUFnDBa6A5B6cz1QwNB0z4/RqKOfu4QQhKSasvThzrG+wpkUKUFtPnukL6hl8dJyUdY3oTq
j38YwhUM430ggAs7omOmhszCc3j+2Cyls5StIPtIf4Y5eGANfVnDRKzZ7lpZ7gGj9bo/F+QghfUm
iQzfqHE9SupHsBMJ9mfeulpBsg3BJJgTbQL5mIvg9rPNqt89JOsqtT9JobUpokZ0EqE7yQUTbXan
ATlfXKIqH0/RW63YSVbi6AFkrUBuHz3hDKIZj5HyPog2OL57fg2tzSyCNiWdEpjArZTJC+1sm4fy
3dgZJ9TIeCoqeRGm3TBABRmRd5edR+CjbF4mVY25HCsMcTv+MLsTeMi9MHw3+0wwttx1TuuuEU1Q
YMDud2GWdYOiAkdqkWdLHRJslfTjsi3UA8+mD0XyFnK6qPWhKg+sCEojDWNiZiiSn0D3nRuFo0E7
OzTRqX4txx9203iZqEjrm4cykPQwsdrFtCQupaAHJIHwOqphQVp3tJQNWW4KS3SI/O4mFEwj4Amw
UciAF+tzsCQvSKJ0Nopic89UY7dvju34lE1HU83dwMihhZg6laiHl2ciuKFQwgp5B5QaMFEss6wi
Lwyg2oUq/YrmTt41kDQ5dUEDUhBpMtVtqkChU3Bo+eYwMJbyriBk4/kB1WLnxhrQ060kqD+i/++2
UZ4yvKwR3HYue4wIhFl44DtOejWIkPEMrkP72M43JH67DEE9gHXKtR3MpJX2NKKRAXaQHPyoteqU
IsV4kRGMD9Z9MneEjpRtHExpgySsM/WtYDq4XqCB3FgndHmxpXSphUxm1SS5K4XNs9pLiyP1YD9P
akhL99uWdIK4xB22Lzy2uLNGWorIdozpnzRfC4ebMuoFGxp33KgKl/LnoZi9V6RmRxY1A8SSvMed
7KSRT4Zfl2f/zxWSmX6UHKGSDUdc7J2siFVuZM0g13UOCvllYx81NzyEn80uegnvqw/w3agPVuWQ
XwQdu6hlwxt8sU9fLn8Dx86zT2DOB73RhnotVbmb13OgoQVlKAko3YKYQKNDHyfvMty3cwL0lXHC
InjrorUn7HN1E4So66LkMaHlyjNEuxxjH0KJeLYEi5c3tmsk9sm6bw20cspAijvzsVTJpo0W9F4R
r5LuDeUkl04NSZAp8kMrOxhystFb/To0nkggu1nSbILBdqLFuGuD4TaDhMDlcfi2s9IABjJ6FO8i
W/dN0druURrQLtCPmVGVnNZoNn8hPeR8RS1onOld4/zZNVZbUG1KdRHZEFyxQXGtKb8S+6ZRNpdt
UTiTChCEDpSY4pDBvi6W4RiERQBjsMXVSG7+lm7jq+mq2hRgB3Xjo+mPKLlefOMmOuh7Afi3Yxkd
SaiA2joqjHATYU6eyli2Vt0iwJWRiylDofcxva7HU7oHT+FW+F7LDXVfOw+bj9dTXJBDaGq5cwbt
7PxXDvL7qvxZVHd1I2CD5s7dFxSbhQ/kJpj6CJaBYsKNk+WYo/R6QceiYAS/vYFBmknRcfLCRYTQ
utXzzbSpasOYVUShRHkOLUQZPXdV5aOfJT+QTIhLPyYgxp9b0cWYswbOcJn9tZ0HFfJnTe6a6ida
el1VvpWlq0JUSMI5+J3BMHtsG0uKXUeAqYKDVkjgdPLV6UMzH7Pq2S6P9C338oBy5u0MkNlyFwsT
FygYT1JdSaBdlsa9UMbxz/7DbB1nIPQjVgs7LEkBBm9YlTQ7u9s3yYSo9RQYz2q2KQPJi9HNGhWb
wNiPuo87vFNb24gmVLRTND7J4dtcPxYDXlojRWA+d7wNHcUMCPDIYTFHQjVO8zqe8GV99dzZv+IC
ZHH2cQK1bhl8BKPqoZRXsKv8yQexo4HaNLDTUWYLPE+cj4Ya62UWWRjy+SB/am917Qy72tPd9BF1
71fKvvbRexv4l+eZ12OCrggZrVyoD8VxhJmDCL0eBXQXcvAozT75EbwTf4HODmiwws/ixtjkt3bt
qvvkXsQuQz3om7nIj4GnDOVySF6cmwuRe8oc2eZuKp3S5KhEgvMVJ6DDJZBUtXW0jeIh6fz3I9Ns
8tpEn3LelVvU83baNck2JFAd277pFEEA4q2XNRqzXmR5qIalBNqsbPv4zi62499rRYPrdGUQM1OW
NBZq1gJCNQ9Lct2heviyL3BnZAVAY91qOdaz0QVSDACTeNJy36mCYxonVoJ9lHZ5U+Kub2/pmlHr
UdeDZr1tY3/GzAfoi4fOL3j8BWd5ERL1jZUl1mBPCU6+aN9MX+TkQ1I2ibKVRdcSHsr6HMgEibis
+rQdcDqL8tZtxp8GBLaTvHc60QWV41zrY6DBmDODGhna9ABaplNnvY327RL8vjz3AlvY1aj1BpqH
WkD0Ke69m1F5tmMPYqGXUThrEtuzjnwo6lbRh8+4cKhFQdXOoLmdjUV7Bpe49qoVRvZaKXJzRSqC
av+uMKBEJaeRnfy1e+PVA2ly3FTQA/JNmjjo5mSIaAVQLd+O5l4fd5eN+z5L+H1keimEDl0Kxrh8
QBdLkOD3W/TdJ5CWruR0YwtLCr+vUvp48yddASUPYJ379hhquKjqeFBu1GdbcrVpMzbPyvKzDW71
xQvBmX4zTL6LK3IY/8MIGhoB6zKshDghE7JR9BnKGYGFTaIcFXv2M3n6eXkQOfsRKjLxD6qbDbS2
sXVbqB5U6qyr0X04O/qjvB08+Tk/BEfzWm/czjGv81+Fm19lB5EmGYdREMio3UZBKEjPUGl+PrAL
cr9SJSNolFkVFI4OufnPLJqmymm6ehlcC7qFDxDDkz7lwmhtJwPr8EGJ4/IukYzgoa5LAm7FLB80
31rw3gtOdi00nMEqobSdqKP6ZJuV8kCmKTcF8Y7nE1QJxQLJuIU2D2avs5IhVWtKBV/NCmTx0ISb
PFyeF55zo7YF8RsMuli4jHOrVZ/VZYj4gBIAPzRMD2TEgS3YROkInx8JKHvaFwgNUquwnQ9RM6pg
YnIn+zAEV8t4kpMrO22dKvr1D+bYVDARdy7QlzCLCD13+WgooJTIo9ei2PXWbrbuL0N8j3Uw5guC
Te2bdVRVFqXArOXrprgfkqt59lP7mBG8XeSdYGlylC/P4Zi1GUg5bcqhcDftvTw50pPtzv64/ZVd
6951FzkoI9u+KDsn3FeOojlZ5c5O4Vou6lGc6O/pxs+/hpzP5NSVgV2q+Jo591CkVIx3wyDwSK6z
rMaX8fmOSP00UY7TdnbD4XbsXNnya90vNcGm9b18g5L6oYMYmiqo60Tb5rkxVTybtRSDCKTFfVy/
lpdXkuzaWMXV2SfFXjLfKgmsB6gTngzRmYznRaCHQKYJrVW4GDBBCdpumaElDZW+0qBkmMX6tgR1
gFMlCC1KoEtOTbvJZnkREVRwbmeIh7hJo6wbNKffOdyDzAZhDoJKsifvwQ/VqY4Sms9tV9sHXvk6
oPd8N45O4RzyW+0m+hTRWX8/kpzhs2kfIx6KbLaB3yihExpXQbwdghfZ2l5ep7zYuTKTLSlZymDR
+wEwQXWnNJkTKD8uA3BDJ4p+0XqqoRSA7T4ykJ7MdDKAiSOZ7ux6OqL84MoIEkGyl2cHZgpHD1SS
IC/JRmgZBJoZXXIK6dAOFzlCDk2eIWiRBOcbgQws6m/O14GZa0OWGaDzKjOQl+fXvRaDj1awlX0v
9cVqQ60cbaICF7PKhmY1DiQtoWyxdX+0lROYRaT0Ouz80sDDIarUW9dA0Z5xujxJvGiyQmWjdSon
hTUOQJ1DMDRtFfVjmI6F8h6L9Kn5g/ifeewLrJYTlDcmFKhU/SQq0TPfbbNe1PImsocJwKNZaOZA
YZTWcIzltoa4c9w+TmAkMEVkxVzP+5ox9qYNHnV1MhdgyeaLvuzn8a/vJgg+tirjvdM0QTjIbNZV
pTdNjYujm6LafBMPRHLmRmp9iMbEXqtFkvf3vkCTPniHBIWDxVIBaHLaSnKLBRstd6p2nKLbUkF+
e9+Mb5eBOAOngLmBpi5B4YCelvMFFVhV1OqUDpxY9eAlXddvrBkPT5dROB5HyQbwRIc7F20cPEfR
EyRAUkjBuXGVzE6byv48kQ2YBERNsrylu0Zik73K1ON0ihZWCHii42TqQGxUbM1O3zazehii1rM1
KFR1JHKniDyEhei9S+VsGfgAuAkU0ChhMROhmjAZSrOAJ46hTIotifoqdMayj3+ZczRe5+UsX0dm
Gv7EIwDUWFE7Df0yMtf3dVcntQfWiyDdNSQtCifNqM6pIU3ktVG0GlKJ5fRhdh16V0g3dajVszLb
K/pxQjJGTzf4j6x1pMXM3qSlHA5l3ksHkOKno6OH0fAsaXX+NHdV/Ra0dbwPEEy34GmH6vGQ5NN9
PYTRXdYkhZCmiTv94CMBxxRui2gRPJ/+SgsSWytBmJT0OOvhPWNXHtXEra6CXUgce6tXTrEFvczL
Za/j+vYKlglAcLhysShsGGSeZV2j61jg11x3UwjenajIDLHYnAWSDENXRxpuPXqddq7ZpNmEB7/S
/j10pv1RJlMHSdIEPGGzPDeDUzd6/9tUi+Kxwy0621w2mDfOqCDQwbmLOjzktc/HOexlbcgpaZQV
ztFuILH5Ec95D500NI1chvpzn2MuSgoo0OirLo6F3/r647xC8DJRsUDu+2cka32V4Hwv75dDuSmR
D39sBbkN3myuAZnZjLthKFQK2LbHsDi0QjcVAbCneWPqlNaiALbsjNXg6rHgcslFwOXV0k3IU+GW
eT4/WilLakDLFKx53DRmtc9r7fnyvHAgkLxHpKUZfMRzuimv7q9olaiTMR1psQVakmKcVEQUlhwE
HMfBrwBlIJTUsnWuQRUh0NcwwhhHT10W9EGKCPa4EKYOJgzaZIm6xXMjDBIqUkUfQsf6d1pdd2Ay
vTxKvBQP3oy/EOgXrIZpGEe0a814z5239gmyIcQtH8yr7Da4i93uN55aQExLNokjebXABzh0ZehS
Re4RFUZgk7TYmhtNTbsgTWGcctJP2kHzJT/50O4/9JsBmTM33VsoRdvNuQORDNWdd8l2FDXL8sf3
6xOYpVTO2CeGGZ9gmh91cWuLKKh4YfHMRmYCEzke9NgGgP4TNKddAEa2wdG8mOCdzO8/DEEJI+fl
/HxMmemM4iwaEvrEG+376xJl615wXLagJlgOhaPcS9v5BQQP7rP62AnOT9+5lFDcsp5OJuZKuPBk
GoGpzWuyh9qd5Q0vGorEHIU6kts9pJu/D4RniPQEsvLdMI4h7ECN7cICpwN/0f+eCPfcJiaIJHJi
dDm1qSDpvpBnb7BOZSUwg7NZnZlB0w4rM/JpwTVvhhma3W0sO/XU8LqsBG1WnNOYjtMzOK7Q0kD1
b89B5qWqgyQHSDKdRiV31PG9U2/CSRcEFK4xKxzGAaFMH2Klo8YtK2+1AITdmt8SwSWe7g7Mjntm
C+NpOkqMinYARh3cVegaC8hVt1yT5j4u9rL9I5wEpwnR2DF+htYNW4oteMGob6QsdPsaTC3llSqq
e+FGo9XYMd5WDmTUSA+7UJjptEHmJLXAEhEC42pTkk5y1QFhXK61cluaoncd3mnoD6MzdEqQnyPs
fa23SBxqLcaq7Rent93cwPHL1RPbUZsHq/zRZCfVOlrFvikrx05FqVfuVNH7oo02czDxMW4ujw0q
vEu4uWEgG4YSgQKF9zKaTcnyIdg5eZ5uE3plxJThIY2ZrU6PjGaOcUpqvMkL9tUHeNzT2rHdzAlv
dbe6lh+glixi4OMO8BqWmcJEUhOYjhpgYwu2/920CR2nuUKfyWt9qq/Mv09k6Ws05qA2hKGWFoqJ
m0O1rbTrULgDC0aRrbxU0QxCYgoAznHUvT/H5e08/bo8VdyTxsoK9h1LkeoJ2kAAQbfzFjXvmKTk
1rzBySZx8i2YdMhr6FVe9HBSDw3KXryxcQfh0qAzw4at9Vewh42pr7oggsMst++xk14vu9aNTrb/
SfbtJnCabVU7/dXVJNiYeWueUqwjaKCYDmRT55Ef3dZWjbs0WGEXaFH/Qvu6IOT/Py75hcC45Lgo
VtrMMKzbDJ6+629Qt/sjhyJn4AzbcScsmeOeqtYmMV7ZN4pNWgWAZKtkm2A7PYb35eu0uAq4FiAx
dtl9uC6KJAR44ijlGNuZn5lyCvUdhDRd+1WEx0Y5GNLjv0DggA/aIGRL2O7kpYwTaR4RthTzR0Tv
XQ+GtbsMwXUD9T8IloM6BGd70C2AkOKnTMN7SSOiZxAhMMmNEfewOcmxuUS4kabxUW4EZxjuRIB3
lOBF+k/ZwLknm6mcR9GIqvCuf81RwNwgKd3/S45GtyFvSnPraAf4c2NaHcd6NTHDOcB66d3pZ4ew
kDvmBoHdIad4v7jV/eS2gqsQ9+y8xmRWkFWQbjBCuNi00X6nV6Nv/R9n17Ujt65sv0iAssRXhc4T
e6JfBM/YI1FZovLX36U591x3s4XmtWFgG9gGulRksVissJY3rYtDelttGzdcGVvRu28phDoVyJ2g
1Ghq0+ogUF6Hj9kzPSTbwS9d+fG60S26vD9ryY88GyWNzL6eowGfbtrYYSsD6ohAH0RSOMOL82hU
tGpevU80XTwEB1R1JU/bXtdFsGTfl8yJXdihGjRpDynxIVgXbvTKvM6nK9GN+11Ku7gmTtaMC2Fa
RW/CeIAc/UHBBd/saz9wxrd03T9cV2jxvJ4Imv/9RCHWGXY0arNCwXocdllzvP77Cws2U59iNgq3
OBr/OBtD0+ZYk3EeqtAeS2mXMcvv2sfAuCGYurfkla49Xxe44B8gUAPT+XxsyQUApUynDs04eOMA
QxHkTm5TRo4eCWLo+b7k9meO9gBcq4JXXeOvAyVtU6ZmCXJXWb0mFYDcY7pKxghFvqk5hFMiCDQX
tulMHhc26EUosR49sK7JEmeyV0Pz+Q/Lhslo0Gug9mrynUR1G5QpQROGG7YZhtg0N5Pupv7vfTd+
/o8QTgupkWxDIhBi2Gtg/SbtzhQd0MXtPxHBHRxMFSeSEme4fywE5MVTq93mVHBmRDK4M9Np7dQ2
NtTIeg1zvR+k05xBVMNbCqjAsILUKJKjKCPz6esAVBSBrkCKjh0xAL0XyL/jcpNJa9psjPLHYHhj
vmcUnHjPUiGw70UVT4TPT6wTt5BIWhdLMuxtyPI1Jk1+pZpxp3eW4GpYeKmd6ciFpaTEjDTifjS1
t2De3afGzaC8T6UoKLkUgxStBWJ6zAmpKPtzTkiLACTZTlbsIgUcOtTOD6B8dvuu3CSBwDYu/d3c
kgKcHg3S0KXB2V9TB0UzTWbiDsMt0b7yYF+0j+3UuL22lZt1LBpmv3QM88gTRMk4tTIGVs43qg/7
ZEbPwZxD/JREj/okCuwvLeFMAF+H7+WBWuosoO/jNWrXXs/eEn193fssxD7fk1sAagNOGyDT5q84
sbdAIXDTnZ24k4JJH7t0sy/ilHumOU3tWD9ATH8EIsRfR8PnQjkjDxVLihkGd102VH42KJiHE+i1
8OiEiBlcHvltdAHytb6qacKIVkHiVn7+1K3Q3raK1/kWTWdbtAEAx3Cj5S/WunQfeocc4jU5iEaZ
lmz/9As4nzuVXTP2FF9QA1NB3Sj1WmV4Yobv13dwQQwaBecyDsah5zN9voEVYRrpGopYctoYZN9J
q3a8jySBv1hoCQWgFywEUPiyDngFLkaWmUoqUHbiGeZkj8mL0jmhH6PD0gFx446uAy91tNCNbzo/
XGVHYcfyt9M9v/fP5XPHrUonlYG2Ce+C3bRSvHSlvyu340p10mf75pe1/vnr+rIu3AJnAvnguZWn
OottCAx+GIrTy27y0u0Vh/jGTQui7a/YESKNzVvF62ih3RaPXThNoMWcb2UsA33dGGaL8aRjfF/d
dsfY8syDWaJsMa3JD8VNvCpwNUP4VFjwZsCK0W30GaNvFn3b56INaTSVJAhRiLLK35WdW2sNha/t
9TVdMtVTIdyxN7RRjVRNSoCLTnZlVezqVD8WGGNO9H+4eAA2hikeXAnGPGZxrk8cl1FQVdg9fZQA
5v1c2M8NW+lMADi5sGyYToKDAUY5YG34IuSgoL3TIujHIW2cfExTrv4EWgEVzWAtiUFeFy046P7B
aCa3OykGpXoznbuBDT/VQJpXiFjqL2GD5u6eExHc3mh9MBR2AxEkWBmto96M7gfeDpgXxASPpz1U
W3oAdP1W9EYVqca5r85gJKA95FZN6pCudUIRe4JIAue5UGGs/zObYiHnrfa7qBX5xtmTc+cWRwbn
RgEJGDwk55saDM4VeTPCNxaq9MPqLPBdRqlau1TTAcalAHgDLUdDqGqenhvdr3Gwc8SSlO0nMpqv
SsvU39dP2tK1PnvqmRhuHsv+7pE+udbDVM7x4MAnWU76XiWOOTjlR/Z8QPfNl73RH5vEt/7+LMwd
wTN7H4bMANB/fuSMse3VdETHUWi8Wag96I2IhvB77oBb6DMRvJGi5JhLc3tdkXrKXeXE0or5kmPd
PcWW8yk70Zf59Fo7EnFrP1tXXl86duS0K4pSL5hBRfhMC5Y1A72hpgGcBJDDcJmPjAQqGE40aKxu
CfvZVoMj2MbLG2GupKBDY74R8IezLCPNwMEhI9VaYMLKS1uJ5qsQE+h+SKK28Bpa9l9KrtIb8K3T
ZI0wwbRcI2/635GRKwGYGbQyADB+ZgDl2JpM5moDraLdaNBGddD01Yj4YS/XBPV8TBmicgDEOHir
cyuIS00q+nSeZbRK64HqE5uPtYoa+PWlucw62TYmbxDno5PvMr3Rmy1YROeJs7pZs+ltAEx+TLd5
h67V0h2oqLKF0ZeFQ45+FohDnAUIS26zwT6WkSjMEYB0UjU5E/o29lZOWurYQy1/5FPWr6c6MUO3
YLK20YOQNI4+NaiK97VRvJRaoG0LXR+fLatIBicPh3YT0SnLnSyzGXUAwk5sv87HevQsRUolR88s
g+3RHtLc5SQ2d4wAtboHS9DOCjvmJY2kHcFRZu+BOci2Y54OTyA2Dp+lKhlg9rVWvjFUg3/GRZGp
4NgO6cdQdsNKzbT2w6oLsEZGmXxLCjN70NKePqKVC76e2iADw/CjPbpl3hYfgRbblWMDOWFNlbRZ
gV84ODAgRD4PjBDmtWrZ3TMWKIHTm5JxqIPI+qHLGRBuh7gu9rU8GIUDLEvrjqnWNO0LVjf1PdbR
eBjiHuzvSdzVFK1xsXUzSaO6GYpS+dI1exjQN4RlcSWpkLZTKbW3plGZLwBAjo5D2BuPik6j3jcx
deTkLI19CvIfywn7dHho6qF+10YrXNcV0zFPHdiYFugUkw2bZCT57wLXXeZ0qZo/BUhd3dfoW/up
aC1dhb05faTouZdXQ5VqzJ2aoPe7cjTebKBsP7ZV2L4FSah94sZSX5M8jQ4ZRvjAXamxjUV1rXKb
hnQYnUIjo8jtLJk+8IMBcg2Ya0QenKOleJFGUlWg/pJNGHornTFs16QdNlairGOF3caSqFNHvTzW
8OqI/tGhi4FVkx966rKqisK58Vg6duiSPLwBe3pyshv96Sm87fbgTTkatwm4ANv77CPybTy3VACe
CA790leYGjIzmNDW0PjFRXWRUtv/maXRwRMpdbjNP697laVDfipg/oCTa5OGkd5WFRqE1al4UWvD
LZrK04KP2mSCjJxIFX4TbQzsDDOTbx+DYEl+sArRiOKSLhaypEgBY8PQ5cXpQqiUqfP0QF/VXq3f
aOwQS/dM31xfsiVFLEORkQKBNPRvn4tR5SkPKUF3K9iOZeuQVn9dAwcb8Mnvz8HXyZaQLAd8DUhx
3DAqNuiY8cgkwjcVqcCZFdGNMi0kqBCrB1LBzX5cX6LFnTAxsI6RESTi+VY72o1qh0OLHESSrzKj
WLH3oI/9IRZhY4gEcWtVRoCnqcDhAniYfN0Z2zFlXkZ/WrGgYiaSwy3YoOD+SUDpCMLRwGtM6tXD
B83QlpNZ/j8sHTwPcoczVxjfgtnFxC5ygqUzCtlB5nowQU3Wo7GJCXr3FlU6EcSdfKYk+pgjRY4x
PbQJdh7R3nL00KUv1/VZaBFEtRq1TQSOyBsC3fPcnDti1BGaehFG+K1vbcjxNxqpPuFLURBGs6e2
ljf9nmzKt554orLjUvw844mjyqACgfCi8bfu0OVPDQhvVgSFhiNAm1JHJreTMzwC61G6l213S9Ep
6WfbaEO3KBs9gfSVPCTbCeBf1iZ2/h5dBevx55P4NItsIkmHSCh10+GYdFu8hHr6dH3Nl473qQjO
Q2VTDcbDEVozzFkdMLaAaQxTG39fl3IZqp8rwp29pgSTZZLOGyu/99WvoED3pewR9RW4NNclLeXC
ztaMO35xldmKNGcd6E/yJN9mpjMdTA9zeyGwmdBY0zn2rY1Hz3Wxiwoi+YAgAN3WQC44t9xJk0Be
0IIMl2AIMTNcvboHzJ1bmNtBFviXZVGz20caDBhGnIIkUqI+LHREG11gO1bQPgSRdtT1VvYUdE9S
xIl/rxsBQjP0Agg4Yspz3dRK7TULz1dMtiNbO/XFTtLuG9KEaNVj+raNSsHcwpKG5JvtVzZ1guzB
uUC8XnRWJbhycGmwzmGKBimmVb51ncwiN53qusN8V09+Xld0IS8Ounh0Vsz8KBgQ4kf78TJqe1aC
gK538ydyV2wGz1C8NkVrNIud5ND4wSo5hGvbQ6rJR7LgFWUo5/pHXB7I82/gMjI5TClSu5kEL9EB
DhphLunvM2bnIvhnaMFCDQhCIBxQH+LuKxgFZ1CggsYRABgRapHqhN8PQ2XFmmZFW1lw9S2JwKSa
jvBDBwsin1u0ej2v9AAipNhasdx+MM3s6fpGLCS5kRw6kTHfiifBVdfUad4AUw5VkjTy4/vs2T7I
WzX0lR1ZR44CljtRllukFnfUGLUihEgQCRt38vaZUsG6fQe251mic6U48wqB2IFoDhLqg3WMXBXw
z67xqHumk616D30jrn1n7TC2JgghFu72c8Gc0UmpRckQgfHQfkjvO29mK3839ipmOeyt5acQT16U
l+4G5L7e9Y28fBJCMq50E84EeSI+QWw08B0Jg2QzetWCnxXoeICOaLyxbl2ISoaXrguyZsyTGR8Q
gzHGuc3As5C0rTH2Vyh3IyDHwjFxw/xnb920pPrrx8Usi9iAz8djF4++c1mjlnatlIOaLiafLRCa
R0VgLN/1zQtjOZEwm+vJCcBjswqpBQnNW3WLjE3jDE6yweUtPaarZmNisj91qm3qKMzJ7qTYqXG5
1jfTkfkicMeF3iP0NyIPj3ICYl31+7SefAszGhucWgMoXJ/lXXmcFP9TXVW2g6BUcMHOe8RpfSaJ
07pibLLAz54DfQjNFNExHgcQmYvGbS+Puo05W6QcQflCAOvLnYcEg8yB3KOXz0gmzG88Iy4VbN+l
HvZMK4OIFsO86AXn7ENCR5itt3OTU9QQLybgblNClng6el3++tKCKJSTAPlDZlhFThkzTW0yzA+E
KunXrQUcZBFLwoItogBzkrTntDHbIYwyDUPDdueNvn4TeerWdIPDuMLcqAcudi/yBhflLLcvvHzt
/dy5ti/ISywVes8+gjMNamHGXJfHeSQNY7KodH6QfeCxG7ottuTGdqpfye+D6iR3pWc/XvdiS/Zy
qv+82yf23/QalewK+k84iLGBV8mwvS7hewLh3PDPl5i78LSqtjtbgXbIHCepo//4Ea/M909jZ9+h
IdwxH5oD/ZE9FE/N7fRhUifUXcUPBEGYSE/uChwDkHU12rzEZHSz7P/RRrtwHyA/qCGyBGwEXnuc
JQVjEgZ1DWPVEgND7n0euDpj0lbPwTQ41qCJqyXM7URTGT1cX+FL3ZBwQmypKwTXAxrez/dQL8ex
QEYIcJETVVYTKppH1iW2IHy+PPeQMs/wY4ARUDR8+DyQGPP0MZqd0xY44ZaS021UYmyn7gZRvLJw
3SFgwHvHmHnAFL7hMDU6YrIOUIAl+N3lRynY2+FzVW474GD9/dLpFoZaNQvJTSBeny9dqJqVlScd
Wr8a1Wda/kCzSXDCFnr3UZ75I4NHkglKDP9ODWTIQ+FE0eh2OGZTedtLv6ehBESG36e1LyehU9HV
P6gHLHt0iNoauXCgLZNVNSwhuqcYTAq0e2kSAdgs4BNBPVwr6KYE6AE0PV/CFsOefZiOmUurVZ0/
2sk+Tl5QnTN0jygfanQ/ygAZuMP4mmDvFiCCCO4h7Bpabo254/ZcstkY4DcOdCBGHqXWKZzhYG/9
ZJ2smRONzrgiDxIcaO9MrfMsrUWhw9Kpm7kWwMeOiu8FwQ7a4gY2xCg1ydnoRIrl9CLop2UJQAHB
axyD43yEmUSUFMM3lHD1ZGu/dBFKy0LFGguIDkGECii+XSRJwdiCWERBOFIZ+6T3iJOvOmd4oDf6
EcWxSlr9VDei8FKd3f35dQCheA0jQAH0KzJi57s2lUbRGBXWDawfTrt7Y34Tg5/VwcRu62TOXeep
a3JbbrTbYFOPvr1FXdO1DCdEH73oY5aeD2cfo55/TDJldZkyfAz6LxTixJ0TuCGSgM19vEIxW36z
HikwJFDndG9/XT+bS2mBM9nchdHaOVWSHLK7t+Rr3HlK6FeOft++f9q/pvWAWalm0x9My4kfrHUx
TxWLnjALWa3zvZgt8OT2bys9Lut5LwqfHLU3gFS42o2xxll2B1+6eVAfSkHWZyngVuCIENTBrrWL
wZ8Wb5k+rFFJU5r1GAEkjt3k+/GOMT+5HwTCFq6suUcAyd+5K9Hi+1NzgB3mRQ10YaPxo7RyJYA3
d3+PJIzYDTfH7P+QOOBfELZRVLS0FQgB+mEjuQgDBI5uaZtQTAKuDA4q8uV8JTAI8giYF1bmslu2
jl713sHER+vIx/vkDej78QY9V6LGj6WjcSaUC9tUKcpyG3jpyFqxdbhRHOCa1xv2Xr5aN+pGvQN9
ar2KbrK9MiNiXj8bCxExwOjh2BFIoeMAz9tzw7QIbsYgszH45AXr6ibe2rtQd4YP9T50h4f8hXrG
lr4nr/QYr5v368IXHBTQl1C8s9DcDNF8nikLjAqkJWCzlFZ5fjMqx8reltnfv9SQLgMkLGDGTHSa
8N2ymQVqGwPVKbBXPdP6rRAhQC4YP4K0mV4M4+eX8VqbJRRhT453vP1c5ys1v0uC7fWVWgh5kf3Q
YPlzcRgX4fkuqejZN/s5qTiZvzN7HaCMYdWguu3vxvaWigrFl0aB3kLAhEMWxl0sTeYcptplodYh
DeIC5OSuQpeXPNQ35Zhu4yle1WDKCnPqZrI2A5ptczL4CO12yGeAX7PYZrLu6pG50UskEHVznzXg
K72+HBcrPn+fDpMBIhBohPi+bmAAJPoEfkY8FV80EJSS5rFpO8Gb+GLNOSHcscxZrlGGZg50pFKH
WrUzEd2l0a6I0l1ND4ERrq5rdRGFcAK5+E6WAz3uh1kgpc+qld2btuidf5kT5WTMSp/cQwztgo39
rVT1Fo7AqwX2PTj4AvsVgxJN8zsscPurrqr8UsnWnISdRvM1fxaTcPI5Q25DMxzbWceUEDdR921D
QXLwGNgEpdY3O3nStRiM6s8s+xU3gvfB/NsXslGknklGEEfz5VYJDU6xpbSNG+kvCNYRBoB/amOY
Tk/XM4PkKCpJXryuZmVPBHKXvpbWhlboXeNK1YOMIS6SD04Y7Tt0tRjt3z4acfGipgR+HuBFzcQC
5xs7AphS7oBo57Ii8ULd2g9GvNN7UVSxoNKZGP5QWMnEhhkHvYx0R7P0TRE86+Njot7amkCji9vh
WyO8tgH3ABAhvhPITCI9T1jB3D4t/MYinmGlD2xC5bjIBW0Yl/H5LAs91XhfaEQHu+L56pXUUNEk
lQPe3dioGOaRxldWg0z3AQB3pfIcFA+65LHwZ6GmToE+4UHwAQtH/0w+ZynR2GtSSLCsuSK91nld
rEij/vWMM6ckZyKaAZ7qoYWSyD6tkkxbt13kU5Z5193Y4r7ZaAVBFgO3B59LtOLGAu4M9o0A83+q
AKCdFMckUg9UKQXX4vKy/Z8oHoiwlFuFoYmPuXQs/KHE3IQuavlcuAWwM2CvmI8XCLY4p2xLURqF
cQkrDIc71YpWcXXo5Wwf9CMgBffA9BPcbcvL90cg56G1OJpakkCnPLPW1Yx0Z/rg/HalSfKvb9Ti
6mEgAwMJYIeGRzw3ejTLqkVSAGg1UCSfyreRLKryLdzTeH/8kcCZdZeTsWY9JIyNWaOQL2mKr1ul
vrHkEn3b19W5fPDM9n0ijbNv0pV9RyikKRF6BAEue5/JJRpA7VuCsKQLIl8K6Aak845RK4bA6kWq
co6xnoY+TQjsJLK3mHTZdT2aBHuBm1i0DZQakEKY0Uv4zGDcAVAlnYWMnU/qDRZ3oxt3gyKa07xM
NX0v5R9B3MYF3WgBshJLqdmfZtSuzbFBJs2kL3Zke6bdVE5QsLdQHRwlJ6vBaP1CYYLDLVKW284c
nEt2GuEbwhSjBLYXSLipNbLuEtEDYXnv/mjL711NgEasYFmLCSNClTeFK4ZH7HXzXBaCfUPTInj0
+Oyd1qt5YNKGuYaROU2WrtoaqOKRoMIhksJ5DyTfkz6KGVQx0MPLXsokmTOhAinLnuOPLlwUlxgd
MCVaSJHz0AvQFxeFvWDgYjHQABrw/y4X79ozO1FyM69nU/ci+s7CBpeysrJQtUfDvMDUloRh3BX8
5QgCUG7jnHwSaGGBUixzs2J6bUZ6V2kDbv9ylZjxPaG1QNzSJp2K4zZpMtQqyTO4+IkwQOdNbOad
tBFPZQpdX7e6pUN0KorbqaoEDkOkQ1RU5usBxjB1imsakQcQc/+6qCWjOBHFN7uNbTmogwpRWm3c
Dhr4kTpbcIYuM/zwS6cyuJRmCby8JoPrAZ4AuAxsbfS1DKnUKPID0/SjgHoZi1YWnbwM/OhGLQu8
/PJyYhpuZpAFRgMnHzwPrVQZsMo6slboq3IDdNHbWvfY58IR6eX1RPYOqXdEUnz6VgWbrBIG8H8Q
2DuM5JUXtVP3T7v2R8r8YDt5EAZlEAO5F1Ly0tBcpJHjVV8L27WXoijw8SB9Z+GQoWx+LkUBVIea
aFg3syoBxSy3a4taXjRPlQyBSwt7XfaWwEktnjLUC2aSGUx+atyhNieJGtbsQWiJOift97bxu1K1
v818zhZ5IoU7y7oC9lgwyDDQQat+lddbitAigOu4frgWg5tTOdxB1vJQmtLZ5cbpoa7fdJSvm+p3
inm7YNdVz2ngZBgAuS50eQWBw/CNboBw/nzXKhZLQKHFlYX2wY0dkFVPGg/AO4KoZtHQkdX6rxjO
BFvDHMcQA3UINvJd3ZE7AI0JbpNlTawZ8gI5zgvoQDXpyDiiSOy2yluJrEaQPklMFizXonNA7vi/
QuZ/PzlKJUA8GUugh0n8QLnRzMnp8nXTi2CkRMpwho0GDtlKZ5MDsOd66PRt1rQ7OBH/+u7PP8Ol
S2DZf9ThLLuIikpNC6jTmKiZVn5CLQeDI2X41ZiDIA0tUomzbjWnTaJScD13gD30OnCD3yeTEexT
M9ZF4z6LvkgHhZcOLC60i3KyLD2lZZlBVlTEnpxjk4J1mn0V7JiWX7KotLio2R9pPAjhwACVkIGz
CQ1l2yz6TZLXoBNWEOZPvtiqEyHcQQ0NUgUy67FVHjCXQgBiBV5rugPwC4z1T+lm9Njd5GdeeJQO
psBMRApypxcYuXVYFpAdderaSONVANacOhXCHYvkcFfIZChdBhh+5iY/dd/cqb5u+8Zj6Y+r/LEq
nWhworW8Fz3rLkfHZ/9+srSz8zo51GGPlhu7nMW+FGgj9aRNgOal/kX/na3zzdzm0rr1V8wc419c
FiZD4HsxbowqybngUZsYpiohuLVuA3TzjMyfdCaIZxYN50QIt3lJljR6OxuOlG9b/QaQah4m/L0h
9QfVdiV71UjCFZ1/88JYT2RyGxl31WhIs2JVsjOGfEXGQ9EdqxYdrKDTlOI3q+/Wchs47bQ1ZVEG
evGyOZHO7aeO2DAtcATdyW5CZyj6dZnkH9c9p0jGbMonNoOCGmjUcmiokPdSeVBs0ei0SAB30xgp
8irIGSIYML9M/VPtf19XYPGsoYoLklpMBKPmdK5A0dkW0xIZSa9kV48HiT2m/2TemKXHeDnIFHR+
4GKMA0AGqIjOmunXUFk7S03L1dDninddlcVb7EQOd4tRlid5YeCypNpKLpNNBKB0UIA7Zlz6sWn8
SyhzIo27WzCJTkfThjRJLg1HscGuOxr/Yl1/ZPA3SpSjlNDFuJc7sEOTpn3pRvRzXF+1RQM7kcE5
nyRHH+h3GmGkPVj6KsVB74IoXhJsjTk7ipNjMqaNAeeDxWoy5gVjfQua1c/SSDapyTwjxjz/daUW
nZ0Nc7aBBwWSN+5YAqtrTIcRC1f2aEAJQNBy0MOnRsMlaRVOG98baigQuRhrnIjkDqo82HGfM4hU
gQRs6kcj3mjoXbfB3WHcWZnA+hYDULRDKeB3BmoDXzGxx0KnSgRpBTGfh0hZm7myl8Fck1QikKtF
xU5EcYrFtALUbA5RuhKg8jtsTBPQxyz3ox5gf+Uxo8n2H3bvRCLnk6Zakdt2XkodiEGAdJuie0v7
ohmYDZs9Ia9l/3Rd4KITPBHIeY66xOxn0UGgPGwtkMbNN1QstYJXqmjPOI8RlloI5GtI6cphPQWh
V/ehp/QbJrz5BPrw3ZEYE1QkdX5mGejRdap+eC1ltFwxsrq+bgLT+M7hnBxrySZWa5SQE+T3tekH
4RaPb9CqY04l+yhbUVfQYq4agxroiETdEwRYnK/Swrpt5RAR9piPDsZI3GQIPQoG1kFBSGGBg2lC
SpeEa7NrduWAeV5iC2xzeRP/fALnydLASOqyRlChkLso3BXxjRxM24I0m+tLu9SYAdSRP4K42Iml
pW7kNnQ1yvhRZ8ajnOTbIZc/Bxb6jRyAECFdGbZ0NAeyGo12X1nZZ1KxVVVKX0Oqe1atN44SsV80
KgCAET5e/0DRQsz3ysneK1GVZrkxv60McPi2X4Atddj4qxktgZEt+vKTheB9eWcAgyOHoDbcqvED
q4BGgZBRLh9I8UjLxBnKXHAnLp+fP2s/636iWzUZEw17bHJgAaBnHLdNgFOriWpmIs04PxcFLa0M
eDpXjXdm4lnJDSEPgKPOJubV7IcuFf71PVtIqgJwAx1gYJvG7CsAYc8V6yNJlqRpDsiL26YAYFm8
A0WiS9gXyfw6zPwx8ouWOTWNBUu6cHZnrA+Akc60eLLFF0WqnEbDNL+uKvAZBP2bVjRIEQZAf0GX
H550yO66TfJqNp2XRndp3QjM6DLOOZfP+fgOWfBSnuUzM6K7Wot+MJu2AiGXhgMhoOtE2gp05MBs
PF9fwO7UJf4v4pxhn+qbsHrKu7/OQkLE3Oc7T1PaGH89F1GxEkHaiIhJthiYh+mvIAa1XW3qgg1b
UkVBN6mlgakWLeicqZhdH0VAeGeurewSmAO1NpEQV3VpU06FcAdtMEmoghxiPtvuyN4lJkqgiQRw
q8XQ3TakBrRI7R0db8Pu9/UTJVolzqqmmrXZIM2rlOxmjEzZ3snty3UZ8yKcv6Jx353sBBc3BLER
YcwYMvr8mCrPWr6PqoPWPv2LFNTUkYAAZC7fd1iC9ryaMmxFCuTNfhMGjzRaZ9XxupTl9fo/KRbX
BxrQ0R7lBFIy+UdQ5I5aPdW1yHQv/SoWDJz2ABrDBBLa4s+PSGhRjJfOCxZ0oVY46Jrv5uGQwPhl
xm3+SpW+/FSbMPzqU/zltFFePVxXc/ELwFaIc4q1vBj8l1Tw0vU6wfuD3GSjRzBvo2pOHf0y5Kci
9OTk7/P3c0z0R+B8Dk5uLEb1pFYDCASJnEpeanNFTUH4ehnsQQSmCzDBimyBxT/jK7NGVNFIuPCb
XRu8JaXumOTd0t/kxq1DS+B+Fg8uuvdkZCUw6MM/cPJOHjN7Cht3mvTVGGvrLM/965u0KAKILCpQ
eQDDxM8pZcAQUyIdtljFpqMx6ibSX+e6sWQAfUEPu4XcB4+1Voz6lOSTNXfqfdoYMQagmcO6f3EP
J0LU860nckhiNHEgIjV3Rn9U6BMYtp0J0HX/sFwncrhTxVChDCUNcipllxJgZE1EIGHRwk4kcEac
a1oUsBYSUoDh0rn97omZG9V8SuLDmG3/QZ0TA+Ount4GSrhWwsASMNuBF7YGnut1CZdgY/A9yokI
7vKZYlO1x9mG61VxW62DbfjDCB1muNnWT18MF2Put/vpl3a0vP7NBiRNjFF/REfXP2Oh43H+DGDi
ogKCyI9HttIqbTLDkjaunnrqbvDoD/O9XZUb1BEPSeHkPnmSREyui37+RCZnlLpaGSwlEZp/y5tB
9dN2VYui58XjeyKCs0ejjYwsDSAiZC+j8dj1m+vrJlKBs8Y276awtvH7LNlJxrbJvoz88bqIxZsd
AASWijlJpEe5m13L49oeY4hAutLJp9WQvNWscfDQuy5naanU+X6wZ3xfXIznLkJO2iGIIxDq6mQg
D5NeAU1NnxQt+wePeiqH2/UmapQMdaHGVfP7LNmb9B/W6/T3uS0vklYbYhW/b+c+i2Inz9BpPa5N
WYTssrT34JlQIAwT+Rfdd2Ro5cZUcNfF8j3tSjcCo1cvSoqKhHAGxsJoDPsK7kHSPssGIXC9SnPV
u771l90EuHvQRIj/zh3jFwMUNAMzqdlhLqNp1r2PfuefpPNeVSd3heWeC4U4UZxLlaYkVqMaonLq
ZLfZjf0rWpleu1JX6p0bOdGN/CH/EKh3YdqcTM7HKkU1qr0CmYUfPcnrAvOPkZdg1k67iW4bZ2eL
aspLg2NnC8qF/JKsDF3cTrlrYbryU35JQhd01FvwsHtoBjgqbrprt5ZgGy88Bacm5ykmDWiOZICa
0nSPJEGJxnXwYDtMxH5yOTVyLogHBCqyzjCbb0G5w3wZWrmWqx/zfezdWw/sGAoUW7QZC+Aa4JEC
aQyf0gvCSsUjV8bEltW7XR25ivZeqKKG4QsrQQCJJw1QdlEOwNAEZyVAUKr7VqYANbNkJwgf+04Q
HF+owQngjKJswyxBwhEglWh6ou27rL4Q7fW6rS/JwHMCnCAY1sJIFOfFzQjDrdmQgEY2RxFc83Jy
P6TH6zIu7Ax6fD9aEHZjRoLfDgVVraxUgTdfDoqHNjSbAEz3RR3/XhUExWjPMUCxJOPNeX4hNXGc
KF1VAvV4rJ2QAqxm+lF2gltvYb3mgjrGZLDleEhw66UHhV3aJpDsEtLfN2bmqAbZ9VPkXF8ykRju
0ivlOg5UAjEmSTZ2a68lKbhNwloQjiyY8MxIZYAbA7sP8JbzJbOCVB36CZCuigV0s0G7wYjRPyyY
gSBRRSkEfRD8OIcZNOaIVhrAYZaf6PG2Ks3RRFHVfNLOkhkGwNznmpwJlBvQb3B3hFJLaPuyTGDp
oHsTWAP7WEvcgJivAJH12nESxODzubsmjjv46mDFecmAJKpMwEOqHqf4ybI71yIvQXifNV/XTWHh
9PznDQ6+eGQB+bJjZKGSNM3kA63cunFforWCrAGR+tjUmsAc5u3mFEM4h8cSEh3I1/CTroCoolaW
AXdXqqtVpa1Lc9dSL7WPpP0KTObkxd/GXoBuU4AuoAONAsOvPPvplChNk5TAAmuzozFGTqmEXtHd
jiIqiqU1VDCoDAxLRKoYaT+38/8h7Tua4+aZbn8Rq5gJbklOVk6WvGHJls1MMILh198D3foezWBY
g5LflRdyzWEDjUajw2m9zPK5psCpUmVHaHTVNghIpxndhKxcX96vhTPlcP5Q3l2Ke0GMSZslbQeL
QTsKR4sxlGg275TElKn8kkQ6mEII4rbwv8XLZ9BJq4U6VB706L6qXaML1+vNP6qMA2xJJTApj4/+
5OEZsTPfdbMJ6gKynAohPg/kNdczynO9OnfvEIt66ScwMebR9VSWr5eXcVFAVN1CSH6DiyW/eTEN
c1iBRlcj9YeW5hswmteeZk7rvrYl1laGxbf0KNBVhV0xgRERxEe68444X5AkZKc5tT9G1sdlsRYM
O6I2X2IJl5TSmnrhpljPeUrXXXivaaCU/Lb/g2OFlwaoAsHbicZ48UlDu8R2ObdYYjgrEIt5HbNW
MSGSZVswuycwwrIlERuoHUIWy4n/oo076CbjRsMc5qgd1wTTz7+/dJiawKfwwJ8464CZ5mnummyC
dTJWk36tDbM/MxmFw4JtB8EQ79TDPYLyJeF+xzxm1ekVkJ12qu23YP3s6JOVl14Ztvd18m7VkrfG
kuohHeLyUQ2Y3ChWmWtT18eswvVYV8Ya011XiCbv1ZqA0fvt8vIt2SXDcXDLw3XBEgqSlU6ZtEoP
l4K69FeJxBjr5+97YJhnB8Y5uNcmLLug3NSJVVNvYWanXrvvh+nn0PHshWwm7dIZgg+GTgB0A2B+
jAAzT0bXJQ7CDXaxQXbMy9zdMMpyi0vKfQzCN+7IJthmUpQoXMLoMMXGGA2w8RaGRzElBCPRaiQ2
AL7SB5l7ubRJfC4T+DR4X6WYS1XTSK2VCOS+JMzui6rY9qUskbGkcaZhQeH4LGGQ358KpkcWb6sE
hBbWbhKkzYR5ZZPtjOEaXTd17NGsqP5c1r2lHQMdign3BYFr6McpZtgZRthaMLA5oqKghe1Abatn
vm00wT8AoUgDBYG8/FC8NdRISS2LW3ICklsPNhKxnK7YVy14AS8jLe0URrlg/ZCVxatGcAJbs3HN
kc/CHdPiLSymVzPTJe6YTAVFCE75gywG9LxLd+q0j6wYdiiwyhmkkd8tF8aVgWAhnAkb9cqoATvd
oTzsMenEAAXHqKMSa076K6uNMAq+VNaX121RqCMgQRXsGEfa4gY2LFJUOKJMt/kbzhme6MzLm4fL
YEvWHK9a1Orzpy3ouU6laoxRUcsQ1rU05zWG1DzHjbaNVW2dZ90WU938NpE9qZZU3eR0LgSuOoj5
hYWM6xnMCZhZ6ztFvTYra0t0jF8hskrRJb8MFoIbc2CdTfvQnTSzaA9Fx+Rnr6q2uPC9sHzSZqQm
lV0dPpJUwqewpPCgTYIHDTpRDFoT1xKszmTiGmLOiqc15hWdXUlqa9E0fUGILYDwqBOSWIBQmRlo
2C00BmfZc5lKlH0JBylHbA6npQfTwKlaRBaG8aIR+nNEA/jFQ/Lh1oPjMwW8OMnYbr6vhMfGT9CI
WXVZPDfwxoyY7kNMN6IE9aLUBodoaKz0OX/Ts8yS+GZLamiB9gJvHVyRgD8VUe8wAkZvYZ7M8qMe
Eh9TgTZt8/h9yfDuRqgFRws5AAGEUGWaEfsAr5+ihea+RSVQfd3nc1V5TaPp03bu5pgFeLInhyRJ
FFlTx/k+4pWFQ4YP4NOuRH/DMgZrqHBP+5Vme25celNIg6izvFKWVDm3WkACjwPBBF28g0QkXubJ
UCLDKdP3pf3T0d5ya5+DzGeURRXPN+4Uict85HfE2ezQ0uRUTZCndVcuGNhm+n5542Qgws1SzVE/
5lycXvlRofM0pLs8lNxeSxioNeTtL1BC2KlTQRLCMNsqAo1yVjWBnbNt4eRrQym+D4P+Fhh3jOfE
vS+WmKhWFiuFhlivUejvIMDcOCGvxgbFxuUlOzd/eBF84YhFJgX4xbvK+IzQR348tyvWZBJRFiFc
TDOAecXtIeZULR0Dv5TKBoMxyv99qkRgykxjmf93nrxBERkI0xCU49NqUYx1ujG6plijk7lg18pR
p8LACt0/UWRXLOVQx3czSAZDA/kjRSLdwhFC1QoeVwie8qGLAqydILkWJoCts/TX3Le3YRUhgats
aD18tLGsfXfBNvDRozaKJJCjxrzjUymZEaU5aHbBTeWoa2b8KqtwOw4JqlqH9WXNWBLsCEnUjFHp
yFyPQKq7B0wRxdyfVWS0m35at3onMevn1z4U/UsqsfgjnrQRDXPASjGJQ3t0hrXp3KTD2tZ/JA5Z
qUSW6F84xRookjnpFWzf2VVpGklq5W1G/dFovSm+H/UpyFvJI3hxBf8DAVfT6V41FEWUILeAVJoR
uMi/EhNzhrpXV30hyrer92C9QaHq4hBwcy42xmU9AoV2DYORK/sk5dM//1zWh4Ulsz6nz8EicS5L
QdHDCYmItsMxVkNk8wzL+WnYGJfkzk6/uox0bjBAagvaWV6khYIw0Y+xkqonLugf4S/lA2htc5D6
qnZwGeRc5fDjmOTO5yLh7hNHbaQYkpiTGg5tbbd3BajyOFGSaoavbISVmsPUBy+7X6Tqt/1NDQEs
XkL1aTPEpzAyVrmS6w5o+MEzZww7q5MUvS4ZQoyawlABmEM0XYvuS9+oWdaEsEhx2LD94Mxoiyds
39JhP6c95kznw542o74xFHPwI9VgEstxvn8QETODeJ4SLoxYLJYWph3rGSrpbUW/tofxAWFImcVY
wLDBo4WIjIH4LRgsT89WjVha3k0K5ibAEyuj56ZoNpcVZEHfgeDyJlPEvTGj+xQBg8/ropoi6se6
u5+JvWnaX72s2uQzR3yam+BVEzpKjcCbvvDezs051V3YiHFtrZWbX2NQvKOmPCB+3Xqb6Xfz44HP
LikPV9lt4+Uvj8pTvK9+OsEkEff8PPAPsZFgxCDfc8+6T+tSMzKIa9DUd006eE43bmc+R7Dpgyls
HroKpaG5En9fW/gkh09ouFRi9SJtu7JkJoC7Jh29Vh+vjDmSjGlZ1JYjDH6rHnmfUa6RXO2BgZJz
rzWnG52ab5fVZWn9kKvDGxmDgS1dLPnM0haDYENspD3emuENK18Tw3MHEP2/a85dEkr8NoIvFvXm
GI7//UiiNG3QDZGk1HeVd52tkYFm1a6pfjPjfowkCfvzqjjksBBxN2CToaOuSPCfsQqxwSYH2Fbp
NuReXVFff8ODxA7MoNixTfb74/JqLh2+Y0RBvGFIp25QIF49Dze6Dh71JL7SQxmr3BIMUlpgrEHt
KaI3ghUJUdJEMHAZ0pB2NYXDrm7aYNSYpAPxvKEDC2joGo45mNSRs+LfcbRbnTtkIxkp9efb+Gpc
Y+YdOMW1n/TK/A1eT4myS9EEbVc1NUSVD9Awtxed+fYm2WiH5jDfIKQyguf88lYtnS3DxTqp8IGR
CxfW0J0UczS1GlsF6l0XUwSkg70+n6Gish9D6KfL5ziVhZcPIAzNy3fdq+7Pnqp4nWdrQXbF9rP/
jqSQrIVuSTBwXjo6aMLxajGEl56a1mFD7RaudvNA09+9rA7mnOEaWoHEPmayqXhRwgc5FSu0UIbe
jAP1y116S66f7A/MFL+Z9+pjFvgENVI+3mVKElzeryWdB2cymv1VkCbDXgmomhXrtdFTP2t1pGMM
dKuEXt5K3JxzhohP4b5g+OoeqfxURk7cVAw245ZO3rAqP6hPnsAanm2ca3rVvNjb+uDu5o/L0n3G
PkVdORZPOGpWpQwleExwpDc/R48F8215NcBmrY1H6mV/qqsaRW8s8jpQiKde/UPZr/rez9+nYPKs
nZTgf+laOP4c4SzaSmpHqo3P6dqVtXUe0Rt3sINqpT9WNGjX48oNzG19ldxmP/xM5iQtbjWqoJDy
g5LhhXW6B4nqdCDIgoJZ9Zth6XgAP1MpHRKXQFhw1FjxQa0a3CXcEacgre2kkZt1KPyc4gCz64OO
3iHe6bmj6l/e2yUkk/BKBxU8xXjrnyKpDuviCENMMDc0fTX68lAnXeNpFrauleXOFw4/rwtA1RV3
1REXPsUqDa0K40RFN2hPrT0Oce2j3E92/5x3ruJGRZ0DQt1YPvjLwmFMYyeyi2GC1/BMfjpXXeCg
iDAEuZ6HatDR74N5r2sevUq3kaxxc8mqnmALJ7RGiqzua2Drfvu3eGmu8jvjUGDqO/TSxRPIN2qv
elZ/XN7EpYU9llhQl6ZG0U+RAzVNrxLMsq8k8ZgFnQcDHIJAGswbIkHCxqWxDXqYGL/vqKOnJy9F
uA9lRRxLDtEJiHAhgT7S7aoKIMrB3nRX2pVzmA/uSvnTBlOQaJ56aCVi8btAPGUYEoSgD8JM8DCF
u8JJ6Wy0E/QxV9OtWXbrtCKeW7FVUasrko8SH2Jxl0wU4CBpi7YiMTDcDsnQtqEOvSziTazS63oI
V5cVYcEy4nUPzUeEHbkX8QWXpGOYd9SiPoqzfEw7yJOd2V6N9aomE+6j1DNsiRu2pBrHiMKuZdbI
xro0ofDhrOz1qWZ7ZjkvmVE9XxZNBiScao02dtdy0VpWrOKu8xkSP00iu8mX7CGvFUCPP+pQ4USc
2qjJVadkdKET3dj5XUV8bcwCDTSdVMZ8uyTQEdJnyOHoMp/TfKiKTMNFkhFwMJhBig4MNVYkCawl
GPC0IWGLzCYSPMK6FQMd6xrJDh+UI7f2mP5KHQysrq2Xy9uzoHko5ECbPOpGMD9CXDc1BautErqw
7YN2HYV4eZf6IVT0VWPZeyPP0F5r/IkjKrF85x3l/CL+whVXcRyZXRQ9xEup9mNQkxUGtW3rAsWV
TnSANVv1oO2oumqNYcgPdqJvLou9oC6Ez/vA21SH2ymakLhBJCxso8rPwhr9Yq9zaHl69GuQjXVa
2EXOZYl4BgqOQD0tWGDQc8YmoQlC/XnrddZmyt/V/OmyLAv26QRDOMo5KBWSMYwrX0UScExMlOPI
3jWfkTjB5J5gCNoY1dWoai3kUB4bdN/e0Z/GQ7YvrpsfU+qZlUd+z7fpplg3a+XgDJ55C1ZyfV1t
otzLn1vJG1y2qHxBjk5gUzdgm8RMan8k+9zYDQgo64+X13QZAs9T9HnyQjTBnBSDVg4ugbzudEea
n6P1ms+v/xOESF/cZsSuaAMIO9+T8IFF98X0cBliUcsRWsUsONAko8jydKF61IWPiYWFwtCihzzv
vbpXa1RQT4dJT/9hxXi4HTNu4CSiZegUyxkR6TWLsvIjrQrCNnuIWkxP7rTnyyItKTvcRDT3or0D
EToBphua0SVlXfmDOlyNk7KJ5r+XERYWDVEd+BYYdwryMTGJFQ9tr6OqBE9drcqDecqYpzc62oTG
ntyNKAm6v4x3rmqgYsLYTw1pZxROiUlUI9TbMLbgP83l9aA/Kto1n/5xGePcYwIGoqp8OBDMnmjl
QV1u9C2FC1P1r1q5TWZ0T/QvMby1fncZaVGaLyTRrjudS5nKcDvSdKsQL7N+TZlkwc6vLB3hFVR1
IMRi4w3EP+Ho+Du6CmvXYSSNnm0nkPMhEBf/aKJtPRzKeOu0b5clWlq7YziuL0dwTTeYMzoc4JsN
oz+pO6PI/BqFw210p6e1ZKOWlg/RHUTZwXWioQrhFKwd9BiaTxCQUHLQNRQPoPDbIBMjyYucnyI+
ZpeXDWMaAv7lMh/J1JqkRwk9DAP6e70JXP0Gk/joS4LweVSYk41/wKMqIGhKMyZDVvl989uaHmz6
NqRPlzdmUQgHQRteJYqEnrBWzey4zLYBUbk7w35TQNl3GWBp53Fc8MuoAoQhEFYpN9MQjZZp5WOk
gF09E/ej7+9UsjM62SCpc5sDQt4jJHK6WolSKKQC6SyyRJoXu7u2u7WsymuHzWWJlnYF9dyoq0V9
MKJswq7EFSio1RhLFk4/2+pqQht3R2UTpBZBDAPeHWaDIdAiLBsItYljzjnuzvHGZBj7rh5KTeaR
yECEFWvCTo1KEyDIj+QaJhkrT30sidstKRi6jZC+1REhdMUpwmWFDqAsAUbb6P2uLZMXRZ20fzgo
iK4gJIXxSyjbFraEumnYtyHuTRWe24w+/wibgtSk/w87/x8MsrynGsay2jYQB4cs9quq/M6ig/X9
JyWU+AhCOI82RvX1/QAIjexC/Ydmravk5bIUi+fEBk0SEhWOc1bsqU2sJXFZIL4WPw/xa2ftC3qr
y4LRi7qFPjOVj4+zwDx6ulaxGVaDUUCQoU3WUZGs5rx8LKzvFzJjvY5ghIuFTAOlGONT+eXwo2R3
OTKKff/38oItqvARhnAWqdGlCuIllT8VyVa3hpd4lEVjZBDCSRwtg2V9DwiV3hXpL/fbNLDwjY6X
STggjZVFCLrg98MGE17YrzSP1m4jifEsK9Z/Wy464xgVPrS1CRCttx+jwUm9IQurVcvISht6Sb5S
smLiJT9Nim7NCo681bsov76qhvf/adct/VSBVVJMGG3Ol4zRFTXGwO2DywiSIyJ2GKQZM+1aBwJr
rhlZW/pel5UDLEKgVxF1KYhOgJP1VAhzrNQsHwGRlbFnZYjFYsppUsuIkhdCv9CvIxxBf2NtSEaH
AUffaOt+n9zQG/qMbMTWmUGOjuLP7K7fOk//sH6oxsdAdXTNwt07FS5ssjpTnQquRfxs1Ku8+NPL
+FcXVfoIgmvhkY/nxLOjziHkaulLHz/qTPVo+gxSM8nNshDK4Qv4JYtgLpEUaLuihiygINcST38r
D43nXCubJHA30a/LC8d34zQQcQomGM3WsJGiM/D+i0ighb+NpA8U9Ju00962d/Uo88c/35OX8AQt
zLqxRccx8NRpW6xUP3kxwZ7v3LB9s8127rPiuSu26vbKxtg0D0mANv7LAnOASx8gqKfSt6MNAw5N
adKVFb8MbeZZePY0DfXNXmIGl8/c11YKtnZwqlgZDYDNBoJhVf+3davNUJWSAM5CWdbJLn5WAh3p
pmI5TKtRR+FP8aNVBlVueUUUFNV1j2SZxbamwkC8JllJiXBiVeCsjbFVYbqM7+TlXaW7vsvjw928
/Z82zBCMr4E7t7RSwGDG3K5VYr9Rr/X2bShAmQS+qMtgi1fJ19k7y8vP/2dHZmPylCp/yBXn/jKE
bNkEO6L3IIymBXSiV9+KfAvH26uSbwePTvVBMCFDPkxOzvWuT3ZOd0PpU0He/jcxBMOR2N3cDxyC
lgfLug6Tq0x2eiS2SawKHUkY2SkDBBm7l3lSHlLWeIrTXUX5tBqNeMcsWRBRBilYh2hGFSqJAckM
8zlOm6dqmFeOM+1zM9nHVnIgVSTR7+V7Bd63g+cKH5d9eq+UYV/0RsfvZaV66nUVcyHHtTPR66Qz
/8UcwQFAVwYeq6ArOIUCyR6p6gRHqWB6YNfDqrUnT5NOjV/U8CMY4cSaPWncdMIijuYYRMgBMCW7
MVoZ8/FCGQi0HF32CCejLA5vmFNxYMZpYhaoDgh/KrGX/CzucWVdN9sIEcYdLpA9av60t3Qn89AX
d+wIV5DPoZWu1jFwkUfBXMHMR8/JDCzUL/6LOTpCEtyaljJ0voQtTCw0sX9O1dfLh3jxMjz6fcEW
Ob0WZgxUtr6r/ynJPWsNLxq8PnsMNYlXs6wTX3slWKRsSBWK0Se4ofp3hf1Fi1pLd5eF4Zfp2c1+
JIxgkcKyHLWkBEQRXavRK/j91PwKg4tHfd9FgTVIJFrSAuS8eEMIZjZZpmAqXMwOL7Iarw5Dzz9S
U1ujqDDz8rnw0lKW9lraJx6fR4e47YChQPCaJtOdFZMBa7arQ6KRNelRzEEShDLzX25ly6JBMjxB
Nk0pS6ry6MaoZ5s4ClAtGoDYxx9msNFKokIyLMFHKuqmLPQYshHch+Sg9H8j9wGVK8FkR6vLGsI/
W9QQHoHQUIaMPmSxFaQdGpapKK7A/PXDUL6Uut+hW50w9N7Va4YxpJfhFt2yYzzBUPSjFWluA7wI
hBKOuXPDwTPcp4ncjtXNWD1XReTVjimBXTpqx6iC0TDjvHMqg2+eck3GDaOZ58S9RPtlIILlGEg4
2+C/qny0cmeqHxk3SvUPtxVPSmB2HFKGINoWzPsQZ/BqcVvFSbKf6sIzc+vGHDWJ2eBfeqYURzCC
2bCsMIYxbyBJNm5pkq0cUkn880VTwdsgVby90UcjqLjGaDgkBGY21mI0cHuj9pxPPy1t/S/69h/O
WVNQGWpIsY6wgGbU/Jy7J0zR9o0h8VSj8Wb0y1Z9sk7SEPF3GdHI4iKiIBPpXcdFd4awVxMCubHW
8r1KnxvwoekS0ZZX8Ov3+d+PHjg1c+2I8ve9pjVbEAzcuBlo9+wS1elUdo8sY6HJBE6FgbZ0Ybdw
fCKWqpBFRazSs6wcZKBJEOvKtrd0yQW/eIz4nPP/j2UKYWRUDRkNMYHFeiPIMpQe06dIl5xViUCi
26caRe8kOUCsnHnkveyfk1gSglsoNgQRgoUsBUGPB++yP90glqOdhqEo15/uQbkQ3gfjb7q3Uy9c
F7vyR7QZ9+VmCrIdyoH3skLYRfmOsAUzWyptNxEew5iqBocrRvV2aGaeoli3g/RqXNgxcNmhOdci
6G49G+E+jX2MPzlI/dork90zZeWGf75/jlG5DVoYFKJysgLhNGWghrILG0VEJrr5zanYGJhuaoWg
bmmc7VTo90aI0sC28Xv67WnWIOZAlRSKbXmrP/493Ud7VodySFFHZPZ1H9A0yg4uevy3aiyNFC7Y
DHRZoQoexQdo+xPrAPWyL6dQg4kCK/JzZ5UgIUScWLKUS9sFrUTmAT394IEXlpLNVmsXPTJ0talf
5wiKkJFdm1W9dzQjvoqI2u+sIgsDc8IIPBADlAEKqlH422vqSo/g0CURhoensraXRdmRzjNBJ4Nm
fDHnnjUxCHkMyJ5347rryCrT6/Vl0Zcl/4Lgp+bIZPbUaNQKM9f8MibpJlezt5SSOBh4+/K/ICFr
jDclVlgsrUuLxq2aFh5ckgzOpjDzYlNPCVrO+kQWhF0W6guKr+uRULqdpErTIYVYlcyvjbXZuUEv
4/Rb8EjRkfEFIujMjFEYHWZsIF/F7GvdSBAI2hNn8mhe+ImMm37BJ4VHCs5VvP3R4CKe9bibGz0f
IVEf03I1GS17MmmyIdFMQROXTRvasPRZbfri++6Vhhw87LINqw0H6HQpi6GdmcXzTOPYzxsHl12g
g4xqpejpIFGQhQVFMyWoAFA3haIZIhholpo5er+gIKidAJ/RlUnve6Xz8ui+UTaXdXFhOU+gBOfX
tjkdgAuojN6xPkbPH/XQ2tXoiR+CchlDbi7jLYgGikm0KEAuQwO58+kqdmOWlP2oUHjADvWSZnL9
tnO7dYxWEW8eOnDozKMsMLZw4aGhEp2+8CYNPAkFI500WZk3GXTGmUa0XT30OYiOfjPpBGyuAoJr
fIwjtunPtDAtTLSA8UwJkujECqqZ4T3I7uw8CTI9/KHZ4FxGlStTlCfHYBKvQiKn+F5rKpV1fQQ5
WV+UXjGOXsp55bpCB1nt/HB5JxfBUF4DDiINITIRrLDcSLV4mUUM06KSVy3JgqH4GafBZZwFDeUd
j//hCIcBWf2WpQZwSDgE12VAy8h36zslWxN9dRlqUSTD4BXPYAw9G2g7uyPmyls4DOgnuCrb+1J1
d125H2WmZOkQcPI1TuAEuymWw4VWVVgaTy2aKsMFEHYb/G/TU8ZW8Rhts6s4T/+hzuPkoAs3QTNk
bGIdjDRCFfvBcf80abc1zFgWgluQDThcLBAAIjornLVWc6kyhnh5EFQc69lLZV7H5V8t2brxyz/s
FsKYIJJFWOmszgdzORsnG+HGlt0GcuEp6hF3RzpJIfyiUhzBcP08ukLTrORDcQAzEqpigGS7BpkE
9Ro6rwzF+QdldzBZART+4Ew+Y7SpzRyVn7y0uHRvFcXXk99Zu22HJ+IUXiiLJPGtEM3VMZigEio1
dZemqPpKM+Kx6ZeJJyLRfmTpW9b/LbsrXcYPueSNIAQIt4d3waHT6nQpqzhhasoBFQ12PrcP6WSt
QAa2/r5iEJ03palYRVCPn8KEoLqKFYs7i2DpLlkRgKM9MKr3CXVal5GWVhDc7LyiFafYEiv0qK23
yERwgwujpJBkxaZb1n/09j5yHkp4QmX0cRlxcQk5SQoa1BA6EAvDO9pF+RxiCWsju5+a6lbXELc3
ZFO3l0JxsE7/4YgFKWSMmVlmWEMnGlZq1xwmS/9l5N1zFWF4e0l3CclSL8rNR6JGkoO9ZPE5rTGK
N0G0fVacQAdFGTOVX6OR7fXDk1rsnPkuC2PPARNx2P/DAT+GE45BlBgJir0BZ9jPurqboiqI2tfQ
kJXA8d8Rj9sxjuD6zEaTM4PXi2bzbWO+0u9zlup4gcI9RbpK5y07p2ofo1Gsnwh+vyT6/ZAUj+Ng
BlYiCwovioFpC3huw/8G1+spDJCLFJlehJbMnerGHhrgJD7iJwnf2Up9QYgkfWWlFmoOilDfuaXg
lbsad9lmuqtfzbX9aHvv1V9tFa7oql2BtB4R4t3lI7YoIKirEPUGxw4cOkHAkUaazp9naLL1OwNj
0AzJU2JRwY8QBJemYblBGrRGI7D4XDu7AvONZoK8iOHnzWtmBJflWTQZR2iCi693oHoDrwfCPUi/
lfmf3tnWsmKpxTXDfDVUc4P56KxFt+5Lh0Q8cl+y3PRqsHD5JjMlb5UF1wJV4QhKwPLB6xTdeHR4
DFPM7boxVSvbvsPDGQQiv9XyyZ1eL6/ZkjycjgoNEaCdOCOcmbOoS20bGsjADVl+VKnExF3+ffQL
nurYVM+kyAl+X0veG5qi2OT5sgBLm/4lAB6TpwCxbdK2TAEw2Ws3vS/zwDa/X8QPnrX/WyNc6KcQ
ZlarydQCooluZjcYbckpkYkg6G3FWJeEOn6/yujarrL11LleUaX/4C2ABRluP6qsEVngn3Hk3yUt
Bg195gobM/aiaFeYRVAoB5Y/XN4RG78jGrVjHP73I5w8MRAcNHEMVQQO2r9Rvi9C2+8zSXpwgXEE
tDBH8vBTdIRT61M2VQOWbejd26JpV2WsBWFjPE2KcxjY5HcdWzl5gSHLSbXO8/SmqUfZRywd1eOP
EJzmXM3b0uQ5tX6v3LqP0z0LNC8zPc3x3I26C7dTUK7SZ/KDSO4OGbBwO02m1eoTZmf48aD9wAm7
UcJ0N03uqqLprmfl/eVNlcAR4RzHpBp6k9ehRsn1OP6aH6L8agLRhfZ4GWfRXnxtqthJNxdtboP/
Csc5NrdaMRzMQpZ9lUEIx9nWymmmDlaOVhtTjRDSlQ0O++y8uHAExEkPc+bOESab4ma9LW7y225d
e3lwV67Hzpsjz+Glru0vdt3UniWbjCY5fYRLf3IqTEyx4NC4cnV2PxumFzc7VTbUctFmHe2TYEww
gXugRQsYZzAOSlIeEAS+L1znn2wJQRQUnLSYqyRoeVN3dKp5ba2jF+GuI6Hrm02ug+Oqrq/akOWS
hOyCmh8/6kWHjGJ4BXV0XO9Tp+z7KNv1Q7Eye/Pe7tAqTRRVFgFd2K4TQOH6yioKClFexNjlqjcb
7wMKr5TkOkOE8vLBWqoePkES1B6szGk+axDNHbrXWDMbT0UlDM2mK6caV8jHIAMQ7TNt9uOqv3FM
zJ64/AVnKgMXU9XRaocGSfR6fNrzI820ndjURwPMAYQ+lsWHHm/CyJJgnJ1tAUO4SlOzUuOkBoZd
Rh7JRj+dWonhXRQDiSP0qbmgXhUTYWU9uXnmoPFSrW8MMntx9ZFWZfAPa4U0EEbrIoaAp+3pKU6j
Os4SFSBa+qCmv5L6Vh1+X4Y40zy+VEcQgqHo7c5idggIm34k2s+SPMXNjCkt28swZ08ADsNpQlEE
AE4r8R1vuaiKyxTADOFdzx5UTNkd9Bfbui/10hu/3Q0JNJAMoGgSsywcQ2yXmFu7AbM62Daa3AqS
qPOaWfWGqZNsDzc7J/YdMGApgRIjfooZKsKpJW1M9ZAAJunfTeOeIfRHX6n2GNpbq/udEVmifknn
eCwJ/XwI75/xxed5HOUDA16Rj14DtU6YuXfg1Vzeq0+1OpPrC0c0f7DhmVVnwLGUAT0tmCLQ7h02
Bub8oMbXjP0p0cZq6CgUiXaZuinrWXJ+z506vrIw9JinobqgEeUG+shItJEeVpgURGGAm/wjT2Yd
g4rcobzPKVHuQkVDdt1JtRGOwRhOGGPJ8sxcd9bcMVTsY8yRhyKQb1dD8o9CeA6JFYSKMCjg9KNI
x8a0mpDa11GXxZpNkt436IDIwTvXU1nHz9kVxME4jwCq+RCcdwU7nbXU6IsWYLn5e6oOiv7eofuZ
ZD/pnEnUeMkEoMUfxD46SoxxFE/lUsyG9gaXCxly+zU0zTKw4vRQ5TG7zRorkW0uNymCeiF7Dq4H
EGXjZSuezjg36iRNQQZCx1JDk4emdJPfDoqboVpWh7qZc1SqHvgyS8cjvdErd40VNXSFQfIj6q/G
aKo95Hm1v6aRGj8bV4tkdTcL5gpUici7g9OYsxAJfk0xhciL8HLU3H1O2X0aYQp0dl3p97qOmUym
7L5a2IETOP73I3U3bGbkMy8As0jm1bZzV1ud1+WTN6VE8so8dwCQOTgWTdhtu1YUbTR5zbDpN+Om
mDdK13pU3c4M89u63y59UOi9Of+6bFQWbBdgQcWuoRMeGVHh8OCaadIq71F9OxXeiNlCff1kNtLu
Mv4AEXXrCEaM49agbwMJBjbOVQyvAllJ/sjUzkvDH25aovnv2cpthFVlo2uW9eU/6cQWQ6UtLAxe
h3TGeLDrQ95ubOPDZDvVfKBExp4mWUqx3VCfYZw6vpThfBvRd0d/SnRZpH/B/Bxvl3hGw5ANVYta
WL+tfld4RGvmgc232bhn9d/LirGg+8ioElg6gmZmVN6e6n7WNEreGPNnL8pEApUhN1OEXijlXV8C
ckDKhhpEk3MQCRrY2zQeQgVTorW+XjfsLszfnLH3qYyCemHpkB0GsSacQnAQnb1dK5BrNt2IuDep
vLr5KMwgV9xVMayV7u3y2i2oHUo0kC2GkYILIuZjNKbaePxoiH3EVLGRhk9zfeXaKqgZ1MQZ91aH
4VCBEzHSgVrWKSRhjyVF/KQEAVethbo+wZRE/ZyCRBQBysgZrtpiCtSxXmu6ur0s5cLGofsFZDcY
CQLzIXrBlRK5Yz4j0N+nH7hoPVJtY3Y/jB+XYRb2Df4inNNPcgswr54qYuWAQ+MzhBg5lZeiNjC+
S+xV1tabntWSB+aiFeYuHB4PoHlFdusULFSVaJ5VvGjn+Nly11P9qIX7ShnBjGoFGmam59F7ZLyM
zstlIc/pA2H+j4DFmo0+AnfWZ2AgtrqD0q1c926qPjTEZBtzbyVP1rzNMSklvQb7fBK9af2D5AOW
LPTxBwjnPbJrcwotSF5V7hqmxVOawFLfU6dFy+UWFsZQbkgl49RcUlXEO8Fegiw9ZhUIqKNSm239
/0i7rh3HeWb5RAIUqHSrbI/TePLeCBN2lSOVn/6UFjjf2hzBwu5/MzcGptVks0k2q6tmDGiv63Yj
HyPlI+zUlZPNPGns5oOHecCQcb/FWwozqUNZFPgVRmTda6PDpG205EPqa0dsT6KIxwIirFhcOEpd
JYA5QVwcHKpJEkpAgOZ6nPbmB/Uma3h7ZcIWlh/uuBLBGpwbTFgKKKB6gzpukWQyeXQzhbNp1dlR
H3mZ2KdGpw+nfoCKDxc5YJp2O7W0mrQ3eXGyfBVC5EG5gbCze/ujFqYTKxUdGqgHQYaMraxVQpGK
VRZXJqgywZ/H40w86Z3/VHdltrJUF4YYz4tQv8bTyIy7YJIcgPnYbrWkMsNhUJDPp8TO0nitX2Jh
kDHEigLtCdCy4mn9eiIh+NrpIV9XZhKGbkFlMFHGdlDqh6alK1SUSw7N6iMqbsiAvrJYfCHq5TGi
MBXSzIv52s073ro9PUsmIFMEFgHsgrjHMKvNn1WrFCmvzLYsgfNRRQrQCh+vReb8b5j1BsitggGD
NibqScx6A59bGKOgVZlxqKExLd10aefkvbqR+dqToOESTsQkkbTVuNwhXP3rtpffQQMaEH0Q+cPT
MI+5Y28JJSllZVCmCqKwra2MtRVHzb4AUsuX84OQ+LasZ3YTZ26spdk/DDFmEFUhFSoRYJu7DpiR
VGrBoc/QTGTUduNOVSxRGJW/RdjNHv6xwh6nW02paY8uG/TMPVRcferGxoh4NAxx3MvtwVxaAGg5
RSltlij51i7XqtOoQn65MuGFG2niZx9Hm2zMPWGoVpLHking5sFlhmyGKwm71sA+QiZZqsw0VE9j
JVoAo5llMdx3XbBiailPXZpi8rM2ZFIQYN8xaTuoNmiH6gd+LEpvIoG4EhBLRwrQAc5EU/pvdD67
6MaCa9tORkRo1IvEH6TCrSBHK9uUh09+rW5bod61SbLTw+FnJ9V/DfNGrMydwxgtwJ2gbHAdkblW
j2jsBVNbEnCvRRK7QyjeA0m0pie8OKZ/7PxelRd7HrRrtCSPtMokTYkWhDHPjhTkBpbKaWt9lUt5
TINyGAhRMK7oJr52SRwbTQooTKHKaBdK/RZ22kr99XuXMoZtljAASBi4T1yBrm0EnE/DNsHpIOM9
seatNvFyXUcb2BNI9+7yfKPKd75e27GOTog+NLLJ67ttGbhF//P2Epy9uU6nIijwcHeBgDwUKdg2
tFLuOE1tgbUqFPCU9W5QOIBtGCV9j9S326a+L0GYUtC3hyvzrLXBOD3ondTVM9Vbkfo4AHLmAOG0
VNqSXDFvW/oeLbAEr5CoZYLL3/z7RbRgZKFINZOKdeg2KvpHUC+bWrtW0/oeKMAi/S4Dk5m4nbWi
DzJByyOuKLw4IJdMmmCOVbAGJl8atRnsBIifDiIb9r5FW06m9dxY3g59fucLPHcigwgK9bR/qSAZ
9LeAB22udUJFCQjyuQzJTBLODsBX+zjOcuBNohnFS9iakOfSuAEUP0PvwABK2B7ONI0qv8tQjIL2
SUh+cKC0uT39ywagEDDrrKg4q15PP96ASqnPcOnPlFM+NQafTdb/ZmH+gosAS8SurSTQUKCskNtK
Q7ZjI6yY+H7Nx0RAlVOfgedooGEyq5z5UG/NUVGIO22HA51VJbWh1D2UTqdTlLUWX4Cv6bZbS8ng
j81vvaINBMoUuemRczgv0JweCo2S5kRKBK2VtWrrwhqdCTixa0k40X8jEy9EIWkLkIWYgvrE9U6c
NFbBvd725zvvFJalDoA2LjEz47vORPMIJK4uNDiTxkVsjUENnbXMgiiUAfzEy+TnD1z1oaStlfj3
Ud++DTnZ8u1JqFKLp2u30XnCmEx79S3idczoStLQZj4fp2Ji6AQX4PaujaYDP9AvUvwI2+aI5aj/
fSrE/Q0VB2xlEJ9j+7CghUnCGDTnJg79T6gyj5ZM0Nsu651s3x7shVWHNuP50XLGW38jQi4g5h5x
aDI2W64XtpIvqyaIc9SVw6k4DxMzjDhszMLkEKOe2yGvhxG987nWq01t5jvxxwTxiMj+fIstHFHt
xAyd2gb+z269p96QjfvVl/SFVYkVKeqQtMezEALr2jrRuFAWezBH0tGgIPg95CeIboeWbAf7zpSe
pdQY3PCQPXroNXVuD/DCAxmmcKY5n8tuAA0z0Rz0ysBJBVo8xX25kwxtq20S8wWvjxvcPlZmc9kY
nmt4ECfjrsVWxgbJb0nUYJw5aMgUrmZl7mBmm8nOzcKLV3adVWtMQg1TNZgUHa5VNnDlW84Ij6kV
pga3fyN3+Vq7zcIlDiN54RwTRKqeVoLQwbnxvrbKzqiMwVBTS3XRnLyyABceVq9tzRv8xV6hCDGW
Zwtb/ba1P4a7xG1fq1fF4BEgw3EN2LuU8q5cYyJUIC1eYmbXmtfWHt/Vu87otkVuEqM0gofGrZ/u
1zR9v2OZgeq4HE7mxgMUnNYLBWxq95kXWrOe4GiGO91wpMyorMYmzuC+hTbv5O7zyqKYN3MmH8io
BMw1KlyBQCV7Pbx9qnN0rGFb+NS/knfH34PBw2gd7JzTttisTufCHnllj4lUOWoBo5+nk+y5zDj2
ZmrGGOvKDFzgu8TjZBZWuo/N3rvt6ML2cWWXCdmmH/WMq2C3NUtHi42Ps+zy/Hq4Lvs3l7fwZIji
OxM/qSCWoaB3yHBb0W1/ZnvJCi3OyEzdrO3uPdq8h9v2Du95t91bqFEjhiCN+/92mRjSc0mKSdzX
JtDh70piBIa/qz9qWzAHu4gQvF9r5bd5xL5FDp71AVKBcOg3oI1StLGQz5HDh41H0sbIwTxOhbVM
+puM7pYdJmK6CRJTeYQ9YzSJqe+ofRQ2o3k8v/qW74AMy1AP4mYfPf1UjPGttwDQddzwLrLIQX98
WsOOLjoNwV40r+GUD7WM6+UyDXrd4DxWQ5Tj5PcAsD8IsXt7KpdMoCdu1pjDXoVVyZjI/DbPExkr
BC1JgpiZoFbvm7Un7YV7EXBkgCECzowjMlvR5CAsViQ5qc0sNMdt5E2G+EYM+V4JceODll214w3V
mk7tmirY4uaB0yQuzRAXx5sisxJDAhUrSCPVkFDtNK88BTh42MoRXJz8yo6/6OOFpfn3i60j4rNI
yAZYquyOmEDPgd1wZXtaNAEwGGqK6PeGAO21CWGoJ7FJMVmN9tR12P4kr4o2sbziyWJMqFBp0UUg
wiCKdG2GkKGHUB7CLu5OYuUplV3q59tht7gLoQiFtSyIEK8QmdFKtIxQX1Xgyudg9aY6K//ZgaFs
NPSaGhMIREPj0BuF5++ptyaCuejgrGaBJIbizm+ZwIupQmkd0HoF4cgX094fSo/gYSsPK/tfnPxj
h2X1zCYhq9oBdsatiKY/ySxFgzMFN0+Nc+/qNm7tCrHhpR2KBoR1R1u0MK0rXzGfNNmUJkBCd65I
QPWCvVW0eRQKSYGoUfb0XTuDJkDZRbZmjZ+qU3vhuzQZwOjYwSPvpWb5GTl69y9xOyuhoBNHBnEx
E1A9JRkVBnyBT5x+uPexF+eF24Op7rarC7caGffw/+wwyXvMoA5WhLBTAyAMEMn4RbWVwF0OnT8m
5t8vQidCMT/WWpjguFlHfVSdJmofdfXltifLeevCFWZ90BKAFWVe6qr/LjRPfPFOOatpRFMTN2jN
agbFVNZoM75z+2roNMe1k4do9vwCzNxZYqkaOdQykKZHI9c27WhUk5khPDurcMu7aif9qHatI4em
mJq909i5YkTO2ql4YYhVtOQCR4A6AJh6mGipQRECplgOX4GG7Ul9i9OHlFs5oC0d9FHVgpT1vC8A
XsvMYykGQDK0EYURQ3DKI9n4jrznvxqQF6NXYy/q1t/P6JVFZkZVcWx1SCZQk9qpBYjiqT/p1Ggb
g3r1WnPB4hBeeMecC9siCKsmg61U+UhUs5QzKB6u7BILi+3KH+YMKHZ0arIANqA2EpefQ7ay0hae
S2YQ+p8pYo4mWTkoba2H1Aw38jG0WjuGOr3dWw+jq379y+SAw0gG5HE2ycTc3M7Co+2N4mKCOeEM
kEBiIwKG11X209uKMfF7Qp7pJsELBQwS+JOY2BsiIBACOaUgWNePvD3d+Y5ulrURv8dG7OIEcdve
4kRdmGMCj0zalDZZDlXporYkrTN7bi2257lmtpgrj5h4S3yST5KYURMUjP09cUOQjTi1aggoRWCT
a2zpfr6RlBArjX7Jj7f9W7qNXFlnInGAJo0y5bAOrNhcWTp8dA4PoVRg1R6Kr9oMf942uLi6LgaU
CcygSlvwh2FAJR1UHE5aRyAuW9kA5klhR1RBPRS0cmhgRvHsep9pFLVAdb/As7y+b0qvEr+KyOr6
FejEb0T0LTNMKIqcWE2cCDPKPuaMfqu4sn08HfnSKL3BCNzU2IoG3xq+3a61mSyu70sXmbic6loV
oY6FgtV9ZwiGbvrHxO3sX2BGXSOYW4rPS1NMfFZJIKZ9WFKT/Mh34bHxuD13T72/D4tLI0wYNm0W
RnUBf1QK/ajKoo3VT2v42cU9WhEhx4YWDdwMWRxKozZiJCTV7MrkULMBkBCqDIk9bGrvLXSKV30v
Pobn8S5GUSD5SMaVbLK4c15+AONmDbqbYOjxATT/SvNDnOzG4rNP7Kb/JORzogfiW5Jcg7jpOVk9
US9P5B/vmaVXZ1M76Pzs/R5dlPcKtOs1F4jeDf+VbTqjtkOnMwbbd4RtjaOJ6uZm6A5H3XhWN4p9
e76X8urFQChMq2VREzxqj/iWEHphnXKf1WuF1jksv63OGe4Ith0Qh7CKH0kdVVPE15AFR+kBRxU3
M9pDiLNKEKL8SbzIar3pxLtry2WpwquCxOY/w8wc5xwos+gAw1NqThseV1renIzIVE1k86g0Qvf2
UC5l1Et7zLSqcuyrfQp7uY6avIhDJweeybVD32Lw/PGKRVbKHN/kvIoJi1QzondBbvmaHcpbWSoM
EcXP2z4tbksXTrGvs11A47gr4NSPYIuM8BMyoVipaNszgMM1gJJdyw0r4aLO546Lu0lWZg0e2uFf
T5y8tGpykv1NhH5FEFHe9m1lvtgLXT2OooLGH2pygSvWRxFk9OIKdHnpBnQZgyqzA8pDlbWyABvx
jjfbn/5jesf9AGXsQVrrDVhcyBdxwWyCYYpKbSFg3ErukQYHMfduj9YCgkS8coXZ6VKFNIE8D9fk
hBtcnrY5HmggfQHqNTCqgr/J6D3xhawcoH/Xab6nD3TziYDVCjKLwZSrNME5An7pD8pWvZNewFZg
UuPUodBCDN4pzRckSzNF2Zb3eEt4W3sEWx7YPx/ATGEpqpwuh/BbUw6pdB8oK8eXxf+Phz2UogFl
BDHGdcBLfazlQwMHOREeaVDWWyN3XN7tZkpk4JJn/kPmYhAC2M5DDgEHJBevXWb8BX4y4RCdOCu1
U7ffBNZKrCxUa/Bm+McgM2ZtrMV+qMMgFGAyY+yNlzfRoA+jV3hr5ZLlALmwxQQ+rVChq33YKmze
txW7tRODNweDbJpZxlgxstA4+afP8hzYDar6yU4Cp/JKnlzIynPfuMCjuA9sP9vLmCS1n4IjojLH
yeNI6uVBDHINaisT6sJk7AwqrQnNLSRK9GKA+AuUPqg0sBWxtCXlxIG12YTKrMUprtSc2syZOpSl
lJeV+fyOpgfz+dxGAIv89xaMKiXKVIdAqAlKuRdoC07CfDjyrToYSlM9VVnambo2fPiQ7o2bZCUH
LCTqK+vMRt5Fqa9FKSB/eoQb7YSLRKUbeApYidqFAZ178ECOhbc9PPAx+zfodYQ4B3u0WUMJwFFJ
xdvol5ONvOyCM1dJ2UNcyP3m9tAuXJEATMOpCBgGABlkJnqbLvRbjcvwOiK5rX6S9LdybA2B+3nb
zKJvF2aYJEMCuKwSmAnk3pKFE1RebLQqgEntXsC03ja2MF+6AJA5VCJmbAZLqexr3ShXGh700OKh
zu+xjRmtksQtDdylEcYjNU3lMmwGzFYpGKAbMCXpnhgSt4YdWxq5Szvz7xfnkSkrxVGNYKfyT9Hk
JnEHAvadAH3VOmhWssiaLSbQS6Ueh4LHi2QJLfR9zdGN6A84OCugDSyKCi/4ebMG6F3YfrCwZyi0
+vs5lIl6MoRNS2TYVH13ih7RarXi1FI0oB6LtEGQpwBhvR7AOFP9sREnRLj6Wk8fEGiI+8fbAbd0
NpnfBv6zwQwclKOFdCphY3R9N/s1Oc3dx4RXCtWWz+QhOIF7JUAZ7LbVNceYkcvrXEQ/OIxm5c8u
Okr9e7wmlbQ0OX/8QqHteuxqKRSiIZ9N+Iewcnnfue3CEnYDSO75TADyBwi8M8XyIFcnX0hAyjcd
C83k7WzfuwPOdMh6CnbKHmd8HWTlRrUCqloau0u74rVjY0smyrewWwUoGeo/QEBl8X9NUAxQGMC/
IE0FpSNaz5kJktVkLpPi5SoK7sWYWBN57dFJ34Jc5fYwLnvznyH2TjZJUydGszdSDXxEKpzjCJuV
Et//b2aYyVI5JR2GDv7EmYhmL0xOzG1Iqa14s5SFQPM5g8UBFQd++npu8i6mQyDCm2F4ULsQFBDU
6I+U/6joypP64rhdWGJyuBgSoUkiWEo7TXvjSl3dTrUqtKjKqOMa+GKpVAcEPFpY0ZHBz8x9135F
hZSPGfpnzG5IjpPqW2E8/vAn4RBqDW8INIEqsO8FenZX+f1hVNq1xTa7w1xlrj6ACXrQIM89k/iA
eEfc6Cx7gZfiDkUa0/fIAxQqtiF6bNx27RK/NMyXjjPHf4DTcWIFGtMsgr3A3YnxLvtrtRIstUsT
cyK72CXrjCgalZGo9ADqqv6dxhUWKT1/Va5hzRcmOKukUcNyNlTHT2ONaoT0LPZft9fZUta9dIYJ
Sx0NO31QYrxSpMKSP9bSy20DS04AmiCgKI4GORThr0ernQqS1CmcaKvPqSq8hv8BMK39vxlhpqQS
ejEcZERbmz5QDsxj5C1Z445c3D9mjl4FsgHSjBq/9oQALRKNk4DpsFTdmKwjdSPVxqzY5d63QVik
9wY5/8PLoA71dpClApAD8QBmJdd1gLY0FePXlSPYYVJbrsuzv9pEvLReL80w6zUFpJ8b5zjwm8iM
ptIg9K3pnpJ4jUt0KeNeGmLigUy5EtLZ0Fik5pDoxjhIz1B5NtFomlqRVK3BKRYD8GIAmdiAwokQ
ZzwG0NdtsbXq/JlUD7fDb23wmMjgRLWY+ASREQ3pOaDtBtofL1Pp26FSrFRQloqUV/HALFhNGUDW
lsKW9GCRbeqor5Ju+Q/Umcxxg9c6h47Wbe8WB1DiZ5i/hpZMdo8cwjryVX2O+6rZhC116zT+oHVj
3zbzG/vIbhlgyPjPDuNZMQl8onOIDN6lZ83s7e5OwENBbhDP33UmejIs/k7diOfbdpcyIG5uABZB
uQUwLWaBxVKUYW/GSYNS9bFLy/cqLVdOzwsVE3Bm/THBLC5BLrSqTmGineTXelDdWir3w8S51SDu
IK7w2sTN422vliYNKP65b3HWVWFfIuRGbLoavaYmUe5IUxiDvuNa77aNxRm7NMJcRaQqGWiXw4gq
msNdtRXOnBnZyqYHHe19u+m2eGt1hzfhy/+Xw5QG3AuEXIAGY73jSTwWSozD1CiOllo0EZrrWjsT
1pril2raVzPHZCspELQp5+fTrhIcczyuRAR0qFxih93oBblvyiR1ZLBkl/kaY9fSDF4GDZO3aJH3
6VTBNAfmQvS2GDnN7DBeySeLqesiNOevuDjM9BzaoKCUg+1F/BTCl6YAQDZ84+jb7VBZc4ZZ25kc
J1WjzOPIW3W/8yWTiz9um1hcx+BMwRIGPAgqcteeSKBs1aHthEUm7nnhTk0/b///5f3/wgAzIeOE
Ps9sNkD206vaGtJHjC6DQ7RtXpRNc1+eFRw8fq5CNRbqkaiWzdpkQHai0DxvqBczFAUqVfG8DDSg
1tvDS7Stf9H0vSvmloqhex/XBJ8WN+gLe8yi5nvSdnEJe1XixcLnILfg+Xupk1MtrnFtLAUfIKXg
gQAfG7rxGNegMFkmfI28OCneKL+R/KxPLWpNa41FS9F3aYdxqZSlcUwK2GnIJ1hVSVEa/Vpr55oN
5gKeBWRKpRA2UOF0QrHaFmPrZXrg3I7CFTMsfUARFLk8BTCTDU8cWhRzYY92TOO2kcV5AXAfTb6Q
pvj2jN3XTc5NKrCMQR4aWnpQ+i0HSgR/+vsG97mV7Y8hZmLUqu/9UIGhQnZ0qL6R0dGgnnnbm8Uh
uzDCzMyUCVIwyLMRCkI+sterxBjKf7l4XrjC1kV0SpLMn48RJGqJLaRUNSnEqc6kp2sN2PMHswel
GU6OwjP4DFEzu84IVTz1faFg21XC5Fkv1fM48I9Z2KH3sr9Tq8Dq9eyBCmvcnItRMbOC4CD4+/Xu
2qyoT1kAvi/k8CaEcubdCM1C2niJvIKiWJwv3LAUCeCcue/o2k5QCDVUT1UUUQV+E/cTiOcCsxxX
zmSL3gCzihZzMDx86zOIVFxyygmD2KLtRvRQCTKkAm+8/xR9F3bm77hI3+nUqPw4zJPV7oLmTRWg
ELyy8y2BwtBrgso9ytpAA7MQI0it9epYYsT6vX7ocxMKPF7pRft6mz4JJiShgk1w8m3/p956ycfa
o/FisenSPLOKJRpSHmGIM4RTHNoU4g1G/oHHfzeyqBeuQRm+TxwqOAKoe8F2jDYblm1fzDghbSIg
PwvBpaqthIeAs0Zx87dJA1ZA2AoxFAwrRDyup01MsQuSEZBPOX7vxCPVPC5fSxkLz7lo6cVjOE7p
/Ew5x0T62AvTkHUSRbsBBxykiL8UACnpIG51B0CxwoU8PO+ApTTcqhv0LFETnUtr9envByd8BR4C
wUUKTAUaUq9dxUMoHcsW/zsbH9Py1AZvt4dy7f8zKwBCPNjoZXiZF4+Ssu+1lfD//YHX+fDaAeYY
oXS81nAJHODvm11loiXFkVw8Q7uR2XitE7ihWdqJm+NBnLNiW97wrmaT/dpFcuGAOMuI8QRNKnif
ARHr9UCScfJ7foDAUPBcfyq20BrTUXEDg/up2rkXv8h7YTuuUE8t4B2ujTKLL5L1IRJno83naJaW
akxevYuACKAO96M+jN7tyfyenK/NMSGbcn1E+B7mJtGmwi8tf1YE+7aJtXFkzzhtKYoVBXmr+Vxu
tL1qZPecIeCxYfeib6OHZi/s729bXHGKpbKT+EjK+tlgFXuxvJF4F7xst03M48LG6EVssAyjY1ao
vp/ChPogvTSGYpVG9Ji76ko4LLRpXc0PC38Z+KmJoeEEENamLgxh1yWm4KQOecRasIvN6KB5X7Pz
30hhP3LWGiDFOdxu+clckgIl8Amdw7G3fTQpk0PjxG+ZjUvS3XDuvBmUomIt8ptoc/g1noV70Zrs
6MNHoK49gqyOBZPYCj6PJb/BtwTPrY1GWzRR0V+5o9vJDgWs1/IZAI7DQ7jvzdhdu0Ut1EauJ4LJ
ero8ynIyT8S4VWzfBdZJvxttwROMnzvR0D6Fd/+oeWu4jqVcC1qeeUORZ+ojJgWJkSwMqFmgnK+r
biVpm6hq/vp4Nu8Sf0wwCYcErcjpA0xoRe/mEt20Kc4a/bTyarq0zWM/4vGCBYJ29HlcJ1MVSnGQ
qsNpc/D7D6mBaAKO2P2px/3H1IB3NW+vz3lg2LhFezuohgBtItiMr80FfYMmSvCGmDH3Y4z2TV+7
RLDF/k4LypX8tujZH1Nsk6FfyfwIVjEMYDJ6nVweZBR2Jq4DeCujK3efpeWIVouZ8R21wG9bUl2h
Wyufrwqj3G17nnpDiEw6lt3j0Pvnlu+suBBfbg/lYv6+NMpECOWrqs54nAfTVrRVhdulSvvZtr4l
BGAtCSJnrLEcipG7Vwp6gIq4O6l044/1DmQDVpkE59sftJTeL7+HmduqgaqAlOF7mpZz/LY+oFUP
4jRrfi+GEI5ReOSVcEViT+GjonBAHGFhFPwerEWGUIZmq31RlTPSNaLGxRhCJ+7M+IWDPyvO5Q9S
GKNUhDIAX1vBGL82bW5ocbMDJbh1e/SWdi7Un/4zJV6vjD7U1N5vYaqtIzuL8XJMX6E3R1tPIbuS
+5ym19sGF3PYhUFm5UN3e9T1CuMY6aEnp42VxfpfVz2Rwy5MMLuUIAa6FvlYFtADMGgKlnzuNW4l
cBT/fYnr2hKzB42BSFulxujF3GjgpGZNISC8ueCJzRqafC0m5t8vbppKPBTo6oJTenUvEU8TBMMn
z3KtreSU5fmZ+8DRfKdDZPPajjoAZwISSBSmIzzhc/4eBPArx5jFFYts9f8mmPkB0ykufiWSf9kk
vJXIhWDrfKxBGIKs6eWumWImCIXOcGhbeNMD2J0lThy+Ei6z/yWkNYiagCUK9WnmNikD16T7HEJ6
pLrH9SVwsms0MYvZB5IpIG7SwMfMPomIZZK1gJ/NRaGftXKWqhd1ALEI9s16VYJ9aVdBPRWsMODM
QmMTM2a5NAFQE+IKHqJdKm+34Fj0uciY8tPYvdZrwLClGULTvwQGTBD14QX+Ot5ygvNsnOMqDlVN
2evqQDzqEQnu0mD11WwptGcokArhZOCMWdjMJKfVpNYBGgXb0EpFKLIhBd0OhQVvgJyGIyB+0si3
2mqg9LwexejCJdpBBFShqADgThLntpWFGZq7YiGRjOoW0K7MDPVhHhV9ixlqSWqlKv820caJdN5S
pUIwQl02IRT9dNvmzEmKqWBOUWApBbkhWNEkRWbBCnGhZaOcJNSsyWfVnCIwLUfNYIsgtcm/ZADu
ahnYaWhjFKqtV40dq7lRDb6ZCZtJFewqiYyCHLQaVedix1Wi0aZ2w7li9cTHXj4DO9JPDVzZFf0q
StFq9K+aSl4W6Uaajw4VsjuK1yVpeqnFZ0GILY2AuKSDw/l7rXpCfDdUb0r1QMfB5PLJiVBZmVIf
D9tPhDpN8+YPj42uW3x+atW7MHvze2oQ9a0T3NBvzGLaYtcAWjA2eB0CASCawymu5kHuLjxLOjbG
Q05LA9BmLn4sqTVO+6rHq4Y9+qoloa0NUMOCuEK7DSLBaMjzqD/n4G1K9s3oKGDFHzO7BgBRFPbj
MNoSCEmGxIr9d70rDaoIBp4TjKbwwGGgVF80ee2j2giDTTXaeucCxGWOPjGo4MnVi052XV8YIHIw
uvw48A+c5GmVgI/f+/ox6H1Qap66prT9KPaS3A3BoCvspMIrgnu5O3H8SctgEOyoUPLOpPu83zad
GXKeLNuNj46Dn3TYxRwo/3522pmXNiDpHND/IOv7kN8R7meYNk4XSEbS7EDljAEooaYwedLwCqL6
OCuMimza8DhljqY6onTXTxPaeT7LdqsUg8E1GxWlWAxIVJyV8CWU3S48Q9WMjpue3wiBKQyOhOQW
U2J0wk+JeqK/U4IXLT/pooGeKo8EvVnJklkJ22pmX42dkEA7UnNz/j3xf4maJ7Zeh5YJaIIq4anM
JqPKj3pz6DNH1SM7l1qzEQ2Fvk+6U9e8mSadIWu4R4OdGrTz2CR8HcRm+SfpbK7hrKQ9KdF9wuNy
PTynoauoD7Jwbtt9Wn8M9DAiQw7daRQsubCStwBsFMAemGWFj5K8ouotKjxEX2NJtnV/ovEm0H7E
BV61NVPHvKflfR6dfM2celfVraoymz53KHjjuvsKtIvCuxqbU20pvI0g8LXaqAV0lEEUuG4fquac
QQSZf2jSXV8+dxiLBHh1Iu2rRtxhbQWj22WcWeZ2ojsiseXOCYFoT/Sjn1ggHk6mfQ2r/bBJp3Pv
/+h+UMXzuZnZIgb3xMw3yjVQFkLTuLiLu0e/OPniRtKO2nMynqPey+l26ECW9hQ1riZ5RHjCe5nR
DIWllS2AZweutqHNZ8rRocIBCarQQmoG/T1HPqbeVoBgTPsN5Z9SdDUKtpDtRO7M6fu830TSkURG
P7wSir4bdd/rCtRBMiP+bJIPUXmMqUXjl0TZonXZijnJUsmZwnaQ21qEh4xCMrXhRNPUqJEOCvJC
wkPXtOBCLoxU3aIXDAfryRiK5wz1A+FDFQ+V/xgB7ad1hj7YZT1aAZABMc2AZb8nFbRxJmto7RRa
PO1gQ+uQqAe9O5ZpgT2rtPruU1Jrw0/uwaLGgZZKeJ/oNqUFwt3lxy1wD9ZYf3TZWSDQAckNoYP2
CEHPlN2C4wfdxHbuH5V5+LjBUqdz3JkJ52nKnaBkhhTgvIy7qxvmXhqZko9O49ERIiQ7bwAkvX2g
Q3vX4FRVbOsUaefoZz/TEjrVoM8KHV2wBMA3cnWLmyKSi1v3jgLxDK7sDaXcVfFLEfwqBEvVnCSO
DSGxBsRvshOye4kHGw3v8Hha4ySsTNIY/eTFigStOKeN8Xl1ZuagP66Ep7A4lnLtcpyrl++K6NWp
2QaOn/4cRLPMzkrtdOEb393R5HlMz7LoZv45pBZXYwTvxVAEgW6MaUFr4Y5P7XE8T5wZ+1uNWPrg
aJ3gFNTR6Gkc7wtyLGG3DL2hBcDb/4Saa9b/yJJTkN9p3bPCPZH2l4Lh7Z740pOU0US9ejtJyhv4
bsxcesjar67pjTAJQRB1VjIXD3pcdkyT+zA4lyOxUd52FE621OQpjI9U1Mw6eSiid06pNyFnavEL
B5Ukbq+0OE8EIIUxKSRCNEvWv/AxRfIrKd0QSK7EqvjJjnlqxWVp8NVTHvWGWruhjsV5Futzh0Gf
jmq+keibEkBvcleUDsdJZgLXmtHmu0cBvVjTaOeyk8qSXSd3MeL3/zi6suZGeS34i6hiX15ZvcRO
nH3yopp8mQhJIARIgPj1t33fpqY8HhtLZ+nTp5t528Fjf4b43C4Y27n1sP23rJeQZYUA6XkhpxVB
PrvF93i0emUvSs9pcf0IrH7XsieVDbailVglJukxUHvjq6Dh85pjvFE5G4JSmtZ9mxSZ/8j3d+gR
iaHSXhEnjdgOvnwZ5++przk0/FbCKjLG8EnmpTd+7aLp9iqGPfN88lib8+7b0ZetKwgvjY9PXfrD
aUs4AjcaXVKuQ2XD87QU/ZrmzDluShcmKafhjbKiY+dA5L4i5dxtxRQ3aw9tOxPl8frfHCJYpblB
zkjtt5s23ipzTYOjHAhyHNR5EnVOVBNnJh/bCxbD8iG6Tfap9y8jFs388ewGM4LHX9+HDQJLzgw/
Rfjt4yHZzKmImxQ8PbbRFfV9HojneP/MItkQ3jjphcsvm9J6B3idNVabKgPBgvsnTzuFO4LqRmmx
jgZXtVpbBFLnWcovP/gQ63lYK94duMCawvI+rUhq+x9f9/WASOoskGSKO7f0kSFoVEUWJN7kgKlx
HrUIt23vlwZZ02A50OhTSLPTCnHBLvuTxmUft4dOfOv4kaTXwZx7UsCnLhie+fBKxLugVdS+ef2n
hQctWoj7j5f6Grac2WGXcwXfTAG/a2mfsAhTwNstn2kGRTrI37Lr6pwisR1TcpHpUzzAQRwn0o+r
aHzA/lKO+gjxXpKoHLI9V+yqtr6A4kntzqTqdIrv9O7IR/Dy8jEJcsgZVwoVl81Q4fxJUA25cCGN
4gdvboIprFAzhhKWhVSdouRLry9dizTtPQBVEgiDPG386MLXD0JB/GAnSL/7bCyNhq/K1lCX52Hb
Fy0bCt2++eQqEw+PKCuNhKVm/LCvf3aDcZJ/0+oNzCh//yHCLRQNS9tDAV1+Rt6H3bDqbx9WW0dI
vTTR9SAuu/FylkCskz8oTGI3qDINU67JLYq+4vjgzQcVNjptjwAEkScuAWwhsNLcml+1PvXLcdsP
W3jGtvAVYi2nSXrlwlQVpeDMVv14Mvrfhge8NevyHEdY+3CLlZqH3WvzxHwOwwOxNxuXA7+u6rqF
XR7YLHfcsIATY92P7+lOoRh3TZBcRQzXxWjPoX97dO5uRbqg5o30p7D7jaIuv5ff7Gf3gJvRtxBh
KQh/ADvdQ0crw8JH3Orsq2eXIp2fNX1K5TnAozU3AhPJaOZFr8/YLIwc0qwDXJohSu+Eheb/tdMl
zv4Ilz8aPKhuOUunNrgpTtfnZGYItG6+zH9mww4BbWuQVfJtunGP5mwj+TynhbM6sMx5WKMf4b95
81uWfXjpkyBb6cZbvt0/smywWr9Ox3j7wdZZTkbk3AHq22ePyGpBPIJP3+Rep0Dfnb1Oq/MU6F+L
2DHZ89pHlQEnZXAqDvXKPkKaZv+pBPKgrz7KHq1yKJUcLN5mD2wBbcY8ieYSdilCvI58aQL2FJoT
W9aCapIrpEr8b24M/hh/YMHRZSe8YvWOcHMtrPAKifOY+o8+GH+UtkiRJ+6/ReQSJPWQFHCHLn2E
aQwh4QKD7sMe7+FEjhe5mNp6kNqEKF/2mY1BEXufIxtQh8hiGeVX5+Vh9mGYwMqlzql+4qPBk/sR
8Zn7cPvx33nmnxTq8AUDI1QofbxUWJMjaW3Un2UKX+AsbGD7st9a768TnVlPEV0AckpwQvCfJNn5
3mzBDmoLRZmNH277FcwvrG8kNjHGOnDAzXOrOOzhyXNQ8qBgPIpeIkWz7WDNdY15+f8WZ0LowXEV
qALj/2vzf7U6vaj1DycH0r2G7h8IcxWD+fZQxK36j13dfOvT4xI9DM6Pt9smmn8tRyG2YiW5/ccE
ekVQmVR7T+NuMYdu5UzjaXPXixLyIe6+PVwHCZOy9T0Wbp6it4Pj+wyCX7pzcAzgIRmwfF4PA9Ra
nHKhPGfxP0XlgbWIP3SqY47c2bU58XA5Elb4FqSV9iyWCxijIXvq/NdZX7J2asC6qnvSHlgXtdDM
OKUtaKVkzQUZC8maHsYbZMLU2C5Hf4fGD/1NkqNAeYbcGJmoFFMjPJi1IbXxh8CrU7VDICMtutl5
dIlX+9teROqvWj7C6SXbh9qAIoESI/OuKiR5L70iZVDK8ut0ek66AT4/jwO6H5apHH4q5Z7cqMXT
h0FsNsG8OowglrLXe4BkRmEkw0o2ihPW3gsl/os8VB/82aJRtoTkbXuaUG0RhJNkQm/5pPmQ77oy
3W1US+XRSycPdi9TPucEP/cYQ0cUqxPwTcgT/492fjcEcuht5YxptBUPMFLK5HsCSkm63pY+zMOQ
l1hehsMMXCfcT1DIig5Bj0pWeWzICTpUuBK7mbmwLNlz0V507H9vqq3m/TvD3EGu0AYIe7SRwVHx
vliRzqfRlkv0HLMTw88U4zscsukjmpOynb48Olet0HnCaW7HtmBc5ZLfBQzgModbADfKGcWtw6pl
PkTh3nS27sUZ6yhYOx5qN0IVLhkgETQi/V6nGcau+3Yk+/fqMSwERkcm21OHfW/K4yKwdTI/xr7T
tAhd2l8ajqLASDQYnvdqh71w2qfh/lPt8//RAt5/E0xyrZrrLsAlckyJgdKbkPJTObzyyeumIiTX
UqDcG8UO4wF4icFBUaH+Ia+9OATMLWH+ntMOlsCIL0s3HVXrRti29/4LnLSWi99Eob6qaf5q1+Wn
485BO/wqfU7qNftYOtOo/SJ12MTeBz575Yz72UYWRf1N32trffZWFM7TdO75dJnMekqN/RvNcb0l
UCNmFAU0TgpSTe1Fv6EPzbMQjb3/A2tVXHQYmTz3SQGDhiIEsQ4GDc08oOLHz8lbc5yC/4LoqYvi
nPgvkY3zWbYfEJMvxYqG1PtpRXYhEh2Dwj5GFndjyYZ7YcSbZK60/dzt006/k/n+7dJXph6oAyX/
7JXEt2m6uP5L4jwS8xpDxEdLxG6/SkGq2iM0YqovTfJXJb+xgGb8wmF+WSxJvVH6CKitGLTJYapT
xO544Iv8Cu4QxrA0yzS9hJlpWtYfu429TL0oZOSd+sBcbJJ+bvi9fdMXDhFYrgwLuX542WtCATn8
C2XTJ9v7QjzsadcZkVfm/t1UCvNSuDuvYyWR4gk23WML/YJzRN/QJUgYCC1vRKI/QzuYIBfI9gn6
1I0AYStz95KmIRLZjD9/LEjsu62zNjp4C83F9hZR78EHe5KmH0liMH+NKuWtSHoIkyh3FBJnxNuK
L+Rx4/G3n7U/8GqpNu0dseiIc4btEQVCos2+xf46rf/x+MchptaA3fA4y157yLrLbVj/BgEI9cGP
da59vJbpYPN9RCjQIXHOelbkmaJkhPfZkgfr+uPuaELV0jm5geiZP5SjjEmxzfHHRMN6xhePiHx0
MN4ttogUFHc5tzqpXHSKYnEL18M65BK7+FuUnn9mnnWHPbPQkp63XwqiJW489/J0xgMTzOJDAszy
UIR5HIFvjJ2nNtmvXNMfoYOhlLZjeczDfLrPlgLVOO4Hy4CoJMtc+hoE8WEGrLY49m8MTewS3FcA
jGMo4NoDZEMxCeZXBnpyYEhXjPNUGTerB2ADBWdID1CfQ9wUKarE9WbWoe7d6IX2TlLqCdhpH8o6
wiHQbp9rydA0jXckE3rfsQ/rnHikpKLj9JgaHN/YtcmrGTEO3mb/IZyg0g0HbuGG/4xoGy1Dm3tJ
Cu2jhP2L9vkHTLyy4+SoJO4GmqJ4EAHAH3EeJlEs2V57aJ2nNSmZb6s+410+L/xlFs55IHABw+4f
PIO7KlVpzS1DsyoG8SD2vc0zpz0J2wfvw+wd9ebInAFhMHARyb3WvaVDe+gxnStoa3/xyXtsfITF
DOMWFF7/GVhzEZe9zplzhTR/TYcd3xHJeoMsEMwcnyM+nAZ/vaSa1Q5ggREl8TqzuuV7PXhuKdft
HmflR2Z3P8/i6Kwct2SJumH5EoKpzqFbZLUP8683btD83dpq2nSxLmmlB78SAa2caEQ7QruSBvYR
Sq0fLaon2tK9INNU+m1vwGMNPvvUHNeFzGiSAD3IFiAGihGbtLedOKdwD69y5E+E+p+I2JeJ05M7
ufWo2nq1pBo8p8xs8AhL0w3rvACaFzmBm0/sqw9bssjj8JveSw2jUbga/TUAwzsXXTyuz2ni5NpF
84cb62fpJY9pAAOWSPOKUKC4mapbjwGTAS8HwJcnwn9ZF3xKI2EpOo9Pe5Q9jQv/Xlj2b9ssTCrE
8AC0rWRqe8A4prHQU7CbOu48/rssEfD5STz7ogeUzVQJefFz6+PlTrKcGMpmsrjokEgTxONnr4CX
6pWhV40AH2joKg3Q8uymoZyz7GtaUAKH63SlCS1iwhNgzkEITJc9gkEMtdm+OzGaoo9DklHpIcyG
pnXHk56XMDcz3wsd3a87Dp070KoFRoX+gc1VynG89YAGY7d5O49jKV3ysXYRMF4IOeKxqjlPEgnb
5BBw+H0vYdDLkWDGUATclKwLLxPDm8yDuXVyeII6d5evUlRL3NWL8d6H0MVWEGYWPNEVDLxPKQUq
SbG14c7Lx+wpJ98S+Q/R/cFdraz73ef5iuIgCP+bW/j1CIG86Vacxec4bJ8hK1H3SBWZT6DV4r2y
doBKAsRAhsQ9inF8FqH60K44+oqdjemu/bQ9GixxJM60F6mev3ebycrFtrK/QOVzpI32VkDFOm04
kkSMAihLEUV3M/5zYb6Ve+OQfo2jGpBNEPXDu4q/D4w9JNkPZEJefMAFm/DKTPCbSlsAFOH+EsPg
KCSmrUSKa8Xs1Z/5G7XTv2DRp8RPH2BJ+MgmNFeO3a6JBtTUM4aKbHqgFN61iQNp7c2d68Ha4663
uuuTvwMGwKbj8Nzzz6tMQMclL45hn+2A4gn1KWg9h3Fz4OZGyyhZG7XCpWboXxQqut5zGr2bG1SF
i5Uhw3nJXG+mf1W0u3l6OtrQP3RWfiZCfa4R0mGSLP/g0jjmcYouLtUHnTmvMNUuzBCdoCaN8RZA
7XlfSorqaYmCZnNRppHpVWl7snx6ceafdt+rqQ0P3pgc9J68J/7eBKs9S9P9bf30PZSIh9NwcAOn
Xvb2OiYExG0nwp5Xq45wFP3g1Lt2YXZIZ1zvfdA+sKTRBRQcoQaBe0wuRPjr+xgBKXp2ZgAkWsvP
WcXobdjnmvm3Let4qTrA2omdD7OY4MIgED83N/joWZ/UMmEvK3AM4lh7Fo4f4eS6d8lvXg9tcpm3
cC3YpE9Bam9JNq8Xg9u/6wAt4gg+zxaxhqn4LW2Xw9ilKO+zn4Vml6W1n1uLOVqPy6387JcQ8xOH
i8wd1J/LBHXEkbyhUzpQASaEy6rBTV/dbvlQrVMtChGFIg87HMDmVI/YTP+/jEE45Ys1ZxLQ29BF
ZdjNl0W65egRjjeI/sYkfLJ7j61s9jgQAtySnYfYfngABXs0RZnoiy5h79M0w1GuHW+Kq+PW8Sbg
HuKAvO6j+JaOaqZEP+2ORbBXQ91K0QxSHLKZVuPaVlqiLgfIDSwgnD/M9CMVq3gQFK3xi0DMlcOi
s89YKbfhES7fZ7uz2kTiE+Sm185xlsL3INy+6SPjftmmXUV6mUsJ7ARz7nw17OLu/q/1W0w1Fqtq
SLGjm+br07CRGPgV+g26zNVAYr8gS/KG9qdMY4hjwQIQ0/j9c5IjcGOy48sCgk8WWfiUnjxFftul
PdL4Pns2L7HbfasVoDYi+Glp49u+DbcsGUi5hNHZiRiHKMb4HOrueTT029nh1WtI9OZPUYlW8QCB
FVUlQlwd67WN6qanmFj0bgOJcpy0kxb0vgv14i/JtTfYl4MbAqKNiwcSzT909z/42D5A7+fRbv4H
4+HzNp2ysUXtvBxChpkOluL9AsGhZKgE+kHfBNo1FeFLWWNOG+I6YftNwV7Mk6rxxgWxon+KNtK4
nnNcXAMwjzZBKmAa75tm6IPc+goPYsxRAJw1XSs6Q84ZMD0EsD7sYvGkWnIz+5KHUO8d0boAR32C
pifA0vhAp6xoffio+tE1boNTK+Krg2hgsLoMOhvKrJSQqwaUORFTbnyoiN+dp9ZBBoMNWwo3PqSx
PEvwjVbdzGty2DavIZ46aw/jawXJ00CW4YIFMgu7Q2eslZVHD0PguWufO+rhJ1EOZN7lQSRJ5ekV
o2VTxHPchJo9LLBhi5f+THh/VJtssPaCOI+lwnyftj87VviYTl9a7V5n3/m7d7QIeVL3LHVz7gLH
UmuHakjDzTS86R0d62zO7egoDKTxT6BdkgeEPyVR/8YcWgrlVWE8o0+h64XNPQqtpDZSPHEOlkac
VsvqH9MNPbkfcmRsXRJsPFsmCpBH/2pvPA9D9h3icndO/E3Fz7wsL+M0VnA4q0TfnoiLiYThTQs4
bfFi8E39vHf5beNuPaUOyIJp02MBaR0wrqFJY5g9+66DOUVSztq/9mtcbnKqAro8+ILLnA/LdzsF
xZ6M78OCdYoJKlMzAetreQx5UHkgg3mYEPF9qxlpgf+utR8Nle/ox4H2Ty0m/RTAOSYoh0nHL525
d+FtQeh6ioBqAnU+7nHX2BCLRDNvJA/rnQwXsziVYaB8Z4hFobZ5AFe6HH6sZd9l74E3nySa7Ynv
zZj0mHDShzkCFqtc+xr1SzVrXvpGfcXdDKTaHS/byE9ZBBUwuRWzWksnk3Dzaj/RoT1vO/Y4Nr+B
GsalF+YSEKzgZKIOBfvgMQ7Zmv7r6PwVw+tkdLarK7037fcPLE1K1wvOXcwOZhvGcu8dALfrNQU4
4HjYmggwFBE/Uk5Nv6NrU+ykrIPWUvi5GNrbQNjNDQKbi0XUomcPdFC/cx9dbeKLU5vAxBx4LLoX
tgPnZh9jxx6jLcDOmnxRFmwbL4MnbHf2zIpIirk/ZoPxkD33E0M/MKtzmG4YyG/yOTFAPrwYJAZM
0gyU2YtgmLBuGV+Vg/Zuy4J8X7KXzEH9ADtiHqa2wKuelRs2VE8lFqvrMUKEF6An7PFPwED8G51b
Fi63sBt/oXONXg/2YXGG8Dk45yRFIzcuiMGqgPrhmRB0hMD0SbAB5e7+LLYHSOVA9Gu9pT7mVju9
KTetHAAXMdLk7GGqxwjmoIt8YpRgG2RgJyoxCpz8DE7TYHoMI/kUVH52Bk0iPhkvkKmPA49ejLTo
3xIM4JKxO60qeuWL4z2OESpLh6O+1+qO59zr3da57vNcmm47QtYn39M/wB7Kjfa5F1mYL8nSunEJ
cLOEW22dxi/W99/nwb51fn9OFa3BTCpC8HHo1lf9pD6Yl0As2RagfebJaAsbA/tcg1LSvp4wsrJQ
6YL1TC5h0zcNe8nC/mQ3YKPZXHGZXroet63F2HXZgBPRcjcnKI3kKvtCKoNeHj8Y4WHsfVpAQVmS
/hlmy1cwR0pJjq0b5JlZc7O8EDgro4LOndU96X4sNguzTvEvFnsehyvg11eCzMin15kNtc5eBULx
vC0AjxPUkxjdIFTFBmYtguRsfWWCP0XoNEAsK6NpfkTfVyeIC6Enji21VQquiFm6HJaW9YhqFGuP
mK7qZxezjX2iwHeSe8MLwBIYOfCA1rAmvSPCCYDBO+HO+xN6RxCfASd7KPKTAu+UO/7XTLfSGACu
GBZhYbhc0NSuSoNF4JTwn8Xjvc7dJ2hGffpnYECztleFQSYGQNgG+zfZpIw9VkQRy0n730KB2IHL
hKS/jfKEatfn33QDSjaSYuUookGLCgAUxrJrwHfNu5FWU/SbzWhsJlsI4H/QgMwR1colA4dDg2uV
wVhx+ZrIfxl981Bntt3rYFjNkYKyeEGEi3KFAeK+tCdvSl9QH6Fw8gHR4Av40J8HHgiVx4cp7Usy
fFBclD4aS9XeNnANmDcdYuhQDFDM6W4dQTeRAC4ArTjlY+UFvyrqzrsDz0Br3lL3X6yDJlsAr4Ov
MoqzlmDCzKRIPFmhF0FO8Mph6cCncE/IM8C8aUUzHKflBaxRQOkGKmisnJQ5yAEMMUC3CUII9WCQ
4psH657X6XuPzKNMT23nV6GL9NlinDGPx2zAPN4+CfeXQEUWVrRg1xbW4Jv7XhNEG2DWPm/Zip+P
5BpnhLD//PAzwbPrgEzF83kVwDSj9LCrpJRj6fHsrMFsoWosI0xDSHji2X+oWvM2eQslKOJjBzTq
aDcg8y2sH9KtJg7YlfRV72CyfGDcm2/hOwX5yxKKsdN6iOePFLS0yV4MhrbASwFtY/LcNhEqnrjn
ZYS6aZowu4LeuW//28EQiqnOgTQAv6I13T/I8Ewx8NfJVzp8zcunEU6eRl9T8uINb9GAnVgnBOl7
x4wA7ZBZLzQTT1AsKZTCIQQ9yq7TQ6JeMsyglIFVH1IUHXQxuhuQiPZz110eYpQXSjeXGnQKDFl7
MF1QXKPUbfHqHvT4eEZATZ4TgHIp4KtJbGUHTlSyN5kdKyK2YksWhInnIQO3ZO+egzWEzOYHNkEL
2MkWC7wONI5i6D333o2gjHPmFWUMJm+bKKLswPdHyJvWHY4kWpu4DdEIjd1VaG9AogtfDA0O3AVS
Rf2HDmU6n2g5+BB/Xj4ReMFX5Ot3uobVhjEFS8SLkhy+GRqUOqoOHYaZaMO2XIR+ta/DNwOsH7fJ
0jj+pzsMX1A4wkSW6A/aTT+9RfQF9NlaaHmiPn13ESNDMjeZUTWMlzbwAFyIPAH05QYUKMcr4UmC
Og61NJhuM6BQ0l52Tx0kSFmL6+KtneO4o6b1wi+NnTwKIDIT6Iqh+wUuzHj1CDpWZsF4SF+UQB5O
vOuoQCuw9g+9j7JkmwAVDe7gzrnHoM4HzwXI9Il70JFHF2qpWwtHnMQWq3zrnH89d99j/eHOa6Up
Dh5Da7aB6Dk645Md7my09CGQGODj9eNCKmztPIu9qwzgbFhgl0Bg6mwHCtT1h9XxKlS2dQjmWDeY
jzTM/gmOa62TM6ymh1yRFPqMcqw21N/ZtgMp62uLOE1C9ldOrcFm0Ppv9Kayo11Xd+tejcsGaN+W
xO9vcNIDM3Mo6ZR0RayW25aMzRawfxtAhQliWj3va7ixnhJcZzqNzSD+Ypv6YbOYQq/zYejxPpk4
Oga4iyZgYorouAIeiWDibBf/2K7hVQ38v3FTBwcMcubGuAfghg0Z5E4S3Cc4FqVpCVf6ep2cNU8F
Iq/rYrvIDkiNKOJ7F9yn1wkyv7pFU5DcpRU1iDludiDGlHYJMASZX6DpV0il34PdqwGRnGLxLpEm
qDDFAszKXacnFSOsyyE9E+U9Jwspd4xIYwlHABx8O7M/JIOIk1oxQnDKPgVpgS0nQng+T8PRTbdq
42giMcJ1WlKa2a+cVAuggLAiU+6znafztEPZwCzlooDcQrJrwPp1otCycDCzNlghs+xkEyS5Ib0Q
gNq60weWwezBlQdNAc9hgANe4lnH2PkJeYWJRemHzsGzyJc96F8ECuchAqKhxwUPSG+6DJEgpYzr
ni/IhAM+VPcYzwQkPwVZ5tGkLw7ik5WgxiUoQWWIWnQEB83pnXxExmZ9f5zp/OqK9D/tLM3gyY+w
F5e1M6e2n6rOYQ+Wy7d+8k7JPlQcvL1Ut1WPWeGE9ZAVDTXx7y3SgIEoWYrQyAazWNQr2wEe6QUh
MFzRDnThZ131KEmhKvRkA3ZrjThsEb7JvJaWowmWBidKn6nvIFHRc4vSNocY/KH3/WZGpBvHX6z2
5SyQ12HXR5OgVEjR6KDXcHF29E5O1PDDjHxKVQrDkrYm8dpgZlO5SIogtrwB1sxdkBwE+L4zBkxJ
DKW1JHt32jEsAwo4w0dVrjEz9W8918dhkwje8jue+l8HsDNAcH6b2gmll81pDxYWBrkr0Zcwwvw9
i966dq5R7KDfFWDMCfOeduE5GkzBQVeh0/ZA2unBLKxGwINfgwX5VhwZfvcQrAFXDTTvF+y2M1ll
OmoY3SpjULiH8TtLwc7Lpr9cmqIN5WGLAxSfQHE5sA4/ADjbBgfdi2aLt0ur3Js/Yl7sgYICAAwP
OAXlF7aYsKk0oQvz76jyt6whfVe5dm1EFNXKb5GTKcJ9f0J3eUjDoWZ3SC2KL6D9Pq5sAENvuIJF
83iH59MAbnvTv0UA9p6jUvmqZCQsUVJ+G+vWdFRp7rruxZmiesKgFeRDYEuqGVJxlMCWt2k7aWPQ
nLfHdcsIFGbnH1+jMMF899GZcKhRjCkSXCMa590dctBAEFcRP8SgNvV6uph5fgV38s4ZeyBJUhPq
XRYwPCfHeQ5l9nlP8bBmrEEAQkM68GcWa1xobEwk+/g3ui/ehR3AwG83wpEmvICmZCNT7MRK82aZ
yblWl6SXNZ32w5L67y2dP6eMHhaQzYmI/mwaXX66gQLmFwk6Bwez/2Cer04s6m6Ma5Hyg5smZznD
KDgZq8nwv5uH94v8vBv0eZ67ZtCy2ba1XEE8VoMqzRS99NPymKzA30YU9COoI2Gy3Lqlv3j+/jow
edladob7VkEcSLakWyPwMFtQFGYQb4L0yU7wtuujL7PC8MhBVO2oKIiHjOcFl6jt6wi5R2ZOM6PA
IFocmAOHNSDwGcxZtecf0mR+HpBV7lUdkmDNh/FxiSGzNY+iSD2U5lMQ3SS0vXwcqzv6OqIwDKXC
lRgwywPTXNnnEfceY1iVa2GPTtYHVbJnz9TCNbJjmG8RR4KNCWKQ4+H3GRnonz4yDbg+ewe2QGgr
pniCgZw0JZQFPlGEgiY4VS503c47W5p2w5XpYswwfO/ReDLB9gIaK8BuGN3/QTMG3fEMc4lYle06
ndDbnFnSnRapwLSYoX8AQs/guCCipxUGpCeo02BQBLgSg9Mfu7To5rO/dnF+hwT/snNezQZWOgRS
ChO7l1bOX3M2H9YNUM6gKyexD9D75HlEsMM2QSOK8zv1DJlIIabujn9jG/0faee5Izd2tesrIsAc
/hYrh87daukPIbUk5px59eehDuCppvgV4fEA9hhouBZ33nutN/TrOm7BhL6wQzMwcWZr1MUj7E+z
2tnXIGuyIfzZ8Ey1uJAbrF5R4qEa+CNloxV+R6l7ryvDzm2qbS7Fa6o6Kwu+Q1T7D0Eq8tyMkAwK
7Zi3nqTSlVV1N1DfrCM+A2lJj+xkYqUbydobmfVQus6dQaOUAjFzJ91o2e+MC0iuN9/dJv7FxeWp
VPRwHaVcwCtBBUXCTQy4mkoWulTpN4t5j9RxxiXetIDHpfnGFJRdRkm6I5dvcI+Vtb2H90HkJtsB
XKo6uHBAXOpLIPcVMdjpQ0YO1QfLblTPssOTIy/WkskVnrKUoeQXLxS+lWq2iSVxU7oZF05T0GxF
aNjbjB74pN+BejXM6JB35rtk1cohL8geO/FgsdFKMP49eDSCBA4UhrhwcnS2J2/Iur3oyhSH+xQb
qN4Fbp41zakOSy4GSRFs2sRU1paViZtUEOqdZJGn7OqW8XB7VAOKBuJu58PjaHg/tBoZ+0Lw9XH9
DGdzINWvqJGFZTfPzqwAuSZYlfS9MFk0Xs6DOa436LZ58B8iCAqjUl98ypIi+i25kmT7UWrd5wIg
eTMCLhEUD1ZgXAopHY8HsuO6te54C12MQLbenRAQY0ky0xYKC+Z+INQrrbeyNeSxwG5CSENtGwXn
MM4+CiEqPro+gYZTPksar27q6uY5M6Xo0WtxyDT1Q1Em926cvgeuvM+VgSdKLr8aKr8X4H+X+aSi
45XfV6c856cjq71re0pDRQS7rk3K+yB15JPUddamII8G1Nrpv5tiFT3KYsbd0PWpveVlvbbQgdr3
UOftQklGzoWqUMajXtXHfLfpWtWzog+PMTV4M3w0nDu3/Rjk3dA+RqSh3O7DpeaZ+MbWrZRzIEKA
GeBNYeelvim1uVPFY1YqQKHcVa03ewPwZ/ooBIAum41JQUnJM755fL++xTobr7pqA8MWHWXrcF8H
Q1KA1jXucoBhQeitY+XSOeY6qCmmGHblXAQ6kEKWSfI9in6Z1qvoMENIAYXA3c2Qa2p2ScVd2vP1
vwLeWPip9eqdlKTHJOFt2HzPimE1AnYQKPeC2va5ecEWCJEowEnHvaPas1Gds5QH6yC80/SDBtRG
l8uVILCOjXWe6uQX/XWrbZOqvwwO7x7VLhqqsN+YHHYnfKvBdw9Nf/H6x9zjWhw9umQ+qu88QsFN
Qms6pXljF5lIAYznUhscHXIhrWuhIwRCijkEy8LRgGDIp4BbZ5p9deAiyWCEzLHATbZVvW+5aBfe
WnT2ZSnbanSUGmVtmmeqtGLjQOV5sgr3SfLMdUlpNB93ezGhohbCAAt4hjknVXnHJWU9VG8GC6zV
jbMI1SJLvg7dV7ZbuZK2Da5aZqX+gL55CHTAqdI5c34USKA7YCsCCm2OTfmA1M7e9YaVBiqEW25c
bU1nrZdP3CvV6mBluFPy8q96ZSv3FSmF1wiKAc9IUi/bDnhAcUcK9JHC9zbMgIEAe85L1y68eEMe
YFvAQ0nIcgL5FIUHMzWedCpdTuLuY2GdazKZwWMOjsDrTgN7oPm9K0kyAQnv6scAOJLuSzvd/Fq1
2VZU75WOM994VApqDM5BcKxtmBgHyxp2qepsIbZuHTG1W33XR8IWE7VH3ZD2Hen8vua9UAYvpuif
TK7gcqNvq/LVUYFNVPW66cFd9sqXYuj3UpfwtEzBh4BISYoVvMcK2BlKGRco5duQqrDQHWpA7F2Q
rCPoBlmSnkLysdGD3rfHVuKpX+2S8GTV22SgtN6NuOYtp7lUYGfqKIzafUuls0q/i/m9JP7Oa2Z7
uEkk/5D6zUsLJNIVQdGOV7Eczl/Y5E+umnJY38vGK+G4QYkgiqgD/gHu17mqrDRZoyRHOvdMDsIA
p5aWSAcGG8t5SNpLKhx490WOd1IBcfXAh6iqRhKpTZXDzKJG1nc1b7luB3VkEynuUY9de0CszwHu
GXAHdZ19ZmQX9EtfC+4IIZA5S+6ezPqlCkeg5T1tkU0uO9GFuqrBhkC6/uSJ1b4Tqh3z4U7rALEa
1OcKAwqPAr5PtnGA8J1d3nwBrQcqk6vQc60dxgdpWVLcek6NY9wdk/CoGmQExFMUSfDKws3ImPO5
d4JHJ3fjcCzIGYQD0IwCBqDCRU4vabMWNDKEL6HxJnvPPmqXsn6ok4uUgomhQgYVwdqYAFrbF0+r
4XF0JNDQjkg2vv8WdN9yxbL1+D4d3nINk1HR27RgY3y8BJyibXBiMKBEORvLVygvYwYofMT5fkjf
IvPkSv0KLMd3LwqOEcRMhfpD3MQ/jDDaq4Z7X4mvMcgTKLwi5aiQhQ/2QNV2MXgHxC3uJYW0WCRq
Gz0g3cYRlTI5yQGaD4l6Z8gfAa91CTk7t+GxIkSg3NlQwi8O9LFCOCfDd68FIABAWbw0FDoikSIh
6MVTAtHKC3aUqS0RePfWrw6i8KhxDVFK8jhGvXPTHoLBPQlPUgGSHeb3SgLm/TkNT9lwMPNz1J2H
6BTJMNqis9Y9kfaRrK1UPsjd7876HbkvYNZ96c0avKehi55Mo+Gqvce+cmVIx9L7UGFvuW5PGuM9
YgzgJwTpmInY9JriQwD3PKCqLk7QUtVzx1CK5iFUouzV7wXrIxdV4VhWNcpYAnimth1FGOVGcZ7h
kq+07vsAbzD5HYIXNMa5Duz+o6a+OEjS1uPqrTHQBRcbB/SnBYdPlN4SI1rVMjB400XxJjp2yvCg
uto6709D/gN074NMARj/Gjd/6TgW4rTgxf071vfsOVXwVpqvbXjv6PsufxW0d9V8zPR3L3vJHWGl
gedRPKj6tU9ykgOL99DATEGZLb0Du2aTnS6Sk0c2E+Pyu44EfbSzfBK6JA8GnqpDNQqO70yIxk28
7n3rAkiuo/hLI0hcd1x8R6gzVQ4dUuZJ9LaVSbkD9oYbXwDsrRSAUM3IvTPTdVtnawGfXveUZxzR
AAgig/U6UFPKdy2OQ4W700NEDEoITyTPEiCc/jbB0hMYfCGvS/F3kbw30m/VL/Y1xcoYRqTVI6ot
nzNIiZBa4tTchNE3T2YeZ+ObixSdf7DKtaXmbApvzLSkE3cB1TTpFQJQaZzL+mc74JrKyZaWF52s
bIogpBdwrEOfqiiBAQMkk2Un6j2oG4kMcdP9kiiB+BBwcvdJhtKjd18U/ZwP1imXxbPZALD3Xm5T
06U51r0kSajuWEizieJEs6K1jFgzSxyH+xrESCuD1hhg9EIVDSh7eUr+Ug7dOogtUG/1c70Kjz/0
Vj9kub7wJTMiHXzHPx8yUbZIJQmoYTA+zTPhkS2LjIbCQ6JTeIAvKbcsxZqIAESSEGG3RywRfmnb
FOs6q7kO1OGbqVhLoj9z1H/ahVgTJ46paBOVBkHIA9mwoP7nPSbSQ/mUST8R3n9Qw/7SJc2R1Dl0
epJWvrOg3jYj2iBJKDYZaIIgh/NHHvBK98TV45iLPKaCbRE9pIb3Fafur7fnz4wGzqcQE2mV3mtq
5DXw3et9QMxev+uAUgUwrY0XXlWddyQv+t9HlMVRRkhWdBWZlc+iF5act7pclMyT1ttqifNajrni
Mv/V9jkvAuqGjvSYRwvtnFsmGFirCEahCKmoE50SD46iolREFQtl1ar5ypVBqcIYut24uRFT0EKR
RQklF8UctUyuRoxnWdp5cj/qhzx0VrqC3Xo7wFw7rgOM8hhXAXh/yWAXCSD3XA+tvMZZ1RDEbR2L
/UJbZkNpErYgCG2AgZ4MlC6FcSng8MS16J1rqOo+9eHCBF8IoU+csfLGT1D8JUTnA0yVj7JpwXld
kERaCjIZ+qE0xLCWCQJpP0vJO79a0sKcnpGokXD9U0CGsVNALvg8KsogaH0YSoTwvXjVac1B7cX7
RIZW7vXPjkqt+vY0mNsAcWpBxFVksqnmZGz8qpZkY5DJ+Q3cDzt9JXjDpowAUCyMkCTz6VPhE84W
VaVxpqxPlyslSjSLYTPY2XuyHu9/98UXbqeb+JD+RBBAONxu2NxgqSJSv5IhmUi4TXqyK+oBnRqO
M7n4EPNvsngH/+W/D6GJiqSYFjsBnmKfBysRk6YrFOaDX3z0kPRy5YxN5MIAzbXjOshknQKDQR6L
VwsgkeIuCqpLrqvbTlUXrInn9htdE01TM8dVOhXMrkNLMWuXeRCb6S5X5L2R1P9iRHT0FrHDQBgJ
7aDP3dU3opqVLhNAqEmdyS1iGR0qY3Yioyl6e2T+qOhMJ5s+LiJE7QxVsia91nM4CFpsjS6w3bsB
RzLenCrcblV7OGVb2GaPyd7YGK/oCK84NYpjsiABOdufVx8wWVetVYRcP/mABgyH3r5HS5Yzf7aC
/7uJ8tQM0GpzpQsHIgh7shj55hJvqh+l7exQrDikH85L+dB+Kb4FCyqQ0ngP/DuuxiaFeJGsaZNh
1Ay1LpIR01kWq2/DnuKb/82TbPfwzANE3sPSWlTPHn/yVsjJaCruMLShQ1NFuzlIe8C8+kMDJgiT
Z+GrvlcexJN8JzyI+yXvO2lue9QRDscmztIwtppcimVqFx4VbeDAu+4sv8ILDdb+ztmD2d7JQOJW
8NJ27ent9vSdW/PXUcfJdX02a26immMhJle3rrkZtAx61ZJH8TgD/+7Uf5o2fsRVkMFsuj5wCVKc
4f02p+B38uZvOWCkn7dbM7vzXzdncjWkKl2GPvgNOwY1eFe9J6jMCpu022o761jtwi+34y2N2WSC
SiSfdK8nXFog96SD9/7VAvAutW+340jza/yfHpxMy8J0MkOCrGSjv3gH4N3ON+/IYIgH51ncficp
sNCwGasd/MCvZuNkU1H1zm8ag4DKBw/9+ML7TOY5/F6+uMNaeVlo3txzBSk5Xg0quvlIvX+eIKqW
SoGRM0H6aF29lzv5KyrdF/NeO2pLM2RuyHCXpHHjTZ4nyudQZVDmo3VCZYO9f1Kem3UE4+kcvCMW
8qSqm/pkbqvvwc5aOCZml/d13MnM9BNdCd2QuNIHfkVvyZrcvg8s8MnQ15ot36nfAmEl7rzLkhTh
ODWmi89QFEW1ZP5Ln56FOm97uGTQDCLXSvx1VfrdPXQ5/HKK1s9WJBiibB2rhvKipnGnbm4P7dzE
vY4+mbh5HccRVwieg3oGXD/a9+3Szjm3hRmKDrCDJ5rMnP08orkY+EpL7csOB3VUdkB5pnXCVaN5
P/5NW/4TyJrc/Hu9DLymoyeBym7T2AAVbe1uh5ifJv80xppc/D1drs0+ojHtMTtLP0tyHxx+IqSe
lfvrLFyG79FvERzgwtVvfpL807TxRn21Q1dDSoUW+iscG5D0irMnn7pFxtjGGGTc0h4FR13Y0xaG
beoi3wui6TkDvSlmd1X+JReOcf9xuzdnQ6iizOUMfVVlejFP8r4zDYfOzFD3tt4iUELi++0Qf28n
miij+Ds+nsm3TLcTH7BQDxepgth5IJdVIERmhV8Gb8mg+++mjHF4r3FlRuhVnpw0ZtxYomsRpxex
q6V2AyKiWdKnHn/k81bxOchksbqo4aqaS5Bc+tpr6xb1QwVpCEk+1eqSHvzfGwOxjFFTXMRuAzPS
zzOulLRaz6SwsilLr/ryUUm+3x6ZucZgGaKNrzKqU38ul1dT2nS6zKihSkM0Q59GBDumAcdaFRYV
ecU8aei1LCyiuSZdRxz/fhURavng5w7vp5RzM8uSeyfoFqz2ZhulkVKQVI1nzXSvo7zoJUwQcjWK
rKw802vXaunKa7lolEtZKO02UdslN+vZdiFiy8TTRERSJ6eziCtt40IisEvYMpEynMtoKWs4t4zG
p6CqyAbissZkDw+UTpTLP1truRkQCnFjYLjZERzv5vasmFtHV4H+aKZejVHep62X6ew6iliiDRNk
ZfwsdH4W24DAs3RhRsxFQ7cWo1iyd+DLJ5M8cqQhV0u/sikzHXkn7vK22fbmkhnuUpjJuoVKAKNU
IowT/bbyI0ILK1VbeLXPxjBwTtdlxcDFevz7VcfprpmRgw8qW+i2Xvxi6j8G7+ftsZmb3IYpYz8n
IfpvWJMQVIYCEmuEAEf/4ZToUvb5AWPJ5yZvHwRT/nE73Ny0pgAhKbKILTdpos8tEgRZFoCvV3Yj
U6CGam61Cy/z2T77J4IxuTD4il7Dt07oM8pqbgAfIESrHSDqv4hzPaknl4amTNLR0mRM3JR7qhdA
ZLVsU2fD0gEx12WKxSywSBlamjHZCZREcqTO50GuiMlB1aBNpdr69qjMTQKykbhGihL/mT6DDavu
VAzvuBZoLTDEGvSuLKXoWXTK16D50nn5wgk+N0jXAcc2X01sp1JVrRvfHrkfA7GpX9GtQFAtW7ju
zHWdKrN/UvHSdFLUkzCNUonD6OuU6SHVaX2rxv99/m7cnvFuRJebisH0cLAMIUm4r3HTL711om+S
oNrI6sKx+sd7Y3pJ0BUuPJpCNleXJpNNLLMgikrIft7B2lfv8kVZA0Xs3ts70J6gBz7MQ7sd7vTV
a3LR7/uH/v4rSut7gH8rZYVs8+b2fJnr1+vPmdxczS6WB+j4FTbZSM5Q/lWShX1iJsOHTvxViyez
3oeqLDsVIZStdudc0p34gDTdHiL1sf4KBe+YXcAK72CM7+NzgiDz/nYT55bEdfzJDG3FyMXTjfiC
9DOKzl7wUhQ6unPKCjT47VAz7/6xrabIkUXZkBH+PE0DlBbhkTSVzdp8H7UHwz5Zx4OylyXzEFGq
9/JRA7BBL7FFx/l29LmGmvywyJ2dy8A0bw+TJGqkDqxmH0v5tlJKtEsakdp91A0ojwoOWwECpLeD
zq1/NPqpsokYGFMA+9xit/QqV+9gSXnBN2j9wE9l8el2iNl2KRQjDMOSZWWqma8Fqp92MgMIPTUr
D0HwVXK/NtWPWvy4HWgmY0piXVVlXAdJrfPvz43xKMO5eVtwEyDRVjejIjWShgkbm3oA1KUoB6N8
krtTUb9o4cJKnElSfQ4+mafo5iuC2JTMHXX7s7MfBXgRW/Pbk/BmFhtUXoq3n7ebO9uvmmFxipPm
t6apDeoVPrWtelwYKK1ah7j7kkTvjYUQ8cKuN7fLmFeRJjesXsvarh8jWT38G/F77S5c7OdH7irC
5HyAKqp0pkyEpNpoT9IeeucqOSqPGA+imvgAi1R7ud17C236sxVcH3xpEEnBGLFAK8kHduy2b7cj
zBQOmBG8izEGN2VqcZOzgjJm2qgp+kxI0dm4bb1soQWizHYvfXOfB4y+8ofMTuBGf70deHZNX8Wd
HAp6oSW5Y7TEbV4HB9jtBRze7RDy+BvTc/C6bZOl1oiRkoYCMRC6kFfyW35EguVgHsq185y+SO06
sRUbnNTa/R7ZJ2TZ7Hphu5x7NF1/wTjAVwOohVYhmkiX2IJWP1i4KeGHvVMzbQ9l87DQ2qUeHf9+
FatH56PXO1prPOs7cPwfaPCFKxTR7xBG6SH5rJlDO/FgoljUr9R3JMaO5of44b2ZW3+98DHzXT9e
czDVGL3PPn9M5RuuPnhs2VgDbtOdszsgp4Zk5RYmpT1yXjdQgs7KL+kAKzvZAfV/1RfW63x//PMJ
k76P/Aa0vsrVXgWUJW/AQ6bugu3O7PrE/YTNXKSUrY+731WXe3ADCyGhlVbYrmsV8kgtL8yg2VZc
hZhsa0kZ6U2RE0JvK7hKl6YC3A6I+PZ4zVRl2AYMTdIoXJu4o08mTziE3eA5hIFZ87WpR1Eh5dwZ
2glJLxw1ZEjT3qX0kaNzkF3Wu0Pnhi+3v2FsyV+r9eoTxrV01ZlqGTsIneW8LRUDPHW5USimNT1p
u71Jvb5eCDfbsaZMxZ47P3fxSYvZVdNIhR6MbIx6zJSHDFJkUGr27UbNnn9XUSaNQtMh5QHLaQ/3
GFcu/tdOLN+VYFcZ3fZ2qKUGTSajI3dmjGAoew3MqhYKvheVK69ZcrOa3dKuWjSZkBQJpK526LdI
17ceomaisBe6e8daGJ/ZtcUDlg2EK6OlTHYQPWp8M82YDtAdYYng3B4tbBBzLbFEXcSznTeZOM09
c9/rDBwESf0E3zxlHXgUVlu4MubCUTcbB9QBeTMFXP4UJDYUsOFrh4ERc32nnWXUMYJUv1joz//3
MwBT5P8EGjflqxXkRU1aGB4NamScPfDKGQmS/yYFdB1kMi616ehNmhEECpxZ3rf9hkFaxfnaVBZy
Jkv9Ns6Qq+YMIcioViGSSWEqDzeZItpxdIbYvbD7yXNz7bpNk72gSEIdSvn4fNvXkG+xG71UB3Vj
2fJ9durseI26sy1tht3RvPeeXgP7NbH1hcFbau3496vWmm0Z9VlFa40y3waGiQyNvMLOpo/yhT1p
bqO4bu1koyjc1gwQ5RvfOt0x09FBMwsfaD1GDrfn42y3YknPy1hiWk5zqw0GpFFbc30Nom8OHDCn
WsBcze2u1Ez/E2CyF+lVniHAyVMYv+wj5R/sNk4d5qAZ3IGlJ/6MaTyYj6tgk+t/kueZ4TS0Bold
8zegpfhdWYuPyhcNuHyzIgsmvPVrcY/dzbbaOhf3+V/0Js99g6QbpeLpgYXxeW3WHY0VQqgw6I7E
5Zf/LcJkCjo91L1m7M4wsOyu/jWKZ9yO8Cf1ND3kLZNqj4rjngya9fMsL2KtiwooqjDxHrrQxJ7q
vcTVufvoTKi+wkkPjlrwRY4XtpLZmXgVdrKVNEWbNRKMV1sNVfRqjLVgvt1u2dzt5bphky1k0FMR
rhoRWFy22p893ruCCeOjQvcaFre4hAmeXcVXTZoMVpNruJOk9KTcv8rDu1uSe13otZkQEml3mXSo
BOLjr0Rv2WVDJxEiyjIbbvrGjdSVO7QL77QZsgG/fxVnMjpuGIH/Q0jP7jBDeJbIJu39y7ATLuoD
0mLxAd2sk/VVWtg8xg6aTEWQLNLo8muS8Z1WH2XXsRStoZYBh9tCI1JH6Uzw4B6L69tTY64brwNN
mgcdvBEiaCV4Sx3l9rHTTtqSBexcbuJTYybTz1TrrPBFYvTCQwr+roVn6x2c8FU0H4vmpCUPpX/f
52tXfGqF99vtm3tnE9ykF1UFG99p4UkqYU6DyeNKsHbvlHv0ZZ7T76r9hMLiudp7T/UWWRFnH54T
cs5H7xV7k9tfMD+U/3zAZC1U8IkckNLkSbS9021r560e7kbfhtthFhs6PTlz0Y98jTiYhgFTRYwK
U4Of3vZXeP4Itlh9SWv/4D60q+RcY1ef7b63CxvoOFf+nrT/tHRy4vkV2uuhxTjzhrMD8aVrFi6r
85P1nwDTU440murrNDEtzshvSyqeiOxhtztyoRVTgH4SdZFm5mMQ8ZLm3xR9YWmPHzntJUNVgVKB
YOY+PGmEBvZClFFfti35p6Sec2U7JKe+W6vKndf4dlepSw2a6TZZspj8igoqT5ze8REAKVGeU9lM
pF86SkRijrPArigOkYwXIxsbd7lok6LOhKqLa+n7ODu5zaWrD231JCj3XftFbx9VNCjTXR8OqEsd
RGPUzt204in27oYCaLJ6CEyHIxIXYa7DqYhcEn4NJdYGXrYpEOMk+w+sEhBgdTLiB6lGZChF9K7e
3h6+meUGYAc7VtLlqi5PzwUSISmvWo1EqHyu89cWBaWoOo/+of9bnMnG6fttVyoScSJwodKhqXk4
FQ9uvrsdZubolvlHRIODf6xpUbuVPLkeZMK03UDXxbC39VUlvQvYxdVoHC/Fm5sr1/Emu1VUQxzM
x3iafi8a+VqRXyJX+B8bNdmqdKVC90UjiCtjwGR6a6fFX8fcqLK8zQzzEKB0f7sbx1+cLDoFnQvT
oITCUpim/HzmSW3qJvK61iZH/bdMfzWjIEwUH4YlQOFcLAQwcDgGbqWa07M7Tgzoj66FvqmJvlt3
qgBfJ6jvefq2TRauJzPDBZrrn1iTWZhJiqeWIoRWnLY6CN8oyTdvt7tuZj/8FGL8hKu3H36I5RDn
dF1siOj0jRIBC1e52QhUlsnssTnpU3Da0GuxjmYG1O4i+6KJ2aFqlIVdYSnE5GgqzKDGnWIMkX/4
o6WasZBtnR2IqzZMdnU50ATL6gngJV8zWNw9rhPtf09PI9/0TxBlAgiphswRco2hSLWTVZ0cdKVD
felhvNASZVJ0kZWsVoRk7CotvUM8a9OjT4HG4e1ZNZfU/dQW+fO0MmtFFRX8Ge0mLb8roXFIVPwk
tXrXomA9OgnIbYBytLsuEM0ZOC1KqXq8/Q0ze+unT5i899QmN8gm051W+mKmz3lM0aw8xQaCRtt6
6SK61K2TlSqLTo+EN+01cJJxcnWVZo9W+fN2ixam+TRTngkc86jD1nj4SfhEm1sPfb//LcTkgPDU
uOsakRC++TwoZw9V3tsBlkZlejj40ZCEBR2l99ZHk2hfzQF9Rj0JHjQh2EYYng5ltL4dcw638Gkq
TPaHvDIsBcWXGuUpDJkTYJ67xHgsjT3+YR0Jhzx6FFFmvh115ib4Jz3E2U6O/68sP2JtbS55fmM7
MQ8CZN+4UCG9YeLmQnZcusjZ5nbAuZNJgaGrjShJWZ/SAJu+R6fB8TB0beJjrCmHOhW/yh1Snohb
af3X29Fml/h1uEmntpUpx7jAN7Z/gq+OC154zr4bF+f5VX4qPtIFQuoM9h3AyVXrJluw6ahRICWE
az7EO//NeA7v+l84EeIE29vKZq0d3rRH99/MnKuo2mRPzgwZBXbqeTbvyk37G1aNdlEPXrRCj2bp
zjm3h1zHmmzNvpp7hQezxhZFd61kBrbMx+bfnGTXQSYb8wDjwjADgsRZifJQfcqLYN1Vze727Jjb
qq7DTDZflDEKJa7Gtvh4VaNhYehLE2L8ieml7zrE+AnXNxcTmbV6DCHsUbfcFe/BS3KW1skpfVef
AxKyCxjXObzC9Qyc5hpMRRcblNUau0ze3O8oOn2r1mhebXzAXRWK57+yk/zSoC/4GC1c0sZd91ZT
J7tyi8NHWOVEzrtvrfkmYAAYWE/mUpJhsYWTzbnpQ0mAMNPY+kUBJfRNWlUn/6gla7Tdrcf0fTh2
D+EaFqC8MxcqYkvbiTbZTvDt0b1ubGNkrXJU8O9VuB8rRInxgvqKIvVuaSXMnAojrkuGdA5/CX7u
uB6vJhA8y8TDzQ7QpWis5fBOjsu1Hzz3+LOieojhn7Hph4WR/HuPHmNapAdUmerv9KViAAxJWsxo
SD+8CIKd4glV6YhmuY++Lv23a9AC0KWQ/tOp/EF0mOyYUZ41SUf+2U6zn151iqqP22v87yH7HGAK
l0878HJGSAARK5qdUYg4q0WCs04a6ws2TrHdB98b1XsjN30nWd3JQC7KRWhr4TPUv+8Unzt1shOk
pmv6JKVK1PvedNknD/7Qyej+nOL0XOTvnnPope9y+oE1X5O8lu5P2H+rekjvMqypS0wfSh2JzWdd
wfUbLbzKf82bc2e+FbJgG324GTWsOk+0Nf/Nib0VklmJhkl3/RBQRshT7ImjaO2gku55mGNoOOL2
2wp1H625S4Jsp8i/guHDEl9L/1I0z2F30TPMRT5wHGNrfEybvYvFli5srBg18OEhCu6T8Hs/YMlw
sIKzFV/MhvTLs2OgTIQY7EFNnrhe6pge8e5ZGVgOYX6VVSjEocdP3jM7ZvWTnp6T8Es+/BS716rB
HX64C+MLeuO9+FNo3zqya07Zom+KCBxKhLr/gdOSrKLniruDvEmDr7nzLZNHRUj8e82L1LwkwbOQ
fld6rNVR3OwNY53h16Hm6jHHc7EiIRSgtdbfienRt3ZZWt3JTbDPcgwm0lcn3+flLgQEbLVPnbFO
u6MsvITDu4rgq5efsT1e5fqHW4+cnI3ebVUlO2RNflZcPILl+9GMYhDbXdK+APvZWiFX+fiwMJXG
JfF5o4WHoekwGJBsMEAxf94SYs11Cs2rqZdnNrYQh2JbreuNv4rO5apCtfsB7Z/XYpMW62cm+9ID
cKbOx2rVAM9bkkZWe7o75BHCzMUIugvOyEPbrY3T6H2BwPjqy7N+dtfJ8aOyyy/lJl84TP9APycN
/xR5soR0LFmMguN03H3xdZeP+Wr44uaruIbr/oRCwSXblOd+7x0Y9HWww+5AXLvr14X+n1nJnz5j
0v9eU6ZYPfEZss0LldBoJO44A9pt+v7KvX1lrY1zuHq3ft4OPP7ureZPDljPqjqrMSihxSn+Ifqu
zABkxO+3g8wUmz4P7+R4FcO4zQ1trECu4jvVVk7eFjdRO183u2rjnMp9bTsLj5DFmJNjNYYKZlUm
PRq/5SvvkGx5mxYbfV2uv1eXu2in2e3CXBqnyq2+nBw7yGfK/x8Ni5Zoqu/b4WmhG8d78P8dAImw
z4s0bA3fd0uapGJBIOO6hHnTygwk/PqSl15+r4U+Rx0TVy44XHVgLGT45b9vY9fDSPnuc3zLiuTM
GqvxXDsf2T6VbXII1uGds/6B2Pl6eOLUWVGIWZVbc4U78pb07pra8ur5dkf89R0cvyr0JF1RUN1A
furzd+Sep1eNjMJ9gdR+hBlHLv0uo/vQfLkd56/FQRyUX3jMjkomMHs+xwm8qMa+EMcFbElXjvOR
9ifsmW7H+BsePgkyWYFoC4LjLwmCQLpZrAYugVh57JI9eNmDYifdKqW4tUR//2uuTqJOViQTpBHE
LGjtPnkIZFxUFpo1/v8/TdXJ709WnwfuthRrWiVgInGIwjz+Umko9EfkSTWslwaPJZ9H/cISmZsZ
MDUMnSHTgGtMZmgXSyXZw6hFjvqxabC8fG2Vn7qxMC/+fpL/ad0/YaZvSVVu/Kyn96w9IFSp2+o7
94g6g2W7Z/M5ecpO2iU8aDbloYXZ8tfbb4wsj/J1sE4lY4rtdxFtby0/ZEoeWHAHQ1x9wXByo+zg
T2zcZLXER/67yD0JOBnI2kVasqgJqF+qMyrTuMbZ2qPxrd12O+9o3i2mO8ZN7K+Zc9XCyS6K/FbS
Gh4Bc23brbm4rmRpVZi2ukVBZEmCRRo//0a0Kdofy/q06UWidWvp3tw1H9TuSky47PEFOOz0+5I7
kGdX36FQ9fulQ2p2g+GCjkgDPI2/2KP4cQ2iOMREx1LUTDaGxb5da0uTZnZVKKIpqSMJDnmPz/uY
jiI2tn4JRlB2/bveieDohHN+zH44D8amyG3q9g/uFuejfzNZlT/0vvFWNz0vanOoXd0kLmKyH+oj
YPgtsvI/5JfB1uz8vv6xEG9cdn8N5lW88e9X71pNkKPK89LWNnD72gPaRhzV9nflGjVNcVUjELHQ
s3+DE8bVcRVxXK5XEQ0c0PVYoIXmNyT08x12IskW1WS0xddI9GLbtjZ2wgFGx/433njfsqNwDv7b
MtP4DTqMBxGBPxFxy8/f0BhNA8WIzahAkBbtVCq2C/06uySvIkz2ADBlLdIwbOYlmil27yD3Ghvh
Q+apb1oT7xr8Zrp4+H+kfdl23Diy7a/0qnf2JcERZ506D5wyU5mp0Zr8gmXJEueZBEF+/d1UV7dT
FG/yus5Dr263bAUDCAQCMewNYG+dIzsoRWvPg69B+kzFmU/giZVUMoGKkrEzvvc/RrtAH/Rdub0F
09HWes18DPvLW/VCOAr4NJ3BvfvtdpfPnzBHOQmBItbRKRZgmmaryp2cgCDgISn4ymIvugTkZKwp
S4KH2Gw3G97KVlXBIQUTf4nROU1Bfc3UVwqsy1cYkBIUQIAAkNSaWa7IzTYYJjeL+VAdDHiX3aWv
79XMHp4x7PBNBywUGlQjv/bPG9Oyfr/kToHJyYlRU2PMswZycX9uQb19LTqQ/FhryC1rYqafn4jh
Qh+RwIaYjD0qoxtHO2Wt9vrlyQyLQJsLel7QxoAgdBZrmGVNZSKhetIBW1oxYzAk3vY5SBYH9JyA
vjByrL9z1E9Fzhxcg2FeMiQVDiKcW5uhEaryfn97TiXMzELpWUeTFBJydhzEJovus/a3E55YOADh
alTBlYRIbSZjCLRKBfI9HvnvCrC93RZg+MC0P1zGmxgP/FZeeZct2QK10CGjypi2Q+/hZ1ugGWfG
UCLlUxkYlQVLJ6BJlWTlcfTljrWQOJn+owB/BE/L2dZklTY0QxkAzK0d90EOpigJ0yeJ6ZSj8nx+
j77E7jNRs/UDuGMMKh4AmGOwdINCDa670j0vYlqSTzfphwhskSkDYxBjpJ+XDG1VEh0UaNMCaH2i
dh1xuyhAN7/r27VJgC8h2CQLc6oqtgdTa/PcT1MZIus00El2Ifgwqms1UxweP8r6kaK7xKzX+sYW
d+pE3swDVVTKclWLkDQ1ZF/SIg99XTQ48mLF063JmbmgMAuHAhO4sAj9Rcct1YJCCbDy3W/fGB/r
B/O2sHjTdPrnvUo7BaSjHOZA0kejAC5isUnQWnveIJaV+SVktmhMEBA65BCSVzdUPYL2rlGpjcBj
ZdEWbRstrf9WZrZoqQSUrTqBHKPcG3oCcl15RZMv3uBjuXBIYNyYHvzIG53cDHLIjbDrsC1hdAgB
IqYDlj9hawfo6/0KMSYAsKaaBwbs5u2QZcqTLDGnE5TbyVG/Ha6Nb80luWa+7MpPNVKoNd8F7+Na
SLqk3oncL700PI6CQsUCFtkFKIST6AdI7M/bwgLywyfd5q00AO1LeKtDN3lDMVWKsQzcRA54jq9R
ft+Ue9AOP8p2el/5YGAHlStzpJW2pCVzPNVy5m0pqJUImBpqhwlwM+5kkIQIV/59LLbPes5OFuBr
c9JPTBHIAgFR/cHkV2W0duN+fWF/WArCMOBXob/Tmh2tOtVBJ6bDH8nBLohfBlQWBso8Fvn9gCQ8
iCwtT4QPo7zpKcixZO/8bv4/LPWX/PmRY1IrZybkU5N7ZlbsDLCxZQgBymrcyiKvwHb1LsvDW4q3
cCD4DsNMm8SonQAD8igNH+P896Pg2ZpM+39ySC0r0cZBxjdJxbGX8EJtgcUNTs0V1b88bGZiZpEB
uMMaXYlx9fSBPzH69A+GZIDq66mJ7+Viq1e7hvw4L3P5fP5a7dlbSipF1hoZNNMA7aeb8qEeyxvw
C77/78TMLvCq06nKMJfooJqmK/egmybg3/hfyZg/icAQVo0NgwwZ00MRuC/V0c9DdXNeypcw+/Me
zaEfKcglo7yfTEG5TMJXwdC0Dd5cN9Wecv1SAenVeXkrGzQP5PpEA3EZGE+dvLgayu9cucGLdmXl
lm45E8HvX0d+HvIkmNEqrAIrl5WgQauMJy3G2Oh5PdZkzNxKbEZVbFDIUFCYpkZ53w44yn9DhoIi
+zS7gPTDzEHmjQW0uMl1lUZ0G8osfaAoTbyeFzIdwnksaiL7jk4yjAzDbj/7gpSIURsVCFFBaRbI
V1aVuhpNPSV8x3zxikZrwmarFjW0B3VujFWLSzsG0C4/xtZzxm7S9u/Ebad6zfyuEsYSth6iBADK
B3LXiu9qfnt+7RaN4GTtZn40SWMp4jVk0Fps5NS6Slptd17E4lV8ImJa0RNXnaVxWWvjpMZ4p5aP
wXhJk80YrhjBoiIAU0I3NSbj0EL7WYrcGawwKUIOpW8vUIGiibE9r8dyVHMiYrb1uUbQZ5rgwFjH
8KrejtvCaXfZEYMWyIogIAUfkKvuQNt+xLQC+OmOlkdWnsZfE12Tszv5hplNtJ0maXUCW+evV6CG
Dh6obf18+gbqNctFtdTRN6YzOsOj5XWOejHqTutrK9+wUDj9/A0zmxlFIrIG0FoOxrIBctU7+q3Y
Nxu+jV+q1/BG9ZLSC+1K8c6v/9dU/Ez3mSGlORkMJBgb9FLYyAcBPG3fbslP9rNTbZnadAOM/Zd0
p14BbB9oFWsVseU46GTtZzcz8npJQiPI1++ONLPDR3ZAqzYoZGUfw8e33Z7dkksGEM6X84ovXjgn
cmdXtcK1kag59lwRe0U71pJnrKVcVkTMqxxxIuexRaYtbW7j8gI1XNuEXZ/XY9F1/tJjjoBH9Iap
8XTh6EHmJBM5KzPeSMXdCiTlsZquZDDXxJHPHiEb9LqtBogzjVcddGNoOnay7DaSb6t49M+r9jXP
/9k257MvQZlRqZsWELxijmnitWM+4b/AvGZeojbcolHvBbNF36p9vmnvtdhJb6TDsDn/FWu7OHNQ
YTaGcibBUHTQY04zRZgwynq2so1rUqafn/hzzAgOGDuGqhQFoaGhtty9t9Faf/GKP/84jCdS2qBt
1VxASp4/VeFrX2fu+cVayiqdeNKPjs8TAbokatQosFhpEHuSIdld446DC8gdTzfvomCtB31NoZn3
CGWl6kUGhbLqINI3AzSr5xVas/eZm2hByUb55B5F6HHrWwBWeHSCUd2VsjWemJW1I9Oz6XTthjrq
+LQ5GcjxOi+hrq4cwLW4zXq0PPJ4RbO1m/fj5yfySgsRdlRPe7UDiQ+5yFK7PLR76oGI99j4oIlX
ndvBvweY5EVv67a5YitrV8/H8T/5gCZvRGVNVz8coxHt5edY21SSTanboYjvIhL0DHTmXkfMUcCS
PcF1Gmtp0MU4iujIHINQDc2rswgHEztToRFxlFU8dOg2o/u2eqD630hTmydSJjM+0dSostEMGKQE
kheKn5q4jANfB1/2eWNddiK/lJk5kcpkgAnRIIbzuxxhS9Hajf67dc8Pn2wBkRPsbCiUTQfmRBUm
NIFGIJD5CWOwMwsNZe1K4WB5S35JmJ1pwEjRojdgl0PJMPobXSig201B3RmR5OX8gn3kzL68cqDK
v7WZHW9LD0OKUXdEAZW8pan6VBYgkMYdk0q9cAMmGyEaTRCY+VYWPdUmwtOuvUCoXB3iaCwrO+kz
6SVtrKIGuWc55B5g0BEiUsU4jlESe/E41m8d+v3upb6WnkgmDHR7xpl2Fbep2JlDbJk+HRhaeGkj
jQfSE/QFkaBpQVmclmtP4EmfL/pi5g/9W5gXN63Z2ooxDdVqomLs9X3IL4V+W4Jfnuk72r8O9Art
eyuHfNF/qhTDd+gMQtp3ZpL4hqpRJ3ZNCQS7hjAck0VH9MFfZnI0AZGtDE0snoATcbMougYz8xCT
HPrxHxKG01VlR9fgcRb99ImM2QkIQU3WGxJUkkd1N5CfRHBwloIDCkR1YFZO11KFS+cBD3AChLAJ
F5bM9gxHQeOJij0jWXEjowQ/NMXOaiWXiPz7+fOwKAojsxNNgYmDPvOGOedmN1igBW1kftT7/D42
2EuvijsZPL/nRS3tlHUiauYS0aef5IxDlEqZqyd3Je4gwdbsfU2hmfmZtUXHYpISFG9xb4fZE2EA
/KGhd16br7MJWC0LV4g5cWLgwTwT1KZUjkJaIrKKvhPjKSPgyw3sVpry8G88+xnrtio6G7Bldpv+
rbW0AJUE6cCBmOdqgqzNCSlaCCcYi2O5E+mhHYmVZMDSUbZOpMx2TO+LIVf7Gr6StnY0bmghXDN/
J8WjoA/nl3Nx2ywwwKCuBozy+ShJQCNOlR7HeGwMW8ZgjBQ4RvpWpePmvKBFK/wlaD5SIoagSFlU
IJVmsRc15RdEKe0sz/9G4QTJun/rM4eeVWhZNjGFPoo0EWVIdjUArkDaR2wNtXpRIXRATE1JoBuZ
26HZy7RQI2ySTBJfCQu3ZMALGLu/4datEzHTBp5EAWgM4oMZQwzJLzXxTQ+SjdFkrm7uGuX+97cI
9weoLOGPYH+zhg/W5QAjUzCmoZJyE5i1HQvdy9cigSWLO5VCPisUy7Fe6A2OUEEvGapnqXKhRMc4
XQk4pjMyv39PxcwcbAfcjUEbIaYvlG3OtUstCP3z67V4Pf0KaeYmHemsY1WDkCahmOSAV9WCB2bu
Cv27Bmq2KFyxhCWDm8KnvyKouWmXcV3rokDMmXYC/F0FAFt8ZeDOeaXWpMy2R6ghi0iMO9Aw7BLn
h5H7VZjUtdho+oYTm04TU86CATLG8F4x3xMAO5SjZ2L4pHkJ+ztGvPM6LW7USSw2O0NBrwQ9BSu7
U2dXpvkiswSn6ZuE+rS4K4s1IIYlywMkxn8iv1nUkpoRhvamKEKSniP1VR6Sv2EIp6Y9fcDJ8nUx
0AGyDqZdxve0eyftRdishCdLVnAqYrZDQAsM5UiGCCGGdznBZcfq4nsg1PvzO7O0Vrh09KkfEG1Z
825ANRw1TJlx5EQZsNlyvmFltFKQXPQ3FCAl0/U2zYN+Xq2yLWJAuEMEmrZqp5HiG6BkBLYaFBtA
IqzccguWhqYvtHxpMvYYWG+fhVkFYkua1rWTKgfd2l516IYBbE3Mfp90SvskaGbSVB2NMdKbGuxW
rpS8KfFa8XNh2SAAvIGgRwAW9TxAVdvUKDsKAQzgUuhY36iB8V3UGFWrtJVn6LQDM1etTCyQYNE1
NIDnznaozYF6MFRt7VhR7qdNcpFoEoruh/YgRHF73uAWDPuTrFmIn7RtLbgEWRG/Alif29O3MChW
SgyLVnCi0Oytm4eGAS4WCFGqXQlQAWsn0X1Ke1/NNadt1kbyV3QyZ+msFgRnZalAXMG8dBjspN0l
xs35dVtw2afrZs5iA6rmAytryAib1GMic7SY2mnHr6R0RNHyTe67u0jB9O15scumAQxMYKxgnlue
mXma9CNTSFc73QiQFyPx0uQ14D8za5eb+crNt+CLoOIvWTMzTFojkCyT144GGoYUI15Guz2vzfJG
/ZIwM76y1eJSG6HNkF2U+S6trvVm5Vm+tE8KWMfQ+oWRC20OFRLWKXhNWA9HlyO3UnWNOCpmOLiW
MExPNCx1SwWY1DTFBB3TlbXJ9AXxU0AMEiIMRAD5fbaGjQkIGOB4wdkCNS6VL4F7gedE4nPg5g2j
31PLHRTj6fyyLmwcQR8aiKIJPC/cyGenG8UgHxkoCJAiPehsZcBcTRR+Oy9j4UiDfRGvJEz24903
77GVe8VIah6iBhJatqb6VgXiATyiu8hrRG1Hln9e3oKpfJI3M5V6VFXgpEKeXNYueN5w16eXoOBa
cb0LYkDppcigFQTDPHbu89IBNa7TTD7C9QJvmwXEIeOlzt7P67KwP5+EzA5xg/RcI/gAnxuGSC8+
t2sdFF9nDC1QeZ2oMTO7KG2VWk6hRpe/Gegmw2NPWHg2Y1r9SFs3FIdgeJVUXzUOovV78/m8gkte
6lT8bLOAgseQfYP4RtFsOXnMhhFQnt9FAOTGtZaUabHmlyUmyfFc1wEG9QVnYujqtFdKUoNZN3Z4
4nQK+KeTrSntzuu0VDNA58svQdOunkSZFHkvKc0gqOQ6Zvq9PnyI5KOobC7vw2rTYpI9OYbgMrbU
6x7kX/0hNl2hPrbZzzpay7cvHL9PHzOz0yaSWqnulBqcJzsrvW2pHwBcoG4twM+4AHxYuQoWjwXg
NQxMlKFXaU6pZoA+NpVMiANvdO2CGkvyS71Ef3irrzXkqIunAzniCYGGgm5scqkn65zGVZiUIdZZ
t2E1nnB1u7EHjCAnl4kd70a78novuuhiO32vt4MfHeLHt9LLrshl5Coby5YfUyc8yNu1Ft+VD5t3
2gKvVe5Kjg+TDd+wUlusVtSXlpnIFGzcMhgZ9HkKZVT7IU1ztQa+6ENQ604JfFGydmCW1DgVMvM+
vaYErFMnNUYbRK140K5t4ZqEmfeRKGBL1QESCgAaSNITD1cqQUtn/lSFmX8pmlBNxLQTUrPTzAet
vCoZaicrqbNFNTBvDjJtimG4eegA+rc47GRIiZstre7UtQmSj7Lq3HWBBw3pMoxdmBiG+GzpTAt1
OYyx3YUNtlK/2aD+2LxGm8fB7XwkA13gFdpIo2Qmht4KjHCe92iL1nYifmYIioXcvjTpR2pwEurH
Dvi5zRrDyKIQvJYsGZNnwB6apZ2I2Yf9GELHVr6O+PMIPjYJr82/ocmJkGknT1yGbvAuwkKjQ7lW
7Xi8lcoEdrc9L2QBRUlD2A2qJdPAzDr+92cpPUk7kxfI6AM/A02CYOJ7TMarGg43TBSvIVdZLNtx
6q2InaK1mZWAQAehlmbi7UnmWUg0ivYNEuDID5YPugEuUADzGPxG6jKbpC+CXNXC5YUboxZ0XvKH
Q5tLRj83ZrZUBVW7uScOLY3XjCJS7S8KO/QxCukWNvL7idtdFBseYwKg8F7QqGbrt9wBGKkDzin3
NXOTgwrKL/N5bZZwIa4gJx8098BxHEh4M+CD+AjMoRj8IL0bGMwehlejCNb2e+H8QxqmmQFMi2m/
eW2DB3qhmTmkKUDMtyUn01zo/No8hVua2M89ZuNNOxlWrtoPzp2vq/5L7MyYJwprxO4Q+5B5QsaA
lN1tCofabKddR4dxS32+x+VjU49+D22W2T/o7kezZUjh2IHfvFwWo9v6g8PWDHHB62I9TGDQ4+UJ
ztPZswIDwcC+Z/gwdo/rHyA97WtX2ZbLDoGngNhtGnFxst1at8jyNvwSSz4fu7JUkaJQIXYgGnJH
932zEtktNWF+Umx2sFW51wGhCgnilbugW/aiy+IyfmruI4fd6Uj728Gd9oQ8gm29aO5F6CX2+/mj
tvoJs03PykQPUlTTHO6+AIbprbnU3OL+Oju+PpdHfdM/MgcbLbkWiPSGvbVic0sNOZ9WYPLiJw6U
kiBAbQ8rIG2P4ip7txwMQxhba/f6BJrXGIietvRdu7Pu6Ma8Geyf57X/6M36avK/tnh2E4kafTCg
RcFj8urKcowNf1FcwKDYwc2r4pRO66lOLeyVp95CCA0Kb7Tkgx4Ub/S5d6NJCbrzEfj4hrwFu6tt
ZpWTFg+9tgNLtVir8nx0Q37R0cTgvozpYcylzpbYAPtpw3ss8ViE3lB1thSCFVE3nYw4QgVXoeaE
CrDYLsM1KunpN3+RDCwIaAle1y+w+WlLjXDoIBk7Cky6ibCqWqPfWpMxO6T9NIrbyNhBJbG2qARe
SVIwIrVHVmKWD+iKr8qATMRSCKbm5xATYR62ij6ZCr0C0psbbtiN5QEb5Zv1TdmoW74Xt9Ixf7/T
f4KHwweAsN+4gy2AJbZ2aJb6h0HS/utTZjqjy97EsBjWNRlwKrmbNnisxH7mVDEECsRVNt8A5ffC
XHFY0wtovgbI64AcXKGKZsyT6sCckkNFAz9FCoZZ3Ww2UdC6aEbEQJ7QL42uucvlyCcYgD5/Tpc8
MRLSGgjW8Cz7UjkQSTbUlsCJSenOUh6RQjj/+5eMyNCnYAMnBPH27N0gDzrtgUHbOm1voRA6gFdU
8bqmkGOnyYK1Obyl6+xU2uwRkRl4QdPpQDY1c6WpAbwvL8jUWaCudUovLhz0QtfaRIQ3r+qw0Wxl
hYP4Ua9ipA/yrRTTlSfRok0gwAY3AHIUyHd+9uBIxQHRlIAzejTgrovKS1ixL8d0myehU5nWlgrF
M3n6r/P4f17FfwVvxfW/rK75n//Gn1+LEn2gQdjO/vg/V+Vb/o/r9MfrW/Pf0z/8z1/8/M/+Z/NW
XP7Ivv6lT/8Gv/wv4YBl+/HpD17eRu1w073Vw+1bA4f18fvxmdPf/P/94T/ePn7Lt6F8+/OP16LL
2+m3BVGR//HXj3Y///wDUBwnpjv9/r9+OCnw5x+H6OWtnupu//pl//kXbz+a9s8/JPOfCJNMNJ0h
jQhmFJyXP/7Rv338SFH+OcFV6fIUUCODMwUCeVG34Z9/WP/UEWSi6oPuRrB+61Og36CnDz/S/on0
FibYqUGBNICXwB//Vv3TDv3asX/kXXZdRHnb/PkHoCo++w/kFqiBzPAEl0oAdzbHftQ6VMuKdnQ4
03LuR1bUgdEkMkFOL8VSbbMqEkCbIHKHd2mjyvtENZIHnhJrYxQG36aJMN+tPK2+sUJqNqwl/GfQ
kPKWhiS+D4YqvlZRpdimeRFWoIkjdMe6EfzlmjD6nYXaxhaUndmDiEjnBK0i33BU8C/EGGXbQI30
S25ZfKOag3zdBxbzg1puLgfwDO+kYSzemzpWX9Fz1D43mVBu8GCSG7SDmhl3EJ6aR1qNMarYcuiJ
LAULEhv76hYdkKCNQ87gkUr5+DYYdNxFca35ks4GLySSvsmLqt5qqSCdTTSJHctOZ34b1epFBtRX
t7Vk8iR1Ct2RIB8PZVRTIKOWPbvqiDr2NpIqslvLIDxujDDyozCoBpvrmUocq0/iXdFLoa8D1cYv
wGR/SMFi+1B3Wr3v1ZjsrDyXvRxgZjdmIJILHITcGYkofnQmHe/SrByOPC7kfSQs+RrZ3RgNPErn
6m0faE7cAzlYs7LEa60a74U2l/srLHP9LW5NwKHFfdTbCU9kWzFSIEuq3HQGwxpv8LohFxyBELOl
sgGkqyCB8NC9WPmJVUQvaW316DrXgNahZcrg9Bpp95yagtmy6COftQmehFUAGElDql1ixNJVbTXN
LsuSwrNkqTymJgEDj6VIN8lgyn6U8PEeJIblVh6RidpnNYl3lhYNdxatYCeyBA+WytHekIbmcejM
APCCABjat0wdXGkwtB3TSbuNhdTfjX3e7jWuU5+woN2OQQoGtWJKNkiZWt+Gida/hkqJftYxyh2t
BUesE7Wkw9+qovJZigHcK/oSBS6tji55rMj71ErqxyxJpUMbt/yaATJnHxcteVWbWkptigGDDdHK
wOtjSz9yYmSbjODzgOzFXoZIAaBfpqSlYaNHOTpE5vRYDxqtfAesRWXTuGeHLpTBGCoa9K2gNcsj
XFcPCXA5L1B8jmDIzIxsEYl8T5gSAp+zV33Mpct3OUb63AB8sw9tU8uhXWRj34FRMkvc1tCl2yYr
ytCtmzq8VXLTOqpSxV/rISF3TSPGTTaQZgM8Vuk7OgN0FTzxY/FYlnJ0H+Z89ApL6XZqqZOjngTK
ZclpuKtYmh0sheebYIyVDRDBw/vOFPKR0EE9xmaT+a2EOqSShqMnJPXOMIZ8k0SVscvQTOEEhsVQ
Ew2QvqKh2JBCq1L4lYLselWW3UJNUq8ab9Gh1uxlEeZOWGndVWHWGTqtTHZEJ17rmXKdb6Z6vCuM
ivmWpAVegTq8renAKYG/RH4uy8qNiAeMjSVF8mAAAOaiGo38takq7g1q13uiqCxXQlMocIiz+ps8
KKrXR5Z+oyZqh9maQXMNVFBzO9dVBkq3sQSuC1W8KLRyV0hKfWgUVhJbrbMsdqSwE04CKvBdFhQY
mWhHvFayWNrA7TauFedp6cVGlz7oiZ7skO7tA0y4WcV1kw1KAaSgLPeTSNQuU+rmG5q/UlBb1rz7
qeZYErNsGUi1IqI5BRmC0u0lgrcCQ1gNQL66eIoGagFceBzovkuzytczRduVoVQV4O9VCs0zizAN
vZTqdWDnzVD8DKW2Z7upp/6IFq1qBGqWVF/WMRH3XClNZDdio9k0eVvdJfoYHhKO58pWt0rdJkXR
bLPOkJyWTtR9AGjvL3s1l+2i0NkF7gaueWBDJseyZt1WYKpyA2aa1MnrvLV1VpOrsh7Gb/qIzlSl
N/stizm9ZybLt4Bmqbjd95K2T4ED4vakj64VdPnjuWd0bmNSBoxe9Lo3farbspLlj4MFriVHS0m3
lTveumNYdm4ZD6E7tHX2GMvjJQlJcN9WqrLVlGhwOkOpQIs+pNeD3oy7MR8KUPclvWdVPNoRMFPt
Kpnmj2hLzhvfBEgmXpsklmJ7tPJQs6WmGA7tqAOtL7VkMCey2LP6IfEDARxo9J+ZXmBK5FbTs8DL
2q7cGobErgxeVoCh6tWD1abAP08r6S0P5FF2ShPdmBbAw9Ex5auN0WEv60zzMPFa3+ed1D0XNQvu
0dg92FHa4PltAr4z9UHTm0d+MJjsCUjT2qa1ouo7Tlbqtdk43nRZX3cuvFHfuxXvko2eUrHL+77j
PpWDWrmwwjb5OeIOi2yVGWFuZ7Ka+gbwyyOHR5gcdnpmgSo+ysLyuq3LYtuz2nhPuVbc10kOiGZs
y95kAE/Rid4Le9Sk0g+D0WrsuBXSVVpW1W1bZclz0COidrS6jR28vUenFwWGfDiNAn2y9PKxN7Ns
U4lYfmGEFn6Yqf1FzCoLjK/E8Gpm6H6SdKNfamkd4v9Tyyvc0vIN8BryYxXV7YGMKr/ORtkQyElW
+lVUpOP3EoN7mzhv9ccY5U+AmXf1s1Wk/QXKxoYDCNmQOdWY65EjVb26Kxp1QHe0hUH5sOwLlwUp
pux0CYQUihNXZKvScbxACjT6WQL67RGj6G3slmWkqTZnWfScpbztgDQIUkJNBOy2pox+jwBd5yZx
V93KMrwFD0fUkU0DJz2V5DfKc7JlKdGeOVGYS7hl3EjKYCgQmkQHkMEJty810yORpHrjqGaHntNg
QxWl3qmh2cPI+u6ma1oNF1cjIpuMHM2JVqCVl71mJoYt9WPxreQ10EIpVydgc6Pao6rd3ShdKvbF
yMXg1hGPAruibHgZ8W68bcym+MaMalSccWQoOwVG3W+A3BqoGySIwh8t0JW7166YuKE1BA1oiVT0
ftMUIcA6EpO2kReyCpikI5qE0WqRtM+DbGTgrI4HD26/fByEznZFJbhnKNlwgQeeYstMV9/bwiq7
6zYk2mWhclRLG4SRz8iIJ4ABYTjJUdWEV7IFLxDWA1h0DCUPAKAbwTdIBvgi/UpPrE0eldJDDVIY
L0M/JbebMEWSuJdltmlTU3lsQNVxK7gJ+BJNlJXTxnnsAGFNcmsGOjq1rLRN3Cm4s2nK4R+JNfis
6xFOAmQS7fO1kj0BnYI9NSSVXMzBp66pZPqhtbT6Sg+1/E6DZzyi4ToAv13Rb1S4IZRjjWA3mFKc
20jOWBcq79nbGAKozgwCsWNaj7rBoJgYnqVlgLQuusvQ2FMFwWOUh/pPjEMRLEM/8ltEEl19zEyD
Rc85pm8xx2VqpCl3hZmUAtePJFLAuITFsSJRuOuDQhzkVOsPJk73JQ8AXCkP4r6isf6gcjhAP8s1
HZSeYBIGOn4HD3ktkxEXuq1TCe0PalUnyUORlvGxbjMFLiOJ2c5oI004khnw4NAkoYnKfmc+9UwX
8kXL0T92m6RqFNuRyktmm3QgIIe0gPVk490TCFCvxVr5UJbhcBRFJLqNNSS0dBAgkKsBsffogIYs
0GxFy3viMz1W3IHXwjqMLCj9VG2Sg8hI0u2JlAP7N2MyIIciLeUuBjtyD4BtWuLGA5cLG3CvZBOb
GUOAbEXJD8PiNbdrUPG6BQjhLLh3HGebqbwavCrk/bMp+hgYtF0MjA6bhUXL90Ff+7VUt6UdyDEr
t2UmBQHIF4rgUbKy6lrJjBQz7DHA1R6rqALgf4379ojwo5F2qRyivmYRLbgyJGC+O1nTaXA32nS/
q2oF8MDK8hqGi8Am8Vij8Adk8bW82Qz5BjUrNEcAbg09YyCPRR7yc37AGsKhLGrVSYAeLPbE4d/Q
bbytX6wDeUq3/XXXAedA8wt/eLlht2tgmrPMzof0qYCEqoZpAjoEr97T/LKOKyQsVd0h1mVtvCnp
27hG0vTlTWvIYKlERyvq5mhIMmbFiRFQsIi1JCcSgRdhM4Lm+eSF/9cz+vTZPIdtmnRAEytwyiYd
MD0204EldakqmIsOd/Wuuohdbne+uWGoecRe6vxm0zSkgakL+VpVB8OqTubFlpAKUOT1CO3bo9bt
AmktJTXLfn/8fjQAU10jBiqz8x6xxgDLaTvmbpRXnqZecHIfsE0pjgyRtR6utavMs98f4oCUCBP4
6GmdJ9sjiQRaXeUuntW77ILvW7tzpU1+EbhrCzefh5qLmhcJQ2WA74Oo6h0vaje6yDD0CHB6uikQ
TKyPEk9Z3pNk7BdxM8PDW2/IdCV3zTtABTR2CgRrsKz3Ps4S6Ind1dHlNXmzrLOex41Gu9ytXcXX
nNTlW7KDL96QLXWL7YrNLwtD3RndZGj8MWZeo0vQd1dJuRs8cBeP/tQVe9iGYY8ORTSnoS1hReBX
R2FSQ/klcFYJUro+JGNQuGAlSXeyh4eAZcfIzjqa3bvkwB/4Jt2sYugtnO3PYmfZ01wXyHSYuStf
BEii43kO3Gqya1y8HIInQDugE2NF0aXzd6ro9POTipueDqFlsdxNd9Z7BLwzbrexH739X/a+pMtO
HUv3v9Sc+xCIbkpz2ug7h2PCCocjANEI0UhIv74+fG+96zh23pP5Rm9QOahcWcs2BxBbW/vr8ov1
RqkDAXr/6Nbx9Kr39ebsY/7dewUZlpAQKTArm+Hz1YWSDnVrxJvsl4t5224x7svEHr53GxWfq/2n
ZER8IaFtU3DWEVvrgjtxcrGCawV4FWlDKSi+Nxg13uITgbeNzNrv07bMzgVs/boVfL7eyRqyGuVr
1xcpaV4qHFjr6ZzW4DfLBQUT3lTYyiA/cn+AVD+9PKVl6Y2OTuXGho98l3rf8q80hU9POl6jI2Xb
f14sp/As+hV00lACBIjZDsElPlmegYws3uklc17sg0nVVb3DwrmXX9RXqpIKJkEqHeJ6jvW3PAvv
mpdzgNPvfgDIlb4LQnEA79ZTFk/RMon+2WR0m2/dzZghIWrTpOXGQtUhiZpTsPHcLQHihfiK6q1O
O/4qztSGH4vyU6Vdn7WPGJA19xgDn5NKqzCuHtxcbNi+2DEcuhb4r5dphdJQHFGiDjSdMnYnNtbe
SU3Wpno32nH5oo7nVvQvRerkh5yUYIlph8oDsWlCRJFbGLqExxZcz39+6acRSXjpAT7C9eOJ1oJ4
yrnsWOPBYngA7cZGSBCUR8O2d76NIzyayutpR2NxYbKoRjzvxlseBgTDZGd+wS9VYv0FKBIETQ/W
3yl5fVae29Jp2NAtrHZoxrdBhhGTvcHJa2sf/1rl/xGUdFm9DXzkH9M/Akkr4HQ/De/v0+Vrf/on
/z9Ek9ZX93/+B7H5BUzalq/d689Q0vrH/0SSyB8EmA9moQhOp5AQ2HhDfwFJ7h8OtEhAlwICWB/A
4t9AEjAmEgCWtvEf9FzgRf8EJAUQYcE2GFgSpPYUx4D/+V3/BpJ0QokOXDTEqIGApkK6+qGf+rhg
2Dl3jD2sRQliAz/WWb8Rl2UagDdTfsH/Tlc8Moluzm6fa7P9dy3468oIDwN3Y419OWVTWDKsWme5
Rw7DVoEnBQfkZAFwEMPaF2Fd5z74E4u0Xy93sqUAFxOSwosA4Xe3qIAgCfGtlckkfMO5SadtWm3O
XvPcLZ4U/VyUNub292OWb6koYnnPUlALUuBHbLWn6xNv/9Oy+90JZy2g//RQT3oSUVBFC/uebuW+
u19izBZu+xi8qx29O3Olz1v0r88TK/7n7od1hZvr5ce96cc/+9h11RQNTlRdBrzhrNnc56cZ2gEB
qIG4YGQfBGBMhCdNyNRHbTN5L+vTnLdVZiUULEVE+WQIsc6WM6KjXzYIsDKg+UF7taYF+KeHK9Mv
rq+HVz3fqfp7t1TJfM4L53dXQOMGTg8MH1CkTx4gxG02Nflrnt/b4rG396H+/h+9oh8PDEw/FxDx
ugnAqvjzK0LuIcDr6VUl5Fm9QtJ9CG9weroNDnrPN5i3nWFjnbJp1heEbWbVCUN2EwSnB/gAaVEY
ab6OWY++v93xW1GnOXZ3k5gMbKn8S3nLtuc4PMEPY/u/1/x6m7BgRq6Dh4mPu57sP9+mBJLSt803
jA3mA4bm7Mlb6HQYR7c4InOMIOMlKqmTurwMU9Rn/xjN6M6XfqxunNpfXjzmda9w3aR7WajyNQxF
8Fp0rX3nSUx0J+x2adXDJ5fbXpHkgNqSCDOkr8YAT4y7PgoA3hlzWeehBx6Y01pvkds617KCEfFE
phbDK9tWw0HAma1IOZ/8THO/u20KP6qyuZCOlU4O9e6MtTrwkWqxX0tHjHPccgueZGHIEaYS+/CZ
FFdDA7DQ5lNUXnZAMZ85w8zsOHuqfS1kz94aP8QJwHWaBnpw2/neRTCvipdAkuo5bGWfInUGv8hf
QMLdUNPbDypv5PVCWXOHeNRo4ysnodpNu6l4Gt0WfsfieZqqGCYL83FqbMxJgn7MrCYU6dCNoDW6
Mw4GjYWEGa8O8LcBZUQ3nW1ElxR50MKLc8xVmTBTShzpK3idHNtwCIHODJEod7wK83FTSGGrGyCl
gF9LR/FxQ4QffFS6UR9V6JftAfvkWGZDsbTQiNjzaO2KsgTuxWYZWrvOH+lX5vagEg9QZ+2GcXKe
GjPTImkUJHuxaLph3KEgg2NFDO/cGBP7BifSQkJBBZBnjUDNvXcfBoUvlWgQmQlje71aS+fieiqG
4ljkpP2OUYxOBm6F8USNdScpaQF9jH6S9y4wiB50fAdg0DTuIeBrACnRciNLbl+Y0eoRVNXPbDuG
Q1/GRNrRV3vwEIJD6gsWIbrDRUCehV0DikIbHimT31y5czFvPGlXieO18612WLnvayvaqnKavugJ
DaVV+RNmntb4GJSFumXzQiZMIKXGmVC59RsyZ/O4aCLxnAdAR2JmV/M3CXhsxRbGLjPzGF0Aappi
gZKIfNTameA86yPWzpfVwyxygWJLpJV1kTVcFqaqMu1hxF9R3zmCB+Y+DI6JvqlpNBnpdGViOUvx
PHvMpECm3rRn2/dYHBXyaDsCcMuO8mFr6c47FF6PFFuDTCITz2gU3npO5JU9+fKCMprbiYAU6oEO
1L0yDJ9a0UJ37pF5euoDEfG418EcZrnltHVCFSBhoK34ZPDhkLjo52XfB9YEG4tIcDj3WG/GXfqv
s/HaS9E68i53pnrHS4lEE6/vL9Y1dpzt2RxFM1iXTd9Oh2rMqyxHG/3iFNXwHCl/uLdy4h5mEVqA
NHkw300lL7+YGv1FwwzGyGQkmwHjfgYeioNKm1vRviGDcw+XGLnlTsH3+OyL1IylwTRX6nyjRpDT
mdGrnKcJUL9Cg5shY3g5O9wCncC3E8ZG76rBYfxYcvkI7ADcRSxDQm8hrRy+yYWVx6haym+i9cY1
0cTPIIAE0dLuwSDzKrJZQtfstYWcIuXNOhsDSdPB76G2Ek24bUJ/uGh9Tm+bULc3UlY8HfNugXE3
Gy87D8zCuNHFciNGZ3ilrgTVriDDsgG4Gb3VQ96/BT0pGoQ8clnHcEoqvurJ7cOkL/py44Sy79PJ
0KDMlFVbmd2GUybnrnjmanS3M/I2aAJH3ykbG6AuQHGar0s+O4B0pbXnhdPuQoFqCe6EtWGTAh7I
cqdCFi+hBnnOXTHdjnIhV7mckfwW+RP8HaIeeaUs5N8xci7qeGyUfQiJGaaYlzU0DyUTiR5gcRHX
cKy+h0YM/BsNYtNeFGNwqfq+vzdW2T+PxPSP4DM6fQxELjxWNXdectZ122ipgw2noGTFCzz0dopa
4ZUJISQp7Z4gVyb0gq+V+jMKPadZqRe96521RvTErlLjCA30EeV5iIOxAq6sluFOwqv9OsjncENh
D/haqhDUw6qaAc/Z9ggoKuzg+BXXpSf3Nl2AAfJ2eueFV78aVVIv8ep5fhgrGRy7cvZB8pCVzuyK
z++2VWpsVZJ+WdlNL7Yjmi2t52jTSrCeYmHP6thiWT7mbWe+NTmx38U8B0dIFlt4DHv1k25qN5vc
qI89jjDFwWXezsOPSgdZ5yBZLeGRLTp4aEiD1C3H0RoeL4TzfbdY8hoe5OxCwA021uOokSgEystV
O8L0FvwcEK+3lXK8m9oZOSTdhOV5bJYeMClr65DFvueJe7AfnCWuC08/acboY92jGuA2u28DrRXf
2MCZrJhilpz5cyUOLUxoPjCAsA6Equ4DzLtWx1Q184bZ0fiRBy6r7ytgsx9FIaNrpF06mNx7NhBR
OtcXkQBwXwIW3lf9NMnY1WDXUE/NT60Gb8iblQQnwS/Yy+Aq7xK7PNlD6BJu3HKor6FRITtfTfaW
eozf9Lz2AOB3XXXBWQDzPmDAmDubuW4Qy91iRFAb/6vFw+jReCHd6ra0N2pa4EQ252CfWK5T7e18
bjfMoYivUp1TH4yL2JKgcfKdV9tuLESkrsB3KRBKb1x9LZxwOFBfTzeW67UHVdXgdjjNOH2fi8WK
dShCuq9y1m6HduixdRDd0TJ2lLAvVgKgfppcY7+g58+H1Eh8esAdS9B6Te4nnttHuZdIAR+KjdOH
lM5wYp+q9jK3and5bIh29xW6oD52KWJA4rJerKyAIweqvieKG6fvgju0sASnJJuLZy1sQPiVVouV
2lYUwnxN669S02nL50aJTLemwU1ISCsiAqtEdAjize1clB2v4c36HGc2p0EzAGAFExWRgqMjbnTQ
so0pDPDhYWUVpcFEvWsDlzpIsahqF/inqvq2A+J6bNpuKJLJ8vW2qCzMzpkEzc9fBBgRvQ8wMSXB
AJi8a1uQ5QsK31GBknVPnQV5vvDGcPeLv1Q7u/dgZWIG4ZlsGiP/WKN8vPpsmT4cB4UqlhX0SwmY
ZvD0Qm/9UM4Q1sZlRNurqJw8Px6nitSI17F1Ec8k5N+MDI0dI1yo3w/YTC7q3NLPeiTFlWONcLsi
Q+BuRw8AflyRPB/jopNjkwTFZIfYFjFThb8nA+ndt0Ik9pRyGNytsUf7K/QUZYvbkzqKpx5/IW6N
bkF+wR6SBtEIS/W6c0BuIi6UraOR9/3S0OorHxsYbALiFfOlbmtV7jn4T/QADpVMHAlOoiym8r1b
5jbCGlCwZRthu/IEtkF4WDlsmQWCJ4CeAE2tVCQPsg4TxO8TuCdD7ASi3JQSbvibQQcaHgVcincn
mCxwG3n/WHlgJXgGCXno2vJ6NAdkyYEDDuijObpiWYI9qO8M7XnLK4iRgfPbca9G4+9AeWIgsmH3
xcEcG96zowxBrdR1yfBqAqc/gmYxXweWynugu9CrySYfjnoomRNr0MBfIhr2iSmU/hLhF1xUjo/T
zhLWLY74HeHetejRH12D840NomANOCk4D5grtBde9GVZ6Uqok5apr0lve2i9PcD4WT+SYF92TnNs
ihz4vqXQ5wRBzuJphqwg7pexiVutRINrA8tf+HItpOqzsArwlfgJlfa+qu7IpLFLL1aYOP764kBW
2bStBJnXrcMFbJWoXdrUwV7bo98LyRPhoAqEzCLZMlR6gy8I8bHdKC/JwKFhAgadRutHb4+YGjPe
8S+TS8a0gAb3bQFGHkP6XWSjsTDascc8kWGL+HUPPTg39bwBR72P6Sj6i3xBPlk11M1jGPl52ocL
yE8Mf2NeGmSrtoO7663ZHHwVIVy5JXMWzU20c5pObMDrWnaeDVdtCH+tDHaC7cGC47uvNyoqd1Jw
Cp6EZV94UxfdoH33DDaDqMg6DnYw/FgRAojOSX0LZ6De8HEXZQA+oBd+DwY8PrCoume0ssUCpprt
N+Fj1IIuA7EeU2a+t8gIk6JwgIDT9tjwUKPVvAJPHVQpiZNPPBhhXYx+z77CH8XZcV3Zsd3w8tLy
0P3E3BbsVhqLH0gZNeemzp8nM3+eh8HNRBANuKDIZjs5Dwtjgc8xfR+z4s5/Gi+jq3WwBleBjyEe
HqP9OW3Sr1AKzt8/X+9k5jS1MB/3p+/V0+LETiYuyV19YZLuCvvnY5GeO+//Ojb5fLXToYZLimme
vudzE88hhJXBlPXg5Z4ZnZy5Cj3xH0K4ZdvM3hswe3zaeZnwO/+wajjrBIuFlyn2wGn7b0wpTxQt
P2YZPz1LejKl7AbYtfrmu72F+LPNVBODNvMIokqUNBqoIkOUQQLbZEy8kh93/L+j+/9aB2v/enSf
QA0y8M/SkfVv/DW99zGHx0QLOyngQsQx4338Ob0P/0C6DTLmfQA8DrC9VQP8lwqEuH9AIgSVhwPj
AcwOV6bEXyoQ8gcchDDyxyv2kdgBRPU/Gd77LmCAn8e98JcDV2ZFESBKdCAtOfnUwUrqdAR+la0g
YQGRtiCoQFUHlmFDw3JU8YjoVjsNnQaEbByH0EhBCtDQ7aAa/7oGORyWP6y3W+wNIM/A7LMQrgZN
nHnsskIYdPlhCcy1EhPygYNjFUkJHQKtS3kH4KIhmaKc51cjLtw4CQMlnvdJoKpKDzF6egipUmmb
6SMoIfu+GCxWLkfTOAT0QeYuwc4aO+keKsqAZLd0Ufqhrqba7+LcEB68OB6szWBKhH4Ndsw0KhDS
rAL82+DaFcOeYi8JXiqQxas73y7a5s7kEn0hKF/FK5jJHnlGQAnyyLRfl93eqWA/9FjhYUi0EUh1
6+IRvmxgyk18DNor0OZHCKAnRjEd4tp07D5faowTwPu2SZr3o5wTu7FdmCRJu+6Do8K4uoD8Juzd
DCeA/E3ly+inkgjWwTB4bjvgi1ZlgvmLhlu92MmACePEcPDrOZhtQzs576pAF4E3METQQhSzVN21
XxcSvtB964IswU1/P5uGQBSGbG479XEcK2RqCVcRO807MOj2ra00vbRoB8UKWSi4dPXIfcgo+oK5
8kLkxdC/Rm3bLoeylYiVghqE5pdBXYuiRHPtQyuShpp4+iumHI2+CNHaNhdKuKOCL46U4juClEXX
JFPQo3WNdREScVu5bqPquBs4tbYTz0fogqga/dulNEWd5Gxov4NeYyROJjZbwHPXVe5/1aAS6Rim
zUGbDnQM1ZU2bQE+7mDz8cYFZ714K2VBv8A+cUAS8JR3/hWryryBrYoY0PCAelGmtWJ8uMO0byEI
S8obsKwjayxS4WJ/RSzeJHtAzLXw03YJOUi30D6VF0QSsyoFCx/DtM7KX5Z13gKLdioe7d6m1cUA
GreJGQcnEOU/cHJMO3mOFi/gJEKuna69fblwMNl9rSpkANK82wzI4SU7Nx9lfewGe17uROV62k0C
L/ftbj/iv6bMjFG4ZFXFK5ZicBkpTCHcgcy3mNGxJ7cLhmlDojG0Y9rhqBW36C0LQAN1gPOJwZ+J
G09psLwdHuH/ztTll3kE4hyUEUt+Xc8aZOeixj3ehPD78WIcYI23RxerZ5CKR7nmK5NxjegELyiy
P2AtVoE4gliOORWYcEdFMi4KnAQNk3IX78V1yRG8fDvaIvLVgd8MXQJ1oLwl/tarwqbalyOZVpZb
PbqQLS62fuBjOEEVPdCc4wAyOKWJyypEx8kKVr+Bz1wj22OwBCjbOItiDVQhBA0zIaLJaEG6FsQk
LPIuxmgDVH9CTGO+RxRDmBKZIBgZZFbZhflOlX2nbhZo5XQ2V6Qlex11ObjYNnrqg1QicjMxgRqV
9rbRzk3dTz09qp4E1T4PpsHBdGtUz7PPAzutHdSoBL3rQo+WnKyHAd2fzCy0tci0DSGCuY/wD3dH
q0ALspdBRxy4SBYdygh8zazgq79EfpeNw+IEWY8JvHeFj6Vdoz9CVb11YwGTVtrUhQVXSGvWR1IS
hA1bkLnAdsPtwcZH0oOPiO2GCpVaMgAFjnadh17DLO03u2t8LMUaCAiWLz7SuLRWqRvWPFji8KJm
y4FGdRGzECxfJnKsE3e2dJMOrIOuwASEP4zRiEEfgffhB2uQTZAUTt5dj22Ev+K3SAaDrqFFzW0q
jqO3S22YRQnPbxbYqGGUd1nhWKsfhQV9wwYuRHm5b9yljp46/JH+CQobuSQF7aGmKwlgD3CBXe5s
0DTjQIcQ5LBUMYe12LypmwYKE6jOcUZVzMuPjWUwp0FyiTE+QrIXDZZYU2MYDagG1Odd4zrucjCC
MZ10RkknQ4SZPwHQaASYSJ602l0wD3ANg4woZ0dRkwA8xYDK9tJRnQt3/VAKB1BGCVoGLCFAVCu3
E4mWJwUNwkXPbDqnGscYDsTb8aqrom468MaUxP/bqh0IrnhQNUlUTePG9CNiqUNmiicc8icEbjZ8
dOK80nWYctROSOc5x3i2bQhhuxwD0ha7TeRflME4XlrQ4uGsrstNl3N7xyqriPHRzJkKc2wMGhtI
Vg/4PUUj+EHUeApghlvHuW/GNFCCpEW0BHCEl+Qe8JX6WGQrni2/dg6uV1ovMrfZpejzDrTlXpcO
OOYDptFlSNhLa82wCc5bO1u6tjzA21B8BU5TZIAEgB7kQ3kMWz9HgQ6ZF6ZAwiI0BvX87haFn4mK
2ikbIBHqRKQ3XgkTP/gQl0/B5LTtwfG6GmUAbccVlZUfQFjRwzBowOh4F01TFGW+M4nLyDD31XQU
vkh6DuX1OOfudTiMAiC4rF59GD5uOtv9XvXFc+u2zZaXOd+MNZa44zjR17x2gK3kUXDFhVN7Owyb
boXLyYU/SPM2sqlV8TBE4SZAsMYFIhsJZpuNoXdDN/h7CJMx9SjGyvtWNRLZra5GXlwO5UQ2g7Gz
mwroUSVUMqk15n4GKVWdNpDrH8DDgwcydfsbC9N8BYHZYr83jsy3Fjwqd3XXkW+ccXGQZO52DCoZ
TNYW6u8sJ6f7WUBP5IZKwAIkYHMGkJ3ECnv2riygD0oqMUNtiTYBDkFzyx6McvTW5qH9DJ0Ru+1C
S89xNy/6sgHvGNFqEqlZnj0AMeOkTiO3F4h+UoXEvZCW3hUSqb+xwuj3AWIoONnBcADf5Tj7JOFG
VDfgvaKiYtQ+fB3x1d9r4wHX0u0UJaXNdIoYysXHlL5uedrmVnhRaYpkNcBDE0Qcw3wDfSjecBCx
a8Eitrd6TXc4lUJnIQxgrwB4gYHyOIUc1X/0pxnkAC75Lg97J8U5udvg5poHyx+C+yCP0HVhagk7
HgOuGokXU/RDxqgjdm7PgO1CzIGtHyekD2Mic8PGHgrgPqKbLgJ1Phkbjxx8gxGiizkkBEDd7EAc
0C5eOgIi20Y9vhg+28NxWkyOgj8Hc2bJbrqwB1HVsTu1SAwqAkc/dsQaHocBwjR0xBx0hiDg17ks
3M3QlQoDLA5BM4InCN/UqHlBGjC6HDs8I3jdLZV0YhKQunufqwme88DxgjrOrdbbIFm+hSzHQXTS
k16sLg/igTGek9iq6nzXwEIcc1Ipsf8bNTXQ6AK4jcdWGmg7ouF5EE7XY8sogBP3nPJYKYrvDfBP
iaDfYdTfMYEdbyYguJe1X7nmzi/GGq2kE4JxpydZZ1UBpNsSQ4SpkCrFi+pI+1a2M5MJur2Wr+ot
Kx3tSCatDKKnsfPMluUev5nx1BMumvFoVFH1mECJ5yiv7XtVuc1FNVl6B3IA+QhoAQ1LZWzyMoRu
cW2oq56By8l7U8KjRt1VbTXA7go38N2Fbvuy77upg4pGmhti1GHqJ1tk6Dqr98YV83vIc4t/mDHw
vJTSZWCXdrFAIAL5Bvxz72YWlDKDwoSzJyERO4x8XoVIU01LB74w3jhZiSuRSQtUCev7IRcsH/cQ
GnGR+o400LZ2Vr0krg8mAeCnUj/4zVT03UMpSz9MK+NPONREgF+23dL64wtZXHh5mbZpdxjyLNM2
L6V7rLgF6b3OO/nQ1rXzDVbC5rlu0QZtZ39YMNnmHOK9EZ9W3ElC5oSYfOnR0Vlems/CLzZd0RUV
6k2pX4ixrPdQwjUjZhYXVqYmz3pHeBjMIFoplnJTzfiLd3SyB+c1EJ5j5/FCQxf9uOFBAFkos0S7
MawT85/Dgk+OET8LKT5PR2Cmhwx20FhxjAWRFASTk+kIKV2DyEuRqhI/2WMbCwKasQjufzqI/xtk
pvUyYE/CCQMiChtBWuvP+Imji6JYFNQdQOmG/S1E2BmmL9flTnSwKDunOfjNLcHkYc0YwnXWYNyT
ay3eiDOISKm6tqanUl3b89M/387nsdyPh/bpChgY/Hw3VTe4GhLStBpuuvyYL+///M+fu4H18j89
LLFYJQKasKL1NVK3gSHzGDjEmbmYczpw+PFKfnpMp68EwlG7guMystaumvJo7BQTvyrxn8CzQFyN
2EaZSO2N9yG+T03G1EUBBe3R3p0jtv7mYUYgLiJaFr70qy3S57sdIbadObh8PV5bCgv3FyeazlkS
rpPEv3lFP17Yp2usz+LnJzq7Q6/EAIo4BH+7eutuy51z9k5+896iNZiJwsgDpLYf7KafrpIXOQ4x
QZ2G2CqgrVu+gCaOgUROziy/E+/D9XbAugZDChwG6J/s04+2rogvJ7a+Op3RpDrQvbd10v9LAv6X
xeGUUvrnheBxAjXe6pRz+imFrOwdp2/SMWMP2DDv57v6YGWAtnGajouv5Z2btJvmEiGSX/75EzjR
Df15i7DiDAMfSCEmbyerc2r7hbW4RZWojKR+wpMy7XYrH7HMzqXy/boCVzbv39c6mdS6TV6G6MvT
HL1QRJu4KcWZKrv+C5/XH65AYH4C0Z/nYKL4ef35aNOjekFfJwAdN7HqzUPdOG8F5An/L88NdjIQ
CPwQrZ2MEXPGAlbjXlaeenFES1imwP32YtO9nK+0v35WuC3X/zEAdQg9XfBmtHsf00KsQzTMB2jc
t3TDDucKxAkqsa4FFHGwqqEmRHwcbuzz09O8tSlIKND68as2g+diZu9VJG+DxN6s/NSpbM/sV79+
yTD0R8IaIcg2xN54UpNyRSpe+iCnmR5nbgiyR7ENQjUvqTZBVG/OvLTfXW5d5WRlf4ARfrI84J+g
oWev4a0s07bZYfy781MVbvtjgO+62qyxeTdnJQ0rmPN5UUJq6KEuwjcN/pGnZMvFLCA7eqvoyUkw
xHnH8NSiW/cKHK4EHguJfGxELMDruHNvyP6fb/m3d4yTN9ieGOl4p26+FMsKh2wsU9bnOIIu+gjJ
eHcZgoJ07uH++nXjNiFyxaDeDjDgP3mXIA3RHkQA3Ga9pCaFsH/jSDzftZasLgR1UpwVlP36YeCa
YKHgO8QagmL084otcEcQh/MU7e7UPLMoArw6YtR7p00xv3Of+leKdeOqqdb6si2Cxj2Tz/zbBwwZ
HTRKECm5K9rx846HwV9dQo6dqsgRJVBlpq+qaJFA2VRA1Zmqs36Av6wkJHKhsQPpFkaAny9WhIPU
YcRS7gTBZjC2QETrVIMhC1eu/gjVwITs9tLrz7is/WaTADDj2B7EE9AY0+Dkutx3VNTXKKv3mEF7
G7KzkmIPQgR2pfS8SvDXIv75ausj/2l7B/VIUgbabW5yeJIIpHvy4ANIhYGvSpT+8/dxYsL5o+Z9
urWT9zdTQUqYTfwoCSZFMMHGuuqvrcS5GbK1zNo7YsXq2zmdw2+6wvUm0cWgAP5Ayj7fJCbwTcBw
XbjhbMtkvrTVDjb29QtxHquXKAM3IWPHJuPXlZONVtK9W+wKJ99zv+M3H+2nn3HyAY1NBwJZyFML
fWMMUIsA5oIp05mH/FmG/9dDBhQYEnjtQCNwcvgZfRCVbQxEOkzUYhgOBbvBb6cUJ+flcijnj46B
sIgJO0xYCBjViFXky5nO4DdFGGqhv3/CSXVyunAcQsRvgxiOcHvYhhZHE7jtS+Tm03enwPEd3TEG
9jjV//n1/C9M/F9rMuq/honj9676ZC+4/vE/MWL3D9DZUDOh48KOgeKNQvcnRmz/gQUCjBhpYDZU
+quR4N8gsfMHWh9ow1bRBCjSq5vDXyCx/wcUUbAphyIrRN/iBeF/AhKfFgWcnLFKPWiEcYqmLvlR
D3+qQDocIihQ4PdyWe7h/I0BcUqO3abdgmp+KxPIPmH4vHOO5xSnpx3YLxc+aVDAmBYcXMkYB/gh
LnZk1yZvKxEOapAWxq7niCFnr3da2EXBygkZ3/Zttzfp2g9ZybyRHzbEXdhVzhXbk2rzy+2dVHYb
MdPg5o5x9TRc9DSpd857cagSvZn6I4vtGO4yZz77s3d4Ut9FqVzTQajA4F/RwFenwVscMmtrdBM7
cZmdb9Yx/vi8TeM2YTOIyo4+00Y0yw9d3U/Lp5zrXK9aDTp0bgviFnzWbSt2GVzr4M2ECTyDpSTA
oMnXjoqVXdWp1nABQyqOFamnsq+aCEHW/vxRAznakqCzgAxggLbFIREGM0LPIOqB2dcXCV8gYI69
dtRPyMOlj6TvyUGVkl8ubodpKMGfGq7CpZspmHcqqBDtztxDqHl4b40Y3fSeXVxTv4A9X60KAyMd
yFSc47AM8MaZK5zAd+3cjne1oobGyzgHGoRjMcC8Z/T0nrgBSMHj7MJyqIxCdikpRBR3yD2b3yb8
6OXIOlNesagp0sHh4RZGahwnCYNh5jR7oDAg3dmLOaj1TcwRq7sB9Mv20wzOdwB0/QEj6erAOrca
4wndFdAGmOoJgG8KAJY7ehuPgWY5KubcWMgxAszu5LDsnHv9ZeG+OcI2ogfGNIIEUEwHFwSAo+mV
3Fcea9+9UKtNabV91gxT/QBDG3JvQESpYlKjjYzNf7N3JltxK2nXvpea6yz1IQ3/VPaQgG1swBMt
wLaaUK9Qe/XfI3yqyqRd8Ne8Jmd5HbAjpZSied+9nw33KAHL1mfHjoYrn8DoP5XIFnZ6r/yTrjnd
oco0trlUE38YMeXbevLHE3oNecIu7ayNpJu2FVAeeHr6hNxjhl5odDXtdLfw96UoxWGY7epmFG3+
UVeyOVHKH69D4jE/T15uXACTQooJAnODhBV4TqwPK1il7jHq5/IY5n18mEItfjTsuAsqX8ewnGX2
lxLcHg+3aPqNnKb0g121WrhyqhJfm4b8+5SWNijBJBtncMMYFe5sp3J+WKk9F6ve6yJr7cz0CXfc
HrukOUszEzF5X2LA1trpflm8QYEyiX7UU2F/5GLTbttiMXkyBq02gj7Sm6fO6dHAjNkkbX53lvmu
6gEyBTb4tAWDWMc3BRh0D42kYaM6RjthbXQtzb67jYODy0S0bK1NCbJ47ceDjOjEJzWEJs02yHEf
Q/GVxmV2G+kq3iWqMw69vug/59iurWv6SEQmqKEtqrVbe3l0rGhZ93vaFjXJ3mV7m9dCfphNp82B
KOlUmX2jgzGXa9q2n73qmHaxAKEqULBsRruQu8Lrwh/c79HcWYC8DqgS8gtp1rV4kJVpye9xZygA
bnpNObkUEaxqKejuQoBUaRTAdR7sDX4u/2Akpo+jaRLtQ+2l7qHK+2mTSLPf2RUwZlBao32Ldgie
WxKrPgkqmi3zKlR9emj1rvNXUa8b1/qodxsX29MUYOsTF3QC6vtC7+oLH27oXlaVlq7d2EiqwLUU
M4Y71/5x8MfWg6Qde09ADi2oVmRtr2ZXH8F91rIUQVyoWdyliV58sdEef8ndpgu8iV1bldLHcNWd
pVpgYoae3aRelz86dD1JVB1qnE71kFyOvVJXg29UxjYqgZsQcESPf0jqL8pAG4VYpGyeijwZEcMM
U3OVQRfeoiMRK+Qa8aWFlWTVVA4GsELX+u+60WlX7miJL30v42M0VNljFar40vbowPf1jA69JQGl
HuL5CC6z3bi9YHe94EZMdn0XQsXIP9pM7t3GxVZF+9dbt3WubSQ91RPnnuFC4L/YRxG/bWcFSuwo
tvdKK+U248CMOQExtZf23akSTXOlzY68QGZiXQ6+KA+D2ZAZ0hTmLixif9PaI9Mv/xTNeoQNzRUd
iPRqVjGowRGD1iW04AQLUz1xGhf2Puk4xzrt4H7Xch/cRVM2z3ajosPI8XfH+7l8WPJxG0X3vel0
aJZ2aK15/ooMOadeDFvUUONRd3m9o8BxHbpmnRkSiEd/fLqys6Q5OaIqD1AFyzWUO21fV3p1l3Ya
ymHIXeRuCHkrJ0sis7a1dR/Nxaab0+qkT0jUEq1v122bd7swbPLDYNgJkY82bTUrslO8Wgl9UJRg
mK/6fNcRXb5HlJ2uEcPZe0N34lvHS7Kd4WQwM2ZN7fzaRehh2slFFM0RaS4Limby4GpODg2yaRiO
hTLT67xuwqfMp8Ym5+L7hFvsMrU74gQG39+HbTMEqLT8y6bNnd1UtOlahBVgjka6l51H75eH1cv2
CAeadVFHxkdPhtb3xBblsUOSs5aOCm/ySIHRTB33ZArNf5olSVf4FKtnU8pmg6yPlTYbwX/oWUU3
1wZNMZnTYUQitClMY3zsfZ+txSDntekq62A3+ghMt5Zf5yQ2HhV8VWNlT4nzWDq92tpZ7Gw6PcTz
G4r40qtwHeV9RJsS9xB5K0MZtApiXNIM+bfOcuSzVFZxASa+3I1mFWIjMowPluHGp3JKBZUOi9Wq
9bXpw+RmA541SpMG7lZCvJP+3vGyfJPMmCT92hPb2Bqik+gMxHh4Ai5rLJT0Vw11Wc8yqdbR1LG6
RyIG7JRmRnxdJIh6y74br1OqdZcxhUQ0WHzmNUC7FkWSKfx1jGNS4KLQoPd2yCo30nAkL5zg0jKn
5491N+jRp1rrkuYwIwyn0Rx7NKlYOEJ8x6E5XnlqtPJ5OzOTDW4gizk8FF5jhtdt6ZAx5/TeQOBO
1k71dojb5slJq3xcGZ40nY0KY20xLrXlnd7QBEPv7vPwo4fqgVeWzqx/8Uuz7NelY/Ryn3stz2Ur
xlzHNFxhg8w9p47XfgjmDxFcVkpUZx5oaVqMlnzSxn6kRxQZ7uchr01yR7VocO3nnG6LHxjDOE6X
fSo7cx2Bhu4OCaKg/pke8mR9Ikwyu+gs3h/IgnqFpK3V6Zk5DgBdlaDPiGje+rZd3gDrHaKNpYb8
gIO3f9awSV9zYhpOwGHmyxS46W5SQw1etXaPFaIrlKCNvzLl+N2pzOTGGtvqVoz4NqJQmzeoctTK
0qIa5UySrGFnWKvJHsKdHIr+m+P36tFskY8SOzC5O6HGZjuZffWhnD17S7Rwv59sQ24c307XdhTO
26TqWV1bw1/7rVFvQUK6q15BFlWtnNamXve7wYaXag6Tua3bqb9ohjjctrTYwREX0U4WKUkRSPTq
Gy8rEGR1mGcaK4Y8WhTT3gxjHitMZV9goDJNVaX6xuKFxVSbzWg1odk5Ie0ZN3buexu0aVGQNLYb
THVWz1dI6ZxAZ5e2fzm5/u8M/w8qqv/5CP//UGpkj79SWvj1n0d400axTSfR8xxU3RAC+cnPIzwg
FuwfUJs4+FD3fqk5/y3z1kD6A9TBYYHgaDlY/wJp0QzvL52SvIDoyj4Fyor4b87w/P6rUxgpsL4j
KLZzCLPhCLnnTRMtUkgPM0J1DCcuscB1LX6eXlVhy/7N77R1bLMZab9nXY3F6T4h5VJnO4xv7Yeq
9IJ5xZpzB8cxszab6XUzurqTBdMI+D4YIpzwKFRnq1Xw7UUI50AOWfq5dTkhOcNaCi/W+qOH5NiZ
0F7amZ+SrZoshlt2cpI7v8pTh0DZlRcr4TarLMRGe98ntYNyLcfO2qMQhLG6Ddl6V7da1Q/dTp8r
Z3psstkhnMhktu0vSrMX+aOrg+heJzW60/00e2Z0zD0JhAN2ZxjOD0pTCBBRFimEtoE26rP1YGPa
rD6QvNimx8SsK640NEYm2MpuEWBMyIZZcvt2GHcjnaNx28nKRuOW5LY+Q6d2TIrXCL3jMg/a3Bic
KxcfTYVyJtf6sYA5PhXZPrIF8+Y8NpZ/0Y5iomHW2dWtq0AF7K0SMfiuMfMR5jXm2hozWkokU35d
woHm/tkOG0qkVSmh0szTrFLZIy7UELdY42oaCpGk1qPppEyr9LrnZOhbdcJAztkUmm2ud6SDRbNd
slkvpDlfhOasvIAa42R/CGvDTD9qhY7mBJcYYjTbjhYRVEtNnXlPS39EcrQzlIeNZjYrmLFte1lG
KbbQXZgkRnRAY9zWCcLjxM03yHKa+tgJ5EOBizfNvY/7uTYwt1kcpUkMdj3Er00eM9vanLDYkmRO
fGFMbTxuZ6TK43U+2hLmlatitR2dSlFtt8bO2nCT23xlo4C9N1XjfxVVJe7HpCEBr/I9pE9RW3LO
IoNhIs2wSzoRdFZSjevYGWWzJoWhU/uobSHq4LXQUMoade0Gte/LMKCPSlk/jkwr2YyDCO3borBi
YhtkhuZTAJtgo9AkIDI1kRr2GtEvkAAWjETfGrpR9eskF8kPo1Cdxrdi0NUleKTGhdr5c79ux6yM
cN3Kgqw0TolY9hEK1Ru3LO3bqHGJw1DGEBMNNSN+Dpy5keNqEFZ/N5kLk3Oeyci47Dqk4YAesAHu
xs6tX7ZK9vchbziW29ggMSZgz/xBuE3sb0d47l8tNcpybdIzMXaOo80VPjoTFTaGWrYqKfWnYQB/
jV9XWUgnYw0WSazpPXv80PCSayldfwqMXJV9ID0RY2NMM5Rm11pDgScQfQwcHBV/Gt2WUS39k9Nm
unvoQ0C5R763WeyUnDN1i5g7qlE+Wo6m7aICzRPyz7jDa9lbvobQu62hwy+nWQKASMpRbvwABwAa
KrczsfKLNoNb6h6cQS8c8yptALJuYuymTyXfFqWEPGYq3PtZk3mcmAH+blD81voB7XAJp0mlHlLx
COMC2+IhQ0OeCH9kbvCLKhogNYdAvEEtZ9MpjP3BucetortHZ1Jej6wyHX26agng72Ov4fLdpWPM
0cbEv94faqcqii22SEqmq7pgt7sfMp54Gvx1rSvM/cnSDTPaNMMXiX99oHUNOYDyxaRLj13hFE6s
8w6kPQK0S5L2PlYO9o+noZWomFdGPRTa8ixZE1kJVq5nDjTawccdD4UOVS8einxYo7C0se/6HLhW
AmF/IVc6IvXyth/DETV7b/QpxkQ1VUO0U5rRRXfsGsvhXlpVVB/JC5ByOyVtp+0qy6+nacVBvdPu
+V+2/qTw1XK2tGp3KH180taIZxNqRDRvhrolW1qbm6yuVqyLVXZrcDckIVwm0we2NzyNAR9lJEVu
sjxtCWmQCfw8VUFtCjSvDu0rL7WSXZ/hA7kwys71r3K2NjKQ5aTycU21pzT3JhyQhnCFpi9+DI7Z
hphiOFiWn5gUZb9udL2kVjymM2elbS9bmNOrqdDr/IjM31VXKVSA+VOOwrT/4PRxbNibKKI4/xT7
peVecRSAjt9c+EVBDMY6Aw1vIxRyfc3SrkyDeeCU5XxAzqwzXeUgQ2tNaW2odEJKNjVUFO32l83G
zc/G5q+aufMV3MI6u4CewMDR2/0NtOamLUljwLEdbSjcH3zeVuz5gmf/HXDV7+MQmEFGFQIfhGzg
kF734lB+joOTRlcyjfnSmKrV17cv5EVb9e/GLX1T+uK/jkBT49eWpp/F7iiS6Ar7c0Ry6FUNb/V7
+9l7cNfNZiFo9rv0q/vUtIjQtnytQRG8Wwl/3Sv/+Rnokdg0q9kRYX97/RnGLvLS3Cmvoh/AiDdM
AoB65rv+ST90a3OdHosPiNifrU2CUHB4t8/62z1GJ2iS3mabCFh+343NRZb6SVyc0mTl0k5J19FG
XRDavZbfVEAh4f3K/9K6fHXPX4/4Iu76pQqfdVOtCS0/pYdk334uT/6m2kS37rbaxZ/l3dtf8BnH
i5u7cAWBcZNTQFLVbwZizpUdTPTu1G7MaTUdF3Yl+KZPGui6tgsW4hqM8Yt49/awrzvlP0cVPLh0
oxZf5bmXMfGrXq/M8lSEFHLxEEHI6NRVGb9DKVuejNd30jJwMyHdgiSGSufsyUmxMNpNVZ4s/7Ft
5JpQIOwx70kHz0QGLxdDxKuzsB/JGTbP9+tKWakuKTYVl80hvV9gdfLSW1lBcl/s3tPknD+NtmVT
TcQBilyFDsa5JMfCDi+6UBzIgAoIZgg6Ihb+u6/mZQTsrib6JgZxzjp54BvjafLcQ6w3N1IaJ5hO
67lJj0OYH94e6U/XAo0SeQ89UyTc5y38lnPNLMWBhCH2Tb4gnjjy3pkhz0jmkPO5YZ6Ltgf/7XJ2
O3sEcL28gHIP1BwfOhvsQdf3HBQ00msSneNBcS1EfplnyYepHq+yMf55AP+PCsnzR/BlfLGoB1xn
ySU/a9/PZu/p2NQOqZtlN1bbyk90IlyiBRdOyNv387cH8edYNt+ca1kcbZeJ9JeJAysf/R7fPQxQ
jhcdE8L1GHBzeXD3Ei73O+/wCwT+17cLzCDNZtIf4Q4g8jvXwKXJwuEOxbauzGFoiE3L4iTd2DJ3
fXxzVkblWvfBiqwiNU+UYYRmhKURhJqSw6mdrLjDYapgz1GaTtJqF0lsvesB76h+3WEfU9sWYhHF
Kb9uux+6yQHPdLJxj7I6GcRKJ19mAv5QW3si0jB1BB7cY0BFOqA/WO4YXCziRhJj6D7aEbCNi74i
L5Gqwb/qCn9Y6s9w2TxgDjJKC0gr3TVPZ516fdN9sruEr8xtc18d4sBY9U/EKNFv93ckjW79f/ai
/1fR+YfhMgP8697/Bt49PXZNoh6LsyDH5S/9rOxQpEE4ixefGXKRKyJd/2dpRzPEXzq6M4FmA2E0
2rt/iTNM4h8NCNVQqj10nJbLJupvcYZh/yWYBFmlgGryc7RQ/wV+F13Hq+UIufeCGEWFZjn8cfk0
rx+VgnP/oNfxlYvPyVlpDeYp6uFThh6tbb3+B7lhBZ0AWzpgmxV9RiAqrJ8UAkhGXqsmJDarqx2Y
+6QHxXV622NramnTtYX3pU0G70Fhu+o576cu4YD+2OQ73ZuEv6ViAEejbAZvWFW40bGchqrsxEd/
IKbraBHvwyGZJU6j5STM5MrAYNcG1mRAcWqKMlEfdAJL62W3PNTPU1Pl7k1kaH2QWVTTR80p58uh
zNzqA9PruLHcwhsp5PizGtZQEtzw0Wg8PaJn54Yfi5nXe8/OQ+93c0LtJkaU53thfawph8QgbdGV
W/q6aJsuos7hNxjgPDibWFT5lA3345r/S6aVtfIEbSTza9WZOPAuOSxrhbO1E6907qMhJznzZmar
Dmdocr28sj4QV2Y35iVEGbNS61xHVQqCkJLbpOg9SQ0foVw1sZMKjpDUn0u7B7wjKL7cgnyM6phW
WWKRC7ZturKCzqcZsswsG4NYY8OVwxreyZKCP54rKHVl1Mc/9CVhqN3YtV6QwY4AXN3a3eSF6PPm
EVvTs17GhlF+QYMe9ykxCiq3q3UtRFeZMGdsU6O12Y6gQPqiqE9lMYMv7HCArcxe9z4McUG3Sg20
yMEqjtXenIryWy3th7r0cYAX7YPb1Om9RmcX23w2ZRfGrLq1j2+wYT1s7T3HI/bSftlcOB4hQXHq
06/H5gfls3L3eEInNk+GtjErWT/X6Mcv+ih2D7xP4Qo4DaX61qux8PfQylZ257l3btTRGU5t4FZh
VfROoIpZbsh8DO/a2M0fMGVqKDFUHX2otKSPVhyguyssoAP5fAmlya4oHzDil9+9VnafAcMlNi5z
/tkFSFTRHHeKCYRUMhJ6xy/3DgUKs4j3EWGB4y70tPGS+xQCqhB1t80tqlqJkBYkmbY2hg3RtTWX
7YS43wtOtyvUCX5xk2Ko2IuiJ6YQhkNbkmcnkgYcRUrJSGqZgyM4MT/q4Ay2cadCgJJeL/mgobzo
GlPucfapnuTNNsHmV3g8xJFZXLWN6kjL7GlzqFxw9pSjc1U59NlOSZWRxZdX9pHlkWLdWMWUUVvp
+dnKk5CH8DyX0LxI4AtsemlRUGi6upB6o1OuUiiTVrZdqz0yF/uTKEayRUXjddoF81ESQA2zv3Q5
3ZG5A3FlEC9Mpaqyp0trBEkHX0bYdyP0i4z2X24fi7yb+yP993Ddj5X4Tr0R/5LUug+tpdW3jQRF
hiSlXSsQKk8UaWxgUDPwKb9IpH9oI+RvGyVELIPJznQSHwcE5JrZU7yQGv65tWnWBgEooR6T2mHW
5ncOAuZ2VoW8pA1MwoXtZoIaTUm+u5am0rrMIserHz1X2dZBggpYrG+tMz+PGUGh7kpB6LWO5qwP
xmkW9lg81hZlFo5rEfjMtYOFCbgVGmeqvv42Lus536R67RK8ZqcOnaQVKadl1F403UgScEDZWHN/
hECjtOuhbAq5Negzppdmolu30xAnSJzGoRy2bobTeO+Syqc9VB2hrncayAP2/7JlrzyOluNcQsDw
zbuBoRvUJAJI45bHavxBPG1e7musiD8EkV0j9ltTmoe56YAWkPdlhtvJBTDxxU2m5J4SZ45RvcH9
wLIxVwoMicPuv+2UT0M3nft0X7qty4TDRH6HwUOvV+TzNt4BzQFNUgN8bhNMbed9G1pN99ZK74xs
JTXwpBAq9PGJS6J5n49odvawA/yvzOaDuea36ZNGWjd8EwlvO+QxY0IHwit0P5eWR08aYAqVQM/p
k+2MCtBfC0szPrkwFb/hWS4+9QAavoNkjT2arFAAAwJ4wy8ehRmyILrFtcyuDo9wlthdBto2auFV
+JbkGaPTmfPjNpz9dZWl7peRtOiWN9oJk8s6H+cpyHNDwRkww5xMFi1yR/sqBBtnBM6gbH+tuxoL
KJs3MskcQ+usYO5qZWyl7RNESTVrtHYsAgXg+1o3HgHM5UVAxZ2We1e1yj35BZ1W1L395K6MOHbi
PZAMcLM9Qh4WZgt8XCsQgX0ojZmWyOzTd+34sWZWly1TF/4us3S19FiZ6ZDtE/LXnPdUyssW898b
cd7j5QRNFcjGqWEATj/bV9DxLcbBNW8xr+2G9mN1QF2x83mQ78TOQwj+3un99cENLTSCVfT0zrL9
fzmNvt7HoKey23Bq7yOk0NNYB322+WVj96dN9dkVvYxAw81hP20I3LZnp7YmintyjKZ7/UgJ5GQ7
ZJe4L4EtLxifwD+8W2R6b8QzuWUZ50xJ1XSv1sPGpbA1bxZRqYBn7uTrKtqa+/fOT6/LWj/vIkAn
zvD64m95Kb39clrLGidmPZrvLZsEVkB02UNemq2JeE2WVmDVKnyc+ky1FynZykBK2zF6N0JgKd/9
8uS83Gf0zMTi8J8l3+j1N2lPZMKq1rpnA7SJ61vfj3cAWMAzApVO5yfP7HYFBRN4L6vUkHut8y8j
9hCRDyTDW8tqZ/bfB7N7ePvrN//0gP36sc6qjoQYMu975r0Faldm4ZPw7Suzznfz0FwPSl655Z1N
Iw321FWW9DnzyrypZrnvYXpa85UYQMsqfU39hAI+rCEkGARVQiMRNGvs8tCO71VN/vSJ8VkS0IYR
0vjNQzTbXhk3hn0/al2QsIrXCN7evinvjcCx59fDPe1EodBb3iOs3RiAXNlzvT3A65rcz+fx10s4
O8iWMx0OJCH3UZNsFQHGnvzk2vjMkj54e6A/Xomh00ZHp05N96xMEc5KzwAN3M9oq7JNOGbNx7kp
wnn99jC/Xw81F3Oxrpm4ulBVvr5hUdhKCJrGvZI5zSARGYjyUg/RDtfG2ey9lKnfXyWxSPh1dgyG
KZzf62aJrtiv3cMov7BltDEBh3VOg7OqvxiTzzOgjLev7/fbyIBM/JgeMfvCYH19fax4o20qGj20
9dmgsvmnmvbO0nLm9lkeiteDLB/il0kKMnhmRG5476zYMu/ZhWWr9Bkt5/oZjddNoW2007TONvIT
msxLkrbfnZjfu8qzlUB3e3foiFBOeWXhlU7lu4bYs1P5yyVSHjQ4r5uk45x7Kyd9qPtw1u9Vbvo0
ZH2Is33ODOyhKUTnK1aWURQbNwofzCaqD5bV9ldYj768/W2e1ZF+3mnfNJZaBIs556LXdzr3Ew1g
mnU/uOkumcsReDmtDou3va+GKvBnAx5ejRLX8odvo+3Q4Ma0t60WBE+LHPbIEVPbvv2h/nTz6QpQ
mGGt59E+e4X0IRO6tMT9ZGTkyhTObTSan94e4g9vqcBORvmFsuVSG3l92QlIiNorFsWBYWOJHz5w
bN4PSFdB03AOenuw18XYl3v8arCzp5m2w9Ch+7onx/x58rLLqXduEwLY3x7lD3ft1ShnjyzLPe1W
RolTRac8au75Yt8Z4r0LWe7qL68lwFIvqxP3XsRo3lHErQ2pHgbD2799JWdBSj9vmIHZj/YQhiK2
lq/Hsby0wmjn3b+Y7I2bahve6J/DQ7MZN+NXgQLI2by/MTqrY/8+6tnVeU0SA3FcRu3X6rbY9nsF
TaC6qv5/8kf/8PrTGfj3JZ494wYJ2AW3k8GMLYfGYRcelqxDRYVh916Q4/Jvvd5uiVdjne1rCjMf
woKxqOSttPR5BPEt5gefQGNH+/j2V/enh/DXyzpbZGMau71kKGSfa+mh6w9/vD3Anx5BiJf0bSx0
NpxAXj8aBXy+LG7TBwTIN7mvb7wJJ5aptm+P8qfL4NGjMospCYbq2fRgpb2gPqDdI0/YxpB/0O68
Myf88RlnA8xmkHmO3cjZA0C6DAWsonroIdRtor3+WQsDbQO53LylqnJYHGWFuXWn9dtX9vv9g95M
FpQJt8DhT2dX5oB4CJPef5gSo7mrszm7VilqbSq7ftEEb491Hk7IGsdgFMexzYPX5rzx+svyDE0K
9LlfQwc2tZo+VjlIl7bcqg6095hTHI1vokygZ7pDkL2JSGIPcusmr1rKFaRQa2yhEkN/rkWxnbV3
nqQ/LH18Ot9CNMJxDzf82aM0u4lbpGXytU5dcjrqI5u5j5jNbkJTx4gwQD9yh33ZMOe4fBGdWg3J
gAsjCUo3e2/Ge+34XeYejzwrB/wunS3/t1wrVmGCt83069J8L65zINDT1t02p/dOf3947JaBoCp5
2Og4MpxdNAHfZdOU8itpjThXiLMIhtPiKew3BUzxR4dkvCJ4L4jvDw8ddRU2i/Cc2O+cN8TLOXIp
LamvBcqmprtIUnvlmO803X//OgFPkXUGqgdDIRuHsxdqKHJo/33+KD4Z2y47WPvxQgv6o77V1WGR
iPiH9y7r95vJkMskRK2Aepp+vnmid4CCUa8e7Z1/j88tyIlZFUB8+s3i9K9OoDR/Tkz/a8P9Y5k8
/nMXDl1/O5wlYC5/429xtf8XXKMliM7BJ20aHivc3+Jq/68XBcbyHS3rksl8909xNc05YuaXohL2
dao9Hj/7uwWnme5fiANeaAM2pyr25/9VD+5c70LX7cWGjXYCj7RPx+j1TDh48B4b4EGrSYSIC0cO
7ZRNVeLkn2HFtTZV+0kvXX/lO63X3QxVivvAqTUye0qDPId1ZOm+fsonLKGHHGfIovDLZXjRxZUQ
twCV4/DecId6PiadMbb7qiYp57J0Bu8bGGpT3IWDtgpHz35kYBiPWZZSkicLZHYo52fWF7cx9OYE
RBGoS2X1HFkbzy+POspSZwdcNq5Ie+PgexEqETmgpEmo2Do5dc0tTAArIvpAjktjzEf9mNYuItDC
dyZnExm5RSl47shNs3Wpfe6iyhWH3hgjlwS2unnwh3b6bogsfhgd6u8rRewVJiWh9OIeAOOAhBPY
sbYRI+/+hqVNn3aFRCEYVHUhpy3xIX0TdFUKdJkK4oDzy+qQ95ZGoQtcFNaITMCe0WDqaW18aqNu
xH4m0tLdlKgDySxAz2eu8JdatwICcH9ntrW3H7pyKDaZqBlCwEr40YapuhPGgFbam5qQ8AFLef5e
qk73vjeqysQjqninuETQPvSPc9k75ED1vhl/b+AkFNhZe83nQyqpDd1Ta8A43+WI9moE7ARmYaNF
Ym31h7gaIfWiWgj7GkO9SpttlBdj/CFrRdE9sN5iTJ1s88Ev+tlZTbNmYI+q0BbvyUGR8z4pMMFd
h2OIEpYQIGduv6S6OT+HjcN3EVKQzleuqiQCf1smX+q4nfapUMJBbjeN6O5hd+KDQ7VPfy5XRbaC
Aq/ME8fFWeNmpO02HkN1O2U9OTiplU1f+XHxYzTF9CyjuE32KiEFEFc2Av/rqCvMOIjGwgcK7tny
pl+CIwPNWPJNRoIJkY4IA654VrohtFBA1g9ZJvXwjhK5rLEVzUJe4Zxu57UE9uuho46JBNUVjUZn
6Kp+o9u123xPfZwDq2z0qupLoQMJK4PuRXwMV5qzbehbo1r7xVAmW0MzonxfzFleHoeuUf2XnOap
Tjws9tpjopx6G+m6grVJlyLtZu9bZWRzcZmRciOvk6F0igP94ty5JBEoRYhIu7YXNMGTGfiqFaU8
40DlrehHXieNczJwfrpru54ieZCFgLgc24X2ecRuUBArFqpHvAbxfTJEFjQVoiKhgTt0O7tvqh5C
uXONxE83SQEc98ZQY93v7dZyxot6cFoEX0hhjUAb5j5pCCXRQ7WDh0v3EE185m41q+nj60pILLxZ
3MxDEI/NqH0c27Sp9jZ8XkmEWGEmHc/00IuNScRZRbYQdquvYIos9OvSVTPhUBjj111ctF/HsQJN
IHJAm2vZY/08CHuezRtlaGj+4BZHoX5TjuiQLpKQj3V0sV9VDyzRoXnFAXxs0Bl0zng5R2bbbDyZ
SJewsiTHKz3mojVWpbn0ZIMujm2NRCNZdRcwjYVxHK1K+zoXvD9HvgxDrjI10PMsPRObfOXhWzc6
o3AMgstaHawpJkkQ57HTTO2aBSGkgKzPTr+yc1y6mzIt5HA0Jp88ojSmd7Ky/TwuN3pLA/CTppt1
SMd4Nj8NpIT5NzNzSL4qyJtKVqnS5PycRqi8t770HW3XmwKveCJzyw+mBIn4Ju94E4JEZzBcclJG
+7yo6/JU9hUtwm4hju/NIStHIhhjbX70OzIPhyMbxaRINkXPS1NfVjlSb3c9tgJHprfHmq1l+qe8
jSmU4XaoMFby1BQRgm5Wkrb3voBXmsTF6GbMXpnXO/FHAP7+g8i1mZhC1EXO59Gq2WD7U4Qk3tQV
c2uVSubNpFACf3qefkxCh7q7N5JsGRSh05IQRbwXLou4i/QTSZCtBiagqR4GKyI+KklSx/qkLBkR
p1hXn5XV4gggaafpLzKYbMlaCWTSa8vlkd5KN0uYC61BuMvcMIf7fMaSvG18EAlEEJVj0pHgqOO3
hyswzTvR+oKoAK3uY0IQyUnCbsmW7+ep5X9brH+w83hrj3UiX+P5ufzVvvbyN/6WORl/4XZc1ITo
75AzOdYrmROFdarqnCxAtsGV+dcuy3L+QsCEgBpR+kKnsdn5/L3JMoHXMBNwJMD/Rk2e7fN/oXP6
Q/kG0A3j07rT6RKeF6YHfUx1dklP7cbYuoGxT3lYb4wdgWi7yNy8p4g9U3guJzaGAz5pLzhDOJRL
geeXWliO0BAkzvwkrv+PvfNYjhzJtu2/vDmuQYspgJAMapmcwCihtcbX34Wsvt0kIptRNX9WVtWD
tkwPAA6H+zl7r41ryCmRPMq7dDfTLv8hZ5ChOGYQXs5w83H1SG8fSi1JqUX4OmP45gx1yGKcbH6r
pKvr7Nx4//LU/1YblPHm7hz2Qv4jLhWWKpoPOQqNF+UyvOgOYIidZms8j+tplUA1PHl5MnfqW3kK
GZw2y2FRwVEMXw7njUk4ZHrFg6PF5EbrpLFVl/QWlOfRRjt1cXOx62g0yi1skuYt/7IAMjSxPJYm
pI19u9LW8Son+AitgXDh3VUryUHnssqek3v94hRacD5ZLwZW51O+xn9VvBOLYojRidhFhOl1hlLW
m3jTr9V1xRWeeHhHhcW5g8kmm5wnEh+P5LF1CQhC9KbX3z3sZxJMHG0jrarn06f64zduMdT8YL+8
AkMEZI4shdcZ1Bg4DWEsJHHP+MIaCOtJg8KyiIAVwqBtDfeS0xrb7cX9IwBnSrN8ZI93qUqXpIcW
/t3P9+7UCPr364Hzi0tVET/QEkII3KnyhYr58ecxjmoGvy8DiQEqdxG1+1Fte6wgcYTSh7yR1vIq
WmfqLu+v5d24BisDFlVz+3KDhOQUb3L+8V+n33LcxcWxGcgN4nk/PONW07Zj+exz3PDGE/Xfozmx
HGZRhREDMVPbQvoASbTrNde8Yuk4N/bqdqyJGzvJ4/vjI9M58M9o47kH/v2RzS5dqVGkD5WmBOYq
ETdoebpXt1yhuCj+ahPNhMqyTzXg+yhkiZQjSoqPeh+AxcrW5m64GXAh4cRZn/qwHF/RbIuhooRK
HU3xcplIh7qC56N+ytnk1NqtUMyn9JcTk3C5SFBdYLVlZafzp9MGo/Lx9c21fC2wAk3+bNzOxYeo
bLttuzb2hW/HJy/oD1OCD/LMGeYLT59TXzyjQSWQlknx1q3Jx1rFK28n/iLdBIePRZ777udLYzux
mOYIsFWIqhBrRRrxi0dFCkwf+cP4prM7jKPnYDzx9x+VGWkWfhtg8R4NbH1FsRvfxE1XueZ+/vT7
e0J3SBty8yvZPj0jFm44NjR8Hflg4Vji5lHYXDytoCVgLCr8T3EPFURZZ2sKttevKvNjI6xmo4X1
SVolQeV7EiX2pwGjR1NyMf7inprtNLYp43fRc948tNY+YbB/+NgWQyyWDU0wSnVkiEKybL24w4J/
YoDjWbgYYd4XfPlYpXUzeVk1fgjb+GJGsuqufDuuabOssTRtf76ao7VWE2WcbZTZYb8islo8sL5M
UUmn6mdhbIfhoVU1mwAJ9/rnQRa09d/TAsUPnxLkP2h/li9xF6qk03PPxn2FQbHbTpv+wF7XPdW+
nu/9ty8HV/N1nPmV+3Ln/MoL4VoIH+rAQVjpi0evlF3Uf3tTj/dBJv1T8QfT/dt4i+mme6QJka73
yX7wkw4FZ0RKeXvpDEjSeqxcR3/qd8WLZ+drf01aB1X2Ux/pPz2/r1e8fMc92n9G4n+qaWgb8U1H
hcGLU0fJXk88wuVmdHmpi2lflY1VAmn7JMZ2g9KzuhqfvX11Wd/HG2jXn+jNyajvzoM9kVAnNjvH
G5HFbV68ELjbx8jK/E/t0pXRO5YbwXnzbomDonWxPe2n/dMq9u2xzvvjL9NoiMpyFBivh9RJF9BF
MXqpP3SX8O3dmZiuvTC96sIWroeHyI7+BmnyxEReJq42fQDQwPc/p763tWmXWC1q5Z04fRKbfWq5
OfoOfb+76uKjB9wL1Xn6rye7monFw9n8lZAcXCDXp3fHv4+3P7ylS1vjmOd/vTXooe7+epqcENfR
heJQNXRPvSHLw8xi4uqLFU4UKUNOvKPzNi+FsK9srH21Ocl3Pdqn/L6L6MzomcxHw8VSQKJOPTaW
+AYEBYdwbdf3xkraR9tio1+ceBX/8JFjev5nqMU7r1itOfhm+V5A7ZbTs2xnrEmdcbIQ0KAdcBtl
O748tVs5Neji/R8Hgq+8yP9sxtsi/BVi5CmiUxd26h4u3nPZ8xN90pVPlUh7BPmXgUgognJRR9rs
F1lHw7uV95s4nnfPTz/f1P/yzv/npi7eeT0IJm1+C9RNQjAlEXHzSl5dJQirDSe8s/bdDWxEDGe7
8k49EOx1dkr7Ii8763/N1H//hKWtXcqQQ1GQ/OzW0VUmkQZppytk6ivCIw/lzlw398qDuG235boA
uH8q8+e/vJb/GX6xDhgJRm6JT0m9ag6JYpMTNR/JwZUntvaiT38HUvznZe4/Q8rfF1p1MkNt5KbX
q/yFxC1sF/leOQMFKqyqlbyWg01Zu+qZtatO1nJOPfBlEW72GjUli3x0UNmVaB7CpllIpV75O//K
2isr+fFC2otu5ZD/dZaf0gD88dKRtswuTCB6yvJ9ippRwxHzGT9oEOrNjcruPHLlq/DaWuFrsts7
/TH855UJtmDziR5hMahttuvfb3hstHRNZflTUp1B7G8LpXaLk47uP21gLY2zIfYHDobyb7HNl+8n
eY+tPKrGx1zfVNxyUz3Gh24lrYBtOierZMcLk0SAAdBuSi0YPJZ7S/g0VOot6cO4BXWkJmA2bN0J
1v69cS88x1cl9szBPs0ZOD5doQ75Ou5ir6k1fkXUqPQhXY6Gm042je996kwXcwbptfHZ32YbQop/
XqX+fK0WB0adupyx3K1r2KiHssYRNp1P9V1WvRrj9c8jHH8trXlL+7t4DlptuRlIOkgGWqC+RLuZ
Uf53S3/mkYGBcv1cGDMogZPQiuTm+0QkWlFoUPe9xAnNrLOYFnVwnnhKDjc3zgXff7C6CIQ0BOjA
85RdoaeQhp9Uo4vanRmnmr5JlKgQ3trMN5u7qFcE/mRaWLFg7Rot9REOpgQIt0hmy9oqH335LxNq
+ZcnNcoFEUyuS7y0lAs3sVKpeemUEQ2twu6KppJSdFTZVJKNHWdBddlWWVjfVWlRPhQmgKVfOdyj
5ja3kjpZjWnWec+lVWoSWDOwwkiBpU7eDLEez6DY3AxppOtKvsutQtCcUiKO1i40qx/WuSLVh1Cv
TUjhHaZI6JyhkK4NjKI7q4kjDR2X4J+XapAM56Jc9PQrdbMNsGbON8vMzSLZcA/JuK5q0EilaKWP
1G9r0e6xJpI5OFUvman7L1Hat6VTy0NyroqE1AGiT/pfZQ8cwukLwjhU+lXkOKJNWoOZBk6skbfb
2DyIXsK+CqzLbjov2yfkWa5iWAZbIh8zbx93RQSxGea0sA0yEk7tVk/Ki3jszHCTdg3e0aa1gn0G
95zPSefTIJP1MfNX1dhwiGj08H6UpOxGSXtxi8daExh6wFvqKUVjuUBvpS7YiJWV+5chcVcYbgph
HKzIyZqc5YwfMwX6rTEmSa3CtRsqNUKN14gBlOOkqgiLHoJVFsRK6qj0V+m2GpmOECQL0rFdBZWA
m1ipTStzqiACwB7howaJUE7hgxcRYbgq/ACYsdzVab0jNju9LgPZSJyhjkvCytS2fgdFn96qYWZ+
6EbOw0zog2BMb1t6r0NjRq8tZNy7DlbtW4pH7S1rUh8ur4Fx2sUhKYVOVDCXbcyAM3qjl4R9O3BT
bANJtrQPPfgpldGbJBo3mZBY6m3SNSkynVQOaW02Soppm7TcICRuaJhVFpmWBFi107L03mU8lOlV
Kxm+dZXiqZbDNbxUAW/vIJh1ty0brLXEthJuutWVYFQhEkuVd2iMPM52lp+qnHKqUMreW6+QfiGg
kcrbtE97yXN1qxYCj3zcVCBhvQxJV/DrLpVdSQnIixWNSc4v60HxtctBaixlPWZxk316PrpZFzdw
BhamHjzFbnN8sQDQFTK4C9zfMojntjLpt1OwG23DN/T2KshDQUIBSJnzKhKwGz5VNUGaDmxzkRIu
oaVMnjSLAOaoelpEr1oSTR8SYcPhLh/rRrApEbWeq5iV16IjlDyOzFUxQuGq5Vzor1RpaLRtVgUx
rmRVL9NLD0JG/NQVel08DyaQZhdbmmGueRlRiJaKKvB6KFMdOil+liuocX63FVkUMKpqxLbaKKqG
N9jaw3TtaYr1XgP7R+2CAsKHj9+1Sb2lldY2v6ZJHDGjaj4RsXeKjGf7McHYnu5SJe7Y1ZskdGOA
Bodb3CjKEGYbKLS6Qjoya+dY2HoLh+0uzHriECahGtsQh77QM/eLUJJuCHcC/Gsa6TwzVSmia0YY
d7wlliANXENOQu2sn+TivqvSXLdLoVOClSdYoPj7LBPwRYeVpYGY86tz3xg7+B2w90BaFRCSCH7T
MXhXML7jaOztNuXsmmQJhRAPriOG5a5oscRmcURz3Us6aCXWoA4tgFlfFt6hA2S5rY9DTv4ngHHo
eQJyh8siaWj0S4Q9BbrdWkZW46VPdCE5Uwa9h+Tpc5ETzEUyS3wb5jLUWmaYjdN6L7TFxaQP9whX
LlrfuC2aEPe8J10XSpqt/ELkcDHoIWne0o0lGfCPcxG9p3CXwZbbiKNsHnrfZI/USxF0ZnUrTM3B
bIvgVpOCjVcTQ27xqTc8HqZO3LCVRN0BRkRgh7S7bIKJc/K3wRCohEkpbqGLxDbXRuPA5zxYvI43
QlXeo9OaFRwA3dEOj+kmTrT9MGiXhtbeFwJ50a2qx04k6YeeSU7QcZDbKLXOyX+4CBWFTmsKwH2y
mnXe5nz3Ss8JUhV0zJRv0pBMstZQXoax+VXjv+vacRUEggvXUqERJlqXIwyHG1UXyFLoYeyqnv8B
Wf2KcG1XGPJXPgfnRRhqQDzrwMGLImxNAPo7Wa1vytZrbJkC/X7qM42XKaWBnU77VgmSVwmD5kWk
BtNt3MeSa+r9Q6tFV0LJV8hqrGotxDyrwQJd2CuNtoI9mjL9Stm2IpRUfq4/RC3f+dZa5VJ7UYBL
EMN0cgyLTxOZEjoeeaPCON02ThUL0kY0yn4ll40iuKYyxk91LyZ7kul/eV7tk3YAUnovmCjJwNOb
btWW+9Squvd8ioRDo5KMEUoxiSl+XKs7atvhzrRa4JNAuoI9qRNiikzGSu46xDWpjXEOaz2xR9X1
1BZQQEne9i3bJKRwN3/HeFdylUgDwnL70Upl9DqIdkCWEFMMk2B8zga0fo0aAKWrjGLlaRAyAV3D
y8j86YBcjfjVJLvHuURAbhmCZILjAXgD9F/LrsUO0ojIcz9WXaFSctcy8bdFVWY+zVxRip3FjUX2
ueiUQhXZVef591HuM49KcnJVjFJZI+wyq8kIplRij+WILIWe1PsJZkRp3Sjx8NpIcCfPunDUyfFA
EV1dZL0RuITUR3s5MI09iILgsVUsfxeBwDD5073XrWgX1Y6h5/FFPWadXQzWC+iE7kbzo/upCV/1
sd0MmuAOrXndSPUqI1bb04xzqrfbQLwr9X6dGN4+ywO7S4CjTiAmbMufbsjW5hvWxmxXYoqqKgwA
KjGo8TvJHZT4xe95g7Jxng+R+j6RCoVIFXJKqca2EI/7tFeCLSkqvYt8/1ffmzssv+lFr6ebRGDJ
mFLDX7Wm4foFn0EomE4uv6itVTiiWjgVmtLVaEbbtisvBiSAgiKiA5S5pz2Kclco5T3ayGfEkLZs
dh5s+Wmwg0Z2YHJAL++TRwj5mMEhUtpFOFroAZVDWQmPZiEd2rrJVmNTiE6mtDSESByB7lDFK6Xu
r1rDz+whFC5aUd3IbYYOFK5B7sQi1vlVGnbFjpWXX0OW9G8++TatjPITqCguvRGyOIpRM3USkOWi
o+Y6u+NJNfZSUO/aKL9JrLB61xFSOlNeBOdmpzxNaDNHG8+J8RTxpjhNCfGTq3vIxy5aJRqY0jAS
6l3dC28im257YIPxkehZSr5zn4ARI95iQ1bzeVZ4B73OoPMk5zgkRCfN2httkFZA5C/lViW4R081
QO3TlaEQTdL0IRzRQtV2URT6V4YkZG+wcw2IMUm1kYRe5uhqPBidjuG9bncYoQ1nzK2U+0AadEO4
y5nmGfmmZGO7o0T/3o1t8swP2/JFfR0rQ9pNfpN6PJqEanZZjY4XlmdhoDQ2QB2fl0X+1AQ9I+28
B80r1foetdfIxrKcr9fRjGadpMpGqdjq9F2ROKIUo0dF/mVbXguFZJDNDYk5xCE1o2PVzSMLdMxJ
pMjccAQsY6hFtKJaGO6kUawxludOn+eISWIOLOTBvxWNKNq6BIgDslDNn8RuKZnE64hgLVwQpd5e
Zr1xm4kUu4g4d6Lj06tQb+IHRSqN0kEXSBb9EHyEwpS4FcmQbltL+YbkGlqZJTzqreLJ/joIi+Kx
Q0h8NeVyGsEYTQSErqh379PS7C5ZlYqrErL7RQ5g5WLQPGGbSzFBxoMQp3eSllmbKKpRcoZ9u9al
HHcQhBECWypwq2khT+x+k24tEGu/Vqu8cYyJxdKqpBL/TNI54aAGa4gvErvWunO7bHwwawrvcJcI
ua6Ep0AyryN0grj4TMtRBSNeVYZMJmsx3Fp5cpZV/V1gslFR6zzYBp5kJU+1KZH4LLWEMId+mDhk
Gfj1vlAjSXbipFPai0H2qhfAJ/NSENSo+rShtEURGk6uQvrgDJlUwYesKHFzlcFJuQ6GOZMDIs34
BjUnfddyTUNn3ubV7wVYNZyeHTO7cbbkVqz7LtidxhaQ/VqOHubNuIoLK3wnlCtq9ogRS/9QkCqT
geSAvMyMtRg7M/ESk0pUCADA+cN+EtwLQRU4cRgI8YpYgqjmSOM3JGuZoWc8ijzI7KB5gdbfQ8gy
w5mrD7gpt/2MQs8uEYVQntZxqip4IDuP7ey+lyYtOPDc8xig7xhHh9Zrgb9h7B3lvY+ftdVYzIqa
iacOwdCQCFHW0IJANJMpZI9AbeD1kpfQUW6pAwt4v16pArsekS4R20lFMLXtxGDqtoA8lJ4VyJtU
1Y5UscC2Y5YR2rew4Sxgg9NVg9SO1cTo3iH5llQb2cdF9VZIojy7gbwtPJee7sVu6zeR8eYbnZol
GzkpNNVzqkrs/A827KLwyfFDq2Z5aDoN5wlQ4/osRSgDYkcolP4VNsBwMdG2hnJAPzJ20kSGjUwl
xGsc7AamkTtRL3jqbVX6DXs5VU4RCsc4jc8rNvDGLQBZwXtlaxWGnMELsuISYMSCi/dBkM5Lse61
lWB0sSo6EQwa+Y6OQFdu80wNhOsiheJ+6EeUSKvO6Ov6AU64QEKF0Q/1ho95q6LMntJ8xBhg5YMr
6BweduRZGMnn0LUxzjfWWKt/FYGglU+lofnvnShlp8y5f6jefS/NLKrwbesLBg3ol7nTx3GhWA/b
2XQ1PHQ3weqUpO64+UR6LsZFQOkc3I9EEEaeVCjW2+dyTJxOG3gPNz8XtP7QPGQEnHMGaQakRy81
e1kq913Xyc/U1d+KQ3ijOkAf1+GGh6hotkEQaLw+JW07Li5jo8H1aeL9ZFQOg9/LWzCl6gEL+3P1
5F8oa3UV3Vaea11M+LxIWls1FwbVEIdACzskOVc9N/PVz5d91Beef4Ah4hXEYYZlaNH1oraUGmkc
vWTBTR98ePK7kEwzF+xEB/x4sizGWVRB1bQcpo4LnfEHbHftyMXSsv4rVDrf/nxNR0JWicGQ4NDR
pstmmOaiRxN7QpmpZvyS7MTVeB+sLTD3NGRkVwB75fw82FGpdR6LF2F2XM4yxUWBUvQKwvuy8iX3
2lVUdTYA7n2aGf94di6GWUyUKJY5clTti5SfJztCiNbNo3JjveRPkkY2pObM3YdTKJ8/zk74uJxN
Ec8TaThf+5f6vFoRNkOiGm/4nAyfuIV4wwnWeJ27LoTTirNebLPtbesdBBRs/pPNjz/dXNSlMjki
c9LIUtna+3WsZ13/op4ngUsY2HTQneTSc7Mzvqn6peK0zKR9e2r+HBW3WWNoENB1mbXftF6+X7eR
R1MRTi0mSHStg92dqe/WTceuL7MtJ/mkfoOZOVgJsAoFm0rAaLk/T6qFuQ4hDGZW0Acy0EycsxTa
v/+CNCrSGtTbC5AvE4sNkqyLfF86RmorN/FhBHZ3NXfBhf+Dov5Xyu7xMgjWk04MtWGNLom+bLr7
cVNkAbavv/rTgZNd+ivPVVkApdXsOU3O//HSvhhxsQRVsWF1+Nre2h5C5b4maOrEzTz6diwGWKw9
CbFXozoZL92aNvEqu8zvuzPtpl9LDn6d2yh38scTIx7NW9S88yvzm/ahw6n4/vhoEUfB0KncRIu4
GPqi61nX1hd2mTjC+awTFB91DqxXJ8ad+6DfFBOGpDBnkLnDLyMPbjFtEEyoIPuzt3rlbZrLaO25
xar71PlyGTvxVBd+fguWg6mMh4qUNpO8XGXhqGQciqq3+IEEvk13sNazZaB4lG6UTbnjIHAVA3Uf
fv3za0TfSU9NpVtEZ3IxXWRBzjkz1G/a5ciXhGboWt3pl6bNR3KrnLihx88RksGXsRYzJ0yihKCv
+g1PmU2nxm3m03ycrv7hJc25ADJuAT4imBPA3n2fLj7HC1VHB55+du7cTvvdT4eV6TSs6qc+WEcN
yd+jyYQRWPCcZobK99FMSIUUCuUPyuyu7KA+dzu7czBk3cy7jGRz6jOyfP1+j4cydwb2omgWF6up
xTEkIAboM6l3IyAakSLLifs3f/y+zsR5BMA3fCKxk6iIf79fUalgTSuk+uM3cs4JV6Zgx07NZZEg
h+79YlwTgeJyWuMgoDknBv/T5X0dfDFHeoU9vFokn5z1d8KlnK2sdXTpHYTzOfnIkbfJ+akberS/
+X29vN4a0GyCFJavuZgkeU257iOuD+ZmFvWYHDjPZrl9vD6lNjn6FP0eTFcQH6DW5Uu0eHyDRGp6
VzYfzVP50D+k23DVPYqFXa/7tX/VXGR7elibrj/1TJdL2XLYxYYHO2FHJ7f+yA4kzDh4t1NHd8Wn
2WBSv1rvJx7iPEO+zyAWEmiMLJr8S2Lx9xnUSvlYNCwqzVNGVeNAwCW+jxjXs13ucjdcn1JJ/eEl
xPpBRJrIeZHhjqAVA86ZuGk+8mpdWxdzHAcF3jkrQjTvled8l62C/Sna5HKvLyPhBcDNGoNnB3Pb
vNp92c6FGalJBEN9JP6LIR5U+NaWuA2lE6vZ8fvwfZTFt68pWQIEuflI6+jVyqhy4B89tWKeGmP5
uJSiChOuZIjxV6VkL+onPm7Lhf/3rUKcLooyLjW4Mt9vVYRZEIt/99EMt6p81pm3TX/qO3ZqiMV9
kgixgZLbf8y7Etp7s2a0waywUe1uVe+UwaaSsfWDE8vVqVEXd05QGhk4cPcRDOjVfBLwvGzrS9OJ
UY52kcv7t3h7pbJK42lof3tmtPTa1Nkb5I5Kzow3o66GTaI/nrZvnbq4xbkPanVMB6L/SKvGrsy9
76s2YRU/LxUnxlBmcd6XlyhIS1I06+7DREgdindxKa+6U9jOP94+PtAwXyTcETh0vg8i1FUALmPg
g+Y1N35x4aF283bGyjhPkn0c33u/xcQnvyvHqyCLPKwZmsjEvRydm0dLMIcwGNBj0dScKP07La4+
ZZPf4TIfM4wgp4b8092EYiJiveVdOzrgAbPQxcDgiWV0Rr07i3aNMZyqPfzpsr4OsvhCJ5kkJJXe
f+jnxq23aTf0QxzlWbfFtewWJ4NljkodYOc1SlUc4HQCD6SlOSgIxDyNRuN9Dg/Jb5Rtyh0U14oz
a6RPiTGPlvTFWPNX9MtsFCnBck403gf5gLbJ6ZvatVKBvlfq/jztT17VfJO/jKRLnhqqw3xV/aq8
ydbxZk7nUNfl7emrOpKYLm/h4omJUgNhQDHeo118IbnKWfhhqZfFWbOi47MKvV/lKZXl0W5jcR/n
efrl6mT23x3RlO+zH7kDlDcvwyTe7crLv6FrP/p6LQZbrPx1W6lFywTRbNHJuZU3gkNtwf4FauH8
bww3Lxbf9ja/h9Ow0+h80LTlVqOUvMnQGU7cyw4UX/6Z32lhIyMR/nmSHF8Yth38fZjf2UMx97/f
xWYwcz8zOS6loePLF0p3Yu099fcvZjs8i0lELfBGIulZPJTrCdXZz1dwdJLAlP71ChazfEr6JCjD
5i2qLnMSDkzzasjWgEYdQSzcQHn6ebRT1zP//19mXUbfq5Hi5g0a6kYcrLUe3/08wPw1//7ogRpQ
QKJiTgovdrvvA/hBVfd1Ob0liF0HVdyLVrclw/zgzx1nqtGnXqM/XRD4MJGoKBF4+9LcYKUDkRy5
+Db6dJ7V6pB3uRMoo+1FI6R7z+asjUxxJAgFvVrTr70JO1BWuaTjOT9f+ZFIXuZJfv0pi5esscKy
Lyt8FkSr5Irviv2e2FZams1zND5PdIAj7Ek5WX+TdpuTlR5Ko5Old3WyTgR/Vwx3NcmxhNY6jfXw
82/7w/L2/bctNmGSOoS60IpvLVEKI+x7W3ukHo5E78mTXONzus/uzVP2nT88Gh1QNLwLBAnwC5cr
nF5YEVLaN8s7JyDM6b1q9fNV/eHVAVU3Y3epvQPFWMw1s6Of2wj9W0TQiYvcltZg86vS5MsgnPbE
2uzbeLz9ecjjsymRZ1/G1BabMVIQ4rIpB+pdxL47yZrwylXdhIex53mCI6h34hbZ0go2y9az+rVw
+PkHHG1fGJ+PPQc4/gdr82LBi0SdFnQmvRmdZIcc9R9nC8rPQxwRJ5nI38ZYLHqqPBGV20hv/ou5
mYvwyG1uzQ/rEYixOzjNA+km423L+fi2PzvZSTl6qDqKFI3CisxeRoNr/30BQRUj+EFrYA02Lius
zhko/+B3FZyug+8kF8I+XYfrZHPqrHq831iMPP+yL2ujFgZaTk/zba7pkNOLwaXZqra1yd3s/pRB
/fiFnAczCG1k44EVWltcphmRakzeLfOIzAIKSIW2MXC0zN9I0qC1X/9qbPx/IM//w4b/ZX4fRY8d
Puq8Cb4DeeY/8W/oIVEVFLRo8tK8nmPC/gU9JFuM6owG7XBG0+Du58/8H/RQNv+HVp+OGVqc6ynU
Av/N40FZ9T+05GYauYSTZS4Q/hMgD8Libx/U30kdnFb46yizU29cFvbLySvjfjD4ksmFcY8QxjSd
wLPMdWuyoE6Aw0Ib0S06XWBkm9TK2mcP0fCeNOzmLMhyc+T7l5sVfBZd21ng0q7NJswuI08pz/xY
SzaFIocOyi8P0WAgpfdCm0+7bAym0AE2Vxy0MAzIachL72nI4NTbNcJWyW4IxtqgAZYfOxUlsB0X
VbMRo2oAnpUF3uRUxhCcCXkqrYqqS3Y5ByKiYCyIdgfCoPp3uZCJ+sWL8Yn2WnbRH8ibFi9DYkMh
NZxOaGrLQdESrNsyMkhABvza2ZMkoxGspXJbN3n+OsRNci2oBDQKQ9oma6OXp10pTOKOsPeZyN6g
uvZEdTizyEzbEcJZXQiWNwe5VYkLMF5ydX0iP94MJRVtj94061JAqOX3bfTAEI2Lq68/hFmgnqFM
hRfQlOSLi1Fx1quo5Hq/FW6jWiydgsjrnVZESNIytP1uZZZFb/uKOUo2Mh9Cjodcv0XeFewxg6hP
8RB3B3VC/4S+rbrwaUs6xZQjg1Y9/SHxeuAfqRLtSi3KCZ+Wy1XVS4WLaAme4OhVe0vq6+vEmLpb
04zye7lK8SCnIsBUY3hBr5Nv8rqDlROL8U2peMYmz5To4FfxbGgxa9/uUOU+CJmurazKVD9S4KAE
rXesRjK2gMYMwx3cpMwl/9y4l+SmvxgqYiKj1i/Z2AVBum6Q+L8oQy+8+slUiuxuImPVa2q/boao
PRONqjoYfdJvNEBzm5jW71meIsLS5Wp4nLS02UgV6d+ONIzm1h+j/ozx0o9MMfz3NqoFpEkaH1Zi
mVyRtflcyIjS8syqcgKtQW7lp/Iar5x1W+p17HZKPF6pjd/uE8mjiCB7wSbz8XrYRuur77WQxOda
WvsbXwxfLXIsMOaEEJthZ6JkE5r+HmJTvc4SK7hP1U54LBExHjSxEVxQjuUvsRT8x57P16oxFRKW
AEzCjwu76FVJhHQnNXK5raYheaosSXzKExSkKEf8zsYw3d91dGAdmfl/GYld7xiofve5V6rrQOV1
Cj0zuBLS3mBrqimrqRKMTZmLgqsERfvIHrxYBYRwrWAjenz5c2tH8l+5V7tCRILeR64e+uNrPE7Y
QKJU3E2GErtNHeZEwCvpk9+l1iEKLXg5VagdzDyX18D91DPolsgJx6x6iREIreUErxpE6uY8lxJl
73tof3VxHJwuqKc1Be1xHUdZu4b9N72Q2yRcoxYeVnXqo6uqicgaDbEmdQ9NeRXL7aoZwvDgh2IE
2iMJDn5axySZicHWGL2I0Jo8vTLYxDlGGyWOIsXGRdCW1jnqXuNSbBSrtjt9iNcodU1XTXWD9zQm
sLOP9FXtN5WjdU3kpHpfu3Ffe/acSjauBnlEkW6CGJ1n06bpZfFaKeOALLEh2hhTnf8yBi/dl1Ui
PSSd2J+JxKbvZAM1ryzVwlkk+3VNmB3xPopeI4tSpRGJqECHLBH6TQX0HA0cVoIZ1OM0dR1eFnJZ
k2FW1asiQeAIc1G9lArBWBV1Zj0puTRg6cppn8tovaN29OeZ0txbQt5cWAmvdBdn5q6Mom4V8led
oW4bt2bF0ix3ubnNWiu7q9nsrbgr6roTs+kxScrkhhc+WfVjaxyaSAl2yFNp0XitjF0LieeNFhTW
pRAX0irMNSBdYmE5XtsYl16Uxlt5TNL9IMvJhadW8Vms+KgWk6lfY0Iwri2Anx9NXocDLbTBvB1V
oV4bQz3d93UKwDDv63ClZcTHM2MbkvFEf3xMal16yYPM/FVZvvQSphT+PVUOz41QDnakOw6uqtQZ
5g0Amp4atRtOdsa6F5TorlBLorqBvSuuko8CYR5KVt13haCfFao8XvH9HmegqvWsT2ONFVgFFi1L
+J8iaZJXJrzauzyM8WO3qnxrhkFwhj5TduUWZPfZmJDNOcT/y9559EaupeH5rwxmzwvmAHi8YKik
KpVSKfSGUEtq5pz56/1QdwZuldqSZ+GdF/cC6nTIwxO+8IYRroQ+LWB7ocyVlTkV5srIpehZSoH+
ciana7Xpq8CWynqytgCzlcwTZyTmRStNXDaEeURJF3+1UhztuMpQxp6LbpNJWevhwdcd21kJFjJP
gW/kWMeO2FvTZhKF9tC0irnBz6bzMlR/vT6bcSwkj14hC6o6vtXGJad/6It2Szd/HZeN/5BJ/J1a
6WSnBMjuApoWtoUiB9dKmMcPXRVZFcKywuQmUwQ2L0yGl3YSRs+PQ85wSRowN6wVR8xLaddNJVwM
ralGGHxtdTPkVcqmEcOmdGcpan0vENtupUKov661MANJHVSg8It2relDtA8xVMS5ckrqddeX6FF1
TSA6YWIEW9XvAIa+R2r/P2j9J2rZXwWtNm65URP+Y5u/Rs/5P44vb/z/7q3ml4t6+iAuufxDf8ey
hvzX4hFAvEoNH9P7JVQc3pr2X/80pL9k5LBwBNdl9PrewT3/iWW1vwDiIeG/0KI1/LYNMs7/CHgb
f6EEz19D0kGjYYgi5X+jLXlWFQSZQluLGh14R1MEgXiW8kAEI0n2ucllB0KNAxoVGtWTApjfgDZg
NYothj8Vzlgzffxt8q7+Lj/9I++yqwJV1eZf/1SWSsBvValPQ5+ndp0o6IQm2BIqLdFzvfbHxhEH
HwpCcpD8ah+0+QaehhMkymqscwdpN1MRNhbswaDGwi7Its2Yb5lzyIYIkAvVpaVWG1Oa13Ohuks/
ixIkhqzlKp2tFajbi0aEJjsna1/eBGoECwanzDBagTa+GMcKsWH50JraOoy+QZCcp+9/v+yyEqDT
L1qeZy/bGY2ftmaOSq9Y2IKfOrLYeYYBATd8NBRYh5U9WLrjh1R+1ZXZqIc6MneCwWt1u6LzIg1z
x5qbvKu+KV6cwwj+fjTa3kj2LT4NGiv09xS7z8ImVfKycTvZtAtlWgtKiAfm68gzTULqQJ3gHBJs
PXkysXr/ehX8cXSVta4DHxLRuzur3WRRLClqtBCJRagU4Q38t0X0mGjlGjwgPlw4zCHhDInWTivh
u9HPKjfv766KKhKu6J1SsTr7LFBAirns6saF4+WUEfTtMlrrjXFnJDBPtNwOixm3jNBrSn+dC/W2
m8x9Hoxu0tGFwNry69l4772f7QlLJeDmTOAGAWfx8VvAhDFNMWCZiBos0anBE7M/lqGq21oLnKWV
h2clK71KFdcEmci3aNVoE1bDvoxN14gsd56iq2HW36h7FjTRJFu3kpVfdq+p2oMQLTFJjnNxgx79
0YKz52RNJ9tBNp3QL06dcFEvr6ttHsvPSR0gITRupQJjzhn/3mFwAf6vYfHlTjXJb0OaWViZTr9S
v9uKU71P5hr2UtHM9gCG2ykG2UOd8d4o26dw1gU4YayfwOguNU4dd0ygK7fjk9CoAGRg7Dbp2Dqx
Zf5MkZJEV19qnb7vRghd/S4SMG3uxvm7UvVyvp1PuEZV4F38kKk/W35pUGJpTDzixsGzD1duaH8K
9UGJvNDASfikhXdVhGFA9RLcycaL1JxU8zq6FYrv0InvgMpPD4KjA4isBUD8Xgj7rdDVVDHGxxJG
wEUeXiXwmbAaFl8413ZibM12h6uSk8KEq9GntsXSf8El4TGDBJTpD3I9vWK88Cyk4y1SOztDICpA
wEiPXnChPeYpbKR80DdlTT4wmPta0a8C5ThI4n7ogotOz26wc96kfXmJ1fFVqrR3QYTqnjUETtWr
sG4oSJu19CQoA0J5ww2YvO+6s2eF6WUngisygPJRwMHJ9+wUKqR2ktDwbxAJNQBsWZu6mS5VwL6d
Eqw5P1bSMK37Dvz7ZDpNfcyLAtEfqo91s/p6Ey7OGZ/WBDUdVTExgAW9ebYm5DlWOkiGjRtZPtIM
VMmD7mevK8esTS8lo0Ujve0Oidg8jW13JfbmWgB8MmcTRDGC37rgnJpRt0zF0cH1s3zHC8KNvmlC
mViu+ObQWLSuPz0vMF1qlwtGm37zx0MDmK4uxeniIa3XD4EYEgD31mUqqx78mZUQ6Q4R7q2aGT97
0bxF19bJhOLWrKhpYpxFpm3k6DU0CJEo89KcMaAhBpMDr9Uu8iCAzchyn3IjpMh0Hc36CUjawsKe
DlZTenIWQcOiOduEJPfBuuWoMMPG0aryqirkn8Ttq7kuL/XM/JHKnFk4IP+g9mejswX5K3pC0uPZ
H6TbIk09UYT6jS381dik6wYQgltxythCZHhoL7h1mrQIfrSKDbH0Tsj2QZEfv/76LLZP02niXgh+
ELd1kN/njdISdlut133rViOxtgoFc0bvdewqm6rB7KT50tVS5jV1qms9v0d+gnuSFIMXkgr7UFHt
s9FgWHf6sIcEe9UpyYl+yW0RR6/I6ScwoiJcWMm+LaXaFf3kGk30I7TKF7GV8aOQhItJnn7EaFdF
ZgpbvrP1Pt9IdX05a/oT0dHr2I73rSnZZaA8hHJ7168NleI7ybOhXGhK6Zb4QCQJOljiSKbtP5ZS
eSdgOIJ9XnPQw9gZiedaEQ9Nc7nlDCO9aGbjOOgYRLHjD75pbsN5wJWgvErU5NQa9YNipq9lJB6z
m7hH7qJQ7nPpMjGg50kaAhqFqh2pWzjwgW6KOnB9ro1wSm+kZvgllFc6xid+rrypYdTYKDmfKK09
tVPiWb20Mazx2MTWZeIHT9U2S3DKUsd9EAvu8l+Zq889bxtl2UHw+2s8rr/Z8u9o4Y+nLyI26LUj
QqRgnXh+DajB3JSpqbWu2rVrKij0NsKAyBZhhDqFWqn0t5N1a47qqyY0d5U+PcRCZUAoLXZlWPwK
YnWtI/9B/ShTnKJpdgT3+zCo1a1Rbiy0CbDAEO28Bmw3JxWmAgUUFMHzK/8kjOVdW0z3Is0job3R
FjcZSSye4sz6marWPkI4RBeMmwRpAVvVksJrNGWnTlXlTBiYOGkpXvphesTYYlO2Rmxj7Ku4WVFf
s/CwdxCcLtcokEE+/XqnvGOcPkwa+QcLF16ssaT/1tm5A3VVEtEkxknEMh77iNZ42WwJdAe7UitP
6DTdTtX4R0/S69KCdovqVa2CnZVvNaVe4+xjIyNyUOXgaAyuJcgHvBLW7IdHM21w+fbxSp77CyMk
/56Ml74bUHpj75lRekxxM/v6bc6hmLR8lrehfYf6/UK3WC6o3y5gRcC3o45qHLi1xslMzaFDTdM3
4tCJV1K0mqQVtUETBQMTVJ4fKU4oog7RD+7XD/LpNOc5UOI1F5lkwJnnzyHqY4khBv4stWVBflYd
ayRASxK77F9qaqyxaNg+6h5fj3reQ31/fcSZyVRJLDE0OLv08jgaWvq5rdu15ZWo9ZcDb9ebP1Sq
WzBp3bryKeHrK12YV0P9xFXupll5h8vpayY85rm5/uaBPoXmzAOdOKJyZKVIzc8eSPPjSiosA1eb
eC+KhwGmtZxNK7xO3GHcyWa0g/zqpU3t+kHjGm1FcY27VdinTfnNDfve3zxb6QTl5O8YvRngPOSP
ayMW68HsW75JFQxQxlXPQv9EyNaa1HtJXO2GcsTAptxRF3fGObVVQV9oofuqDG6tLPCy/K4Tym8O
LX3ZX2dPxYm1uIxL3JfG+SdL/Gau9QlTqrTBZ6nRS4jSRk1fY7zOmhTxa1NL7XBYlZZCjc00f02W
5GoD7HkECCpb9809EA5PL6yVpZi/+rHdZehf2mJguq2UR7bQU2CLpPAV7ycspvTTWKGC1FODtoXC
vGzj7FpD6E8I3VHH9Wf0N1WiodcgvgUzICNThlie+252mIXSNZP8Qp/rjS+Fdk6TieLlG5yvk2/M
s438vWIntSdaU44aSdk4tYSzkFoqttJrvzQZTRfQG41iHfK8w1YIV0d+Z1sK1QCnmCokZVdP1grT
pRKXtvI3QOA/bA/a+8BnZNTUgBqc70qoBUQlLaZRZqQ6WZltOzFyRUOywer2W1kZN3zrtaIcosxc
p6bh1chGCIl6PVSDkxTq9pvdsSSCH769jjjyArPATtjAY+QsUdSiNjemEtco7ir46spKJgoZU2dG
wikYPZHDNRKwAdrn8SY17sxmcjLQP1n8o2kfpepCCV6/eaJPAfz7E5FIARnFPkE8Pz/DdBp1jOPd
0TiF/gkZEqtfq9HODzZmcQjrxE4CSONefS0G+zy/+Wb4z3sUnxWK0hreHpTatHcJud/ObwntIBa/
ObsimaJZ99tRtlYot5t2guGUGogDUsc6DT7xSh8nzOlQUumEjT6PN1k/XkcN29cPvDEIQXqJu6Nc
Tes01TaRGKwnMXrKtWzDJb4eIpo56oRRdIwQxIztUr+iPeeETec0+eTGyWDn6F92jbX3hxguvuyG
Vehgx3ZsU+NUZd22o+E79cFaaJEGWzgxVIOxrEXdtj0SscWl/ir6zVFvGTqe1kE+rpM8eKxE6RQR
POZK/mOK44t5wI42vFEQH+ql3JHNya3C7l6TPd1AM1sQD0ncOVV1Nw7GXTUYr21bPpddSk5rz2J1
rH2UqABD9UWyKvLCVVGwAexWVfyKrxLE+tdDktDGI4ARqwHb9dG05UZ8iQTxgY60DbZqF6Y1mN0I
Ja7K9ORCium5wlRsdfzhZel+CMLBycLYpYxOVXtCsUShLo7eCxtdyBDW6bvjDKtSarqbIh3X2vic
0waqpdLJrhCJo0+nfXvZfbpclsUC15rFKnHdnSPi9DohnEIzxdWUXLHxJSjYK+hBDZA65VFF4as7
BEFF/Z741qN1/MvkBBrMcVvWYeV0Wl+4Yqu3VDOywCZpIZMJgTpJzmB1t2PRkyILLs2Ge6liqsog
s+/8pedJPeloCsYuFLSNYdQ/426Dot9dN/nuOEsP6LV1TtzJt0kiXZl5e9Uyl25vgk/rZHU3WtFl
jOMcWmWyRxnmsrBGoi0zr7CZDNHOSa1dpSpOIJhbE+dEO/Wt26bnSyl+DXA7jVxpGh8ptrp1PVwo
OEzYKbXeTkr3mqwcsq5xpDxxq1SzFTHaDPQdo8ACax5tZkFe055OAv2iLRQa4kjhVFgMos30ajY5
QUk7Xk51/9NIsXjvD7Ve3CXi7HSoGoCkGUXETpIfkdxsBTwZstqr0mSfYB0oFDIpKDXgSUjWtTDd
lciGIYDYu5hIBi6XVu0E5o2v0IZqzOogKcJbZ22XQCQcKEspoTv7obtQovtbwSKJRMoLXaUbOTHc
yoJ+pc/cZYTbNJyujCDwoKBvqn68iHTQFZF1ZXR4vocS6RHtMMSh4tA2FH7SQ/UH5OBNEhgUJZvp
nnPP6woLkOC47nteuRNPl9DqN/QUn/oYgzUxj9ASnA6TgSvlKAp7lKD2mhJspoKrzBXm/FJJFtUN
wZPbchOVvhPF/pMy0rfULeMtNuuDn1t3tdFD84282Owew0h9fD8t/x/0cNZvxeVz9tb8j+XffinK
qY6CsP2fH39s/v45eCsWpM+HH7ycpup03b3V081b06X81b9JyMuf/L/9zX+8vf8rd1P59q9/vhRd
jinazRslqPz3rsvii/t/9ln1Aqhb53/87x6Nov8FQp87lLSfAtxvJquy+hcUH6JxFVAYqEmNc+Tf
PRpFAlKERwE+uZiN8KcoI/y7RSNLWLNyNxMqAgjkoDH+mxbNxwrlkgssSQBIyndTLoQpPsaevS9q
AUCowBn11jFHiARFuiu5vWTI75bVfBN3f7zG/z0csa7EkItv1RmWscxCExtFI3C6Ur4I5Xid+dF3
4fTHFOc/YwBnhIHGoj6vsOjyjDCoZQZO6cbbuXNS2dV/+Uj1R/ZxtN/URc9Yf6nt3eJt/NtHv/o7
Qvq963TWb3gfG2gfJMaFnSHydT5OZxiAuR9zP3CM8ilsjgghgmEqL9A7q4LLQK0pe12nApJzU//d
rbNkLP87ZmPoxT+ORURpEQwal+nHoZMkzPNJYGghP/btdZgrO7SRLtHF2Yy9v5dT7Gh1amTz9dfv
/PGyW8ZVKSiTpGPcwQf9NN3o4QzmICcU9jPTxs9SodHfTPR7OuWbT/sxLP17qKWZyeSyj8Bxf3zF
qNcwcOwYqimnn1qsKHusLE+ROF6XQXqqLdW6abL4O+bvH0ZFRR8DP7pr5IrnhANx7CujiOLQwY87
luxBkn8mfgd9aUy2Q4Iro7VTB0N4+XpaP+0UwlxQuUi2LLXrT5+zkkwBA90AKAGGAURfsVS8SEkV
qN/leZ+WjcqyWawJF14qpZaPczrXQ0PxkWizNX07kxOQNAlyE/kF5LpvlujnV6I7SfNJBNoIA+zT
SolD1SgrOUaoqrPF6DkMf/23c7YMAOt0weQve//juySyUSu+IMROLJfrPEWmLKuzxvt6kM/rnUHo
oCEStLiyn08YnsVRKnbI8c2pTgqAmhaacSN4M1TGv1nvy/N+3NLIY9DteCe1q59Y0ZKfYL/cTTEK
nR2Kf6tZ6GzZIlYJkd3VvnmvP30dgLFQlN+lUM4lDwwhJ+8pi5h+hHbLZr/x++8KoR9LCsv+5X3Y
R/JSUUCC4Oz7CIOEcOXI91GCQTggjdkg+hV2zfOsRGO6igu5+SZx+8NLsYHoPCOxstSezkYcI5JY
ig6Jk8y5gVhx5g+rrDD9b4b5w5pYGJS0eQ38hD6ZB2aCpARNYLImUPrVEN1QiOdVsq6vl97nk2ih
MCKETuPAgih/dv61YikB78MwsKxTS6fqu+BvUJ9VnxHpguGBWJy2rVCHDE21iNyvB//DYqR8TcOC
lS/CWj672nQjUBF6NnjH6VZI7gT9EZjB9aScvh7mD2uEshz8KHq41H7PcyfJmnuia3AZslGS7SWx
UhY7AVTrS2NINbXKOCFH/XrMTxEDUGtkqVB0QgIIYvnZvFIQkkVwTYkj6JmLn/wznRv8WYbpWXKa
4joL0ETWDbAkXw/7h1VDOwDtKFip3Jvn56FBU83v4QQ4uIF7lQTlIarEtWz632AwzjcBKB9uS04s
LjGKz+dBSSwh4NdlfLlyCgRMxafCs2SK6V+/zfmHOx9leYrfKiRzUvhACEO2WoHPVagEhpMWs34h
90rlpWhOfvPRzmfvfLzl938bL2iHBvI8b+WHB1W6mKt7ubr9+pX+OARUZaSpCLf1c7ZR2ZVqhMhz
7Ez15UQ3KyPFtsbym119vvp4ERUUEQseWREYlGerT04SJGxzEcNRLRj2RHGDh2uc/2vIEmk/Z8Ac
4j5Vt/2sxIWNgXR0/fVb/uHDUXOkyb3sAOXTWyKAIeUNfT8noMcq0WBbAYuElphjvB1bxTet+PMz
7P1tiQI4xzB3AK308bOZyMxqYt4jUzvXIyKDsd84o5yHD3nXDV7pj+Ne1/X0UMbT9OPrF/3D51SB
u3F6ku1g+XC2YrRZJdtQByY6oFsdykq/Lsc828y0V5+/HuoPW+7DUMuc/7Y4gRllSPFyiiFk+kgV
fVVNzTeL848T+dvbnE2kiLxxiD46ExlYJgqaqAah3n7d6FuEtDubtuarkEXCNyHJH1/sPf8k/iEW
Pht1jpJWE5Sa45mmuj0uusvAF61vFsmnLcHhL9MgJ6VY3vAcc2BNetsLsQzWW0Y61Y+KB72JYXiq
MAby8Ijd+l3fhevZ+FYy5TyLIgKWdRFYBpbc9KvMs1Msrpq0DugCOcQpp6E3LpCAPxWj/Aby+o5J
PjVcrG0bOpmVPny9Zj4tz7Ohz5anSRFN7Jq+dgrrwTIaKDUvUZB+c9icNSINoKIfX/BsZSKMm6hU
E8lEYUFQWV0JUr4OZfPZ0v3KLji/p0xaq6XqWnq0Exp/i70C164GdjP1g286H8ty+T3CfX8aYwGb
LvkrndyP+0Qfxl5uUQtxlN7cV2G/a3psGaN8r0TJrhOTn//9FC9b3ySAEal7nE1x1QAPUya+rqmj
vlkF6wr/BCxyv5vkP60iVHB4K+Q+AcCedRctRVD9PuJTBnL8NmjjVZxYO1ATa3OWO1caWsR7J1O2
NWuEuiF9M/yfJhXHXdAGtFxV+TycSSJj6IYWTeM5hKtwF1iNWgDvj6v5qqXE49+kqlJUqxFElnbz
9QR/Oh5IIBexIYThyF8BEp99z1mKy6LtK0cbzb0kZ79UNfvmG34695YhOLw1UPImtbOz6xKcS1bI
o0irurfuYtFyRGAeEEPcppbuAyG6bv3pvz30zoaUP75VpqmzT/8ElnZmtgvEAgnu72KNT7fw2Rhn
MzfCASBPB93UZu2PodCuOz28qPRktGXhuxIZp+mnE5asEjgCRyuFGwKQs53A65hhmoVgtPRKdPQK
0wm3ijD8cNBF7o3jKFJGswWRCYbXhRWIl5Y69AxJHiJiA1EasKeB2wDuY5Yqy3L7QPcRBdb1ZL7R
KuFnV6m7Ku0qTzba4LVQEp1av9Ft6kwyDrqvGG5Pu81V87jyVGvQ7RZfiQvF7ETg1wpd/4U4r0/P
uVqeunG8TQoRdLP0pAOIK9VXf77L6ERN0+BNan5IJ8GJaE1kZQTHQ75Ohr0grGvrp95UNN06W2mC
C0TCPczSIztORLus12hmu5U2ODIIaKO21nO8CZQTbCJHy5J1r1XANIuLpm8wYBFgh91KAKXgtO9U
2o+aRD3b8GSEUuPckcR8lyvSdVjXbqcKK7PFf0CnQyYYbiNnEA5Dr4uKVTEqqlN0LYoFmCuolX5Z
mOHGN+6xd9pPWoEmc+OUQ3SJlobipNoiydyNdKQ13y16pXEoRN35bbYBU21rYLfEpW2hGw6As3Uw
14B6+8scZqgV7TT/rtVppoX4pcQnQTD0bdHAzR+1F416BfoA15k5rgWtBFsmbzCHwR5qIe+FSHdE
xjrW49skah8kSKTy0uTUG4hJTwotvTyKPKOlq7XYzwzVSkCv3B+UtS72a0uLXCNOoJD5O19PkIQY
9kr5KxYEL7JK0htcWBCEvx6U1pt01RFDpOZpH1XzyQ/bXSXTUzRj14d+JWGeEKFwk9JztxsaUGYG
y8pT2YPWKUSTNroZYJ4NoAEPlr7rlA1sJjueYvhmtlxyvdnYQ9DkvMx8R66eQwyszAHU8D6kGTOt
C8uGBZgKqNavOkH1GrVyazpudbH28droYUm2wUMeAVbHSGc98wSqKxnYyUjx3ZSJOzXDjQHolWkk
OHqAvooehKR/MDLJKasaD6HANbPQMa197Ttof6fx2oJeQANI3Y7BbsbEC2pBDCZLxBYu38/qXYCX
zOLg0TePhXg9apLLvErqL7wsbB/zB6HZqawFkAjiPu38rRJDXGx9Z9TAQVyp1qYtb/wwdGX9mjai
rdX0n27S+dhVmKbEwiqNLCcMwsnFp8EZxoOiaztZF7aKfIrHX7Pe2THIfEn6OZfb1J/dSVrLIdCU
uXCy4b7UbpP+sZ9Wmu4ZVu6N0SnujZWaALQ6zeqpGCBNjHdaeBznLcGFbriK4c3TXV0mdigmri4f
sgCSa4bq/kND65C+5QLGAm7THyUDNGarN3QXcbKN822frYY4Bq2/TaMnfzBsEZpyvxVBSrVXUYcD
iX8axYvQ/GnIt4PyDKq94M+bGJ2ZGB7RziChb6yHolsxvmwCTDziNAQxkc5Z74ZU4TV+EvchUNaO
L2Nyqxh2om21DEbZOotXsXonVbZ2l8pOGj73+CNah6xFsn9H4gLD0K5GinIIP2p7tUFAv38TcTaz
Kx9gnWT5L5LVHSttestL3YFYfh9Lrd2Khb5K1WFepV1P6NN7Gr5XVxOhtVc3Zb72xXGyIa7gIYi7
mcKGHuvucorbdbOA8eXGTefktQe/Ccxpo0X4xI39NK6rTF+DXd10iXbfQS9brBm00GRGRv8a3uEx
S6ujnLLjClG/nuV6VYXWZe8L8FWjhabJA+uhvq5aYzfk006Z1T2+OCe9C/l6/qaZZIx4gf1bI7Dp
lhVZCCugB89qOfocVzsOlG0EViSWfnSy5gXZuIULuYmby8IXj2m3Tc15p8QrrArsYt5F3VGFlDdC
wrij4hJYCuv7rpZuMLQyu/0AZxQba9WnYgh6p1+l1gkGBeRNH5uGFOvjRFvV1zjgeWOBpdom96/l
jGMalEoLnJ7FlFyU+SFPPO6JSLs263vMiYR2kzwX8WrKTo3gSNQFKf1MOKcY8o74zA65q9LMiceN
OjpV4+TBJWBVlppZbITGFYyLulh1UEZGuvvQwnFNWMcZQAqlXZnmkx6lP4OgvdWG/jJA3Y/HKImg
cZoD3VBdS9NwkP1sPVjTUWkLrFxmtFkG2XKbETx1gWFfaEaPaDOv+lS8bdXJnXTwNnhHaoDXubrC
/tQlexkXBzXuNybqh2J1KIZHJblPkicMpRr1oI+vZQH7eo0YTxut++Wwu+pnL+JwFPpjP5zGiUVe
ObmaeD534mA+4PpEC95KXzMqEFboCMlrZ12r/YsP6FuM7+oQiIAXBRdJ9COSLtJ8ssNoAD79FJiP
iuxgVNvhhpcMNcvzVzhjC/FLT9az6nGjAfyFZu9jYwKBMbeT8EacV6pyKTS3pezbmo/a/qrA9sl0
0uEXzUhfL9yirq6s4KEcxVU4iwDE7wfpUrVqN5CDC7JbN4khzBSSZ2HzYQsNqlo5LI9SY8n3RvIz
lbpVg9cE/GdbjhXqKnLpdjQ2qko5DHHkSf19EEVuFzVPenCj8fRBZxwMM92OAtF69aTGqScNqCYm
1xA5NoaImvO8K4ZqnRbHBWcb7wILix19QiUAhYTiVsO4RKSUQc/35JfCvawFl8Mo3ejShWg9i9JR
UQ9Ta7jtqG0kTBOL8lSZtCTz0oWkerSGcAdd40TP+iqWrYvYyrbTdN22nOO3UgSgITmBW7ysC2Nd
TtKtKhoV99GPISvdqJ29qQZpX+vbcTY4aXUsZZ4zeaMAcB79y3y6HdGZMpRjJTWOGkFzLnaWwUVA
3T8N+H6T6WbpKxR2d3630IChlx+a4CkVNwYiJemq9BFLqFywHJscj0H8WcQhWhnVj2a+lMrToBz0
/NnPYHWAUopkfVUOpisKnCNxcVlL0UYHiTxpPw1x9gasejQfNsxw0SJL1P2stX5Pg3idVvvZXMXC
7eA/WRQ2JnQBu7GGRzXbE+5Qk6gesxk4ez8Gm9mUtlNSXOvTtIulcSXgnRFmg1s0HEKzsh7CAxgt
xAR0u1GaIyggIBdcOGW5icOB89xypiRZR2oBHkK77Rp/JczaImkhgcIBORHUOFfqQ+UuPpVmmbhD
JoHQ091hiVWYsYIQoVF3rbyd8NxsRYjpz8owgiWOLiYfwl+VwY3igJgwGlIBNU3JrTIT7Xa9V2fp
FnmEJ302StvI+j1V3JtQvTerW2FGR61L4KbErthFYLWDm9oc1oOuvnXhY8o6LC/mVHMnwdq3mbqa
IhkI+7DuQnEbdC9FpGMlfBDGwW0LUJRNA+z/OhiMhzS86ObqNqXN103LJdB6Te11AIwIJ+xBe8Qy
zQnxtlIg1uEmV17jT+pJRsS5cgr7eVUIzWkKwAWK4nM+vM3p7ACrxlnTE+VnWVmFRnUTmtgyEY5q
SXtBDXiXipdqeZcaKUFZuE3GAJlma+7sjFNUrnLXt7QYz9z+h2m2sx300s00PPc1eDZ1j8IFBAFH
mFTJzTH+I5iaR2IaEopZ4Mnk0lqVvT95lGb0u27gVtf02V9hx4jOngqoBrtawtuxNm/pPfWrIqrz
g5bAdtLFGHakn1rH3siKnZT40zprjYs8Vi7EIpK92bIGb040bNa0zNWqmqOJsMKq5VtxFg9m3C7i
+RFmSqoX6Vm2JmtYyXVwX2IjEpsAR7P8HscUzwjFY2H02xy0epYIVw2EH0xCWq+wdPPejKxhAziI
7mhji8Xg5PJ+BAFcGwKyCABY4W/sjNE89KW8jpFcCYXxqoLcVpvxvjYbJ8jvgu4Vtw+aJqodJas2
uh+aXT4e4lEmyVktGPp23mZcj6V6sGRyJIl+b04fJy4uQMwi6KI+gKC9gyFvU5F2a+Vq7PyLWYbk
E57mQuMLdG6E4dtcGuRzxQ3AyNu6eda0t6Lc4KO4D8bAE/NN0+SAHAw3lDIbSxWnN05jh7lDUjp4
4Th6O7hY1NiCeWUKJtaaCo5yYPeC0oG1sVasyc5YT5O1UXTUEQKyxVJ+DAqMD4PRySb5ji37kKX1
KowhlQyWdW1Z+TEVVWIXJIeD4mcd9oCPcczLR6dGkTPGLt03mTWcXs3iCD/YLrl5Bf1HriHiFR8m
qYehDCeLgr+QLJ58e3P4kcFuK0aiFeFKMWrXsMpDrN3HnKJ9T0UMf0hcvbDly/DL6e3Iui3EnV+2
+0yHESd2blbpOynfTwnX3nGEazrWVwoCNWqcHDUw1TgqOUL9Ug+IxWAgFkUUdNvA+18cncdy60gS
Rb8IEfBmC0dPkaIkStogZJ6Agvfu6/uwY2Yx005NCqjKvHnz3KSid0nYsdfJUBTZJo0j2hmka9O8
SaMoPaAzoTXm+0Fk7de8St9YZ4kzNHOXzptt62ZDepo7G8SIG3NQZDwBURXm83qJiJlzidZ7acvl
L5ZTT391arfKDqp9YevIlbkjDQNrL+t53W9NHatSivFE2GbypGCXJOF679RBxVGRZW1YW6clpocQ
m8c1v8S3Mn+udHnL74GcSTcdWlcnN5JzcqJ/NbERPpnxu66+r9PWjC9jfFWZa6di3KxD/BPlsSso
/4o4CfK4xfXoJe1pNqiVaYabfGPVwi/LXbxuUg2CUL5FgTvptCgEBXjzgJFBetRTp7nCbRmfs3Y3
m6HcXOnFdMDivWcWlds9zE733Og3TXIkySsDlqQQjUXm2tFQdmr+MoEjcnYKBarGKgxFnjHsRvIE
e2WbRusmh7dTrIkCjkmq6Ra7IMPBKBXvdA0P5Ee/H/VNZxct25Sd15RY9n5nniziuPyovY5JFKg2
X9Nf3a6eQtKyZtZ83To5oKzIsh/nzKNvguceCJYNUmk3mnRltK0lfzyXzdBpvcE6RILPSnDV5K+x
Fy2va6TA+P4VttcoTPrOUfS+Sr/K+AQC0E421hJO+bllsbaoviwO4G722BsjTNUSZ43WVFrvbe51
9J8Wpe18yEqxI3DSbi9yhCN/cLuFenx87oe7RBHMoOYg58UBI9ZzClGpJDWMjrVE4SFqsmzeWPna
S/MA9aPyJfFPgh+HGJM7yz7rtyTNLAgxy+BGkqepL63M+Zm6UcSybvS5mNK2abHXqI8uBx9V97gf
DXSAzDWWULZdAsm8uhrpGFdPrK8IKevqeDUOaSEtHkvhp1Jp9720FyxNrM1LF3NuTd5jUJ7cBttb
sy+D5h1ADYoQPu7UL6MulNg2IxiNIqp2dYXL1o/j0JiIfbtMvCeTfWAdwavITRqoh6h+/CWhdicl
lVxNlQ69TdkvL7Sz3FaHkljaunqu7FR2506mKEQVyOhKXydH5qe2Lzil/chYAkNwuOqS22gvtbw3
KtnrFvImyj6wWJvRYsL62BoyYAflU+Pm4jjHrTcrRJwSksNTnQ7cxh2NjgZ8Sz3o1VPr7GOtPqnK
TxadtKYLTLZGkxFWOnHZLP0N8Cf1ICujn1rq/2ZH2VVrsZNkgj2H1uBw/JgtlpMzcdCHMgD/yckN
HT8VZwmrkCwPHjgrF50GAcN08VfghGKzzd6N8leG1TnqzkNb7Mfm3qtXB0BnE8e7HOE5Ff/0+NS1
3YVyjY8IvWc1fC2Lb22VBmTXHoqciEkjr0OARhFpCp2dW8GcZrNntBKdXGQPpPJQ/ztOK0KRmA1s
NDM99uz+8qHFSvxiN1huIa+4mYsebWyKmK8jfhvfA4uoWQAvaOnI5Y37a24u2odRkz7idUKsYAqU
MXpR7NHaAihrwFjazeekIqRJ/MFwGr8mNVG++7ZgJ69cZ50Doonl57qUDHYgl4r8W3AyrEtEq/TZ
Eq7dehMMydHlM5eXJRYTtzcJmsHC/4pJ5h3lXacl2UHY6Ur8Xyk1dEGN3oZRZ1UodMwLrLlC7jAZ
WLosIuTVthMqSqTZpp+Gk64HO7MsLNfyTMqgHDf4vs38VRKzWe66RK9vxWxWF9TZqnKnUrRPXWQO
25H0jmcQPvV+mLq1ckeMEgH5etNGitsmaAYVV7KaLahZqvbaAQd6mWxl+CkKq8QlHSnDTUwcJ4/8
vYVF5bXMvnGG13vQ4skznp4oYoGnzb+UchD5dk0G6prGaKdQHqTOVSDFbXrB75UVV6pVf2RrP9Aa
fos+w7nG4aRomw/Sb7vN+lglmBapwJHRl+/mOMrnzuAzxWU1biPNtm/tqFP3GEitbZU9NlVaQ0He
M6KZGFOjv1aGUN1SkjroOZowP1JE1GNiqoiPvSjKs+F0bJD0MSAgeSGfndJQJtR5LFPSoQ2Do0ku
pdEH5zH9lO1CUzwNWkSoeS8e4KJ8qt4E++xaIC8TIZoOWaV72Y4EFVuuXXN2Ks/NUsyXQlOrTxLF
Z3gdouH8yh3tX2FoUH2iHof/aexWIw3rdQL02ZVZ1/mzyjWK02EGIyRVVEZqrMyFN6TleIZmxMFm
9b3y3GSKdiLJuVZdSbdrX51p+et2ya4mtdN+MFnKViQte5KlzOLVX1Y2ayeFrasOsLdpcYtixO8+
2UWSb7I6NV+EfCfHpE0tdP6qctALcnl6A/fbgjExqtgbZ1verGhYyKw6RzNpw8NLZM0QquS2/bQm
ZsXplHNiTJk9P4PG+v8STGDy1Zn+OxuicZ2qmU5aWToPB06lc2QO25Q1SMWomLbgQrDKnOyKBfOf
P7QNjURTqo3YpI1O8dgIRnEbXU1o9AfW5/pQ7uu13PV5riR+JNKhcEcjJgM3z4gudMc2sepdgw3I
Xwqrtb1xbR8/00qddE8xV9QfhTJW3c0YpaLcx/Mq9hkplpwk06qdqozlGRJGtTQLzdqAXWhENGSz
yTVBw14crcEaf9Zhhjgy5iXhXatqT2M4ajrJzUlqnuysEu9y1iJVQ2HzCsUpECXYlWM/ncrQTEeJ
cxYPnce67uobWWQaYAKl5M2emmZjL7UKv42b7zCSymr4Slt2DvJx0+xWp6woN2oWwT1myXK3GeQI
FcvhIbkOomh+I1oU8v8kdsniFAXGQAXhCSjhrI4660087fdmXJDdUphy6E7xrN2yTrG2ADPF6iUO
YrkiojVctIwBxBwLDajOFK9/LWaKxlMXSwlJq7Gfijk2Or9jvZiJQJvXP8TLFSLsFFrjfhSsUrbP
plWOr0pvvqtDC7L54bIp5bI9RjmJ3wD5PpcuQQmY5yGMK6XGQw3lwLSH7Gmyo8Q8DU7R2fSRBV3M
sDKk88yc4YYTxzXND/Rn8GffjT03PzTYeUjyLdebIc/fQK9Yaeu1WYE1MCCwrKp8MtJV+1A7VHQz
EeRCl3PkNgX7hEdDqtIX6jOmAw1EcOpVpakTvxsUNEpAWe/2JI+a6yxkacr87jW3GBEQm34lXkn0
lBjZ2EBC6NeccgpP9Xkd5fYD6B0mkUXukxD5hSFCshjbBo6l1zoURUK1WLoS9Fq1U86JJxupYVEm
NvUeCr/4XlYnPVuNgPoPpxOPaD8qr5qW5yyG46U08yV5oENTbZ+wSCV7tlTEn8zp5ntSsTS1pMlD
ZBtm6SnD07FRLSl5bmx4TUWb1pfSXmQ/rcvlGzNGw/x6lS9j05UrQhVL107d2Z9S64BRi7QhrBaT
KipWpOVz0kai37uGmEJPmjLZ2Q9zNGpepBIrvXZxAZTJLFEFsfiokB4gHpiRVPJFxfZJrnPy/wyn
XnOiYqv2XymkFuBaym/Ob0uLmiPt13Jk9DZoz+rStMig5nwrdD26Gasle60+E4abWTaFUUG03lI3
8VtpoTvVDTRsJY055QtHfTcyUW0zI5Gdg5Prz+n0KND1WG3ZvSmqaWoCm1JbPTQSULctgDhn5GfP
xntsCEKmHCEsuAE2O7T+MMxa7zaWKbcUa3AeXVGZhXlWjSxnH7JOBvYO2hEuaGcMRrMHVLcixfat
Js4dxvXqUixWRPp8NupR88W3bpVBP+JUQZUel9xP1SU1zk4LKW63FJHRPik62KCdjXusZg2w7ZuT
RTak7pqxGLQPwH5pT8sgpx0A+6IpVjODfaHhd+olUDnoojakoYGKhi1cRorZNsJJC8RR5GyhFcEQ
16ZZocpqFgYJY1mtT8J2ta+xk/fZQp+lrF+9IlwTOLXfED1ceHYcz9+jnoyJx3eS/XQNsEWtUodL
3jndO74k65QSSLhLi+Iym86waxOFAzjjKHmLFKe7zH3yr7fGx36YvdFarqtCJDkMomV2s17Xt5kV
aWe70NvPWGvSgE5Jc7ERdRu2r4B/TNpdaSmeLLgWYSybpH475bmDMhmg07ym/fS3ph1Tp4lHlVJL
sxilmNa7LJeh6IxjqxcnZ+hDtUH9NKf6q5JYvtbkiX3FhZajHuuSG9PeZDT+BXNyschnU6KIK9SW
itBUN8YylKHGDeSmUTRvHBnlbCkTe2/o3esEJNfpzGDp9H+VictOLfq91UltoLIRphoUb4bqWujk
Tcc2taXCFvsoG44xhxjktsAgt5nFcuz119mQGMem3tgJf4o1Jh7VE0lIQdSubsvGYdMmCEvj89x3
n532Au5qUwzHnhJdnWpW5PqtlYlrTBfR53EIMcqXJvg3or3EybZTBleZ/gZhX+VGCYblJYrUd9yq
CFrmRnFgUYwsqDO1Ud/WYTjAPtgQNfzlpE/LAMebCWrFeL6uNDA64283b20NlVkuPGuRnqco28fF
uMXD6eo9VZF2SAS84eFA2rbfxelGrue907c3kbT7iXrMah7Jxn2oi59Fjp9YtwirVfI4AYJ6WDbT
qJExBeUrnZBMadkwudM9W76xmnuTbPokof6QjA/TtIOsH95tIpzrofXnWNma9Z3Z01wXjHfFT9yh
L1sx36uoodXYbjSLcySwl6i9DxKAwpAuWfZBRViYTsw5CSZrDzdzb1YNvW60B84RZPapjM5AOUNl
oeSwNGbDDpSc1NwSR31t6xTpDoxGzOiYpWWFd3caT5aa3VXsn5n41RLEJRQ1sJmd0L6BYgYKYx2b
H+ukIUOh17G7z2ZzlccjRyzGLSb6UxakGcWrLb3kM5kD/SuZqyy+YxXPT4lDqrboP4AzuKx9hXat
XWNmjaaa7SyrPg5D6WkOSh00yIScVcLugrwloGytg8FhoK0bQZvc1+5JK1hM1wGOAD2VhntsTxTG
6wm1YzMANotkUm/K28rMsH7IXosclLifmBz2iQMipgzKeNgYrXYUa+gUz23yNJZ+L79l9ehl8guV
ql8Ol4oGWZdDyJouImO4jkZgAc01p1O9sBlrgg8CB0wP/8CedMspq+IwJrQZEyR02HtfMuDQcn9q
f5YKpbmhiwXwaSNSc7/ZTuUv04vRbYtoPekSEqG4pYK3KFu9Zpi8xGg3U84qqaAqUaAc5MpmkRjw
rrZOhINq30Un7pVh+XKUwolYPVm5C+s+rPeqBNN6XcspnMiSXhXDA8TyoU1Ty8ud/KlCd/uIWRcK
zrwI+t4g6T8c62WiDeqXc5/vxhEiTeZrK9umw6kGCpKp6tPAQwQJ+7TOrJdVfq8H0iLzmnWXsZT9
Va88wV+RTZdk+BizN0ldcZqdhkeWU6hof3PMDqwZBU5/jOvmmtCnNAZDcU1wICg+6ko2HdLJq3Hx
MNLGAeMs95X55Ap3qI5uE09khPmZatSrigg9b6RIydFtXzO2UWPtyKZtzgyMI7WC2KLJF2Ugkktr
fGup3qqy2+T6sLNiRvSJJ4y7ndyt+NYV50cr2PHCdxKTUiZcA3jC/m7Nx1neK33/lgLIpoo/dU50
m/v0OyNX0hSsKWmzl8GJBXz76Oy0/pQU/ipjNbk8/p2BFCn8KRvUREWzoPImqBm4PWaMzsHKPxNp
m1d/GvF4XeOnoFBS9UMhZXA9Se0N5gx2vcjZEemh2sexOCzOMcu6TYwhdRj0sIwVP5aB4d369A48
6/dBTJcSL0JA7oLEOAxGUI03Ud9RbfXmNIJWxAQyxkdBy7hUJ83+6IxzC5ZCE35toRJD0NaSa4/q
yGmnxPFpwHae5X8qyBF1VrfwMoKanWesPDspe2J1c0M9vVXH72XaORPAZnMKLapOM4ecp2y1aW/S
H1UxMtR9KmgaWI/6HiiAI3NmQIjdydAZyEqBo/0l2BCTimQQOz8pMEcqdK2y8gyJ4gH5e5x1b1Q5
ecRTP+7lNt/Y8+g29DhrtOs5leTmtZyzJyTiSH8Vi/Uy1k1YJ98yj4oab0d7RWc18TaBV468ApsX
G+4U6gBGmvkj1U/q5OwmBRpR58Su2TGUojxKc9+utN8+NT3FDEYYKaaT7TWjDhXzaU0034kPxSJ2
uG2erLX5ovGhQiup2DiwY9WDu3uiCUPI43ZFaLSmUJtXQFZiX1If6pPOQJSpL1vWD1kstPTlRzXa
fa5V/jqkgYp7RQgHDemvyS+ZYrpR98rSXsCtfhSm/ic5VeSVZmBqm1W+q2J5U61qJ2lADiQTrR9D
iZ0EjtkHkhRvG0kLjWHYO3Z+NhYgPPyr1Qy9cwiV8eMMA2xiqckmmR6+pBqdQtfvudI+59QsnYYC
0CW7xWLKxggmT6x93mS7OMH+RSGqaXWg4Uxey4rysjiBxP+XIZ+nLedp8d5pz9g+AzX6t8wIZzzG
rBj6Zq98qcVjPCYdosLalPN5bW+RZYT6wMSB7qiASLCYL2uvX/FwvWX6V8rlBQZay2U8fCRn2UTJ
SpSIOtXK1L2txdeYUh5SRY8Dymjf+CKVj5Kje/GgM0GSN+Ok0rIYhIipCQN/IWaDX+74oi1Y5mr7
aio63K/c7HCaZTdH1c+64QQ5daUeLQx2tW2cR/7SZNuivMnD1yBwFAjm5KCwSnHtJJriBnY5q7fj
mtxTWQkbJd4AOtjW9nPaFtto5WCbp62j9PsVrjwVIzJzP/rOnMCpKRjawbsxvsFH5MN2tJhBrwtC
xqvJ3WzQaanYk8FKNPxEPqRpkqs1cFFSa8mXtTapNv4Bh/AX9SvWaUsucsfsAKJKKkueI6qzFhtw
oMSxy2+LMcG368N2wmTHNx710OlU3kzpYMuv4/S2lAZU6zzeSK1E3cqb17taRq8ia8u1HVcu126f
jwsWLXpckAiepRT7xJJec6Hu5STrLmw+mC4dJl0LGCp/bdIeMZr2FjWhCRa5bTxb/xYz9AnoHR33
uzfaD7V7Y6Hx7spLtWnmcEr84TYcSuZHLNM5rnKxuKaSfX/tspOT0k0Esb6NqQ+6mxJqwECPTDU9
OSUt91meeM4Dg+GaxDu7l6tQwYT8KGnP1QCOz18OqXXMXxlLZNJWulv2q/oXfZiLL99lPGF3whrs
t850AS/ENReW34S97anuEvDWT9fZx1H2yuet91Lt9r1f+SmKLhDv/jT04BbdTnIFXrsR/pc8XhN9
G40ekytK3fG8htaxOrVhEUxESsOnHAgL3Kp7xsfH6KdodvlL6bgU+UAstFDjyL+s78YOiOienqnh
r8Sb0Lw9uD2rz1Lytqo86KLTtjszMaA4I76amumhGF+l9+5GVYOnKnPX0H4r1EMxu82BtftmOz6V
+i5Oz+hiaREwzIj7vZqODAxTv0q/U1Aur5ZMHk5ySLgXtT+ruPEsseOI1BvjOpSP8Ut9Efv4sajw
bO3L/fA9ST5qpEtJpqZHlNqFCSNnWUgQreDrtrx0032VPp3ZrvSTO1Ucr0SyAZTUBP29rv34lceE
cdfjUpzDWoacz6WtwPhnhtq2f878VRn/2uhmLZ8KVJDu3VlPJT8CZ1Eeqs4OtqZS+A2D13arKthd
wMo/M6ZxCBgy9l30r/yju9DakOIAI+/KmHF4m00fccnoXIZkTFZqbkcNkQ3LJHPAZCeDL8N5h5dm
3TJFkOewn47pgCW0Chufn26jFYUdhaDzUiLkWoGM3OHjDixSz2lY9fOU7ML4H/gklk18r4Z6oGa3
SAyoeQU2IIWC6AWgjAgimo/ngk9CNIXHzu/4YjxrhzULm2+AxvysuXXjV+PPCqhbTUqBCPODa27A
V4bzkRmPAEPyv9HslmQ7nd9C/VLiYl/7x+8E8InXt0HGNgLvDr4W/DP7udyOt4b7vvi1umPzuJu9
pnLzmUNkC3o6q59KBgd8PVm8BDAwqyeB7w/370gWtZg9rcD/+U0KCMP4ad50VKKph3JCsvJabqnS
DwW+Wrpoqtf4GSOOPAbzs7HV1kur+KPYYPGN77rYxcIbbsam3s8Al3jxd0B4sT4mxkblsua/mgjl
N/M1DqN3Hpj5oERurXrKfbYpfI/MJEwu8N6d6J7rG1EEc79LfxLZnWjiHosl0HxepNgHG5D/yuSf
YKNRrq39BcU+jYM486pvRLjlH6Q87aMo3qsPsgmyQL5OKV/2CSBMPsESY3Sy6ZUjnAW1CGzYvuS1
d4ec/BI+Jzmt/5ILx3zLCCQJ8ZcjvSyf9iucV3N1o1PdB2vs83fyN6wJZiO/uxtPDmSVJzUwNqxq
HDlHKLkflNFAXwIeJKAsNO7iGjWUtGFX+HwK1TyY2S3qvk18O8BE+XlCClGmXZNoGWwHfB0M035T
4ImzOzyLZ1qKiKfWOetNaE4EDhw1nEXKS9/uZPkjIXSnC8AFyUw/c5f71LE3Tu85+GtmKm8VAM9l
gRMFnO2ND4PzucETwRowz1VzQYHsulA9WR80DtjLe8O3v9szRdjzsu5jtEUK1NKbsWtpZ6u45HiA
eSIjMzDICi6SHxpf9g+HaQdfOc8RsP6M9dNZPvvqbNhnpwlVCMwm3vriq4o3jg86CvvY4o5bAleJ
XZVRc/gO59P0hc2PT10H+X79XnvWQj3GGtJWlt3sQ7rKh+xSvHVQYN3lX3ThHOr3gPm0Zf9QLGRX
vYvcG7lQ+bt8hzEwb3HLL9YjgIdOLP626Kn5hzdu220n51bXVxl03hhS25SecVNYfZlcG9PZST3k
tLr8wcojAQTQD0MQTqU36bDGW/WgfVRxwEx7a1q7hDEcYxfiOrC4zk998SeHOoLcc7/PUEFR+dfd
mr70BIe0z1Ma8Bmlr+rEu/Ghmq/OQbf8iROCIxr8kYqOFDgzl018Q4uUfq2jSX21X7UjRou2COU9
x9V47dPrKLsSG3A53lLoAo/fJqNrJnF7kqHM+LSip5p+lxKwcZ+eViPkHMOFBFMJN4V27o5lyJ+v
d1lgMk/fx08iptpzu+/1vnxl8m44wUw1fwvFn9PdXPyr+QJVnki6d4cnNCKBhvODiBJPrl5lrvxq
DJYxUByCOva9rXoTPot0+EuQnLa5fGLpF0j49CLt2lDz5b21HTw24tN0Ez2Cn3xNCpTEi4mV2IDn
DNKj84Grj05z/K3xI6gv+qnbde/xb/SV4fY7Sp+M9Fl4dfXPNKBnqRVPepM7NC2XQ3CBf5QdMDSx
FfIz/UzO3lB32Uu6Jz4Oqm0Q37U3LvZhPvcUt7KH2QPY1Kcj7Rtqpx+mut1HCXX6OfdRVQ98ne+A
9lB9Njhg0qA5VNk2votnayMF9cVEO3viT+QswNBYHh7xKKmbrLsFdj70wy0epPF93SxBU+zWH/Pc
/orP7ihd8G6iZXNbHB2u1nQKm21y4V694sc905Fqd+e5eJNfzXfnnBYe/3z+I1zu4nf1A0lslJ+o
x5bo0UPhCzFCJ7rY2rMph80YWBpt1QuNiOq8FfJh7F9LLJzO+DkaeyO71s0mLc8paceSdRvo2gEX
0py7ENUk+1xOtW++K7XbGOQZ8PZvJt0jOCVDFCsvNApNPPgkD3m1ikE/2zBjvM7iyAgY9oRXJSxq
PCkUuPFwtMwDoSaV9vmQjcfkYCR8ayzF0LD8G6ZR9qeelyUenqpHcIrp/HUPH53FQgMhCwBPJc0h
Pyv6tdW63QptibGz6RdNHt/lxNgVUnpwHIavJjWBnioYCqpt3LxqnNldaZ6F9E9ZVtCEPEmGFkaO
GU5OdGfQ5nb38uEUwahrhgbmuTFjemoHLLb+xfwDdSSUKnI8c0mwKs8B+NMVFr9zWdqDNd0EXYbq
yc6mh9zOLdR+P4yRKy0ID6O+mUA9tPB1z+zCMPlpsUSMvKMHlaXmkb2iXWnsk+pS3oXMDY5P/C9G
IZBVsHZ3eouM/LE4oMROQP+rR60MZx4A8ogg6rnSlO7LAYNpv+uafVQyluOajZ7a6im2zynuyWGf
dcHa///LjHz1Vv9mPD5zkJQbrD60lcOwWQsagnoIktrnbFnjAOo0V5KWEwDwsJdlzxqmcjpH5bXn
c48eXLd+QHVwm2utP2sa51bQvrfXnnStLhg0O2B11jOK0S/YloouWW4/qXxRtDm6L39377RwS/s+
qk/UN9NyqZvLgHUa1aL7NBTXUA7mK2xZWT3VNj6Po/Nv0bzujseTGToMz/qjZU6sa2EmcTybxwbp
sbaSg11+TEO+U7rWzXLtu8H0pTGIUL44WgfhydGfxhmPgv1YXSifdelMNvCCGa2r79WXPgTTtFvL
fYVZzcYRWEMBt0V70ofaGyX6nNeVXqovXgW/DjLtaIZZa5rDh8HG8Pr6o8H2YF4z+mJY3B+mEyz/
eOulhT0mf2U9xF8/ubJsjkN7l3IjqWYJ66+Acb0HZTc4r2RTOc2GS0ujRxtxagE7N5xHFfAgyvER
9Pxfp+3iduMwPK9oNk1qBnSJtjG9Jh28mQil7qD3/+8uJR4AGM0OI+mSi02jbJzmGfPG5LxX6+Yx
NS5P0/JKh4/YJePWvK8l401fqiWv0MtNw1PdsyHUDH4MjD1FdJYGZgY2ImhzsyogswimRqEywagi
v6nrp1kTh6ya2AlCxa21HChzCYQ01t4xQR7aUZFYBxvqA+xxJUyoVNYkS46SPTjvhpRi4WfvKpcZ
3/XRPnM0BCN+CMYhoRM+0DCcZ7kMr+Rg2ctBxc8+ziRyWd1A0BfZJdZ3m1IGpJb4yvq0Dx1ZMChl
6W1ONfsa9Y0wtn2Oo9dnoQFZsLEVREwN7CIXpfGg8c39+tGNcfQxpyqe8xivJM99dB1HkW+q1ph2
GIP696hI6n0eqfllwjz+m9QEuAxrJV5hdtN0jNN4Veop3wARwdEpG+veWDCX5MIsT6sZEWahydc0
Ri7LjLR+10UWHeWMCRA2bospJ1iseTmYhQJRMe44BAoD5ALoEWV5MpoCaWMaJO0oGQUj+76NjU0E
8eklmVAYnITdpw7CBw1FPC2UYFmngQXGHhKAs2cr0NKpNSUWDzuzHJkpKzgGVTvnmRajIO8k5j5Z
xzr2Mxlma2NJ+XueqbEfixSnaGqWQ/VKmBnTqQQp32TJp5+S9XfILOlIaoi0M9lo8SWlAqSopQYl
ZtlhJ8PhaWtq81fMthKho5ZYULO6ZKOhkZt9P8n6NjVgq88WaxmMOtK+2ipDk1t8Gp3XBpjoRyYQ
ktN1IipQl5QId10MvbAteaUSNa75/4yoqkfCZGWC7l/tSKGnmcb7YD6YY1D0rqhhFCIpgqRptIgX
ESqrsJiTrRIQVp7ypJx80c0DIY0rTVydWIHdwzEehpymELbqv3hiJXKE73jsBN1LXCvdXp0TNi1T
pY82tYa40kfgz4mve4xJexuH+iI/d5NBUSR0u+HAaVvn0WtIKJiaUi9UaMIc5vcOG0P/FKtaQyaQ
WmQDHUrdERo3aDXZN4Aqp5Huj8DL7l6Niv6qSAZOt7GyZqZTIm78vI0wyza1uTGzAsRqhT/s1wYf
vpEiffqulFLiFJhztvnHrjoPo9EfM7a63rQ+tWnaNSbW4Hyxdqr9Wh8lUdOfDtXIq1hbAI99Nc4L
OmNdZdFi0U36bUJHpa98Xpzus1bnIruQymnChGdnQD7EVQEnMyqNwTnMLbzq98QZFPPNRMKXnhvZ
KMm5d1AQ3zS+dkrGJunGE9zbGopo4wzix1pmVJ/CsUaVgpisqAbSQsnMNrJzSaYULmt7LDgkFPbr
YlMYQ5BavSFOpLhwZSSF/XjQq1STk9+IVLQHz2DIhg9GbozSXf7VnEfZmugp60OYrKR7CdnE5jhq
ZeO8RCODxilHAd3nTjlWW10v5+rNkR7LukWUrcbnyl3HHZpV47rRCAiaz0msYBBiE2uo8uZkl+v0
H3tntls3smXbXzmodxpsgl0B9bI3uVv1kiXZL4Ql2+z7nl9/B+3MY4nW0S7XebkFFDJhZCLTDpEM
BiPWmnNMdrBKhwKE+RYnguwZKgfToLKrz4Ecys2nPtSElj0nzG9FoaFD68pSNllj9ipx7B1eEwNT
kdLXxlYkcY+tzBzGO0MaKolcRhBWfpI5mK1CvNGbqUzG3fue/SUuwNSAT0KVMoBzga4yF7CCLi0l
5DPzEah/GHL0sIjZPAQM2XRni6v3x1razuexaJoaiqHKdDbnVN6XXBR1KBubpKAK2xlA42KsWeDL
7DNhEneT0qVknpqzHjdl9eNM9/7YSzbBj7EBqqqCZViTSel9NXYAbBNz7VitwyLhBNL48YUkifoE
umTp459H0SGNIXBA9/Pb3fQbiW9rwt1s1YgVbubBombPfTvfEzhyih301jXpM9EC0IONPGMBQyg0
Tc68HtBEizzN5iTcpsaJ2/bWBRkyQfcwJQH4K4vb1kEuhmrGbVPDvbCOHSfmhLXBHKITAynzD/sS
BjLfOgSnJA8REcA/LtgrBZkyqYoGk1207ApzYPtN/UbOt74wxUbverIySTAxjfo65gsa1aP7/gx5
41J1Nv+wM2ZsMyeR1zMkGiQ0wElTcQCX6UxPOABcv+YMQOnq/ZHeeA90+COAlLmtkGYWN1U2o9EH
5lmtu8fZIzDln8rkqMtbtGsbS98byqkYnzcuzbKIvFaYEdBXl5cG89j3ZQ/WMeEXmROjbX5Ad4tF
U80sSoLSKczTGxMTSJ2m6gZtH164xQWiXQ27aWLW8K3CVS63HGLD3fs38e0xDANOJuuJLi8eFxkO
PuIMXjXT4MwMXXgW+eCPfn8UZQFzAXonZqgJBDAWLsZaXEo+TcaoChLcLLY8RY5z0PAulLjARnSe
0afKKRgRACgH6onrmxkci/fBxqUgz1BBpMZLNm+LBQ6mBc9MAuyAQzpUvwdc6InLm3/830dhKQY1
bAMCXpBAGrmSrSKaGz82huEkePQC/aFESKH03d6yE2fi3CfVOBcRsiPfQIIRQNnW+q3X8Dmr9Zso
jRClx6PHli8+EZj0xrxlOYA2CO7FnJPUXr+SAcpJVOhtufYqJd2hiiNTdyyyfVYgKpXyrjxxz5dP
W51xKKpimDTnAKMyq14PCJSVRmTJm8n3AgkztY8UtYBCC3ikA4+50qiky8gkXBdgxoln8fuEFjLz
zJjRtqw0P6K4XlDDpikQo2FShtB060aY7XWa/PmcYgih67pgLbDhy76+vKrPp9YYmVMaO/Sivap5
dFlvnbiQ3+cUXyTVUPnK2rrCk3s9ClucqSA/Anw6Mh3VumVLeGjS3GmjYW1UNF7EqQVVmfk4r6Yx
exdNKDNISocnRXDpq6+71RvIBU12Fq3COcgOtJ2pld/MKdy1iOBKXX+u83pXUsfJCdxGPPYYtzYW
WVyh779Qv22niNXhqKXK7HTAZC7vcIzdtRrQvtOTH1FPfoJIuxJxgZgd/+J0Yrr+9h2ZB9NZG4AE
m+ziFrNVT7wCmxEOKRCLV82Rw7SDnPih2f75Nc2L+cwetTUijF7f3Mywu9hAY7GW+ywGr4Gb2PTG
m0KX7ppEZstG8+D9EX9/D7myl0OqiyEzzUqhzuDLC1G05d8pyHUJDvS4XzXFLRtMaiYfQZL+fHp/
xK6/y1P+fg2h/wGW/0Wo/18Erp8/vf8aXI+VqyVx+CW6fv4Nf6Hr5Q9QvPjblOU5xFdjtfgZL6za
H2SZdRky5pxmBQ75n+h6Sf0w82GJF7bmAwVThjekhmkU/Nd/SOIDWw+NWBkyUfmLWfsn8Hpm4Ku3
nn22yQ82r5X8qqos2a9nCT1twkK04n7UhXxtV7Hv9KHwLgePozdWum6WIMBDe/RsCBgWOrRj2Wfg
mGQ8W0HXdpcxub3oMGTa6rXqZc9m3wSfybgzcXvHqEv1UrdQus9aScnP3amUsYEO9GWsoff3aY4f
SYVmeaYUnnnEvVUgH9QGappYX91xoPcVtKkFLlGe6DtFfjfeaE2FU1GU8Q0OoeqZX/R9kHa1qye+
fuzxQM3k1AqmyVBjPEoAfHzUDT+SOCTacwNMf5YRQrb2bLgVTlCU0dH38uI6npJqZ0eZfp7mrfdl
SGn7ltVU0QghxMNBB6XNcBNZxTTYZuXarMzICUuz29mT5N3mts1hm3IaFssqPsQJoC/kOWR2dSM6
AT6MdLa9vFTwM5XUtERSxPEe1h4vPychXIl13ns7tWjsM0WWzAdr6oKNFWUTiTkeZSGnaUP/OZnM
3E1Tn5JrqJJ7SWKyLEOICoYHo8Lo5dtJ9bEzyQ6JPNRr9RQpX3RtrO+bZLJ2chPK11ZCugoiyoT6
fSvUrWx4lHV9WY0u+6rV6FgNjfLZGyfL9cZs5KZoRg/8J1czKoIJtE+rwdaecRLBsqmk9XkVhRKd
QaMF+Othp1vnijzx6TfoheLpwmYNAu4RVGK8h2uKCxe/gKshjsOrG8FKVwiz8U2EWZHiI0qTdJ8y
KOqaMZSpDVu19DEMwc5MlKe6qT0aept/J20kPeSN6tOhaLJ7snOtzUg9kd4BlT1t1JA2lmOz99W6
vcywNt7YGgCKbvKDrWTaORHBRt1cNxKJjCgwvaMc+wSV+IGgbsR7kTrKUNq3mcgDHBKh/7kE4GAi
CtB6XLdsNWgbN7z4ZOHSySJMqKKbmGvbwZOnc00e6LJViSld90qDz7UYgva+pPSKzZQiIaIgXaNQ
XWsRZKWx08JdDJp6zUGD/kUglXNKttSVqI8tuolZ6LHR0GowcBu9toL7GBegQXMZmI4kpuyhqczq
a9G0erBpqDSvS7PWP2dykCOwTaZSXQWVNDwaUyUD/vEErIYaMamdR95OSukX6lWCYKZKhXmwlBy3
QBl3VPiB7oCqysGTWVYM10GKp2Oj+VjOSQ5aD1nV3PMuXOWeDjhsyER1ZSuVeaeANrjrzMKkhtvU
F8RDA/2IPPzmoa+7Wj9It2opCuo/SCV4NNNRR++6EVWRfJrR2099BaCuoS/13PZquGW/AIRKoLqu
A0JoI3yo/DIWt1bYWQ+26o+fgUbkZ6plFtcTZx00Sma5VQZSsh2pye0EabbRfBxsWBNdEyssMg2F
vyySL9grlvjKBF353FR2BD6WX4ywwMTuYThWatm4q/tS+dK1zXTFktKdi8kEgDEnf+oe8VJa2igb
xPA1yCgl+wwHlD++7FGaVWle7EcL46uOS/epT8zwGiwhx6BGIkzREG34CWZgfe35XnDpU3f0kQXb
1nVpptKuk0rylvwA9pMVZG4+FMplUNGDpGYBU8FqrYMihIYfqTKRaWGIRVGPqiJjV7lSzEk6NsGQ
HWCBJR+pW1uHqi2BdSXUPmvQtGeNRhJm12f0alS73akqXpk+asURCl15NkzxcDlgeh3x6STeDJIT
xuNU68ZtCu5uXwBfQBFpDwJ6UNp16CgLhWi6ui0Le+33hVduO/Cd0iYLcIlg3Iob/y4XLJdb+CT5
ZaMoMdXJQqpQDHELi+q8GToEHRP1aBfIRgE+sCp2moQW88cn+o82Kefhc5XX+ffm3X3KZfEtu22q
b9+a8y/F8v98Fbrz/0fKjmBb/683KzffivYpCZ//kX//B0agf6wJCM5fbl3m3/5z66JYH+a9N7sP
1Vbm1Da2rD+3LorygSh6TmyERIBmNeca5N+pOx8IGuXIwrJPB4iaAr/p752L/kGGDWkR+UCPU4ea
af3JzgWw9+udiyn0H9x3SycKh1aMsTh2C3h8jWgKjAUpNEgNQPocEDZIsu3QCBoSSI8Csp1szn3+
ZNhg8s23QZoh2afGHPm3E0ggz41kOQI5kON5mmhGEIRGGT13tEJJp9UkDXQmpJi621nc8hs28lz/
xjjX2+Ce0mF0c7VHND9KpZxutRrH35oycUjTVsu9fN0nfDLnSlvcexgWUqxYkmUiAas5OHkAmT2t
8c8Blc+sjYJ+zi6zSLVjizIYdGD9UUJ6hfw0d4JUkoZdUyeaK4YezkVThNMnwH8N1g7ZLxCdslpK
KyJYC8gOpeQXrsKxh8ZKG0XxjdoKpdzlviVngCm9KN1iTA1nlbAqcOOEfh1fJpriIf/ThgTZTK6p
EuaPqULIHdG5on5YeP2+qtKefVOYR6Nr1BZ3N0vKVFxXo6+PO1LsJvsQTao0O/SVrEA0WwIWiG4G
IpsNvFRJwQ4vGCYv3StdnUxXI3ligOLkeAyPFnBa+zpM6fIhhbQmgDC4Lov+c2UkmZjQK5XaZKzU
wey9C03GRO2YrJIhzidVg2DqMSMRWOnsm2YLJIAB6bFTpqI4NrYu45IIsFMrI8Sf1hCgCxvJKxWU
iwVfpFWlelbslh6LMqT/FJ9KhlmmHssBdV7rxYGbycSSBStrGmLIkImAv475vKOie6FXqWldWmNv
xo+45uJohwsXJ5LWlv50NyN3m+eYUhRiRTmNE9qnjOAX135sKZLCxqmzieT0ABs+C6Os0mcaiFXz
xR5kWd+YYWCXzxjj6/Q87stiujWmJIzzLdleHr4xgNW441jm201ZyFL1qTMMJHgiwqwLjg7T6m1c
6Eg+q2oU8poaibpvVd/fhbXMrtM0485E1hNFIbLuoUYrYyVEgQZ5lmFp4i2pz6YqMGQ31ZTR3EP0
Llu3sdvIOJRGNuZnqTTV2teClnfw3IOtQgc6W79nv1LAfj2J2/QoaXoUnw+BJCG0rWEo7pO6IxNb
1lrSrK0+xEo1Fl6APkjOoXTRi6Qfuq1qWas3U1H31UbVKFCwewCozRM3G+wjZcZWiY95GT4GpLRB
3qCKKQDheJlEi98Y2FuFJTuz1kxFR4hbZFXePgphs+KaJFUMHkdWtrjqojol9rvw1LvQygqFlNh0
HDkzBFZiRE9FTHHzq6BHT96gNo20xyu42+6Aweys7yYAkIGEb24ojDxaVX083VfAHjO3M82eYrxW
Eto6eqiLJW9CGuzlUYN6M8/jr6lq8rJYo4UmJm276dEjSOYpbNGCgPEA9VeAQTo0kCuarRxo8ERr
PYOQo/Zq/YXNQhltgV6Ai7FNSm4oVRpcaXcwe6PozCfWUWzaTm6V+0aPqtjNwMqaK7kcs+7KU1TL
2KU06FlrFHIhN2YF1fxuaIQablLysia6qgJxb5iCUnCTDJL8OolMvdznfgPezEzssjk0ehmLXRhp
vQ0iqMeso4o+9Q9yk+GjTKUEcmDedVPBwageCPmMNVwxNPFRkY0T2D+3EI0d7wYCompswhUiacrq
yG50vUZIK/UlQI+Vktr6tMv7ETNpPFkwe7KUA5HbBvT+4bBOPYpEoyxRgadho3nnVawDc6mkmZDb
0PmHIZkWcXAlUtPEmZ9GCjSbMKFrPTPyk6G/5VGMIFzsscKdyHJcb2mlJMVaj1SWkrQYwuQYCN/K
sOrCgMeu3qEhT1QVE0TJ+XcX5bBDDrjw9Z6ud9936b1njVnqihb6A/aZcor2YebPdD6+IvU9GaOc
1JrWzJH3VWVcElKUdfaOr0thnPudigax9WRVAGmVojsx8BlwyfzhJx8nrw73ePFpAiLhyMftpNjj
eJ4qVmrCtVWARqWZxGY471SUiXy6sWEiWQACBMwlsDeVDjj4CapDVN6MCQ7xK0jSeoe7bzQgKcly
x522taGEhpIjMw4tn9Y/1QTFIvxbaXEUBY2ZXzdyG5QfZUy74yWQExnRuqp0aOjVIqiv4kCEUNlG
s2ZPPcUCTGwfjfF93QkQSEFsD/GVaZqejupFn6pNLqvxTcHzDS8LKA3PHonG3xQN8Eo7dkaxYcOI
GJ22uoEdoBpYK4swxmMqe0lykBGoYKvhJGfdldboqY6ArHJWT1YmbQyJ6CdOnAkRn506zWhrr0Z5
3EUjaB9bKmvrHLpl0RAlArJ7JSsa8hQvb9DHpY3vPfmZnKo4Wz1c04i3Bo64bBFAUEhKGOtOCIC5
v/clBRFxE1W96ujlEKfbuvexU4Cx8CV07W2RoY0uMgSu/gjOqqvkpyRHvIIxZeTzkpfTd68QRufE
6YgQR0l9LDBanCkShC0yzTY0nhL9XvjgC5wi50xyoSSiwC/UaJH5EWtyWOPO9PTvvTQEvpuWlaK5
vpawVVdqqQjvPEWqwn1vsKUBawmzcF8roV5/U1p8405nSkije27czNNumfngepriHCsKccFNHeNO
9pFlzDY8qclApKY6nraAE8hNbdhBe5Zqg/ldKTOEt5UGtviTZseBtvVym+9PSR8NgJKddGrieFLQ
2pA3U1jdRKmC9APdPJht6OYW25fz3rLBpIWQ3SGAkeSmrKs+yP7KZvq/A8F/KPq7J4LzL2PeNN9e
ngF+/I6fhwChU4qUdZMumkKQGslVfx8C+C+yYmlzQ0+zxFzA/OchQFLUDxwfCcA2BGV1hXDYX6cA
RZvrnhT2qYFTbucc8SenAO31IYBkCNUwacmCdyTQgL7s3P160fBRTCkv88CwIOCoG7180DMQV0Np
7i3kx02HRrSwx5uuTwAOUsPwUCPGOM6StG/W6qc+hdKyUpGUS8ahLREcRcSYj9sRDjHMiK1hWocg
pWGHS41U9I82bBy0Run3YIyuSb0AWB2BnCquc/MakdLzi6PZ1c/Wy8sszB8t3l8dmfniZp0H3W1+
Ia9MLDoylOcUK/LoLSFv23XylQy3XMjpWRBG116mbeYUd/xwqFEz7PZ99Xn0p1u2Q3esYAdRgazv
zR34SYdjx1YIBVUWNb8rZVAdFlecO9G20jEHHk1KuE0CBgzuQqA6mpxcakV9BV38MKL+ppS0MvPv
8DjW71/h6+bLXxc4F8DRRhDarS9aFGUF92Gy4YUpQ+VGangVsLs0zPZ8JBIyC8W2SHIqLnzG3h9X
fd2R/jmwDj9YUU0yIeRlDpzXCaWoB1TzinafIxpVcLxWtXfsIb1q3f2UZIQhwFrMx4011eswk49y
6p+nEs5SCxJyXx3URFlb7UUvWKVPRlm8+fPNcaQyp9y5p/x6Wg/s5HzKJfYqpyKq18NjmVF7k2HW
BOf6OJ4NpgZEb7iQhzRdh9SIWSjNOt7K1Ve1w2ff0aQbmkPUPiZkG4djsm1zY99r7WPclI+6H15z
VZMnVT+g5AUulUgDCi9wSWh35WhfqOna5vu+YlP4iVJ37IztcCgD6UHpomONJUGtJY6kGC5qwZfU
PA5q75pnE6Jf+SIvtBtNscCFEtZOMeCLGqYPVZpeRrq1VTxz0yCTE1J/YRvJJdHt7z9cpCuvKgM/
ny6JjwqrFosCy8LruwdKdOao9fbKnsoLvTGv2RdzFDEPUtxC88uPjXhqZXENBvSjamfPUeDhxhGP
fg9B319reXGXysFHXaZqhzNFNtmXKGdNrD41kD3UJgSHqmNM8jeVIT7HtbIN642V4IbkaJsEoI3k
wvUtffODfWyMkGFDNyFmuzGCO/y+qYZLhD1bWvlOYU93gdF9IZTvY6ekR6FDMQdzlPa40CTb8SNb
xwA43XGs2GcJS5csfaLyB8zpye5TpyIMJA+6c3hprixhoIqKiyFNDrUR3sZMVa+RtjrqU3NnyMWZ
LbJrmZNX6n+SsKTptXoB2fkKcPDqRsmNr5SU17o9zaeYdR3pG+pA1EOUC7lv92Xe7e3WWFNKbWX9
0kJWZMXxAdjW3misQ2QA9OsT/p0TwjjszEymZyNti/q879vLsDZ2AajB8tGsumMdkOQRBeedUm/7
pj4nYxJwMnx/y3A4pqwtLz/Lw/GYSbN5QLh89zebCOUu4kH6DwCg4dINcol1EXVhaO/KHIZmOF5G
KtBouM5+y3auUfbfpr4416LqIhRIFQMVywKGs6Zsz6XQ+qKW3hcbw3N23lCYlQL1bFDTB2T6x0iF
roshIsjzw0CrlOTNM0pEx2SQXIh1227OmPOrg9f3bkK4oeRhHez9j2UV4ww/o4x5SIPYITJoB6DQ
9ZHkf0vb/CriND815l7vp/vI8L9nrQn090aQnrBSeutO7fIr0ES30SC2OKxvTVxhgSa2ZgeBs9Pl
a88kHxAvOyGtX83O2AesP6aNRUmxCSsRD5Xy0S/EdYoUijPGNh6Cr0arb8cRN7GGUMlMzyZ6WStE
VXdlqV9E1bAyu+GsIA5BMsvHafBc9ql3hDCDMK3X5mTuAaW0wrgQXnuuU9+u1eIqH9MzIgwuVJm0
Qn8fPVJsUpgj+DRUbSVBSolsnIVRI/Dn8cabJQ8UkXtV5rcQAYmw3o7AnSIPssCUninSx8ICLNVY
d6IKnxovw7ZpcRrVtyh775MaTwi3dyNIKPHy1OUMRF8rxUAk3zej2OVl+iSZ+NvwrlhJeRtrieu3
wZMqymtaJDs19u4GO3yKPKArWgrCI3qSI+OinItzsffF96y7wmjPaUi5+ohxsiyA6un1hR+km9ao
sAmxDsdg64ok2KZWfltZ2kVPOARQqI/gLFvmI4YgiK1gNtnSt+xipbG8kIHxTvZ3DqXfUjW/LbP+
PgN+Q5UOZGzKd9UaIt7bu0KKb3pMj9LTfBaVKnFN5+KsTfrzOjApLpVgPsR99c0wgMgXlUqK8hEj
i7CbB7DX13GEPRuFLrUl2mNg3ZOsBL8RfA1ydjeZF3+M9ApbLsggzyyOvW7dAfn8PpTgQalKrnzP
3MkihzLVuxXJBKj6P+dBcmbkOk4QTLf6vsryWyqJAW5JQDOjdwf/a8vReJvDApRES+FBcHgp5q2E
YJ9FDRCkoyp/t+Iq3gR19gSHNHbYtoTTzCpHErYOEutIxbhbmaUluWUGQ48WEVlMRMeYYitHbbmS
pykGgu3KVnJb1dUuske8QKq4VmXzIlej7zosX7kw7oYaY1WhPxFiQKq0upcac61OoNGjWDrIiYQS
nRXGAlyzxkldR/eaoW9bq9/lM8I2B6Wt3SBUwyUxbTixrHO87VpV3CbioTYj2iFAlAvp2OeJg+bs
4FE67cLmXqCqgo24VxVoNtJ0CbEBPK6KP0lQbhyshzHzvouwdBqzvK5s5bz2fDc6H5T8pvAJd5Ir
SN30mxK2q9IlJ647U7NdyagomHWA+hXd6a3wooJyA5yXtoi6kfVoF1K3a8pxGwbhtRx2RPx8Kupg
NzS8Y6p8sPtxrcnRTah3u0krHUNPrmk/HxVqmp2CNbZWzjhvnRehhSYr3ofqFoD71rCjfVtMCOKH
OzUxrrw2PTR8B97/Qv/IOFxubDk4ULRnh0uLYbGxTYuoj7Kkg04KstyroTJCMMe2D+J2qiZHReU7
RvKqhZEAE3BtNW7fXAsZE/6dqEEW+5xnaIL80envv6FZ+e91jP4XKVuUOTH3X3eLjt+y8curk+H8
//91MlQ+2LKBZhp2HaoxFLh/nww17QMhuUQEmrogat5Sfilbfp4ZOVFy+GNXiyrx18FQfDAFE2IW
DiuIy5ER/snBcD73/ZphOpJWNpgcDelgWZw2f9sCZnUseXIdrYYC4Rj+4rIOnEAE5zXV3xf35I1j
2usj6F9DmUjxZ9WzRffr9W5TjdAio/fAXtkaVDCDdQKrsoij+39vmMVJd05k6NORYYTsOwGuuzGv
t+SenHg3F0ej3y9nVue9OFF7Qu0HrFbY1z8PjrSq3c6ZnOKqXtMZ25VOeWY9ejvyltYgmZ9M5/2L
VE7dzMXK4LdWywaN0fmeXQwOXETIc6t4TXdsn7nyUT1m65Oy+fmY+dtkefEEmeQvL1mPoknUA4PG
q94FwO7MlyqcnBGzbX58/xLnP+y3wSz03JqGvYE26OvBgs7octoVdKdiq9yMmeFf4DbSd5JSW/sp
VoBPTep93yNj8ZI6OTH6W/fXpvqiqrO2nBbu69FtYhmqvoUqYNcaPXoCq5JiX0AOff8iX5/Afkwi
VQhef6qFgmbwYrJyNMMs5MEBpGHTrIPSvjSq/tP7Y8zryPJOvhpkMVMTwDtjqTJI7fYIrVz/EK9r
B2fymm3G6VnyxoN7NdxiaqpeOPiazXDD8+D4RzQc+IRxdX423XZD2lhyITbVF8Vlmq4k5+SbceqW
LiZp3FDupjdMLNMm/zKc4f93fCCsK0yg9OtWxVb/9IdZvj8eo2VrOup9vtScIBazRTOrcBxr8G/I
aZxuX2/jbXombaND8FOP8Tz8p/8tf2MNnb8ji2cpqCUqKnx1TDKytZDhprRt5ZoUIK4O9vum2ygb
ToOX6jo8gk7j34RbbsNtfhaek465lbbWBmzkTn2kzbb1N+2JAtEi5He+cl1De4nMUuVrpM811JdL
ghd7qlArkJDK8wiR2QXzf03+zDrcJxfJjT6sAvfkE35d9Pl9zHkGvFh5rUFwe+YxszPSVrbpVtmW
e3gVa3N/4s2ZX7/XaxBXh7aUT63FuzirNF6OVE3UMXHuhkxlNduKezIW6rXnFG72hY4fTCGyn64S
t0ateGJh+H39eT3y/E6/uMZoNCv6c4wMoIyQiH4V17tWnLi++U187/IWD0+y1HgYWwbRpS9l9EgH
b103sSP83q0Lba0AxHz/hr59VZqFfQz4J1ra11el50ZrGjRRV5yFVzDeiNr4quRsrf6593rjHXn7
qv45iL14RQKtR7bnMT3GaVeSsCMINwzKbwo6hhzNg41j//0BF46AnxPS0GYnmUmqPa/n68vKbX30
vZIRa5zqW6pBu3T9rOsA0FbkQ2wk59TsODniYnoIM46yligoFhzvujlDnbrV3fERIo8TO5Jjue9f
4VvP7eUFLidK3gm1MxmuyR9T0m6VXYE05/0xfl+3ccS9uImLt5o6CkrvnjHKcHKyae+n0Ymr+GEg
XM73l0PMl/nipVK1oO/qH8+Jeq63Mgkbvxjd6irbRA7NvDUha8G9+ogqL/vsOyfXyvkuvTf84mM/
t1TZ0HCFvFt8FfXKEetk4zFwnl+ah/nbdGqtfGsBe3nFi09/OlLVtzSGNCCS4KlveAkKMIj+/fsP
b2Gi+P0VWHz07VAt7apmILGVHkmC2rWb+Ko4+M6pTejcSXv3Li7WkMg2kFAqjISOd9wYBqIgoeZP
pIRvhJcVSOx9pJsPJcRnXwcLR7qT30U3VQg2LZXjXZWV8LjS7AG18hHLKUWzANqTcobEbEO56cS0
nn+cdx76cjVixCn0548VjLddu212/YbS+O7ffENnEeLLqe0XtmRnNsPgMcTBRzMzcmrr84mnPE+X
9y5msewoUz4RqvjjYtov6ncwibJrrKHSPFH524nVtAYFaPMpPjmRT6wOyx1WqKKeRc8Esyj6XgsS
/+x/8zktlx+kI5YvM0C093fzBNa2YkNNc/f+LXzj2PhqmbMXaxBg3zalSTp/KwAM4iL5yO501a1l
UhZX4dW8GsyHxnhjO5VjbSvz1CJ4YhWyF6uQb1n5pIJPWVWOBx0rPqTr4tgdOjfaAYVx/If3L/jN
HaKBy1DGQwM/AR/Oq5nZB40REfM1X7C31XfoktbG3jyf3GYLJsw9PVXe+jjq2GcxN8oGW9Mf//3F
Mh/4gqCJBvINrdtNe6MwIkXXNVT5Fb6yIyjJ9y/xjbnJpZkKYyLWxRP4+grTXmnzbk4ymyzjOHgk
8dX+iS3GqSEWLx7aOEhBPhmupfWI0Cc10n/zGhZf+EYZ6qkOGcC0tngGXF3uT0y8Ny/BnL1T8qyS
0BbzICHZnjoZPCFFSm+6ob1r+vDEfvbNISxLUDejrAap4PWD0LrMDCvL4i7JM3vpq9xdvf+kf2z4
FwsgCgo+mdTN2OwtLczESCVZKlPRRv5EUiTr+Zmdr8xN6FKWd5ILwqaz5ODvAVWpX1sHhNGBboV6
4jp/qDV+/zF0FbsB0h42na8vVB7CQKtmcnGGkI/iE81G2tRHaS1W4wYkcH6lOhy8rowTz/CNshNv
MeSEvwde3GGFo3WoDAw8v8zTWXM1fmy/DTvbbZ3Jle+M0g0d638y91+MudhaeL1ESFU13/Pktuu/
e/LX9x/q/DMvb+asw2fjruPpFYsNhV0Pti1q/nyhNNBrTPz96tomPU0X65Jw+fdHW9T0f+yUjBfD
6YvjiUdTJxobhiOoyYn078S+7gzHuhzZp1C/fx5cfx25eNbkh1O7wTfnjT17hVUDjDW6jtfzptaw
NlsBL4igobEqzuJdfg1p/ThepTD1V9WqWYP4dcTN+9f81nuJQ4LqCAc/OhmLbx5puWPS6yiDNOVm
lBidwNf/yQjAUAA06FRHFhfW5zih5Rj9bZXK/V60AF6AM1UnZuLSSjFXO+aCB6s9PA3TXrItijBp
yeHiQuQDKNV1fh1fK/DKXXhMkTO/fcCDKXDRrSQZgtOY7Mir0AnDTS+vCIjZvn/R8237beL++mmW
OJ1qUNtqmnMHUQzvpvHa1+6BDJ165edb994oi68bX7xqVqnB7eL4pwOhdM1dvjUccyvDgKWEeHqP
/+aF4VRD/wY8B6f962lqEoxsIesP5jxfuNMyJnsggt2f+ef/ehNfDLNYReMxH4Mg5k0c6sDtCn1n
jySc9Ftyl1xVP4GXeGsfhIn510Utlk7Jl/3cMPU5h5cw3xUhbKObuvkaqSqFe/RTz9q62dYn9ptv
bYaozikKyXT0nxDevb6XQ56qIrC5SODo6+yqhTIqbsmaWQHCdZLzU8ezty+TYbAazbiAZcksbRJP
V6bZNOv0LgHRbhgcsDg3q2FNLcTB8xv44O9PvP9v1Lh5M22uj3rYTFBZTJmy7CJdaRm2X0MEdvCq
EFJBG8beJqiJ1qdu69srwYvxFnMnV/F7JjnjIVLfJZLTBrsY0uRECB25MIR0OfZD+jndlk7vzNGF
K5ufx9/3RzX8BNcd1ldcOKcWhLfuAgZ6BYYMvnjWwcXDJkEKE06A82Y+XKjNRtvFWyIdUcZsgVE5
6cP7C9Bb26FX4y3ueo7ZN5dbmQCrz8pGcRrYybpD/fnQ3PoHyv0wc7Vvxm72P+Tr6PPwjRt1YuM6
f50XyxPOfIU1n64oIKXF57TyisH0Z3vWfL6eC+/9hvbCybX2rU8n48Az4bMp07Zd7EL0WGnMAok2
t3Z0RXg+XpjIMbm/5hrM8Jd+DwAuEMfTx5n5mf1+gb8GXmxPyJCc6lpijaCseYPABIxZcfb+c5wn
63IIBe4N7WhEwmLZasPkgQaLWNhVYT4NHM0saTXWZFJFpw7ZbyzsJuwEbabdyLq+/GIZU9pGlcRA
JdFQQ0Z2hik7CeFO71/PGzs6hqEOy6kMv/PyqGGUUqHF2IeJlLysO2vVw55NiK3Yp8apod6cF6DK
VH1u480Ymtfr62TVmV4YyFis82pfr5NbfZNs0L6dSx+nNQfOVXVumSv77v0rfGtZ5xJ/DbtYf4gA
J3dy4k6KbXdmEgdvrqLNPPlnlw0pM3xXTlad376tv8ZcfMG0pAgstASc4HL7TsmHVfL/SPuu5chx
ptknYgS9uaVrq5Z3c8OY0Uj03vPpT0Izu6Ig/I09+vZqIxQx1QUChUJVViYUiIrMW0aIN0alx3GR
tfHXLlInbmok6OKIZOPjGS+5iT8p5CEPRV83x0y7o/dXU3Lg5sjsPfrhJXXehLHSikjGPa0Yu2y+
yQgLHXRvqvAF6nubSbqa5mKrWAdzuq1B69vPpwk0rFPM4xliHcqV++8V11UVQ9aSvAgqfGEDTMi1
rLuZAmIREDVm5TeO/9oSleENY12rOYFpZRLodk3Qzg6QgAH5topxP7D2/2/f9f0SWzmGUmuvS9P7
d51A939U3GULemkbtNIdGsaOfgi/t3XxNpABdNEskUxvr8ujQtFNuUKiN4QrH3JwSAvmDeYcXybo
ODcL73AyD8rKGtnZKw8zIw3LjOSvk5+iwQBOadPN3HLzMjmin/0sTuPdktrdBa9fyTwxYPMCHRZJ
NWmaOkuHqhPeCxhmSyofQpiOmI+cr8fclaDVASpCxY1Bl1iyOqi1yoCJfmieMK0l2RhEwhyIetJN
UGJxtgpzIVfWqBBQCoIEXjbsTHBH+F0HarbJiW4hImEbGzzzUqcer7qbXt1CQPU/NGxkxr2I9rUi
IrHQRJMu7AGsWlpgxIckN9r6hg+eczT2OpRYMFr+yEspmcmbjAyWUF/KuIep8CqkBYRnLVgb/G7X
XY6vkHyACLYtbNRDj3GaG87ikmNN3/pre9TiymWbd5oaggujsDSwX6AwAdk/oTUuRrXDi7YckvFn
haFJSBtGC6SQ0i6tfqngFwXiMEim+/O/h5XIKZIkEp5KXGwq+RirQ2OKoJ0dSbyLi4MIknEQlGx7
402RQwdPe7vWHmS9cc/bZK752igVF2pLWZRkwu09OuS1krmQwhjwVCHPBqw593JhPKZBnvbhJBUZ
hqxWrGDCswFU2m53N57K2ofONi411Z+bfbUJeLco+Yr0V15bJNfdalnRe9ICfFPEImh1ZPBS8wXT
hlbbbfFo3E8mIAyY+bgYTsMm9lsOior1GvzkL5WmJFk2i7UEfwe/2AVvybiBMAIeRXiSZDv1CFzX
dzphn0xSx2huCdsoCb5Qqc11jPSqD7OUcsIgq4r3yQp1eBKjbeSxw25t3MEtb4QAKjY2aeZCI3r2
hwdhP22ai/5XdK/sOHuWlaCsvyiVoGgZWEiEAHt28BsMFCxQYJjs4nL5lSMuDh4UA6UbfvInsc8n
Cl8SWICBP6XMgqAJMm0x1rX1gDnCWIED7XCwFaX3BjpWGAPZhi/jY2U4KDzv1AP3bcu6CxQUaf/a
p/Mha04hR0oSbYTH46z7ZbmRH/Jt5ka+gWs1CsERch8dIPa94VWg2Sv+YZpKkAJwvgRSDNPVLNmG
JBwxwL4xIDD/rS/7YYcKgaOczp0uww55y2aBH6QHsI846CN42msOBjBQ/kAqxeHBSZj+EQyyBGLn
r7AcwYobqSENLF07SHoIRD5m/rX7896xkhNA1/4xQj/Uq6gYwKaOPuAA+QxruGojXoeJ6YaGOpdB
+HNA6vg51E0ppolaUlnH1XYII3A4t06rSZw7g2eFOgcgwVNibcbJN63cr4VbMNSD21jhWGH1iQ3g
6dBnAlrawK342Rk9T+QB+u1Q7sPjwhW9/kJ6lCQne4RKovBzctAqtmsUOjBSj4wE6lmiLe3OfzFW
roeaPTgW0RUxvhTVNVCy6cqC9eyj5kc+YUKllm6tWjktnbI5b4q5qCtT1L2YB2INgmfs/Lh6yIDL
SaHjas2cNWUH7ZUVak3RmJSNHigcG/IuwMJAOg96wz5EyQKXnLLAjiCMCLkYtEFiX/t93kXmk329
nNRdqLYVeKShuYoAqu7N/XA5bUG3ASWfm3GHNoGftrz0mRmyV/5SVyGofnoBhSViUXvqvXArho6o
2jWGUu2mdVvUghtveIDS0Igp7/6Q+jxYCm8LUUdSHMRCy2KseFWPd5Ao8Ed12SlR8tKMKq/AzttD
1MGMFyhqj1BUeI+eyBir8SRHt9KB1CEl5BteMaAp9DP2eVkdx7BKlSBzuYK8PNlW1ShUENIxJfRl
M8MLWl7s4e0hmoV/6TDMMZh/L+HpNwRAoIiLAiRIosGWvY193tXAvHUxtKKCnwAPS3o+ZChRZcPV
j2m2poR0FljyNUx+maZjKKIbFT85Z4RnjroBe8ymof4C/0hukwKpblguyFUc1SWgmMSDXFM8XIG9
CxQ5wWTX38pXV+5S7wGw0YRCSqrJo1k9zqh/9EN1LUDiGepdsS3EmpvHy7EN0JMaIXBjyypGyHTz
StLCCyuWOAoPJOp9yd1Xv4aKimANrZt5xGo0RQOpnNEZ6uF0fsVZJhBZAXKWQEWr0PjtHGxkbZ+h
JRUZOghDWluoGk5aw4oBMvi/wdGg4GJ+B/StXyCYdxWjHscjKvqDnEzgNNfvzNIzm4GXlZPtQS8Y
MDh4sYvocn/B4aeLZM6yiIBHSoYE+d8MPqa3N/mVvEVHHZIf51ePFWDX9qgPZJWTHCTkA+G9SuZw
O4zqRcYl4dmo0j1gh6Cv4WUGzOXEnAFScNCQg+72c2KgqKCzawqSGIAWr8MQbDEfQXbpLtPzeeeY
W2NliDqLDfgMJ2j7AGQShP4ACj2Vt3zMCxmljn99oY5bpyaTVcSILtmuXDwDCr4P/eSSgiDpqqCU
3TyEEE6uUND6D/1zZjQFHAG8K8hwLMwYfV5KdWow2EsSHIJmwSN1Vm2QwqKJr+1Ft3PMxeVV6Jgd
s7VJ6kLsyikB8S52TLbLrkzoMWJ6PNadK9QaNp2jHoSrwpldKCkqXrTPHNMxW86eZWF4jPVPoO7J
Mk76XpbeD0lwHVyjPulDxQ/ya2hVytC7trsNNJx5uQhrN61frdS2DYS8yxUSBToXErREDDbzCeZ6
dHvgn4Fat7jAIfa9/HF3UenekEhDCaUvfNcsBnmbtRytrAU8fjI67/xRYcGfDWUVqcmhXcW4Ngvq
GUwzeHroGMm1AKe0mtEJ8ysLAwgdSDbspgeoKO2ux4yT9zC9hKYSnuUYPgI3wWfTQ4cKmUowPaBd
kKcD+KUHlHmKqI6A0y+HivchSTZDx1hdBwIOjxIRpKLUmRWFQU2VAGVDAGUPpOEKvgWPtFxb3mXM
inS6IWFQBJ19/Uv5FeRaoB+LMS2SHQ3JLQDK8DKgbCAU+gacnfmCU0Kmfv7DCBtrTdeWqdBXjiD/
1ifcivJFdlz8xRVfi0toIF+otvgCwcRpk/opr+HDOiFro9TC5qhwDAWBR3V55aQQHVbHq/PblJVd
rS1Q11WnalmhDfh0Q/msomk1iJBDFa9DogMKhtbzxlhfD9PLGH7G8LoKjYrP+xLjsUHQ6jDWVMZ1
qEPlBYJ0mYALazFC97wt1tJBBcQwTA0qNgaNy8pVKQU5LXaKGVQQjn4TQZdx3gLzroBsFPoAmoyB
VLrPW6agxGszmNBs6CHHW+mQboD32s+QMLNzN+YPMpIFog/a2iIVU8CLXUhhCIvQcww2JkgFPQIx
Sx4Iegf0BBDG3XKcZJ3ttUnqQqw6Q8vTFCanCDrCoIGEOOWmVyBQDUX6RXuoNGVngjC2/sY0NZpJ
q+WlopiQz4I4Emc7t9iVW5K/qY4OtWCUNR7L68glAKLiNB/NrVnu/sP9xDry6x9A3YoqJB/jKccP
aL32QXZUb3y1ToOd74DQtDPAWkNf4xxHtkkMcYK1zNBMGnbRg5wyaMhqS3LkBMs+70GgpnLeEMxj
qHwYoc580w/d0CYwogdX8XIHWLOttjsZaq/n9w7PGfL31Q2YRZbe9+QIJoDMwtDUaPvBkDjHkBXB
cNH+u2TUmVBCCHe0ZHihDsGI2lvX0Fbbd8IMZfG3uN6cd4nZvVhbo47DJALfpGvvoxLqPoDOeAym
IhxBUirqburLGEAWzhHkLSN1Dkw1mSeoJMS2Mj8q1V4pUX3jXqzMcElo5JCyQ9KEriIUiZFoMtl4
f7pe76iVX9bJQDKGwtiP+Zfw+zsrubJIXajFMlem/ud0VbIr/0Q33BlscKbKdnvEu+maX5Vh5rlo
gv/rJXUBieAPEKM/Xi5PEyajvOWY9TZkGWwg5Af0/W3lJ1jDebuGGbdXdqkTF6FVoIjELvjIvOZ3
fx/5uGa94tRfVc68Vb/xgl+7SR08KOim4kyWdskNv50EkBhy8CHMWjQBUmGGDnUgIMQ+n+2+hlBC
SAThoNDiBXusZbAXL/Lr9rq7CvfaCUyS3gLQc+fpB3lr7XhVROaraf0DKB9HITS0VMCpELaLj1r4
RjmAYKm8NvBYexScDE82xVGP7WVyyN0aiNpTyTmXMvOr4o4SATQUgZKnfgJUU4W4Jz9hdITL2XCI
IMsRQNMCG0rfxTvxSXyRfvSvxuMf0KfktaBqvOYRALDzkNXvoCKg1RXdiDlLQgAwucCaufVF5Fbb
xqt3xX585HYbybvsSxayskfFwBq1jCSf4DdIJneqo2zNHYG5i0c+VpkZ+1amqNjX54ZY5mRUMrJA
dNvoyW2s9C3U40PvfDhixr+VIequzypQ/79vpw49qAIvNsg7ci4qji90tysTsr+fKejvVe2uqTDP
oe/Ou8FsyWL85589SQ99Qu+7lKP3DBFTQNFzdoU2dOz9GSEEqRiqXpfGhhyNHDPhw3fGqTF39mGe
Cup6VKTZRAAk8UN8Wtz4oGzzTZrawxbUe8dCtxUH9J8HTATdTJzUiX01r2xTwT2pFrOykDDa0S64
bu4I607qQHjPNmGVFDC+U+RfO0vFQGhmiAbSAYRZfScVF8N030u/zn9PzrakR0OtIFgkyBUgBRXK
cQF7HkQswEtZhjzWGd7mpGJIvEgiNBxw0CbxZJoYi1auAv36vDPsL6QTsC/p2n8Zq2qnoOtR3EPi
+aP3hiNYUfCNyAOmjlxsDMDReZ+IZ5IerQqJBkRJ6CXEfdWR2x7Zmumql/lddWpuoBDLbf2wTQL1
iltRRC2Enqgq9WgsUCMl4VjxAf3fKDeS+hf1j5oWSHCgybhwggs7tVlZpTaj2Mp/37uda14rpT0u
hIzJz53ajX7Gd+Ud4Jt8DDxzf66skm21SvEbqYO4ZYPlRZv/JlXTyxZqXed3Dc8EtTOFLi1Cg+zM
ZZDspT3l+f15A8xKHeYj/v1g1H0WDRmopMh9lj6Y+3bTPbYuWDOOuc/F8zFP2coSdZ2FSoT5EFK+
AokvECtvYmOnN2A9ey9h9YDutChfydvv5Z8ru9TtBmD2JKN2RQp06lt3RewRzOKg24ldOXyY5Hk/
MXz7eVvoc6XOgC1inlDrUx/c24cmqF00ef5yz/+f5Efsw2ZhqhuUlRjvpVsf1gh63p48jtQNqDtB
ipO5yS1hVFB9tD/jZ+AGuB1srlHqlms0EJtb5DOKG5Ayu+B2wQx78xg7CwaaRjR9L8zvZPQrN6m7
DaIu0CKWyQcc241R/jaNzuGcAuY5W5mgAkgN6Ual7P7szWqX4i2t25GTYHABrQnjujBd+ShveeQH
7OR1ZZaKILKmTYtGPCP1HVDK9ygfQ6FNIoMSTrQPcvtbfQfD0sALj5cg5kOp00B416CAA5MdgHqg
6QNr9S5CUxBAOWd5NSUnuubdQ+Rgf0mZP0zSUrmgI24MXHy4xxuluVzM/DAm07aqkr0lx05rSoUv
tiOnDcC+E1ZWqQZLYgxiWbXE6luHmiFYl23JLktgW1o/w6sosLFZYxc9Je51RI7AOYepIxLq1bIo
5FySz4phBUdPNuTJSzgerMS1fnN2L7kFztmjDojVTZjwJa4OfgAmn8FJHwZ3/kkSDN3Vazde/OIG
lN/3CiftZB+bfzcTUald34BylmaEBgmbKentXgV/7V/Bvf8zxjGD6eorUickBI+19v4VB/O+lneJ
CpLjmVOh4NmgLlmtCaBKTg4/quZOZjyPUmNDT/Y7V/nKE+qirbJ0SiDUGdtWYHq5OYPj+uX8PuD5
QV2w6IEXCdjZkcaC/rgxf0B4E0TXd+eN8PYaFT/EpJ2zhVRzFLXZQlrHD8IeOkOCL9Q35y2xNhd6
Xahu4j+gJahPn42GNA4kYUbjBKqwxxJd2fMWmHB3xEA0SsBlB9kRypmgWFq9IM7M+/BG9mIQQaq3
yYkga6De5/9v1uhpv3FR4lIiT6axXbonyJ15ZTw9t3l8LWujA+q5fQQoegVsC6SXbqBco/qDmfB6
swpxio4WK6dpSfEhbJUweP8ZTqn5xd18qjHLUL6RfL13il0fQyke8G03f1hy8PtJoDIynOAWM/wa
Rh+IMorTIbNWLRArbbUGirYAC9aaB9EUXB9bVJ32vIoXcy98fCiDiqiJ3lQ5VOaQOw69E8R7ec48
ztfhmaCCaFhpGSjjEbTJKILkxp5UI2j37/PK8iG40YEpfTxvkxz5c1+C/KTVAwKqD1JWjDAZAKoL
jNz4GIRgJA0CMKFBK9huRF4Tkpm9rT8+daiU7J+P3/n5z/Kk4vtGvviMbqTTYgCB/0hi5jiYETZF
8KSQkillUdXDJeprjPGoGwm1SmULiYcLjAxhD+H23Wju+TVlDqCu7VHRHJwbQSjlsNfPzkyG37tt
+QNjLJ3dP1kb07S1n5BECB3+C4e1g9aWqQgvz71QdwQ7pqfxZaGBwkDgtSp4JqgQn3VGESUjzkEM
+t1RvhUnixelWAF+7QUdE5vAGBKVRCknw+jPU3izDEgTSa1CvIIQUKw600/CVcWbXOcYpkuEmEkU
g3CG4bbROztuVYgNow9oxWBwvz2/SVh0BcbKSbpS2EZqkGsTbJkX2lMCPNUNqF+84hgdBxeqxiDw
P0R+tZWuF8fYRw1q6YvpzMcMM+18/lZyAugwADoYQrUj4yaiMYdt10sgpMBDo31rH9pT5BSX0SUq
NYBbvLR31T6/bA8pJ/Qwr761USr2gP94jmcUS+1RVIENFlsMg1tHzIlDEGqMHq1Iv8wgJwFJCQAh
NSX90QjxndJNu/Nfgh0eVs5T4UGRR2hdkx2dP0AIyC83uHLcdCc5GqAsfHoE3lpT0aEpcw2qslja
Af3fIAj8vmx6e4wjThhihXaAdHQQTwBJCsbsz6HdsOKgtjJEoXl67qN8MzReXwoQgACwvImc84vI
dAqjESamSVBcpGcj5iGGau974KlOuXaKgts8fzpvgtnzsgCJRYsUeRIOz2eHAjCPj2mA70TejSF0
iFFZR14g4n9AtQ6UYH7E/nCCQ+QlqVdd8B6RzMi3sk/t12UQptQqEVzF4b7BnMIYPJ/3kMWGCtc+
PKR2IvQIBzlNYKFxQ0hsHOrWtvwCI2zwbTdoSKXR1otBnQCGR1cbuRTH7CNpiMDrAuSloqDzeYnF
LAmGgCCECDWN7GBhJ8AQO1vZJ4cktXk5FXPXrMxRd8mkEHpQE1s0D6/F9KHsR7SWfnEWlWyLL7GN
CDQAViqDZota1CoQyjAm6LjOhX4wyTZSMPxM6KxjjPU121ic3iyzBwSI478GqQOeVUlkpMv7V+zc
FOrxv8sf7X0TuEDOqGjVlbv2Cno/vyzou0xbftGdvaof9qmP2OlWmM4tHJYwmKTpm356skJe8Gau
KuQu0HlFfREMN593yhAWCC0aDiMBLAx3kRNeg3DUEa6zLcY6Nsbd+a/I9Am8kSCE00EnRmO9Fgj4
aTWI0sA9JdiGshWy26XlXf/vxJdftsrKCvXl+gDgqlKGU+qF8hLdNbvpiUAN5b34Zlyqe+1y8RPw
NQ1b4ScEtooHU4Gg1bbeLWDdqrgEN8x4s/o11HcMorxbSgM+BxN0jrqqKjGL1W/OLyzPCHUE1T6N
exXc3Kg8PCNqK9Hv8/8+78NRuRyaggNA61jSuItdVb/tUFwcoTj1HSuqYYLxG5xaNG4rGKB43oiw
Ug1VA5lVyWx1iFrNZudkqaXzuD+ZlT0QLsiYXADTEeqVn3e/nsjakpGUIQHXVHijgjAQyb0vObpP
yAIrhGde2ZSZm65MUu/PXjeKAn4hVtYPDUJHJjw10Ayv24mzlswH2to56p7V5UmE1hssKZfA4Lvl
PkHTDu65mEEFI7YDET2OSYZvJkIIlFhVyG5AfvXzcqqTOYgVYXXoFOWmK1PAtEEVHU2OKS48CDMj
cBH4MhqgGBPB3DTlXWcJoSD08O6fK67B3AZoHXoXY3dA+H8nzYWOD3iqUN95H4X97BwIFDQkRnBO
v9DBRK8dgp3VYshQAKHBiGn08yeB9fiE9KaMRAzstwjO1D4Rp26s0gnm/kGSSRjQCh4sr/MkR7bl
x8BE48mRWz5PDwlIVPj8ZJpa2l6spqpJ8IpQ7Fja6HvVU34Jog2xxV2l2Zj5uROP6Qt0rjub29oj
bp2zTeLcqpCRNkVV5TPcJmRgEE4iMHgVWVO0hZj5f5i9Z8TNT76SuLey17YA5YJGnEDKyofuLvXa
2g4BCHbmFxBhz3fwMXB6wzn/dVk58Cez1A1FhOithmSIwkHeL3fKId5DY+/X8ku9emcacMLezp+h
WekGXvPCXWXSOPyyyhroX0A2AG1lunUTgtOwmCus8mKMTq1cZjlET3IBsgqlEyaHcKhtEbNDEY8P
ibnaH3bp/o3ShpGWkE1tQfSwqd4amZPPsPBsaEf965lCRfS6EpQqGLCwydHa6hsI/DnKo3VaNoCv
A9KGrwyGbIKfwaHdWkfInwq8vJFxVX76CdTJnYRW7SPCKK1u1LdEsctlM2lbPb0yR1t3lX0BdcvD
XEn2vOVhXFlvYBMYOhGvRVDBqfTcVSrqXV1K+HQYkbkBbumZ9KhTBEVRBiQz8niZPzPir+zRaUcj
G+NA7AXxa6poANQ/i8XVVPFuFubGMUSMB4BkCqJV1M2SgwZAawZEexVSjTO6Kp3Mu1DIP/HlTHyY
+FJTBwOFLpOJOcie7mUweN7W9xC7BqI1sMHjsilORItL2RX3kLbdno8HzGVc2aZ3bYbvNi6IuEVa
2EWDMT058BMAHouaE3nYO2RlitqdVTP05USYvMM35dLcQN/EwQgAZoEBaMMs9x6iwOd943w6OqfT
I6PKUd0AqLTFTL6goSh3e94Cb/XIL1jF8EnXenBH4MtV02jHYuLoiJ4Kqt4BT6aB5wt1W4xCVGlW
B0vGVGzaRfmZahCwPu8N+25YfSHqbrBMfJ6OEIEN/vgQQZvtKnEjV7zt3WhrPsa/pTfrgmSnAEE9
NxveieZuEOq5Ap7mJh4C+Ej4dwgMFiDYR8Iih7qeDxH3m/PuMpcUMQvMsu/dBOXzx0vzCUIjZLA4
7mN3VJBR6Zztwcry0TP4MEHtj2IOBs2YEJDla33T7bIXadsdGm9x8qvhBHqd/6CVxvOK2ig1dLMn
IYFJRYYUjjyB7a/dnV84Elq/xKuVV9Q2aUNF73pgbaG2WxSPY1voR1MKQifKDXDV51X0qNal7Imx
XnM5mkiQOGeb2iPpDC3ILod7GJwHJzDoBLzuUHmE20twuXRqPGvUJaOLAzRiScgiIAjpiMrPbXYA
2nGHO7zjFrNY76ZP24W6a/oiNJNxeHdO8ofdshsKO/TIy0Jyxt8LmHZ5IZJ59eD1CUVSDUUR+hk6
Q6fQVMjoshwuXp8+FEpoj/pjAY7uhsC0+1/DpHLCDDNLWdkki74KmqM25nmj4JgPxq9MvR+1m4gH
nOGZoI72IoAYwczx3TrjlzleDMtFxevss59JKzeosw22IHAfyLChQeLdHlOIfadBH22CsL4NWvE0
JYKv5uJmFk0HEu7bSNO3CiCCUanfNKP2MlrxCYUIDpqFeSOtfhV1/PWomyKR0EXKluHVWuMAygca
GDA4J7waBjvjXdmi4kCTLd3cEH2R5VbIL+tkp0sbxVegIIr3986aPUOz5R40vR4ZfH1J76BG8B8m
e9kR72MPUyEhqg2jCHv8jCI6DaqxRVOIk1gzF9USLRRqoM37hSAzVCZQcxORr6BU862ZWuFmqIXm
Iu3qfl/2osjBffHsUWHHlMKxDUPyEYuXWpjAUfK7SoA07V+/EchXflHxRkpqUxsKPIrEZd7kdfco
S8PkqSXYLhRUY5UURbcY+IjzViWSU36J4RbYvMjMrfpl2jwo0MIYSVnyD7Qs9tJX9TfhuxG3y3dI
5EmRGbxbhDIflBCfo02qB1r7570r2X/IxJUL6abDdDtyigv5huMbiSy0bytzNFw9MORO1xcsKSkO
Dbsw2hFdBUKaLoqEEAHSwt7/aJJK4SHga1UaedHLF53b7Ih4pgBoi3AhgYMh9r9BnAfUDjhnJRXq
oAgjnxe0lqcC9XV4qGf7Umme4+UFKqnfWseVFeoIFJoa6wZR6QSqSQCTB7zCaxLV2AVUGvVvPqkm
+dlfPpxqkaF2yFh+GW3Pp2EUSomcuUa/AffTRgz1Lfhbd4nWe0ZT1t+4BaWVPer6aBtBC3pCAa/L
2mvflK9mHbwVSc4JJTIrlmAmFGwL4KCFUgu1/1s9hXrT8n7YBre5SxtnyO8l1ZFfcyLqegMJByfb
xjnALNOrinfSdWI5EJjVbOUh9TsAGDjHnxWuVz+IrsRM8gLOdXJrxDHIgnKpSW0gDhP//Klgu21C
mgNvdrhP7dIUsJVGIz1y9LXR6Dzm0u+FTN5UnBSftW1kKAyBWxzcoTD2+TQ0LT7kRCqWElqqmVi6
E2gKknr0w15y54ZXKmAsHlB+4HeDSTQI359Qq9xJ6MtiLkjEbtzuSEpMiTuBI5QwzcjuhAKiy8u4
iQPUufhkkd6n3ZKZDanlt0V11Rv90xCLp1rL785/L54Zah1bK9cHnTAgaemPMrqbNNOOQP953gjr
hfnJGbJrVss3zhAYiAivSgOETFge8CTzIzd71BofGj+Kk+z1/3/c/yeL1D4Me3meTOJXVj2rYmWH
3M4Vb0tQkVKVhz5sNWyJkpCYSL/CidvPYWxyOGEg/0GswGGi0umu1Lqp67BsnUuw4LGnPt+YUIwH
HBxrdiASg4qd/oo2nM/FSBQ+2aX2XhcQUDPZe5oA6rjCzzf63QJCI78DqoY3Y8Nexw8nqR2YRHNp
pgWMLYpim9VdIPKoz5kWZBPMN7g/8bupUGxV+qgHFfZC2Ru2GYUueo0OZ8lk1nH9sEED0PR8CIHR
/rvDJRD6hqFjeIBA4YEcQrLF5dhj5DuWvLJHJR9dKUpyRvKdxk1PybO0jW4tZ34qThA8u7auuMhI
nn/k76sTHKD0UDYh/COMxeASu3wXW7qV/dJPXnmvY84Ho/d9IGBcSRHI/gtwSQlPicHLAtgRabV+
5Ces/MlmpRRz4g+Y9x8IAw2ZpozvhIv/RkDD84ja5H1thbWq43Nl4ey2MXDIfcu5eZmRXNFAXYUO
D0Bx1BdawlythRoeCUqxy4tpVwvpcY5UjhkW1AlonA87VFAa9FyX5BR2iDoUuQrz+DbxSZdy8ebA
F++sPUIUlMysIy9UkJD65U5cmaY+mtiNaIAQziWo4QwKEmEVCuujZozZNjTBz7WfxUWxHCHX9Gcl
KeQLzqFjxkWAq5A/ghwJFGWfN40WqY2VJHiPinvieHFJpgHrY3SYt1yuAOaOIdTgAM6AT4+mfEqz
Ua9ScDyjTTm8LzP4ZvMfZNqKyEMmYNG55AUV5g5Ca5AgDyHuQfdDtGpJmrEnMSVq3UrbV5CDtiDF
dH4VeVaoyDWOkIpLiaKs1BaOLrxly49oGXhXGCMPBSD2wxfqNMTAHGp6DTrC4N4A53ODkUYwPsWg
t0ivohPpp6dufMtbQdZELMxC0MPEExt5KXXOQdFbyzmRwevmBHQsuWzYehWcIPbsyoJiuL2ihfaU
LxdZZx0LJXDPry37cK7sU4lWmshdO2McHS2tcHJT3c/uKqSpO7CZoOmjnIJbyTgsaORD9ie74D1R
mXt2ZZ06H1JpBKqkocIoxIUNaJIjxxpn97CKGJZsAuYIFm0oIX9pLglqHdUtzkUcgTTE8sM9iJ/H
F6Ijgjc3J4tkwSqh8WmIoAIGjhpQkM8nvqibvp5TnPh5n8aO4ZNA1z8RvvDpgo//Y9U2P5mjPp9U
11BbIJKwya48KYNT7wlOQACqWW1BShKih12MXnvgMbIwP9zKTerDmaUCiBKRhW3n5SRIGLM3efAd
5rFfmaDSZXNRWylqUC2JJvAJqFUUbvXFaN25HXmFLp43VL5nJNVQygm8mSo8dMcLrZ85u5DjDF1t
giSyEA140tjy/LzEd6g6pzmPWIK39zQqUJbpYvU52XvqhQiOc+BiLl66txlkqnxUDM8hKlxqEbgC
BlLLKkTxoMk/Qx1sIJPGyR1YMM31/qYhXMYwjENONOsad/aA6d3nuZvcSZqnHKWt6SZvBGVb7/rL
xdP2rWxbFyiMeFBE8wpkZy6v88kiIvr0e8hOWmWBfVqKIRSsyAOrREBMj02/RznBz53BmRrbwIj/
gN/TOYBQI6b6HaRwn0IQbvBVtVibFlTLEI2AKqKi0BWGRgT2uFTI0YckUDmWbmvKnEcKzwTl7djJ
gpqSaSotL9CmvI8s5TsWZFUDek1CzKQT9ywGcZ1m4vuaXeAu4s8p4b6JWTkYor8FKSkwYaL68/mT
CbqV1yo53Nbtn5mPZkvE6BNoVmUcb5jhmHwKw4Q8F2guqOhfgaiyBCydbA/5Tb82N3gobF9jR3wZ
X8xLyUt9PbR5lyiJTnSSuzZK3QFjpKnGXMMoOGG3hCKKUDJke14uzTzxq1ya8i0MZasCYA2bQVRu
wiR8kqT0VIfCCycjURjurJ8LlDuC0hIZadghOiw6xn11x9wNKH6qfuGVl3LJJ+1g7fO1SWqLJIbV
JUJOGp2+9iRGjvFUn3RU7MwdRnQzJ9F9lW+U5yd1v1VNLSXFDKNoQMy2BiUqUh4UfpBhhdLnd5BZ
oJFP7zDqlgvHaBQbgWTrmI5QfKDetsuheVROQ7FvnwiNcIENCkHpTX4YUKb8VlXlYwPR9eQSoK22
J6luXahXS5Ft05bH8M2+Alc2qCtQifV+CUhtiKC1ByCYPMwXg5YqfU72/Vbh3Oos2Mh6SRXqFlTF
ViuH9zKlvh3lnYrznrmBmyeuAV2+0C2PEiZP+cxHnA1Lv/UmKQw0ocdSplV70ZnGrrPMb1AI4F75
iGXUobAspW27EWFFXUYvNWUAs1JevGTG5pUN6gzMWqAHTQkb4IC/Vr1pK+8Ilq7Z80H1zO2/9ofa
/gBm/2XUJ81MkBUYdz3ww62TQgwmuU0vuhSa1bjFPXPx6wqSMLy3HiuArn4Avf8xtTAoBkGGDSmU
b5rFjWIdxLA84DCr5rE2Qx2BaVqiqSdrGsjJy6yFXiWBfDPOd0Vt1fZQ5X4ip5xnD2s/rm1S5yDV
kxbVPrgG2P8Als2xS8HSrY8Lb/iQNXG13pX0zsdYxBSNC7wbfNGBhp8IcM+4X54kv4BwwQglhscQ
rHvp1YBprA2PQ4fnJ/n7Kv0rgFEM8hnWtaF286V28oCT8bItoEklKtBoVmiWpWE0o0TQkBBBkBLz
H+jrL5V3/oYlF+jXfOHDBPWxgMdVo8WAE4J203SJM6U1aG4jN8p4hGLMoilI8f/1htyBq/WSpQSy
A0TRJTbQ8M49tHBEO3msvOqn5MlAN6ciJyTznKO+kNkIGHkkVTArlUI7XArJNpUQfN1NuVeS5fX8
UnIdpJKiIhdMZJfv2zG5qvzQy50IK+qACNGbt3NuGxyECzvFBBZDhtQaJn1pwi95kWMcaFhULgfX
3PebCLQ7OXQdy8QmYAm8fDZtC+0KjqfMhV3ZpcKKpOSCKgkEvIBxD2Fb7QQQgOWvwZGwOQynGeTF
IldOkhnLNJClqLIICVia8mccUn0YCYDRUPLGzurupe8yVOLq4pcWzqIdpdolOrvb7/gKOQcRTTT5
q4R5X+Rym0oiSeNBbYQg7WgHXbghFf/FAUnz9Vx7eKgEicNLslnIQktZmaZuxFIT2gXlclQ9oLwA
TdQYWJjCN07ilfiSTC5ytD2fDIFrlbobyzYyrGqckRrKR3Fx9AdpS5Ap0eINpiO/zC7RJ+U1bdix
/MNXleKuC8Y2GwYFAAOyzIq10WtHlt67hxAlOQbhJtsWkz3k7nisr5Z7vvQiM9jqwANgcJ78Dur0
6r1lwnMEi04IfVO+GcKSc2zemyhfgq0OXWFVBLWQTlcf2xQiQYECeRsyo9WfcGRSdJjdPETTwRZT
t9QdC/FiQjSUQqd7xXSNXrpVuJMP37q8INSAmAE66S8Q0loV4rCI8FOAG3PSdPaNvL0+f3KYT9GV
CepqmcG+ogVkclHdlKcW+CZlA/JP7rgsM81XVnaoe2VqzF7NJhzQd61OV3nEPFaKZWx3oHnDu41z
YzLz/LU96lYJiimLJQ3ng3zFEmKnja0+kExf+ZGcxuNwE/f/IWFkhtyVl9T2nDJBEbMBsSATgtvQ
AGsPSqI3aY+R0FnSePn+11iLJilIc4jeNurldKktaKeuD2SyUzvQpobCfAAtEEE9mRlmdmSvTXDX
JMbN+R3D85H8fZUhQPx6MLsBVjMRMlPx/yPtu5oj15Gs/8rGvHOWHmTEzjzQlJM3XaXuF4akVtOC
DjQgfv13oL67XcWqEGfmi/ty1TJZcIlE5slzNL6PRvR8Zyo4dPLh5Wtjl/0cREpMaOkRHMmZn6tz
o0R2Rsh11FaN8FgKrQm+6VAyQ8tk92BwNHcvXp3ypXTmA/5Y/awBHY2RlTxBGg1WURN4ZI9R41V+
5Rs30T2Bdm57C3ktG3SI/0I+6uL76sjy7NKunRqOz4GHzbbdtgzAnREMnrE2V9Xdknf5zG19NcrZ
2dc4KCAhZCMjcx4M22bd+3zlgjLe9POwd4D+57tkAwqPXNbSViS0PZnq6G6W7tDLTuj/FnmeGDWt
cigygg9SYNAMLfz51l79C1SvckBfDXjmFHhno9gzYFk7YJTAoOFrDGwTqMFs7Q2yz0vDuoTidiFh
+r+b99NJHW2jlNcjYxXsSUSFuM4S5N0R5vrkUK1jdMCSdfOMV09S+5EeIFX21CPuXtSkvFhPO/4Y
sxM7mnHfxS0+RrFNftYrjjczGqpB0vQvSEEtTfEsBxEpaHoz08/7hN5SnNR+1YO/WvdUr0Bz+tfe
QbrT+XqaYMw20dqKiHOeKNaMBrJhsmPFnUD+h/bTO6JHvlWrlfe1oYuvhmNLsyCv51lmly52KGDA
1wSAHJDaOkEXcraStYLl3N8lL3tscOb31KY1UyHxWbqr7MYIRVCur9RxWtnmEhfRgil7FtSZIrZZ
1ePSInm6U1NUQ+yPMnsg+X+CsDwa0/ylzAye6MqASZSloREvWRADARD75KAV05a3B3q2lkLWpcHN
fBx6YSS5LN4jivk4qcRnJjAt5nerWsI8XLoyjgc3C3Cy3DAADZCzGEXbpkR7KRrMoaHHUoxMj4OF
DXkpEJbbHh0TaKDFe/30Fs6EOcY8QzwlW+qNwLr61CSUr53IGx7VQ3azNJMXr+JjkzM3UqrZhCAG
yyeFWgbs/a2Q5AzQRJbUzj1ouVZLHnRplDNvQju1nFxHHju18UuK2MbdLEzkRR8iYQaubQH9O9+U
etkWZaMgnGGyWgle+E6KO0oGcF8P0OPztvyIueiQoUAIMi7HBOhgHrghtmATZN1/L14rEfgyj+mu
zWHdrRcz7BfCRMuQ1Iq4h5BoN2aTqEaNNYocO5OFyp0DfQuIr+6lcxZv9vcmyCEu69GfFlTTkd5Z
WsELgTg5sT7znIQSVtUuAF0ygXsnZcoanx/ynYQ5ofb7an1bpsw7P/SnNmfOk+gNY3YtQ1QbZFLd
cyLeazA7amyRyvl8g55Ymj+IM6fpwNaC0XVB9JCYELpr1k5grLPbqPflzYCK9sKld+EpdWpzFiI6
euRoVM5odJOClVZAPqTweqQd/sOi9am1mQN1UqueUomsbaLrpMrXqTUuSK5duFxPTcxcJ9g6XJ7K
AY075a55lM3JYJENtV9aKK/WJY3upS1pykU9CsuSwmJNK+2Za7RJWK6nAZog40DI2qjvxk7ySES3
S2YvbUrXNCHq6kC8zlVnx9DJqWuyCZuyL5wVV02/VzXfNb/zfL/g0i5tSldSqWpgGISG9OxuyNVK
9GiaxFsbHWcP6a0MVsoDWF6Svf4O6VE0Ci4xfV9cw2Obs8vBIKyvKnkQssoDrSr4zeTbBbx/7Rjw
EFyuKzf4epgX5/NolLP5TOPWHQ2Zd0MPSWBQ16uUCUQBH4pYemefXxFgqDiyNHdhdQ/MlNwvhf3I
1UcFSeKpXLiHltZs5rIoiCoqKjk3JvamJI2Xu9+/nq7LgwCujpgmntJz3IbedE3aJEgP8OxHDHZ7
cyohKb7+2sjlUfwxIr9/dLKqJG5Y3sAI6xWvSalXdj/+/yzM9raacocKir1Nque0hbbgEpPl0hBm
G1lXxlro8rYsJ2uTZOV2mooFh7e0FLOdC94rqA5DsQIdWs2GdsXWGVjQdsbClvrMtZ8+j/D2hMQx
5LqBlgaf1ulqAOSXG4WOGFFW3lC89MXGgtxV9dBA5mfwoRfOgu5gbOyP4k4qhlprwyd7xI8htseV
EdZrEjS1j6stLJeaRy9MMz4bmNUhD6tCy3M2B2A2twygRnB6QdmfG7i7oiUc6QUHcWJidmz5lPGs
VvHshafwFdHsYtX1nMlGA95CZ/iFnDFmGnKs0IeEpq45b1UDrG7K7LiShIvRQ3bPHqcbciiM0Djw
p2ptbmWZp/xR+8MQ5N+RNROynYwtvK8ubCtoDWKhccdYGgSuT5c7TYWKligcjRg9MF1eh0X1y+JF
8PUBvDjWYzOzaa0b2vSdVCaXzwDdCRwSsFv0kH5Yh+oGJNBbei011MYnB0xivae9pi/TploY66W1
Pf4QM3c5pBxkGPK11YL9KXJbb6yaVZzrG57qCwO+FC4gzYo+ZxXEbYjmZi4nNYUTDdL9Z9v8VhYE
5FkB29QOfdXAiiTQAqgXbF4c3pHJmRMSydRUhoLhcTQFJrJqtslANJUYC+0OckvMPcRxBlme0iN/
nSiN2iaywKBk0XNt1zdRNOSokrlhoro7VTbPfL17Lu7Ro5T1bC47vIVA3oAzaWSvJuiylWrNh2HB
yOUVIyD1Q7UVYdD8TVc7WmERASvKpgdbf3w13jYP2ZMskPFf1U/2VH4sQUUuvI6RjD+yOYuTC00b
BlN6myrMtmOYbsx6JTau34bsenzOVUheL73I5eqcrd6RyVncXKmAD5cQePKUzl3Rwr6OEmfhDrm4
XpJ03FElr/McLpVPVRFxmTGt+91k3Y+QDswX9uCSidkoTLfNRSUnbhhLX80ggGexlc0XqvCX5+rP
QGY7XZ0gl5nGOFElVJNqBP60X3qXScd3vhx/TMz2tsX0So3kQKw7Kf1Jd8036GcEkmVGrKV+knmd
vte+GyxJ2i4ZnnkLtx4G24SgkDek17y/6p3vYAcKKMqVCTm0EV0YqPStX41zds+Mk5WOsSyQmkP3
7CTFw1giYDWqPNCM+ntcxG/FRMNWdfrga+cx94oEDNHoyzbQao+LDsmaU2+lCdo3hdlKkcDiTU9a
kMAPzq8SjO2+01RLpGrzHfNpzUR6DeQkYNSYv6J4A0ZCmwOjoeq9co3D1u3wTGgXLrKLVgAIRwIb
Xednrkodq5YmOpBD3GhUv+K0v4tTp19Ae83PmBwLdOA0wEwsC7iMWSRYoaLdsTGFEn023PSCBnF7
O2oi/PfX59jKzAWaDY0ctYSVqEo3Ls6Z0umBqSVBGT99bWm+BefjmfkMkMTi6dvBEtMVT0sLECRf
x0TZRC5yPtzeOPVa+/m1yaUplAt5dFUCxtZ0nMGkWjPPJq2n1y/5uP/ayKXdcDyDsx3uGhO1mxpG
spT6hoV6XLrUqH/pEOkaqGcR0CDjOY9mUEw1OiOBiTi56Tp3R/LIc50yGLVi4e5YsiS/fzRjmTLQ
1KCwFNX2mudk12ki9gZmveYaX3gWXlydo1HNfBKtSe+U0lZBra2ZFT9cxXoBzHdhh19cHxMzp+vA
NOLCPx0Spb1RAxGdgZKC5GErtPRbZgn14etdgDYH/J1jF/u5vwn0UW0QuSJVNNvfqVOllqkn2Ac6
nha+Pml0V9tW8VjXanYwq7Z5brM4+6UIRfmhsjS6qyBRlvmWGfE4TEa7/KmZY/LSupNfUCXkIq8+
3JyVWtDSEQn7FGw6Hgjf8tov22QCM5nFku6jszLQVpeYzd5rmGGlaJChUO8CxLdI3NgAhQTL1MKj
phYNvRdXpdJDDnpqM0TfjdCL71olBmuVRdH4ykpH6B4vU13xieYK8mi1nRB3oqpq+hLnY2a9xpmb
Am9SEqUdfVql7K1wVSf2J31MWeBElhWWhYnmLlHz2PRF2098NaE2NnmsRmHQTyfOAey0k+kuH1i2
d1ncY0xQzbKvRK/EmefWmYnGwVpYtw2TdOOj4sTeNHD0/dS2nt9EGZJxnLnC3eqRPaZocdZID1ui
r4O0BXWpP+pABW0F9OzykNegHV+pthihH0twy4Y6jTsoXiC6aK8YzatnEifko+Vtn/k0prbiTbbS
oM4bGbgJ1rwgSe+nZUN5FHtpXMcKMrlVrDnd46CyKNevXd4XcC5N1oIgdcurkYFWBkmdtHW9Nld4
Qv0pJlhUCJ9FNnD5ecSUO/DJ5XC4CuXa7TixHnw0Bpq97sAj39geF5y3G7dXQB1WM6Qd7iNtZLwO
Jmoy84fEXBV7PHX6KL7ifR1bUCZ0ktbCTPOs5WGkuUXLvMiIa7FVXBHdtf0o0rVjsNTcqkpuI92j
xNrPYeg0Awx06VhtwIiblw+mRR3UgUsUwwNZr3WDjhRTVHmx2oKmv6hq/RdhSRHahWVWa7V2KcQn
7SopbwiyekjLto7uoF+Ni3HiL3kzUKqHmuK2bgPSXd6Ie0V1hnIDyhoiHobcpEp8Y2fc0X86FWMl
7gdoIGqdl499YQa2rkEFatcze3iedOhPXCf1mP7E26dBNqRXLMWnrGYPBolGuhJtVZg3iVJq9g3i
k6YAjzNRppWqcXjR1HxXIhDtkAKEPmU6Za9FJFDgSBh3wwo0RPaVo7idE5JqUobryFEm6Mfxnpgr
YmdmHaqKk4P4A7wWo+ekRkGemn5M803tZokVGGbFiMeEVmVPqGtUaMIHnKjZGGlOhpWp9mYedlDQ
mjad0kRY6zwamG/XowH0Ze6S8dmsxTRshMJZ8lPExth9CFPJRQBUjVnmvmbRol9XwPQbu7gkgPOo
nQkVtyHqCm1FyOg4fmv3KfcQYQz9rc2FmK4bktuWR2tFgEymriflihXjqD8Pk8nKTVJHws+IRfPN
yHoBKgSHlwZcwVSmHtxnk94qtCW119Sa2mzzKOK5XzdKQX09ikxcfV2kKuAAqJKp34/uiI7msuia
6SlvqSW0sC87l/QBy1u1DQm1HUQBLrChvk5S5GeqMB4qpeMrJTMcgH19t0ra4VkbWi1B487UxgzM
2M7Q32cAp5OgiwqXeJrW1tWqMRxF3drY3/yKumlM+Zvi1mAeXPFmqrto+7Wvv3hJOhqyNhDNQXV1
dnElDnQtID6MjQQa4ulaJ/XGyoqVxYyF+OUMhvx5pxxZknfO0XVMKG4NJAMRwOwg4ddOT1JuRWwA
B96pL867VoY43ePdcjXu4qV5ZHiWq6k0xdDhG2GY5UhorLrp29dzeNkA6BosNOZD8kF+/2hkvNJ5
z124ejV9GYCygz7RwpPnYnjh/LEgv39kwdEHlhsmLAz2m+lcWeyjpO9fD+LyRvhjYhYtGVrbitKB
Ccag4cDQ79XuCb2mZOG5PU/5fG4DaAqDlxQvG9CjnA4FFyg0aHrYERQ9LS7a3jM04A55kLkaXnT2
6uthXZw5kIyBIg3t/LY1N2foSZJznOUyV1dlU62TcghGVV94Rp2aIUB9gwTMtkAxBz4IZLRmx0iP
SVVHef+TJ7ZWhYYinUiXaUXkZyKhY/j1oGbVLmlOaplYLiJOE8JFc+bDKFHSiZbam8XLSNNfuJZx
3E7F4FSHWvQke8iBK7Ae3agblW3CKhsScfin8mEw7GkKgIQfrGjd8oopo1fjYnAz7/Mj/veJMi77
5//g6/eqBhdonHSzL/95k763Fat+df8jf+3/fuz0l/55V3+UT1378dHdvNbznzz5Rfz9v+wHr93r
yRcoAKTd9NB/tNPjB+uL7tNI/FHJn/xXv/lfH59/5XmqP/7xt/cKTlz+tTityr/99a3tz3/8jcBx
/ffxn//re7evFL+2SrN0/tMfr6z7x98UpOb/jmKDie4WiOnpmoM/NH7IbyFv93fbgA4bQZQjvwUX
VUI2PJG/pf9dYjRAeQGmFh1twtjBgEN9fk/X/k4MGy7HwuMdXcK2/rf//WD3v8P530uCefjr6/8q
e3pfpWXHYPXUj+FsIOCXjeEoJNhIBcw7pUBOMSlxRJV9zcIxFEG5SnfJnQtqCIuA5VIKYi7ipE/d
zrnNmWfrS9vOtaYme4nLVg75g/nducZ7eoc68Zq9qbfm1TJKcGmgM19HCqa4ScyVfWehJ2PQvKY9
HC36hbm05EvszwvqfFyz207UI+24musHB0p+IKcL4QqrtdL1zuTTEc8phTDeXn3+L9WBjgwhyUd3
HOEQ3Rz96xc/+/un0tI133//r/yz9M/XjpNC4+v3H/hj97ex37/wxy5o5oa/Ps3n5/j99e+PBBLp
v/4MQvi2e7r8Qec/e2T9t0nSLGF7zvcOcRCzANSAvQoIx8zp2rWqNJruWPuGTV7daH6m7Wqd+QXu
+q+Xc4Z5kcuJZzC0h4gOD3+uaAb9izHtxs7a9ztnrV2nO/vZBtbN8ovdcpvLjNjztzVg6zTLdEAa
rp3VylWmWMKsrL0kZhqe9Z3sva78GgWt13qFbgUwwCp7WeXqfjTXsa+CuKK/iu+M0VvK8X8e+tON
DEpYdKEgbIX6Byr3p/e1Cu5GvewKdpBcXGpYb5HsXDeP/brbpCjmosPAM1+aa8tv1xDQ2IidBCAx
YC5KtLNZAV+VN8kaTZbj0pJIw7MPhhwSuOrBlIXWtjkyv+my2p5ESfbZdbROpyB7r7BNvwEr/gQZ
WEBbPkBBkd0MVvCfOBDn2PYcny+MCdWWpoNyUn3DU83TlKU02bmLOrUwy/S4lGbIjozKnkfsJdbq
JxYtxSwXNvWpDdwsx1ElYHGlkmqCHX5zjYkD9SX6KESNYLtUn/rEQp8tF7a2CbIxDSmsWRReRApE
LhplOKCtCug03VixMhFo4uh3YirxirP0cCoHSNt3BgO/QfNU9vGu6LQnirwBEpG4EIZ2P5Wt6uWd
ujZ6zfEcYaMLqqTfVIM/99G4S7RuD/zH6AOJuEEzzDWIrqWG6s5VxlXWFb6I84MTdSiPtGjl0Hvy
gMIZIiHtTc+1pzjuf5QRoV6RtD/Y6LxPxL7Vh3rTCvO9iIjqxVQ5WFq7HqcJJDlRCvKtavze6upa
c+k3iGttC4Neg9bs+xgVL5ViGsHXrujitv8zj3NeoNhuCq0xub2PcGcURvtsTdEmaZBtHHDJiGL7
tbnP8z1fNwOYHTAMuzaBbNjpJsHlpXVTlDr78qVTVqLydL9/RKndt7eoTXC/bwNj8hB/rJb732dv
RukIESv9MT6ni9NE2dYJdd29/kBftSB70U2PvznPFCwJ5NfwWEOvMxivloSBzucYZNFoPkGhGPA1
Z75X84Q2VpxNZN/EnT9AVcqY7liyKqjttc23hQmWudTTCZa9qmD6s2Un1VkFJkc+owL5vLmXwu7o
31x1A1DpHBJw3RptyAztzwuvydnzQU7rZ7yIuwVYLLB4ztY0i7TEZEWfH0CisJakr+1VsVJC9xt6
msJ2XZsLe/b0dfTbnmNBDtGArwYAeH6HCAsXTI351OJvagO+lGurXkjA6+cOU9IY/rExC7isLKO6
AmIzPFqLbm2X9mvRuN/Aa/BYDOYDGG/ajUaJFpRF81Y23fUgsqCK7J02FiI0+dAFKR0oeo1S4jtu
Aw1Ww8zQCa5vq2J8TDTq9wYyrm1p7LV+CZt5wRWDfxGUQ0jsSwHj+S3riJwC3Y7LzNA88k6p15ie
+pNPuMfU5ww8WYvNQYsmZxOWucpQJZXGDuV1t5UkQMjDfDaTQPbeXwKUzCoKn1vgZICzLWdMdpyU
4EXfDxVHUl6X3JpIkPqKo9Jbpmo/uji7TyScUlPH58IsH7RReY+r9kdsIl1eJJHujzH+b4ida9kD
7I0Fim14OnxTYo4EbTE+6FWSAlOor5NxIqt84qB64Kbtm53xStW+8CCgRpG/TG6VbNhwE/GJjgRE
U0iC6ClWd9i+zKOqdZcyY5G3St6ms3N+PAOfbCNHOZyBNiNPiz45pLlxrSZqFjqOMLaDlqW3sTVG
V9TQv+ukgZor76hXxZHrD0Wdty82g6wbckp6hOr6lBlpWNGqvh0V5DTdUUcam+Pf4qqL/Dyp+TeQ
+O/iqUAYlPAdTwQPc1BP3Q05ml0Ht/Dgj9qAseEBGacGqj7xvZGP3BvwQPVss4s3PckNAALReAzZ
bttX+jj1M5Sjd6mbcz/iOv93HQTCasA7wICFIjGajWe7g5UU0uE5s/ZDe1PohTeyh65Z8BBnrwVp
A89ox0K8aCFHc3qR6TWx66Ke9D3KFp5kvDZ5sTbGayjQLmE95Mc9WeqZKemrjpaakE6JQFOv7Vle
b8FScOBjdV0L7UagG8HLIue5qu+qmoT15L6NOt3n7dqAXJoJan5zQj64RvlLTwKgHFY6OIkM87pQ
1mqxT1zAWs0HVE9Cx+19TbTbyvwlCPoW+8dc7GwIQ7GM+E2XrOqqDXVgLAdOggEVNlrlK9UIBqUP
9a72oR0QqhPIqpW1mw4fSg6OJ9b5DqHJZuGGO3PNiJXBZQt4ATj7Jfz8dDrGvh7UomYRbjhk9MF3
pA2r+q2XnGMb5P30VXS7dMWd3ThSfBcS5ZIRBcouc38aZ1XmVCbX97QAHSnQuoT6WbOwzucJE1jR
pFIG7jQESHOIBnUHMDMIgjtHQ1abBxzNo0nQbhwN4qJkN6yVrbL6ejIvDQzmZHgCLOCZYHk3xiBA
jSNtH6fTFnqbO2plK27oC0M7WzJknGzMIBBsBMwhcxri0tTLYURadZ+noAata68WS7wr57MHlg5g
jR0TyUzoqtizbUFZrFJ0/jn7pOEro2B3mmZCssLUbrBoeps/omqxshR1lTDnqlPMn11C16N6AK3n
13N6/knwpDeQRdAt9Ctgu8zcjzYxCdQd9D15wi2h+5Ua5njbEj+jeMjGozf8qNfW9murF1by2Oj8
DdlGRVmMxoTYdojvSWt4Zp/44KBZAHufraRMtaOugwUlNrrYZ2OLhQZsvzFE+57wbVxWdyjsL+zJ
C54VS2MhiEUcp+HEnZ5vVg8x03tT2btVfsVjNOLlySamatgNS+jfS0slc+2GDU9CiD5HEpmsR6UX
Yk77Yms6vuLxpzSkH4JCgVr8qmO0iWPDLiWaLs3hsdHZQ3kqstqMU67tXbgSx35jRreQzTh7cWCV
gI3CaZCdxCginE5hnZNe6DV39yTFmwa0xoX6Zrj3QtSBmS8JqMjIbnY9AcHmIKGFHa/DO54aE0nb
A2zQu/t2zNeGy3eGJrYATzzEHLVbMx5QC4XgxNfbfcbdgggQQyRgUgKchCDZOXcpGU8jXMxU34Nw
v/mVJKGxykOpJ9a8Z4c2rLb0XvhS7k/3knBJq+PCYUP63dRdB3g6KSd+OuSmpQjcCyRsDOW7gZb3
3t5GxhJdIbl0EI6tzPZJ6kL3xxQ4awVExj3hFNEWWJ4V2FN6XKw6KEAkN4dhKUBkjNwJ4no46Ibt
el0zfnca3vtK3twWfQzWtZIFipPeoIG4D+PMuW8a/kDs+NUt4mgN4as3xWnfYsAMMmK8JLp+FZvA
h8fWamD221hF34wRSCR0G+tGdZgiN/a0ij0Jq7I2aaQAFgopSU+FMFHjqMwDMft7o9YvsR0Bw1S4
V0jFoNRhI2ZWhhsKnnjPTKangbH7Pq5fKM2vxVBHoTLqKai4s31dEceL7MYNshzpNzw9sYepez82
DmpPTbeNqvgpc7IHaBJuURlbxS37FUfxT3uo4m3kWq+8G0ywpOWrntPBA0nWVdWL/debUL+w9WVS
FXUUZDOwF2Z3Ti6axKrQz79P8TZe5ZgyOxLEA9cPYLNxvnbMTPVsZuKhH1WT36r1dsiGrZbb10ap
+bSMULkGfLGqVlxx76oIuvDI6LeVgLKusY3STvFYk1Rer5IYTRDKrjOB1ysMFBosVqcLZcfPS2J2
lB28nU2cZBPiVnORx6IYCjs2o+zAEWFBWptCUdJoCHDtxdtoo6rHiwSEhca4ZaW1jwy6hEg7f0bK
Y+3gYCNJjDz8vMmHT0WBArtw9zly1VOY+P1HFIAr3V7BTy5d1Ge5EhhDGzFK7AglkbycuUlGVFKz
KdX3DSJJPcxWGnR5n621varXgP9Y26X27EsnGnvVQGIBBV4Esad+oytrQVkKpzXEuF7q4SpN0yer
U68jc4mnTX722VJqjgY3CYEJdCx/Jm2OHg3gKIfMdqJp+25l78rVcNWvZApo6S675AnRkoAJRJMO
GIpmU6i1vWkWrhLtLcHXKrVWlW3snChdWKpLZlwDOhayweocV9xFWmnadRwfYqsK1dwK6XRl5Yv7
X3rU+aQdm5l53GIYiej7KNoL16MQNYXAtvvYBGQNBBH/Ua6XEjWX9sOxvVmoY3ClEYQ6eNmJGM+o
3tO1ZqvZTxpfavo8L7xgrx+bkkHJ0X7olB4Ch4UeIQRHv8CkTM/NUNVe2yZjkIr0wZ2a+DnSbe6X
SuSunZqOyHbbV4npbMa43asFmB9USzzz3gidSrSARRdWkBeg46vNsE/At8mgG2eZK63A3aQUSL5P
YjSA2rcDjQy3jt28WkN2TepJBKkeDxtzUmjwtUu+FFvhHYCQR0USAsWu02GmQFXVCRm1fUGGMGGj
74yLpaILNiRCQwXNggHhkflLY2QRwH0gPNiDEjB/lbxGRgClK8sfDTBHsHt0JK/F96/HdeEAnNiU
O+lo+YqOTOoQqdqecHWvNOk9j5QrU13KNVwKiIEEkZxfeMRYaBA7tWMUgKdak6rgcS3VMHwG5SRw
Aa60AdKUbIuaHMRr8YZbON8XDoIBRALyuQ7Y5PHEODWLhkotaxM8sHkUeTq/SYCfjd0NHGn49Txe
WLsTQ7MTXjksrhSNW3t72iRq6gl1iTnlvNyKdI1jI+w2sf3wyWdOvu9N0girs/dcobex625Q5faz
rvFV8QIQZEhd1bNQBSjdzo+M6jm2xBpVF6/JFaAHEqTSQIVKqncLZP7M1T3kY66A1IfyDGQtBZqK
tHED+PJNo9FmYXYuvBuAJgNKGw2Xspg3W/1oyHTbnnC115oSCO3N0G96fOCh9kb3+d9eiGNT88KT
RitFn9BefVDM97qBNFGy1Jz3mZWZeXMwysiyN15wKDXNFqJBiGG1TYO7yXMecMHbHiRlVjn4uMnO
ujU9573z6R0BLN3/emznhSY8XgHXRrpGRfvsWRyFGEqzu7ZEbRCPk316Ra74gdyWVywYA8sf1kYI
BrK7xbv4wvLhRYSiKDKTNjpwpBM5chKTXjBtyg0Vl3H5nEfkoKTtA52aw0RH2+sQk/hOUr9CKiXz
zEaLoPnjGAEEO+6NvrruTSdkvXujMOMBMTskqRvq26YKXDkZV5bW3VQdkDyV6Wm9XkKWrsbWdT19
OHQODWMtX+edcqsW+o1jF5UfldM9s+ywQMndE22e4F/c60bNb5iu3aZcINIn1d5u1Z9VRl5E2T1E
Q3RX2MOj0TrCg+Kp8FA2AxVnjfeCxdQkHDW2FkNbQw/PHTy1BcdSE4kY4MIlNSu50+d753gqZ/42
5q1LigS+FokDnDq+LyyrANkA0DRJ+671bGvWZunluvv09d654AlR0QZQg6CMh4ftzBOOeWOLuHey
Q5k7XtFXAW3bXW099OMiCmXJ1MwXTjWqU31EskMVRjdD6uXMU1+tQxJYj8UvUFg/a6/kld7Zj//B
CJEbA2mD7UgexNNdKvDiSyj0tPbcnrwsf8xQi0iiAydLNZJZ4+xnjgCxKaTRkXrEf/OL2qjHrAWQ
JztEN/rO9MlVBsZMFW1jwSeL7po+4RJYAKRe2DggRIEtaC+h027+JCxLoRaxYaCtRWpvXKVrutVB
JbWU7rs8NjTyfd4yQPzNZlE3o5xbI2rZ6L14nX7FG4C1bpobp0YRHTwpaOa4ix4XHdsFD4OCxx+r
8kF85GGSMi6pIa06P6SEAwEVy3Df+FGA9vx9cVs8FmF9E981Cw/TC7f2idnZvTQ5dacAcm/sLfuR
TyhjisWRyXM1O/BQzILWl0Nk8nG+KxNztHpaMmM/+VCv26e7+KYL8RB8+HeFc35vSxtcWRCdQWvG
GV+W208gqY/wygb/sK+zERmShXt8Rsn1lwkk45AIRxh3hr1EaEwHF+0fe8kXq+AhIzbtFVk7q3xR
g+/iToTF/7MlF+9oT9jF1PK448i6BfWWDz7ZlHfVOgfOk4eD8MSNuZHUG187kXPQga46EqIqkwSf
sINTqyrR+pYLTOKwijf5pkOnOsgvUYtT1vZVdIs67mrBorw9z3YIUNnIaAMhe6aUNyaZ0JtU0fcj
Mm+7+lkq1EnwnLZu0UL2bEA0ZdosjXPJ6OweErlIIhR6jX3fX/fgchvQPpOjkWZhbJfOtX00tpk3
cS3gkHVoax/4igq/izzjmj8Z0Iu2ge4Gr0r2WNBNh7JFvFpScrs4QkBVUKrVdGI7szdwog29VQLY
v1edq1IrvCw+5N0Co8llG4CJyU0DAtOZ/xjRRlXj2RPt7Vi57Xh6L3i9S5ri5etpvOSmbGB9/jIz
j2nrzBoBvmmRPlB/1lA6Lhb1Xi5ZcND0bACHCv6CeYSnUC1DyWLSkR4DWwk6XkodKMU1IGOhvqKr
BDskDpbYsCAFeb718ShDRhBJK2QH5w2cVl+2eT2U2SFlUAkGZOAblKTvC5vdmlF7T0Bb7k0EwWEH
ghwfUaLm145+K/K+8aB89aNSjG8FbW46rXrJB8HWeh/vkwxp0dpIrsVov4NA8GCabePpJC48W81c
rwZyb6MWyrdCbYCNM1CUoTlUMR0WBbkD7fRxEH1Y6hwUZIJU6JlPKp8JB6hykV3FaRkk5nBjqsUK
lKt3vVADYsX3tCQojkfZmrl57qGlcgpzMZY7NJLVu4E3doDWScVPQAunT+W3xo6+lbXxzYIekWpx
zU9ZBOB6WaYhUN80ZJG1sko83Ghm/D/Ovmu5cRza9otYRQKMrwyishyltl9YbtvNADBnfv1Z7FP3
jEWxxDszrz1lCCCwsbH3Cns9ULdgGv7RJP3Usf5Yo3aNlDF9IUTjVt8GjaWLcCvUy6cyMB4ZDX6R
OH0mWnfyi/hAgk61e9ai8CrhiRKlktmh2QnqGv2TB0ZstgIBdqwVc6hFiTDljLIVbeEUSuIvPxKI
WUf1xRPIXuUAWEAy/BT00ZPXwQs7ARSJa8KhKrWHIBNslUQRpFjb57pudzmLH0S5PIb54Eq0cIRG
R3oex44Kb0cbfLpvoyvduq/hB1IkvwDH3LV15PolcNyFJkJfsu04VPLpLmz131ou+Y6vsc8gUJy2
158HqjiBGpyqgNWmNgSG2bFiYwztS9kNq1ThHywSC3PIkcdzP89NYag+hASi5l54VmMC+6sMpaSa
BVDk1wO7DqPKNqAzAIwnXsVeUsKOjz1qOV9xiX6KFdSIwiw+il2YmZCw2Dcc6j6SnwLerA9rHkFM
Qsq7gyIM4G8Vxgc8ckNbbutVNiQO71vFIaBXmkaZ4utl+r4M+k3P5CMgN1+tKnVOkA2qWRcqAKNV
/Qh5rX2hCJ8CR9GfVa2rMQCuyjI7R5LyFnMW2i0VjwEt9j4qb7GeKWsQm1+4kh8AFjkVbWtA6iJ4
lI2MrgBsPUSQjzY7UTvJee12EhSXJH3s+Ag7o0oKs+jiQxaKn4Qnnzr8l0zREDZVV++7QXsoWF+b
Argg6H3ID0QZ9kUuoNIR93bW87eApLpZlMBxdL2BvE0cnokQPbaaugN8trBo2LwOZe22Ko5hxTjM
Diu8//oEvFpVXeE47tSKPfIwujAFpaAkLjozFIyjQYfWlqkfbrwqfcmzEkue0dHFPnASg4uW1tSG
E4I4DDNZ45IJghv39NSKxmPul2/gnq+jDpiTcp0k5UEvc9UqFAjdA1uCbafSL5p5WNDhTTDSU5II
e0OSHIjTrxox2KZ+9aHG5aeqxjbtij/AYa1L1dtRysAHCyhUuQx74LrdZYhMMm/weYy9L0QXdSCr
QpeAnClPvqZ5TpbAAAEU5qNQCth0tQwRPoE960Ow1tX+YRCY08CnFgzotVyFrylCm5nKw4pngptU
+ltS+Lbkt5WVNP7GyPi57JPfOWcPnMBhrQbNNxqASoiF1pbS7NC0w6+ip/tC5z48omMXJRhp7aed
22Flapq4WuJdajRYLSTI36LavlBP3qpatK5U6dFj9DkaEn8VoHiGgJDk6H31vZOIAMgPte5Zag6V
0MBQpJ2usi8qcZ6io1RB80HVv4mRP5R+C1RCr0I9LW+ZDThhsmHN35ZhwR19RNbxmOuwiog7V9Y8
ZsMSFd2/vNBNGg5PXUxjC3KCF0n2P9GIuBgyfChxZLOV0eRYrVz0t8CGp2vBCPV1RRSoFomBv5XF
HGYxeRiYoocyCW7VY1/0v6gvvBYNRvC1iJqxTsOVLzWfRo+WIyPhgyD4pyFLnHrItE0M4onpaUHv
CBShh4m6WZfxS8+AY1brJSGmmSwCad9IbAXhENTGSZIU4V7LuRrrZ4mhR5T5NmpYG79dwurP1a3g
8QlCI1BlYyoxKQFkldJTGlfCWYgUaKn3uamQGHafxWtAxBfSSNRidQbrcBFKZAqpTB9qKLD9SS3g
GU5CW38ZfvpQFvygcf/lfooz13c3oEOJWhEqmwSN9+u8W5Vo4FcCE84MASI1KYEfz7CSbL6ivqnu
a7u3uTP8iTdob74ts2/nvgFFexL1aQ0ygFPJCi0FeT3PGn7piWxzCLjmKXeUfAmyPTsMnk7o06FO
AdHB61n6eAhGSt3yS51BY0liJutyU2z+3F/MmWzOgE8nIGyjnOGNLgbIc9WgQRPjImjNW9EZl46m
H/eHmPhr/30JXo0x/oYfrzOU8pOUaSK7BHv/Q7TaD0hAoq2aPkLHYQQo/4qO3Uf7LF6ADF9qb41k
wumTCY4BYxkLIBT0CMdl/jF4HfYpbghJACiJvaKBCEkB4r/qYvteNWwThrFi+qBU2HXvkX0tRq8h
7x2lFY8pdDFYQC59qQNyaPCtrnXbYmCvsaCty9oH2DWArIQKTJXePA69ABHoBNKLnOpPiNWOUuPa
iAYEelFzai17okK9sLKzW0SToZI4OpYY0wbroEC8M0vxANX1zEJRy2oZSAvVYC98wHGrTZ6d6Nvh
dY2aICCzU7hjLbZxkvktu/w1KdrHjrSDTDmK2JLVnqrXxSLyzHCoP6I0PpYggRa5/mSCkAUARjfC
GSoX4GawVjGNSH2voEvi3J/Z3AKOmnaAk+k4zbd8u8yP2kATzh7Pt2WuW34cOZ6imQvDjIL/0wUE
+QKFeA19jZt3O5Qs4TsEOvUFWk7gblW4/GSW/jYYWj8l185xR18itd4HSg2gZau/sZx/6HV3Amvn
MeJtZBGUhsw0BdIIrNtPuaTrIiBwWRM9+I5XyVeMvrEZRkpvQ6LjnWYssdggIKEXH6BIAgSIF/3K
DblwANJ7pCkFt7oDMIVKj3qlHTBlJE3JE4uiHMKe3mBWjS/hr9NnKdcuCRHe8yRXYGEiM9Og/lOp
AQgjoKFR979YKvy+v15zzQv0EP5Zr0nJIWv9to5JzFFZyTb6d+gwd3gCJW/rw/cCsg4bD/3Npfrb
WDi8/Ui6oQNDABbm9IWpQlKFGkXILlpgh+xLzhXAkd0keW2DfdS83Z/iXNxFwer/BpvERDRnpCbI
QN0qAfDCLdYmaCPUr/cHGZfpZkZ4MiuodKPONwWX1CC411rBhXPffoQ6FG60Mx0it43yhQ0+NxtQ
AcYghEIYUBjXJzYt/E4tFcouLZzpWmlP439fPQGdBAXtEX+hwwXvegC9p21RQivk3AKUJeJtGWjP
XfYflgvRbeyaYpQbDYI2ojwmSe2dIedlKeRJT0G3jJKV1w3W/Q8zgzFCFofLBsUm9GdvpPCYL6iQ
e9IM9NH/mkL6jrwJ9/5L+rdSv8hJvw3gI8RUh0IFGutoq0/SOaChAXIVUcKDAfKTWkk7rzMeq1as
3Ix46xLMIQgqDaKVdwKIiXEIckQ+OFkFp3ng4dgCgPc26l7/mvHK/nElywPv00zG0ycBNDSvE5OD
d6dF/b/elBgGzXx4eaLYTKdtkFBvRIPpSnQJKmUD30RHQn3l/ne8PWAwR5RQiVXIKOU5Ler5hcoY
fgQQLYNmNZmwT1Qo5SB8gqC5MJvb6ASJDCBKkPmisYptc71onVQEaY3y75lJ6HRqjdVCtmuUHCOJ
k9Vvkubcn9pMTR2QWgk0SRAW0c2lkwENra8loDJRa7ZEq9kEuJhgMQE0nu2ZKbyVUONYrjXP1NQx
6rhJQQWAsMQUeS1BwqzlaCqdE5ps4MbiEgmqr6l+8DptXcQSFFV4ekkHEIXkuF4XHGaqtdSBTeYH
//6xBayXDhgPOsxEvundRXyAWRpgcefBPwLYaZba4PqZtLm/0DN76GqUyV0X8xy9574Sz4S2D32R
7RUSPkPIamuE1L0/1G0N9XpCk9djAT2rstdz8dyE9Q5Uky+w8vdd7O1RWdtHAHkshbm5uanAoIDY
ATKVOLWTQmCpQ69TtHOxUh8L2FpSDQAuq3+IN39NnoDMdcWn6KAubd4xhFzffDglPwaeNAljWITB
WmPQzwV8ybqXEtx+1AedYJ0/CzZbOJpz0fxqtOlRybnWMeRQf9UNtBU/Gce0RRMUyG+7XyfR0uxm
AujP8dQx3fwRQItS40aNQ3RuVqPVTezyi/gV78kKYnBr+pyvezdY2Dq3bFRcID9W9ObVy3xwd9Je
P9e94HqhsqWxjqZMGnuHDuKBtjbWb8QyCK02RoEZ2OKvwgiHNwA3UjNNqj9UjZo9fIihowDSbB/4
YKXI+XDSCkN0+BDr21G9EfQYX1irAe3sQRcWHjIT+7jxJTpSLODuJAGdhztvkkb0YRcWYVxDAQ3e
h5A6dPTIrdG0a1bsEOI909qpHT5XFl59ksXfw8RMocGxcCrIzG189SsmuV/BQjkM02H8fMGD/5ER
U8N3jJ32bOxyV3PgQZ18AMg3AnWqA8gD68oCs/Nfp1SSAWIQFNIQ47E0k00rQU20KxjePhxvjgAl
+qB47fiin89MCPg5zNTx3W+youF1bpxh5osKtdltsIUQrlf+q4z6v4k+Q34aXtvK/Pd9S0xwVEtB
BYsgpZtEO65pjcS8XDoHqW61IdQ+xA9VzRYOxuz8ALIDtV4bH8eTLVV0pRpEOeoL0LZ0NTA9Y+g4
Q37T6lJ1fT98Lw012Tc+XujNEBr62Rh2pDo03NjS0N+ixr8Q0JYGGuPPj/jCK3B0lZQbIK82gHLU
kY3M30l6WbH11lg4DuNnmIRqvIJEmD2gggHE/SQ31VtS9rXBjHPpC1aowOS1cQp12wa/VSFdipwz
R+9qsPHe+DEzsUPdHoK9BgLAsCJWYNF1uMWwVvdHBTBhCTL7ly95b3KT3ZHVMCLRO8DhxiTKBwiP
P4cHNA7jV8MZreU0DqEJJNm2ZgtwDm9wW8kuOba7pfg9+0mhdwOlb2k0SZusclUNXpMLmDhka/24
MsWosdTqRRKjhRg7ho2bGcsozKKmCH+H6ZtT9NQUIr6ecBa3yoptQ7cFcUJcdEGbHwaKQih3zBTC
Wdn1fqHn7BKV0dGv+s9QgHGEWDx4UbHNUdYPKj+xJOgn3T+DM+hkRBXAZkDZAEHkBuDYqXFehWEp
4Yvqrmw1D6UL69HDCKuU4Mokw9x1AXk0k/lfjTh+2h97ViERp6UO4ZwCz1Im5mulhbVWpZk1CsLQ
Q92Q4ff9SY6BZPoNDfEvIGKk5E6fi0FOwYFRCb6hVz3xFKwgJV4Im0tDTA6ikpRxLkcBv1RJuo1T
/bNsxcv9WcxkSYYxPpqAKoGY1rSMWFOEfwj3omqp+r8rX4RVrM6g7uIvfJ+FcaaSLp3YSTl0JtmF
gDi0T3R1jTuPbqtC/vUfJoR+B7jnOh6c0wLVUDeFEkkFu+SkdPy8+soYc8us7xbC/+y3GflXAGGj
2zSNFTRPiJRAB/4c1HFmoicPoIPur/7DZEAKQh8HlvAgUF7v6m6ogozFUGwhvreW9O5pKEE0k9qF
YWbn8s8w+iRVTtQsC7liAH/ZcLNMY3jaLlV3b88nGXmncLuEpRlKyZMh+BDVoa8wfoGqHDJjCXK4
zwN60lqGN6rBVwS9m/trdzup6xEnwbwpci7SAvIDCvAFurKOogV3g9vbAgOAI4aXG0WuPK3nqUbj
B5ICFFEqKZbW71IRfPlOcXj2cX8mSwONM/0R2wIIfYMgnnpnueFghrLClOLOjLnkNLHyfn+sic/S
mP2DFgHyFmBEElLe6fnxikrQaiaJYypa7Dtb2xk7ckaHvzh5G7xb7PitAip3G22P1dG3njNrKSUl
4164jqxjVQOvD0A8sfenDYcKrlYZj6mC26OxJXuUC9740Bz/Ro7Vow8mfTC7e+3XuiU/1pCVWAJc
3yZbKNJCXlVF6xLWWtOamMEKQ/fyRj+nxUrmx6GOdlx+4blgZv6/1kjCcv8ca/z2P79tIdVsKHX9
rJHmFf2JRzWOBTTblkjKt/F3HAfiEWC86GixTHKsMDYEYCFq6Zymx7j4AzCfGWtLg8wduZFQM5JC
4S4wjYlqQowshKj+maJMD/Vw8ti14kJ+Pz+Rf8aY3ImR4LVFmhb6uQKR2dBfWnT0ov5fXyLjav0z
yGS19NpQa8oC/9Lqem7C8uXbLyAB2VcLIWQuKiL/g9sLNBqwEybxnckClVJBRfkQATfuYKoQ1I8V
oDhd5gE9pqtPWp0vJRVzxwufB9wnvPfAjRu3/48t1xitUiUtvpKoA9dcpZ4Nbfwv/MaV6ClWjPqp
VanJRvSiL9hyAy8gkK0alkCP+Dy0ZGV47wS2TindDEU8wEWPVLYUANfGBfZNGni2ygJaA3n1yf0E
PWNfkNZ5UsF7Tudr1Pqdsgjznci9R01Mj2kRbAHfOcSh8SQ3gAayGE7BTKwrR8jTSyCT3hoabSHt
mSmhgvrzYxHGL/NjEQD6DqIiV4VzUzrg3drRymstwWmswYJUErzylmXtZuPazzEnXzvL0WYySGSc
Ad49Kn9NiemO9a6K6GYqg1muRv50sPVLC13L8hK9L5EeZnqGV9P++xN/TFvyA69uKrxwAM07lYVJ
V7GDyJpCe3coVo2jgI7QrwkygNC+f7HMndsfk/9bdfoxMvWKUBVFjJzCtYA3qqnCBET13+6PMheB
fo4yiQ6klnRBTmrhDImrGJJLxgGVh4XXzdx1/HOMSXDw86L1ExD7zrLhWXn7Owy+A+pv1CWUMpm7
h34ONLn3o1yhejROpnQKYlbCIWtMvsmftGfwd+H0rm/QhG1eEpvDqRyl24ybWmGmiqN4R6l7LRUH
SE1nmRcxw5wccVWgXUEZTQFzYZJaeRlSiFgUxLOWFfsQcw8Nijd6GlgV8Vze+N8xScNVorXqk1pW
oIf5uufUcgcGmvjQQhLYTlj6HBNj64et5wDdwG0wrMMNTCa2ROx3huhHAOF6nS0MY1rFulPK/8uH
BDwMzUxZ1QGZnpxHRAeD5j6ifJyWO4HLjugLG69MV2LeOPf35dzuR3UfTEPQkeEXMNkzUSPk+E/A
zdjCWTqBrITXrI1g6XzP7RgY1QCVJqIOfQv6UjNBa5vCOENhpBcBMM07MyjDlSyAHrAk7jc/p/8b
zJik9D1REl8iKFrG6XcV/0ogJgM44P11mwtY6LpCb3HMsG+VLvpUaOAhApodrHeCFxR+HLblJ/Ya
WskfQTElK9iJqPp2D/fHnZnb1bCTOMLqMkNTtI4udS5bwXDwwa4IlUWawMz9fzXMZFukkZHlbS7R
czhIJ/B5YXeuxsAh18KxTFIH+Mkc5jSiW7XJJiXlM3BMOEx9sS46yMfUag3NsfRdS3DEWoWce719
vr8OM5UctG5/rP8kBsXAyht6MCqNMNkMm8hMkTyGG9g5wVflI6G/Kw5/HEYeVS48NAlba4Fn+0s2
1TP7GhEHQiOAV42yYZN1ioa667HbpXPe1FaWcFv1RkEd0UxSFfYbSyIMc9kBRTkEgDiKJx5aZNfZ
QZyXfkIzGVWRlbQC83ar4D5eoQj/Am2FtfBVLlwpc8s8SpmjRw6tglEKajJgmNU0FETxf1ltgzVm
U3awqlfStrfhI8zXy9XBmUWVZWiOktGtGfoIk0ky2ZeltkIRUknQRvF9p6x8W6XnmGDgJSvAmcFQ
jVGAVANcdiwLXk9Qzxq1iKOGnuVhTXWY8vDK6aRHiJOFKllazTFwTx6QV4NNNm0oxEA1pBU9R0aS
WUKaJzbhrLGk3P/SBWFdSNpjIpItqzmxNZVpblrFXxrx34RIbJyUVk8tqx8hSuOAMcBgNZQ+oamR
WvcP19xbG+U0QHYMtJegtzf5Ar4v0r4rEdw8vd2nSvCi6uBSV6qyjyLIYYg5dVH5+xLE5gJYxqH3
oCBVEkB260g31aAKrUFnvwA7tMo0swWen2qxQQuetKNRebludfp6/yfPwFRH7bB/fvIkMEopL4ZO
SBlos2wUhg+s7gIHqeRSoVAPovoTUA8ufzQ2aM/b98eeybvQHgfaAUK5yAhumquFGOMuQ5WqBV+f
P8DPwoQtHqgtxtKlM05iun8AVEHgg4TNrfj1ABBl0GXgmJJHCN9/R/bIr+tXI09l5S/66c7gyNEX
A2FrZLQSwBwmechQ9AYLiz66kHf90V/TnbYKHSE25YdypT36D3zdHFCYfVjizs9ccujHoeY7Vupv
0TKMkRL+ZYjtMmj5TIMXlgAvus5wF77buI1vlhPwLViWAFyFKV6f/dYXKjnUB0DGOgZojAKyKUkH
u9DVQ5dpJ86CU0bDXwqgKpCb2YoFCC7VANEW6GxueyJUIJYYncn77kVq9G8q5BWMt+VnADQdI4l7
kEEgrCrCWVLojU8jE/dq1Gc2Hhy/qqK1QT/qrKjOL3VXvTQaOAywh9v1KnP8eHipoA7r6LDlM9us
3WgE7YIwhqJgGii6DeI4t6Qm+tQ7jdlJlF8IGU51Hz9IHklXUg/aiSaFMTah+gQi3FtCKsE2hrwH
uQQngIYfQdNv66A5AWD6EcrFKYjYy/31nTuTkNDD7kGzHhjG6YPeAxmsE1R9OGcUHXvopUNFCmIw
8BZTbdX0H9RVnpjiZTSMEP7T7r0affKSjqmGrytoA161Epi2/SvogryASJduKy64HSwzQYiBERMU
25eA6zM7+GrsycnJdRpoePINaPaqzwBKPdFQemiAUb+/wjOXFxqiSIPGQj/+zHSYQEdHyw/FM8Ro
hu5Tyl+0AduwdeDNthDkxqtpclZ+DjVFrZBhaFMNF8M5lMRNHyUwo1yC/M1lNwii2DB4joCaOgU1
cL3lqWCAJVo65Tlbpa5htSvd7G2Indi+vcTRmAHJjZL6uOPwykIrQx2/4o+nf89EoCgLkGG1Z/aR
wibEalMrsL0XWIHpvzwkcPYoxQRbw/ufbe4BDVQvckbwwNHkmoIbqF6kHSROjLN3KPbgU33wL3Yc
bM8S1sne29I1cxsrOcsrw5EeH7znfF99SIfsfTnGz2xUiK+hnI2qIhD0cGy6WoIINT0pFevwEtbx
iSjFLqhSlxt0YaPODjMKy4gQtIUl3STL4lWnVKjJkXNC8kMXZ54l1vkOhpmKc39p5wZC4XJsTEGI
AX3e6/kkAcTBRbEmZ+INH0IHg92qZx+dnnzfH2cGNYYR0J8chZ1RKJ2CkSKom2sGiMwX/b2xKwgt
M7c/QfQVPjPLFbq5DANcKSDbYcaloTRwPSuZ0qbtIggCk5rYXAZRE0D+UrNU9XR/WjMDqcBXQZMU
zwwo6E4Sv66ndeJ7kXRWOdkZA0Ikz4rCjGn0UDHwcu+PNoPoGjsZ6ObI+tjUmT5n9KYVS4mro9sW
Cn7b/GAc5QfZBP/39X8t4kWz3+lOdxJsCpDzbgnMNRcBrn7AZPtXbVdFMrxxz3JmZdxSXW0Ftlz4
7r15e/U5+UgbWBol1tL1MBfpxlcjyDgUKKcbZSmZwB0YuhfQIzGa0QICetOiq4qJVYBPkJUqMHfd
2oMNDYqSbhw+NcYef2shpM+odY6x9p9fMb0hPS8u5Q6qKIz4ts7aQxR1idmHwbHuqJVQfSdzBSze
+BlVs6f7336ugDICooEZgobPWNG63tPdkJboxtL6HJ7B4n5ijhKumjWz0s/OIqvKZeCFP6m/89/3
x53Z4cB6U3R8/x7b6dMmgwO30uplc86z3mQhGz0NHMgL276/BKaZezyPzCtEeOh1wlx8EowyLQqL
TuMDkKVgVkirwHMDqzz4jrqHSiJxhdBiq0W6wEwbBWwLQObR1v5ranm9sOIQ914XEhHqgk+HSP0z
qKNP9bMIaYy+hDaAsC/l9f1FndvPwAkCTg9JJghxaGNY/nGTeq2sMxrG4qj65/bViq4Fp3AkKw/t
DnIqKC0uPFFn05HxxQf9fmKATXo9YDtEJGs6bzgLhJ08QdtJnfJxf1KzQ/yTXE2fdbSsdAWyQcNZ
U2KzR5soVsjCLOYz5B9jTOKPotd8aDVkVc2Krvpjiw4E9CMsBlmY2qy2jUOdYCseE1gzKMCZLcW/
+fwRwtsKxC4RiieryHo043rocp6TToBJQ3ppojXcZSBPCKpRszTZ8a/dpJAQnIClBvSRUA2+/mbQ
Aa5QGsCC+sUq2RDH39JjLtmjyc+yvs/4x+4MNi0CK1HXywy5wNnLs80QieYgqC7pmEMh1uDDeGeU
xG5xJu5vmtkzj1v6/03SmCwpVbtW6RkmWTrpR/ClWv23t8mBL6OqaWwLK7PqhcM3N1MkzZAKxF2C
Xz0ZUa7iGv0MWTxXDbQIWHXoRfRjujzZ+HX+1unSn5b6u1Be0sSZPfQ/B55s3jYMEpK1nQiwYLWJ
HdQFoZ6OVo8LazQLl7V7f2nnIvfP4SYXBuFdCYc4zDMYuGSSDtmy0H8ZhgABknphrNnbaSTrIJIC
Con64PVeVeOk7ePab84J/gfTYB680qPUEYQBagh5+atoqmcIfr2g6QZrE7/X7WSQwfQu9EdDAhO6
FoYtkUMwHfX06f463Ka4wNuOwG8knbKK3O/6pyWUKKGo4AZTqz0I6GbawDM3WdrIt9FvHAWKZrCx
IoBpTg9rB7yppPhASqJd06u/M74EMRh/5/UJxQioCqDdrQHV83d7/bgz9EGCcoiWNWfa16CO1wp8
l0ksWSzRY2gy8BaNRPUiKcFH2sUvIxPSNXQhsUDsAxo36oF6keLAEiIhtZGmP5ZVC1JT17sFbV/U
HMVwCdElaQsnbKnrCf6jWvQvEbTvadJ9AWewk1I53PFGk22ZRyfB8Gqbl8bX0AAdIMgoZaIMvW0M
aSVoHpp+oGHW0YvYBb9zYBFN0AD2RAZVLOqMP0Iw6GYVofFaesUzCw14r0MIwopK9SShzPTcR+2r
NwB90gzVXvK60kx5/iwmyj5vPCgTyfJbK4q7jg4iniz0IMd6ZSlc/EoEHyRg2a0oJHdqn3xLUfWY
hMK7pyjExNJ810N7MrTqs+TFSQ/R6oIAs1tF3M3j/BSH1Q7SR891IehL+eOYH06/IDpgeG5BzeFW
foB4vdFD40c/t9tsL2/Tp/wp32bP3RopnNabhgsT6O6Ip/sqX4h5M/p0FBBX7B5wVjH6dHtC56sQ
SAEWRmWLFvRKbJTnNpqbQ0Ftaay58zbqtYHSPDL1p9eWNKhJYWh4I+jsIgODWOcv3FsiCM68J2Hb
AztX9JAATVam6XDCdXh2h+pwTpRhHbMSVlo9N8wI2teQo3qCZcMx8HBEcLs0JvGllchau9SWMpKZ
Y3/1M8Z//3EoY3WAeQqluL6ArCvBzBO8JYAqvc0DIMABbRKYpcKA6WaqPYRIAoMGzTmIS92WhRQo
AU/YtE305jPylhXsPYbaAiCAq5gQ6uSy/KUQbSt74QqWedxKh/A3lduD4bMPpsgnuQcuBoSYV6VP
B7Oo+3UU7GkKwQE+BEcWJmvSKYXDkS3bEEuCYEylwtdOXNKGnrn8UdxHVQBSdCgro0M3WT0pG4qy
1eozfVZfs82o6g3Zrf4LzrxbYuMxu4ikv70UxxFxDeAMotMz3TatkUPRSRJroM7eEylyOrKROwMC
TktiyDMbY1QKhb7lWJm7acq1eQeYAAQTYTFrHOEP+S32zdf9i+0vm2gaT37eCJPNF2qxgmx4aHCo
+z/eNjhAtMolTu0Ebgs9JLN3SjyQTVjZm/Kn5EKK6Zjv6xdmSW7l5Bv4Byyu74xczXhLwVoKfRf1
tuNKYqXkiY4kR3Z1SMAmJ7QjoQNmhi1kDUpbXKWrVl6Xv8m+sPzV4hN9Ztmvhp/kWJFQayi9GgNC
bIEcC6afqwpMBfS0eju2QXHT4aR2uf8dZqoimDNe5rj3wc/Aa/l6G6up5OWDMA76l/fCtnAMsQEL
Aceut1WwMNv10ktkptd0Peb024uIZ5DuG7k2YLI2ILrDdCJYyV9ea46K201uVcFBQf4cLj6D/k5o
uvFG7cixEIyX+jSlkmHLSKADXZ+jjQdaCDD5RLVSXFztxnC6rfBYPnTfWWcV7/wQvcersSIU/jHe
Fldh/Jw3PwQVUnRNlBlRUi+E6WAaat25+fTcEfynPal7dN3dFFRUaQFLMnuJjpcNePbQx7yRaolZ
klZtWg0oQ0urbNWtyxU/wpLg/6PWPrePfww1pVm0fdgLQ4yhAuOVlr4ZlQv48LlbGiVE1DywbW/x
OABnRg08S8VzMYRu6kGmXU7ffWXp0TODlUSuOiYcwCv/Vdi+Pht+3kYiRHvGfQqw20O6DZ1slR9i
S4fQ9Sl9QZneNezaioBS/0UKS/laOJyzK/nPD5gSFqR6CEDPDWDiAE7/UUU9ibyOstSyrT1GpYnK
cLteIjHNj4nUBPjpsbI+eQ2RKM5ZlkXNmcnojbxmi1L7t29YrKoxPl/pCKyf1lq0OitgXoiIk4qP
YdSZ7QDvJTk2M2gkVjnU4jDT5vv+Ss7tGLCJYb+JNAQOhtMXjgj3b1jA1vDSOUbk1Y+eNG9hiLl1
Q20KvD3UARFbJoG0I1TwgzbszzAWDFaDoPSWD1GXhaL9uPrToPFzlPFX/MjZqlTVhihhuJpRpIoC
34JKgK1KUFMz/JWoJ+b9dZu9En+ONy7sj/E48GAFROUaXInFBo3V3ARx75FY3bPvaMfIQw0g36Q2
Z7bRroXlth2a2TMzRp6FJFJEyfFGxK1DwkM0QArPTIe9HzK/T0Y72ZKB3TFK+pnyGOgd78NI1Nci
FF1DaU+wkFwX1fCL1dV3mSGRZom0ylV+kQUR3GLRzDV6ESqyTxqyAzt+pRqFy6X6kAw5+tUx2WVy
u24L6V318BpkbX2KmfhAhfhRr6sQGm/5TmvglVTHv7MQ6DhjeK6z5tCm1PGY74o6e+trIGFDUfIc
qLR8yPCYhEhh7sQe8okuhJ1NGRR2YpQveHGlDo/QjQxB3DfLuHj2s/zc1BF/inRQbBUaSEBoKwCv
qrKr1vgDBGYsLqOxZgctvn0kVS44dBsla1sMnr3ABDE21abpTBB5f8thm1sNGdwK7gAl9/DE9Pdx
xAZHVHKy7/pStiTW/ea1+EqLJne9gK+0wne5rhw7TYGoqjigiw7xQkTdS+kHL3rGc7uX6LGpcw6Y
vbyTW2NFq2TTGQbciUYoslsQS3a61OitNPfdcKitRAOydqDQHfbqwCyLfqVogOsHwusQha9KW35K
zD8g5u0hq4V5acj1Qdl74nTYFp4Ck5SggOl9dvEoO+hxvFGb+IVJ1ZMvGM9Rqx2BMFkZeo+sPyDb
/yHtvJYbR7I0/ESIgDe3MLQSSTnK3CBk4b3H0+/H2Y1ZNYtRjJ29bnUlAWTmcb/JlPReC817Yare
M79ntGVUozMJY2/PU4eb7YA4t6RGB30ackcwohcoHU8lolNu5sMyYgzumk072X2IapsYSgNNAst3
i2gw3NRIEb62pgCDY923xzY4TpO5MMcYVcpgrwTSvR8II8Sg6CPnCKF/iZmAPiRgBo32fZSRmFVn
9TXHT9meg/ZlqDo3V8bRyZLwVe/CTV3Urj8MimeEEQZKwXhMBnogjDtwg5cU1w8nhsZJgUFBaSZe
GtQfYxK6lRUlbph2dELUBylKbwyUOlEOzPHIsUpHajRXjwvLrfV52kY6iDSry9apkSyjcUQrV8R5
mX6uHQgdZX5VNyztG+uwKWGEVBIKy8gJK1IGdyfSEGBoRo6KWmq2HiE8Kwca8q3y4FhaWTlKqx0b
NVx2tX8zBpjYjZ3wmYjFq9bgdj1k0p1sVrFXlsHXlFSzqwumhTZlvCMGtbYi8k/k/P9I/UoBQ5RR
WygiGJgG0KCn9NADgkEE8x2oy6Iy72JJIlmLac7k1bQTtPwt6YxHZDCPWScsY8E69c6SCuVfDatt
PUBZVtU2qOd4YBRCVxj1wAmkiTURs12ms/I0TWrhovQ/uUIGDPdksoO820+KoPBDoeUFxXn1EDft
NiybPYNblHUDzBe1TEKkd97H8SwRCQpseQJug0IIE2fQc43ZDL7qqn6w+uamHbOPrlhWmojNex8y
CYsokisRBrpehbbe5PR2TDdr9PvKCkAb1+ExL7tNYaIJpdOrLDGWXk2ltkGID2GoVt7WiYD9Sp85
UpF8Jr35mqLx63CJrkJ01W2lLzjewPN4B88GkBJ2AJp0U2CgJN0LmROWJbDtFHODZF4LRrxHFO8L
/8jIliZtJ0/ig6giRCW3MiX9FCwrAwZ3a7XAk/tB8GaD1ITQJA/oCCdKQh2XLDvVuomMZFUJ0gFq
3zqwtHUf9Tej1Dx0Y+qqWvuWjdmiIHd16lA/COpUQt8yJneYp9iuFXEjB6rhVnG3TzRj0YnSDVtg
tHW9foitYMsw3bf52ntVxs0yV5reVvL5STB1G6ONEI8YcXIy1IhttYi2cMe/E0OBKDm/6WO2F1up
c4Oan69FWuimmYgt2YzV5BRYbqmCyJIw/+OWQDxFmsX6Rqy6yOv87iFSUZMWmO6shLp8xhMR6xdC
lKsE7cGf9eUsyL1ryd0rnuuHclQlxgMZNjTCtKez9d7pwjNsjszNghjp8qbxkUma7pD7eumSPLMF
cZQdv2meDAy7rTjbyS1qZ0i6LFTF31bS0HlmmtwbxvRpxqj8DvEKfeB1JAbrttS/jEH9UuLyqQ7z
eySPX8W+PrRGzwWWKxtrRrC3Vl6KJLjX1NxBo5bhBXhQTMrnbQ8st5/ByWJDGXpTz4f2M88axdvZ
0Gegz+GRoLkLTPUYlYx5hFR3LdB1C2k2HzMuby+PJq+QOcog/HrIotpLqulfoRzdTlq3Cub0Mwml
2StGcZ8EwVGNZ7cvpp8kOGHFNPNgauk+ElMVla7gpTRBxGWq3mF8xUU2R+ZkIx1wJ0XJXmiLyPV9
6x5VrmBllJrpaSdIbaNVd0brF8t5ENRbxIZfhWF66C3tC0Xru6aOV01q7tpWi5xiTL+0SN9MZvTe
DRUntTIcLaKr7JfrkDZ0LJs3uZHZ8NZcI9c/oiTezmN4Y1TAe+WPUwrb+8ECyd+oKX+ouXdJVW4z
Uz1MiIAJg7QuEgVtjmoBy3lXKtUOypnbWLNvI3X9aPTEbKNTF400Q+UvtmPP4bZaMLh9ddcK5A+F
+REb2mNWCRwV4PazkCFzlb3IVi14Oq1pGMzNEf6zU7b5S1/4q5hGcK+Vd1UsbNu+9+hvLtQGFwBc
2BVz3sxddCeROQbIrTex6Mw5DAfjzQotJ2vFbQWql6iwGcyQuRpVkDns0kD4pLheCmiUK+OzXkU7
gKX8qeq0aupZWrwysqdUg0GgzPQzm0VS+TvfUokXhmP142pU0tciHd1Y5LInivr65OjNQBP0pu7d
Smgh5qg4uPqeGu3DYqeCfm1p2b8E3M1TuKZocUljFsAhvZ4fHAyl04uPUiCv2gbRdn32dCD5zIwR
/BXsUJcdHLjtXLzri2YRqGwC6a4Ld1pUNXbeVykTiKe+mx1R/apBRoTA0LvIdMbo9P61xTw0Tlm2
K2O+K6GOtcq25XCJGMsOs7zU4niVGJqbSgj4a33qKH28blNjJbVvKmOiGuHc2ByYK4gOvRY7sur7
NFwjDeUUechflbbU4/mGra1i+K5SPwrCNo32mgUDr8JdwHD7eWMGD0aHFqnlr2QLu5S0XZQMGAJA
T0EFOVnDyzjFGml4i5WNqN+0U3AgGUI79L1PNLueP2hhklmBHcxHcL31op0ir22R+vcpu0RhI0px
YPvNS5e/tEII+9e3SxOV6FCxjQDoBDuEZoaLBZStFAskRhPjyRDdKX+dlcVYPDed5nQktmiFe6h8
cN0H6D2X6TpRRzcMK7dl3iPP3NfKTR5KjhV/TZq0M4yN3nlxNdkyl505uk31Mg/fszItoWiCIB85
VRkqGtivBZ2jqrhEoNxtWZ1TTdpCNruftilvm0ixA2trdT+an7otJivDwDdJZndWZ88vy/2I4q+M
IXAL0zXLNUdF3QhADsgyJ5CJ0FK05cZ2sYBaJRYtSLPdxy2zTXb+rB0kQX5Ua2xxNMUDef7Q69az
KhEK1OwmFcRVwp1uT3627BAlTjvlposnJk3hFoKzG7Xk51HqpBUZUDYRsfOVmnbu2LG+WnhD2TlA
8+xT7WBES0Pcz7iBqOQXpkR7tIu91rjTkPdW0s4Rxa9Ku1VyREbaZY9y8cxN0EkHK8Xf7FQY4fsg
jI/z7MjlfWrcVb2GrwYizsS3ut0JXCwj3p1uHNO6EMuVIG3G+b0N35R2o6s7Tncnt55RLKcRSx7F
d9r8QS8hIBMImBZ4NT+pxnFRLQO+yEsVrgP/W4lXVnlI+kU93rbFj9R8kXF13UbRtvKYMaBeDdFL
DCJlziVXlcJV7JMm4D8VR3gV18OiVPD+rAMvrI0fa4pcPCy9vn+kYlcmfYGsXxn0uJtZXj/ltkph
UzN9rfT7wPyRdeWQd9re4tzwBR1fb1eVOh5bAwaiWa36SbWL6l4e4DH4H+Sxm8xP9lI2LeriuzY/
lFZY5F298YvM69JoU0HAy+vaJeA5UFXtIk4xCAi9FlskfUdzxK2DwRaCl2ZuFwPDvWpEe56Mycci
VRWMJZi6jYgsmUUep0IyzYp+oc3VQuJv1R5IeZijbhIygMx0Ui/SBf8pSBJPbKutmW5C/c2fDp3x
UqfzMhsfwLJyS8W21sbbohwXTPjthjmoWIU3Td5xFB4yxKvpua0NvXhCmHhZ5uWhnoEPQso05YVw
mqOY7zJfzB87zC6WQp0/N23iWbUKp3PNF9llivUe1/5d6cWBgmdBYjPzs+PJACefO5H+NAo/gvQk
TZC/JNmOJBVWH16P89MUfxrtTcqZ01DUisWdMo/cxKObcFfIjJTDrLJL/zbUW4bmz0osrdPosxE+
C1H35uLLkLik821VL6REdMr4SWyjRaKRAhgx8TH0amxbRu1nDtVFFzUwSwdbJoPp+xshfpXGNyXs
ljVpsv/JiB8uOJs11bdFvimtrRBlij1J3Z2s9IdBPJjYPBSW8C4HygpPO7LChU7SPSADoui7VNgV
IuYI3DCF+qz2DyjH3+Ziusu09dhgVwOFNFJnpwIo0NLaTMY7Ve2dsS69kBMXSx/SfJuMaEQlbqbs
GSmP+X1Hr7Bv3M4iZdMptc0BB1wOU1MgMH039os0J0xI8bL1na5gyN/VOG5ktpgvWhkevFzYkhk7
vR5t65PGfw84iA8b++mdmvA7Zon7/cusvtvS9NJBsBFxccIk9jKI3HiFZrXomCrKMJ0397vUWnb+
NxX6MtbjRSh+R7Jg1wKWrQW3XVF+koV5SGCj1i85fcSlWambINWZuo31sogw92gtB6kswVE5xQoX
ZC1Vm7pOF2XeOLqYLMQscTXSxD5ll7aTq5lQgdLsNSp8DOmr5ThXnoVW/mQKiy5rHqUx2GSopJLp
ou/lv1rUcTO9LEXrS1tgFM4EzsP4aaGlHUQojBxnki1FySGUzrezLi2HDhMTxfIZCCobVYkcqwk9
f3zqSa7kKaKGbdsFefpyjkmv0/ShSUR83oPbxA8zGjyGS2vgvpgQFux/mqKwY61ZK0l8QyNzJU2G
14x0YEVtNUaSVxeci2hY+T4mq0rQ2LBh93JQ39RlsTSn0dMl3auxtbHFvlp3Rr6ekdIMWtxz6GN0
kuRMvckNeBiK+1I1bWqpRai91qrvSjlCJ0N9m7XxU6uKN1WtUXgQqrR4fqpwgg+sajHwekryJjFK
Fn2Q3dVRifxx2i2lRr/NFPzbatgtllI+l2KzS7rJUzLyqZCpSpoe/FH0THwxjGg+Tnp+mI3BayhK
Er8+gtnCAiamq6gagmOaT0JBHWNOz1KA6Es8nTxwZLeT6DKA21CFl1TOaEhMSya1t60cjrY5Wa6k
NF4v1rjRiK5ISOvSR1mvYI7REJNNp1GTfW7E67EQbtr6Ro9SjKEHr0x0GllIcSbprTnDFZ40L8fb
pjNmW6/y266b8O+RqOVGd1A/5MJfCiMj4K6kOm9Tp5w5JsgglxUJivauzoKjKfhbyQiZiiq9qe+s
37Xyez7JJx7ythbi75CUaqITYcp7LXxJKsUZrdeqfWziDz0NV1ryqemFXQrtV+CPsu2L4R41H4QR
zLXZKct+Kpa9Ghq3pZhtpqh8E9rwJTJzfz1nnbbxfX0zt9PWiKa1TDBYy3XZemFxslJtPyZKSmGk
uUQRIOpcJVGy1PVbq4Y6P74VOoMxbFBHv9jJgWFrUfcl4Ta+NoLay2JKWuv0H01aJqoT9DuMDldp
thWqxG4MyVETXghiPewhJ+llTxADd5oktErEA8xZRX0Py6M0vcL9cxIpfU2Hryy8wQJqo7Xz0gql
xchJy+qXEI/vuhftPuXy3ETdXRWadmlpdiaIdBL00m3J5FWrW85V+tiGxk2ebgc8Yo3YiXVMJVXV
Hfx3QVlX7Joa6RdUZSY1uJEKyVN938uTxsOMAUOQhVnK6wjdiVy5zfun2HgM4i/yg3UjotmWvhmp
4LT9sMrMwaHUc6SwfKJwJrec7uS8XDFq8hozcTsDobek8CatX0aDtJS1cmXpKIckP8IQ3yiCuR+i
dF/5Wym+z/ljua5XTVng3xSsijF21KEFfLMt5G0iUWlAZszTnrv9dk7zVzqgq6ZAiWfYC4K8FgNx
UzTWopOKRalPbg/RvVfuEtH/MaJimce1m87rfyk0trpbV98mHVACSNxlzohTTiJ9461tCxFcSu56
3X9oBSSiPzJ0MfrwbsJ+SBL9jS64Asdnah+a4M7nReSMgzUzWmp9tQWQvCzECBDpKC50gSiITUKn
rmWIbqaZOlFPz1rK0m2tBveDprl+QHsL5K5eQQWLhkURP2WDsaiVQ9LpdmRs5cR0h/qtNLTFKPvf
esEZ7KZ2GQIQ0Q06eHxyPbzR295rVfWF/gPtOSxlpE50qPBdvSAXlaKFllTrJtLdRrsr51tEhnZ6
Lq7b5rYsN4J4i0Reanct4YfTWZfKcgpNQrqwFIq3OOlv60lfaX3w1IqZ18vVPqmKTX46V9VroCs4
lomokme1ZsNarUrZNnvF6VEob+alXnxZk4woPJlav9OgUvinS9KUFkaOURRo+z7fhFNA+yM6qFmy
SikPhtyFzd4UIUZRw00Y6g4N+vtBaVfNhCIKFDsjjxwT6VB/9O+set1nm7Y7xGV3qPrCFuk81sAx
y0ZYxLJxk0SYcAk877QH2r81o36Z0F21VOq19NkS4g0QwmWRvzTiw1Rif1WJC2OC4plons/bLMmo
FOTfw3H6MuvHLnpK0NNPWs2OsEuLLMwWwLUHUu1E8mOVk212qXWIQt3Wult/CElABXvmaZqwXOrm
bubOHkrNAVxpJ0l1b/nI4Kh3DA0oFXj6pv6COx/Wz10A3GhkKs4mg0nkoXJHWkYgotrkkHXprqwn
r8rfSxWHMet1qHWC2KocH2P+yUxW7aojfwgCt6q+CuMrgFsyRjeN/IZCfZHP7hQ8zrg2qzWBBAuy
MqGbFESLtH+YIQxqevieBsZ2OtUA4eimuGwVPsadCYOKhtZbr/EQfb7K52TXI/1xihuvZoHvBmjd
r0A9/ZV4z2EH8B9thaH8DkbSnl6Xn3I/2icyHRfrNaKJlDG9gJ3lVKpoW0O+bCf1nubYB0Lf62RW
scvTbRMvwvQQKXx90uwoo6iWdTB+wk5qzY2BEFkXRZsImLHQdvYokKrM6irQczcZAseMn8rsFkYW
QG/9KJHpGXm3wHdulfkoB48DTGqVzROE2UfLZUjXW/sGux/ZpYHmQk4ftF7Mc+Elhbg3UzpnSb3s
wIUYIxmAkH7QrSRBLj7SVvgWklNt39pVeaty1USHggZEqO+K/hXaJx36jdiLK7nUHyuqwXF6CCPZ
U0KSKYZeTl/7a2tI70atfKyUg0TMSIejn8cHoaw2XUQKiWzQ6ZnN5PY07wFRSj9ccOrixdAMb1Q1
DKUmt1YSb85nu5h2pVhSZN4rJNpqjJWgvqqHH2XAAo1xld4/qDPlRhcsWm3aom5M11kMPE17aOjy
BdZwq+MAKPcyfnYoMeGz1wc19jkKP4SyRFBXavziq+i0AtGM0YprSWGL5F1J+40kplg3Yv2l34dk
CdJUroYAHxzzs2sOqVlzElCQTvw7nXGJKPFySBRm8qYBZs4UZwt42dsI0dlTOaBikTgzWxjICcTc
VWNSO+1oUhD0JbWq8hIkWKjFzEHFN1maETCfE8+Q6kXN8MNEzrA/JcIH3UTp6o40+rbq65tKH72s
TXaiQKSrED1k6HicyzEiHSooDzrjY2gZgKW01ewMPjxFGQjB8YQNrSrpPcvYWj03ctBH8PTnSqOs
U+joC5TU8VynvCk8AbNw6GwIiK+qahluqww/CCzWdh5qdwMcMNfCSol2vUHDQVcfrWbwV4Y/PPVi
9s4rWRWTFmF4Yuxlgzo6qckX+uw5q9vRqQSVWYkeDrYRhVyV0i0aKeQfeMWPdR46Upv5VKeRtlZ6
sVnUmOi4iZDvES1Ec5NepuU/AzOLGUzJz+aUPdKiWcOnnu00MtFVy7Tc7SjhQk1PMROAmWH2NcEh
NCS70ugBxHLn9HMJzL7Ut2bePVcCgtXqILf3jIGeAqXDrzM94DxxkGPNoIg1bkqCYhhyE0ahSrQM
S+vUXL+Vm661ydwaR8ynlKZd/ghG7KUqkn3VIWCDyNBXQs+waroE1HIue/okQBjDm5zLTsIuVI5W
EGY6KmadbpkFG0abcmThwh4fFEPlobqWh1Jh1skl0z2dKYmYB9u4ET09rBBb7xXqxowSiHqQM24N
DHAqKMWDnmy1evxANdFVVNrwoSIfcB1jmQhjtYn5uNvqfb7MBfFxhBTuRmNV2Aa5+slVEONNKX4/
9daLpOu9dNROyheMQ9VyWFXyVT2ZS1gL0IMgkvEqox92BiDJNTr/ga6dUDODx1VMH3UhYPAsLrJD
ucHKaJu+XCNCXYBGIoGKdIECxvxPbe9giJuhMwrp2IjUJyWc4pnIxDbXk6vCDBcgrThMQJ3UTXxh
/nArGaRMLNJ26o8Tfd4ML/PCcJW+fBDKhLwUfZZ6WPsV8MTMX/RSd0XD9gIAhIaWDI0Xyy0NOacz
QIY0h7PUS5ChoLhH2VGSnkzlM7RwL2O++nf0x4W3ilsKXmIKQ2Woi2dskz6J/akLw/k4M2pRqr0x
t27Gti3wzf37ShdAHqDgEAJEIhoPw3NoayTpUWtY2kjeatiIHroBw7/Kf1L8H2KGpWxleJJ/X/LC
iwQJpPAeUbw5LfrPF2kqWdnqI6wP0ygZK5FymT+oHGdN74jZ7d/XunAkWAtlBPanpnPR/nMtCT/X
qWVWeGzilaYd8ybFtvfl/7WGdqaEJdfGENWqCa6xl+wgR2ACt4CAltvflzH+pByCQuYzoXmgi2hO
n723PDSinsSyO3YyfREjLsFsBtEWBYuOVCk71A3QjqzI3kyx24pycsgCdZWM4Rqhw6XVlntUeBfY
oTrC1K34dygHJcWDYLSe9GwTRdOPqmlbrStuzDomR7QId1lZMSaKCyTdzI0P5XE1R81zU1gwWJs8
d5tcdWNlIEI2yd2cRNim0E0YZ6JnW+f7kmjkwYp7JYZtmyi4m7KA/1MO12JkfPG4N6OfYa2sdYB1
5mfR79e9SdIAFvtxFlm/ZY6sIlcehOYBdOPL5CMcPMw7kASMhHVNdXCJxk5UVyl/add2Y0dEtiRS
LOGVxsuVTy1fwJrxDVT2lAxQ+w+JNROzW6nu+QbmW7kGNEQZpzAmd6Z3OKe4jCSO9da56iL4hNPz
0r9LOv1qlDcCV7hC9r9wRfz+JefUO6VJBTMT2dldhWpmfkxEMAQ5worx3d/33ZVHts62HSE3KRqD
hULhIzBuBgL9f7DALzz/WdiSEqOFTguev/U3c+/Tci+urHDpXf2G1cv/vAW4tGNOCli6rr1XKRsQ
SUDpFF1o6f3vj3LpakNDGU1B8aRgfK7FUvb9VM0yXOS2sVxTvkXO105oco/dR3hNF/oSgBw5JNSQ
oOai335OmWlyWsyqBlmgdQdPsIflrC1NV1xryFqYNnPFFQ7vY3slYFx6lxoJKbM+XilT/X++S4hI
HA6JdykC3wNFbUtQ+o3owVevXN3XFjrty18ASB+Iziz0NTyFMUX+/ieWP0Lfv09o8/79o13gByvK
70c6i+zKnKRqPbSs5J7QxmhKP/uuv6ieThyIbjG5AR4zqA5ZwlXv1Qvh9x9Ln17Cr4cEdlYEchbL
xyoYlk3zkKm93Q87qtVtZwTfpvItRVfusBM95gzI+o8lz44bGKTSQPupPzbdhxQBsTHvSzptCdWG
rN2Yff4fXFQaroRo+6JxTIr4z0dM426UggyFILmqGUUz8aGUrJmBx1ft7C5uGRJElcUsDsTZo42+
H0jiyN5EUMrukSxPRYRFd3UYXdkyl9IKtGX+vdDpHf/6bHggzhU1Xn9M5ZFu4BeP7ZTyVSHCi8vQ
OTnlLtDBzxW1zUGtM8H3h6P0yXB4p21jID6ZHdxYt92NvpJgy4fYljri/ZUTceke008AfJGEF1Le
2Ter5iTI5zrqoWooi4jZzNHADRWmBM2UdfgTZU5zqJl0wWK4RkC+xJfgUvvftc/OfZlLnZYaMJAn
QX4dkySw1eqEP5IBlRjmLTD5vY/FMOCf93xWPqXU/Pz7019iH/ALyIrRrzCpH88inuEDTc2i6UQw
Y363qTZZwqyP5oPd3SJ2uqo9YWluKUfraYmZMLIL1wRIL7C+Ce6/fsJZxEKJprLCGS5A46Fo4TD+
+pjvwvsAZg6l4yq8ctde/N6cTuUkfwOE+SxNhiE4twGz2mNcmv3CZFRol9m8UPv8vkYBeOWbYIj/
/pYvpRUn0fP/WfI8f2nBmxcCbZ9j5D9nAk234cozXTo8vxc4+4q9IVWhZDSQLHNQkergRcGN0V4j
E118DMhbKswK2A3n4dASqibuLHk+miO9LuW99cUrycvF5wAx9K8EhsT/7FKbZq0KIQN0R8FiWFU2
/rqtocQ3+t3fP8jlg/drobNLrakCvQsajVjUUxa01QPgVLABeGfU1u1krUbdcpvkMdUe0dNY/H3x
aw95tgGDrEmMSBi6I2465vjSSitRXv19iYtfigJeR7kaCUvx7D0mQ902DZTXIy2aTRaX+yacrnG9
TvfieWzVf61x/goFM1L0nDVicGAL2YlW3VIUKIVsC7X1I1fm5v8uTMFNgbQiunTIfonnMaIQxrFW
x5E6IKjt2biP6cP7E4ClHHwSsPgu9MLuChdGvhRodXxPDMaWEpo7Z/EhNGotinxKXojMiOVX8qbX
UwASWVXZfUlbRg1P6KqsZxrFILQUhH1YRUupBDQujYzbGlPcqmLsKSllZZEj7tWh55AgJ0QLWPmO
Z1QGDDHdNlUIDVXREEjK5WfVB7P+911x+iL/+GK0kdB4wN1cUnEeP+/qgNsx6Hg04zHVzZssyzbz
nD4YGp1bPN00N5AGp9Lqa7apf+zF06p0W6gTIL3K5x+t1nwhqoxpPAbmtKIFv2/M8koU+zOEnNaw
TswdPhGGzacj9ytHCcQpJIOuxmPoK5somSgJxvKxE6zKSdBJsMFSLXws6x2Et/ctHfBAsl5Dn7E1
zdq/v+Q/T7ehqognGicvZ5727OiVjG0TM21xVgM9ozJUSgGNGEAj/r7MnzcYj4yomkrDTEEq9jxt
8VUQHNmpIjpFTYV0xWSisJ8WijetuLyurPbHITithqwPbFYDTt150EyqYcyGhAhm4NS1jovg2wry
wA3CeG3l8sZUQMj2ivql593BCI07KZHv0fDdt0ny1KbVvV41jzH+Fld+1imune9oyHAWXVnFQL3h
7Gy2CblkO/IS4Pja1S7ZnMwBZidcyVfFYv7UU+AVSAg24wXOCUIc8597DDJvFQ0DhNPaDQ8qaUp2
mz53C1xWF/W3fC0rvfxk/7va6VT92tHMGqZeGDOSIrH4NJtp1YXqumibldWHR9ql32E5ctMCOor6
B7GKHq+82T+ypLOnPTtRBoODwAi6U8ENOoBLIaRV+lYsxddPbviOac1h/lafo33gXqWo/3GEztY+
bcZfzz7qoznPIW/6xBaPVqkrPo1wxTX4+fqi2SOvaltXTu2lS+r3xz07teIYI9ZxIi4P9TGJ3iTh
5+/v89q/fxYsxyoLQI9R4PvCrtRuTaZhf1/g4hUoqWDUuHfQbz0nnw51DmPToEwbSM7mGcyvroLc
GgUgaArK2m2wDevsrWumn6gX9tUgPCfyqUka6FdEyS9tHTpCuJJj+4iMxFkyOvalb4SpMh1D4PZd
gbB4Zmviq2Eegu5KEnJpp6CpJOqyol2gEWO0lhlG3/XHSHwbjceihvJxhQZ+8Wlw6UKrVuYKPA8t
uTAx7Eq16cgDvzMPO9Rm95E0fmzDV9Gc0bim+XFpqyCB8+8Fz3Z/KxYpZBRrOiaZbHcWGOIrOkkX
FzBO4ZjbnJXOvk8WZ0NUAbIhWGa3cYIxT2N8XtmNf/TvOcInfX9aE4hdmebZ9UE/S9cDhpzH2kBe
K1A0r5WU56Bixq3K9WqaIs2W4drYGvOXWZgV9z/5AYRGg6+GSOy5AEMUjEAJRGk8DmV4SPCPtsOi
/2rFcYWGKzP8sEKvOYUIriXQmfr+muX4pZesIsVLEqCf5k1nL1nqBEOQ5mw8mtZD1L5V5teVB7wU
kX8vcFY1z0klCgqGlv+6JFMCUupai9QNvGiZrIXa1px6CZrmWg14MYf89VznUTDrxlArkhGIhg+t
q/Qfk0L56ItsiY3HW5ZmJuCdxvv7w1571tPL/hUQ5ipU+k5P2bFZ/p6qKVh/uf1IUnGRJAyE/r7Y
n0pt7F14KjpHkD7UH3O0pNDHMJmj05sdPAnFnQg4VQDywkGFasxcwPqLdJlMzqg5f1/60qb5tfL5
dC3sS2Z7OSu34q61XtPkP4kSBkkFgpqUAIiTnNWemgC1EF2ogawRR/XHYQkj1RkdcdE9ppt0eU1U
88KH+73ceeNjFNvEDyyWE9K3AtTGMO2qFlb6tTHrhTjApFwHLcMn+3My30bKKPh6j2P6gGV52Pef
JM2j0yXlNa/NS2kgmSZlGON5ETORs4Ndt11QNHE+HDX7vy2jq1tIzc4p8RafryEO/tSRoXb/vdrZ
KS8juc/m4l+rAaDeaTTpZre5G5+bNzjhDpptn+nP4NY2XAkXK7X0TVgb7v95V55y69MLPqlTn8+V
ozayOlnOhiOtYMgqTYBWoqamV/b+hTj7e5XzvY/ygI9JA6tE0fxZW8MK0ZpdGHRw4pv85b84O6/d
yJEtXT8RAXpzm2Ra+ZKUKtUNoXL03vPpz0cdYFqiOMnpbmx0A7uAioxgmGV+g/79mnrowmEzLGS9
ZVyqEOyYJ2pK6zWW2kWUe8vuqarN38Oorry0S0kago+EZBT/NHTJZset1NJcwtqIfdlUT/5YHlhn
p9T6F5F2dTsYfwYI0IcmR4sag1OoZDrqf5e/3vs8ZjnSx9+gTk/1h8szCquizKVg2rCtExy6Z7W3
fYrbvS3ZE/DrVkYJKPn5f9CkXvyk/8x+nvnroyBkFroQsPNxWqah/0u3up08JMeskAo7EVWYMUV0
GrQcuPJwY9VyuHFd0IQ19FE77Bs8vEMY4qLQUHwPwr+Xl2Za/UsrMztcWZ3nFH74fcMpOEiH8krb
y065rw6Xh1m6nACwitQmZEQN58tQd6CtBpeAztOKbVk/ujBWvcRfOaULkyExJzNFc38B3GJoghij
M9metewOytNNY6Y/Y3E4JlVx1ENj1+WxgnryWt9GWZgdClcytVoyJG7F6c8/bC9TGfWaknp7ltrg
LcwLGcSXJzigxO+6FBlOpPU6p8/DLVazUOSC5i7so2OuD3djFkLAEgDq6v03cQxeS1MIbTDuno0l
KS1Iig72oJXdNq5aFQsTuFtiooC15i+31coadmhRZgDPsnMWpw8DwHfwE29+FarbrkMtZkiKfEdJ
ca0OuTRnOgcS6YBK/3teEix9qWTzhAjkasUtZiWHNPd2TSvsLm+cpZzO/DjOdIV9WNvQo79eepT1
jbvyCFUi2wNx+14i7nmEcOWIh7TfXx5ycWY0wVSidwN3gNnrpsheWxG6MiKQgahs6HgTsa+lbQth
AR0nMhxp8gH74qnQdP4o11Pvsu4RXRgwZbOzBB5gr0OmwGHt8pzeRRJn55zhaCkaNBcJ+qd76sMy
9lpajJVejhT7JTgMfblFr/U7rLdxGyO7s4NLTcGwEBWbXhzlw/5N7lHFq6GqQ1s55wnSK5GQn10x
2zYVbMHEOqWJcmPJmJek6k6Ez9lZlGNKsnDIEMFVHzWnIex72JplsXahT99gNh1WbUIkTLYK4jx/
M7Km7nTRq98j//G62ZtHQh2nOcYn7Xh56Rai/U9DzW5IzLqkujPd6lwNd0p+oJWOeL+2cbvH3Bxs
rV7r/yzt+E8DztKLshjh8KdRfc7RQrGx80DrKAwTWKsp1XY9PNVkah0GjIYCj0p0VZg3KaKwvm49
mKOSrJ3Ar7eqaoj4VU0bR8cjfHa7hYDrIW0OFvFyfuxMW/ftSaEq2MJTLtSN6dQnc6PYGkTM1sZU
ZmesfIGF5/vzL5jO0ofNa8Lk8gJUNPna+TWWo7/bIzJ+OOZ5+/5UI4596vfxKd1nL5c//debgBI2
MFfwn6o1pfGfxy1gycQIT7jnEXxBJN/VUMf76PflQb5eBAxCSMmF8w6Kmi1vrqqyXEedflbVUbKx
x4JqKN4OSlY5XKv5Soi5ELt/Hm62lole6mYOIeocH+P7FHOI+jTFzqUtHtaNcJbnhomGpKpYx84r
EJKZtw33gIuhwFlODIiMWEp2CA2QS15exaUw89Opmb0TWqNqCH0J1Tm+1k/WzjvVG31TnxFGWNWG
X8qOqWrw0tN/M1Wijc/7IlLRXSGt4m/fSzvEAvfVH0BfT9FNue0AD6GpArMztYsVRLI0zeHLrYdl
DRgNNiMDfx5Xig25ka2g5tvpfxOKwpNX3WRi7cO0ckp73cvg/Qt9HZI6mW7xzBPifB4yaYLStUaz
AhmintonWGsRlnX1fQKm56n4oaKSiPCJDRV3F58QXXnD0rB4FZ1+/zaZWUrPcNMcgCv/h9B6ungv
/LS5ZmPYt5YZZfy0KajP77VDe1D22dGzp738HwJYwMu0/FFv15BTnC29brpeWXtsr6KMtm4xIH1X
KGhFdf/e3wQNbglJfgB3RAZfkuukSWvfDJiWeLI2vh3ukj125Q6sCm1PjOB0BznbXj48i/vqw5Cz
J070C6tTYyZXG0iAwZaXwpUi9XQiPn8rVSeEQYMVJW6yzdmJMTM3iYs0NdDSkK4juNdiWB07ffiT
CSJko1pZyTe+YvxQ1aTtr019SMoU8uxWhUua1L3LgDCkg81g4LI4HhplIz34gY2brklxMHKQEjEP
/ja2o5WXY+GK+Dz+7Jod1BZdeq68s67uWgeFMO8q2hZ/DGSJNi3/03aikwPZjFFqWbkKja8Ry+ex
Z4udhz0YsyGsX9rMR8zIi7eCZbyFHSKSQlT9ScL6tx5qv9HJqTZCEnN4dP+opqXqyFar7hND/Rul
IsDEQURvXldAmZOyVYN1nehgdfUxkU8u+KxNAIRo0xoZojrueKgj1SJ8DXtHzodplogWWAJQw87C
w9nD4TiCDwRiPrtCxep3pzc3HVZJdiGpP+QKnjo1zu/p0N+HfeKh84c+lyooEhWsQtpbHRo1shvX
DjyKCm5s+TBK2a+gkpFPiK9yQX9Fpg/+YFlvBrHfVe2IWagYXPeqew8Pyt8Etf5TEyxkJ/SHMSke
0YQ5Fcpw1/qoXIxRcud78t+4fdOK5q7uq1/sHqiXRfTdyibo8BicQ9N/Bpjz9/LhWzgak/nYJE0M
K4P/fr5hLS2pfRQCtXMdJND6U+8+NVPULMaruBjfqi5N/vVpVydKjUTDSKUzMa9/WrU7ymk2amdE
S97yvNuXkfx0eU6LUYZp8DZSQwabac0mpSJzIWgRY4in9qhdFdRYp/qgvmv/rGuXLkQZpAC0ufEt
sHBKmr1RuZypHpo0FoSMcKsh0tQYoDRVGT782tlaeIIR2P9nrPmjg2ijmORRZL4nHrKt2zH6rNDl
6bgrdv4Q7Nageks32acRZ0HoJB7fJoPnntW9N25Sem7oElffk2ttPzngiI56SJ+rqxwn3rVGx/SV
Zrc2eB+ARsBKJsTM7NHTcrORA1XQzrp4U/WAQHUfYmiwcl99BbZDrUByFos8nju6DbPvl6WxkgVF
Yp2F2ubi6N6Mq+JPfudhQW6PkKv3CL9UZKfOWiH767vHwPDmxMkak5rRbGlJs0zkRC3jHE6tTCry
ir/mxrc4Odqykx0b77k6P2115HdVJfTauVHV+6qPcU4gi6iV6q3v8cCMWvFsekLplPgweKr2Grm4
KIR5/dqZmYNnirf3YkqjK+dz+nLzLwvadwJoQ18AL/T50pEFPSz9kZyus8cdZOtmL9wixOok9+Eh
PaX22k5aWOlPz/H0ZH3I4Lw4ytpAaIRzAd+/ERSUQtKVa20hA1A5/O/4HHRGvgAn8YXzy4xOLHNq
He+qsLE63RIzbeubNdDywsFgKGhmFl+UOG12MFJpbLPW69uXqsudCL2XsnKvvX71ZCwtm6FyLKB8
kInO34a208IyVohiOlxrbNmWt9IB9cjptsmeaLz/wb/VXtka06efbQ2A7v+MOYtcJCkHqeaL1Ut3
wl9PtLvArh/RHDigl0Czpd12RzwS7mvCJ+t1rc+ydFw+jT6LXXCjtxJVj1282wbT9g4I/2SZLWwr
BxB6+g1VXM/mwrPXOp5rKz3boKNSAkPH4uccipozThQXfbVotbiyVFA0dg6VuLkTb9+qkhpFcfUi
nro35Vo56DZKQS+ouZaH4Air7ahexfvw5Hob417/dvm7Lm1Z+lfvWFjIhPMt6ydlXEVR2L3UBp64
hfatCf1dKcu7y8MsRDPwPgBHg6oAUP/lLrdisfNjnx1ryDeBqlxjgfvH9fdR0jiCLK3cY0tfDT9z
NA9IyYwvFhORP8RSm5raWUXkqk30rVevmpYtzMgAO8FVyX9MIuvPV5cfJqmUjhSfCjxTyqNqR9ts
j36DrW/E3bitSTf97ToCbGFqn4adHcM4NAU5x5/mbACNlcMfgbGCl1+oM8Jo5D7k+gcJq85TpCzm
tVMmwRyVKgYG7ZiwoLK177dUMB7/D8bQS2Hax/FmM2pDsdDT0LfOaHw3W7RdxmOxj55RaB4kJ77C
lpGlrHn0AQa/XN6VS9fKp7nOrpWiKq3EKqa5uttuG/6eoCIoGhvbAb9CBxFWqgZ7xFPXLlP562X6
adzZteJNICbNTTUA4ihhaDvpINgQ2RHstsPturPN4hJbFAzJtCWcoWfvkuQaaoySApHUqCOU7+6g
ex9ggz/LyDn9lyX9MNa0gT886XFQm55VBhbFqPyJlKywe6CgAGLyLcJ39/KL8qc7mNXKiV+4xkxc
LYBRE7SR1s8+ZJioI/S9zATloKPbhfa1LNiiutYxXhtm9t16nBiQOxLU86B5p1gH7176+7ZotiuL
uHC5fJrOLA7T615AgL+ZqrHjdb0z9wKhWH/Vexvzsbv2eGPDPapDjrZSj1m4XT6Oq88a4iiQJ4lW
5OYZ0qqkfh84jSszW9r5EyOWkg901S/X5pAYsTV6oclDPu5Q4j54J+1W5cpMt8mjsjKdd4rWLGgB
m/jPaLO7JZVMVyjwViZQEu56J9nKD9IvaZdsowc01dxrLdkH2HduzUMOwEf+QVN2LXSZtsSlnzDb
mVFaRK4sedpZ82gRpXHyhqL+NeCVb43ETde0L4jlrwlHLO4fhRx+cvjii84eJ82rxLgNdfMsEiUp
ApIcDR4vVF6jt9SXnZVvurhrPow2W2Wrr0ZwhrJ57u/6Xdja6ml8Gn8SH24F+TTV0yBBr9yga0PO
VnVUfDSQAtE8lz2K/Pr3sFnBti4+DbAlwKcY77fKLAm0xBFBQYE7c/ylP+v7zEOy31EAEQo2tSsl
PDbjzpwY/f8hJ6KnRgMY6zcd9t9sauikK1pTY/RYq+dUfCqD3//lc5lUX1QoULSzZwNEumRJQjNa
HEH1hPIXrpi276hOdl2fhyN6+ru1M7B0bVIgB/TMhMwvEa4vYaMx9DzxvYCWfBchUDcIzQanjJXg
Zemh0yB8oEQDE+pLVh0hSll3KR/NBYgMrzgSCltsgYVZa4nBYsXnw1Bz/F7gDVGquQEqVDe9vElf
CxtDHls6od74ICLa6vincU3aZ2kdAZpxqCm+0AqYPQterHmIIRfmuRqV2yYV9nlo2Va/5jC+dLjY
9hNsXCcfme/AQh68XHKz8KUtQxSWqk3er/Ybp+MzvxYnLuPU0ABwOY8ycaBSGjnR1XO/g9n6KzhN
iaSCCCn1nNVvNcU3lwabXVA9viSuFqsq/BRzP8FWXWd4nbJlzJP31nGNtru4fqAQ8IVHFUxTZldH
HI69YeCVedaT2jEUzU6Sh5UzvHTBUzn5nyGmZ/ZDlDXISmOqXWWchcP0jNKwrezsNCAQdpNfoRj6
NjnLFdYOwfO1+0leesI/jj2LJnNFqsi8GLs7ddsU1+3gAU40WcIJYZfn4GRS07X2yhlCL8r2+3xv
uvbajWKu/YjpG3xYAN+HOie5afyi6G290bQ2elaaSraHIEyRXEPSsxzaO4hJz3yOfasj/I9l8VnI
YLDnntig4mxehRDfNqMO4H6UgfkVQrINMPfeGH6753T8KA3Doat7SClCyq0on1I5EbY+4q7bTtS/
hcaAMp6PRB4uQbLd1FHqGH2EKLmIZ4Pc+wYuNKRpwyjle1GKHwcfQc8x9ZBTDHEWgEABWSjpf+ua
jAlTsc+F9qGUxw5JcIOiW96fIMyxfVRqAbUYbVNTvh0TJOeH0nwbu0yzNQEIQl76N7nnuWjxjN+K
irCwyiKQgeRPOJCYdpQMr0LSDrtMr4dtEHeqo5UhyuRh+k1QCrTTEF00mkfAHj9KKOBXWPiQ+PlT
CC0X5b6EaFwluC8NXO+/AaMGx8vbeeHA0Ei2UDEBggQXfPYxy8BVjQJaK3op2m0bu8gT/3vqCOp6
GLZjWAi9k2E+7xctyQLBol5wNmP3u2cihIeR+ebyNBYKOZ/GmB1Kcxh8uRRRmdSLs4RdWKgHThM9
p4CPQ/wEBOMo978vD7lU3WROVOPp/pPgzTk4lZakCXYtJpiDEg9c9+gdrT1uPfZ/Ckym5QN1R7ou
fumnRFHWwYgqTRSATuYA1mvVEHnhVpvQoJBCgFEYX7iqmuxVZZbQRWk0xO3F5CmvbkX9zdfa6yh8
vbxy74/l7FHAVBKql8iGo4k/i5FzOvZNrmbei1xr8QEbIhJwyA0OoKJTJdBWFKaOYm70w9aSYTAj
BZdudK/8kYpYvgWZ2u+KQu/sspyAeqLZYFrvI18YZq7TxvWNENU8M1IJ+UT0rzNdLW1XE4i5yg6L
qjGCnqhZgtNjK7/r5OI31iIYj+qoaFsRYudaUUcbKcbmzUB8VKxREc8j9dgnVg0aKDyiBYQWh+T7
p3psSztU5VvAX/1REDv8iPNBQiJYU8dj1DcZcvnS7vLyLb8CPG7YpxLV4YHw+UB5fSZjt1QRpiI7
JDlglssf0ck45L+xuiCenHA21rAxryY/VfnFaI9D5qw23hYjog+/YvayS2ouIN85kHrgPZVn+b6I
0e0J1qrf70jw2WYhfv1ntrOY2TM1L/KwQ3ghbj6oPvd2bLXCvlAjFyl4/69nhIAwBPfJDftrja6G
bbrlVU2NctdFyaPfGviElUKPCK3l3sR+T7jYRgijudhm98EW9dnQ7kwLYwLpu6zkaKtE+aaVKvxL
4EsPI+JRZfVT13xgbQNGbUX4MLb5G231EwI0eLVoMqrGOOREUfJsCvnvNkUGc+WbT+n/51WYuqmq
iWsvBLYvvAAT4aVW6GLp7Cu2+dx72xxQlXieQHdU4Y1N9gvjg+za/+YSAIOwElbzvq/fm18AMW9S
RYFxMc9dVN/KKw3R3LMXX2HQiGjs39hdY8h9zSIYhGwFI3qqu9Ycx1W5UuUXuuaezTR89YPkOTVw
lHADTGtMpV8J5ZYGA6xqoCOE7/2XdK83c61HLQ9PHNRxU+vAFXyyBMqQ2b8W11A0xDmxR4UFREd8
fuG1coyMutfLEHnfRulB1w6+ulJw+fqQazofB+69Cb2VO/zzpVApUjwGXiefSy1zFAyUuARXHtmv
O4BMEjoMejyYkn4B2RWQr1ED4o3Q4nQfa5Y95M330BVWnoe1YWaVvkTr6obcSD2riJjKrm4nPdZy
wkq1dKk49HEyU0TxIYpFWkKIxp46H0YE6PqqG0TS95mA6VwN3Nt7AA7+H5YP1STTIlJBFGDe2645
V4B9RgBIo7BJDEqJsrdpi9y5fFV89a193wL/jDOLhaIEKgOStwb5nX8vIotY2NZt+aTbyov/GNnj
A/ZI9LvRl5RsX93IK/SihVAMySYUGSyNwPILkTcwRkRiOyoobWXyXMoHRcRQp1Zo0KQ+qn9lYVda
8V0L+2Fl5ksjEx1RdZtuKbCgnz9pgWlZKLeacs6to4QHTwxCz2zKK5nqX951jptYr5a5inNdSnE/
DjudzA87iaDDU8tgALNw1LAXn/pelV1fFY68G44VIuQ4iX27/I0XojVY0v/MdDpCH4aEo1K4Ez78
HFYDrl5nI+834KC2knSn4091ebDFeAOUIFwxRMGIOmZHRdPSoB08CgaIemQAIIfnzjtNW6nHsT34
7jsTbcvdVPcYUBxKJxRIb3COX/kVi8v8z6+YV32GIZsibn6F+iM7yzZ2FNv2Sn3MbpOtt1WPOKGj
/Gk6PZgJpKdPOAF6+OL8vvwrFu4mgClAtAj8eafmt6yPt65UYPSCrSpxoNC9pjL+Xs0avn5pyT+N
M7sD9UTJM7+kUDickrd+p2QbNDWU76rd7Yt9897srH7lvFr4MfzqjuVDeMr/rGEqlvqRlgKBSiQx
oHo4DzSFmsg8aFCNia/NvW53N5hZWbet3W6bY/eY3uCGe3l5l0CajDhxEiHE0C2bNsGHje1VbdLF
ISNqd/lxfEpTqD74KBPS9ja8mG3zk/NbowrkgNS5PPbC7fFp6NkxTvtGas2EhmR49A7Vvj3gW7iX
D6uLOv09nyM5sE0fpjg7u4WR9EM6UJEVPKc7A7a0s5s2tPGCQKKfrmf+I/8T/bw8t4X74tOYs1hd
JzzOK9/Xzj6xeqtct+auwP3YSB/zYqV6/zWomqZH5DbJACCWPMv2+1zC/GKItbNL7ams6EGW/Tb3
UJ5305UrYQnTiK48fDDA8JpEHePzbincxqJkrxr0y4OD/Gfqlkun6PcU/+KitRJgLe6PiWyMlBNY
inlo2oVGXvUjg7W7+jjRm7R9dUTqfH/5Uy3EJczpn2FmJ9/MKyvu5Eg7I7Q8bCahCtR9HlOvOI8C
ritufdaqwlzZ+0vXGpooE+sY3gv//ryQrVQLitFZ6rkofo1GYwfSvVeudXDfi9fznf9xlNkuhEhT
BXHIKKph65Od9Mbcq9vQwWfe+2PYAgnZFY72r5OR1WozUPmaQakTYYJuGORIkozZHMNCryKsCqlw
+Aj4aLtm6+5hKMCb8k7RlfKS7LVtde0h3SvxmJl3yb10k9vxfmKw4aV1XAdzLkVqcDWJV+g6YcM6
v+3KQQrc0ctAIoKPM7w9OiQxHKp645/Fo3UDAdE4dUf1EJ68nfCkPV3eaf/L8JpsMDKsyvlRFYMq
Bs7tTi1aVNkFXpfqofnj/RDvo2vrocCp0BadcBuZm24T2/VazW7ppqDRJqmcYMSy5geqVEqf2hBI
DEpPDrZMQ3k3DtuSiOnyPBfH4UABqBFpe8+ZzqOriGkQhLSBW5TJ2+4hSoydXsrAMM6XR1q8kPRJ
CxpyFQ+nNTu8ST6OUjso7PC9B6seYHCFPKktftd3+T7PrtcaAkt30sSCA10pk1Hos6Sv94U6NJTe
OIuqcKqN5CAl4d4X62NUq38QhNimnnzXKmtF46Xr4uOws2k2ipejz9erZ7EzbBE7r7wEtrCGBV76
bh+rhNOff4gF3DgrrFbHfJ6am22OyfVIjU3KI8eEJHL5wy29yTTd6O7BXaUeMAs7giwKlT4WjHMO
oFuo8WFa2xpLkzEnmKFFOAXKd3b7dM1omn0vK+dKyfEVbBt8A0vH6KTJ3FR9+bfT0SASUNPnWAPB
m2eaLiZARSxQDW+75nbUTVT8JRzsLw/ydRN8HkT+/HlK7N+MwB3IQerx2MfdlVZJ2yEbD/9+GObA
RBC9UZS5vKuSioFlxolybvPyoVLCv4NWHHHBXVOof+cJfH6dNP52IFqA3rUJAvB5PoXchpGpeDKE
ato8ypi8Ao/7043637aTH6W0xDZBNypH9zH5Gtrq8fI8pzMzG36i8yF0Q40A6MjsKA+Fa3UNO/Os
mV75EMX9fVKl3aGifok/NT01Pz60svX98qj6152PeM+HYWdHWYtSncK36L94mrsTMWo2/ZdUKTeC
QhUp07eaIXyLcuNltIJNWFcY/VHhRnPeKpR9Tm+tcTunGTrYRwiEtnRaWmKv5M3rywd8Mo99ga+V
1d733b5Xw4Pkhd4u0NwfAc5AQvS3yOo7CYfeIM7UTSjWjtDjQ5hqO/o5vwTfPHXGeDT76M4ys3Nl
+Ge6VX9MTB0T4C3CEG9dwHSUCt9N6SoxcRCBctyqPw3ub0v/Dnp4p+jlVSdgmyhgkah3uxL7YCyO
T1rq7ke9WfmKC00hVJqIgOluEJKK73/+4dLSq1Qb3LyBO7zXT5IjbXxHu51oNtndGgHSmELp2ZaB
SEeHEqchdQGT0KeilQeicDZwfxWM+hSnrq0ij+D2+SaTEMU2YNZJ+X1GEU2TpJ0VFbtEbu2mMOwx
1+1e6m/HYFoPxNP79CamYoMIseO7sBwTEDcx9nhhdl9h56iWll3VGl6QQKnodcruxLV8GEz+SNOO
spneYJUGUwxsjg6CVGitB9VwERkV7MFNb3IQgWIY7Qqfz6W5xnYc2di6cRQrGT+I2Du5Yv/D97FL
qyr62X13I6Cfpxj+XS7JO+rqjqV62CwCBM8oe2sNZrz6S++l7yUlOY0khG2znTwO6NYCbebMJGG8
vXxeplM4W/JPx2WecZi4RtNDU8693yH5UeiKregDnsUuFq2dIqn8f+6fy2MuXLSMSXEXNrqKYsTs
YspzZWjVYqR/msU3dDMcPZVedClYqdsthOcgkkj1of3wRtGz/XwBdnoyYuHIBdjv3GFrplsiY7pf
Dn6HvL1kpu2P3A6f8Q+Lf6xlPQuR0+fBZ/dQ2HK/5pEgMXgiHoEN4R6GkEHxHVERZPpW5W/kr+nA
5wFnX1JJ2r43+1Q563nevg4VptNuoSq4v+uYZ0v+ybDi02BFT0kTSY9DFygPfPNHSfVAT5XR3ojq
V0EYVQzYmmxX4Wi40VJcklsPfbSYxtPlTfC/LBDxK5KypvmlFtPkdezDHpXP6DWNDpr8ysHaVtJ1
41DMnSBPgrC/POTS04C25FSvNhCln2cnLvajWS4WCrrWMlb2wVHIh93lIZa2NnZpaBDxuCPGPNva
XhjD/1QK/VwXD93wEJg//73/1ARGg4Y0ZbZU7azZd07ySdU8jzg9fn1SGzr1EtbsBZ5Ll6eytFoE
eBRlaY9p3MqfT48P9q0Wu1jBMMy8biv0tKt8RQ52KUQBWKeSq0EXZsVmc7EySQDa21rnssTnG3t4
z8Zij+SsCa8JyZ/wjf4dTrXCwtjnXXS4PMOv9lfvuL7/GX4uhkbbXXJJfpAdKW67On5SNdR3zWBb
ibAg1WpX5VCQ1Ghbiv0pF8Nbsf0xatiBIw7UPYmYDGpYkgtav6H5b5c0P9zJU7f5JY/KtVG9WNiM
BpgXd111k4hvXgHxED0Xw4g3rCsGvOouChTcUmEeBcnW9Z7bjDeNWrOMc3xdq7ahjLbmj1d6q1F1
v68L0IHpcO9GPAva5Byf3JvDo6cF94IW31p+860LQ1uvMPLGnzBPfBpAxMo50ACdppDU7OJk0hbQ
rtWENlRanLW6f5XzcosN3CYo14T1viYJn4KHOW228OoEiuAU63ojnrh1e1CH9ChY0XNuZCtHb9or
s5fsU6Ay3Y8fAhVPNSJBSbj/OhgnVz6u65swSW4kuigIIsaNk0eEwVUhFJvCkDvn8l5amilW8PJk
VYSH0Zx4JXuJmTSy6J5jrTzrZWKjcgzzX3NfcdTq7cuDvYOY5nMFWkvyNZGGvvAQC8XVG7XgcUma
JD/WUgXPX7LufGl0hACHmirp9VsJyveLG9Z/xxAljTL8lpiQAEoDL1ESNKnQArvpC39rVm15HAGk
9IFwO8a9Z8fhcG8UhyxrbEUK927imQ4Fu2eTfTk5hZ4yS94JlXJwreBB6MyHSBYREjMJoy9PdOE6
pQmsTP6TsMq+IPzJHkRfEGlod7q6seSfJBQ4Ca4xrqen+Mtqfhhl+rYfdk6sGnktg1KlngL8Nk6w
b20U6Rnp0gCPVfnZLISD29VrCNyFCxbo7aQtT+9X4St+HnaogyLXCa5p2OI7nZR7LchWMMwL7QcK
8/+MMeeSF9oouqNRYR7vJG/DOcMjG2q3MTU8ntDf2v3/yvJaFWfps6H5aBjA3emzGbPAi06zBedE
Fc7Yt8KtfMyhsOrj78t7Yym8A+VAvQ3NP87CPL+tw1pHrQGjq4rC53CLdZ5ymLBCyXVjbSbI0NTt
8CJbNTb/vtLHsn4YerZjuNihW4NOPwdKve/z8aB7wTOl4EOoaitv5EKADnSEp17jBE8o58+7JOkT
EfCKYZytNL7WuvEQMiVf8+xO1W25z1bexAUs+nsrZzKH4R8IL5/HQ4vDbKK6dFlV+STbxq7F9QNK
mYCsLEoACuIKyZoe2dLlSb10KlVN8nHzkojrm2A8KvI+S4vA3wYbK0ztyCOArVb0jdZGms7kh6Ne
aK4f9Rp7xqtjW+j/gm7ZlOOr3K98tcWzDeJdxQhk8jOZrWLTgulvGrBFrv9d14+Ua1duxsW83OJo
i0RNfJN5EdgfIiyZA4gy8BJIRP3Ct83Muw50EaMlTT+2AhZTsGlOZaRdVWpzK0V4ol8+ggsXJ/VF
6tDvBgpfFIsyrxE63ezd81AOm7Cr7EFpNqkZ7+vxR8rIGK1cHhADiKVnnglPjFI0Mr4YsmkxWC4p
dFWqdAZyEWWAQBalW6dxKaqGgnuw6kw4GA0oN7+QzsXYF5u41ExH0NIrNfut5Tx0uXBHUrJrUQho
SjDSJY6nQCLL31nW2V5KSxZne23XjsIbolVI+YgjHuU972Ga+KT/UnYcDfE1MKzfcjByy4zGkyz3
nR1W41ENlXEXJsVV6w3+tpCDbanJuMBkgOhSqVcdtymIc1M1pcYh7AqF4v1QnwYfRa8kCtuNEfo/
fSu8Mpr6O9LOrV3I42Pv9T/FlOhuTMCICrFZ7+pWLje+pp+62HUCS6s2blsFttcjQTpKRrIR4/y1
6JJtKICllALVzqwYX1W5suxWbq8akegSq2lqlbs88rFvyVF1HogEexVrVcVz1E5/KEVtn0cuHS6t
um1d0zHM4rls+oOuuzj9oU4mNlsRkXciX63dtkZgbAtpUDBw716zuMSWOr+u5WBXaTglREp9F2eJ
Dwaq+RkCabcbM+tBmwPyGtUp7h6K16pGe1xLk5+hiyt4E8XNVo/Tn7Vi9ZsKLDkit5229QR1Quvn
TtW+ADXOseE1d3TEfqhpGGyMvnrtSuOnko0YpOt95Hhlf5fmON/p8n4IZSdMU/eodPWVXwiObBAc
FpVZbJq2vAGfv+1TIbDzKt96Sv0rD8sMQIon2mTDj1LlEXTL0nWpNeXG5IWlADRigouTXuMHP2Kt
iZ0xDv4moYlRDuyBna7Wr/iH/RRd86oNu2yXF+bPztCGjaSmV6Nl3qoIH+1x0OmvZGt4ndSvcZ7X
iLuqfCNmvUr47FLGpIhqq7kc22lL2bb3Qa1ltWldeTAGdpQOjW9lIxdPuK73m04Rb5TQ+m5IdWaH
kfpmGmHCYpQ31aju+jK7HadpW02WbDIx2GVltu/84Uh4ieV4bD5ZSuM6TR3cD57q7WpZumlTI93E
ndCTrqQvqU/hiKLkNmtauxQ5SUPj3ZlZ9ROn3ZdK0l7FFjUFSWlr6m78ct2v9H3RtcZ15LZUPM0U
CI4caxu9FOPn0Juw9NjwdoH6OujuiN8T/QS56bcIROYbpcMRRRzHfYpAfTGEEwXjZ2wGPMHCVZ3V
B0FvcJivvrmj8Cc2zPI2lSqnrIZdbQDSii38fb2dmQzHLqiA3dZYvCtt9+xHsKxQT0zspiz5ubX3
pInZD13qH0a6ErZmdc9yZl3nWXWvVihHBUYUbJJO2nqVuy2V6uDq5mkYG6gc4j7N0gffMPC/7LHo
8nX5xQvys98HpH9Ktg2z+ujK2OpaHYIbvuFeWWp0XVplYyNe9TcXvUdjGN4GBYN6r90QhdrIcj5a
HvW5AsldPzZvsi7fZ1VZHIs0O+hC/JzrnYO9ol1V7gMow+kmVk8uXh2Gmp7G/0falzW3qqtt/iKq
ADHeMnm2YyeOk9xQGVaYEQIkBL/+e1inu3eWk17ufbrOzdlVe0cGpFfv8AxDmno6KVyPaPUDydzI
aK1xwfJEh6ynAeZxhwNppIRFcdze06F6xa/5pKLathA8Ze/aYHm6nkDTob23S7lGMwfFJMobsMcg
verx5JiQyrcMukgoAZRd7gfLyj1DhTQatyfsMB1HtXirkjTxgC+D7mh76ToRdp2xcCYzZH0DerwL
L4WGhCUGSkAneAmLF3zKfK3o/MHKA5m8Z+rDFP+CDnjA9OoBukG+VA3fpWgT6xz6W1DmQuQBGiUQ
PHkm0z7N418wwAiMuPQMakd2yUJhlSF8/IJ0jr4wW2/ind1B6jh5gg3eaqCpl+s1DKPVBWEmGDcf
GZoTcS7eWwh5T5V5MnjaBiXojrES+1ApO2CAujWVdxcsGYc7QU7T0DIbn1AWKJR7jVofEeqZl+nl
0sDZUtJmXbmdZ0q2aEf5kJQ7sy/fkZucHNGuR8nWCTEWUqUnpllbK00DClXQHv+pOQpvcPNtrX7G
zUdcTDtuxm9M5BvRI1bp+hlTHjgWOUvRHDJo2WuHjLcHmr70ebroEoEpx6Z1rQiwgm3PnSXC08pN
IPLYjWulHh9rVwkLMIFszg4SMLwxa30afzS2WCa8XsRZcR+XRuiAV2DndC+pDYNo2OvVIUUiAlqJ
VydZYNPMT6W9NvsxIGZyL/hOT41oGjAjxIn1VHPcwFtpoaSvrdWvOkrDeugW1L6bGqAsU3WhJvFd
gluBO+miV8wVydgagzPPjSFtUBQhd3OobtcwDG4XGIVGU9x5MBi+k8Wrog/LUhSB4aSbbixAZui9
WjeFN9U19OIOrbLKBRwmRBPZwg0AdV9SDo5N1fi2Gd+lRXMoazvMSIEYUS7KmkCCbvQTyA4Xib1s
jXcIkgUw/Av1MV3liBtD4aKOrtcm515Vq142xauCs7Vjv6ews8urPKxaDOFsZz/Vs/6EHthWC2OP
OrBady2c3tPbD6czji2/9O5ZleUhteJQhxBjXisrA7Fr7MF+zuJ1mrG7WoOtsDqFxJ08KVqvUrTD
aFShWfZhQtVggt2midjkAH3mmRxK6K2xjGM34Bq25fiWtHkIBZ6jUT1LilNnYA7iytWIIkpLf40W
5MUx0BrdVyd/JZhvuClZ5tJYGfRtcLq1I9eDWaMj6CwLoLJb1V3YVByaCvrzRh6lKjB97biV6BzX
zQcszn0Mh6PM6Z/wFQM54KwTfRGPKLSHxSznZ7funuuxTxstahPgfK3cJ+JX7Kp4BdK3lWZvowfW
YAvTHie2GtMIalprBX+G9iQySHlXYke2FcOdpjw1eQHYQHWSQ7uASVJQdGkIwyRPrfuotHjYZSyM
ZYGQhVKR2yeRah60Cvym11aGKj2DN2Eq8wNcfN46au60hvotvneVZfdZdkfiKtAY3+iZ81wgaSmM
dBdr4zK3rCi2QCcQzr2ZJ7um7gJFGb0qQXAnqa9l+JmxugX2E9uEB0LZUoidNY0GfzHTq9VnTFPv
Ujf2Y1jaQa/dzmho9Y8qUr68S3zJl4oGbka+cZtjMiI0WkulhG+2jU+oecpAnwa19gpnm/RZABnD
IFVxWyb7RkB1U6s3TUIvEHyJYxAL5/6lrobF+FgVO83MPUk7vxXqWnFPFKwUU6mjHvQXMYHTjSPr
ELEgBl9atNpUSrkFOW6POc+bYd1BhpGSnWBWpIlPuBHggSHwhQc0CFsiqwRr9VNlSpS6LGKGmDwd
NCONiUWalhjWQXwMp+RoGPxVtyluuY88KxZCi5dwVoLduYVThf9s3U2lb2WfVsr9poocGwjDwVoU
GaTawdU5ppBoHt31YMQpriRtUbmZ4fUYjQ6JFihdvnQzFVxMiQ0oF6mNVh2uNRuEU7ggyOp5oPd9
lfiZWUD/fjz0zVM7C1M2tTg71nCO1fSlpGpoquNrqVVn0OoTH9EdYyS70nBCugqXgxYjyFc7pcsU
zyr7X4bVnia3+FVaGP/EfIBUZeK8Qopu15QuCNcFpogxbwaPZCoipqK3QTbwIbD4YGPsNyQfE0WG
h300qOVbjSk6UAqvOYfHpdlv1HS8t3u21KYutBOIOhVa8pE05FhiJoAZJH+ThQzLqoWjTmZvG1QH
mOnhF6YqsnXMTh3IJTYwgUbqWTRAXpNjUw2AUqoLe5B3QMRHRYI2H8FSmtxgMrjAqPWIemMNDFIg
QSvjYLwF3cB8PiGbgIK+UW6UcSq8NndCBt33AHaVgRyLpdXgfDOgbps67OX0Fg952Ocfdd/sZaef
eKlHzCo9p9WRaY5nYyCbWgBOyuXCZtZJ4SLI4SUp+z7QyUfGHa/FpGhsmmU69FGmAWcmQPVTzGAs
25UJcGEMEq0Yhq0N1Yq8Rd+rmDZUJh9ZjfTemTxS35fWnYLiVSNQB5LKuin7rd6wIDV35ZRC/ZsO
Gtir0wW7F0pCNetxF/bc1yq1QAcURhqGCT2afoJUqWj0FxAOd6AIHEVHIjTHGJZINjFsFQaWPUIC
ZVzosZuEOa5A30kAG7D7jTPYG1hagBVYaafYSV4yrXhWOvFcErlLypRBz5q8VZBCgDIiP2ipGaQV
O9hOfSqUPIzVpPMECLYLUCr5KlO1SzVC8VZX5XulOsdpBLpIGNOSxdmbXZpgSqjQWuPjE1PVI25O
pGhmoBdOG402m3zMX+BHgBGUn1TkLSY2klqBfIYkj5VURZQjS3N7lB1GDO1T1a3glWPWpy7T+qBm
2ScDDQLAtUMKRQbgj5OAMsgtOtMS9tcX2Yo9KlEYV2YrwtsTrYsQXp4vUlGeatc5qZl5nIZylaf5
0TTqIyHptq617ZBSze9sG9ApHLjMKfdcjU82YWe7sd8mx/4lG3MPNdB715ULy22A1E2zBZw5orI3
31Rq/orbAZFWt98sNd13NJ6pd0scxue2SE4VamAvGUrwzvTsgzVi9LO427mAni3cEtQA+FB4lSEP
SlJ/GCNf9K6xM/PuwEfgR2r+CU70IzNwHiyHroacnxLLOWqTfHc7DFo6+3N0zNdMAamztuJhb7po
WaqQKOdacukHAbJmA2UqPhRezgseDC6uA9uq5KIeKy1URXySrYO7QClPSioeHc75ucV43dPi7C7X
+8pLJWyDzCKHqTIKoanqAthyPOoozqsKhWMFmhUOi6ijFExDv7GMT2vsNplbn9ERu9MpYAYVy+Id
SGqIa3l5yEFXXfYMgJcWeBlB0gsgca/Sph3Sy/GOVvm9E5unJhXqEhBVOIPG2q43GFLOeDkU9ZY1
cAzWgOPwC1cMfm+2uJPAUIMlHYEqXUK3cIx4cys9SApyAmwURyBDsgGpQr40NP6rlX1oTAyFcG6u
HGeMRgX/wMvhhThwLoLwxzLWJuR2XbEobFQRJapfs3zE7Q4wxehCbVOtdNSbxScE/tuwlsOHMMVd
b9arsYgXedtWmChAN3LcgE5rwhYeKp3jZKng3k+FP9iqFbQI3R5UdaHxULnwmCUxNLOZ2Yb417CV
vUzDV+uWmdTR3MAZrRIJrwKEI29oK7j92k+sR3Mid7oTfIEf81w+VVl9bNs2ZA4/6q18h5btylWH
hUFk6qkKW+fUcVaZ44jQHZCZ5C5nfplZr3FBnqxeWVITTY1kkg9OBdf4ScV0sOrlqhbaqpzMpwEj
IIeSXzYB/gkXz9KsmjXRGugAEgkgTLHoVf0Rc49tM1AFg5vmpLsUFOFOXUwtCjBNXfT6EMETZdUI
07fKbgETyCPgNa+T4OdOddYd4/uRgcusZzWqXKqZXpHEG6NCiFMQxhGLNpa0DY+g7wgyolgMrPlM
NP5hZXTf5DnHdDMWsD2Vn06O3tVQlFFOAfYBuBW+56m9wz91XqXrT7otthZNR+hCk2OXd+dMKtu0
MjcJq3fEwfUPkYaLO9SRwuVx0NhR1uUGHXqkn1YDXRqaL0sCb4ABDGolRyEmqQq8tsWjAnl+V8cY
n2n7gre/DAXpuTVAzBlTH82zRi0aJg1QVzhk2aKHNr1QYEjR1pHaVlGD/tRizJCAg6x/UtXsRa1x
xVfILxDI95OM3wphL2pXW8YjNDzHuKNeCZK4XxsoaJlWrCr0/tC+daFeTBwErOa1yKe7uAeHd4Ik
k0eR9lUVWacTKuJ01gqyUQymVsB1Y5coUI2A0nIbdBnwalR2wJljmM1Z8ZAI9mRx1/Hhb4PkL6F3
1Vjfa3EKPnGGwGHZ6Ap0mYhUtVtkWaN7sS2CWC+gwxtfVDH2QWxW55IZCbjjyT3I4LFvwo87pAj/
QdmhrgfG9NfQFqDtVCj71RY/hsgXqWf3rohhQ6XZ3jQqe5EA79JV71PJIPmdgNE7cTTWJtsCH75D
Gq6p7KFm1h2DYHctQGrWy4MmkTQDDZAhxKldENcEoNnMVD1Ni1/RRoxiWznHk4PtBiGgyoWf1VAP
Owhv3OsdlPB4JqFhMMZ3mlttlSm9d9Pi0hJrLUBV1bKm9gnAnr5KAT2RBQFDGj1QX7dZJKta90Xa
vcC1Kg9Ipe+ZI7nXjeWZNBk0OMzOXLjOwALXUpqo40bYsQEOHijPeVtVnjZB7GMi48Y2m5UYtdCy
2LEyum5DTbqeYHQaKQTHFWPYRogmNJPhU9UhBaW78dtotYfCNT7dGDUHdKB5mLTFE9Rta49PNkCJ
dnMiE0OHauiR1RHXq2WseyaUFLLJPrijEhq9siuTGLGpSu51MT4V7Th4Ri2QSxv9NublwZTDLytG
DsVinaC2oOrcooSKieNzfazRshheWnQKMOquAMGbFF+bj25e3Cmctn4D5BoaJdOdoAlIc70DYzxe
JSFW93VcN0FhU+mbUlm0LkHOQNkbVU2+NtOCoS2tw9/FMYqgLdR1lrP7TBl9KAXdlzoGWwxSCXKA
SXpmguI4cBFlOB5eRxOUdF1YmaV+kC25FH391jWQqK6srWvKOtT57Pyl0rusMM8tVsLPqfMFADk7
XKA0igGV9BRUmxOfZjfW4TRpZJ9ODZye9BQiDYr+AE94lGa4rjza8JXFx8rXS8PHpbwux5acoBaG
Mk6rRx/pO8pXwPyrSdtbbXaMB4BplZSchOFGrpY3XiuKd5QJfteUo5dk+Mts5LXXGebKlumuSKbe
h8Ah0i2W7RlgYhKdfg+mQ0tcvUmAqdhqqI0Nup4XWvGXxDUnT5WIF2mP2KQUBEASzDFCOZdcCRG7
rOhwu2rpmVcdqmVjysOp1iF72ebvtRBPIoeUTlcBwN9xzeM1h8Qoz4DodwslaAdcwLRMuxU2wMno
pk/WkBfVkegoV0/aEO/dRrOAw6yPZd89oQn4PKL+HJ0SzdMSWQqUEx9K213C1/PVzVmUqdNdLrqn
TJo7ozROWo7xhdlgI4+joy4ap3+Im/RQQTfTswVRfAcy1stBRcqZ6W4FfArA67ToQpibVX6J6zdK
beMpt4BJyAVQM5ZWFl5MhO0hfJ+Z64L4krpLe1JPou6XDUFJZaFLazeDGTBTWpD0sfa2kjdAMWg7
npg73A8CJzt/yM3kzEH/ZwrqiSLeZfFwyjr5aKYJ89Is+6RWvqIOrXcdxFqxO+bDTuImJALsyXbs
rFBD58x06LagbKUx+54L/WkY7aOg7iurcIazfE1rKxhqc52w6RwzdlBMfS+M6lXp1U3tFBt0tNEv
4wk0O9QHxxaxn1b1kVkU8RAJzjBtIHm2JziayyRBW7Ie63d7st2FiO1LVlY7teLrxIIMoZ1sxs4O
FV7ugPd4HuW0lYTBMwuTmg58ZjC2AZGJs/woVfeD2VPUCOqEjV0YW2Hqz2lNcOVZQMA2I+gs2KyB
atSYsijynMS488caxHJaVjVQTAOJkgmRz0HO7mblMu3K2B/G0fQGCt8svYXy0Mj3hqCQphiGUyOs
oKnQpKqY/mvUAWWKp9eUsnsIYjvo4zKcaBw0xoE7w/Af125t77p0xGxzVhtyJf68DYfVbal3gF/1
wP6Cp7LtKwtqOSa+bPxKEgHNVSeJaM5xt0HgHk5aA1ZKGPHcljyNjRU6Y39kQwxUSQch6KQ953HS
eBOlCAt2mCbQY+rjcWGXiJ9mMq2yTtmTRL1rasQdrq1McwTlfWr3nds8q0xu+lZ5SicHohqOgtmc
3LSW+lkWieklYxeJwkL7ucHZzpTknsRT7jm9bqNJNp5JRi4wbxy9euAoTmhW+wlQIUs6UZB7QBzF
KDbDoK3QAwVIJr9UJ+oPeobbCz4EjVFPweSii4PACyxlh8ZXhkXQoUjdSGHIDgjhaNlZCQv/PpT9
cdYNqo4JHwawDa6BgordjGYTu9ojgTFPb+LK74ro70v8CCjBkBmCzyhTYLfy59jeyQoI0yim9ljn
57xZdfI+z27Yqf+8BDhHDuSP4JNF/lwi0wfXKhieogZLJ2pK2cIky0YFIXT1BnxLm//WFeDI+ipt
Mc/Vv6AQMHIxVakDhQAF8hC3HS8geeb6+eNMl0U8z4JbZPPvU3PYEINeDylmHUqD13ygnmGam8Rq
cTGmTvVkydc1nx7TLr6bKorrV+3DoY9zn1nI9v7ttwPnCeqhGtTp0E245rQKRjK7dgbQkPXiwBJr
x3Qwq5xRBP/FOkCJOS6I/RAHv9ojmSlbDccZIkK9HQz9uG475dUW+i1B8O+gBxt4h9lHDXxg/RtA
pi1SakDoIrkkrrBxK5W5B1en17xMj52JiJDUESxub2yZ77gVLAok7sxqxP+uoezw31ZyHO6Zpt/6
Vq0jvyq2MVtzm9w4aj88HpgT4NDgoEHr4hrIWMWyNhJMCh5dhFtoztVLVcy9D6dfqNNMs6DDHcQq
X//1x8OqUCHAhAZAv+vnm+AYVyvKUFyq4tLAXsXM4tCs3v6+yPdAhf0H4WoVyCz3O/tfszoE3Bhu
ktaQIa3f1N2/l46eVzChVwMQ03e2fzaNWYdyt7i47mGydr3+UIgbrO0fAFpYw4BbA4aK0JO9DlQO
gFt1PsX5xdi5h/phVkOpfMxdMg8cEehj3ZZc/b4l8L7A0wBQGyaF39TNqsZsTNGr6qPD0hcnj1+T
TrsjmNZGHdAK+Kymp/eff/9WP3B5nVmCDrsdpl7ovl2hI2mZcEcte/5ogZJSJ2+O/YABhN/D0Xhs
MIxKzWUFQqqBcSgnxwquKrTHbQf3phT9l25kdxVNDsLETNE83Pht3++KP37bb2b2l/g9lUXm5orK
H917Y/TizzqY/d1RDWBquuNbE/YRt/3BfyB4zKvC6BAG7Dia12fEbtF50sySP6ar5MRDstLXs6S+
AcMO+NUGGClpayNiWy2sAiUw/3V4dXQCAzeQq/FBvt0gLmDyEhUivoephKJ7kyaSJn7rAP1gRfTn
MvMZ/vJqoYk3WBJduUfxBJ2QAIKgYbVwfXshvOxY+b1nL1TYEFqg09wAs/1ASJmXtkAwNRDV3Wvk
o64BKdeDaQX2+BDqswfDufe6YJYTVwLrdGMPfQ9G82qzVKUB/UP9WoOmh/ZYAoE2Dvsq3Z+7X6FK
POnTFXpJng7ncs9+Zsv/YlG41c1qTTPH7hpoCRknMuLq/M8jtg/9XRlQP9nBJ8FXPqGXe9uV5zt8
dcbj/bPi1feMU7jNaxq+JwYhfp1CkDd7AUAOHRcgC1zt1jf8nuf8udxVElAoatWlA5brwn6V7LMl
k16/whzzIpezqI8edSicFyzK1+WO3ArNtx52vsW/bF4lm5IuQaUOtDXwCCtnnWL7KnuMSgJlB8QU
zKRT4A+8W8TJH7fu17c8/7AvCwOlVlZdjoUNKHeqO+qjADmg9wLbkGF5C/z8A6gcERmO2WjqzxSE
60xr0hRz1A2XPyavU9Q3Hmh1R8U3PsgRSkXPQNAfYc+M/fvw9937Q9TFsqCbu3MJAHmAPx8ydUvb
FpPDH2MW7wwzW+mTCaSLATGsvy/0Q34+P+A/K11tWohtVDCfthHrdmgX3s1uaBD0fB2D30KEq1sC
9D89mAGeIhobuMwQX/98sNo1mxyFJH/MgWBQi42VndXiloP8D/GGINIYBEh5FVZrV29P0JL1glvT
o9SGZT4+d/JWAv7D7v9jhau3phN0ciHqitCNblSJSXu85S0gfo895vE3vtAPKQnWwkYwMeOCYeoV
vrpRWEn1FGvFL+kOcM4Q/N7VGMIodyeW7F2ouBCVRRW5RnBLLvqnwwZ2sgqVE0iymeY1xw8qi3pC
W6zt3kNiJMRgEz496LvNSrm3Bcd//G5fVruKKbVFuMbA3Hrscw4PyXslv6UT9eP2g9evZuLaQxPh
6l32hHVV3+M42xhl9uiVjATdFDTf//7NfvxkX5bR/9zlaT9oIwNm45HqXRJKjm6urp57UyzpkDPf
zMHtHlR5gwT84+v7surVtlcht+Foco5VgMCaBRRhylscmx/uHIhTzIkZSEoGKsM/H8zWu6wGNYw/
Zq+YzD1my2KNaPjAFjHIKDyAlPaqeIAcPWSUx1tZxPzz/+wkgD/0Ze2rlwpArMFSibVb3DjDHtCO
o3jDfeO5izIUHNYuf/+IP7/Of5716nXSqjbUkRq4aCj08SYaNPz57yv8vBsdHdUnhGe+aXJmQ8G7
HJv+EbgWwMvXLaRMVfXj74v8GKpgIva/F5n36pf7ksZcQJsDr03TtuB1ldOngL48gwScSsK/L/VT
2o5P9M9aV4VMUSopCJpYC+pQoNSHdgQGghr2W4SsQAlzHnXvpPWsCFICmg8Sqa56N229f96j/+dH
/NYk/vLANgNlcAREFpkJ1Kg7GFTpYZ96sL3z9YO9T7azNZYKF94IvnfL6VZi9Jtn9m2fwkse/RKD
aN8aeHy0+8mIJ6SBOYiGOaBKftMgiWeWc9cD5VrqbB+XLshaJpPLqSoX6BL0HrpJUc7H+75p7wWB
fnWbimfHgImnTZWdG8+2iGnXYqgAzJ3VvLljteqb4WCyMugLa90rKshENqAsmKITnUEBpc7AE8jO
mL9sS8k3rTmdnYIfCuqGpTFsjLojkIUgBhwPVJCRMoASMVheTSng8a5zr2rDmivWuRs63bMsmLnE
2oFbJCymeNy0IoYBV1YsE8cuI04w1kvlsXPtJ7evtyTO9npjvJHC2Q+p/U7zuPcFfOGCuki4l6TN
BpDwy0gA0zLT6qA0dhp2CUgA/cQ/iDM+ANZLvVyi5yvQcAZMFjhdtLcTEDvoktP0YFQV9Qp3nLxK
Td553j26anLSubPSNYyylHZoIrfJV1JWKzI1p6F0NHSmR/yO2p3gcpXh7Y+An+WkX7oaNqTGOXQo
G/qQW1JCCxwAvk79pCk3w4JlTpg71lK4NKKjAo4Bs29xXb9FHHOOqjAzBNMdRNDrqmyUbgZuR8LP
sSlPdRsfNONWUPsWcrAE+rFoPsENnbjXF3rh5IC7ELc/U+25d9PFNBZhmds37r/vWSWWgdIBepPg
DkIS7+qeEIJLuAcb3XnklWcPUFJJYCJqOD6tsJUwHLSLk5kfmQGxiPyVgU1UgObx92j0LfDNLLtZ
79PWTe27JhAg2D0rHbc7g3500luxkl121yXmiekmRFeNX39f7vvHw3KQppttEtDTvi5yKzkJjBvN
7mybn2n9WdMb99+c/PwRVubH+efvu1ecb7dAs7JFj+dsCYAgwUQAqySsK2zIW+2oqydBkWOhSkfH
10ASjb7v1ceD6ELdjdikl7bM1h3msDZ0S/LE8c3kQZmKQBLx0baKT4cWhEIa2pN77G353jfk/u/v
9Ps+mjWxv8TSq4wQRrcj13pkhF0IdblnbWOteICbw8tDEqqbW6fjp5YM1oNULloiYLtd111EcXtw
roa5aSACZ42a2i9e+mUbqtFzvZ89uTCpCo7arUtjziX++Li/n/OfdedP8uXOIqTVYmHhzlAX8olE
5tLBDG5moYLX6wF9Gei3VNP+L6/WMd15gDBzUa+WtKsUbd0e1+RvRzko9kCc1QPUCwKK7FD+ukWU
/rZ/fz/iP+tdpW8I1hzMOqxnlSIw++6TjximU8tWvIbwG9zXHzrH88b5Z7X5hX95oZCC7S1MeuYX
6hzNaNhNGxXYOh9Xgd8e4Vq3v1XZ/vxCYdaKO9+CLOI1x10lZu2qopsbE1MaZptkDcTBAdwrGZoQ
hlVuVmdX5xQ9dzzjbFaHFXXdva6lNc5as2fYNDxrAmGsDWZ5fz9/374Zwvis8Ig5Mqif6rViMihv
em60HT/TaVU7RqSgb0amAqCbWytpP11MUGcF5t9E+PzGi55yqluzxOcZTe2HJPGMM4REFuYuedD8
7NlaGhc3cG8wl78f9/n5bILRFjrNxjfq8jAOVt/IuD93obEGF2+WNJ2WI1CAte8ZD0CSh+2pX4AK
A1nRG8nytxrxau2r8yAnEFyphps4mSbvRU4ngx4sEyYYC5fVN77jj28XOmNoYc0UZpyLP4+DBESt
qeOKn8Fx3QIVB8DOLBDVbMDIqD3cx9orZKiPyo0X/NP++brsVfimGptKpcaytiHvlSINx1i5uEWy
1Xl9a6Y9339/hFC8z69rzenAlxOPvK8sBpnzc9kif4ViyHZUoNI4SGun8ng7lXA41dMcsyrLAGib
lCBTiK1K294nHSDqvJjuHdCJwZcBgsN1GAmMDmQFYNBwFXQiDiB3dKqB3cgp0GqZ2x5rVXmnhXoP
OFfnu6R0gqoHJDKXsvUrDPJDRbFlAHQFzGkn/ej2ct3lxcU2+s8alKG4Ld6h0LZLeOa3lW7BKFsD
it4BkLWywA3RnfKIE75pR8VaQlkGNWJLX/9+wq+59f+57AkhEA+D7D8Uiv58bRXVeVH1jgaqTBdl
oLLUDeiyAERKM10MYtPPlIkY0FaXPgj7Fqv++gT+Xh4pBtJElI3zhODP5SFEWWeOVU4XreCAt9Yv
Ld6Mnzs5ajbHrT14HOMCzLMkKJ16zQvjaaDq4FeDgFlalQKGLw3FYz2FP69Bw75xIA9M4lub68+9
dfUrMTr481ci9x9lnivjxUEC7Tc55IWlfZ5S8S/znf8sBKVRzJxwL39rjw5Ji8qtjscLqMIRhPIi
Qy4k2KELe0FCsNe1SPbB33fAVRz6tuTVGcXPIExXi+nSCDgjQbgacLByM5mUemqs7JpcW5K4vPFC
r3Lzb4teHVZhjtArwlu9FMR8jXVAeQgri0DpBz1UOiZAFqqrGzmBfhWN/teis5ELfEKBkrvKCcay
jAsDfm4X+TR8Gp/tIVuCKbK2I1BEokgsZ2fDffxEg3YhduXePJO1HujLW0JRV/2Jbz/jKtdTCuGa
aoOfoa7B+YVWPY+G7f+DVv3VjfqfdSxIZrg6/v83O8rSqGmp23y8gFy7bQ9sPw8YAZg9uOv4AN2k
2gOv88Y7vm5+fFv0qttkjyDNAz8xXvJVs5ofbm4LguS0uOWy8HPk+PJ4V5GjUEFFyHo8HuRBj2CG
w/fFA30AThLzdyzuyMsYgWIfxad/mcleP+PvLtiXm4bCnw7iZ/OLlfFWppDczNPHzICZ48im/+Z0
/vOU17UYl6CBMjqOl8ZMH9FyeskySJ2o7nKQRliI/n6w/puj+WXF67ykd/spy/AFe23ySTmBXAJR
CQdEemvXoY/29+hzPWH49jKvDmUCenY56gOWC1Qf02F/WjqB4dFVjXiXLv4/V7s6e4Xtalwo3bw9
ZaAFwKYbmLiLUAvhVw8Fu1uG0teJ17fHu0q8KpJmRmpgr4y+tZgCYMEVf+6VDxEcRpfaDoq3+1st
yBsH/3cc/LI/MzDaS5vPJwMQeiLryIZEByO3Lo7rgufbs10FcZAFOC2pnD+dCPgeTqoLN9TfNb9F
eY6S9XTj480V6ZcMD+uBgwSmLS5HiER9M1IEEokh4yLNJXEgSsP5ILcgH7z1lvnetKCjtbg4wCvm
ViBciOnWGeQIALm5cUf/nnF8+xnIoQEvNADzuz7+KqaJOVg64oJO98Um4gQidQnpAFUNlAn8HKUr
wUfVuxiyz9mwTIGvhJTJCKUF1U6AV+6BsOjaaBjpB7DOAOfL2suSfFMw5VUDGTcbUxp2MN71gIl9
t3rtUlRtA60WCv6HVtKgIi0yeDj3LYeu2zPo44ElPW6BoD628J/zQLp7AQYYHOu4vJN1drQMcWSa
WExxcjH+h7TvWnIbybb9IkQASNhXAAToylNklV4QUklCwnv79Wdlzb0jVhYO80zPSys6FOJGuu33
WiT5joLiuS0RdoSL9qRX43etBrpOVCXPrWzuox5UI9V4aM36rch0LCjDzDYj6dyg11h2ASgYulnb
yE41LHdZ3yLw1N8GTX+VKzJ6XYyYQpWWg6Xn57oB8k+ja5pHWwCe1KV2njNDZHSYSvp0IrgLBDYd
rMHA2NV4sNMY0MdZ2oTZpTjm99pm2lpHRseCiag90BkEGvnrk+akcTqkTtViAn5RcaHH4XXcyBv6
vmybAyp6HnAHfyEx5wvzUkwL3lohp0ZoUSdVR2hxUQPymh6WLeNvynfjEcOOSEkJcxlsDbfkcU5h
XYIcUtPNHH5oe6anHL7D+I1Vf+07/U+zOEigbG6/7g9Ldkskp01ianbIy2OJ477OnASk8ZjaQGeL
fqGZ2wYNKH10C6OuTg+M1CBzGrAnxdhrkXvGt3zYTLNc3ybOhUEELetSJmVYexOh3I5hS+1H4ee/
Mdo9AlHKsZdN/9h9w7ihYA8UtsZbe8D5NFWnRZJJ4+Ji3WFGjVBPOWH+IgNL5Md5n4DWSM7NHrHP
/8FfXBMO3iZUdZGDwR5wB9AYSEGivJpforMKhmrD7e9Mn1Hc6xvjBbRzIEQzDtGDyJtS1+72tVxu
v2WjqTD2POYXUgKeHGmol97QwEid9D+7DCnCuv42G1tMOEYbPVUPplQC2jSn96pEdwMmS5cw36P9
yyuJ7mEm+MVqm2AEQ1+Wd0c5WRpvkQ1Rpear24INuv5o7qQI2j+6qsNmjeCjSX7lUDq1ZzjTD0DR
oqp4+22sqhy0liIeNJHCQYcE7s2VRVdQFEowU8meI3ldPNsH3l2NgRJcC5YOp7JLv4f3Qm/pS8DE
FnkllnMFAZWMjByGGS/1H9N2Ev1XtNUP1NMA0gWcuMar+0BvnGXTuANmMXf/5aI5zxCY4kvFskdY
9OR1u8yffhY/o30MzccqAKHs2JUjDGC+OBncmjntDtCeZMlolV/CO9VFT9seA8QO2Vs+3Quf+xdH
jZPFaXUp6Yu8irC/7Fj1HUjpIDF7SQMLoB5e+K5681YTNIms6tnrQ+VU+4wqo9WxQwV7++vkgZXu
W3cxzq3LSPgwZOeZT/q+eZYdySsPBUDoBJd5zbRcy+fUDDJss53ouMtNhmAmc1oqav9a1eDXIjiN
UnekXyQVIrr3PnOUHaZ7g8ovg+InQdPwrkTLcOjGvkiTiY6T0wlmodqdFXf5pcd9AYhpdZjV/7Ad
+8M4XS3tI/6+0gSasQy6nDQ5chgYbVS8eXKYilYL9x0zqOCN9ktAyv1ML4LHuKqk/6qCjzTilVwM
DC3D0ELuCHBHDHu6wPD2igt7ivKpRrenL3z/XEL3y1I57ROjAbsqgB6DPAmgWfYAerjTfHYtiUDT
CM6NzwsVTT3PqgxBGbzgMNpilqZPBQe3LgPaFEjBMiNX/azBcylEM1ta4qnXrIXjLQd8Wj8K3vb/
Yif+LeUDBP7qlFIl1FqWWvsIpvGmA+XCgs3Z74/dPYDgNuZOFGzylbb/d0x/ZXK2SQMMjJEOWX4Z
/GgLlsknCgQ6kJCp6CUvDFe7RL6Q/EywmyZ3Naw67m27gpIGot6+vw8Be+qHjwCuewkd9K0+kW+A
+BQ6hmthBsab/v8Z8sVha7DHJLdTpq5Z+6WyrS7htvfotgqyIP4peHHrhuivNM4Q6V00122DG4Ox
8W3xQr33fJdsK6a3gtui2N3jvc7rdbHdvro1BrJWczbh1ljR6E5S6EwTdQewxQKqYaOZT9lIMHEt
eHTCu8rZIWBcmlrYYX1ZLwHeyI7+mG332tflUySXBUAQ6bacxp0sh8cOwa5XVTVxZCMEf2ivbuN+
fjbCrnVvbwXfwcY7/3zzmEHrIYwHRCHMJAP1kD4qXhsAUDF7pCiYLbAbmIVGo6MxOCkqR8AE+UkF
XZZrbtdVAMJX5jMUG4B+q+eXpe6hkACCjaIQ2YC/+9eY0Vyw5DV7fC2Ne0t615jodkI4m9InitYx
I5r/SwnMtlzdr6FOSFyhOxWYOvSxm5B110R9+iKFwDkVhUlHs5ughJA6ckj5msMlNse325fDECkA
zq+IDLm1VCMvLouZJ1sLLIL+AA4ttzEqvyDDPSgRUazSpC2Qk4FPFmbHPNP2s4p+NaXZmBQAG6G9
AY+Zq5fRixJlT8YE4M1FeUm18VsU19tpwWQzmXxzTPfaUGWbWkKD1lCrd3FHgWixFCVa9+zDoLUP
bWdu7WnZdeECKIAZwA1S2x4xp/8Q5ctZJTlBjFCfwF15TmagA0xD/TRPSODk9iQ7w5AAkzFRXutE
T10dv9vG+imf4nybLBVYRA0DY990aLzCjjp3XJJqP1TI/9p686JbYerNLaqfVijsBGBndUsdcaZS
ksF1i3+QX9SnxVfhaEzbMCg81C7c0DdeFBeQkDBluRBwe+3dXelBi6vyZZJO5yaDYMaYjI7Vd4BD
UQ8oTJNrB/1j4wJFsD9Ij6KMkuDy8g3+OqlqpYpydnnJ3q7AA8mqr8KQlT2zG/tqcQ99WMxuzE2Y
LzbzNd6D74UNYgPd0tOgy/zIElpMVfBgLO7lV3oPKKMBloWVM+Xzsss8iN6gM91Jn8Jds4Ff8kQd
nClKj/UDirwC1fO1HvURYv3bilqcFTW7HNXWAmfKpoUKFPnAhBQkTuz9s7DmryDOiBZROdApxe5i
pNjJ4/sxE3iQa3r6+nZy9pJI82QUObud5ntW3GfZ423txhOt8I6cxenQMAbokcbcm0pObVeNYxoM
iaIAKgnqwOyaH3C48H8zSN5KCmBaYD8fDYB1NUD6dbUi+qWCVLQgSu81eRz0emdt0QUKYgPDfOy6
7qLbaMuIGH4Mea1NewMQHQqAI0baM03bzl6eaDu+G4uOufIG2GJhugdhXCDHpiBfvPbOMVFD0KUF
Lg3T4NR425UxOsMkPAQ0XqAnzwst+WRaP5Ts5+0tXXvY14J4TZaVjaKNsBdTP/l28Qoj5Wb1n9tC
VlNRV1J4p79rpT42GEJ5vZndj7mgoHTlR2UvH+lelD5YfVDX0jh3H6DrLVDssSYFuLAdUIJ7DBUY
A9AWiw0hoGwMkbOISgCtCSmo2XbxCuxaNKfARlNqO5CGIx21sYL0QN8BBlk8YiYYPI32JmV+Gayg
6siHEbgqnjApvmaYruVz2mwpwiofpJBpM2BHdjuM69bOQhGAT5c4ANedg7Zz+dSm7lYXEeisp4b/
XlqTU2R0mJRqLnHKAAx+BLvBvnqxAZqOkveEtHy8G4HR7EjWJvKFRy54Lyan2qqS1EVmQbT0AtCz
jX7IXmjvlIGBhOfsYZ7AI5NbCYu1IrHs76/cxmoIFeDckPyiWOmxagDMD2BNC1izZmwLPO7VYOT6
aDndV3amuagh3P74PP5QcaOijwFsZBxeQweYjl57EcGUfC2fwjRdy+TUUJNiUiVKcJ3NFytI3pCA
85Rn42XaRG77UgSSL9ATawHltTxOG9EZ2TZjwhp1B734hzZIg9FvQZAunoQWGn5ubcDyUTUawvBH
mTOhIok8auZ3O8aqWjxQ3/DQWvmn+aEe84dij/YQXJ//1qvilgtu3ESfwBp/MRVMo+ys8rQQgSFZ
fZRXNpnvycdzBbotkgIoy2HK6Ax0KHBLPsdHdGtBESx3wP52xy3gDf9Rav5v1PZlul22+qZqgFiC
rMsQA5bhg+0KSKDpBuj2jvUQP8ZAfsK+F0KvbnXV17I5VTQCBRzFwZg5klaA8BiZY3Jv/vzwJtF4
M32Hp7xt98L6/6r+/3eZFw1ynxXCbNl5QVPK9K+BcvUfjDclIIz5Ybh1wMiwltldAgtwSS4w3a0D
4K9E3uSaD3a9ck4lRbUU2UuHyLxBRjlGz2GQBwPqviEwg6mXeyO4o8RSVxXh1bo55dR1FCPAIdYN
Qt99+izPTrwFDsaGAUQUAJF2iucp+GcP6Hqx3BuWx9nuNSPKL2m6UwegTbdndfwtUEqiHeVeKWCA
KhOsShnuMYMQ0DFwQb1m+w54EZbKk95Ek/Xr7tK/d1PjezkzqsVKXhrZJdv1mGUG6t4+D2pAXyiG
z2be/0lg8HcbNb52lyrFRPoKL7XVyW6yK9Cth9vbu3h7EzHy/vlhFMAejszZzi9Al1NA1Nn/qBNZ
0BYm3DfO+4kw0G+CtiD7CB/pG8PioZ5xCh8Mn06OqB1g1XW+OiVOxyjZkBVJj10r6tO4yG4KoolI
Dp3bG3f7ZaGu/3nj2iivQ8DK5ZfE+hYx8PrJK+ZyY5eqQNC6sb9aD6c5siomKhnwhks82L2BLrf8
rjgoAaur9w/0SRaVAtiZf3GWrwRySiMZO4uiTzFD+rj/0T0kXuq+g4ThR/vwf9BQtzWzJnOqgoZm
Zs86TgsUVxlwNZ3k0fYzb+icOsAkJoArvYHh2vyAngIemukInSkm4dZyOT2ixoZUtBgkRZw/buIt
PaX35XPtgljCM7/HkA0Mxxd6EGtJ0cl+BExXbmrWdWE0FfABWBccOerbxMuD2GW08dV3MUDVar3l
Sp/wlTg5scu5mrHXrC5QPxEU5G1XfkULsdMFrLCpCq7Satjz9yZ9KIarBS69nnadjH4YhlXdMzzQ
/kElfxKkFG1dkIRYd8SvhHFapjejZIxUOKmzS97B91w45Gd3qDbThpzlUwFkgf4gvDzsR29cno8t
v1ohKUKw0yvYUoyLbIhfPY5A1tDvytO8a4LIE1Y2Bfr6YxOu5AFqNa+QBy8uxlMYtBhHBuskJo7g
wewZ7ooJ2uJN93Zb1YlkcgqoGaVKD1mWYMnrNylOHoZ8EVyU1daC66vJ6RxlyixaWLgpgEKdQfzE
XEOP3Ifn+Mnyhr2yH85oF8FktRve9zuGICIyth+3/9ZRcprINLoEhEPsskb3egIgaLRMaUgH5Hc1
8n8MdfsXslNuF/7577aX0z8m6dD3jrLAxQIMvI7ciwjGQfQy+LbTuagVkzKPX32ip+LUnWyfddxq
u/JIQcO1BVC1MIYSuPrax4lf3dS+BQhxOeDWlBT9y1PooOQAckAv8eJABgEYvG7WPC1NbvEkeiai
6/QRZF4JTxoqqygyML8XViXbgX7RzVQXbavM2XezZ/WFaVrpafYQc/w2vWIUmW2BG/LRu3b1CVPR
A7M8+1c5kLUhmX6Xon97sr3ij7LX9zqoHVwKvsL/kCaWr0OqnP9j09Ic9ZGZ7znfgDHdNbrXVgu8
/+rWqpz/A4BvNTMLuPiZTp2YopjZirJ2Ar3DN6ObrVLpwA3FIVZgGgXHkCk9316E6Iw4rQMCEqOX
VdzRsT7M4R+120niAUrRMji9kpqFlBWgnURtCAQjWrExQDomO3kwPvYecbMqYDRAwgeoCvwaHhoS
yVYdLEW4gMkOuPDN4IDDLzk1O3hXy8XaKQGqNz4oTdHjsQTy4+QuruFnexwlyO9cMbiuYLN5OEiV
dnU029hsIKvfUVQAtJLszUgKbp+pSNsRLs0MLu8ZfbBYNzrEzHcFbhWcubvkogThS35C999P2OVf
t4UKzpgwl/rqsS+ZAeR8E6/BLtg+t8C61UUKZVXG3zQuX2NsYmXAtBB0WvVa7KaTgoEFL9qouxrZ
a1SuXbjnb6LE9eqZXcnk9rIrYqkHxSKyFonujsOLJqOroBOGOGx7vpjeKzHc9mUJphpIxFy3fbdD
G5AXuyW6gFAR98AwIEi9rXYNX2Uz+dKimXS9YaD192LcwVX04xhv0CEPiw/IQSCjlQFpAA21YMhG
u8Sv5eP8Co8jELXOiLaWHffVlemUiCYWwu+LUj8l+o8m3+XSIrgzq/731b6yb7iS0Tc2QMpqyDDz
O7v17P6xjAAx+dyJmijWQ/wrSZyPOGH2xpRmnGAHP1hz+yB56LaYxQym+yKwT7dfG/uxW9eFV9sg
W5M7BcKqGcwN49kwfxmYNKuyTLB/oifHqe4B+AYDWZC0AyEyeH9mxBSSlD7fXs3qIelAfwGeuoI5
FO6QMrmL58G2kElo0UKjzP5U7dFN49tgw5BGwdatx5xX0riDGpS007QGCR8GUwKSKXi0Nhrgqo2t
O4orxW7qi9Lpq64gYAgBWi3bBvDfOC1CJCPp0XsaAlZL22dH+Z7Ns+lbYJt22/khPSr78aRt8xeR
S7/2xK7lcmqlHqhUFpoWngkpHyYNPRiaod/bI4ZEbh/hqs25lsTFnmnaZElMigFhoBWA+Tjz4snJ
lI3mSHfzMXKT76nly1uRDln1c6/lckpkAHnPCBCl8mIvNmBfiuyl1KzKsaQSrZP9JG+hB99lkp7l
SRtBRttKAJ9S0iACsxx4gAoQPAKN/WAvzQBKGHA+DuqgOHKkjgGmSUBLRtr3Pi+t7e39Wrvy15/N
XfmoyGQznkxEsVY0YdYte0DKPgPhIsIuu0AtZKRCf/xrDQu48AyHUlOBB46D/qwLQRCFXl0p/1cS
sr/XD91WQ8t689wErcDCfFUbn0Vxb0xdQHPVjAkwyoDF01HbU2MhVN3XFufPMjgdGE5Kl5thml3y
JnOJ+TtJ34BM5I4Nuqqzb01+0BbwGl5un9tKe/xnqZxCbCSijbOSZRclKk9TXYDUeJa3c8JgFUDc
NoIEqZ/Q5o0J2TDbGp0G30RCya4kr3GbvahLmkDHRJvbnyXaby6CVqMpn7MIXxXa9ynCvKEQoXJ+
dEJ8Njls4WwcXpVlC7i3n29P2IDrvUQW5Jwoyda0G5CLhZXk6KQEF04tvScMR6foS9AxyYh3u8e+
N2WMbWqdl07jUw5eCaerQBFbV9r7SNNfGkl/kaY28WjBUlYZ3abXNGQ7E1DqAuQGLFal8VtS7VOD
pP0G86SPvQkFJrclaHHVx7DSwJE4N0EVdTuSy79tMHyChjk/WtqYgKdVfScD0myLEj+Gljo6rVz8
gpnJnXasXCvRXmWpw8y7sUzuUFnIcjRsNmoGVaMCjMFOO5pqvQ1z9Uck4dNU2vqglX2apRgI40sI
xPgeM9d0GL20wAgriu2Waw30KMNBBRFigXMPNTAFau33shO1FXzwcHCnoVqY5TXYcwbcO/eWk3E2
CiycXgpQ/eJVf6sl7dGaVFfTLo36mEvDPgUGrHQOy4vUywcTxKs5uNURGJ+M4lcxz5s5ehqM6kmS
q94ZpmWD8sRetTe6/lT2FNNivd9MBPzX4KHKZWchD3GaO+jU3FLtoahq8CmhzLSAXeveXPY9oGA1
E9DVxoIIz0qDnAzfomkK7OXUoim2M0FRT23QqdLXuB8O0QhwbRCUdmhfvv0UvrpGn+8pZxCUZCkr
dK5ll3hO3giIJBvjJC/WXWzUAoCelXaez6K4Q7DRgwXMWGigZBdtyz0DySQB3RZ7UTZnxWf5LInT
p2j1HgZFg6TwzgqiA6sepUAuBuPhx7S4qFbL1AV3uz69dU61girMAL6YlV6yLk42oLeh22EZfxhS
MzlLAgVrlcpPPY6+oXDxn4MaMPqSK0XDadipi9sqCeFJmL0zbqJD8gDmRRuGStmg0dITudLs576s
1WC0FYzywybcWuUm0io0P2cY7lZkv+uVLTAtj1rU7MBzMbm9Ep8SW9rdvqSrZsRSZMD2gKWFTcJ/
1qbSnNt63RDEe+iM36JJ3pN+JA+h17+xshZjLojQsQsqccHr+Mh98cu9FsztrjqTOQRDEwIisBdL
U2+4ZJx+JxnQVqmco+FBb+aA6nbimWr1Io2JFwEpETwokxF6Smk801A/KCnmieXC9iYKXlat3YDn
ZtqHIEbVFxXIsfMbKOdcwZax13TryzkbZ2Wx3jcRtqxo99a8WTywafi2S88SdXviFCCh2aC3eS+q
pq7ZViBgqoZuQtF+IRjR80JBkDpkl6gAyfdiB8Zc+IK1rSmtKxl8ZigGYXTdWU2G7rzBgxIHoJbX
Vr7l9aCbBHMI2qhASlcNG1AviSo4K2MboF75u0A+XWRHVg+CboI2gnfF118rgO55EnIrFK2Bxs6+
+0DhUz2ldqQGWZZtshF58ZZo/VycEk8xIPRIm13KWk5dUJx/C5UyACwtIDjUQCNbHTxqQ1c+q0Z8
aGw1sGz6Mi0WIkX9BahXrp114MWQt6E+uhqRdoZKz2AiBIPVb+DzuwsWlRvlFuMguw6EbXJSebkJ
VjuMPlsk94hpApGzfpOneFfZ4HDrEuDikOVhzJU7G+S12hhuSKS4xYTJnsy4DInh2VPi404+RFnr
dzC9VgpY4tZEfSRQ7OJHGvbe0gPoIT8b6DBKQQmu5cA1XkDxG+9rbdyD0e3Qy90+zB+X6FGzZ7da
JL9Qkrtpto4Z/ZWBYczqQ4eYl7ZoQI4N4mMQxydUdcO0Af4scUfrREALZuYYHCP6dhylJ6N8NOJK
4GGuvD4QngAwEfhKUIQaZ+vq0YyNKZ/SS61VF2JgamxUmnNcKS+3n8Ka6bm+jJybOasVHnk6MTgK
3ScH1manISf7D6bCP196zk0o27JOm6Zi5bYOR7phmUTkbn7qm/iRnHPP3o176XR7batm/Hpx3CZG
mRwvWoeXJjXWVu1ap9FiJyqQ8AARMFBbNhSDBTKQmYsMgzHpT/BWbABoIrABAoVGOGci061RBa1y
dlnKfr9Y5aFL/kH4d71OzrpZIcnAG9ZBZQKquk8OVt2IOmrWgtlrEZwdi5KsM/WlZr1Pxh78vbvW
1/esBUnckCnaL87wdOkApjAV+2VktmvLKFjVW8HFYPrtq237t43hJ+e6AeBtmgkbM2EONN1E+0rZ
DIBWIpt5qyQbReB+CFakcekoiXaR3U8Q10cPeotpT6hIwYrWovOr89E4jd5BR2lDjvPRgm7XBhLQ
FrqN4SPVINo7ge3QOI2hUUXtQIGcoY+UFTnrwMJTTt3laYA8eWt62VE8rv4VQQ1e6vX62BZfJZZr
skxJscBiURSSfM2tU68C1sHiWScDXYXTPRL3igvLQVtHd5tAeGUED4BXyGFcIWla4layjuTu1AIu
jqXsy0d1Kwo/1p1GkKyBZQHcM3BaPy/WoJQ0UgQfWXkYPNSw1T/gNkbvPLkHakfm0Af9PgFBFLKL
wOsdd6U/bs2j/J9Tb6Gyi13/+yG8n9RNFNCKIfIc3StwkP02iL4R+MsamqDF3UJrF4vh/2HWBQCA
mN//vGqJwKjXhg6HM6e/TWMBOKnavaeJFVh5+yp4LysaAOjHjG9LIaD74rvp8rkbcqQ2ko+stHIE
RgkjMZt9MLYyui1RuWJFA3wSx9mAJh67yZaK5KJrRe70BviR+xgsvIJVicRwW5gUSRaXds5WZQXL
sQYBFIMfGr3aB6xzIBr+FYnjjIIy1YoaLdjEuI18K0u8BJdQsCSmTjhV/WnnuLdQLZ1BigI7h3Fv
TznOv5MXc2MG4675rR3ExmclsQ7Mmr8Xg2+R65ERJtWINXUeGHM9+AyjT33wawI9YvhuISF2iDzR
9VhLbXySyluIPOliwEonSG0MQJFiYDk6UFS1i8j1X2k6+rw+zlBIS03sRoEkpsfiLZP1MayfPP3X
ojhL0STJROQaohivifZtOUgb1t1INmAaFzmYa/6yTACLjWAbGpOf+9Haxh4Wdk16HU2cXbjp6X3d
/RZcxvUL/1cK94zNBbGHpIBHNKzk13qIKyAu1/exVD2rGWAIbOA3gTLJSMq9qqnbRS40N8Q0lJuU
ui/1RBK8d9GiueeO4CjKSlqnCJWBhK+BtVhrQYBQ+reXvTIhgzujaZrJqBbAwMbdTtXQbIlKGd7g
kJMHpBkBmrjEp7yp0UkC1Ku4B16HNnjGnLzGBuauZ8VvjPFeR0FRt5bJ6/XxZ7Uk7yax3jOzQgDQ
STAjdfZNCrOHhXQiUo+VT1YNWUPwpCOIUghvrnOpitM4IdbZXAriaBk90WZEysX+BshehiUIPT/9
CicEBEZivHaxtg97zIPM5DiqZhCO1Ldi+qYN9d0UmuemntCsXiWJ27XlGRAB3u0t/nqx8LkMpBG4
gMDJ/yhoXrk3WaOCzRc12bMmj5tcfczqSCCB3YXPevSzBE5XjzYlGPHEhqjZ7xhpDY02bgoyHE19
TgfRO/mqtD8L45T2rA+hNtuhBWoK2QXfulvXzsAYG86RCwzAYHq7vX0rrgPS85YF8jdWz+b5M2e0
Gk5o56CXvscML32yhtq1S+TL2z+3BbEP/7yLKJizujmwNDGOwdf0LKVVaquW0RJj1KqrtwqA0KNl
ADsguEaicHmWFeT5pir0RzR9CI5w7bkDD9o0TcYp+YVcL1ZbI1wkGl/mLnkrTNu1MLMe5EllCHz8
te28FsTZCJb1M400i1HkDWOvqADDMBXI+tX2DBL5UVTM1r7KQypY0Qx2fKA/5f3dOcuVHrQiWBjt
7H1eJsiLYXIJtafhMLS1q5WV7JVLCJRQAIkiY3HsCuJ1FCNkoY3pvJS8Zl2z1Sfj1JnttlMtzTEL
UrndWD+oYf7QzvYxsjD50eJZs1x6lVduUtSHyabfEJvTu8kov5WmBIovxer8WKJ6kJqWsi+6zDzG
EnDeAaX6iBaQIaBz92BEhrInXYxvRNPjfo76xDWM4a2Us99hY/i3b92KdlAJaOI1BTkl5K+551T3
Q9waCqGXjlp3di5ljt2I+CXWzkC3oDMxGwM6Sn70R9YGQhsDZz5l0mWajKexK3Zqujy17SS4x2vL
uRbFXa+prLIWhDb2GaknYOB+D3tBc/dK/wdKdFeL4TyPabLrJi/K+DL0Y+vBZMOtQtOLJxfR5Gqq
tRtiK3Ij0j9WyBFtY61V9ssChrEyNqVA7u3pANi5FKBC8CZ6Q32Tuk5wpl8f8+dPZJt0pfFlE/yE
kRSHZ0kiz5ZJ/XZqNgM6wG9fnf9lK8AcYptATzF5MC9zCcGboyYxnLAwADfCbEAdoxuUVbTI3bCJ
NJdsFgSTBlhDSoEiWQnbVVgCQCATA6UXMA5/XqUWG0DFrGsLnEgy/HcIr/wJbVrZeaO+slna1Evu
Mnd0hB71V00NlQKSWQV8MzaUCucbacUI7xMUCOfmNXVmN3vMN9SvDlbipN/Z2jUAeRTP1VOJIpAQ
N3Bt3QSEuBoYaQgqGXz13uiampj1FF8AG5V4YzWCxU616C6nkAdA9mZT1Ha3sySkTWQ93gOsJrrT
mxaj+Ysk7UekhB3Qn01uWjYnuYzRp7VUYLCKK3t3+4KsNCfiqdgWzogRT4Ns9PMRRUMuqRT19gsm
klyr7rx4jP26WC6Ym0WPVvMtKpN9sUybuaKDY+Sy6hp2fb+M8jFvpW0NCAHM233vSBTUXedEMQYZ
KP2OKafN2ER3JBKkIldakHCd4CkB9RX/+YKgPJk1GntVnSLVVd+DlWnbeSWQlMe7qUMQz6CNiWsd
sh8osTvapRAWcJin9NkH+Cyfe7ntXIGLHRD3l6WRdnB3USR6tOSLnYFame4zcxI9YaYPbwlkquRK
VSjxkBsaKE4+Qrb+Ht1KAeY2gvkoAzlCRIOzEgB/Xh4zFFfS6nwwSJVY9JL/+YDoOPdBmEBdaCjE
IAa2M6A4x35rila5ZoCuj5V7sMMCfJbC1uhF1qpjinKpEyeGa3f0HFlxoJDYVxQMjykVCuTFniT9
XWE2/iIDJZMSd4j6hzKZft1+HCtK5NNV45zmop6XDBRsFFlvzHdtWXUETcLCrrqV8vTnPecM/AI+
tdiqIcf6Tt4nT93UexCkTxdjBx6dc380fENy560I127NBl1tOZ8GR7zaWf0g00sYoSbXHJShdwna
U25vokgKZwM6sNeNpY6DLafvVv2ooHJsJAJrKrg8fPp7HucFpmCBjFA6UHPc6zb+bMfN3LfeP1kO
ojSEACoLOT6/DxJ28hBHM8VAXGkqjtq/WKrIbK5v2V8ZTCNcvcHe6LoorcZ/vfhuR9+VnyBD8eQH
DPvWj+z99dvQdm8vbF2v/RXKGQI5DBNpAZziZR4WR2vRbZXlm7Q7ZUXrtDVAvTHUcVsi05RfFdtf
iZwmHbuxrJYIEpdZcpcW81ko894WIdpJ9vdXO5knUwtISOxkilV0Gdx4C7WR6fdtKSuDruwB/10J
pzQbNOn0KNeiPwzEr2eCusgH2bQzv0aPUtC5QDMVLOx/0dN/RXL6smqsqpfZHTFfEh3tGWzIfcAf
mF6WfRMlcjfbj1tR+Ud0ZJxGNAYyN5WChdIMw7X1UyyCDls5MHhMSDMB2h55JZ07sLZNkmFQI+lM
zRRwXbaz9O8tLTa3D2xNCoJoA6E0qkqmwd31ogePV7TM9nmq+jtkg/ZJQ06Dqgpa1lYqOSo46TXo
HoRV4FvkHrKV9Elvl214bmXrpZjRAGlI8S4NleMiJxhxH3OgyOuZiWkz476YU3eMlDAY6LADYe2R
0N4H4uJvcJltzd7wxzq5A+zZjCG7LPJATFW5UztN3qJpSFFXwyTYpZUCOj7f0OHAouJqAYHs8+sp
LDrJSZaHyON8IOG5veY0cN/1femrspO5/yAPpjNuNWTgDbilfKRrD2Yml3pvnyPlzQYJZoIJ1dsn
v/Zu8MME67IZdeOHLb7SCJOBzBcsknU27Or3MJTHqJierGjelkbt2Rlm0nS0/rQj+JjJGci2TwrB
0A7T9Bl1JirwZj/uM6cDkbiCMQEfCGGUkp+3eMpb9JDopXRGD3MQW8oWrORBqsYPcU98M6xLT0Ez
s4PA9VRY5JkgokKHt/oqq3/U4bQk7Z8lNA+jCbaFhLq5Zjtt1C9OXf7WMt2Jyr2u0E1qfavQcoO3
5bQF+IOizG0KdKfKtaNg4Liwfg8j5lnquvHrTAo0m/q07faYr7kzFOsYF4hh9AgmBxMcLfmmy/0p
M+Qd+lL8uVR/kXaON0jCYqpwAlG6nQJJT6omgg7U/M1owG9w+wxXXu+nPeOUUFpE85Rpk3Lu+unH
0tmTY0eDr6YiLbFiET/J4a5/RTCAE0eDco6n8U8U5ceaABdVj5dgGQHpOY4D2D4STeTwrzgz12J5
pKZ+rPMkTCC2HqPNTE4magpd9AA2IcFb0Njl4i7fddqZn9NO46prMpLY51jdNuqxmp/qhRyb8E+F
1kRJy50BoMFK+roYQDLtk3Ni/eqBpljDMbCAvWzSBwpUIwOUeEuau01f+no6IsWAiNuO7ie0jyPr
7k5dvjFTO5DzkxQ+jyFAL7TMgbvrllT2hnR0l+I4KduePTCbIo83BMQAWpIG+PHxwZiHU6YgXSPZ
G4Jk/u27tJYg+bQHnD9nV3arZ61qnTG9OYPVC9RsrSuVW5YkqP4A28eKHeUue0o0IIGoAjC3FXP6
SThnH5oBnOalHttngsRE01CXCBP/IhGcqTPqVq3TUrHOOeiN/oe6K9mOFMmyv5In92QbgzH0qaoF
g49yzXJFaMORFApmDDAMA76+L8rsDBfyFlXL3sTREHIDG5696d5r8Rc2/Ph6BrWlXTQ9wYlFlWrW
DFyPnaMzOOwmtnSIy6XDrVR7ZG0xa7Xqqrm956LYmL38nkDYzC1iqfqq7B71qt/IzLxB0Sx1tQ4t
aGO0H+v4waq0XR01z/UY3iVWcknKcCu77kca2oE9lE9fv8Q5D+7DSkw25+QlerUHiWiDl+hW5Kn1
C9PVfXXTbfh345UkbgPCksUC6bS6n4+fadoUAAuIv8/si0jTWlQsco75RXcxaUFVQXGhepN0t7NM
CTl92hejzc1KqmVho9kYbSIEg0YK8vjVPeeuXI/7aJ0f2QW759cEkf4qDarDcgfN+Z349+s6s5NW
VYo11hKbvQJQIWkUwPhpVh2LYrCvjYxDujUTnpFQeajGMvfDBoy7TG4TZL/KfHwyShNXlqY+kiRE
mya5RM08uSqs7o5XfeyjEgk6n5Rch2aYuUDnQFLL0HOf5wl0bkzxwmKo6oJi9d6JnUNem1vUDUxX
scgDh/Sk1/cw5ECLrwzodvmW021Q6tAh+p1tjaZ8iS3bcUu1P0hRfev79A17FJLn3QB8Bn0hmdxg
MTaVIVei6Cs/McltRpsrrULTTFRuzBwavWqoFOBjML6XdoGUp00eoHiXuFXT+D3aVDwzDo8d5S9p
Ohzg3utul4x+R4wntYGd1J2t2Tk4HxSk5G0gHdDZWdWzMrKVrda4/rorYlcA5eU6hERI6yuQEkqB
lvEH+Noup/S1zow1r/VVG0XWhsd6vdFo/WAV2n3ZqN/iIn2RMg8avR5cXYjSJQ25SszsbujbZ7i5
6jfoNTOvaqtndPGaQRipoCoygVS17RCUFjUdvNCBxnfUrOHhHyE/95hJ83nhqJ6zN1NfkmbAZ7Ih
UfHxqBJHYVZmJdGjDbHmsXbTdlxxGwRGvfFm2ZHp5hLYvr76meRslXEGgWWYjCJdMSBjLJRSXFHo
e9bkS+D1c77le8fUX082bx4hhDtqnFT2cXQgQudSdEJDt3Hi+9Oy1ehFPyJP3uXrpV79My3lmgmU
q2kSW8eEzLsflMLsRAOediieCDCCuehaid1xjxzSNLbhQubwctgaK/Un9aDvfNUsdSKcy2B9eIJZ
AGznGmSx8iZCpxh2swzQLIaKGYhX7fvO074ZgKmujEfneqmb/pxNOX3zmftsWrGaWDKNHnMzDFK1
cFvHWfAQztnN0yFm3qZBio6jWT16hBphD+/bATFIbDWebb+NE0hb+45S71LkdcbF/TCfsz3eppEY
mh6DTgiFIeAI7pGFzd7Ce+tQX7DreDfqbr+0jAujzhkfLH2ARHVaRY9EPYjoTofRpAsezxnn9vTF
5r0kY8Ljgow8enQobBtNLxVLXw9pd5EV5UKYcKar6sOxmLPIlygs08jBcQxb4QmHuJL1ngbKt5jo
gDumviCrfnQCsEcuDb30mjOva2xCp2ki7EuyFih9VfcCNPKQIWpdFezL5aX+zJDFW8LOnAvYP8zu
zBUbyKCj9QKmMb+otjoaAEMwW0BsaaeiGLLcsnnOEsP+airqe4ZN5rlQylRVZgnKe4n1DZWtu7i4
jwX6NlW2j2i3/drun9ucEJTDQGhBMsG79tHsC6MQhmKl9pHp33P2jaQXgLQunPVzxSW4gb98lJlD
3qmCpp09OeR3zlW7kkG4g4LFVnur19EbX1VHZQ0M4A5ywxoodFAH2Xz9kudmFHAPTCYE5qk2Lxzq
Sj9IgMnRCDSYWzkUoOkeVkihr/ux3IyCLdyl75RGc6cQHXOOioI76NDmKwguJcYGq7KOtWEFrBge
TPKdRmRVpRd9BKEDG1yxoUJ/qjy/rPt6r/M7oD0D00qfusz+noX9QZHM7Qrb48UNWlxXeQKW8ZEd
dJlsQxDTCOcp7+6/nqXzJ/vksWfLlJcD2J/QuHzUJV8LNXpohLIphMLcKkbYJsEAq6xMozqAXm1h
hc6e7JOhZydbWACdD6NA0QSkcXUvfIv3HkPfkd4vxednb56ToWan2bB0oRZhhTKA8jSlGXj/XdEL
14zB/Ir0K0+/d7xbOAHnN+CvDTGdwpM4KITf3BSQ7nlMdAYnMAJ63vGjKHWpme6Arl441Gdn88SX
mw03JDkku3keoehg+jF5q9FhGysV0DjHhS0zrcunnX4y0vQkJy8G9DxR0wy2qjjKoLl+J+IHF71y
E3ntOvEXg7tz5urUS515JhHatXpUK+1jDuKLwPwp1+hJs9x2L75bFFz03W1hg4rW5AsL+N6U/9WL
zvwVRJt2CIRh9FhUQoBXu/yZ5iBr0tsHnjM0qRZvQ63uJcSp0A006SsHuQMeaku2OwvNMAArbfpa
rFjcbyvkamxpBnCAvKhvLmIK+ty+mPgGwN5vVS9WrL9USbGzOAORS2jv8lG5+3rh3k3e/H1O7P5c
MyK11CYZqt46VmnhAXjnxkZ2laYMNSrjriClT6I75IoDLbVCj4+Dj2wqKAZK6IAULtWGtcrajT0k
HnfyVR295PQ1j5FPz70yvGbDd44kmxQ7jYKUKUXQFQJ/6vWpQEct9yp2V8ZLtW793ME+faVZJFzk
lJptWaI5xWQepbWvA4Rmqns7vkWtoK75rm6LTQvl3u5BLdurEiioAgrhNLrW0dYICfpDzyGljIx1
lvuK2JTkVnWuhu6K1+U60rmfyeuRO0FY2l4+3Ofism+OQlYHIh8oDXdxqvkjvTHMyuV5vHCmz+38
07ebGefK0cdIExRds1q9igh1CXRTJKu9rzfG2ZTN6TgzSwxXgfA6ZPYRJZa13tV+G4JuPE7XIeAc
JUIOacfHlOjQ+LhkCINRngnsjgadoS6cuXNRyOmTzAx1p5XoLNNw1lHtcROzcW25+vpll+Z0Zifb
IWyMvM3tY1vdxzo6adsXTl6+HuP8hGoaJB8xdSiLzSY0LiGr1WqYUBZouyHQfX2DaP8RWZc1OhAe
y/US8cHZsBFl9L9HnE1crdMiZdNrkbV5o6/Eut33L1BEv9bX0ETftOvK01AcW8BLnnWTT4edzSZJ
hgEWEsOWF/yZwk1WvCrIL4uLPmA+5LoWJvasV3k63uzu4WbECc1w3vPtGAdpEiAaMI/IpOcr5XYC
HjaXggaQadNcia5lIL5cFbhHX7v9eoX1yfZ/sqUn8z27lLQ+0rV+ugTNKnUjqrgsMz2lPqQjvzLh
yySl5pYONFpsdDAjGaWhItkdhlb3Rqtyra51q+ylKYB7M8HwiOy9dCI3Gm5a0F2Z1sYahAdpON8a
tgrqSugkVWnkR9WTab6WeX2RoVMng8UuUbmsEMDanVzwzhb38Oz2S1GPsXI+mVaEzf197meR1+0d
3PT1drhPAw4p5h9fz+rZ9Mvp8k7m/sS14EU2FmwaM922W6jNOfBhEOn1u2JLL/uJEdobg3BfPqWo
t/1IwMoafP0E55y2kweYx+1UL2NjnCyhKnYdsn8dv6iTH0lzwztj/fVQZwBEGpjj/j6y8wAeHfCV
hdvJPkaXzZYiQ/46QkhjkhJfwkFOp+KLzToP382q4EkDnuYjHw8mqgRc+o7zLeuHBet9hkvw4yvN
7J6MFZ5DIgpB182ELUXrxiX2PYDw/A6O4cK1ddaSn8zfzOSFQxyRxoxxa1U/hzRHjnVXxN+/XqSl
MWb2LS4rysAQB0NuWUHTpW7NK7AoLXQ3nE13nm6FmVkD1ZNWd5BbQntAk7j5PcgaJnIVBU2YqJmj
dObsjM2/QZw9rcdXG2NmxayEwDXrcN7oVbget/0m80ywkSjrCJWTZUzg0j6cmRS0EeNq73Xz2Brm
dWfEnh3RFVLj+zZOFrbiGWG7j1txbkqamugtw5Qah+Ry9NGJgDabNbvU1sp+oipRXH2jrlDo38Ur
5EBepc+3ybV6wy80P97Zl3UgN+MzTuMi8Hval19M+rx8VORNrEg1go0Jt2P12kcLVnRhz86rQxDQ
kG2REvMYE+j0Qb3PqkbQAS1cxUtXv6N9tNVRzHsKZic4UiAyUFxymBTRTKggga8/+jfYDJaMyxyb
VFdS5I6ORvR3TC7atCYkt7EdVqAceFhKHy05VM7MurCRgM2Dw5ShqL5iyB0nm2w3QZsLtJKOuIaa
SZR5waSd6yE/vRPmakdWTew64pjUNHHjex3eC7rsze/1AdQsKICAV2cFa6Aewz19Al4HmPV2HV7G
XfC12Vs4qM7MHmUpVcLInuw4SOYEh9kDs5rVv5jJEtJ66TDMLJAQmc2cBBeuUxQ3JnjVi8JccFLf
UU+fD5ypO2gt1B17jp1IWmagJRobp/W1nebFnjzUb3q6Kks3Ab5pn8auOESAVcRuCnZ7UwUdQQjB
C9eJd9G3yK9fwP4QrioIuCxyW55//1/PNjtFFRcyVSs8m0bd4lYFxz5DasFVjmyrdfBe0x360xbJ
tM6biF+jzu7pXFMgK5iPJmr0vS85Ii330G5lwLjLCkxC6IMNCBdBfQ1+QcsTfg3uwB9I1Gb/jsTi
2VvINFTbAspDBVXPR0vSqw3ughj19InYNi5WxSbZQa0hUOgEtocpWap1nd3evwacW+AE4rt/9VmE
1g8btJBx5XhpC6oo5fXrg3R2eU9GmuUncqi3yjBslaO0v3G5T80FgNbZhQQs1wSEDtCcOeDPSdS+
r7TGOo70R1a+ZtjPxaJg0lmn+Ncgc/IKhhJMpegYpKWwSoaxBejNz43Oy5SXbjFX+46TmR9XsFeo
wDE6RAdX5Mft0FiOA862EKFsWl1TyfwKoqPQh96NjXrIjKk5oYpv6VCu2TgEocw28TBsgc3yzdG8
ixPnJsyBz3JaZRXS8iaxSKCjJFbW5Z2pRR5D/zKwn2tFFwHkX1a5ll42cq0O7c4JISoxJptK0z29
7LdmBnZxVQ8S076N1BdBsT0juQn1PkjH7FYU5q7LtKDMnQMkzbxOO07oVRXFhma4IYQGhoz8ctSf
i3AJC3BuY51O0vT7k0iJOZFWsxBrksYjehTWLbo0vt6657YWzqPmGJQ6E6Lp4wiGYHjXoQ2PZfSi
TgB9dD3VSwDDM1IHGgomv0aZvQc3orSUJNMeAT+LD0WI5vW73uqbMfj63xFy8v/7P0//6vTrPz/h
9CenX/9fnzCmLTo4+8EA+W1eG0O91Ay5+M7TzJ+sHUWLc1tPSZOYm+MOCYQrtRlASkM5iHCivPeb
tltrIVq2UxGit8cyL9AGpruWmkQrLswH0ZCNEsprpcm+R/l4M5bNVaMphacL6wA2xNDL43oFHsxs
MzHb7qVWsb1iErDAZuEacnHjUvMtnvjDkQWUWkWbse4AefyZi7Jr0YITUUaPEgeKjcy1bGVP2kWV
+MlcfhoHhNLobMYkgYf648wZUdeELSo5YKOjIrC6+AEtecJVtPRZk+mlVrBr3pDr3C4CEvPSRXS9
hAP93Ik+veuvZ5i3psiO2mJMEDP1ZndMw37FWn1TOaqngl+2oOzehk5uAjqEoaE+KEh9DnLapm08
rZduKSo/4jdadkPGLkjQ4wkygYOFXIo+dUXBmA4V878+yJ8pHKYntsCBZKMVHIdtdpKHPM6g3cyN
Iy+sOjBsdtMVGff7kvYvQ5ZMthU5qUkIVymFdKWjl6s4p41LbfUGMlmtp1rGXu8UtG8ncbXNYwdt
7LWWXyuDuSFR96Mqzf5SpVb0n9ogy0IxnKKKq4NFTjVmAWPdF0bFGCrVwnC2PN4A7+w6yrAwQZ/D
72kYPB7StQAYoNXh47ZKxsQZYQOdo3mILpVXw7P28PXXDnfBDNoHLdgTveROXZA9+2RgMaqmqQ7u
OQuO6fzuFkUz0NqJ6DHkCPPRD2NF0qPZj69XfzKgsyODUSjg7pPyuenMHOzEHMfSHtGOif5yN0yu
Maj39Qif3IP39/g1wmyRkNcoTWsg+tHA3ujs5mrQ4UZ21k3Y216oPn89mnpmuA+7eRabhEk+GrKq
6TE2+nFd86TcFbWJTume0mL3/v37V3/+8Nf37z98/0cZlS3J0aiKmo1sNloqxvXXD2lNbvts1j88
5GzWI71mUFkCFriLCPHAuKCuVCPNbwejt31NVrdVNY6X7cjyC8FBNw592TSgQttkuHE8XYHfAHLs
W+RJVoPZrGSmg7VcQ1aftpD3sUs3zR7CIlLXbY/KMgSDNnoXVUgJmyE6FVVIhett7cMNKvdVll3n
+njMI+MKAJlLSOzE6OrUHsHQTYOCdcj46A7iHUMRu0yRvd9mRF3ZKdKDyKBErgQLuhi00jXQjVIC
uVBEyq4dTLSIlcgJmyWEscxGl16ii0dpKt3atEMwZxdjC1KU1FlLgPA2I8Q8b1u0Ee1ly2yvHQek
k2NDrB0jlWtO2XBZZarlgr4Z5PvECOJeE3tHbwKtAWenTNLm29eLRD+FATO7OLtN+qbLxhIUp4+2
A9gZ8m5GHIHREuonlTN6Cs9MCNoTlD51+6md+NV1De7c5NPR2IaEbGjcJYY1uGLUwckS59vYGUfX
GtiVrkcXVhlvejgZj73egKlMtvdjR7+zXtw3uEHdpFVrtE+SZ+7wfV9AOx436I1hl6WvqqDkGorQ
lwwlb4ZylRul3b0gCFTtMXQ2INcB/WZIL6U5PKlgqPcjKS2XpOpja+JZWFNewrd4AKhlcCObbYoC
76IAouCyVvAHCx3B6r5UOnaTln2RL5EGfa4dTDMLgmjVoI5joc3oo0HN2kHvmabCH/DCG4KmO+ZB
zOzeAMFg6JY7xdcXbOnn5NBsxMkMnvhUKRirKlGDBSLd2ti3/ohUZreLb8GRtVrO05wx3R/eb+bB
1aCUNWQ32MdKjf0BdsRpX/Vsqbr9OcU2e6mZqWvKTtf7SENzzp0IjJ/cS4IpAzXdw2D/Wc6oL87i
zGxJveR5M2LdjIN9MyW8kofMcyAGsJoYzJeqh9P5+mQkT3bJ7OIQIS9EJjGaCXAaNAo8BRhjIEgg
v4JYblB8wS6V8uXrU3/20CO4xJ2Iq96ZJ4OcMAvHnqNq0KS5r9Xa3oyybyS8idurrwf6jOaYVu9k
pOmOONmSHKJiIgI79jG0IqAyEsD+8WriR6qlbt9x3yxHaBk0T2wsXJZsdJ4FXQMq3RaUzmO0jsCs
ExUlhAfADlri+KBhXFO6YMQE8XEFkqtDmBdeEYegElgiLjrjNeDZEfkBOQjZH2duGoeyaKsEfF1l
WF/2Dp49C49fz8/ZM/T3EDqZiFhPpodkfNCM3BKPGsSXy4T5U2nF7pfC2PN7+mScuXMHKEwRMrxK
8jxJObK1Fdh30v8LGxJ8/VKfE7hYdABVddClWQS7bGb5wlJWXayF4jHeyqOBGw7ZtO4FIFPVjSJv
4pAstgxFPgnaehinZIVrtJ+yamQpl/y5fQmPYqgqQQ+9YdqfWK6YDc7xUSnDY0zDbO9UkD7ndUD5
CF6/Al1vYw4WGWDW/NI0cdFGrzQv902YTnSh3bBO+xIAABSIdsKK961TrnROd7Zsn4waSiGlDurN
2GbPZj5FLeMAITujGn11RCVF03cVTy4ImMQgwrHErHHuCJ++2OxgOabkpBh61N7V+5YBSyYSHx0y
gcbJwnKeiwwwhwYYtYA5RsPXbPP0gGSohaOH6CJFp6Ab3RpHOeEk3NoXPjIvqHbcDgjRlysBZ04g
Qh+NYAshPkAb4cfjkdQS8BvdsI5DRHelUHy1HS45+NCGUPHyUHlAYOTVMSKHofMNMbhqV2y0vA+M
Sq6Y8mYqZNfF5SqS9sY02Z0sHLfVqg0CaDeSP3RrIct+7s7/8MCzVTHHFFk10M8fARpSar/cOqso
SN6MyqVotEcrxniIIFT99Xk7t0AfRp2dN9SbTV3qCYppenLTdN3KSQ8d2CLLtJ2ukCCxH4RmrUYD
awUWbCMpA2IDSEHAbJwtkWd8LukjjoSyzfuyAXs/v1xqNiid6TQK2mGmemrqKx5f1dtwP0l0f/3m
xucN8nGs2Xy3TZnEdW06xyKpQSk3ZqgWQ7+MJDeKAyaujqJt91ra5mEc0Hmsk9XkszZ94VMVkSBI
KtZ2TrYqi7dqYWRBCd+XaCDEqUPpjkCPuw6rfMBrXWNKg1Zo4bOscNc1160FeLdleFBD8YjyXY2r
3WjctANZGeh0ta3Kr8CgycJ21YT1Q6tfIivb9+2+EPnq6zn4HAp+nILZ4oseiLFJGe1oymSvQ624
kj/jNIRb/VA3S5q2ZxcXOKmJUZmCoWIuXRRqZsxIUWlH0bHepTx5yMHUW4fENRN+BeqqR5nzdSni
a1KaAYEQ1Ndv+04S8NFfmpL8BlThDArewk8NI+gwHeIGxuidObtYOTzQvGpVTuLEVZDcR/FabKvc
nXgyIIaLqOzh/Qn+67X/7+iNXf85Fv/XP/D9K6uGJonidvbtv66qt/Kubd7e2sNz9Y/pT//+r//6
+C3+8q9P9p/b5w/fBGWbtMONeGuG2zcu8vZ9TDzD9D//3V/+9vb+KfdD9fbP31+ZKNvp06KElb//
9avtj3/+Pp2b/zr9+L9+d/lc4M/8t4K9Ns9t8vrb7VslXnJ8wX7+1sZvv6EQELH5J7098/afv+vq
H7jgkRZXkfLUqDqVaeXb9BtV+wPoMVQoLEAA0Jsy8S6UrGnjf/5O/9AdFSl7tAQagF4YU0sZZ2L6
laLqfyBSIhNtgY0bW6fa7//7yB9W5dcq/VaK4polZcvxiubHG5KiGkQtExR1RNfB6wUAxMfLo7PL
TlEmmhnNQA/4moMiu2I/476rrT2IdUGMZild8hq3fc1eDbWm5Y4lhfM80KgTm86SFDmCvku51bqg
UwTBt0ugxKVSL6nDxDC8PudVdWG3hlFeURLx7GJMQkc+NTpr0mdIIama26eUKz9jyG6C9FHNJeku
hgY6chvepyj3uW3WjzBYVGuzonYLmzGAHNIIONLrkOvM3massxWIMQ6ZVoL2lKuQNaJ1VOlsXUib
VuCe09R2incjniTQ8gFL5TVYzUT5KGJNUsWH5hm13bZjViXfsizrGtuVRlanoM/ruF0gdaKW5tQ7
RJSyQV2I1rqK+nAdmXXpKwoRURUAmkAyIK/LUYCvF09hAOCe8qglyNjmmhM9i54WtcStZyZp6Zp5
IbUB+DkrM95iqZX2dSn7bNSggRIriPrL1MxNqP5YJUcJmvS9lJedqOL+B2VdAmGx1o7K6DZOiFNe
yArRvAHPH1QNuNchivmDgjyGeYNGqvG1qwHwSYJWZIX9ZHWkRUOJYo+CB2pdGGHQIpxgR4P17XiV
0aRzLrLIZPJRJJYOWTRBBkt/RXkqUV5D+Pv0lXMWwmtNTKbw/diaansTCim6CO3cgkFbJzXBDwVs
ZKGq362xRe1hgtagEjXS2OEgATGy9lvScB75Wc2QRdWlrV47DNrmkIYsFU01LjotHsRFlQ0FCMjt
EUll0N1pSIESkSXDZrQjpu+NfBTjhspKdb5JYERisNBVOlIZrpKkJF8bo52xPAC7KI826RAT7CyR
NtXKApDeCgxQXFsb8KHaUGyDbkR4M0g1b/eRmlfaXoXeG8M9JhwdFAyZ05bXLaQRhk1YNjJfx0AI
KdzvnIrHD1nVRfRKQU5fRRalrhnbQvFYL6k71rWePfUpafhuLPK6+9mggd76VuBU8n2lyxxlQYWj
kKG5Qm3G+iLmiYFFj6KElveMGEjIq5o1ipvaKUS6kaPZFIabW6HpajwkmGFi9Gulo12zs7LMoU8t
Kkf9qkhs6eTI4YMvMgAeyVbAaSpz61oBWUt0x2yhZKUXC56FSAZ2ZHRp0VsBAsner42ic0VpDtol
PHZNvYiK6EcoVL3ZcVrweNcjaKd+omVKuEU3UR8FoY090Hq2NpYQ7QHptOOgaNW3KCVoSZ8+ED2U
0mNV2DA0TIrIvIbMpAnpvDSCyMUuzmXS70wjtKDvaKBBUA9yo6kdJDW7trxAs7RTBskQqSgs6BFX
Qo/IISvvhiTM7Nh1tAI0hm4KucbCAzhWJ2wN4a7IWscdCePWYwW4H68I10Kgx0squkDLFaCJjNbK
s5+iHU0S0EJLI0RhyFBbL1yCsEYLUhxO9NPIijCr81QwiNpbG1mzFngttSqQVI5xYqENWcGJrF4L
rSpYYOWmrQvXMjph7dsxrLLb3smJ1D0DsjHF/RiX7QiVO3WouQETRAY7wMaLzVUb1oN8TgFIRbZU
YTDeo+uEJTYO+tzp2Fw6EObgHb5pK+TQwxZYnpemRrbuZ1ZB9+dJ0UsF5DS9micZWycycxJgUWIr
uUDXrFM6yJzQiCK1wPWRPNZ8NI3OrdD/ogJZ1kFpWXehBxmz2C3UQjNfYl1lIF0GC2Nkcm/oYgbZ
z0JLgAYGRL8xIbEC6Jw6CU6NRSEzvxAmCSehK5iKZqNGaZN3Xts6rI3XbYVt5nhqF0Kbzo9U9IYf
UzADAGCSTLgTdNnkVZnZ62rs1bHZDLVEA0HbpDWOPxlpyDKXWmrVXSsapMouoiYRcY2eE0cRgTQd
8Gt6KqlqU8GzCeRwvB47gURunVaDgzrqQMZN25cQlzTwNV1DIZI7b8XoFNTnIVB2+GDe5g3aeKrw
JjGLLkNMJElvfS+yltQbq9Kr7CaKLWHdiJaXRiCQydYC2ofJBhifWNtwbagyqKJGWvpgA1xs37Rq
h7vEh2kfW4AlomFchaYKh9szw05Vcl/Yja7AMIA5/JY7zDTRDpvjoQCANp1Q2Qi1qwcN5C6KInzU
apomiIlSE+rFdaMABD4YKHBimhNiW9YOgRzIBrehDfm/Gj2acatAV070QL0ktYZr3FXUFvLCuDCF
ZJ4gkZX9dKQSR6WbIZ+YvfY10EYrTepptSvrKiFr8LY0clfbk7+BU2zJbm3RDg1PvQXBHWfVE9D3
qO7QRka0GbTR7q9UAXn5bJXqNcgkQasQgtYjzPRxK5AKIBvWE8framZWO7VLrApMI1lXo5EVJBTR
1ijhWTXrvhtJ8zxAQ0i7iEySgSRJlIW8aq2sU64Jc0KEbSYgPSCeGPIyHcZ9rxFeIXIpCKTz1EgJ
tSAf8yysXNFZtgh0sP3Z4hXrqKbXORMUiVlLi0rh1hGe9TlpKg1AGkMWCkTJLFyn4ilJHFyWAc9Q
ongdnE7GP1otSTWBEyjCbAIWaQ6+cxQQXYDaFdBB3GT4qzo+NBS1dfDd5HaqbVkfR+ahSpK+uCub
XO3B+6PUY+u5HSQHA7siwwMcoOpHE8cp9H5q3Mugza8xVWFtRF6vxKPlhkWbOZu6SlV+rxPbLJ4G
vS0b4qV22aMMUzRJTZ4agtg3dpE4CG8gECGbNTRiubUhedRlnTsOpjU+hCzKGnwu0kPlhdGgCOoS
2hTguCpRFE5fsOWaGg5JJUb5NLCmYlBC1Jv0YHa9ijxQAmCtVyQJNZ5HGKjQG4QeWp5hJroEd4c5
KokrMiWDDkXd5QXb1kNNmiecrz7eUs3k6iNkbwx4eU0FeLPwikEa9mUHVrCCe71Uu23ckKp8ZBGV
4HslfTdksRvFQrW3RdioKQjTi1amrtXabNtruWNbrqoBnOCnvZUiSsXHh90dJaOqKW5tk87Y06qM
6B56tpm1b6TWA3IXp5PPVtI6vq4qWcJEpnFSOzd90dDy0lI0W7mkzVCN17jGG6v2pIFSOPR3Cw3d
yeDEr+DlyAZmcSj6pLwDGF4HPAF7UwCrkYpGrGodMg4H2hV5/8qZkqZ3/3nwdUheGyi8/Ww/Rlof
I7b/dyGaOrH//98x2uE5/5F0b/w0Fnv/kz+DMUv/wwLICqw/OvQKJsaOP0MxS/vDRLiF1BmhGnKy
U7z1Vyhm/QHGQlSmbJCDoyuUWiehGPkDeVtKIBc4iROoYAL5j2KxGcDaMjC+geHxKOD9c6z3UO0k
zc1jaL0pRUJ83R7X8JdKLlDXuEurwutCMBpAwiOrNjQXC7mRWQPznwPrSEEjPWYhGJz3qZSZheuh
a4kvjG9OHweEFBc0pm4GoBFJUrT1Kn5lUq+1Ey/mkasg8Qt9W3cA2RTY+taZs9AkdHYqEI+iC4FQ
TPE066cZ/xLpzrHhNfGxOu6ooa3CQUttrO9KtOvZUvG1goLrJN4VC9XBGa7or7mYeHVUMFRO+MKP
IztJxStjxFxoTAUn4E4U1gb3bYDSw/+Qdma9cRvBFv5FBLgvr0POJo0kW5Y3vRB2nHDfd/76+7US
3OvhECKSCwRCAD/0dLO6upZzTv1IB/uzL/1F6eVBCfSHwGIaq6rfmWZ66sr2vlSDb5Y+PUxInsql
1zI7yXa83+z5nwT+94T9uhH298/THUaUyWjtE6svfp6kOT3lt072KJ7txk+aPHpZpD7IleQlBEKd
FO1nZ7OeJRos/1dO+ntVg/EXJjqMVCyNRZGgTKwBUXtWTewRnkC4b/t+X0wfUv1bUYuh1/2hMY6O
P25VijcWNhedH9OhQNnLveyVPQKADM4kZW6fUuubaURuGnUuz8cj0g0vVDD275/0dWGEPQNj5ZAV
tD1wCuZbz+6326jGRYpMszR7kR676sQUmqJ1fV5oPPbGBdxaamHtZlupdsx0HtB8BhWKaK8mE1Jc
0iFWtlDk+LjrL8muuDMUlmwKlHica/PuS3ke5QgS4RgVu6RPTm2WeYhXbdGURM/hymKu11my4+y+
05wIUQt0UoNdCbsxNtJTNHf3M1r1gToSVXRuHtRUoycGyDt/v4BX1cd3r4lYnnYI0xegdYMUv94m
MDHI63XONVGOtmO4JiPei4lOqTkimUUlidUzWz+9bzKLBuLfNvP7sovTDXs/dZS4wHncEdKhczZ7
BYUTY1ejC9pCKCcCBBuju2UEVH7rsohN3Zy5JiOvin/QgHFdb9qMAQMZGt/Wt74FSHKYqnZqp/Fx
UKV9oEj70rzzpfyHnb3GfwZme5qa+WhrzRndtQMEzhPp6327NTpgUYr+50x0xgaYiHdTAF3+Ksyx
jFosoWl+9nWBIDT8EEk/NUwx2CXzXTWeFRnQs6RF7kzJz9FpIyIyM6dwsIzsQ28bD/FRipT7TPu8
8b1uvKkwE15wKrNgHanSXp+YE05B0FM888SX0r5nxdd8yDzSwyNcejeCB2aUR58GhmRTBtFbd/bJ
fYth53BkkcRkDyvYz79qVd1wPgsg5t+nxsgchx8FENNZPsmdlI6AZXiGJt3ejX5Pk2A69vOXoFRd
Kjb3hepcABu9YNTPxTQ9BLuQeD9nerWDnneQGeRexPGW/Vm9n9r+aZ7TS/Zv3yJOT5OZ9gHk2+C9
X3xZu/LnIZ8zJrmn0t5qGCxi94fWCfZ1GezEKVmJ+qDpW7HBdTfr76OBJw8YkiRWBGDXHw3l0ymY
Io4mqEF6jjwHmf+pGLo97CO3LvKL6jBihdpUZzVnpZof+4Gf4YD32bLtNfMxLU0Fd4pwEINHFr9k
MHzKsAiAU8w6gdNASzh4Nv32Hk3hP6KI8dg7iXU3jFbsb3nNTYeJcDSYCEgJOq9io0zWktqhmgoF
xXFzBGNK/8XBq2a8jH6APiIFeUXqD6gJb+BUVv2bkLoziT9IF63Fhvu0Z6yP4syePoff+m68bybk
kEMydryL5Zz7eNyZzZmK+F78An3aIl2v/wL6agh70zJRl4FhZSaoHoY+M2jz/t6yRT1vOkpq9Kyb
1BNQMx3va6V/23/yNDnSt43DXzM+xpABKAcmrSDYcH34CC2lZWaz/jwhFnKevqh1emoLZ8eEpb2V
jY8OBQ+gHZRbO7cvSuZYUU8AdL/xO9aMwKIP5OAb8F1L09PDqlcYPSp7uh8ctS68M3Cp1ixdbCV8
lgr/0qTpxQlRV6iDrTMQvdKlAeJ8FO68hgL/UhymtOTBQEMVrwk6s4LC4geuxihCVe/uk3LyHB+S
utXtVcvfj8q9apbneJQ2POTa3UNKnF4YSuk2CP/rD2FnZS3nBR8iHsL9kEX70lbvoiD1NBP1GX4J
ug56Pnrvn/t1G/lv30MqyNxQrruChPj1qjI4+MGRiNSq3N+LmFSVpX2dpTSqwrtBijYCwwVm4Z/1
uOqkhbAYqHRdrxfGCthgiZHLUcD4XzFMPTtZ7X2R+wdDsl96RqtRvcyV05CX1J6cixo4LxRZPmjl
1k9Zi+iQMbJ0PjxOb5md5loI8tZRZm/UkXR1sl2UfWhK9YGWynNWNk/yMD52yUvS5ZfJj8/vn/sC
3/jPQWDwwKV4DwHYXB+EgsbRmBbm7GWgosM+OiKOd7azP+Yi+1ip4x+Bnlz8eqJaPV9kW/qBuuFP
aqQbv2Ll1nH1bTJ9DVwxtfvrXxEzW2CcDX30QK3EJvgIpzs4VeYlLcpgaoqCreHK03jMgQJvLC02
uLh0V0sv7L0GKNtMGeFrC7BPhLRxEe5Dszua/gc90x7U2bjr8+AhUqK7evxZtt1L60zHMtIe6tj5
pCubVYOVG8hRMKTUwhEAelq8Q4mt5oE8JP8kSGN81zjJqa71h5zP5Cv2pyYzH0wnoBnVukzTO88W
bTcdqh0zF3yjoysXf8wVflsv6LKbwfjax4InqnJ3+Jmmufh9sRT3c2bx+5pqOEy2seva1MOQvMQJ
/zKDvdl/iNTh4Hebj8TqymDmzDd1P97KazMJJg354TrHWOvw2UyiXdL6B4UmaTKZdxZYDN9q3b/G
uvnjfSNZixp1XgQ+i26BOliO5FHDyETmXZ88CW0rBhq4ddgfBlBegREjr2WeJCP+aPB+G1XsNoHp
BqhXTQMD6eJTJIsk/q+yGh4ltf0599Izc8dBi8WkBe//zrVX3KAOx2XWKK7xf9cHJDlQguwOCmVW
77S6ntG/oVVYKa+OnHxPZgvtbxRKZ2V6GZDc0lGKVsct+10xX4NJ76qtIlAnntLr3zA3JerVOmFU
q3MecnYak+hjn/snf+qQLssYGafe5Xa0Fb4Ks1tcZEPcGbYt64LReL2ukqpmVpoEjVUUHlVafeD6
Ff0udVQKSbrbatORMqU7V9LOmXyXJtVW7LDyflNSE+EjKqI8LYuda02DEF0IANOvg0PVpachSz46
lXRJh/Q0DfcgQXhLmDpiaqecPGMao2cp6DZc+gL/+ubSSb2InDX4ZnDtFy5dLWYldGwUacfKZi5x
jBgbekxK3e360Bhde54+I3JAP4T7Ewc/Gi1wU4uSftnfQ8R+7YLgqDQdc1mY18UMONn5JeWtvFNV
CcTDhBh0tRFyrL3GotwLyNkSKoPL4M+gOJsndGI9Qws+Vc5waaDFGG3V7crB/GUm04M0f0b9O2Bm
CZRMBXBAgFCPnt3H2mMqme7GNVp5EwxFMTVOkRHckN+uTSk2kmhQmMHtKXnvDvWEcmj2lCaJuusV
dKhbqfoRdN29kmsPmTOnQKbzVwjQnpmSvab6Q5sH1IGa/2LhWJfOBUfQ7OatHuKKlDEICM0iny6y
PjMzT0+AatiHSSJiqbj1LT9yDsqPeTru7CA5BXL218bpiFhsedHAW+GDHV4BY1kDSgqAARV9Gi+s
shMtl4utlR+s3Hmh2XpIP8UzszZmqX8EufEjTuxPcTNfnEQ7p33wbTS2fN5KccZQKeyTO5h46OVr
lHaRrzoJr48V1R/MuN9ns/1LAPjVINsJd1MV8sZzsLYkXT/SFc6boGXxALaNbQ2JijjjoFMst2RP
VG2zQeKSHfUpdPlFW59+JUgEdmhS5mEoND5mAUWuS5pdXTDyACmoE4fyXhmNU0DHvynJ04P6ya8Q
/1SQ1R44/cYOtq6oMPnlR9d4A6EjyNSarAUtpbLtWWlrfgDSYOUuSYKvYwVcQ2TLiXSxjORER/Jj
odOd0yVqgt0RaKgLofTj1nzstfeFthCwU1FwvbmcRaEAjR9hoOaMbCodr5L7+9xKP872ozOdRtn2
KCodNmx+7fwpeCKIQGImvvq1R1AjdZJABE1eRPwFRORJafWz5OY7rbL+stFkgMnHhN1il/rjcWPt
NW9kytZbOuaYAAuv12a2atSaczN5sc1c7r8Gw/5UtP190w73vWWcQsk4WXRK6JgQiYX7vq2ewlY/
FdK0Q+7pvpQ+bPygtcMwDbi6vDXIV9+EYY5Z54OjUErv4zu5D59ntXnS1eA4pvWTGTdPeem45YQ0
uJqclGjeENy4NQDSRDpJomkILH8ppUajXR7LgPMo6GYH2MGc3hmB/4k5999/JEhvROVpY8e3sQVL
ginH7zpivuziZU+ROCumWJ28tmh+qEBKGUx1dnLzvp40ErU7owwO9K8ZQq/B9JcukboZ+679BEEG
4pEUEjrL/plNCajz03SiMKGdhOfVxq8MbvJEmSwtKDhz7qPOZAYK1GhJx0PqbRzCbXgjchKTkdK0
UHmEFq/iHGiosJXUIajGHUWwi8ru+e+6bnISGZpeZqf5Li9/VdCrMpORWeGWvN1tnUCViWpgib/x
xZc1uly25ll2itHrs+wEroKuTvIxQqOwKRksgBt+f8+3V0+VCQp55SizE04LU/ytVyWocQ2h9khC
SmVsTCFIjcdqMHcK5Yn/11I380vlIgjrkqXUmA8485iUH9o8cmVjS351JednVzpVDwiUNB2Xhd5C
0zOjUVlK8TvMtv5oT9ahBze8y8El7iiJyK7clDspoBcaqwW0Q+M1rs1HKfBf39/12l12DE6Y4geT
m5exBNWEjLjQonkUFZfcac71bL+EtvoQPpf9qxUEeznZrPGtXCWCJ5kqL8kcNc/F+90UjTXOaTl6
TTQcWjg7iRbstUa6VDrcvs4/1G106qWvJeYLMsbNJ//z+9u+jSBwJTRHTFra+NGliEZBlq5AxB69
bm+OxTEmZgyTb4P6teX5sqfNHa9cXVQOGDJNgM1fAfb43Y71pqqjvIpGzw8zL2eys8WAA53JSP2f
IS0NSdcOk8UsZsd+qU072mn5s1ptdbtXvjW7Jh9hw7TSlq0Xq+nhCRXS4FmVtJe14DntBxDGsaeU
UNSQtzKm6Du9tY0hHSsuA4ep2KITRfC0DObzqmtHLa6gG1IO0egTVqXh1igPAf3eIXe2e//Tru2S
ughvBCcOa3ZhXD2IualxxsGb7NSLSDitMNx3puElCpaU3SO15ipVsvVC3b7JqoiAAeXQNKKUuHih
5rykRBFng9fTM+rGF3OM3TlOjgRrObR0GUSX/JwD4lOb/+AkVfJe2WbOKUSHZb3KsTK9bQp98MyI
aFtNLwP8tq4LXT1MNtrfa4eLNo8jsAPkZ8u+Yq42jmDlDx4levQVkAvn5shydG7m8RAX/p6xWKcu
HDcijjWPCViBgUSa4rDLZW2hdnLGgDgWmq36n35vcYjJoaqqfRgWrxHNgML6oUW9l1rBMcycT4MC
nkWxX963rDWnAWJC+CwaEzdByIyORqAX6uAFaXgMgQn2hvYQMWPAr3t3dqR9a24VVVbPG+kXW9xY
cWev/YYa69WYZ+x7IPQN6M2WRuMmHfMDEWCwaE5qXpluzgtas2UeeA3JGdvGtBZXaDBDbaARP3iK
k3l27yO0oDQntDe8RDomojafwMsOnEvaEwFE6tYch7WDNokwifkwMfVNePr3V7+3GjNROejJ70/M
u+FZmvLwkLeBZ96Pg7Zxd9ccFHVFh8gKbMWNX5wRnWprwP0UD8N9FXZuEqsPTHILM4oyNFzet6Jb
CBgVZdPgbE2ePpr+Iub5bXcmwhlyZ8hc13EC/2qdqj+V2fxBDbeD3jKhwQ8oczDVjZf+5lBBYiLg
Q3XfcdDBuTnUqKBtBQvCqxXmb0Ym9FCma+ot5H8BAUL4UN4KWIXPu8pZ35aEdg3jCyNe9jaMIWDu
bDXJHrCIcqdm9VEqxnunQBydHkNpmxe/mmvmnviMphm3oDILlRxyI5bHG5K3C8gTb8/1QctVJIcm
A3A8SQbMqsbfq0fHad8m00ZuaWZ/TWPz07FtBB6PSSZ99eXkl14prqUhUuBMxn2Ujl/V3t94oBak
9H9+F6EHhHwFxNuyfNFIZjLgR8DwqM6vMJU+Sd1x6tqTEfqyq0u17Y5qO3kIzgnxlcIFAZyr8VPO
UOgdo7KPTvol7dOLPYQfVUf+w5L9zK2U9iG2tFNEC8+XeelmR+t3TaLfafF8DH3rLs+CPe/lVv/m
5vJwyA5ETNE8IjFfcrS7INaHtAW00MSD2yWgRrLZy5l4PMqpZ5TDRpS++lFF+UMEkKL8tbg9rV6b
kywzwjBu9YeqHg7R/KMIP4luuWiS5kpz1vrxMU9fGNW4H20GcgEdYCqMm47BC7OavqSmshHh3NZP
xSGAMiW6oZ0pL2WsgmhqLGYAACOUXyoGgjkHNc4u/Pr7iOmR6nBsg+6gF9oddPaHfNiPFbqLYCy3
6qY3Yab4HRoNfJJzII1Lxw1Fampbn+Z5GSkXZVB3ZZM9+H7zE2e6h3jjzWZ/7xjR96azP/cNSJtU
9qrs/L6He2MBL+89GAbZpkwAmmN577W26wfFEFhOLb23i9mtivhiTIdShn+hMmCpG4LnyKnvWqiF
WSl9LE3ebQrx/tTv25E+DQlIV8oeLNPnnqx/lM3nIZgefsSz/7k2aKP09kZks9C0e7uVAvvAG8vx
3aJPjDErS0Gq86gj3AfY0M6IjM+hHn2tm4ZSK1SywNJo+NGkdU0641HswOtniFFITN/Cz1FH+6KV
2avBP9YFRNtujLxUQjR99tOdn0ofnJ7Hk6r6++d923UCKmArVCa4FEA7l4WBQCtLW09pCOo2YiiV
/d1S9pJSPhioD2pt8r3I1XMJD8YZMzeK5Jda38TuCF96/ckZJMZ9JL2gPEGCce1rpwpanlXYoj4n
fVZbHuxs3Pldfc6G4SdizlAkLoN2YULpPa2PpN0afX77quJJBVwdd4poy033yexVKCkaHcJo0j/Z
oO0YA234w2MyfLXldN8UxKqjp8fmr/cP//ZZZV0uPwGaIox96Y9CC2pjz8ZDVX9oWjqRoXRJzJ8t
sypE9VubNiGot88qSwLKogSrmbcwlXZIEMrXYxp8ofpHq44Xu5I/6n7+IZyK76WQWhueBkM/TaYS
bpjarbdHpo9XVVT80a5aglP00cj7KJ3gT5K/+bMg3c5HJTbuSqZ5RMDS3j/cFctmq2wT6+aNQfPy
2qz8oPQnoIizpwb+r5anUpchZ1UJw05MQGLgpLtOPcdh8hGeqbpr21/k3j82fsTqeRMK4xgsLGtp
21WcdIOdOZMH2Wxn+ta+8tPL1DrPxoMfdnCm2nMB4SZ5fn/dm9qXiA1MsJKUSIRI06LcN0mKZMA0
mryuxmnTxWxVa59ZP0AeHN5fafXyAH0B70hqxXrCyH8LSafRr1JZtK0HH+yq1QA3sZzyZ64/FZC0
23QX9ZJnF+F3vv7399desSj5jaRPjIhlLQv7gZ+08LK5t4GRepNGyx4p0Uj5SwYCp1Rbmk43+ZQ4
U4fgAZATD/Uyj5QgsUm6w4uiA6YS7IeKCnnWILI3+hfROSSSfOi2+tJrPgL3SAsBE75NHLU8Hmdl
xkfEfkGrV/kDBvgPVFlx619Kn8nL5SEemm/hmDLTXPKCEc76APpt7InnPqpK8wSHhfkFkO3//eE7
JPN0tjQarsuiRSI1eacnA3AF+hnD0D4Ng3pKq0eDcL3rtqpga4cPiIO3FSkh6p8LKwt7bYrGnLad
xSBugEZkBQ+lXx4KR2J0tLNL5PBcAbN5f49rPoQeMgmIKhDzdBCujXvEmpE2wMJMPb6bo/YsFaE3
TqhsRYbgmthfx9g/6UjkM2qy+iC3Ce2DaOMyr10xRC2IzoiJxE1bbD6jJVj5rUwHow4/GVnwZx28
KlP4MZvig6Ud5DzcJ7GJhqKp/rFxACvnTtHRwHvROEABd+FEp5i6UMMYcE9nWtDQBweNkemMV5Eb
6zFwtFNqjj+T1P8qoPV+lr4WVfvnyMhvs2V0uTTD14/PwWBczPGDYANt/LqbYoPAHFBLAi2Bqgu5
6fXnKYA5zbmDDYI3O9XlbuiTP3se1N0EQGS0yrssknaqCcvSyCfANE60kaaueCAhUkZOTm8PCOTi
BZdrtZnMoqOzmsmPmWX/GhLa+fOBZ32fzNKGIax4dQIF6iqgTGUA+gtrrHp/1DU8rBfo5mfDaM9p
Mj5KsfKqxspW1Ux82EVQRreK2hGGp0JUWKwVgqceGoW1WuVDqYUXgesM1OiuhIwqZm7hkzwN5cuw
/gzK0062grI1w4N+5+DXhSTUMtGNy6jI0AjhZCsdgfr6aaz1I0xl15+YNdiMj21x0GhrvG9RK6uq
IOipFFK8As+6uGmjbUe2VMIfGzMkiRRvMD5pUnBwggHm9He/S1zGNG9kD2vX+41aRxOF/26MSAoa
YIxVN3phHDx0in8JQulF6oeHOrtrlbOvPJsp0Mo82lJEWt0tbAEq3fhvZymIxGyFvq9DeknaOLlz
921EiYrxhGOgowLBbHFIE/8tBKXaDRsHHgfh/jJg8PVOmyWNLxsgtZTMZ78JX3okJxS9Pifn2v/a
zZILl+H8/qddeUhR8hMgMwyaR2RxVQelbrUyL3DlQ3wXatqdRjG9nO1Pygw1PUEVRd8azrL+Zak4
CJUjjljoHP0eGylmljE4rJ+8RI3vfDlAusF+iXKmIwA9rFuIe7F+0KJfiRZ+/A+7/W3lxW5HTc6k
0sQzxiSg8fzVpkPH4MsmNY7jJFjfWyCTFU9ItRcrgiNKh3fpLxATyXxzoMVt9ANVlO7OKJoDmhyH
2OSl0Dbi6hVPSE0flSYbUAWQycU9jSb0hmVLIFoMwy1GEHtgOkcJ4aPu+P5BvpnjwhFSBrRhBto2
H3LZE4rG0MhV2EReK0dHOZwYuK3p816P4+NYR4Mn19Odr6iCPjdeDGt0TUm9qwwDBmjdo59T/jWW
qMeUhb1PptL2ivlfN8kISkEMgnYjtyK/Wrjq3lCS3Jg4jBjdSALiI+jzo0+5BG7wAa7oFp5pJadh
VoGgRhugiK2lk+zjOUpTASdirPwhMrLLLDNRcMhflfoymjRmw0Mzf5lHkqr3v8XaFabbzGNAKsUw
osVzr9pZZRVhRMhpGW9l6BG3Ec2AGcxqH0nDoYFn9f6Say7S4HyBYuqUR5yFofWzrQ++A/NU64ed
OgGJKY9WTh92emVyDAWT+ZRB1nx/0bV9mtDOoWoisoSFX7uNoAqryQC04mlBsVPs9JTo5VOqyV6u
+i5SJY8WH/j9JVddlQAqUQUy9dsSVl21qA0a3N82ARWdQEekzoKg8HkavypBgxoZVDuLmQalvbH0
2hEDzgL3S52dRGfxVVFEigN9dkbcVHI0W3CqhmiPMTkd9ZI+/jZX4c43Njoaaw6EHgp8OWQFKDYu
jngsm96KIxbty+hOFH4Jd3ZJoXn/ocWK+ZA6QD19Iy0u6x7j3MVdqrHUUIBtBlGVG/MuoNaCQNWG
1189ShYi44ciCeLw2nDSehiQneeCCKiADG+07IZ7kRpOcuty+Hy94NukbcWla2mSShb4v+uKYPK3
GkBQZvKcSmQJWnxJi++S2e4m2UYc92nSuTYZ0NL8foLumz0J/uH7prt6WzSq52i9wgld5mhtrMmx
LVOgrvrs4sTDvmlRaYuLS9g9qzONBTqt76+4flkAfwim2Qosoe8Rwe47Xtd+gtVZKkxDSgI0Keqn
dAjOoaWdYejvGz9/1cr/FC5SvAYvIPIAvNL1Yc9Jo0pWX1M1HOBQx8xHN49lPh+TM9Na3K4cdvED
RNONXOuWRiHMmG4NJRB4TjeFYk1K+455nlSyGKtn92Sj02wxTVbLPa16kHyJznqnPiAT9odBtwIN
mvOYZp7oXExdjvDf5B/7IX0YxtCzB2bikbzUbmnpDTOi/IPebTFx1+wCXhKFVcwCzsvinBB3ndQU
4pFnWfOxDFBpmjOvn4djVOcfDMtT1S0i5uqKdA0FrpqxHcucJQDN7jidOnroHh6U2d/nsOlbIgGj
f9VZPI+2aAtrURcVc4Su4BrxGi+e/kYbGz80G3wnzEu9lh+VJvOsyXoJI+XkbxrB6gYRZJFBfYEi
XPaIEOWch0FnxIUeGXdd252dOr/0afVkHI082aP6uBHnre6PG8ZatMbg71zbet3OjhWl7K92Hhij
5qpZ5wpxhnx+QrbKe/9ar3lPAkr0TYTqzQ1En2pyDBUIg0G0bl8r7bnGj8Xmj6ZRgeI8yZl1MJSt
h3dtUWGcotFNA2n5OjDcLo2DruYLGtDSVWQra8TME3mn+PK+QJIuq9WPEjSkf79Xm/IdX5G2B07s
+mANn7ZjE7JsNkX7qEo+SkBewmFCNt845Un6CrHEzPwNV736UABlw5XQa6HJt3h25ykOjAThQy/q
kN5t9nHwM50/KSqMQVjqkBfpevQpGl5m7bbjfwirHAIqXad4Qn6/2DMD7JI4l3mIyz+G2TgMeoAr
cCgag51MBoYUbbHy176tAyiEVj2t3Zt+c5mlutrqPrsFdFtLxBpMVqdIXMnaXSZ9HhOLoTv/KTyn
NiSTFWFX5jJ6BL4BDzoAlslIvnOsQnEBZZwVUEDD1Jvl7hyn6atiI+yX/vseMpHyb0uL6/xbHJBk
TSshozayDIzCCe36jDk8RwT996mV8LXNvY5ODnGQFpwTKdjHUO/eN+yFzLToxYqOhw7ai7YPMr4L
E7ONXkU3X2P78swy2p3hM/08dq3XRDAsiGzrz+0cfJA22derYQEVcUE/ElJVy6By0usWmhjI0MJ6
TNDO27Xjl7pDSLKuzgAy7nIgwU7h9Dvc59eNbQtPv0xTGRVj0k1k1NktMqhUCAzmAOjH5H/Kp/yD
YBeJ0C+Q/c9K+ZV+7hPSl772iwmN6Lebv6aogY9Qb9jAyhOBpxbYq7ca2jI6mZrQSPx2BApt0BZo
6JRk+SUP/FPlpG5Ej76stjBY4osuts6ShESi2QV1Uvyk36wOcdiqArtCgE28MSb+xekYXfcY55tD
jcVzc7MSuYrgufP6LbsQadA5TlZTqZMtqKJ+SvI/7/RGQvA92AcoRatj5ZmIG6Td1jiKWxgjcRcj
FNioIJzfhLmRI0HOKhV2qftulRl3QM92Y3s3lPKf42i/ONOvIgrOqR0+g5b62Pblwbd/vm9lqydN
EUSgooTGyeJ+O2aszFS5AF8r4TcEdZz0oeiTR13S/np/oVUrEk1TdDV03sbFJWbuoCKNJj6sQJ1w
J1GQlXsn3SlT4jVtTInF6neaCYDw/WWXDlvAIER4w1+BtV6+immtqEKwtBeqs0dR3fBNcC9pv9et
xC2V+Dgh3CQTYr2/7M2z+Pe6Fl15C1mnG5Ei1Hc7W49l1CLaaB8IvnwUugFyn3oFEEpIy1Yv0rEB
1h9Bkg6brRF0bznS74YtfoBNaYVXGREZpg9cX6FaHuBF9lrvmRlw7uKxCBBqkiIXRU/PiF/Mc14l
O6UCoZXg0ZVkZ6eM5Jk3zmH51d9+Bb8A9CYGdlNqqyNZlewI0YzKHPYSKOGUJ6KWm3PTDGelMg4V
lZeNo19e6bc1IcbYJqkUGdVi54i4oilb270XJ9GdwKxOhqskwT2NHTeVT3b8me/C6NB/G4D9va5D
GYtrxNTPRTAyTzVdQ5UTHxGy0OZwP7dkjBrT5n3/UYj52YhQkSsd39/v8ga/LQvzCiNHRh8fff2h
B78KcgvEpqfWxp2QM+zy5qltfoadutXWEDtY2hSFCJidrHRbYlHjqNCqdEL1Rc08ZFaZxloekV14
EZTTQv1VDPJ9lqDapNdP2tBckmqzdrv2cd+I/wq2jSdZHLLUJnWtTcPg5b+CZDiJhWuVqEuRX9Tu
k1qaDFrUH7Twy/uHfOOrxSmTk5GR6YyWph5+fcqYKYNSalDBQYIKLDrxQ1rROUsvcvt9ZqIf7QJX
RsDRoKFt1v2eUqlLfrDxFK95s99/xcJbJ6rdh7HaDG+k+jc2QzUfi2Q4MxLUC8BICNE+AZ3b2P3q
qVOeIBQk1r5x3gmc71Ib68ET3jMBiCp0w+pRB3fTHoosuafHtQul8Sin+YbRrWwZyWqBjqYLcVsb
kUupGRID0KYhj7u6RRkzcndyrp0c88Vg/B+By0YtSBziwspZUeC4gHABYlsEH7PFmEPFCAcvnQBV
zfrD0JFTSfvZcvZWtOWuVldDYchUWFJ3lgl4R/An+SVdByGKOA4InOloduSXSv5SOlvk1dXDBA2K
nhmOEQLOtRV3kVqGQYBr7NTuLFIYxgAwVjpyQQUg/4ncqV99s9N/q8bI5SGcI3AnP0VFbBlFK4VN
D6+SeAVA6CaKcW4KhQ/XbdyOm2j9bR1NFJ4FBPJN+fb3sDFG5pvpACbTn5Lg8EbLQEGnsqK7JCYx
NYBqGa1bSxJbljZendWTRaaJwQXwYW54Rv4Uz0WZMApUOH+/exUCUWmRXeCsZWw2seERRFuCmiuv
Kx0MXnmEPajfLfuukhNIPeA/xosBa4eXfNdGL5bZneE1Ceys85+iCiGJRp6PWh/cpkU5OiOaZcZ6
Mnit1u+NotgJfFYVMb9tvLT6sQyVoxD1jHjpraQjwEKEsjjllbXRsVrd+W+/Y/EMjHYYJdQC/2ZN
5Pk3bfwSKsEhbr+MuTfEm21fbc0nvLUVDKQebuqAcV4TqJvcUiMe70UdsAc4IKDciSspxodCCt02
zI6xDq4UWSq/Tj8nprpl3yvvL3Bu+s5C5uAWOdaXQ2DAFem9No6OudEzhAJJfEYrqYXkzUa+82Pm
exFdI1xcQUTq/kM0zQ+AfwSwl2lLS9dISAvLoiecs2CJBNKAAAfJd+PKytcIydiUGD63t7zH2tUS
UHrgOKKgtvQedhnoFZNmek9TWmZdZF5IxmAfJ43VM8DDD8mwNa34pkUsPAkC2WCkxLxHIslrRzmr
VSPHPa8O7ckPU0EuVp+qWGXOyrDz+5ex/kTRwk3RwkutMxqAO9kcj2hC7EPL3gX1g13PHiSlDau/
qYS8/SwYqkTTwGDBj13/LDvLwEVGRu/lHcQC+1ypT118r/eMtCihrpLRyK+C0Sg0kd4PAdYunPZ/
Ky/50HIRKyka93wEuqaC5F4Ff/rRz1B9DSjwSfVm/rIScvABaH2jX09XemlqYa5EyL6M5C+RftKG
e6E71g2kT8PeacNnf/qK1gtzzbbok2vvMbUm5iShbCXYQtdHrKdBNNRZ33thB4IbSS0B8ogIqRgT
+Kwk/uH9c11dztRRaOJGizzpejm/i0d1GNuegqLhalLnFsiuOepHI093ZbdVD19dDcovo8lFPLvE
LidBnakdUp5eFodHqUWPzFDv0J8CzUvwoTjP729u7eYKWwVDK/4sv6E1VYU6ZRhN3tN9hngrehlT
+x3CwI5pW25goC5YbtXfV28J4H/hpnCS+I3rM427ppaMQenBeh0C7cVH+CT85YQGaa6051VCYe8o
68excTagBasBiEH/DrINtOqbfkPnOzUKdNzPQaburuin2EcPjmrDHPsX7XVsak9vdbeyt0QEVq4n
YTn1MkCdiF7LC1gS8Y3OpGKUAAOVmSaGtJcQhm3kCoCDsmsb/U4wAN7/uCu2xDelCE5KICS2xZP5
W43OrtrIVitotoZSuR3MIbWOGdV7SSTT8/Wtt2/FlEAl8/KCLwO0unTIeaCPTcscIy+XaMKFAMNF
eBGbrtDJ0o40y9xOSTe2uLooujakfeiqEKRfb9HqkmxyQHt5D5bV7tWIYgnKRgGpfD2iTChVh1/v
n+maAdESe+tl0JCjknC9Ym3180hk04MpOjPpSGBwQ54SLSwQ43qJ5ZfOGo6gvf7LsoC9aKMA/L9x
tn6g94zV5sbIPR6ILrgANfhDehnjr1J6T7NqJ1qPlvmva/u8aOg90kBSbLhCN/qmTmy3UmvjkRR1
9oRudu17KsN2KB+cp/hiO83O+d721bFNttD/a36CvON/ODuv3bqRbV0/EQHmcEtyBgXLkizLtm4I
hzZzznz6/ZUWzlkSJ494eqPRQDcMuCaLxVEj/EHI3nPLyxexF+VoeykwWHlVrhHJ7JAalCXfHCk/
wLCHm4b/SvGUgCJEnfTfB36dRgrtUEsF7LVGakqdNqmNnhKKm/SgaNgNJtgVxT8HFYhMuifSs3mw
6L7ipYgNI33n1bVmp6GTTFFFfQKjuAod3w6BUMOIUpbPSfoHpgXuVKdl3OU3ixO7qqbFxN4SN44h
+MbvT7QxD2MIxxc2fikdnBC3DZy8cem6BtrgMrMXet5CCFAEKQsVt//FyQaDCw4K8BXPv7oL6FlM
Jo5RnGzN8MSNh0XYWSTwRvQNjAmSewaKkeEBsuROG2GrZaS/XVrE7DcBUi1MNhxIKm7SiLM1nefY
P8a+dPGb9peuvp7kKxOUnV0eezIcrb/R4eztPL54rRe7jwYjdxJx5UJEfHb6utYxt/Oxi3NNJALw
SzwN8VFHRFuPY3A9fpRfC4SJmZjXZo03cBlc2bi5fvxDtiKpENJG9YNWPJ3K93uhwMcaKr3s/SwZ
HnCWO9rUjXgL2s7iCfnmuMZ0Qqr2Hn8jiQTnTicAej1du3WBPGlamhVO1yMFqF7LXiz38H7/4gzn
6w5mKwhWyVF3taR/Pn7are4/R53mvyGEC2h9vH9coE0pOLW+95PeOHcaTAYIpLX5JQzNcxy7HWf+
Z2523tRm51ze6whvfezvll+dPK0rFQw9sdWZU+NargBHw+twgODJzdEZP889l1jfujWotZ0H3zhv
rCwmSaI/DBX8/YOnlWNVY0vDLAZ4UBWQPbkoF8gb9UGIosUpOq2SdAS0doirp/FLLj1Iyx4rXBym
1aGHTUHVRnbC0OeVn/3mw8viIV6aJOj9Kflp23+jzPTynIbEbnQR+3ixEIbkQgSElGR9vOx4lLHi
m3pf4jULcfggiK9bBJpUbLHER2Xwme3ssLq1JuwlFewyX9MalY0pq0xGkgy+U0UHYzJcIS0DA/w8
zPYTFmSe1eBUqLtjkpzJ377sLL/xRSG5olGHU7Ngzrv6kO0Ubd8MFzm0P8YDeu/h7DyWZQvDuUac
Cn1ou+E/JG32RnN38Y0oAsCFbAGCA2X5up5oEFbL0oHF6yH6HrXDsZeSH5iPPVi18yhELLq0OAxL
4OJdex843U2eO7dKY7nhotCuNvC06G4iR288rX9EtG8v3FymxPTgIJlARhAV3cV5qEN9HJoAt0le
g617FnqlaRudAvwS+ihyF934grvnSxBAdjHtL1gZ8We/q2y560I8uwm/jFh2ipLLQ0raLMSWGBHB
7VvXfDJU73zS1NZvyh89QQDP2SOKRGH+olrpdYJ57M4R2VwQ7Cg4FdGUXFMkxpkz6ihTK+QPYuWH
9WVoDVcgG43iYVA9IVFH8uFjvU4zhRkwClhiIIwzanzuQ6AU3I87P+kyLInS4b8/aXVqFcbZMXas
rV+1Oixd09XVntoX+YHacG38rfK2vqL0fwwxmjC/44TnCVBDZubnnV9y+f0AGhbNcO4ARnYXgMJ0
USqzUxrEMAw3Qb66rXoPGz7XbtFciZH0KaurNogPBNHjztqXqZhYWwPjKooZ/n0fnLtiMaWuUxs/
ExbV9/1wiyKBYh+bWCE3QFwtui3ifyRnjyZ++dmiQE0vh8QTmvpFAy8E/Y1zcdf4joNtIXKkTUl3
rOH5h8+1cAwKKeXGh52nvTyGrMq4juuIscOFtxoYMFNp9bzx7fg/3mpdDtIVWPioHVPtbAQLLq94
8XAK/g/pYETQQXNazx4I5zVEhDA6aN3e9bSRHdAeEDR2gFugLtcQSF2W4KsFYeNLJJ91TjMZ88wO
26RpCK9F4WMS1sW6VpmeX6c01o+dzbn8IChgQFMx0yRMXczl504yZhW7Tt8C1hV38CyuE2RKyhfx
U3JkLwYlRXLGcAM6+SJPEtAuqdjVSRMV9Psb1ADmiv0cgYnk3FglSk7adGNba42f4FqbtE9N9hPB
awastdsJUXA80QlZX5L0oDs/OD0fb8NlvGZ1IqKQiiBArJFNqtxneBXbjR+ZAMtobKImOjV3lla4
MVCJjxfbQGSwGjLgXGBAuoAbvf/8MjkNqzmOW45+88rHKHUmUaDX7HA+idfvKNfSJ8xJq6RBTTs7
K1Z2i476XjC8TI8MyIkCpEBTjhnn6nfYxqyX5Qz/8CVKl3sJnm2JpEJjAWxGsVM4DQkUgQM/SqQw
FhrOQyAdMDMFfu//3dkU0ZhaHQB+Bf0jgVjF7WZ1AOzCyNMgDWtfo6MNFNlt7xRgonn2bIf/WFXq
lrixZlSL1VXYI6Lfu6qb7Jp+XCZVbMmbXyFiyZuMcRwk7t+Z+qPtb+csBaH7MsyPnMwvDZK6xUNj
A/WUDF/SEz8f2p1juBEfBfUNAAd2KyhSiI/1zepzESjLoFgVFOsGY1b0RiOcuRij5bHhqWg6k/Ad
A/Xrx1u/uarOEM9EdoqOmtiTN6vmc5gUZWdUfhSfsgmlHV6+EAETjj4NBEcJydrG3JnmbxTFtFto
bLGgmGOtYUl2NWC73BP7bOt7fQ5/xakfR9fOMLv4ECM89meuzunymGI61ivWzkZvfYKgwWhFcB/B
RF6XJ9w/RihpFbevDQKMumR6MvQXcQWIenBumd5V2JxkLyOD+NlE7lUomVO0fbz1m7vAWQf0RxS+
vAFGQOOxlmTNK5BGDPG6wSu4heGdeEI9WIDExAUpBnnoyPsVGplJs9cof+0mrj8++DUMknRupAuB
qMTJCtOZ4sYvFR0Lr+sKAAtA5uK+Sj5bsOvN4GyNv8tUcsFpokb7nKYthsV33YspeaNmuXX8VGUT
wJe9N7VxeZNKC38PUL8EqVUdOel5JtlQqH2HwUS7vKinxVYYc76QtgoP5J33sXERiARREALJU7iK
3n8LjNClsVLK2h+H+nPqLIwnZKDF+B7/Umf997IYmDn+544WOULOTdSqBeXGdMBS+TYvZ5KqgK7J
qOz9tI2E8ZXczB5SWlBVvP9phd1Vcj6ptd9oy2kccZPkGxWNbymmYVqGrt5Bwhnc0dzjkl/omEFG
EkNQtMOAxwoTuvdLK31tLZO61HT2O3d5SkoIfBU3AV3aGTk3UXhOupCVSzyHjoY4rEmLvl4UXhXV
484r2tgH0aYVeQJgB+rf9z9mcmaQlrVZ+XM4Hcbsy9JObqao17Y+3/UhvT3QR3Fd3JrGHmH0gifF
PoiJA/rMQjXhgnbUlDOWUB3xWbUyHz4yipDXGU5IEQYYQA2EaaqMMS0WI74A79Do9qwSXM30qJnp
wSTJtNCq7n9Joenn2XDT1KNL92gvqGzc60QUwYsipRS66O93iPS2VSHKVb4D2YUZl6u1oxuFIALs
+66XDrOO841U+nJ8N5jN1TxDmI9phOIRmjAxmnVtrwO6kWW++0XiCnpzxZjxhC74bHPFwOh16P1g
WWJn14XzYlL9dNCoRMATe8VnPZsvLcmngnP6ztHZyDEgAYEXBM9F2b0+x42c5FoQc7t3zfelepA6
Px1ehAZeSySZhs4TJ1m8NQHFraUMaxzyoIg2hrJXgm29I7pSSJxwjrEwXX1S8hjkaSJHtd/pKbeu
87Uh6U2y4q7sP+NBcyVP8TfxS+bB8Pr4ReBo7KB4tTIQnMtwtz8uPpvVFQBllruYQEt2ujaSmI14
jJYy5RtHILiLvdyGxZKpAXOQE8JwyH4jp2v+HUwndiucaXaqtI04T4uc6ozQSxmy7mb1pN/KmPFV
CwXhQdcZCRtuDdUDqduDnmp+tMuT2rp8uViQp6MtrEOAFDXJm1PZ6qYpLZpWvToeO9ZPK2w9gdoa
MYqqGtOzqwyNhdsxKo+2Ul+xm17T7JCVNwAmcNBpAYAUxnT9IrYO+dKgQeqUfiWbDCBOUZ/4tTsv
hFLgd6351MCwYSjgpSZpmd4fBIBYaDwECaaT8Z8q76+UoNu7bTa+WH6WYJzganKptdsy24R4GvLF
Ft1VZ32l23iNwD4+J9yGDt09uhRdFftT/3XQ1VfaE/Mcdz/obr0lgbvhUAoEwQVjvkEpZpLSpvIx
QfW0rvMkKz+1p7lJz6XeHar+sQJqU+DqlWIpFTNr3/Mg36rT+QmMJzkseJxpq4OiLuVEsp9Vvq4O
blPkZ5GpLZjUTjXiUHDMzFiiLpWOcdPfCbvlCiLDx7FrI17Q5oSFSZ4u5gniz9+cVaek3VkVceXL
pUCi9K++9JPUeuq8h3Hb+BTfLbVKNLRysAIrYymn/9aE4ScBuBHyx84YHoqQgLh8+7fPhocDk08+
AyCF9MTeP1uq9tYMdbP0RRtM0EBVRTqiIo653s7XdrmLYiUR/6EOC6DN+5XiQZfzwTLKV5sKwJli
/gfb25OSvQ9oc6VX1XWKOSgn6yMjVWladn3pFwSRSFWv5wXcP915fdxrXmxMeXgq0UFivoVo1tqk
M9MrPWuLufRHtDXJx9opPNlGdl0BRwu4NMRAl1m+W1rS3o16mYy9X3p1LM0pRnKmH0u/bZtXBu9S
0nxvwMfJP41Jd1stc0vF8UJCxseH5kLxVyjIgsSgW0DnAl2L1Q7XlZEoQ12VOI7X7bGbaVdZtZtP
wJlvrMQ5KPbd2J3SZrgzMEMXuCY7zs95TrcRJ8md62sjRDDPFLBt7jAg6msnB1kC3zRi0OoD1ugm
dKW7/FaKTz2q5KKi1CvJzwxkVQS8qsa4enccJJo17+9vfgDocYFQgRSvitznTYBIy6yzgz7gI5q+
ODSv65kvlhskSZ/0OAMKy3AIemJFtBr7PfWWrdOO/5W4SsUxXINyjEgvqxxNar9J+YJ1UmLqVLqJ
rswHtvPexXtdPyiodRInAZZnnL960DRyRhU0JnrWlMuceqm9FnymFuNvujIikQxQfG4UopXtKVRE
U7IDJrh4XFUDD0gdJhgwlKerMDJzBUCqAoqTDuEhYpNF44ARvkIB8PHTXmSsYiUEALDHgCWvrVt0
Zmb1pZaYhd8a8glrkns9xNtH3YMoXLSAWEaopYAKUdAZWrdD5Ilh3ZSzzDQxq4yKq9i0vQzlqkF2
boWdU412mJbsYR4vC0uxLn0gjZisyhd3+9iGVVS3VuHnkn5tHsqqZULce7EpHSJSb4m2u4qjT50l
HjJM12PU35DBHyK1x4l7b1p+ce+JHwNrHjlO8Jfo87w/WFIEjcyUpMIvwnsHllhBsA4LVMTdPH/4
/0ixtt7t2/VW196QU6iETsDDt48oYLo2nyeICb8O5pOc8tR8qlbbuU5+eK1rxWAsig9OetDKnWN2
mWTx7LS/QUfAH+AUrO78WitLBFeJ40aiu8KMpShYXeuSB2VeSvzLsrM1Z+clgxpSDcr9PEQ3mdzE
XpnsiY9ufVwGMZ1GLOeek/H+NTRJU9CO4uZMqFjbIj4IG9uIb30o9Z3H3llq3fYH+zLrqOiWHG1c
OtrE6xlAiV53spsPKNtrMYJCMZhGyrrAqQvEnZK2KekdoA+XYwbDweqK4qc8I4igF1/itH4ksGBl
qz1nVmd7wfd0nr/noPuXSPIsM9rp/4t3+i6QineOKyudAoFOslc3RqQEjrEUXFmyZHgCmtT3yY+5
t/4sJdbqWDx9HMq2zxhTD9HpFDojq/X6qC2Sfki4JFQ+8z4+VB0KyTi0oWlwqLk4xpIuN2fPcb4U
fXgYTPSF9uCjlxc1T40AF90bkH6km6vrI4aAYwYmaYMkvQimVdAc22lxRRS3ERoyUVMK8sINjVtj
Ql5B+bKzCxcZEzJuDF+hJqH5e+lh2qZxaWBTWYJB7q8qlEim1grcpUwA4QV3evC5ZwjWBJofRsvz
x2tftnnBVSJhg1YVizMOFWf0TY6gMkaRyiHI/bb5jWsMrUsye9ASczgeVWk4JoIrJPfHDJKSYEjR
jAF6fxBUxmLoQYMxDeJDpPt1HuqXPDTdcvzn4994icV8/Y1o3gGfFgdzNQNJaVBPBYYAvmhxCilx
2YFpCJ5EaunES7onzFwFb1c3Uixv9kLC1vlAyxzRPQF/Fd/H+z3KlrK22449muKvWEO5oskprN+S
pT+msBtUxPdQHz+FQXSS7QepyY8f74D4DFafJXMRZMtQn3UIgtr7H9BF6ZxWhsUP0GqPmeSDjnWi
hn3Tx8tsPujbdVYbrc5xKHdiHXoM1TKi1ASpZmS8MAY0DVOvdfDIjl0nI8iLdoOyd99uvmrR+mAE
auJLvSYhaiAeoqjSmbMw3qsPZXbotWOHzl9nk87RTI7yP6O5uGa+5yS8EYyZdEGRhkjKNq9RiHVn
6IOBpx51rXKUx+icpYbfkYcUTbrT+9zIKpivo68sFDSZKqy+OdSnZ5OQRFyP5c+iZR/SOaFC43Pn
uqedERc7K15WRnxCNt0kAX1DA0hdvdklWGYrqrHSUevSQ1iYrmvqWQPCNGgrJkBfVVqrYs6sK3gW
hwGNk/haQMpBPYsRf6wjNK7v1GsbKea7H7WK/oselRRAHLeALlI79V47P0V80hO+MK+wU+TrnXpn
0cvSeLUVq93X0io3FrEVpVy4hg3giHJ8+abk39NgduHAuslSuXa3ozW8vS6ZJBo9dIwu0D1pkSrY
AiM5UMsvhWKcTUpQQRfQR0xhGUwE+vNgR3Be9jAlmzEevguSizT/QXSs9tls9N4MJVZemKGHbHCB
RTaGCAG5tKPAKiaId2PnWTNqPTLFRKN4XXJlQql6LZvgAQ+RfjaAPrTxgAArXXEGFx8HnwsvdFu8
lze/cvVeVL1LUl2ThOnhT6Z6pXxWJ5UuAXpqMTgIhkiBofrdlTqXbp7KzDyfvXCKkBkKDoElCfDq
JP0t8xtxZgVPeUl2sqOthI2fqKNWQY+YGbH4sN9cltUM7bE34sKvhI0bm7mAlrVT9ZOJCagop2OQ
Kn2W+QIoJLxeBIJpnviyNL48BkRFLO3Unf+PbRPSlvQYmBevti3Xc5zt7LTw7a8YbJ90k7EF0MuR
jBIklfiB4tOWteGImZcc1H4G/2+Rua7N6ERj0RUcvbA2vca4q430R2fTrBzl4KB2O1+e+CXvbzEL
8ydOP4Y/oi2wikFypdVWamoxqcYt7WVf18ujrv3RnT1qzmV8ZSFErqE7KUKpffWaaqmYJlxgY9/K
ZGR5e1/GcS9K0MVsGBos3hhYO4d342QIaXrGR7RaeLo1+dJITLtnUoKJj5l/ioHtxarpD1F9Cus5
dgMreE4q/c6O+y9pUzw4tEO6YjzLdeRJT3Oh4PuzR+fbCPmi8YfFDU0RVGbWJBK1aKMpSnN+ksUw
b5YPaRWd5qV6tgf9IZuksymn5yxCrgmhHUV1W6X5GUThl1CVf4eqG8y06Oy9XHvj1dBOQJ2Daw+c
0XpSWyO5U47aGMPXjd0Iu8Bezj1leuzqzjfygy7tLbj5ZgTGlSKW1wP2/P032w/W1CdDEvsEFxh/
i5vbOGzS98Pyy0xAEyUBLY7oNIBz6izjoIv2qGkMf0CQ0/gItaMSfrLGYS/XuszpUB40UIBn0ifk
W1dBuaeUkFRDipDNqK7lVv+WKPLvof7WhcWhTLqnuK6Pcl5e43wazuM/4HF/OCgjYXrwG6ngj2Pv
1iYJ80Zh4igQFWtUPEigFsVPykl54WRGzV0utScOdOfmGBxHladXNvdimnqm8u1rnZRXi5rIbpsw
bYjs4kThuAcM3QhsUJ8Q16YBg9QlvaDVi2PCMqIfjHxoOVxlMhqzQr2vVr81KUIuXRrybecNoNFO
daP5Vh+W77qDHU2pFAcp6a/GJvjc6letZj+blNONDJha0qirYT/Q80xV0M57APyN4w2+GwK28GoG
GLB6qcMgT/IQ2vzmSrvt8bgf6uXrrATXowogPdZ+17N1reTaX0ePHrI6O2sPSHfedE3BMH7+07VN
5pXzGMF0M04773jjwPHbADhB5KOYec0S3lxecd91eYo4gj8Eym0Zq58ea1m9S8PpKySVb5oD9Qk1
KLzWfHXCeyGJf+T61SjX/yCdvNcav+hM098TkkQI6jI6A932/t1myGDGUots3JI5X+M2ekSh81kY
pLXtZ6vRbuUkQ0QfMT85eBRQq52tEH/96iZ6PVdg6oC4XiTgqpE5clElOCHIuY8oEZJITJhVbC8Y
HqbxXwvlnDji1lSS41yH1D3pbWN3v3oj2mPtX9b+7ARdRMug7qAAWXX8aK7CIOlCZGtRTUDH+Xaw
u6vWjB6TpbiXdVoATnRnR3Teill63tkH8Zdf7IPDjEhgXEkgVnVlCJRKZkKBeh/yUBYW8QJx2qq4
Q6T9kUwswoxjbp5i41Ro2s5L2PhUQH3r4AuFq8vFdB/LzcSUcmuAD0xVF2a3Szm6ToGRSjIfRoiI
7a5F/EZ1SQVPHwE2PT1dfd1HpMtdySXK8f5E00DooqQFXpAYQKvh7NYOPFbrKLoZnMpzLu088EZ1
zeoAlESSa2Gvs0pLej03/+Pm6uCw4tpB1cBysAZ36BHz7WeMynoTqV28KRS5/innQiyiYP4/70SC
y7JL9DHwNKfXJNAmq8A6tMkkGbk5+nZQ3gN1eRijzpeD4hDazbVK9w2YJ4B/o9m5ZS6xUnz1DC4Y
JwiICyXu+6+eDo7WyJI9vgKdFpsUMy0PVf4ppasbYtEBouVvG8Vf1J6s1HQeuwU1U4PhTdT9U1Sq
J4WZV7RqzKcw4A+bPNfZ8MvQpjshqvXxp7F1Oh3sCYXMpJALWgVyRar7xZYcfI0baiKiwxgn1wOC
EhlGq+h6Gkm6ExMvW69szpsVV3kKcBStAXaBjJYOwJfOW8+qofnbBhQu0vF//XzcnQA5aKdBMl63
/czOlKY4R2gxwe2wVPXrUsc/M3fheJ8U07nVicUfr7h1/F+R5Uy0KVYuXIW7JF9GpUO3M2x/aYgh
DanC1R5D7xyu8xclJO3K1M9WVd4MevnI3Ozvxz9AbOAq2AHjZjSMagsuC7J4AW/uP1uCz60WKGou
ZXxNbnYTGoB3rOqcWeXx46U2Tg9FIsgpGF9giteT/rwu2iWbUQa3ysQTigt4Rh16U/LTpr7HeaCJ
91DDGzU+BFrc0sjd6BKS675/OlmdlmiY2F0HxlLGSMiqr4rULrwhRNMRVXYlNM5l+StM044UQ3qe
kGbzcG5xOeHuRLd3qXDwiE2N1mrvBrluHJoy7NzQ/uffbw6CPSQioqV6MeCLirmvUHYZfQtrCw7K
WRm0TzWth7BNry167bnzr80oxfSO9J/CDEUB9WJAHA5OLkkmkafSlxMl823d6dfVlLppkB0jfU8J
emOIyXpAc0ThxZJrZnkkd1j8FgMJhvZcJNaxULurUe2OGspQ5TzcxVfG+NXMvbKQvQxfa0WS3Tmm
8IaBvhN1ty69V2I1nXMh+rn2b+kqW0bvOpuQZk7QoS7vMu25DbOHyb7CkgJ0qnqodevkSN0vjGX+
fc1PdkO2ab42O9dEAgynjLC0yDBKJbkWshyLhF9vc6W3e0SJVy3L9ff9qkcNLovs21oNCatpiMtW
SBFbaXHv1NNNY+qHxm6+imaHZA9H1UkeEyU+a1N0pZbDp6oLPxvcsHp6LLPyyWqDuxYCWpf8qeRs
B2W0Ed05eIhl/+fH2as7F2hnVBTBiJTuGB8iuz8GcQyqVgIxj4J/keykleJ6Wu+FLRwEkS0mwV7z
OquypE9VozWTS8krXjSwdA/S+U7zaSuk0u4Ac4GILJShVUaTNFlVtxOSgXTdZktnFtMxLwWCwXj2
46Cxt9Lq5SLfEOVJR7YouKKCBeaYuCgbSFsbO1u3FbvfPNN6AJyG1ARjxUpDCR8dRbFRQZRXGwBz
0FmDkz+j3Prxw22MQXGuEI0qUX7Du1sFbz2vmEymaLcJ/Iro4JVq4hlKf0xU51TDIbD/TvOrvmQx
A6Lhbq73ZF42Twz9ESHFS3tzrYs0xuRsToIck4jAIZD0SekP+25SW98BgNb/u8zqxPR9WXR4L8NQ
p+/cR//06TN4KHqox3h3mLSR5wptEailqJMCqF59c00eRkNnoZcjZhwCjG8xNMpq6Shpn7puZp4b
IDry7/VQuWtIGtGuUeDTXnCnnB6NgWlAtSbOhxsd81ixm/3c32hx8SLFne+EhScN+rU62E87B2lj
e4GOE/8ASvDPOguAAh80QWzyyEJUAi4BQ0pBcR0y7DL7r+gkPSbV3ybNHlpn/JZbeg9Nxx3j6R9J
mm/oSD1Hevo9Uu2d2mfjVZBm0l0SULhLuXp0rq26mCi4MwZshTM/2NJthuxCnRhP2G5bSeC29bBz
91weaQGeJqVWkJugvl4lfGnQ04VJEKFSneGoW88qsX4u/v3ckLkabDXqQhhr6Ji8T7yMRJ4CSdd7
4I6P/fjodMgOyt9SfWeCd/lmWQYkLOdJ1K/rNv8saaB9VaX3QSS4rdS4VfmbUWw1faqrvUfaGFWJ
NiAxxxRlKqC2989U2ko12kuNSvac3MlZQ37Y305OgKjhn96icVY6bhc/qwA3Pj7Al2GehencIw5A
qxbFsvcLF5pVT8GAIFBfBa4pAbNaHFfPjtlue3FjP4UruUNqwjLKeqY/yIUaDipiJKVylUwBgMDv
bfnAYKzJ851zeHmjYNaDJCrwQDH2W2Nxm7IAG7441NipA9vnj5ZjlD1Krt2f47zGNmtPaWVrQdzA
EVigswK0ROzym0qHBrvaLikLTumLHX6ezB9h5ENUFP42yfPHb2zrrKiIE/NYr/QreQWR05xFx/jJ
7tAo/v7SBA9O/yfvrtP0WOOeiiRb/+PjBS9DCQeSrgURHVIIMpzvHy6SMlJvwFC+Xv+Jp8ceqSoZ
r4DgHBTwwqO/bbCT5GycFEE0EB+CJgor8YPe7GZiDF2WmyFSTUnLZB5h80lglYKTtlzBRv346TZS
AbQX0OWnS2vpJM2rT6+eJaeqGqS/FHyNCyc9FWaMlHpzNnOKuuQYTHTcDeOwGPZNHvd306dBv//f
/AYI12R1As26jjVdLtu5GiIjE8WPY3c7TMEpyuWTFQcnQ83dxUmPcmUd5Tm9aVxmOOoeQGIjDEC5
ZE4oulQoEawOsC7Rh2ySpPebonDr7FdXPUf148JM8+Mn3Xq14jBxT1AdMSt7/2oLvdGUOlhQnmps
L2zzq0b7qpjpMS/KY9l++XixjQIF6CIvFWQL/ccLmFkwFfFk5BoKNY3lqVAFQ+VhCiZ3aR/M+j5f
NBS2f5Q2TYnwB8zjYskPYzEeVPu3yhsYz6PzQ1fjnYj76ln9vlRABpNoK6QW+KTWnaAmTg2z0GPu
r+S6GBRXCe8hSmAH8TQGz616C1TFzTR07M9D93UZX0Lp2Nffg/ITNmu9/FD1D89DmbvTdDTzk1x1
rhbf6fNudXc5MWDzuBxQNhJU+HUyl45G0ad40vmT8Ucpx0fYIcc8/GOn1k3gTMihtjcLZGXJfp5p
GH785jbi6bu1V8dkDOe2UmbuiqwQU9PuZA0tY/SvSlcdJwgpYbYHUtleEWlUukjMsdc0tMBaqroP
mFxj9Oo2DLVoM7hxibztcGu0WL+X8s452F4RsC/qI0h0rfN/rdHtwYG/6uvReOIcLv1XzG9PAzrO
OeofwfTPx3u6EcbZ0/+ut4pzc5I0rdmggrZkBLRB8/C8A0m4IBedHMo/EQOIqfj58ZpbdxVdb3xA
UR9SyKRWobwjN19g7HIrqdieab/ySruSg9Qzmt+Sph1H82DICxgX9byz8Nbp1URFIHQ0Bdz3faDR
MxgKEmKWvkqmK4N0mioZhtjfbAQcUKGHlQ3MpYmkmYWZ514TZuvdaq9tT1HcXUDb1DZrE7rZrF4l
rpk9F8rXyPkG2rbL7hJt7+xuNL+IKPQ94b6gqwTY4/3DFs1gW4Va9P5QfXaQLBnpQbTKS6QdsvIq
n05BwcOakacO3xuGDSctvZu1q50d3zpfvGvk79ENJY9d7fiYaokMAaX3rem+URUvbmMMkqHlPadq
gGOX7svVo2miyT24WSCLHwRRSEEdrXLNs903bgiRL593jv3WzYZCGpMXfhsD4tXeZNimhkFFthQr
T6IASpOekboCrHZPGX2j78drwBgN/g8l14W8oxJJYTEwacWI9nf8V7AJUARPUgikNP2ZK5adn8uP
07hTg250osW6sIUp8unwvl6Db/IlJ1bbeAq5vKPB60tsOAkeEJ3O6nhVmNf9j/63AcyuPEnyC53Q
Mj6STjlPDkAD+Toy/b3S85JNC6yBCwPEFlk++b7+/jhKkIYkdEZ7X81vptBHXrovF9wHotuskM+x
da9CjWqdX6azHAdYzpl90yLNFmARiChpdbR30RZixYsrlx6lAoWVinhde3TUVzriQqQ3YrY8arfm
VN9OxEFc3Vq3SPIrWb4Lla8NOJnEyN1Eyq+zLHPNxdm52TbTTc6GqFuRPEE/+f3mtJFqZpQsbE6I
4mTY+nI4Mod7TKPcLcrWxarZN6TUs7mDeqVxtesq3PkkLpIwupToGXPJCcFbqs73PwG/dQZD+dz5
tq6De2Ddgk9RTz2ZCcFOFX35vGIxxJzoRfAV4nbyfrE57NqwRm/MLyJfoommfHPaf+rg2pldJTu0
YNMi18IaWmcUJu9s9usd+u69rxbX3i+uYi4fYkLCkyrXffzwZKWuIHg3/hh9WaxPS+TRsvUadls6
okAQy59G+1BlrpY9yLa3nGc1wWv2R5eMnhW6lkqBFaBbW3rFLzWNvNhOYDgqZ8gdRzW6r5bPdfeU
Og+9nLm9jnZzrbpD+SRruYtTh4eJs1dEmactlafMD0p+CK1DZv/Qe9mtSbUNNBBHzQ2xmsNOoHbN
6AjhOxz+YGTlGqmF8hNqPG6fMDs8d/nnFnTQx0H8IoazXwQvQTiHiXTRhsBVIJfiouuwtPgqmFBC
JbiYfbAEjMrRhiCA5Obh4zUvx5SQjbmjGdSTnMA4WJ2QTJL6JJGQAxQdSoH2F6JLIDTcCvwm/bIy
fUkQM5nDH5GxU3htPC+zKZ6Y2Tgams5q6SJPndkp7VdxREULBdNfd/5Kmu5aHjOLPt2DK4kO6OpA
vltwdSDloqFwj53WL7miYxjkZocdGhThgv8PJRwt+Cyw9BYifDvbfBEDxTajESr6PVzP8qo562Rh
wQXFs1ZG7FrhTV6aLsK0ngBkC205Wf2bsfmGmfnKiAqfEJ6axkO9lyhs7vmb37HK7Rt5qpxS43cE
C7BeTDw1pN6qcTjMMuJC0oSv6eJXOyHvFbu23nhAICKzdyi71jFvbjW5LmKz84f6R9d+aZxzlz4F
mTfrXyT7ZPf/DOSFlDVJF/vGqQ3coD4o0zGtT8C0BUHM2mtSXdaBvBCaKgKYS8+Im3IVnJxqcVDb
oGk0HZXmbFlnZ74xG2QuvldnaaE8dNPQhQpJxzzvfM2+a2S/jF37W6ndGidrRJzKq/8Yo+cEj1p2
9fF5ea3vLnbsvz/vNbV/k1WUDR4GQ0zbJ4n8ejkY+RGfteY+ybzmczOjy3Gc6kNi813e5rcyGJpW
54u9WcrzUlzdFq2bakgo+p18iBQQAN4ZAIAzPijWTvx4hdVe/FBiFbqBwKrgT77fxzxJsmBR2Edl
1g82uxYhFgVj5hkvxT9JCOfenvIrR8YC0FJ85pOHaVSvMqcvodo035G7c7E3cfvgb5Okp6X6hq7W
oR5IoQ3pc2r+NWSICtY5Y4xqfqrimhm+H8v22R7Ls5GhSo9iHik2lgeqcyyC4gyA6MoyHsgBPEl9
6YaFWch3tBTb6mta6/exLB+Bu6VYm8Z9du4k5Semp0LbXhUuhc9J6tezeRP1X5PiyTSvkogGgPFJ
z09ot7updBtJ9aEH9x7I96H8t9fuYw4y+I4UK+1MPEh9XZLxl9byNSrTY6Y1V1oGkAfhZS6kj4+J
uRVWlNfsE+gFrYJVCDWcIJymUuXKEL/y2P4Mb+oHYzxWaENxO94k/XkB6wuVTj0rJrA2JjOHcfL0
EIkXD0ZGrV4rref091e4n8hJ6kYK+lbFHw74wTCOMdlsc8XXpz0on7qX/Dh3xKaDw/X817wNbiXp
Dg5PMnmNjg6KT7NHNU5VclP9D2fntRs5kq3rVxn0PefQm43dc5HJNMqUl0oq6YYoS+8ZdE9/vqjp
fbrSQHlmA9MDFFSlIBlmrVjrN91d4K5RRssetdt67d1HFShj8QJXvU82Fz7CyX1PbmUA32S2Et94
vFfMWhlCozY7fxLlqvgsinsXrcSv4Z3y1rJLhIOl6peAytLIonrI3b3WXGnmysy2NVgQcet0V5b9
EpWfM29dxx3ctmXb+uZYLSqa1/VGKVZTqC+bgvpAB4TjyovudKjas+aTz8zmGsY0BgkvkbV2WmOB
YG74BLbEunOS78OwL8Rt6C3zT3n1pnvDMtXqdR3eWgF2VSlHIK0gECt3RrAZUf3Tw9AvxXcAjNdx
eKndcO5Dgc4AiIoUMffyozrjpOpl4OoD2SBkLCpybMlwJU0IFkX7Dob4QtA7NxxtMHJt+lGU245u
ImluaIniFJSuo3FFcC+FvZUWB6nz00joi6WXwO/WmfgO2glaG+0vmpJH2b3Xp5EyqFnnV5D5pupd
yrVIpduP19ulUY5OvBH/jprOI+WFiNPH9K7n8X3SmkvJysnVmVVNZgRPlQrG6Y0+R6MvrDIJVRSf
Ktj/HtyfmWN0pDStpeM+n5+98K6XBHTCuDZBWhqHW0AeK7PhItdd6pifyxSp55IhInIBq+VY0duD
IptYBeLZXG85XAbd3SmooBbu1yz5HPW6z6UyDDS/9rRl0D18/NFPa1loPxBmaExI1gln3WGcCUia
7SgxuMwP9ULmbhKlKIn5evAzACSRRciqAScom6ePRz6TMVFYAUqO8SYCPceLSgxe3icJFVA3Jg1G
ZFBHXyY1iqUNObX87vmWuNTJPfuyNJnYOcwyFbyjJZZOIiePSlqoQ9i5Rp8kK0z6hchcVWodyjoS
WwD7te7C4j43y1QOKNpzoKoWrd7D7xy75aziEMDrpq+V9T1TFlP7SX5nJ3lWuzs3gtWlgKHEWU1J
L1Vlz9yNf4F0AYagEHDigGNPlj1S+UaE2AsWaX+XyfINCoFW/2459aVXPXMdgHZL6QaHzF/iz4ev
WqH87KYJBIAE6L3T5Fu9XlvajC30nSTYtS0qig7sVPRXP15S5+ZXmvyQeuJaQLf0KAvPUscbhOc0
PkpTS7t/l6rwjsSARy8cJr+UcrR3KZRzYVyZDhwlawfjHqULeBHrAsYkN3Ck5ofme2dea8PGs96x
Xl0EM565fPc4X0oeX4hVxMfDnzk4pbQV/SfOM/rtR3egbtCaoaTUSA/avuomc1sNb8EYX3pJuUKP
XxItJC7TpuQZHRPBijQuOEU6TgrzZRKPFqXGlBtslBR+b4o13j9rG/lkvbuT2uJFGK670V3Y6uPH
b3um9gIQgz1E75ZbJyXJw+WVKRBTtAk9P5uyQoI8j4m6pNW8lmTrbvsgi269tWg8tM5d7mGW4g+X
pGNPzy4eAZcIyfkgMzpuxVtBWTqZa1a+ZFIZiCZKEkCdQ4aMyfvQvBBVvJuzC9Tf0118OOpRmoFj
cJPGUp40q/ItBgbIFaCrbm7BKV/XVXF/4TufbmPJ8gaMQn2Z4PCrMPzbVUlz0zyPUpieAbbymBIv
mkZb9i0Mv8zFR2HZtLhI4Y4ckV5dGNo4WWpkmxKnAs2ZHsCxCpIlxpbTij7c7O1sVLUSgFfoJgg9
vy4q1JKl+TW4MpMlmIDIlDri9nzJNfk0zTp4iONtlVZxFSVW1PiqGmJFiRJubG1V6Dw6vuvBDP7r
kpfhacsDHgXSNNgnIJpCHVPu9N8+ed3XXWFoU+3XWrlKQ0CDtuonRnfl1MpKil9VUphXwebCMhel
rvhiKO67LNtGGEgal3jKZ+7ykvmJyisrXfYPj4418p4hbaKx9nsrotBfLro+8b9moHsLtM7CFpAh
1+MQGW2rX0vnJxlHpV6wjZUdzj9+nt8NwIoEusHuiPaDbQC0vCsFNm/VAiSrT53o46XzS8z98JTi
UcFKI7WPqiP1vsNPmA+uO2lTh/rpmKzg6KGwAWGdwoMUoPdcyJlmuGiQpNFdsQpnscjUe+kXEV8V
4os53wpChts9jz0WimKXhCiBQG2Q1ZsminZ2iiugXl8pbnPpeJXH1smD0+WSaAnuEceq5TWOknrv
oJJapO8B2byNxt2AEDQSrVK4wm43M8qdA8+ViUs58ZmtTu3cVbntSams47iJGr6wFaNm3XGOySRQ
yreks7Wsqo2eo+xgYEtYiLXdXjjSzh3mByMfLTG8CAV90qb24wkLHTQFpCCKFI6Rozvmzs15e7JQ
/hRjxqND4Xe+f7xkTjtcsnsiAbMA+8+oFQnbaJSu6SvfGKCOyesAIM/CG9alSLcqxUSTWnqXTpsU
9Qrr+cLop9+e0fEPAyYjodbHJI8+LYvSSXROdcVet/PWuldm6aeZLJP0RgRbbPU2bdWvPx729HA7
HFUG+99OmqyFmGlPWkUPgVkWN+0PtohmtVdZmfrCuQBbP5P9Hg53dLABCx6NyuAlZz1aAJdZTBHi
KHjCo4fbI8nLOpP6n2HKNAefJG7p49c9P8e/0hZ47DbIqMP3rZNixkRbReqVu2ubPOvhWk1zP8vc
JXzuyMp+2dP2WnCtUjW+MLj8mIdbm7f/bfCjO1YXTwnsxJkFRrdFA6aAvkJu3HgBTeNcoUrCaS6n
Gd+AXdaa2yhHcxxLzqK+dDyeyZB5FOBgDiRRiJrH5VknxPG47yYpl50uQYeL+VM590jjFdshllbr
z1HechRegkid3rrBSejovMOZAh10bB5LrwVQ44wi2BzWm2b+MUfeogaUCU/oQon3zMrmaiev02ga
ynz1cKYjp0QcNenQAsNuSI+b5VSb2JTT9ao2FDZ36fz1wvSentwESGSG6AuTrCBDdjiiXTlhjUVB
CalgXFvkIRA0N2N/O+KHa0/Nwhqpg9GhjtZl7376ePAzbyuxtdScSIdPJevzJtBy0ACFj9nPtsrE
TRQsUFiK8K0eyvjn2Pz4eLwzS5mWEhMJ0Asm1HFvKTf1LDRyt/BVsl91QtoobC6E8F8zdLRdgAtC
c0FGF/TgCeaCkJC4BXp2ijmuJwM16MS6iQrrBlLfespeUUHZIukNvdX9JMVZ7dx9iseW2mT51TP7
73UazrSebNMPUtsPPdzB3NvQTd9SCyECMa+nyHsOhv6rwBhm2dbJ1rL6ZuEiyegDcFnHiRIivKE/
9NG3j7/eqTmIgXQ+kD142tTtTiTIIiUphDPkBYYkNqJB/Ur3rquKMj5RnbqpzJ9as1t2akzdPVuM
1j1Iv8Wgf7nwHGe2I9RhamAknAhSHpMYDQyzobIhFaeAGpq7fBsF4VNTxzt76PdNdjcN/cLVUC8e
82vJxJGHM3SZTWt3+4p7jqO3F2b97KeRFFLOBzRmKW0e7qIETXCQd6jnTSHbhhJ6NpLxT8XCGMgG
UGmDfIauBN20pIBqUC6kcGM+6ZtQvWgvdyYm07j9+1mOrpiBGemRBvsJLRHy7ZHEsYzeWtQV7Ci7
toNuH3I6xzjUu+FFvM25HSaZM5wk/D/IvcPvQPqM5EEWl36HTNmUh2uzGNYDhkCVspWda+noZL6V
oUW2bfwKFcVYrWc1vDQhMvU63oY0FlmmGjUv2zqK2eUIl3iepgLoE2RKa0+rlRJ+isKW9UvNrbL7
xWyr1DWwMkE8aRy3F1bpuSfgTDVRVZSYjmMQczhn2jy2JYJ96p1DTUFDe0qK+E9o4iIzsgywe7DG
cJU54UbfWvhOfPwA53aJR2mWKoNGanasNKTlZmwZqcWpENHENuD248GZcGfpkuo/HooSDvAVE53n
XzTLw1kfGqXqUFUq/EBXrxw32niIsRttSBS7MK+ntQsEcamcSM0KaKXHNdC5UhOnS+DPBKa6yCb3
FkrZjed8z4J9izqlaiT3Q5//54AZRiX8Wxo2PmgPHsVIwjXttk5Dq86FW2yOmzmq9zSRcmUn8njn
Fc2y8PpNUuSroItvDMW6isVw4dVP9WnkLALBl1Iw0LmO79dlGjpFP0OVVEbNF8X3pLWuuA7hfa6s
C6uhk8gumx5dLbsy5nSF3JOiqRvhzgiBzdsyzl8/XmBn0jH4y6xsuHo0kMAPHE57gea3Uqioh3it
2JFk+GjiwEk0f1Wk2wbHJMTSHAuFsEndfDz26eJmaGnRKIVDiABHZ1w8NaVTzTowCQLOoJGlePdO
HSHVFt9/PNK5FUe4g9+J+g4eaHKb/3bXaCsjxOmS1lgctVfoIbwWzvQTy2RftL2y6Bw3Xg1zeamH
e/7b/jascTgsnbpITaUGJHiYmipFtcv19HZwmxT4QeP3XnsdqOF+cE2W27j++J1PZbNYarRTyEAl
Rv/kOp9YeqJbDXptVXdVd9VVPpVfAe6vlaD4FvXT1mKRJzepHr1pOLJR2Ns3ZXM929piWmTVuyjz
x4+f6DRTlFR5V4Z8hHKIbYefI8naRptiTtBobHbatPcE8kAZbiiUpnu15Gi3LpxpZ+f9txHlz3+b
93JoLbuuAOLo9S3qsM+Kk70ozbchALucJTdhQ8bh/K921N+DHlftxATaq5x5zdb2Y+jwcT5tppTm
7xRuFKda9nG87pLoxvXCC697fspZ6MQqmqWEjcP37dPUcoI+Av+TjRu7hHbRdtd1DsokdvH5sXdp
XqwzvVm2VYkpqbtwnMk3qhcwG99xr7/l1vJklNaFo/eXJudhHJfKyGxzmoscwccb3bXGNFACOHaj
pVyHcR8tUtCpgX0fVl61rIq22MwxUJESdXvSrrj2rurguoHr5emhPzfhaxza2JsHZcf1tfzUzsLG
zSm7Qu3r+5woy0lv76AQfbxcz+SDvwSdadVJlD0uDIdf061TEyN5evUe2OPR/VSJReduQnC3Tk5z
Z/hajd2to6HZuE8xt0xo0GaR9/XCU5ze7Q6f4ihuRWlXQkXlfgVza8V8LT63D4EFyyWFVoW2rBPP
q8TMbtUwuXSCnDugZaUCHi4dDfScDz9A6oxuVpdYAdSLtmw2WWj9FOpEgzIs70KRXQ2Gtx5Ud6WG
LUWL8TVQvXWkbZX2k2ZAYSsunB9nz1MZOjGelpLex9XgUSta0O8o2TYZcDsGy1JgznoebeqQ08ur
nrPGux+EG9F0if5T9pwsjaFCgBSKi5Xr8Z1wMmPPjgSpWKhOm8ZVlYVZtbvZ6tZe2t4abhldyBXO
HZdoEWiUkaVt5rFsnK4OjtG4Br2t0bjDqGtd2uIpsKwbPAO3yjQ9tmFx9fFik5n98Ub9fcijiAxe
xHAmqvzoq7L3kmgttHwZFs4KJZM1qkcXPumZopwsN8Knlga9HleNwwVG43usWk+jCh9aV4h6L2YE
fNVe20ck1KDHGj9tywXuMD8bLI7TKQOEFg2Xrvvm6WULyXY6DNBnWeknfcXOmIZcx7nEt9C8zAyx
cZTkpi8BUQ92vM0MLl8iJy/LXkQXb5MqepsM8Uo5Ff9Iun+Ron2rVYrlMe2woDFrP60z4O/u/OJk
9doxOhdfgfhzYn0edZBElVj30/C5MEb4yLkLFtScrisHIJrTRs9ZlhiglAo6PmNznSTmJsuHpVFl
W6uy7lE1HhcfT/qpmhXUFlnwJzITNU5E5ALcAIdhzGRJIHq/iWfnxU3yjd16SKCrrlg4AfA2d3pL
+m6vhcM2Ffqq18OrNspmcN9mu0weqy5HBIasKtDq5TYfwq06DhfyxdMDGfiCKrkmTBSzdBzegniu
dCXVEn8ypk2rtqhKpY9zZNxlRQP9WG0/F18VrV5FefoznOqvthF+mbBamuNL5h4ne1M+CcoIhAVy
ZpLYw4UbZ6Iz3YoncQbPrxtx1Rn6HbrIC1XUy3pOd20QXIiiJ3tTDgm7k7DOLYaYdDikHgRR3xdO
4gdwP7gPBGWzzvtunbrJ1vYufetzLwhCRZJJkTUEbH84WqK7cxH3auKn2ntOA3SsO7qOL153138Z
ugslPRlHDo4dXg11FwINQ0lszOFgPVLVdVyjcmzoL+YcYhPXLZSyXX28zk/DhxyGFgeKXbwVlrCH
w7TWoFlYf6X+5LS7tOtAcgJ5guFpZP1jgbdaosP1mdObVtOeLox9EkoZm44gL8hJzhX0KPdtok6t
8wkIamTgfJxM+0RPd2PmfI4L7c6y8hsX6gq3of1UuktFYsWN9KYe+ztuqdvICehwRuLSfjr7UPT7
KKNikkF2dvhB9D4PG6WNUj9Lsl3c3k6AKdQeNVLhrpIAotMsroqgvp5Mb+EpwyLzqIRO432mzpBL
pgrkmnNBtOa0TSI/FAg/ljiXNeLt4TM5bZ5FtqLgQK22q8RurhV93LgGXYHIvp+hdDqBuuQej27/
vEeB6lLl7XQtUldG8Qx+IwVtguHh+EWlWVwVq8QfaTCXc7VSgntrUC+sxdMvD2dAsvBJZiAyGkej
jJNnVfpIL1utXkT1WLncQucbDHHWF9bdSWijrAGOgVMY0AzQnKN1pzaKGaFKGGN1WC4ausy58tIM
wcLFigTKe7dy7rsgujDq6eHBoFIc2SKmSyerw29Yan1ilaoT+4UNSLxtpQrmQlXyLcpg+9x0Fmpw
IVeS3+vwBGFEmDUgQyHZn1S1p8KI1TKMOY/r+Uo2bxW9etCDeZ3b8U3eBxdC5pmjBLATeQcXGvbz
CQO+RcuwtLIgAfYuryQozdvqHo+0+3pwVhNbqPPqlWc2IRgJ6+XCnMotcPyyaKlKEXzZzjo2CZtR
nxRpYyfoDwZ+DmjdDNQ7NaV7Xc/XkasDYW7XpjHvYz1dzLUASSnSC/v05GbNupJqA/B7WFsnPGA1
7ouwUHmGaKoXDQFvcsWTm9m3TuyucPv5mnrjQ9pcSBjPjQp5jpuIxM8y+OHCyhp+oDbEQKhH8G3m
RT3qr5jBPXWR61eRep/n80sf/Pz4g58d1SJBws3WPTXpLIVuRJwZid8WP62gWcXF+KLp40OSu/j9
jo/YId9GF+kXZyYZTCxHA/HqlDIWgUG13IAPLBp3rWWeP/bzi8tFNFeYWFN8cpKvH7/mKRKCACVV
bAFd2XB5jsNB5KWk3TUgHmq3u1R4N+g6JzLuoOxgXhld/zyp7WaA4hOmP3uVHESLhoei+V/EAPTU
NV7epk3LEx1dC5CyzKMugSOYo+lkquNDM9vf7TK9UYzhIepVrIzNWxb7p1FLvozeJZOuMzGI8W2J
pKdMS2306HTW3Za8aCC7m9NqaVnz0iq3SN+s+0UdBJuqwnESeWEbdzCQrpeOFvlyR7ubXEj6hdKI
Om3Q5Z6XNNBnybzIUoZ0fKjSaw8TyNjObrTQuNNid53rkd8JZ8W+vFGDdoEOx1qJLilqnF0QsvfB
sufqe2IXZClW5UTlRL6tTls0B4sq2lJ2utURG26M9ioVKrA8dxUV9XVYei8zYOKK2+LH6/KUh826
dABbsgvQ2SaOHe76NkI9Poyk3vfcrIxsuscmz6/QRJRevWk8bdt8fkoD+82oXVDFfb1u7H3lLo06
9M0Smw31m5Wp76ZeoNRvGcuUXyHm+cLZ9KvJfjxxJOdwkKVVA9Hv8DGnOs7Rbgsi3669uzq2HuJ8
uG91+7YPx9sI1GI66CFo9si3Ck3FqNPC1p5GyKL0mm9uq4JKKfckj/h8Vu1dr1S3Q1w9JnlxU3jt
Gled1TQy23deFzwqWvnDFIGzmKZ8r9lIsLggX/PIfLaJuStFpLeFXlOoonXlxt4lS70zAZ7+KHr2
tAyAcx+/qkZdtbI7rAgkDrQcgBWH9crC06pp4MjHiw7Q8ceL4EyAJ8zCOUENzoN5cpTHhDgGFIXL
jVyUP6YyfbA5meomeeQ2cT/MzoU6yGmbRi45aNV4G0GeRcXrcC4zc0hTKLMYb4TGQ5+1Xxxv9LtZ
bEujR6gfBloizE0HRSPEwq6ciuex02Ev1BoMZaRRU1Zmg1fGxx/hTCCias7TSBYMmcfRR4jLoExc
BzuQVFNYP+9pXu2UvFmJGvWvvlkFkAebSySss9sPlgQSgFRI5O378FvoSpQ1IzY5fhsPO6UKfiJ8
Dewy/9zndsOsT+/CmBf6aO8aN193wbjsInuV47UQdmIr/zNSE85zrdsSUgjagE5tifOV4n/8eQz5
JMc7kGIpJRwe9lQBaCi6NqJwGPv9dKs6w71LT9hLgmYZTJq6N7J3Kpif3Lprb7o6gEXZeJ8mB0HM
xoJ9IzxoqqGCjmxa+Y73PM4iWkVCCQC2xPwdFeZR6cATjw14Vgo684UrhS7xYEgDI995cwI9spu/
O/m0ngp9W9avH7/fuV3nQSuQcsMA7Y+ZxnWcNhrayOwB3i0iNPhWOr+aef6SinIP05tgOdjrjwc9
l+rSG/x71KNKAPbttdGWY+xDbcdc6x7h+R1IvWCsloOH4AXOjk514Sw9FwN/H/NoySXKnKA+hWjE
pGY3capQwQkvJLByB5+sFYsyikxjyXiOggp68m3thryWhnhJqGvvZZcv3aB4DLrmPwtglKuQsEOD
EH4eBTbAJUdjNaWeAywtZAIZcDwMN3nRPM1K81onw81QzteYhO/G0NspbnXfD/Wjpel3hl4uJ+OJ
Tt1CH/Q1svZXuVvdJKZ+rY/RTtPAw/9HU/3Xc3q/pNRJ6umUHu5028oUh54Hqcd0E5s7zf3aNLva
uRLWD0FjntAW9c8fj/nLHebveTgd8yhqGlWojEKOqRac6HF1W5TWxvuWleVaVfobMHq4ylR6sc/M
aBVnNf3w6jaaH2ftZqShpmf4PATaOi3hzsU3DQoOrfnTSnVEtMZ7IMsXHvdMHJLtcuQckEFEK/ho
Kou2EakyUR6Yp+Z6isaHKVD2zVCkELIzdzVX872r1+66btQvZujdGSjjGNYizdK1KMetZ1SPBj4z
WIPpxgoPlYfIqeNlXXr9Si31TdOWL82uRxYj8TH+Mnjnj1/g8Azhc0OJp50Afk76EiLifDjFZTFN
U91RD4jJGZ5i5QmTL+QKtCVZ4NJNHP/j4Sw5fQfTezSeDGm/dWD7IrCq0Q2opOctbOL5E2D46yGs
qHwDENSVGjzuvFfnuFh4Abj9ouwf7QqNgAB9gBjjsVANH3s1ejAoyqBavEnCT4OY/BFNHmm8kGB/
JyIQeFEELmnyMd5z5n4VGP3erbACSaAAzDpoMfcpHF8np3m1x+gtue061RfKsInD7G0wu9vc7jS/
bBEysdX+uR/MAGd5ru9t0XwRsC5Eg5Nobu9yKhh9y9P24pIApXkyN6iak+DiGQmWkszqKOmYUXSB
hu/Fvld466qO1k48+HArEHlaFs4dH2o1zj0k9mZfRdp1ZJi3zx0QFTFUd4OKP3zhiE+WOmGqnD+M
YQ+RPUCYlrpAZMBitp+qcLpL8H2Nm4W5xnx7KTSKn7R4pvHnRAKXK/tIKW6irtlrQXFj4Ac3Td4e
GyVfq1W/rZxNXV71uAxA2NwOk7ae9O1oTBeKOYdH87+PBKSVf0FSAOUcl+DMMTGFp7BmwhncbIia
4PSQq99d8f3jxXnU+Pjr7GEvywav1LI6Cm0G/mF9qlM1mlv4NDtTc5YRlkVO0a4rNX70putJd+86
7Fsa13uylfTdg0f+Prq3Su9neYaXhrGrA9dYlAY6NIMGSvGSm8ZR0+N/HpK8l4iH0sZx3b9OO9Oe
x5RKCxB8Nele7bZ+yjMqsCPSz2YAr8TOFqa4ndDyBLFdpOtArW4Dpb7A0fhVVzrYy3BzMRcm/aCY
iKHIUf0cLFhYlAFhrK7He8Ws1y29Xqt6GszqR65a+8ozb80ivHJgD0yTsZAUDshdG2Nwr3Jh3Iju
PZtfyqFBa8C5NSbtFasYMelLrRe73uzQYtT35P7cIjrI9wJtoJRO5LtaWm+6Ie7VNFzaYb40Rg9y
Rrhxw2mrN/atGWeLmbS8VvzSfWuGZatAatWUlSXwRkirnTVlvvwzqPaVlr8oroLrtLbSB+qF4dpo
KoQgha+hIwZQaGO06YPaNI+1qB8ku2wenDd97u/DIXoLp+ypTBBNMIZ3r7906zg5LOUH5ojGdUta
Mx63mF0zDZrJJhbWw4wd+rWnLGfgpoNYGfV1DBW6nO+THIGKZ7VERKf49777P9/G/wp/lPf/nsr2
X//Nn7+V1dTEYdQd/fFfN/G3pmzLn91/y3/2//7a4T/61+ZHefsl/9F++Jeey5z/Hf+Vg1/L6H89
nf+l+3Lwh1XRxd30IH400+OPVmTdr0fgPeTf/P/94T9+/Potz1P1488/vpWi6ORvC+Oy+OOvH119
//MPlvNvB4f8/X/9UL7jn398Cr8U37+c/IMfX9ruzz8M658k4hTzqYXiiQBM9I9/DD/kT3Tvn7i9
mXC8UUICsiDvmEXZdNGff5j/hGoApJOqCpdM9jQLoS2F/JGi/ZPZp/SEey+tThMGwR//8+YHM/j3
jP6jEPl9iXxU++cfQKsOAjC3HUoS+JHrAMG4OsOkOwzAA4R+ahDeY+SElrNtx9bLluokQ2ZDofWG
qK/38VOtCfXOCrVw6WitvdVaLd6bs208mJGo7+xY5A864siPUwYMeTRdcV9Oo/4ciNq96ilrrJSp
8/xGwVeo0ew43rSZ0B9NlzKZkqbejliKxYFWG4wbp073gmau5i7yTIgHQX6+nNJ53qVFZW4qIysf
S0sLbmIH+YNecBff9prTZn7vRIO5HLUJDjdBKr/KHRFGi6TR0tdowhZuESLzVl/T6a7yEmXhNiVz
mNGog3KycLKOMiaMl7F+nnuswqWiTVVBhymzrp6eujJzq30/mWHwoGk52mMmWjJ+MoJGn2mSowE4
kreE5lCshjDDg9GrSc5DpbcejUTrbvGqQkRFeG55rzb6BGML7OYX1aWZVelzgmLFoJpraDrNA84x
u4TJ3GSoFb2NQTpth9yLfDAG4xYHBQURhCJFiWHs3obWBSg3CMUhEs6d8qUZGxz29MiCF6Yrymuf
DSW3VkCUZV4pCw819clq4jtJrL0pue7uULYY1YUxtcin2FrgtFzROxBqBRkW6QXM/A5FdGVGdagB
jYr2BTUsP0q8CqKnB6pZDTXvW19YgruBIAFYlKHX8C0ST2x7/IgwWsUJT1tzcRu/Fl2VXKUWBYBW
H4p1j40YayO082BVhhR+FwSMZJOpZlUta7etvH1btkm5SQnIwZvQg/SblpMDpmY6uOj3zNr8FOsZ
OJ+FpY/OdTZl+W7MPTCpWFsnSOb26qouh9cpnDHXnqI+u7LTTuvWzkSwaXUv3Bp1ry/VoUsenFGr
zZcwT4Fxq/2AAH0Q6sbLpBfpXZgDN6lsi0Xl5MWMUkFuYJjnwHBZpGVDf78ZKz2CP6VLIJBrBikv
42Ew1rChIz9VAIsj+TfN14NSx5+n1i4+dW6WrQH0J/PGMEZz9Pta6wLEF3J1y30huk3SbnrDOWCG
feGm6OgN5vAGjLgUUmEpU5dDaXffK/Jja6nAKgl8042qN7U1iXNdO8cUgkSGnHXphJqfF9xFF51Z
lLdjrWmbuGu8Cfq/jYNCrZYv5oTk7lD05T6OEcTTHRS6OrtaaNqYMP3OOC2acC4qcpq42sHDcr8O
WUcGOtfDc6YXycYdFIRlAO9IDYdhQD9L1wnBg6eguDBmUc1nSuf2Z9FW7UMsYJUURpJ+1apCux8j
nnSDaWv83W27AR0/r4jiVd/a/XNR9fqjapaRavi5Jwqar14xxKJb9gB3DPi6WVoHb2ApvexnmCNl
oHA1tmlSh9i9Dwkh0+E0GAzHp/uEpkfRFNGtHc9kua3Vt+mNMU/U71OU1o2q75d1K5SlpQu9X4RV
3i2ica5XFLldd2sHKR4/TdpOn2nlzc2dU4iqhmKs1zNy1yrwcdFbN6NInRxSF0lXhOIuh1s2t+6j
NSZZsRniKaaCnxbfBNpLPE/sUaXeVMMs4q3dAoKl+V/Y67iJlI05hdl3IXIEnQbFXEVzzAVophv+
oDD9L6I0sBbjLNoG3VjfuuzZbTuEw3VdoNCV9zqbfGqGKzJaQwoo6kW0MrsIcbGk61atanBxHlr1
KUDqhb6NMbq0gttW+4KNXUzx2NSWSqylz7r6GkLqjkoV/tJTYr9CkvqOfNG8cEQSPnt9ia9bndkU
+ejDPedNHNxOSjrdwfeyUebRvZ+WkaV7EdXdWhOe2Dtimh/Zypq+6iqApn6q2lmKRK1MYSvTjjT8
nS0qrRRPkNKNlQA4qjmv4tHuvyVmBObICblfV7XjbYoo8JJFYffiPldY1oPiIjahRtW1UUTmt6EO
k2sRh3W+zLk4rcpcsBgjNPfeNciW2krt4mJFu23ezOHMLq9j3CEWamxk1SKNpuanyjzjrVS172Is
6y36CxiLuYFq38ecTl9nAMVLlM3nXRRDjDdzJXwllIxbJ46cL3OHXyqTtOhgWS2b3BxeKsUW/b5D
RHgVqNH0o/GabOdlVlGsOzdWcWm3uHwWk8sldyxNaR7SpEgJyBqrVgFk2mhdN/2M7bgZWk6+NBKv
gdKGU79sGy9F4zcohvxRjZy4XogqHb5QCUnv8QFO7mqnfnELHdFF1sh9aLfa2usT50XMffoUWzgD
idGjMx+YbfE04tQH6cnBXVsQv3XRxKtZN8JdMybhi+Ho2g7aXfJ1zqvyNXRzPpgeFtkSfHtwldhe
vdSMxIAlEI97Iyo8IlY6e5hVO9m6Eh7FaTHnm9zCg2NyvQiFjAkoco9QqyXQQOrECBnedtJNY1vo
gGYJFe6Q3dIJr0DT1bNXWgwsRSg5qGrIpQtu0vYnW5vmVcoB67udXDMmYmBd547LSqtQDbMbc49h
dLtQXTz6ptwq1l6LXK0uPK70+jBty7DAW7zVy5ukjqOrdtaVu8FO1FVc1d/SVMHgpuyzdajk6WrU
I6o5ohI7Nba1z3rpKI9u4AH1Q5lOfW/mqLufx6HdBonD2a07ZUyDhkbVQyDC4EnrdMnGDLPnbvy/
7J3XbhzZlqZfpdH3URPeXE7YTCaTTqQo6SYgilR47+Pp5wupzjlkis3sM8BcDNAooIACi9xhdqy9
zG/GLPyei+J0CPvMzF4G3idEXE5pcF0TdknSauUGo1e5/DZhe/al66t4Fy9CeKuxH26bjkOIdG32
82XNr/tY6nwTp5EbNuXyk5Ed7jlONs+I7DOdyb8vxAdnrsR6JyMT85hkaRL0ldoE+RTGl6PO0WWV
Zv80xTOxcTWsWNyLjbT11ULDfJmlkGOt0+QSymM2zbM9SJCfxsEoftQZj2dBu+HrsChl0M3AO4Yl
SxBMU0dPn0O8avIY5RAv1Rp0TuVQRH+xtNTL2KAFYS/pUB2VWhJ9bHSnW4gvOud6QqLjzYsiRL7c
qXHEu0uzQxjXxue67aXngr7SFSmfdNDIyh46SVScaEqQSUR8/1ZXW8NVEqwXEHVthGtFGvEKGvEB
R2IC30sksDrpd/P0/0HxdF2/lJ/69uWlP36v/z8ojzba3f/6Rw3yR3XkUGK13/P/+N8/2+TH9/I/
7l7q4SlPfryul7a/8Ltcko2/QDxpEI2A+0Jw3Ahtv8slSf1rI/VCEOAs31SU/1UuSdKvGguhHaBq
0MY3rujf5ZL8lyzjUIXcDn9sY3Yr/061xKz6TbVEFxA+GlNmuPIikmD85bfVktmL9Ci7PKiYwieu
OuHYXeIPYWSSoyiCsXpF3Y4cI0oxZEHDR5kFXd+sFTCBdWzFoBtDy9wD50qKC43+R7zvZxmz11DB
Z/WY1spYHGokPZa7WZHa0AVtXUZ+KxeZ+bxWQm49JfRFq8sc8dz4QqXmF7yhzUVjv7SxLnq5ArT2
Koayv1z3KL2jVEEEIZswstG4yOa2+yn2qDgAs6z26txDBTc1jLOoOpox+SnNiTAfs8Yc6+c+XQAz
6HVbmzdhlhCy0H/Ui+6TOWaJ5PWiEqVBs3J7fp4znNgt0qDWV+nQbeNtsF/MH+QqH4TvWFEmuj9h
jzh542j0SC7rqTSUjtSZ4eBuBslh0GdaQo/bGMPxUy93SnqnT7qcmU4yVqVyk61TEh/zPLLSHqxh
Wxp0i4VOdUDfGPUPDCoWKCpFG4NMiXuN6W9vTOhVFksXR3cKGXW8l1apio6LkmqJL6Aa0x1CtUiW
u6heihgKEGm1PTBgNR4ksr/uWDBTEW/WrFPzl5Uiknw9FDlxRzOnWa03wtCRXzYatPqoWtdrcTBR
0CIogTAYrSTtdlOlyPFVESuddd+XxVQxi0Af3I2SEuLPOtYYREaKQDDWeSyTsw79UAa90iopV9vW
yrestWbzYu7gvDntYqX0uM0hTI602cJhj1i5mMc2LPRMcVdVLUcwoSTxbh/yb0RZo3k5SCP9Mnci
8ZAulHzFjNPajJrwTBoF7bJQW0q5QU1N0PytZYx7PicO3GSEF+RnfTSZd00+mPezxERxA7lzJVay
KPJFWUqILCW9Ei/2lG9odXla8eyIQymZvDoZIv0mbkptORTdgPkEUXVTGx8r6WhYq1bfJyZlz0Gt
m+qoJ2CJHPxHZtMtwxZ1zdDo+x9iGcdgyzutkthMiTnuGHyCizDJ2Q1bmCJkPLfkdT4YqwAqeJom
qWZOITcg21rwJ96SKvNm+co568plE/6QhUGFFcM5CUW32ySXk6HFM7QoSPOVthBjB9Br/jTqefLF
1FfS5dkUI0jolVVFF5nVflnwZ9EvzTXDyUacS+HbFGbNMZLX8ClttBhvhYHuI+WKixeF4ipdGzpF
ZIwQNUWz22p3HAs8Y5lDxju61d1oq1E+J8CKIlsLp/IqVpo1prWpAvZIM7V5mXLR/DYIWVxdTeTe
SJJDBTBcramM5DbtlW54TNNZUcAUGlNduGIlJT2qMJvEEH9FiH6MyWDYU9kYLpylOXqmWqlNr29G
fcgoPGrEXE0FCJUlC8VwPTCEGC6iPp7xTDVK9BpQQwCgSfgNGzJXRU39gs2de5Y+axnlUtp9Nbtx
NpxaT3NqhPE6bTKSORhnM8+1ahW016M8uzQ6RSn3DSDNdt9qC2oQYm3RGoiMtQDlig4JbZqlg7VF
28bqwTBFZRiE85BY94Iw56JvppOJYnQJ7O46Id723lRM7XgscHW03FDKFcGO5VqdoGdAaKQjI00N
5MVMaJ01bgFQF82o8u0mJqFIDI2BPGYoxR7d5zKag7qqy9afso1rJk1FHT4CrTc6YkaeGvs2pKni
lqvRDMFA8SZTz9fiQn+E0uQwQbDTdiQiab4v6jq901KtrW4sre/nY1wMMmXelC2JEQxdWFCIa1sa
8gBk01QD4KuicjNVRtHsytXCAoceqCkdUFyZw5t1UDtll08N5wKCejX966YzjG8LPSFag+CwHGGJ
4Rt0UoXRr66H+QgEu+wGxjJWZQxAAIBpXIK9lbqdHim1gcZE38n+KEj5URhErIrptVlKAF3C0J96
XoBJ8Sos2rWJYQOzXpQr1dtCKpvsadFqpX/uCjYaFUpnpYPlLEJKNLcJh+F61xriVHxmklV0shsJ
onSvilG0s8q8XHwaFEn4rZaJs7e6EfY9NdAYRt40zIjuCkhzyQuwOk18RhdX64JBSabluuFFrhdD
HGX1rp67KH7QO5Fjigqsg2GvdY0q+NqIHoJpS2ORfh0buQgvBmWahH07pbgqrcT3GExVI+qVW0xC
Pjp9mcXfh45Ic1HFsz7b5SrW+lELl6z1f2nzu7FetT/XxVjiYGXiVAVFRNv/sdTVtPDDcsYySRiS
sb2UrV5P7amhS/hJk8dV3c1VnRf3QL8M5bIaeyndbQPSfDfMyID5at/2ipcyJDK/CqkmRb4GLosP
ql1S+i6VGl8NvNX+GgHhga9pjuavWliDVDOaFlhNZogzAafP8jW/HKpckPw+Y2jumJUQVfeqNcvp
Qa80szr0DQpan4nQUvk9kiaxn3ZxNYnWMRLAzI+23BOJnVqsleWQFzRFmeanCZalbQe2vyriIrGF
Qo2OemYkzAUjtQwvl1nMQqw3i3iwhbFFyawyxU1zMcezz65iPUqCgXPuuYvbaAZrJseIsC04yzl9
M+g/q6UAsYb8dAZ8IBGwYNDjxq9Myn8/UqgGDmmhYL82NxVGSQNKH7dGh3WtZ5h8dhd1XiWjU9FI
TpxRtgpsfuKsRTo16SwhPzZ0aJPbWatS6ZtZiesQFEkVGWDpyxY0TNWA1XyiSSfMk00LWU79lKmI
5aXxnCEMl01Nil2rPufPlbD2E0LQDdLPFOsVWy4x0uJWtTKha9FsCQ3FrdNFK0AW5Ql9JjWSsvFR
4WIqEp1VaPyYerF+kPshL/d5HtfRUUZJL/1a9WLxCVhiOF80YBCXizYs158GSdh8Vy4RWuYxgwVI
2kaFVk9pNqbFpy9WW9dX3RQGI3VO9G9iqHCM2Lk6T8s9Tl1T85X7avD4EboVEpnAXR0EAfGhSzhB
xhgRbIua+h5Y5iotgWIlmo5mujDP9QM075ySTM3i8Q7cb0/nahE4gW25i7vJEdKmUX8I1tybR1RA
jMQ3MwYW9f8UTQyttpnSVr7810XTffzyH8H34il5M1bafud3mYSVz1+Mh0wFaWJGRSbT6X/USbC0
/2JAZGyEXNACG4Xkn3MlfmubFzOGgk25Ma6pu/4ulPgRWEaLXvSGYBexX/13CiUUV98USmj0oZCz
CdNDit2060xWeo3riEeYmm2N+66o3E9TvNrthL+P1dCXaOSk8WRpxu4lEr4ySd1nbb+n/EYhXVkE
1H+rp7TLHmdRvhLNxcS+uH+Q1c6VRuECG/vMHg2sNASJ3KCRd7EWkXqZsq1kQBo0ocyZcNB315Jw
ss0ieQIgxNe4bB3rvqIJJiSfirRhQKJvTWpZRDVUccrJfJql/AlYp6up03dd7Z/pvJBbT8Ou0dKw
rK9Vjjrrvph7eglaY8JnJEoe1DgXgyQt1ftMxzxlRsjvaVAW6zFG9fV66sBAa6QJj3pMr8NWBaG+
FerU2tdTFH4Ne0W/Rm7AQng36VcmTQIS/WT+pNXheIVy7Uo31hrp45Fzr1gUGWCLxlabB0eOJ8Ad
a8LHl5gtnX1Q8YmXWUb0EI+WcmO10Dtqc+m/R5NGewmLW83GsgCfYGJBH+2SRtO+VHqmPUlWzVUm
osXBM6dC0ChN4ktj1AYzld2hyLOHoVWqy3Zs58Aw5vzapN1f4CFg4TRGu1/7bCyN9JgY5AS2OVTY
K8ZiKj5FvRBfJbJQ3upJHX3i0BQH26LHmdrqambf+5KLxiNr1Vs70evlgHtcHNuRLosbLLq/Bhc3
HvS5IkFnTES3TROSx4rFd9JkRhcqEKljIvfhHqqZBDYnr3YWZTsIT/UhlcJ4b9IV/DrJ6C7bwzyR
YOtKsR7VTiz8uJ0E1xjTaV+hVa/a2kAWY9f0jP2JI+9rrS3NDeFOd8E6aPelJYz7seJfTaTJwdBi
r0e7fEjYsarwSLNd2S+k326KBvG1RXaKhcSsu4O45hfo7iPt0NGJ3pttPAZjlLZ2nK1loEcVU7c6
rum21cO63xxtj2mOi0da4DEyxF12WPU0/doQgR/rTkIXhmYBo4+Up7pUeex2mvY4hbLwqEnJGLrp
QGNVqHUqfHmJbmZ4Mo8yhtkdEn5VczMVavO4pI3xKczj8CvHq/ZVsUqttrVUH/fWCm2H7MKQmFTR
7ow5URTcG/JxmjmUWpAZbCcOD35npH+mzl/NMR2N7W4QLq0sbbxSYgMTJ12k95rLzU24zIrXWbUZ
LGLfDf60jXlVJWM/GgXNO8uCnLRMaXhVyHqs2dSx6o9s3jq7U5cJn6e2nH3KRtOm7pcuU8xyXaUp
5ru5U/pPRKLua6yM5MNtPbtqaiwPZivGB11M8bFo0R2mHyNfD3UXHjNEo27yJFW9Kle/tYuxXo+M
7uNdl/QMY9pFcUwjpAi5TPNI9aUp3OW9gK02cFT90yrnpROJoMBKKWx29TBIe6UrC5DexrILBUXy
w6VYv8zJdLU0dcueihrS2WqIXgQj+YJs1ucpNg9aX/ysNiy4EvKp91H+lI9F4XX1aPozMhmXhYUb
RdyIyielznjiJhqfWYeX3Byi+kkbo99ViyL+6EI5u1aLUrwaZjQfFrMOLzJM4Fw1L54Y17/EKFJB
kck1d9GG0StGqQr0KWf2vnGHMlXENGsmaSjF+rLRSgPD36WxfFTUlhsFKT07T2eeDTTKGsFPt2Ua
6OXJIjlzjpe0GBnGz5jyliiYnuXjbnDSV3ii7QwBDbvZqENMBFTJGff6DAn7ZWzDcLntvF62DX/d
ZU6ODj/YtN7hwz0DRfxl1/fRcpybr5fjKwFJEK23CAmsDkX+nfJjvWTaituOa3m9p13omAB1Xkzu
67TBORz9W/D+rxPzzd2enJj4nleqzt3O1LB1r3p4k6hKTLTdj4Oxr3UlAFl9Bq663dJHt0yC8fqW
W+ZfMXCJW8W4DsfM0c3Ie5W2UFQuUVW+xpecECX+vKutofoK3xla4VKO3NXk4E4vPKpO+bVxeJ4O
3l/PZvoQ72Sb5PHMsufu6wTUEidLH6nxepsmnsnk6Z92gv/Tzf/PjTP5Xyembpo8AURKXnfvt9/4
nZaqyl+ISWGuyHkIkugXm/h3916V/jIMSYFzYZkW8gwm+eLfYCdJ/oufaDQWMPHBr3D7c/9ISsW/
thDAPxCt0fmGFf+POcPfe+83PO19rBOu92+2OzatpMwEEyYCKuLlTATebkaubFLKGc7xKqF/1Ahb
OzGCbO6TkCRYrRTyo2RM4q7oSrG0lwzv1LKbGVW2eZTuo7rHKVyRVLK8zbnjJVlxo0rraXTKZUp0
L+d0daWVVv6BVgbOEkz4yl2GAcXdIqjyaqtyXzc2oqKVglIQ0sYLnhtXSUkNS9KZz3eClRRHod8w
vjO4g71KCpPs1nUeAslYyTSRxMtyI3fSLi91IKbovc1CqtyMndoiOwlJDJcHsIGtEj4YbVdjMIDt
pZ1PiPQNTVrc9DJ5hjTkY7BVFv6EoKVniZSVuVBjgimVKiwxobHH3BCBNsptT9dqrl24MOXtyBz8
Ro74QTYkTPNDC9clXV2ckeSeSe8o+6tVKtSFgLhzSa+YUI7gulpTpRUfqq121FY12UvpLYd7tmsU
JduVRiZ7Fj2p45z283dmidXDEqeVXyqCKDsgo7qgH4f+Kq0qaOoCrI+860b6+LN8nLMpxLkDjwM6
bINP3yrTbdEKhYu0SaNPtRkb8yHN6gzFwomUpAW9kvRMeHstSW/NrljwP11jfzHqyM3KRb9k9C48
DbUGeqgBV37fqGYIYCKPYJlmRvYi6yuTzaZPyYorwRcBM9zUlRh5ZZSSuSpmDICpawSNunpamiup
z5FIZ1RNY7yKFVIryi/A0fjNHEwtwUxFj5fQB7g9ox2qtN40VrqAtziiNppaNH4ErAdL7FHHcMAW
xNxI7Y5JsuYWldY+xpqWNuAz5vx+DAEEAK+zYPqBR5aTyzyM9MFDFFAQLtq1Gq8bKhE/kq3hLpkl
ubbBm8+BPOWqbzITuGkUIT20SY8TtzUqiWAPSkVXfgPAwNta4/RLoeb8Wo+9yd2gJ+Vx7uv6tm4t
8VY2ovooAcU9zKWIwUWUDy5t5fR6TaX1Zayb9ShDSv+khUXz3chi6Qlg1/xQmm39E2/69alq5peI
Npmjb3XKXLYzygNG/FnMm+5LBuDQK9YYcfWlVzvtbhUI6pdSAxVCKkXZ3GlyRMOX9lGK3de6jqjg
zwbCuaM1laa3gZpM1Hq3vhNoMPxXO1meaDCqRb5npteaNlu4t7YyK2YjDUW/fKH40mOv6cocHF6S
6KE91XGOITv9KnuNBgvEWFeu/U5kU0YBwIdIcAx5xFEWwo7Vf8+VUrnKm3l6qWZMlK6UYW1uX4Xf
dw7Y04EkIjdAOCFcm3D9ZULbSUijVtRy1Bvxkq0wRyoctE73sXaRYLvdS/r9x6udBtDfq5GOMWSl
SXDK6yQ9VESh0WVb1kumn/dKEnoJydnHq2xZx7+yEpAiv+7pX6ucJGKqKSiJLoyybXXxpVlaz83a
f0pMy+khHny81EnS9/daSAVBmqQhyb49eX64pGRmyfMzj2rsoDEXHaRd+ZinO+k229OedxCbf+Rj
88k476PHM8tvKewft/pqec6+1+nRnGfAlCJgbpjVeVBRPEgXhYNkRJA84xJ3QVH28Ypvs8zf97up
/220ecQW1ZNna+RV1EAb4dmawTB0u6ZGpQ7DZRy9oJTna4B828crnjC4/lzyZIuGkxUXacvr7P16
rzvdMXQz50W4Yjht3Um74siL9UI7cvqjeNBuxMPwVKzu85k3/cvy/vRRv77zk1w3jEIVCd0ZcxhP
dKIDGl2Wk+zGG+WAlpViIx7gYCHpLG6+q4NmJ7jiobsmEsW3+k4/CO45vXnpvXf/+oJOshFBDHur
Dbkg85jcTd9QM3BqL7oZ/NnjwLionj5+DydEkX+8B8OA2oXmKELwb/eaJrAfRH3gPbiiA1TANRmD
HLFWdrZtXn2adtbzmSXfiU4GPUq6I5BT6FJuu/FV9j8UppUaDepgnSf5nV1dNEswvDTHcdcgj2fr
lHJtEEPikR9C78za70SR12v/EnV7tXaHbB4tK9aWAz1g1OiObrRjuzkAQTtfuVD99bjs4jMqXL/I
RyfbjNkxSjPIj6CIcFq0zkCjxSJnt6sBUgLVFXDAb+F+fAJbEF4aAbOeCyRhCvm/UcG+E53fLH3y
bZdjnSq5QnSOjChCPzNc7CybxlsMt5S7j5/uL1bRyW1u4hvk8vLmJ/DHZpLMJDFkgzgy2PEeAVOH
9OWY+gx37PYGxTfX3GMYSqJqV27t5M5Duav2zdfEPyftc8Jg+DuEo91rGYB8sOo72WSZ1ua9nPDE
ddXXNT+97Xa4bYFuPNBnZkZ+LfxoL5PPpO6xZwaCnbvzTgqG8hrM2uT+mFtf0kZ2oriD+XDmOb37
kW9wJQvciCVTx7z9Atp6rFsz2rbDcYCH7+gOObw7OlrhKc5/p43xzifH6PxfC56UvuIaSiTPvJg1
AsOoQXF3gOXIXgbAwQNNIl4VCl/Ax9thg2WdnmPIziGLj74S97mVd68/9FkhdVIGjtGtzu+uchcv
SgdI4S5nR9Re8aBdrY8D+yNzBj8JJj+0mxukb/08qN3Qy67TY6q5kW/dV2fi/i+18JOdyqXRQEKK
D7PxU1FAHA1nkj/CHp1M9Ta+x+DZKY7i1/ZREZ3mixbIvuLVx+yJcUB2Jua+c9q+WfvksShdkwx6
y2mrBtEOpsNOCbp9G3S7jx//qU7mljGxDkbu3N9GJTrZZTkUC9JMdtl0sfqG3wQWR0mxj5yWMHP2
4JLfe9mqhFkK9iwU+ScHukYqbJopqxnXshM7S+WELt3KK92vH/JbY//xzb37DJlKobIPYher6bdb
S0zluDJA5dmiXJaOJhbP9QLvTao+9+vgL+l0Z5XDS89I+ON1T3Utfj3UTb+RhwsgEY+BtwtPy5zE
csb57NZf5GB0wQHfKzuMjR9RmrH16+gS22NH+9wGkY/W0cerv/NBYZlCmwLlUVGXT1sVMmmprA8z
zhr5Z6GRKd7PCje8c1y8WeIkUkxV1WnTwGtMwhXxGUG56YXMssuFGXBN2diD3oEGudpgCZt08VX1
rkFRNtTvLfqi2fzl4zt+53Lo80Bgpr/N6z7NTMG5h2gq6aoNp8JG4gR7785p5XPKeu99K2/WOdlP
jTnrMXQSKsB28vOqRXOkCUpoAEWhOvIU6P03K5EPAvgphVpKCPMzG+ukJ/rrwOIKFJOD09jaWyeZ
6Jg3CxuOKyin8XpkVDniHo5ktZ+CpCpa+AtDc6Gsyj4VQ1dqBXtUJTs0ONLl4WC1hid0ZvDxw/+j
NcYmBz7LVRlcFZPjE+6uZMHzx+5UtaFy+/2+8PYQjVCitGev9BJX7u0yOBdI3jmqOLN1CVQTiGrc
RE4+sFkEAbmtCYnQN5vLJvM7EcX72JmwM/v4Bt/bXZuEsALLkYabdRIhy6IqdWFWVFtEvRg2tt9I
xjUiC/7Hy7x7S6CQt/wPiYzTtIixtQrqVuYxGhNkb0pyhI8gBUEakzAEOavI8e5tqTRHwQJswjYn
MQp8DrRTa0H984L6X78o/fBGKmwGS4FX7duL+OIwnDts3qlbcK4FKIBc6Qa3Pqkj+rlVU8bU8Lc9
4Xp2h2AlqR789Cq0e6cOzsX/PyOhhEkiGnd4AQHOP31zA1MoOVnAf+bWLpbzjUbifvzS/nyIrEBL
GCFKQBVw19/uw9o0+qzMZ8nOMDVUJsGpweXFnfBvh/S3y2zH6quCRAVZFgmMW+zYnC5Uc/XKDSX/
z178O82gdx8VIQWY+yaIdmpjkeX1Oq4FThkG6tjRMkOlVf5vnhX1o6hJVHWIv729CbmXFq1XB8lm
gO3SzL0yqvWTgrTVx3fyTtYmybq4BSR0UOnHncSGMkuHcNFZp/NmV3ITLwUHgiSUndwCfgoWF5+d
yAmBngV5MJxbfXvjb3PGN6ufRkNxwHZbBhZqQ673DL97KYiERlC56bdzY793Iu/btU52n1zo4RCH
v9bCLHenHJLMHT+FLj3GH3iD+oVfjTfnVn1vy8OVQOgYjVDC1Ek4zDsFWlKbc6w0dDWj0K/HGVBX
dGa3vJNDcXObt4ipEqP+SEwLIRWGSmzRe7gdv+gBBGC7czrGC3ZI0FC0oHxEQfd2ueyeW7Q19t2u
OJf/v/cuOWNFAj9KjbK2fTSvPjuGCrgD9+2Wg/d78Rh5wq+OR3fTBudC45YxnWwbnii1l4ayLWZM
px/HBOE2MXiqEdrN+vi1kay7tVIDwPv7EG6ZmqwPZ76TP4MxicSrJU9yCSSO8hkMIghQ17C30ibB
O4bNKvqlF99GZ6vtdzbOpo6N/JWioLzyq9599TT1bqkrMFiSXVvZngdO60y/wDDt8uP7+mVe8Mej
RMiP1rVMs/K0xhiBfBThTNRvvMkTvcyDgba4Wnyti37vbZ9/4svVRXFQJHu+Me61G7P7HQX+Z8b7
n1uL5J/nyh+MLa8ZvvdVm0DaCoakfPn+ZtjLr/4e9sK64ptmo2MFx8gXb7B/QBC1vyibDCa9eDdB
vXpN1QK2iCAkydHG5do4Weznv4e9v5QtELSwyJyoKjdB6n9n2nvS7oSfsFWLdOGQg9z+4zTERXFr
YD/+jAr5VAZRhZ2X3QTK3ejI/YUm7pmYfEvO1sYn+/b3qgqjU5XguglAn4QA01zxL62flWtklpI7
mR6IcYg8y1OvUx/KDa3W0NYeZk+2q0/nMqXtTPzXN/Pn2iexYBGssI6a5y3OdUFGk0XAc+5cr0He
0pSPVjk5Ooxu0du1ft4aPXhf3MvOdJRA7Hmhy+zSLT3o2jbihv7IV5p79dkge/YRn9St/ZhTrHTP
Zmthr9IM4602Q7qx2awPUzp/qnFKQwHUVVIrkMfabjIVa7wJmFmqDV4yYRSEa4fwBdbPi2pFtlTB
Da2r+7qdjDOp8rkXsv38VbBcFVTU0/Z5udheSL/bXsj5Q2d7q3+8D+TUJVAXaMmoJ+k4lBuTwfNz
qlyGZe+Ww3Njbq1Q51UIuPn9994Aed597a+WOTlGkfPWBZFl9sCSGhseu7sNbbSHrYl3Ljs5yYk2
5zsqC/oeqNtgUoWS7NsHV45J2ozmD2a7fn4ZBsNt5JmuzgazAtWfPgnuuSbyH9HidMWTb6eGL2dU
xg/1W/FddjBW/5a99Mwn2s/5nfTw31jv7bnNHVKEbg7ABkKtiDifnqPo+6AOov1YHJQJmIzAtXCX
G+GY7lIv8s/2QN+WpX+vtjXrqaM4u3+p8L3aiDEQOyVXf8BKWLCIvOoc5VA96K4S4PoVbMnC+jmi
dDs7g/njLgmAhHqTmA4mHaHct+8xaq1QEzo2TTgRLNbdFgHnn9Gz6LZOdP4lbtD2V98CrQsMBQAR
aWwdDhGov2/XW+DdtANCJlM1L9iwJrHplL04XVZ9rX5K1ky7FQVpyZS9lnbleDB6rcluhVEcb4Uy
SRN6QNqMq+KSyVPL4QAnoyrQPKmnzcsV6QhlRSrMToxO8rJ0gQQ6ZqAVbGmOQ08QMvlZHdrptuu6
aZcnRe32Rasm/P8lSIk2lh+NSZp0W0Fb536exMaru0743jdTdBmGk8JMbp5/YDAyH1HCKPad1b0o
Ygs7symni6Gfes0361EPIKBpx6yuVE43DLhcMeb8m+4WA419AsT0Zaz76DpdRVgvajTnzqjX0s+0
F5bdDITnslbV9ROb81sxJ3NlN1IMTx7TbbAwWnUj5Z3gC1gCfOlyDWyTjBCvXk+AlGcDsAN6FT1Q
+grZEsTwmm+Y4JqHiIZBCS6kYqhq5TB5XEJrim1floiqqyZJOlz0Y2U1vlZI8n1eTc1DVsvRRo4U
hmObwuetp651sRuZbLGrJtsAm+vmUlUf8hQiDraqsnQnkJXS267wKvc0fbRa2yqjOLGbZkX+LMVU
O7vQR6QByzBRvpRr2yZBpCIBrmRWdTWGffScI8HwY11LzevGFtmScs0apPKq50GMIDv2fbmv9E3E
btBmB/g+un1aVtyio4CYuLFoh2aVy0tsxjRsKkra3xRwLm0L5I/gYyUysNoK7utlJhVPXRvX7jCX
lzgyqHbT5pdZqxzSGS+wqqTZh9Xd4kJ7Gr6FixAHebegZ9BUQjBqY7+3YFEE4sYwXGHY7NuMflKF
RLENmag5Jo0eO7DWxKNR14wuVkPbWz14bzFrUJQJ2VltVCmI2jXLtYDoDdOBSJSwbTajOEBoJpmd
sTA2rapsxSUNvQ8DyFOFaVUK5l9AsSfuDQjNKlJNqQ3SH6OOjw+Vt2GJz5U8kcQMLAkxAmbKSSrR
pUsTVZ2FTcB6nQ7akVqJPSZc9cW0G9fw31P03VaDZIdsPkmrjpfrSXBozUqzkg5iYPVVEK5z/TZX
jmVy5siXTstNkk5KHnpV9JMwWTwdxcBkWyWcQx3xItllHixZ54cWpLv49lxw3S73X+f+9vCwVcfO
AkImVTzOT29jnaQNRSdGqiNWqyf1B8SyYAcK5479P29HYqLEYsAzmTCd9mjrUpf7qY0cAYpOGqNy
FVWOoAz+quff66T2Tfjwa7faHXJJnf7t4/3xRzgnmCONh/ubtHWBrJP8aYljFWIBPR+A/I6cSt1V
lerlmYn9n89xWwStPTBUjLP0k22R4s4HsDJCUDK20YwCLF8y0vry8Z1sOenbl7XtdBZQmSNJOHC+
fVktBW7Sa8in6WJ9IRVKfh+FSn0xLGZ8Wel65E8mqke2WEzGmZU3LY2TpamyLFGGo8Wmh931dukk
6jBAKRcn1BIZdL+RciLFXdgowSTqy3O6TmBSlboufQl8o4fILGLsbVh1j23HQwNsqJuYWRRiIvvN
FCsa8lZp+73UTSQMaqovF70kGdWerIh/WlARAGASjG4WDD+DMAulL0WjVM6caY2ToQSBRls4PKGY
VAbLsAgHpddmTzOG4ZBomvUVhEr/VNZp2h7lUu+YDk+G+FlIpary/g9757EcN7al61c50XN0wJsp
TDqSSS9RnCAkSgXvPV6nR3dwn6Jf7H6Q6nQpkWzmqb7THlRURDEqN8zG3nv96zeZr9F8QmcLs4AN
74b9p7+SiIh9wvsJ30vVbOsXJInotsMODyK7gY2MhVlqdrqnZHeaWu0CwetNX9iXpZIPx7Kwgj8q
ucGz/OMXvjpQ/vw8ieABv9TwjCHuYTka/XbkStMkMYoMoyF33Iyu7ijfrKPlICh3xm3xmDvmpS/1
/GOh2mYojJjJjOLfpwOGiTrEWTM5C9FlactKu/FqoZLB03XNTX0jXIBozqc0pbwqEvOzmM6SInw6
Xo/Z4SjUlmNO+16nsZ/Lrpk85OGt1mFyGFyKKz6/PZMOMAsdVHH9vIFDC0yGYYAXIwRftXjKpwvL
wPnt8Pu4yxDqAmpgrQv3PNR6Zg/Fq8zvt43Xz3QhjR9S+NlQn+p58i7Mj9Oj8TI/MHznZqjZ4KLj
JXP6+IJQtfpKk53Kq6+DK84MjrjvKZ41hwrgIi5x1vUEBFEkfPpZxoFEAH1Ph6vyBqvRgAPNwdxi
FbLTXdVWDhz6nf8CQf4XOPs3apjfXvMZcvb4n/9R/ANP2//8P//AEvYfd/V//t/8LSp//A6g/fyJ
Xwja4nUEEoZzBogYSt7FX/qXXELnLzQ/FiRsAdHo7/0ll/h3MGyLKUrlSA4TQNlfCJr477xeE8vY
xR2Wvh803b8FoS1z8K9d62cZzoUZi2Jiafmsy6kuIqwnM77AFxzc+TuIlrIhDTE7tLvKFeSn6I46
7qIO6mf7+2xUsDNOaAoI8LpoZBtppVH/UpKmQla1DVnAtoaenPkfRfOUJt9KSTmgrfVGTGKS8Rs+
x5sm77BQqo81lcnUYOcm3RrBgxB/VYzaGTUMIpVdJbevBvyGpCKmCaYSXm16mHm5MLjdMG6qEQP3
doSN+NRXX9Vp3GSi6mDg4Mp+tkHreJ/r1I0keQZ4p//ostkp1YuNp7NVwUB6zYLKjrmsRmuCdYtH
pk/RYocoKdP+3pzw/h/xEMFbQMDIPuvsGBuXlFAg3TooxF1b5aU4pbND+XIJ+EszA5l/Z+chHf0p
ZLrabiNYXEsON/LAcDTs3rqxxksUgDMuBATYk9FWuEuOLlUwpJrmDGbxmM/qtna10GtUTOk9uYCY
2tyGCcSs6eG3L/Pu13w6AbTOHzVtKWYYJ1u2E1CD0xUxI4GhjsbO7vvQS8r2oauI75YiNwv6uzaj
iiSht99WosS5980K8cbq3I8vYZ17TlF4egnLnvfbGWHoMyVC2gJpbvBo4O8nj3p7uIl2yH3c6OC7
lYtfMhv4dXzVeiLM5PlH9HhJLHf+wn/252AQcM5eEs1Or0JiE7fqsrMlo+Hct5vmwRXmQxxkrlB+
/fiO+cWTJYVtb7llyFT/HGz1vuuOTGBsVW1cJh7jJtyJSFeTEvghVfkUXwZfu0F85SLu9XxJdhc1
cKOWBLo9Y4nkStNnEWcnTIlx3IC9bKZunsEYUp7C/kZIJ88EF6jNlHLkGx5r1zn6jSDXvQUfbklj
zIpwbxRfhgG3kfaIdaEdlZBbqis5PsQT6h3/q47HtdTe536HUEhzWmM4JAP6m0zaVrWwzTCDN3LF
mcwKuQ6eSRFAuFS5RqptxxLPJsQ+kySSnwnRVLnOwuSgSNi8JIrnW+MO2tQzRtlI/BFwC5JnGKWX
4ycgy/lOWtT7uW5XBpWc9WSwTtVyZFsxYm71e9P9mPLElnP5wSp62xJhUCbjXW6E+4pVbUaLLWkC
Zsu9a9TjfsKbTA3a+7Ts7cm6i0JCAZVXIQp3hC5aAS9A/6qOI/ZwJci5uE0yElGmBJvH1Cn7xp3S
b63/hus2On1i7IQOlGi0TcE6pipVoG99S6VsF/rNdW+ZG20yjpIyuFVleIH8GozY4Qn6i57UWAKV
mHd/w27XoUCxE1Pi5ZItGqnUkYBr/leei+2nBVkRMDJld8In1oyjfZfrn7CKc4Nu8RvLED3L+wgR
XYXHVI9qGn+BOzEk3aCDrF9KN6rU38ydfK0WdCJIhwn9P4KywK8cb/T0akQGjf2zO+A0VVd4Dqh9
xhlP3MnFgJDPRc6myA7CRWeCMm6mlmP4XyS1CvErA0MRXuey2IwFrq1B4BJVamcIyyS9dNRCe5Cm
9pCn4ac0DjaNidEAqQCNWNlNAXdL6l0Lu36Mam4o/BZn8W1mam4CmAfWaMtLvBCSRI7YrlXCDA9I
h4pepCbdkLkEdPZsCcgQI9WLcJIYjN5LEhhT0mMTHNjgiiHYzskLPl0ORt444ZC9UVk3SQinjf+W
EVyhGV+0wNokAlgVMzod2DUk5bHHXDPt3zK0v3I5HvCMcizC5GfVXNh3rjH6G2vqb8Iw9qRS2QAm
bnJidbG0xVM620c0fXz81w2x3MiLXjEJnXkWnUyKN2l91KU/rObTlFmHUClvO3KTxvFJx1J8tPh/
VM0Z9bvM3Fc86EQizVmP9oJYOn7SLpanTukHhwhhZV+Hd5qRHdBp7UwQyC7fIZ8XMCuv51sCtu0y
e+iRhJtaBz8UE+Cufaj9/rqxeqzUBrxslfjY6N3Gh6GZ4MMbSBgZ56yqfruZ8u5GyP09rrhbXAJe
+rj4grXCcxSmUBM6J9e++pJ468vZ8zzHe5BCpxqSrRbeVDTAmxbUI4o3CvbzU5YcyKq3Be0lSNVb
gUk21NnXPh5vqwGLRaDDasqvda3+pFrtbjRGiKylO4uB21CmxlW4LckojPTq0ISKi0/jhrYI+z28
F2XkzlJHrrBW1I5oaJ97AQdh/7pN2RGk/jiGbwFLSVUKm9oqd1Pxw2JxasSDzjI34LhXIDIMo6vE
8p2Qjro5THYjiE4BeDR0OB2PxxbcY9A5bvi3PpbXRgxHormmygeV8WSmlv+cSy+1hIFs419bZsKz
0e1SibYjnj9Vm3goOW+KzLRVICi1D3aTVnpdFnsgl7/a8qRJvC/jPZNssYXApWfXpuwE519TY3FJ
DvwcgBjv/5+F7jA6LLhZdd1fkfhaeqNXuPUztgU5k9Um8OkSzeOdYor+rsL5W168QDlAnO6Y8dwM
aVJ++8l/e2KffqoK6vqAym3azZe49efbs4y1BKCigjoH5GgFkiJjp0E5vI1YP+omSfZPFUR2YFMs
axrn4+1ZvjTWUiT/diAZ+xggfnjDeWzyrI3u6VsIyN6CJjSesik3EohChFpr9CKnuM72U2TrG2ML
z/zmUp/5HEilzoHyjYcQjGBSDVf3zcmtV4b+u5yqjtnc5YFI3BEmZX18XZXzXs+humS9I1bavmrD
Sw/i/JgCI3DBphceAtk6qzfcEEcTd/rrMsWCK/913pQ+xvF25NEwrgtXh/pNhM63wMUA8lC/1M/R
d/FlIPDLDjYXz8jLYH8VRMuZ6fRiltbsb29F97VKnbU/L2ZxT1gEFPqGLJz9x+//jHW3Hml1JsZN
nvRI7VXdJkdqH4J3Ilty81s8Zjc4fVJfIUlE3Rrb9c0l4dSZomg99uowXMtYjlnaa+vSkWI1L666
ydZeyk2xrXf55CGeOlbPmbOUBhPyEfMqXLLJt9MeK+kLB/Of3dePnvjqSIxXTx5MOs+B3qxDtAmP
3NFplWYbbK27q4tv+N3pRpd0CfQFZF9jtOkQJbrmv/o35GC4gye5kBTgVAZe4ig0D6zRae5g1l64
zRWT4tfEos3OBFsSYFjQTieWZBRKWbRfB0d0FupY+Vgmzp6zjenWk2Pc/7mkXTUiBuaesq92F6bb
Mp3Wj3lxZYD7TagNTZnT8QcdgbdRML657a/LTbaNnGGTH/H/dv8F2cq7o2kkKJnUfEt1ezpa5qfk
XRSvvwilOErqjgkIthDldIxjP196uucIMJ8tehycLSxQnLN+U1iM4qD+WkNoBRnOQgDiYO02d9jl
fLuMAJ+iNX++zd/GW5VWdJFrSdBeY+266kFPMl7atwsv7NIQqzU5yWt1NvTXGgHpkin2KYKWB8L8
GB+naxJi7snZO/5/DrnakiRcfcWCTzFBvFV9Wuiji1C205x5S6vTLeE4XvocVxSn8yJ1dZtzmZq6
iUO/Zud7+WvTbNCybYdj5YTum/zoPxqTLSS2dJAcfddWdvnqe/qf7MP//pizrHenH8dSKZtL1JNC
QOhaSlBhuhQHIEzdofOGT/Ne2ulk9zja1nzRnC63cdC6AIm8NyK9S5H2AWAf9ODTD0TLmypLKnY5
9Wlobuvxy8ev8t2fZ1MFW0c1AOZy+vNZFetShQyWLC9XrSsX++GPB3jnXLYoQElG038m0a2PDHrb
4SNKLKYs4qsc2F33NSe3pEiKXSZjJ8yJewwa0gcs3J73UXoJveNwcPbO+OQXlaG4UBvPWKv6nIiz
ZHzBhdeZuhGQIDjEbeopMyJIWXHJSd4meevImQXUJJPWhKqBdlxnsa/Jn/HeSfK9mryZZeYRUMUk
Q5nf8w9WW3VsbQb/1apaGBnUhQVK2oTOb917A2GgeiP+EERt29TJnpOkU6mT3abzdWB9N0mgCQUo
s5lmY0icgKPE+vdE6sEA3goQsAkTjUINDm0s3ZaFiQwCAwLDt8v0bux2PcmuZhYfZIgnQSURsmB9
FuWYfqKyL2NwWS5UsUIvVaW9bB1zkzNQXbsxxX6sEOVDf0gt23stlr2SgI4YW9iWe04J3ZGH8LUW
9vmoPflaujdnwzaK3lHF/kXNcQWQXjQ13HPUduf0s9UEbiHeNFzczCV1OWhV9zTN38uscTAodTFC
tPsM0MyA/sE5LWnkfWjk2EKPthSXNnWOkmu2NTeAqYB70+CS0+GE+UGvCb20Npn1OOSKi/vqRus+
ifNtZgx2TIZ1N7VbBX7xyJTJBHU3SAfLimy/aB0//jxkR1nPtpVZOjOZQFX/FWKLo0SNl2GE207G
QzN3joSAAYtXfNWPo1ojQ8qu4WDsOqPy2oiDjHU/lUfc6B1VvdIR3XXVWyVmD9Fwm8ylnYpLiMjg
TuAUwCfgAMOmLOuDVaXbVHg2dcFDZexVOhZ5vnyfC6mDepB0FZlGJ/WoQL2MeXv/kkefBhUaiS4c
pI7QFZUHQpPXHL8aI1qDUiXWtG1sA1tuK8/3hpY4JOXcdKp2N6rZvZk+amXuFGO/bc14g6OyK0V3
E1W8oocukYSqnmwWD3hCCe76bDzg4/Eyz4Ijp29SAwgni645vBRlf9BaWBGDucMa3vUtwa6ahwFL
8zjoXC17IlJ7F+Hmm1reNPjXUY0njenbmU/MsHCHl+UGy0/Hsm5LnAREPcDY6KjEX0P1xkxRJilf
FGLmh/KJ2evRV7ZhWrl5O3JtKBs7a69NGMHIh4wsNM3q7ub8VSA+aJ7028KoN1WlXSkKHqPkuxjR
txZbyILolUrVt1NU7rNccJT5B4kGmNUQTCseY9x7tGZ4m6R0Czrk+IPpTgLDionT0I4u0y8hwTdS
dN1jOy8aT2VKwoqM5Vr8R67RmM7cdjDcKMd8riVxbLjNq+gry7EXKPg8TTk5EU9hOTlEf7tJ+VyT
VRSb9wWFb6zAYQ3wLiekfIG4iMAhFA37SGy1H5Ims/HdojkyPTWtSnDTfRsTZZnWm9R/rdR7HGrc
FkMrC25gCx7X6pKT1Vc66TKE6myD9EVWAtyfWLbLxG1iZVPJOBmIR6EYgUuxKySrJwbH6s2bUms2
Udg5JWWhmZTH1g82YfE97eeNP/quZbSseOpGCaFB96x4GHAL1bhpgS4R+NqK9GCp7S7Ix2dgCWes
82Nl9S8SfL6ZNg6qp/1cge22yavQH7P4M4y4TZBGm4F/6yNPAGJqHAUbPccFYAld1bD/D0pMp7Pr
cRh2Mo8eDNUbJcselU8tAZ0pkyjSnvD4IeoJ/w19BoqCWCCGz2pKpC8WWm5s3Ud5tMEb9FA0+r6N
zWufErzR/phZ8pJu3CUS2WIlA0+yTXyn07TtPlH8J6Mcriryy2y/H28Roj/ig3ndVLKrSe0hIjZP
U4brumkPg2gSQhMeOuzZI/amGFTXzHzbaBfRp+7htbqpWfTmMrgqfGIEOhX+F5Geo3SsWWzN9K0Z
g22aSlhxi3aTgtWGFvxDsSVMiu+9i81HvDvdyWgjvgf4XJHc3bDHuFWaEu9bbOpmfE1F7TbVtO/+
xF41WA69qK9l92PJNkxTyy7zAtBoSfUgeRoINdO06w6TCy36nOXKVpWah9mYXJK8SOhA6c66EmtX
UYz1WBESEsLbEfpXdX7pcR6x2qOIB79RT3ZcyGQFhU8chLYpC1PfT1vJt97iAnMGQojrYtOK+JJl
03G2pgNeYd8TwTpU5fDmd1blgtXcdqKIdw+JD46pdK95H6vEGfBWgzhYIrCi/axMb8rsPwxgljXo
V9s8JHmFX9agbBK9+KNf/p7It6SjYCWOF50TjXi18Wlk4eCGLb0of+4Cu9frjdVBIxN74540si/p
EvhWvDDXqJ1pQLDvWWH3INcEAATmC06aXApZgnkvHkVupWzpeFTyd3m8loZnlZyYnhZkCfk0rznp
1YI36bLj46sbcgRVa8kpSRLOpkeyET0phWiKHZvMTFOV+jokWM5cEFodDAZAV0o/FRlJ5w2JIiou
6GxaQVF6M9+TOOqbMCZ4MXlVGpWdsrW1UnXNCeT+inRImyxKY6hureAgszHlUXMf1Lo3KakXC1g5
tPmuH9PYi/F+N/N619N5lONxQwbmvYUmc5p0uxhCr1VFD6+dI4Ex+7aw7lLFdBrIh5kx22ZLLyF7
ScfIU1ilkvpz33LIrjZyxa5uNLjesZI0TGZcRaLAroov5TJX4+duvI2bu7S7GYdnnH+xJRW9sVT2
AcwwFecirGZsEyeZuu9wYjOcUe2B67/V0h1UcoDqB7+q7Tp8FiwyqIB883FPRpUdtCFJCJZnMEmr
8bHxxQNW+rtGwup0+JY335R+300VgffXiByPS7Cbnr36ecULGSAhJS6uBF4Y1E7Wob1NHrUWO/bM
9ORg2Obx+EUt5Bey2a5jX3RHYcCiFgMIYdxqoBzqwOGma68rv/sEB9lWDM0x2ttU2jfIAYmSpytD
nkydelq3y7NjRML54rocB8Wu1vEgTX27oL0Q6feU+FtBxiiVwBAFZ8Cgu4OG4+LJzhoQsDUlh7Qj
yB0LXUtiHZnazdyD6BmJY5AbF2XV/dBU32c/38U+Xzqhy2r8VNd3HNlsolVsa3pKBo3GSuCahHIo
+m5qniSyfXqmElpgzfya+9lO5FSHc1o0f26FS2jBu8UnyecQHzU4dOuGbU/EZ8TherESEmwDyoxw
NDxju6BS0Sbckkp4CWleCp7TEmw5zv814lLR/Aa8dWTjqJPJiP52fJE2Id4t89NSBTJLAQDpg9i5
J367JH84L5QYFnkAIAUQ91kdxpkrVWThS49UWJK+GOXfLvNkhNTUJ9BHQUPWVKCRlKS6a171Epfn
9IeuXgAR36mBaCNDFoVPJWIBv7zG3x+aNsT11PLzkjcQ8t21BF0OOziEF97OO9OBccD/MchQ6Qas
sEpiTPH/IPwb7rMkH7Tqc64NF4Z4D8I5GWM1ARKz0sd5fFVv1G12xLne4Zh9PfyUNlGGbf+mCuUn
hHMy3urZDRiCEZD7Gu+zq9YV3th2XX2wW9T8yh/CQd5dmmnv0C8W6t5fD3GFGY16x6I5Ai0P5NuH
jv6Hgv2D6vn74kV9mVxf4NO6CIzJ55/VyaArnEGQyzyVx9fuoLxom2YrwHyz7tXNYgR8cax3PuFF
EYKWBkoU9L4V6ACt1aqnEVQ5Ohov837BcwNPv2NLfsS4fbpWd+JnwpkuiI7f+YJ/H1VZuWnMFtmP
Zv86ynSiyMmsyeG5AHW8O/v/ui9lBZ2mfRgRofCK6YNyN74tnD5CcneANxRI8htd/g1eOd8vDPru
i/tt0OXvv33a6eK7qo2vC12lOWZgf+QtvMqbYhM8XsSG3x+LxD1pkS2xf52OJXVSKQria7/JjqQ5
/QT9hrtiX7jTRaT2PRwcJyPaeSipMTZYs7NnozM6S30VSTM+BOZVdLXwI/XH6trfYfbd9U55UK8T
XMervY5h3aWv8L3ZAjccw0sD/St1zOmtWmSMlan+ahJHWfZvTf5y4bVd+H1rNRvzMCuH3H+Nrydn
8nQeJcnmvU3jF7PD+iDc/Sk3+1/+578hEfjt2Z/zP39Mb+GPNP3RnDA+l//pF+NT0/8dDq66pLPg
cLRs7v9kfKr8BUtGNMv4qqCuX7bNPw2yBUTTEnvpoqH7KWiG1fmXaFok4ZImNKjqwvClU/p3GJ/K
6VTRVBj2sEqQeUK0XnJiVstKiwhOVbKspKP+WZWyW8508yYbwycps151Sp4bDI2exTnTgaMq3Q07
61U0woC6uro2FnR1gKbTCcMVMMy9SEbTMSd1ofYbRyofkHSZdiFkMdSo7DUCGfQrWDWj+DirwisE
u89JHO5KI7sNZX4zlpNPNfrt317J3a/j2wnx77Sdii7HlBZBImx5JB+8jtUmO8U13sRCnjhmh9wB
FlE3trtJDraVjFY7SPcq+ECjqV8wo3IrMlQ+Hv/0fLQMr1oSnczFsFCB+r06t6R9Gyd+o1q2Mcne
ghvp4p2O9m6hr3w80gqOPh9qdafxXOtlhjWxQ/pcbY8+ugMt2RdCcUysYB+k8gGC1aanjFcjyymU
+KCopWcOZJAX2pcqla8sKt4pkJwwa56CoLyS032Yd9s0S77GOeCtHlEsdFi6GtMfTZN60xQ4o1W9
cOTYkGd1DCraxZqoeJhcv1a9RQn2x4WbXJ7XX4f05SZJbIOgjIIHuipxiaerZ0RG2tQTmOzIdbUb
Bu0rXb7AbvQSJHgwgpcwNOG7+KDSIw5uGQFuY+F1/VNBPjeiQTettp0qkG9o7eSRGrYmncdOTeKW
yZdvUCA5+FfZVV46SZwABxbUYdPLYNTbqjTgFd2X1UsafZfbSwfc5cJXN4ZsR13cFCVVPhNBJzXp
mlLOjaVDfFNO1rNuRdsE6lgBx1CG/FMF1rWS9heUKyxOZ8NCQUYshBICU+nV89TLNMaFDw6WHh96
7ZMchHzq86Yyn0npdjNLvTBLf5rprO/ztwHXh6UiDwJRrxmw7jRX1tu3XO6A27+1Vfhjyvq9nBSQ
kHuoCIG2U7ubPqso1vPgXhoFwHO/dPtMcjWN4HlioQjJJmgC3A2qY2qAFLH7wdMC2exa9EvYpCSx
rUmaHVStK5nYJE7Js2gF8DoUcGBcv4sSQxPg9Wq4qwQDp87Am0cReqIAIJxi69prX9O4+0bI0m1J
nIoYQXuqyClPdQ7M44Xl6ny5wM3pr9exPugZ1thopsnTGdNruf8id+len7B46C51PU9PlD+/o5OB
Voe7PPD9RJ0YSMy+ybrhWrQdakD9jz/X9QbD14pogWUPbg2mIeuqzUjNoo1V8kR9CQ4q0Ghh3X88
woq88etGKJ5xwKJvSgd+tYcRWVIMEbpEOEsSvkYHcNBxNz9AG3HN1itwur4sr3n3tjSst/BBWb7Z
1Wm19sV0thLGXLgUfr5d6BRTwomcPvHg6i0u6Y5Q2pfe2Wl18+tWWftMnaxsJIzrji0GE2ozhTzN
qEd6nClfAtMA8Kk3bWZt6+RSL/70TL4Mx7YJYMA/HMzN9V0mJV2vYRJhArm0OzY5jA15T9zattgI
++pCDbXi+Z2PtixUv1UbM1VT0BeMJo2fzZHJCFcaN2NdP0a1f6MbYHkoOdTv6P/sXoahpBk3mapd
Gda0qzKqu4hexlwLV3mY7z6eY+ffyumDWK2Rlkk/Vem4NKG84RDlUKx4VvHw8SDnX/7vgyAFOr3/
oG+FahiXp92weesh4C6cVvmV9u+FI8mqcb5+1HArV0MlQcOphaG0ifNO25CcJ+TGs6LP3jh8N8bX
Kbgy/Mo1UQBrQ/2INmTz8c1evITV8qP6Yt3O8nK3aXIVzuKzSkBnS/pdJOyF5Eqxik9leC/qhwmE
tb6Eia3Yhn8+gcVCBXGhCqK0egJJ02mhMjN8uo922lW8WSxtJ5yB+x+XmI2rcvN8rNWtBmaRosZD
2mPeSG/JMXuQPb/6aQGi3NAdXxzZB1e+bkmp/gE+sdP2Hz/r81WDifXbva5OoFVUD4T+MX5sBuSk
N7U3Y2WRm/Kz0RdEnUiXpte7nwtCUZAmPJjRNZ1OL2wX1MqYGbDx1INW2OXdAqLmuCGLm3DX7fXd
v4D8nC3JfDGo4OAIEz9JxbU6/JYoHnMZ5wnHgrOdZ+M3GjF3aV6+tIGEw6gSP0/Q88fIeuzMObf7
iW0cW6vRSYThhiS+v/0QOMxRxcE+ExeR7lpmM4SSPPrGHDp+kT7EBmi8mY6uMqSbeQgPQl2AkVYb
USq3YVRe5YTKNQVRRCX960Rzw6y/sJr/BGJPzl0E45ka5YjMhkzYz2oaNBk2SEWDFYUhtp7aLSpw
2gX6iPclUYW9r+yaGShQAefOsFuL8k0tPggyi22qoTMRoLegkshEzvexrfT1oU/rrRFJe38cbtMu
eowkhFuitf2bs5fLpoCiiKPwJflk9aVOZkKOuBaiNiCrSO2/xDqMAFcOnpX84eORzhcFHNspu2Eh
L1Jd/O5O5y0hPjoJ23jp92N3nKN02+I8XffVHTp1C2XCaJAGFxdbrVHvxKz2Lgy/fBanLwjmt8XA
OAXBx1oj6XNA2mDqt4JtGjFbvBy5kgCtRUhdSwtR3d/58a3kP89ydIwz9ckSBxxE8JWv1MdM/BEa
/qZFL4PAYKsL5oVz3Pkpi2fDeQdmNhpmbJtXzyYJahk5YicgXmMW90B03ZZAQad3Rs/Q7fayyflZ
obcacbVsKnU4yTXmAaz+8UPUMF+nqn5R209lFHvt2Lt4ExwQ9Sl2Fs+wacIvUdRexfrflPazfq8u
ZPXh1IEvRjjKCzYJC66az66pvchdeZVMsluM5GqMdx3IbxTXVwZ5U4auo+uiVZ5rF17C+U6yXMky
SXAIJ15jLVq3xl4OmoYrWQ5keeQ2aNeh+aiO/qncpBt/n+9Qo9yPn+Krrj4EuZNc9Op6Z5KCO7GM
0FFiNRHXb6XyaWz38HfaQNjPc0fft7X7OHzWdMMTy+FWK4mqbccLH8fZ4QhUGBNtkDIR/by2FoGE
Zhz07GI0AgvFCZXYJrDJKWCA0b7++DM827wsWiTANYt9B/Yxa9pw06d53meMFE6P0UCypjggOBwu
jPLe9wQ1Usb/EKdS0uNW29VUFEGh1laA94jYOGaCLm6+N/qXIjJdY4rx2G/ar4llwvgrr7JhvlXa
9KXOxLuP7/ad62BrWiwrOOyz5MmrU3emdWpQT9gEqdtoB2qHl8N2oeD3gN+ph9WR8j8b8WdQ9LIP
rYsYAzxKrWtoRA1Wn8syAhdBxygsecI22xm+XeKhns/Y5Q7/Gm91h7KRVEmvEuqW7pdAmMUoMdxd
DmX4GW5zunyfjrM69UxlGcLsY5zeH/G1AlOclOtRT9wJJXEu9i4ZvDstnO4Sod/4oeym0MyCgXiS
qIFKZN5Da4HDhfPSp4JsKkVubbV5moWt1sI7M7ZDjMGiYXhd4H+GbGEHMumz2rCrQ3FPsK+rK9Nt
rQROFj+MJNPpeeE2NYTCPz6eMeffx8lt6qsyxZhFoUS8FnEc6PbE3qHZhXiCBdfHw6zE0suqezrO
asMJNXPKSmE5oY/WU5S3XqMccivcFvrE040h3BJ2oZYbUvpgxxZ2Pz9U5Y+pee6iKMRSP4Tsl4Di
oO8N8d6fZ8WWlewJWsRWHWe2yOD54yv+bz6l/5po+mppTCZpbEb2ip+gQH+tOtEiAqh3yT7ckTwd
XY6wXabuB1NOX+1MlWGERTRx5m0DhJ4cG/sSAsnCXAyfAvIE5G8RbglGP15pTXdnpSj/ov6rH1Vb
HFRfaJUeVRO3OOhBHz+KdzYqmtvsmyJwJmXAmpkNU2f5cxg54hbG0JEUZeL8HNVNj3fY8DlwmEm9
IpNyJzxlt9qFFea8EjgdfPXBJxMa+0nLIqdkfwikH+CnF+5v1UdfJufSvIf2rZsgXDQWTk+KeND5
6jQxxLIRj08VsU/5o/kFjgrEIEfe+FeL8ZhgS/uPH+xKsXX+VSz3/htI0mv1HFXYFvycY9ze8AlN
7G1/pdIFxv6Vlnq71TeLSedFw6F3J5tOVUeKBVrINY+EWMK0CAVjWbcXNAj9UI7hPJIl5Hhq7cp2
vR12Cq0eRzTsf8FC8/y1siDgecqpQ4drv96Y22wqm7w1f40/9xgeJUTJUTvD1CNNrsK2Asah8/cf
OADYsn9gsM/Zd7XcCWpuSkLJXY+ixHkLBWAxP8tmBT1Z3oVa8l2Dcp0NOHjAaG06dM7+RvLlDRkG
romMPguy+8Eo3CTJPn98ae/sa8shUKGLvLQR1wWvECliX+l5hOj7G28M8hdJd5K5TaEuwp/eRQXK
9ML6H6zLGEHh9IBUElx4TcvKcrUmkZa6Vr8nQdRbcnLYrK4MdS97kSd4LLXkA0XO7MweYbPNU+tg
6BFu4R9+fP/vzAemAsgkhyhdpjl3+ikUY50Vgc+b0WHiJ7XglpfXsfMahMPmb2OsTmmGRpBpB1fa
gQ9W2Mlx+tRt+yuCUrftZ469OOLmXu3kjrL3IW8503X3eJkmtJLp/vzoOfLCgcNfEPKTsdoKSV7z
53jmKuStvw1qWz50u8UnPdotHKX2Kjr0n6sUEGm6zrB/cNst4S3bZFN9W/KghEvQ3TLcatfhcha6
F6UgwNJq8TODpOlrlctZwO/4e7lhrl1X+/7+X9jhzrArfLN+H2u1w/VJ0TV+hJUBY0129tAspKwH
w8l6NKqSw6Jzk/8wj0loX6IS/dyuP7rN9fwaOEFJKUMLbbM1cYpIR9MZ6odaUZ1Cvm+klwK7iLoh
wHKxLVJw8fBLXkB2wBFyw0Jpi/Bek+EtKbwIOnWy8LKnFif9xvZ1/2A0P8A8rrK2uMsb/Wrqqxos
fxK8VPoSFuR61W91kWIhaNyaOPlJ8GNVYs1Enbge65MGblPOryrtOin+rtEDKGP0q9JTWT4Hk0Qa
TVjQA7UGAAzpkCSIatvMRkdyEym13QExm21+O/jWoyG/SVZia3l+Yal4Z5c8fXmrr6fMhEz4+QQb
Tz+wWeUu8cDVdpH0Dq6yiNrkb8IdfN2Lq/alKbqUk79tk4MqlooicBafDv623ISbcqcdNEdkX7o4
1jLdz+aJuWCdIEYEOa3O/VUomWMhK8u+5G/FwAle1b1Kk6R7wg2lcawLPnzvLPuLp+k/h1uze5p2
wEcOnRRGtLv/x9mZLTeuZFn2i2CGeXglAE4SJWqgpNALTKGIwDzP+PpeULVVShBb7Kp8SLsWeTOc
ABwO93P2XjuvgheTedGT32VM0T4wH0uAK0avbH9eaxfKyP+7BH0adbEECaQu5uQOBXbjaLgpHGwF
GcGGmLbwNgWO7MwNr8sb3HPrLzUG0YSDAGJ/eTqlKujJQzvXb//Ls0ztcTVX6uckNv+92FwkZ585
3SCF0Sgk87XHJb2YOLWh993QMKA4MqL4NCvRDFxcdvWPz9oqfs/28Lov3d2zo7K8fwAuLAJbv05X
sYDFRFDafJnqnvC3DR9Se9oWW2qdq2JfnS5n3pzZzaF0/u8h1cW+ppDVtm8Fja0bYZiDrF7nHnSb
kbdUiXWH/mK4iurqAnRx4bT9r2n0edTFNOotb+xlk2nUrZW18DxnIIsnMEnFqljPYZEEZVZ8R6tp
pfwl991WD5Czf12Yy2fvNg1UApFx4FPk+Xq30waICUxm+iG72fOFqD4Gx4hlAwjZ4+Qab22wCtnn
rYcLB5NzJ0TOC7CCeUEB3X7cnk/LkgIPtdJLlgqIGybMr+J22s7tn0JnAzsj0i92Ic4tTuzMyebQ
5sPYMi1AwndQtwkjEhG91qtu5pSvkux20vZp6oH3U/bJgFGAUzGA6I0ppLuf7/bZm/3pByy+okHn
WU01yYGdqnsvuKlJur4U6j3/FcsFmC6eCT4ErZf+cRj9dFfpGtSS3LIjnaZ/MqDsixKus8+N+Cuy
6xTkDEjpv86YQbWyrpM+lvjyaXRroHWRM9Gd3ciOUjJZLh62zi18n0dc3DZB1QSAoh8jju74OpKZ
zLIX3JhMFBOiuH2pS0ly65nb+HnI+Ul+uo1CBvDQmxhyTGRWhGqbDCL8s3E1SMM1OImrou6dWADN
4QeODsZOKQFFGMJ6UAC/EzS+Io7EEZXBCQf6AxmJXaW+n0R+tvBLlhQ3h8iu3Q7G02DSVtHvDJUU
2LrdaFL43BT4CaNknzTJbd0bu0zTXG/OVKHolYNm7dQrWma7PJ02oRfB9oJ3UDXwxZTwqgsFJ+li
J5HTjS+QtBLWv1Sxfu9zc62H/+r2l97oW85sziSPTjl119YQ/smxl2bCaAs9Xj+YZ4EE5cVgI1SG
4l2lSn+bKD3miIgqz1vROdsYGPLSQLzLQa6p4ruuWnYlqU5FG0a28m00F5gwOquT9JjK+X0T41SK
VOhs09bTqPPWt0UqHydTeElROAV4owP/CTn0PdzvtSxMu46usCcZ26k46vXkxHJ0CPXe1mnaxkk+
+3PZy70n/FuDxl0p6uukmpwUw2+q/bE6zZ0qn48xEfZGhrtJdvPA4pJ9J5N+D9ImGvCpai9Dh/a/
qt56S74dJ+G36sc3hZm1TqKPdmr1rW1krVvKYNl14ajnCFrC9Dn2zEdxOghjvLVieS/7eAL9uDl0
9ei0sCGMFGJQVV6NVALSQnG1OH/z2sHpVP8Q6KjxKkHb+IO6mcQUXGdy4SwofV9mKMhwGjYhDRDH
oywmr8zOjL+dovLMU9HWwZ9+Ez0Uzaok/NshfsepBnR99sXN3/f39Ou4i/1C0HcRWWOMO4N24632
3DQr+UHnG0YX8a+AH+bSlc4f5q+r3aw5EunlfhxNlz2gwmu9QvLZKzSAnwcwEcXVCB3oMnD+uyAH
weoHYBbFEW0XY7Er0QGVa3XFFkFoonVWDFvInfYgFGs/zOysnk5aWNoWUt90PAZF5eKkXatUZqNY
fZ76bKVFrR2By4uV7hnghfvzh+X/sSibBFLNziaQK1/Xq7IL8gj5Eg32VzYrFv2vwAES2bhzvH1H
yYEw8AtDnvuazs1PGiWgoqB9fx1SVMNIMPVm3urP+fbGVXkS7HdlX+2rv5dcAh9BdV8fNB9uOiQ0
oki0+tb4boxY8H1/IDqCFjuvoekLOHTfu/pgdX8LL99Elbxt5Map5i3MaGxjpXhM23/NoEH1G+2Y
kBKijh1Dznad8g4dQan9nQAoUi4fOyXECH1t8Pdy5DwmAvTC6dlscJZI75OkYIsWHieP7i5ayyC/
s+IXrZ5z7Eve3hvfp7JbgRIIut1UyKsxDNws0txWB3hu9D4pG9WVV3RunZd2juG54ovwv3kWmgK3
RETLwJ36+ixK1cjSSG//69iFa+OQ2yAx7z7sKY7yv9gzsq7w0UTOoUpM/K+jNdIUJVJPsa23w8m2
tuZmzjsv4dynq86OMrex9Wffsf78fJVndukMq4kcRii4MO++DottoBjCgjmge8fEm0gQxs1cX0lF
ukO1MmB2/3m8MxKIWYHwnwEXd1UYGkuW9Y4Nugp/1Hdk5Th5465MgQJqJXD+/LaAjVyN4roL2//5
XhFYzIxkBxgjIRf9erUNEYBhr5WBbeb1Su9/RaBAc62yL1zj928F10giE+hbXRXVJX3Ll1O/52PO
i1WF+UoMBTuKtFXMoU9t1b0C4SFsjb3Rhq6s+YfJIDa+BckhYLGND7KSXKjjniuToBGaIfT4OhQa
Jl8v2+inNhXLCjh7RKPGIoglksdrPTp2/gSeS1opVbIWEO6ItXaji/3zCB/a88r7SE42eS889GF2
aXGdv1tfFx8Dw8Kc+IocHSnK4oxUWG0vB+b8XcP8JQmHebYH6Kc5o82hdklx5dvitgZKc+HpfH84
Xwee34hPu9CsTsHdkkBjj8jyTf9f52krz7+Uyf19rzuPAm4cyDlHsaXURp/QnU8959AQOJFFc87w
QlfioB9JuhMNl0CL31/jeThDJdldnlnui4mdYwyUW6DEtqQPq66IN0rUuJNFypk2OFbc3wVidrow
y+dZs3yCyBi4QA4u1jf79CRqSV4qtEsq/00RH/TsSUZhWRObIVrXpqE5ggkRPVfdKrpwzD0zd9g3
sHcwubemNtuXPj9CvaZqW8hcbT8KbLEfS5R2snA7Gnc/X+K5LuOXgRZzhXzsYoTcyFwp12kQPRgZ
5uAohqDUlZCiBe1BVYRt6eWRDZltpVWsZwPEpU48CaV4zOXwlFg3IGxsK51WOIvdSHr5+TdeuheL
PVSAZ0SJCyaanMOUSW/qOa+1gKigXSit8GZ+f+AKKngylnDFKN8iH4bWD4Mxn9ueo7wVpMYh1RhC
Q/yWIllKdWk/eNTOvYOUZH8aiCVN20OWfyinZj1HJqriP740O2tCF0gSl2VmqypO3DabVqnFprab
wQDc2aQ9+pNv18BwYMZ6o7kp4/Q66hXbMDaFdrAKz5as8srMZHuMECQF6W1iRrcsgNedlNt12+0L
DfafpO0z7ZYXcZOmnCbDNH0NBt2NMpijxqykPzXYEqpSt+sgXutaB5RTuK07TmRxntiRVV6DwDlZ
RXaXgGRNhpVRBr8ha8/U7GJXKtad2b2HbfKgpo8jLegJaEIcTIBKMC1xmIstlk/E4zC80VAN+xL8
UyHkq5STYQQpamzTbRLfxTF4LFFxsnxHqWEjqCHs4ZLAbY14HbanO1nP7qOw2AjKiFejWHU5yY8R
QPNpcjl1rgVJfhWtZF8MA5SJTRMcJ7/YT/nwNPm6YxJA0FTZKvFuY8NzJmjoPbCVGkdSBV+0QEqV
EVVk+eJOEfaa6T9lfB0l/h+ad5ML2i6TjgkaaS02NqN0NPrOqdTG8XTpWmxat476fcGBvg5zN8ui
Fenn9CrVrR8JLuzzbRvCncRgkgnVzhLTq1H27M566BrvzjffWujWgbzRvfp32FWHobnX5GPTvwem
+VQp132GNjL5NSkkNVoe9BKCsJKUCgzqKQGmCEffwgoO/JGObpKfqNuTBKgMglKsF5uoeJAwFY7g
NLTkBPcGAeZM9bCTFqIUO9TBuh1FE3xRuRJqAyIri1d8gyHNfJMjbPK82F2orQLvIUy1Q+PDWOo5
een9daG8eZ2yCgqI3dKV1ZikTTcfN7JRjqZ+18GTTdNdW7wJKO1FVgYx8dZxfu1hg8m833hWqC1k
5K/pO3ECrB2/+FW9iqaTlZ+UYiV5FL7HcFwFyl+SZGb+0VFNabdFYeAkkfySy2u9kfayTORcyLwq
4IcZ4D4b4br1KTRyPsqF115/CxN5nfn9lS94G1jdtjR66ODRWbZwr2tg729pm9oa7Dc5DhyxZFqY
Jtlbf4Kcl6mip1Q9i2q2z3trPcX+nYUity3vLOD1HSthorymYJtkL8Z6027T3lr1WmjHY/AvNfNb
P4rv/Vq89/X0ZA7dieDUlTkdfe1Z0hUoz969R1a5XUudHRi6kya1LcJyssp2XSjNJjeD/VS/NciA
iMq7zRvBzsqnOnk0pYopd0pJ3OhnT0z/HJc1u1jFMbSGhVA7zU/+4wfCfhkoXOS6saJ642gmdhYv
O4hitfGoseH8OkDeupFH3e0MwNkUlGImUzGkV53h78zmYHA0HcR/g4c7Re/vi7LaRTRC5abbVbCM
QoQYiVGSCwz3Kju0XQoKvIGQVt3IBEB0xWD7kKQDP3YFCenWCKtq6taBRPQ0sJ9aQd4a6a6p/u6r
2pFF9vt9tetklQjDX8lGyw94KAZqYewaNb98jUClG1Sb+uIpaHTALnDpRgT38SkdrR3RIm4qZ/vM
F67Mpt+mnu+mg+kmZU+m1qM/XcvZryQtricJUryYnHzNO2Rmdqd190pz69FBrGHhyUgH87JaTSrm
bgU2jcl5tFdddFO4ZNrwKBv/sjk7IRed2qJPasEyKuBmxw8jaxzi+DkWch+Xij14UOQoBidtCao+
PGQq3CxD3gf6L4Fpk8bW3leydSDua0Lngi78O0nkqfjhrvQffeQXIOVZwfFLMrem23hQbSUPf3Wx
eTS9AMDVHJNgbcZJcnrzXWp4JcG+1+DLJhDlJaSQlM2slCHnMBJo45Yjzlh4DjiKlrolQPRa0I+d
4VE9lt0g+6OYze++13GAvvXQloDZzFjE2cfZUB8ceV5yzVs8arYFamkS6m2jKOsw+qV20m7S0nXX
SBuzETGB1ryxc4HS23eEDhBTYawj719jYh0NULj0UDcF2TU7z8mSejOKrds1+1bhyoT6wAU79TDu
LGCGvpa4IAvh/ktuKvzOQbh7lfSWdjlUrEx1+gnohvqUjhVPH8viOLhpOYvbHg3Psn2fZNguvhkq
/Gsjk1qnqxcEj70wT4pp2xfiQamgICPqM4v+Oi4mx4Dn04K3wJlaxx50u+nSIeBsqUkxPlSqaD4+
xEif9uKBVCHh8tjImYfwvt0I9+26e1K3l8k7Hx69xWYVNcF/Rlpsk/KxjiN13ibV2TP2BFssrhsO
PFpR2oZ2r7IYD/IHMGuFRB3qf7oqjMNgnTruuAboKtTeA/mlk5MVikFyLEUWaADO3nHM76OqWFnt
jUE7fLTua/5cokiJbM7uiNtohAmL07ixYF7Vreko8KdSgaJ3P9lBdW94uk1oquM1b3XETYZY2FCL
zbXXUHytgz8A2nTf4BdtdNoOlnxXGtJK5Hst8+3jyBi1t2P6KmPZ+3lfeaYhywabuDkC0pBggBv+
uskeVTRoCNADOxsfUrLyevIYhHZ4aYy7UP0nqFBRh9HuIhDeRuaYZer4HSE/wsUfMj+ab4/u0w+Z
D3SfJsmUZ0JJ9Flg+7DbkvReqR8Rsgry3iDLRfIHCrDac1E/tlK/SvN3ecRg3VpX+nBD2snaR9af
xT6eBwI6L9yis9MX7AJSJRpu37ptqRU3eV1wrA+i7roFYRmU1tOUxtfN+NuKynvT6x8HCHJpZf36
eegzfc756fxn6MWBrzSnXNIShpZwLmZoAWtEIGKf34cGjHmMLJjlt61ab1Q1pt9S3jVKfQCfgI8d
8mFgbTR5HY2a2yP48ILm2ooosY/NtTrd//xLz88j+t3iLOYSkTN+fXyRMSmR2dM8a3LxSoqEo9kX
O906BspWC601vh8CkftVpxkcxzvB0fBAJOTlqeDxL/yUMydWLA3/+SmLc2Mvx4pQtx9d8FnbROVw
ozvahuzl20thqmfO/xxPsRTIwInRsC2GakcmJomcXHX2S7ReVA8VQ4ZvnI8orZZLRbXzo6FjoGMn
UeJZnFMnwdLUpGM2NE5TwUKm+z03ERVzhXprW8fruTJgF/e50yNvuLCKnxFSgyamJyJSz8HIu9QJ
mqMVspFk9CK4HxMWKV851rgMykLmWEwzaXwOCziYkCKCU0nnyjT59vCB6WAhxLOSSBTdShWdMbiR
+vgxnSybQ+NNWB8Cf7wwCebVYrmaSBCpMRpR+0Zr+nU6kkwcWI04F/VhNqqVQMSK6MRkQF+Ya/Pf
820cwjpnBYSM4mDxwTGzMdCnYqQAFDwPY7aeIBzW2bjPjZ64qIoIWpCe5C83ZXOriMTMqbJII0y6
NDXkM7+DnEvA3yreMy766/WG2FnIBGMimtH2Q6mEpaqntbqhKa/Yl11V54oEcwPDnA3kdE4Wnw0l
LFItzZgMSbvLJR3288Xy6tlbOwsVyX9HJL0sdrU1n85KpYQ8rIN6NxO/6t5OxpX0D/yQTR/OX1+U
JF4ac3FZrRyEGvjF/2qKSU7idNJHcAlSklV34nCXXpin5+o6uP+pk+GB0rVlYb7g+tuonAfsVDeh
d20VNEYEuxQv8WPOvRHwzWcLJAwbNBxfZ0hdhKLnaVRixerJb27b6cFqL9SOzqjK0ThjDmXxxY9k
LCvQPrHfoye0bLgIQIFlwO6FRJjYDe/ISpduOELuaPEDXtQl17zgS9XPrI68PLIxm674CcuGZiWY
lcQGFvJtYq6U6EpO28coYp0qX3JDuEpTmupiUV7rfnAnEM9WNNmNlevPlve3HqW9P3BuhJoXJadO
0XeCPq1Gsq3aGoXYuA+twhYCDgRzI1+Ba5Il4FS75K8CWD0FpSykDacsY00m9j4K/KtUHQ51Mtgz
UTn2TRRCdcGZNvlnhMJ9IKW481Etib1bppabdkdqekXzy8yCU5KPz0KntyuStiac9fxrLTGKguhY
GH7Iqmf7c+ihcdaFt0uHU4qiWK6922zMnYbDyJA8/bzIfbgQFovcvKqwyPHfzNT5rfm0NTPjKfOA
y6I98NOXYAo3Y7w3hBLJlwgKMnE0vVmZLogUMCrjnVaQV4FgEYUQRRFwyjhZIAdTp85WRlHu/bZ3
RIJBWkVax+abKrVrM+dYaombRDTfPTQUeSmBKjcvLZJnNgb09aFQiB86piWHQo/NqZYLVpRa3Q85
eKNCux5aMNFK4wSxxJGwf2Wth62fEO7lXxh+XjsWdxF4CfsjbCwWv2CxROvdoIdEEdODix+CHquB
cWkxOdPKJiJR4q+e1WHfnb95WOp+2EBt15vkMbcmPNbpSTHYoibk3lA8neTHqu038WDdCJF5VSoI
yHhr7Z8nzHIrzx1GIjYb1umM0FRfzpdG7Uc4Vh6wfXbtXkEqWuF2gW9bHK0jucXYMZHLN11YS5cL
AMPSw+Wr/6He4KvxdZoOcpEoACkoulr1jkh2u0zfEsD3GhW5ObXu54tcrtzL0eYv8qeXwkKb00Vz
iVehasmpYaWbJ6QvTiHf/jzQsumzHGhxN2M/kytzYiBB+qPKRC+mxirtH7TpzRvVW9hw9z+Pt5yn
y/Hm//3TheWSUI8DWecrI7r3gqN5MZns23qyHGFx1POKzGwaiRH8WGEh1KL7frReRCYMdYljoFsP
Grp8UyleCktc+8Mxymu3wuAVTatJa19HSb3xgmeJYMNOqNZyE24yHxJG96YN7714Nwdeenrq1GXr
WEqyHivJTqZ2lcHPT6sL8+AbgeTjamaTIVNa5oS4eK+TpLKmqeBquuCEuYJ0USKyzTvTmpxBdPPK
JvSNL8u94P+jVXhp9DPv2pzn/N+jL84Edd5nvS+gnFM3kWrL+54Q07cZABvdwqV3NyVVwR0a+VlX
UGwufXTPzs1Poy82FYKXwvZudMTF1a0hiNciUr9SeoIdv8kyi0aLuf15cp4bkC0hTmfa7tgaFlPH
RxI4WDRYOewnDmXOsvB3aUc4YdhTByOZ0rvw8Tt3f1lSOPuDCsbDs1hU9Cn3PLmMPArg0C5Kf+1X
Knq8cdvHnZ2H0V3VS64Vx+ufr/ObgGKeVZ/HXSwvseDlaV6oKHIAzJV6vinzP6qUoL8Ntrn1FOrU
ivN/kTXaflu9Xxj83NomAcKaNXCIh5bglTrouNox5Duirqlcq3YMtNWyA9PWibaFb/MhH/2t8vnf
/Tz0R3bY56/kfN1zeJE2dx7Zzy1mVFgGiSyVPeEclXbVkN9qKMD1kjS8C2kKNYJ6kxfaOqxFxzDJ
sxUbgksruh0lh9BYdUFd2o0nnOhYO5nyliS/aijjI+Ky3iLwNzFIwhbLVZMZtL62teazvmmO3grE
B7eOqhJTnrxE4qtnnCS+z4n1LEfvoTQQYFDaJnXwptp0JIuDDV4T8Go0J4EinR9vIt/YlsNtn6uP
wXAQjA7b9kACB/8un8kLG+0zz4d7RId2fkYzbe/rEq1Xuk53miVHka4j837s76b8L3Xpn5+FOc+x
L8+C2tOHQc9iV830X6xsWVc0tYaUifCC9NCl0QHp1osUKX/9CKeS1FJlqHzzDxhEckXRgrfeA7lA
Pc7xlFBYesh2MxUHOXmbVEqHfkQKaa1svIic1MjScLXm6evAfc3lgSYWtdR5ES201yYD+z+SI23I
czww3QCJnJxi2vT4mPrxlMfdPp0IXB2j60mfu2Y9miYjIdzAM0Q3mVKb3gPEvmzVBIody9OhV8PY
6bVsaxH+qCRIcTwydgHr15axbVpKmlX16smt2xbUPyO2LZPnZpbs+JLlGMUTaMAD/PM/emDdx/KT
Rv5L4XPEtqbtWOV0IgBkVl25b0iDGU1oC7F1hXl4m+Lbt+D2hyCxvDFYWxh7fn5K3ypvVGVUWQaA
oH78R1o8pUrH/4/PldML1uGGXvLkE+xDSToXC4xZf/VsYNF6VEuZpjsST4kNUltjCEN4/PNPWR4x
l79k8S3SM8trEDZi4y/+kr7EvVVoYF1YkL+vjIvrXawQaEKga9JBX0Ugt4TfvmvZ+q2+bg7B/qKY
fXli+LgiRWH7BkyHc+Vi9fenrg6kjI7iLJLtb3BZbOYYScUlKHbz8837tnlfjrVY8Un0qCQTqQJQ
lmkt28T5uikm0dA2Nsm2OV0Kzjz7sD5d2mINMRNMv1HKcGqSbZOUFuwfMb+EZ/sGi5oviiMXlgeU
tTh9lw9LNIsxpiCxigKBOIred1Qv/52OfrQddc0FCbUSo5p4izk8hVdWJy9KoEz9jwl/BWpqZi1I
aHGUpyTItRVjbSZCJFqyu6ymPviU2ILMtFuiLn9+HPNb83Xt44ebM6doTurly/91iYVmXkc4dvnh
c6aG+T4k1Fh9eRP2zUG9hAaSz41GxQJTLqouwGPLhyGqvdl0PIwpbCpXHZpNb9HmGE9dqhD3Tai1
yYfen3OSNcfLsqsx4NWSydtLNkM1tx4eJQS5RayTf2KtiPp1U+kpGnrqn6+hRZhTo2wzvcVS2l3w
EX7/6SrlT/DNGr+dVWjx04tKaFQZmC5e0OugEle6L4MUevDbf0H+++dncuYVYaz5AG2d3YxR+Ezr
GOzLqnnvHHOvbItw3UW2tBE21V4lDtzJogun9u/be+XrmIvXEsi6Lg05Y85abSjo62hy1NVgz0R3
vmHGhdt55holFTkywAu0nN9bCkTYo2pAlcx48WQXfxIHl4wT79o1vmwgVptL8YffNhO8ogjfkYbz
ucckPT/gT+c9dtDCONZk6Intm6XAnWLsVkVfyN7y5+enXhpq8YGwgn4gnns08MYY10Yiriuqa2r4
J4leyWJzAHgTTrSWo/TQC5AYIua9jxJIF9bwbVZqdDQC4VimCskdIm3tV09Vdr1a2D4CBtFI7akd
3azZCp52JeXHyKyvEslwfWjNfpJdTaVqz/9cZvdMzXLAw6sybVHS5RTSUJgXbfQOCeF5mqw3sa7Q
Cl3YUZ1bcz/f6sVq2BmNMRg61z8Eb+lwZ6LWyV9+vsffHCzzivtpDHPuZn56nFlt6WWqMUa0a/GS
sCW+CmgGqKvsbXAR2/5/WJfPX9bcFZpxYt/I6FM6JBkMYGNVSMeW8CkpAST058J1fStLfFzXfwaZ
59an61LQptWtwiDgl9e5ZZMjsRa7HbzpFVKwyY0st98arXth2G8HzsWwi7djFNJBSWLejuG9eed0
7z/jWnLDPYVNFG94szpXXftH1C+ncXvp1fymTP14mCpxO7NanqPYYv/BUqgoY/px0eamxv6/St9o
+dnM2fg03VAM2oWPip2vFRvRyuHSaezcPedARuAAVV/1GycOQVc/lD4Ylr68tkasI6N6YUk4N3U+
j7B4qpnR1IlIODDaCQuopbxBO7jJrPR/WkPjKRqsq5RGZ/Tb0nDjSZ1vKvL8UqjyNq6Ux7DMnD7w
gGqKtjz1j7Hx+PPE+Tgcfd1AYCehGsSeZwaxL8tCUZvLXhKMAMN9qp4d8mJi1cTEUcgPdM3qLRPS
J3IRT6FBI1fVKNxXQ0Z33hKvY1LesmFbpxNaQFCaHbWtwWvQySZb1IO9bXTlrWk8hQG6aPMhVRBi
SX66IcjmEBvRi169hH10HIXySvJqZ27+w1A4mXJAZpzqmp5xofcizx/5xcVSb+ZIivvg40vy9eVU
S8tK9FhXV9qDviG0TdlGa9R9lV3DOFljMgQpMlPZhJ16j5jFLt2ryy7/bx1qqPNs/NlE4fzgH5eb
TXnKisk3WNMLXyWN+C4f2KoHMiG1FRF2iRugyYymo4wQtx4Rmcb3Ca1ZPyycPs42agVKPjNsWfyr
d9UtN27AN2Kpgy0PhjNXyn+eIWdW6i8/d4kEmsiPqGbdOyvaPAnt6pd4mrYCQJLsrb0u7tsHtbYv
vdIfWPxvj8qi1wh3Ucf1tFjQFDWe6rrhJqmo/7wg2kh9/dyoueNnDmnyLGn+ZmiPhdZtVOFWzoh1
x3dFcLafnEQSElCT6UhwDJESzfAkZ/R8upd+fJfjOToxsYncTdnDZhaJfLPjdPz78207c6T4uiFb
bDhTz9J8bKEqH7jksd4DL/+tbzTU0faHi45qJzgd87pxSXjctQ4Y9TWBJIdLBpOLG8N58fz0QWrT
0K+KoAA6eOdtMme2DeqOBJpYccOHS6fDM1fNWg9HUpmj4Znai8cW6eaIapXHZrTDQRGqFad6sfiL
DwA18mHENByJ9+HwUBl/9JQCnQmQX4dKECZujGcB7+za8KVVmGPDi2iijwMQ3JsUEWxf8naifv75
MZ2d3Z9/8GKvh6CfXIBQmffNgyMRM+WfyA+akRsfuB17vKqf5Yvr0Pcv1vxJZP/MPSIsbLnQl+PU
mVIkIozCUCcNoHX+SXKw0oRTZtCLNl/Lmt4AVUAyOfnj0HttR0J/OS+Z/oB2x1p56d8MuXBumqse
5VkcqnaJi9qqg2v+4g3edtuatK2kHPNZ1Iparw/KPVD3ndyI21jK1wQ/3vWdx0TwRnfKsmvUu+LW
C6pTkzSuVnBm1ct+h2SWFPhw2yL3Lar2RDyjYxi9Y0SPal1dZ0nI1l9t1l6fubqPA5ivY2xp9E6l
634Id0I951v8iYLK7bznao4rqHooDBLcMFCj8dGPc2wz9aEO9GrVdx3nweDGSzkv1TqloP4GHO0q
t3a1diWKjleKbhuP9jCgwKUe1tfEWfseWmsyfLu/nrgVyZHUa7wH8bXe90jSbg3vr5g8+taxQe3o
61dNXjhl9S61hIOHjwS6rJS5a0yZjb6kK3jWmiTu2H9tNCpkSMHl/G9e/Ca1d6UFuS1Mz1F0VRXb
sMCorz2YxSHLnvrEO5S65ijtDgaj05XMKE2ztXJAZynbfodWtn4JZOp+2nEKNp6acop2G6RoBBso
NQm4tIIQY6+lVrdTinZWITpajrQz8NYqck0R3rRvYmqnhZ9mD3L3r4neyn4iVSuyFSTwU4REOl7V
6mQb4pUQvhIwpAi67elcYMRNwbf54UvQbgSNePbqtcPpkhoHTJfrfvJYZp/nanKKfETFJDJPxSHK
91VTXal4m7z+Tz7dikg+dOlYTu++lx8Q9HGcR+JuPCYqRlj+sVN5tV9TVXIziV7E6Dm+OMybAqee
Zbz5L3G8lxCXmrBf9Nnnj/4nLV3RI0S2hyrV/Q3jX037ogT/BlXYKR0rPLN8im+1/ipXCFEH99ky
h5okQuyAhwedsSltTZT1PQeutH6mub4SutuOmyP1u59XDFSN33YR5ONy5mUnQTbPtwZuZ3Zk8/YD
5Depbw9SFt0IYbfOYAjyYdbqozYl+mMotwFyx2rXi8VeMs2bao6914fuQQyboyebxy6SDo1V/hEC
7UkYgqtG1F1La81VqITDajIHUjiLvrT1Jsb3UejoMkSIez771HtVnN4IZ05CNtQK9qe0fpt/1MpU
K3lt6hDoBD/fYc5YGxpMTiHdTBSTE//V6PaDdDLjgf2E4srVuEcRMkBx7IojXv4mC49FVuBBHCRe
otYNibcNM3ND79D1ojbjhBr+BVGarXpFYEsn4x4xCf9VrzT+zsw8ZWwOgTwM9WmKT0H8e6JwHsYE
xZPsmqHbNv2bVsd5kCL4al7aWfgSMOUMaBIcVFRPZX5b5G295uEmzPZKpWC1zjeeeNeHbxiBydFt
rweBBn08bvo2dzutpvqtAZxg54neENkLwAjIOvK+4rytDbGr8DIajbXV82pbWaJbGKPdRsQ/RX9K
jJBB/q8FHpiaByVCIkagcG/esznVayw02t4gIbz2rxVzgMR+S/j0ylBap1GKbeNZV40EAHJAw9Yp
h6oTXqTW30OoHYDvBw3Tr+A9V3K+ZLnAWxntVDBglpSSxLWPpK1RTk5m/BITzR3ERyNGpDuwltO1
qKpb2TQOyext4i63ebSNRlwowQGwmh2nwHMs1rgC7Z6p2AWtH182bY/CY0oOeNxzh9LC39SJ/NAq
uMUVMgmKcaPoHMj+D2lnshw3lmTtV2nLPaoxD7919SKAmEgGKU6SmBuYRFGY5xlP/39gZqeCIIyo
ylpoQQuRHnfy69f9+DmUAuMi/JF2+r5olcvaEJ0w9FGu79CYHhEZRgaD7heR3ii9srahGt3SWNRr
+sNYjfjX0PGM6KsVEwsawW5EXiDS600gfRVhvlBJ/4noUydMaUGnLncFMibKpi0RJmKZjfSz4hJx
y9d+xk8JgdkYPaTQMmWiacuduTX0wEHQG94H3BbEbdPbwEO8C0KOoZJvXflLZWR3coLkvU+fmtts
5Tq0A84CrcVOYgwwHF3LLprz0JNn+glJHkdP9a0eXA3azxj9H2o1VfCzFB+ySN7U9bgzIatTCxRB
q70UX3YIGCenUv7p6eJeTuSj2x4l/y43+b6+u+lzf28Ndxod0ypSyc1EkOKXdlz9JDmd1Ag/pzQT
QksrcU+p5VcpkiB1/yzFn9T+y+j+SNFtr2/AaXIGBbb+k+vdtfTzJcaVL1ZAtK5VSPdHF+IJMCha
ARTupiJzSiNYWPxQsi+J/jkd7xiLRepoAL1f1yqS0bdC96ig+D4CzlNSWO/oBJBdulc+SeWXEgfe
NQgfmM02r0e7BfMiB7It8sxzBcOJfbipxdDp+eUa0fQwv27Vxm41qLnBjalTA15M/wDtNrEHa3NU
7frY3PVFvItdnG5N5waLpXcizHzJJSAmnNF9gypQ1T0FBRme9Ckl/DNIGJfli8LX8aMbeBxo+Qt2
mrzNeXnWSnLXiTTl3QHhAqI72rzYiCb2pfXFhZJQoBOiRoNKTG7LtHYSde8h7hZy3YrmRjCfcnZu
0N10qkQzRMtt+b0kc2+Z10V5o7uf5eKYji+FemX6l0qTOIlJEVABgJHcDcaXnOhLleAEJ9hJ+8TR
Anrm1PtBYTH072L/oJc/PClzLOPCNPdN3jimAS+qFzl5+7WMZOIB2tGKZwkZNU+8pt9Jb7+OTLPI
3VtCGNcawUGKFEfWvUsVxe8uf6QH065qmtp000ZTFVbC20QQHF+X9m3gPZUaz4WIBq0M4S5V39fi
kwEI05D8vaL+TK0nzWu2GeJedMJR8oUmLnEPwxgdgmC8R9t507Y0JUDLqpEo9Yr0kFT1rlbQ4g5F
Wxk+ZyG5N5jlNdOiYFr/aIWe8nnp7rh3AOoX+vehV+7EJPkmNw2hXQMJag1+u6NsV0Y44z6OPgW1
i39CSDEfaa4Twit83xpYfuHKBcDObSvS7avAifv2ESMlqYKIN/FyCKl5tW/RVplIzdeeL+/DcpUS
pAksFFuAVWavF6obylg0LaFboRPZesdxNW/+PpP01sTsvdHXPvXnHBPqqYFAMdpme+UuenxGoN4W
HWif0PpYe+PMO0NAKLwZ1iyfGxaSOCglNv1jfaz2vpPYE0n3+vy9Q9bOLOmzrK4vyIWsFFiqneGn
vE1vor3/Uwvt54nBMHPaU26HJAgtgp+/M0jaG3Tq/9T63708k8HMYVGuyO3U/q6uxIvc7W8lr3A8
Od3XRsg7k37wwN1lmbWm5bW0qOe2Z4sq6FI5FhK24/E+b+mEKn2nzoZdRicyGETbUOkfHr0r3afx
IC3xnP1ngcq92hMyK+L24wj1ffmCtNKUW+INDkRlDosx1KLr/KRkJngrqcGx9FtAeTVRdLySFpWW
dtbUUEAUTEYLlqC35zLUy3EwBkylV/i2g0sGf+pgoSZ6+HhMC/UmBnVmaTbFkhwb3ihjqbK+6uK2
H+lOrq9K42T43caHICwXfhb1N63LbVm/JPhfsS+/D/rf2J+dIdFLwjij4EWeQPlK0AaFYnIKf4q7
dJsW62y8H1ub01VqjcxrcFpCxN02lvoYdqrdtt99b20FXylF3+bZ3szrPBNhBuNoFAWW5NvwIX0Q
duVVcYBZ2w4OyZbHrs3r3HSehx2tgMG+pcqffA2vwXvtOto07cpYOceLR+nXOqvTOpylq3wUzWvV
YJ71iJah6qGUNRsI/IqVxazY2XaaE0XKBWx5gcmw1X3zrdmDPqSBYrSDJ/mQ/vu0aZNbBJM+8cug
ZSPNa5ehGSCpEmDNuEHIhiQT0PPTZNHaK9v4d/Pu4826UI+Z7E1a2yp55ndc6WAQKIKBAGR0an59
GsEpbdGFp7tMSTaFI+4aCmDgj21z52+tJ2GlOKwu3aPn9mflksowikD1WMQkttA3fBnpidelRyIZ
etpvfECBY5zbplI6Gi2dxfDZMr7F0XMV/7SiPW1SW2JvsXGdRmw3dULioHDttLkbeDSmRCgtedyU
Tqaq4HS4PU+WJjvlLaWJqLcHJOIVaCfqW71SNn1mbI1Q2A+CcUAGfRPT3DeSBVIJUVzDWPGHa+Oe
uUMvg8ou0ci1In0Sek+9upauXDwdZws784I8CMQBfn5Oh3IRNdWh0r9r9bAC21v2tZMOFNlJGEBf
Pz87g61Ea4qZYoWXr0Gq8WfsFCdhW+2a/hK2BvtfoJp7j2Caduwvk9PMnpmE/NP1CmuCTFA2raCa
ay9HyM3ibXCzpsizvEi/TE1zfGYqDKIBbQdGB5m4nWs5gcGK2tG0zHOfCqcYYDZyPjArzy1EUch+
4/il1k0AzLpOEETgZUFRzM7ldv/xaV8ajybC6sR5B780X61m6HS1bhhP1l7BB8Fh6Va29UKSnFrG
mYnZ6gA0KEPTZHVIp+6mJHl9MD+xHRx1F164dnbwVnnG10Y1m8NSqTu3AqZKakG0a43u91Uyy6Xg
5XxUMy9lZaM/qlNlxD9OvYj9wT3AebOJnGolPlwby8wtBELgKUKAIZnH9TDETqk3zsebYOmBdD6W
mWPoxljTwwITfzyQ6gPclCB/1h5Iyzv7116bRUGy4oViPXmGIvssktEbhVNJkqXI241GxuvjMS36
obNBvV5zZydV6Iow9SbMVp+f8qPieBfSnYelqSC4kb+SGdyT8/zY6JKHPbc5gzJ0QzOahYrNXALP
7V1mpeVY0u5jI4vhx7kV+a0PKv0eegJw85t21zrewdglt+6DcutC5ZmRaPn0sbmlB8G5tVkpstVl
fwhcxqQIt96QOzI0OqEJZYi+UthacxSvpe+zFRN7eUjSyZJ1Hz6MV92+PxjVJjtp2+KYhJtJO8Q4
aj8+Ht7iK+R8fDNf4Q9Ca8ojs6nuI4g7zGN/ARvQ6V/gF181NfMZulz/6Wxj93dN/FLl6CykJJv1
/SgjWyab3yR9X8kPtUswCR2ySw4LbiK7LZ8E2dsNWXuRwW9kWd+C4F5KHw3zORBUSvho3pckn0Ug
EkUHMrmG3vtaTSUYZ81DD3gftS3H8gcnAgcrhsoupi7eBzfGmEJXNJI8ze5z5UtGaq9W7xU521re
veY+isFDMJA4FL5FcFNQc91OPUCxUG8T8RagK5ALZStRZBSyT1J2ZahPypBt+miXlYiA/i4IwZc8
6qCkUewEYTdrhDGoLj5JWnEHovzY5jGJpO6k5z+oWhy7dLSHoN5OhbfQosmIchJcTDtKYKew0Te5
7m3VPP6Bog45QwjcNq5FeiuShMxx+2rfScWnJvJeYEPcNRkgWtobPRMgbaY8RcqXERIdjdkMxses
uB+ov5UUyQZFvoAm+JDm2WUyFC8ru2s6i+9v8798njzz3rlYGW4/XRNTt3D9gIDfvtwqF2hjXsb7
tUtpARzy5qqdS0C0RlNI1sgJ8mEt2vPmGigHX1s3sl1txgOZ2Nq3o731DcKdSVQkOdYHXUJfJHOo
DW8/HvrivSX9hZmdA1Vys1YCqeW7CENtNxGVxmblpbB4bf2yMMeWGCY6EKqGBXVfHhVg6/9aXm/x
QXSO/p15dcUbZCgcsTMB5MNPijMpNBe3wdZ1tK22H5x0m5/U3XT5p6sqGyvTqM2cvUzdFa5MjEcw
tEdu5mgQ676u1H8/9//Pe8k+/bEdq//9H35+zvKhDDy/nv34v6cAgZwq+1n/z/Rrf/23t7/0vzf5
S3pfly8v9elbPv+fb36Rv/+nfedb/e3ND6BTg3q4bV7K4e4FQYX61QjfdPqf/+qH//Xy+lcehvzl
n789Z01aT3/NC7L0tz8/Ov7452+T+tN/n//5Pz+7/pbwa1vy5uXLt/kvvHyr6n/+pir/QLxNhPJC
M0kM6lNuo3uZPlH0fwC/AKiIXjeyIK8yoGlW1v4/f5PMfyDAQkGZNDNs4Pok91TBez99JP8DWDeN
y9A8gG+jj/K3//tib1bo14r9V9pAmo9aY/XP395eypAO0Gygg7kTwYqCqJ9vfa+k9TcaR8L2KrkJ
1OQK93oZDN4PyNNW4ve3G3AyBRsKGE2GhLTbu9QoF5RcCpFBwbqj8hn2EoWGuLCOZzP/5wDPBzS7
/P/PjK6jKQ0sHBXwt0FNFLup2UqYUff1EcxBV2zQW39Uj9GVCGU7dPQXQntcYylfHtwvqzP3bCpp
KA2TbnfYgoMYipp6Ti3//vHYpq/+6w74Y2hwW4qGQmYVhfdZeB0ajW929I1Qlz0m8Qjt2VbJV2ws
DeSXDfI2b6dvUKuRG1WZkgfwjTYHqXr+eBDS2+j9dRQ0pbLnRbLCyrs2obEwSzOc4I/qrfZcfS6u
qT5ekELRw437IO31ZyHe6F/UegOz98PHthcmUEItCnE5EQA/gNO3gxtzMYVEFNNBfSX6F5r+pJb9
5j+zMYvNIgPAQpVjw4+vZHj6QN/b8Lf+jW3+ZiizDdd2oQY76WTmCoKjIzrUjntlXWvb5IobmTeJ
uwXA+fHQXju4ZhvwjdHZBnQn9LE3CbsO+9pRduq2OJFeG0hC79H5oHLUfjZv+q2CrE5uu3fCD4i1
Pv4KszfLH7tH1lW0osg0SO8I+ttKAzhAyug1DqLmGF0ke6j8HqRteiusHusZTfif5tgreGFTQnt7
Ns2h1XZBHoOygUhwS4gtfms/lQR7HZnMP6oMnn5UYnT/1h65S3uVTtK/LM/meiRI11NIYje0IXaI
OjTWQaaR9OPpfO/+ZeiCZI6jKKsmONe3B8KkByQOJyOcebsO0qPifhlN6u8AQP4zS7NjEftjERo5
DhICYCcqU8iR0wzAGGJ9kNE4HxtbugRo0EGARLHo7wBp/XZc0OoAKgumjQpwxh6dKdQq4FJUHfPG
rzbqlbjJT9ramVzwnedWjZnvrDILBvcMqxN/+9QH3nmH8bsFReVmEt+TnZzq19PKUKehzM8kUYSs
oAopwmiivB1qPkJBMfrcd+Yj0j0W6h9PUwmscqSfEbS1B8RshifDbkD2AvoBOditvRYWh332DabP
z57baQ15fGhOw9YDBdYgIF+k3VeWdGmnKuok265rpkaDx1sj3qAgzzitqBdFjkTrXJ/r+zyG28r6
+fGMLg6H5w/XxKRpMyfna2PPaEILS418KyW67YWrrV1LS3ZmYeZUCtEMZSqJ6gYKZPBRPSrS2f7j
QSyfgDMbM/chR2Zf1pONyXGNDlCU/EKAkpziGTxJP2mSPVnC3dpbbXmVpoASgq6Jl+DtKulB6kpJ
glU9LbaqdTGoV2H8u1uv2VkMIlAe+8vQbM9lcaVl1cgiTVGeIG6aca+4D0n8nJnbymf/F68CRLpx
gXjx4V/QSF3eJb++wMxzZkle9MRo01uud8ar06SR6jvDjbHPnHVdmlnf+h/30Pl4Z9tf9Bp0DOER
ot+5+ixuFRD07lG566EwlE4hz8a/c/2cG5zt0UGNCj+bovVuhPYZzxKWLz59QB9v08VZJGkmwWMB
d928ZTypQk9qRoZVAM9AWsfmbfqxhZmg0p8zRweyRtemwlNrdhXQRi1mwC5ZqOfup//DfJmAJ9aj
DyD4It8a4ATqk/IoX4oH40lacc7TJL3zzb9sW7MLoYlUr89VNommDoAslNYSbWokw0WoBtWhEeAj
HgS9WovTlkIHYP3/N2RrlmfQ1EyoY50YSa++F+OFC3dua67kTJbndWII40mHaKc4M9IYXiz6w+sB
oL24sKvCLqmk7op9sBceYVyFPXW8qwkGE2idqWev9pQsOhuLVnl08CwL/pe3zqYcXcnNJ6aSkmqd
DotP/d1Kj5Y9aY/BX+kEu5hbMQHbshLLLEaFaJP/ZXl2OHx5BByWY1mN4ZsjQxYcpiTOIOw999CT
EqNJ5NABuX0Kvny8nRd31JnlmVsPMq8S0pilFQi9o3DvDcauA/mmkOUdVivJM1zGn4fnzNzs8Lhj
rw9BxUDFC0neqJ9hoYcqfaqMVr094d+Mi8TxbyOnObo3opM4w/dH7UIG2ncBjRLp3NWK3Kwc8+4r
vebGz6KNLo//dBkIL+/6yA5v2sMkbmzt461OWPe4BvpZ9FG/5uCVYuPMYA39tJ9DJwrBe3dNDHtR
hiul7jUL8tuNXLgRHP3TRs7BWUvIobbi2o6d/sQ7T3Q2iNnFnCZaj+IDJqptE2/krYQEar41nyF8
cRByXHmlTbvwI2vTgM+mzA1yM/cHrAntPVI5h1KiGdi3QLdrZN6jctvHw/7jg7E2h7P7uPI7dSTo
Z4C9uBuCqzTXDx9bWLyDVdTICEJN2BvmJe5EzgOtnLrgTSGVTqYsWLDnqOKWFBs0B7Vi0hsijCKA
XD89UqiWdnRhZ8Ymy3rh2DRhdQjKEqCWYbYrpd0lh09LKUxfJKrp45r5I6k3UinLuKxpXRG2ZeMa
qMCARqtCPdx+PAtLSwt3BVYgRqWDfTbPXqVA4NkwCUqpHSnf1bs46py41O8ygaZGva2+SmV097HR
JU9/bnTm6ZWxFgTBIkupFuZObRrYyyAmAsctjs//maXZTLZizVWT8Ewdc696tgbB3CGwGiAcMbHj
pxFg9v/M4NyhezValuRLN6Xy08tpAB5NeyRtNNCi9rGl5U3ya+VmvlxN/FELPCwV6ARBSFoqp6h3
V4azdAxVWCx5ctOd9C65ZyZmE8FYSIati2mRC8LmJPgeMrUfj2Ux/odui/YnJIyQSZgNJnBhPYvp
adwMtynMRs3tFH1HdryBbnsXHMVdxmPbtasVTM3is+rM7jyisyKvbeQpYdLZ5h652G0qb8GE1Bu4
tpyaCqzdfTc+SSul8+VZ/Wu084BOrANFG8dpVuvfw+w58P2VvbEUVtADqpMEQgZQf22oPXPY2oiM
i+V2QOWK5qEVjMYpGnMnKRVivnTW226s7j5ewcUjfWZxdqTLWLEas2FIEn0V0F/F6HIYuo9YSbAy
tsWIgcc8fDsG4T/SsW9vo7xD1SLTpr1y4e6TQ0j8n28n9OjUZO+tykjPiqd/RChn9l6bys8n0xSU
vJ72JiDdHVs/IjREOegmOHlb7XKi4AIf6LTX3U3keLvxR3OovmerTdAzFPz7rzEL0IFABF3gTi84
slHNhb7XL9Kn4TF0hGsd/TtCNAhyLsaX+mUtYlo+Jb9m/JXT9GwG2mqUiDdY3Mn0OO6a2x5qrnab
3iFCrO/MXWlHN2slmEX/RmuGgcg7ML75g4S1ryNT52iWLnMvDEHxLENPTpuNWay4gWnHzOObSRxU
A9o+QdJmU1ubsht2fk/VzJQdOOIefcG78RX921CYN9ZgaZs+DG5a2V+55xdDEJil4a4Hpwh38Wwr
Rz11RtiMcQR5tvWbcCdC0apZ9a3hTa0GMDcOmvvJaF2Um8j0Sea+o90WwZbfpVFYA+QtHGEoJ2Gw
gSiEjPy8miLUdd0mA7Mg04MnejvdokvXarZRsko1P03obMLfmJp5C0POhEbs2VDQiJNvISl3IV1P
1HL5vlgJ89ZGNYsAQtNqYAlkVGqbbLRGu+9NuPPUcj/0xUpYs1TMeKVg5gXNciL6+dYzpSjDmFrG
lRx9lnbGbuQhk2/Vrx71k3Us49KrVbPQFZpKJ1MJebZ5VK1UGytrWK898Ppv+UN5wyYxj+gNb8XE
rn5k4LDXwSQL5/Lc7PzKHJCpaYPpbkFZFoBDnyTbagimBC46ZR9fKmumZvNZylGnw9tF6lY66Qgv
ZuE3C8DIx0YW7so345HfLpqguaEb1ExjX91avnxo63gH+c8m1sIviaet3F6vie3Z1ueuECdMLfmG
d6+OICoDqwJdDwxw/CkXvrXR4w4gb/MJ5oWJxYsUjN6VT5pkIIaV0lNYQP86qO6+VqUnNY4hM3Yj
C3GNDP1oz70O/Ky5sMaWtkwdisEsoHUlqZoTjYPb1NcUcJQB9G1uUa6kjBZWh8iCNJwsU7/j7n87
cY1UJl7RiRziEBEW8dDIn330of7t1WG6UGiaHmnvSaBKqaXXumpJ90mRXemT6CRis4K+V0RvDzvx
yvKo7x3TG3OzzRDrHhxiDZtB7IcLXVVha1D/hNW8QdWcQxqW5g1GJjSnwI/Q4DXLIkpDW5eixpB8
65jKj3R1jsHnj2dt0QQXGW1eNAe8e0BqfZgopc/daYg9ynBZ9NLJpmDzztt/bGiGgXqNSiaxVPn1
gQCsfzYYP23y0cgYjLz37tyTeKHsaEW5RUfUpedzL0Hlt+u3mZN4V32xCe6bQ7ZyiS5VsXXUu147
ORXxXbBL87mReRleQv7dPZm3owP5xa355F7Vl9mj7jQORYOfii1vxMvghtbhtS+w4EDe2J+dA80M
xbTMOAd1kCP8AC2iSVMMWpVNfV3p9coOXbaGHhfnAeTInJPbShSLNhfezqPbXwWa+qKjM0JZ2wmt
8lTJ9UpoJC3ZQ1lElCCmMCDnnD4/i/1ItZumMPKCLrmoLWTq0YiH23ijbywg2lfo69iC4yJxvQr7
Xbi5OR70zMIBBy3GnOjZajS/y0rOIg3Zh+HUPNJYbYY0HE3hNl7we3Rf1fTbbJLvH2/qhXCQfiqZ
mFPTyEPPw0HBjYeBEi1BZ57XMLekWxR6HDUIbiLf+laUIqK8nvzdbfu1qvqM3/eP4wSyypgiUbIy
cwZwuZL7lqUggqDM5140+/rQXlDgs+WDfvfxKJdc3ZmpeeJV9/quHM3Js+aaQUdnqRwDKWrW9s9C
gonJ/GtE83SrDI1eOfZ/7p/a3UhOdht4drCHutCGaORS3/nX+g6I5Ikg4uMhLu4g8mg4ahBq75pY
VDGEvl5kB1WmtkkLkbxyk+ubRDWcQRvWmjkXRyqTlIXIFgTgPPoLx3hoq2m/1rtmGz/ItvClHS+z
2/YAIn8rBWS4KO7BIJDtxEt///FQlzw+O9aiRIkMCAyqb4+pS6CBag9hLj0bx5yWqjzufkcMb8XM
0lOQrAKvFf6RF5pXhAvDhNcnwf0Il/1O2ilOuHMfohcVuFD0KdsFjv+oHP/G0M5MThv5zAPlgeBJ
Sc1lZsmhsEsiQ7JRBaluSstVV1oNFmfxzNT0+ZkpCIy83I95bnYuaqSW8kkRhovK0qSVjbmUw3gz
jbM7owgzI+hTpnFqis1buynt5He341jU1LpE/yq80NcUchbdGmGaKQI1VfE1bwfHQcy0cLIpXhTX
0UX52s3TnlazBTJ/Zx7hUgWQJoZ+8DPzd4kp82CHEZuAeufuoXyfkFUJwDm8WP1iHbMvf2N7nIWh
s+0RJbnlCVJBHrSXnSwcLkaIoQY93/1nZmZbo6kyqYQdRt24IbqSVSwUSKu3qZOmwhoj9vItcDak
2Z07KqZfBjJDiqFWcDM0HC0APyhI55vycQ3mtHQPTEQOCmoKSKPNPccwtJoc6hgzhG8q8s1uu0aE
vuSGpzZ3Q2LT4Rdnw+kMj0hGm3xGU37yZUYxFO3BF/Vho5nFmhte2n7n1mYZ+NhU+nYSFt3ADuS8
8sVCfmTXFBQzB2KoNejKkss4NzdzvE3c9zxNpgyyFVOJa9TbIhaOeQU+4OMNuPTeB8H01zS+huJn
zknz5MSCDYcs1RZyIhv2oIfoonhRrrWTSwP9kVLUvoYUtV+7whd3iEyhDDEUmLLnNSJFzJAB0Hjx
T4X58QpWGO1KOWR7we52wl6F62q7Jri5ZnLmHynWB0alYzJtoOArpeDeMtYcx1K6hgn9Na7Zvkza
uvf9ASPtLrpWt/0h3w47CTLhKV3TrCzf2ohm29JPubrdgWPWKbxa9bz6kXdjsXJVLiWJ3wxpthur
oqrjsXgdUjh8kUU62SHhPaTAiQO7+5ojei9+arx9m19PWSkosVZKxcuTOr3XkQsyoFyYfYNBCoxe
SPgGsJJll1Nl2rL5Id0GP4ar9d7RZXuAQoH2IcipzNUDqgSNClUkjNU8pzymu+RUk5tOrrJj9mnd
3OIqUiqlFgYq2Zi/voi+jDCHmI5e0UK3Rx3EcutKay5sqt7Pb1BIHf6yMrm4s5NOcOCC28ZKDkPv
nQcHSvBIon1jfhV3lDkOa+CwxQuH6q8ypX6hZXrNU58Z9JVMCkMVD934MNzJ+aBeIsfhHtB+Hh1B
tcJD1rqQqEZJecp5rW3Vpm0JU1CAWXFyS957EggkloUj8Z3QrpIExOoG3rt0uq1GLoEG6qsWSot4
K3z6O1ffubGZl0ldY5S7KVIRyqfEupOzdOU0LGwXQ9Z0Cgs6Kb13nAdC14aa27KQCMvtI2Xc+fH+
4wlbuH7YJmAYTE4cb9LZcYtVP9RCAQbbXoQGM5Q2egAcrt3+21am8gigX5hGqEjMQsesKjKr11zC
1fKx0OAdpBfB6L7+u0bIVSE1o0EyBMx7XrSsA4S35JYnTNFU21x+HFAMRupzJY6bnPrbs4WVCc3K
+cVrzMtKoSYMeleU2qYMhK1P63IJ2ZlxJNB3Gkg+/saQzozNDrLg1pY7KJW2MfMfxnDlqXcoNazY
eB9dMSBUPdEFgdX6HU99YVW15llMmxBC5Nlbw/jJLLwAqjiTJmlrrcjxfsMpdLBReqXphvLrvPqq
GnWR6iPkwIaLyC0QdE2+pVNsZZXeHxw4pmArV9ls9IXMUfCApxK9hKkb3sLYMaUK2fS1wG1hI0wt
SzxTJh4d9vVbJ4s0miJVrkba0BiJelXtOCTCITaNL73aX0eRuwYNoTTzbu+hkmiC6kGglHaXed2/
T9KEDAGiuHElBdvKUKqvlWv4n7s0F3exqKNL5YWF4yeGyN0ytTl7fl55G1ftcuhVfek7CujFt6ZW
9PuRTo9PqV7430OURW+iDL3HIRVbWHz97lJL4bU0PKX9ZGpxeO/KVXry1VC+kz1VzqG3QY3jIUNs
BRpoiEBF1YX9auguTAvCVUhmrU2vFg9KpcKkGea6eegkody7WpyjToJCSYPYTjuKwc6N0mzbDSgt
9nVT7LJo2OpKoz2mJuyl2dD8jCbW7VTPxQ0snMEmlWEvEwPN3JtJBMrKKonMe+uuLGB1Hnuhvy6l
WL5S+vE6kpLxooWQFEvac+kp0p0ppsM2CQN1H5jZYPtBYlxY/VDaUHr6TmUg9jNqlrAZgMtCe6xY
GzJTRHMZ4hFiJ0Kr2WmIl7VqtQvq9LPsV8oVasoQFne+F9jNCHg/Sjvoi4oAZsbwFGWVD9VjW9hp
gI6rao7dtob2dGMptQ6LfGfZKSWCw1indCIS1V0PVLSPYVJ8V428exANH0Fm2Tdym3rJlxzAGEgr
tOMEE27SoZc0QrFat/Mi87ZGA32oGX5Bzfz3pg62Xd1hXBf6TVHl7U4aA29TNogiiGgSbwawHbtk
lMcdopvBaUzS8Ch2vn6II+X3Jm1uwt6kbV9L9mVZftcq3QnjZjhEXq/cx/2YXCSC1l9bSqDcBw0g
xVgN94bL6wlSVdHfD/DzcrmcQi1lkwwZQjFGk9q5ACNBlsqJrYv5sQpyyXEb7UHTGigHpWSANNa6
a3JDcvKk+aLI5e/QOl5rTf009qn7pAmpiHBcal3ljZjBYyo9V54GFbU5Joeyjp6Nos0cxYCcWDIR
UtKG8ASrrIQEQSEeIYbT78NqVEg7qSmM6kXty07p9TqL0g37RM+Ufe26hlMPMTTTRmY6UWhUttAq
NLGZknxHy31x8sUcMt3B62wK/dmukrnLml6Ov8ShXovIp4YQcvZQlGt1C7dg0ORfJDXvIVGII0dG
YAYtRqWCzzH4HnfxqRhy/T6rxMZ2a7+98dHTILWsb6qofmLOocb3PW0null2zPsMmG0bQW8abfVi
THekssqLQB68LX8gu4B1QoBzx4BqQpWyxh4GJMDgNICdRFdR5U70k1IpT2kPf3UsICqNEu+VkaX7
QI6u3cCia1/xlJ+hVKDXLfbJsVWR2SYysbZCkIk/R10qDpOUzU0hpQlphbyqnMpPYb8ucrPoIf4d
IPWGpBrKXyF4EqXEusFbCacijaOd7zfWDjhoejnBCLZqp6l2Zcbarsyr/NINSmhtpVK5TOJa/ORa
ofsjH5oCpB0eEWZrQ74ax0beF242PuR5oG4laOcPcRaHB8Mag9+HOnCrXaJo+ctQ06jD+6xlV47l
yBFvoYoIpLqS7TpO836fxgJATStE7/IQ6TLsExDJRoZT6ZFwz5ynMQzpCoVRURV9VtQDObKtoqaN
7DQ3W7hvszo96LHW6s6QmT7EtH0ZXgWpon8RgKMfSh9O2CjO6r3V6d6PWhgsxywrY9/iyPfIOcEc
mwl6u62qXt4pdZLfxL0Av3XReDstkMSj1GgQy9ZI1uSKeONn0PErrW/t1UyuPkeFSUtX56oNSh2S
uytYjHstSGFEd+OJizrQ8WmSbxxbw/K+Z22QH0WvbD9bndCW5LjC8lHOk3HjxjUKjGod3sEX1x4G
yXopigBFNVjd4drPa6Q73UqwrcZSHPDPOOV0+N4JbMmNVebBfZWO3U1l9QyxL+1aQpM9LapwNwq5
dxVJQ3ZU4zx0KisRnTIT+htI+iHGzkY0IxNfu9Hol7ZVETV3v9DwPEKcXaSFr9tQzZq3wYgv6cZK
vBvypL51i9E4VsWoHydpdTuG9ffQFrEM4kbxwBbzpwYk3sJNR7H8NpdTzaFCFF/BclraWcYFJSIm
hd8ds30q5jzY2zBEgMAzto1qCBeDxO7beGroFrBcl6W2k1PYO71KC69TM9UekDDgjNHZZ1PpHewq
G7VbsQm8rdi13pEb0HBGKOSOioUniXwdFCcZ6I1kwhsSVTJrXrTdlREOdDinhX7N2nnXVhDi2hPu
ddhqnoW8VHYVvO2xPaip8AI7bH4Qk1a8UkbKHJYSmoDzzKykpxCm4UYsP7tRyT3kt+TIir5lecoO
XYRMUVLH1UK0vdq4/g75dP881Op3Hf2bny7tzkTKjX9qvR6xC7k3o2vLFVzbizz1sjTq3Albszp4
YRafPNOnibjhyRpA2nl0XSWGKlxzTNW9Fa3oVOSXPCX8HTxjyFaIcfxV6bP80IcF0gVZKl4FrpTf
o9bErhf8VniOwrC8kj3ZujArL9wawyCeYj+BSbwVM2vfthkaHJbYbdJMfPKFBn2XwYiOQqOiQi9I
wl0otWlly14gsV9L89mP4//P2XnsyI0sbfuKCNCbLctXW6nVakkbQtKM6L3n1X9P9sH/n2oWUTwz
m94IUFQm00RGvKb4bOmZ8TiWXvan9WXnZOsTeshBHWwa03+LBjPA7aQgVWJbBhi4h0qC52bbGdWx
DKPqKdKCpuf3Ntqz2ivpUYoSdTpjoEUJmk5CO23qpGaFBX6NlrYcp5/LJLWrjWVF9teuG3CD9LUp
O0wlZRoOK/BmQbJt1bYnlwjkHdB7fdvz7traGgeUKkXmlokZttrYOYfG7lH7khqF5VaZh0Sfwq1Z
hsVOGcxqX3QQHIpc+MboY0XNUOpkHAu1OoL2rDojaVsWHht9DPRDqfmoXmtFFLwNZi5nW6O1jG+O
X+L6hnKPfLDboW4eU+QRUHLOjepJshv1m95rAxJTra28OomXfi3Vpj6QY1p3ZBQJnSkWymPZAB6L
9No+pZLe308DdP0kpTlXBWGDqg/bTku7/L4M1OAlstNymw8BDkGGjF9CkOOikWly8HPM1AKwSlOh
I6r7Bm3aHpLitkocT3ELXfMfY2qhyrEOQ1u5s3trvPMrS1K+qB15CyLkZvkX2Z4tISFVcDKZcYgF
QCxlWJiXKIIpp2nssbJAu0SnkGWO6bCN/RaMiRoZycZWPJK5lIoGXi+ZpCb5sZPSKUANXJFOEv7J
38yptkoXpVnp2UoT80dWhuNbUo8lXrpZnEf2j97TnH1khSmS35Sn9X3HqtkbjS/8Y4K6+96oSn6K
mdXHQCvh4pa1/CYFZfXHH6TkITYKrmbVKoFZZE2hvhRgVCilV2bxXAV68jW3ayk8Szl4/l2h9GMD
QTTRsRDSkF4C2qi3X9LWrP6YSl99m6KeU7D3szsvjpyHNKj9ZxaO6X1m5aXKkUwESdxM096cOkb4
uImsrx2J2w+DFfItqpX4xUc60Gf2hoQ8WS7vDQlWkVGPyimp0ubON9BqKqcRvEBZTfF3c7DzT1zb
bcg3MEtn1+lDYPCKtAKOUKdvniTDIdmDJECjvdf9CNlvB6HhwLbLR7IqqC2YtVjHCJ9Ifz8YcWe5
jE+YH3WN9isqcj+EI96kD2M0xq+KHJV4CyO7nez0mvvPVXnx3I/qGD/hfiZrBydOJzxPUGg5W/1g
fB7Klpg6im2w0YIARag89J+lKsNDojEy9TgEdDWw/2ynrmrdoSla9dSpRdO/yWwZ857tK3+xlar+
BNGI+1aLZToQYRtN1UNWKAG1UUVXflRt3HTnFqCr9lO2YoX7DYeyrCt5uweW9BSlefhXbUa/QO8g
nl/j+CCZ7IS2cawnzcx45AQKHi123WTeptWcpNrSq4yNnZka6tZqOuWL5UTp3u8GWxgABMZDSwsE
Nmara4BFkrz0aYzEPcZENrmtA3gIb+mxLs9lmkjVrsRLDeJCpn9NjCJ7CvOBOzKlLHPfK9H4WIEB
m7aAycZD7Pf12VHK9mi2pg2ZDHaXVjUo6TtSic9DEvbPujbaZy/wpE3ajfbnPLO9cyJ309lQy9rf
J+jY7iUcYk46NIO/PcNMA7fW4uiYUCjcVdj73MfjUIX5m+/5wbaYvHRT4rgTYKXp248IxVb3rcW5
VYUB/hlJ+GCaw30Zy+F9GU76nyDLio2TtBaWriVyC5ZmbZyyHM48mybSUEnKRjQ38vqHLIXUTVqj
vlMGR8PBqE3Ji/Q0O0VN2v/EsLrcZ3qa/sJ0yUGERkuiRxBL1p3vFekpYafkbpmp9olEUTJY50N2
SHiV7FJ0nd+U2B63Y2r1vEgk6TQGAWaZkAL+qqOyPxtdANC5j/M3nY+ynxJ1OHcdrkPRMBnk1nm0
7wYFruSo5PWf0iis+7Q0E1w19J6kzsrwPHJs6Yfk5MFrZ0dF5WpFbL/FQaVhbFIVZ69JjKOvGWjq
S5jdFJsp1dPHzCqKHw7WpNHel1TjsYSH8aOZPGkraRIeStJgRMe2VvyHFnDoqdDS+Gc/JMoh00r9
IZYT/5G9Ojo7KpPFLyyys8PYNsrgQuaI8XnQAlTHYj8okWxQoqPSqMNnKzCwEdVK5PzdDpAndhPO
pPAuSEbcTXTJcQOMNe77Nk1OfRe0+M+j9ODVVnHA1q/aSVreo9EWs66RW3639ohOhZcOe9MLg2NZ
q/KTVkvqF92KnX2j4RzeKh76cUYUyw9TJI8YDOftWzcG5mm0leBpDBVvS8Wu+8kDKtuWk6buszHr
Efg15W96EzQoD/okzr0ek7ak4RY4WoBvHPJzeKt67J+8cd7M3uq+NH2WbFV+GQgJXFPLIC1feHeo
jxiWUIjwMNcNscIztRe975AxHFKLRDOnLCzHZfloxf74UvIePYD66d6kpO+PkVGr7abMa/M5kTGU
dlMlL84ZBYH8t6IFOCzqFRk+xhtWcQoaMrtzPcS596QqbYDvUyQ5knPfDoUtPym+rUa7NO6r2AB6
mpaSkBwPIiwsJjMwP4cI+QSb0DTbcT8Vga/vmzzuk0OtxsNIOV5qy4NaJQ0AragNQst1nN5QD1Ls
BeopSqS8PQUTArX7usMz/Vlykv4nnaimfoJDYuVbpHKFnvKQBrpNuojNNCCPKr3TNeCxD2NfpM5K
5XqpGIblEZry9G6guov63EXPwa6D1k4z6pbYhf1NCdDfZmQPK/2E62qlal0GmXXdGqn2SiUkiGHW
rt/88Fp9z4W8EmVtKLMi/JBMfHIJg6M2Kb+0iX2kRbTCKV3q7F2OZI4aLYzOqVSBYxeCgdaeOpLz
pvsbYI/lQ3ig9kc7xm2/VJ9G6/w/gM2XJxL5LQPwiHbF7B9Y2jz8aOu9y3C15GEbzz/Hh3qr7lGV
NDcd8ihoFj3+i74p4/5v4FmZNuVkSaOYcY91jfWI5iWHPrP8leldG57oyF0sxsDrq64QDJCiFd5A
9kkL0Vwxld3tfsDiQkHGzEKdUL7WyvIsc+JlTxiqCLu+5ISt1tCoS5wSDGvxzFUB/6IGNNtXaeI1
Q5TxpfrNsKU6symGvzta29Ih3+Ni5myLh7VS+hIq7EMXSkzvxfRpHE6SkfCgaejaZd/VVwNelLTJ
7/2TsvE3Wrwbj2v8oOu+h/ohpvj3i5ijl4daZjKXQ/nJ6ip3kn/X6ue67VZ6eEtYrQ+BZhMqx5ia
NQJMLZ+F8EoEsI/cGBxqfkqOZrkrXtf6sWtDm51a3eD3Xg/mH+e06rMZFORE2kHJVHcw7LVe8/WS
FE2w/7ZBZit/xLNAohIkPl23rciuYZOHZz/fOO+mG522D/drn24Bsk1Q8MRCaAIFwTnVqEl82dJH
+s39ZkL6GzEnslJk/T6VPxA7OjnYwA67FMonmHGT4ryygQG11jhbHDlNLDYL0g9XSkvMaWd1qQJl
kWbJ41R45ufIpzRxe8tf7w1TttiGtJEF2Zw/H9epniZ9Xgs0MZ72jzo83Xt1E6Bu4f9t3wuRUHIo
qK0rB83VeTYLOjs1R9Wkk9SZggCATkmIuuZzJv+4PbK1GLOV01c8Mmu4e7iyOttAzvYdDoNt+I+V
osRQ3sHQ0AsM+/1ivNjnaWgbcTYyf3Hy4hftxpyUrZP8nuxqpZG6OJ6LQLNb3KnT2GhrLtQsyE++
GX1rrE04rKU910IrYjymwAjTs+cIm01b6UiwKGo2HH4sEN8bNJ7/jBGchehTQq3GDz/hQrFTKPZ3
vNpJuXcNygS+bsL7qXZThN5lnLqyme0jO1k5DcQQPzTH338b6Dgw5pZzRSmzPckJW50tISD3NZrE
QvBdXbV2vzrfCIN7iVDjUhTgyrMpqBK99XPBHJqmaC96yJRiNo0AelHR++eL9DKUOAQuVo8+KFnS
+Da3BG3OMFc3kV1v8NLc3g6z+FUv44jFdREHWUEhdsbMBafiNOI5vMHz9RFZDm1fnn2sWUSGxhO5
f0qcHU/pNbaEuITmX45KF9Npabi5z2/9vjXyXrM4UW2qv3L0kk4/B/NHpMb7ydf2K4MV32cWDIKj
uH4dPM2umBlRpnZ1CwzenX63P+tPmPltG9f4pCBDVh387RoA/OqgFlwXC0VDC7K3gJV9nNshaM2k
hUTrQlDtfyRjon61gvH37UEtBTEgsslwOfC8mOfXqlyqtu7zAdsi68/kaP6dXLbx5naUhTPGYfdT
JLcUYW8+WyZVEhRJ3DJzfXQ0xq++9tWMVvbw9UDEluKqgT8CokubzVYkG2Ee0uJ2Q2ukMp0dkHxa
WQAi//j4/VEVMGCnoHasI+QxI33ZVZOGSi7yk4LmmimdEdPQkmlbcHgiGXfuo/jwT+eNj4+ptZDb
hpUz5wINNObzUaD8YgAbNoZVyqhuYvsfPzbA712GEXN7sYuVzi75AQysEkjlNvhGaWdlJGL653N3
GWK2ApS8r+XEZCRDaGz09qcuoRlI7aCkaoi+/u1pu8YMzwYkTuKLATl9OaIxQ7T+XLWH7Is4luhc
fIne4vvy3nPjwjXf/P2altf1AU9SZQP25pqDo2bNBpnqQVnIYQ3uUwH42cZ73+jguGrbIVphbFyv
dgN8lS2DFbRQ3J4rntasRNEvMNlQJi3eDOKuZq2KUIsF/fGjEQVwFcR4NhUc+Y/T6PdVVpRoBeHw
BOGWJYg/6rHG3pt281eKugfFiahjNg92+/X2F1wc30Xk2UwW2OyFNNf4gIXvSuBBPHVN4+X60v84
uNkaqUhZw24o6Ua1petT9uuH4skvRKvbfuCheQqBJGC8vv8XI7MNZGUoxkKHnaVbekwBK+0nwCWN
tdVTn2LwCnBdFVnu1WfjghKXBkRxe3ZOZYONSn5uGqTeOAx9yQpXf9XP+ibb26fEHTbtKd1i7gr4
ZVdtgvOI4MxhTetgYSsI7XLeORzFtnqF2rdLr3aqlMoCwIoDblSZCzLPwFG6a3aBpXQrCc/Ce8Ow
AbQJko9I5IzZ+d92mhEnHVJ5eYJIF32gHghCKQGjCxVersm+z7OtLlcBWVe+16Xoye7/6gH12w4d
C9A9tz/z9fMZgVchXIrxqY6WxTsh/uIIklulqQKab+SU+Ik7OO5MR/Ss9ln5DkFfr1WJLTH76khm
GIwerhNFltlmjYa8rXyxWUMZa2d6R95TUP1cGZV4td0KMtuXaajJoQcujc0yNnSPHSfbZFEj/24U
SQbSFqmuwzUFViSQH1TtZx+pztrMrv2G2cZtotoPsVLmS7evkvU70eMz6M/NoOFrDw4hUwq37P6S
+0dvalZW2cKZ8WGOZ4usmhq9bAac6LzcbA55xfIq2xFlOMlXeaeE9imWyXKlzAO6qSrBSsH1fddc
Tb9JNih2lXHFgp4G325Y2+JRrY37xDko7UFoVTq7+D4+0VRL7M3wx/yWfE7/0tjcgqJ8ewVo10kQ
8FdQsKph0ES5cilVZVHL75iC6AQQ1qWGYW4U8yzrW13f5ufgJaOT4LIHh6O000/+AzgShBK85/AH
TPz9CJI/3coovCSfVLocOBvUmymn1sK8+ftIe8HF+vZPvr5LhF4S0hMgxdEGkGcfrS0jpx28grsk
zoZdWFfBubKtNUW56wPP5LQT4hai6IEByse70qiaGnAehFucZINT4A/tvjUhsSm+0m7bAqPt26O6
ZoDgeHEZcFYtAwA31R2KVhSTgM3yKfyzsxN8LxXblX9MGRDBQO4iUQZsAPOLj6PLJppKWMnDGZLv
EcfZKnayuz2ehXWFDQhJjUy2gVz87GQZslixHKRmIfi32i71i98WNGITP2/Jf4g8mj1O263cxYsx
yZ90ym5k1/NnSYcJvTX0AfmaLe3Bym00z3mgEQ9IfgSkgvKGtia6urRMEKrXmEOLHTx/QyiAXY3E
0Qw3TORs51E/OpmDOXxOgQnvIz8NVir873z2j0cGGnayBXmZLatiWTH7cpI1hOCgGaNmPE6IpHSj
D0rsc9G8NOjmlLzLs0zd9kp1uP1BxYL/GJh3q8JTWacOCOVAZCkXFyDqg02oZhn5lYeGZB0r2XEC
GvpitG1/GIYqP4xlsEbau55egtL6FSB9E9LvrOpY+5Oijj1N5SIcpLdaspTfUj/1rqRN+kkJqn9e
pRPxSMRR6xKaI7NsbrKq3mtV2utd2/8OlC7dKxGXoTblG8sepRXNj4WkgnCsHQXkH04O8wpSihpp
BcLHdIff3TY8JnshSUEL+mFEtDbcr7LaxLa++oYOzS98fVBuma9WsDHNZBciDT839+pugtRWb73j
uFe30c7bKKfbS2bx612Em309e0J0QtMgqXRldY5A6OjxSSsDNKz+vh3oultkMpEXkWaLk/rYgGok
6an+AJht0x/CT/9R97C/CTm9/8G2eHlsXJ0UKTji5vUJz4oqOEZE9F4dtJbPKQ9SDYFlKAxk4kLF
L4LImv8Kf90e6vXtJ/JhAzoJfwwclz5uw7HIR0sib3Qxwaq+lHS3j3Eb9MfbURbS749hZhOKZB2K
XRq7PZP2Sn9ITsaeKuBrpx77dscXHTEtGo8jRIU1k8m1Ac6uJiOUoVp0RLaHdqMF4M+zb7cHt5B2
fRzcLLUeu7irS5kQoHDSg3eAbnmwNoHYeiAzdoXb8KoqXH8ju+G2Pa5Jni4tHc2x4dKJ3imCeR8/
IU0csDQwyFzbGhJXKaxviBIWblR7vwJDWbswxJea7/mLaPOXWxs7gySXYqE+KPtiH+zBfUIPfrdz
W3fzvk7mYW9ZCN7AsKYuaIuxX9wSVRLV3eSTxeCu/afHblI55CdtY979DxzdpRvpMtYsRVMarfDq
lFjKS4tb8anAfACA/PC5eGvcaSNew8WDdJJRPF852MQXms/pZWSRiFyM0gN2V7xHjlA2EA2Gdh8c
0721EkbkSLfCzBaKqqRt2CG/BXZpUNyyj16NfHxNzfj37Q2xtOUuhjO/FhBvr8PEJlfz0ZyA+uXW
04rI2nu6fGMoV5yxJMbGs+Rblbtpr+6SfSjBiG14b0WuUOPP0fs2nrueXvG+WeOvLm24y/HNDrOp
iqamsrnVFV+rjwD1oFvoQb4rPbk5VjHFsNvzudBG+bAL5mzu3Az0wG8ZbX1ud6IFFdUb9HitR50G
ir5PUjc6B5hVDdtmX75ZX26HX1md8zIfuKoWDhLRhd8xp/Z7+2udRL6yOp1Zhp+EgVNDJeJgKb8q
8Z8kOcjZSulr8V63UQnTlXeS5vvr9WKjZZmjAqAmYREEB2NvfBMtZyECgJhpphyiz8puvPvntS6+
HhRUC3YogkPzFLuNVL8pOoIOamXtmrrN90Bcv+cGBK3atOLt7c+1OI8X4WY3utRqYWllzCOwVZee
wa6VXkfokrejXCOvSJFsWh22QSELeaXZyWzmWmwENWFgHR6T7fQr20bb+GAc/FNKdosyi3NO9/gr
jvnWfL0dfGmIDl+RMj662FfggdZz7EEH7e7WXgS8q4ze7Mz8xeth5bJbiEOtHs8WnScgZNjZxW72
UQEicjBciKLONtUmKPf5hPNtka/m7guHpk11gGAKlkJXT4XYl3LIFT0M4idpL7zfhYhU+ApsHf4r
GrBN6bYrWdnCxgZqAoUdd0zqH1ekb721UpDeooNY7gGL7niVfg5NHrZSjGRKp8bPdhL+nYfp2+3v
t3R8Uyij9kmii2CWMZvYNlNC385JIppvliukCZU7TOG/0BzelFurctUQOTD16Dyv6d4unQAOpR7q
6w7VHlCWH69aKaripqBDSFlk/JOarpW79Sba21tocslZqH+su3ksLCNKIwqNaMbLUprtSEtyyi7x
0BzV/OmT3NXnUU0ouhvx99vTuhSHCjd1GCE+SX3949imDAzr2EFM1Yv6LtPxTLSsndqpL7fDLD0z
qRmgzKIZnKQknR/jlGmAGuzkaGz9Af5i4Fb6Rlgzltv6HprNWG/XjQIX7twPMWffbRxGI8k7ajGj
qT+Xpbz1y+EAZcAtA39ze3wLO9FBLI6jhSrqtZK6XI5SUKHG4Faq/LWV8O0uhYv77SCL3+q/Qeby
6VZXmH0O45v/O32atPTAlbCxNe90O8zyWEwwJfSIBcf+46cqksIpNPiN+CtqW/DT4MnSlelayk7A
VWpgLGC38oKc5c0xcOXE4ghF7JR+0r1yVM17Cf02NBqDx+KnKOiGIHM3wYPxPfyjtLvbQ1ycSTRw
ETLk/cqr/eMQ+9prcqvTeOApxt5PHvPme2tM29tBlh6wlDZ1B70SWyAUZoP0ktrvtZrjWT53J/gI
8kN5EIdG8lg9RnfDg3z0n8qVes7SyDScOHifm/ydi0rYXTQUYch+1qYWizlLnv5unQ76rt8MK1fB
0vZC6ozaAyojrJTZJBbxgNC5gDgZ4c62dgYMfuRb9kYdrRz9Yp5miTtqqVRXqGYAcZpLWIQWVJxW
kTRKbuk2yanlBIpr96gmanfmakNmcQYphJkq/QgyhdmJmOZaPkop0YLMhsMxcsMZ+7RvdiurY2n6
ONfJiBDp4dyYTZ/UpmM2Oi3b7B61pZO8i3fBPrszLDTW+r39LaJo1NabNUnWhSI/eDTcsYF/8I66
KqJ2UttEcdtrrhUWzn2H/eiZPAIGLopr7S/T12gBUbY7arInf+rtMfgc1JOJFZKKREQpiEC3J2Jp
HiDBU4tAc5O7bj4POGJqA+Vtt4qtvxCb+aG14+8+zP8MdFdvh1r6tJehxE+5SOWRDMmDsGg0t9Uz
RC0idxyfTShH/yIKsiTU5cBrgLj8GMUukRhXsxq58ClD3+d3iI5QLMcrl8HijUq///+HEcf4xWDk
PmwmWRbqIftwQuBJnC0IEECIpfr3r3MSmjYCa4xpO5nYx4iDL6E8YUxMX9//CCfvtSxbz50c5Z9D
DXlvATagaQPphNPzYyA1RYIBvRCkmMp4ODlNG29hrraomtCEvv2xFlefQx0aYIFyjXqx4QfWuNZp
kN285yb3NpLd/YSnfx8X7eF2qKXVx52GBjuju25zmqPTjC1iye7YQFBOlaLaNm0T349m9e3fRGLt
AVwQ7cnZlpo0q+k1hxWIBOE94P7fWqI/JtA8b4dZmjswkoYAZCz0JxPe91FW8qSiN/EtzaMnJDF2
miyx3Ifp++1YC00nC09TkHLcpw7+1rNdFQ5hneeB0HPOxjDapKocvEWp7Z+7Ups+12pvnXxFDQ7y
WKkvKRBkbeN5/pqs7eKuo2PJ6uQeQjd8dju0oy2nbWeKt4D9yTsEmJs6j/W+Q2sWwtqqlePSmsHX
VxW3BEpu8y+Z2UrCsmHUUlm81BVeoAl0tiiDpXF7fpcD0YcV0BqEdWbTqyajEqew5eGtVY+NENfR
FQ/dTwmK7u1IyvuPnt/n5MiK0OUz6AGrH7d3UzlZk7cGLaChH6ONlPsapsxxKitbP2rGjROO6gka
qP8IbV56qZtG3vip1d5F1RA82o0lY+0iy/lpcHKaucDjFHXH1TL8VTWD/Uy+on6zR0/K3QBe6lNk
qyhFwy082oWcfAudoo5dE7U6KJ26NOxQaVA+q5NiR8hRlOnPUo/VYOOkibVT2rI9F3HoP9qRpCDM
NEg7X4EmY6aj/eaZtfW3HQ3aQ6mkobWRQi15BhEbSoLoOpBBRNPw1Y7NuHW1fPCe8XHNjikGT98S
Qx6BfAy29zwW3bTDxA1hpRQz8BowUaZrOz0yw8+SMcV7DU2Xc1/k4UOjBtLnYSicE1JUjavA+T0U
XpRRz4iT5q/czrIv5NVh4/YyGkFo8jAdeiM7P6EHK6dI1evMbaPef0XcxHpQ6onaI6O4RzIqvBt9
I+dfSzAfaNSFZxV1/JPktfYfrzQRzGnH/JeXBHi04hx7F1mjeT/ELc60Jp/PKGUJzqiDnA2s8Lug
yqgyFl6Po1TtIHFHMWhn5vaLNvYINLfIMYIl775JPIC/ymZP31rNJrfNRWLi+SZCCUrWrBbzrlc5
tRKKBxSh0CozzNkNVoSjl6Jdw2mvT/a30qzsM0kYuB+/L/OVvGYpFvQ+bjBZ4A/s2SU25Go6Qevm
EEYFK4zYS3K6s6Q1Ww9x4HzcTLZMws/hCDYPCPHstZbrvj1OY8OjEGeRn1WJ7xIdHHQx8sRJD/CB
o11p0RVszMw6GzoWZisnx3V2zg+gLw7ukMsNQMzH3Wx1JP1J7POGh1K7UVPpNTZHHGZ8LLTk8IR2
Qb0SceEQpsRG9YliHqVEon4M6fd+YsvIE7/jVLrT+Coc7kz6LdGdelwHKC2UnkQ8qE2g2gEfzA/9
3KpDpZ9aAVCSnlAGCB/KRyBGx/SAcczeD3cOmqKZO36J96uEwKXvy7TyiCRfh/YgltlFmhcWhjKl
nQU36KW7d37BIu8/jw/BXnu0na8Ovn6oMYPyeEmljdXv1v28r6sBjB0VWuxAVFC77wS0i/jlaGqT
HZj0EQplV4Z81LDc3b4RlkPgvwi2g4RlLnRbaH2FuwchOC6eJj94Hi1/fzvE0mYUxpxCTJ1CzbyE
J4dd6xkGKAc9Nn6mNe4levEzqPqVZsFiGKyIeMy8v8BnC1OyxtTWCrLJvG++V6mJJVGjIb/XrTxk
FmfsIs7sBk2CIAIiyoxFtZGhm+vTwwq+/4spI91XHaoXOmvg48JT4sCzsrHjqyQuCmpIIv3VBWvY
paXDgwSVci6vJUBTswkz4whiV0MQVXpr499c0LDSeMJAnvTUNajl4qxdBJvNWpzgP8CjnhpkOTZ7
0pt8M6joxNyet+usWNT/dYVXPV4dtiV+xcWG6VIvHBTEsVzu6N4dcdTZqrb/U6mG53qw/rHVHECh
y2iz4yENUwRgKo4H/IMeHGM8FcVJMZGqVpJ4paW4uLiFyC9FQSELIU6qi4G1waSw8rmfFdU7GnLi
RiQ6Xr/mk7P4lf4b5v0hcBHGsQMnkzOJte03xglxF2snp6vYwIUyCKMQTz4yUdpS8/dE3JjqMGpM
nOibyOGm2OOWvclP6V/K63o5f2mdc1GBlyMbAI8oFs3FoMqyznw7psiRBrK8UyMbNu5oYY0aDZSj
dfUFOY+15b5AWaHAqYOrpeiOid68khWoTq/z1NTc8E92P2ynrXEMX7UKTbGNaqE3QMt7nxzAFetr
e2BhqVxGnlPAbK9sIr1juAhN+Tg5NdGpqqbwhJDGWuV9LdTsBAF90ZdyOVA+8jtlM8pDdS/ELd2g
yIYvt3f2WqjZ+THFUkcPgFDhkLpp18HJebL1leNj4aH74avN86lIKr1otImSnMpHqMDH39OGJ9lh
1V1k4aASjpnQi9AhJn8Uw71YkyM6sJ4/9e/Ib/AQHV5MP4H/HfyzsBTqt9prER7XKesLCY2h2Dpe
dyAcr/mVUkHfO+xZlVWK0Kt9DuQBPZrkZPrVr0krD3RWH7FuWpvWxdHSx6dbKlLHOb2pzMdOIjHV
3hksKSpX+wEcGTmjsCnAbvYl2MnumvzA0ooheaNGR4pO03s2xdRWh1zrxfuiuc+q4vuIELFmZSsH
83uOP3sD8JZRdWQqaNkY8yWD0ueE4nYqlkxzCndd48p/29QMjGPdbdXSpSm8EW44bfPQoBaGct4A
FsRd88FamuLLnzG7+WIjUhInoWxXDsqTEyPrNb1Eqpa4tbX2NcWuno9YmKyo1M8hDcyPNlUptDEV
+s9Cw6U7teCfgHlv+tM6xmQBtcBF/t9Y88MsxmFVkXpidXttL6Gckr5m9BJ31d2wSU/qXk/3lbzx
ZLd9S7XdOmR24UL8EH92wo3ItyZY41ANrUz7pxKa4yas+uDz7cNtocv9cZiz020MelOPa4YpzJkj
9TF2tgk9bjAh+ynclP0hF4NbE7C4NkygC4fiOkUnbirSzFlW4SVTbPtx+f++ZH3ojglfsj2px7UT
b2k3OtghiHcy1+G86YhkTBfbkUC55E6wDazmXBvSMepW+wxLGwFysng10T+iEffxZG3Gobc0iWfA
1FfOvdU731tbDtGeVhSkysJoe/vTLS0QqvKMTAY4flUkzINGU4AL0R/zjYeprba+76+EWEqXgD+Q
RiiYWlCHnZ1ko5OlYSZKyknS8bwJTQOLHmx6JG2I36Kmbn5YaPK4ilWiGgzPmcUa/R03vveiYou0
0uRcWqviVQr7QOXegkL9cYJlzAwrr+U513nn8GtxEpYz3t5HPPHnsPuPeflao2Bh8XwIOZsAa6hD
PZnEC5IirO4HNArSfWKvjGzhU/4nLYXIyYNonmPTkYxCawL3JWvVibrPU9aO/xighHEUr2BBFzFo
AM7edZleVLS+qdeYSoakYjVpD60OyCRyRmWl1LswZx8WjdgnFxlGR2morj0ZA6k2eqii4WC1xhP3
/BqycyEOy16hN2yQUZDRf4zj5GbqlRT+sDoZeadueXclWxQ4N+195dYvhbMpn9bBvwvfSrg48fqC
tXbd//Yt7h/E3lS3M/7SsnLbh/bh9sZeSJUEpYelQPqAkvhszfV1gqMY1VCXy655xQAypSM2Vlu5
6JLHwDPtVzRQ0u3gN9pR7ut/kVoTk4oMa4XD7B3fcPH5FLMovFEHcdW1dQEPMC1dTBOkfY3S7u2B
Lt2xeLnivAJRCzbYvM9h+bVaIRbDa8xPD0aE9Ck+sNEbj3UKXI4Cc7oNVIwn+1+T4aFaGJTnfkS8
RaIx5Wrm8IBWM25TAO821dB+Cyr7GcWOaqW8I0q2s6xDAEEpVAgWMqWkj+ssjy2TSggNL71G0tjP
pCPMrsC1I+MQJvoD8s81htHGGlpmYXkDLMKYV4UxJxBGH8NOU12XVcC9hS3lpldfWvPF7NeaeQtr
7cP5NgvSFEPVSgof2ypgUuu5MqEDVmuHQdL3eqae5Tg+FXFzH43DWit7YSNhGECnnCQWLav5x+8n
R5oKvqSb8i54LTUvP3WeFO9vr7GFj2cDXKCCa1BtsqzZpZwldEPMAGCmHg75xlcwG4y8Trtv6hJf
CSeojpD3qdZ71pqR3uL4qKQJERFBc50tm7IK27au6fcg0JtvatK4u7QuzbWceCHrAMokCw0ATLGp
dX5cJrLTBb6dop0Y3He/kS5FW/okXMOsR/RWx+/KQd0XZ+m01hJdCzs75I1ezo0mAdmeO9Xo2th9
u6WZPuBedp9LnF23v+LSXApSHE1nWjhI9HwcpJUYTSE7VNcA9j07ffcCBOF0O8TSgHCsoXIHtZEm
72weCyiFhZWXvCw4dLZtVR5MI9NcR6+/+oG2vR1sqbcAkUpo8YBOJujs7kqcosgigeEVygraNj9M
wR6hd4/LEmq/sYm3o+wmJtruPCLddK17szRYsm6wN6D9yO5m8+mVQV5KEeG7+IssVc8aVHfLTsAx
FsfbI136crz6FTG1WL7NH+C2UKaOsDN1i1FqnoSDz72WOt7KfC6NB9yDyi5QaCXMuWn2VCM8MzmA
0vo7X1bOmskbn/KeVwcry2ThVOblQm1cFPTg383Ok6ILej0ERCkACeZ9JOndvq0b46gK54LbU7c0
KLigGnhrEoErIGHtZEEmDZBjrAE7jNDo0WfhSXofd5L3UIWpupKFLj3KYNdhAciCBIYz/1ZSrCNN
HbIqhFW5+VUQOIyDdK6f1t0cl6bx/6j7suU4ciTbX2mr95iJfRmb7odYciOZ3De9hFEkFRti3+Pr
54DVXcpEwhIl3adbXW3dZSrJiYDD4XA/fs6hKbr2gyRjtKOB2BOKBs0AKjrN6DG97zyamBQQRA4O
5hQgs4NFMSctj/p2Hqmrj97g608VLIGl5daKXLNcoWXvTUHp660HqqrcdpPMS65Fr13uRlK6Ntqv
BUES06xti7QsGkAPXChuaC5qGKWP0RLlEoQr5VYyxm/n/YZXSwRQ5ac99uYhRaN1Buyl2/Kux9Oa
FknKG3ExkbuLB4aY4kE8TWmlQzAbDamSBBABuAGPcuw7QAYIlsSxhCQIzS2ELDQh2APuRGFCQhkv
pOQJAOu69sbaU3xMASDdl6guBgp6uR8Hoq3jvYAhYY+CKe1TgXKQcZ+licADiTQP9J4t3r5BvU7W
1tWAwbFhLfkicxxPgZQQ+s2oIQAfzeJ4JTXM6zIEK8qs1D8iS38p2jp0IQ0RJJXowuN9UjCXKhad
5cV/mUg2YRi1byNgf+xRWfel5OtQQEsdER0D5wJA7ooRDlBUY+CcNYMbqMLcJjDyvRHfoWBxUw+F
4CXI+2ogEcFxwWviVMIUSJokWWqAIeCFV3idBSR+7qOPahJxA4kM0bUeRK00bVtowgAGBpTHi1Wp
QEuZq5LI3lQtorhFzw7z6sDl/HNRdPsObFXTROQeTNKuebsgQ4CPg/Skvfx7GE/uJh0Yows/MNbU
Y9dgTAP3Zw0ylSoAEE5wglWaUpysxwSiAYRmtBDHuBuyDBPMbYj4IxhcO8d1ru1ddT255lZ6rDDN
fQsNZjDP+LQ5laYYT1TX7S5dx4LHNW8LwQ2COWFcqSoO2/FKSWSnYPMxNHeab+w0xdly3KQz3UgV
lOdpYGDXC4ZeADgUwwZvFbN/aaokSz5HmBFOpBupG1/xrHo35Whv5mq8iku4qyBG8r4wxuscvKc1
JFos2gFAI0UCzTIdtkk2E5g6fQoNnoJxO9/r34knqo3xnIZOG2CICJNhmHg4/pTAFIKrqUH0r1tp
11DyJE0SXGW8GAUQFQpXFPZzUhgD5YBmVZaFkqqeyNc29KbXs6UTUH8Uomzr9KGIiRQKZ0LVhfJ/
MY4xp3JmEAtzXjbk9ACzWCXzqzRnftWRqyTFiKkpCzzkdHHHFploMnRK3JEW1Y/UumpkynX1bUQi
dN4rTo3YNOfA/ATkTlBrYXIB6JfmFursyACWm6UyAxmgMKSV/49WaDA7iB+5Pmt9tMDK0LxUU+su
FaS9xo/zS/k6MuyRQt0XabeBv/FOO7bSzXOjLAQHJyKQxgyqbR6kq6kK4nua4gCK5pMNtOR8FSfb
TTw6iN+tVXT6HrPvpeBdw2uz0yL0Xz8M82FBdzOoEDH88wUXe9oF8JjTs71tgiFIPiIvDSJgw3L3
1zkcsKEHdplPjWKCAuUa2I3zst/FpSVdRIs8bkFqDLo6Z/xx/qPzDjkaNeBCRVQ5nUh0VLK0QFCh
A+BAOUtS5nYVFa35/bwVnpeiqIrnFLAS6NMwoUSVQ9OxC9RKQJkLSZa+B2FEkekBHgStoBD+FeGP
vQhlPNSc0IRGdQbl42MvKo18INGk4u27ijYYKSo/m4vBay/LVZR5zRqMLYIrh9O3wJQBIgpatTS7
Y3NIiAQtmJnC6ii7P81aMzvANHJzoa3B+OF1j47uL79+JKlRSKxTmBWuIPrJD46kMradGkLq082d
aMFtp31CRQpiSWiu+Oc3j1PGhSkQE2KJQNacaFvIoWWNKB9SSEG4zgMoFyyuWqzG4arDqVQ8c+Vc
qSt6sdegUU9Ez9ZT5zk2z5yIykaZ3qAncfTGAPOl/nRZrLJ17Rvrdtt45FYM7Dk9FQ4eIvBVlE6Q
OrNR1RlsJ01zDHUY42wGaEM0PkDbRJDXckYJMaMCIW8Abencgc08PiAYOiCjtgDzgqA3ol34mkCr
BOVyXwns69mnPS8R9cdp3nJsk96TB35ThJhh0nT4TY9uV5qsE2OfQL6XLDmkum4EnnOassAY5tEg
MQNACsqzjDGixuVI8FJtuln7XqZLdJWZSbROiyzbtw1kPCEuYMWTh7oPkNud1FyPVV99mgDmr0AL
Oj/ZeOyuBD8VZ3ePUgHm6Ki0s6TR1ru8a/dS5YMW0UMJ3qdCgX4GUjyyFtXhOe9MJAOoAyIe0T4r
mx6PmoKKKkEyQPnPabpvXy4exLi8OCg80TOTbw3Tm/Tlh27gSessx3DEmOK+HnfWe7Kp15KHGZDZ
hcivl6yEi+NsM96XP80xPmWi7h21tM/Te8m+gSODC+gGosVuvSVBhFZKcH4HuT584FaMvaLJ0alG
SdJNQk3ZoAqbemES1W7WmANkEOzWnZTy7rxN/mE9MMrcYdPk6JhpAVw8Azil20rvelB+OY61NnZ4
Jq7E1Qm6DvYqQ7kObEe0lHsyi5vqaOPiwaWhxaB73WC6qWP7ia6CFUFxTfXO0J7PL1Kjl+M5i+xD
cYwT6JDmaNpE2XApJY660zHFr9mgPp6g9+PGJeQ63XzWQZhQx/K1UbXSpgRJ2neodoIISq6iCsDi
AVxsTjq5mTW2L/lSo1cbW3R8oLVvtLSPrnsjix/kpSk2agIJe6mtFX9Jcqjx4QZDx0FaxsibpgyC
7dGgJ9uq1GavB2S09c4vmXe7gCQBHUAw6GtAdR2HqBBzil1v9cABQY/McaBG3D7EqSAQnr5KoWkP
hmw893XARTXGd3oTPT7TQdAdB/u51qDfmZlR5ynheDm202+cjgNjOpNGq6XWzCZe+5B1LobIRSMu
vlLLYnyblL7Z42dxVq09Z4LLjPMdj2IAs8RwMgsIWCIGkP5ljj9CMN/nRiLYLM53PDCCPO94sxYH
07FKCRTxmDarssJ8RvfqQI97cURj8Bz0HQL2XzENGcixKXB9AxmdYj0XeI1Y1yrm1yBakfq5B/lM
gJkwmBLolwmosdVNuhakXPRjMcfwyDjjlIC75nkn4yWUpA5UIMss9nMlC0gCKphcvg8xggXR0PwN
UtmCbIt7N6LEgMohQg7eysfLthSoR0Z0G4fwMVbRpkfa98sHDo12LA9UbugLn8CoJpKi0Q8LOYRq
QwXnuwcMIX06b4X7DDiMnUzqESnoE1UtYqe8a7BnX5SU026EbpK5Km5jkFKeN8j5cCg5/YzVzJ2U
y3MH0XHkcosdukW/UeNR4BScJymyqQMTzBGDmMTShRVqW38mwgX0UxG13HwNVkHbgzoxkon2whiF
86r8tWG+DhVeDL+zUAWDTCOpLVNHtzRCDxGitNi+85+Pc7Kxtp8m6I9wkJbqMVTBY0AJ3TIcrjTz
DRmla0NOPoNy9K9borJaFFYrg56fOdghPVsQ4Uby0IVXudTeNtO8pzPkbtuF9+dt8RIxtGF/GmMO
ct9A55XEgMxLF50fbfq1uZW3LaRuSCDuLnCihgx6YkAt0OLDGWb8YwD5co5TjbMLrJk3mJl0HTYN
eaOEHlfVHA6eXpP0Mlc6OYia4ZfF+yjz80/zbPlGHY1wmEYk+4WZLA8VWhtbm6SoWgi+KcdVdKqJ
SZtttO/MhCjHzohVUpru+HICdjcPykdM8UJEGs0++nJqO7AzWlvt47xd3gVHhzHRr6Wcumyjw5bA
2k0imEUdjjzHdu28GOGiQ4jYWZb1eVu8A3d4hTM+qtel2ZACoA/VySzXbKVrm4wCZAlnPZhgRS0G
QEsgWll8zpSM8ZLSapsiR+ASnMzXNK+zoLEsEfEDdzW0qAUpOUyesa9pSarzNIpRhG/AyuCG1rS3
oel7/otx03Pc0oAc4wAgFjHOD9roaQE+F8MpttJkiMCtGhTaUEGuA0rF7pJG1Q67O11pgJNdOijS
+2lfvy1FpD9WvRWhY9GDQMgFOjXy5UnVBPkRr4oCfCbKyLqG2INHyXGEixUI2qjyiNyFNqohcTf2
fj1BcUP9DLcWJk7jCyQ2Se+SzLdeRdcTLxJReKgOClX00U4EsBQ1kWOFPl+MyI9vKMNBvOpcaAXP
voE3ofAJytn0I3vMfQg0g5XZY2UC5WLa+1GSJgyNT7J9N0F9YqenGFaApkqPompi2lDGnmSvKc1y
YxZONLiWOiu7adH19YKoLMhxOAHk6EdjXKUG8H/KVdw1rVPW63iywNKT1JpX2Fb9HIdyQwQhi/Mt
MDmK8gdVBXPAtXK89WkyYqifFtCUBXPMeemO+vfz7s+1gPY5Zt8oVoxN27TEMHvJwKVmS933JI8C
fRiFk2dcI0C6oUsPmBYI346XUWQDlOALfDeqfqcVrvpZvJKVg4o82Q+La0pedC1iFqefhsmEgddC
okhVMNHfYPaqzMIMLAho26RQYvEKC2OkS5u8GK15lcY15u2gmiTYLa5JoNCB8UdpFVN2x8usp7Af
FQWPtbKLHnun2TWGEvumidrnaNde4jSizI7nkIgIAByBcwXD/swiE6UjOfo7QFTr+ePiyLtEuWjm
1oKDippSvDiJ5spftthbWlfrtp5q6vwo5oLc+D7vfaJv9BTcp6jDgWsxUjI3uhYFIM51QznFwFzj
UD4SNvwVZU3IIgHi1+hpvyFLNTy3VVZcJIVdCLIujp8C9oAPCVQCZ7g9zHF1ShIal0pUm+sqdeIt
JhfVj/NHThBRT9hck8pKpCpBRJ135OHPB4Z5D2VMgPvGjajGxnMRlCdsTJ/ghJ9UUtvSKdRpoNTe
pDZW0lCu7IRclFXzNECgyj+/NJVTeAJl0U9rTPAmmlFq04COBpUMSTb5rbOvguxB+W7sQQqyS7+j
UoqaYutXmwUPj85LfBUMZ6EHdtkJfQDt4fwPxPVaSlQAHTNgbVEUPz6TbQj8rmbCe+gPBKXKoX0A
MZ0Brobal1dp89kOIB4HtdpGYJjjSxBfR+8KlCW0ycqE7qYlQIynyMQwUDw9N+DkBg+SF7/ZxKsK
qNNi6eJ6KicC4W0CECLFFYOWiAm05SKVgFrS2TDiSffmVTh7cx6MPyDegu+u+3l9m1kbmutWa9HF
zbVt0nYP8gQdBeTjLy1LkRVLBAjfai6jK6Wo5lsrJLnXqF0ZZLgXUKEr9Ozp/HfmfWakRH9ZVY+t
aqGZDrEB2rNMR4PALTUNzOu2XPx6aMcBQskUwHtgdzT6Yxy8MotGruJ6pmPFiuL31V4t74bmsi1K
3JuCG5nGbObighIGyJ0UiKqAtIse6ANTTdJqiZpiMlVdgwgQBPIJhgq7taidwwmrGEdBhwqsaqjc
WYx/2iWxrBqtWxcTwUhg9A0o17djNAuqG1wzcEZwoRroFrP5RQriNimZbcNdHOvNksLabZv2Ie2T
VLBDXEN4uuKIo1B68irBwExuqmOETjFIk1a9ATIj1KCqbNVNdSnKyzgCeEjLUJMFTwWlb2MfDRjT
KaU0xXxA5ysrsEM9z8SF0tsc2LdyUPjxSgosL1s3AUCkiZ+gmBS7xdoMftn5wXijUSk2DPueAG2a
qojzxAD7MojQVs6sGy4pLRHEnnddHXW9mIOtJoSYVoXCjb7utuNV6Q0uebLdBmWjwpMEAZvj/UfG
mPMsKU2D74r3jKRO40tqmuUFCqraLs/aOGiWSVnHYRP5s15g3K4nIkpIzm2p0+IluqsgNUSH9fjw
RVIMxtRwpMpvdu+WkrGuLDykp3Ba1XP862fDAHQUpCDAi+N5xQQVyZww7Jqh7qGBGHY/hWn+OBdp
4oOsLBPl4JyFoSeNsGxCXxZoH+a4Yy4tndUeOQeYzXAccizUA60H+KegHFa7pCaCC5BrEPPnmEFF
cJHZL5nVo2mSHg2hpWjxJUn4zVHS75XTvbZzK6KA4twCgDJgZIhSAqJNwlR2Gi1xYlltIC+Lw6AU
EaqbwuoR/TOYuHxkg9mtLuqlvLRqCvgFM/HNFLvkOllPwBfXr/pFfPvrSvOImAdrYlxRz8emhMgm
aOFykHaB7jALKqXMVy1Gllfn4wjn0Bl01A7TBNAjAzDx2Ou7uG+VUer+fJ/9fXVyDuQeS8IoEsCB
lAuHfa5AMdzqIg120q0GGB36E+64ryFybXnpfni28I6QfXhjN7mQt4qE0oJcNwEO5avOiYFv5hBM
elbpxMBzWk+yJSh1ffCJNpjr81/zK7U78ZQDM0zOScYQJ7CgDd++vm6UJNu0cSp5ckQviaLSglbu
PlIne5lxh7hdh9GDKm9e0sHBkF2sq37YkXeSpts+QpUwC8vnBuReiaymbjuacdCrceFCibTx+zlO
/VS3C0wuOPpemYenxCl80mlvct8/pnMUACT5lmnLXsui5wm9G9eoYAaQHwls1+ouHNJXQEbfOlv2
C1JeyG155/RkW1iG1+tgo4lq9V1VyJNeyMq6WEiC8X/dcaM+StwuUx61fDI36qQ/SQXIZgslvu4X
kYgCb9/Ay41HLgqBp3RddWjJUxtSlYE89Ruz8qdWgCcVWWAO97xg6s8qMZocWx3iIqahpyeBV3DC
x+EamONcxR0mOrFJLtirQTaiyXemET85WioJkgJetweMKrTMAo1DVCMYS0sfYWYT8xdu9lRBRQ3E
w+g+mpB5SScIanQBBY9kq0SoTc0/3geG6ZVwkLkmiz2VugPD8q16lTdgPfOj/RioQerHPjhyprv+
3bS24FgJspXji/Qv6LpOj93PdTOnG/f5MKi9jdM9264Vqeh0SuAslctEqFzCc5fDT8yc8DBHDQgB
mtZCJj/c1TutWccry7PW+ir3jWyNPoJ/3n94fUlk0Ci440WJhzzbS4N0QdNMUAAFq0t+p21QCu38
8EHDyIm5Gq6QNTSCaifve6pUzxEQa4DN2Es113MJKqaAAzRJudWb6C7u9U0lq8/nFyYywxy9uHXG
0ICWo2v3au4pSeJsc2Vo0GGbRb1C3rYdrog5GcpsZU2q4P6Z58Qj6Cu08xCcXw2v/Y90HPIZYAKA
L7JfTU+6XtdrHILqRbp2ruMbskW57JXqw9t+E7SqG+/JU/bQbvH/gt9JGg6tsx/TaZsG47IYDrHb
nRIaN9XYPQ6hLgiX3KOOaSToxUEkBGQ4TMbgWEMCPSdccVRurCtc52IZ90mQe8td74egvow37fWs
Bh307GS8fETVXa7TgLgeFHOUjpAtNpROYlalguqKDHQ1EkJ3qCCKPL2c30xeDqsplgr4MUqQJ9i7
EC/JlDIWu/2Y7owof7Wr+aMxGpD+1OQ3ThskNjDehaOG6XcmeoVxHLZGjWd/EppXbbLsS02+QCC/
O78kziwnQgclvMWZhqgBW5dKUjOs0gqwJUqVlG2+sq+AqgMlq1awJB6+GQK0KAeh7I9XB/sGMBtk
zKEGisA2mAPloV2XnnNnAX8fuv11fu/ciNyCGySBNQB3ECVGOKFmdeyq0kHL9icVrOq1EIvEY9xB
YFZ9sCXIF7+BKER35C+DbFV8dLqG6CMMavr3JTMee/tzGAh0FOWdqb8J9o73BDnMIZgLdlZLtDto
HgSti5WOkUOKKWoCBSjCeNe7iSAyfyEa2Bv10B7jk5a+xKqV4+UvA+NgAaOuelmQ1W65iwLAUG9n
BTXUP+sAYYB0vXPHC9GW8s4gfZkAxAhAxMn4PSRjqkVXwEOVRr3b9Eh3ldkHdDhA31jwHqfLYZdr
gtsE1UScjJPQbTVph2kVesMq8pPRqM+OXtxZxHlvs+RH3Wbr89vJi2GA9QL5A8w4FYY5TpcywBdb
HX8Bg5OaHroNrScX1rd6TgXnkLcusGlApAtVBuCImW2six6/uOB1HM97TD1vlHFGaSx3Yyn2QU++
Or8s7hk8NMckR5grHbseIyNfcxTRBITApgQzsrXWgmLZWSUK3yIn4dtED5NevChynDRKw862xwKe
Oq2iu/qu9eCgD5QC2lwpn2KYP3fr0FOgit4o78vMQSxlYg4FBbtVrXlBuvabGQMQ33YiAAQ3WoPF
QwFCBkpPJ82vEi3lKdGRTTSadtEl47UNYV1k/3dtoaxqHLhujm/SNgPzqjS75STKdHmuY2MgEk92
2hZjJ/+BoZekAYweYIBB7CYyJtXjbTkaeJYqY++2QtlkXohDcASwBIM9VObg+FAoeT0VlYMqC9lO
l/ab+klVwaxHaw0JwGYt5rPmhRfcUHjq4qVE76lje0MGuY1QwRUVDigrNlJ5b4DyxdNGtbqUY/J+
/mzw/AYIJBVBFfxNmJxirOmdEjYy/KbE87svWr9PXyJ5FpTCeU0vUNpghgkDprTnRX+Mg4fY6ExF
buvoVthXxnvYuJovf0Y7xxtwAJFfuGDGQnVFNFHIO4R0PB1R2sTiTiZ580rtMJsHPiQ6yYvLF1CR
3EvQaKO7V12J+PtUjnOiqYmSH84h8IXs13QqOZ1qquEIOtncG+OX+g7AU8qAreOeilfvydZap5vx
sgiGN5qSloOXvZK7/GPcFkCNrEXZN/8LIJQbFANw2oRIQX2TTHaPfnzkd5fQJHTDbRe54T35AWaA
YN7UuWCvOU8aJOCoidB+BB4dTGzXyFwtRY/zIkutp+UbA/rN532W96LBYDQglrS8ikEuJtgpk1ou
M4XzDtOKUggZ38t17FuBRYL80lp3jt+/1FuU49fKR3xpvGaiHhJ3jWDFofpwQKqw88t5ZhhSm9fo
agLZfGNB4HWTGmMiwFlxIgFlYqajvsg00AQ4PjRzMxZzWybooShV5ya584Hm8QKgkzT5lRqK+vKc
UIDxM51OiVE+fxZFh2MbOsZogU89S5uNqvXNClwLxX5xGtGIPW9luBkxTAXx2NN57MhQJLywkdfM
Y72xl95zNLSoZsTV+fa8r3AXpcNRcC1yCG4zSUn0MEJ8I+GuWy5xcr08FC2H5w4ojKM9gyOGtxIT
RJu+r5DmG6giz4or6d8MTPH8xjLQ1sNsHaLZSTahqYMd2jPw0lZvNZeyikEBSwFf9RSFImFm7t5g
JRQ0/1WCP/Y6ZWkXI6WVjl7NVq1izmC6C19s0t7VhbU+vyxeZRCPS0BcaDMW9UEmWKhdXOuNjoFI
7ToOXcW3NskuutLRxsi2o9/tu2/jpg5EzAq8BiLAUKCVxoAy+mrsHSv3EZ3wxbOFVsvomGvoK3fZ
Vl/JG8efBBMzvMvvyBpTAumHcbHNLIQPlm6yn59akD9KgXyfQHTa2EG04l4MoOb5Pd4cKBGA8ABk
ZMyFW0pqFS0Jms+GMQy+FOkAj1YDEGcA9wvCMX99B7aYcBxV5RRXIUovs7esSOvHHzoKrJA0SgPt
ylkPe8f0xudcFtjlOSplrbChXYnchWVaA3lnrectJgNtNdotqh7kpHMlm/jjOAv4D778kHmIoTyB
Sgja2vBSFsYSJkY1q3SKhc5F08HdeLVEbmsA7ellGH8MIe1L1rPsQZddFxGs8PYStzcArw5wGBZb
ZzX7xNDVBS9ePXPnWL1uom6jZqrgLPKsoLkH9kGAL4EPYoJYOY2AE+MXkVjHa0C0cK1pT0MoUtfi
xErK10mhw5j0PlHjyfNkWbqEoB4ilTdGbl8iMIjyPo5nfNEaA0kCfjPcZschTIq1scDMHoY2Ez3f
mHJdya5Ou0HenBnTppGy5fv5QMaziLFg0K2ilAVoJ/NIMGOp02YZmpxOPW7zdv4oQ2cLkRDba4tE
EE84GwUHxFwE3SRKRHC8uhKzaMqQgmzNtJb4WgY/NR1qVLZKOcq/7hM0aYdDoHl4SimVDOXcagTl
aXuW3HpENSVV7ytFXZ3/ejyfwOMKbCa4ByiV0PGKlpbMUVm1aJRDLMydNXtn2fXy61cofb1RSnaA
00/KNpGag4b664Uc7VWSu6q9M6ynX18IusmULBxCCydMOnYjRSG4aDEQNsyv+eK8tIX6G8gCLIOi
bJAAnyLqLDlq1JJOKBvl4Bqgn41zIvhUvP2wQciAvzBAj1f+8X6kSZPleoZtN5vhMzOKO0VpfoPb
wjq0wVyKUqETPU6pjdtFda3Vssk8ZT2vqn2/pUhEUbeKd2oAPMbQGQBsp2DAYUprVEhgD5zFGDRb
5it5lG6RlAhcgGYszE2BLgAgJvgPFXJjYo86kUWVqBawpkz3RtrepRWW5pDv9jI+tMYsGH3hVbTx
3kS5DLQnGEZkK9qSbNR/cqNRmMOHTeZm32h6bwe5NivPc0JV65YUHXFzUFOfgMHWNdM2X0B6I0Vb
dY76CePPDfmmWmYUnD8OnG+OsgJ+LshD4nyz85FOO5jtlOBblI69htb0VRGVC0gNRaxqvDTSprAl
DBXSqRT2o9eD0RXdQtvxQMLgYaQ+xYXXX0H+7NJY64kr/Rg/lBrdLRFhCm+FqIHBooXs4KRHQmJd
Qs8nQbIcdtO2nbquRroMrtlZqppRkPDwjEHXCPk/5pxQDmZcq6j6VGmpWEcep+q2x/T6FvRguRsl
cvnrEQBJ1U9T6nEEUNVmMSIHH1QJ8Zq21DDbGGSwBGVg3oIooQb0mkxUS9gaKbYtXeQJ3ayui/Zz
aG+J1dwbTft43g054Qz4Y0zXgdOGQ988Jarc1rSsHav54CaDdFEVQq1ZDmKJgpwxFYb3LLo9TMxU
W2eqa4i6fk2U/AexJBb74CQaqKDJmCOBu8PlGB/ICqkrehqajUK6H6z42VLH0rUkYF8GKAQLPI4W
xplgdmSNcQPSLjkYYxVsUNV85FOOKkQx+CVUv6cItEDzmFduIZfP5/eLe5whsoMcDskupb849j5n
UrNYy1ECpdM5eQA11EkNqu8VsKvTurF9czNuihc59UQlEN7XRfBGyR5PQ8ose2y4b0s7mQnmZapc
vlakF8mEVHWG/rGqrM6vkef60AnGY0LBbX6iVdbYhZNTHjf4pIRmdaPIW11Osp00k9w/b4rn/gBU
A6xEOczR3DleVBzVPUkjmDKM1m1AeNSS35j6QSZCUceU/h0zMccmuhl6qJmMMRVnblGIL8BFU6af
sabcZmX8G6cZpWSgrqhc2QkBVx9TvVgDy6njW9J/hqi2/sb3+mnAYHL5jCC5Him9L9Evm3ZyIZ0r
iK6czUdpBWO/tGgEf2N2BByWE55AeJwXS72V9PyhV+ttahiCHIuz8ZgJB1gGc27IEWxmV5wMhYck
tNHAT8Y9MchTo5Xv57/VyUoQiijbE8Q3AX04GQfsqxyaKxYKoW04vMjJdKeX47WW5rvzZk6SKpjB
hwJUmIpIIY0/9q9ELSOzjvA2lTAqlLpxl8obPSrt7WK0Te4SLVfxEs9+mZgMZpExglEXPItge2OC
bafqYHGlxBlL1XrhTPwOUyydLOJtOYk6MEPTFygygk4JI63HqzOmfojtMEQ1NFNdZ9xNTusqeHCB
7kTg2uwlpQI6hXecrYFFl+ZKjOOZOuide+heu450m5fDdinB2148LuXsyqO6itPPthKi9elXOrxE
qFHo4IKHA6k3RkiYr4hpTqkyMbf/lZxFF7QFU20oviMObEGdhr2vWFPMfZVpKENVEUz1juyB8dMz
tGxHRpCbaPWub4a7JRLBq9gTwJpkDhn8T64SCU8+w4xcGddwNdwplcgTT+BNrBl61g8aaE1dF11S
YmXzrh8pv7NEVqAimr8pG9OHdFoCNIKb3eQPKoC1oMYSiwx/FUXP7SPjPIucDkM84EegIjb/YbQu
VvmV/mp/JLovb8f3+A2jXDAfB8RrVvKF41NWYEtx5bswIC/6HnB/oWwWz6sPHYyer4NvM1dWow70
KSmRabNo6qaebYhZxcDWzOV1UoIMKZrulmYWXKwiu8y5nTJLwbA17FLIGZrhm3GlBPpGNBfFhnF2
65ngp0OdN1ximGkBZzbDzEXD/Xx4PSlvsiaYvCdW2hA+TE3shtUYLP4X2aTtUxaKyDM36R0lcy48
5RdLWdQuyj7ge4W48qlYRhNDfrOMHexcNgCAK/VmkIGqF+RgURwI1kgPIuu+dFyXdmmQU7JNGqem
tIW0Cj96k5/dgWvDkzxy0frQp/bDyP3VggPWhgLA17gEimcnvedUrzPHodtWDM17XkYvrQR9Iox+
bwULY6+PL0OogGOQAQRqSMOO3R9fDnLBFRo26WVyJ3vj4lJ0s+7Hd3EE2rrdY4WdEzWkeAEJ9a2/
rFpMloTeUZ3qGaxSDggpcbM3SCJHqIkD6JJ5aHo3rrFgfKJ6o1PE84Xo83JC/ZF95lZp63Sw0wL2
5W9S+FgUw9pqOq+pLux28QunW5//ytyPjGoYOIOoyBzb1R5kE3Rd1oQT4qReUmK6c3q1w8fETlfn
DZ107L+2E91X+sYHlPXrrB5EM8mGFVSQcaG4YyCbLlVYhRO5M8VINFe/uZWoJqNaTulGTqqW6EHX
cq1QB9pGmxEJb+FazzF6U8Y6AkGS5Ha7eqtvBrlys5WU+XXsOlvR04u77sOfgoniY4qmcCLjC5Ot
sdJ7X2k9SgpureNNf0N247PWCeL3F06ACQm0+fjXwpkALitjM5VQEHPrABNo5jpca751sWzC9bAl
YPJaxX7nQkb6rv3YlZhPgFobcaegvxbfrifzm3TbD38WJsqDDY7k0kQdbA7qJ6BG4so1XkyAtEMf
RVI3dKcfkuUll+alcxu68oN5YY2usFfJSdaOfgwmmIRhpTZdtlBfSDbq559nGXyiiStfiISZTnhk
mDVrTAwpq7oDPhbGppW5a38Q1S33rUth6cVmfslzaMIqnuHJrhhlddICZm0z8cPsY5CQEdimqONh
iwuPksgYaxUz1K4Yn3eCm2PtMakpKg7OUsWwp6/JTeFPmyqQVwom/cG1KbgReKHxwJXY7nbWWlas
0gjSFZDybi2wWJqgc5iHH07n3A4EHF7TIKxOnrSB2RWyKWpDSqO2YFZfz0ER+ckFLYNNXvoWb5AR
7pTJba5EBVjuPXS4WCYrbQZJCb/2MfmRqm67BIbqRhfX9TpE8FBfNAzCrJQfxg/VT/7OLX9Sf2dX
zYStvonNNimxr+WP+EEHvJMCPWHa1ryFuH9PA4MewjNxS2PiVheBi1CjcUvHQD79yJji+BvCwpzE
E7EAYGBKdIX/YZ42ZpUtDVGwtKKFgaWGrLiomcV5PR2ZYHymnLOsjlJaAZ7u+zQKpuglXmTv/JV6
ghdDQY/ebOD8Q5/EPKnS14Nl6dUISoYGs/EYtEGC6U+rDlwG6BCArspeZat8SxZsV7YSX7An35Ex
z4T2PG5SW3Jg3uqe46LwhqETJQ08E5jtwYwXOrXgZmVOgdN25kJGQldIAS2AqG6d/XCReb0PHpwL
ZfREPfbT445VHZpkHH/O9KZbhi+TPWD4Jkb6wtdovXgg+/YxywcyaBHxzmmOwNhkHL/K2rE1a9g0
r7I38Cd9vUK9zpWbjYk9DD3hfSj6sMzeSUYSKoaCvRs9M/Zi1bV3PUIL5MpHHy6zl/1sJYpp9Msd
HW9mlcwdLNWgBcTALfjGtNS1Ms2Hxq5P6hTieqJd5JoCfgY4aqoSxzbODBDPzuWAdLZ0sk1WJ5Jn
RcaMguGwMqJa8AQ7zXGwMPR5LPD+YPT/ZNo6txJFbSQsrLiM15T5Uw4a31yrHhA11zTXihpf25cJ
cizVl7apJ22W1/Ox4DReH/8M7HiMDkIgEttfbltszR+aT+eN5sqlBalqXXwTo5B5LoSWM0RmHBUD
AezToQcFouoQfGNIu/k6eS0wgva1qP9+n/4n+ixv/vSN9l//i39+L6u5SUAxyPzjv66rz+K+az4/
u6u36n/pb/3rXz3+jf+6St6bsi1/dOy/dfSb8Of/277/1r0d/UOAUlM33/afzXz32fak+zKAn5T+
m3/3F//x+fWnPMzV5z//eC/7oqN/WpSUxR///qXtxz//AAPiwf7SP//fv7h/y/H7nt665P2t+IeH
n+fkt32+td0//1DU/6Kk445DyVFQPjZxBMbP//wKWrbo04PLEe8eBJOibLr4n3/oyn85EEanLP9U
OBmCv3/8oy37v34JFBmUexA9X5Rt//jP6o/26ee+/aPo85syKboWfzDNcA+PukLL/yAeABPn18lg
gmhXSWo0TpriOqBjafrbRL8Nu7cQpDQWVNyQBctra7rHKzB1NtervLpzkmtVi4IwVn3UNl0pr1ZU
KltyatduHor6SauejPkxHh/lZR/XN31X++naqQsX6tZm6M32rVm+29Y+mi6t8M5Q7n/dFR/KHH+z
3nXkkf9/+SBO9H//Z5f/j7kvW7LU1rb9Ihz0gle61WffVb0QqyozEQIhQHTi6++g7HNOJZm31va5
LzfCDu/Ydi0Bkqam5hzNpzWIlZj/yM8flx/+xN/Lz3T+MgGCh3YS8Blo+vhYZf8sP+OvxcAVmD60
cVH9sjD3/6w/zXD/AtYXMCUAvwFnWFbZfy1AzfTw71Auw4rGPxYZxn+zAuG/+2EJAueKHuQiNYrM
wUdfba0RWBcTH8wsB25hqjJw4qvUaLUTz7gp4wKKH/4R8jMpS0ThkOLUqbbTD7SbLEjDFWMPnb28
9PQdLo4FTyCIyYqDxdmoHXqxKPgGZJAlld19JYFTMmLCM63U733qWtTwtoKjPOtGJvVYaQHEqTSM
VLtORsY9lPe1+WyMpUCuptGabkdFOhYblurJ1iBz/YOSrEk3nemnPDCo7cEcB5U23AFSoXnh6I51
efIp4f6GWGkOtWxNr+aftJqq1yHtHFxIOK3YbW5o5n2qmzAwTMdMr+4NoJKb2G8gHQfdfwfyhQa4
cTBr5dxt41Z3+RGxRpR4SepbUTmVwGIQpnnYxS4q0cwI+qaxNq7D0yHKc6UNked3HoVrHbAHO+GN
zmuRlbzZ2hY0ExPYh43DoYZ+rY6CCzrUQeVYNT46XGlf3NEk3xq4DvUMZjWqkUnekPaVSrRC47KB
fMlTW47QulVZxfC/qV6YMbRnmiHJe4Ge1bbO8l4HTgArStXyrdJs5UauoCnqnmmR4nNByMLP/D3i
GN24zCpeUl1Ll66Q3loPveIjD/WRNHybolXtXuEP9cOjlLNfbjlR3hjDRa4xkikrR/quJLC5sa68
ATqaAKv5CSS3Or7XrWlC0YL4RqZ+Ak3eAUObo2DvnKdmGLX7put1+6fFfOt16MiuGrofms4Eiohp
RmeIIJa9IqQLOppWHtRn3NxSzvWy7eTWq7tiiBrHxE0+09GUiUSq5/4cNQNELm41f6zgmVpz038c
mlmvNrIHd3PPgW+BEpjZNtvBc+EZEfSqcv02spXmZtumJYJG+ChZ+TBrTWZFdT9lxf1EtMrf407B
88jOm0psmFWT9K0b3al/Mg0KDdZGc9h4RWdq6N/rCl7lNJgHX+qokdYgljzglbR51w8maB4Ba5mW
H0tZVO1Z8dkDf67OaW28EZkpuXH6Sdr3Hqy8uluq89G8081MGbFmlbJlIR3F6JKA1x1rdSBr+dgn
vl9peRXUoFZA+aIluVOGxtAU8m02SlTCIQBmeEMe1q3Fpmelu623nyEWWoJWB9Vt9UAUbIqxsdN2
fKlcz25jO7OKxolw4a2MMhyHIVVXVdMY4p6kbT4fPWv28kPbZ554Y0Yq+11LPeHEXeO2xYbAJ2sr
2mzCpbjSmQZjtKzL9iXDQXtnUweu1gHRG4/eTnWX97He0tba6jMIMgd31qG+DVOGXgukRfB76He5
ZvHdzFJH306ZstMorY2aR3pmax1yZeFSB2UHOgJV4aQmci9huq1soCauxmk/FRMle6d0s+oghsrV
jo2rpfbe1WxPHniXTuSb1jldEWdSpcbdmIuSJYYBAejE0hAY43oCnnU7k8kbD57W5XOUN0ZRJxo4
dfPemRB43xDYxhzaQS7vvQ2yqhkJrkah8jPrneE9zGyUJJa+35OA6R3xttbkA/la1Vwb39JCDvX1
oOSUHjmo5RT4ZdzxUvRIID8TtRXIKDQcqEIikDLWN8lYkUlVoJjPrLgzBzDh2wjEEbjaRH0jzSwh
3pC9TGqyAYEs4HVzw2tP8JNOWw8vykt9ToButdoghyoRARnQ0OuTDwE7PQSKS3NDyLLTLGKVBgR3
jTPNDzq3T9OwlQPtQqQjwxhPXZXxQAHmbe5MKTvzO6/Kaozbch67ZKZylofSLWYXcPbanfJrLASk
Iyn+W4AToc/34hjgre0Ng1X00ZdT/ya0OvVibDf5g7RGmh2BkxEMenoWKfprsE17+jiSwePbGl+t
efAz1+dGOKvSS99hA9F1iTc28NWZMihzXeg6r+qYC1UEmDwQ0sxf4MNPsCHBvdLqS9xb1L66GeNx
7+5pOIEBu/sJxm8Tqp/axkQRE65tzu63XOOfjPL3DHJVV/xnbAOtddQ1lvbW6kpcTawCZYHnuKCO
cflNbrQ428md8fgf1DA/3mR+jWWAiQa7ZhMf1l5j3DRlzTigUmSqqDLYYQIbD9RK4WusJ1Vc3KvD
pZvwctP9n/T484DLA/3WC6GAdPAqxYC/Oqww+bbQDVhMSv79RwQiAkIsi98eeJKrYrAjvUFBMv3v
ccSeRkU4JnM8nS7fBld1k3/e6bexVoVgk+vQCdZ9qC8evb0VDcjMIz/ufjixvyljdcjMMEsuiUJ8
OXO/Dboq5ZGmqvPWxKCW3xw1bwiwC7YXPuLyG58m67cxVpPViVRjUMGgv1ait0ch9LY4Laq6Vthf
q+0llODH0sV/fUcse6AEfZi6Lmvnt7WRypEDXIyUyp2ui3rTQBRxHn5cVMn6er7A6QC4E24JnzAz
zKtQGaXOsuj1/Rg7SRWhenhwd9D0jPgNT+qTc/PnT/lLZ3H9KYHUQ0MOFPDP5tqqcCnJOwTpJoZ8
gAzS7/URSv+JfEQLmVyREKloOG0M8Ke9e/nQocPKHtvNJT7zqkny9zf+7TnWDZrBpBbsG/Ac3qnD
8BMKim5gv2Th0lK+WN1bVv7Ht0aZFoBIHdclwKCWq9LvM1rOGcCSDeRzOoiJQKMrAbs/hxMGVJG3
+rYhf1dNPhRNPoTOz5vi43ir2p4+kTo3l/G0rbcxjg0q99lpvnPvx2hhRkOWor405Md69/JBPw65
WrRV6tcObTEkCOK7aieuFrFte1e/j7AuQB6zASYqvLCYPl3wMOaivIbyMGj+n6rfPjNpXdjaImfd
7uhLhfwlWgYnidiQO3Nn3OLmFZdblKUc8zA+X+rUf7GD8ADLiWEuS/oTJcKqGuglEVw1FhvTRT+Y
gqeHFlhoJi3aX96VyqD8cRGA8cXq/TjuKtJKn8syLzAuPc5JfWNsPaAiKuAR4BwYXXzLLz8zSkX6
orNogovxcfW2w5i2pusDBLbPtx0MbpM85Du1M3/0lyLt59CHF/ufodYI1bJQEEIkGKo8+kd7j+pp
H8zYm0urWjsZIezmTv9a0uTvxfv7sKtTsixbNvQthpXxYg7bb4znYdtEYlfv2W15ulSbXlX7/x4P
SjQLdN/4QhB6HpSofSTovxqKMqyvtRSQnSkEYCeBIZ//7X+RB2B96ogySKjA4VqXw5te+FNdOJhD
fp/zIq6GKfaR183wZ+uHhJhtYFsbXEaT6VLM/2pOccJACxfwkiUEflw+EIsmRA64HDaTl2hTmVRE
bKp+R60x+nNA+HI//j7U6qAuGurmfoGhOhTf6xsA7DcsKUJAeaJxNx7ZftxehAt9Tg5ce+ki+ovw
PNy3Vg0q4JAZ+lMDPPyAvmquljMUShxhtltSR+3bpXznq3fEeDZYWKitkk/OSvUIXdJRQemii4al
IRbxNzdqIm2DXl/kR9uLjaLlcFodXpBOgIiZv+hef+J/FCUETnAHWwoa7oZk2ial/Rux+C4bmhfc
dqaw43RXcXsIqdajdG3Dycet98QQZ14Mr7CD9ENA9U9cXaRHfXHQfXi21YSPRadKVFuwkU6qDbo+
TDd1ksV+aDaR/92/ZVt2q10Qr/jipIOeGwHfbiFbon38cT23bSH9IYOJAkDdMNnUQwplCShoXzjd
vrh7ASWFBi9kWOGmAGz4x3F4q1WKSgDPBhhoGfBkqhO3+kHThEXF43QnduW20R7kmHA0mgaIfF4K
U1+96O8PsMoirL4eqMvxAFgucek/ACAG+ohK/rxpP08hrK2gAwK0pAGtPLI6XVyz5zp01d919Y15
L/wSVWBFuVli7YffX6scURA+naGx34fE20zH5o7vxUkLUcHs0c/9BcDZwen0Qjq0fJqPe2apgONK
ieGRGqxT+FwN4JkP5juhZwcIZg891by6Nr3vVfqu19WlpfJ5ppbh0B8H9B1CJ2vZmInOotV8691C
8atq0/00aUdiNJHVoGoEOpVVxjZ3oHu2c5e94iIxHHg4+VZoGOLCfH75wQE9g6sxKvy4wazivRoK
n5qp+T6Z7wMKtY2AF6acwyKHGKcG3/WhCXRRBWgDRxV80NPB2wlGI6nyjYZ2Zd4//3mBrTDAf68A
kAPwlw/i3yeJEVX71Qg9n/fqxb7N7haNg1/HLX2WL+LF2C+ejPoP7RW18H8/MESBgTJBjgg9mHUF
o6cpaqeO8Y5yf9DqyF4Iiyz9m0BlTPPBL2OHlp0UnNb6lwE1bIe/iXqnrJNJD452ia3wxRr58DCr
3cxNjwPSY77n5XNakLABjHUaLvByVj3oX58agwCOoqMdCR+hVWyE/84kPG68L2zV7GC/FXvUXGNg
DKL+lcXt4yVA2FcvhWYSbJegkwGq5WqtERjA21nevlN21zonu762jAtMzq+WM9Q00YxaxIpwSV6F
YSV7Tqcxfx9DCDI9+TJKAV1Eiwhq4sFyWZ1ncHdiBzW8rXmp/PY5dUI3FvaXYBhDEfXTVqrBzpFq
phjb25R2CHe21IEFhgy7HyQujlQm0xM6LZcNZr6ayA8jrw5WfRCyyCb6vmAIF0eb1gzzPXSoNm4y
TYH4D3CiX70rWDT+4l+CvbrOUHmfMi1r/bdZK8G81KIiL2EZrO84WhZ/3pfLibIKzv4vd0gHaQ0I
PKsTB6J3UF6v/de+7rYGvBmG8TFD3RUqosjiJvOb9LoLAXqF0/q1L34fcn2vGbSupLT0X83v8BjY
+EmzabfpThQBkKAAaDQP1RV6WRCKM0+XEbifNokPahnYu1AmgUrdJ2ldv6+K0WD+DzOjoWNvUdMN
FNS2/vxRP6crSIBh2YONAiwIqPGrO5SVQ8kF2grn6ae70eNmbwpUiWuAQd17BxHATMq4/V5cExZk
lwL85xf8OPTqOoympYGsszinNVJwLYDg1rWYAgqhnsXFFZF0wle9dMR/voSvXngVezxb48aYFufF
lsZ8RPMO7bRfypvD9B/4KazgoFhCq+FWO7IriEUbUpxl7LWgYsG1IeB388NcBfqJRSK0I4Hengjm
M1NR+uNykfzTtlk9wCq2t3nelJ4szqXePs1zc6PjIQZzWzXujjQs7JwReofdy5+X1afscDXoEjV+
q4VOUkKw0yjOpnnbqwcTNt9//v3PycFqgFV47yx3yvSsPA9JupkfLBRdIZo6BdZhQW2BfhZRcH9F
CJsM+v3SXe5zNRSDL0clPCexYz61V8YOuACwO7GEhmg6Vq+GGQL2uldoeCxpSnUv1b7bOpt+57yZ
Reh5QfMKvavLwLzPAerjk6xJL7TMOtft2XkhSrgxqW8lMtY7Hxy48lA0t1haXmDhKHc2CwfvPygy
fbWHf/sUZBU+PKOHgoZYlne6sb1D+rTQbYw7Y99eeXbYtaG4T68uXd4vDboKHFT0mdWw4swKLUY/
5pSbb7KUl8LTp5Nt9W1XgaL0OrMjPjsvtJfsoD+qt+bkh00ETmxfogYsIrW1++Ri/vnV3vn9k64i
xoBF9ysiEwLcIzdjCTDE/2L3/D7EKiYoqnx9KoFY7QMflrX9JtNiZkLDMeoexC2UnLqAnEZ7Rhj2
tpepUpfmbxUdcqMZXLMrzoYEpWSAtyAIPGZ6KdJf3ByrGAEQRNkXEzs3bUDuF4aovIVOGlppEsaq
/NHcjUmzq6+8bXnr35h3F77xpeWzStw7C6peFi/OSxtUPbEqhOrqVKH7ui9u880Cg27rH0jKivuL
ovLL+v+QKa1W7ipT8oUHcFFenJ1raKCHfYYTHcaGO+i8AnESXarnX5jN9U299RUbdVqc60yH7nIV
qrrdS+/fAfP/Pkd/W7LrPFPvpMNnrJmO2kFGrqaBx3T49uc5WxbEH76bt4orE3REnApT5hU0tAF1
djNAPABVLwTKhP6l9Xlhn6/VEDjXXLPCJoTTeaR7KlDSuJC/XpqZVSTR2QLCN9g5F6/GmAz583TJ
kuFzSfzjUlvrKE+ax3MLB30T40USY8tRtfXuvUCPFsr3/yrwg7nqQeEI6qbreyOEpbgaa3aea3bS
uURB4lh15uOfV8GnItDySrhfoPQAjOQnVSNtrOdszvKzrqbQy4vAEvnezOEBZWnHgaUnYLniP4/4
5UoA5nHx+7LMT9oruARkU45D1GzgHjB6IbHu/zyAuZxVn1b2gpKwcdtGI3MVCj0DZn058gTXCfpi
q7SbfI5Ju7OcPKD+pgZDCX2wYjPAeCKHh3bbHTsttopnUr9aIY8uX26+fOXfHmgVHSFnk88lYWdU
pMLRkiAXbv78yl/m+dDJ+O9XXgVBotDT6Ivi3EbpJs3DKum2JdTu9SMFmOiimtuXoeN/RlsHQa8d
PNh4sjPkiQK7h56F24Vk9EBNxbVYnC+825fTCTATQLyAAXxqC8HortEBScPZYiHxPC8y4mlUx3m/
mZ7chO0vZbxfztZv460CY+40pQIu9CwmN4IoMNTDvQv1mi9D1W8jLG/824VBp5kGSGZ+Lm19b1VX
PXCuTnFJ9f3r1wDAGM8IoZ51BUHpvluwlJ7b5qEk3/P8x5+n5et3+O+fX1cL3BkS3KNPz5A3CtOK
B8I1IXFkBP9vo6wy7opXTAfK5CxZldTmHfT24qm9tMC+XM7Qdv3nSznrCdca35nxKnQ3vzRPjRsY
xwLgGYL+2BBPcIUawP9dqKKXKLhfZU2/OBAQZEVd0Fzt2g5uxVbPc3SgHDeWLkmsjvKFZwT+sdVe
0vn8PGNL/R1iOrAuWiQs19+ytltXuf33nOg4fh+byQ+YdwE787kSCSEicDaAJEHmvoh+f1za2Wz4
MzeH7zLuF48faJVY0bzNQ/Y0xGaCrHuTJf8ISv8rAs7/ldLwgfjwR5rO/4cEHA9L9f/Ofdicf3zk
6yz/+T+8G/svZ1FwW/gtmIRFqO5v3oP316LCCVsGaLstpgw4iv6hPZh/wTsLJuEQzoReO+zdEFD+
od1o1l++s8idQgwfZQAUe/8V7+ZvCs+HIxorwwcaDYseaQe0VFcRkNPSGWeniGER6M47DXs8Hlt0
CgGz11/LmbfPpjGlN7mjjO0oBds3U+nVUWOVGpqMDqTiriSk4VpoDM/WAP1Hl1ch/h6qTT86xsHO
muK6b5R4JmwgUKOEEUOxgbqJP13p81BcD1JSGUyT2w+njMriWji6Vm1TqXsyanvu4QoDkTAoqRHx
7Dup4qHvZk6xn8mAP2gUqkG5oXW66xlw2edSa5xdo/lum1hicN7zOYdcgFUuv0PatBgS6KaRFnZ2
mvGq3EU2jXcY1S017ykjAiXBcXScsLNYdsUcMtablBEX1VYpZH9ng5vgJ+D00Z3U2v6qJZNzTC1b
O8HMOv2pHA/1xE7vNgoXlMQya1zbtbIQZdjouoL2nNHLuDUG68lRtLvNUOHugiK3FdgihTgC/yua
iEKoP2I6QdfeZig55xRg9Anl8KeFH5GQ0Sl3lps7T31hd3eulaNoWUhXvWfeXO7wcGSbAf8cFkST
974508hV6RhDQxygEYhQwSt9MhIXAtcnYVtQGRgJYgTp6r3hMvsGNym6S0HVCbPCds5zo2V3c67b
8cDqcm91ZIrtdpwf26FiAFIKHlX4P8PCpCpMDZLFmrCpFioyG1tV5AONtBluQw6fxlf0r+nz1Bry
tR4HoOP9tvnZTWZ+1Rlttst9j+2h/9duOWQB+xcgCUpTjwzKu5cyq6qrrKV9kk2AEAQoK08bKSX7
XudeeedbmvtN71N1mzeO2s9Zqm3chsL6e7QJKLJQW0ULtyblpnRUcS3R+vsJNhzbNoUrt2Vhz/u+
y43Q8hRkPWbSwRutcoARyMfBi7K0n1994CieWG9RtBoMLEZ0f+bFnqY3N0OJYmvgzRoFLlGT+gHQ
lvFay4nYD7Q17zrP6p6kr2vHihbjdu4d56jnpYI4l6rvXVYM3wa3cqOZayjz66xynt3MKA7TyJrT
iJP3+1AbxTevtSECyUfX2SiRQoZSZrN6HkYf3QH8mhbUpaYFSqfqBNBB6QVGr5ofPa2HJ18w/uA4
qo45FPJe9TTDYeAN013pqvroqTmLBfH7KzDqWWJOth+rihjbXquGRJO0/tEz8GCGuWnjymjoAW7g
w70aNT0S4BXFWsYhuOMyr7yVwJr/KEwGJXjRsoR3aH7JNkv3djrCJFzo/ZMlhBUXlpte85a1x37s
XkduiVBOFd1R9IQ3czWqLZZ9c+12pvHiFf7wUEppoJo4lGKbazVkMfq8ziDDCb9DXB8yFs+FLw5k
8EgbDJpu3jRNRiy0kqvaCLED8kNZTDDbsmnnPtZ4ga0oxomFgmrefWNnfigMT92lkzlvGgQ1jlww
q5PGrWZ4ArGO5BgmLyOPe8YzGDj0RN2J3dvzpALDGOobryPpsWtstm2zfNr6DIyyJw801pdKCrQy
YDFsTiH0eugUlgIu40FmlwqYtYz3AGWUikUdUyjYFJOjP3FL6+LGtqvY7QsOE+J0fic19ePWH8y7
1sBFSrG6k3BET42t7VN7Q/MuGwJdQaegYlm26zSGLo7OavPoNcp+7fq0vlEjE0dYmqd3s2nPLEjJ
1N/AHQFqM6zEflC0OlTOxJ87wQjsi4kJDRgvF/4dXESMg+n1/DYXcPwKBzAVjnBhoceigQd32Jh1
+ih9D3V3TOfEgxFzE5ay63aOP+IZDQ/WUa1T7gWf/JhlbV9AtVd1PwW3mtuKke6l9YWdAMXp78e6
nt5bzR0iH8nMfVaIFA7AEK86MsPpHg187MhpHW2XE4/eSTYYt63Si5vZM6er3sn0vQPqyRSZCg5r
oVc0/g3JR/FU9AzsF5dItSG8zruA9wyaOlKv5Xtazt11Cwzp2Z/mBqCdbIQVNtcL4yigzP4+dR7O
Hyms8a2oJnUFQBGybT+X2Y0jiuzKy9L2JXeZ/lzYxXRtmdOLL8fpKS84noH5Nt2NYD5d1X6RO6FN
CgWVAEl1K/wF31kWnMkOprDk0e+7eePC2MIIJseiHgAAts52Ejq3zzUCy27sOx80V60Qkd5leFHu
DIjt6STx9Hkx7ozKrhN9srRn+DTN5ZYNrvFqOHV37TXe9FSxVnrxZLX6M3BjNqj82mhe29ylu0Yq
8nPoaBFbjPI6LKZCvou5YE44GbwcErN0tGdIl/s3cK4f3BBt9frFwP6GXV7mQhLXMnl3XcGw54aY
TnYYJxvNJtVCr9KF78E1b9TA9lT6FY9zxo2jawj9hw9e/K0nygb8O/x+Ws+8xPuQrAbVjeNrOzOm
q8oLHcdxP8GSk4gcaGFwGuRGTsbYhFomobMNihU8PgAk9GaU69oMNt52n5q4QKr5ZnJ9YI0N13uy
mgnypgVvcDeHBJtCGmIaQOTaojQg+azJfFfVSnsmeUrV3nbnsYc5rSZ202wr3H80oq7Z3PevNoj0
74o3pA4d1mZbHU4nT93stu+VzbS31izaNMoaPjrX2PsEEm+KEy/ELIG9p8lq/AHatHHtypFuBE7p
TZmr/g4IwvKn3szzfUZ7Y9e3dn3LXDlA+NMV2qOjNem5HS1IbXuZT95NmwrQwYbOCEvE6WtFUuvg
VaWJ8xMJT2rx9NBpjbkHSKvjgYeIMAdADlbgPrJ0PshBs06p5vVHJQxIP0kmD6ZdQTzSz+mmavqk
zaewAqAt8Ar1NtaKB+5oVwdJ7P5eYDneDJ2lbXpnnjcm+mQh6FQGmGeWlQDEYpkB5HcBChuKojjo
vLI2GrwiTgrh69R1Bvihk5vtfCjwhaPnQUS34rpxA2EG5yy1lMA42qmuBDdpIivNyWIT+rqRj2Mo
BtFOv5qoXYZa0VU/8poUz5NXo3yEdRRmOQcVckAQEoXr3TDTqWMbgf3etHLvpsq5FkJOY7waCt2/
dTKz3leWlYLVm1VbKCl2oVV3QEc1yhpZyExZX1MGz83ZHp2wnPqRB40rFOAWhr9vIG6VCKe19uiR
eWHaS/KggSx0dOvcSZjsM5CfsIsJwD77VBP9dysFR1F42hixBgS54VwTO7LcARRjwqpjlhJxPRhN
uzWcdsTrVuVmnlMtLlwI1iMbpZussp2kZ/lzjYNvo2tls3FZ5lwhNE4x1C4gVDZa9V3ZlNjOHR9D
WQoVNZlnBK4Oo1CNQ+nJBfVuo0BGTnLoF+/y1vYSAGnERvdbqCV3Pg+FI4eDJdT3TDck1gIt3RAk
wQzgLEb4rmp11PLcvA00YVL8luHF7oQYmiL8ntza6iMfNlebSZTzk6yy9FpgxYWiy/Nvve70ES4W
zQa8TRmSKR9wVisWoJtrxhz7J4IL5xzZc5ltO2m2jz1lzbmFtPCrB802XNV98aQm6wRiYxfi2AfN
rDf4Ti8yHEslQDhuZYGN5qJRoAHztjXGygXPGu9LucyPrd7Yu3zUhzP0hLJg4VvFOqNu6M2esckt
ne5xuVDHKvfEc8WG5qjoXJ4t2To7OvY04o02xCPaW9f9TAHIqjInVLM97RzlwYwSG+xOFJW+00zh
7jSchnGmIKKLOOiGyp27TQ1mUuySEbZjmtGEsvcgq0JN+9rMWmvA6rLLbVrr3S7PTKQwQ2qAGFr7
8Ndj2QNp+/lg91YdE9WbQafV1tZVOqRQdcxpMpfMkSEvOhpaMDW757rF7mcDmy8TpRU5lFi3rp7y
ram1fO8qYR3mTvIts40aEbV0thQ6g03QCaO9J30OsbAamRBgs6Tc6alWnW2buqfalP029aXzMoGL
fBYwi9SCGQeGDFivig7HrZOJuOTUOjkt9Y9istODPkCjNuUF/dYhnfzOmJwYFvY8PLJsLnJYZ0p2
7bZijpUGelJgNYIGAh3od79W1QttuzR2HYnHqQy33mWGJNu61XKxDNomczpVITdzLyhzJP9wYesO
s02QWXmz+0yVJreccRT0U3MInamh8dCMMEXMOgesXWSC4GTWCdj5IqJ2nd/4dWo8k7SawbQu58jp
He1Apc2ueigZfIfyb7mvOctvOqevkxLCwltTwBcq4M7cQsXGLYHfqZEBIVPxbkZu62cHac/bCHGM
WEwVW+55Q2hPJRr6zegHuVe1R7BlvklXyIBwqQfaaOeJANn8Ka2Fn9iCt1diHu+nCfVYzGWSQjXn
gEkXJ1Nv/aj15Rvl2A2GcscTn6afHHcWPZbNmB0RxVLkVvm0AzDaf3BHYwQAD2/+TElVnSTyFoha
5rxGgoSbi9W34y2K3MZr0WNrOuB7gm3BFOZYWdyIzdlRZZDrGTsqrFsR4GCrBFQJHOAJoTzGJwWC
rchZjpiM/XZblUicbiE0UA4HaTRNYe0Whevbqqvte+Y24xGRxgtRvJvgjuZTKWOInlMWjKhD7Ftc
mLZtO1gbe8IDBdlcowo+zeUgoobATxt70tNzEGBzhARRW24IQIq3KyouoXraCwfcAqt5tikqMsnU
ppDgasBMVhHRS8s9SNftTrN0yzpE3pM96Lmt74SNSOr30/iweNZfVarPbnldWjh+iN4eueLaqUES
5AbgyFe7ukq9PO7cwgBEJDW5F6jcEk1QwVHoxvBzO64EaZrI1Jt877ulec2UzWLTq2mBimcN37LG
wiZLGAfo4S6rM35tlA7fULutwT5v2maXjlYz3IjGcqrIGlOVB7C8fe+QB8TauMjleiNAGUUzspON
4sixGnQoVoweZPCMGkpZ+WDo4UTSl45rFiQwNK49g3ujPXW4cR5xwGfXBObdW4vkUFsuUEDdy8bn
uy4bv6d2SY8WcMqPKVxXfvTWOG8ZKd5yzq1IZt6xNv4Pe1+yXTeOZfsvNWcuEiAIcsr2tmpuI0ue
YEmygyDBHuy/vvZ15qtny7GsyhxXTCPCMHlB4Jx9dpOl4WRO31CIzVtB6N5T7hPTkLU1y9Yr8AZG
ODEEhZO5xwbP4A8mjm2ad191bsuNxGEQ5Cac+oCnlThbi8XvJ/ae5ct5sL1rng2QF4v6jne3Pr+d
/LGzwsrG1ajLs3Bk5dPVOLlC4y4RxnbmThvCCsdAEJ2JwkjbzxUx1sCr+msuZjugt9KyI4A5qIRK
Qq5ukBdFxPvZ3pWFsTEkaO4I0tnldDzWef2gJf2S8g6hGlO6w93rbfgopiDLhiAVbRd73eoEK1T7
sGzHnwj9bZtAQ7HGU1m+6HGAM3T2zsnY+IQ0mV+sbeaXefcy28u3YeiDYRwfLLf6JtL+vHbVO3AN
L8mVToMFlrPr8rVixd1glvDDhHeOhaN61nCB92B4wFSDPJaXWYlHBMgdzSE/FW4K8X+1gQVUUPN3
twZZdVI7F5jEUK3brJRnFDOP9gL36tY7u123WSgIDEb3FwpHFlg5zJd1UdCgV04awNoFtPHZSMqV
76VHphAbd5ujEtSV9xWwzhKNqtybzrj4AzP3rUrPteVhyDmbvhTNhVbLtV0mEx5f7cl2h3jo+iOU
7InNYbGdLfGs+wdApkdPzVc7ZeFieI+6ywLa3udGB9gFeWOCrT7p3TqQrL1FFaCalH6TIXAWhJqI
jGXMcmtCBBCitUeyhF7eu4Elm4eUl1+qZdp59fTdXW0JtI3dG0DAZsmiblkerX6NJTHfiqZ8TdP0
UsrhOMo8ccY2ae3LXOsE6eC+q9kJbHIaEFG2scOra7acXbv3G32qyiUxmj4sjPUC+6exdxu/SV0a
Gh7gHht/QabawDZuLSH+1tAFuqWNW4t8UbN+l9yKe+vaghYvnINjOHemntaoJuW26cq/lpyjfhPN
RlTtxc75BY4XvnK68yR02Cy30equWJ5F+5rRF8/FldxjJM/agEsalogRqMACGGGzij8jGNwlIHwO
F45opMZU73So7uZOflHDAg8RNHHYBmDuQagAs4WK4A/YymK6c3QXjgUU3LMRQ2QZLd2wodXodwCc
KhOMZOWd8Wefu87zRV1BCdQHfXaPe3iR95NAgheM3B08YZei2hHc2K59FUs4vXTii7XC9C11i41V
2kmPSi/Nu53T5KHd63BeANamN0eGOlH9EGIYghrBiEuG2s49exNHV6c2TroEml/hT4YGct41rIe9
R75Z8O5cb4qZBoMMRgu+w+ar6HsQJkFmtvlGSJogli3k7R18Dzb1GtPR2uZ5ChSgvZAcZUneB2RV
kQk4KrAFIO6le6Qj3wDF/5ajnSygW3Aq95hWjd9i8FyQO7OisVrJtaxAQ5IkoSPYMt1y7KbmBCcD
uOdPb7Oj3lq3hGd2vSeNB2JhZ26yBniP/quET0vGl3BxYz6gUIF5h52lW9eT8eisUFZlkUSYwVBN
995qPc4c14I2wFwweDJZ4McBYhgCJfIhLCiFoflsqHgqui5QXifDdcw8EWgtGkCfno1kvRW7feMo
3sbG1MEHecyrB7um3td1TiUKWhlPEqnDoH3uHWOZAlMMKmgdc2/061kDlwtzbi5RNgFWAq8FZ21p
b/pmPYtxwRx+clNV3KWu8JZolZ56Lhemv0JKqtASQYBc9iNqp4zstHSfO2hbADSDuWWWJVSsNQQr
hicBU5RK4+dwViQFIxWdZqTfpimYImE14iAwCjRrk9+6E2oBYeVqToQt2CtrGmrGmOHUd15tGi18
raf1lZWZbL86xpxOuBGWUVuRRse9IobHaqdYGtSFuWvVW9mrM9bFFORdB7sPssj6ktU16b4DMzZO
HClys9yYDH2d9GeD4HrysmV9KbtamefFVuDZzflUKpi+qBUwD5piXEYoJ8bxym7w+cNUzPxQTA22
nwAA5mPgi5Lxp4HVwz9JGT+rwD8OqW+hYUiqRpYiyKWIlf8wB5LAfdwajrheaWCcb/XzjrpabP+8
yMcx68dFbn+Jn8btpTPxFSgzCqBVbgTOnshNczvshJwSd1Rwlf7zeh85NT/WQ+A63ANuM66Pg1ZI
TG1uNB5cHesT9qYPiZzvaED0I0qxdgmtWn82dr2NqH+mvPxYEl4B0F9Aw/NbrqeNZrep0tVfkmZL
DzcH+mozhI1vgVT+GS/pNxoUFgMT2AGRHmIT8huDZyA5sgIa+LWCqu87O28PsV+QGj6IIMmcfC70
+JtNQpiFF4nm3XMxuPz197PlOk6za/rdjaLmWa6PUJPzv/2T/bLEhy0ySSRPzZ7pi0wC45uS/man
b7z17pk2BIZA1z8v9xtRHq/wpnbArYA8zJvT4a+PNI95m1ojzKJg3989eOWRWeiUk3GDsdvo2zF0
SE1sc/C5K1TMUGX9+9IALAu4EZQMfvPk/S26kFntkiu5QE4uEhgpbdbmSxdNYbdDde9P6vmTJ76x
Cz7s0F+W+0CD7bwZorr0tpwVo4SFx/wR7hJRvpc7L/tMk/Q3n4ONdHqQv2x8bb9FaAJ668YGoqfb
56CQeSNDc3szcf9PPwfE+XDMxwFr2b/lpRkGtDpsRO7DwYSVam4k8P8N4Z+EWGKebT7nwf/Gsbj9
ckgvw5wezEAkQH34HpDUztMKKKqxR4BZH8mANzdTFN/D+6yzsHqawuX8HzgQfFz3w0fCJyA/4/zL
d18GMocpCUyc8aA8/GTP3PgvH/fMzw/6gUwiRlGWLRY0kzVew/EhXs9OAjwusjawtjN8tTXxpOPj
/+Id397hn5b+sF1dp2/nETsoL4IZ0maCkf/mFgUAP/MlHO5hG//Zw3624ocjwelB4Lv9qv86Vc3j
LSHlx6lK4mX7H52qv+yiD6TEHKa4kLsSv0yHN5ZjoFeSsvzkJvx0q35gOHlplw3T7dtAclc4h563
KcI0un2MFqwrI3Khu9s3+amZzScv84fz609XvpZtk6IG9IedGZAA0FYRu6GAGxJ6VYJ8pE9/vb+5
839+mx+TISEGNEbxr61qB9OpH34EbpEIvWG2YxH2Dc5W/0ZY+NRe6jd90I8P04GaFfE6IPV8lLVZ
zr8WXxIQKiLM5KQ62AE7ZDuMZbc6TJ0TDeoU5CsR/fkT/Y1r+3Hp20n804u205TONp7b2PdhWp7t
wPEg/Uyjhy0OhsMX18/3cAaPpseGXjp/On+uyrl9Fx++VDiuM9isuTA6+E3APKsMRAuA055s7+qO
27vBmb4WNix5+bDQTeHSz/iCf3O7/LLihy9nTdnslIjSNRN7p1D8zHjJtw29/m9sX/5mMVRazEUu
3C2M8yPnPLc6GymtMyoFK57ubr4d/7zKup2xNeI//5q38/T/v0pOPMw1IM9H7DK89FBJfvhaB3da
58rjPjLVfCO/zzFL78q3P6/x68/1zzVASKVIRASdDEXQrxuGDW6FoScA9bnznVU9pEAwfNIiuNKs
CjPQmf305wX/7qF+WvCjasyRQFNRgWFEuQSrREMHFMTIVPDnVW5334dXB19YEJRBdoPLL/uwJ2qT
FGBCu/4s926nD0pnn5T4P9y+PqwAWSw4CAy21SiDP9y+imU5AlME7JT6H6zKVO1v5lmABNEz1wHE
pHXATvQRA7WwD5Yv+j4LS9OHlU4IiHjjln6fwjcMvoyc+v/2wzM4YCJHEfJvlJIfftOS2LpyC+wb
a+nOhYHWWYiJX/+8yIe248fO+XmVj3ZoilSmdnPjh9UIQJo4B151YF9BNwoKCNvX6pOv4W9+UnjO
sR+kR+B8H3eqCWFR1/UuauG88kcYpMIiY00+eai/2Z0OjMxtWNPbt/TJ2+f/0/npGDDJnbXrq6f2
Cex2pB7B1Ckx4Ls2Rvyv/rFKPr0bb6XLh430y5K3u/OnJQUYLd6cYx4QTAtCjprDPyuqceMc7DNQ
+/phOFfXT2/IXx26fvx8vyz7Yf9SauT41KnP9IQJBb8zTHCQ3Hw9MBOWS1a1GbvxNS+NC8Fo+s9v
+W/OnF+Wvv0IPz0xeF/MlYL6FWAws4JTnwLx75rl1bGRWfRjrf8jI/8Xcu5/eu2/ObEfsl4Or9Wv
Xuw//p/v8FNCmIDzD/cWyOeiQ8fcDCYw/4+TTMx/wEodDZSDgBhCEBD4P6Rk5vwDcd4gJdvodGD2
8D+UZEb/gUMbuaYmmK+4R/49RjLFP79+FfBVtXC/IviNoY5wYFr96x5xLQsKWKnHkCjHDtRTLvWr
U66Am6V9Jtw8CJywaYtDDtolpKUnszLygMxkgJtnDXSUdTuAiyPGdTfSUUabGNOdg4FR6ZxVacSd
7y6H0Td4jl0D9UozP9S03E09f3JtiOH7MgIqh2Egf18ruM3U/M4bkDU/3ZWZFY9De4TpXFDk/HGk
VqBNN7QmG5MS+8TWh6HaDx5CNkl3qGh1kRO83SetQm03u7FZDikfd63KYQfCBSaNL0s1JTDOBz5U
0Od27q8EFlSGndSA2NtJ33UdTMkKsVuEDvJGhzVInimGcD51QQvRMbQDgD2NoPe+8XsyZHGas32N
xzfFQy5PI1h7fTPsYDy1VU4Z8ArGMW1659ngFldp4I71EzwBAdSLggfOqg9lB76IpoggybewAA+n
MYvqUYRgeoCTPUeOg7gSnMAwbX9oiZdU6W6xcDr2YHKvYqcrCIGy6Y2O5kWinmCe2rZPVtm2QT5M
6obSB70A46WhB3dsI3dpHhfPxkihKR+6fIlVhYkEKfo7WSTgdIZD6aShrYqwkGDWKH1qiIixfV+I
7GMM1FLgwxhCZNtmtOjNK9xXGMtXNgyZhX3hxYvCrmkGsDwzzy+EF6yYzId1LiC5cJbYRKWAYSpw
exIzr3hUI3ZA0YGDMrVHVkxuXGOqRif+rWbw4SmzK8VTIAM2TJmJ6RvSmr4Iez04br5tR5iQYiyV
teg0uuHSO24kDYACg36rpQ1PAF7dKVmH2jPMyFu9ULjFfs5vHOH2oZMgdXd5BIswl69fMibumLYw
ovSV5d3zrsFEuHscUxuu/n2kG7YDQQVG2Mjf8cQ+p68dRsItcGg1vDZafc3nivqYe+06CxNLCm/s
zKyDdjR8MEqSrGY72OCwaQkaIwMlyNibNL2DIeChhiMewBwRjna8jiyCtqzxV47AdMzMwNRi53zC
3UTEBfdEWHXgUuZziAQDTDhbzOGzkLXLeWkPUkyxO9wcwZgVV2SNbj73XpPunfptmM2gQkKlWHnp
GyhxJYXDtXsFH3bXck8jLbQ8STJctWU8TNm+TTcdEAi/Lp2tl1WRHuq7TCF4oHXjvOheMfXb1lw/
cFnHenk3C+cby3gwg0LoZ4a4a7V4Lh2YDEOp4V5ybsRTCxfQjKETJHC7XxipApp217kDS2YQdOvB
ed1druAnRZSPB6p74Wv8siYrYIqvd+Cf3ms2PwoFz2eQ3gmANfCc2XMNjx13SrcGTzfEcky/z76S
5gkVU9A5eVSW/VPrSBk03pzkzZwY5hM0XPveu1eEB8b6kHUG+BrLoaX0WIP+DvdxGNyDlZFv3EKe
PIsg6amksUHTN3NYX3orDaSTfpcO/N7BqodXFyjqXTYemXCuPTgUvtvuLHuV/lh5VtgpuwqX4VvW
iMcWbMXWE++VA4aQTruots06skl68Wj3mhU9+o/WubPr5r3Ntw139uivFejOdqTyfrMUDSqygb2s
g06yHn7moEpFI2UY2C/DhpTyAnlAmSMiAsED8IVz03Mvql3bfgMTaUuUPpp2D1rvjnXWF63Uo9fq
E5+kF1Z8PNkj2Ieqju25jsDp8PPajFfVnFXeXJehOC3VCoZqkYABDz8TeVJ0xocLHhPCOs3e23QU
Tmbjq23AKJNb4S2NgJPskQ48pGhCTHN54gLkhboIMfz0XQr6De0C0M/MMHuClr4KHSczQquj3yoX
n4FaWwBdGShiZjvK2BDCT+fXysIw06t3Q/tWpd+8EW5W9VZqfAjLpZouvcoSAQdNA77xAwaI0HPu
W6vamQwESpxKhMjHqfU6v2w9ADTmXq0pQfpox/zCqQICOUPRPZsuC6r864iTDVocRHAhq4mCpiDh
vtwOyQDW1I3oOq16N68scVhz6GfzheSgtdoNe+Yc1v7gSnHd7eaenLtxHZI8w+exem8NxCOK0Ttd
42JAKoQLmyOScAFzGBtbmUsoeAXocM0cK5frAD5XR1KKXSXrL6VZ+dZCNhNONo8sUQr7LrsJ2uVG
9k8DayKIurBPFDQMzOLu0gJH9OrGVKC35XP3Qt36L6MpvmMQ/5xP1XdBK1T6rPB71Z7BZQekIQvw
CJpdV+A90pPIitYvbAUVysKDWhVxL/vXOm3fIJeyQp4iKDYD3T7DO27cbLtOcvbL6oXOK+ae1d7s
4dYCdHgq8Rf2bob5VjKTFC+anjrXPAoQvQfQCF2zfNTiojKM9aQsmd+KBoxKsNJNIz9mC2qDVr4P
GjZ0RZeUcnkrp5emd8KFQWWUktjWczAJGcHKFHmmbX5RyAmoLcDCeUha8OcdN8QxtKvz+5UvAbiT
ADC08Ypxg9dryB/W7SpEMlXqnFrQl6z6vWKw40tZe6OMHsY6xTpTROwp4BnyCGp4IDCerkHabfi8
6gDZMa+lWURNu5wQjhyBix9nDnnlvXUg9vhlJerOGNG9KqN+Mgprb7r5fmH2wS7LUFtZ2NdVjMOU
xcgE5mhZ36hjCb9u2d5A1gxjrAz7FoCW7jkPqtTZOPa8S2kqwwZSd3/ximRq2TnL5Mat6l3F6os3
FvedSTcjKe8FB6lVlfyQloCVEbLjr0a/t4X7xe0HO3IfQ4ev31PD3VUAl/PtTOAptpBj0XZ7p+yw
fyFKabICqgpDD74yi8vtIOfTmQx2CX0adI5QeFm5/O6melvJIuQT39rTqRbiKZtJaIrxzmoLZHNg
G+c2qGprTY4IwsEk1DvkpHzBhO3aCnqhaviK0bQdZNWaRbdjEmP2q2OgDMCWxq5HPYs6YoQMwsZ4
GnxE7wrtEezfdDAXyFf0th7cV90mydwssPvvVksi2z5WyytXMNlaO9xc6N2VWJLSXO91Yd3bTXcg
Umw8A2RrUeVPM4Nq02UPRQOxXgqfTTBn1JXNLmL5yL6z2ngYBXa5kXjYTGWrwh4vY1WX1iF3Q5lf
YZDqr4zsDdI/NrhIQK2OReEdYUCxy3ZLejb6ZGizje14p9YmB6NAZka6pLsadOesfkAk24tdIFDV
E2nsoJTiXXlvUvmiMRK0XfkNkW166+VN5A7cC2zXiPoJkeYAQLK1fmsIcqPbnPtONUKDYcSs1DGI
KklBeVSz5is+Dd6pK6fsDb72BfRYE+RjHpjG68Vq1jYSTktCrxx+/LVwixYmmBfGDmyiq9e0V6d3
5tO49juJwECbViCGjGDTUd2E4Ici0x2pSRHkCj4UK4igzOKqzBB63rQb02yDlYOo1XDEfjh3JX7w
LYEPclCuCV9vinoz1aGE3G6jqfhiixUDwSEEW54F2k0vRYkb3uUHU9SnAQqCQNQwSS7ksaJzVKzg
qVcQWaThbKDE1cSB2Zk9gGems2goUHXP+buoIJ1K2U5ZC1x4tLGDV/C6nxdMs9zxWw5TJwnat+Dt
eShAgdcU3MYyqwJtWUnFyHZGX02bDO6u4KiByDNEFllg547LN2iUgPe35O4V6TFGWPY8dtXwveVm
MELKPy9HA+KwMgQFinj7SaSPCwMucJsZ0L8g7UGLgLJv8hCB6oC+1PItw5kDCQB5Z8s0+JbbVUFN
2oi3c2JJPYOE9uxJte+f+VCdlj7fFSU7Qay3J528cDc/MIhn5JrHK9Qmqva5uBpDvSsmOG7O2tgq
QnAVrJqGws7wEd00ZKY7P/crKlOYlzYL3ZXE6RM1OckioMzqnbil47OgVu2jzTL2FP8JKrooG7O9
wcY+bBsUpRbDJdBueogQgm7sd+Bmlb659q822AjCRXxJppOUo7GAGIvDrBepKzGRMDO2J0S0ejHx
nq3eiEfvfV6hfpqjtXVwH7n9k8pQMc0Giv0zuKKQpHWRwXGZSWWEukyv0sSAt2rhqXcyF9Bb2mEt
Homz1jG6twNisp4HWZ+rmkBkql7UYwoeDyKc1CN4oKmfW/nF9lYXwheIEfAKL7wD6S61nTgj2MsQ
RPTDru2g6TCFYCCtv60V6Nu9xZN5Ztt8eSJrDfpSj6xSzzm1863Ml4GDJpfQ9i/bBCnS3UicR6zn
Ow2S0ZoFTn8tUrLtPbm11bl3DdR8lF2GEVLWWSdTj5kSVffu3Ptj2SRF3kWFiSwnWB6ZfSw9uM6t
DTuALPhYlOtWW+TozM7WtAz43wecR7jLegdLohpeuXVnd08a6bTe94XhA/BV/dcEtRBt1V5gw61E
hhT80M4+tKBfwvmC4CQkt6xALSOTfemQxoKwsmDAFM0rJQIC+eut6hg1mCcOuF6Qxk7jpeUBd94K
bu64BW/8IT0vIwmQjBbYw7JpLBQHUDrxkUGPC+65BaKWPEOc7E9QIY5quUtpfxJudxZ4gmFCAJZS
oUv2HJtqRWnB+ic00X7RdJHKvlHmJYI3h3ZmjxKKOYeNiEUuIHsRKdujMChCJKXd4c7FcQwqAtrP
Ckwc/Fv1LeNzv8kVLLPU26TO4NVRvx+NxxTRVT5Ztw3IeKj1RThUoJBO1TfOEIjmTfuyde5nSr+W
jXc/zeWO99WlZM2+g5Ocz+r2xdL8wGQVIHJiP861eY9oG+wGxJyBVQrtBjhSQZV1+BHX8cByM0TW
VeIy+kCUsH3J6L3p9vfmUIuQr9+g1Tk4Lb8AJwJbDaLVTEOwlk3HwQPbnMynYbaLfYk4s9QF14eV
xez3MsVlACo3ngWZVQ7EjlXs9BR0xJ5eDQuVbW+/52QNIWPdFnZ36RzApGyF8LQro3Jpv4yN+eJk
edj2dmjBD9RD9p5r0E2mMzSwbVx4a2I566Yu7LNjzdv+YSm9NTJFf58PdG8VKGpn+JKP/XMJtIPN
2K9Tg0UpC0lHXzStNmQdZ781AeQ37aktkZksuyMCVNFVz/1jXa3En+t+L7xsz6YJ7Gs78MTy0PdK
+eNkPHAUBCDuI1qHpep5kuSSLg1KHsMpEztHQyWNI6ss6rsy2wEfsEOwr67eaCfNPG1SaUJp7aDq
73crVFLgc9N035Wg+LWu+TDCLQDMQCc9DEW4SqC5zaDu6RiXc5HAsKNBl9CGVV7sTK+wUKLtIeR/
IxPsyVBrEKUiXXibFal7uPjKow1NAwgTKWxqywczoalALb3SO74OmzGDsrvyvitLxVDjNDE4d8nE
6TWtvzlFcUc9D0zYZiOlwP/efLX0EkL69ERznTgTbizpDigflZ8v31LTDJvaTWrz0PWvhkaUmmOc
vK630fc85auLfQw0TNpDMNh2H1TUeoP33jbTID6noHKZoxN2EtjdzN713CONCf2ZT8rh4ukOrSjZ
DjeCNrJWjso0Xi30TChG+m5TdY8EA3dGI9nbRz1kkMg9Nd0S5jkOI/u51w1koehzskwcWgY/POjy
kAgAeiXK/8iReMjiuUEcjfmlViM0hFl1nhVyPCAdQXZCMJCyCKRtovTEKCbAac3iUexcKruwTnOg
kqVF4Nhz09CriI36BNI4PBTYEPWsPVoFOTDdPo6z7jY5cXZwK8hChXbCtCD8FOqZau8ezFgDFQ6a
ceOq5OTFIIceCiH+mrctEAtjEDjhTAL8Tq0nSuS7aw7f3QYZWW1upxFU56HIcG41GqIongP54ZhF
NIvwV7n+pTrQAzQ9DM0DzuVNvzyUbhoarRG64BDXGu000NUVJGY19cjVax+GzMFZvLwCv40sPN6M
HYlqll/zJX0rah1AAkjLbKfAP69UTLlx30M6NYzyqJgL6nJxVyK9yM3NbyBNMuwjyzoUy+yPuYsg
SXPczywDPJdjdpG2/aZBY9PVcpe16JV6Cpslttx33Rf8xEcD6AMIlGHmejHi8vao6cBzj9qcJqBa
xKJ2A+Kg6q8QDe4sEWNHEEVzXEcP63p04RLR0jZcJGrL7F3h/M9ld49sWxxrE4iayDIIiyG3MWc7
A625JS6hI0jNaJyau9KbIfE5zXwFBIl0gRVXocqoXwDUqDMn88emOpQ5CAHlfWnMO8wrv5Nq3nkQ
+4eIfXMQSaeOApgyWcDC1AB7IXMHdbgcg9Jd43qm31sXgtUpnF0o4+FEmovCN8iWY0klywgBlQE6
jzMkj5PuQ4wwUbjoSKf9Rt3BgguiU8i1WvRhvYJAN58Co0F3WebbWiNpELVii9hFl4VGcxiH6zhR
f8zKaMg9lCvRWEcLaLaq23o8Bgl3XDeowYJ6QoTNALa32mTIW5xXUK9mKBY1CZpR+FOW+8OgAwsw
mtHixIGEZ83bAHK5zezQoCJIU7ENJGcOyQp7DtD8J7aE+laJALiizRlmYsloR+2EGCYzGc0q6qan
FogEbrSEZg6aLLgA3jRQphGZ8lrUCTbkhgljn5oOKM6gvJkQLpZTspgPs/k4YNlSPKseRsAAc1G2
hwYz8dvNkLy+iZwEedWhsXPvm3Ev3Iei0PGSaZQYb30GdZ4j5mDNymObFSh1yVUWGp4R7RHV+dpU
UTMuiTlCMgpOM95AZNI5rJRKoBjH3sNn5M2RNYh7i/6lKx0Z2UXn7iateIQWI6xckDfkFTnaZ6/0
G6PGadGd4FkGaYETA5HflRIcHvXcDhC0NGj5+hhMeDs75PWbvd4Z/bUd1BFQ1yYrHjJdJEj7DODM
d4E7CeQzYBY6PjVdeDzjZFYbgghMaiKV2613ZP5adouTWJhso/7hUQWtxwgVZ10B01mry9yxE+f0
YTIUIlDpAcG4oeggN4Unnxc4JiW7NOd3FoHeqm71i+Vkdza0seE84DhqFvVuc1z5aVMbPiY7R1Gl
lxuF+ubc0aEYo0t6NyktonRIm51ebuN1DIAa8C+hnH1axPA6yil0ygVqgs4pdmU3Y4/emj1Rvk9O
ht7HQfFdEC8Q6bIZyxzllbc4B7TpvV0IpBr0ce/OSYexx4qp0QohbN6YiJtdT1UtJszy7QhCORiN
ePMYrfnXOl+TUiDmDMdHCoFAtcJPfUQ25tGdurhxVcIWVHoYlVC+of2XWjrx2uy8cmOADuhAApcB
KXDBzQ/KqcFBfnT6k/s1Y88oI7YSndCo57jOGqR/Isr0hgSYRgqxbw0Hgzc8wCNEUYkHJbLjfbG6
JVCNFaUQlTBMyUaLx+a0bGE9AFSzvK9gA5GS4uBWEdzgLOb4qXIhxstFHq7khiRyEE5LmrVRZ7TH
LNP9IR8NqFwN+uQ6+jROE5qMzrqsSvoa2OEOJkGwo7WMKRpTzK8sVaCOxBa3LA0wr1s1Zj0craNj
sKSAcGBPu+KJzw5sH4CR+KLEEKAb4QWC+koGRmtaoWitIfD6qQl7B+pLJ4VH9JJbkFbmD6yC7886
12/1MIRu1tUHnTNAfwagLlE5EEOo5VJfB8araJyz5bFU5DKR6m2cUSgveob+YpBOMi746bN2eliy
W+mMvF7w7Mqda6SYkc1T8SjpZia1DUd39rZowS8iBytc0LMLqRgrOfve0OwIkl73wqfiSdrs3bVD
CT3AXd7QFG8MTIhhqS90WPOHrsGvbRG8Eo+1r/N/U3dmO3YjZ9Z9lR++ZyHIIIMk0O6LM885jzdE
Silxnsfg0/c6VWVYUttu+/IHDLmqpNQZGYzY395rR2m7Mzw645I+v+CipLYpYX3LLPAyTcfOwgju
fGgP/EjereNIvOdtCd95HLylh5R/iKZ2oerm7GdOs6I3lSyVIq8lSzbE8/3vQIWe2CuTz+GLI4Y9
O+lxFYYW4z0VQlYJqZqXFWEz/y3oCo7wEc2mhDv7luCKnCEsDRisu6pjMpdRem2x1ZMk7TpvoHWv
6yEPt+OjLZpgme791i02ccLwJbJ2sNF2PlC4A5EWzEm9t88H+nPN+GDO4biIYt88teEhPaf10C/r
1GjX8/CV7ouIklS7JYX0GXjAA0RiYTgqtmGXM4Xs2K+n0VMM+GLlFmikE4H2ham4V1ujvOkbQdJE
O1zFzUPkV82ZJqIQFpC5nggLH5Ig3A6u/ylkxUasytNVmhI7JXt2n9uFg0xZGJidqvfI1dHWgv3D
yj1QaZy4Gw2wiHdtJFbv+myN3NBfNHQag3R4NDr2XrKWRDUBGBAiOjaiPPP+4PCxQ3NZ9hPbWvLR
ays2ktVoUnDrd3FwoApp2+X7FgrVFga8QBwkrU5mhiKtoP00Z24K9aiAoYDKmZQyF+64QXV0VrkM
vgUDT9AEPHWSzjnnONtWtEC3fdBsXSph6eKOWcXuZr5r9NtyPB6J6ri60BumUj6hRSPlrsjPgY1J
N0UkFh6IFGR5hh1B+G1I8u5ckuPdeMMbzRHT92g+xXG5tXSZH3M1DYuKUGOYaPKr1xh3PjbjRmXh
PaingWDrthKty3cvg9ifc4rRtC/UyCUzWcX4ullqjH7V8j1ez2ybDdHQS9sl0GU6b012q170NlsV
ll5Ogh9hTk5stMBZVHZVH0RK4zpsop3ijVzGrot30f5qzByQ85kKSLkU2jUXnlOOvLyenTnVOog+
HioKm1vdxHt08S9+nb83KjiFfnfMW9neJLV1D3cGzXSYTlf0D/FluBal6ta5j2glGRKzj7eWpc7J
0flZttVj/tzIZtqnNJZsfcshZDjemeBcz9a0cd4dGKe3oDiJ2qXzvPEL6nt6lCgleIVe8DjjSzgp
urBmaCALVzfBusnbB1dWObfOKypLZN6GgomNLCZvWzGxnghIo22dYhTGpZ3zhR+m6BIPvrzVphGt
kSXr9cg/LmwCNbs4HNP1iK60oiU2P9YVadoRloDVwntu8A6MCdSuVHIWKUeDQ7mDkBUWMwNLKvpE
yt2zp5x5KefywjZeLSFAEfbuSPsrKGaD8R3DCFPhl6kKoufBp3kTp+BeUG2/dE2TqBeLAD7mEhzA
10zxOYNF2Si/mPYxxi3V15dhEisjNqt9N6liZSRVyCwuXw7CTxBZAN7mKIS4umNzXTfZuo9lvvJl
pVD2XwAnVLy1N6ZPINDvntJKfqZeYyytRnzUycgAJojLDUXTqY9Qg9t0DfDlTWX9Gr1NnOxH3XvO
wavwIHPK3nuBvY/s1tuG82yvRwPvXt8qYzen48Vh8V4mQ+VsQNy5d6Ge3bsuGL5r0rSrzm/ChVVb
HDjM6jgmhXWuil0qXawHrd+t3aS1t+3YXUkeWt8ENZcrSf/7xA4S/AX5uktfhWnN576vrcuUV/0a
7RQEne6b7SjBECj5WId+tUorZ9fNc8r9sQ3XXjJOGzUOZMc4n+2cIdg0fT+dqusvila10yCH75Vq
n4JJqs0gjHiX+5a50ZOzEnwv7gmYXLwCpEZg5smuEJOxcNy4XDbdnMGDo6bZJHRWueMyL9HxMpG2
RwH0CaHezjaprxlMhO2iMvE8wOnhAMz0cd0K6ArVUDtbQ5Ev90IKUSPvqWevioIgfK5MlzeEbQY8
C2fl96jJUQyiwrfcizaZXwYEMScbJIs1TN+8yb2JvOqUTCWDrKZI1kbjBIugBtDgTRH+FW9iLgWE
4zjmN33cWfs0cZN1ODH8kZBdGAyZ30or1pgj3gdsJMfSyD+meI9hUK2QwJhnDndBOBwqUeR7yCzV
NgqRHr3RB15YnOrMKq8nuG3R6b3OOsE2O2Y/TdAynNxmDfaLijWh2k1WGR9zCTQ2MT9U2chTmjob
vixHv7Ygn9j6orKOCVIGaZiXAqAtv5aEcyyyO7CiDgXd2wBQFcLQjXZCAIQWEpaLT8MJe3ADUY9l
tKvddY0atDZj9r9Fz03Hjx7TyGO/XTCpjjyb8ze+kvVQZOM6nQ0AaXVrbmUk733mW2ezCMAhxovE
97lXyfK6CM74DXOUby/iR8YrAdHJ5GlKkLiwdSKW2114BFlrbUQ3IOJOL6LyWSaS04hnbD1UkhMN
kVwXoUwkM+s8ILvKs9YZ1tglDLJujw9yXGgrcalZ8jdjF+Y7bT0M0xTdpim7E9bH5tAVR20MHC3y
eVlfFQ6gPQs9eP0D7IVT6tV806vu2ZzeoyZ27sT44kci3XttMy4V8MUcUo3pkx0El5RzdO7JtTrQ
BkPDObLLXNZueXIGv9vyullpexvpv/f1dcaYrDKHD6Azm5zM+jggV87z0hkmPFEgxxZ9l62jOg/J
Wo4MdGsB9WsO1CprTxEGrwW2FHvrehzLGcI+wXg5JzNXUTZgHQIl8mgUCCD5mM0HM+zemjwApjiw
d8nxdaCTV3sbQgXQCEy0mXJXelKkBWL/zgy8+roDc9eEUOmKmWL7vcb31Vie9zTW/YWFPuXuNjeM
YsyTbPCXDFWNRp+Mz9js38yg/KAJ8qWMY/umaPRNj+KQekn81MXjq5PTCDj1jKFlxXudKPSoaQg8
huYuR/cq9ReTP79U1HoWDfqG68HlcSBZWC19uUZk3WfCYZHt6Mcb5QrjGlMjtYrK6N6MXRgBV9Me
X24vKheWozIifCmmh5BfMiTdLnErxsvgbfIYTA+HplVpx81hSMzXAcl+7wQmPxN8nQpV8V5j/+tf
ssj8PhpLU/fu0imzaqUVVTaAJVFTEJUmPXBe4JbPRB0OoNpbvSuOlLQuU27uZ9SCMHVfEbkxCg2k
bANMqOfRZDPjeOwTmmhagdVY1XMGd2DQyG3mfZ+k2ABinnWFS2yZIqocIwMAkWYqjQepUEc2+9Ex
FQ8qqqqLslt9juqjrjlfeaHVrY2ptO4izS8sC5z50g+/aOtjLTzrScnk4psBq/BUBxidrOBmBC4E
dWPMP0BUcaFHRkbVHSQ8v06DHc/R3ZZFEC6pqMqJo1cB9pjcgi9lBassZHDkZ250uvJy/vinv/83
DkjTccKAwht2gtR44oNsd1LXpmBR5DhGplsfJ5N7BdmOJWIcX/zQgtsvR71W8WTuTZw4Rou/Sgzi
rFq7WELohLk/r2DJ2OveNiHUOPqjaOaA2JuT7HHICKYI504kyb1gEN0WxasB7ZWN8KTZSDvTvlXx
Mg0BZ+EOq1aYFSRb2Sd/knwU7K/z9mQP/bi3gBQ4gAoXVZrBkhrajNSu+TQnuka5dt+vZ/ytfYV4
qTCQED9Cnti81H44nHOvYa/dD/pcQ85YlHI+VPVkHjq3ONsREWdh1ic/8u4aOfmXfizqpWNxcLD9
+IpCpfPWSvq7Sg2nNi6YewJSXI9R7G07a+KLFMzTidbPm5BRk+GZ5yGVxnnoxAJSFn9GptumsJu7
Zqj3Q850fC4LY1WZntqGN7OFpuHNGOJs2ws3VT7s54YeWovyzArpdVHhXFmELQQRVdrJFhAAww7p
kJzQ/XBIbAAImWmtPGBrNAUCUJAzqroRB97asDRQgyDtNkZqcDR0XHsXz8Wu9rL3FN7oLtINWCK9
85rxRCOtfZzyxGfO4p6qDpxeGSTbzIDSX7MXb8WH1X9afmag24oRHaZmqx0FdymEhA1be3gVYxRu
i2h0GItXz4YQEGBzLLmlF5jblE3EYhjq+i5Am2C7+QzQbwSt1DxP0uVHhoqBUzvBw3H6d69lNxBG
FwIGO1G37nOeieLcC65iv0ecLsL4vpjuavBaGy8JjZNl+Lg7S9yc2rknF8ai0H/k2uabjOyVo6gh
ZmfpJtQmO8xkPjuWsVE5zsk+U3eOSRVNm2FDMIYsWM5B9TqP8TfYPavS5Fxs+QxPE8m5spFfpcta
W4/xiykBcEnji9Gq5xHNrwYrfNap8dU35O3sV+kucsKKjbnzYLPfEd64drp+YrrFNA1VZunXI12A
tfG97roDUyxvEaQtNV3dJrvWdAedxdCoxtxq6QR2j5JrgyWXYguQsf2BSSfsDjvfwJLh7hru/HKK
N/6M9RUuzUdo1xvbl+bKbuDvxKmbrtivPPpZdRJ+C4oLO/KiL1kwW4OdcNVhKMaIEs/jsNSvVd4s
ZyxXQyv37LqTUFITNhX22ka8bwscQXZcQW0r2g8qdFYA7vxVXmBALHBlLpJgrNdlcx3vcFopgipb
wW6+bSDwrnkbj0ZtT5vBEHtZmCPuDPcOHOI9Lm2AEZi6K6wNurmZ8OTK6wcDycJtqWO2XMZc3Hvr
IgDAxzcoEzcNOneb9LfaptewmcsIR1z+yhn5aysnbkPT+BK2I9fbXH5GyegyueToERU3ZtyLGwUs
y1slCldBIrFng+cIto1ssRvBfYz0BrYSZjFTrpAuxw0buWlrEVmKlCl2Rl0d0sAzNtAjuP9bg7ko
h97bREo9e0FMx06fr7xIo7AMsw1miVURZenUWGB9uHPfQKEATNLpQ9qKcmvQfFwk5o2bUYqkcyH2
I2O/geOPKlL7ioS+hU3LXMtMDq5K90XavPExVVgQsTpVkVrr2IEb4Yy7OiseCpnO7L39do0NHG9N
M/XLphkNhEscFdN1ylYMipXiqpIhVnkNVO6ohrFVAkDC6LZris6FegT7NemsrTUCVKmsqlpm9F5S
UF8enB6Dbt0w1zDCCBfYlGyyPtLLnsP3SsYwFZ0RRdR8bvkGWj1tH60dc7cqC42mSRY0zb41aa0X
QevMW69PV+jv06FJvgg94FaJ0veB589wIlnjTqAU1IhvQjyWpfHo+SvPbdG3h2wPJdLcEu2nR6RO
v/i6oUAwKNH9vOpccmHiUbeImVjEMA9RzOQ/A+22rHOeUNCpm2Lk9RQM+xdWwSEIc8+4irLO3VZj
eO/bF4019d6VYMU4I514cSM85YbIajWU51SHz+mIYstmeGl6SbpBduGLoANAMVzEZBKobRHu7Tgz
1mmt2lmXXc58tzbZK1fTvjAEp0S3dlZpB5F/TtUDF8Vi8gx/EQ0uX8ECb57hixPCSpwa/tZg1Xbn
xttC+sPsyYu5aQ0M2BpKUFJtjcJxjrHKo01/pQB3ow2PStR7aVv6NmmWdpOlp4aJcMrN6tNBaqIu
CSwVzSwMFLvCvYkbydJeP3XlfQPYplBvFbQkg/FaoClBHt5U82AmbI9YSw0nXKIFgzxFjwbppj+a
4MPkWc/WZmy9lcf53/AB6mKsmtauP9wm3sz29pDmatVZgLr4PKT7PWjuPQnooPwGKw0Wa7/1g28l
U72IN8PzYa36NU7x9tCGCaxG+6hal9hCesjNfu1hpKujdn/Xl9z/M3fT8sKHgAlKiVN0g71A4czO
9GNX2kuhzrkr1z4O/9ECdIvvI36z7BoweXnCZbQOQuvdtaJlfXV5pxyS7OoJDPSKM9HFc8Stmqzn
UDF26CR4rsL5amrUxC79YsjmEHrDq8JFMKPGJ0P0WST9wQtuh668CXsmUZPYz5h5gbw/KB991Wm+
DWDOm+cUxmt5ipmE+PZzMxyHymVUIZ8rV9VglJkXFeGtmcqNHzEHr6j4wH1SZ8BUsT3jSJYMybyX
sg93aR9s8EDsG5GehE5XGvj5VHtLnqQhqVszoMn1C2jULkaYNsUvM2arRhob3/s2xvVtmPUcumAP
CXMn4/aADnAgc3MGWbZwwXuN5fkaorCZZcTA+LheQG75RBtwHSmDfo7w0rIdnZK7on0t3C+z6NZW
jye5QfAnGUxiEsnQVMFDClVu0YlrR2G4R428bbPqYNvDJnrI4K+ltXMdWjsohgM09C7e9brbzsBW
YFmr9w6EI2uPdRhz41JE5EMCWHnswfKr+Ws3+bitWphtYLrvAov5RS0MrBPK+5SZxRtnrzjwbdg8
CAbRHaPMOdjMUt50lvlF1SwZ2pdbtiwrJYdj1UCpS/KPAOO30b06bKEqdm5WdFZ2eZ4qk+jKdWaS
b64k75xrulEbp+dflf0+FRidrZYOa1QOzTh51YviNTSyj7HQt3IUy/G6LeGobLXZF6OnQkdnp6T1
d7nJhTXgeY3V3cAONWz0DlA0/P4YA1Js70bD9RiUsuIwCzxiH+rZrM/jAtMQsQ8sAavA4RYR+ndd
DRU6m3Fhd3JcNs64bwPu0l54mDDtd7q8QaXdZLjAnFzftkH0Lnz95Ln9CsGDQIFjLaemOUd2zReN
7Z6FDhZjI2mYTltTuK/ALle28WL47XczxzAqd1gnUT8xS17dLU29gwS6VjiwrLg9Jn0Cr9PAt8qM
I7V3bcsa0w/guDCwlo2xpzpi1QWcb4kmGOVTrg7ot8fOCwF1h/vCidkMM7Lt0+42ZgecD+6zLNjn
+kG6amDYgSx8TfXXpAhWdZbtHYvxolz5gfkYNONRALoutPGWTjmioHs2WOs5g75KJ4rgmkXmVkTJ
CbvjMs/KFdXsYJ6NY4HTWnnZxtSAgR2aFRJ1sGFjL4duuAjujkuv2CVV+dFNTA26CmCYJt/rtfHr
D0m+2z/CoT9imn6pWnZJx9m4pwjBOp6UxEd+CW+WWWLpqqAjkanUtMuSpzAicVMHmLVK4z5N47fO
5sNH+vUDj9Raf5aVmy5hxm9CoePV70/nP8pYkuDgf//1U2nLf//XT20v/14nzPZbefnIv7W//lU/
/c3tf//+2+G38pp7/Olf1kUXd/qu/wZC71vbZ93vz+LPP/nv/ub/+/b73/Koq29//cvXsi+6698W
xmVBo8vvv7X//OtfmJj+8Lldn8mfv3l9AX/9y/mDKzj+Xz/wR/xSOr8RvHQY03PwcgX5y7/FL6X1
m3ItdQUrCcd0HZfs+p+dMIb/m8TUJXyillSp0R9EPvlvpTCm+xvtdNd8ND+Em9E0//K3l/7nV4p3
jQ+Et+IffcV+zgc7Sjm26dqMS65JciDjvyToQcvM1/ERJkptYpSOdFha61TL+t2AIvrGgMel1LzQ
LlGx0vvi1TSVbMZM5tkfCd5//kx+joL+/kzYY+ObFxK4HpiCn6OgcaxblXdmsXBGR2ItvMJmuzkY
GXzm2WeWF+l9HzrMBMykrO7AubYPgdXJ/Six6CNkD8NDHtX1/ofP8h+8Qe7vF9nfg9t8dNe32Sc8
6wlIxoAAfn5eeZAkyWzNgH4mz02WgV/W88l2KKZIAAK9OPHIcQ4QwbRDoG0g/RF5avqsuXOzuMDa
YSEnSZ3fOHPLLml0R3Y3Hfv43usO1dWe0NhTtQp1gbPExQOGkUiWa2a+8V4OSq64e0Qr+nyYJ5aR
Cxc48cruht4P5zb2cBaMqhAk7mxny/gjfGCQEWyiOp5iBm5h8dQFzvQwpga4WanTkx5jl1tXmWSb
ym0acGwE80BPL9Eb7EVccDAbhL6JJoAtTon9QVVmsRf09rxh2CxWTG6n44zxc9fXmdzLeKT1IRF5
TDJQRu6Jzgz+a4NDaxMFjOIXwkd0Wk2l7t9HaF8ZdrlA3Jsi8ICyjFjYrQopjLybnl/7cMgORWn3
Rxv853GwzGKbyq7fg88jbsH98ZQ5GPDp0JzeRR2M25kL5K52atQMyLwYKgVaWoZNeyDZke2bAWPG
2HKwJinivhQtQ5W5maHqZ7PwD87YFA9lpdgDZqOffeIKN7e2SqxbsO5mdSuntr6OzMKyLc5NUTJu
qt0RlVwoGKvsLkqnZ78UVFErb4YGi+RCSg5oX7Fd+II5iACteL1Nx54N7H4S3G6TQo350tNuWtyJ
q8B245pVXr9x5TU9ykdTm7Qj+tVM2NlJC3ZtPY1l6VExPcVa7lp1J8+20m5ykXM+wMPk+M39gAMH
EydqGfRiUuDPXuiuJjDAXGVmdJMMw3h0kpkfXqgmhOvLlrwNb7rcaJtlBwAU7GhPVmETge8P2V/F
6r4C5xP4i9RxjIsdjVIundAciWFMU7vyCA5/2mYR33Xe2FVvkUCP0UzdXlURl0+idEkvuwqCfz6l
zXeHgGi1bJVJPY+Dd5ii2D5M8AoMRnUJEWwPfTzCwvStKbue002ynBgy5HercW1SAopoKf1VRAVr
Kz3brcJR4Iepgze6uFofTad6lTJ1YTlII1tTGMSQcgaXf6nFRAoEdyNnu9jpOPQbiSQPMJkRp+ay
ZeQ5s1OV+fAZctG9pgw7g52e3AF9SbnTIRGajV9KIZLGfCrSb5Fo/adywsyyVhDPt908ibxfIPCA
Io6scSSQ6ZJlMyC7DkV80xacT1q3Y3ye2fYU7gYI4CT7Mj1/xoFUW4fOwHUbT+HTjNEMycpIvxsy
GBA02ZKuuej9g1CJQWdVdMXFW/Ul1169mitS165dgzklD7vOUsfaZT6FUZOKepKAV+ezTH1cuDhg
rD0kbSTh0q7u7HZwLzSmNDeWG9p7jiHxHbq8se9sPom5rXxU1ditz/WcajSnoXth3EMoM+oCfxuN
s8PQK+VUmZvJfMHYlnBiSfp9UlrQP70umUkHVtUhEh1z22HSgpqDCadCbuN8yDqWdjLGE9h2VRL3
YoF9GGNZfI0Lq/mcUPy+JNj4jtWEt4nqmJkFEqCxhRES8KYHuNbNPsMoFnD74l5/UU0a3LtOzLbR
83KsMikzHGJ/fUG0rPNv88AxdgjIBtRxq7oVJmPiOBtLih083T2zkQ92rVOWG4an7sUzLOtxCHHz
RWNegRyGkyAg5/j4ODAxEfeQsiO83eZFhz0Shei5qML6seN9ww3eVu4lijz5RAjSwW0ZCSQyI9T0
KBJMGRc04XCaja1eb30JvdmqBs5hZVFQLz8kTned5mcpGNc8/0JeiCjgVMvwsSLC/51xFNVV84Bh
o/BiVEGKi96bZobtOwrIv2le7O0CVWko+RxptaBeI4niY+w25T4OTN5MmRUf0qAAyMuZOgdqojvG
7usn3YkQIaty4buEfBOsttIryY9sr4UcexGP080U5PozJTqPSBSSJs8U78fVnmsVKxAKzga1suYh
xExwe2QC7oqAXIsdyc/RGqtjnLTOI2aG/owNw1lJliu5lIWNlpKier4Qv2W43sa+fGHX1O46aZq7
Os84hIneKzGri/TDnQy6k8LMZpnCYCPpsIt1wKS4mCasSFMxfkRJTLp3NCuB+Xqq89d6oExiXeMV
DBYcOLPbqPTzo5cX7j13Rk7Hs8JiWkcTgatBNRxemQet+OIiVfuuOX5hb5BbLL6qOwJk4H7iJpXz
4BUWLkIgJwM+I8fmNpk7W7fuVAqxPmY1Jxc7EG8XGTjsZnYGZIrGbN7FqHocFhXTR0DERg55Ujt6
2oq2IcoKAJmJQykHJq5UZ1SMDWjUeiL/fJ0b6USEd2VsynlBSZ4H15pRzN6vh+aRGVL2QGMWV5cM
R4XeFcO85r4zPCrqflYNe85rDFdERJ0717lXWRFs/I6dRWh7wyZ2r4hvOggQTst4OJZjEW2N3Dde
h3m83ld0CA05xqwX9KXSy5Ds1rYP8+4eCxYhE20rItmkn2/MaSy/1JjdlsqLgNvY2rAf4s7F4D5i
I6O1rJkTnENT5yNqhpQGNVnbP2Cj8L7MaWjfdzqy96EuET0kZyAXZnXo3Dl9lpOrVF2+zLy52Vph
3IOXjLzpPHW53iQUqr3oLFennsY/ZGyCsmB4qfnMpVWgrA0d1egUldAxARmT9FxRffLtDC7lSFtJ
00izOgelICdhNSpfF2GavoHY9/hQ+my+lrEwmJBBb27SJve/UGcl16IsAIuYwl7OddE8MTyrNDe+
xj8ERILWfKWz0+zaw64n5MV1UHnr3h+mixpHXFNhFtercvaGPRwu+8k0kvKNU3J86ti462WSVu0Z
e2q76SEZMeA2Rox9+BG3ciyuARNzNm+Ef+27aRB6YkBZe4OKPVLbIcRnKOk5Ycw2stk1jZPRvuHH
BZ6e+G35TgTZep0CLjSkjCC5AULvYgDzJgzC6N8c9PsyPLBPg/0607twx8A/vyT0Q3wMjQdbUHeN
1+IlGmFiZ6J9qysfA39d580+0zrcePZA4ivxindnLPMvtc7md4nivjMtI4d51Fu031QdGOs4HzH/
V/PBbR1/pUM3eyoT09+6ogq45Ze84sU0knYjDV+9h1bafTMqnQEtSVmGSFdyOsZ1+Dj0iliXY6lk
b1m98WyaEfbaOXbV22xN/lMO3eYiuyQ59BPT27QjuRGm14VOT/aWskBCC1mmEEJq+mDRzV1Mueyy
j06YRHeOS+VZ3wnv09dG+ZCamb3xaB188F0mSEvVBvMNl3O3MkRv45WtjfHq50QewvV5HrFKrcau
FOIGBpLxZBjENg9dXtmXUF8VDz/V2TNtsei09BTjgja9YdXHQu3weDoY8DvvXHBg5I6UR/P0pai1
f3GywVpPLFE7AiswyfLRdF/HdpCHAK3mWz5jsKg4/rFKEqkRmEjEcD8VEM6NtsMDOety/ghdZRxj
9C1yN4O2d0YQTseYYR31Rtm4QUUV1/oa7vgLLh53B5AtBbM9FmuT/Cdg/6h3zkQf3HU7WfhP6KRz
j2kNF4VzGY2YCyvKvRf8hNEFPnay56yst+VEItsVXIwcsMKzL+io5z5thEuncSeI0W6wz+0KsFrS
Ec0orlNYbZM/HYT9qv3Eu4Qudk85SPHEyoPhpmE/HS3cLlC3rGnNKg9ZyYKgTjF/ZlWyKGM7v+Oe
Y5ylMAbSxJ5zqYgEB/ibivnedug/wVlURd8k6YXb0nDyTUDxzk3FMIILw02O4Obct6Sckf3mqNxj
K5B7hz3xYxbiuLf9viJY27aYBHT1WMoq3CdeZN/2KqKpbCxBeizYTJaXpq77B0Iq5Sa0NHk/YU/O
2u5p7ML+38TbEvFtb15tbwu7LtOVtBjyLDGMdOciKePHPGOfSSZqwg5M38T0zCi+2omORL8xWKwR
Rpr1j3M128euV+mLHc/zrRlQSjr3AtKQS14AN37F1M2TtQXKPIiQ1VhADYSxFGVTE8Q/WwQjjiTH
4+thDicP69/0DdJc/7WHLpAxCivkq1vPzasXSps0RlJg2XFbtY4dOz/PvWWuGxbRNV8F67lnL7Zr
Mgg6TQgbPtBDv48TU326UxEDWsJ+G7rXKMKogDaI3rlEBY1YqU15CIKhSRUQRPNNEul0q7qZVlin
ju4MttfGIhKayYPQzIDaLN1B6Jg/EMhs5PByLla0pPRfh7nJiIN56qgqVb1WUTC/hNoH+jaRoRyc
mDYlIZxLWil6+Vyd37p1iK7+n8to/55G9v9bb7Jpo9n88+LkU/xFA/38QVi7/vk/MWXOb6atPOEp
y7bUH2rYH9XJaGG+Sa2ILyxqWvHb8jN/6mRS/oYZ3BM+RhohzR84Zab/G2wfliGgFH/87n8ikl2V
p78rQC7UdTb4NqRX/k5BjfevkLK+S8QYFHQNDcSeiFZMXKaCCDG8JsuLVlHkvv3wxvwD1cm8Agh/
fEjFYca1Tct1Qej9gWD7kZ3Hajb5pSPgAC1HRr7LfD3sugWEkVOCwXv7f2ICfxbfrjrkz493pRf+
wOrjcpFOGyraglfBOZzX4a7dNkdiI0R3w89irY/ly//xEn8FPfKQ8LtNkz28MqXv/KKrCda5buK1
L6wtgX542vE69NbijaTNMn0ETrjn9vivH9P6We38/WX+9Ji/vEz40hattYSQCXYtzRWgsYcMkX9c
MkfhdJddkqPYcQxa+jv1PrzNHeSEPy7/f6pzXl/Wz58s31RPom/y/5Zv//Kykw5vmLJjpjRAMfoa
l+Xn1H7+69f5jx8DSottIRNT6Pnzp4nu19BJERIEqi5Ndmc3REXu/vVDmP/gMRxHcYFdCYLXTvOf
HyOZO7Y2HcUpwRNwCjhx63Gbb+d7k0YnDhkHzGYrDrvLf/2wV6bpL++esiQ6NeuATaH6L4/ah02A
FalwFsm+2TMX3sqtf7B23vpfP4zp/O9vp/QE14SJj4iidHn9Jv1wQQhaPhO0AwqXKm2F5jqrVBCJ
h4rqacRcRsbB4CvQEHlXUpfUAT42ofsZJKW4I5q5av+Hu/NajhtLu+wTYQLe3CaQSM+kp6gbBEVJ
8O7A4+lnQdUTv5jUKKf6cqKroyqiijyCO+dze22mdjFIUQW83barqNXrzLl+c0Z4RjukNODSxpSO
KGbFeS/DBMwwzSJejJKckhwuCJQRylVGRc4GO9E3RJWYzPbKKdGoms6gw4IGcJSYuoJZ65oan4Ro
LT0ziqCo/abIcA1tvQE8woIZK8CXJKYQ4M2SUjlXQ66kDDhUBEi06237azorqNob28y3RoYg501R
OnprB6tz6tqT9b7BLruqjE7ZOHmfDcyKDSZ6iVWk9HOVe4gskqryOr20cDzt7TYcO18X1NyYYmfu
vlPxYms1/Zmujt3eER9rzk2oKD16aiXCzMhG+GuZwYtB4gyWpbPrVCDLsBisUtem2kPyWQ9yWEhf
pUTFzBRVFMmqsU7NRNTzehwXY99D0BqRotzNKPpjac9obGcWfp2pAuUzlasOd1WzbrOInmaUlz/U
PjX6d6MZADwodQ2+2gubDhw8fI7IkZ9Firer5o98BeJHweR/h5LSKPXmHV0W+TXXSmV3rdKEp3Ae
YYTWQNzDlpGcSynVotb2Q92Oi6bBmpwv2KEvYdc0Ds18mwt1splA0/OAgfxGGS3K73qVIaea+rYL
z6Ipuua+wSQ6/YZtc+0cJfodFqqBuNOofoWN0TA6Ra0N0lMkjYtZDVEnkiWljzUJnEOHWsw1o143
zSPKTaf9WUdWkD0x2yOHM74+Uz+GviMjnRIUniu7RGmQj0Z0H5PFYNIm5GRkigAfVrKyNsNryhON
ZeAEb9AYD1+lWCIjXyU5HId3xGi69iPqjcR8HUpTZVis6tM5nlcj3nQ1dpSIsurkVVLjGLU9/aZi
cW9SxrHI8FTCjeto4f0O/iZFbhDtuZoM0UPLoRvuBokhLybWdWNAj8gHO2bGl97QukkhJ4mJDlMv
iw2nke7g/ClF+KrgzjwhvtftwGqHDnhEKWeLRgF5Q3JbmqlpmBSDokE0DborxuplpGtFxdfAbEo+
aY0l/zuDjOX40WyNAAdis8wJcOk/QnQehd0Q6SsxUiBVjEdM6L+hND8HPQ1p5Ip+YNE4L4IH7IQ2
Cvxc2uDN17/vbZfRDHs2KxPKaNrSXLzcQsl30EfIqb7q0Lvq9Y0VmvueAqdpbwdcz2spvbKZfj4p
TEdFRmdpqmbIn65ayPkQoA9FQK/7ufalZ2BVtecrx6ry+WSwcATkSDI472T18jwy0kSzE4EMCryg
77xEnuNG/rfuufLDfbwxTkgL1u1GZnjy9hrb+fNZwdI2GHeLziws8ov4UMLjeFIiHmu5DEn1ia8g
tvr7Q/tDQEiXlpMWGCdcO/76eB4Fs27rcqFrv4xjmA7eVEhtvHFNAnleaIDX4OJ/XFClxsQRyKzN
J2+j2dDIx9B9Y+YQ3MVbZZsmB8ftPBK6jdWvEWL++ytcXkdrsRsyPx/tDXcQ2B9XiO3bDiD3YdR2
1omZsE3xJB31anNlvT+8MFSumOWyLUtxiJQ+3tF+bhgrxFV4NdKKYezvi76vfKxyF8XmSnqOd5OP
dmk4hi62kN5wp1/ZDf7w1nxYf/nz/RZhOMOErdTI+poSuXJ2PwYPV65wee8+BkuWRafP4bMgefkE
/W9p8Bb4YGqrxRryYfRU0ggQ7p7kdq/jHckED3PcTNv68PeF/3RlqP2xNdCxjTYut7mpVwrJrnkl
1ZA2xqsJrePvC1wOxmikfUtUhnhdBmutOBcB7sA0+NTkMgRMlyYSs99bqffFi3JfHhXXeBtP6KPK
b1cWXX7pb7eTRW0SUZY0qOroJC4fH1g6M9M7SoAOkx1IILx/lj2Ggvcm2qKEc6+9H5cR9q/1GBxZ
+NhU5ijvflxPEppZygbrFe/iqHjOCxPeezS+rvlO0fuZGfLreeCSAF1co8Z0t6JbPD7z042NCwNF
wMCag0v7+WH2wQ3cKlvHzVYVUp+9uKFAdX3ZP9zaD8sub9Rv30IvV2OXQiAk/VR85k3WqIPbFcPV
vtiARr41vL8/S/Xaghf3VmlHOQ471Ohhtuo93c2EJ//kb15/ML3uR3Re7jNzwpPmjmsqh376SBK8
ZXDg73+Qi7NxecYfLvwiIc3p3RXBxFBzGwLrzjbxgm4utn9fRLlIe/+zCrULtlVH5X8fb69W29jA
N1ytdha7bmPfMgJ4325CL71yOb++gYv3x17eHGovVC+Ycvi4Ulcl2egA/OdBIoTw83V6J62B6/im
b35bEuu/X9nFTrNcGMmnKsvUSfAbu9wH6H5GZRaoCn3kZz04lfmVLPePv99WOf5MW1fx+ft4OWYv
kA+RhQLXhOLu3DbV7u8XoCzn9sUNY5SLySsd3LbKdv1xBaMaJMJ5VAXyPtgQ+q5Ltzoo+2wrb61r
a/3h4/6wlvpxLQRoZTxUAxg5nL3g0qx1Gp8r6SbcNP7sVjf2Fud0Z3ctPPrDbk21gzkqlV3bouJx
cRdpc5lV3jB+sbjptI/dxrydXnUPiz2/dRkK+eZU197DPzw4IjG+LdVgaot1P16qlGIHXlcg1YHz
MrtBJYQIRlobawRhdEd/am6yN67d3z98zEtUTYkQ0rfN7ObHRSdrLE2ansrKwOUjPBTe/MIsS3hS
7poj3VcQPyvCptL6by72t3WNi1qFzmPNoTgoKItW45fsFrYeD/ZFHJQ7iPTNo7hjRvTfxmvLt/f7
1RoXb66kD5laS6wq4/180Pf6OjpXW6U5yn7p/T/YbS1v5+WXwv61mG0ahKOX33rNiAvGtfnyFtkb
1YVi6qKM3Oa7Yh3t62tb5ufvkoKzI2uGQiXC/vRdysjH1CQO+fKFjwhjjSyfWbk14g38vK6VXz+9
rVgmUgrEhcOiKEgS8fHFqUxVpKJtaNTKX6MMn9hrV/Ppy7ewScKugyTBoJR9maGkU9TYeYnbXOsX
O0iEZ6ba8L4MvmtfGbLkCHyr8S1qGhfV8pUN7vLamLOigs7eplPYZ7bzImrKu1I3kOJXvywo7RLP
AK/ZSDfBtj7q6N0Apf6/OMP9umW/vy0sS55L1mkv//DJZ3Oee6uUl4G8xWgzuFOf7WfrJcVwE9qS
u2SF45apsc10pJHpvgNuQDV/D9ZwK54YQXSv1S0vt4YlDFewKl4icZs/28VdkAOZqT4rr1bl6EkA
H/WAkR+MyK/c7Muw5tcyiqEiprQMmwrpxxdJD5OUAQOWWdoGxS3DcDiX2Udro6z7p+zqVf06nT7e
ZS7rf9a73HlsZm9BSv1nveWbRBEN+vgm3Yutg/3Gpl2bvrytAxeaO7J/f9pe+3Y+31n2WqbklxYR
+ZR+sQ3JhtoNUw+dsEHghaALZE26ZTbqSqTx6xP5eKnENeTflkIdg0jq4gki7hNTaFeswwsFYe6Q
nhAlI+QhJ9b9Ys97tLHXFlXVa8fK5y+I+rrFMYaHj8qs+MXKwlIkqbUQ2TeYuGoYObY1Q8JbMACr
JYObtjJeGd2VQ+UPi2JqaJF6OPS9rEsbLqDiU9XbQQEu5HYsXxZqypV39U8rYPnjEL/x+D6V8mvA
toWImTyPf3Y/oV6uIOnUK4Bw0pP5BQ7aKj1fP7Q+fyBEjDg2yxqxFvWiiw+kVlpniGUb5uu++2n4
zcb2ABCKdbGKFivV2/n1ylVe7rxsu78vaF2czdR4Jw0YSMGs8Kp5Gx/Tr8F39XuFquq41FIY4UtX
2Q8kfvHLlZWvXKp18WEUEbON/B8XlE1P+pj48Qm7PxS2LCtv7Xvt+79dkC2e4wW9CuJo3b6MuarZ
YvBXZ2hN+OJo79M9nTWLkKtfT8f8PGwBcv8XK7IB4dNoLR3ES5fG5chRGWpCMrAC9u41K2wncldf
2WSqmNfv5PsrC17GIKqq0wRGo8Aezt8uI1ljjhNq4hJsrjXjYcv702+JKXEYcRfJ9rXI+aKAg6fh
x+UuSlRFojphXrHcXDTBqkuktQAFp4f9O3M5zJRejSSvXd/F55GimTbKZUH8pVwkhJt5C1ST02N8
un4mfipwqCqbGUVoJDBLn/7yY+zkegBSpeWraZGOezBoFyPVcEvLZmPuaraCyV8qAMnm74/x087D
uriaaZwXCF4oAX48JaE2BAMj4HyDuJLY5V0//+tzeFmBYj+1xaW/fXkoVRVNgFAga6jX5t0/24y8
q73Ok73cD72r0eryInw4nC7WW57rb/UTOW3lOGkXGcUeNxd/9uV1xhdvwXFyB3/yIpxoU48I73At
A/+U8S8P8fdLvTidrGrUJ9thVH1pqWPG5aGcXspi9orO50G6vXYcXrvU5eH+dqlKhebQHFgvFWBs
KRcjnnerReqZ/3SmTQLc/O9vy6f09dcVOhTfZdOk/mddXCFDs0WXpqzI8BT1MEDRnRevcwpU+ruy
riDyetrtlTU/RTUqZX7idG0phi8F+I9X6ZRJa2A8kzMk7AZQITeWv/ipR+3qHUoI3c9f+821WOqy
6M+GY2gaNudUb3l7P/WGVC0qSzgGVPpWOArtSF735k5f4Rp9vP4Z/uHVIa+iOE0zn0I8naGPF2mO
oaXr0pJ+wLn1LH/GX1ys7TOxeOiaW8m7FoV/OoyXAstvC17sp3psIAAqAHLluK2YYjUSNobz2c5q
98rz+7xzf1zpYiNVSgmAZMVKvV/eSNaWx0eoIcAcbMXPYmX6mEK7mFOTjlxZ+fMWvqSRS7bnLIXc
yzgVCUgpoZmidLlH9bJO1wy4LMVMNN0+1kjO45X1LhPlZbHf17v4HicG3zW4btmvlKO5QSp8MNm3
pT3sjOOVtT5/FR/Xuti4IV5mjtCXF+Y9vNfdipvab/tVjjnHepk4kVfZCQb9f7XqUgtAtGVDU/n4
mtZWrkkVLI2lVpy+ycw84GsuuRCNOkxyqFKT4hySk3Xtzv7pbV2Mof/PuhebeifR9Ktm1s2nlX03
rJfyNAQRcEHb9KjhNwxz+KnYRFdOxz9+liaNBYMw2dDsyxpuNCWdlXeU+5OdhdkHvTgMnrYwy++c
jelH+6vDNn96ZX9b0LmIkXOpbEWrsKCyDBItzxUENxP2HvRyP/avFf+vXaBz+UCbyMTRhvWEBzQe
lvHWuUcpt07MVbBq3dgfriY7f9gPuJ+MD5oMN9JyvFiym0PLSQIb1I8Pe6bdkUBuocc5brueSQKc
W3g+2ib1pN21YOcPx5f1YenL18hUKwNr0HTVerMfvdI7PkEC613MgyiCmodio97/6y9mAbGQLtO1
om5+eYM1q66MZW5lST08eser2qVhvcbJ0M+2sefsvGvp6qc6Or2GD0teXOWcGxqjJnATDfo5SyUi
3lfbyYcNurla510O34/R1se1Lg5nyrxMafVcXvhW7fDQ8aSbZTZTvNEboxH4X2zprEddmbEcgoFP
tSxcRHUpqph/1zfhVn9aSpHqO+RnV952L1dX++PV/bbasi39FmAxuYNEqWY1OE2ueMRQyAMwwzZX
PwqaxdfW+xzPLRfHaC/hFfXkT+dVr44Nc+pcnGDMWzHYfrZKlNXHtFqIunFivYRZ4tz3qPKuRVmf
Nx7WpjRqaxYJnX4ZppcGk/yzhMkDk3LrpFp1TDD2tMUFhVK6Y9de0s/H18flLt7RQLJ6Ww9YLhNw
craa8cW4NuG6xBWXr6ZGIwxrZPUPPeowK3PygPafV0UjeRv8X4WN3ZUvfNmSP63Dp63pDn0O9bKg
nKuBWObPoBcegcQsm9mhXes+pPB/VvpX0In/T6flZW7q/31aftPFxY+3D+Pyyw/8My4vWf/L1Cwq
HzQp2GRJozlw/pmXlxQDeoTJt6Qyu8Mr+J9heWXhTVB9plfqMGZjqPzEf5gSECXAGjAvD8UaHgQj
Dv9mWn4J+P7n1bDJkBjMNRleX37bYsL5cf/Q0kILoq7AoypfCecgYbrw2324/edX/Y5F+RgXfV7g
YvvFEFNvJKs8NcbkKwwF1srBLKQtUlT/7wsxNvbxe/q81kV0O6NdjVMZXquj1S6sDGR6oaEDYA3j
U5TYcegrvYwVEJYID1jlmC7WJ/EubyvtCT8saTUWbCsN6h9kKNgHFja2ediSTec004ADG+ViB9bA
4EdJmm6dpHeeoioZt/qcQ9i1g/nRDIR6zgW0thjPJRcFVLVR4rzfhmWlQqDkYFhPIa0bLTVkb9QK
uIWtkd0ouG9HMKX0wK1kIW11u8JlJ8wzfZuhXTp2Sdw+hLU5I36qTMxyJtlGvJxWz7g6MOahp0Dx
OiOzTxljSkixmqn83qeV8ROEAWY7dag2+NZpgDZdUXfads5awHwBL+Axy7N+30YGBDhrSJ5B5Gmv
1hiipYUmBu8gqt6CyAYCGGrov9a6DWJ9nSRmv8d7NsBPLggec8CNa2GYI7C2pA/vq6SaO3eaM43C
N5d2qJnqRU2URc+SNPUIy3Jj7egz+rGyybJ3rZGyU1EhHgaYMRo3cHrq1yKxJSBogXkEB2C9dSMf
EVpfTH3onxKszKjZVQvXgywtJL8sm2qDNER8UYya4QlQ6HswYPN+YPr2EFSo7lYldplwtlJ73MOj
0A52WSbP0WgwOgb6W96B/jB/jMAU0REWdLtls15DRBtXUqcYb4qQmvvB6jrcGHKp9fuwwN4ai/TX
sTOKG1mU9r1aLyiOPJnWaoi/HLVAnIGj0HGOU6s4R6PFidgOA+a5yygHzu9QwoOqr2XHSpHGA19J
88horuFlZl64jD+TZIMNBNoh2S9JVBsnU0MPX0hhu1ZQ/PqZBB7CVPR4kyTjOy5u0hm2rebN2JSv
RvajG97n6pSFZnVXh2LcYrQwfE3rRt/LWhLsMQHmQU1hfJimqmOiWjcBN+nmumprHGJNY/iej4rw
Y/osN0yrav4c5j+wDIkfg0wqsVXpeizCRQhzOTB9dOk53jDp6yBNe5rOhxCJt98LDH1GaGXfe3h+
27bsc4xJIgASsSPhodhAkQoiuPdKau4hwkUB02gTL8fYW/CAG1zif0Bsms/dkKjM3rZYb8ZWT2m8
iqUDg9/jcxUM464fq8UC21BRqXRNu1WjVPg1YJUHskIj3QAw6MwF2WIfdUWkNPjUYSIBhn4cux3G
00Btx+Em7wLjJ7Su7q7ow3ZfqFH1HGE/AXhqFOdJKSsUdgDbcYPWblBCxTupkHAazHT53OQie1uk
y64z1D0WBnlWR4gdAxzw2pA3QutzcQZ47QRuB2DUD/OixEm+RgtsJENOVdAepDXk8GABNQNvBVcD
EB3yy3TTNlF0hwywl1fdoOQgJHPdlXKAuZ6VS06yRthg3hq1EbAJ9Vq0Kpwc18+mLH80jY2FdaEr
2CsXQITwg8yU2yq3s3blmCOGmJI02gclBs3CJwsZs2mS5gUNP8MC0jw9JErBjDmix3M7Kzpet+g7
J+BdUvMFqHAKTjaJTuwdzdMInd0LrXb+ouKW6qUioEnbxzPedrMNtNDEu6lRm2CvCQP/V+FU58YI
KSBFcb4ZmVe6Le0k2dil3BxEoGp+XNTOwUyF9tJzaMLDwQ8uGEWGsQ4+zXpgIjN0+v6M4Ui0VipU
5lau9Lsyn5KNNtvGtz6Jcs+KkQpIZiBjFVUGd7rkiA2+yNUq0tvprCRt/ZhWenuATS4dU7YlIL+Y
j3TL3gkxIIp2PdTNE6520dapMCyYG0Pc6arAEyrHYuLUgWE+FUXneJYFddJR0+EbaGpjZeiRc2cW
OCGsEBXo97yK5lMb4vFiI+7YY+9hnqJe0gycLdiskEgDvvdkWL7Hup6dczdOxgORgnYIewPenjb3
/f2EBoQRt05eF8Go743I6vym6TBrHRWNuYeumt5GqSwonNuJ6qM8trWNYmQGtkp8gAdZldtvBeAH
TO6S8EtJSTpeB5Ad7mAhUPuW4vKABlPsMB2fGT5Kyb2dOo+PZSJl91oSFmt8e8CkV9YMjT0SDt5j
egspxJXQvScud7q/dwxpiFdKAETE6zU13I3g7b5WAI/BCk+A3LD3dKZXSBLtWdBShe4nWRtDM/lO
NaXAp0CgOj5muILvY9nK95Hd6gES+Hk4tZoMRQjLP1xNbaM2f6rlzDcNB6D/lgzVvLYyAK6ybkVf
tSAR7/1gtl9VzLaYZUCWg4+7Jh9nMGM7DHitQ55p/TlEuH0wO8dCGiKL4m1OFQX0am225MVJOB2z
qLK/aaKCjAN1RB28AKHuE1FauQ3krniQlLDwGLjT9vCTldumQ2oLZmFSHlppVnd5J5pjW0fJAYHQ
4v6RAuZDMJMBSdB7WIhTGLCxR+U5HhxxP+V2ittoOD7h2jVidm4PzT6sm9LwJsfM3xNAUDsjzIcc
s+N6MT21k/YclmFxJyq9vk3oCj+VToJRGX/YZK8g+Wlcw2rGg25W8StTqyg0El1ON5bOM1OziHJK
j5J301eDfFRVmCexg2fOQMjzY8zG6QEEhnUD58NZnEmG4DCHXfctkZL0aJt2fWZgRke+UytbmeN8
4boIrzHRIMVzx9B9Zpo+XC1mgO26v7Ejtfesiho9+yuiqdHuoSCkrds0Vo99rcJjSVLFOopcLuke
NKaVryWtYUosNrX7aqKmsYa77QS7XhonTlV2qdRVU30+TKPS3U11CQsDqwfcILAY3E2j3WwqGk2n
SJo4rrqmX6e1bWHil9X6gV2W/0ak8glxsuM3mTrh8mDiyhVxRkXQoHbBnEqZmworRJMTy6sWcQtF
TWypsS6UoVTE4hXUxeSVfVOcHeitnjbJ5V5ppNDPwzp/BTlu3mUc44A7Q+oSQa5tiryODvbkwA/h
3/DDnZLtJ6PtPQlEiL5K5MLY1KFcPmd6q+1n1P/9Ri0MPCGyuoNYjltIwyc1DPqzrfBPtRO08moe
I/wIApwe9rZR5G9WY9s7Dd3/pu1z+yFJamvfoqnDXxHN1kp3BmtbNEp910q2dIOtXrYP8coBt5gJ
cxPjqPUO5AfQbqFLUE2xHQ7mMN1ofVe7YQMNJzFqmKP53O5o6LGlg7ncazZbSZL0ypcMvYQr5pDt
ezawppBCDXQCirvxhihwPjlmFJ4gRKmuqdaOL8epioclNLRBJuoewNm+REoPMAqADlCRcj6r3cyu
2SnymfmB2DP1vr4bnKkGxCoVeyvX7cOghv2TVteq38hQj8PAkh9ke9JPWVX3X3opEFhplQrg4jGC
zsBnshG20S3+N+oXeZhBeU9hW7qaU0vfcC1WPSNYGEMWfC6aTA4mMKmwu6OwNWOj4oOzMXPbBigr
TVO+duZu8GdlCl9UvGrIC4RtgRDRshnHFml+1CSsgVLIILhFGKH5VVQFSiesqoAPLYNgP9QkLN0B
TL+PbVjqGczwvAYEKD5sUOlxlKL+fi4GYM9a1UibOg1tr5XK/lYGak/YbU9HXTS1q5sgt0FfGEer
6UqwsZYG+Eakln0nz2q2JxCdT1FalTeWXIYdINZouNVKRHEB5mbwOiPkm1hY71CSEtXpcvxmlAsN
BRfbcZVYtXnq4xAKVxQ50/c5G+MYjVdbpX4DmnDXcbbjhhhCXBia6bUQfQiMV6g0Ah2Fnd7pYaAr
xu1gxxBnsHgWbxrz+5CDoFJn6AfuaK7rXhaU0WauJDAiqWx4SRu1ZAxUhyEnIeMrsq5Zd01Nt7/D
S8EUUvyjqzQebWN2fm/2dbvSRBe+13KdQKkCtRK5ZRjUiOfGcd1YCAhXqpX0O2Xo1HOkjndOlmBT
J+Di+FgA5HtsgTWm6xF15n39LpNUTIN0NgxdeHZumhvMi4J1ZEdYITmNvJ9luf7J2yt320kLRQck
EaElNSutpKSLjclDaxHmBF1ir5VewO215SqZOHEcwtlaNdaBU8k9GWc0vyqTDfK8crrsYMDupmOU
htZTocYDUGOdjbxQyv6LHBcSwiqi0TPTLrBYFmksVsuRAph/svRVPWECZnVN6myjvqFLaadN+2QG
gXy043F87DiabisTPzoCcfMF8AkvK8mojpN7Hq9nLbB8TREaNBZpwA8imsP7oDGdN2HN+lbQ7NrU
1mgB3bfBr1pWsZz6YXVnhVJyU5AFnPI8DXI3sbvwKMwe3jzGLjdZaCAlhZzhhXZX/2AWKbuZIQeB
Vk5/4iY9uU6ojmtzrhhRH/riXoKYtAGHGXim3BYbaSpoNqVTrbnS1LYvosmUneHM2LJRqExRtr7l
ToWRBKYnyHNj+bVC8btGW4H9jqzfjLH2qlVU23PZijXOXxEPPwyz77bY+HUdYChay3tFSQIXtAwq
Hc53okDA6NqNlinGl1rtEtwnxdy9t+SGd2pmaQe5F5jMxTKEHcb6Tcw4iYuHLBDHHKOZ91508Qk2
m+pDehuOztTL97WmQW1KK6yW1UF2TikZNdGkXB2cws5P1bK9uG1mGPmKcCs/N3ib7OhNteYqAYnG
zVETisGiGx8aRypV3O3l6X3Aa8izeh3AWs4WvsomI5HANJbOVrdE35zmJh0EWUBA+t8G801bN2ib
mylxdpqUyHyPtnNfQmz2mAODCy6JANmnVPJI6/hdgknwLMY4AEvfY8WXDfyKEd3sRjXaas0Dmteq
Aqy8KeIcW5ockB1qZWhHg/FqqaVxQzgIL1OICmP5ruvx5+qyrqeuXUP21iPL2oIgyL6FhVYDqm+q
6VsRLvuwjq82bbah1VXozxXarHq2pb1DdNq+5KUxphs5iJxuB9OwgJyPQDv0Bh27j+0oxZVwExEV
ym2Wl/GPAlzxCTRkZL9ZNYrd0NZ/hqCKpWIMT1KP31YHW3iFpKKl/KIne1xK34s0SnCQ52VUIA95
Rh2/Dab8BRrxD2Ydt7M0f8Vzhi9KW7dtfQ7n4ackB6+CnF0y2g1a9COxyWNClQyq40rYIynpBLGS
sZT7AacO0UHkc/SNURBedUb+IsCMulk+D9spV6uVYmG5ngaExZBbVlI/f9fNfoYeNMNvbjISOMV6
M0YchSyzP5ljt68C8zHLw+QUdNgViMRyyDLHCuB2FB0ZucOFqJc388RMvj4wqRIH07TSSDlxCMQC
bRrkH5mWxJumyl4UnGBXehZFkGgjkKqZCYEKyg2O5eJrIXHVkGVi17Hnn7FOdgNnyhPpOCOHnneB
o7K5BfgA4BtSpfKZ0cknC6uZIXRcVQ985Gngn+ptHvUbAzh/pgnfaut11LEhm859SAQapNRzOuyq
4m6M/EjHu6tFjLx4RbZq1h4lExOZsUK0gXnUZiC9eYSzg1vhUH/tGXj+BjxpcMuqCj15LG/Y+zmB
m148tBPBZNeZ9htItGiHx5ni8g0WJyh7UHioD64mYRBvKnVBcWnWVy1IO0ongPHCKUvdtLefEIuT
UaNrP1jhYALRx9BBwShjVdVJ7fWmksDCh3empoyMGTIQ9NI06gO2YrTMB0dagyV+SHsOzDauCAVw
6duqRTw/ov0+TXnfr9spaQjd4XyO2hztk3hCBmmLcu/I5XzD0/2pZqnYE00NfhvLxaYLNJxvUQX5
1AuYjXGqR1BV3zoScuxiQHhrE0Y3hSUemk4CI1/3O1mvO6+vGUrMU3zK8zx/pIo1rgqNcKUDzI+b
ivpdSeQX/Adhm4UgLGvHmvAHkXFaUcd8x66qebLSIXPXM0yh5eS9tZhtb2TtC1T7Vzt3vmLteJAE
QlYhQxnIJ5MpjDgWhEJJ5daB/AVmGpmbiLCsUqcHQv4aJ6bZ8KgWGKcJfJk3RzZ+gQ2HCSU2x9ci
bB+y+AuRBC7Li9vDEMcpIAUz3dhpWayhATgUKbpuWzklApdsRIgSaneKqMhcEM4DG7jVlFbzymKQ
MUJwBLmaBNVIkjJfGL2NcfQknlVF7g5ETbkb5ZZ5GMMy2SajdEtGl7l9t7jI2ubX1NR51XSzO0lR
RLt+yEt3DscSJ7P5NcWfqq+tk1KWbky8CRpYfYK3gLkPwDm3zKuHoS5uLeYLC925nww85vmk74LZ
2kp68BR17TYqyLUKLfazvMWvuZ2e+la97/Poi56IXeyM38euClwUBi+TrFPvnugexknycwAAKHXx
dvlZLGfemBeH52fq57FM9kAO3rWiXPeptGnULWGlJ9spo4etYDPpjnmPDYBcPpplexIwDDcSXqS4
sr9aobzRrH4lGmVrJOlzlkjYnSb+hLH5ljTaZ6p4VVbUqnRisSrO78UUb1VlPCUt8O/gJsf029Jh
8xETnrMET6WUXrFDU1zXmWOxeSPlhOFK2ypeAPmzV5X9McKMJKu+WZFMWK2Emy7SDwJjeg6CTaVO
1DWt9iWo5oXFz7x9HgOOQvak3Jtdux8DY6dlEwlkHq0lM47XAEAObdzt59rY6SSmvZXgJlD2z7rR
EA3mTr8JDJNMBtihFyXFXRzI3lQp28L+PkfWQZlxCe/IoF25k74SR56YXsnwrrZktqP2OZwdrHKp
XsHsasMNLIRnjLdfgkB6BGVHikh2uBrwA/Eklc22E8rPtOE0mYybsqswk8KlNpHnda3G39LJWdts
c7WkSevCrr4rNjpNzX6S0+6HUs9fq6p3+H5xzkhnbnL3ANdxpZYthlPRa2mkE5wBzZe0eDM6yMAa
IVOBsFGe4IJY6oOXkUHjSM8kBvwxr1P7F2cIbZjGwclx0BNIIzV+xVO17G0xuG0oONhSSiTR1ecl
b2lTG+an41sQLFcmBvTUCt6mugLW1H5pNHWjmNKTghc4XyGCJSiJjOmXVsYvaJ94t5pVmVRYeY2Q
XZQcT+eKcE5Qre/bwS3G5pvSms8BoNeVGei3jc4PWIaOM7um3RhtcdvpnPXyuum1VyaSXc3MHtRm
aQNFK80OocMsfFNI1xH7Sb8eQmvfpRSe90JVPTUIz3qZLhtA8qMH9bhXuujWKKdzoAZIY7gtG92K
uSPmTSukgzFo20Hom0hx9u3S0pCrNbYpWJkWh3lk6oGheSXBW1sYD8VgeKo1YqLT3+UUFiDmkqA1
yVGZrccRW4thju/wAD4wE78zK/XVEBEdrNyVKtx4ZivD4iVmRJbAQfxvzs5sN24m29JPRCBIBqfb
ZDLnlFKp0bohLA+c55lP3x99Gji2ZFj9d6FgoFCGmSSDEXuvvQY/Oha685gI0A0rW49BhNQj2mVo
DzSgoe67Od8MwV2U/pQD7pN+uc1iC3CGFoK/Xte4beqWeCyHAUOa1LJXyRCuLZLD/ARTvFrtS2Aa
sSGe1g0yTN9a+9RhX2Ix0Yhp6o9ldmlMUqgJZZisfT6qnqoyUJL3lT9vSC0YfUQQzUs0aZ4qtpZV
n+2SsQo9KftAUt+o5rgfJDYwETy8siO9s9u11k0+FA9FMWzYZWAgkDw4Ai9rj6ORrQc7fQAzoj9r
tjoHpo9+KuFso5jHoFq7M035bcK/XTD2qidsChE0Ku2qVbVrrI1Po+Ng+UnCjEr6pt7etCTW66Lx
Ao6WudKORHDyKVAE+XgR4rf9rdGiNSCIVyc2VeIx9jsXB8FVQGpNLbRVQarYSE7YHF6iKnWlZXlO
wvK2p1vFMrYcxXdiWZi2+kKo7L5o6mOViyd8QzdZTFJ8w5qwx13WUaHRU06ePlx1vb43k9ALw9QF
V76zyQd14sKNK3FSkgljRCE9WzW6VaIGR+ZE7pgs6Twd/0yzmSjOV/RT+0z0GO3iDmMN95FC4WKB
6uE+y1XnkrlAUj/PmbNuHJ8+pXrG5/J1DIznNhjWRpIcFa2/tYA3SfwhWtcqj6PFyxiFayPcjKL7
cNoSMtyOkSsCypDwIrSdGL52sc/D+YJBSi+fU4AQtcNrprtiJhlk6OUZQFSoqmXNpkBaR8IzDFqM
jdvqBh+py0A4phrtK6sGq3EelMh4M0LnuaWxXqGU3RpxSHB53jwGg3rf6fbNNIaPk8Zsg+ZDrbrI
7RNx9BFzaUVy8lv1oaBy153sRIHtlWP8TKKKl3Gzq0gleGYq77QAP+g8JZrVvAtmNgoDU4Yx3VWT
f2415baef/bdcAzr6i4Oqu1IYiDDEzY78+jrWBvWdnZK/SDiqM3vemyMy3wmJUcFUGGHztSb2Xb2
S6VQTYwRkp7gJUKFNSN66ieVu2Xo16rfRUVz4+S111TqJgc15yYZgKb2LlAJ0uEFT9bgrzCm3cua
lKw4p5jp8iNumwCjZF/ppD4J65lQgLdBrc5lk5krq67vZ8FWjJLfNeyO1OoJtbzCbKQZQ4/gNqZX
+gYe2prs703VzJj6Tw8ZlqOt+ezM+xnPlLJuV0mpuon53cjLtU4gqYoLlkl89Mz/Hg26uwzYLuqe
NXiQURK7fXnTC4bfzXeIvR7ewc9VmNyEFi4v/EW75o+UKdUUPcKkWHf+a5uTqduOmDrlu0CPL0lP
AHZBIE/r06/7m6DymeuwkuKBgYHdTl6m+F+iMjzNznSUZGYzbd52BFxHQ7wx6dMa4TwJrVsT775R
mwsf3S6RCg27z5DXvFY2z2KOT8QZep0pzIsYVaA/PbykZnRbzDUu6G3zTR+wISJLEmIpITnseeRq
UbRjl435aRhdYgEdShTF2xSUIIkBJRYTCrIfDeUWV/bvraU+DCSwE4N4ovfF3dM2n2IDuJO8UTeM
4js1U49Go+1nHGT7THJIaqtOpE9ZSN5hvwQzVNDNwe0U40Ds6Vnthvug0Txh9t/8oroLBCTtkrJi
GI0Huw6/M1y01vzsaKVUkQkeGG8a0/zaTSMMZ/xZHTDlrVRKB4EH+QLxqD4i4FU2tMXmFzIK4DWY
RraP8zjyeFHRHiIx/Xqr9M63Ct/cdayZN/jtbGcZYTmVzua9TzlOuSZpWue3BlMrLwFMwyZf9eax
dlYpXTJ2zTdq6TdkFQbUbnz26Vx8q8qWu542ZDF7MFzXKN/oA1geKr7oq3zMXnvHuYa29iSG9jGc
Gxe9LFVOfbUtfx039hUncQZdMjPd2gneolg+96bjGgQEj2P74uffesKCYie5DYB/qqw/tv24tVVz
IOSgfx7Fk2Oy8+jKAYezn/jDbUZ/3hlddVRKnMs4gybsildEn40rGghq87bMQZU6nIX7ymMsuqfw
oKt25vg5C5113PtuW4r9KADnldBgvtKgEMA/t+l4UYq2Au3b1fF4mGPtBlzQMTuCTJW1PozrCM/X
UNkAuNLiKq6h3ztNSXuDdDRuUXED948OQAkpjY7cCY5vgeTIwRC6zSy3IZm2VgWouTxqLFQLT12V
PXI1JreGma/InryJ8AiukbuSDuoZZrbqUPmE9QG7dMBOQjWHEszmAQv9FU6FJzG+FWO3GlM+aS1x
I+LhfYqifPqWjS8JyD0xXYAiTC2+9YyJtLJdd6axz+FZ1Ni+TDUBJpS1oGAkWf1o/PYbcUm5PJUx
e7BleC22Vn5ysczvAyGn5UWTygqzL5bEY9XixRWsG/LWxupQBsfMAknEV9p0SNfoNy3YUyWODZ0a
Zr5uGPRPJglMxDPsx3HcwoABHn9Lw+eCpyTFqR2inZDa1sEpNEXppxZvsh/XVN89FBhSyPmA4APp
92XqKUuaqaPe9iOTsqnkQW7q8tQX7XYwxlWRPGYFYAr2DGmwLgxKQoIFmavXjadks6eG076x8aWv
tHXfMFfrh3YFxIJvXrk2OmJ54y+zAaNCPsqy2hFasqojy3VYXDNsn1zgJepkrm/UuwV+CqnALUgq
TON53K9mcA3Vc4brOD6giAlJ8MUDBVe+NFXuJP7zs39tA1TF3RbfD6gFtcbJ0Xh5e0fkuEsh4Gal
dSs4r0RPnLupr+K6RwjJju6bO2HT1pb7SRhQnzkVzE2uYbKRvy7z3qGi1MgfWj9aMwAYKBcz/yQC
wp8P1vzQpI8Cs2h5trJmh02blj5FJTWKw5cdunnXs5F6BOEG6jGvz72zKZSbIj1mNSGWU8bCum2r
S4sPe7OW8laLPPYpQWOBpQQUJV5+9q1Wbozk4JTRTUQuwzgXK12Ua7UjSHQk1ad+9OdHQ3+255Pw
38ImPMF4gMciV4pWrHNRrdV46WdfnPArdeS6LfxjbT7OPlT6ivTokMDrkCLGOJbKWRlJQTB+WFbr
1oFwMwYzWHNvwvLc+z/xUaasSjw2OxeB5UoYxApUZx8YYzRKt4/uOrKq6WYwx4vPUyAPBLe5+rKJ
zBcz0hj03FaS/KQZNhVBZ/6t073pRbfR9czzB2fdJWKlNPHB4Qlber6LTJJWZn8l1a+c1ruiVzcV
CSKy672ClDe7mm40bc5cclIOYzvuTbzc8giTKfGwBDqPUj+0TAhD5VUlFIU83osR1K7tk8DG1hSG
rqZ/j0Lhmc1L05z74cuk1dQG6T73DzC1MCZIm+dAGpscYVXhRF5FB9yGEW6Cgo8UL2minaHluCoW
jxQ+WKxDoteFN0fJJolanMO1VWXad0bN6zXwJNd2QLukz0Zuw1RW1j+ruTkNfABs0DtGBOs5J9NI
6VYQ4Vy0Hqu0j7zQQqVfh0c56deaIJ0OFqCZ5+tOUXbDWAFW+6u+K25oata2Eu7bodmbVvk6yCsJ
7Csj++YEaKhgPFkpqyZR2jvFMd8KZbxN9HTfLPmwvbA5g7JNbPVP6WAxOzaf0tAXBIOSGlGrNzmZ
D0RtKIikjXxnhg3ztMwFinQr+JybJmJOwJgb9IAESGlcVYqZ3KhPSY3tPUb/L1ost4KKTAfdzTXt
qzANOkZB30GfzTwrq9hrZxwk02+lTdJ46ae3rUq8lORfqo1mWhm1gPkhD1brnCubFhjh9jfSLx50
IPrSCvYgVRASRbmbqSHYZlZzJuEfE1VtpvEJpdJ5ENG5DYI7p0xhxcVy9KIme4H99dgvwXmj8TbG
Gs7zxk6bC3fqh51C+9n5S+iv3JBis2Z+zLiCoibPI9e3mDUoRv7TSbD7Iqs86JRrCsLSq2F2MdUS
K86cNtGqDc7FwHkRnBTulNbtpevJYiG+9meu5MW5HJla4hO5H+bsSaGzdAfbvomHmjpo8vE+HmbV
VUZsKuoqeLCyalumYcvuAEYCJdrz66jYxmn9lHXRTZ2BLDQOzXOfqYdJsSmwdHglwKEW3qf+Xexn
9+DXlTdGS3axDpTUgXHYzCDJQL8bVMmMDiokATGpp03sCXHDXNwwyXiuZZ4eGlq+1dRVB6ibnac7
xYWQaXA8vPQdy/+uiIwPUcVpVSv9cYdhQrCJTdZP6PT6PgC5ZPqRWQ+qE6f7ZGjejG72XfjdP6N6
KgBVCbyRg/E8Juo1nvybtA4v4dR9iUWzIFlE8dYEeflNhYRFa6+lwydZwb14Q6HcX/Ps6ATVgR7h
uzpxYGbMaXax7Elg0adUda2geJJzXR0i02ihXdRExoBJqh4T1S9mH+8MMLrWhNmTwG/Mtw2w85dY
ltFjpfkJ+KzWOSc915k1Cbs8Z1VLIWqy618duC03vc8ZZdpJuK90OAISCK9s+g3I51uHC+hWT+ov
caV0RPrkl0yDVDEMOmes8TqGzZXpzlGPjdrz/W7fqKAaDWy7sZjLlU1yLTPTh7QYAVBp8vwu2qZ2
+dBlRr9uDcxuc+2oJBW+ucGBHKDB63t5LDSee5xxpqfnwBhOeqZtHPw9jVSs2xTwvkkAaQlVr8GF
umJ4bYOGzXLodkhA1mofIiTJ7Dd6vUvQ9W+oqC8t86Y+w7tvyauHvdYVDQyfLmtWEXEJVF/E1Y8P
FvnxvqFDstW3I6Lqru72qOaYvtT5oczaU9mDAsKKXImENAASa9b5BKQYp6/YiniNVN0mSxKWwxId
ZC2kr1fm5IeU7smayORONQwoGmS+vNRKVj+tsruBWXAxLf8GxIoxiq7slV6/DSfpMb38Vkmxy6X/
1tjhfV6ZRyvRd7mRX4PJ2ePkedvl0BJzOhl1jkGK9cNomy5WqaRJj+TgdTbZY90WdGwTA2eJ8csA
zGvCYJjs8EZEywxQ+9oUFZ/GfAybjLwmCjSTvxomd07zQ3GQWTAgypuCLkO7ZoW/tWqsOpLqe9nm
txQXXhtaOzOtzvooNnz6np7HP+twvB0C/XXKLZLojNuQ9BQ1EyopqmLtkyxw0SObXN1Y4wSzTtVA
ZO8oupeiL+6x/t1Xgf41cNqeHA9MeROT/CPQMNta+WkdYDgzNZPN0FAW2JYMhiXcaBLgHjCkQ59z
Mjf3YlatDaRLnJTtLi5OukGExyroYHht/bRzfkLFUcM1Jjh8IK09i4sMR9J2REmCb5CElGycA1TL
oNnFDj43sV2+30JImDSz4EEZcePV0pn2cDbUxzoJBMh3Edhbgnd4YGmPV7APU1XktcBHRqNtautO
O1MA2icnrQgAq5gHe/1UOoTFG3kEV06d1BulY/7jw9BgiFQmzslvehWfYD1AWlyQIH+pEsfaGHna
eJqdoZ+2m/ZWMHnUPFgX4Q9a6uSGriX/WWnV2K/gUKm3VEwW52aLlF3gnrka2kDZB2VhuTIvtfXU
SrnNdEYNlt4wMcu7+Eg6i/4229l0cFppvSx8YZVuLRpvWtNQ8DSM7f4ctLxG+HiodeuB8XvOZOse
mHvaC0GNY3Y6lUCXZes+oWxtZNYQbIcVxl2etuLZifL6pMB9Wss21w9BNDPituveXCfQCA/GyNx3
whVsOQiye72X43YYAkEDpOkFcTsVM1JYg9U6zu3xzYTXfbFmKzpMVUIMu4AA+LWoKGGjIkio4EKI
WUv2ILBh3/gMQmoNTJ5YOP2cdnpzJed8BAw0/e+kms2XnAxlyDRZkcutPRiqvzIKAkL0XdxnlFoK
ysBrOdf9QxRr+rEu8rreBc4EA9QZMPOy+v6UQEXykkZLSXna5wT8FD7TM7Lk4kcVe2fChOfpkI4d
ED5WHJuh7oFHC0OSsCud4E7UWn3M23zaZgQ5bBhpDdV6MHvnO8EHxcGsYOqRZh54iMBw8OxHAKZM
DHy9bJewDia4WHn1Q/radCxRDhBPXtZg+FZqX3SdeqFOWxlzcjbj2YwsA2ocpuqqPTdXcjTzh5R3
uB6yUCFHRKBSAlQ7FfnCb7GsYJfZbbQ1VZ/GOIDsFfbqfB+qsbGWsO4ORdlOG0HQob+i+FS206B3
FHuD/GYPHayw2elvi6HJniWfAjJ5I8JVu0E/1hXaXVtVNgVFZh3rXO03yRA0JBzoQyhdI7WGyB3L
2IDlastwQyo5R7se6UQfFLP109Bw345T0f/IokF/m2wR9W5hZjg2GzKfvErt16YicJOIVLiIvq+9
4tdtDKBnBqykdBnDVjYeN8M4b22lHZ9EMdleSTQULfZQHCpIwdcS8g7cORY0GdomE+ycdOZYV8yj
0yTWE0PQs+9PhBnqUpLxI6bTUBnmprZM9SwZv155rBLEjpycvSzMZh2nETHPDlHgZaeZPyD3lXvZ
McjF5NI8NiHJmXZRV7sen/YnJYrUa0n3rK0yQ8gvUm+ghXSJvC8z7bnVYAqvzNxoL7oz1l4Zt9k+
VXtSDPWJYKumCdIrkxuGH/kQAF5bjG0jgs6/c3wNnlWiTgI8TQArIOv5sDmihrJcBIqzla2qQh2e
Eq/rxtmC0l72MPEdkWzgU80/i5FU+bxTQUkg9ZyIEbTwgYsL607PYPuMRtO/hXWv7ZBGiB9dleNp
GALnkqQTu3HcVddQMNnqh8F5HSbhXFtRqGufcR/ovSmiL4E6kdpEmli9bMJ5c6USjL5rGOUfSjqx
oG/WgiwFJ5mvTAE42grfnFYYiuj7CIwsYtjfc0gUGEquC8D/naoUX6J0ZsKOyMR4HjQr3LV+4Lwi
IDMo6HV/pliy49tpCNuToZj5WdEZqUaMvaDmt92N2qoMBG04NZtiZBAYgu6Ivu8gouamdYqLgH+8
GzMQKjBbENd+LDKk6bExk9fUUjqqKANciHLJl3Hwy2uE7/2tGgZ0MhMYIJpqBoM8ItEd8qiBoNjZ
40MQ2MbPpi6LXZVoxaX3bTT2ZNnCkVCw1EYr1eSap/kmxj5jhwpuXcdR8lTWRXVgamPdOVFN9pHa
+iU+coT/2tqk3KtdOu2HXq8906ls8Pl+gmnQZDMDjsSmlbaj6rVAr7LFsDF7AQ9NKOOysU8ZA1kz
/vJQvVmUVvcYVMJ68tM8em6h9HJYVvQeMkgtTx1NL8B2xDd66GFTLPzvnFzdWoeo9UBUgIQIVU8H
LdTKHS80YOyraFdZEZKlsDBcawBKH3OykXSq7WtRBu3Gb4rplONmD6NOg/9MrCdW/q6w7LzZxPRr
z3WoocqHJUyJFQ4eWznghAGYbqI4uQ3VsPrE/eBPzSqmHOqiWLdNwnkMKY1fWvrf1MBqa4Bgipr4
+Fk/GGg+N6gOatdKinr1idruTzXur0tBtWBF2pSztnzvHxW1aDtsstYHd94EO4wrwBy9HIk+lkfe
4rbcMhF26ze5XjS6Yn1SvGFjHAIXpkuw6VynOFW76fk/mqL8398ldTY5bJiXsJM/BY19ERJhHC2/
iweO+UO8Ho9ok7ZEbnz57GLme3Ejzxs1Mn5IkmQVIsPfiRt9RC2pZSmci4N/X0m9/oaZx8nw5VOY
RdktVcnSpZiNm0D225HgMG1Bkw5ppACIWbbpJS1dpZ5KYD2nRq7T9AG6Aw2Mk2hgwFr4anWcsG9E
zI7GVn7HaftAvDXsh7J9nvp60+XjLlaoM7pG3HLEmVtd918q2e+broaOoj+1AawerLCveDtWHjxv
wWaXEjY3fqNn1p4Ts5X7NGXYHAsUZDOh3UqQv9UVsKk9EszRpNuO6BFjQB2pKDMqsObZNIkWTlWf
1DAZvWpC7kcSVlcNI5iVM/FV2mHVXkLUkV5jtL/K6FfBzOvfq/Bvz18K0ho1MvGk/CBsFnUWhCPE
ec3udlVflXf8Rrnu+lq+lJCfPln02t8WvdRUk8/IIQFrybD6XW3v16rOMR8eI/gvR4RSCl++EW59
s4d2huk/g6AM3l3Xtyen09sH0RDeOZFkCqyTd2u2F8iYdaXeBbmRPQR1VN2ONYdPVsfyuyWMfEt6
cbE2Y5lsZK6PnwnB/3QL+J+PYzHZdST3oCHg//P3g/dAZBb8fhh1XjErzAQAERBF1NLrVfrEMIiS
7UDqdUQV7xO5S6KtRDqgUwx1rfhJUF3u/fd3iE2jihOdVKX2/hsyMd1z9MQ4wCGLH3FXn0Y3Hitl
Q1b5SEdfyuLp3xd8L3lePlpLx4PaQvwspf1O8uyTT2w0lXEY9eiu8Ys3Qw1V99+X+Ms+/McllnX0
2z5sGAND48I4oLbay/5Mlbmqc/nJRdS/rX6YK/im8tWb+i/b9N+vopk4as/mIfsJUHBJjsMj6dZY
P2BweRM8VHuoSIfq+d939s6d/H+W0O8XfaexngzD72vdPNQtwlW1S14ZTr5mVbHP67h3ZRDd20O8
sxFAotcIHv999b8+19/uePn/f7tjyno1ihXzoFjRqsuvU/qo1Z/c4HI+/C6IX1aHzRarq9iIE6Xx
/hPRhDIy9z0Y6lNSXZOm81K6AxWzC0aH//1ubA0ncU4qYmbe+79qld9TKliHKXiw/e9Gsc3gK/z7
Er9+7ofboX5RVZxI+Mje3c7UqfEoS+ug3YUX+VRxHDouKVyQeX9ZzH3mD/K3NekYjq7jiGYubr7v
rpcPekDAeHhU781XGyfmeK24+TGMXU6VZj2scy/fMtRhYPjJjf7pTPJrXf5x4XfrEnmS2vhOiIJ6
ldiuf7f4sy8OTNE236VPCZOsFKdJ3c3WII6ffIl/WTOOqVkUXQKzIHSYfy5LSTejqHp8BCLIhUtA
k3IajWA+oUsjZlPWk/4m+tT/xBDl4z7GBkaWk2obrKIPXrqkNCkBTeHRcIrhojgIsoLRFm//fq4f
H+ti4I3l61Lk6dr7Mk8Pm5p0KevA4YTvW4O4sCMKFqMpfMt2qdk0BYR+FVLRNCR3/760qr3/FDW8
Ox36BINHq4OB/vlYh7FtMZxUj1o9EE/QmPO+66p5PSHwfNbyVvuChKEraaIcWHS1WRlu1+Tlphwo
foc8d+4/+T0fdp9fv8cmHcmiiv7gGB+qlkVZ1h5hhdHMAoOhz8Zb0MHDdPSGbMPwNyYD+G3+5EV/
eAdcl85PxQwPHxFe95/Pwabld3zy0vqx9QHkBGHpXRacDRGIXW1PZrmu6j7bDYw7PnkFGp4lf+6G
y6Uxcec0Iw7qg+lngX7o1xbVkvRBfO+GZLrFNtpnKv4SMLBc4U9xTjblYf4Bkrf+9wP/2/N2DMBf
DHII1xTv7jvG1ywjl/FYZDgJFMz0UrSOj/++xjtTbPYNDYcvvlqmxbiLau9LutAoWksbxdEhTwZx
3mix35sSCaPje4yi2l2XWtV+6FTaGJD4lT2ULewFP1j3pVJuh2Ks15MILLdUG+0uTozxiBau2FQh
BV9VaPpjE44Qf0vk3Z8tyKVS+WNzX367YeKEYqh4QVrLvvTbcaimJqNcyzhOdYW62jHiuwJKzn1i
aanHmUCc92w2jEiIrK9gz7h9yuxhUJr5k4f4lwVqCFNXwVFN8dEvXVPLaWo7/QiYZ4tVYFCCa50i
XZ9i89gGFYjfxOR0J7PM/MS8Vf9QBPEMdBMgkvArWoFfnjC/PQOlJMBPB7aDq5zvEIe/zM3YnJ0q
GVdYz9xIh9aX6RbDcnKO9ZySMhElsPJk/wxR4q2GVKeFDUdrW5oZgiA9Al1u96EfPzo6DhSY1+Su
3ueIFPOQ4YZ89gFgY1p9mB76a9Au4INkJNeEBRNzHzteuhL4FXPeMeRnlmpVaJoBGzf/Xrm/mpv3
bx8HICICFmPcD3EnWZqTPN8bR+S8sK7tsPFCKbo7HpG1Ca3e34IUZRD3I35/nSrrvm3KAb62pe2m
eja9bpkmwgiG4uXX1o0a6vN+Crv/XAv/ekH/+zOXxfPbCzJyVURmvySM+ycpmaMrbflYOfYnj8P4
y27BQvjf6yzmQL9dZ8j01O8M/WgpHbzm6GZAXLnlVIPCP9PfOtFPHZk8SibteQpJLCIIExpY/bWq
unZVGzmJPj6y11E8Qxx4A85707pxr9j1tY9UdLxa80Tx+RDBYGFqAs8aJw1oh/LRn+z+u9VH5lo4
+lc90AlmKBYJpKZufNvfa8vc1xnDmzENt53mHB3+DSYvwU+lRMafz89mh6kgss9VW+QvqM8uUDhO
kUM/DwzlFqgP3KlE12fPM6s3kS9hgeQCX53mk376Y7nIyyJAA+gI6jtl6bstVytCoCUg5TAn1rCK
Sb1F7zLBriZ8dI3vyKmpDaJ17MBVi3DyzCkfN9qcVMdOZNo6UpLY/O+HwB+/aPn+f3utcxPWhAVa
RxNQrkZLn5TK3lS+/Ptb+svawdee/xBBg/DnfUuoFdU85qpzJMXSVaDEGLCZJ+eTXfJvD9dik1wi
CRYz619H0W+3EuhBryZ1eFqgqSXO2CmpHUAFNrjnrxlbfVaW/mVb/uN6S3312/Uyv5+VUHfo9uU6
G8bnVMDvM7W1w+ACweEWWfUnnq+/3FXf7UncnTA5VklJ+eBGigFgaTug8Pot8LH+Al3QQDhgNMAj
oySKId8s1pLxSEK2yUlbuekREpbRr5bxwQvcDSgFp3CzWOAu4S3tudx+5oH9oVinD8J+w8IECBdB
yss/n0ppDwk51upp1JApITedMdXCjMY5ObJLUUw09i7uAuuTJ/NxhXEyWkRf4GAoAQrfHdU5HIHI
kskJCs/KTo8J+bj6f+4ntT+v8W6nbfM+lYOun0A+CIciepWda6p3udYru//6vXAl4t0Xh1S+zvdW
jNrcVrE28wxLcmBDyvODGEP/iW9Ucf99pY9viyuxmEijItkHS80/31bUijEKkuSkalwohcLdZTuU
6J5QlKOqiE8Asr+9JbImCLbHYxKX63dX62rTZ4CdnJy22WqjDlvH3LdJ9Emv+termEssATNUPDTf
rYUgrqKcGdMJan7PXKm1YPFlHaq4UNv+++mpHytEU3ArIJW0cJZ8//iy2lHUodROqUyDFoWpYd0N
CMcPxCdj9261w0UgztkAPouVVjHWdKIGiSt8/U9WzEdggMWJWSGoACaeS8H954vMMQzL+8XJp7eb
I4xXfV3qbXsbOkaxQcUBmzdzzHsztLtDOzQFRmSiXsmMeeM49CgWZFPAKpXpuhOzA7Zd/n+cfdga
6ybO8fxMHFzfvRa9CWFHjONpyXZT6euQR20xaNuONyVpEcVnD+Rja8XlAH8Wd0c2zPfYdcVMnH2K
wrRp9Z2lV+kXpQyiVzQbKqxomBxflTZMz4aMx5u5H8rHtInBMD5ZIH/7viyQbAtTd/5831uiHsDj
NOBc96qnV0xcoD7gxsu5VHvBxfXTJdLh/yEr4y+fAMMjnjILwvrYV+qzEdgM585m2vI5o/bVzH1Q
mZ9sHn8pkZnk0x1J3I1JdHqPLdtxY6pGr7JF+VDiFFVkr42mB2cHgkJN6V8qpzDTxv1oS4jUnNgn
00zsPTLa+WLVMngDEpEuWdStN5RQ2vrKsPGfbSAsfPIi/vZAWAm8cMIucGl993mY9qg1iRGccST5
xgS4xmbRLz1oL84nz2QxFX3XNC7P5H+v9K4qyGVj5/C1TnYQzhD1ZA5vU8tXJZUyjHkVT76s9jd+
1N/2XbieMlQ849Bd/LQ/6zj1IBtv7nOJI8gYj73L6GPYaFY3ruZSe2sSlOedDIttijPfOnfaS151
Wx1vsZWSVps0cg75qD8jB8UnoOQjJ723VLH4CyR/mE365sv5YOTDWxg2F+h8uyJGAKPb6gPrCCO0
GQkIKZIrS+12edhfmFE+VKFyU+bZuMIljE3O8QH7UGat5lZbaTAYMdUvkHdgh4S0w9ppxXiwRnP8
0dEieJNU3xjTldtkEaaT+P19HIfZ6yy0kIU67GWYzmuM7oONXwbnzKqv0o6xNcs2olawFqHl8BjO
fdbNfPKS3hUpVt/KubStk8T95QnCK08bd8wHE2+kTwqTDygimJ4UHHXg3ti/mu8WXl6FRTeX4Tky
8I8JivxajsHLvzcZ++PNEE2tcbASqLbMnd5t/TZe0szpzp3qKAoGLcg35kEJN4UaJXegdSgPx95o
v3algrTtk2sv//ifFekSM04yoAAqIbTv3f0FVWAlQxqdQWf2htXChIwPQ2m5hIR4ZvINg0sMS8TG
gVfnKM3GrzsvSupVjH4GwuoK+fCqtybXGM5UhZvBGnZ6/Up5vyLifmeL6+TgZ5niPNXCa5d4cum4
fE1YgTQo1vnCCrVBmazcIyFK0DzMylYo3Ytvhd8CuSh8JuOc+cWp7yFhlNlTEE4aasrhqpTFWU/r
zRybp1SJKzAKyNSza03WOVxUaE3vQoy6srNtI/paZ7TdIL7r8TOITpkFORL9dHHKM9RFc+sOGX9d
BZGY4hWY1UoRGBIqcNrvhvyrnC+DlBsn/zF03SHA4SXpx5XJGLqaB0hMBh91pf9Qk/jWKbBWzeeT
EtgBtzNMn2xPSzv34XXZlmGyXPjv+5SRMsL+EedBtBTJSWjFljGz56eopfTP/L3/eiVHYMWn4dPO
uvxzVeqLCm60YlzAFkeCQIvuA0x7vHgySi+I0vL1k4X4lxvjhJUcR0s9+766yAu6i/n/sHcmy40z
Z9a+lQ7v4cA8LLwhCIAzKVFT1QYh1YB5nnH1/bA+t1vFUoh/29t/44Ur9CUxZOLNN895zpDu8fyn
92RyCV+NcOSjpKeB9cWyguERV4X1YiLevHVQ+MGKTxUomhTSTADjOrlpbEQ9xre9N0UU1XNqz/1b
HlfO59f34SBscPAk0FSFxPv77YxyQx6GNN5LeiVAvDTN7lXkhIKWOHzOf6OCBomkUNESWk7a3tWz
axNfkaMx3AO2XLR444Tgro1u9UIuH8KrV1FH0kxP8xI8/8cnGQRbUc+TsZNJ89BcaYX3wvbP/28n
SB/0BvTfBrv6KlOZGdIA6dicGSyST62gO3E7e0GGNNVUN4EVAt7sHiOZvc8gn/RAOXYzBrf/+1OE
U4464LJQAyv//SlyqlLkWMr3Q3RZaYZVFgdINm9ts8hE+uDeUuko6GZQ6ujX5Q6Ip67ydazfWOzj
OovsNBJXodzaQXEAeIpQatl2XiDua2HDT7Ujq1poKGxlBWpbdB6oAOiXeWLyPR1Ow1P+4lsIxx4t
OghtvZ+FxxFrC1K7ihXdpF/3MwcWi+h3fK1ZhtXkuTEArMbJshNO/vgYJq/WcCj0A0TShYAFZBom
xOyaHWFUsFTuOkGkqZc0TwK7Er9xg9jWJngRtX/q+3phRMKiS/t1OIdOX9Iz676RWL4QSsAoSeEE
Zv5o8EXH4ikgLW1dKbkblaMSPnfScmihdTudx6EaxZc5OEqxNLuHuXDKiLPEZeJp9bK607sVUZmT
+mMcl5bmmkZoQyR2kp8WYMSIrZ1dJ091/kbDMFT2erUXQ9EevoXdaehwV7g5AZ/9UQOrG9/5AFbI
jBL2/K8huVDY+AVTv0okx7zzdcxMnrZX40e53wrCi4lTYjiEkQPUiHzdQPOMcFEA1ZEv9D47J0G4
UTwogZSAm1AE2OHU0l0BFiMikmYzJ2C5sNq2u0o9CfM+L7xGX2vJVhnuBv8hzjf5hHCos0EejP3S
x3waiw4N9fTVEh0z+gbTYmo3CXbuCOKsq0Fm9Xdmvu4AkVVHzXhuZ5rvC13fqES4NafGRIjt+Hjk
oA3BLpnc+kFWF91WGu0wPRswZqHtNJuiBV64kspzTUdKO04o+vDo606BazCA4uVhGdGIgkLFpoOz
gYW6UROkdQsd+ZX6NYAvm9j58FMHt9OuO3GvNRs9ZB9rI8AdGxuN12g9+PIL5ogpWZugYgF56+Cr
CF8zXvzatZ41zO7zsSaxPljmozebx6gCnwsMalAWheAUlo1Ilz+VpIUxnGPdzopsac54cqBOIiCN
FDcMviGHQ3eJVpGufylyUAck7YsUp1h0y74HaVScupZXYizOaZ3W+I/nacGJiLkuNG0FAPSlmys3
h+DSpOUKtw822J+TwbENaIC+BC2R+IKLtmvXSDWy3EOobNK83bWWnRvVwpfUdY2eOSZjyYRCB1US
8zGve/pEeqfrdwdcZEl6/kXaSwSnwfY0Tyd4ekvqocaQHKH7UhSpawEqJ4R7rlZIsqvuzce0kzAj
Z41Jd+rrNZO7TneBeCzF06Rtx/GgTvdSuatHh0kRKLaFlRnrdX7Mgq2lgZBYD8KbUiKl46DYWkX5
A+ZeP3jOqu0greE30WnP6p9Df49wm9Uj7zHqxusgc33xoKpOahEZU7ty9SCAO+g5TPLFGLh67sz+
NrH2Qg7kh2y7ToUrPgNDnr9mI5DShzBkyrlTvyNfyDF7DstlGE1UlHQYbR/HrT6BZ9W+QsK18pNu
Pg5wBYvuJdQeOsq7bmhtLQLYBklBpN8lzf6BNl6hURzurPKxVs9ZfIyr3Sz34LSOqvCSscC02WtN
0xVhImrs2okwWHft8zjsAXea+WESnuXsHCeP3fTVqMfNZKKFnRZtucryZ2goYnBEfgVOwU+Xql7Z
+uwqBcfLsgPy1pIOHSpACzfBvhU3nbycWVMUCPJ2nO+gNAkIpONsVcy7OHJBLMCmrdhFDcMKkgYM
LKgSuWBjq8euj4cXRAbAM+mAGyTCKwh9GoQkHuY+Bg8+blEZLdLQrcE5UELjJI+T3EkhsEymtvTD
QwhCLE2tBdoL0I7JEjwGq6kClRqLdyfqLvCKpN/oGIKbUcBKW3sSQuvBZCenrsvo3KORLqAQFAbq
gfw87oNaXojFMu6mJZ7qXsAdgcBfgCDGmWDAZEOXjQ+5Se5DgpKwi4X4EBbM4/aLVT2Ct2DvXk8u
jMyFJlKw0yoIfNTtnWMIP1Tdq0RXw9TMdU/Qj6YXw1gb82FWn+Ab4kPglLbv1pnvlKnbSPQonOat
Ln/UMTJyXOBvdebEEuYW9R7hqJGvkulOjlZhci8EkICX0bSpxs1QQcgjNhZ24cBcoXcjeYmOg9Dj
jGkSNg2ED3UnYD4Pz0K7nDyx3U0wUI1FV6wwnwHq4elLi4mP2DdtWFeQFIKDSMKo3mIz21QCFDYB
RkrtBcVyqN5UKZZu7Nk+KiXJwqMDy9xQxOumZaKZ7OOLcD/WVMmKOEHj8c3oTh196BCf1zsf7H51
GdkOukKJuOY/6x01maY52cPXBXQbjOk2HHr/+PkgH10Ph7RklxIXr/+hys58uKepyRa0pKiru3zY
AkJT1qqixjf61x908/T3I10u992JTzVM9CNEpmessBpX4RtWXUBlfY0ydWLGcUh+4wZ+dG20Dg3u
nsIh/LV8YjBkv2m0AmamgI9daB09uJgm42+f30KJJvGfJaNxUSCxjeE04I9zGy3VpUxuwn3lU3T0
wKYSX7NTzKx+UO0E6ZulpnbePFizuRuQcsg67u/yW6M3zDB9MRfpucOWh89TPwe1QcUxl5bXQoRc
m3CMWWrwDXGTVEf9ZWOfUp35IhULy/gxCSMfRIUUNrHdiCCNtTSs3KLie6RJjl/ArgVwOcx0BbpA
W8cNJpkwc+a8XoXFyihx+1v7wvpZJ6tAOEbY1HUPkGsNqrmqKJk8Q3N9ITgi6NoOQr/s530muYHp
QFL2e0x40YsIcQF6LFBURIMLhVQZ/ySE2K/5MnZoxO3ZX2K0gqUqJtB5Fhj4NL4VwKnSalNXnlUC
glp2P8IfA2bVcBMSwaN7We5TzThw6AEsl/OjPi8LKrwOPLS5LmcsW0vRt4ULHdRg+0jEi/WiWA4l
nAohGHdVTVbBEuaLGa+oVsau2l9Y5LH2XZgO3dBxmEo2SQ//HvRN9CMrziK8AQFywGMApkrl9iqD
1zyN89PUfrf6xFMrwVP9p5bWXZDdpzKeu+RNGL9lmJ04zbKN6IssrLX8exO+xrBPfKCBrf5C85BL
DcN7HSSCdhwImTYQv8NfOAo7PohqZ2fdMXxtyW/Z5ApiBOik3txuldCxBD5OG+s5Fu9NDWMRz85R
GqAE+CYuskU6HhjprcFcwE2AbjCV+xA2B6VbFZ+K3B4N6B3RCnC4nRKPPLLCz25E6TqBAH8hYmWy
QB5Z41JSggWls29+YZ/AAbNd94u4W4gDv89y6hKUgbITlF3xNU7ufGrQFApObICx6UEpeEH8qsFu
CqV1jjM/aZZ6vZqAwNGF4qsw1BzS/5wpLSu3I2xkiJ5BKdSJCFl/pVbhKZefuvA49mvENLDwXut4
W7ai3eXsOzKMG8pZs/g8ygXqEGUpZXRs+YJkBfuJXnUVjI+yOa4V69hc0o2s1ivl3JGNFzozB6V9
yecDACAKrsg2BGVB1MMCxq/N4utItbkG0Ya19mwNe7bzdiZ9qeRNV7sqvucBBgwm9ad4XgsEdsQl
hG+B7xkoxzBv6L7x6R0bHmliaqsGHHjXaY6YX3jZ80uQTMdB9+0Rw3yWrWoyMIsWCs2dFuzGHGDP
epDumxK8+Q6vYjTh6ZroQaonUX2KLxhxeBCQu0GCwEMpgm2Mz2wM3BY5Xx7q61opCTTgLYyqCuYB
CIYE0yJuNPmUZINsQ/xflDLU0MgI7Crr7Bx2XNiRNpLH3akTKYJiAAVdciFuYK9l8gHQOMTp8wjp
f5TTwzBFONt3Y7AWun0deZEYbKT+OVVPMK6Xl7pi+mkksNTZH5bVT7P8Egj7kGJJkAGunPsutaM6
oIxzTc3TIuKWinUIVIYmZXnorV2TaXbon03q7JFdVrIQuLJinxMfNW6S/lkAqJHAUTsVCfKl+juY
2VCDcJIsw3HT918680tfnYv4m0jUTbgZuAI2PJqIB20dA0EQpdVc74f2Hiwi/liPmKd5BEzzPNff
Q436dTHknjS7pfFTMXk40fchPFfCDz946oYHMcC/hXEWQmV+nrp1Kb5Z6tryt6mw0gbIMN2+wdYu
PGaPZu1k2lKvdikqaW1wo5nDe6/E5U3gIW7gDPSOyYZpk6dvUUBkFIy1RT2fZuN+Zgto/SytvZ5v
QS443Xxs1daphOdR/16mGkVSsPKDcxKp8EB3U3kngR7BSWsnw8aqzmpP4/8EJJSL0TT6w2vrOUtp
gAZK+D2OtKUAvSHTJl4D4nbaeMAW8hS1eG0KqtXWBiftGPxhEgVewctSQjNBmb0UrASdYLboW9hJ
QufIKl+1PLMHpXSaiOaw/qMggyPgZZWWbVOjGDm1JGTM5aGWvDxf9Q1BGMJKAJ1Ig3cxHKryYMU7
3TyHgaPAgMQ/BFgzM3FdPWaXv0y/YlVaDpTYanXoI4yU7Te6oKtZC3fwvBZQCZx+tlypOpbRuGng
4SnNA+WsW3TCwRi1Bb4YhMBPccj65SsOAvZ1Gwo7yAPteKwVWhNx4VoEG2lGw5cHmii9CZHjGMBJ
2eAaEFmqkkKd7soIBgh306LnEyTeqyUnjzBm6m/G+DXFWN2c9DFasyxY1jlJKLDvW3k/gG3ye7oe
+8LYdx2J6eb9HLRsVQ5gZjZ8OECj7VRzHUinSHesgsX9MdXBGboScCmB1jsP8RHiSDTu8uKLGtuB
stTLB4ztcbbMvpu1l60FdcU+nq32DLTqBGmyzuE1epF68vvVxI4ifI7PWXU3jS44J9qdB7V9ae8V
PlAGIbUPqraLCp1dS7nQrJ8x5NhvLR4QFXbkQ4vUpV/0P/TuxFFYGCIB4Km/lvUzytJJ9kyy7hWJ
lwZP4i7qV0IFSI2kl4KJahstqusfQMD5LG0y8S4uHvXxqJYHowY0fsRAjlEBNyOWdbDs8NTupMkd
jWaBZ3dgjWoI0ooyZ/QfZIlX/s6CfRz0r0Bwe6LZAmORqtVSzLeZf9DqO7E6qaz2qe71qkf9UFqH
JNpW+lkz7pPi3k/ppWXpS19ssmJep+LkBWH8gH0CWC+pF5APTMC+evwYEnLZqHYBRdGHVQcgTg/I
jmjPWrSqgHz4ur5o4leA3ItA2JgwINNkzRrcxqlNn8hEQTcLP+DH84F5kEk6V48NnmsWHgu4LgDR
rZ/dKfpeMu7JToskN6rvWOvH4Au4Utg/QbUlJ48cIlJZ9hBLnLlt7fmum7ZJ8KDxcvrlzixJkzuV
08OcbvofA+dC+UkoezstCzSLLzWfalqhNoiaaMIB6wTpCUQB0DPtjMDKHMRNIYEUG2FZRL3bpdiC
Icr0sXXH3F4PkXKa6oc+hJw1e3F3nB+VwneqEA5pCCQ24WxGOsmpGwAILvdWXbqx+TLpjgkIt65c
eJqpcBqLbVkSe1yAje1xCUODol9rp7j4o1lbZfCo/YpPaLSIpfWFVJ80X0Z8fD1HPyCrF9L02tQO
PWZZcnLhImFlAq9GDoHZobCwo1w8ZdP9AFusDB/Lei1RMs8oYGPYe4l8l9GQhFGS11+remORFFal
X1PliIZ/4WeEwN750Get+luqgtivSCnL70qiDbK1WW8jHIZ5soRsa0lPTfncwiWtDm3noIMrEgpg
jwPY+gu8wcXgnwLwhZEHpYMI71jb6dVmaFaF6mSjx4rA95m6l2bTQm1/9Dg9K+bDSfGdDIpVZYKi
dgYoZgp/TE3nj3e1clI4jVPm1OkqrCgkVgXxOZXPlfVl6lwdabm1bmnd6uB2mCYm+Pr5pbaW5fS1
kZ6yxC2IurJkWgMhG6nMnknSi5jGuDal8VXV+NH6nruKDWIYdiK9oh9jvyvZiRicTlPEs+TKgOSs
ByMdgPBycmw30g+r3k6CG6gw1CBV52cjAV9nbGpYdvETJa0ZuxYRCAZRjRtqm7H11Ht/Xs4NGJJH
MjRyGpucyU8OBzoEwtXVgyU7wWObec10TlLbqNhcrMf5HlYOxzDTc8VkiJd6sQPzJUJcEp14dlpm
YevEhq1J++KcwIq5bKAgK1Pwr2sRuzXVBUgvb5jWvkTdumyDVYv6n+hBg6BKyoo4R0RLbN1DKWwC
E5D3SevPurRhi0BUhZN/0y9fF6jz/kM6HEjlJMIq1jZRfNLjgzltqJyrobch2Corq9q30nMwHDms
kph9UbbBCA6AF3UKZhUaYt+C+LsWSXACHqp4eIDZgZhQ28Y9hEEUBw9BMb4aJg5+tZ2JgeltmZun
aVvr3qJeDs1zRUzXIm1AIQzbwdp0/s95+tYMzK6fpTAsZT71IvL+GZ78BPhDBOQ1myc1QFo9GAsJ
OkO8rMRlPX+VfLr4dNbIP7JnYZOQnF0fFNpEyqlWH4b5PhOXFmiuEMdIeIz9g5puzJ4Wv1vlXm01
CxW03ei1Ji/0WyVudPrbwzaoHTlcCu1jKjw19C4hbzBZn2MAodZJBFMG0is4AU5iVpDCGA5uTnww
c1RaD829LpyCiMrFgxYszIRwNZz6pesgvq/zr9CRPZTOc30mA8kKlmN9Z4bby0wpToPpxmytm2Rd
RCuzAYV4PyXbrDmOzQslkaYt2xfh8htoVTkxqV29rTwklG75PR4vhdJ6jIApoebjuMan9OtquIiX
hKbevhTkLwGNSemQAqzRAG6TmjFv87R6sbLecHrSt5wMovVGLkPA0bJcsHcrOZeQ6ezj1vNIlXgz
aovj7KFOt5yYMSawkBuHYNIHggVaDZZ2kYiKEO6vBAuplctTxQa92fDy0RFIDsHKctMluao2asDL
+8C69O1yFAhX+8boH3RU3g+uXXRj73o4meH3iaLQURnPhAEufGCl6l8Nqf8f0/w3RCzvGkvL1/b1
v37QOW6nw2v24x9/2xdk/LxFVffjt6jmyx/9FdWsin830aVxin1Rf6LRpIP2V1KzIv4dNJVFi1DH
56JIOv/yz7BmdGN/VxGNcuyNAQErusJ/rym6NvzH3wRZ/zuxd/QWJcTlJrHl/6e45t9FC+hYsBfK
WM9lFeOTaf3h+Mm1BHMxKhoNGm1aUlQ1IK4KsJ6tunp3Z05/HXT/V95lJ9gBbfOPv/3eGv1zKK7p
/XvI1BC0SWAommJoYfQOUNI4bz8f5Eqh99coCuJHxEGcBP8hC71kT0PONTg4iaczasDvHUdoCqRe
TFl3woT+KhbOhDJ86UVrS176UijwXghqcoDRuJKp9MpO2U9+//r5D/vo6hU8d1jFaTf+4fUjzqoU
IvC7iLVb0iflI0gw7/MhrvyN/3Pt/xrjeqazGQ+lOWKMdgniFUNA7LarxrW8wg1c5YaJ8MYFaVcn
+6oJagaynEBGEPj3pqr3hW+83Lii3zWt/3NF5kXpC5UBU93v70xB/s9otVzRSPVQW50dhAbCv01D
K06Nc+IjTLeVMR58/3zgjy/uX+P+sjG+WzOtgHOhTmJcWRHQ0YAd1LMbb+rvy/IflyZf3T9NlwSJ
UCZgYgnHWJytJU22KulcfX4l0q1xroQgtdw1I/xZelRPEzyVhj1c4uScUBe/QCrIMTwpXqrR0W9u
tPKvPnv/vEQJkRxZCEiwrr3iiVl1cZWaPD1XrxfjksgOmzqZfeJSOtBobrNFsqb6s3sVkB51p/Pv
XPu7H3B5zO8eozbURSKS3rMY7vKd7o278ugv+4V5FE80DjatHR3jW5Pwsoz9r8rnz4u+PI93Y7Z9
3RKSy5iNMy6ng78J7caDfXgkFmmBT4bT7PvQoVhsAErf+NRLH7637y74sty/G3yQmjIJEwYXPQjZ
TzTLfzSU0i7JFl6zBnXMtujWTb415uWc5d2YaY72Gp4fN9nmjGGbOQgO7MirHcur3NILjreu8tfU
+OwWX31JqjnOmiTiKsN19pT2i7I8yk5yB2TaprZz6MRg9pHYe7ZOQD3pXATnt7zEV9yKfz5najr5
wipCPHa1NLWCPHGISHE9TtKzJAmAc/r1jHWf2I7ZNWqjsDPVeh4JDho1ff/5m/3hPdf4xskK1ijE
/r/f8yTnISelwh0IslUeVLYx+jfepVtDXK8boeZXMTRPTn4Kl96O0kmrzy/i9wO4v+4gB3D45FDs
Y1m4milKi20rxVIGSfzV4HxGamk03gHemTkF/3yoy3/q+o1BRiiqOhKxSyX2+/3qJbntu5yhNHNc
xu257elrjze+iJLy+SjWdaUtzIFhpYyiegTDgHhbWXb60/BkuCmZexsTcaV6++sOvrss6+o1sKxa
QIjJgO1yXJL3sMzYFBmgqaa3m+va5RZ9cgutq/dhAiWFPZixyJ/QJwfC+kJ8qr7KDgcFy8Fln4y8
LH9iLzMtaztyb836G4/wmonBOj5OFqfCC0n5QWArNPQzkcb/xnuii5jQLkwG3FRXa1lZmFIomi2L
t3CKgp9Vu4FcfWOMjybW+zGuVi8Tcb9pWB2oJ3KmfP1Rm80bI3w0sd6PcPW2X8I2W0NnhJqDHIRx
JD72WbWENrEWNe/zmfXh1UjYxdmm4Ki7liHrpVGHBJjwzmeHQX/sOdr9fICPdijskP41wNXtCmOl
F5SURyKU4mNhEqolteV2Tntkq+Hj52N9WLG8H+zqzvUyovqgZDD9sUR0hAZzEdDqdi4fFWLU8kX4
lBmrYm26+V45Bc+fD3/jXqpX6we556FZKNzLsrrLYTTn4X84wNV6oc+RrLWXAWLOt2Xr8WJI+M8u
Qf59ofWnSjKnjhESVNQs6EFwi5n24Sr77hmpl1X4Xb1RkFRWjxpDpOtoRUH5NTwSXfAVQLJTeopm
S18+v6TLC3a98L0f7/LU3o1XESCaZRbjWSHt02zyegKC55GGbCPaPiI3mbXv8yE/LNo5NkeljflZ
Zt/4+5hSNWF3Mhmzd82Nbpfn+Y2je/OBVrvDUfDgENi1028I1K9odH99Tt6PelU9JhIhZVPFqPF6
cihbbY24K1fZBlB/SzcXtiR0dO7oVK68FTkKWIrmHR0li2OwW5ypD2u897/lssa9u+ua3nSddXmR
LlWl+YTQBMXHhuKy4n4v0bCvBZsurMvWNtj1e8JXg5t+91/byz8ePZ8C+iPkhenXdr9cDeTammuW
g9IOVp3nL4nqlLKF/kD+CbTsDm6xzcmaY63JPp9LYDqrdrhRiH304bt8j/7nR1y9f4mq1UEy8iNi
zp3q8fugICThmPvzV+7WKFdvHF2LkAixyygjTXyAqvClOS++MZc+XOFwhWkiNk2LU+bfnyoZ2Y0K
ZJLFnDrB1N/E5sYK9/Fl/O8A1+uPEASxKPHaSB02Q9Gd2W/O6g1GzOXd+/O1+N9BrlYgoQM8XSUM
YtbfYuVRHY9UIrt42le5dWOoWzfs6uFrIp0OMtlwAxS4Sjl/MLpbhf6tW3b15AW1GaJB45kMw2Nc
vHTGY5BqN96uD9tyCCP/9eCvlpZBKgdxjLkOwkyyA0m6eNc4gVm1i1/lsTM8V2fZJRHp5iS+dQev
FpIYVWTbXF45o5XQvqMi6m6smx/dwIvvi1YuuCf517W/W6pSDW7SZHBtJWrqStA5gJkWRZPfeBU+
3Ny/H+eqEqr6kRzmy4eI8ztbtlkF3vxlYuuL5AEst5d66n94YVfVUNB15C74DKijMp4zxTWVlGSf
9sYC9+HX7t2FXXfb+hTwQks44yJ4JdtuKT5pqSs7ETVXb0/Vvnog9vFmo+ajSfx+0KulqINC1wSX
laKRi4NpFI6hk3HbiKRhVsu0bZzP19ePXsP3w10tTJyg1/4gM1yUtIthOrRWfus2ftQsRcYKPpmW
gKJdW+/NcNQG7H6Xz/cFjEIqiFetWw+V5o3Z/OG1vBvoajKnBYbpomagPiAwQyWcVLn1Ofrg6cBU
QVVC9xAp8PVGjPD3yNcm4tGK4KXXQWDJ57pNFxVqyqj9+fmj+WD+/jbW1bzS9E7NZbwq6AvBAL6q
5QPy0lsP53JPrr4Zvw1yNZdocMujUDFIu4Sx7syuSn2VHsnpsgkiRpxqx06w/DfW9nejIn3//XuL
F3Toe+BOCwMFDBkhi4zPYo8O7vM7+MEL8dswV3NJmglMV0qGGeWTkbyU9HM/H+Dzuwef7vfrCOTA
zxSDAaKRALs0xQChEWOPnSK4hTj5/G1QxKuPuzmNcxs1DFUjV0KgO5loWG+Vtx9tNMHcwFeHpGqa
onI1CucWWVXCxFqY+8GZl5fD4Gxw8t4NPGlTvxbL0h6IhkdHvUq/Cjcs+h/saH4b/PI4332wpEDQ
pNpi8FF5IhjyEvBrSEdf8fJm3yEm+fzZfXhDdUixaO0lYJdXL0cfqKVO/JSP2EVC34qLPHxBv/T5
IFc4mF97F8t8N8rVG9JrSVFmKaPku7B1FHDxCFAX/vLS6dc5dJ/t+aneVOfbu4Rfn6c/pjb4Jyie
8FeMXxvWd7czMH2VEEfiiPHUpeHS9yqclouy3kvLxMk8hTyWe4Xm/xA46evI/i262Y2WIapdLTCq
ZcIbwwiOxRh4/K9/f/crtCiO594gDMNKwyB/HcGuWehJyQE5p0VzcUEqhmCRkWgSSV0u2nAIczeu
ksD3rN5QDWy5IR2Pss+JwdP8hiRtVBIBSbhJUqYorFu/8WqokZKtdF3eblLB0OcH8I3+iwA5jn3w
VIYZScpNQbbqFBHADKtgIH+mMnAw1NALOl+vViHH5JG6IHAOR9ay17VYfuVgvJM2ojK32r01T9mM
kWGoM1ROmlROxTdU+TI4j1po8HoO0FuVOYD7X6exYJ3G0ogGBPVRWIZuP+sKcEy5JSDbaDKZp0Kw
CScv0TRtBD8nSHTQTGMNXzcP7GEc72aByGyctaBqNIRnIBcmybdckppJOcoHnUS35Dsyu9bpsgRv
atVNLnHBBOECwyQxvH9pIXqSzyE8W+i7pIrEDsL2fiRaj+Uhf0wl2WNvt6Y2PtVRcww17H2E537F
or2MsIIm5vSo1MUWb+QyKwjw8o07EU5LoiTbUpMRlSaEaDzX1mNESJuUSXiAMTbj6zCmFsmeBeiC
DC0h92RkZcOELDv0Gu2cxG945+8kcIRl/BRiUJ407MF6j9w66rGHwmSIeHKLuRO2tfyQl/I+0zE4
kqrYNZkTddW6CxdTfpCwxDXocwlzWk3KMiBjr5cIhRlffeuusu5NDG0yN1B4kshhJ7BU0Q6S6LYd
yW3SWpK3lmEr1aJlTlZ3wiUt61tPFpQwOEFDIPFD235V0cRjWB2TpVrv88wbu7cIu2k02OjV26pB
UCktJ2RqQrqcyepL5wmzCogZKcGduU9rAqxCO2MpGxL6AiKQTunJT9i3G4+JutJllK+NjVVtMF/V
6DQ3yDW1jU/y4+wJ8VoydhECegNRnS5tybzV8LxM5IvOA/Y1/76KCTwNvogaGqRUxKNH1ukq6UI0
lVvf2pfYRBQJRl3pCmTuxVoFlsQGjG+NnkZrILX8hdIuBZHAoHCdNF96/x4tL4lhxqL2u+2IAbnu
PLFCd9y/+ONPvWRPSTJ5bJvVqg1JKlp3BR0QAj/0nny0XWe8keUuGL6thEQQK+7YvAltgVmxc6bx
oPu5U+ukCkVbWaZ1czLJY9WKb2W45TjHl/a59IacGoBfrK6GFGf8Ikk3E/VpGxJEshbiYzO6grzN
O/5FPtXZrvDv8Shm8WnqYbT/jBHwytBEJFIIvg8x9uUXvT+P03epRkINrN1/MmtiG8qJl+lVQ3Q6
Xw6hSZvUmgeD5kmd7g2FPEX9USrWBfESTKIJ/Wng99zxckGmzqJHm5EFq7iuoeNGCDHpr0hOgnyx
FO4UPAVMa1vraY0R8TYbSrEglnyHAwJGKaZWOUKekAKUfht9RydobKSbpBkYR89B+2VQMLWouE/d
QGa5ORjN17z+IWqbDBsr4esZctcqOYnyQZW3kolmDjxRxLelh/XpGfLjaEW8nZu22ubYGyVcjmgS
McBsTJZB7TT6mFMTXAT9/SCYy1JX7EaZOGp/lfO7rj/U5Na3btM0JBch+Qbr3y9UH8yqvPSBtiTl
aiAhPD2m8vcYg0HqqAYaUgAVYWHL7UGAMjJ6sv8wiz9HMbCD7s2gHCeVvdkL4aNQP8jjLovdQVwp
2q5E/Fd4pmhLCP+MaiVD6Ik8od2RwqyYsU3DBmHd7lJgWwPRM8rXMd8SXm22ntG4RuGSytgGDB49
UBsV8UHHJxIjv9bvwla5ryUEga2XsW53qzY4xCUPQIoOBMBjHlKIhD4MwTpSn/XqnmUlRUPY117V
vo0yDujsDTnJD6zyBgc7s3loUZRYqGollpKstOwy+NqRbi348yYYEYCQ8xnEXskxVN28pTqo+8TO
Ztkx4szTylVvAQ2QvyoToFrxMZl5NgQGQvnDqFa5UrM3ahAC8ZMY3uFkGYCgJY3hBNK+JNFn8PcT
ysBcqZdAmQEUlPyiwq7Q4U9xiuyfRRPxZq1nTq7vhnFP3Cb/DyR6GBKItpHCrCfzgoYYCT4/CJaT
UrOmREIQ0XScNf0QiIe4yc4ZaVeLVklOuf8kBfEWAs4y434NSezMugx8R3QwtNmh/sIByF2tDhth
muyQJ2TAsLINRbsf5iey2xGlpsQjkmBP1qufVXYyvnREpwUslxfzs6qszfG5JutqktOnWbiPx+fc
MvGOYZE2DrL/qiopPh/5xQq+N/46rtpno9iOaXCnEUZfh3sRx74onTrijzLoGUb6JcSolFlK92zG
tb9idRkddbRk7EDDSL6tJtAYFipkqiY5qE/KoLGr72aSVYT/Ju08diRXkm37Q5cA6dRTBhkMkVpX
ToiU1Frz6+9i9aCrIguZ7+JNuoGDc9KDpAtzM9tri65wsHi66aXbMc8PcQ05CLmw3gxvfTecl0Js
2g47at2Y0MYXWPCl9WFYlNtUHi+swLpshvpe6sTWGmq6jMNnSQ3fscfEN3eIEVjUGGxm0sJ3VswN
dm0csll1gcfAkf9Q2thD86KOix+N4SXGUockkA231tjpJ/zoMn8A0GaNEHxVrELL9aSblxCFIswj
OA1ndY1MqLePmt2+j33o6wX7G120A/6SddC8LLzXcSkwjlUfF4FXp5qcDdJhUAu/Xi6Fckzz4F7B
1MYyM8zsYGNEGl9oCt9TWT0mBpiRYgkPTXvWxhfdasCeXMioPtL6BTOsTRP/KsR9V3mptM3qHCy2
01s72ns2YjiUJor7BqkW/mU0evQfFardKn9l17P1q0V9LD6wKsZxjuIp2oezwHioIlgjrzZqDfEw
IQLBXqAzPCD8cvGyDFu73yLeQluEM/bsSvq19mTSI5xkAIT1G8m65cBD0ZCqh3K8b6+l+FqqbpX4
Mp198VY8jwBPMF6B3BDp9xwsS+7bsIDNrT37eb7NHiABW+w7pDZjF61Etmx7Pj3qYv7LoLhR9KtI
c9Nbi1R0+owTp4Ymk0aw6VhZl4hgUMSkO82XTE/TnUbQZY0p8xbwHak4GpsC1qaD6Tyc7tRPsRN7
AkRhAgOwHAMagnUb4qRNtvshDpwMB2n2UNgF3JDjZJeXB9PAWDpGqEurcErGsnEqrfKIqhXaz8WN
nt0DvQbEukHtm5MVi5TrQHuP4HmoHjCYVQvIT70V+AGjgWowFtdd7hX4VdL9+CEhqm/pi/8VVdeF
+VI2xzoEbjT+qpr7ccLzunitmOfBjZYjAPYSyfKGkR2bM27pYw5ToADsiWLsfmE+s5Vor6bWViFE
Lfil/NOON6mIezyUkWMV/O2g8eRzdpBqdMzgI+xfxmDTz2cpkqqS0ur8khTU7PqN2d6Kjn7sqymH
a24icrwVy7PdQ3o/Zu1TjcizMD9K8GHw4ldDWsfIoX+gLy2TdFMnrGXcec0w8gyxgFKi8qwQTA3H
Fj1Afy00zBRCVxpIBvexSzBM6Ncm/qSgFtjWyD2Ogb4dz43noa2cXvLrctunLkb244NReogVLHr7
6YJ0FBM6zxyuqwcnZY61VU/boxG0c0eyhCNy00mp1GjandVwAFj4ziVkW6LeK/UbK0c32mhsqMRm
0FL7V5lImSM1QvmWE900i0eabS+b/qqQHJVdfRkOW63xNcVL7CPeitPjjAQmusA6e1jOUs1t8b1s
E3ydsXRA6AIahI+gWb4Y1E1kXXXSOxb23E9XRxE6+H3jqDXICdwEWgN3solbkYvrFQ7ayY36HN1q
2VUHLVDeRCZavQfL3NXv8vKG1baCVETdcOOMsKset9k9IWfBOic73Hh4H8umV5MqQTEzsatdLchb
gnN67mBTEEOW07WZf1b4pEbXY3WZ27v0ku8RsBpGDOylh4w0ER1kwzaKI4cCG5IhdsLARRsuWZsV
V0GotVyErPmNJqEdZb98kKWLHGs2ayMVTx1HRSU2Us5S9JVnZXRD1Ulvy88ATt+2L7factH/ihBz
gXsJdiicB+NonA36DZPaRixR7DADFJ+h7gzg7tHsPY0X6X2AwgWZkumh39AsV6kuu/Y8VPZ0L+tn
heLFoaeLu6zl0HKiRzAgOrdQ2CjlVmoPauwnKcJG7HifovwFN2bHCC5K27PQHkwuUOtr5mEM/WX0
62wXVpvOPNfwC1H3CF/H+SwrXOyqEsx6yz15kkS+YqGM9c2koRd24E/Gn1H3ZLFhmSwcn9fOeUO7
zLkReRovT74rk8dV2ZNfFOEV2toRx1YuWxfBL9E9F2w5zxFmprdZexHEx6Q6NCVHqTPbvzC37cUl
Sg/0Riq3vAgZXLZcyEfzjJo71yjwHAvS4UjbZtmdAskIj+HR4d+sq7u681uUw/pyzu7YvKvjsbwx
03NRbuNHCEBheYDKtZRXwzXIeK04xhwQ6VFu8Jd2bSggxzx5FJxsdyPYAkiEwkXC04b7ptihsIIx
+jF/9uVekfb40eWNN7d3qM/q/BwnQ4y42ulMS28jcauGngnlJP7gj4tDrbFlw5ZyE9+mtABHkBVP
plLz1GCXyjsOWorM+nKpBTtZvlIuoBrK+wHwUfFkGkiIPEsgIPXas/VQC2dEJnfJoIFgwUC6ejFq
H5/GgnzTYrDA8VtqP3P0oYhKAYJl5ln7uTb6QPmU1ZWuZEke5JuxosLstahvEuXYNHuDRAVJuBGU
1T7It4QDIzqbaDNImVcXO/ApEB42i+ktLIgmzx1aln0b78b8Baa9ish+dCGPRAarAb0fCvClfBbT
oR6dcNlo5Uq76rjcvCfVXqY1tDsKJMMPkgI3wcmuBvms0+5xaUHNYwqgTZtOuhNE5ZkrpfeW9NFH
+2X8LLv7vn/T+kv2WeW5BdGhz5cgSAsWEnJh2byJ6+1cXWWTb+nPkuy2w8sgX2Tah9Zsm5C5uVnu
Q3bTMsbUnDpMt6lfi87vcnaYLdqzUH6v+VsGCVeDC7Y33bQfWXLWLm57GB+qwgkv2GDBL6vZjZUd
pP5SzVW/XDiIsSlX650Z7IC2bkK0Te12rm/gLkXsB/OdEsKJmh+M6l4fP+L2Pu1/DdGdNC7YFByz
/FyVftWGm7R3cfiYSL6dPScWxNWZCvKdMnhpfYtQlfyiU1jv7Xk1vk8S/i43WgeU6dABQBuJAXo7
38wcIbXfk0GREK7nSOHlK6ADLJzJ+rBHnNsucCFPsp12a87uoPuooDQmMH4P4Cqz9A1nWQSNj8Xc
OHAQ2GJ6681QH2AwOvmCB7wLhCfW0Ry6TGHFfq0wFY8uG/ms9GSdC7U3idEpH+TF0dMLkd+rHMbK
LeJEo/llcAuaMelujzINTvmCAJxuoyP4jG6+HExoCftwvk6GB/ybHIyMCeTP2vG2sHsXGlo9bGI0
eHiKOzNGY4C5CYH5mnW4T8pdMjqq9KFTkzSaY1od7cULbEczzvTqYbhIgKu1lznMesO8trimzmQN
4moP6acr6H5CKIuo66k2mdF5ehH4ZDq68iZne+dF5OHWuFlFqeNu6K8XLrjpeQD4E/9TncpTGOFd
6IH+S7Ci58rhcelOOeXfuRz0sZcXe9DUyy0mR/HrivY/C3KUZxAe3QJWlLXjxqwmOz1z+sVtbHZ+
zjjZBROxIKwL3+oWD2/5mHTrCaBXbH/tvht89R09IdizJL+kvuRhoFiEO2W4pEklCv10ODPgeAka
hMGcuIO84SKqI6I763s/Af7B25Pu1og7f+6ND0ShfbKd6oviZQTx1t5lhG/jdDWQm7LhTBFsX4Ck
mJrt2hJCmmzitFLJxg0wZfyy25k96wbW00sd3rXZeT5dkY4q1Z0YYB1IT7Nl+ZF4tOerto+3ZZmQ
Zkod29iXjcd5Tmtzv/gabPXuCTKTnmzXzFWccrDZqjdoe30loRSv2XSlcYKtCVPtPQmDTSHInODp
i3a7Fj7rRfTbBFbC7M0BeA2YbF6fsNg56N4KfPZKN81ddvbieXpYkDgKB4F7it8riuxd9FjTss5I
hMiRdpCkx2x0UZLz5hCx2/2MRrLbNrxRFL8hVJnUXUJX2NdadSldEQg1tIZidcu1qDnExb4iXXSb
g7tqh11NWk/ap+JoDfjeb3iFpnrXF274PFtib3TnPalQtXqII9/iAm+faSQrM+WYT8F+aO7bgxjN
jYT371FH8IKXteA1P4fKraXOTgMDB7voiAxRK52rUUPcfKFjmTD3np7spGaDafps+0l2ZdhughNW
n+j0KHDChYe0vV3zwGvjF1JU6Ch+CQ1vcEer35CL45lKWqTKDQGRLrbTAxZOU7SrFi9+G3rNIXwJ
xHUbngP+yYO9ytSanERsk+WQ6ddFekXyi+ZCYl5SdfpxyDyl93Jt38ZuwO+A4mDuy+RueNGuIBEZ
+baNwev6S7Rvs2NJ5nXDbd8gnI13c+KWJilLx4CKYNMRtVF12jk2Kf4w5PTr9EIBSSYuluKJJKg9
vC+yb9cPIzgVyQWNacTruuSB4tqbjIu4dWdAPHjIKg8jtyqSdXOOFfS7ZKM+RkfS+uNyzJtzSajA
BmjEJc9mBpaDnUzAJtRAkSGJR3aebeazG56TZRfVVz0XS5Zd8EnzYax73YdeeBwsEgG15lmFv15v
o4uRgO8uJU4Lug0a9R5WXWTiEEa81cK24SDt8zuQ3RurP3KhUkBZx4hnxG58ZPpM1bavizNL58YE
RmDXY6vVspNx7Tsvc5JK/vjcgK2oXaysjRsl9ZbLxHqTgrtY7h2y7076WcqO+mbDaYF1l/pZ7bKh
6s35UB0R8k7pA2xLefAHydNutcRrI7fJoDV7YXOtcNca97lMr8kmuqYTREYkTNUabl+Jp9peYw5i
1CEuZ5iXBGghX2HLJbSgb0R/N6abWXlLa5JOlckVAT0zu28UaZu4S+Exse2phTOkhZuQ3qySS1St
3Da4aoQPUymYvjk22RHZLqW464d4p1YEjwJ3RMuE+wxLq9CSC/wbX7Wmc8N+uhr555a85G4d1y/h
WvJpYBvvtFY/YHr8Sg1n3PQd71Yf+8DX0+EeF3ETSA80PL3sk80AWlZ2ZSOHP5Smi7IHdZ37c9Ik
N2WYcSsY5IpULlg2fIiTQs4v41maD0WX8F/ZlE+KnitKJmnyoWnG6HzRk/CyDTSuZlqqzRipzHHR
7lW5BYbU4lu01UGdre5te11GW6+Et+j8rIs0G3YizK86FPd+CRH/qMlk7AOcltnQpTu9AA5hD5tE
KyW3G7GpLWdPBiCf4qwOv/ai0WfT0Urr3mS9mEN0mPL4VjLFPssbF3+XyhFk89uceQkC6VySCpr9
SM23oQFGdRDbPE3uciXtzvLFuES8+atXtfukbYFDBfumtK/7hSRluhD3JuM+MizwBeZHp67RRNro
2zyaClcxab7rVOmtD4fPWKrZrsKYFL0tw0YAbqkEHZZiU/PW2022zSG1No0dXppt3z6adp09abVR
nCkRN8pxKKwtkrLkps05iJok4NY1zsYu4V+8jyRmhRGP46XaVZCwqh6NuxVr8DBET/nQzWe5HB2r
LbPkrRwl+DdjuIC6ylW8hB9QU5TDzTQpfCeFvD0bkwj4tXM2CuW2SPsp8Cc7C/tjKcmVck+LWdar
G1AgTXmVNjP3k2Bc0f7mZA2vlAgAZiQwcxgREtahMYNGhsWYNrFD42NubyDraq9DlgjuKUrLYYUN
if5amqrUH0O5jONt3kZkVgdTx+JXLHF71sVD9hTnvT3tlk4u5v2g2zbwGb2gf1Ir9VT+bLIioZ7S
LCH3JTktx0NrCLA5NjXJks6jsh8vx3BqCybjuo8WWJ+A71BS/N6acOgrSiHBaPmxzXsi5gpMkv3x
pOqHVZyaHcewWbTc6+emITHZl11oTAAu5XK9qwcV1GVVRMX4gDlWzm3LtLEsuWyyaQjgODJVdqmJ
N7xVRyJ+RUw3ZdTsRhMuKOVaoGg25Uwakqdew0a7wrxA2UQzjoOQJ9RyDUOCgC/BIVWlJFmiSqYL
j5zspOY1yY1syZW9GdiFFEKxsVLuU5Ka69EvpYqL6WaMRdA8hqYW4PduSVXbWl4RtM172aRK4Edx
SWK1iLuxhuk8tG/LkLWTjylx/DEoyfDZYnKGqk9R5oJFNsmw4fMhLhOAX5KEM0AnWXZJslHthvZd
WSJ12AedEqjvJqYyErZpsA23lYzhtx/2trTtJtWMN9IQQ14bhTZam8yUTahNemPGW22Skgq7VF2D
YzFIpb5vDKXaKU0WXg4xEqStaUGN4HwkCpNH2qu3VtsZUe6I2CahMDOji62CinHBnaMagk0d8oLI
U8/R7GYaM8Er8mGCJNaNc3G0u0Ukd/pk2tiZ5IngWMP0It4acRI85zH4Eree9eDZknvlvR51Tv48
LsS0zbDetL1KsVTLx+EoqXZqJ9fisiha66B2nN/TDNSmzKf40OexnRyDOJVyT9QZjpVR3oFDW6TB
JM4LYtF7lREENI2MIwE8xrxz5Q2lCFyS6fFTXajha6XO2eTYchCXmyHMDPE+FlZXv1SVoFCAk0IZ
bJKwo01WHvh/zx6WIru2+2TO3mx1IbxeNIDafmQq0ktZsFWTYJDkmzYBbrXJGhXgTh5nke7m9Zg3
tESPwHgUXD4e2xmE9bEwoPg5xtROs1/yQK1XMgHhB0P9T3i1/UoqXvqcjoUMPU+tdKRvQ34G8vBM
4QrSB0oGO66rOtvVw4xES5NI3bSN4O2/Bb3aak7ejrqyG0s5iMiwluyLamcOT3LU5JVbZSDzjKlU
uW/izkWtM9JzHqgp0ZBQuOv2qTE051M0KxdUuEbNbUq16r2pXkjs6nnNvC4Tug78Np/nBm91Zakg
5MSz6jeLTR5PYQNRrzKtTcKdKdppcXXQv3e6lBtEXvVAVlnqm6Lm1NF0HANbWU82gZyDgWLbqmZX
YHVPybuy46dMooZNcp3W8zshDVXvd0p6wEdv2Kt91S+7dKIT46FZakFKCJwWFX2zm++KQXGNNJWu
7SSYn8MkWi5oo+qCD6u1Ubnnk6oqvhmmQLz1Sdcqd9YGpcOigaN9pxVaL66NdiqKa720prrGRkBf
anxSl1mXfoXNLE+fbchpcNmlalDhoDIXrKc0N/SR2qJtvE6qVU5nKP3q9TIeLp3i4IRIGFtqjVXT
66aZE1dRnX/LuLLzqM53SJTi/hnD1Eq/MWo1lmF4yLbkxayd4ckM+zY+DmGbNtvWVoOSmbuMiqf3
Jpb2mZEkd2JITdIlvE7DEVpHjACDM+ewxqCFG3U+SeHkycKe6IgUE8gQ9vTgo+tmu9wVhjwrmyEt
B3jcxUSaog/kzN6IZKIY0cvVSBvoEGemU6s6/tZZ1+WTJykig41TpDb5JjUw1Z1qjSRdFWkBWMOL
UJVdadTytAu7QLXIhufjdRpqbXqY1TiMvak0l3JL+4cC3M3K2RZnFY8sR0pmmmyLfszD+WhZMGvJ
h+Vrn8Yc0iD53oVW3qlODV65IWXRqyZHQCjqWTpDrb5OYoTW8TuvNexeLCMJh/fGJI7cFYktsA/N
+yKYP8aAsta4wfMjLfB2DSZ52eZSbGl7HAs5n86EOsf6WzNmpKOLXNQm4PK0ScKaIk1ktb8KvR7g
1Ct0AI3PEZ4i72FqyMt1snQDlZ90SjC76LrGdCe1AIllj2UsP2iJmkzXYRCT9kprS022ZdFQCsfS
srd/UZhUmBghDUzAMUsJ67Iy71JCEQm/BLdKOFC4G+XqvO2AxSVnYxfYw5OBT/Oj3E+k6Gw5tXWv
ZZrJ1B+zqrgdLbuiciRDV6lUGlDKIp5m2EJtFW4L1MPIRvgFkWtgqCVv7FCl8KWMOH5uptoyCq/X
zeq1WkwZ8uo4LRkViCwAxKXMwwyEVAc/NneNDVMMvm8LYXQhG93NdZK4RaG2cECFBcOmq9XUBqBc
hpaTJKz7M6yS5s4LokmAbu/5OJtyTgfLXYwsyTxmI8U6mrZAXdNUZC2HqJVH25OmqKdl1F49W4Yo
BwRFd2yh+9YcmblH8/4kO3LXTdD75pq0DzzxygD/WiY1gOqylm6rJdUAvxejZdHYoEQR5fvOVsD2
hEZzEAEkpbXJEqcCa4goSiWFdI8H7MAzyIPdv+INW4bbJSOfW4VRQ9VdXlo3TAT9HUGXrAEAe95l
3DRq+Nli2T4SC5k0BgOpT4txKym9BN4zjUywc5Y+xhAUyzbs8dEde4kK1My1evS0vDdz4bVh0o7v
prxIentt6YEBbBvXGL1/Rsk7kX5dqjF2JagQ4WUswpFKCEzi8dpIKjm4L7vJsigPjwb06T6Uu9u+
wyXqpu1is1pNmCMKcmmYcKOzDAMbJAtL5MEjMsntm1TLRutRLK15nVQ6iEJM4hoih1lJzpcoqaq3
yq7thvIqKksXzRSQVdbxTYUHHBncuSKkCrdh2eim13eVlgJjklSujBi3DW6yiELbWyyz9hCGICb2
vTnMAcwufLNpPQ+tGKZlMQfZXknnKdmmHAWtv1RJoFxWctpJl705Dcq+0lSpcqpR0W6q0KreZ25m
My0G2mcixttlTqB0xh2934LcB+HXNgPkrO9QVMGU6+swNHfQi/s7OytHhR6YuO4+o5SIclvOQ08l
PA1qLH3DKOK6GU2S9jSyz2AYUbRLec6dy2z8pZdjPA/ChsmjqxGGRYgDomVfWnpj7PJZITHcG3FX
cNcz1atZUovmaMJGmf1pqQiapIkFfYytzDDPFKsDVdaM2EzzJweu3TYRr4oPQko9FdedafYQzDWk
sRR+rcMU16qNnRBUk4zTmrfRrBKKzm1CM1rc6qLZy31vcpVhmYIDnaK056O3+q92qDXhi1HSrWeR
ZxVsXkzyCpLDYK06n3Zp2XYbq50qggIlKw4EUna8s/PE4FAr1CStvRl4Z+RMKY7xr9wBeHRJ7+mY
AQM4cUFP06yYJ9KxmWbMu17LJ8LYoJNiKLf63NvZJq0XQZJ/WaLmrcKJL3+e6L1pbtqwWvoQEnAZ
d3epodQkpbkpGNJTP0jdcKtaKn9mkzZwne8L26jILSqN2pP0lI3C2FuRUgSboQgs+5DaKQniarBJ
MCYJBgqXsyRkdtesB/lRxnMCjautkvKWiVfVvsiQ194JfenCx5lGsuy8sbCB5OKurx7xBlTbc1nI
E5eg/6mI0IJ0LTCse/vs8eBzsLfAXJ01Mv+qb0naLK7/h+M+aBoyEvCas9qmHG+wcjFOzrrNgB0j
fhRxZcDDZZuV3B+agtcu6j87czWmhS0MYbDbYmh+2hMbj2o/phlC6OHJ8kmIw3n0VtlgLJz4Trgp
Fi4/NDv/bvb9MiTUJgzmZayRvqC+phkN7yrYymg63hobrE/AQW9xvzl01xQvPn7SxZ/23v9+xv8O
eAr9YW/l0lIxIO2lYWpu6uFHfNmpsOT3ELqKpaNsAvs8pScoitKqxtobCDuatL6GsI80dZH1M/FN
LN0if8I7pck05UI0RUjCsRDNr17P059s7L5IhUBdaGL1k9YxO1WwIP27dT236cBsWmCkyZnlGX6M
KBOd0PtwmLfRDgDh8ef+7tMXvA6p8dBgPvjr9LH/PeRsa5WeJQtcxIwa32Jo9AmUt9/PVHHakn86
yElLfpqxVzZSANX5U32zDvOz8Wk+4aHjCW/+iN6UHTkab/qkhp7d0KBUXXBwezSWuCQavcCb/e9/
j7o25f85jX//HhykhKGtbpr2yUO3VRzYfc/VKsSr28svBKf8eX40bwOfNtVDc0fVj0SjyxVyL513
9aZqnZyobhO9zC7XuEBxJw/ZlltsftK0fNHB/f5tprnadCkY3v6mYvzR6d4SCeujXOGJAzo5r14V
OUJGGNGiFiamu+Q5h0PSY8wUXYSiPVtada9K2O5ux/En37BTXcp/fgoG5zKZROgia1P+Hz9l6PRE
taZSW0VkdLpc1Th3gKUsrB8UG19oM6cDrT/kj4HKILAUM6UVq8M7JU6TQwk4PSnUWytqjrlh70ip
UlisbQPqq/WDDvALZ+RkAzgFm2A019pjxAYgH+Jd+Yy4wtF9+wDywzduvp95pwuBoWwZY2FFVnQ8
+0695ZJSVouaw82hNltW1QFl7YUdFb4kqfuxDg7C+gkZdyo1+8+IhB2rX5psnhIsxmpKJG41sL6y
zrVpI5rlc8yyavXBwMPo+6f71/HA4/13sBOtGdIFVZ4UBqO0dxbgCY1EJKDzpHfhqJYUHbc/gYpO
t6/TxzsRni0a/dSkFGm2qoazoqNNd/y/aht1lK84ryFkwpBQNZSTTTlO5lK344Tu7hYLGjVN8zOi
q+YH/evpd1pHgbWEObisITM5PczHSZ36rOgB6yzKczC/xPJTJFKu9whgaS/4/kOdqmlOBztZb6LE
nkO1GWykUySm1BCSoh6p438/zJd1fTrOyavrOoss2cw4g5A2raCbXya3Nur7gj4jSkeycQMk0Y+6
8aeZ+NMTns7EqlRmk7KOE7WedEl1ZZO4KyaMXijrVtmEG+r3l/JP8JsvjAkeWNgWcYQAzmh88YcO
iqqp+5o+n5VRuI5KZ86yox08ajxcQFwQG+s6CO5A926Fa2j7tVVw/9OqWL/fn+fb6c84+b6qmUaJ
nI4BXRcthIDCCt5ls5N9rUgVNwwU0//hQ//jdYOltKh0ERhalnpyoMrc5XUp47lbT30yInR2DlZw
xIaZg6611b3E2BKV0gz1/cCny389OIQqNEsWcHg5yv8+ONoQS4HKotcqpW1f6l6C7ofQ5Z8DIH3D
ix0BHnWNvwdIjFnrilTTHDUgw0qPe+EIHX+b7x/jdPH/fow/RjmJj8iBxg0PymNY+S1m5nfy0Hxg
WTh2xb5V778f7HRynB62p4uSJuwsHwh+Fhr9pWD+VXcGdYHZUh2ZyvIPj3Y6M05HO1mI3TJPUTdw
tBdt8xpYiduP3OlyTfvhFF//zp9T/vc4fCGmAzcToue/P5SmL1oqVZ3mdCxC7l6ZfRhFvk0HujwI
+zECGoubXP/JH/wf88NA+K7IKtG68cWZU9KsMQpjIvagnTYNuX1RKZvvv9e/IkKCQchumokR7Bds
V7gWEEskyM58GD2gQD69QOEHiDdnxeXQt2W75t33Y/7jsf4a8uSrBVyKqBkxZCOuYv2xxUbm/2+A
k4WL/UY6dGtoSRXDGZVjYLx/P8APb408598TYq5k8hnrNEeItlZawdRtkCH7A106THR/vVzE25/C
968rWXCPMm3wxSpYm9ONcI4NLZCIpqF/kiul12JAbxrRwlEqMOyQCn3/lF9Xl4Aey86nkQUAwH0y
65cwUhILkSnWDfIuTNOd3iWOTrb//z4MUxwvZIv8FcLuv99l3jRcfKkb0yvkmzkmseJVjiL3+0H+
8cXWVIZq4Dpuyhou03+Pwh016m0x6M7SIBKjf+JXb7THmnqslC/FUUtF5iqIuexBPMajTf0ie1vK
+KqKk8/Snl6+/zlft8m/f434+9d0nZamqoVoZKKzMzUnjHfarRiQrCBn+36oL/JugzDuzyc/OWWm
WDca8pK8X7rpfNqGNytlVN3Rfe6W++RlRaeH25/Q6V8XOWB5ysgIqlfv4lPGZ51KRV/rFU84pCGq
mObOFNZP8IR/vEb6ZQiHDBJUBEUnHxWJNfXjjgWRpvpRDBgnSsgZpuhSmn8CF/1rKGHZisUo5LRP
gwFtMmy10WkhLTUZVeS0Ucu3bjhT4qvvP9c62/8+aog4sAgXZE44bE5Xg4JGLW8ri9ZRv9m3fooG
njq5/1Ns83VtM4xtKWju+UDiNBkUElJRhmQYyxx2FrWlBFsCudx9/zC/ry+nT0Mekfuhpqir6eLJ
PFdmXmaUcbpQQWqceJe50bY7WqM/HdNzeuBdZUPD9y1GRIhR/u+D/z6u14QiXJfTKWhI0lwkiYwD
VOMkg1O/LPt2MxyzV63YGsTp/T44gm0PXfVX8MP6/teDw7+QmRTQjfifk0U3xmqRipTYUe2pK21I
txd7c7tCxYtoixeIeLN9utS92LX39Q9v/R9TiOljU38zeGySj3+/9IZHHhcxk+SpUAGJArlnTy8x
DQjlZpzpxB/7ZDeaeCWlofETxfDLNZ25y9SSyTTqskq38jrz/ki35LI+U6tkZgFxjh3Vpey+aV31
ILb/yWn9tNF84YGcDriu3D8GnDq9ylEbamvnNrQFZOwi2tBsvVnpqsjsard+qhtX3qrgsv9f+BH8
/ZM5zvYDPYjvvdqKnpxfptRpZWvzut3ORZyyBw6CZD3c6duGFjHH2qu+frCeaO3oz/TNvNeO9VXu
Vj5mju77D2T0r7suJ5xiasw43DmxR/j7XYR9QJGV1kPcPmIq+XcRucXvV9U/JpcBKkMmkczjMr/+
HiEtqA5nVYWSU9S/+hwrEbN9qM38jb4FfIOUp8zKkXX/RLH5GoGz5ULnECvYyPhitjB0djWGMkiN
WLcRjNDbaaOVM+keMLaU0i5oPdh+/6D/2CHXNwnM9jdHST6Zx1G69KW0PmhG36yEXLLTCxg6P0SS
/xqFOyZYZQxbiepOPpglpdmUDPrs6F1RoP7KxxklI80f91YP4vKHKOin0U7CDhgnU26FhBj6bCP3
bBxdvAgp979/c1/DVBW49n+f6WTvCw15ikK5hZiUzNStl8g8dpPcXbSFJn9Gqjbi70i6+/tBv858
OvdYfVwebJbhaTq5KGNp7UCkSaKQyeyuXhnA+X4Y5B9R5DoKMQCoGEvnWvj37BdmUGFVvQhHvZU3
k0szY+JGMNPRIELOcEBmuD8Rw74GHgxpK7picy1Sv2QhSMWLNF9wGZ0FuG/DPG/MxNeW/yXtu3Yk
R5Jsf2XR79ylFhfb80AVOiMiddULkZWCWmt+/T2ePbMV4STCZ3uBaWAKWZVGV+bmZsfOuQcOhbE7
Flz3lSmNetXoA/o2Qx+IAlXsf3J540oQZVJ5NF4lwXPbyDbKjdsi1ldRGD8kEBbXgbCAWhZgyn9j
MX+PWaOmOckUlZQ5ASCZpBX0fB0exDC3TcyPgkYe9IJq4Hgjq0b5McDVW60gInZ66Tny1NtTgm7q
kFV9kMiRur4dyOLpeLzrClRsDOoy5j25BcAHbsQAvQqgh5DvdcanbpNtCPE4qkArzkEt5oA95Pa2
9KzvxDVkd4/ZDlNug7DD9e41m9/pzu3xLzwLNPhxVFrBfYSSIM0tpdQBeoTzDr2wbrUX0QzentOt
sOac9lWw0C93yM4pkzlwYTNDlwcZNWJW0GjNHCxnB/I70les5b8SCKaNQ/Vr6gDABPKAMcCFFUbo
iaIEEuuIPb9DtIu4oDe6eowVIFS9J3kLnjCopWOuxSN30E3/x7BCgQ2KnIzYa6HKit10YZVcZBdW
tYzjWkGDVXE12KgsrxWQK+CtNZ6UFUkNyy8Ruo6ZtfP5xEJZWJexooAJzqOuWkn6ovZhVl6pWwOi
WOiwQf/wsVtXzuAA/tuAixsazHtkJRg7aR4RXJsmn3Yx4iTT9czvQZAnr5qNsFY3ygrw41XNmlly
bVyfJJ1XeBGFdBWySzOORlBACqEgkL2z8teIrSLbsNQjuoYsKzuw3kdLg7o0Rg0KpB5yhrTZPwe1
C1dQU3f5NcvMQvBKBoUNYyDDB8ZqytNBZMXHQYSd0ZrcbC9+FT/yc+CqNjja7WYFReF801gA64Ax
92+s26Vp4rku1q1GLSjtwRv2PZ/xFtLHLnE32ub2OZxfzNcjpKKBVgWdRybDjA6Soi7fxXXFOuks
E+TnFyMpqrhHOwVMdK7kQoj9CeGnukEXoSNZutsd+l9QwL49qhlznQqNscvZI97nwiYaOhKpHWET
Wo9ud4rRpjhuiINBmwLcZ3KXAFMRPwxPKBPVp/SBxTi+OGYJBV8JuVtJpXOBQ9GnYTSRMaPZZBRO
8fB1e4Rz94kBXhigJjXRamGIyQCHmjtX0O+uGjDkoJXhtpmFkOraDjWRaiYFfaTCTvw82OisXPlb
Ql47kTKaJbtoM2Y4EtbMUUc7iiu0RX4PTELUhuoxukEZY5pHwNdjoi79Mkv7epIwJuKq+EN4VioQ
kqEnw/xrU0YO9wPax2ltQcASSdXb5hd918XKUVeQmvuA5nmw3o4ZeiKCfZo9i1CtztENKkhnqcFu
/Xnb5MK1p+uKgkSPSpBbM7hY2+NW1IMGz0Kbe/DXmQ3Cf34TualV2r2NTrLBBH+0ypjohaW8skot
ZQiMuiQEA4Ir7RBGmimiG+n2wMjuoy4dPHKRx0H9Dwkz+n0GyHQv+5GCgH8EPetRw7uMJUi0EInh
vXJhg3LEGcfXOjD/CBnA54f2jHUNOjS+R0Uw3GVgtwsRJol3qpp9aspZgxZ12IaPGii5OnQvtYaw
uj3kpUm9/BzKYSfV1EdKhKXki49YejB0RoaTLMp8SuG0IHkCv0XnSwRwM/IaV0+mD2HiTg+tFBKz
aFPpBGZURGZuZkpAeQalLRkzTPkWsRcnVFHQxBPp/mfn6+cwgghBJqFZXQdlCZgGuiL+8AWjsEWu
UOyY4x9HNEffntDFAQsAXUGSAiKG9KOxT+pCi9ElYmY4hMDEmYO6Fetq28gRY7cuWdIgqSXKSIvj
KNLjxX2gdh0qyJ5oVKav4TXMoym7VtF3gFaBhPEcXjIHVlrIsopEo5PO7iqj7oG6FivplR8AwIJc
CPho6VMIC8a4iMei1xGU1pKMVxS2DU3PjT43Ad2x6DfVKxhDm7iUKfZgBHeQ5zNDtKKrHiORtjg0
BfqjOAm8CJEyfNHF9c7xaB9qCgD0I08Fh0tbPHqZ30EkvpfftDxzb++QRfepozSFsRlIK9C3uTCk
jS7VeCUSfnopcKrH7iTtkCo3E/BQgpwBRH8WiBMZ87p01C/Nkp9fjDJsq8IbOXCMGTKow8Z1FIuM
LbLkP3EzALUBzQoDMPlrCzUH9XHVwDwWGWh0FT3dpEXxII3RE2MGSW5itkUuDJEFvRiKWsDTAJCO
l2TqHzIf5UQ9FWRTbsYDrkGnR5oNze71oSpBK4w+odvmlyYSQrUAjMGjGTMe4whNxSn0bcBmWLYb
vVdPwPYyia+X5vLSCLVaRiH5U1J+b5LOBn2MFW9RgeacztJNz4zWxbY4MFHZ3y8QemIvrVIrGIaK
UrRkYvVD+Qxtcigw5yGKiBBDd0hmm9saK3DVWRIa274T7Kyqt7gQz+iXX0Atrd8qYRVV+AJ5NYIw
xrDqe9npQPX1qaClGEl+0CblZnMHCjYS8ZMkf2KNq+Kg7sQ9dy4fh59ommZsbNaKUyFenSudN0xg
tAyqaROM07apOkaguhBFXo2biuO6VAJiVW0nU+hAwwf210retWAzk9HpHuM6ub2FlzwekUBAQRCF
A1Tirw+QlqMlWK9DsM4p6YuqAmuVxitf//Kq/v22paWQH70FqFTAIUioP0rXpsR69Iwp+17Q8o5U
ptx01brNc3EnPaMRGooVLLDg4ha6sEgdnc4HAAGZ9QlFKSA5v82hqYD5tFjIoCKTf2GHOiztiI7M
njhU76Bu4x103x1xI53FVx/Z4eSAJMn/cSqps9FNUVgnZCprPENbQG+BMI4ttNSspDflyQMpn8Xq
mli6jJFnEr61UkGbTl2NfovmhZ5kNIuAc/z8qQujs5I9R6m489G5EbK0mRdP2oU9KjxO/Q7xGVoQ
zUnkwLrie7sgBnvR7YmcgSvxnsfK/R4VtSeLbJrSluyQzi2BQQksdavqlvGuAGkY2KXdvnpH46tR
TW3bv3Ln9APVUybgePEMXnwEtU2lcBqbeMBHBKOyVpvADsYN2OxKjaGBuhhvXI6W2qcgUEWEk8O1
kHhjslVrEL+1X8FuRRxo9DN5Cg6s15qwfAp/zzG1WXW1z6UEvVSQCPR+guB4Fa+nDYCJ4LZzQIO6
lw75XvjituBe8m3j4/YKL96eF3NLOWwQQSilgMZ0MEr1oEkuNdPv224ld6Bgum2JtYqU30ahLxpi
DcNsuZdMO4hat4/bzonCyv6/GaJcdjMpYl+IGBJh8yzEwZkAYmqTn0l//huGUH1VBBk5L2Rfrx12
N8WI6UlxreO6oxgDfh/rYOVUxqeiHlhi98tOlIT5wFsioUBjUyYxF3VUkUkK3cfr8L62ckvegH20
tz1TeQqZx275OFxYpFYMAIJBht8ecfhFwNzcxEVjgakekztxM7q8LT0FDiv2nuHXvz3OhVFq9TD+
MBUSGI3D9CcgoCC5i0ALgRexk9cJenyrT5D1vXIqykPTxAhfFvfob+MqVeqT6tAA/wiM+3VltXh5
hxMo3bkjx9o632WWWfx4YYneO03SVkZH5lZ2qk3mdutwj9bgO6IuUtwVz4BKIL8dPVUs+OLivXFh
mLo3ginrRyOF4SEkhGDnDgxct4/FokuBegkpzQLpplF3hoI+3yzNAtyEaXU2/H7dep8Tx1JxXdqd
EEhDgQBJDMA/6XApiaesQ08fKNls0NWDtxhxmQOif6CnStkCOTP4BnPgdI317eEt7BG0iCGbB8gp
SqV07+LABxOSQWQC4xxN5oldZkfP/6UzW8GWRwiMP/KHBiBv9GsbKrhAE0WwVDveCnSsT/7Z5KzG
/JGhZ48IxjLBYYtju7BIbQ4vqBO0NidwndAdyaCKpJTIIgigEwfD5e1pXMrvIU3/e3TUNgl9qMrg
TdiZCnSezcmWHQgurKuX8RTve9v4QiRhg4CeVURf2J2kOoD+e/hQY5Znm7pK6+sYkBnwEYHuoged
8W7yH24P7jszQR1vtHYCFIligSKgnH59NYyDHCgKsaIBCyHaBQhZbbm3OxdMXVsNkKioOMqKS3SA
01VpT1851DigY2R1X82zj+ZlaAWA6vIueWs7s7Fil931uPCOuvxEGtZQxWmTtWgVQJfhL747xwk4
+FTd5runKft1ezoEsm9uTAeNXCjyWNAyIv0jrgBKcoS15qRYZDCqAxrCeoMurvDvudeoTVwLEV4b
gKOYcBqeGRuIAqIana2K8uP2sFiGqB1cSUJZZQK4gZRMeZTadCt1klmnjKh02Qq580lhbYZbnAA/
ScIKVtoYrOm8WfGDVYI7+/ZYlhIa2A6/zVCXvREmueQnmLXwS4QCiu+ATTiJ9yN3Ur+UNdmkyJ02
mp0g/Ad39mhF4pbPIc2ebFuGh124oq4+hTo84AOLoQiITykhERDkn8b4dnuwjCmlZbGzUNATQDEg
ZdBUptghOuzBDqsm//v4EBcTAkNUsJE9+PbvF8k3vUcrrVoAVwb6oR8aP7olOME7NbENUEncHhGZ
ktkBuzBFHPuFKehsySlnpCIY6rdjtg34fR8PG2VA33R0lIrDWLFaZMh+uGWRejiAf35U2xKJkR4F
UJmvnQacQEpcux0YEksRRGwCY1ssrtrFGKkdWuJoDF2H6eR9XEgCtw7RtJWwxrW4+S6sUJsvEDXg
eFOMK8/R/x2m4Usw5IzGqaVUD5CNhggCF1xGaD69Xq4iabMij0I0OJi9w5kA5sanwMU9YCGU/xy1
LRswt+iDL21SW8TXxawNRbwfKiCsJjuxfUfd1C63Spx+LTH241IYfzVCantMUIsTRQ3W5BV0DKDL
i2qdSyD7AcM9Ll1jl8OidwUIItuYh6Ep6EGl6U/3Q4sm01iA8OrEc2uxZIkdzprX8US5Ghu1RTQB
ZDp6CJo2BaI5QZvtqwnoan/Pg223h2g3CLjBU94JE2ppGuMQLIZNgDyqCpj0ZECmqEsna4wu5Mmj
DD0Xz10IGZM1+gdQUUau+dymFno/0WyF7hUmZGV5116YJkfnwsnoidaAkY+YhiKLOQDVlFrZTjyq
prIFf9pZO7FQnosh8OVoqYOSCbkRJQqmmgeJsuxAHWqPMNgRQTsJwmqAWkJTeQYhyo+eBWVZ8gOX
lqnjkulVDyI2cJxPvvIjC7vNxDOrM4t7F4QYCIIVQ8GaXk+oLPXAbqdIbGkPqNhJrzEe9ehCciBU
JcMXTE5zBjzOYfe5LM+rAvyfgX4E4oWuLXMCpAFTtHiBxyZ/az4SG4yOVuUoP4Wtso12sZsceJbT
I09a+sYAdBzVLhJ3Y+9e21Qnse4kGdsn2rRvhQuybcBZpmcQJDN7lJeSJUQJ9X9sUV7BE+skVEM8
DvktFLhAG/2X9vNkKV/ob3lhFz6WD4eGrkCwTODRSxdj04oPE1HD6IYjAiMHcIQzpDFPxKdH68jJ
Viyo07JDv7BI7VAj1is0TCFM4rTssQID7ghieEPYThBAUZJVBfIro30rhRGkysbaqI+3Q45lT3Rh
n1rPVAJHlEFGXNmj097n5+4Yo+Me8EOkpIRn4ZD8LJ6Y+aHFc3lhlVrZohXquCEtD50b3wvmrwGK
74Mluo6CfAm63S3GKFn2qJMyRjV69sCdSxp3bG8LjkmSmeWswRKs/jGFAseWBR1lrSzNjiKjDziA
ViCe4a1gph60QFSId+aHQXd5/i4YfmjaawL9QwFZldjoGUMmMzg7pzoYZdHigTZrhfJKYG/zosrH
DIMIdisCNeuFwIEX20h8TMXMUkYGDcfyRtJlmEQmlSSOrh2DwDdKmZKsG48n70cA+qGVtPbs/kdw
p76CBxxvDKe5i10myG55pL8NUy/FXpdDPipgOITaVGsWm8L1Hf2j2Q5bbz9YICZ0CGXEuK7X6hNj
X5F7ej7Lv21T9zisek0dwnZDUgNWBi1C9J8O6JlQrO6zfglWtw0Sb3DLHnV5d0EtchCfg/c1IBws
P3b64wg1aI25mqyBUdunrATDB7MPUCkHSGZIbruKnwCnt7Szf8pP7LuMtYiUG0TRJlCSDPbq6l5O
GtCRQ5FJK51IHlc9yNB7L2YEt6yppBwfyOw9P2+V3uQCtClXnDmAob1L8lWVD4yzuHxRX5wNyt1x
JXirR5IDlFfgsrSiV+J7oCFjFnckBR9D+lm8v71TluPbC5uUy+tiKVS1AlnAxhbc4iStofXAH6et
6qLtYrRvWyOTNd+XwEuBBo70glCHf2zkxgjI4W8R9bTaS5aCEEpLzQrdt2nHANktxgWgCEBrL8CL
6Jejlg61BZ5vSQwCNQtn2Hcb0qqEZxDQmNqziHN+e3Bkr9ODk/G8w9sfTdBow8LPLyLmeADYD0Sh
SKrEfmcnII52q0jWd5nYqw+3TX2/Ga9tGQQJBhgYj/9kOu1ex6EeG2o74DoW3F7fQSGnQ3z+wUNm
BrIRDijSSbKRND4YyRrfBD27FFpZNTyCVUMdFyq27HLOfAbwVYakfGPv0PRLubmphIJxqiOA92LE
8K78Vd6TNG/2Ir6L/ip7ExzQdTLb7JesIj+PZs9vjhI6sM5zImk+RAhqOQhjFlXA20WKhmNQozeM
E7oAef8eHgj9CLwQv/d6jTMxTqIWRAkoGgePCZDMr96TcWzQVJ1bQnvSbZQm3JGzuxpF8uauYTat
zyMUfICBpmYJqANxhpITxT7UwBWBF3AdOVAPhmwA44wueCGAUpGoABmKquvgpLgeIyd0fT12PtDK
Pw3DhCRPdYp305o/eQ/IAYLLOv4A/mArMzzR3LVfmaVT1ENYgA0vROpzqF7j+pmr5TsjbJC1v/fD
l5755Fvy6xpowNBSK6I1jUakEimPqIiR+hmFfg9JAacR0m/FrgaUpbdP6+JzAYSTYB9DDWneMjm0
HaRlCX6MEODxuZU8GPf+CmTJqP5Fu8CB4FuZM5ZxPp0gVJJAFofCh0o4KK5XsQINWqgK0CiM0y+1
OpUQw4qzJyha2AIYzsEFyxrk0osPEEd0timyhKZhyv0VMqcnYC4ll5e/zrcEg0Pes/L630hvLdoC
IRDCR7Dh4YV5PbgskIRMJ7FctEnvU8fbvLd2cg/KMWbr6dy5oDdQRxOIAtwtfAw1jZ0BdFGF9TPD
DkJsEPcbNMWCaDLDsSxcw6hv8nBgSLngLUs7dDHTRj4hjgXoLEjIuNPasHz8H+AKA0ditUfM72FY
AzkJsCC8jKYraq3yTBglscSodMjT5rj8A+5XJEogvgztiUXnsXAPwxqY5+Av0XAK5pnr1QI3fVc3
k0rSg5JrxJYum4FrWISDVIXqExCjzIa8BTcporwBj6KD8HXWi1GBIDpUCUArgkayr6/DXmXs9/nG
MGABGx7cwKoK1OD1oGpIkkxxiJIiX3BbwOfv1XDaTEb2xPAdS3ZUgjoB3wCQZrSfMiou8L6xp4TO
FQxLbrcTfzSmCflHNONxNvwla3csTR66YkFuoBgYHX26el8eM8isjGYPtWBVgJwvI6Ze2H7IrGsq
Np8qYmtQc5cVowLBHMiB5n6677oOascpNElHJ4cehVSoDPrTxfFcmCM/vwjMWlBfG2oJZiFJ/jLG
r3Jg8m/MkddAkl1YoLxErghtkRHuIpTOz7m4TttiR0TIkgYMYrG35TPg2asH6Ir+jd1xaZh6D4lS
09ZSBMMkYTGit0nEDolX5GVZ1Kb0DMVqMICz3eLClXY9Yiq2LsRqFNLsn4YzUIq4EzTnAaCrbXQ9
QbTTcNinmrVvqPdRDfy87nmI9BS0j2i1b9V6u+8g/VorvSVqGeOIL6RmMEiZ7FJZQns4ffYqTgt8
kCtBtfUbIgiOS92MQQBuoIwy8sxu1IXcyLU98XqjqtM0aKWPqB48q/JWJCrFk7qtdPedJKB8iEuY
Qb4vNPCqMVNt5MxRL4qrsdJnEnz9YJaHbeJnhBoCsVbokHh2cMDkrwFkz6zdL2+ii/mlDqac6DU3
aJhf0rRaQYZPP1XqRvhuNRacST+F6tu/8UxZ9AcXZqnTGmtp40Gb4i+zuuR6GCZYpsihgYItZA2V
T5BbsZ6HS1f81QxTZzWrisJrdIw22YRraAr6DpB9m9IdPtms4/PoFjsJcR+y/YImgmjgeidFstCI
IjIUkJsTQzuGUFxrGnotrpqyTfZ+B2Gv255owaAEVjmEfgKYgGZHpWmjoBR4IPLjSbEio9hAB8zs
/Z+IOxk1wIXVgyUcSzy0JfyP8jzQzUi9WETCoJcrqIQqibwyQOnEuKLEhfOAtmIFWQN0rM1BPYE0
oGObFE0IHiuwimNwhGD4GhJb0LNMX4M7ko/hbHB6Qhx0DWa5o/IIfWfWrlm4/kH3QxBvMiQIeBoI
KrXKWEsQXQQ7RK5DGCl9UoXgCTg5FlRqwbdeGaJ8K3oD+qCBZBcoCPVXCM6ZTRA9TM1bWvwwWF0d
S4O6eGHSCCG1G/2xIgFGUCIVIVVmjeZ0EEqy/PfCtQzsFxYQby5NnPdz4JB3Akk3iStIrwJ2Wbvl
hjxIYoalpT1pQD7kO6mNNkDquClpnUhVBY/i6TpQGdCClAz79gFbmrMLE3SZAIpYaq/yMGFwUNSN
D4hoTBDjuLetMAZCJ+h6iLi1WoNbINCB2haKVatwrJhlaVUuR0Ldcj5i6qTqMBIoka3ktvs58dkR
dEirolZdPca1rjb1u9YXm6bIGcaX3NSlbeqWm1q1ag1IrUBhYBsDX8VJlVUhSMqkjjGTi2kUA/Rj
37lO9E9Sfqoqs6pswFoL7hUlsQRXttK1sOOsHpnPd/W9fiyPvms8/p31+22UOsVqpWRclOKO8QYD
kstrEMCsb1tYClKQwwDJFFpCv5OQ11dL2ytDqkFm0uTPjS29JqcaumNmFYAV0tQ/4v3gZGgwgGCL
YDE5Xha255Vtauu06AOfhozYhiZPNrxB9olxjy0t25UJaoeIwFVVXQ4TBL042GXjEop9w/Iehi8d
qM0zUIwPrN6shW15ZZSM++KFIrQBJ6gpadKGvFIgo0BV36s1BOf4+9urtziBcIV43YEibPYuFkMP
Ioc6rhPoJ9q9ugduluEKlyfwwgQZ68VYILkLAi0FJhobdC6ncBe8k16CbN27o52+C5/9jhm8soZF
nbVYgeBIHcR4fymvEPh7a/zqc+DEwzjlu1EFZAeFtgAs+VJ9N+TZKleferGCiDnn/J3pBS+PiifD
PCkQcVqVjjnGLhjvBq7opPtx2wC5SKgoHTHJbwPURuGaqejUkRiAlBeIkM24Qz08DTc5D4LJBsK9
zZcus5A5S9MLUTGCSgVLGOrE10vqxU0SNy1U9voABG8QtvaYOYfZ9UaYsFCGkkC2TFJSlIkiqGO9
KzrgnDzw9/doeEN9yP81KVnA2KCzwcASEnoKQlUZ7eYiZamFtiEqiA00s9sUio9iAd1yT3+8vU5z
SBzIDpC1QcAGagBw5VFuRDO8bFT1HJWnWH6IFM4Sy6+OFwtLha730EtOP/aAquCJE0g2wzb53Veb
BLaRaUZaCixRvEpHI0KhZdBfheR6L7vyVnZQ5rar0e7fdbMys63v5i+3LZJbhTIIZCOo3RSJYBxp
g7wPhTM/KhUziN5C5afGHcrgc/Q1IvRolvr5trXZGYANXQHLF8oTYAGnM2+yXIH5J4/BDQI9PTf0
e7S4p7Wdqd5T62vbrIOU5hgWgAUqCC9v25737wHGCW4x8G9pSJHN0urTBFXCtBh1s+b6kwDNsWEK
oA7crtPE33KdiOEin69qjhY3qwzkM0js2pJ332j5Siugo15Xdth0TurvBI+1tWcx/PfHIWOHtjHC
kk5tOm7UFb9OB90sAynY8kUB8QsOQtClXHmuPvjdSlC1luHzZneXCHkI0MuRLChIMOjFj6Vo8mUl
RmakyT9E3ttCWG87+BDgHRKjtG7P/8xNEGPIjqu6gsffLB1fVFLRIe2rmVUrZK5c8x5kTmNpnULa
lXGEFyYTMh9kLiUJ7ykatqvrqR+DtxMCrmUwBFsQko5OKCdJYBpF1zZWq6JHD634ss7CWon0cQJY
VobGCYQPRHQY05a7CGLTBYhwILoRTcaTERdGvgF5Q3lvgG8LdMYGN0E9K027ApKcKTBf9QCBCytU
ubiwlEnJwVEPdmueEdLODx6Ex9GZRCqDCP7oWoicjCmHdz4oxsUQwV2QIGk7jlup9GQz4zo3CkA0
DdXcVd6zWLTnpsE5inKPqmCHwqEK1zcQShh1IA7AhQppcOzVACIDSrnPRMXt+OilzMvdWFZHAEgf
bu+3ebSLWjYaMUDsAk0pacaR2aqKGECgUDGzMkL5HAqiqnSv9MNd4lW23vJWFRm7tgbBjPaR6fVj
B1ZNNPSUEDQdTi1OhaAxstnz80a4UMGzgTOAFzuNrES1KuF1dNmD/vdnhwS9JIPZ0E8s0OYynN3s
piS6L+QFg847NKHSJ3saAFzP+grqpfFLwb2G2evtyZ3/fkIKiuteQk8tqaNcL6okBXEneSm6TD1J
wFEqpbbdCEL0N1zUtSFy4C5C0gn0wp4w4n2CmDCwjXa8a4f+ScyVyJEGnuEP5y4KxqDmhkUC0hfr
dG2sj8eky6AuaqaCkuwmQfVODZhhVloms2q88wQq1CnBlI8LCUlq5KqoGWyDyhjDHlm3aNM/C4D5
o03/ybPflZXkKCRly0JIzp0iZDDAFwU2KZUQOVE3TKV0BTRyC9HkVNkqmyIw5SHITdAMb2QONWzZ
G1j0OXPMBbwOWgehewT+mjnvNVpnUcEXUsnsDLTUyFy3VlLh0cOxtMIi5E0JPK4mrjmrlFE6RfPZ
ERijbR9BHqrIt1lg2EKpqasg1n52IWcFif+qxbHtd9PAeBvPj+b1l5I46WKfNaoRhcqEL63FxyiR
ofCqIKsBdapGDRm+eNkUXhmo0iHskskuvDAFBWTI1kQw5Yvc4AzRtFI8KJQQ4e1RKRmgzVl8970C
oHxGnxRUSuiIK1XTDHquiLiK0LhTiu5UoNyLnodir2TqZwC5u7SuWOitxRECSyWAwwvvVXqrdaGu
ov0WI9TGAlIQTenIWWUHPqA1xSRugjIGBXRwH8WyU8hQok7SzJERCnRZZnU8nkKdoR45uWHEuvPj
rSngCkZcLcFz4cxdT/wYetVA1MQhsRSBX4znoDbuFa4gejVj1ucvaUw7UTGE5BJwZQa9xnoLkibo
S0umjXsPZraSPUBJYHT9Dz5wGos3i08mG+vi+C6MkmW52FhlOGITJTDq/RRexa2/JumP0OINM7oT
LPBRcjbz+T4PeK4HSs2pMiV5OIiw2diayT8jB+I7McigZbcmAqUse0s7i3QlQKAUjCezzJymDIox
kJ3F1+K97GelVWZDaOvpIFljoY7u7Wtu3m1J1vHCHuUW+tEvoY8Ae7UTnADdGiY3LyxvWEuhk7ic
A94/J/LNIXeM2FZArzJZwuRk579Ttv3+FPQs4EAR/AflNoRQF4omhBgJqWo0hHaINGvpZvfWnspT
cuaYUnnzS54M/rdFaj+pXSo2fQKLfAEMOy6Msvrfx2jXJqjtk0S1zzUpTAicq9+hxrUpkBhxCCsY
yM2V0Wq+Jqd0gy0TU768k34PjlrZUCzaqiphubc6O/BWVXMmdkNL2EpfkuQW0raxRjN7Yt3DrFml
ggxRVsZO9OCR5RSq8ADHIWFi3962SybA/AeSf55EMTQKxKuLPuKII2jDLjCzYIjNQOAr57aVeY0d
O/LSDPmMC3+TlDEv5eQwokZzhjjtVrWHbW/z9r8jVEJ2wlWiAsYIuyDCSTTUoap/bSxAorWeJkyb
34IPo1cgG3kopsBUvL06KYweqCVPemmMGhlfdoocjzCWd28xiA7CT6LwxZi+2dWMHDxSTMj4EArk
WT4CEZrfdQG6m/3n1snvg9QSbNL+xD0rhTV+5HveFteeJXxUzKtitvm/TcOJypCGBACXmkytTRQI
K8J0jxf5XRPF3runDNJGAav21p80T2cMdjahlEFqQgH8DwfOT3ozL9GpNzXVYz010JVW4oj19JkX
6ylblKNscEMUPjrYzFF+HbnnQn+OMuj5cPtBcnS5NscA+aU6d6X+x+0VnW1RyjDlL8HT4CmJj+B9
FItt14DPwBPEyIYM/V0aotd1Ass3Y14XF1LEGwSpBgJlo8aaZfHQ8yrykWMri+FGaSrf4nStqt04
RSbOBKtlmFu3h7lok9ByAAAmQw6BcmA+dKFGpMpwGRpqczYErryb6r47FDpfWwq0k1gnZXFeNQE9
kIjdiFra9dFPpnBU8xqlqT6KuTUP+OhDmnr8+wjVmWMQtKhVcXrG4hiaOVGsJiT9QAyCpzoIlKkz
0sp9DDlqnBFBb3YcVOBLn9VTQWbqyqfBBNKgaO8EKhy5EeoNSHJYTVeDAasaVCuMpaeB987aRIRU
JeVJbDsoMAWNrfbp4+0lXDiOyAwgjy4DHwEhJGoJgdYejRyEZqYucdNTaATpzpfbIrKkIvEDxn5Z
mEikxBC0ADVIXgPUKKO2HBNdBFzbr6ZDHsZ3zcCqbC64UhmJLUJSDP7HGaITUhmY4xxvjaxWi9by
hSg1pb4DnWgBcFgIKnHA0Ss9745CVgDcd3s25xehigif5NCB7gdggT4RZYizjpweIDuu9uCtMvTM
Bi+yaay6FRvutTSdSB0QQh78NyfGmcSQG0J4NLCavHV9egQGhqlJQDY3tTPReSMRemQ84GdanSqA
On2YAEKjmJ1NxJpLKz+kkCzWkJ4onpjRGNkDtD3UpVFyAWx1XnEfPQ+6QKi7oM+Zt0DTupLujDOR
dgwcFuJzYf6APcfJJhpvaC6izrXgS7GQGcRUwK/HRPrQI+7X7Q2xcK6vTJBPuAiMQDQycmMKCr2u
ywM3Q9fNOgibR7+f7sOu+tUb+kqv62MZNH8BrP7rffh//md++mvG6n/8N/78nhdjFfpBQ/3xH4fw
vcrr/Kv5b/LP/uevXf+jfxyLz+yhqT4/m8NbQf/Nq3+I3/9P+/Zb83b1BydrwmY8t5/VeP9Zt0nz
bQRfSv7mv/vD//j8/i2PY/H55x/veZs15Lf5YZ798c8fbT7+/IOAZv7r8tf/82d3byn+2Sr8Vb0l
zVtF/5PPt7r58w9O+U8ww+KEkty8gohLggPpP//1Ixxa6A0itPwuC2E/ZHnVBH/+Ian/iX4wdGJI
SF8ByEU8V523//oR0emCh0Y6zYA+5B//+rirVfq9av+RtekpD7Om/vMPJKTpXYl+FglPWnwhMHjQ
exSvt4wHudpIKfIvQTCDzbQpHtN74RVkA0Zj6YNZ2KrzEW/TbWBNe2Hdlma+6sE/qe2M3fip7LsP
PJxO9V32mGy4Y/IRfQi2sk4eJ7zA3/vnxoN8ZO3wUHEcrdIx1qJVbPy17Bi7adN9BL2pofpl+VuQ
pJ3LLZCbJ/kL7X0HZS++GQFIGddCZ4rP1WOzr7ecWztonLITFzoJVrKJn8Vzse8d7xxtJDe/Fy3R
SU6jU54JsqS19ccU0syybxludszP/VMPOejArM/TXl8N+/a52ZT33FF6F7eyFbj9qtmrq/iOUJd6
doMkBr/VoIuifkWnfIuvvJN22tp7Tu/RVW28619cjjYBG3UFf92qJtqtS9VMgGXellsPRuH4j4ar
rPknfziW28I4/WoP4TbFr/XvgtO4NY7jM6ZwjzF8iXhWexv0AW5Vi3eUXXbUTM0s3OTBexQ3kKkH
dXRtPaYWiLGcYs9vpX0AuQ/eDe70R9TPgDgB26PdmOmq/8w8t2qd4FVBT43gGiRdsG4P3rmKcpPb
eT+1NfJgDxNIHc4BxOAV03NDk6utAurLqh3zOGHrNjiUien/SoSdlFn9Ttm0lmpl7rCT8F3DHiia
1NJ/NA9jZkuyhV4J5XXap+vwXOzKVZwivVyuFVCkRhgX+NgxLdEmgJhnus5X/k7cZo/1T8SnB/0E
Cy+GK3iQ+Ao2PPqCMe3xKlyptnYvrUv0H374hsW9xLvu2K/0r/FQIf3xgn4oc3iRds1DddRVUwhW
qHDJ/NrAh4IMZM3fhVDmQWPfqgWUqn3Tt+O2ySyIGDvpTjhyD9ifnRUG2TFM15ormPkB/x55K9C+
ueouSU3e1bAiq8QuftSmYJbn7hQCTt2Y0h0mLc0svDvXAYBMvC08Dp4bZC6XutCQKvYgcrPwXkx/
gXAfYmWB3USWfzillilb+X3kQh/R1dbJhwvvDIEPgO5tPzr8f+rOY7tuJFvTr3JnPUIueDOFOY48
9BQlTbAkSoL3Hs/Vb9Av1h+UWVUkyEtUVk9uV5ZbyRQDAUTs2LH3bwbMAE5fC08LAYr7Tuc0ngyd
F4feaF99zc7zRb5rrwuu7hmgWZv9xjLCUe84Ah+UrvWKC0Z+mThjQLNzJ+mfO6NmJ/8SZMOerF+p
f6Fltq45o3IYlXNr3zw3O8MZgV8dKld1/cZt0dF/7G+ne+0xi20zR6Pxgr+nwUuYnCJ1GlhT1Kgf
Uw+s1qEuvHl0JtnRWYrpZVa5ed/ZI/LJNLd6e7BOkMna6SA+j2oDNpy1Tw1Jre3pW3Wan3IRaukp
8KrFzjY++c/FQ3ez1AxyT++Zxak65l5ifEtPEUjZ6lck64eJROfKICy1u+mUX2KetVPEn9pj5cmN
21x396WbG/i17Jrr/sxZm9jzWfuk7iT0b1JXH7F2YBUX0i43WptqbIoZSKS6gprYsWEr4ZG22NAy
4bM+P6il4fZ75aE+sYOR3xVlGJtYB93CPzHa3k5T7Jns+FzcqD9MGZ+Wcdc0jnyqol04Ho30nH6L
7oWjvrfkXW4L1X78hQqHI1beU4H0JNpbdnIrIOObHUMqCmhkKd94v+JnOv6y+qS7lu9kP8v6SfAS
1U325QR1Pbbng6p7snlWUi//Pgh2pB8My0kj364vxsxuvozOaGfecFc5phtIrh5eKNLBmj0Rdthv
kTa9p+nxNGUaqhFfw8SWcicZ3JTbeJSCq1fuu/mQhTejZLdIPHjJJ51/5ot6Ycjn/LHCjeCpe4pm
hBkD2zyUUB2g0e/Fc23qzlf6JtxAm08Jflz6pzbZWeJTg7/0YQgBPjti5DWpK0Ly/dxZrjaDrHKS
42R9411P90rCLxzuh3vjE2vKyVncV+2d2NOXoX9k4/5xm7j3xlHSnM6ec6cwd9PwIzQvA+sWF5vh
qXkSb+n59jsRUyRhF9u4gQnOQenc/FG4Me+aww8LRU47E93UbsqzgDHFWRQ6p/tcXXcodjY7zR/O
UnCX75TrDgIFfdyvRvfYId0UVcZe1mOn6FFieI5Ry88LO7ON4yKd37rR3QARQvcnxzjHbsVCfuD3
fE6d8DY0gCkNOzaH5Arhqfa68ixbZ/17ZvNr3djrrZQDmLBhB62T609KhAvwvtJ7T6q8YrLTCL2E
IVNpReL8Yhs95RqsF7MvGKPoLQDic/RZzD9L13X7VQqOBmCD4LL5pYDrrMpnrYZyrCUX3SmzLlVx
71ZeZ7OpOhcs2GPvecNz1nh6LNqLsTScEfUpmH/0ZwmDmbKUEWKMQq889yZmgInDsh8N4mrCD25R
oI9x2ewTHeMd8YYDC7/05waSnpl/UiN1pycZejrhcM47N7n3Y0cobatH8AZh5PjUHaEdOdV38868
MmiDu+25wvmYm+h3/qs9p6fp0r/WyMir7wgpHhmKjwomyksvzQRNByJ9edQ5XNSv4bH7Xlb2cNF9
V26Gg3pBSWTo8Y2xk5vi0lwcjQftBkC+20G5Zq6Do0g7Y9zzf0LVFg91YvshC63Y5eGBtbrgvDrb
GA6aCThnX5XHODr5s9sVh1Z7GmAv/UAtCL202TEEL89Ovuwm464w9qfwxCJjNfdnqgQa+N1D5H4z
DyEwvGKnm7tBP/ntjVic0sEZW/eHWDuiuv+di/6trPyhyPj3OtF+laDvfxZLNtus/6H/gdk47fGP
0nHn//zv9ud//fhfx76I6p8vc/Lff/CvpFz+Y8FXG5iOkA9TwlL4nX8l5eYfix4Al7OFMb8UKKhB
/ZWUS+IfZPFQD0UV/8+lg/7PpFz9gxIKcsY0hkjn8Xi2/lZS/jolN7kp0JsAR4HaDUJRb9gqgVWX
ScN6SI/D7DSkTv1Ft0uvlP3kynb7uC2IytxeXYOXIcGr0HHh2o0lN9iN17eAugegHRWTU/ZhOzxU
g6rOkBJ0ITYfOh3k5S5PzVG/0AsrsUJblvqsPgumGlvPcxjHvnxM5SCqIkQUGq3zA9tKkbaUPTGQ
9brAWDzV5fKSupLwLKbIQtn+VMzBhR/lRn0chFyqz0GLQ7arBNokf23rqkYxKkRc0QnLKi1tRcw0
dns6+DA+ciuYj0uVggQRW6x+1w/D4DVJFWaIsYk9nNeaAjRtMX58bcG4rT8Lg1pVD6KvjP5dEzd1
QoYR13iKtq2Vodwv61VnN7wi/zrV0sL0Oq0JcK5OQl3rL4c51khSdDMRXbT19GpvRYpKmyYrIjKd
OSnDC7UyS/NXV+NB0Nm5X/f+hYROibnT5VHpHEVvBuOUSlqiHpterP1DUOP7gPvKjCgMyLRZ+ZwP
6Cs/qU0zib09W63eIWUZFhyvfLzq52j1HKx4L7XmOQhRB/KCLgrEgy4Ovn6o8yotCO91LJzMyJzM
fdmKxXwlqPH0oOZNjMn70Asz572F7KjTiTHlsLzQ8SwZMTAe7UCqzGAHJzuc76xSrAUnV3ulBJXf
8xrsPPdb3NHVtEF7LhL87NB0sxU5ZigbzT6a5VGCoFZ0SnfsutQUvBDsfXwpCFGofQlG/ymLFCp/
naD6CFf5Q3ruYKgIu8AQFBQ+SlRZdlY+wnLL8yC0KKmFReJFfqlYR/oysn/I+lrWHalK0exg5Qif
lTisr7puDH8N3IA50S3BlG7lGtYcwd3y7/NpljUv7SW5sdt8lpp9J/ZLZloOOqldwpq1dfycCjsW
fe1zMMn+aM9SDSvLkruptaGTdCVJtdI9WGqUCnY3NbN60KxCl3dl1JkhSCfdSHZSOUTlQasaLCjK
irv7iT6fP16onZki6lpAgLjOq0lTvaTvE98pKj2rL3Kj71Q3hjBq7a3GMgU7C9VC2+VNbpXn1MoX
wWA9RsswCOT+pxW3hW93gUW+b+itXlPaN6XYMYcaYZG4MhLrZAZdnh/mLC/cGitK3xm6LMxdwxjr
3mtQQQALMcxidpEFXY3bZjl00SGfBDN0fUlMu6vQGFXxdjaDsj/ISSGQ15s6iUcCXCFzxEHidqFr
SZk7RgFm806n6CnvCh7W8nyTaHAzlYaZe2ZZxzmFLnPwndqAemvn0jBaJynpOuFXnooxiaKh5Cxj
PkYKDigKK6fvfVXjAlfFNRu4r7TTlE5tfrZqjUbV0l2M7LzutMqr2R93UTD71uesNvpd7sfpp0od
9crzEbJAPTrTjXYnaEMfXUlmMfsOLhric5nRp7FLv7REAIkKfaE2kY1PtUZp38apLOhsM8m5y6ix
WQiB3et9E1+GuaSLt2UWyVx12tGSz6mvtxf4POV+YUN5imNX9JHYdbFcSvtDlkggtuUwCMRjNWvJ
dDAoQcdO35q97ui5KYUHczbJLhM5T6Rdo4W14QRDUxiukiiVbKsmzYYbQZ7NdN8UKQ5GqSJoyV5T
dBq3TV8RgKRxrp9Kyxf6fctu+aIaYxYeukKFuVAESJzCDhnzEi6uIJzIcnG1AxWJTkujYgvMHVI2
J8THxVzbAWWYZ5etLEj7GPFvLuOT0SqPk5YKLeJAVUqqZBhhfR81OIFS6Ugl3ZbNJkYeSRUj6sJ6
W0j7NpXT6FJJ0jx3W18po3t5nIX0pJp129IOy/yYJpFvRuEl76D8VsRt89iJhGnHwrMdp6pqntm+
FVVZr+zaQHACMzT965nmNdWVosdhPQ2C7scgpP68E4uwNVhanOf7CWAmBaY8SwVQrmLNfKKazDuq
YggOAMJKNLJSmduKksRFd4ibanrU/M6MPxnhEFxlCN5JNzXWg4EzWZ3VXwyVFs6eXKXplSpmU4at
ZNxD2pSRUixEc6HkWsbcuETmzizRN9YC7VtUtPKz2g1ivjc7QTTOeoWi84VlcnwCLOMDuGOcFTpP
gXHfl2GW5M4FU2Jyd2v8qd/5TU1iqvlZLthCJKGzj+Ex9w7IwPIpTvjDpJT6jDy61fTJsUumOTjJ
XdueUXjiDmnQDXwUxjKqbbO0xtTlHXeJ3c4cM44x9GF9pMZb/wzBmPBKaVXkXjPFyrCrysSnOEDs
5STIhCC2B7GKqaOxqhVPKIOy2heVWIh2VoqjeB6jRojdSA9Qj5IHjoNLq4ooAJTFNKaOJQVT4P39
pPb/tyIynI6P0tbDz2/1j/86Num3/Md/Lf85P7tF/i39x99rXmWyy+/6M5M1lD9oPIHjxESSXIa2
wj8SWX5CAokADYwDC3vzJW3+K48VNPkP1GR/k5QRg4KS9888VtCUPxalWX4pWTDxDGjz36gug/B8
nVbCFVtGWnhNCHLCHVsVl9vA0gW/DZKTKVzOVb5A38vcrqtwVxrVbZPXIEUSAaWxFjRmCKGXnpni
JoF4NgId1JowESrb0h2HlK4WDqRc2wdqEvHlRFroRk0WuXmdHaqZ6pE1T+7c4QwcC3Ta4obDOi7U
zpNBNYywOJ0gsfaDEQ1eCr9BrjtIF73EbdpnO0WmmOwUraB1zh9J9ZQioRj1HL5i4bW4vtjotwE1
01KAOlp/beVFse+l9qIyZ1QPREVzyWlBKpky3arl2Naa0ySMXxIuk2U3PQhyfxKGMHSsgXTGJOMA
wYKMrzV1OyW7ELOgPhktobQ1cSYh8jvV4KP4mFtsI6u/MrMwuOiVYyT2nRfn1EymhJMwpagiB8r3
OB1AZQniXVOGHESjSoCuZ8St6wwPEsD2hbxjZrnr9+V1PAgAPYLcd+PstpgbhEaAAw3xCOVN1U6a
icxKJQ2D2yigCPXBOhd5+3OeoMakZf41qJtLSS9oGORXeQVPzq961ZakYT/I0pdBCJBazNHz0AnE
tiDwBE2XdbgCNF5kZVem1AIfC7D+Vi3fHsV+cIpS/pZxSdmLVTo7fZDgphWI3y1LRa9axzisz09R
52Z+sbP8h3g54ryxUYAYTamXBvW5CKuDoSTVAmR1zRkq6dS3xE7VQojDGh7UMNtN08VYNraqh45K
EpToeGXTBWjRLsz0HX7jY1l+iuP2kPnzPtdAMlZmbdeR+BwpT9w3qbpyeDQ6gg+F8OeUQqM5FmHq
gI5r6KVrlOfzkSwFd15FCYBCoMwKxHTMoRHiURTX3jALXtOIXxIjcUR9Poptf1XVwr5Xq4ukUPeF
TyFwaps7rWhIQZV7s7vKhcqdgLznzeU8CXspfTKlOnejmvwvSUUvlYX9XKjPQcmfFRHKcZQu8ZoS
bmhDHuoDUZQFrG8K/SAbxgG0YJx3u1GbPw9Ke2X6nS1I82dr5BsFXZkgjIncaZKZV4oZ7SdtOGuB
cZsT10lUQ5ZVgb6U4hRFY9lD1V5V3UDt5K7XAtkrk/Q5lXpHSf0rJRX2iaXYdRYcGvLvbm52EMUv
BDHjrQjkfvk+JmuiHm81XxKtcVotpnyCc4SCNYHgpWQcUs+7Kwzb7AI7DKkP6fF9lQcXTVfKTjGk
FSgJbTflBe59AvePaJa+t3xWkCiPWp168HHOCUwfW/al0O6aqHMoO5UzONjSQkSoy1HLrOWDOs97
y49PRagdGkEFMyBTOu7jH3k53Ehz/M0XuQmNrYF0stDKTjzeMsfGrZB7ovWQeUnuZ17c8yPZd+Ar
XioWYO6oBaU25ZngiE110hLiXGnSVJhzLLqEst9r1vyrqf5iJP+tws+/1479N8pD/+0v+p9YH1og
EP99u/b87ce34Fvz/LpfC93+HyeqJlIbAhcD3x9LWg5VTqw/S0MqRyOfzYTdAqGAXi4/+ceJKkmc
qGhSWSYoDOgpMlWjv/q1gqxRUgJ/QqXpryP6b5yoa2oREhAGgB0OdP4XAcI3nKYhQx7UQOqnhZJs
VCPbUcmelNH05pgySWF19zDPrvvgtp6qfaNJgLLyx0Ttf+SYVBSZqbjVlufzCiW1PBNUN/BRKiQv
KmtLEvACdGDUOlGd24DT59comLpR9DzShVDU3umSDZ6b/HYwU1rgPMye7rlI+/vVYENmhuU8dNwo
6aupTrkr3fRYfFtU4srflpOJUwVOtldt+igHuB/NESzHbXatonv2NznOzPz1w6zSG17I4lDV+k5P
mBOSU+9vmpgtv+IFPuXNECvQSNLGIVGdIQZn8PRPytK5BXvdPGRusttCMy3r9MPRVviRGaKeWU3V
Mpq0E8BKOtqTeeKo8SzHuKjO2b5xkwdlX97h+kX9/Cx9U7+3n+q7gpbMi435F1ThFTRhBa16M/PV
svJZ4ZqO6pKj3tJG6e0JKcyIp6CL6Pg7dEV39RWJGydSxBmzKZq6IDPeeRdIHiACQza8Loka49jg
+MNK87/qJ3HfuuENoANXdEyvdutLfz84hh0caNvTMganLtwKjnaOl0Y87RmHvg312uamdlBE/5ns
IME71dPGOyJOffSMvxnlL7Zelrdm1c08o3YvngZP/tTt54P2fX6KzsPO2td37SfZhXF5wtJ+C07+
TixaVv8/X9BvOOyLwdVqKrNeYXBaLzRicCnsr1O3oOUoAEjzwisD0w9qwZsDb3yZ36i4FwOLVHp7
P2HgZU/0aLL/tvW+jV0qBZe9J16qh+Eyoz+l3m2872W3vd2N/5ryajdGvhwpk9n49OXhs7Xsj9DN
UNumL7Zgprflzl5foGDN/Y4w/xpwtSHTpKt6iZoAucJ1nOLSdKtFnz6e1Otuw9shVvuMY5DPaPA2
Z+5YI53GXvz88QhrL8u/ZgGWaQGcvxXVLjvKJWrHLOQ9yXd8Q0P55At2e9F9gZB7tciVWoNdf902
XVbej5//GnpZSy/WyqKir5gFs2vd5lPInm0vyx2MqMPkGbuF+xjsdTu8mz3VzfbycUSnTzgtpnNY
hz8XbnUsUPffMgh6/6v+66GWbf3ioYxiijvD56GCpKaT+8Nqnmty24/f+sYg5iKp9GKQyGrgXFYM
ooiJk08N3F98tzYF098/Mv45lzXIlosVBKFl+SxO2iHX3kN8HT2Wh+zzot1SuFplQya4Anjz8fTW
YmvrRWUuX/7F/PTUmiMt7InPZ2mHXOZjqrgqXio3NTuT5MDYBSdkHhcPmeLBL6+NdGnHKtW/wXD9
b0Lhv17CKi50piVYMoRhR9z75+lXfdQ4BiLPuEKuofWiH+oO3MOFukEWeT/6/2vUVXAwgt4MB4FX
n4XZnhLjTRiVkm365UVN8USpMqecyh3q+e5/8uqNRVAPFocJt3/16g0Yn7VFmqBxPbaVyFa9+aAf
xetu739pbWlfXQr7xbsRgpwzaHb3oB+23TnkdyPXi8dY7e2x1/IhLZfc6BTeKNQbwJotR8H44y8j
YtKkfi/TeNftInOsE2Ai5Pe2cL3SuzvtxXOstjPCt2mYLF9/cOadFIFD5EmuE0faB5onIBB5E4Od
2JI32BhVW+3vKU3pv/p8hLmI2d+fZGS6FeHnx596a27aKt8ehVDALKFctrfo+Kkt/vzzxJNO8k5x
+n2a2NvOo2tQ6p97G60WVUdHA9uH1ahqLBedEfFGG6/5JDc7mfW1iD+X7OXF+Dj2/o3PuPzSN4c7
bXD48ai3Gr8pmS8CSqyh8CmlxTLo5CW/Oaz6Axz1HZC+rRzm9y/7aLBV9BIrmjF1yWD9jkqADLqT
HNuLXcjn9+aNfEyO8Z3sik/63fAQe9bN1gMoy/L46AFWIcsXW9y/Gh5gAdrP4Gnja/3I5e1kPABI
cfMb8HonzIQRWjxiFeehtPrAKXnI99VBPBVecb3pV/XefgaDr5PzaNCXtVVYCapRj4f69yNF3wav
/CFRcbOc6Egk+/ecYN+LoC9HXEUQP9WRsjBy7hjdXTe3VJcwLC3v8ip0WvPCotUo1Fuqp1uzXEWL
ptTVcKaN62iN6YzmOROr3cebdmMEfRUZaj+aFHn5tEokP8MGOGaltCEo8u6JBx9SWiRGdemN0s1o
zXU794yRY82M1x+y8JWTIBtlOTQLIyf4MmeuDIsicLeMipaPsl65iBWhZAJa3aK89/r0sfoxHTOF
j9bls+er97pwLUmPhnSO20+69vU/eJcvBlvSnxdBgT5lqZQmfe+JkoaZoi685Q/yXgL1cjqrVV8F
bVXUIdOZDHQpCtGRlxpN65nCljb1u+vixVxWq70aZGGujZYLSyucrExyUm2Lt/7eofRyMuvF3SND
FMVMJjcfa/nKmM9C8+njL/L++zLRJ9YMHaDUKnBlZdUgt8gsGpo11vS5D0TbsDzkCdyPB/p9j3y7
0P410vI+X3x7mugKIhmMtPgRjvfL/RJnLJdEsjxty6S8s6zVJaHClhBGJWyM16PRJ/FlLcOWvqSR
dNUVLfUqRUro5QIPhDc37iboUr9gMcVbClnS8s5ezhSJJHggmIXCuYIQvK51UPQ0tJl8ElArLkSt
hyzMzoReYECsAHkZ7baOnzfZ+zIixBMgduh/LRS617PNu35qxXnuFxpHA1a5e8w5c3Kg8uqn5qf+
wOXhMuZmWO+VL8mPAooB0m32pnLFMsx64i8fY7WYBqkDCVTyGMspKM7OcFedBa/byRF2R3a535KR
WG/B9bRXS8rXkyFtq4lpm2DMe9xhww0FkDdvlpIBNWjE3DR0vFkNq9xJpC/TqwG3AnGv7rVn/TRf
5q72XUzsgmpFa8NR0XHlzrjX1o7/rO/K23S/VRn9XXl6+WJ/PwVmMjBnEYDkO7/+voWRWxo8Vu7d
OcL+0EGq8XsoAS5zFI1EQymUS9SVjh/v2HeiDw3nJWWk8Q1SczV1XWj4lGC/nEi5ncKf1tzZyRDZ
f3uQZcGqoEB5vxB0X8+si9TJDFverwqW1xQOC2vWtB4+HkR6JxogcwVdcOF2ouiyCqShEmmZulQ/
Gw/lDzhJYkUyRD/aFXdLLqSdaJE6iZtuFj7XS5Qv93LktadS4U+B2i4lpzYHWJZ8KivV2ZjcOtz8
OQQyNeio0DVZy7FbhTFL9DiXymFwkFGwJdiAL7Szm/x23P8bqf07ZwbYXQjP2kIupXny+psZ00jT
GQgibzO5AkNZX7fFUXD0y0U2Ijwoj/nXdHRMSAoXG1Ndv82FlguVDyyvtpyLa+W1Me/kUulriDNe
eUQwBgpaAYJe2/swDo6JO5uYa2/tvvU+WA+6OuiBECRkvQwaCmcLgKovnMd6K5t4bxD0SsFBw0bE
E2h1XhlJV1ZKhTVPgKU7mP8yuG3DHx+/vmWVv4wiy0R+c+8hQy57ehVF8i4ehaT2QYKYxIyk3GlW
dRQhodqKXj11WXw3R40d+Gmy/3jg9YJZD7x81hdHf1Vp1lRjDOkENT3nhCqOdpbL0q7a1vt4pDc7
fT3U6j0GmjbWkTDjPMwRFB1iya6HnTjbFfy31lORrzpAYjlnsge/ZbtC+ibLWY+/vIqXU21KTGpi
pro4Hi6M68LJzoZXQL0Sjltm7O9th5cfdLURhbYZ0XdlsG56FH006TcWzDps6grxEsSRplGP4a/V
gkm6QM8qCciMOEvXqQiUIEmxO8wh0zSp9TkI6tHrm8HfOBPeLpdF0oQDV8b9SNLWAU2yxGhC0zd1
Og4DfzyC/HM7sbtX6nLj4vV21y2WhTAM2BHI2K5J5EEKiBGUJZka2BnFONVWjKrohl3GWj6Psguj
SLL8W/OGVvPqIPWTKC+LPqNa7prQ3+DHetHtd/GXf+r2BYsD1HQM3eeHfClfCG6zFTSXVfB62zM8
VQDyQ408fz28Oilplbc9jTN73mVXzVV00TgSvNHFSGf0huv5W3W9vRXeRht96fBTfaLFDntgtRPC
IrfUpObdNlNq19b9IIl2mEiQD0oX6C7WptfjcPvx9n9n5UC7gBeuoIRLf2S1IbDQiINWElJnzHrT
HoZ+ZwXRpa6ouPf06kZu+HbxLAQP1Dd0C3+XNx5aEZbRgxrFieODW22sa2E8pNm3jyf0TjxhEGoC
qB2T+SHj8zqehGMP/F33Raf/XB91oolxB8ePe4RMpTB83Bjt7VJ5Ndq6ChpEIpIHfs4J4SjP4KFw
D71WBbt80u+nz9Z5YczMlZ1ch4/tVoPl7Uy5wwDv4dsZv32pV8EG0yWrVBIuD/0OVbTeUTE3193w
KntI4eFuu1G/WZ+r8daHUgsxI+u4PLRueWmm8E7BFjmYKfCS6++JI3xdHGZyr8cKe8ty/M3SWY29
/PzFKZEOk9ZmFnNNyl89NNJc/jLOmfPx13yzGVaDrDZgQFKolj5kz7Cz7BaHS31aGOmUl0AMfjzU
1nxW+04ptGxMVebTBbdmfpemT4m8tTaX7/8qjK2ms0rD2j5Gzn1ZH/ExwXHyGstJyNIgUlD5drZu
1G9O1tVgq22XGF1stMtgc/q1QVtg2tjXG99mXVSke4tctkqJIO6UAYoMRb+4mb90PfB6REWTjaWw
8X3WR8DYhl2tYivroAjjKejSJ0iWIje8/3gZvMETLRfyF3tYXwoEL9a1UKNhLGi8tn6nfZ5Ml2aW
dbEoZjafew9ukVu5xXE8GHQRhf3Ixor3eGGBvRku5MNmOeJNNFs9zSqiJGOhJXX8+2nkXymKuc/+
LxzkwBgEIG+qy/Gb+txGFEW2Rn7v65JPwIpUUEm31sk8CuUdCFWxc+Sp8qYk23d6s8sE3xPUamPn
vSkdr2sgq1BSxpEag7fpgXBl3yAJRFeWTfeODoQLNtYNlMsRvr542Aphb3pZ64FX4aXF3AwJGN5u
6y72XM2+P+IUAcIYrJj/LF/WZ+1Ldfh4gb33Yl8WmFZxphYspWoLoHBIw9tiZ+56QN8dbgNwydyP
h3ovArwcahVuci2YG0tajocMwYbiRgIf/vEIm29wFWSUXAjMySgWXQp/n3nSRdkirIe/YYOCQ/ED
UC3ICXnLYOqdc497JnkZ7nToL64L/kJQdaMiMrF+1x4RwMAVRt3Jhy0tqDd3BxY+gCZ9EV5Drnfd
/0sgdlpK1uVO518qGeUV6KSaccst4zSnN3gkeR+/zXdCHGnYb49W8jEk6l+HHiur/EBo4N9XsVDs
K66X+640MnTYkCL9eKg37UaW/quxVqlD0uk9asFwBM2v0d3n+jL6NroCzGL6NV5xinHWBaYwXdBm
S1xru0P+ztJEQ09SgMDCqX5jLdiVaP53Jgn9/Nxetg/WU1c4vlsfhLO5uMyjNwDVcnO/L7eU1fmL
sj1oWfSgEeJf19CEZKyGFN0nZ7HQFr4vyLTFE7O5iW+7jW3+WwT3g7HWVTO9CpNaMGWUcvAGw61R
9BIvdOUvCyUBWfez/iB/GXazR8f8Z/0z+5LtFk3k8QbK13+QCcBfF62lur4E9FXIUXw/hWrIy+4j
/Tkx00+hcv/xcnob1CgtQxDk/rncW9Z2OGlVpKZWlqOToYk+AYlvfZ96eXkpQEv4fxrqdxv7xfms
CoZcIaqZO1U13Ap59BAgGqKX4n6I8Bb6eKx32iCLVQj/Qp1QxVBjtSObeoQmiZomCwaTBME2LsJ7
6AH4Jlu/2q/b6L53tuXrAVfbsu4EJUNHelk1826gr7T0mvw97JK9ITnjIQLzIPwaECTyKdkXbnke
nrbC3tucgzIsZg2sGY271Dq64qGka1mfoXuM4EXi08gt4VqRBnTzp4Am4cY7fhv1Xg+3OoRhA6WS
EqfLlHsA3I3D9mhU2z9W7uBOl8WuaxxAJVuzfG9Y2hDMBZkz2HLLz1+sI9y+KnlKuE7ISN8U0U9l
+BZ0TxtzexvmZIWiNk1JTDDeat4PRgFJhIYSkOXsarFWQLfrBv3Oy+q41OwF92+3CbASYUSdg4vy
6FuJywna6TjBt+RAju7gwuJZ2V4fo1vzqN5bt4jlYa7qBtfm3cczfXeiOrt/MYwCAbDKA5JqjKwo
TbiohY8FclSSmf79fa/odLEoQSG6gTvP6+/ld1krjAoc87g33Bb1c1+ZXUgZDs2J/2DbvxprlTil
vpInE/5QzsjJKHvVHusrT9mP3tL73N7172RRfLQXc1u9vSIopkxWCTP6GTqyM52zr6ELavo8epKT
e7VTnrfqJG9TKIY0ES1BTtCiTbx6naGm4XUzzC0iUWhkGP1R1EVPte7m4pevUWfT08uh2rT1eye0
0HXB3Ya/4MysbxUogdRVOUGIFFBJqHfqr2FfOUrs6D+ku/6g7M3P+nV3VFQUdpwtVN7bbI5S14ux
V3HG6qPcl2sVbeu+jS4jLU12WYzaoNlI3a2qjVw1ItECsRpFwcaCeifWvBp69bLLcm78TvS5tA2d
03bAI6PMyeStpG5rmNWyrfoIC2JYZxyNqVN02VelCwAsVRso07cfcWnB4J3GUY+G5bribOSw4fQO
VbRe6vZVnd/Dp0QUYUZcL1Ph4c793359Oom+Qhn/d5N1DfCQhbDozQEvcStWvVh61KCSlpBiPw5h
b3MY3UTrBuFLrruQntdnfZtoWiAqXF3qgm78j1lC+itvyPq36oRvg6UB1w83JKqihvXGDoo0vwLp
sFRmZKiXbNLAhk+1ES/fbvBXg7xhghAtk3CpY6j7RQ2yPyRHeZeeNlk5bxcd42hYBBKUJdqZq7Vt
aHnHXYNxUAW5spqjdhm7aKU480mediXT29X7/Gxseei9kykxLsgU8AwS+kTrPiok5NaUJ+6AkIVt
2n/mIbmiKUGOjXbfLZSoSxQgHeEXcH3scu1DurFcNh9gtdsiSH6joozLAyCkeazdzgsOI+hnd+le
B8fJ1XfBUQD6PFxyi9qu/r67jF68gdWp0fU6njEjb+DPPiFCpoiU2sLZt5cz3nKnbYvUNUZU1+ia
kwhzHdaRSF4z+2DVDmISmTQEISMPNNLKUnH7MPSS6thpEbqJI5pohavX8/7j3fnOMmO3yBL4EXKM
Nw37xOiTTkZ+xfHBTzeZ7sYCkjn9VvN1a5jVRw0tQEjJaBSOIuP0ivOiOT+yzDYC2jtfbhFVkEUk
AqhjrGEp4jTrkI+Twpm7p1w/tdsswXc+1BIxEcW3QHHJ690RCbLup9JERmEOtoB7iSBK90GfedOc
HKJY/Zx0/fcyT2+T/0vaefXKjVzR+hcRYA6vZKeTdILyvBCSRmLOmb/+fiXfO+5mE82rsWHYhg8w
u4tVtWuHtdfSoo3nYW1x56YXnzBFTxPBwaHwkv6tg2+mlrbQadeemueACFDXGa9FUVak+WehO9Q1
U5Xl1ejl1dMoPxYGxWBoc0oeuz8+dGBtRM+Tjs61BqpUlKMDkcrgTcVPSf6RIQKvb7VW1z4XBWdo
OYjaYaMRJ/JsMblctDhVip9dMX01YFOBPkr/cHsd4pNf1iIsxwKVT6VFYznLp43eIQh3qaHaknX9
veNn5XMm97zXjTK7MMtAjptZ37rBaTaa06uLg3eN7jt1OhhGLheXtFPMY0vQI82HGuBVi5DJ7aWt
XFgUEf5rYXHakpDh1EjmwkYxRJVFC5fCE1N5Gw3oLSsLV1vC26A7JVbaynoJi+Itg7vdzcd543td
zTngYM+Xs5zRCuJaB8mKoakmQHb9yst38U55Y2xIo2cq3Rf0v7afEhHbLA+ITSIA2wMINlRRL/cp
iMwEZpiYruFOYbYi28MbIXkdE6P5Xv7cPfwxHollntsT5+bs0Pcx5GKwiZHMRTCCd9L8ouXV59C3
jY3jsdJbwBJ9ZxJiDQztEsgaMcGcmDG8sIPnPGdv3VF6Z97N8EQ/tK6o/bXMSrm+5W6pGa8bphcM
eaIYclw+lUXdZ1UfUMytrdSJnhszTfS/zHQ0AkhKJEi59pGdd+EOfUcrfdB9EhG1OkIr+C1x/k6N
k2Z+aWPlZ2YmzvxO4e/qBqZjJevktwGP4VUFO0Jd8HITdF9pI4pNv9HMnyQ3/DJ9jOCWhpIkcsu3
8i/5IdhUabvOHYRNKkvUftEZ1heuOy3gujL0joHt6dmx7/opQALvZ2c/NVuKj9c+D0sAbyiCUH+5
Av7USMF1ssCaplb3mE6fOjBiUghbePj4foA75LYbWmn9X5pbnGhNUqh+GCkL89v2HlFvlCQbaTQf
U6nu7yxJTEagcUvTMJT712GCugXJYPMprjrr45RW5QayY2V34TOF1JIWHs8kfuVyd/si7ZD4FcTV
oLigjDlUHhNvnvQEegwuWpBJG59gzUeeG1x4YqOCEnVIVAzWvVdZMNTIf5el9D9aWXjiwojguhuo
FqqNo+5HP6I5mGT63Qzv3/72nq4vyEKVyhYVyt8V/jMnZelF6us9NS1FfZOlu6k/okTyb5ZD3Rx8
NvHaVS6t5UUkjx02GmP0rACJStRH9XwLmnmNKTTAd4qwncrZysD1oBSDn1soEwwoL2hifG43Hyi2
HrMjtUG6IMOuBjf5JXneArhfB2tinooviD4Fnbpl3760RioRTt96/WjFx6qFuxAv3Ty3rQGRfqpI
G+Hn9b2/tKdenvtELVuldDggig/G3KzcOfzcM4jqoLKuxbtAnzdu2vUxuTS4cKNdMEyZNimtF6TT
nQLQR4NrFB6o3e3T+Dtkv3yjsfP7SjPidO2uB6OCinRmYX3qBW+QRzGrDoOl8S7+1XWA4ETSF/60
9+MPaNNu215bIsIkcAILppUr3aRCcWYHel4eUfO9ZHUw+8N1OCYbKxQucrnAcyuLnTMDCZEqpJxh
04Q8pQnvVUk//YuF2Ogqo9uJ5u3yyeO9lXy94RuWTfQShgp8cBBkhf3322bWzjxn/R8zi8egn43A
7iUA3ZVmHJzuPomkIzQ9Xi6ph9uWVnfmzJL4+5mP6qu+A8/KN6vjN4iOGfADv6B8vG1kbWNI+jl0
7D8v1+LRhgKzaiKIq7ws/2GPD9bw9X/75y82PrTjcVRLZjp9VXuXIGMROPHGxq+8zzYRJ/xA9GIY
0Vi6IdP3ZwegbOvVh/lgHMQ8uPp3wixvzUjP/HJ7QSu7cmFssSDNL2Kdin7mjeVTpx0N+3NsvL9t
YmVPLkwsvE7gV2pXtqxHdz45SMJlUrG/bWFrEYtDLIclbmjAAtygijW9mcpPqCM3jtaWEfH3s/Nr
xH0ktbG48+prDMVhS6Gwq2X39lK09a9lCgZ1GppX7akZxuBULjnBlk0eIE/IJHTSMZ/td5Ncvbf1
aZ/q/Z2dBtD8pTvFCt8VgeYl+lM4gbmC25Teulc7uqe1ZGMIzE+R+QIJNgAeZ+eXUEB2+YM+EFQx
/ZrPR4q/b05y59vOIQokFzV6r+lRjoGe6/bKVhJGca55FigoM6azbIulhVmHRcouwQmOThAebVei
2/NZAW5LegNDK0Mm/+p4/9fmItKzoD6PEkX4A7/0qCvsLA1iPyvdurPin7N4EESRjP4pQbwgH708
HAlqXXMgKKYFuIgIQvueDXcQbO6axyI7zE/xvZjHSybX+kCHeov76jpV4cuKvpwIy5AGWESaYQU4
TFJZpSEl+r2kK8F9qUjWYZg/D+nXtpi0b7f3cvUuiKkBMgnqMcuaXdB0kDwXLLfWHhPIJs23ythg
SxO/+eqLnplY7FwowfQMXznYOprVuyxRJ3x6cvJ9GKs1f0RTRfZdOP6zvZTq9vH2+lZSEr4ol5DG
H8n/NWxrLKv4N2W4bXn2a/OtIf6EdzH6maDmwdR46sI+jvqkl8e726av7z/wF0gEaPOjTcA85OVJ
GkMFmQI/4f7XabIHwxLehcWcbFSJVqLsSzMiLjjzZqQk+aBFZLfTUX+VnikT7ZunnDTlwSGtto6+
i7wOvAnPw2kL43N9eC5NL9I9qVXUtM+LzFPDJxpm7pie9P7n7a+4ZWNxenR6brIdYqNIP0etfi83
pleptfcvrIiajanrK0QCnYZavSFjZba/QyjmGvNfDjWT20auLwKf68zIYqccHfUKQyZd7xGekSXb
jefBiwfda9XwXTPBlRtCL6r0G/W9lS/I3RYsCQTT0MgtfEpiZpot9VbqGR2CUZJql48TYjnQ0Afa
19srvHaeUFZSt2Y2iNz1Cro0JA7E8Z0YfEofqk6/j7Qn1YLFt39oUY7qOuXutr0VrBQGFUbGSfaY
lVmWdmD97qy4w7cIqsDf6clz8uQABJWOGeBofSspWbnT2APuooqS6fWIejXZlZojAZB2mTy6Vhw2
r8OoSFvrug7mWZeqKoSOYopsWcjLlMymmlGLdQl8kuKmz2D4kCRoMzdl+l9lbnqO3Sq/26qorK7w
zPLikPbNGIzqHDAuHXXvh0LhcnfzVn6+Uqi8XN/Ccwx5oTXNyKhasx/2IZQdDAv0jZcc2710bN6j
gBS/MggL480WFPr6hRWWwUYxLUqball1Lg0rNy3wXx46HO8jREodCiBTMHlwgp9ss954f1QRdl++
fpf2xPc+c89AvvwygSyCnRwogCiuJbsF/Pv+LjNexvYhOQqGsmw3F15ZHoKd8ffY78PkWGzD61e3
FsgP+DqZ4fQlXsqWtDAKWj56ED4VxTdl3Lj9q7tK8w/sPqEETUbncq2NmRW1bP3eVQdv9kHdN0dA
5g5k6KFr7UVv3O5dS3dj4MYb7+Cal2NPGRrXuJzw5Vzatp2GatyAbTm8S3I4P9odrcfdbX+z9gXP
jSweI0OZ5ChP1NSbFcVzOhS9IBm5beKKs4DRUVjvdQGVBhpC6+xyIersSIZN8uDphU+5Vmh8QV8p
WfMDtBwPkAIFblubp1af34IS1Ntt86ufUVBw0CWGW2CZdjdy0adJ7aAdV2kvyI6/WpH5s7W3Rqq3
zIhbc3YrnFiDrXfORi8xzdNgcyVaaNHGcH97NavvA73of5az+Jg1Mw66WUZwrAM1Dz10gZB5DY7G
qwLIPFVJWo5bw8UrS4P0QYz4CwI6sqPLpdlja8xBh0jlNEB6j+KfoaCV5W+1GtaWdm5nOXMIJ5AW
ODrj9eMB0JD0RX6iQFYF92jzHbVveNChvN9KT1YyP+fC6CI7MiWjopqKhpP5inblyxySZj5L3nyU
D8lXujftg7PLNm62UIlYutALo4vDMuSGlmcjRkVKNhDVftUesiekX/0TIzMu5YjTaOzKj/Ipvw8O
fw7hE0u2HW6DALcuHUtaBEyXOexn9itVXoI02Dfts14WBwXNoC1u1ys2QW7/hbWFh+nKsYqdOk9p
ilru8K2aPVRtwSuGO/klfFY+UzoHjU3uz3U5qI+CeiMjkHzaCgPWfPnFD1kc47ZGWoxYFbUueNhg
99/N3/2Y16q9b0GkQm75VP9sg/t/4cbPzf6eCT9zDDKsSr0V87XlkWKC3rvG8BXS+w0vt+LH2UmH
BgtgQrrPi2NcIK1WFD6LM0PzqW/Nt0yRvtx2PatuAEgK9So6IFezbAmNuT7sMQE38uiCYztmoX+f
+ePrbTtrS9FYiOCqE+IrCw9X2lKqEARDnDAgW5zJvxqBwLltY/UwnBsRP+JsV+DAHiH0tGE13+v3
SKPc+wgmZG75nclIV6OfrSK2+wTuJtuCRa8uj0cQkjUxjY+m4YVlS2/Nxsjh9/DVe3InwAn1vzgL
VOiEppLAeS3vdx4lpVaFgqpUjl0nQrN0a8p31WuidghEnbyIfy32qNX1dEJTCvDqAVVAChDBq8Vs
tjcyzZkdyDOtr1v3d+34nZtc7FjfVYnRBQkmNRRkp7cpYUDWtzYOxpYV8fezcxFFYTJmJiBZZG9Q
nYm62C2a8aTBcrG7fQRXLZmmagsCHdoCi3MAg41NCZBdKkZZQfiulR4NyVB25TRoh9umfu/4ImSn
BOcI7iYZBNZVF7synTGw/y8XSl8/xQwzqjsByQ+O6o/CQImHwwIfCkMNm2z+64flzPriBZjJTVo7
EixgpH5BvqvNfa+BMWVSba8exuC5aSD53hq9vSLsEg/P+aIXH9goQr+qst9mh330YP9yHoaPxbyP
/y4sUAVuske/nRHVydiP5iGkrlzSukV+e5uDbusTLKe8VcWUejvl0tdQGgRwoNZQnD+L+zLuIWND
gfNp3Cgvr/qZ/371ZavGiFtH7TuuaIdeTa8wpad0W+dq1YYFFA4Ypgyj/+K2pDVlQknCizrvrS+C
yY/m00l/tt3oBWbinXO3VR5ZvTRnBhe5PHXktI1CBbE1lNqjfHT9Rj3o9sa6rnlaxNGhSUc/QLAj
LbH5pj6lAdzTiWf+BeU1WGjmqeKdjsrex+IpOLalaPS/YwJBjB/5b7W0WYhc+7LkTDSoTUY8qOBd
+qG5C7R+VhuIWQrHnYlNm25/2ymsWhAAZCR5VTLcRXoph+pQyrWaeEPuvC8S7aVPjf/RxOLiI5+H
pmukwKARIRg9vrO2UAortXAHKIZJfg4cCoTS4h0qqlLuStgdf8d09YfkJOpK7UlIeSQv2t7+Tvlh
d/u7qeJXL53puU3xYc+eCDo2TVor2IQ5cj8h4AGn4YfgFHI6/op37UN7l+37k0TJboI0pDzCwN+4
437+VJQuwl0Kmt+bNCKrJ9ZgNk5lK1eYJrWoTcrWTDgvByEsUh27N6aP3/0e/vdaV0M67A7BtKOa
ucGOB2CjKLR2mAQhmwXqkd6AttiHmQlIBPO4MFnvHKN0ujcq89ft77529an4Mt+FrtA1wjeex6ll
Ngd/ZuWnvJwPnZ08TrWzlZuJm7Xc3nM7CxcD31wVIISbMPERnKQGLYEXB/oEEdf0bPC/+HBQqIoG
nUVvZRkF6A5jMn6DB206FDrHd854d/uziVfuajliBFVjXhs74rOendZgLoJwatr/LEc7tSfjqB+S
w9YAy+oB/L0CIXCIJuHita1gVWr6tBY3cdgjtLsbH4QgRPP0BrkiCNgC5gnna7o/lZskG6uFgzPb
joDxn61RMrUQrBK2BZGBpHgGYfvHcj97NQ96Ue6G71vl3rXDaBFdqEKwivGihXvWbGY4zFpn20C+
lDqJrYpmXP/37b1bu1XnVhZlgiJsWmmSsVJkBGaV7IWg9W+bWPt2pFogGxVeOp0RxstvF8l608om
zHH1ji5HdFLwXBUzk8kHUYfYZqgVz8riPBoyBVsYCxzo4Jf9DVWp2lopUuzlMkODoau3hz5RyFu/
ZZvMzFfbJFTnIT6HDAK8Fc7pcnFlVQxJLmFMzdDpsH5KOv2wzcG662+IGVEhFn1ues7LVyiaQHsV
TEJ6yvTg5/39hFSgEeOD6+JRC34GOmRZAROaUN9W/dvcnRq0JG7v49VR4SfAFg5VHpU6Gu2LbRxN
ScuBRXMgc9NtJm03h9HGUVn5mJTZqUSDQCU5X6aVVRPkTSYTw5aOdl+YsZta8m5Eh+T2SoR/vTgg
JMbnZhZBg10bnVSppP+Rn4e2y/hN0B2syTf8+6poItsLMyOTN9zwlZfEKCk5wRaFDeWqzj+gfx6h
BJr8Zk7N7gUVSnjazknWPiFMeLyUqq1cgyESp/W70kbYMgvHXeJId3FledrU7W5/wjUzlPcUGakH
yjXLOwaTrsUjid+IqnrXSpab8rgERrn/czMUEelW0hq1neWZMwbFTqCkiz3DSA+Dw1xkGZ2ggtmI
xq9rNYKPnnoG3S2hGbYE59ToigeOhh316Dyrv+oP1n8oC+8LzfOfDU89pT+7h60q6dpHpMrOv8Xr
fMUbDiWXreVpH3vgmj8CTX1fRNExq/ONXvbKxWVx3FhqNaLRvLi49LZyxy857pXB+G8tZQcfQc+N
O7VqhFoDgZnAny7bWI4/+IVvcSBCZjYUuXBbKr23D8PatQXdAyxEJaG44h4uBqCac4Z3ALZ5UiaC
XtO86zuEai1nYzVbphYeIq5sO2pD1JcSrcAzFK99Tw9Onl5ydfg3pkDZyPSNyDGWNymVEl9xfF7H
eQ5+aGb+hQsLz1TQvifS2ojUVg/cmS318rEC7FCoScBAeGV2e0WK342p9qHOtQ0zq1+P/THEwC9N
ucWBs+VW8auCr1fGiIO1gfoaIs1hTvW3uZK25gxWDh5gUTHXTCUXsNLCmOpEQwMwjAJBUp6mGTUW
Wd3YopXPpkHKI6Y0YXm7kq0I/Tg1Ui3A2dlfivBnO32b4g2813WaCcEDwwUKUz66iPgW4d4cMbqG
a+Jwd2hgaYcehbooOVoyqZX5Y94rI5GSjHLGxtrWXJ8QSRTzhoDnqLFcnglnVKaQoANdUibK5sf5
rnxvKF54oFviKp6y9x8o7ECj/MdpiUnABGkXAz+KRgVZRHFnETX4tYzBF9F71s2d0TVo7eZ/fg4v
TCxucZMktZWpfuppTv1BTfxTHqt/GXX5rgOzfts3XUMWFstZfEbDKnU4AMEp6ccYel90TSD4HPbV
m3PID3V/sDz9OXxnf7EJD/c93SDzs7RLNjZz5S6cL3g5lIi86jhKDug5Rw69epjczjndXufKVbiw
sDimYDI6uahotENLFs/uVFVx60lZ45Cb5JVibSzoKpS//KpLrYnAnKaxcWIEwvTxWbeaPeJPd5Xe
3M1JfKfOWzx810VU7HEFBT8CXFJXMgTBkGi9X9M1tZ7Ne91DFvoQ7mDUfhT0RhHEX3+MBsQg11oH
sETycBUCyE0hBUNtwFbulK5tvkz25MbBFkBhxSHTiaUMB30M0m/LO96RgTVSBQJLKpvKLXPn0ywp
r13FpEORwgbw52eEvi+FcdylcTVLbBaS2Qcza7KKwlUnlOdHjeGeH//GCptk0GQT2I9L/2HGVeuP
FQ5TDkJPnj4EDPaETBHdtrJ2o+BP+ceK+LJnXmrQtcTyY1yImfXfhohmUKvXWzpCa5eKzI4hS8aG
CEIXT1hcNVbZT+TGsX3no/nXT0/RVqK/dpPObYiFni1E99PA6EoWUqqfejnet/24q8bPVmIelHgj
U1w9bmfrWWzNCASwbQV4UuqOapzt1a5w5XTyeIG829uzZWmxPWFhcYZ1Kswa8P4maNwU8H7RlW49
frhtafUgnK1p+Vw5Um1pGXvEgfba8ENTv79tYGuDFo/V2LfNUOfipBUvTAu5GbyKU/KDsOChjraI
bbZO3OK18oPEaIFL0unM+gM9AGPfO5ABmgXcwLeXtfbdNAMGIqqzQPSXrqfye1WeJs5CLIgGSTuy
aNrdNrF2CCgY/KfXzWDFYmuCvKAI0xhEMJP+2Fo9spbv01SDmXYrWFrbo3NLiz1C7CGLqwFLI9rV
VZu4Y1jscmgn0vEuApX/v61rsUl5ZRepxsw5L/nnsXlNS/D26quV/YuqC/Qj/3y/ZdSgzqZdlxKr
svS9pkeeVLzwyP9vi1nqQtZFGgxzKWCOUn8MonFfZ9oj3N1zuoV+WDvb58tRLz2dZtSaXHdYSgU3
mfniS62ryhs59boRUfQTAewVacDgaFOgQBjgmfmMbL3uhump2GoSbhlZeLdJ9m3GBlmJb8teniKX
rrwkW5nH6gUFAfr/VrK4PV0fjUY+spJJeQ2cB3NQNjzA+irQmgVqLtIn7XI/zDanLaz3HGM19Gz7
oTcBKVUb+7G6Cks0hug2gjxbxKXSjAKbnwgfIEWeUv3dB9PGMrYsLI6VaUgRAyN8J0v7NbVPUbix
gmvEHqEgwzz/LGHxnaSwTzKjACc7eMG7/rH6ZN7HX+1Pysn/6tDFjwSPqNm78gf9YZuDftWHnhkX
qz8LDxwzVfJQeDaHmnnvv7ZdcVJtQObJ1oDn6nE4syT+fm4poNYm5XxHEJ+A8fvyV1VkgddF6kaq
sr5hBkpftNrho1u4T6cMrXkWwGotB6yuap7ul3e3PfTvs7uoJLNn/9hY4kkHLaS0Fitiz9DYPUan
4t6/0wB2al73/P/BPynOwC17i2NOv56MwegEKMo/ih6sv9PeIhjuxXhs9X0L9389jPv7TP53fYtD
L2d9EVtjgy997D7Brs941HQoPmj70tvWDl59Xc8+5uICBGVtD0HKhuUDqttx/tOYbdvt/PSgtPmP
oG7+ur17qydRJHoQsNJUXvYtqx71ALvGnpFRpUqL3SxCu670bpsR5+xqz5A8FXQ9FJCWQDaoTUpF
Fc+rqhuJ62vSl8iKvzp58MNPm8cgy/2Do0AVpFSfbxteP53wSTOfRUn7Cjsz4svBwtMy9yfV8xt5
ZxXpY2pq7hgFj2lXH4Z+cMniELKNXEP/JKHX3DlbvMFr28orSQgIee81B3zeOUYW0Un34glsgprJ
9l6Jxt3cW5/nQX5s0myDWGLt4jP8zmODXA48oouLHyVNP+SisiT546Pc+g8Zrfzbn3bt6FC0F10w
+MauBmKs0G8ts+Qeqvqr1v6q46cy+X7bxGphzhCEr5QDYSZaPmmFEQ+GEWKj2acfdOSz20OquMmr
tBfSd5kuxkL6dF+9376Jq28R0nfUJjg3dFIXTlqVoqErej5h+MgCf0A15WWn/IDOshozlCIAQ7/0
g3lKX4fPGmIv+9trF3H08sqcm18EPn2GklIx9iSrUnLXMRbTSMOdVb2LzWpnah8D+Y9nVPBz5wYX
QZDaxOCjxFsxD/GuAkBob9UiVw/l2RddpA4VfKV2FeIFWrl+8SP02kp941CuveHni1ice10rraZT
xKalcubiV/Z++gPS7slN1Gp3e4dWLwCT7ABl6P5Rdr98xTN05ZW84BUPnLDwZDOLeO0GjQgP3unG
/nNrvEF0G2lgibHk5fbkxqDVDWU5plJeo2D8mNTDs6zkGx9wZVEAFRT6jLgpWvqLU5/HPc5Sp28x
OfWBtNJt2q91Jh1vf7qVk2AI2kXYLQi7r8DnajgWTppQjIuK6s2a0reJrO62iZWFiHYC/ST6itcS
3701lkGS0BMBPXk/GZDh2/G9Fvsb32utXIod2G40WnLXlEF90OiM4MLEi1Cl4QqFj8reS9/Ge/UA
XZvtgr0IDlsAzWsc0O+5XCJ9IROoqMuOT1Inc6oqgQiC6rus32nASHyXoml3FNTU1YdhNxyix27H
RJvJ/7/Lchem7D//xJxIjqRCaHlFedBkCkzHNZFf3Rq7YPjeOfq+6/5YS0ks9czKIv7SwrQYIgmE
7ax9SmQ07abvc2vtby9lxdteGFnc5dQplNAaMWLk5UkO6WFkUye5KqE/qouwxkp3Mo3p20ZXQ0sw
vRoUA+ibUCy+9CB9TNhva7+fN4AKp2xf/aTd5TnH6pAG3la36Xf/bPmkQPAvYB/AiK/uNrwJRRzZ
tEYGr/rknLq9dshOzcfgL3CjjAwe508d5L/Fjm98n32O77dUDFYbROc/QHjvs7ynmmNAPCGjZyZt
GnRGir4ajnVqCu0IafK/yAauwJbr4jWQOw1+MWNoa7cwlVwDyt2Z3wxfo5QOTuuLnIV1tquKoByO
+szxdAG09MWp6hRoO+vCCe4am8LRYc6kcs8wCL2F27u35mDOz6XwcWeLiZM+GJtRUHAnWSQUF8d4
Fza6/0WzZn2jmiyc+2LnGCdghAHlZlu7ovdwaklP8xxbc9h9qcv5KPlkP5X5fjaLE1rLH/58aTQt
xFwQw+SEX5dLU+KkiycBWva7yAu0A1zzVJPtjQ+48ghQDAUviUSmSnq6SOS61sgl2Sc0t6rXLvth
0SH582WcG1h4jnaO9XA2oGoaSejL9K2c/uqsrVKbIn7mcm/gLYBXXAiXX81tMnI/ZnaDK5bbhMNa
NM8FpFOVVXxOan0PXKTzCht6JbONXqxK/4F0/NZRXIt64DsDgsQ/TqAML/crVLq5nRSNqMep/1Ys
KXVJxUaXx/HO7qstt79lbXGLMzR7xhZKWW/S6sENBvBcqtJ/laPwi1I0/yIgIdpBW1Qw0F+PUWYZ
LNedTkTHhKNbMScG8QyMjRt58MpZFAcRxXkxQX3Fz1Dkc503IWcxd6xvfTq9FAoP9+3jeD0f9J/D
+P+MLFnu29LsAeVxrZBdR/Pgod0JDgPnO/y1BkNxJ+OVnof2qXifPm31WK/nQxe2F5dNG+y4RZVA
0BPZx3mX7zTQu7ob/RUUzJXFf5eHaDg5ng6Evthl0s4Ekv1jyO+kl+T91jTwiuc8/9i/n8Uzz1nW
1KtmCbhP0vg7Ez7xIdTdad4quq7l/gyxQClAPdRiXxduDCAo40ARb3nNh553QmiUxPFBDDrn++j9
1gD3yhm6MLdIb8I4jkJTwB+UqHNHpo364P3GCVq5ekgcwpIqxATkq3qe1XUW+EmSAMGMGT/2OxXZ
1hwdtOhovreOw2MF6Hzr2V4LcXl7sAlvNDSESwTi2FJXaYqYYNMB0AHGt/EqBNB+mB3aUtYvoRew
FausHBEmEOgGa1x7ysGL41q1rVr7Fj4GCCeQ4m920sGG+XHjcwrE+sJ1Y4U3VSQ7ovN86TenQq6S
RIxwRtn8PVSz0ziXf8dQJwShdNS68hD2+kMmmX9Po3K4bXt1gZoG5BJmR6gqFwscqnmQEFGksjE0
70o/PmTd8CGowt1tM2sxn0VnC1SFcG3XT/k4t5Uy/J6Bn2yvLdy6cq1dsx93xZt1yu6D1/LBfBy+
OCGMv3AbCJ2nLeezdjFI9VRZCBRCbrD4zEieG3Hqz4nXGsOJz+malfl6e51roTRTcDyAAnsJymNx
10vHD3xtwoHL9+3jfwbJrHfDwbmvnoPdlpzG2uadG1vcdGBbqpaGODCpQbmiHsBuvWnyl9tLWrvr
1NWI+VRUXK8EFtXRaHKjoRk+jp+H6D6JU7ev38XFt9tmVjIfGPt1Yj0SA/7H4iBqQxg2WUkSVw7G
dIgziUEyJ5ylbwEh+XOj6tXHuIzCGk163w//PINkJE4gckEAX6M+ghmm6bzDeAQhyZDqu3G23Cnb
+JLX0bMCwQtcioLPQ6fwcHnN+6qoKgg9wBVCKhM4n8H7QVtse5UESq3bQjFen3YB+RRMVoAJmaRa
fNA+SSdWxZiC/IpOZeSmX5XPzrv5tf9VfyrfxuN0yj7f3sKVh44aAEMewNI0GNKXU0GBPDaJWbFA
/ShL+xrYZLgzd8q9ZBzgcNttt8pWLWowIYiEhKr28rrhOUcjbQviJXRU4PdlcPNZe4s/KR6khx+3
GePWPqqmgkxHjMsWruxyC5kmIfyDe9qTs9MUqEgbbA1qrtR7qWED2hbiiWTjyylbK53DsM17wVXg
vJ+m/Qxwy0NdS+jgCZ0e42n28uQOlJ/hye62l7x2Kpf2F2F1ldOgScyIHM+Zd23xpWFeO4RxcOOs
rH7Js2UuHOUkx5MqjZgR7TrlESBXcyyOoruKROPX7hlGhj9/zFmZgNzxwlIoXaYnlpSNtWMzNTOm
DFfpCFPo3ENrK927dpiYEUNIxHrs4XI+aMrtSWfGj0qcM7kRUkNjdiqnd5O5ccPXNoqmChNPMP6J
B+fyLLbqkCsmtUVAIryXgbEzk0ej2yJ/WNsnhqIZKKTJgvdf7FPWa71UhlixTIItBVVPfMnts6Cu
fTEdFQ0xTwpOcTm4JdWxo4YtNtpdv+s/yMeZ9sY+uYfTNn7uT8FxvI9esjvaxidlXx+pyEyu7Br3
6i55v3VIVn8LVSlKibItHoXLrxqGRj4nHUFCNXc05L7opeHNYsqqGjeWvbp/AsdO2VZMrYm/n6Uf
U1jYsRJkYobCcdXgZ0sfCVzgxtO26iIFEgvZHyaRAHhfmmm00KinDjNC8Uqqd9ruN8fSBBeB0CmO
cuKw2/u5tjDRpxYlGxiklk4SXouh1losak3yUGjHVI6P/rwFB13bKOZcBYqWUO4KSEutvYsVi9vc
ZD97yFy05meh127/x9JMJvWJ/9pZZstTrmV+H2Kna6NdmyMz8uH251q7YaQWiHtA0MRqFieuRO7X
yaUKh5sOO74oYc/WoV5J+VExRDwSWksKd1fAnwYm1ySMeFTKLzwp9Z22g5LpoN9F8Be+5J+Z19+F
J/k06jv17fbqVs+fEKyGDJITcQUHcrLS1mqHoKDaZ58M0v77FGG94C5XjtLRPOXH8LhhUTzCl+kU
i6UCxutCN+AqO000P9Bz2Ja9ynlXB1XgOkPEAMAYHOOg3GtKeUiHCd3uLnmV09gbiq1Mde1oCpFC
OjGwCV5R8vCsZ/S5/diz+sqLR3VfRNPjJL8PN+ewVqp+rJXAh2BLIJaWwIkh6/046MSALS6rziuv
sV+66KiUkPKUI5rgD235MVV/oh2+4b5WAxVmv3/TXfHgLcdkmK8sQivnmsePdumNnaf/6u/Q6z5A
ilB69QPkeC9K7UrH6Ed83522JpuuEwZWfmZevfRr9igNdhmyy9DSHqyycIM8dTUYDyrZ9Bp9cgdn
C3O6uq9nJheuFJmFgrherFhHAWH6OlTOoYDGVFO2nNuaCz1fnPAZZ2+DRTI22/QXvES9y9CxyuMn
s/9x+55cU+bg2c6NLB4gX9MywIYYGTzzKE1QSVBp2LWn5gsV96/JMXi09v1DDaOp8oRMxscOyAH0
06fbP2NrqeKjny11Lol1s5hfkTJGWDU2EVkE1VOyv21mBcMhVisgFNTIr1mRujgik2ToSgQZkSuY
rBSIwLKP1j4/zbC+J1902Aq23sLVC0qRjNaaoNC/Av5wWhLyInxBs3d+6Pvx1EJ/6RZ3xS469F9v
r3HtU57bWnxKdZ6ncVLIhvwG+kSj9yDO8KAU2AgpVg/OuZ3FiyWXpW+GFVvWHrrazSpv+AUhrXXo
niQvOEZ3+rP/WO/nvfmgeTG8DO9ar/z/qOesFFsUdBrx84zhI0+x5LqvaXkrTcqr1n4pNY8GNJ+3
D1x1PFhHdSefQLfe/sAro4FYhJATQU/cu76sUoDS8bWm4DHTLNrckv2+mIt9iHhAV771luo17QQv
tXMK635XZT0vT4qsd7yr59hz6s3O1VroACc2bzrMjkDnFjdYahtr7HuR/ibTF18qP4SdgSNUabH7
1vxkOM/5UDxK6OLJ8bgfjNdW/dhrlDZ6A2Ya7SAHhge5tltOnafw3+hjAG7+VZfBaZbeN+AmpcdC
/tsPnX1cRwddfiyjbD/IsFXX/QlgQ+7q6uMsoy6a9m7YhV4PwXPVyA+2+pb14cGJNDdTu3snUjZa
kVtLX5x1Oahlc4gd2TOqeu/Id3Vs7m5v9ooFSoWELHTGqY8u47JUq+QWyVFgBehk9hJk/7W8YWIt
LiMuoq0kRqnBlS1u0lAXStkFxH46GwInh3MX5gfazvet2+z6Txn/URyZsVN34d7ZSYfbKxTfaBEo
Mc7PKJJBgMbI6+L45IOpz/IoptFj+dHo71MyEL8u3DL0N4KFdUuMpCvgbCAQW7ycQVaNqSoRojQV
TX6GTUM3Me0vPqhDtzM3m6FrW4e3/8ec+PvZm9LbyPxOnaBEmIbHURneT/IWBc6aK1DB9FhwV8LE
eSXMkNqzNGslCCXtOTFd/XXYT/vGg8OWPu+bVrvxW/Y120xPV82CmxDwNWJLKg2XS0tnNQ2q/8PZ
dy1JinPdPhEReHMLpC9f1VXddUO0FRJGCIQMT38W81983ZkVnWfmdkwpAWlrm2V6LKs+jzfshw+J
MqeIy2DXf4WX5z4+dffXBkofDF5QzGGtFDcnLAjPd6ny9SR4W/9fCbkOsOw6waJF8wI2FIWIYH1z
LSv4aMP8vuSa/f32BeceGiBBCpqNSG3ptI991u6W+nmh1yy/P7gzoYaPwihG8wG57FlHbybTGNNq
hVV3zbOGjMo8x4WM2ePfj9pHy4RIkuEtmCbrcPfP5wl4XNdqPegjh1KYAIc7gjJ9Gl85Zx9t/N+X
WV/rb6+NaXcidQzZ+bDWRx4Gx4hv//4gHyU0qwkD3BjXwAU9trMlqIA7z3oFsoO6mXfd7vua6LN8
+C+Z4Xq5o9kKyaJLAxIoSSonhghokSzda590J+5531ncXmF7fPhpgFqAFkwA/MR5bGIVpZPuBATL
xXTIzPSZQGUwHcy/J/qtQOj/rXMWlHobVlL0eHFO6+w91W9t8gMl3ZUd8OHTJKvebIbwh9D+5+eJ
pilM2wplkSe8F0Dgn2vWTjma9S9/3wfrZz6/O6AqkaH6dCEEct59DCA208MDZK1xkeckQop8bhOI
WzfDW53wW9HDOMPpzSfEkytLfxQbEnC0YWq+osrP4WocN4e3SDziKMOn2XTPIBttKo4MyNNXtAQ+
epsJfKqQYGFAiqTvz7fphVzKLEX2brsqd8mvEYm1b1///irXS/7iVf5vkXPmCkXPsYtXrOtc6+Wp
G1p27MeAvsPghKOH4ca5XMCo/vuiHzxZAEACcPkQ7Fgp4n8+WasdJZMeIJAhCj5PIr4zs35f0uk/
1MwBaL/obEXIby5y9N7TjqN7hxWNW3lb6tTPadstKCRDnoeJvqbXeNkVQBcNSGgAYTFnu5jxahUN
tvURW/kQnVQANg5x9wOb8mDZLZPKl2umEZebEQvCihwYAZQDFxMh7i/h7EGUsmiGzLxqScLcn9tq
CwdiaHjw+lpn4Np6Z22PHkzEWUCKu2gWFw4RT20/FhB+zetrxkyXVwkeDIcTn2z1pznf+q2vAtv0
UwXe5mmwP2BM+/cN+EH1ti4AzSUwkSEXc55VdDbLGsbHCtPCYGtvkVIUclVcQeEod9Pezf7Tq4PE
AyLWOp853/IpGaPKafGpYJoJlI9C/2gpplnxootNdkiSoSZXmhsffq3V6nTdlVj3LLtAhyxLBxFA
KDeo41/GjeStiArP2BL6Bdl85Ux/8MmAYcB5RvsTvYbz+esIK2EIZ6IUJ57dGmcuF+/fP8/vK5xr
L2aR6gNC5q6QY3tc3O/d1G+ioCqMuuojsgagP6MixshwPYMeF44W4u+fAWruJ29YMqAmw0cw4ZOt
2GWbCNKcK8GuOl0XVf0gywXMBxwARENchxfFNJisDMYheLYoTx/512aPgWSBigWAnwKSKiW9Cki5
jMF4MuiqJ2AGYI53Pils+yirQqG7Qph3nz+nVQje9xUG1gd9LyyC/giGkYhSFxKMYWBYpUY8Frvp
DwBNDdvoxH86m3nrf9Y38Va9ryYM2ZWk6gNmwJ/LnsUp7vtdPOguAxCG7NuSPctntkVnCplVnm26
G/IQFGJbHzkskr4lX6614C/vgT+XP7vehNXCwBmpK+bKHELIADn1D6f5FCb8qNh0iLqrfiaXCdGf
K66H87fUG19yGcIB7znb+0d10z70N9UOo4Z79S16cg/NQX0VD8OR3zuHawXaZQLx59JnOV+XzRKK
lAo0FsDGVFBkTlgs3bDt+x4uH1+vxO01Zp0dTGyoDANFbFognM56Fn5kWt5orBYDEzd1fZEFEBEF
X30OnycXinNA6CVw5lZete3in1dWv4xx67P+b/X1w//2mlmDkpxyfNjkebypfjV7fct39FYdHYC3
4Soy3qIhf2XNda/+7YnPQhH3+lR6cOQuvOXBqx6z5H5iJk97unHdn/20FEu1T/RTO3AQ66/JO34w
QPvjic81IaxIezb7eN/dr/AXQtFz92m5M8WsoEeuPjnlf2AaY0HItSL8JoAqnbeFGI3ZHEYw8Uxv
9WYNvGQX7HT5/wfK+6CZ/Odq6xX62weFV9uQtna1DL2fX80WUoI7smWoLusH9xWmw/+gSmHMEJb0
gHGSvrGH9nG+cq99AEEI0c3B+BVgihUjeHaELLR+YsjJANEahvliQWdqYWDrm1tiopOQwdZJETq1
uR3XdqOkj4ROR3S7XrLsu9tn+5T8GCaGFsVE81nX20SIlyqEamoG1cpGl3PHS7QanVzVw5Ua5TLH
WAHpQCNhyIC78pyRB1D/vFDqrsi5Rj8Jvw736MD6Jy5YjN8SX5PC+OhGAcsMABoo8SUY8J8dhx7i
t1Gs0MxraR78iMimBlx8C6D2ximc8OR8AkDpDtiM++iKycGHK6P1jqoY+rcoKc6iukP9Mc0oVq7e
+SsBC7ZDjbmBKl8+3rlbubFle6TP12Y4H4RXYAITlJzoXHoX1mxTjFaU9FykVQv7sgBqQKlfDN60
UXF2gLL+laf84Ory4XOJt4uJ+WU/YpxiUofGoKKg0ePUHTEc2xBj0b7vyglzTsXt7u8B7oOY6q/g
ZoRV4DwvaJDQjEVJxYc1MUZPATPHxve2AFPEYvv3hT6KZX+sdHZJVk02wxgDr1IX2DSqxAk/MeAQ
Wniv5u2Su/trH++DHOuPFc8Pto4TkG9YX5xmFrzCg+i1/PszfUBpWCFYMExDrgpm7PlMqItHHduh
h6Lb3mzTnY9GPYD+SQlViC3Z+F+8XXTspxye2AWApUcDwcH/hm7Gz8CdjFCwwv/P82UAm7OKGqhi
NXZJ9lr6y5ZIT18pMT7IclZgM4YiYO9hDnb2Ov06aKRWFu3n2KuLJYTkThw0/T6ycme66ZDqJo8s
vwvZeC3D+uBLQjQPjweKUwgUy/nh75yJhj12adSmuV/Bh8E8terw96/5QVUK/T/0s1YNU4Dizx+Q
DBDJyrKhwkWAjxluBMpS/h0qi2qDkHaV1HB59ACURQWMtjpgz5gy/Xn7kUYNWQcnQbjtTctnSdKx
zjuGad2VXXr58oA3RjiBdwZENi6kWauOab10oH950wB2T6MTKNjwNPwpDZFXRnOXF9K6VozeAUYw
eKyzotetaDK3yP8L6EpkrxQauqAXJD2Bg1Nbdbd8jK91fa6teFZsKHfItBoh9+46uAcDUbV7K5s7
TG2cd6FmvVzJCD98myvJDUU2KvtzwGLcaAJ8G8p6UjmQ7Wghn2+WL+i6XmPUfbQ9sOlT1PKQ1b3Y
jVlrpmSOPTzY5LmqWIRLPjtVSp7+vusvbzh8sd+WWd/vbzkYOq201SESXK2g0AWBfvAUMW7eeFOw
ixMCx95YsCtpy7VHO9v5ImJjRFEhFjoe3VvQMcy2Cf7DJBBPhlQFnUB3BcOf7UU0HumY9hb7Hsrm
D3PvOE+0ilB0/v0FfrgB0VJCJzBM0QS8eJhQhcsS4RijBpjAM8mNossWIONpQ9tIXdl/15Y7K4Ic
qSwmnLhG237Iwy7bV07QgPOZuqX21TWTlA93B0KuH6IawODnLPC2xlWaTHiHvDv6BPI0zbDrFnfJ
p14DZhakVyrMD3cGdApjsCXgmHcOLFN+QNqQYdNPURXzMs1S/gMt+sy9kvR/uA6U+aFKlcI4/Tz2
dhXR3Eo8V9M2SpYdupE40caKzb/eHCtNDolVCo7JBYR6CK3SckGMj+Wy6a1jYP3SZydbaX1YSF1f
We6D4IRENYXmBDb8ZWe/N6ifRxePpebYKSDPUR97Zput6MU1XOm1pdY3/FvcGKUZlbdWisto603Q
4WIOW4fkBIOM7d9f4kdLId1IQSwGkvkCVMznSC981VOOY7vPmLxttDjpGjSyv6/zwaZI0Y5DdEP6
fYnG9SzY+0mCsMR7OSSlUg42etAm4kqW/9HzrCxGsHPAlL5Al8AitWNcaqg3E53sPCeZ81pCMt1U
86+/P9EHVVOUZngY0JcxSb24REbmYfLoQMIHAJN70kJwge7FDj3cHIhJ2ANgEtM9+Pmwu9aEuwwc
KVYNV5QEbAguko4YmzTWKVLSiDAgs3rXJ3nlB/UtaHjZ7TRW3in0qmXz9+e9DI4rGwLpB9KdNYc7
i8WDpUPXqZVJNgZk3lhTD0CHe9L9FicTch/bxAjUf1/zctf8ueZZQHbbsVM0AGWtGSdZREP7PvDh
3/E98EAAmazoAYAUoLL8T23122ELPOqMwQjdXhssdw0UseBayQyAT+m/tBRdV4L2MfLRlckfpudE
GUgUdRpWdX7RhllZa7Ex4XilLX1W5GIJFEzZuv1xxlB2nt0pxsbLOHbGFpPPT8AEvc2k24Sd+cr9
/rVaUOmO0TVJ8bON8c+aUPMHfwk9d9zSZ30Lv4XuKekHWzSevmsns+SDi9EC2KIwZgxjfiWSnJ3w
f5aDLBOyghWcfWGYIlVIg1SEpmBK5CnHW6yBjwO58O9b77ymhksBfOBwrt0QWCTg+89SHBdgjHSp
tMC+qErbwrFi4a4tejJhzNr5X3nbzxukq8ldOrs3GWGPYT3sNVBvZVrNV77r2UG4+DH+nzeCDSPb
ezUfCzbN+6FV35Om+5fn4J/nxXdcVYcCtGXOzjeoqKkywh2RrNqTD3Y0m+mLp66OCz96FMRMICt9
LHIxuVbVxLmfLWMhmn2Y2mKk14R4zyH0/7yt35c4e1sNRgaTk8LrZjTuF627Q1RPP8NoKGave7UK
ftXwlmKL9xbaZdy0PXlIPAbcCNlmkYG4hrhZOnHP+pY++qz/6tL+yua69g7OjumS1haUXbwDWDY8
0Yjtg9Y8/X3/nh+TCHc5MjAgLaHsvnJT/twxvKojVMEZ3Md6PxfjpyaO88hcy5jPp3t41X8uc/aq
vaFZUqgrw+p5hzNPTqBTYrgX3YqbNA82MBW6bkF++fLWJVeaKEIc9urZRq17Hljl4MmItwtB5Czh
FPkGKYHP6Qw3iJ0PDtt1+ub5bf9/D4oeDYCWmK5fkOlsHJvIQvW9CN+ze1OaF/HISrNPb4C7/No8
kMJ8ovfVlTv37Ka/WHQNvb/dTTaykUzWjyiz7NXzaVEn810l/Aqmb+TY+uP275vGA8QSf/K3oczF
2Vnf/m9LTr5wIy2bpGiV4cAhM3dYokJ7HY07KBMGLYjqxBuh0FoOTGfAQHPQgpw7Xfkk3aWGRBIu
cToEixeOMsH72MfJ1zB15E/HTIxtEyqNA9dZRfpdk/nJUNieJKd2qiQM7GFyXG1nk+k+d+A17xYt
uvDyk+pNbXp4AyK5N7loBrVyvKVNjc1VZwUF8G+YGvC/23oJwYkbMLftupwJOrk14OJAdD1Q07fN
G2lGKk/En+Q6eYi0kSZvo0m7QFs1uPSnnKk+ckUuY/yr1fGrkwxJJEiFTZOLZFF1m6esF47IVejb
TOVxOgRosmYtzcRJLKY1e6tkw9Gy63Q46RxaAhlFfzt0Z5VtO0FM/HOhIpWsgOkiDEbypdMJHJSH
0bbbQMYy2tPR6y2WEBMdbnVoZHrMupTXR+X3gXtYmF/ZwveHIPvuRLPkIHnUnI3HWkG0cJ8Mum2Q
LAWNyLM6rWRpGdeqrKytFKDzQfgoOc8OXMfxLkpn+5rNqimHlg/tRs8+ZFxrb7RNKZtQqg3z/aXL
q9qQ26Bp9X5pMnscEjkeKzE5HcYx/nDHRZKdXKJnXfj1zN6slu4LGVVUxKRKd9nk4G5hCg4/2njk
W9PVdDvI2r9xerdnObEtPpyKx/69b30N0L+OM1hDMvol5Db181AEaXXT+3K51WxwPwdJT+8SPaKP
0ouuPyptfLntaWqgponW8rsnorRw20U/OWGlb1XQVCVG59HWs/gPK1EHfj5P62zVcSJid3xZqrp0
x6VrcieN0q+epwwpEl1HBxGF6psXc69kHvNeQQk1d7Mawlfrt3qVokwtJA6isHkb+XpguB09t0TJ
nWKYKyKvh5BpNn5pBVdJSeO5/zSNFBbvQTdwiAiMUt2RcfZL4U3OFnZw4uh0gf8IM0IfGvxepTDn
QsPtbkkDaAq50/zMxGgfbJeIMZ+taI5ceUGputS7sUNiIV/KbHYIQOH0cUI94EmAvn1Y6si/xc2I
OS/XZIvjFsXAclGVg50Bioc/k5JKrvazjcR7lTgg89hoSDeZN42bru+NPbmwUxLlQON435Fh2eNd
4zcYG8xFFIP5kLXLcCuZdd7Tfgll3lInu6vSmlZwlmAoW6jU9FPXTqDgV2oIvjTU1cfYgS8MMhDy
0HdD1eToIDinCtEHQ8AgwqiP0JR9ge0W4D0NbJffo7iejunoe36ZWqGqndPF4qm2gZG7SsHoHuhM
TW5dHtZ31JjqniQdCOrjlDlxUTcyDgo+RctPlpE4KFvZKnhqNDiwuWXMrXI/deb+QdpaF1zPySm0
ibS5M9ak+WobtBWhMTwEW8IF/QFcr1L5wJMK6G1Bo32QzOIEKXUIWyEVckXhjhLyGkAONiaX8xjC
2djU7CWLuHqGZ0CFUEFJgbstvBlAKX31jYkecK/y9etWFGLso+Bbv5rjbS+FLx9jmDF9T6TUWHeu
mC6ZaewN5CQt1AW8Zsdid3nIggUXIuRNC1M7HNIKCXtaHBP8aCoy7oyMORANWTRvwqoODyxq47u4
HpxvC/TG86RKkxse9OxnrWkLMojKNjzy6juYdNpjEhDITwCFlQPmvWzGkSX7ITUL5k0OdJc5yLd3
sCqZ7+TiDMDRUZ82OcPFDh/1ZFz6wtGZkxQud6odyXqvjAIp73oP6mYdrerdIoOldEOudw6doNjs
T575kWmSHeY+7m5qSbwfdZuE28gPpl0ARsKvEU2228wd/UMVJ/QEqo761GpEJjHgX2HZRd1nKRly
7gsoIgxyOcHWNzilg/c96FL8JLKYY0JqwDdrPYdbsPjEKtLAD0ov7X3Nervt6hlzw3rxHxNhsWPb
JjnGxh8/Q4vKyTteNdvALmGpIR5bRDRz9gFnwbNbh/F3Gg6ezVvZDaXyiYSqcFNNBzCV3UNcM7V3
R0c/qIkFdQ6XK/oZ6ASy7QB2K0MCnXBAScN89v1qywhHPPT85jG0Yf8paZn7EFVR/VJpFF2Im+ST
sqO7DSm+Yz8NrFjcXm40xkdbHMmWwfK9894wUSIO7p4e2cvU8G0zB+OdXzvzEWBn9dLVXbdpG9EN
OYi9zWaog2njY63dkvmjl+NIR+VcWecX/LKqIqkNNpJDsoJGc1gq4EW/xACzsLyz4/iEN5+egGfR
4P+jrH/s2ggSwaER3UZS237GzSA3bNCCFoAGR6VcyHyj2h56XmGdHQjAbGWlIidvvIHeG4zKb9w2
7bcQxfOfkQvw7ewmdBsbDsKGsU7hIwPYNbhKbqBkwmO89569iIGKUove36sM8OY0rmKc9Hp6r23a
fKMsbXMHzdOdQyZnM/EAIq8dAopcJv9Ww1uwHOwA3zMdY0g+T/1TinnuvjNcooHWkhOpbJcvVQxg
QzBBDQNx5r5zI34KtOCFdkDZT1PUlL1N213XVF8bEbKCMveuHSQvWZRWW08NdVEPY/JQs8h+Rqsn
fJncodtQzNC2xOqgxHQpghYMgLcJQCwlb+oUYyeozvnt4G7HaTQP1l38jQwpOOgDG5+gIMXetNbw
j26Z926AvfkW9FH3oMJ6ypNFR5sR7+E2lEYUPAjG79AZ9R6S0aiSjEy/YgYQlzxeSClD0z6g8ohO
GA5MuVuBhkzm+l7Gjn7EPYETPk8OLQUVy8FJ/OokuBmeOADhW7xBuhVmGg8NJBS/ApTANhAGAtlF
45OH3ECjTsbqgXd8+ZnJetoyx1VbExnkNG3abocghAlWINuyjefox4Au/ZRrxOAj9WO9E24f3PTB
kHobH8qCN74axrJujPeAlGOJ8mXO4BkXygFEVTDc7vzY5Zi3unw8ztKPvjXanR8BkfVumOxrWImG
ZDiE0DD9brXjP/tub4uFmvqz74TJBteV3jhZMJYN0+LBXSYEF2rdkYAxDV0PuswCIqZB+j11pwV3
u9E7ZuP55LqSfpVTA906kk2PqarmnDboJ3gaMplLTOm+Rr/qlA2Jt535BEUcTRb8v5n3Oe0bcQvK
RrgV8eLcaLClMAFs5u6dRVME0mhrpyfP6WyTp42q530lhC8ewohZbwd8hKnKBroC5QBNXODgY8LI
DvQaf8zbLq3dMpAiEBsW8gpGgi27Da1T7aG+FXyru2V5X5ohPA2ewRy6gc/F68Dj5kQtq0swJ6IH
pFz9qcW53CUhgFzAd4wb3Q/+dqii9BE4UDDo28jijC+A0W1qPQ6lX9V2P9UEkhbQtd9o2uk3DylQ
HmEz5n0ag65EBm/rSt3v5OS6uyAc2R4kfXdn4Y71qbFEYHsQyA0K3TzKxqqculAYUVMXF1rEWdny
DHZJgYqerG9jPI8M8wTjuXLluj/gwpmLOKnEzqWZl3cxS44TRKtKM7nqJO1MfwicwjhwprKrBr1x
JbTdCAvGbcjmKBcMCi5gzXob9L+qJ9lZb0/caNoZYJw2cUT62zoW3f1ESbJxIzVuam6SMhQdwD1o
Csa5iFV9CjOy3GTt6lEAKFCaWzN3e8SgdNPT2jt0Xecd0jbqEQpIrw68HZJdM3roARu4kZWpphFB
FgIIW+KDeNMAFLJfEOF27egOt1Ofzu9ZNmqah8EyfR0Xz//uuJOAAKyZv5CJ01MfteZUxZbsI+Eu
T0ObQDCmNV0+BrXa9FFMD1BdrH4xVgXP0LCRwJawyB1y5SXjp85UQ9ljXndQ3Gvv3EQNO6eF9YQm
hsH2FxK6EIRttnZZ/N1sQNka6mk4oIlM7hl0f6d89BevaOcJWWTmq1K3c1dGcaUhjy/dY6LofOh7
trxUSY24GSEvhnJOnJgtE/3wtSGNd6hqmIZHLZwTEyeUOx9iEaVK5hRZHG3eOpeFR2gAkLdO63ST
ZnzpDh3Ey454o7hrmMPa9snjtKF5NWb1m44hXQMXSA+kkSFAL0VZvrw1jQuNzSUI9hjyum928aFa
UHsnXKXOrhMZtDezeZofIPiOq0G4aoHasf1BkU3dp3h5O2Zw4+ZjNDqfardfHkH0CaJ8djq8hBYi
HF4xVJq9J+AdPUCPQb0KtLFzA/GobY9m9i5iafKeLJU89ehIioP/T5UaeTbedF3fvlfhADHVbGmN
2iSZN9zLWnYbGCjyA2gV7h6NTUjVzBn9iUtheIOocXI3LyRutoYGyRvc7fyHZIE+C8jLmferoik+
DK4TvxwFarEan2LTKD5sB521b0JL6P7DlioddgMN6VBCPHmEaPMCEQnjZstRRPWyrzmJd4IiAifU
T7q89wfgr4DuheqztfSYQRyozjk4oGhyNKRcAkGA/8kANC5CqsMDR7/hmxOkSwmr8eZe2LTq88w2
YIoiW2/39Zom9dlC31oEt6MWmqK6rZHtSc6GL3VUsX1aZcGDV1NopAjjbE0b1YWTzvTEJ1TACiYs
vzoWuiWUI9tSOSn/HmPofJPVI/hKREKYHUUAtoQX2PbFtKw5+RzE3jki0QnIhhSzmLCRmwBQkJvA
+nBpamQCJY/Bb7Jb3Qzj4yBN8iBG6dvHmIjB2dIYVHdHTPrekwnO+RBByRHIBH7sFWpCEBPQbJhN
BQF4wrLmruHS7iSdwn4LIGHk3A9T6smjGiQKuaEV00l5KbDZUQ1k1ACBbKeazaaOw/4AlzIPetlZ
VS7TgimORcSvFrXmhiG5gTNo9XmZbRLmBDdFOfLFfXYy19kjuKHuFGDgzCmatmby7KZhoT2Fw5De
J8jd9w6IT1AXa6l9SAkaqEUrk2mHC8BsEYZ5mrtpY6BJntUSAEcfu+uYDTR6UDjur0jR9Wcn48nL
GCfdgaoo/T620GYnPjGbCRniDs2cONczysTQ0uSZ6MjfiyxpH0DLyB5VtiSQp2NoAgbN3OxMQpID
tnKI0tNbimgaspJAZDznhraFh6qE5BSVcIkWmSpl0uoHqxto/HPYvvrFGIbjV2APyAb1nDw68YSd
DQeNuwQ8GFOkCQayeAhGQNiVCEIkrvwt0OLQh/UjpR8jBW05HBDwz5u2esForN8zdGKe+sixu9YT
ts5tnC23VarrHxUNvRsJL7ScK/U00qBDNwnd/knYvbFLir6T04OahAA1cfQ7Wh7fuuvUAb5SJQRZ
WNlL54VAXz0PAfzdehqeZPk4GbYVQwSLAsXIjfB7fzv3qDA8Eed12MIpB/2mXbTg8op4FpZJNDlf
bRTSjSeI6ncwT6mHEk2n+dD59XiMPDm4JdoeHF27EEl86fPQMrTKNACUo0rNZumXdI/rr+8LQUd2
cOWQpsfEydp9Mxj/kRFwaQrX5SrcadxUzp6gsRaUPDDtDqbFzjEAGA36twEdxsKmjnkbgDT8Co10
B7ZdmU1uLNpBN14zxSz3B5jUwFbZVyN6B6oqI0XmseCQe27KRmYR/kGbvaB2rB7hD48WraM12hws
HnJfNj6KnYQeSJhJdIyTxH628G7kAOAmDOwNxmxdeCoxNzOT3oNvq/azE8BZKNduW084Dh0Xe7/r
l+WexIn9lHGS6k2IQujbyOj8Yjt3acrQ1/IVFy5wVBQu1E+WRebVn+2AliGPOp7bcEFqDHvsFQcf
CpQqykIrsDDx0B4lq9l9NpnpRQa6wpaIhQqRnrXqvcY87qGbhD4FTjx+D2rtbBLHZ4fU6/qdTghS
QjaSvepYe+sl+NE5Io0zH6KhDm3hWHQU7DxVGwGK6Xek9s3eGU1z43HC3hYHhy53WKx/zEvsvTK3
rhYkt5S+uDNis+naBX3plPdQOuM1eiBUxTcNtJQKR3L3BmVZAwtoFhu38OOOQJ0WavZiE7S+/exg
P8hbTIKsOM4qmtK9BmfRxbVgU3wPUfl0NxCOwV4jpJy2jspigaF6IDnEctK0Vp95A33O10Q62Msp
mBkW/bFOtTsXRTp7mkLotj+bObbhW0daZCK5KyxHLB4I6Ei5pZ1Kb5u6FneaUDfct0Yoc5glsc2x
GbtwzjM8q/M9GWa3JfmEZgX5QoNaeAm6dag30AoyQRLfu2Hnq8cqMHPwGCo3rR67GbfJ8wKwuHdT
uSiny5qMhuesTil6V1UiocTrAN7xwDB3BEAmNSiXuY+teXQaDPLBdfGSqQrzvgIn5FMrlIKvtoPi
46GSYxpvuD/U425aNMWfTdnk47rwgyq1LxD8WdA8qHpcb1D/69Mj0WlVw0y6QZCYAJn33uA4hIx6
6YLqsxNCb+ZFqglYk4zIjry1CpXAxtIx3k8IGFDVMTGa8dicU/hKtcQm9hs3mTdqBkalZCqq692a
TXdl14oOtX47eTz30F2RbyiLDQVKJh0D/FpD8IdceMBbiLbUPGqeCXCp7H4GBaR+ROPESY4+nC37
A/bOZDcYkYkX6jZOVfJQxONu9jxvOvZxpdrbqu/l8k30aB19wYBk/UYkMjNsk9zF0eKQsBEcy36u
In+r8ZfrmxTdgvjWNygZ74MBgn6lP4wu9D5FCjOmTeVruqB14SH9sPB6WTz3OZNV1z8JtHfIljuB
/Pz3acv5sH6duCZZBuUkD9ksVBr/HLUoGJGEYbtOQml7O+LijxJn53A7odEqd94IRE5ir43PL6dn
WA8YfxgNgWEenat9UzbWUBmwiK0Ya7Ki5hXfedU4XTPk/mj+iMRydbABfPtC4puh4ZvIaf5/7J1J
c9xIlq3/SlvukQ3AMbZ11QKIiUMwOImktIGRlIR5nvHr3wdlVSUZERbxtO9NWaVJotMBh/v1e8/5
buO2ff6ls8QyszrOCDP9fvohHp2PASwEzCUGzX1ZikcW3DeJgF3fLNutKNq3Jqi09elB9uTZv4pi
6DX+M8ieDsVPiXySgQOpzRMnD7Ze2VwWjXbRGKozsfW0Vb1Q+nNYpMNHyKv6MOqesEKjh2Sc14QB
HVmcIHvBBLNMrXP67yMPcO6+ZhuwfhGC7Vt0wlxIrTYqlVul5pVf5Ks+053Tj+9YQV5D1othV0Yn
jYzo80o3IaGLVk9qpFLdwkgujdEpyLAbjo2/Zdi80/PsPVVug8mJv7YPweU57MmRJwlmFZQTWksE
qfvahiAVSRMpVuVqxFJzSisPbvy02pye5r4Qhu8Zeyt7M44nhMX7hemxT1KJ6k/tFp1+E2bNZWv6
Nz0FGyc0i+3psY6sSIz/+CMQ+1CT3hfgFrmcC5WmFi59CTS39CqH3XtlJNggOnMbG+mNZEhfKCud
EzEde5QzWpVRoeUgRv/8KuMmU1STsqrL1aZ1St146oYqdPI0+Xp6hsee5ozgBQeGCucAiFJNoz92
oc3uqKWXoZ8/Fc34WKfqusq0MxvxsaFs3puGaETQiWdPUaDrCTpcT61cFLKLgYdah9LGkh9M6eL0
nI7U88mJKvMymVtW7ptJNG1QzKSoW9eHDJbUwSZTXylEXfiSv1TicyjJw2lZ6BTwyHOMIlTcB/MH
Ouaj2kxad+JO44J1LS/LnnSEN4pgoUsiObNLHi6NT+PtI12R502j1sSwztLrMbohx0NYePoBHpVh
fJjTL4zOB3lCEdmSUgWMsdB34X11S+UON5DpAlq13Qg7ub84h9o43CCZFh5vm7Zas/5xb8Urk51V
BvBiF/XjVRL1G9/yl2emNW+An1UXjDHrVjF4zDfIva3eD3sOsZzwUEqxByTKGuTgKmuHjTZkV606
LEK/WQgUf2wl0VY2i7sqlp6ivD7zfI/Ode6zwGapoGrd+xKkSHDNkqLWjfKc7FHgQD9enJ7r0VXy
YYi9s7TyvcmjmRZkPKP7qqbWm9SQvFWzc/14DnfI+ZH+PZW9RzpoE9qGkUcKUTQaNTws07LrdrXR
L+L4K2iALjbPnHPHnh6C4BmELtia9xuORD3HHxXMxlXib3S/3Zh2feYTOzOCmFuefFj+RpubIdlS
1mJlBotUN3fdZHXu6Tc0v4H9xfhhGmJvwVdD0pZmzSCU0pfcHhYBDVBNFSmX/K0fL9IwOrP8j70q
YnfBqakAXdyP4doqpIqYInMirYSkc3LK7LkJn5veckFv0KbPc9vGOGOnOi5d+zDq3kKshaTXSeI1
BCUKlVLXhtAHQrlzzXV0n37PKclgmD79aI8t/g+qvH2Pb+kNVSYZzFSv54t/BOitSybuNGfFxsc2
/w8jmXsrxaPoFZO9bMgaiech1jeJb19y1l7lbX9xelLHhrIVnSVPshuc096XpsdDSuqhaWgqSnm2
0eNF2teZ00T9S1dbZ2Sqx74A+lLQ9dPgjnYAzRvkstUssgIkrx+aYCtFZwwE537+3qpoSSi1Y8sp
mXoIe3ex/3T6YR1bATRVhhoyk/EOKACtQe9mLqyNOynvkDbdCK91RC7x9CjHZ/H3KPMr+7BP9DYl
jqxmlIAMO+UNp+QmdnqII7EMDUL+HmLvqCBd0WjRxI8le5Clq7YNIhmhqRR6TpGJ4C5QmuCrpY/i
NzsZcxnjvvxh4L03FMiDZqsjc7Pr6kuoWndR1fRnnt8R9TeD6Bh+KWTjQN4/CEkxUQDuC66vo6Os
hov4G01CCsccXZrKoGu10ex9P/1AfwUS+/vuxzH3JqYoiHwUUpqglLVLGerluDTUdX6Xu+QlXO/B
v/Wc/nvzA33TbubwniVUzAMc/AIIamn5Qv+Eg57YqUE3qaBg7Xer9CZ5bzQ3XnoXEGYWkptt5hYi
+mvZUVDFi30uLDi6iUCem9sbQKDbvzyRQVRCaIGM3dOiNLyrbLHMq8KRxLnj7ejGj3fmP0PtPWdV
7hoj40bo+q/DgmzbuIXav/C3miPdUdD03ykdLk6/26Nf/Ych97ZI20jKgvth45L3c+VmV8nfMk62
04MoR9/f36Noe3v+ZHSe5E2MYmy7Rf3kWW5arKN2iZo13TZ0c7Mt1AuuItaS5Q5rdWPcn/4NzrzE
fc+E3/VS5cX8Aqhv39oqLl2lihrq6XbmUrfWV6eH+3Wj2FuwUCxnnhVyTPogzI/9wzYX9og7i5rj
lJyj7gDPcRBJZuxIxfe0q0K3nkp/gRyLMqUXGAFq5uIcJuTIm1XJn3AlRo3OPXXvzfrGaFL0NRo3
Ku8mtMQZ2SH17fQ8j+zmjEFnPhvtOWCQva0WRo7SV0DO8CwQ9GVfKDCeWTrHZoElg+QIeaBDswsK
uKkofboFDWC8Vmr4xEjgRsykWp6eyvGBDA4+ZoODeO9xjZpEb9tkaFxzrnRi4ds1mU3Dwa5Vznxy
xx4avlqACuxmBlmnz2ujKoZJCuKugdauoKCVHMn7fnouR1a7+nEE9fMIcpZYTTaPYIfRo+/hlEGM
eqtw7DqBkM9E/kcf3IfpzDfID0s9UEe/0gTHbVaZC3mkOEDKm4/9zPvZBzXMp+t80wWfjbcQi+H8
e3wYh7aFcZOmnK7diiyduZpoG1ouaLk0d7U5f7ne594ejDc/5A/jxdNYG1rHeAjWF7g3nTAfAG6l
zlB0ziCPTjR984aAsja09eZcs9uji+TDbPe+rFJBUyd0Rm+Nr5N4tOLH00tkn9f21/SA6PMg52v9
/vYQUjtXkSyzQy1VbvUvE3K09lIOXaSc6td2hV42GxZUhKrXmIZg1mLOYWTuuRzGkdWDhIuYWcdL
TxO0vdWTZ7k0NUpGVNunI026xJdeKbepUr2enu+R54lBlLow6SYkbvsHQJpjfjCQ5FEkUi/Tstih
uT1jhZt3iL09HzmaDACDqbBX7S3QuJBHKZ8Ywm6es+7JqJ6kxnem7L3yOwQLhRN76ZmP4sisGNL8
5afilNmfVW+NcShFDMkVdosOfG3454KSIy9IE7hPjXkgtJR7C9GKmzhMNZ/kXB45JYIVOWhpl3iu
+nN8GECdBi8HrsLeOtCFlchdLZF0l9v0usPqtw5LBBxIusPFby8FgkhlTrhjsD3ADWR2qugRbj8a
N7wV6uNQnDn8j07lw8/f232TMU4MY14HdB0irqriwA29XHaSIXk5PZMj+zxMrLkUI2Du8i1/3qLq
qjfp9zCQ17dU76IQxUWRJDhNjPhnUtr3vz8YQFOKMbPLjUzS58G0EQ2gkTFY0K3T7DpD0UmDz4Wn
nPlSjz2+D+PsZ5J8yyv0DJWW69OwadP22oPhDSCflXhzekIHHw/wK6qAMoT2meKxj63xdKUdm54q
ViPLl8moBE5H598z8cvhMcIIVCOI6UkNQCXZ+344dKW0nKilWkgAy7F5wp9wJ3fIuDJ63KeWk9Qr
YV/l43SHEeHh9BTnH/5pS2Jr4FIKQ0kRAC/2a6rtZOqNjNZ7Vq2kayEB12ibhRwpl4MiQloaDee2
i4NN8NeI8GvAp+LM2V8lqS4q5BR0tWsTe12pwxUyR2x30fhzKPVbuyCxMIQaN0kfudrpyR4sHPq5
0nIYOjmfNlnOvScdiU5uDZFkbigVzoCaRhKPZnCudnH4SGdEsglxHTacDDfi82cwGVhQ+hq+WJjS
wbid0F3pb70IlkFcFE6kRqN7elqHy5QBYVQJlcQSzMK9nTE3PE1OSw8kUEdDGVz0yE2U/My3cOTZ
MQi1VksV1Pv3m8dGcg4/u2aQqbdiR8mGbdboL3VXPf/+ZDBxc5bMEOiDlt6ZR1XZGkzgtIq6bqLo
TWBB+f0hSLBT75QpW9DR8fMLSi29QLINfaWoUwqchf2QFVJy5gw52HlNzElwg+eMAKHU/lddozES
VcAVXUonZdmm7SVKry+JndwnrXIGnHTk3dBYkXie/DNV8P1PyjKC1G/ow0MP2vqqlKDJxVGASiz7
7XHmFwM6eO6xpJJf+vzg0PGkKqYnCCWJRus6eTmZXzULE+Dvvh8BzmLeH0g08vT2zpE+Na3G1wWI
MLyH8mAvaYB+5gQ+/GRIEtFy+RdUcYZafJ5J3tbJqGa0SQoK+Ys5YJY1UeSfnsZhsgYyx3y3l39Z
vg+u+I00InYUQeJ6W3LkxW16Ga1st10o5a9Om4VLT6YzW8FhHsUyqX/R/QqlALnm/VxUkIyhblTI
RI0Jv47uL/C5QEolb9NY1cZKK9cs64UtyYsO/XGk7kherWqtd2c/iK8D0DHNi9IofKeR6jPxwUGO
h9+NotusZSA9yWP5/NDLMFIrHEWlG9f5rWb5F0PbVOugz+VVroo7dY4cBPiq06/h4LzhTCUzB8GP
J3IYlfg55WJUUhb8WLESm3jdr6R1tT4HPjpYUQxDWv8XL1Y/RFR5fZBmlCUrpkDDsSmOrhVx7v5w
8J3PH4RC/xPUE6AR9ov9XVzUk2pHoTvYnhN2mmNg0pH5UH49sf9+H/7H/5Hf/nX81//8X/77PS/G
2azb7P3nP7fhO31n8p/N/87/7D9/7fM/+ueu+JE9NNWPH832tdj/m5/+IT//X+MvXpvXT/+xzJqw
Ge/aH9V4/6Nuk+bXIPym89/8//3D//rx66c8jsWPf/zxnrdZM/80P8yzP/71Rxff//EHbVs/LJ75
5//rD29eU/7d9jUJD/76j9e6+ccf2p8EDFTRabIEL4kyKYu3/zH/iaSof3Kjg1Wh0KuYcNFi3Wd5
1QT/+EPV/wTzJQPhnM9n6Dn8qzpv5z9S5D9ZLIR7lINU/ofL4L/n/ekN/f3G/itr09sc8U3ND/5V
Zv87kCOcoq/pnGOBs6jRnFabz6MPyQiL2q3fxvVKqwdZ37S5MkhUT8Aq3ZZmaPv3nl2k8r1pBBMN
XvEb59/Tyvcz5OrSENyJoVDNbaf3enUx6VTtv6Gwy+y73ibSXpi916FpVK12A7sxti+rDtfYyvAn
8rQ9PeWVK0Fji+IlFlJQ75ROG8vWbYbCpouSVSp6/N3qB4O+q01jhDI2Q6iW8QpLRR8+63GJzSVP
at+78kELyPdem0z5VyWv6GeR2VFsPKIkrv21WXpPfawMGKm8bEUE8YZKvPYWg5WP8Q04y2T8Seo8
x3M2ItjsNwMaTYGBtBCdsuwnM4Lz4Qlp0FZJUTT+VQNdof6mSZFEKxB5KqSXAX0uVgWklBP9J8o2
DROU2qlQvua1lJcvItVyxBrmGFpfRkP2u5tUS9v4uvWyBFfyqAn/1ortQVl7hRaJ51bqzUm4qa8G
0dOURA1Y8LIxxVuKp0LbpLrfZq9oQuzxus3ZuJ/y2eB5FQdJlXwzo1wZHzprdug5imfE8LpK2ycL
kpm+HdLfHmGa8qPBepLKzog9vLrB8CTPTp8iEarvygoZsWYtJlOUwslrZYrFpjYxlExUxaNYviho
3q2+4x8zS9+1el8qL6YSMtZuEloMtTqUpKhBpiyCanK6qsuzbl1btpcj9baaJhdOlplF5rST6pnV
SnRtbC3MFrLXMprSlqwA8tu+eeyGNpZv2KkjtcSEQjf076L10dM6tWyHGK7EmNvZyhIhDmy7Lwya
2YetYne4iUTkj9P1lOssZKdMtMBTcQ3GOZiOVJ/yW7lUI/1Ca3Q1uOzxeU2PaWHG4m1oSgLxhUaV
V8ZVZwcZops8LrMd/dGn6NmrTJHdlcLmttP2bWJdKEPOb+00I12kH3S174r7trErc9U3GNXzxWTb
vdjKoRzo1waCnqYA19CP3a5CnT/cmMihiyUt0Y3uZ+yrQrpu5SAKdejUkmhDBXNb3oZjXa2opOdj
1K6zQNKUlo0cA5zhv7R0JFH8W9omGkl9LdqRMMV3RRgGnmJhJJOUpt9B0Ugzc3KFFZGrXZR48gL5
gbSoWsvDxUhXNoT8nhGNF0VajP4blzDDe/WRxo+oB+H+VRsDN+xFH004KJ0+HvpF1VjFqjftqtVc
i7cyvFpaB9xD1WIZBKJoW3smFlRafxcqKQtk0WsePpmxxjYgnGLIq5zJjIVYJqNkmT8SySLPUIE3
SR+UFA1l5RiTCOR3HFK5vU6SJE5++qZV2i+FgkD+ZxdasrQzRz8ms4gbJN0aXADjW0mXJIGppQgV
9c0qy0bfjl7ltzuydab1pY26RDxq3aAOPaRBUWULO7IKaTsEuRo9SFLOYrGGjh5hOO56+XtYYvyw
saHEEe0N1bAIF4bHFrSNQ010S0VOlGiL30OR1sLDwIvPKC1wF/Y4Gi7arlPoocJtC55nRjg89gs9
D/11lhr1ZpqyqOhcSRq1+j6bJEN7VptKGp+tWgktDFJthN8sD3rrIaq1Qsuc0kil8Zr9Tu7CjYe/
AZRxlyrdvdJjsrgxU9lqL+JIb+rtaLPxYlQ22+pV+JkhXUkgppV0YdIlXtqqUj2Z16LHdbJBOO6Z
tylAw+S2Cuo0Cp2orwv/LqjbzvzeR2PnfbGC3C7Xqj3o1kpWJ9XYxFFigdTPtaRZ+omU9cyK/jE3
fCBjetGKAuanG9HAq3cbIXL/RZf7KsPO14PyU8D7jLdmUg7RlYR3Sb9Jjb6PvylTbeIQ9kM9r3dd
lLWhK6qWfhuZWUV0KiDZqu8GI0lzt8v6Vl/X86tv+8S/xKKY4VwEKmCJrWZ0pX6Z6GJqrpKpRocv
6aIwd6Nn+v6m6LKQbRuwgjRc9rDv/9Ur+P9Coj/QuJ8KiW5C/0f1KSaa//5fMZGi/0k7dYO7rWHP
YMW5IvZXTERsQ8Vg7tAHORNFmTnH+v+OicSfoPMVcxYaK0I3NfXvmEj500B+BvgL+wmpZNv6rZhI
fI7JySLY8wWShMGsn+bisXdfDatyDP0yX3rsJN1VGk05V2N8TYmbwkAyVnXryeZGZJbfPoUplvGH
xCgDuC9Y6NTOwodfCYyVnin3/jfVmyKNRrlyJicrT0lltk0bLdukwxeJI4A1igEcxLHMgYNQB+0Q
3zRGGhXXdd2rMNqmAgdYq2Wxpl/aWSGCXanrnfwjKxO7zFZyAaSjXCvYlOy1pkxytWoib/C+hfrQ
Vy9DMGJQw9PitQE+43HiMKaFzVQHusP20k6wC4sqKdcBpsT4oawMzVvNgqBGXhhNhUcRb1WgPqSi
7eQe/6BVDxeiMtW6I99m9vQvT1MQKfCi5n5zuRPjKUzCDcbaWrxWemkWE7OyPWVjx7Uh72KEj9Wd
bhcdO2hB/+CFXjXtey/a2FiPU2OL6zqRpXQ5eX7rcczrKDBsfcoW2lAVlzoO3e4igWh1N+RjABOL
UjGoIUn3fHrrhXZM9BLimSrSzvQu9TbKfmqZZe+S2g5mcWcPmiWNWyipVTxoLxAhQkBShFtfCRnl
B4r5s1nHV2WBfamBm4WbVlnmdPvCqy2lSeR2klmHK/AN8fe88qEL54Vc/iQsqfNrgsh4eu1jmzjO
sTwLD2TvNaphXY5DSTdI36CQ+UUrxzhaRZ1MHAM1xeJHmNAX34WvZtIywcTr4RdqJuVJHdMKJ7Xe
e0P8hnVHV5KV5akm7El+0tAUV0Gd23B2lN5KLPPRauO4vzZr2w9nh2Srh8adaqXs2SueqWjzn6rS
mnl6EdA0LI2WJmCzJFzgPJOVdQ9ctrjIjZJjexvoRt1eAfLBurv0qmywlPUgx3j113aBkVD9GvrC
jqebNCF01p2mHq38GZqJF0cPhJNwtq7VOgpS6QZVeCM0xytHO/9uYdiWHpGMZ1X9qkU5RhbHJwq2
zaWpwcIKX8YhbuWFrKR9Iu2kikaXw0aHANSFKwQzCDWXpejUagSooBt9cyvFsip5O46WySRH0VjW
AHhkGNTke9RGRkuHnYTIziImFFOmC8cIq3660vRU0eqlhhAzvqUrrSLRjBo4lNhyNDT6pRkbotnK
PNdmiau8bR6lhAQHeEGUbtHSsnwP0MMQT12JfED3oJvYVdcjzA4nbvWgf4IiIOwt/GSwFpWfe8ng
TOpY9t8JKMbwto+toXkpsjyAqQSxRroq6XeZXjE83HsnGunRkF8YMVabrzy1GVpSELYMjhjN0FjU
I+GTG4Kr1G6CjrjFaTJJRLsRr1y6VUcMrVsfzx1JnVE2FZzHXao7uHZ7fyHxFPGqa036lhHekPVL
5Lqqa2SodTN72nRQGeOOA7drVwr4of5CmFGJCEP3SwWsjxpGKfAcHP3XfekbitMPWVFgUrWUXnEy
DLXVUk7bovpmFNAethNmcWWHALWKAI1JUexM0CaiXekpdOrzpyYpYMr0+U9TKyrKWsZ8hKfC7G6s
HPN4gNAyGO1tYYZaCp+MvjvlSxWGkvYVBE8yrQFwQXTG0EiT16bOe235f7mNZvyV27C58v/3v3MI
B7mNdRtmP17BE9b1a/vpQJ//3V8HuqSIP2Hjk8ma7XUc0XPq9d9ZDuNPDm1cUJzP/B/KG/850UmA
kOGYCcF09STlOFe4/s5yWLhFDHoVIEq0+Au/c6LPOYyPOQ7611LIpOEM3hpcDfv9PqyO4n0U5ltS
DusSelgm31l5NMNDzuQMPwcOJGXmgRgJQQA17YMGLkoMma/1822Wl3D27OpdN6QzufS5yHAwF0RC
JPI4+Rjyc75mjMomrdJ8WzfaW263j0ai3Ye59OxH2QK+45lctCY+J1//mhJNDKneaBRvDhLDyI5N
q5XyLbw5DO9jQZpj2Xq1/KJosbSqdR12n2j6L2PR2l+jYmg3qqmJ0DWUOrUJiOwM06kcP9d10d7V
ZI0wVLely1ap0NoKpFwPCsgJ5JCGXVZbXdKyaGRDAK6xTKZufNDaLHss1TG7j4KQi9mgleqdRtPj
bCMTLZhvcdTI8WVWcstYpLaZlcCoAhv7PlXleO1x0RRfai0pkmtTLeYqSog2ONCKJHBwnpMAaepi
fOvDehqdVLfrN1lNyoskMKKlrCUUFFsvLwaXKK0ncBjTfO6BnOs3MeSEr61dQpucWnyRWYgfeBQS
Z0g2LVMvK5ac3eq6oEJ/o7D02PhCMFteLvQns9bD9zT38xsdWt9lmNaFG5oxUnIPOOKqLREsOJLJ
v+yGSXkZNCmEvIx3GcgYnTJ7V49zG+iAHiFTTf0OskIYqLdlgeW5SeXxnTpJpIMYSNv7iShSdjsl
Nmc7DUkZtm4bSI7a7wqdm6SjEDla5FvSbGuEenkdirZfpmh4tlGRGE/lRPbGtcZOvs/hXl9HhqKu
olQLt2j35J+5142XNrXZF0zZxsLWa6TRCgHUkvXUPLZQT+/gKnfvIEQ0SC9+loI/NMRNKpns3qmU
Bw4FwvAb36jnkiesyHuF3QSgLbJbTOmDaDcdcMGmcpPKSoz4RuumsK8cek3p9abVTMm8gp4ZapeG
F0zDyqRG1D2Emh/TU0JNlWAVGFaEPBTMgrYjzR5YrkliBQv+JJKHNLf8YRN0OCmd0R5YiORY0mK+
106DY2edxY2+RnoW9QNkxKZrYVWkyhBDc6EiDcir0YzEoY3ZHGfTCgIWa6YFAM9675rrQrxo7SJb
FkMC1KPPfKeUpteRGuM2CqX8vrST8kGdJIyggBbx4Q0qMMch7yn+iVUGd/S7PpTVQzHjgMoCN2cc
h/YX3+fk/CJF1QXkMfAyImzCNV7Mq7FM+kWmQa3X4mInl8rNQIyyRtdouRnlWFaKqOAfGL3jRSjM
cKJs9cnsF9RR5AWRPznDKqnuPWRqO5ie/RZUwrS2bYl0XQ9bcGaldYhbaGRQeiNd9sYhXVUY7y/k
iLA0gADqeu0kVvD9tGtWn/ecSV69kvWgX8KJS1eWPIxfYFDT6CGXM7cvCm9NZtQAf2JHC3UUwCP1
5jk0884iwxtld71ZFNtCstSfjZZpqx5cw5IOyfkz6gqxrMauXJKLsJdQbRQyLEGm3ilwNH8atUmn
gD7v+m1p9dU2wDa/MMmJvlUCbA09qNQHSdWbKyLB76OnQ3zV5csY2N/z2GkA4vr6zZhUlatQKT1I
YOUDp5x0AsXe4/ejNAV9JFRo3AMsnQtXu8w0a9NWHmJ1Xd+RORZLMkNvUx51TsRq2ZS+et1Qi1nO
zctoPgUkravqa0UVO0mJM3fgw11YM5Mzh5yzyKqObIfWK0u/yoQrzNx3p9ZKFw3uevSd4jnW0/eO
3JCLZ5a11bfD40jgf1FVA5+6HRubEfH701iZxLd9XP2UGyveKr0fXSrgKC4qv0Ju2KQBdPlQe0HW
B1k4U8UyGCoaJNb+tADGmlzagAXepH5SM6pU/k+7QmYRhVPnZmpNqbWp3qCOvaY0lV4a8DCXgT+m
t0XchPx7zyfl1ybG8yTUdpemZv2F5nuCHjDm+ATJTHL4PYclEaS5FraNXgbI3VNDfhpS7pSQ3MnS
bzwP5REvoL0h3q+XPnCQWw3oauHCpNGh7wf10DpK4Eu6Kwy2GDdKCGfdQVTkjoswEKYDT2ey8LxK
PqSEeJTWM1codurGmu6VToc8YeTKtT52gjeigoVQ0059gHFEBhmYGFyvYtS6exqXJjvBZRrExaCN
xiLEIvzNTw0FHIwv6mfuC7B9ACEby6qBXKNx3pjk6EQNm5LYABEDjYQ0PVzXnTJdBkonO4oNtFKp
Y3mZBgoJh0ixF4WaXQYT8CxfmxoARdYu7IEsS724aGZqRtU29FXSpsGl5/DDEGiwLynPXU4zepUt
Ye0NPQzJyApAtymtk8u492s12GFCRqYT0xeHhdX1FAhq4zHuuLzxUv2wWkx9RLkzb6zeTRXzpfZH
WiabYYKu3ir0hSiGO1PJ01ut1pOLtDWuvJjtIzFGY90PvnWZima85aJM+lcq9XVV+t4uBoXzvfH7
catbqVj7oF6RlJlkctX0W0E3JdmBjGU/IqdUrqy4ivGB+hHdgWjOcZ+YnuFftk1cPmrjGO8gyPYP
BQmVXSqi7DJS0/KWDywBc4NOo2P9pVWx1GFvG45fBSxbNqr8yoLNutTkcFpaML+fjEI7RzDfq6X/
CplgXNDRC8czaan9cJPLvZeTE97aneW/p5SqpRrtDhA/6TIIbWMhTaO3rG0+YpimtDQOi3pZa0b0
OjZVtQAG5L8VfRd5V0jjNUcMHgIyuFblV6MNYHd+iOb/VRH8VAEkyN4LKC2Tuj+dLOZuOAetVZrM
C6tkNLdDKy1s/4chyS5RjtuzO7Hbu7r3zhf4QCC3gWG3iAFSep0F3PbORxBgKl9M/3mANRNI9qJX
vM0YRKvTv+Fh9I43xkJeq2vUKGnB+DniVWI1UCPT3lL103ZDrVX3o+7ZX0Uh+zcVVtDF6eH2yA3z
62M87BV0JGawA6GZDZx9Lu1ts+uGD3XgNis/pMtgpV7UC3h0r1qzSZSNB2W4vtBWzfq31Rh//QrI
VWV6ZMHDQGr0ecqhYmlqmFBYXYkXqODQwL7pfP5L2wV1uzCf+mapo03v38rMEV9Pz//Y4/449vzn
HwrCBcFgAqlxW2vts6LOYo8UV1QLeM41K3/6SzPwSTLwcfkd3pgQ6nyY6d7LHfK2MKbU3KbtO6Rm
RxRfTs9mT0xz+Cjn+82H6eSCfrl1w3SWI82KsHdTEPMvbVdfB3T2o+0xlYiL02POV7DPVzTmhC0G
NZKK4XHfPQ8erLSlydqyB/wcDTRIllmbC8MevE1Y8x7bgu4aQSf5j/SHOjf4vDRODU6W/ON8pUqr
NbW1tmGrutmMr0ot3PvnlMjK7Ks6HAb5wWw0oYPu3nvrOcpKNbG3Wnyh5N2ujCUOmFtBd1LuLq6U
vMp+eeVbj6ef7LHVQk1gzszDEDpAgJDW6bj8StspULtNxGNe2EVhnLHDzr/6/tSQQGEJQYmnHGT/
6zbF6JknN52XrDDDXKRSuxkMGcZeth4D78xoRz43FCBI1sh3qLS2mrfnD+vT1n1tTJv0xiN93Uhv
OVwr7LJ0uTyTN/il4Nqb1qeB9hYGeOvQhzN7o5cdyKVgNN6yTJYeAB+WF1wyLceQSmuNm85wda1E
dZoH+oMZBabrYXWWnRh+2qQVblIYfKYd6fyMEoKRBdaFLtKv1USvjlZRu7UFsneNXzn8OoFUWRXQ
ReCIJpBhwPwW/G2r1S/lppTdAo7QALSbqxWszzW4qslR8lq7y+iz+DyVcbwOFOwjpxfRkc/T5ryb
NWXAf2ia+vmJx6mep6YX7Eb9KtSFGwCq1IInr/riVQRhQATzOj1jvD/yUX4akhzYx5c8aVU3ir6+
8YKMbMm0DGnbQWuDMxM7snBnhgWZISR8Bh7Bz6MUPtFWjLSEAhoRHdmO6QelYXPR+GnN+xt8/6fX
1fWZ3e7IN/lpbvOff1jAUdI3I0Tgm46GaI2g1bmIzszrSEBFUfDDG9s7DlmiSuXDrfMyNSxd0QfE
w7Vyqwmzmnmdd4kVDk7gN/GmkjxpCYjrTRClW3Poh7qvA0SqG4SsoXIpaaG0sLLkuu0a/8zveewt
09cb6b9Ng9wDAXdL8IyVnrec/5TkL7F/Facvv790P46wdzab1CUjXdJutHVzke3CdXCjLDFFn1mt
R7akuZKK1pJpsA3u7e2V6U0DaY+btrjV8tdUohMBqbwSOvXp2RxbOSpIIGxTOAgOOrfRayILjEm5
CXIUNIl318X53ekRDpOX+M84gckEUWw+gA9JfaQV9ADZsUAbcwUmERAkHPJ1AaJ9WSut/SJbWYXF
fDLOvKlja+HDyPqeL9mfPS3TUN3gr7mkxMjF3M6udGPYnJ7gHhzoV3gDwYL7j04QLzhBPn99rW1J
0xAzjqPSEu7/cXZmu5Er17b9IgLsm1eS2SqT6rt6ISRVFfu+59ffwY17jqVUHiW2ARswvG1FkgwG
I9aac0y3ftAO1abdNt0O650Tbot1W/EO2L1y4eGdu7Ugnajhsd5Q8j9Z0vp6VFK4LF7jA5BVrPIW
2vpeKcpNrfb7IUQulrXRhc3iuYlJQ565omuEap56CegXBEZplPArMZ7Ssdy1avGYazGCk/TCO3Bu
g2N9HuvkK2EOQprDD/WEOV6P7XWeF3Yqv0QJOifwnlYubcr8KhsvcWHOvRM8TholhHhgKzxZwxEM
oB5MRW8M6WmbfIuUC/uNcxNT5WzD+sS2DZPX1wlTW0T9VGHj1dqHX9Rknw4OTOMLD+rsVXwaZPnn
n74JtLuBSUy9R5qG4w+3bZRcGODcTMBdaqAWwZ32zfuUZXKpg+b1rA4stVBxzifPIi3SZ0UtHn5+
xc7dMPZlrCIcuiwcGV+vpTHVIgaBSwzRpphuG56LTL7Hz2NIFwY5RddQwGjp7DfUxKvmGmxfkNuN
alTXSlf1N2UWRG5vVqHrL8LJpfe+G9UiWWVlo5D7Ow4eARsfuu/P+yI0L+0cz/+4xZpn6rgaaeF9
vQORMOvWoCpev2532pbog5XuYnzYyGtplblk6O4uMYP+jyHpOBHSYZnfPqVakpZWROnaP3ZP5W9O
S2vCxKmN2wj0ViSSbMw7Yf3fPIOlh8lCqjB7Tt4MQc8rOas1LlPdy475Z0GAlKtkV+woxjn5ERrr
f7N6L7w/WVW4ym8gSp3IlRIfHav3vE5Vp/yduj67E7s4TC79j2Ozw/y+Kd4vXOm51/PzsMvb9en1
1JoyDTLWts7pVsnduEtdkqspLQi1Lf/jxb70PC8NeDKDGmuwxFQhL80s3hEkPelSd+npXRpi+V59
viZjwLHcql7dSiWts7TCruG30zoI07exjGG1B/GwiQpTXSljP9pDNSu2UE5dYOth0In4BsvgSswt
88Ie5OwP+7R5PVnRgQssja/WI+2AdBvxflT8C0e7c4vH5+3xyeOs0JIU5SIpN2MnLSo75SOlAOH/
edYsf+Xk/MgmnI0hXA4a/KdmsYHscSHl2ESe+qpVqKEK0hqxdAcP9ueBzr78n0b65tPFZSDSUOFF
9De6U15T+RY8walX/YoEmGvyt+LHS2//+af0v1d3CoATBeSoZWR4lrmPq9E1Qv/CBD17+xQd+6BM
gCcyga/zs8saTtVm7alZv0Nc9xY2xk6JjUdBnhX3wg08ezF8rKisUb9gp/R1LJPDkkHClidrRHDY
MM0XqlHoRnBFV8NLtWs3yfpSQvfZSahDKaPkhaPpVJeQGzROx6Dz9Hr08RECvgUdkx34dAoXOLBn
7yQVNrQKBo6a0+KoOWfsOxfdmS7uovm1iEjTSgYnkC9d0rnbiJoUCxjClYXd8vU2KoRRRmU5eENq
3rTa5GZZ+Pjzk7o0wvLPPy1akw4IPfWz61r/SLOIhvaFzd65W/X5Ck4mXYmrxrRyTopduImie6v8
kxarPosuzO1zz/7zMMvP+HQZBserwI86TxR/tfNvWfpNotDq5zsFupg/crr+LBbwZQvG9vh081+p
ah6iOrvWxnyV56aNoeogF+a+VnIH8fcW5U/idHR+XOjmq0BcFV1hh3T+rPCdhpqdZA9T9ED6nJNo
tUNUnS2nH6k0oKajCU7ul5DbS44ptJhDO4x7mPGbtm/cFNKaWU53WdH9rkO0s/A2dDXK7XyJsyuU
YNMbxqYbYsXBLoP8UNvpUfVMGoXv6EtyWiWWrl90a9IqN0LZx6RrG3/LIXqjLFusjaHbU75wJ8OK
QDkdfO3Gig5aSeYEMTnaA6XbItlSNyS7EDkLmRgITY7YZVb9kqtIDlGeP4lI4tWOsAo+AEnvBLPX
BoJTQdyFeWKPoMKVZteZ4srIHpVksGfg+jI+IMXFH7GShXqbhKXjp4o7RLt62rc12VIPUv4opndC
cA/PrmtMAvQmV+rTlSYbbhF07lSyFwyLddCVG1+XHFgfB39obCVtHuMej3eDXuat625Ewh6DAb1h
cjv575GM8qD3SjNc6xbhXaLhVgMEg37e1gBwshYbTu8U2mRbWB2s8CA16GWW6FmRn/Ao+0d/uFHQ
Y6AyLqUnc7hBZJtKR80AUO6T/Pk2avcxGB0Kt64ePPj579Jq3VAdkbleqdm00epiW0N5nTrjvm99
N4uLFTStq7Q+QBza0PPd6GZ5iDAg9NytRlKuxPCPrETrwrTWPilDJTksYU4gwgQf1y9efVW5smJw
WwE6b8csW7RNEjLF+bEEHYrJ6ZDXI1qIcl8Gw5FAgDUVQVRPwl2cR26kMG9KBN8Kng6SKs3SFqWY
UJzJncJkZUJXmAdhrWgfqTg+DLKF0hTJMAGPWZ06AvHz1MKpfSEDAYi2SoLnrntStIMV1zdpW3lN
Hj4TPHxlJMlqJEyHDBRmZE/4UkjPRczkjngs66VLBoGkMp10ubqJXd0QtrSnGIhqJSQKd44DosXq
JNoUuR+TA2l8DNp4nyIUJZ/o0NSkJopN4qTiTjIeuoRYbC07wEgvYdWUm84U1omlAkfBNq344hrJ
2NbXo6dMPkjj/NHX+kFt8h0hvYVD4vXOUG4qBCCkBO5EY3pW5MZF/OYqEWyQdpm64pF38NUPyEtN
HrVRA+1/yBCDKzF2Wh4eYQoEYFG5oq8cEqSjHGNTd8O6vUInBrGt0t1c0o9BpuxV1EAiSYiyMqAZ
CrZhQsi29tsqx92oya5R9leE5F7pSu9GxL3MnWITZ2mTUoJWjWzJMVs1euAMkFyJXHKxAyKsfErx
vFhNsQrIZhGTu8gMnJ5mb1GpjibWdmxZ69aKdlIw7HW1dmDs30Q5og/tyeqfg9bfLdX1rPqbIgNo
SHwSysr1LcEmVWofRzecgB29I7c4DleE2WDJKr1alg7CkN2QkJMAyxI3sVzuApZ90ecKG/KtR/Rg
RCulr2mv7BIjvVfr/EEmia+fVS8herA3s3u5l56RMq1i0iPXnEr3WmiNqxqgPBGhZrExlWo/MVPi
DIGuvkrmkVfVT7VD4qMQCLvDPFfiYsXbtUrOLwv0t8of3Ll60crA3BI2NkPTMB8sgefMT7SnggAm
w6DU2BAElJPt+LsX6ht+54VD17kqubFYbiU2YUjVTs7zM0QTXx9Vr0myK9U4RKz+7fjmE+u4QKB/
/mqd/b7TsBJpVhkUc07OPXJlwmIZVG8JJBLFl5hixc8DnP3yGgqdcRkUy7dGsRKrmTpykqtbCy/8
tCWZ/mCiAfx5lH+qiN++vZ+GOfnAJzhNkmCUPN2gxgimc4NGiU+wtcr/aqvs6B8qd1qr6+a6fCye
p43hwsN1BVe7udRIOXtDl+sk7BFF6ik0vBzZLvs9NzQs7tq+wtfWX9jLnBthaaCIC+dORs/8dS9D
yArfbJliB4qipvqFVeHne7ncqtNb+fnvn9xKs1LI1fAVT6rzmrzQbtgEem+5qBiztZ5I+uPPw52b
INRPDHbKIlU3cbncT1szhC7piO/CE6QAHcNzXyao4y5c0pn+DCBFyn2U46gQfSuR4aXtYmEKr/Vw
GA+qLjS3qT5Shm4MkYBsBKF/LEIQt0rms58hjVxdMomIZsJUnuqORYpzyXdFjF8slFfXWq5rey1T
+1/IguZdPhuALn++Kyes26VsTtWcpgOqdLoDNDu+3pYpmE2pnlgEVu1BdRqncIQV+iYXosSa8KIL
D+H7nPo62kltgmNR7Bvy5AXig6JfyePTz1cjy9/m1Ne/f7KkoYsxJnTvXqTOwsswIZA2u1G5qghn
2oh4duy0lKNtUCX+rhtDubFVuQoOcaHViC/Fpn0vi6m7w/jlb/M0rG4zpUmutDBB6Z0PmErLKvMa
M1I3YieTXthX06Uzv/xtVaYBThAAknmdlI1vxbdRgD7Uq5VH1tNzT0v2xWhF80Udw+xXRTHwKumj
/nq2smIV0WR4SVXlpmafv8acXxzyhroKmUXRCuhP8YS8CrVOSyqfO3BRf3W8+491E0lX2OPUjRoM
2Z88KYW/yeCHf7uunYmG6tu3zJimj58fzfeJtjT2gZgqEnwz1uiTRzOIo29h6/VE1MWHhMqTXWVt
tTFAoP+q9UG+kZGDm4DDe3ZJQztKrtkIVD1T1HeRqaX3QkR664Xp/31R4H3l5IxjA9qzcupvVNiS
qEbXXseINokNe4qK7LeMkPnCtZ+dlgteaDmxfSeoJFG9mGwFb9qwt0D4vpe2ePyP+kc5r9TtpcCb
M60w3oL/DHdaNrIaOaplhiPneNXf5OtkdHwXi7ytONpbvieXdT1dXapsXhz1pNYSG/00Kb7vkXbo
KY1/GITh1Yyzm3yo1gAH3Ejo3mRtQH8JXisL/Z6UVJSQ0LzYfYMO0LuoWMFRuFAkOfeIuRvYUNjl
iCzNXxe4WenrqmwtLyZs/HlEKRPaVhwYm3nUpAtfzBN+6v8sppTqUT0t0335LZ++MSAgJimwgmvO
Eyvhpdtkm3kTPUhORp1ev4DCPH9d/xnr5PMZyEOmUDa/1uNtF9euZnm+Zl3YtV0a4+TeiWqBPSTn
3jUKgmmRM9h7p1zqn56RGX5dtE+qS4WcCW3GJ0jcN/kKztME/Tx2y9n118HBv7em1fwkk8cQvFfv
+Z9LdO7FW3WyD/k6/MnGoOS0WlCb8yAyrDjG7023paUTb8vHi4SjMx6ir2OdTBC8x2AQJMFTRpjY
c7Xup4oFsT82IvrF0Eg2xtC/oijDPzM7hqnfaCrGi7HdT0OFPPa9iUgDJ1mzKpVNCO/SSvxNUyYg
FMKdTDBnXcS7ePbtOLkrWtXNsCj1abUykmcf6NhcEV7axZvSwuoijXaiDJustOwEbTghv1shfRbz
Zq2L02YaVRAwIkc6Ulyl2hOH0OP9PGbsY5BFkmVLfSEP9oZSHWOjvBV66T6LPpRCua1Ir8SUtNF9
E4lhuZHy94AzrkXBJur2xty60WgeMCjaklAcKqGzZaO/6+TCDUx6W5LFhZerLgSKQQKr0FJXgLyP
RtlFkOaq6jv8vk0oF7tZUl1YHW5bhHtfKHeZMq5GWcDFA36WRNNI6/ctR1M9bG9G4W+mhQ/wBu00
F+/EPthFunkViD54nXFNHpIT+C9j3B8gVB3a6KpuP3I52BCW92h2f0lHdiPpTVANInCTlSKQpmmK
myp8GcmfNhP/iI3GRi7+Zk3SKlf6jSXEjsJRu0NFVonZVk6iv1PQIwrU17FMwaoZ/FWmC6xGpKIL
nPngk//xNQNc9W+z1+/yJnCE4gUDsDPLxMm3qT1gSSrFv7IcbwQ5XAdFvTGyYt1XnScI9XMvvKdV
sleNgH5OLezRhh9GLN1weQjIIwQTrI+QvBX+aMsDEueUqMNC2cxq4hT5bzHhcVXdLo7CrT/CfTYI
IfUz/vrdhAfXQtg0icpOmZqSxqu1t4rkWhh/S0N4I8XmfqzjwxxoHB2nm9HaNJrw0iO+HFtl3wvt
qvbzawQqcECHbQKaphhFtCaGreXEYeNLkqPWTuZsqwdvRTO4aZSuxuYWWz2x2De1/66N71a8jsbJ
zqMXVf0zUNGPxRUnPscyLFfuwfaZ98lIuHCTbcYgdNR45AhNeuX0JBvJqoRrkiXImIVxowu1O2iR
M8WU72b5thuHvVRYqwa6kVCJa7ZnFAbLbSi8N+jOoeisooFyTmHicslzbYdlOGBuT4/oaF7ZVUCn
TueHsomcgtA+W1jMIyHqqxrGRnAdJqbDxmIxXmzMii2OrxxTyViV+exOWIQyY1j7yCrD8EbMJXtO
RZc0iKPM8xnRXChtSQHTXDXL0XnOd5nxtwtfA84vbRvLNpQzh4Loegm4jOt+mxSzE5Nunra3bdVs
+7RzjYn/V9TQSH9rzI9SVTZ50K2BJm1GK9xiFABIUDxqOu7uJS1ZeDTybKsV3Yro+BXcGndKumuN
Em02eI3QwyVqPKHN3Uge+bIjQEn4CZWy7qDaEGpu49JxwwRbQ1DtqMDsGr8nrPUjMV/9ER9bg3vR
8mHkVatJgRTTHgQj+I1iMnFlRGulP96myfTa9r/jWd1puJwig9xnAPVKfj8oz5L01C3PvdNsrb5e
jIrJTG0LYwVmSuwptDchDiR400yE8eUMTc6AVkD1Mr+a8PE5JZGrYyx4Rls+D4b0bhmouaMR3yj0
m72fTYeRnb6dmDIr7MCpQQ27+z40toBY3Crpb6Vsxobtv0ppfAh77G8qVJgxk27loNm2kXKo2/Ix
S4RreFVbDN23hUT5q24P5sS21srcQTZ/iXW6k0N4NZWHzH4tGJozFRKFbBQF2rgrMkrY8ksRYzHQ
9W0x7oLctyVagG0r/IpaPI1yUjuRZrhy9tKX/grr+EYefmXpLh8pWpa1mwfVpiQquajCbewLr2h2
53GnLAHgwlNW37JNdMt+dMda2uZVsKJC2vk4KGX+OBHrRV8sWJoLe+5LZ8CTjYsg1e2Q5IKnxzR6
yi5hYRp58X7ecp/fufzvsVY92YxqWlbhSJk8qAd20f2yJOwC6cPPYyw/9GsBg4/5Qlmh/CIt+W1f
d3uhgIGGatB1LOxr9bEEk1HErz19lp+HOburZOcK+5FsScQnJ9dCMLcUDyHwCLSO4iOh5E7jJg/h
dmHFZ88/D3bumsDDItiXEG9+KythzelwEk1e1SvrsencLsXvViKP+PcOccw2GKBVDVr8cuY7OQ9m
yObDWBs8wqDLj1xZDIFhUG9+vpzvpoevo5yqD8dKEFlEBk+5T57ag7btt+QZzHa9MvYFtbn8+O8o
vxwBlgGJvlXA5hClcFqX66UBGRKXpRNsfGv0WrZvywqrYtn19SWg+7c3ibGW/STprcuwp0dqf4yy
eijoaliT/ifQwujFGibpwhng/LnuPxUi9UTAWclCP8xVfZ2hltHtprOi2zwe/NtK6wpXmkCkOWR1
ysORwPt4n7dp8ba4rCK7LQUIm2UlilfGaCYfMoSYnT7X1k3eJOOFBu/3e0HZhDmrWjoRm/z768sI
wkRoZKnyNJ1YgLI4jrzJF17Eb2vKUpmRCbHFISYhUzrZvOdDHAiqVXl808H0G/lT06b3mK3/7YGV
YchGwTFjSdRKTjH95GYXra7nntTHHsDB68Lni0AV6+7Cq7HU2r4sXyfjLHf002F1mGAdSEPuCdhj
dtObtm2Oodte6Q/KbMvXHFpvxk12P1xpN9G/XWRORj65kVVWhR25Yd4EGCfw+3wdlyKYmyFHnRvT
T75wocs6/O1CIWhBQubhfasAZKWpN1pRetFT72prSvYcLLs1FLpVvArcS7aj76Kd5eo+DXdS40wa
CoQ9w4ll/JtqYo65XNUc2ayJIMqqq8xQj9NQH8Bb0xpqn+rS9/q6vbe6ehXX9XvQRqF74Q6cm7ko
lA0QIgtQ+dSjlMS1JBDuBdvSesyq3K0y/w2+gis206Peyb8G3dr2yvg3luWnoktepGJ6ErpyL9Wq
2ynzBZXW8iqePg98S8DQsYWp36jOMYh5KetLTzKXrllvN2wZ23KyE0NyGuXx52s/e+l8NwHX42X8
FtGk6kMghTgmxuqW0ECLnprY3P88xNnrARyPfl/Grnxa9dGqvKpVo/ZoJLbWBNvAbB/Bpx4iIoj2
llWsfx7u3HuL4pdqIkYpXT7dduh1XYgo6bxOtUrcUT7pPHm/NrLpGdiaUwn1hrbNhTHP3sVPY56s
FUU3p02k115TfdDJtcXWskX2qj9f2LklHNPI4jhVTJXZ8XVB0uvMh6nVeNKkuJAXnU60LrwI33Y3
vJoomA3yugCtkRrwdQRV7cJ6ahkhbgjDeQ/bBTCy7S5lhpybEHRT0LJCM/4epRf5ma77KU9ISu84
BaB18R+kWb9rVOvVMJN//2zo0aEQxqLClu3U+FCQ2ztM2ughEIfRq0iVm1dUb6ISy9m/fkAIjiiT
QypE/3i6ZUsy8KRTLXniaDj6+IqAZPXzAGduHAMs/8Ixzvw+eT69OgidzgBCX13F5gK6CRpa53BE
9DK5TrJu8/N4Z6Y1e2q0eoAUrQX8/3U+gCorSNGSPS2tfweSRI3HGOV1pyQXVrxz4/xjhFV5SHgN
TsYJKzNQ/B7Qy1A40vghjQoJV5dinuQzCwONR5a4/z/KMvs/fdC7wmJ+5LIn3oI8qV8igLEbYx2t
fNd/EG/UG+EOxMvRfFi+fdZGc/JVugcMQ5FiwznyYtzt2Z9Dn5U9Povvt458lk2yiJL0ukavk49v
9H4C0I5oMUaSWpqCOgkI69efHyizkYs8+bhYJjKAJbkTF9Dp6hioflRIPNKSiDPiD6rIEWvpLvNn
xA1V9CtJLU/IjNsF5ioY1p2AT9c3Rc47MpIVvAZF67YNxYWkp0lF9gTAylzRd02kgQFBi9YNqLxe
81Fd+VW8rqLxVghSJ5zILo4h5NfNVm6q664CwRpPlJMaqlY5OO20IBp10AtHHXqcMz5YapmqRaRX
H2KbPmSVdQ8Xb82WbJXP462aT9eToWymOLiC5YQaSdDRODVH2v67AImaAoGDlovdk7g7S+HVbL6W
celkQnAHPAUORWHrrf6cDvIvkIXXgpJfJdrktAbfJxVhvTZa+xZciF3B4w0s66qahAelTe/ELHL6
GcCnX9wJAgW0OAd0ANWy7Iat1emPsWjpuOCrY6V2Vz02xCkcnoYewX4V3wxjetRq6b6rBFcp6sS2
5OjIzd/S4I7X5hTOthlW9+2gyms9yrtDl3aeb1r7UQQnmSdb1u3KVgThPh6zewtKSCv4jpjImzjI
txq1F8siT7KhdmbPdAaHcFylxkCzicMPfFtYXNtyQESWGraIaictFVc0sz+NNB57v3yBM+8WmejI
CFCSHK9YzC0sx49o7hA3pv1D1PAfMt9/ptR+SIUpcP/hGOW++TxO1SrKrcgtcrZStAnRmClXBVqh
dmjWaIjcAmQEBZl1NdaHqvOd1q8cehtb7pQTJ9Ea3ArpEcFKKv21lUO8zPo9/zvImtB0BBGPuiDv
jUFZTVrDRsWMiguHue8LLDQlxD7QLQhq+yZdLyswk/yQ6zhuoh2l5WaBy7crTBCmGwzFOtYv7Ry+
f9QZkVxJjjS0377Fp1GVm5NCk71e0iGWFvuERvaFfcO5i5LQdLCGLzFdp6urMELOjBUsQ0CRhSF9
H4MekI1gHEtQlDay/PHCNuJMLxsqJ15KkW+GpX07ogmSL5o+yinNRmN7lxMcbt6btuiyjLrB+lI6
7kmO4FJT+Drcco8/LezzoA7shRQaZMaLToEWU8NhemRv6WnHeV/t9LXxpDxy0SBo2+PlANulFPN1
TWV8hewFDfsoj3F5AJ/G9ymiREGje/Eu2nbHdktwwVq+uuQBOjdTPo9ycm7i1B0Rz6R6AEdqv1yH
5qWN89l5stQGJJWvJBFMXy/DLNOoVhrRa3S0B3g162QvVW9K/1i3jxc+Q2evBYsYrSjzn4yKr0Oh
q4BEmIsekrryQXWs5+AXlCOvKWxhU61ZFiGK7C6MefbygBUxHTV4qN/MaUmaS4MeXg/OiJzKSbbZ
Nnbnd9Nt3IEkNKc7oO526Pscfh5Y+6cA+W1+YInha0tlh9rI16tNOyFRS7/yUjhH4+T0AYNEB4lW
UwISH1ia2Oobs/bvQiHYjs0uESTbp0VjTtNDLVbHYIpc2m47WFSIyWsotfB87aqqXT3MnZA/OSlX
svUH7Dk9wWnbzOUmC54m8WZEKqrGLv9pKNdxBIKncDrDiUwCNidx54NqUkG6dvAqKJwrOskJHJpS
cS/203oM4VSXz5oJxZ02qzCUBAsdOhUAnaHnRzpCL2pRqI6hSM8E+9iZ2K4UI9v1RfY8Jb43F5XT
+IBng/vGGOgr6o4YbYG0um0OGuivHG+VurajAV0qIAipvfIjnXSp97EUbHm+6UQIZrASyRFaEgoW
Oa8tddpdL0To70WnaZojMNqNjpiVj6ZNNoajKYVdWFQPhpCg7AAGYnLolVcVmWH1JEM/tEY0h5qw
WpB/coTDpgHVL77XM+2rirxR6oNZCs4qtoNw38fGmtr7utQTO+iuhmYHT8yepOcejEBHFEFA88Po
0N/YfrfBp2srY4V8CtgXcsMmvUYourZMvscItQV5tCPR5+vIsZ4/2HevovRe8JElW+COI4qd6NeS
cKuGxzopqWhlyNpdWXiPLIjM21p/KgCGK0+yGIOj20T1scx+13FIeLS+K2a+8yq9TiBYZv1hGLTc
mnetug5NyTZCbTXVE4w3WGZ+ug0DY5UMyqtVDE9VEx9KC36J+qolmo1K/6rRnvNRcHydhnQ70m32
ZrWzO3NTW+tE3CRsQCLfkwS05bdz/yugw1XnoSuM963V2ma0rqOHNISzwNG+4g8l5i2SQ9snehT5
oS0tboQq2/lVd4Q0sUV7xn+/NeSjEf7FtlHWu2IMIlubY8+sAUs1jeXIebbqdKOy84T9nD/Ynaw6
fZ/afDKtJF0REQIljUwUmeyn9TTdDZj1E05HXZ7ZinkXSa6sPUXdR6LshuaoA2yyAHgQPQJ98d1U
VQeetFvhjoilqyx8qXta07kbyK9m8jfHkQDE5kULlX0S7E2Vfm3FcVUT3NqiZ3ecfcsRCK1bYrQl
jBPsVuJYd6aSSPGqdQtwe6V/U2ozqL7SSdrH0uxX1IRdBRxknWaO1a/r8j4aHwrlQ0ge4vRVBPDV
ZPtkahyVuSnrBy0O15KS2slwJU5MYp/P3Dg78DS3YRNfhf5zzSY8MZjX4W2P3NyiSw1izIknmQXP
oIcq20rwnssGOQb5rhLWMGh/Cbm+lStXtnLQaxaJ6OGvRi7uxTpEllkhParpC6OFaFt76gmxqCXX
gmg1IcZewylSo1UYP86j10yHJDjW87XFZNG4tx0rQUaJLCKcZmLBuyl1wYnzNwTeo1XDXvXMmZTm
nJWXwPX4VQJeRn0vzj4KYydVrWNmAKxVaa1n4krp/7RlhzJCdsiUxtuPQiqypw6R322g3kOf2nda
6LTR3yXxRU3uRbydjfHaKTejeE2zRvfhyeqrrrrV88mt+PDkQbInwuMKPZ0b1URYsItY5+KvhLe5
ZK85zIcSzqifJs7QbEQ9c039tzWWdiG07lTQfIVaO1ISjiW74X9Y8/8296nFuS0HwmjKq7KN3LAR
79sW1KSfZYJtCulH3oW30lhf9bqx0pPHOqqdMlbo3/bg/K4tf3ZVcTgs6WUott1/xp1eIjFZQTQn
aei6ip4L+oEVUyGmLx8/xqDdreeSpdQM/7bdY8yxqE7IZ+OdTFa+up8j0UlG2TXVY54Nx6ao94p0
3cNuK2OqBr+m4blp1JfFRGMu/qB0XFezS4qgXRZvEwE35OG6qYAuYGV0gxNyPvCHZCV3fyr9kPY+
pwndrprQGbIHggbIoDkWxW3crCUzvA2tyFFRxQy4VoK3MFU3xIPAF30vQnlLiI491n9C9bnpOStt
8/KhU68nsXeHQryOpr9YQGy2zlA/ZpuAS9P6ReqcIh+lmCxoEuVj85r6cACfvjSAvJnCha3s98oE
tSMMYhKkN+pi/4ijPm3tlCGjXk2/r7GKY6sFazMSt3qkXigcfW9hsoMlgVpaqNCyLJ3uELKmB4wx
SN609zfletyKu9nxbdkmwW9zSYi4lDm+7kZMmIMSGWPwMZRvXAdDaqNCYzcyloETFO8JnyJhfGtZ
cX/e95wr9DMQ2ztY0ATcntYrSwocBAcB/lglXrAA1fLQDl35twQGxHSWyPTumU96OlwYWD57hUSw
aqgalx3XyUZ2CmpN11Ait4nWX82IhbctWNC1KdTzndrUSWB3OHrsThEUrGlpt8114p8GvyGoUOfN
DNU5vC3TNn5o5izdZmob3DTkAiACY98GjDKwWNNUEzV4zys7WL28504LG0tsquOIfNkZQq1MNz/f
0O9zkQdHE2/xVC8dsJNjRh1kVTpzOJ0z7cGowbdAlw2s5lI/6PswnEjpES7ocJhHp/vkSSSZLBBl
T4UArINcVut0NcsXqCmXBjk5zKgj066eFW+AgmSm/hqS1lYph9uf79i5YwbpmMxCneP1NzhEJqVi
kPSSFzXVRLBcmKNMK95+HuPcsYJzO7YGBqBbf7K5z2qp1+Ou97QmXBfMOV/fxOKDlqzmuPwvFiNW
I9oaGph1Sl1fzxECwMWkTEyILIa1zSwsqEZGFFsbWeKFkc7euIXqBLaHVem0kq3NrdmnluS1yh+l
5a2dHn6+aecePzXP5clA6WHN+3olfd0ZXQLQSVVfJcPr2p1eXWg6nVl9WFI/DXHyXOpGL8SwTq+H
Pfopm80YmI4ENEBzaL3CFbfBxYLudxLQsoovwMElehSF83LVnz4Wg2DlBmxhJBuajjoqq+8Cq8Xb
aLDHsQJdYduhTR91Wwd2IybZgYD26O7nG3u29PL5N5wUuYexTa1sbr3xo3cF27hKbv1da4ee/1Jd
W7tLabDn5gleBermOJ2k73IYrUh1vKLX7ZxMG7GwpJrdrcme9eerOjtd/jPMP47vTzd2QsRRZ1Hr
aV2IbotdtECJOL5UG780ysnr1YxTaIp8r4z7kVtHxdcZt2CXXRiEMFbYnG4uue7/sRB+/RZ/2V6c
KlSWhCMhG0WG1PfUvqdfjTdmDkeeDeE+V/+PtLNYjhwL0PUTKUIMW1GSnWjeKIxiZj39/bJnU+12
lGPmrnrRUVZKOjrwI2fHk+Ls2dQENoq9m4FIV8Up/XmdOPKtsolefhN7/3fl/Nfv+WeE//GgjWQi
9k4rD0H2FRkHWh5WPSe2qDd/WaJ/etTStdpLkckEg3b/95fSBBpHpbzfL9dSCDM5hBzXhyT8X9NK
4HJ/XOXbLGNNTdlqU34oy/FL1PLXUIxci+jKvw/O/5rarvDjH5f5NtOQbV2iV1/Qnwmz30Wu4lfH
wkVhSH/QM2SBdz3ww+2sZ17j/w0W/OPq10/0j1fW9VVsDdOwN+rxvgqG26yV/g9r9Z/3921aqzlW
tuIyIG3N3MUggsLwtOo3kPrH+frPq3ybuKKEFG6hIQlsY26Ftb66tlmHnkl+FDhXYJu7effbaP9p
FP6xRHxf5XK6wSyBJSLUfBWFa699VEgt/j46fvyi/liGvqnDApo144zbsuQvYZLtWv4sFnLKCUT9
+3V+wqD/uBft2xfV51PQke/CIAzX7eraQa36uf+7deq/bpR/jirXnShUE0qe6w/5Y7w17VRVlJ0Q
TwNXFVjBSyQihM/u5rSlVOGpCoFWR/GgtvOqmB7YTjsoZMiMpe+ko820UQ/BQmjdy1QM52TqHFnc
pXLpRVG6DrV9MRDDkQR3BOsio5bXyVxvYmoTJmE4qIK4UuFHlwi/+NC+iEpFSQhtsXP12hjs5w1n
SR4IkV2NdeW3ueIOhnZuC/2siu1L2YdeFhlem5KsagTgreQ+GP2mkp4MzfTSIfCINbDHZLineYJt
L7EAyZK4gTC8LI3yksna10KKhGZsQoT5Am0RZYoTPXhP5nCfom2f1dTPDcWZ0KM14lkHUyaE054A
WA1ExrJ0SOgex7/nhIq8HdHbx3ekX0zRtJI1v8qfidkFWEA4kIYbNrTeErPx1j0ppBFtLneNeA2p
uspNXUl7DYWvsB7tbsApowkbhTIts1eJsjBtzRidFoRLHyBnp9hZWt0eusZV83vcvY5GX7tWYFoW
UrChQw7+FpKeUJfIdJvbvjmJqbbptWZVCxTvhRqK7NANC/VSGuToKKSJi5zxm89r/68mWD5VIdSE
0QVMrD99dmhhRUDmxJk46ldHfBFq+KQEu7hVHSGQ4YL1lZxFF6EsTiklebMqRjbY2LXX1e7VeBXT
ZpJ11NbVcJXFwzRejLD2coqPBfG+5dqCGmwyKVfsPAQMYHRIwJGI43qRAgiIXXQyTkT7mSYkXmy9
ECfgCICWbR1v4+WDrSdyCckOM9wmUm4Dm/K6wMWldxE+LCiAI94S1fSI2vvnAJTV6wUghU750yDe
51a16sTXICYJLdmnS3szUP0zllgmqDxQ4luJ/wSd4Q788zGvqH8LnKR6GWFfxR5QSu99XLju3Jqu
UKZ0Jj5mZrHpKomlQjO8aUCJH00ONb1OUiPBpUYY/05xX0uGvRhAeCI+AClw28iiIDl25SxzUjyh
WT9voiBdW0L62DT1QTb6fV2bKOswCQnuQDGzzIBpwo4abn0N2tLIlPkofHsd6FWBy3q66BHjOByc
PnshG5Ln8r5IpiPWRPy3mZtoxNzhGBKjCPQFK3ZleIl4SzvDSgQmi+qaBo+HubZsOvWcOk99cdzp
ieZkDI1E3ORw6XO2SaXUo5kEqceM2eE+lzf0fifSaQJGFx4rbAjCjPtJtjBt9I6qogzoWEKzlDgR
gjdiDiS4Y7Rxo2cFnB65+/LLEDUYmzZS2hKOTceUypTx2MoAiRfO5PpQO3QTtMNKVNd6/ZYwOqy2
p+Ya20l3jlVbUj8UIkL1oznDsUT7sDr1wcPEl50/yAAXoHSc6enVe8Yk7C30iS/kxoVsx5jOxZzM
kmc1VpxMvajpspaUdCNU2ZbuxEsD59TOn7NUHlLSjuQg8SX2sGZfw+iT/gH17qhYaGS6lLAmOVJI
BRCFFEMIalmMu1mkxlDjqbdt/qVUwQtxH+tp4GauLSXiE33Un+I0eYNhbtqRQVRL+AamaJdSAsjA
DF5EnYnBXKzAXpTpIRpiu2mVs85H1VT1epTpsZn3mJNcikVvrBK/KZHf+mKHvJA+i4H7x1th3hf6
5xxepO4eaa4raFh1c4GKydu+ejW195inHq7niQamu6g8zvGHhcpmWTGk5/bche8WKu+OGB+ysuwi
+zDD51T1lTI5zspLUh4UPJRRtJO7YUt3qxMtqpdD/szZ3kzfcPvV2WnU/bw6d81kl5GT00elLZlL
KaDUnMyADvlX02i8uNJWhno3Zb1TK+vE2LXlk0E7uzhZ9Lh1u3QZX4kBEkkDajNPJ9ewPl4pKLpA
bFrnX8guosFQr2yqtNxkCS8hJqJc1TdXw45O1GMRPk90pNpdWbrG8pwQpyL2K7XUHC3ehOG+rNwm
O6s1+QnBV9Uf4uAtsi6TKHlBNjhmui7UkTmSeRKSKQldfaJFtHoQMCAN3d219iliQjSyUy9s8u6p
rW4ThCsFUWwk3mQG8nzYjzFzLKGjY5FwFsKY2rHZpCUIl3GpwtBRQ/GYYqGc47eq+DIWV6Me08xX
CYtCI98llugFyyNysVTrqG+onQZqT/uy1EPGyjeRLVW+SPltGekuHlfbqjcUVw+wL236pC7zOxRV
BUJssrK1RAiWWe3Ig3graomTWB8yI5qkGeQsZZdf5THHdKx59TvKnDw53hflxii2abqXtF2Jwyyj
6ugATzQJfqTe56+LafHPHzBTqcY+UO6C9DnPTpnqGZGXG49Fcme9WdZrq99K8XEBFI7WA6xg6E6a
F/N5Z17f+qEMi0Qvm6u+KkvtWNZbLOz64FjWRy1fqyGtOOtMcNOY/7VVkc7gtZdSTJHhezvIboNX
WClqJ6KXRVP3pZwdEyKLYyWEJaUORw1X2Fq6iJP88BpMm0U4iXCBbTZRjBts8Wn5dO66ZNLDDJJi
JYvvXaoeqVZDOrXcUGT4mhkZH0SOjipPCeVJKJmAXCuEDQYAnWgta+yPkU7LqoArb4n++XexHpz0
vFmbIa3CUbMBnnQDMnGa2STVKd9wfPPIw7B1UoeGelu0h8kgW0u8w0W27sxbQxs2VpCvjDpdDc3y
kJpkS0XElHVXpsqw5fItb6zB1kgwGzPm2qo8cpM+GQjItD97cPyB9uwifNIDf25Xmek24uQg9sST
xUAhyNnKj7VyMZvMTau7SNpEy23V35g5BZ6fQfamm5l3NXmlN828po2LwB+qUoKdtSR0BhbugMIn
phtArKnAaN1g8juDnKZJdcdOsq0GUyKcNkteqT1HnBZCyl1pO8P7F1WlY5aty8e7YfH0cu1TU/yu
ep3MXb9QUDVzX8VNvbxn2eT0+ouGJ5gqUBMsodzm0qocX69ZUr2bDfwlOSUdai8F/O0TBETJsiBC
cmdw0RWpaidJIDVpdMPcazQXMWuT7KfRowBMlj675IG+UW246NohC1fV6Cj1uQ6e649KWoXaSg7v
c6awSHlZtB30sFiHtiic22UDEVRZd7nmsf8Z4JPF2GnlA9ehOiMOz1n0plynbxJuk0tv7QcYG2jL
cd3gP8n8bn6FcqSm12ZRSq07U13XzRMdi4GK7ZkVtfaG/otkKwtncuiSQ+9a+nakkTmsbS1Z18OG
ojZn0L3cfJpYsskvg4ZmwKkJOTdrLWdzubgJkVdJq7tNpK5061XWE1/rGPxKQOXZ3lCh7aPElsaN
iOl4frhS8+Et87cWu+OYe4RBpeVKRNHOlkewEoeH0FgZxbcVRsRLmL1a2iWHPoNK4vUlEnp7sPf6
2VICn1LsjThPK2W5Lwc/qkea5C1b4M1U8tNIC5hyVam+GsKnEYlrsfkIqg+Viu16eSY3l2pGR5Nu
Stgt7dKYPZp63H0czun3c6S5XisxHojBnWe+KVNZdc09q+2BTw1B77LquvqQW685mWZNxwxMdW+Y
+zQue2YfQ4cnTNvuIt+HzVdRbJoCI4/p6fgZUTrThpU5cnXHHIM6nT26bxRfIWenRV51lOYOOfy8
0y+3sOwC7x+STuTvxpwYwjVzd2sx/Nk/TpHlWYMTVBJmZYHP56YULzCXUavdLEq6otjKnvFQh7w3
s7RjyhDHZEu1NNwVZlImZMQFRAoRblv4ldU7cr3TssG3SOBu5mIVxdF9mKX2SAYg9lZqIPBPJgch
tLyxSo85ZWB5cMamxNFnBcwt68/woaXIhshfunVMcBw5osN4nMFY2dEb0kWWbgOo7T7jG04Xu+4h
ToQv6mIcxdpZqcSkywZFR1vQVcY9bV1uRrNnr9GLHrnU5NmpdhyTG1V2peo9RtUBa0vpVWmcFW2w
0fS4DEF84rIdiKqfsom3FpKD6pc0eZ8wUZbBJyw0TlFYUOEyZJqEFf3GKE9lCsGdKi5yipwtbVam
ToH4qKFwXIm3orJu4m4bl2wyCL5b5juhfkHHmbHdlYSKrgi8K50Tap4eJE/XEZDVu0D56uhob7LH
Gmb8fqDvupXueuYlCl7l5MwMCr/qZCbFgGdVP5ThPmLm7JdLYZXQr87UMoxjMLd1K5/0ca0sPoR9
k3yWkbcgepGdTLjIqteioRGPvfVqtmsR8fcw2tptUEHFIxLhQL62gkeVRzHNLnl/tKdshmY3XrMV
5dVArdt4f3W9mhxh8xC9p0E2AIF4Ak786jYeTk2Fwij3i+FeNtZC5lmlWwnMqZOb5BB3z8NRavhc
B3vpdhQKaDdUlksGBRtO0LiG5XUDDXm+EXg6oW5GCYio+8oobDl9N/NzJftReEaioei3oulqoacZ
r6HkTLpD7kleHULJXb4IlMxNv04dhdmFeEr09H2+FUlIETlNM3V4Jk0ikp8IdipvhXpNDB8D8hwP
Z3WhOe4hvbDvRzMldoerDKY6ag2Fo66YriZ9Z8kH0ViT4sjXrBZsHj4nZZ21l7jzqb0kda4vVxED
Irlgg0eUGWV7wIaAv1M+0iLZiDfyczDvTXPxzdAjcN2exPsyxKUcbPRykyDgVRdGZcN8dXOtKW9v
G04E80tdiTY5FUmyH6s1Zmi9vaVdvBTs4aFU75VDLG1ynfE6r/VuLYpvEWqA9BAchJLVsnZD4XVW
UIDZabbmcN3lNyEcuYRSY0XmYXNCR0AEZ9T6qeyUsSeSTdCvmvxE7arkJXfzZ1Rtc2OXh3z9Nm5v
qhNJ4+0hnp86821kdf1qy9cUCVnqX/fak3Q7RE7PskhSjnBuNM8gbjE6TcrNIiC4OozTmmYuO2XP
0Su0aRLOsdWRPwgkKPXelGxZ9AT5XquOKQCs3G7j0VOCk1ntFLLEi02EMukjaB+nh1RxCDzjF19P
oYhoZt3Tchfpj7Wce2MzfmjCmhfUrpM2Yk9OZdVOaMks3MrCuqtc1MUlmkWFZCQSI26uK4FMOWvC
AuZM5iqjYpzjO072DWBJwuZixnZ6KySuGGXUCSFTcHIt8EGrat6POuZESNwAGwVV6ybF54jjXLMu
abNh8hmWm0w9FNoBgIsNYYs6r/Whc5L6nD9XkQNeWpItOThZfYegfZpviB1pG9+qbOwddlHdzPlG
NHtPHohxRKphBPZAJTDnvgqxBdEG1b6y3CB9b+udUK8IP1Dn6/OUYp0CSNpsju09H1DOfJVK63R6
GbNLFnvxItrzQ/41s+IsEp9OuGciXfC5CzfhqX+VwtwRx5hxpx3imL44JquyZb7Tz7J5UfpNltzX
HKmnnKMOKneyAQYOeWv1YXrvWHbB31K+xm5wBINeRr9L+HvpVqDxbgzQCHZPAlmTy6S4lc7ectG3
S7uRxzPbnVEDrFmRcBrzB3T5ucXiQHKyU5EWMubRqpElV00Wb5FuZPluMOh/Wps4QsrZ67QvqVu1
wq0cU4Wqb3OkttP9EmxT9aR1W3F+NZsFUJDYdmY8a1dwtCrbjW4RzI+xoBA3Jp6ARMkPES+gygN7
Hs1zPZINUJY3i3xHENgmaUO0TCwiLCZ6w9a5O4v8PIH9ER1g69HS/bkXt32v+oJAtDiIhcFXRFPq
RyxieZ2MeWW12qnKrRUp0Ls2TZySxpo8uC/jcBVz3lfmjND1z7q4refPWMcYkS2XsjBWao0hOJTj
0M5HoQawSci7SIqPegaoozjW4iEv5y6JKP6cn9LGj7TULodbrVs1PUBiaUuF7NK864nDq1IdNNFf
Fu7/NMSSEyG3EqPjMPiZriIly3wpwPTSO4HWYHgJw0OHICOd34CL3LJSV3kfdy577oMaKA/aEP8i
xUUJDkj8nffSqVgHKYDJ/o8Wt1VGURh6epoa7SmSiPnVl+ecw2md5GwMh3a9xFCow8gBnR212hm9
0+pjYWeR4ugMwSLwiHQTI5kZenIpzPLigXrT1ouAZgfBlQHOwnm1KJYrtLtSs7AbmBSqmkzk7ALJ
gwbwy6ZbWstWQ/iItqmnGVUwaherk92MNKYb24X9tvkwpA9wSMynsU2NK9/bCpjRlqZ1FjxyMopM
rxsftXkL2tMsO2F8aejpbU/JcjQ1t+uBYvJbJqmccz0gsa1ZBwzhKHTtmKDFrrtE6vhYt7M96LdW
9SiAnwIwhNNtt1wGSQLC3gqNbic9dc2f7cJpLpXOU0AsHfHU3XEhNQflKNIQR7T8VnhdpFORt87A
55+mx3Yh6obyW8lvSC8e07eIOCFC+1YaYgiH+sY3iSZcTdrgvAXiugbAh/q2N+sbIWGrSEvYKuNg
rZIjHawVhqjGtEBw60mGuCOwbF3pq6x8TpkHemJzJfaMw+Lkyz6Cr6mBd4ySPRnGjyB1A/Fh0Xon
leXHSke/2HSeKJt+KzFux+UUMbvqbQ4+ht42BzGu16W4TlCfLXVBToyceE2ZXS0yTnQNV6K2AHKR
b2YTja0dcxLSwbMDkygk6VkeFV+bZW8Ml/Mgf1UNUie6AYablvTZgq8lTiZ3yYTHeHbEYUMUP0uK
Q8Kal+gcxUZsC2q2a1W6lXXCuU0Op6aGonchDsm4t9hTZ/nngoDqatMKEwbQ2jQiznW1O5qmKxJZ
Mrp58STj6SrbB83qtoLBAFqUCAnmPS4Zgo8CIjfGFxmJs5f040zjtWiCg7BSRUouOXXAfiQApN8J
zQjYrIwG2b9gs4Uqipy3SVlMaoyGce1Sd+RXguiTn+XKCrzGcgn5yVbA1jo74WuyCy0nDlw61Q3L
XndbIK9USXoA2BTUO9IgXQKjViI/syEiSCRqlAk8qz8Cjf+U129k9LOUPY3hpHlN9zcF0+C5sqi9
z/rd0OH20sgbn+tVHB269r1Tdwr+npmacjxoSPzSA/p4PyiWtaVwzCN14n5QMlcsh194sJ9mlqtw
hUCQa9rBd+2XvgizUIMnWeNjgjmrKhp7NH6zCf1IgiGdUyVRIhKLwtl/k2B1hghe6tX9tQ5xKyMT
PSozWec91etbUx9ikmI4ovVfQnzNuDHTg5QokdvWkWoPcxw99ctQHMwoYqwopB4TcBzir+tlBXjR
bO7/Tg3+REH++WO/Mau5Gg9VYpYHLWbxaDJ/sZKNFkIgmIr3/3elbwo1uaCyWlLFvWK9Kgq7APb1
JBwiKv9FqvGT7OTPO/qmHhvSGsVsou1joaQOUwKv/S3c90ctDzbJqyjzKrlSv/GpIg3vhtLO+zGd
Ude+V4C9mfU0ZMlWH0Rf51g4hmuDKK6/P8H/JrRCr/553W+aBSK4uibmutd9FRIplzw69kEv9Hxv
a1XxdBVyKUf3149ugKPJLD9b3IrwVzSAAyCXrTNLOlijsC9JVVMk4wGvwdHi2PrLD/1J90aIIzZ0
Hg5BBd8eUFfQeNHwDsQTKXT/k40bbOaDsI8uaKJt9YDs95jfQqFBoiFlZUF2o9t+bd0kL7/R0j99
9KpGWQpZ3QYe9m+/ZSItNjcHakzUHmnxJOKKLFLpgL3tt5zu36707fUsFWoVAw2mqbRJbQM7solX
a/VstsAof3/CP0q5dNPQyCDXVTpQvn1NpRZXRWUQ2RJ30YEAON3vW2aIlv4Kr2wATHLo5FpJyFkf
ZtjWcdnJOrXflYYD1GjG5Zep9SeJxtWAhhALVa2EA/3fs96c6UE0a+I+lwJk/5kZluvBVKYdbl/2
HbH5KKChPjSV0m8nPYuf5zk2P4uusFJHKqOU7eio7I1A6LcZrQznvz+un8YjAR4mHZGEZ/C4/v3j
CoUAa4R5e7OOu4NYRNQ1lXV/LRLQYYOjYVoJKIYvf7/oT8PBElVRQQCHWPb7RzApwiAbA6WKOATg
8+4zCU6xVf4vV0E1jHlT+qHHBkEWa11NzWbO8SEXk9GO1fmpyMSvv9+N8sO8yopGdI9Frjmp199G
HDv2Pp6RoymYdSvfjCRzV2tZe646TT8VYi1S5ZuoHonk2UY0Uslrq1q/H2Zr2fdFZq7zsG9wyahQ
ImlnAbJHBgiN0lSCO5VDBkYO7EmuFZsPoGTHbNPMr02zeaVj1fJ6Rfoy0nD5klT4up4u3I0ci4iP
A7PYKiLO/UkUklU86M1XfpWO/P3uf3iX5Amh5CKp5BqA/m0SUczYGqsgOXDEy/OtZu0S+Zfkov8J
Uf927iGgzICC+CcJ5fuqogWyEkPF7PN8dZWCdNuQcy8+8Ic+PCjBsxns53CnhNvSesEzFEzBeaJU
hkNmro+UVIDQLhxdqJaJXAL8bXbVpbK15EfmvjG7CavbtN8KwmTXFUo3GEmidji/7mTIdjkMORkd
qKueppNSH42USXrKb/ikOHvQFqgIgR1E2lETaCsBRA4xukc6Ph6KK9Ini1w1Vd0J0zmRyPVcS1Pq
VhUEOeeGZJWa7025tpaPzDhLku7olGZUEWTfs9oHdmcGXmysNdPHK9cp9NFYAAjbgs0wJBjxLFeY
7FaTGlvpCqcbnsrpVZhO5Ab043uvfE5ttbGihzLlxyRbXGJF8FIp+haEBj8bNSKZ8pSO6/ZVNX26
eoVesoX+qRzegekEHjYZTiS4TvStTObztNw0hZ/1TxVTZUSWxuzX/WuW4oQWvF4U/WKR2Z9u8xer
eG6brzS4WYxtP4yeWL2Cv9OxUz5mNXPxowFzq+CiSVL4raOApZP+E7U5B8Z9R75r6izKpYgPFbiS
Jm+HDDBChK+T3kzhXljWhdZTC7MJu5M64IOt9yXgXuPny0tHMw3SI4OsvKAQbhROoZSzlnFSIkuK
d3VncuAh7DA08C+WhLAibRLbxyoKDKx5y1rj5YBYqJEXQr5tydaMYPLhYEk4yMwOGBz3RX2vFccB
AD1+KctPq2VSPidU3QQ7c7yLRbrHUjdViYQfqUMaHVluiYCNvJEzkBCEgBIPZdlBvlnenBK+YIXT
No+6t5ZMpERL3wLVuqkGdVNZoVOrX61xzmUeziHsnlSyPQMfeQfYhDjeL9m5Mc5qcGk4xWrKvY5i
X4HxalbNPjAexhDaYIvptA57BwOcI9PNO/rz0joGsEiwLSwQaLQLHE43UvcoJ5pXZg5xRLbY3I74
4er6iaYAv4cSqYNVR0GSdLukl6hHpwWCPWufxBtj18gay6mQZgT4c8ud+ghVKZJBEVSXoH/tq8es
215VArkChQ9buNNHvEw3dfARLMeZ3qjhrsZtqKY3PQ1RWrIK1acpKxnUzlT6S/Y+IfkK4O4vaIfy
0XSwbozWTi8WJw2OQ3sQcACnsNAAmZsWC7CGgBQyF4QDI54gv8BWKPpKTTdW50DkDuw9sBBOztW7
W+lOI9Lwg3D5NYLmI1tjKU7IFpKPwboF7QgTSkweIinw1fyMNcHQP+Yabhi5R7I8dMWGAGt7whvD
LQEeED+Moz5aXrNpY6FmB2Y1Vwlu0zA6W2AUg6Ml3tCsNWFbtw+J9tHRJYz9gcnExIX6JJo3veLn
9WeEYMXYhyiIZIhA5er9Ulft9Bwpm0y+v7bnSNJ9LPi5cC77lUjwuk7qwniKKljbI5y2Zd5VpE3H
d/Qx9RDuIMaA9tmy5jfV7S3evnDe6aHoT6hF8BDWs28hEquUU6JNtOi8LTWKKpRCMTitHL82lApZ
4aOlPQqGJxS+2vhAaBLTsTjZ3Fc3eBogQ6jTMsNx7T0pV/BggXIjEEmjRJcZLJKGnYg6U2kntnsV
dFYpn2Z460Nm7HTjJTIfoCqyzJ+AovT6OMS910jHttkrj7nyaEmH/FMKNpLqNTHZOo5AFnG+rhqs
xyP2ZZI7LjHH9wy1SWCtBY7T8gtZtVx8uUa8BiMTsFcm/qCBP2yus121mkbfHJ3xii/UKCFwxmaM
fDFjXs8/a+F9CUenk0p7ILClrW8KqfaxVeI7tTRaWrsIHOZh6j578y2l86d90mU3Gl0BjRE9Xim6
5s4HcbREc9vj8S0f0Xr5QnTUlbUy3Un8G0FYh/FGDqCoyl3WgWiuhP4QJqIjMYe0hzY9ddre1FdN
Au5z12br0HoKx0NSohnxAIztpn7orUOsO4bwnCLg5ANC/UScbuBLEgoT7NM6GINT6xH0971q3tbh
Oo8I5z2U4papZpBZliDcTxIDOIBn4PWXTA+PE2HTlrRJSfqWT6U8bbXhJe4ru9Uar4KjbJRk25Kz
DdiBI15uZEjl+6y6VrdNJ8M6L8Nl0t4jBlfRPk2VCRe4M/isq4JxxqqkYrVuM6ebEbtiza3n0ZZE
iLRglechBxIXVeadhbrB4pS/APe0txaZm3ey8aUwlFrjQ5iereAcRn5O7dwoS+sxIZ4obuyIzDLN
APEcttO8GiQbOd1O5n9AH+QzzEjn5N1DZjzi20Kjx85qZggkDxUNa+EtAS12NEF7od+8G0nMbmDL
pGNoOqOBANLplI2EQirYgmBMwhOl1W4cs/xbriFtDdrps46Q9AE2wLaKpyBeyQEPsKcpDp68YyQo
ED9j0Hhhra0idqdKQX45KXsvOnqJuTrSrDGE+eOYvylzaMsptuvhOMYwgwVx0Ymv16sSyHMgNZ94
40l9CJK1ntD1ljxefb7MeANiB3nZVsx0iad2awlyNr7OykjEy48QAraRt028zcRd3R8HiLam5WKQ
F3ShqVj38fR6orGtjdit6vQ2ZasDs2fgOIBaLbrHGNHJhDwwYPsTvhnpWoqRNPEUJxOacbyY4Yoq
bCdFaKZON3kON6K9LXlvo7tK+wp0kHXOgbTQdRROr0W2y0K/4PQl5G5IV0bE1Me5zU4TdEZ7CIUQ
fYG6p8RPLY45GoXl3Gm8RQ2P0gdR7SLKYl3ObJUijPg+S3vHkC8tkCdEh6Qqrhp9REhpymjdI/GS
5o2FaCXMvNr6wLflllei1LwngnErmKaj07mlCeamlobHv++XfzoscBzUOf4TF/efsDjsYdKM7mI/
pM8VravGL7EZP6BWknzNqaIRyxSpxf33ec4wa5qOQqZM5p84bVykOpSfIAstS+/vN/LTxl+GkLxW
RSmK8Y9J5w9Fe1tiXOqmjrWLckXK9dRRZoVefgFMfnpchOEYChEkmBGNb+fTWSLBSRIjYmIHW5ax
Vtevf7+N3y5w/f9/3EaYSibBuvQlLGit1FPexPd/v8APJ2yAVV3kdESmz3+MoVNdpEnV8pyilgQQ
tSBx3fQmneAJmcFMpeTD36/30wjgUfGwNKzK4Dv/viEhKQWdsyJrBkLt0bopJgPw/NLW/+v6VqKR
uDOT6Gh8Df/JCZYbgbog9t95JTaeJs0xIozqlzqSn97OH9f47qzqOG8iDE4PaieI5yifxsPc1uov
38yvCM31kf4xBmI0totKBb26mr1a9Kix9ujO3LR+fUOc2SmUbKoxf6vt+On7oUFGJTlVBAz5jhoE
VZImkSXuramGPkrtpDmP4S+I709j4c9rfEN8M3Ig8rHS9rpwJMLAFhVPNFlsf4EA/ilv/nY+V2RS
Kf8JgiUv8nqrfzy/NOceeqvZp3VquGM7T04hKkTWGVm0M0aZibzXXifgZzaOJGyoLUeFCCWrHI2J
TblT6MQZEappRI+pORHDoeNYtKZ8JikCfW81kzUBjyntgtLqbagi2F1LnZr1GJftIxG4ohOZ1CKX
IWm4sqJ1VLL2p64Oil/AxR/emYIpGvLimoj5H2xRUGk4SM1lv1iCP4kkHraozqr5FwPeD2+NYGz8
sNf0BFaJb1+w1uhSGC3LoUh618wfJKlbV9QZReFvDVI/TE3/utC34REnHZZ2tTtkCvkjBe2mkkKR
QjFk62yRdgYk6t+nJvk6W38bKDBMqnKt7OJPf+8Y1qgCm6I+PnSu6AwbAlqQAl67Lm3zmJ6E3C7e
iBm1Z1fxpK3kpS4LF9AVZ/pMdf/+U6639v2XkClFz7Em6rL+fZaMKDqtlP/H3pk1tY1ue/+r7Op7
5Wh+pFNn7wtbtmUbAhgCITcqCETzPOvTvz+ls0+DofCb3renqqu6EoKXH+mZ1lr/IfMvUngmKOaZ
Q3PXRkPxDftK9a7X5elKwfHmS9ySAPyM/F/fh//2n/PLP4PU//of/vw9R7g09IPm6I//Og8p7NT5
j+Z/5l/733/2+pf+dVE8Z9dN9fzcnD8Ux//y1S/y+b/iOw/Nw6s/rLImbMar9rkaD891mzQ/g/BN
53/5//vDfzz//JSbsXj+5x/f8zZr5k/zwzz749ePtk///AOF5RcvYf78Xz/8/JDye4f+IXvidP7z
s/73F54f6uaff2jyJwtLFahx6NLNigBMnf55/olqfZp1x2RI9QIdB8qsf/wjy6sm+OcfkvJpFgJV
mErQWiita9Dq6rz9+TP1k8XWgdwr6iDYN8PI/+PfQ3/1kv56af/I2vQyD7OmJqr5elXiSo0juoGi
iQHzlnKnenRRyLvAGxtbXEdZPj011GgdTGriXZTjgauOZ8BX5H1tmwnAxDA5KKVenPeKMTzKWWMs
u8jTML0HA+i3aArGiK8vpSqVz1Dbym9Gegc3upj6S4H9FqmB3m5L+6bOniCeTV+UHlWzIaj9Kzoz
015vZFRDR2mgRtz543oMjepcIK6N7k8YWBQ2NcgnXjqXcBK93opaGO02DQrjQkyVvI4nUovYKkd9
EYFiF06YCeObMdX0x8jBkJVKBJa7gDzyO7XKrX1UsiWxa1vBrZXp1N3iJouWmToAXoiUaCCTFpmF
9JdUTjhoy2S8el9LzuhLIVS0BOwQEqUJfBBF7Z7DVEQAzGUslEffMvatHaVbNlRqKFWkSU890OHz
KsJCqK280pGnAETOEEqobHnaaIIzTgQ1qij46hmq78gd6LCyA5xgdGKg2CaP8rknJvomSRleVZGv
V8u8DaeVZ6n197JCJqlVe7GxkglnI5zHv+LlR0vQV8Vzhc9OQmLZjiXIyQoIMh8qbyYvr9Z6nOsF
KLjKXKaU7mFD1HI6uXXUk7fSXaHyofSyuvKUYkBlhwaHtwP7huZplyRm+5QYeCKu6pQUKR9pfK1M
BOvPijwAyu0FlUCph6qkCYAaoyoAyqHYD5NpXagSelFWCOforOs7+jN6HShndeebKxkL9t0UJOa9
FuQCiKU8BvdmUBkAsyvvHK2j/IC5dehKvZbv2rxXllnStlcqUktgHWPR3EbJnHZndQulI8qFtfMz
yeeDQ/XQ5VMAkV9KuxXe7TYgdBV6QBBa22wc1BtFHtpLCnXBfWsaKFL76nSVoCxzDh8hp/dRh3vF
U8nHi0pggWYN1TnNuKalFBwB2C3yfpJcGkSU7AzFQgppkKsHPyHeIk0k70IPY8hpY4nyHM4i6pVP
qrcH/6SBVGm1Wy0uyn2WecbnQOmlbz429d/G1Iz2UuNFoRMncu6tcKNnInftcCmngX5dp3hCpaGK
ApUwoZHi2ql5qz4W+l3AQXkpNzV6T6np8wE6DD4uEw0k0QFlm2sczYroUJotWN00At9AQUUGFiPi
ido8vgNFuyp734dXqg4KoPdhiKdtBwCn306jjmLa4MnqnZJlzTaRJbzN7VJu0mWTJH23yBNbgDhn
ZW4UIwzd2MySL16A67CuJXIF2qaCOKFIwEEWWOtUbtUasC2asqIYVld7AzQgiFCT9lPTR2uk3L11
n1QxdewMO3GDS9vK8z2PCn4wflFgPK3t0erWtErbhZ+HFIaHujuPZH26bPpSeTAkX9wAYspwlhRQ
XI1I+SaFfYDkiGcDBI0Cai2k3bFqSyg04p5eFIqBxJilOyU6eF9o2sC2gmGXlJjbi3KTkbDgbiWK
q6aSsjNL9cdvIuxof3IUI+KmeY5sDjXIdWzdrNTyLm2Lur+ZyR5l3XH6/n/HcDP+PFXnlvh//fus
e3MMX4fPVfXwj7PnPHt+dRjPv/bnYSwp8idce1Fj59Cb3WYsDrs/T2NJ0T5pMom4jXczBqc/1YF+
Hcf2J26t9IV1S9XJCQW351+HsfkJ6azZTgahH/EzK/2ds3guMBxf32S+GPqCXMJ103irxoW7Kvt6
sskAed5XVqQ+od+s7yIdpzRoT123ipNUuLAXk7VcU8OyhVZ8pdymn3kiN/ABDJCe1rvHsa5RDWsn
AHdxDsM5iqKliGoWmIBrqOgTpCiYJlKdImkZYMuF11WBi4BP14NiBFDLVuVk820w713iZ06SABJT
ta6gPMz0NYIkRIaze/RnfeggRQAuwTEUFVDD1fPuAbOfR0nzbAqTGcscTeOl0pabwaLul7LxLCLP
+NL2bGOKVV+xMV3hEWyBkNYtZ0pjRMgMeY/BXr60I9WVPdqVQIngj5TKbVh713Grb3PPM1aDnM8N
T9nbgC2NUA9UJ5hdki2n0HJV6bYyYmsziTRFT7qNAGCGcMMxCIQjt5isxFiUtgpIzZAUVwQ+6HDL
KOwHXyOJgHitoloci6q9lK1C/zHl8bypA2gv5QAkcmoHn41ALe5Go2lWpY/Y9diMzT2APJzJJsuH
jxV7wAhReoN3oMz7nsjVHvzXqH7nAphGxQKV7uChrG1YJ2RH/SaLBg0eip/IyrISNbcoczAOpt5M
j2XYAQnG93EcHa7y0i43huTQpyY+KRTgFqHEfXJReVJ+o5cDR4/t68XntB0L0Jhhh1CqBUlo2VA+
ufDxP9sFkR1wFVElHCp6bYR46PcKldyIGRgGnAIA4O1Zh37qaRX2li8t6tTrVmgwFE+Rr3Xlesx6
n4cOs72p/eRgaiN5R6p06jbxk3SrI7uyKuO2uTR8e6wgkah3ItW1a9hD9lYVoXFPz1DjW2NdeYgS
Ydz2YTmdS3JPD7hFOzX0snJrx6l4Zu00K73soKfrvN5S92lqlrI+d65r6SDVcnCeJz6C4nmHkH5q
0WhtAIUbuXeXcSHc1xmd8kak3Q2JADIspUX/aVRq/zAmfb5LipaCdIl5oCUZ0xeYntOmKq1+F0mh
sZaVkcRYHw3wFkLS70pvspacYt9xQUjXOmjygAklhyAyw1575KBGpDK3x2VaS8WTUnaU7pUqpiVr
6cF6LCKDwi5i7ACjEtXXl0Ur01MVmafRlkSLvRPA2AYLbgbq8dYyN/P0MpFbN+xi80xLUhXEaxWW
F9UEHUwfRmkDSq28qhPf+D71GtZ7nSxtlHLm4fnSNK4NraAunhSGE3bKdO0FCtN15Aoeh4itV5Xs
c6kN+6cgweQ70eVq73kFZBOZ8oqofRWbdlHc6SPEHBEKw1F0dTivk0ZHzEKbcpDYg3VZR1ZvLAox
ih8c0eVzqujjUgm8dm1agNQmZUILxyj8R/jn/kpgZO90lZ2DEOrsJ02RYbS0Vays8yYbN0qlVvtI
t/0rRNFR68aiXNBeV5EZiAQdBh9eLEIc3UYz2+GAGdJNl0X3sQADUKvJIbZia8V9tTvLwXK4vlnL
qzrPqsqNIlXbl1PV3USjyA9B4fVItbZRrmouOH3Fg/xFX9IbTSwLoPcq4RXgpSe9BFC+SbvWvJrQ
OtbOp6CHBZXBoN40UQlNQ+sGpoGVCc8pUxlKhK3Gd0EUw/MyJxHuRm2wL8PMGh5zTS5pBgzFqmdv
h7eWVbDU9E4fNoViptel3Se0WabuRyDH0AxieVzyBVFeBhWh7fy2S51gtEuckRr5Lksb/crKegRr
okw1Xa1NUyykB92ZZLXc5aQDW7UF+y2VqY3mcIf2cWPSlUhNBeqIaUC6GIdw+GwjB8IeN5WCni0b
XZ0o6mOZtdFes9MMr1YtXEMU0TdaRg8Gkq1Y9p7mITjSoc9Kths4gUSfGTU/5aJM+etFzjHwiBBq
e9lPqs8qjhR1FSXgsjQL/HiDBw80fVWs0fXyL4WwaVaL3KaRZhRBumOewPf3O7u4mdIcSRtFgaLs
ZVYGFdEq0RMtJjPalWaqHzpacGJZJwnoWyMI/G3mTbMOaGUOoKgT46pRdU6iUMusEM2JoPJXVVX0
sNmtacCMoIvky4G65qMf29I5iyzcZ1GRPJR5QXus51B24CPAs+woSOzDsBKO3yjhXk2y4CyMZFrK
dhsV0Garelsk0Y821DBm1rG9SJUd6tNkLDqI88xNufNwz77oaox1umzfK/2uCK9zudxhKb9DcM/J
/QQnXdSdh3OqNQ6E870xmZD66mWW39k9Vo1xuOnU8jC1HSDqLKbLHT4DIEBNpFmWfXBbWTO+G1p+
ed+nhtOPDY2wjikiO8DycrrWCdmpoj2Y8dCsRu/OzwDN98MyR751zCInbHx7X9eRa4eUtIxY4+Ub
TsTZadHlapvqrJnQqYD+2NezavBcDGh2WQ9RDo54ya3eyPlayjdgfk6RsHrhiI4VSRsQmDSVFzEv
20juPOqfadgjpq1uJprvVQtyAR+wRC+ZKjSN63oTTpAs5QCb1XqtMlgl6xYVOMJ4+hKH3qqEalCB
h+/KfNn7z8hwLnI0OXsJ/QzJOrNVmmo6fWS0R9RMuJ4OWihFWCX8ElWkp6OmPbFVbBMvXkt0lpuf
SgYp/U5EZSCdRqjopGHkJgo2z1SCx/ZHjHx3rN5Y8FytLNop0FG7xsD6tLxKQ2DtNXKmkf7QimFZ
o2UfFyh72OFFHXGLix41ddyHFfeEEcEJ7hoKKA80XHTxDUjwKpWkcx/zY9OcVnkAZKG0km1J0QCP
lBGysD1jvgaxTVUV0ev2wqwSBUY6ZzXZHbi6M6sFbz56qyw1IXej2837rwKb/cB4rMrmM+M5z5J6
25rM/mz24iXFU7k6GXb1o9VEOeuh4zOH7UW40bQcyzMvLB8H0m54dAXmt6Cu4aik6vcstuszLFnU
ldJW6aVhNS2GV6FnnnXBTbgZAJvIbiHUJeWLtVYj89zXbpqMS3a7Lbsmpino0euGd1kFN6Wl7nW/
WuU4W7ewLejQuW0J9X2yl3E22lxqYXP5KjxiIZaFhxR6y6uWJZRZR+gb2sGvq1UmZVcDM3Os0D3C
JbkSD4VeOyh7UFnJOBtUBCQq6XreI5QiQpNtRJvZgNVFnbj+auTm56CoV2ZHozboF7AcvrQpivTw
wYzQvO3a+tZqYPiV4BYLVuYCrf4DcHfdSUUGiQ80RPOcdb3TA5uIWUyyF8J4Sxw1tXejheR28SMb
cLSNJacXV70HFsmqnMq6KyN9URrpwgewpEVcDjCWE5NYm9KNL0aQfxbLDPgWilgKZSTFl1ZRKtZN
Vyxb6jiT3l1WPixEiXa4ZF3qKSrXvYz7jHbQg3QtZbseZWy/KgEEPYUF9ysI8PaZAnS+BZjbgtCm
p21gFB7yojrvUNbzsjxYoAZkpXLmTgVGLbS0lZ3aV7bThtW+0lpQhebFMIRYENf2dZGr8Dyvujy5
UzAKmLnwcgMSylAcEwtbjrRVqnquWetfOjg6Weo5QVXclgaa4P6ZikaGr22LUWDzjdZPaw1c1gaM
iwGR2qMTtuG6trrzykyvfLjYBQxd3b8LYoOa+wAITVyovb9DoN3Fg/Ky8W87PYSNeh0r54l2PUax
E+BO0CuwYTRGaNxLkKDior1B0ncvvBSjTsZuRl/7rN/IhsQXHhgPLPkUdI8JjFhXl4XAeI3calaG
SZqbwNaXsQ8/Fe0A5CLcEtK3nNf7yEbUmgOeHeGymzkoOgIFYXIdmoymikDDC3IzabjFr3Mvm8Vt
bCNyMyrApmpHKhtu2N5XbKxucztfZUF+JqzgqW9TMRdX9lPbhks656lTm6h9qFLdrBOp0leNrNCM
R4fmCYO1fYLIDJO2XweThk9Tblhf6nJwp66UF1ptyGzR+dZK9W+NaVV7fcJroa2E4uC007i4kUZO
XwQDSkXK18BvsQAbjUNpxTCeOA4X45RbgHo8ez0pjbmivs6q6O3LSa0hG9m9fT310CTVgWQyF96l
SBKU1HPMGaYhEhc9h/J5iFfgMrHLq2lSAOFFsbStbWAkEQVeN7Qra9/1JdxOy8OdIOhuBrPHu1rn
4hySzyxY6FjwKuWmjXS2nQoYZqL2LAfbulZLZYQhjj8vbAoKoBa8sjgJvxVI2lpJ7jZiPNesrllP
g1pQ7IqwT2rTdW6VKJC3KwygEd9Xuhulj2/kGMSGMn63PDNYT1EIxiWBvx0nSyWpQTjPOmcuRtq7
hkRAr3OnjiXXMAKH2wGaYgcJEKdN+itqXFW4dYHcgwo/BdWllsuXth3C5qfaCX9s5lYnzbLTZ5Y8
LUHNH9FkT+DHj3oYHMIKnwcVq4Fd63X5tTEiX9N1Tb8ymI9LvGm4rBlpxnIa8mUH2nVhBh4nHJXC
KZmAyWTGsy8ha6Ja1FVVOfuhaOOdiM2Hzi4fekP6gbq0sWOLfjaMlsfW0kxyupLl1qOIsEjIR42G
LFj2OduYl8PCNLoDm26PVL92MYKiK6D+6QOoe6yM7nrW0kL1i82UQKrTfN1RBMBNycogN8JXiYP7
mlLsMtSpraaZVrHsuWek3meMt1BEiNHREJ8pJBjLJjduGrU68zLtlgSTtDbLViylNV5lrpjMjQbf
NgOpZxe6m/YDWCFjUyOVneWrIavOdUBeNRJ6HsRKmD1OU+jULh8HT1kZPmhg/z7v2hVOHVsaCatC
m7qbQjISIFz993gcdpI30cLtyGRsaP1CbhYhggqtJZEZadaFQV2DPFICcD0nCVUQSUsVb48ionLc
31ZJj9xaj/dksDAQsZKl70PXosfgLfqGgdlfvdyCnlhyABiYc8U96u8VRhetxMbs18vIAo+tdwAX
QX6ZBy2TkDEZhpsMy5NF0AVnid0CEoUasJJDeNPTcF6oMZps6Y06ia2kxSOwwoTNwkAU8EdPwTlB
S9pVZ79T1fCcDuYg+9QDae5SzQ+TEVxRSlk3YXszSdOZMpp4opTtrQDlbQ3xV1yQtkPVNryYBn2K
EQsUrLyAAcO+jsFoqlqAb1waVSu5Mc6yVj0EunmulXcVImR19XWMJrCLXXFdI2rg9AZPDwQYxWW3
jFBHaGK5X+SYtgS1hltNI54nw5pLCUW2gX69gaPMTkebqG+guwcsFDC++VNoJZdJJH8Zp/LBYIYs
6NI9aAjoFUkAhASuBqpr0mUeVHd+0W4qitZCzdEVkdgAgyuPcq3v3+vcNtthQpeqWOaK2IjZejVV
zmTR3qZe6p8PlVgJLouZXKFcEZn2wks0bTfNbjGWKcyrJvQneL0JqaVXsRn4+NNFhcic0QbHhKPv
Fjiq/TXyOfK52LZWsbVkI8wh9wdVPV8VdD27CuGoAmrNYjXdpYWJunzZ2d+11IjWvkjReCOh0q2r
FxXUX93Cl93BtwgSnJXpDtogoeAcgQygXvkCAWHmSofiSuTO1l2TA5E4d5P+2V76225VHFR698sM
8rJ6Ah7zpot9FPaoJ0m5jy52EwFZjx4jBQiFmthw7OPC/J6kbfSlLWobnGY/nAKvvG6GzoCV1+M9
QnyQXzaexLyLwwT1rbpt1rXdIeE+iMkNEWJpTpCo5oG8atfP8UxVo3gM0IRi8uvni+UJ9k9wCAxV
Omtg+Q6j9+3jV/gG2kEEg7o1kDb+x8t8HYFSVCh0M4U9bR7Mst9Von2O7fDECzsVZX6uL+aJTi+q
LbEc1NO9AR4XDL5MrfDjkbz3bqA80Ue3ZHrVx7Q+j3r5lNupK5vIFXk2+jvcIIU0Fe5UjCcAMW9t
3OfHxmsRstAFaKwjrEpEjZJMKXYBUa8UJ3EG1V5W3Xo61E5wgG+uLCoY8Tk6HlwyTpizvz/Qv2If
wVeQEAyzHmfGsGpJgFFDBU1UNFSQftvO5GiQoAxevrXQiEuaCMw+nRxMoS23QbIN7npo/a2N5MXz
VI+Ej6vBk9KKW3HxvdGWaurgVuTG54BjewcVHtJrd3QRiDxl/nHiUR6vrzJRA3nSYneiFB8GV3bI
hawtVhiNnZgw7y6Av+bLTyLviwVgDGHcRQ0ucqXxbQBnsoRYli98SNUnVsEbbNP8znTUVlU8rXVx
vCMHBbwrH5FED+FGrhmTod/ZOXdCC7LtFJ3Y/9/bnl4GO9qHq86z86xMXAS+b00DcTsfXtzy42X9
7pN7MaCjDSrwZ0xakLixlTjUdxFxAnJO7+EUS/9UnKMtyuBMyUg83LkxH0gQK8pz0W0/Hovy7gNj
I8I1HitD+xgINokKCPyUUH9dNGeTU1wPytJeofNJNrnAZGqXocZ5Ykaciqm+XsV0y6jBj4kL3PdR
UcNrWzZP7O6nIhzdAqopQPdfgaLRoEeobbX8x8eP7d1V+uKpHU0zDCoCoAWJiwP8PoTwAtoAIS/Z
aeK/s7O+CHQ010KzpkEADFCtUaOVw+ayK4J4FZHWomv1txYP/t+arAP0Mo+BsDQ59LxKU0q+KHtS
uP88JfL17z84WO5gwBQBSnzudL/cwGGG5F5X5C6Czzvofsjx2YhM+Nuwsm4/jvTe6jF/OlbSIzeY
3q8jAT4FPMbtT8Vd0aBuiG5vai5LRNT+RhxoBH/SjnGpfR0HUuNQNmNOLU8yzlBVrDdjQ2YLIDW6
+DjSe5Pa/CvSsYuIFRsgsPXcbaPyLFcq8MrN3ccR3n1moPiA2ODzCczv9VhGZJ4MtSxQQbZhIwb4
A5o1HoiFqfyNHcAUeLJTDBW6Zh49tDHIAp8TzjUp/JF4ipvRL0+Qld97WmgpCNu04Py/0VRoi1Qp
paYAPmCdUQaEcCPBwfz95/UyxtFGRqUzgYpeuChGQpdFSWI0dgLNx/8sytGaiUtqIK0oXCohAnQC
2RSuAXT9s68fx3lvU3s5mqNNTYr8sOjbwg38+g75zgPiAPs8ba916sh/I5Ktqhp3YvaBYw8GfHhM
rcpLN82mR5ENd0KDtBhpyQ9vvrV+HOu9OQ1G5t+xjKN7HPtQ1ksVarxj8cNquOJ4LdpEMoycj+O8
N98ABCoa+BoAqsdjmpqRolOQuVXZHcJpfLYg458YyokQx0Opa/KHUaRurMEMzJsg22Z+0J9YN+89
rxfjODbi8HIlk3UExid6Xn3rfdP8biu12dN/9LSMo5UTm16ZD0PmsrdguSTRChJat/k4xqmRHK2b
UNG6ykIsGzDCPSCps0xqvgMmWH8c5d2XYinAkhFvAYZ1tGfWWVEOKkoinmqeCy/fmkp5Aqz/7jhw
KgG3AArzTUnDyPJytgJyxzFzcxN0SwtdA8WB5MT6//lVj3N7oGFCJ12VzTdQ/KT1hza1MzcbPg/Q
7go3m67k9LwAa5GFV/1MQi2KpVrU4KKBNAuF9kG2mMr6yqIqKIYT7+/dlPbl9zlKK/UisAypy9x6
1TmUVHz5m5VtJMtVrX3mBGuxBHJNJyksFvH6VF1Fm2fHRw/j6Iii2OYNKTNUnur0atBhy8hhGV6j
KPg8NpGF/YKKTGcxqDKw2DCWEZrUvRK+Z5PBcu1RtEcjLdYm9LuyIZ9oCE/pY6k0SIZzNAGfjuMg
zpdNrzaHVkPrC8G0SIP1RFtf+H5003VG9qUiRbVWVZqIFYTfmDKhrsef6VJ15g/6T0Cixdhg1JQj
irdDNdA4MffmR/zqKSCNpHOAUsIQqMgd3wi0eOhMAANuoNM7HCgV8kcU1ytU2iUe++BtKOs6H6+o
t26iBDV0uNiUmTTtzfEweWacRpbsGjG36zE5dAgWRmbjDL6+rg2EyTIf1ftkr1njBjj/MpnkU1Nv
LmMdj9swgVCin4WeyvG4E6uWIjzj3MgCEX9jwTb2cCHuLARfqx2sqIWQUHfB46Ecx9+9VMyjx3AU
Shi+XNA6X1/CZiS1PHqKa0LF3hsZrHjMau0738SZ+eMH/ebA/xmJdQ4BSIdJcbRBahPNN6NUEUYE
99NfxLPBBX5/3akk5uet/s3TtGHZgrzScHk6CmTptdHnOuXkVYwq5jbcIWJ7JjbolsfrU2TIt7vY
PKqZs2WyX8K+PKpQdiCn7SnQ3W4tvuIzXN00QNWe9BVuk3iZ2fF2yFazeSv68Sfe3FvRtaPQR6fa
VMhCS4TmhsqIVJ0oMPXVdrXv30D6dZDw1zIUMaMCAIQRuB+/y/mYOXrEpDkWifzs3Ihn7etZkwAW
6CYq9gMgFGyZvfsShQOqflqLZYf3xac0uPo44tvSAUo40KcpHMhz8eA48ynH2pN93qoFKivAy7XM
KXPftKiCRPK11lzQIhmL26ys8Ix6kqZtCBj/46/wzgQ2BXkkl2yDK97xKvV8vKQyS3Mn0KC1vLTC
yww/guT3lwkoa3YBGRA2DIej2VsNBWK7Pu4BdjRuLTsVn0epju6i3FQhz8lDc+IGpr7ZdKmY4WOo
zLQpCOTHO4AW92NepjnLxUOSc1lizoAO82WGP8qCY3BwykN/nlwH1xrtpvNKRTtplaztFYrJy37L
Cb6XrQXmL8uPn/Zbo8Cj7zW/jhclQyTKpqwpaT9DGtQQL7ktvmpffVdZkJKc04v6gvpHo9/oLoYh
p2LPD/nV/D6KPc//F7ENKZgaECI/y9uW2M/LGaugFfoQKVIuX0JHnDiF5gXzJqBG9V4IKJLw6l8H
7IqmEbqdu1El3XvCGp0ioM1XqSizfvxYTwU6uuXg1wMQviPtUuN2UfbtoR+mi1H3Tr2+9+NQS9KQ
keM0n3/+4gmiYaoAMC7cPEpv9FG+ra0JxFx+Yh96JwprhEVpGpSQYBK+jpIZoqons3S95tHst7V4
7Pr7j5/XOxduk5aKjAASbCMaK68jKB4pmE8EI/XRaY/sAreaFs7ax1HeG4fCYtdVGPzijUKqZ6eF
iIvarZJk5yv1o6V5mzIxV/9ZlKMVBSXO9CyzcoNqQH3Mu7KFdZeK4vfTbRNEjaGq1MNojR69+azq
AA1Xtet5TbMJ8qiNF4PHCeWNPiIy+OSUJ9bOm31ZppCsGUj+KZT8KSe9fkVUR3UZ/3H6QdUyykq0
kcGuFPplYfZf/sYDRKeOB8P43uzNqdwZk43XxGBmSABpqemqfWA9m6Ek/e6r4rRDKkSezzqD4R1N
bHRgE90sTBcwfr4eO+leatEiNpCD+XhE712WXgU62g8kC3if3piuvLE2Yp1vstwZrqA0LrNV74JR
lU/Uyt87x1FLlOd6KOXFNyx3zBw9KelNtlYgvId4326idbxEEH8he4togT/P785HRbFk1pQlKDIb
qJ6+nh5K6iV2kCHIrXf3RYtafqVj/oHk6cKUg6uPH+ebqXgU6+hKFgDnn5TWc5MIYfNr0fyoVFAw
yHx9HGZeQq9OC8JQzqZsytQnVT+a8fzNII26jYTYc5g0ixHjEsMPTgR572pLFItdCe4+XMyjhRw2
DSKdKJn7qKUvh7PmqbxKHGnVLfxwEaSOtoMG4DbnYJyGE5vue5PkVeijnUpV7FJRKviv5VrfTVtl
H2/ol2vgN5dipzJJAL4+ffxM3+b/PFBVN0mDaBUI/ns9T1pzCKJW491hTZIv0Ddxy/Nwp192u/Zr
74hdfqnfJc/WqavGPCVev0sIdwoEOXqWlKaP06KpNyvKMFRyriTswhCKXafnnlvd4n6Mn4lbn1gN
b8W4obG/jDcfeC8O5jBAjXYgXnwb3QRPoNQ1N1rL99BMA2hf9kbsspW9BXkTLNXPWbn47ZvOHN8w
NSo+KhfOYxPvpIyB16nFNoT8VpQmKu836CafOBLmQRw/VI26Erq7ZCdvakuGlBlGlTTbWZM+gNqN
79OJ2fLmhsgwdOSTyZ0pX72935D3mVNXbcU1/qwrxZWWKOA7FF5W1UZyjBPjeWebfh3uaEHUSUdC
Qrh519SXc3tpgfniFnLaethU/eq3NaIZHroKwjBRP0Dl52jtq347VsOQbz1EW8CmoTIIEFYe7qcp
EqdWwHuPkuPA1kyDdfBGGqsUwyjqoNgO3/2DWI9f/J23jlIHj84NMDNm4cev7r258TLc0aPUFaNT
Yr/YCjtLzgBcwqSAO377cZD5Q44n4MsgR5tJlptmEzIm0dZ4zablo2pgkQJabNH39t3Hsd6eBlT9
FE0zuDdS8jiGPKS5l0d1Vm8HPVv246UnPfh4p38c473xcH4KbvIqCf8xUIRrSleSpGxbOV1Ms8yt
gGAfILL+200uJt7LQPN2+WJ7Kg074MTDjEa9GbBTmpUoU/1EyvvOyUYQVci2zvVUe1P0kgHGjk3Z
bLu1ifQTWqDBgmbtMt1469oZHVDwu+Qb2OBTM/3dp/gi7vzzF4MLS67f81NEo+GzdBdf1fEi/VK5
31O8oVZ4Ll5JTs3dYfXxu/v5co4no0XRTZPJkxQm+OuwiCeYdFaHrbzxP6fmwvqBqO89mK1FvNSv
vZtuKa+LQ90tvK/RXnatz+Hjx1/g7QQ1qGhwibVnCXxW+uv44ZCpPnoZ28GW229li9hj6+v2hZd5
v188IRI7MscpslS2frTsPArbGIb2Ww8McRqPCJJE/QVc1nslr05NondGRVqoAE9EEG2+zr4elaqj
MWSj91pR+pjxn/LKKByUMrjL9o6sL4G9O8b24yf5dgLBroOCB8jAMkHHzlvpiwk0ehxHyCxsjbTV
F4nnfbfG/tHoa+QoYQV8HOvd8QHNwHLEnEubR+PLvKEeymLYNqPmNBXik1Wwxmpl/XGU90f0V5Sj
9d7pSo+7+rANJEU4rPadJY24eqVWiu5kcGIBvjsknh7bGFX2N3cPpGuSKp+GbWdSl0VrBGfvM9mY
bj8e0rtRZoiGjGAYukXzz1+8pKkY+gyPAXSu0C6MngNMVaQoOTGUd/Yw6q8/Rfi4fFAsPIqShFqg
SabGog4fUKqtP+c7Kt2H5K5eY/sNM+Gs+padW5+lEy/s7fFJ8RNQLrmUwDHmeDEXg9akRmttA7k6
2BOQfqmyht+fesSwOM94ghRaj5Zx3lQkUZO11SR9QNhAy5CPqSB33HuxOf65jv9Pl+sPsqQXE/et
IEj79JC9VgLh3/+S5UJ8C4ENjCGAaKBWOuM1f8lyKZ/IzFg63Dd1av8m7+aXDoiqfmIXBKbN9WAu
YVvUEn4JgdifdEAxAC3AKir/j7TranIbZ7a/iFXM4ZVR0kgzmmSP54U1tsfMOfPX3wN5gwiyhPV3
q3b3xbVuAWw0Gt2nzyH/0x+Rcl0urH8vNALlgmVSsgb2ESU5+s0UzGmjJsixzL/hx/D8e80ZLVBC
mNVz6hUO69lCXaJrm+RcXJ1qSc1mJMOw2dpEkNGsvOCEIQ6nPEOf1QNnyEF2MYs3O9ELlO8g3AT+
VcaxoJ6o699AnflJnHIxAketmXzB/Hqwy93Mk06tIzjQUvdmK70v3MA1/uyt87dZPAJwfWuqQVO+
ggtM7VMdZsN9uh9t2YkfWhPl/1+ksfUf0qRlAF3ZkygQjc/VUp+UIOXIj/6hPZLq+3Q+k6KUcIKA
8O7x55Xfn387zvUYB8k/1u70z/ouPJdXn1aDrISRhlif7OHJ6CWe5GHSZMd6U1Gd5r/WJYCg1wDg
kbx+ly6UtgP09CrYaZwUEhNOdIDiOx6ntoLJOLRQmG0McnmuFgauUQHJkMqjjr00OMW5xqXoHJnx
vvkQ8WzMH/pdb0FsrTRbjwVioDo2f60PfLcYhcGskEGHbUXIjbYUfdXsDtJDDk9Jds17cgCPhSM9
YmBNfDa83Jm+6/fJ99tfcHkp/WUZvSuUZVFSxN2+XKgvNFD07VBNkFL9pKegxR+HPxoUuZggsYYs
D6EPQIiliYA3hNEHqBMqGGQgMIj3cYlRDokr/6insTZEVWTnOUrTzsdaOpAKNmPxxGfGi9qwcD4b
W4b1APcgS+g2rl74WYL6Rd3AjG88c/FsB1Vm3/4oVIP675X8a4LkflfnKpC4Rm4xggd/z+5LxCoQ
tKJ+J7NPFslFKUeXQUkF8gvMCa2LaGpQlsowwNKAUmV3X1mhXe+yveSIu5CR95PtX5lSyENKxKN7
xX89lw2ZhyG8dWn4YBSomUGBUD/n/rOgV05aMoIvcasb5uhY2PRJnnEdzE0B5GvCN9R73SRrwPqQ
QCyh/aPayO8vBnAZauWE6IOnI1ScYEgp7xEwphRceirGVZkxacvvrk1Q7u1rYCrPMiwIorS7CeU5
F0ozYmsrzuSCTsHGhD2IsHrWdNTGnYKH778ro0NhXmspebIhmwzMlEzMQjKuhbT8bZ/fuEquzKB/
s3T5ph7FLGuwukCQ9s3E26AqhlD8DxU9db8aD3HwaPSMgEFVy//6aoSxDdAIoJjoYh1A+nzBVQC7
YLT4cQKPdexyFugh7PmLaIKOgwk92VqliGTugqtfdwbADpOKUYzjFhT+UcvC73kr/cpraIvE8mmo
IjsfA1dpWCF46+ih2oonFcKwtIImDso0aH1MQnARY56/dA3xCAovt2kh+1LwTiuyiuVbceXaInHm
qwjWQDcriTRkIiTpG18ar90NLvK8x8hlFYe2zsW1KeoKM9p06FofpoIYU7pSAcYl0OwnDP/cjMkS
L6Gpg0IbGh7Uqz4smkkPypzkOs09JMo9GTAO7lB7rGxn68BdGyK5ydXWcbUYJqDVxVhPA4GK/tvE
R2YPeq/b540qjP/2/WszVEXEFwSQKOm4xgpndhVX2PV3EWQU+TfZJc0TVvuSorL+2x4pHqJ6iISD
iiNZbIxam+OAi4+jq4I/9r12hYfoXnOTx+K1Bj3IHiQnex10hAcfYsEHyQLZCBMds727//wMejpD
zQUF2E58RvB3AWN+GgGThcIcY3O3Lh+CSUHqSApONOJpRtJv1CQRB/dX7KgpisCYn8ilfZIDSD2P
WeVG1RSB/UiTPSXWwCRel9Mu02cZLL6i/0UCddspbQ0FJG5j8xKNsYT2/DR9Mn4o+cr0LQkoPF6f
yDvJ0MrS2UA9H05JicgwHXxv3kOG3MIIuz1+ASOvPZiss7qVycuAiqLzitxJBAn10t4Exi9RSbH9
GF+HvpRZWIBqkrz6Z+1pZybSbyveXpmjkwA5F8sMoB18bU8/oGgMPfnG020B9Wos2dbd8Im4WfbM
ndMTq39OVZr+cnkgRFFPQBcdbrBcbBLJCdgesVgSBBuo0NtA4Nmlo+819GMnG7wGXvZsnFlP7s2I
COFaUoOQyaDY0m7uC4M2JThqudo8g44YVciIkV1tPVkwu486goRiGtIDynFmzNBol/RK9MAn4LYv
5c/EgQ4v6EDw3IRmkZfZ1Rle5IYew2c375Yr03SAjDIBIoq4teM9eXX2d/NkEx8q7Gk3hYyq3ebV
CXSfivox5unp1wtXapyQQ5LUBPnN55SVP+cgfOuhXwi6OMGsOHGy87xkjJBRvea/POfKKpXrSWXO
8wMYtuA5068yMtXT+DBZvle6IIABuZkFxfAAHefyHpUEJqieaZ46pQP0K7mUBMna1r3uPrnrEyt6
bB9CN7KMx/GLMdoib4Kl0vsy7ViN/a0IDQAPeCEkPA1BQLT03iSruRJlXyQraJUh+JlJ96b9GTrt
9wZfGaEDQz9DS2yqERiSJIL0Uh9gRIBnteS2ziEKvQj/RMkWx2W5kn5slWTQsY1Djsn+FqxOYmMz
DsPmbl3ZIL/hKltAVVGb04Fcqx609UL4SOeBi3QnnYx3yLw7qRMeWC+5rXIaRCkAoUHfGZAI+lBo
tdhLYJAn71PfCy1wVTcW4DTlTvGg/WUFD+Iut+ZvGLz4X1YLfVhURAWV1EuWqy0A2+YkETvKHyDI
6GrfA8fITIKDkk3DUyCACApDi1Wf2fyORM+AR7sFeDkqjqOeahTgvsVphBIRGEtNX2O1ibcSBlRI
/jFBvfjHMmjzRoCJvixBA6tb/fTOV1iQgpeQnO0Z+8haEfk5V16jhVAwzBOY4yobdEf4hsl78mpY
2FgXimyVVTOLXFuBFJcRsFc6id10s13i9JnPZJgUAhmcT7jyRREigncGREIJwybrowmbJ+PKIHUy
0jjxZ0iZkiDme82TsGvvQATcmi3y9smurem7f98xX+ksq5Sv9HIPgsce55EUVOajikkj8CYC9d06
RFEBk/q1Z9jMaYqtO/F6dyn/CdQU/iNdUo0eowvmfJd/VTwJVNVmbrEWyVoj5T3xoHbBRIodgQJ+
0ADchg9J1flPmhhKrM4jOdF0gnq9MOomHMHF20GsgZz4YIfcbQ+dCjd2NNaJ2DyAV95CRZYpRY4j
k1yNfLcYWPUIEthW6Sp3/Q7+aifIHF8iMFDHZntiPfkuLCWrVRoYswWbDuTB6DQ8r4uhyEqsEloO
ZrlX3vIzRFyhiAzQoPMDrIx7KG1OdubG79ye6TwkYbplnUqolGJIpFrD2htnAilN5PAQ8cQpwXvd
iuz+L0GfhZ7PdddgM/hcLZa6FsNSAWcoMSf2KgANZyGrGUnbpoOiyIImvKIAMUt9zD5JDEUnDuqr
oOpMY28QwCCXCU+3w+j2QhDQCJQBVxJ1Dng16EWw3cI3p+pBzQffNNqpsW4b2bxsidQ8GrvQgloB
6UG+LHI9WQx5RczH0Eqf/X1sg27d1HDCwVIeg/2D9VLb2sJrq5RPaEY4FtoEq/qcHXRf32HQAtLg
FWt1W753bYdyhnhU5jqeyac6qYfpNN51rv8w2VDtsIw9a1FbH4wARtHuAHPVis8AaiHdzOMJDlx9
Ck5snfteFQLjZUQiLX2YrmxoVCHTnzM9NcjrRGxKlNGHCNSUKdEsrVMIrPcGP3257SAsg9RLjANS
S5hkLGqeqvu0Te4CYYC6Qa++y2nAysAYO4h29CJxKKoK2vUiHiY+tGynfNyFISMSk7N5a/8oh5jz
Pg91Hg4R74OdtCN1w3DHTkcu8lO37JCVXqVAYMZUxpk4Xv+j3IMM8ZF7AwOiLZemejR4ENEFL2Jv
1lbo+Nb8IJRg1zTBqWiGzA75Zinu2mWonCEQ646PSRma25V7ELyikcqfxWekYkjemx0TsE228NbS
iUddLb0PgqpMMTpuag/xGTrvVmaFX0fLN0Vb/v4/pQuKStjOMIWImhid+alFDHXBCQ4aaGBHyj9K
gFMnZot/w28wCQxADxhjgLKgr9CRx3HHaDYe6vtoBklS96H8UA/1WbiDBJbHTQ53gvA1KAVxqU07
iTUOspGA4ZlHEG1AtmmrrqBScHlaEMFukQs6E6/B71waNVYzF1B3jrj3umn2fKl9yf3urZXivaBG
jBlwYfMn4F2EPSa4OrrcJIXp3E/YInMIZUufi28aWPPyHECjUjLzejL7XrQgtWELfb8Lx9S+HYe2
khgUSVDrwsAIKss0W0yGIQ5eC3zFxFzcQfkxIOTtgzvtjpSWlSflcfgGslTfzL71J37nOwWj57AR
BxUdHWY0sZGrrbFPfD0MfRtp4D4t/QMcXPdSOap3YMmcLXXQRvf2ejceNAt7VGba6EI+tCO4XspI
AUu+Hh7zhIjdIEiM86sqItkPgvrjttENLweSGFJBAHcRVBCVchQSZKaaRNXMNHkf+RG9onAXJS1U
raE8lvauqOQPrcCas9+I+gur5FddBYxCkuphRhcZr1OEh3avD5F5e12bFkQI8KI2DJYOuqKQ8GI4
I2fToAO3z9O3AlThtw1seAfiDwDSwHRgYp8OQkLJycpUiZopYAo3QuFHirJ9BX4uFfzjt01tPCUW
pqhwrhXj1EMQToeIAKFXh9gAGCF4/XsplPaUvtw2tpGnYYwT0RVjB2AIoDsNeWOUVatAK75qCqvJ
IhxwNE8EVua0uX2Y5sRQCJhHVrEFlBcB2FxhJoMH2oWsWZViQzj7VGHcl7F/GwcLPFAYqwbuWcYo
PuXjQB13oxIlkFHqDBfM1ZbO1YeqL2xZSkA73ZhtxSy4kqyMuhJRoFcx74bRDaTz1DfDq732Zw18
IQEYdzUu8aIE6ia5ZEY5/xoKhSP3gcUlqh22/J/HEQPTUygRop5FbpDl4Urrsh+HWIJnzqrTopRo
puCIzdXZVHo+NDWIdZp9w2Ld2erEkJcL7kzQ4ayx5RAqj3P8tQhfHaQCsvjZCOtHv/rkgVwWtcTs
C/8kyeXHXAlunf6QNVZzZu25Gq5q6I0SlwIukUr0hjBMR3FGAzJuJKtUwggKkuVeLSIG/mijVYFx
WgydkoFQckFR/lRmvpQ1HfIPqNZ/kQ+g7Z7uxdfhlHkRAPx66DQvwIGfJCdyfedPTydMw491g7CU
oFWy/LZB0jagb0e00SMi23ufSGeDa7zbRjZgDJoM8ASSjou0OA3impJs8AdSPOwO8496T8CNRW7l
X1Ozd4Y9vwMtCgvMvHHZE84DDIjKMjqcF1W76yshaQKI2hBoIyqxRETKjAwoFBO+n96UMZ9m9V/w
HgbzzwPvKkA7QuXkz9tcYCpByQZdSwBQVm2ussrLdiB5JY/adzebBeiWGDu7DkXEBKBeCAwi4F7U
2UwGEPhl9cV1Bgf8JC7oz4s7cMmQhnngIaeawif05yUndoa7Obdu21/figvz9Fty5rmxnlUklVqO
53DTmj0Q6v8/E9TrEbUTOVELrDBJag9A8UQV/p+LEJdnACyWGj9jJh8RpYTe5c+0zhhr2DoAmOFS
ccB19dI0WpoQVU7jfMiXXUokooOxQhOYiZ3klR+/UQQCI93fiF0weJEcR567ooyOZj8eZ9JhVSEc
o+mFBbGZHVSdGOFjfetqCzPU1slQMZM5jN6aqTE9Ro34y4fUWalDYIDHONltR1hnLbAFGCja8pjA
WI2Xh42mpnpKHqFReKcosSUJhjdIx7DhzCBkkSWu89ilNSp5nlQI84LSXjGhjwcBWRnoMsMqQdwA
Cn28T56isgI9TcfILLb2k+hf6+jnAtlLX7VcFoQxD1CF2ckAPqWOqopOE5yVPmP4/FZ4xAQGRgAg
CyohhFCXW93UUTLXmgJcBdc44dkvwQcHmQtIuewC8Cp1tsbva1SyhQdOxySI+Rtv9udpGzhVr34G
CTBXibsaY3xL7xH/m9QHsXhp8cZsiYZoNirLf7b2llBXII3CIBnuo6UpvQjVuSgF9HfKmbP0TlD3
KQpQj2kgiod4aqqnP/ZXMJcQeVTwV4D3jArNU9znSdxhh7P4azoqpobBpyR/6iCnAAm5P3ecS2AR
gRUkpFXU54z9mJOGmfB6avxZboW7sEhfAKiBPGawu72ujStHlXCZA+oOzoUVRYFYhlqdBjpOhojx
sQnIxOg8Q2+vTDor0341/OttexvfDQ1qLAkK7qic0NmRXiVBhdlVvO0UZRcVmdNBC5IHKZUxsSoE
GzkncMbkkXKRtF2BRpp5qmvfTzVz/AE5Dyd/qNFb0X9IFtSNmOnBOkaTIRykx5i7xVQNT/78yvcB
/IG+mYFyRAn2oQbsssNXdRAZUXPLCNIDGYxemN5Z7R4XSRU31RJw7RrIlkCAJ5bfoPNx+xNttAAI
09S/VqhoGcez0QytrJj+q/YguJA/CVGqzHlTc9RnHAHJik35e3rKvjIMs5ZHHTK9HKCSBI4LU3gg
beLqEDnzXX83DSaZfS3sAsXtZ1Yvbp31LFZ7ia1XH07L5q7qKhjNuwPXfY4Q7b29LMaqaCin1mSG
OCOlNdvI5gDGjYsnSWJsHcuGuPQ+WeWDuE5hQ4facRmEkOl+7CMWBcD60l5uFRWXxFlspZ44RgfJ
naHwJDmytGEXTGfdf7m9aZddWT6Rl7aou2QSMx7aTLAFng8ltUinUH5NH/Rz+RWiivkdODiR6RfP
hSvfTV+r3Ew9Vhhex8blTyCbfuUZPBCrIHvCaVOT58L/MkV7bTqieWqJg8vk1NxArC6tkch5ZU2Q
WsPPRlgjw3I42u0LNEKcrLKMt+E+cgoLIpkH8Kp4xTn6iTee8BG9/QeixHVZd/kziA9c/YxcqkSo
1pB9P2KEzCLVVAOUqiq2mTUlzQo0F8q7K1uZUJZ+3cFW48iHev8OYYbETE7gcrEMr3DL19ARv7Ks
XoortzyLijIYmTCMfsJGk2lwkHSYkeNDE6iy9HN0Aht4e+gwGc79ip1pp9jJh38ST83XFK2R2y6+
GXhI9R4VQlJipVIYTdTlNEXyaM5RDrwWDwIF1nNrIzHE18QgFNr8wEFjVHT5NWcwt0s62eH4OL9N
zrifTmlojkDToUYvOBrQsLILOcXS7NBrgvaZYA13rLRw48G0/BWUa7c1IbohcZ1w9kICffCa15C0
lJ3J7p77+/9phm9pknLjIAROH+kOOU2CK9kxVNrMCHkw4X1Rzqyba9unrvaZujIFfQxzuSH7vB+P
GVINyHB/607zXfSqoJpnE5SqaLav/VPs+I4CjI6Xem1lTuxDtRm1rn4K5d5q0YuBMuGntPZvsavq
FQyRUmaK59JBa8IND8Y5QDf/W/TAqpFsXENQGkLZiyQoICSgLojYj6DwluFoadKx43b51EHCnkV4
xTJC3QxJIvt6JInYa+knZBoT47NXn28fza3ItFgIdW7kPMnBaYyFpEcQsxpv4z55DG3t3kjQWDeJ
dBIoOO6K7xrj2tu4YRd2qZMiTlIdlWQDdajWS/jvzs+PlYoxKFYYZO0idUAKNanBcYJdbNrIyqqP
vIPKXf3Hc2pEeepff6CORRP4EJgmN2gijpYa4pKe/jyILixQ3h5PvN7XESy0KWoI0Uuhft52ha0Q
em1BpxAWCF2N4YObxpQf4/Psqq+tLSDHcjG8CCBoOVnxR3zffgx7oNCtwJ4YD8/1g2mxhbRcmFhz
fV0RT4wahGzJ4dRHSfxWdYykf9MdgDcF7AwPTgzNLC8KKBtOiQqpMLOWn2ofBO8Qwyzd21vJsHGZ
ebq67mWja0AxI8CGEkOE+6EpXsr58baNjUsVDct/1nHpWl/ZGMRGDsoa60Df+CSGgRfFknXbxMa7
EluECpGMMj9GWenmHp8PAaRQJgUACkCg633mEE+AivFgi3bksoLqBmADjz0EU0kB7yjABtRRrXiQ
iGQV7BFIlmylth+b+tnA3c15mQtKWNYoyVYUujZIHdtE4EsRA0OKWamBrUm+E6hnsHXbRho4haQx
IEyb+wlSdwJZB4nZiqEnUhMj5BKYG5KvYtI6kHP10JhFzfOFi9AbartXdNfcQvCBdCj3QBIz4Rwb
WS9h9BWJyCDm72kIH6gAINI9wTXH8qXckxlokBqWgHAUZ0wK2f+DA11Zo8cB2qbN9LGGtQazLEBL
xHZoi8+aJ9o+CD2Z4LrNDb62R2WaXJvggUsOHl+7BOUEGV+r/IWLjAwF/QeEEXltUhn29W5K1Gu0
yqs21Fpy0Os9OR54wnemBM1B0UVhkj1BsnXoQX4CenwMeuHjUQeEMzLOTzMcenAAmzwgMF3DSAg2
Qhcaa5ixQ62MIMrJn1+FFcHoA7AKoJSUR4ONx/wXbTYqlONlVmzZCPeEewtTTiTsrzrfvQb53VyH
IdwyLsD5nGhWoHy0e7MB0173AHZ85TU//Icoszr0hDUZrxGsEhNWK3gpl0p8ib4UnkXPgJLbmNPN
IN+Oe8fhrNq5fLkJSr+jPX78B04KiXYZyjoVcrKkCoUWzXLgqdD0MtsQYGQyICBY00vidnesdvA6
qFIGqQsv05RG7UGefwmq0lG8PEhGqznKLlSLU4tJBEVWsDgUC4MGPXLed1kyZpiiuzw7jbf5KI9m
Zjixq9uEzG6ezfKp9/J37ZP9cW9/WwhILN23ULkpD/AGBd5A9Yz+c0Z2yQ2TXQxQFIdQyJ/GN7JU
wgwFjAFaPHTO4sui3wDh8Fcpw8kJ3NEh+GGC+OsYGeDml0Q7Fk9cyKoieFOnPwm7iRviADDbwCbY
yuAAMirxJYmAKVfd0kst/4OxwC1vvTZJeSvG1bgpDWESiuqK2+6FXWZF6HSY8X2OGbnaY4Lmt77g
tUXKXRNfrRQ9gkUhtcIzRi5awYx/BIf8e2+NDlrebpkdCO1O4LLoyNfXBz4nWt74khe1TrotnUdq
CfhMpMJzVS/8Vn8jcPAIZpveYj/dV6EW1tBiAbISKIY1aRRfYMpDilFgLOX6iKT0PoxK3P0BIxld
Tx1SdsilchXScz3WIdcIJ5UfC8U1Aqc+qhZUC7zwq/EuPkOsVvAm0RQc1BZ7cMWyqiKsdVJXSmnI
gxiBKdCUo2YvhEgh1fZOrgwWTnPLV6/3k9w4V+uMOzUr+xD7mR9RVZSdwkus1KyOIgE64/ZnDVSu
qz3UxlLnUddCv6lmLEx4mN2iMRuLsC3KZhbagiXBUwObSX21FVyvF0kdSFDIp+lANpNcm9Kxjmxp
1+8wbQb6q8fjNx80Sr/ST/QPWN2D1X2NxaLUAUgVJBREgAKWu5tHGCdQZCDUSQpi+X6SWXw3TRB2
Ep8EPmYEnlWiA2vAiwFBJaDLuxoNFKUx0MsaICYwfR3GGOiXof12O7axTFDuIsQAaZUDTLRB+gww
VW2OXMozboitXUOFCPgzYGkAkyI+e+WTeimDhYSDkSyeD0If/jLm9AumCjJTycvRur2iS0+RunmB
d8OTDVkNsJi0tSTzC23At0O6TUraxaEv9pliZ589eI5GELqKpZ3p5iRYaFMzj8PGWhfWqTgTqlKI
+gSsE9YyARWD2A2rQ0/GqgliSrL8r2H73iuQHmKFmK2rEZygOojhQYEBmm3KO2V0IGt+RpdcP9V7
ov89gwCbzFpFP2OMFrDejcJGTMPUqgCDSADAk059V99viiJDH/0yK6+Hhzl9VPeEyExw5tcuN8P3
WHQn32YB37auKPJsI/krbskVoFdMdC2vG5F84uIDxHcuiP4eNYzoglbijvlJN0LqwhoVbUYtNJp6
hrUWs57hW+xq97Jd7XMnJ4zEFpNVnFzulAOr4HIUMf8M0C28eHlcoAUjcxlCkOm/j5GZ/pxO+XPx
Gp3EMwr4h1wHn2ILVgnIeDwOLUaoGKd1c3cRcCCghbEK0k5f2hekcarShPsNeOp7i0D+yJRi9rP6
xk5WNw4MwpsEUktwW8mr6UQ1bvSkAQOzyTc/uOEQ5i8DF7qA1e9ux4UtZ722Q71SuyGKkm6GnSJ8
TLifhXSOJUb9c521EcY2MGwSagHgBqkPV+bi1HYAPAD9U45mLqoPaGtiXY2nGXji8B0LILD2FBw6
onmClhJQMXQunIm1OPtRZ5iDlD0kvv8xyqLll+NuqKP9WHFm3X+vgSu+vZPrLwarwCNALw7lkxVr
BYJ54GsSrKZ+eVK0yIToxVMjant56L/fNrX+aDL451ErAgaHsJxQLxkhmngj5jTDFJL3Jv8+QgEy
zVhts/UdCCMYbCFcIwBJ03P/7STmY9cphll0rSnkkZkwdQnWngET0NREsQJ8iICVLo/U6Cc+X7U6
TAiZWUeK2yv+rhyhTF1PVhD8rLPCrpJPAJHMQIKO2TTaUBU2Rf2pGWSvmj9ztiDf5t5Cq5QnKt+Y
46MStwKQbCi2BYBvOTr41vu9Bl5IwnYgedlZAXoZTNmsMZr1GJGIjbgySsXStDFkQIBgtLa1H6Iz
g0I02wcWShzs63AFu6dsUcdxSKH70o2wJXvqZGpgN9GP+UcPljDWzPrmsvBlUVWDUgJZ3/L7Tqrc
NUlTaiZmj51+niHs2ezLAl+yiy0xi70cQA1o0JpyFlizmDIQo2v4BJZqQCkF/xDg9CUzuMqwfB+0
Ry1QlpeEGAg8tFy96hOlJCiy3ePtZimH6ajJZvLWnyI7teJj8vXPTyruJLAvomAG3Bx1adQ6ki6p
azUzmB2xzoHYBtkuw4awEXkIOyYsENgVMvHlNkO6CleIhrGC3q1mS3FTt92RuuMu+gR8GckVXjiJ
WfAm88WxESOuLdOyy0XW9MpYAOuYfdG9+ZjbwvcEIA3OIsRzXICH1Z9TTJDq/7+LXYkwG3wG4A0W
O1izq7ngd2rAZ9WCmBZJ+ilxub2xZ9XJtpeJ+RgkVzBP+3Hn5+PM+aNm8nloikJgSRoL9r4RdrCs
f01QESArMYqlBDCR4vFUhA2ggKI1sgCcLCuUp+D11kKGcwIKQIo9vpZxG39DeHduO/1Gxk2+0T+L
odFkcZdVwA1hMY2jvM1vmlsRArBH9Ue4I4OgzFYCY1n0PVKPUc+XA+xJz3HgqF60I82EKnaCF383
wRWhwsTsSG05BXr8wMIC6IhjR+1lpkThVGkzTt2s2Qny0i75dnsf111XOBsehgDAYqSFDFkuDza4
5CFpnMAEmOIeQaf21FmtPdv6R3fKPiXoqHp9ZvNvopvZ5clgTxFvBfDFDyCR5yqATikfq70OfyFS
Ps19diCMzNCIRz+IebDJZb/M75eLpS4LfYiVUapha4ItzW1eQXlqhveSU3oVK2JufrurjaVOmx/L
M9+SjSXMI4Rruvv0bfIkVN9gDw1s6eX2p9x4FC5XR3mLNInQSZWwunQvFaZsQWntub5r3ggJPMLz
Y3/6n16+QDtB1FLDvyIyOGpLK97gUiTe5GIQXMN1511iQeAh24ugbcOw2+01bp1CMq2Ii5aMfNLT
4EZuhH5rcJhuU/HATwyrEO9rg8leQX407ScwAu1tqD2Rp9jSJzMp4PR0xqhiNZmzm+zEVwAwwzex
MpHJIMoEL5Vs+bXH52bJLEFvOA6BHBNANUZQ8N+lcRmkP5kxdqiTxNVxmtq9UjGqW1u3OUxg+gky
oZeTvzTRhZWmSpDVvfimBhDrzxQTXuirS1ZVo/0FieaH+ZwedcYzbY29JBNdkJT7TbiFt9rSMOfz
AjiwJ/3yoBcwBbmHQDL0wgyI2YeXkknv8PaEis17Zjd70UyeS4gAseo1G27021/BeEf6jNSjoOo1
rphiTHLz/r3MF24rvBk6y4s2jRAYAUah8Lahb/S66yU1TwysdWotIchMLhN2g8ziFFzXSDD6cmWG
ijNx1Koh5LjxLUsrqd18LzrkKox9pwOaF1wTpcesAm25KE49ACA6SoursdpsiHJZ7GATOMNj9eVS
B3JQrriXDiIouCKbWQnaeFFgsojAK8lsKSajl47TFmURTTk2U8bN253U/eSKuHIRtxn4nK3EYmGJ
2k+/iJRSy2ApuB+Aha4O/v7vQl7isjEDG4k1mr0Q/tMBHCWYoOXChBZM1UWX4UnfIXm35QlwS1BU
KckjatygJ6lmzKI4t6Po1hphDnULTIdoeDdRISarNY7Txtgw80pzkXSCNNXgPaFo9tHwWYrJTq3u
Ol7Yl9GzFoA6O2gsWWQ9/jeqXZAQBmYN4xw8fg1dLp6kIuDrAMsN9+qB9EvaQw69EDIyxd5ncvlR
IR21Gvgshm9QYaNvjgB6y6KaNNjnC7so4Z8RnNZjtSk2Dr0OaRdobUExez2K1odgAp/RbEP2m++4
7q0JxrsMXE63P+DG+SND5QjfPBRkVjzEwBSAsVoYDMg7zPtUE61OKFk+suWYEK7AmxaKCFBKo3wE
jGZSNYwjKlzW8Ks89kBcBWb1WHjlrinMMD3UoBKGyKr6lZWmbe0hPhHueQMdmFUxj5ua2CjqyQBI
Gu/mKjLLULAzg0WVvTaD+SjsnYLeOalyUenSUMcaWEINA+Mig6NznD1mg8Wlsn37W61zCZgho/Co
PqFUT7cGhqwExSRUZEw1PpTFSckrS5iEj7GavETNXm4b2zhTsEboNsCShouNbgxgx2Klq1C2M8Rz
Cta+Xv0UWv+x0fxXoY/AWNoAHpo6UmNYmJ9/lXqWfhkJj8tzRuiJ0U8GIZABpTRqV+O5Vbmwx6Fu
2/A4K5rNlcZgBZJ65oXpsR3ivdT1jJi99SXRjtAx7AZ4+6oGJA2hAhAU9FOz8sOo0LpvcpOPKsah
2/qQuMtVXREMEPHQ4UpK6jDkZ/jLaKiPTZHtAfbySt4/DX1lxwkzSIsbO0n6AOSQ40PSdZ1g9tWG
a/EpSTeN9JRCO3gVPAJFbL6y2Je3PpsBsipy2i+j98trCJqZWToBnWeCA8TRM/81kM6ZrJtRd98E
H4FfOLcddR3B0N64skcWf/XqaxpV7TCvhU9mFHd5CjKj3mccvI0sd2mDSjaxs1XXoTmKZHNKdn1n
EaZJzhFfptTSHyLfbF5qggJ8ZeJy1tnK0jJZ/dXqhLZKwzaEQ0ZR/D2HlHAiKUelqk0I7plRBnFh
weW70swShhjLOmgvDZOTcm1Y6uoZsDYYHtCCwMErpgOED8zeV6zbH3DzNECSDoIvCG6rvGUoco7r
J3hnoeGkTW1oqxM0O6fc4ubIHbpft81tHvErc1RWFqF45aMUgnZEGzoROmR6CX7ZlmFlIzEi+/fv
qqjoFVRcxcvp5czNLZhJwUV8P3twlaEwDQhtszGcGwcBVxwgFWS6Gg0B6imSDqIUVDws6L1iBUZw
0saW9dwjfwcVkxEb8dfjuiO4W8orwMQYzuEEGyT3qR+IOhuRhvPvYuas1aXTdssW8dArDwQlIhiL
Wtjq3eRJsgkIZr6PXiEykx2LdwOw0XNqkopECjxADfIdiLGAjvyde1b2+Wl+DlxWZXWjxIUverV8
KsVWAghg+RV+Uu1mEyhTUjyR+MIKDtpT9qrvxTPZjNKw0l3opJ++xSJV2fDdhX3Kd8PUr2aJ2O+S
/eQbdig+8CmLU2RNhwMYIFoReEVIRIyDfm4mkxBcgg7yNREs2roMpkqI8uk2/zC4hHMww0ASLkah
QneJ9aC+TBDSnx2TdRAyhNoUYTxafvayVf1sSBKItL93DmS5T5LiKQJqXm1iVa+J7hAqb4wWuypE
1xIzP2nfag9wEOWjBiEotwuIOsnudszYAEjhcfHvj6JbB7HPRcKY4keRSc8ZN2gEJD9+x2CHO3WX
e/69tGeY3AiLaGaCAIkns4B4bSz3YRAryENUAfbBq/d+bZZHxZ1OsQvE2c8CNIktaZXA8BCYTPr2
rWMOqjUMSwCeTYb/l7b1rDJqvwkB3j9k94DY7YwnIvwC4rqvEqvttRW2rm1RPt2XnNSAEhFbeyh2
qidFALzpKaQwgLcBog8ge0sHIKXYFy7U38+pJ+6SZ+UjcpmVAWKJ8jzkmdDIxk2O1wq943JjdHkR
FeQj9/gNnoq5DRB++RDjEH+UDn8m2GYUYKAP/MoxJiouAwQr44TpilQKQblFfe42UnxfrkukEiAD
aSNEMkgoOMnhuxGZbmpnlvoToG5Idp9IyCVDmNG3DzCsgvrLq1AizR6YTr+RNgKZj3jHE/g8fGHp
BZKejdgt/CRST0/P0Fk4yGfSoGieA/Qfb/v7hrsvjFFp3JiMMh+LMFZxX1MFgnZjaIUhqO77GmOv
LDq3jUiO1qNK5ld0g0i8Ux4e6sMUCgbMSWZnKQ9ZiFDHmYnjc2YHtaHE6g+Kg9pzfAeue/U7a2/X
Tg/dHwiwQLsbNWg075dbO8V8qIUiuC7H4IMPfmnVn6cfhI4E3+2SUa3e3P0oGBpUUHzomfq1W0MF
hQjphMBWakCug+CQ2WFC1Zc6P2joolRBysHAAkMHmjrJMphCWjza3gC06tSXsOoryBQEVRzz9VHP
s0D7DHi8lSE+kc9NWb/L7QB1FGfki0k7ZUOgirFTZZkuhBaEc7O+2vulJLXivYQn7v+x9x1LkuPY
lv/Se9ajFmYzs6BwGVpHbmipggQVCIAgCXz9HEbWPIugp6VXzfotuq3LsjrhJIGLK47o7M3UuGJ0
trQMJM0KnjtWfV/N4CL1qTRIN+EyyCt41yZz6DQQxitmEfrfirysFFj3VHVi2EyIuHWwsxtdkoRG
RuV+zc28mGLgwwF92bZlRZwMd6uE3FzgKcqqFPIdufeoixnXUmzUVXCofWi4NtmQK5unRr2IHqcz
DOSKOkE2GZiXRjP7chNNs/R4Egb13N0PTY8cPq7qoZ15TCFyQnatqOr+zQECj6ZS9rKMYE0J1U7I
+7a9aBMwS/xeJjCRyk1cNUHed2+tycP+1RgITKBmcK2ib4rhZ16LgAzOcbBqUwK85IcF28M2UaHV
Ug9TaLLYs7vQ+do2s0NlKqQ/gl/NnXDWKq4N0sJGz2O0rjIuZk4g9F7PEVS/BF7zQ6MN25vTPic8
8pNIh2SksE2cLPlAjMKZwRzGax3iGoh0+YBjpbS3s3joGV+GaHS8m25yaP29Jrr1jyMz+qLC3+KO
9r7oiTOwDeS2RXlRDq7TOskIdEkIaynZVfkXL4DEwmZ29DzD97dxp/CuZEbePXZW1NSPk3AJrRJV
WZ2xNUZTt8ewcToEyhC9H3mEcNnsZejCOvmF7IGAfPK4PeKdTgKrNXEowya/bYPKR3NyCqz5is3c
RaZJ69xN66ByF4uZUHSHGvLtctuV6B4kzUys6mhPhh9+cUVf95uA9/AuSypRmzlNOwdIdSi9dgzb
sC4LV+wDXfnXM+dDWhhm7jz7Wk4YW3hFZ0C+kZU2D3egYjfOZa3qSNN4LAQf9iUrm6ZIigmz/vta
A7vm4k+Chlw6fOwkZLHIxLstNDd77HuaW7BHy00kUJed3ZXgrmNS212AuLT0bDSwcxNA3mM3z0nl
F7mdWPbEpq0SXmPE81w7/i4Pmo7bSeX2/fBVaRupj4L5JifjIl08q0nEpRv01rcIjT1d77vKKBa9
74aUHHJ3zFI9SSZqFhgKaYOOxG9fPKsXw97g3TSbcIMJSpeXD35RlUhEj46AsjUY9kPg1m+24xaB
Dfn1cZ5fGGcV+zb62jZvp4kBCFeXQet6iVPaBL9jdCzNv7T+4JWQNC2cgW98OtP60jCdQGS24ZpD
NoXRXH7NoXR1PXioyDKbmrm8VhWm4WM8aZFHJOXSUqBsg2Y7LExuzYcgqRpFOXKQMWLjS1HIsHrp
kAPWJHGpY49jzHA59m+Q3dH0inA7BAai9QqzgEd8GwxTRu1msHmslDkWDxYdZGKBGWze2TV37KxU
PAdObQB1rPnCHOr57dLhMoZLPldN8xQIKSBxNjehNwCq7iq1G6Qs1Z3quF83adfMERQonFF0ZXNk
QR3Cyj2C80Z7MwbDWOeJUIGhZVwFc1dcjpFmABJb9UR2kLk3/KzoKtv4RmtNJoi1W6UnYrAbbOuA
zRaUN1M/kuqihVR8/QYHONEMmd82uxwnyk6p0EJcU6cvnaMTjgCYwLt+4vFg2gV9HfUoHJlIKRsh
4zysdF9Co5UZ+m/wxv9YzP/HXiiY//V//tcv04wTi/kHWtBPDvPLv/7LYR428iZAimimwFQOU64l
j/3lMG+Yf1kuGptgXC6oZAv5/X9bzFvWX+BHQ0zQwpgaM8YFlvK3xbz/l7XA4VEJQhcZdoW42P/f
77r5lcKK1T9/NPdYwzQwwwQiCixsIIYx1kCC+Tn38Zy88UKQIqH3GesL7xjuF/yV/ieQglUdc7LU
KqkEjmFUGkstOP7oWIAWuRTow1V1ODdpOPtUq/y9NIzJrt+X+mUerwjUzcHBHKAa0jfntPSW/PBD
tXDyYEsq9qE3AkSkGIq6iGcw2RZbdQ+26ueNRn9p8q3XQQ0InWUT9GBsnc/rsDDgYVC9mbb2wEIu
uZmpgEEll9DF/cYAB7Ils75UJQC+qA8otXbdbHoJ4YXQVxp60YnPizIheetlziSMzDBodDHiAYvY
crk4Bj0dflgBo2lNyuDJyUuZktGrd1EwypSF7pj4De0BxzbDa8QwYAPZyI1NoVSeGYLCp5GBnDFE
VrCZ3dk/VkgTN0Zk2ek0AAErwhIgfGGxjRJWBOejsTl6Ra43OCVVyoqpzkziwcIH84CNRmpwOxoO
3xAYn247HTk/iTKst2bqxh+sc/MthBicuEXkTl2jYFej1MD95IbOwrmyE264/YMPKv5NG+mfvt9h
Smi5w8HstX/Qw8QuDFGrbe44wB8iLby0c7s8TvNg1zHS4XaP/2ETvOSGXDuFyTK35vOhkJ43Lxh0
89pm3OwzjM3VK2RSocVgTxiNPrrtTOQN68yKpqE1NMOltppuTmQhovZrJXrqZN4YEVfERmH5j30V
8bfIaZDdQDxqgO1IQ+s54w6nuL6EbNop6yDW6GROLzGkCzs3oPves0ZMdL3CCBKpZ6N7wZsbqzQa
KGCyUFAnautXRvcs8xJ+CrBT5jJzciSH8VwK/s2APgDbuDmz39yqjpwYr78gt4Y0VJFnEVE8Umnd
zeVWSIvJCxiARUBK5iwfL3Dzms6NIn2XJy4L5ENjebiKTalJkc2sJVvNlImulE3bUfywiqW6asom
vIY06pIajfVGRYwmXhn0vrthRQAHp9zyZDqSS111eXNruIN4K2ohNwWR4PW7oqMQc+yKIxh50Zsn
CTs4paUynRe9EVMfeU/iIbO9tCcL8huss53HqvDUk1+61hyXft09UENRRKCxIU++zYowqWxBp5hR
7t2ENeQNtg2qgIViwMurqJuAc+w7z7tvZ2O8rqVF6b6xbfDTkBtUmVWZ06McPf/IcMW/DCxH1qC5
t/OpNW+EE2HOz5iTDcqrnwKz6pJeyuDY68b62VVy+kbbJn/sTTkdm5GURezU0FDXNmu2sisG5OMO
yzCc6gkSlEAk2ioNFs9hZx91ZZePhAkziINgqkU8RR7cvgW+2zdkcsCed4j8sTZFBY9PERotZgch
q5KKtPMrUnsnhYhX89pOM7/zBclTqkOK/MhmykoL0qHjTzoPjoS+YW4jF3a3JMpdZB0SnMAJw/9X
bjQRjytLAy3iGuHVxHp3N2F0TWOfzVWqSTChxPNM3C5OER5NGy2F2Iza/tE0yv6Fh5V5y5G2PirL
mA38TUTcMwgHk5iUFUsKbaAyKJQJp3TAsS86kArKOIKM9Q+QRvopbcypprExSrWbGhpcF23kvyor
Mp5bu3BfGr8JzJjWBblCcuxtgAuTGabfLvBrNd0rpewthhzkqVeNcW9PAebFbl7qn4LYPJmN2shM
DHaKzMwHxdLSnEwnCUQ+Aw1eUHOGSvgAwrlhl/dmP/bfZ0zuv1foyW8oLu8x7YXNv86DNd20YAZH
MXr4/BJp5pxOcGNM+6BrbxqfurcYmdEjRZW966ymSUhhmrfaCKtE9CLfTdIutxOz5mx23PnIW08c
czKX3wLlF0fb6fk3r2GQK+yMRr7Bq2u8QfY+HUklvKupb+oEW6dMYNheXPFQQ/vaU8PPesjZbRFy
N5WjyjfcFvqHqTprK1ktthIwx21tcfveH51ob4uJbNg86SUpF9bGZjA59RQJ70VJy2dNA3nXFgrs
6jLPnUM5SH4vucleDKd1vxDLJdkMTcyDGIHrM0c3Pyhi20c6R+El6qIobZu23vWtPd61GF1fKmfu
X4cu+u7iICc0MIYZr7yd91WYowjoK9EkLh+dLDLsFpqWCqoP2QBgHI21N/oP3MT/UlUUpA53nStS
dvTBqdzchM9SyS4rQiWCBIu+K2gJ67glhklTy22Go44A/xOdM06pWwekjEde1dsWC6RTOWN/mCF5
LrqwG+MgB8jGxRHZzWPoTPjnpt01RXvhgjyQ5XOXX6KFCN4+y5Hrz8hH9l5dQJXBrOrE0wPvtwYg
RMfBQ0nR2SS68Ky2y6aoguxpPw7ya16K2kaPI2IvXYieLIirzlePD7bGMfVUH2P4M98arccfJw2N
MjGU+tAphi5DATzeM59KfwdCigCkv5W37mhCbrLsJAQa/OZqtky9zVlppoQ6JFFF8MMTlrEzRzN6
5SHvUSz3VoVy1OibGPteX0Bgp9z0wdzchXwQ+6gsbIh79U4HAGUr/KTqwhZ/bpZ3wszLxMVRPoBy
6z+KghfHZWByrWk4+4nroW6JW7QJji5mmD8nMjkCVpOjf0EtBPaYyZk0WWEKfJ4eJbDY1RPYNXGt
pVskTAz2ExMajtwcLZF4tHzxoyRtZOyMosSY7z2Z/5+65j/AbP6prnn92f7sPhU2y7//q7Dx3L8W
WDkiJ9DBHlg6SOd/FTau9dfiFg7s8AJW+fUnHeVD+b//s4gI/F3HWPZfIIgBIoe6yA7AP/k3ZYy9
jB8/pMYL4wqMPRO/CIgzqEGuEv7CHmah534EIsVs5jLjZTNVx9CEY1gqbOUO9yQcmhCRC79kM5e4
5ctUIkNhyDra8IXZJocbr10KEsvegdNhUNWhunCNwfV2vA04zOGImL5AKBuDoHjCw1f72i8n/RoE
6DbGExPQsqa+zOUGrLqIgccalMTeRFLn+tuHz/B3GfepbFtqpT8976rkMIiP/Jdh7gUqC2ybMNAG
lx1RZb8oEp1vJ6/xRyfvd9Whp0YOm7rcgb4LQCvT3XSZp8vkT6VooprHs+O2VfP6ZLlV83oISMRI
5M/gLOS3GLeNNxi8NHhGXIepzjx7O2zPTQFW49y/13SW7lsABe21IrrNpI0EZJwTGKDFsnpi7lPf
nflua6D0ySLLd/1QKqLXpVuI0KMWmFKRFc/LMEen4APPcXCsNv1x0XkZsx7oBLVxEv3Yi/gfECZ+
c1zA8QbA930sAZHvzz+Dous9qC4Asxwwbf4iMv7wS9UKaQpLARvFLurP63at8DN4sXgBAGkCrAm0
5ntX4+PTN5g4mEjKJJzIx4tuM+7mw1KTn8cGnDxfgB6JDWFYkPZhsbYeW+uumLt29kHq9gaQ6W2N
AldoE10AWTfWPsgreo7C8A7B+3QkgV5GQ8da2BKLjcAqBA15y4cqRKdtgb0CDrcBne1pvOCbeaPT
97FtNidj5qd6yy4Xg2GxHw8BWgULLdQ4DEm3Fcd/8NJPQgVgivCXA54HLwMqXyuUCGkIugI5flez
b++84+L4Mic64XfLuucO0WpquxydRQg/gkfowtleg+mUyyuGuxxTEvk4jFc0CrLcu2fqqhqsLarG
+M9x8OTMYjkcVrBU3gniawSMG9WFR+Ark4w4uCBtVEU9gaLNS3jILj/yHAzgdF9hJoxTswxHoSdg
r84NgaTpOMthSJxrFMH76LkAAAKbKu2Oyzstkv62f7Re//yQp8EX0E8MDeHRB3gibDBWq0aBapkx
tUNS7fMtZMWyfN/tNAwg9eN5yMda1wefMHRxe0HDDP4scGZc3sGHEDU4lpDwEeKgtI6pwmqeSMo0
TxcV62hrAccNltN1dUD7JknPPOlJ3F+tvXrSLh+c2kUnKtHf5xSDxx35wg56t5wWm8bDHaSEUE2e
WfT0o+KBl7kvFPAiH4D1zw/MwwhIqiHgSZ82+wVoMGwWeii5xVE9DAySOwv14RzD+TRlWZ71w7Kr
9wz/R3MwFZYVanFe/EquFCSUjN2YLigPODIdmyM0ubLJzQaoyO3tTQd+WZc4r/Xm3LFdYyp/ffQP
P2b14v0KRIxqxI+ZN/TKiCEkng07A8LLi/k6BcIIPMXNOVGu02ARwk8MFiSw3EKkPtnXNW1CA/PN
RCr0ZbLeteTjNE49SG6zao3tSIsRHYN5glbI3hFqEGdO1m+2Gz462u9gnsBtbH0NlhLTQC57kOj8
76777Hln/v7fvdZPC6zymEDChSS0scCU1F+djZ+Q2/qRIedMF/kPMx1u+y/q+RyKZ80YXL7mp2Wj
zzu6bzBHrRWWdbf9Q93GQxj70PyHOmdCHxZ8v+cugj3B67lN/Zuj9HFhd0kAPsSO3DIiZFFYeOaX
aE0nunpx3UevKc4FitNMYqGaYa6CrggoX2synYEmL7NdLGQenE17qLfBpdhXuNDcM9S234VDrARm
GzDvGMis08IenUsu2uVd3sKrFJd6jQ4cZvWQIL/302WCUSSqi+fHAN23g3slzoDgf3NIkFagUkI4
xkW+hiIxxxaR8HysD5kzSoH8GsE08BEDogMoxvFYG+cC4umtikiAwg3ZzMI5eIfrfPiKDHeQ33cI
Bmro01yD+oUx7Ni9doUZc3mTO/AGnvOEGdVmrKBEPD6y8rU3dewYd/82NgPqBMLN4syEXY1p2OcN
BSYlaMwy0EiqJhiFLThvLyvvhxjGV1u2AVMlLS/p7s+rrsUfMIvzHGiVLi40IOKY/mpVm0joo2PG
gd21aBMutY647SHEKi5p4r4uURECBWiW4mbcLonbOSbeckA/5pIAN2LCAUYcgEl4+nVk1JLSIjd9
LIZZmdiS7TKUM3fn5mS/XSY0IXSB3BVgt9UV5NN+boEVaaGpFcZ2OSRU3EQDFEpzFkO+PdElriGg
N/78ek+i4vJ0sNmCfguCLpweV5my7UgJvgWWlU0aOYmfmD/bGTnGIqsBP090WY1FeWoDNbFzoOGT
XGq99urTdkPndIXEm10qLwPGPGwLbaRtgM1Ers9dcGukqrlebZVa1FYVRGhLtUnbvM2eu3HIlzyg
l2NQxtJkW2KWO4mWmlfJh9mRsZ7ggQdBzLxqzwA7l8dabygPdCiwrtDzAQnr8zkqPVq0EM2FPoQO
geDD7aO7zZnPuo5Uy8N+XGN161Slq9DqNFswqKNbNvGkVm5MGwf/URfFYiOVP1Zcp4t4qnZFhr5w
Zpds7xcirVu+VT583KncmuGQnvlpp4+PEsGHJBaaVSDTrzf60BIO+I+A1jzqMn/rJoshk3sTXVZ3
v7I768z7Pj1ZaIE5CwES8Ss6caK0WTCXFECb95S92+R7uWH787TENbEBG+zTOmvLyYaxHCoLOUV8
JFfehhzGeIiNyyU+cWDwz+HBf7OhsZ6/WArDafIUhRo2gGUJafeJOkQvxV2ZTNvisPiCBG2K6gd5
8tkl17fR8ogIE4jCyNBO1c0RHIuwhONvAjn1ELaagKFLXANwtGJ4TrXwkje3P85smHUis17U/nxe
PAzMCIFEdZJfGi/2UzXFnpG0MxDfUeKhCPKapzlKoqfzMfkd0P/5qKLmAnd3KUZ8zK9X0REEU6Mr
I69/j1DBxjmW0HOGZj3CY7Dt4Kljx9XhPJH23T3gT+suZ+jDrT/QHEPnwIfpIKyEluaM3Ez4pu3m
HJf2NP6jll2SNrRKfDDY11Dmduz7oHc1oiJ3YqOKMiAVbu2cbkb5EvQ8Nk04j/LpADkvTEumjSN5
agc6lkrDHj5chsbnrqST2LX8JFz6yDIWTt5aGSKvTUPkNmJXdN++uQcndb49qKt556biwnriV/Th
nzk+nqTqeAWoP4Drh6h0uAh5fX7ranBCLeYa8ejC3y7qmtXLIkAzxMDKtTjF0F+Mz2Xpv/kAnxdd
7e7QnwErCrGouy12bQY4KiI157gJWWpuTGDMr5eS1xovz+ntvOeOn3aZDcNunOVfVNYTIXhvrgRv
OPSdFn0fckW+ul/sS3vrvCy+DMYVR/P8jmfmpouS+uUfiOueRJNlfXvREkSG59vrblirLDXZAuvn
l8GLBdkpkuHCunCvJZDY1dE9Tkdr/+dg8tslgaEJl3TajpYRyseD1ZokDI3RC+OIXb5T/5vHVtz/
f6zhvrsW4aLD9P7zGr6lXR8TOKgbGMZj7cujpdzvyJzPECPWwKql5eXhBl1IMO/rrILEWMnI7ipn
EfqYsulqQTv512I/XE67c4H/t6/tw1LLn3+IR7iuG7cf8NpyVsXtdOu6b/qcdcZJXoDHgUqSC70Q
YFlPBC+GvKuafvk0xO3iSULvGEy2P3+Z9x213vEf11gl2UFVDGKA5iuYc36mr9EbndPhxqBxe7Vk
IUERdzt64R3Kq+pOPHgHDJo2HLrg51kd66sF8q5LIYXrG02XxVZ31eWZtNVFNS3CuLzwihTczqXJ
1qTcOPqIONabHeffnDfgUOyzpcbqa54svUpAGz8Ie6vG0krtWfkyRRDfmG///KpXX/N9DchogJIP
YS34iK4OGgFMqOmpDRLp7KfdbqzG9N8uAOQdGs4uasKlm75aYIBlbqU8E/oy9M0CDMQh/9Z9G2wn
lPr4b8QJNDqD1fkaHFladYcNWYgbc8CngbT6n59hfYTxlpYlsAIMb6FA5q5CBQHSfxJIXeMCEJud
BXUecy/hif7e5TwX79cJ49+r4WZD7QGI61rqLJyGvsnRBwWTCg4jWb79lbuVAvyEGm7VGzOtU2N/
Lnis8rdfy9q4WPFXAwS4HgD1zWj0UzWhqmU/8uInVGZS1PxAMZxT4l5f4OuVvFXLq1C2BroBx3vC
uc4PImnCmDoYVfLdIk/tJWraUHQudn/+jKd7faFjYs4E5QlkDmuVC/DlosjoEIi1/TZ1j1Rs//z3
r3sgv54LNQy0r9EDOmnO4gaNWBfJEFLUJlywVeKiHQ990U13UewMJKRlCrdj/8dibek4x38/c/71
CzCJXXQToUi0vtPGoHfavEXvEsD8Yldn8/OENip6BGI/P8LycX798yP//lN+WHB1+IpB13M1Y9Og
xpiPOrXASo8jjLldVAEH0DuzEdr757Kx337JD6uu7jlt24wVJV50L5/hw4E9qtI/P9jvDgNOH+5t
C9kmxpOfb9JxVFHvGRyyZ3aQQAEt48J7rqLmaHT0TAj+XXTBIsBhREjxrJMBYNMEVSmoQMP5cjEH
nWBG+l0n5sU/sLw5vVJAh8ThxlQZsvQn3XsUaHgyv1i0o0Y7tt9rejCSDQzkhgxOCY9hjvbguQ7S
qrJfduWnVVcXWUCcxjKXO9S75ntnF+6Lvbr4B0XSchd/SBtO1ll9tEaNfTlV47IZ+/1Cfi3UQYD2
TbcGTQkEQyBNuWse6bR4Yf55v6xLwfXa6zZ+xJmulItnrE2APUkhvKSbMYBjpL4Et+tirqZtT9QD
ocahnf9lLnuy+uqWVYjofgT0TWx5oFXbdAdObJoz98xFePIhMaOG4Db2DVrd2KurZKgDupFagVws
RxdPr0U5anmlZ1/mUkx9+pCgeGCPgq2EjjqomKsPGaix0k6FrKS5WFrYi8JuvqmefFAE8sQ8M644
Oervg34ksiCcAJ21ToGKYTSLrmRgTaG6m7x6M6p224k6DqL8jDHK6fuD9vbi2gGJYiwVrZ6rLJxC
u121eFD0t3V/RShgLZXFMhH5z0UVpTQnFy4Yrn/enCfnAg015BFI2aEtDk2u1e4oIXfd8RIDiV67
CkDlctqSRsodKE8A+840+g723jlVFAuql7/7jIhocHhclM3WubPZYzMVXu2D8Gfr7xQRCaW56h1y
XXV3fXkXRvxYKuh+u/m4b8dmFxDjKIl3T7VzF1QwVdMR2LCd24LKOjZX7mh9G9r6AO5zm4Qj1IGn
yr5lmLIExQCBGY663x2OkTepBBMQNOTz6hoYrI2SXjIyExTV9igqdtsK8qUBXD0r28hKyzC6ckT+
ChU2uCmyAljnAtLRCrm+r24CUxVZ3pvtHvRY1LtG9zMXYwHYc/DIQvDCrM4GKL/r7kKi2ti1xW3n
5/llT/17RgyviaNIiGrjg/R4ZcxuOVyLXhK16SWFexOYKMZDMfi+nUFGxkOLdQBDRKlo3PRNoLNa
h1D3U2Qa8TLmAj0HG9qtcRmG+YXPm/JbFHbOfVvkaH5Aoiwbx7k/NH5HD7arq8w3O2M3F1aQQnIv
THJQB3cO+Hzfq05YV4bLxDWR43RtmI299fOiGhdJZO+nU7pUxkDte36MxkiY+dLME89V/nVQP1kg
uN7VA1DvYzj0d7VnztC8AVS27y56eHtVvPIzOgxD6ldOfg8aQXOVB4Oek2ac/AuYjl9XmCe0nqZP
TC7/R4uy7lnx1vzODCtQscNLV74AzRvNB1a69SAwiyWFRskJmUDM8CJWcc9Czu8XNnAkEJTkP0ht
TERCPZ8xr0x0Awa2EQ+0LU2K3eGRyt/IxqbjZTu3Xn8Rlax27jtZ5uAvauri3QoI0t+EXcfHOMLB
QHijuiIAUDgQ5IW4un9o6zYE5EAbBNGiCUoIdOYSvOMvReQL2JsMFulfC804em7gqVmpFRg1WOsW
J3IPxwKLz1mIfrDXw+jOFMOTnry5TLlX9i34FkrLB7iYmW2VFkPuguCrqlpU83HKWWuwNPQnc7qQ
IwPZsfc7jyZmCQ7Lz0GS3IrtpiyNuDDHccSEyFQTrrw+dMtnlxlOsylGK2yvoqEp8XyKlKDxJqFj
5nZ/CJnn9292jo1eJMPc9r27bUOQJVIwRdpiA8Ins1uZ6spSysfbUVblKh3nQUC1CZULrfN+fDMs
2TM/7gNr8G+sqfcDpIRdX5aPxpS3PtvqqgShOoWTACg6Tw342uCw0o7l9fd5MojbQ8locNtd5Yec
vDnDGBq4TUUTYW4sHewqYwz5zzKyq+OsFAwm6AAa0SUDqwTsDNfnzk4aHdS6fIVTVqNga5vqxq4x
twN2NR/HJ+rw9jvkgSFy6jrSpbFtSv7ijXqenjz4AfYP2AoYPxlSM5bSMiLzxtMdAR1rKh0wmQl3
vhaQjWySiNbiWHWq71Pd5EadjQ3eToKSPThItOAhCIXElHgdupIsDFM1WF/FaNp3g2XwLcc+u+h1
2B16h/dpgc2X5OUEQaBCPoO3bSQWyL3pULE8LgMCCkZTi6TvMVw2DF/cCgGeMYrCq1JBUogL/CDe
ywl8rRa+8lbQp0w65U8VQRti6RnFkYwwgq2FPszo68aBz0WqcbgTG1//0tV8BoYeQPp2cKNNN4SQ
ImN27mxwFh9U1HRHfHL7Ro5DdREoCqe9xjQTOk8QC+KVSETlRim2P5KQWsxJHtTHygxrjWSI5CgI
6rlGACZ+lAR2zbLGaOxvreWjK+ZZJA3KEsQUDxD9w8DBkC4xF0sgnwSEPC+cBMx/+KTBWHdLbZ4n
PuT0oi0FdT8Jos49FugAwLsC0waXQXYFwGXI04/BIbf8TdHmR8vhENtpx4MleiN1pP/EDDDQhXMw
Ii9dKFixGEdsiABH208K9T3wZKZcP6n78YdTOZugzoGEJmlb0L0X2NtWQuuhBxqRemmD64SRr1bV
41YjX+aOGjFocPct+Paz0yec6+3QFykvaKbn3IzVaB9bs/YvSNkzUPWrmE5D0nDMoQr9EAxmlciW
P4u8BxawmIFic9m2mClDslDtWzVmyJruBfiACIDwPrF6AH7V1Bh7qjWGhOM33S28ZRUTowMFO3jA
LCABm3w3KrIPR0eniJ4Yjsz2w0C/5gGc4nsnxus9DjhHwmu7xO2KR8rDwxj+DOoRuoUSBPwwYLf+
qKACEfmQnMhtACNh+xKHpZ4S5CDjRjp58KU2gp/U8cFMA/3+YujaCGGkxrCLkCtnggjcAh6LB39q
U4IrJa3GDoaNIgD/Wjp7phq8BwIWC29k4k8+ZHUCaRzBm8kRC7qvDGKRTiO3uAKmrdfxJkOP+F4t
hBalNuYwkZu6mKotcT2K2N3ctw4c4VlZPRhtV7+AdOlliBhYZdLdDYhdxlH5ZXSpnTJKJjG3W94g
8o593h5zL7yrHP8F0ycFVCxM5WZ/i67WbcC6baD7Gycff8Jwy4oJNXGdd70JeQGVJ73fPDYU+hK0
VoeSD9+CTsGlZuymjTGym45NSP/G71KYZub7YkiCto1ANbNePQYjh4A+GAXibiDCvUfNdALcWTrz
q+WBkTeEZmx3+NRGy+78octKCvMbz76tSp5YmpKNqf0RN6Bhp1pAW4Da7gNf1DnsCuQfAuAaDEAq
emO64BAWbmOldj4YMURKglvPVCo2dXcleJQnuqUilcJq7mqKIXQ1NPUmMsoqNpxyxAct3kB+KlPq
1k0WWi1IhQz6zpGgzrYunC//l7Pz2pHcWNb1ExGgN7c0Zdq7MT03RPcYeu/59OfjLJy9uli1m9oa
QJAACcrKZGZkZMRv/EknDQvKJ07os1nmFCZqkCGC7hgdl7MuZLc9poROHaIwEIfvcl67SDPCUrXw
ZRWyKzU2D2aH0GqS3RpZcIXQUusMmZIgxQsnFHvKn5qUf5HQYHD6PJAcbdTAKcA5uEfiFs0VOJUH
PRBu6nD8Qh7BiyxjfWE+1tfK2FQPShxfZab2MuX+Xu4aMiYxgtcZPEBf/QFb7WeLUMpkzkS/8ZhW
8nUXl/vWanBUqb1Cbd5msjTNQhSvUJwm7/+0VXQcQhUEUAjfLe85o7X1QMXruutxCRWM4KeEN6pT
0lGZ5egL3MmfXUsMEMLKG3X9Pk+Vx1ItX/NJum3L5HoU6/s65XCkSLIMhlg52aTwfh+e56Z78U3h
XinTB8gVX/14+lbXPU3s1sS/N9B/jHrtqnpJ5VK3/B034yvKMvu0IMMddVGwBRpWGZozTl1UGQqz
6XM3CrdjKR5rCGRVHB58axGNyYF6TlHlJHNy6Iq0uSkClRjRBeKxMqNmj+vea6cY3/XcaF1tnO/C
tP+ddsmDj4+X3ZbD9wDsvG2qs2b7aJSSUAQPqi/dFHP1QMH1Os+LN0QNgbIUg3YTz9b3NgS42WV3
KtbOdiuUvhtGxpeonh5akXDXGBM40yzyrIAAhCwHvnqqPpPsIgIcykPpYfze7kpJ5CUXKa9xPOEC
IAQPoiDcDi2btLJyvKlzI9vTuU+RUBp4qTSo1qDjNO5MC07rUOWdN3Q1bpJ6+qJa5QuRxNwN+YB9
nw5n1ia7HHzHkkukiuR8ig+Fn+sIubTBXRoqoDPY9G5b1zBoCwillRTxrNDKb2mFjuIkCrobdoWL
eqyNtVQWphO5//LcidQra6q/TKnpanF/A8vsa0Lx0ulCRfCGQqJgE2jv/sD7gh7trzBve8caFTQ2
moLCh6zvhgEwkKwlV2Fola/dADgNhLZll+So+3qIKGsJsd13xfSltEyUwlTyBrkYSUUSuQGwZ95m
pvBd86fiIBRSfvBT6acp9Uexlb+MXfxs9uV0MzbwBGTB/4ZkyOs4olndC9/0bHxqq/xWDzrD8SVw
LEmk7HGYvJG19ndkxA6Z3wgWLHhLZzPlKA2BVy5AF2UCbBOJ0k0yNegr5aqbFgLQtTrljrTqyBWV
vLGVIOUhUARHtUn/oDEU2g1CJoZsHnw9RGVPy0llQuXJ76G0tjriAnHlyWl8b5TWZGu1kTlaAR4A
luTVYGH1GsTV3o8a34km6bVs9Oa6EaXKnXPrRzxH0Z5S2r2ZVPIuEOra0VVE+4b5ce5nyzOr9iaO
jV+Vnt9gQP7FSvv72PCPsjRBPG1/KylosKDFDyhpynu/9w8oPXuKEj20tXKFQ8w7mif3YpX1dqmk
T5OMY2jQ+PExLKHwIgpbtZEDjZgHbt0PNnT18nsQTT86wUDIMPOvEia18+VOQBOpPRBRFRta67QL
pLpzomQ8BHV7PczBFVv3OZX9J6UJ91g1oaGrIkTHPcaGV+8sobkTrLH28FaaH4UQ6GuvCa/dSG9b
iNJ534yS8tRadXbV6jlAsAg4f08cUfPiVhoJrJSjYXorz33J48VEzUrMrCvEfw6xbx2X5MBWzMRA
2VP/FVbpDrkngcFEDO9hu71V0dS4Yj8o3txJM52OqPPGISP2mBrbdBq/CH0mOlqmP6VATe6b3NcP
7WxwJ5Xl0SqEt6pS3wZfcyfNgGEOp72Ry+ukH6E3VHPkypPmSOWMIpF/nDT1Oq3qL7FUq3tFbF7S
yNTcsYKgFilgt+VmtLVQnGxJz3W3VNtdk0XHKDKtr3kiEuwHS+13UNxqzyjhNnSGJrhFPPRfdHXU
IOS3Hcpsgjg8RxGU4lEUw/vAHOXrRs2b67GTSL6UCokfmmelE+Z6pNiNKSW/NKVJn9ROaRdB8850
orhUPdbwG6/efaror5o69m4yD+3eGimQmG1wr5XhnS/NiAE00UujqYUnspNcozcjWzebN/SyHtKI
nDFJnTbvjyFqN+LI7+8E9dBHQeDmYXIlNHjkmuGhSGNvbCm3iY1j5bGIF2v9KGb5saNsOgb1fG1l
7Ys4V1fxqNpRy+7mPen2hvSVptWTUvCYr34b8rTj+nbECVUNskdJue7T3kUlyMsizYWgQuO4hUgV
VjeoaNrwqeMJJ+lp8Or6PlDq5xLp3rR8HNE8aw1/x7exjfRK170Rlw5D/tpCx2/QLhWLNnYoNRVO
pycjSEjjt5S3iVtYECAC8boIs1dJijyNlkhDIgwaFy2Mr62kwYvXvMDKXvREccK5cyymHNa+rRnT
LfI1T+NYcEBTuwgiL+UtIHV3vm98zeLawaLADaf+UQrfhuqAzi/Jz64RAy8ofk9YZOvW0Wjax3rw
E1vp/XehmCk6V9bBr7O7uQSdVI9PUms5cjjfY+3p9kN9W4pSdjONJXlWnWXlbaMnqsscIlfvCJAG
gMB7Py5r6kNWKRzaOkLSIiUv9cO8cY14+mqOxgOooPvSpDimZfM193H0kiUBmldCKNFoE+i4pcFk
q+Vwn2vqgxEDFejq/CgGJgxs61Ca0auUVi/ohX5tEFa3w2z6zSrcxdaUPomk73tREt6tUL2uULi1
BVX7LmX+k48SntHXrkieRBqfPnaT2didbLSOOTUGytZTe1t1xuT4Qvqa+v01JZldk4RekvfZAcIs
TWhZnmxTEL8NyHQ5mZp9I0aY/LwxROmtOES4WAaJ+jDms0NPATN7Ph0aKAa5Afz+r4g6ZC7+voU7
deLLpOfTA3QREm1fqiGP9SCmbcDxKND3jdnFdiJhbMl9MI3kxNKbWY0lj9f2CaGh1u1ROov4OT5P
aigVioZTUmN4WnW0fK4G6XaK7hvrYISGU2U88gb9blRAeKTSTSiCvlLupKg68tawcxrrQ7rzM8Pt
oVvZSTze6opxyCb0DFVzkS+TH/Q8YrkGyYXhb89R71LsuhrKys7N0E6ryTHUMHaHlFOYzvO1WgZP
BTshSfDYlqurASEKFPsfEgKiRfqWibGnygVMPhqtXuwbz3U64Doe+u5Q7pOu2UHp/z0Vitv2X7Xp
dxL9yBTpC5KDTlI9lc1DkyXHRhPfQxkmTRIfhmECSx9+6aX6jrvOtkCp6sZOEF70wmu64ICchDOl
f4bFaPR3pb+BWOK5EXv5ON1n+SGNTQ+fjasZhQAyJ+q9oVMMN1Wm2cZYzM7M0R9LTknWC47mKw9q
6Zc299SvYqDfnh1r6VCh+lGOd2P6Y5R1V+L4tv4A9Er+PY3WnZpaP1pxn6GCYFfjLh3KndRCTm4E
BTaUuG+iaBFCOCQTpvLGHp4JendFduWXI+pr5i1nxZXrpznUPDQSIHwIvNJ2lRTYndSgEQOvH+1c
9acs74SmuhpD8Y5CHWS9EROBZTFwq6/eKqF+r8ja1PSbUaY3qOM6qdyCvCy8CP9FYjRYC9IaXHX1
5Jvm/9Rb/TCUiDY0EgcmKAw3Rqg9T0NHINWJpZAKeJxcycJrLwe2mb6YXJ6h3z3KUudxfVz3TbWf
5ughEpKDFBPN647ih2in2kvFf5IMv1CXeYmo0kUTTAyuIbgI+1zCvdAMk+tGu0GBBgNxD1sBLmQu
02RyIqm7D1LNi/MWEaObvn9CgQj1A6O6HnVOYyD8Fow/CAzxmLvNy2Nvzk42I9WQvSzSMpXl79tG
2FGfJyShgwGhhgdG1ufzcYioJPid6pRDbzdj8axM7Y4Skk1Pggc0cTYy3SGp7oyETLrU7KlGDMI3
vWlMb6OMdIurocTaOZHFr3H3s+64TBF0Rg9Fo+6r+iDljMiT+PVpM3g4zvBNjV1dWzsEWV0Jbwtx
QLqGqwQMf9Fc5zVdGOGPmmb7aD5G5UwxroXkLj+FpB55k+5V3oT6UNmJRY17fMepzWsTWt4W8MMR
vSGdPkpPQXuKrnG+cCg/HRBPtBP+N0rQ25GEOOGcBZQJ5wrVC55IlIJ8q71LleTIg9T2k+u01KO7
TLAW31MDQy3ghqTDPQba7aAfq3RUHfosg+AmnS7+Un2AogdDn8YHSqJpsFf8X3IQvxcdLrN219TB
e08qsi/NtNrwWVoBP2U61DgjQLZAT0sEabDqYlk9wkm93hGutcqrddnJe+7I+lsSfC+zpxy57c/b
V+cNupPx1nCRFH3KoktQb+xmCq0IDHf7wr8vp7fPhznH3ZzOa60Vlg5NlPXoaQD1Uq9Up7/PHhfM
NMD8F8VLXP9uC3GzBpWuV1JbgUprjGhDVWdEzUZnUdbQMbKTa9rVng/P2E3vGsCtgY2Pc7DbGnxr
VVeYJsFAF7Iv+YqdbHa2IDcZ6VZAObysyp2SRP2/+YoY/GrYASm0BFdNSATNgjmR0dkUdRENmP6o
m1PpmGn2qxTDYmOwM4CIJksQvxDoA7QnQ5o5hW/oWYZpnjHrNt45u6l+E8J2o5V7jnxZtY1XIKY6
N8RUnFLNDkwBbzH6QYdqSB/qUjV/R8AX3zvlgXa5+iuVrfhORNho3zR+6gh+ZvulMB3qMll0ZKgH
fL6Pzz/s0u3lsav8pVKsm/RpLCT+qAiaPSexi6KQPfd3AkkMnjwbI11YZRSaUZ+GC6rDfF7BcODD
ULIrTR6p9Vswf9P6x89nsmYecT6YyocBlql+wLOGOiJKSssAwsHcJ4fgKnG6nbEQnf4BSuUMG7Ma
bAVuSH0LnVEa2RS7XrT5j2B5eb7llb4mn5zNaAWFqaKeBnHDIP1O2cm5y00OjDQ03EWYHaq20G6z
QZaTdYqmOF3FVbymwtPP8FI0KkaueiXexnDzesOx9unhHxjiLUfrbDR1EajB0duEiHf6zQoAHWEh
D5Yt7ueduejgx4i/06609gDCnOld38BvXNyF+OcoOJkt8MzVLhQqaJRBp1NXHKxH6mWHlPT38414
DmRgBT8MsdqHaVpAO0PEwQ76FIZuHZAJzOMz1J7JEVprr1nR/vMRL1xGp0OudmPWNVmTI6MHRlKi
PmUXdyie7Hun9SgH5VxH+X7L+Oh/GVMFdwNtSJb0VdSchbKZZNTnls3ZOZPX7cmPUHR77ngfH3h4
cAlSQXA2prrccmc7Bkjm4oJES3xNyEoKBZMUKK3cgoNHTwA7ErjrV4h34V68xSy4PMkPo63uIfBh
kblYC9r+bXU3Pi+bs/T8ZxoHDg9Ct/u2BVY884H5G8U+jLi65TuQH0W69DMWAoD6yF9e8sN3pwfE
2ZbRD8adf2g9zCrc9CpwE3v82V13dgCgvb7aBomexzloRKC4RAulb879agHkvuN2guVhB7hqBbu5
EuPhFhnA2DiO4OD1DdTtmg3+N8lRELeyaIuiRLimjwh6qw2DUKLLQI0XQvB4MIcrmoGZQ01KxQVY
cca9eAgh5MV7dAU8oBEbO+w8Jikogfz3J6zOb03l1KLSRDrwE6UEf595SwwU813jLh5iyAZuZVcX
thlDLto9hs6iAf09DYNowY0TkXdJ7dTQmeb7emHrpM8L2XCcj8y6uvs/CzL9Z60/jLraalnY1kGC
gJcdajy+ed+aWGtEoff5ep5H3CUhB0PKYUUB2VyNIkwKUv/43FBjH2LsMHlvio2+McilbYqPyMJM
ALCKQ+fpAlam2MlzBHgM9adjmX9vqmbfzi+fz0Refupp7GEqGMUAyIPkcW4rHmiK2QXsDM3uvAg5
Vm/YF78lVAus76qHhqgb7UtPuDUgMFaYS/4TpbDzhO3kN/yFln7IclSp6IdG54BQcxdv5gKNdRvp
jmBPZ614jrNM3dBHuLS0HEaMQySecZD4Tpe2xI6CBJRnRxLV0IrfSp6nQr/hv7Y1yOrMIa+Zpd3M
IFJT3IjJop55HfY/P/9+FzJEBbq/BBsfejzFutVUOtUIujBkFAr3h1n7G1DHxyWmFBVXZDC7GwOe
J1PLgBpUfIzeQKmuBvS7sB5qhb1v5JGIArgy+7E3+GJAo2ukOesGIFlEJxrVAXG5aFIyJ+flA5SV
Mue7ImVb8fXS7oH5z9VJr4BjsvpBmZZMlhQ3iDtI8YMaKT+R0b9VKg1QTrDx5lnzspbwgpwHPtwo
kamLW+3pxqEdMMs4iOnAx+ujFu4zWoqqE4gUMKk2A+4DHeE2+yVPAW7S7CRqBP0+6A6ivw9yh4rS
z+x5Cy18IRqd/KhVSt1HluzXBr1bge5rAw5I67ZMZi9sMzRaoBYvVWiuwPWdqRjVYKU1R/Q/DvY5
kHLD+4mlE3us2rowz7cYg5m6DlAYJchznopfhy3GDNxWkM2ia1pgXJVOdtR36bgJXD8/pieDWetn
rBrOMS1Y+G3dFS4hMAdf9WijYHS+RaFXYgmFhTuPUrKA021jij7OGMpoUq4XXWmqbjXpbpys+1nV
vM+P51oskB2qq6C0ADnL6ICI6w8VBPLQDg1VBv9H9IbirPlo2SqCFYJHX5ic67VyLc94jB78wqaj
vING9Rj+3hKxkM/3JNR7GVlNkmj4I2sFmlkItZFiBzwcfb4Xzey+lwZcz9XiGgbbPcDV+TEd5Wov
AT701E7bhaJyjaRNQtF2TIHS0RFCafM1afxFtf0hHI1jMAbPEvgtepJDAVpoUg745kQPoW79/nwV
L/96ZemEEOvOMkRTT/1WNwv2BCZtwljv2qbbuIIuniioZmRlKofqDOIvj7MsxGkOJ4Sk/6+l666+
7nZLOka5deOJeL7Jl6DN7rNUOAXymiKYR12s4LLCXSR+i4qbzPwpSl8+XzPp0hhYTMC9kjQDCZz1
Jh/FahFNBceB3Gf7UD90XyLETYkTrTd7se4axT9Qlzh/mVIeAdEvY8UFz3IttTR28gjUljgbgw1o
u69IQe8n+UbKf4+ozX8+xUszpBqjoT5A1ndWVGtb/G5GYO0UsAvaNdhh+296u0VW2Bpl2ZwfsiFi
0QjGnlH0TsOhqLwT0/gLpsaPn0/mPCah44k0BnsCVjtaAqfDZFmcAPDl2mxq3Bxax+qwATCzK0P7
/vlA58wgysofRlo/b4Vo1tB4ZCQ6aYdQC3dRV3yBvhdigasexMq41yvzLamy9y4KN8jnSAKv81sC
EYkekQhPM1gnp9OUlHiqZgliUFQQVgZ0F/0ZQRAZsgu4axo1stW9JGX7UGaaYyWSXdaUKOE4h7GT
c49GdXHs5ffIyG4M9YskHtWysyvNOlga+JEiBKjU7HAw3ulzfEuL8C4Vg8DRy+HNGtKj0TZbxYLl
PjpN2E8ntNoelTG0pdBOC4OtuqNdv1u8QyRPvd6S3FjLLvy9Sj4u3bJRP2zEIS/7zKIcYo8diEUl
OoYh+K3mO6/n20DPbuLqpQD5HSvtlaH/zPOHIv1ixQWJDrQLC45PHbuNAkwiLm/Ag2wUiC7G6A8f
dpVeA93SQ6HnTjVV69D2v2Yz2W1s3It7B+6jbuCfKMOtPl2ATo9nLRNZ6qVWWZSOZSxaLt5ioChN
KCpunfzzWMan/TDe6lmpC00TSk0FVdw0rq2guRHro1p11xkNn1Z+/nx252HmdLDVwehRg5fElDtO
4VAW3V0nCO+QHLbW8OJn+jCn1XbV1baIVIlNBJ7gr3ZWAR7kfRGmWZLHVvsHdewz+9slB/q4jquN
ixcaRiTTMrXAnRzYODdp4+VH1YOE5GKMZz6n12pnG3v5HwhU/qXLnR3QDzNebcyI56qGvQTHZkcL
WPfKym3u6Nfi/gqQT3wbcHkoj+Bl3IU8iPyG2l3XV81L/2hchUhLBRB4bttHUGzq9f+ZAa7p+iKI
pJCDUileNyx6oajK0QBhKPZvmjaD7dgSarsUNU6GWE1fxbMyRTz5P3mN6FVOLqOWgh/f8Ge8DmeK
/aOj7vCtl5xs+JPe5tN+60F0IRVhmhANMalCI+dMljucwKhWFUu7CD8NqadaTu4qaPJFznwlXIni
jfkebPcZLsSLk2FX5xcKFtSbGSGGhdYvuY2DKUHiLKqD/d543aoPLQu52mcLA5yUi4coKcnqLaoO
TZdJhQxDW/UdH/hdTsurqlB6Gu3PQ8WFNi0hkAaJIQOlpcawihV1gSxGG5jLegLZi3j+/sERyrO8
2st6np2ecjV7i/rPVkS8ED1OBl5Fj8JKGhgxfEilGd+MBr+sjmePuzG9C6HwZJRVvMhTuqMmFGKu
1NA8lCDWggJJ3yXWt14aPGZmbOsF9ehtVfWLE0QqgbbaIr+wfhmi2hXpdcbK4jd6jcuJB7lo4+td
nB0uG/whTabodXqLFWndB5hOAvTQs51uAMaoS3sox61IfyExMZiIYjDIoua92iSRCWXODECrxcf2
RjuMaIFlL0tHYSuInesFoAb/caTVroCDUyui4C/3cv7SoUBVeglaW/+uJ0qtA6M7BFyQ/kY343Tx
cCwZc24vqlfN97kCVJ09+8Hr5/vvwgc6GWMVMX3Bgn49AZ4Sq5/5fNsItU3FYGMXLF95FS1OBllF
Cyttp2xqmYjVSreJQWCqfs+AHlvtUGZ3XcQ/aqrz+cS2xlwVpoDLDziTLYun/gKb7E75/eIqlKUF
Urijq+m1LTe99/mgl3aHKWs0IxeEA9qVq5nCV5zmBuEmO41/1Oix6nLvVItWWTUf5GzyLDhVJTUG
SX0O8UzdGH3Z5afrTFGUUqxMSRug+Hp0CU04MVNi3ob45tnGbj7of3WbowfNEe1tdcXznJE6tskt
h0wY/XtrdeqsrgQf4Ieo67bNXZ/Ld2N7UJdqqGLFr7I5b+zVC7mVsag48mJEfVs7wz4F7WRMkjBb
nHKgnqLuVnm+U9zkKnOkJ/NnouBGZDwVxlPb3eAH4QTupsv7ecw8+QlrOFRpUnIeGn5C44mOXH8N
MAFXvfmwyLzMqS0JMfyB23TTIfL8nMJOxkpdR1eSFvE6Vk9LwWtRnbF1EUFuy7xvUjp1cQigdWMT
yeebCKE58DXY01DDW2tGmZ01zC0KcHaeVbr8BQdl3Rn6PpNsX1aCb0oE1k0f5/p1aseg9QIu7fha
N4ImcgdLrmdbpuW6lcpfmr4iLkVgIEx4CqxeQxGBMG37GpvA4EkXLFy9Xspc2Zj6hW+LMsd/B1lW
5sObU2zmRFQqBpkBEcNyR9V2Y4QLFVKDIeh0UcDBPH59H06xKaXF2Fi2eStf9TfRtXXdQ1BBAwZT
FXf5+/8X9RDd8dbc0brIdlsp6sV5EiVojooYvP5tmX+YJy50A2S9ZCkh0UDMXvGB/HwPXfxaOnwx
yvYy3YpVXMB0YuHHAATuU/ElaMSvadFfkUxtlDHPk1AW8cMwq6vYapW0UEyG6SwtcPIw/hFF+ow4
QfadO21LOGu5MFbB9WS0ZdIfVg3MaOr7PU6VaqPcIY9xi0lU6vZVgNI57HGb+pzXlebXf7GUS41R
p31/Dvf0W4LvnDLHxuS4W1dt9tvqfnw+xoVbi4UEYsNjhaNPd+10ajmtLVP2GQSu7EMG0qvZDXhL
/42gW735y0cAbxcdgBwd5jUiAd++pgkE2LCLVHj9jNQ+DJTqN09zVXVNFzDrsdghaqnayXOs2uLB
/54e9OskcbZKqheuLyCRhsr0qBLSXjqdtqbOcpKFEWSfTPCS+HsFW3YWYldKRip21kb/7kLR3Vy6
pCYa4rwOz25LfTDCYBoViDV0S41vIQYltLRcxct202ErTz0/4wwGkWdBQMgImK7m1qlRVuQphMMZ
lz+7h6xip6mfeJ/vnAs9SVo9Cq0Kqu4ia7gahilpfepnvm08+6M9XMVgylHpA2/2XeptPUWvPPIS
1ODn2Snt9mt8B8cC/ohm/FVfzp0tvM+leX/4Qet2vtzFsDYwKSUlwUe+/TmY89ZbY5nTaSA4mfPf
0/QhEIwISaAOyRBl6sw7EYGkQrWbL9b74q2DABRQdmorsWe54pN5N270AS50t06HX91ShTXrA1/X
JwkS873kJp65uI7x7Nkt2ogopSOZAif8ZQFqLp5nEK6rIyKdh61G24V87PSnrOIGYKa5oKyNLsBX
BAKOTWpXb+LX/gUtjgMA6mYH18d/ntzU236d/71E1p9heRwtVymixOs4kovzRGGXHf4fS7IGadL+
0NtEjF16EI7Cxmc/v2wWDVJgW8RIEcnM1U7vY7GeqhrNh9bssszGrXj8UelqckBERYDnXylbb+dL
+wz5Uw14BS2EM4tAFWSlrgqwUVKohL0ANX82D71ZIg6B5rUVOgZs0ujP5yf60vkxkRSigoVgFdDi
05gYiz7az77PoCH61dKN2G0VdC4uJNEPxChFnTPIxNSiQDn+FZOApYjB9F637gzrsdT7rQXcGmn5
9x8OKno6GaztCEoh0i2LFwjXji2NEMsa9/NVO094cKInddR4nXCrraEZcTH14mTFRB20Vvr8Dwag
9JK1/eejnN9XNABJGwFM6ZhRrJ93QlYHsH+4QHLYhl40QxLWlREZqKGg7xjFFMe6DfDAhYnxlqTS
J+ps+zOZ5qgodTFq2IOmUsAFMqF73uZYhN+qWlc6n0/vQqUPHRmTlwxeLqj9ro8YluPaIAoKlDJn
8FIkzUMX4nlCUmw44q4zD+EhPVBzjHZbz7oLSDSuZUZedHjJBtYpsVBbmK2raP0sDXHY+cj8QAKW
BrukczC71dWiZ49+xDTuiPDJQe3Bx6Jlgwn0v1kFypw0/xcXGX2tIioEY6zCgV9WQdotsMXQ1TVn
VI7j5MrPxZE37mESoaftpuJfpChLifV/xl6iw4cTI+VpOUSL9bnuexqeeNxtvms4zbRDTBGJhcNW
n+/S/iLCAWgkTQEVu3rXWbTpkPpiQGn4Y2YKoFTBTpS3jY21XImrq4Jp/XeU1ZUpFYrhzwOjpMf2
KP4OuRZBNjrVL4DcTrHxKrl0K4I4pTDOrQQ2bP1WLWpmlRkjVCnUg2EWKbvqCi4DlevoUO0zB+Hq
0GmaQzzbWAcctvyXLjQgzJPx17NF+kSp/WX8zAsF3EOMHUr1NDzgne9mpJm8xfhiuxp0KcE9GXiV
DhRjX3VSNAGlvlpmGt2Wyn3pYUDPjg37Q/Yvcj0QLFjyiryo9bP6aOoPgWjEvW9XBu1zvXGCfAs+
cCnkfhxidYVk5Rj5WsYQ2Z/JkZ3+V/c72xvO4NZ291DdoEiIueC2lPyFWxgBagkzJzCFKtINp+ew
ykvwbinkWmVun6e4eCsaeeONfv6cZZdQIwR+S7MVO6XTIcxmNmKI6ngyCoXpLOLM9G9gYpYIyvc4
iTt0oB+kqv0XF4puLBVSg9rhWWkgNYuk6mEc2FoR3+V1LNuVkP6eQvPX52f+UmBhGFDnyAgvyqKn
06tLc9Yb5LDsvLC++PKiJRchSPYvsIkmzyyQLH+vybNGmKDGstXoBqHlxsSmJ/GCq9Jrv/5Da5lL
+4JFA5KtXmIPVOo8p1aD2M2ov0vIRl3JTgPKCfH45CqXHsXd4kK1VS66tJRIl5JxwOZbdNFPl1LM
A7/0+QPRNnhEsOJ7qGteFMa7z7/YxbhJRmhhRbuUOc96ilEw4XqoEz4eG9PRoV9X5W8TZ8dDsxeI
mtBx8srcoc9DCxkXne0IdnGmBrZtIKywblsnIHKgjSqqNL5dzNCQpcwykLYJr5t6y93q0uEzDQ1u
CpLvfMnV4VPqKc91kfMdmskxt54mnOF4KwkV1pKogxnC18/X9tK+AcyvY9MD6o8E9fQTduXCZ5bT
JY1T7touuMmsYAPsdAFpxfMIvw3OHG8VdQ12qiW/RKWOqmI295ELNyFYzMXznRHnqVv26tuY1umj
jLnIryHSmoewR2jm82leiNbkqjxagNXjGLDeQSg9j7MYkLjxYlq4u1V9SMrWcgHD80KOwldjEA+f
D3lhZRGcx6eYSHqhMJ3GU9/qIQXdqYvfpyR5IoBuDHFhs/DulHjqUv0+N3ScQylsMWox7ZSHC+2s
QuQgoI/6EGc9co6FEF5LWQvCTA9LVdpY0kvzW3qqKtWkC6XBqKLZKoi0OyNLRbxpbu+VMdraOkuW
t8rPeFVzHfDxYCevj4OOvVLhD3RvU5St6+eFlJlSGUsP9e1WMLtADQKn+WGsZbU/pLhIZ2qD3//t
FGs7NEqLH1N3bz2V3uAuGDwP64M08bawBBciC5wdEyMOTN1Aw64OfKCgUxyLi2Jk3V+bY3OrjQgm
iH68tZSXNousWArwdUSnuWZPpxdKWoxaKv2piuQzLe3+wfiWs6JoOJC1ZK9J75gIeae36p3mfn4U
Ls7xw9CrXMkqkHDrQGPCOtANtzEQ3i0FHkplg7DjvxgKmD7GI+T1VFVPZ2llcirOKjTXXghThKjl
KE+u0YdCma5PKm3LRuUCi245ewtIAhd6bt/VFYiAdmjmycxr75iNX5I7/TFNsWNcbt/KwVdCc5Rb
43FERWOxsdtG91w4hRS4qD/p5ITnDZWh0FoxCGvBLpPgdsqTBzmvNlDaF6pNJ0MsP+HDuVCDNg6m
jiHUvb9XDv2hxu99myO3bILVUUdcZyFXsDs16nerYWr8FjtD8PlyeHKXAiIh8LyUemciL/b5Jrmw
aMuzEpsU6GXcB6uPllRTMkUQy21NH91FSGY2vn8+woXJsAnxlcKsAuvx9X1TIA4dUTZhx+d6a0+a
b7lpm8mOmfitLZtbqgeXJoR+CIpc4EFpBq0mVGaROic67X1DlUbF8RM//OnXInpSn0/r0jiUHpYg
SSn9rC8ia5EmZJQIUbJDEjou0UTLpZfPx7gULBCgX57lAOTP3gGTXOtjn2r0J1QNjdJk8KpEamwD
Q9HPB7rwjUAK/H2Pk9adMeJbzarnFK9APFFawcmbENZQ25jQENo7uUw2KigXlg5uGk5OtOqp0K0R
EfU4ojIqEZhUIb7StNw18YH8fEKXCt8axQVqZYQE/MBWwa+XjKBUYl5uuUopKvbM8LFFkC4KHCtG
QSu+NcL3WbSufd3z1d6dYF9ubJALlwx0/4WAx148N2+TxohH+VJYJbSLTttWMH5URLLCabiKFOVH
2WEs7Ue7jYlf2DMUw/mG2EzxMl7Ti4oh1QsDDR5CVHAYokMf2kLjzO/BXrcnt/8BT2YSMNfcurwv
9Efxff8wsHwatFBTFAokl5fwT2Hjx9K5WyipuEZsurVcqt4wFnZ/5HoLbG51yOuxipMq5KpJbzAS
scsjdVDpXfBgx+4ULxDdUNkJm54+F5dWBsKz1OEWp4rTGYpqYZRhPuEvXBnv01TdR3H+KDXZRqf5
wmGkUsPzjqf5BUKEGPskQQqTM7RAveO2qR4s4TvWD+1TbaXhz40Ns3yX88uGVgayT/Rt1gFzNEM/
7pBkQWbqptclt0geE/2twJl6epXwjYiy2FYmZdeL+/9H2pf1xo1kWf+VRr2zh/vyYbofuGemdsmS
7BdCtmXu+85f/51IdduZQSLDrsGgByi4XDcjGHHjLueewyUl655u+AI8dT+tSwSzePKiAgWeAIoA
668g0XJUzMGVVgdNPZu7FtCN0wafdVA3vuKZRepxnYYy4PQxhuyCHh4KJbkxgvaznosMl7q1MBkT
uFB8JbUx+tmroRmhFgIYq5v4EziZ4b2//o0Pd2qBCtJTsVAWvYIF/Vr69pH/f8MzO9u5zZbY3FgO
UnGki8DCgAGDrkHPpcgpFacE5iylTtp/HuSQsWFb8eOZCcqBBBgwbMQMpQ1SEm6l6yD9Lo03CijR
bHWX78q7oD8UpdPEvpKBkNkfrv9WcePsN1DPhl4B65UF+A0Dr9hqCoq18G0EX/TlT7cBwSeFDdT2
0E0hiQiV6UzNEkSJgd0kfBtEBmpaZjMXOCf5tvhduR+swRHt/FZYXufxeUKSkPV2OD4zh8W3P+uv
H0KdIYBmQPY04IeAJrC4rcHCZ4F7vH64vN6tfPJsvZS/BtK/zfke2woqWzd16usidsXPEIu0SI1q
BgUdOhosLNLm2hTwiCDA5RFEU5s8i2E9hJOBsrTR3Qal4eRhxviQW2EGtEZ/2aD2r1YDpe4M2CBn
Fp0EcDG6sXJHBHeBDPLk7kbpd5c3k/xsyl+fmaT2Mg4aoiyMSmPKXS1pcVPGzT5rQAGc8bYSf79s
bPtSKmjl85BShf4U9ea1Qq3MXYzSbb/vrnJHeNEekgiEYg5YFe3IV30MXUkmYPefpF15y+p8bTyF
GrB3+H4CYOsrGNRogMUvEJAILRAdKTCc0ybiUwxqw2iWGUHpVvwCWxiEFnlCHbBKujKQloADBlTS
oqVCK7qELNswI6DoUC5mPUJbEQyedxHtfTTERQiDnr97iEzrZNJRek/yaQLpY6mkIDrPMhdVntIb
09TYJamkHTgJckERpI3sYSpCFxoCgju22bexyMX3peLAQZuqA2MvNp5IsKYQPhoNI9YrfEOvpCCm
U8FjOCqvdQfoZcI5CnNQcuvjQs+VPP4CuLHo7kOoF0Ik52jB8cLToD9MAhwh37iF8vnyGd60Az04
THKTdjHtB5YQOZQ6gjS5zlLND/ISsilY0TPQ4dzDUoEO9LK9rRYfzirBIYPta80vBpGEVM4yNCDi
CPoXXGC3ffE4jcWDFGWCEwbzbdHz30BfKliYfSVaOeKnIDTMyz9j6yNiIgLzR6hMkqHo8xMWyLm8
DCHK5z2Xhi848S3I/Hm04/iKZzzdm6YANwenAcoVK9jPKLVJKCkDAXsNJgQsLNAnDfLsXl7Qlj83
flmheSCkUU/4ooaVVAgbHkzZZQy6okntGsbOrT8g+jdkBg9hNo7NSsq+i9osMjDwAaADb0kueizW
dNAwVio5yT0LhEhu+pk/p4xRYY8ox1pp9JNmZtJzDLoSpJTOHOWWpJcmtEsx9s2bSbwwAu+NS4Gg
FDh5maxw5X+aYE5BvIghFqONiit5bu77tIGUT4qBwLpjEO1sGROAjkXciHBnVYnkQr2VihTAkUnq
F3vIGn5voKv5sMhG25ud3GSMA7lxVMCtCTcuYWzeWI3OV1rKQSO5J63hG05o7EKr7cuHcSuEw7CW
roOyATgjiLCeX69KrnJZrjDYMFoKou9Qtef36bHGo5ES6VDB5EUgF6CCbOuAOfYvTAgMCUXPzg0Z
KTz5AdS5kRu+H/UWP0C41b3irkaLE0DGx3xHqqvzIXAuL3ijnKHjbcT/6ZKBqQfqwVIiTo9CEYhK
yN2EV4lSBVYPbSLoP0vq1ZxUrS/jJu7STJwYltfXkawUCo2Y6cArsSL7aCPEJZh1x8vsL+60W3zD
kjzNC3+LY3PzrKKkpykqID5oO55/1yjnVIGT8TB3mu5E6vs8pFaKAk6DzurlHd0I5HRUhzRAyTEE
gH7HuSUNsn5Syc3INcpS8/iQvzGE6josqw58RSWcT/DH4p7E1aB9hJEGBajCYzR7kmxz0mLkeQpX
o4PBHrQAEHBYVCdpee01xayXO4S5dAvBoAZSaHPNggGQ9Zwd2KN1sKVCY32jYhomSyZGRq+ZY58U
7siBG71uqsIV4P92l7d23SYntoDGA+srWCUUmjsjTqY0Be2UZspfoFAy5xj2RdrqiU+TpeybH8an
yu9tGT2e8SvPml/ZXOcv2zSbBlivs8EoYbuWOMAP0BeExA5gW4M4s4TlV4eVLBMtRwBgJcKCQKWr
sT6htMCNGqAOot/GyU4Us+91JYJZi5XqrE4rMYXzehSgRUhI/vzk7ITLmPB1i1WlKXaUF5cvHMTf
TF2Zbtouv0/G9vvlb7hyOMTgySNMrU1DuYGbOBzWUQVJjczvKqXbjT3okpTue1rJn9qkcS6b3Ppy
Bhm6F8E7h14F5ePmBPTPWr1opqR2hySIX7uZf69HmfE6bZohCAA8Hujx0FvZL3oo87h0wJ6l9lTF
TyBbdlIx/tNXFxuI2/bTDJWbhrlRhdyM1YCwxgWL93foMn3PJ8jJlRDlvLxzW6cDRwN9Cg2v7cpF
q3gM1RTSbGYnNJgSiUHfG6R3Y1e6EE64agTmzPS6pAC6UnixI1QDMsV0eFuBRqtIDRwPGY+fdjtc
QevU7l5Aqfe8OHIE/CszZ1tHaucmyW08uQKJsSjSosJkmJnQhVEdTBUMAN6GsQncYONAuNhq3gfN
AZnAvrT5jkmFdsxVzn0o+OwR0eMFRlK+guCqWosaHaodJndoQZwhgQI3410BASrntODiB/jAhyow
ah525bGy8fW5VYFsItU/gBAQ85A/P1m/UYIiqBzJuAz89hVYDaFjxUfZoa/75iO8+p9v0/8L38u7
jyW1//5f/PO3soIKahh11D/++zr+1pRt+aP7X/LXfv5r53/p37fVe/HYNe/v3fVbRf+bZ38R//3/
2Lffurezf3CKLu7m+/69mR/e2z7rjkbwS8m/+bt/+I/343/laa7e//XXt7IvOvJfgwpk8dd//mj3
/V9/oYxycrXIf/8/f3jzluPvPfUQUYnfVn/j/a3t/vWXIPwTZ13Di4ZwmsdEB5zi+E7+RPsnMLTE
d/E62krI2//6R1E2XfSvvyT8EflLSM7wtzTIqP71j7bsj3/E/xPtDB7gACSqCHbA7v/fhZ99ol+f
7B9Fn9+VMZp/+DEk4jw5nPg5gPmhiYx+jIHuDN16SrNwBO4lgGAMhta6x9IyLMgKg5dZtHm/ZiGI
KZezskbFv00ki4MYQCSP98Kb2Vl2gj90pm7nOwkBcLqL/PR4B1gzLtvLxIOLjrluAIRHuYFU0gNh
0LUM9MxgobIkHuSH0H8De7jqQjmGdeuod5Csk4CnFCCbBLQz6VAmywuuFuQqNWtxD6FOk4eWGR5A
sF9p4kEcWIkhdcmP5iSwaBqYblYg0EE1ZPKizhe5h2ygPOVmg1pY0nfQUmE9GHTl9MMOmgkYyEbg
otGx6Nyjrz2ksCN6wqvoCH7sLTcyAE2hhRmNWyZzOOW8P+xBDgTdGETbAGqeOy+wd4RlIS5Yl1c7
+v3shIfqNkFnQQPdc3UAleWz9Ja6GFCC42Qki5t7emIbHuDUcfKJAoEQHiKVqcpbBmYG9PKpVFiT
2SwrlHtW5rgAuRAE3qsEGrBN59b9fZmJ/ok7+s+tP73l5LdSlxwTLr/2kTr9QGSKai5gLYWkWgNE
JruENbxHPsUlE1SoOeD0gR8Cn0rrTejN3CxYzn6xc6e8NpzeFaxxp+3zq9ia3QZMTNoemaDLKsvI
rIVS4VPJ68ncCBDuBGIUM9rCIxo6mEqAqhqwoSbUv3yxDgHhzB9mqDarqIqj13PojcVK9WavFL07
GTzUcjsvlHYqtORlPbBFFZpEzwqpqYb1fSRBTwt6YMOIJzsI7RySw6GmWZU8WK3euVLdO2Kn2vri
8fkCAsXabFISYz2qEiRDexAddIFN9KFrgwUTPU5gXPoKVDC8LL0qBEijzKS3xntAJJwKwy7A97f3
EE/8NN9C5eI5yUy+s0E/7WUO6n6sj0DlN/SlVSlnxGsNZ6hploLVBbJomH4mhOGicCcEHOOK0vEk
CZMxlwYib8yNgaqSdrPQkK2EEFgXzOdyt/VDZoML0+JvJW9yIGKJWWuWR1pd13ODdJrYqWIYQQoz
NZcCGmuYYX+N+PAulzsWUmm1icSQihoJxtOQ1vDUjW0jqOnlKN1A40m0a80F5aTZKS9L9+2yZ9hc
0Ikd+toqCTqnCz5Wj9ntHHJ+kmKFTPoylhXqWuLRUuMOJNUQ4asxDL+H8qLVp0+Xl7KKLbBlKIsC
Bo7Ze9QrKSNGvHS4d8TJ5a3Vz9dD+bJEUIMFQcPM+jz0WN3x5J0aoy5apGmjokXYt8GNnvgbFUBw
4FkSt/OjFy3FbHCKvqJwA43rq84rLM3mURD2Li948/if/AiZumn5HPBDAAEwc7mVPUiGAbIZJGbg
lignYqTuN9Kp1YNM9hiMt6BGR29vVUAdA+guLhr2mBPuJj6zpgTypukj31ZAxH6JoCvfT18vr3J7
q09sUjFj2pYk8ccqi6vuCdqloS/4Bkh5zOkQ3zeHDimcDp03M92NV4RMrH1BvZ8VuJLK8JljpRZO
RSJSiWy57fFOTw1f3Y+dFEDpbqhtMre6q4vZmrj4sybMfq70brFEr3wpvl7eCLrZ+XHmTjaCPH4n
qVwdKPNilGQjYt4TMzE2iwiPmTG86Rz+AQokjtgKn6Cj7HWt0FkFX4w7xm/YusmnB4D8+clvUGOQ
2CsLfgP0v/fDDv1zH9NpjvwZJEGW9jwDuPbHDIBYOL4w4S7X0OIlXMjnRiHsyY95Bfch3eJtRdhZ
vETPvS04oNCweAZceO15YQyM9+DikcF3SCfM0C+QjajDES+H2FKK14C7lqRXI40txlbSERNycTQ7
MAAB/j/QsR/LoSdbuWh1raQdYe2y45vJHp7IQCypkhuegKCWGc8Sb3B6hCUZyQgIptAgQzFZovEr
uSoAONyk2MVBFvKd0cwYSVVBbpQUChTllzfAw6EQC7zZj8rQoitlBjOb2FeQsE7nBXz8I7RUOJEr
gALWIVDdRsnjPDWSF+ei4XKN/iXrCyWzoCOo+G3RQxss5dofvDbfdG37DSmtFc7QUY5bSTTzGgJ0
XFiNFlRjDQsDlhiRrQfRrpYCMkRDXNpjK5av+qQb3+VZ7fZCKUu7Fu1+dzQGAJPVoHkS0Yz2eMjN
4Ky3vZuiL7ZLJGG44juo1Y9A03tVnAn+5S+3irLonaReGi3IpSpStAqjCFDdwWhcsCsO3Ut6r++W
+x7ICh/qvmSCEtx5j3ASseCUL5d/Az1Sjtb7+dekHiB1mcIQDHc5WlmQhfDDB97BMBnuBlF3xF2U
rPYxcgSmqhIdYRO7hJmIIJuBNqBngKWhBiBWh1KV7M1O7kgHKIwihQ+uRne2oUcqWNpoyQ+XV0s/
O7RRygHIQ7YISYyZFoKPlXxCu9LueJ/5oNLejdjB2wYYBWAeRJbh3NFkQWbo6JTVRzis8lJe59Y4
gngDJIJ4TkHUg1Ekh7U4uj54/JRAB/FoXhGZARrrEE51YUhLQQKXz60cH8So8URphDxX6KeceBVV
3wsx9HJJudIKxRUVsJFUmDqOWkuXImss50cBc/OXt3zrO5/+KOqMQ9nPMJIc0XsGwPfNOPbhXi8n
ndW2p73tx47/Wju142AcmRUoReAxHx+h7TqCA6JXd6X++fJqtj/sTzPHxvCJr+X0uMlD1J5BVyg+
jtN4h+YnFHzb+f6yHcZy6Nshl4DhA8EOO+oMJEAkQHWLh2JrEKTvscyaS1rVY6jdO4ZOJ8syOHlp
40wpTPV6cYM9JmYtw4meB0eyIHpus2hxGGfiSIB1Yi7RgKXmNKwOhFumqh8KY7Qv79+2BXCLg+sU
ggp0IxdOPdQHYkEDpkGIkGFXTKr3TRuEZgRVcdCPrr7RMLWI2mBDv4busp30ZuonLoeyp3rb7krJ
LDwWcwLLJOW/hFbXGjEiqXDafGk47aZnQpdXFc7jWUADHEPGANysWIOGalDTltR4eMxOR5aagsFV
BaRRcpQUGQiLomD77J3YozJUToIuTlCoGMRzgWO2hBdUXWqbzCskZvMpuNGeLh+N7QUCfYcED3Ib
aBSfO+cAi4skkuwT2GZ3W1uDv9xASMQjDWGDNW5IB/zH7TyxRn2ysigh2ythO0ldvLjt/AmoQkJ+
FdolI57Y3soTW1RyMfNCqw0zitMfSoWELpGQk8iguM4c9mncdIbo96G0BW2yFbvEIqrgDgO2BxM1
IPttn/QCBFMs+UyWEep4lAHhi8Vooakbd1CUbrgrrmIkZSwTVO1inOqu0kPcqrYy7kMJTEip8hbW
KeMlZJmhXsKEm1K9w2gidNXDT1VwEBaocbcTwwpdvTiet5OPQj2EUi82mSjASh9mvtyhF4q5aKUv
nY5XnCZnHblNj/TLHF3ImkBQ0aYTzMledhc1TumhRapZ8V3m86gO4tU3k33PsspYpEZfYUlvoQKE
L6Z+gWBi+YO3ZGv+VF6rd9FtbMU7LrKKxew8yCcxtpfG7n4EWScLpu4zBpcLrSlgWv9Sv0EV3S1s
SKaAuD7ckXKJUCNxZaVcrOVS97rDc4YaEbGpao4yFpZS+XkNqhq+9OaJyW+7FXxgNBowHXQH8f+p
I5QEYoexmIg4yPxm3GvIlH40u9wnDE+xpaWP9a55yPaseu+mYz6xS3efpHaZBZXY/VAxU63FjOzi
QJ4ebseqwG4dXAJKBAwSc8tAwJ6/AsOcqzWggjhCVXsnGrsuWxgFgE13fGqCcl1CV3a1jAFR3I3Y
R9IxPZZejClzwapCs40QH7BYupgmKVeWh3E8LRq2sHEJxVDrxV7oCR5sOonD2Uy1WnLy6FrA6RJp
n1ZJQj9FSmVOrzpYlMI9Z9U2maNPfFI2ZK2PBl4eb9+pPepojmEvGRMfp+ZsoVviN7cgPzETnMr2
NedM43py3vaVlb0nliCYGqvJtnVCgfgkxRbQwOor3bSoDfKIH7XkeELrB5JBQprTQ+hgRez7sLG5
iCvBioCaFSnPUosdChkdi8TIUNhZ3NkpbEzSQ4WsA/9rdKiuWcHl1uE5tUczd4uxKHR5DHstyhGR
1XshVFBiqwE55uD1B5a9jRsIvBB6LighoelMx+hhDEoOoUChWcibxpfrorP1ccwZt3DDCjRadWDg
RXAEr5zZLBJ9KXHGJyudPG3tqu/tywElwwLttjIMuS+RbCSmKObTPtESlJfEWv/zIAWoZhw5kNSg
PX/8eCc5kyz1AYCw6Bgp8o+hr7w2AQXBxJj9ICeKus4oywHJgeYbUH50aNyBvrHNYuSZ/H65ylzU
Bq5kV/QTBjht1XBAkHJmh3pEK4zWa8mEjyKD+czS9zX8IcLwuXAnSwdDhDSZqcvKOrduL2buwKwF
uAtqJDT0ri3yTFIqkkVfg4kKnX8DoXF4R4DapLNy+VRs3CagMwGZxu01yNQkFaOIQyZrelFjjfeC
q1rquCNxAnnMJtmMv0V71ou2sb5zi9SuBkIYQpsXXSMUzhqT1LcNS/CC2yO9rMuMhOjMBlz6BA2m
Iv/FJAGOxvkLavSFLg4T3EUJ+icThM7gkJhaETk30q7KSkfQRZqg68AAY8ypYWaFci9/WnpFMFsu
WhrG2aWvIa42WJyhHEEedECaqKdP1tJkmVWkdfLID7doq7U7UZlzhpXjbT69IkczYKzARwWsajUe
klX1UHITzECG3o79eC/viFIVLiQryCWfa2XpOHNLlrOavpOHMoLASV2a0U73eOANh0Px0h4lKLnP
TEQVHfQd14UhfhRMoFWxaoG3UrIMGMZGx/8qXKwAtMn5fbwfDtkhzBHdjnbpNrXZ+6wnfXVPiGGQ
dSAdx2AxSG/Jdz1xbLOS5LLEFeRNJfckdiAQwQ8YMSRCbrw/DNfMk0tnYrRJKvbD4ESVcMQkUcng
HXidaq9DB2RySjtJbdFOnOI6ZzjwrfMJJgh04iEGjf2lzmc5zrEwdSXm6afa1IWrPP182eNsGIBT
AyMJypM4/jSzRpK1el6lU2LyYEAOedWqWOAc+nnAvp1ZoD5VOrWd3hG3ne2a3X/L53gevMsLWfUk
aDvU9+HrCnJXA1Yy7nlodaX+cFWjqAH27tjjvoRPyp6QJjGFyVbRJW2XCtgXOWvFmexg37jKY7Gr
3AS0UDU4JjSz/NY4uBemCELSwKqd2i/emW/G2qWebzB1RqQwW5KqwA8wHj/a8JEtPcwuMCi3rE1m
fUsqckerVBCzCqbC8jmcNEtanvPhRZ8fF563OSSX3BDY/8fvSr0YWtRlFUfOD0nwBgh8xhb3jWjD
fHvo7TRAsdsMK8wTM1/+jcUixASHLnQiwA+0evkn+PIhAvCKvweY7CrdT74QWAOEqazeXpwcg1rC
BzNV855dDyyabfLZKE8O+QiMF4MPAr+DDgUkNZ3SpMfDLJY3Whb96DPNFjGcpj9Hos66PGvndvYs
07ApSYanQYWiQFm6fJZczKXbamHNd5Mlup3HH/pD7Cq7y192vb9ENhuwWEhj4BLRrieMhU6ac9gk
9HTCwXBGV8V8DetJ3FgaKhxgYEHSvkGNJQpLJkRznUJ7YjaFobOVaK+yOqLrhxDKGydGqChKgXhR
VYtIS/qSG6wyqxobI0uHSem/zEMvsepJ61f+3BxV2wkWrRj0DmtKrtQ9EIFesPuGjO+NoH1YtfaN
z4SJZEwnId0Czo1+gjQNk+bSjPSV1KLTfeeXV4LTeMxYgk5cERnqQD4QjickriuEAHrKtaiWCLSj
HUEzhXvDGnDRQDQBEUI299sq8MWRwzQIMNKAWYA+kL5fXDzos0CgFiBXAhp89DJbC00AIPbzY8wM
fDfeWVgjfSUMKMkrvqy+bUaE2bCm1LqVigmusmhevk/rg04W9NMEPe2sRHkYBTWAKkkUe20PZnGx
cKAQzggxN/wSQgUyU4AZ8TUhKZ+rY62DfdQ0sgRtggU02B3/lhjxfuYVP5PaT5eXtfmhyHAcKiio
o6wwMVpjJGEWZkCH2ESCM7ONEgUGQH6czpu/wgUz7K0PPEYsYQlRNJD0EJU6jy2LZJqkiYff1yBt
53CzSzSZiQpGbFVODwUQ3YckmQGFTPB9x0wttI3PCOoKDFkAeaRiNIJKAcH0AiZS0ljox9QRDCig
Q+Fa4XaXV7lxHs+sUA5rQQ2l7Emv02iRb4Wu1jQMJ0ViAer9gsNARAAJNTJrSG1jVbZ1l5AeFseD
kl2qB3MKU0uf8jtZhmCg3OB/LJqcrbzg1ChdjZqjSMpS0oeEfgOhV5l8nvN6N7xT3coLwGfg/3EC
DT8CYjrUwDQMWiFLpXwxpwcLYKFABCq36nxUB4RczR5qMWjnuoXHkojdOJ1n5qhwmh/EPuyEsTi6
497Td2RupWFObh3dH/X5zuyQY3qaYVUD8OTKUmFZzc54yR67r/JnTsB9sGu7tzEM7FSfMOihamZz
T6Jb6TsQ15cP6cZVQHQAOC2B+uAcUVch10e1meYIM6PSazR6VSWZhvxy2caWezkzQt2EsGuaEmyG
JRCeSml+PDytrb7+XjF6c0lE8gb0jADb0CwukzyOiz60kKOVeEuToXoxSjt5fvw7i/plhiZJQ3mx
q4NmBAoEVWDMVxVu7hGKIe6H7LPf0g1nArrtn4s6ymefnJU+LRZd6ToUcebJSyTZl5aUUZHd3Dew
GCNSRLKKh+f8OOZKgyUNMFHVn/Xhvja+pjXjJLBMUDeryrW+BXURZm7q91a5G4avasBI51eNQDiL
s6CeOmyGljWyHLRAHLll4WhuvI+vW1fxyp3qFk5lSU7k/HHSBugkypeiCOzCBrnMOJRSmGtjDnh9
cVUMSwt1ckyeAUarN4pf8PlhNrjruMk0xmpXG3o0rII7AFpwCBdIJHFyLBolSWah6nMz1RM77RNL
XA6CVDHikdXho6xQOali9EneRkNuqtyPIQPkkrGK9ZsCAxhkB3U9NLnXsKC+W5Rl/Ig/BDcC4DK3
iq+EiYywASh3EuNlXqUSlDmqnhBHchUtPOIrFCevp0C4U/FcclIBKreFsXXbS4O6Et4vULusUjCN
47sxiiO8XSYRPYgsAc1T8Y4UD7L7kS3Cs3UiCPwXRFGgkFl5v5pQAnQinmfRG+zgR2tl7uQPBDD6
LLpE8+M3mD+JZzh7yIjAI7DOGGmBKKFIv89zpLXGCPEYhI8fpcJE8ZBaYEYHr2ZiKonJseA7WybB
44j7Bj4nzGKSbTg5+GkZlHMZ8sWxOtnEdn89+B/pbXkbjr8xGbF+rcmcDgiTMbyPFSIgObeopY1U
alJSw98PtoQis3LX2NGd4ZZo5ZJpEFCSXDVvZNIVLVY7YvVmVlEJZZ/ynaIWduJQ9SQqAezQkn8Q
Xs7OL/ziud7ln2Puen6N/EU/sveFTJ7V1XSCTNmndnzJylYLw5RgZ4HjRDoseOOVSERk2IeY+Gj6
QJ3uNXVBxSJWyjrFWgcXiNQPlWLJC++Qj4All5V+r+MTammUF00xn6XVxX/NSXaN0zvt8924I81y
ZpmbBurTO0m50zEBEzAfwxy/b54kv/PjnexO1wDqW4wYZcPRnZ1ZKkGICnUMJBlntnYG2+gBdwBP
j6N4UJi/KR4IW09j/UaLbePzYXgdsh2ES09a5VeJHvXizMVgx3YhBIarsfTuAPCBaEf7uLWkJ8Yy
WfaoJ18Fq3PFBUgnfzJ3YlMLIPpIkxTsKJfNkc9DHU6E7WivAaOIMIkeWp4gfJ93qlwg61JDMxx2
qT7ZQXQzLo8tUK2pxmhtbXxECIwR6VXUiAgtwLnjWbQlhfIDcCqJ8n3SflTt86jf1vqXy6vaeqjO
zFCbGJVF1SQDzBCsMWlSDiaAaaitS5j9BmEW42xu7eLpqih3qoTFNDWVgpKDHN4OYepXAcIm4P1e
ppZ/1EbUnJN0ZDlR8l+lvx2eDAMyRBAjWpGeheEi8bkBOHoCPTVdvamhQDRZk5P5sWB2mVN5zOSV
OA/KJDgcgKeAKpYmraTt83iua/xJZUaxWf8gdMqSK/mco7VmWYCvE/qAO/IuZ58CFsZ/IxaQMMuP
N5kQwKDmd35y0jpuJ9BGFGYd3i/Za9Ds1CFk3IZNGwIyLaLQg/4ZZUOdpa6OM4CpErGXbuZGbb4O
Bse/CAmXupeP6EYYihLVL1PUqzDOk553EkqydbYTUL0pkz/UjJHgmWEBlBwogoGgkacOZcsvQlWS
ulQoKcs16CkLKxoXybm8jq0TgbI8ohcSuK+UThqjCw0JNSizMERTDsVD2t5x3CM/4Ej2A+OebX4f
eGECjsIHovF0ksAJ7QiCIVOSY9S7oPadfYmTz5dXtPllToxQX6YP+RpkGNg3w9gpzZUw/g0PT8jf
fq6CeqEhYJRqkQwDSWyGN82uAP80dCswoIqI4DcgKRt+AqUDzOygKkIQ6ZTPNeIpiYwOlfJxX6B1
0noApTji986R3dyFgDrrFm1FVwCUgSwMQTRyIJXyvmlTqq3aw2Cyw4NyP5lESAhUpD7vs5pCW+EO
Xi8ACgApgiyZSm1moIAdJ6jqj2oviPOt5ZB6mUngEimb44P8csr/QfSV8KUQdNEKwCDrtZTNuVYe
m4uxj28YQMUy34k2oJbsOHXjKBLUGgnTkWytuu09n6XtIMJJqAruVWYLHUvtdW0BD4dIiH1ISXLF
Y9lUmJPpZyM1UTwzDelzP7JOw7rhDZJMZIxQzIEmGNIb6viVSxdLLfSQjrkGqccHxnP3siQW3DfR
lyK4Fu5Jz6EVbhq7RjazT0LC8FLrZeLYE0dIVJ/WXJq5rgRtk6HoWoqF2UsQoZm9y15j7ZrOLVBn
HgLcs2YEiE7z8iZID4r6JC+sVsPa157boDx6XmoDEchFgaR94JPvDT/s1BjzVGJnamHzxw8UjKGt
wCNLBP0f7Wu1Lg+MWIKxTs4g8OFm5dvlHaOZv/FAnVugHC0vY1geyBwynRn62dXi6qpJggnhRbcb
J2x3w1tuF950h8lUd7xnWN/6YPgFAmD2ICNaUQqXSSKocYjEpXntZ7MAgxTQT7k3WJFqpqLZv5IJ
0ehPJciOi5ZBN4oiF4Y3V3LiXDEZXDNqeF3mMXzOMKzhGAm32EbRZ4xDv4aRYYNPbZFbcVJXiAeN
W+aMdMyvCNIj3ofXpPrPRhFv7SVaiYQ/FVT4K+hDiaRlmFCqw7T2+8i/54mrtKxROHIazl0v1nJi
g0o0oRlY13CUlRn/aETsmaUrVwL8PuNYbHkKwDfxWIL1ch1ilEW/FFWNY1EZt4FDmCpUS2stUg4X
xCdyJti8fxtLAxs8mnfQi0OeSQteDkYEdZQ6Kk0tBmtUdtCW0FaXl46l+rp1IMBUChvQRSaqT7QD
KRaxSEBr+KHwd0vCDgDL92x9v41dRH5AqAkwfQ0eOcrQoBSNMqc6Aumovx/q2s/0/PvlL6WwbJA/
PzndbdYWw7BgDEHMlzAy56XrX9VgSV51Yag+NSH4QquqF2tTK2bFThdZ+lz2U4nJqGkw0UbhvGCK
QmtAFH43t22QWHleVvcd2KFGooe1WKU0N1eR8blMS7NX6vE2aXT07Aatq6brTJGU0FoqPsYMPUQu
9k2tNuBgWCYAYZR0uolk1NChxskNdtMIt5IOsVaraYvY5qoercUaZMaxIlbuALBnboVdOhHVbWVw
YzjeDNFhDgBaUDb3Rqyr+26ElBM/JqClCiWMXDV9HTtBrOeZO3NL7hhZl7yKqRL4TcW3jCLz1l6D
TAXdCDRuECVQUZaU8GUzBwYwYwUEGrPB5hLWRNA6hwY5EsCZ6NgTuC99ZDK+AxVUfkT6PkwL5B8K
CQ9CZkqGH4HWduxU6/IB2lgT+DlAWohsDzeejkvaoc3xYPMYADWQnuOsKilrlmPDL56ZoIICQSuQ
oxvwWUsWWCkUUfPqVcsfLq9jNZJPFKpRSiGkjMjJV0pk0yQX2izgZLcOFHs/MH05qrihowH20D4J
GdDuPEbGepazXK8PxUTccTwzwPusHBeGJkc+L4Eelj3jVWvtdrKiR9XuHLTPrdkXJgsK1uyMZtus
DI5wLBepLXUaO7zqJZ8AHl3EV+CRCcXHIWbUqTY39TidACC/wK8mlENUctS+bsh82uiIMVJnLwKd
NcIT2QRwGIGJAeX6al/edqgiM4LJjawGG4uREgVVHSRRNNZNaY2yBdFtCbKk/qi8DJUqR7snIHs2
Zc26GH9ujHKkSKogkYeGKUYWml3rdQcCaoLgCmtRJNA/f8FhB8MlIPAjYGzaiXRlGuQpOacNmg4L
iC3DfYbBO9H+DZTFuix9bouKFmbIxIUzVyXmLGLWowLIKSnBoftZhp610vHWkriNJlqFIjEaz9uf
DqReyKrQx1x1nrUA+PZFw8QoaIN3ZJWJbYB2crG6m8ZjDamufRiEc1AVB1ZRg6C0Tn26AV9NU0Qg
HrCtr5VcfioyFvXP2i+DYwTCx1iOCBC9TvmwohuOrG/4asBrxFXzmtXTIQgLa5xBNzLWwSGbWZXN
jQt+ZpMKHyBCyqVpD3hF6wiuEptihkmTcJ9iTKx5HsHPCCoZtgDBptWjoMm2KMecIfPPgLXAS2Rl
PWd3Ve0bPcNdb3wyDFcR2ZQPK9R+BoDjKGk0lGYazL4qtrYih3eXX4SthYCFVCPYB2DSVi/b2IOY
Ow1KEzxHnwoO0gJB7oBAivVkr0as8PIg2Mf3h/C1gWow5YinOOzUUlFL9IPDm9DPHeAKjqEyKbSP
GD6dEde4LEjT1hU7M0td7ixqxakScTwSlLO6n7LK1QN55Gr/8mZufS9NB/kGNBkNXDZqjb3QCko7
gTyvRM5RGHfZyDgQG80K0GwTTDMKPEA90BifEmSnfCNgOeL94gpX0NmwUqt1q7fwCBj8G4002MNY
J9JPDFStlPbUuC1GbRTI7TJu69aFJJtqwR+idRd8m2qrF01CcPzH8pbIfWEYfoq088noH7WV+hjW
QtaLpcn3V3MK8vI0wtSDc/l7bZ0OCXN32FGEBxj5IbfjJC+AwDxaWkKPbOqRDE+hK/I93I0gYGs8
w2bNl25dAQnBI6gvUeqEzB1V3ULaKzbFCGsN+EtnxSTl3NKCSGkcg12ks8gItsX8hMRJUE/pmVXK
iWhZgfQGs99m/kwYogVzeYm94FF1Uzt+/DsP95k1yh0b7SRUqYEwT79W972XX6NQd10f+8ksLMTG
a4OLIMrIvsGgDJ3v84+XZ2CGiWSuNAUeRbrk4f9z9l3bcSNZtr9Sq9/RE/DArOl+gElLZtKJpPiC
RZEUbCACYeC+/m6oam6TSS7ldL+VKqWMBBA4ccw2dL6e7QAyS5eDeznLH7/fK18ESvTDYTwHfREf
mfrJw8MpzQVReBOY8eCPr4H90yrOTBM+1/aLhcC/ljh5UhOrZ2mWOdoWCuUFHJaf0ERORock3CVn
tv4XoQpjGB+EScBl8Iqf7HzQuCUc7h0WAd4Qm2xj+Wddj7+6Y4A7L8rdEO4hp4BZVZudVh62O9mZ
K74y90Z9HcbLKEGsTbZSl8V1cDjXivxioACB+XerntxEXjl9kFtYVSUtZp1LhMwuXLT41eW5zX7m
Ak/nCQaqGWwKHM/Sf6hzCzKZTdzV9bnh3NeXhHCBtrSD0cVpDWPABxTDtF8wUnvV7QB4i6EtH7Er
dTbx/mpbLF3O/13q5LhkFHESzBKcL5WIuLPh9tlCcHkAJ/EIJ8m/llhKjHcxV9q2Gq0lCg4wcfRX
CzBDr6rDorQOBcYz2/zzIwLlefEZCGA1gNH3SYzA7LZWjkKGTZrbOrxn9YXd3vy7gQFLAIgeYqSJ
6HBaqmhrzrvSwxIq7JMR6qQV3DZgjP77Vb44+T8uc/Jk3K5vZxH8qp+hnpc2L9UqwAjfjNn3AK7W
Z4+Nz1XRsh4aOKicIU162mOxaKcmz2EM1D/MAaFp4W31ih/+D+zKzxsCK2Hu7LtwksAjOjnqx9qd
tGiw0hCz+x6+nvnOQviLwzXYr9gW6//kTr5b7+ROTqKpO9drl/VGdPIb0C+87eKZ8Etxa39Ok+Tz
K4XLg3QBGCYwovjUxQcJvhIZgxxq0+9E3cUh8vjfX9Hnc+PjCssvePdG1a0uQ+ZjhU4HeJk0mQ4M
MvCpU2m28ScWxr9f74u0aVkQzWH0VBYdi5OzkIieGFyh0znEi05okwzDFv6kIPSxVT9szokUf/ES
Qx8Xp9TSuMJQ7mSDyNaB+1iFaRzK2kj3NC5MHdn5mTbOuVVOtkXg2MwKcxNzP/GDmFuXllhj9fs7
98WT+nXaQs9iYYedAlNokDleY+PGdS6UHloFRX5/bfAwLtWZ3sIXu+7DSssvebcnhl5L08qwUt5Y
EdQOUtKpM7H11NcMOTroq6BYwg5k0d09Veeg4DbQ0UdIml809PFkJBeX2kgnzaF7wSuMVulhAYV2
PJmHKHv+/b38ahei/Yt9iF4D2H2nUFiXGKGdLXoEf9odg0IL1Y6VTjyw9PXGfD2z3LLLPp5bGMIt
J5eHPQjgxclR0uhMelNLUSsUgNgjs7hGZvE62NGiEN1DrBuCKw8b92o6c758UTZ8XPjk9Q6yrG2K
AAfMJCL0F1P/h1ARrE117EXFRh4XCiOsPM5cLoTPP1/wYtoFyB+qo89sPFjgSmb27gtt8p7HFfxO
6Z1dcnM+9JzkDxCbbMgmpE1z0w+1q6KBzF0WL137ct0NvBkOtCzs+dotZtDdeN33qxYZE5wo56az
VxbmMTeZ2WUFHEgcmsdFC1ZXjOM6D+JqFKqMrVGWQVS7fbkv2EiPyEZajEOLbhD2PgzoMK0d0VKI
2c7KMPZFQciDDdVBPA/MaPTGy/VkpKFp1hd+0TpHOxvbrS8yWDc2nNAk00W1yWsRhuuuLZGSjFzW
V5SE876hWbDyqgnHkBjzW8+Qz5VvwlIb9SKEiOdlMjOpGErPblSObZuUzdzHmel3qRc0sFAYHTuS
1uBgVOC9dOZUPGZeXmEiZC9yUUCycxp3kg/5kfe5vZENzMExcILTj3KjsSkD9c3XonDXgvHOTYir
CY/C0TDyleIqDDDlYBaIROGA+U9T5M2VydCJxoSioLtQWtRHGQG0ZoK/xo1E9HKiq467Qb6enFk8
EG70NNEky9WKZtw9jr1CUJJtUIkVq5VRXtataDqoqZTcP4Aubn/vFGifECmDWrA553FT1tk1sjn5
E89J3qD7nqv1AJ/sPBrEUCeA4PJrZ3bIRTuMr36HqD2omq6Kyirg+jiauxZ3KO3mYFpl5bDzDHGQ
M0j4UE7yVpVZobnRh/KY2+PlOJjL3jChYtpn3+cB4t0hvzNKF9fQwIPAyqejDbmXmGJgngg354kp
3TJ1rPGGTXCRj6Z2zKdIQfdFsnmAW0nrtSQ2zLFZVW7fTSn2jAN/hdGLFRPtkzu2wCQNrhFVytrx
bFKr2epkLLvWiYgK4yCYt5aQkVI8LUN5z7wsdnvnjS7+J4bV/pQh6WG8BtVBwcMy8UkBQkCj5lS3
A1/ZSl1majT2WNdeVxIA+tJO0YtbZbJc0wJDLCaDa9IznVTN+ECbTNxo38lxG6At5lllvsubbFwX
ubfJXfJS2+GzoxT8V4DqjgqTbwMwVnpfrgKdHVtHr2cDMYNb23rKb5ZFqWHBrd3AWefzyBdabSHE
chNyDp60C9dYq6itp9kLAhqj6wUFdLjtJHiMsVWbazPkbWxzb7qE0HGV2KK10oyMLvzCZ3Jd4WMI
UM0gPpdVJGd73fvOnMqKXUx+i55fxq6oKnfW6G9NWm8wdtt4bpbQ3BPwBqkuRV9czvWM51ThfqN1
Ym3hhSrioCRTXDP5Q4dtgOZusxmEfyvoaKWcAhgZtpOdZsFwa/ajt/FNfdtwTNSaAoFj1J2MbEoh
6z3pq8A3Bdxt/Dn1DWPNp2kt82zt2f29l7fr0Jith0HWfD3W/XjRVI6XBrT8llXzEzxSNgXlesst
LdfdXB85N+zYUU5aFkFcuPUDxsc/mNPfQFUqKUkBhb3wtqnHC51nSZCRxGUw7DJBOjYaP7aCCS+Y
80pgLq8LiI+3fTLYGSbujvvDnMft0IVXkggntWxjiJjdiLjjUkft3O/KBqQXBNSbojXxH5hWdD25
paaK2kylc9sAMGIZD9idSDnK8ViUbRMLBQUPx3u0WmNdWvxKcJBluL+elS8iIWQWF7QKDqPowjSf
rPvZtlYeqdilNiwVdzmMFVlR5FuzU8a686q1oN5D77U3o1O0G6eF2osIqu7GBQkoKljBUm4Pj40B
E6VubGQyFoEfTQDjpTJzs70h0bgHv3zPWrjbegjsKbWDre7GTeeOtz014rp+ZcI00N4ZE8y8Yg8C
D7HXNKlGvDQxRtlAPh+K9T57Mtx+zTz2NBbdxpzrGzCyNw3NHwNep52a10Fl4d0w6x1U2vaV0Tqx
NxOJWzdhUqHIzmGOjjg0/SNU9/EcYMMbPS4jnA+z6z/7FAG6glqI6C8L8BNXJUMlJvjD5IA+kc8P
8LKWqZ3nxdGuIR5czO5CSHbC1QxL+bRuyd0MZ+Ko6jjfEWrjITkwcjHMMCVQN8bs95KUALxlktz0
E2rwzN9PQfssPQxvYMv2OlVsYzBn62R07/bmo4RuPbyYjD2d8vvBU+ssKC+cbjzw0kEsb8JjUBuP
ObdxCvoQwhLTwaf1vh27b9Qjj8wMi5Xhtqu6w+tt9TYm6WpC2ODKPdKwBU4N8kCALZRpaRRBtNjH
Sj4CIQdn8Hb5upu5Jhdel191vr92yoLclJBV0WkV9M/ImPJrmGx3Ih19WlSX1cAGHIC1BY1COYUJ
B7ArERSONmHb49DIQ9Dic7eNjYoglazyH7qp27WiFrnPiyG3oRw7FeauClxxH/QqA7xX5+ZRGE25
9uWok8IKu8htJyepZDOtpICbCK1aMy4qORymVk1rq5UZfGyYXxbrTAhsPNI3scOqJoZaZbl2KA1i
04OWeiAclurJnNFJCvj43TTqUUdkqINHqdv82UZnOhmUOaWOP/IEtroY1ywi6ZT7+kDhRv8NkmNm
4pCGpr4ayJZaXrlFqvRgEp11cFoXXTyLYYw0pRCiKZqm2pc5IvLY2a96mlpwbHPPLFOv6sKEGnP5
NIeh8YCmW9Mkpa27bxPNMG6meiqjkfrWodRdzhKR2ZBHHdFgbnODYi7m4SlEJaQp5kgHLdKQoTTs
tTHnLsQWbMBTUfYlXe2Oa5HX0PfK4ACPdLi8yu2GvdaqEq9ZiTQw5tMsbkpEkjszlN7a8dSYxYzq
UiXQF23zFaoOZITEr0ceMX+iKrbUXMK6Yg7qeLCQIQiMiSKjDl7aQvJoMLCv/BH9DNN/1a6tgAaA
YnkzmBcQCNnmhjz0U+BE3JtvWB1eBTOeFOf+Cy29NWfWsGqmcFfOxNkIIBSjsPJ/WE3uRU0zWQDM
D4dOiNVoyztfjUOqDdQKUAUZ91R7zl0+5862M4ws9btQlRH4KL0d5RX4Jqg8zFs6ab1qjO5lHMla
t9WLN/MdupvpnPvmzrZdEJm62d5b+cDHGFyxOHfZum/zm9KBVFo7byvprkuVpfC1jynnq1YaUe9g
lNL1W0gQeTBl4Xd9Mf/UJuJfPui1w4cypvVgr+RI9Bp25ua1dB0YuU0+SXFqtLtiVLAUmUdxC/OK
aU3casKXFzxB2/dupv6z4flDUpZhFjvBuFihDFU62r2bhK4Yd/6s780J4RC571pb+aMjBpjHOh3Z
ApIN8AnfDBXuk2rrOKPqurL5ocIJKFUOau+wIaogqe5CzWI6Vw/oHaZh3T6ZC7hPSOtYTjn84DER
Q8gXcuP3NbggZDrmpp9tQ2bVOHPdPiK9ucmGFvmQf1kZnoxo1RixUchrDydI5PdMALJaWDFt5X5S
w6YpWnhgwSkj7BIctce6bVbYoOuJ5wK8d72aRZ6Og4p1prHdK+8yzAJIOoKYbAb3oGy85Bl/q3Pn
CU6wu04bR9MWfeLpSqdtnck1HbIri7HnImRXTllD98YAgEQiMCfD1HgpRio6GhnlyWibeLsaB77h
WbeuYeIO0QttRJk59hcNZ8ElHQReLjcYI1bwy3YEdiisRBENcD12RmTummwsxtc92ruDH6aighdT
XzY/TKdT+2yqVBxmpEwny2+/IZBl68zFTN1iaUvNfVmXiYAu0N5SQt+WzpQnDVN4sRla7zxqh/ba
q7PsOXddhPhAXTEalFEGj24XmXisrCaIqjEfNtU0jpjQV6GmcaVY2cRFMYwJ94jAi9DYhZO2beBp
ZBCquq+75oqP/rqWr7PodqFCNQyZ8tBsNzBRigGh3ntDtxvE/LOt8gVGp9aiciREhwdzZVHqrrXX
oLSp6sM4ttYKsIVEGvrGLz17b5vTTzuY4sGfZUxcsQ1gxlVqNNcbotmTqaWxr0jGkoKac2oNg1iF
2bz1B6/EtNAtE9OZx8NI5Ws7En9FtQyj0ppnvJgozGY5PU6zpmE0AvMK1F0pMWxxi37CbIxWfv/c
YFJN9oh91bxGruptiIebMFXTEqMkkqrI80YGVYrCR26FM5P8QPbKvndh649Jxd0szoaMQtBTeuMK
J7mJTLgZ3A3J5HQ5F666oJVASt2bXpqP47iigyvyCE/Yg4uR30OlE4YKtEdensE82mu1tVUE5aXX
8+q5U2G1bgaerR3SZn3UGIF+kz7v7mdC6Rxbees8U6lQS8MiCFj52bZZFYP4XYvEUkO3qcTQrBlT
fYraAnCvhjtr1rkA1JOsuUX3w97ClmyOSgn1fHRCgrh0nclGOTBMYWSF/XRNwCwtI4OWSHmwEslj
R/ZDmVIy8atxNCcgI+ahuUNfXmyborPdqJH2cB8YQbGnRFbHyneaxwa2B5dOILLl/G1XIZhNR+m2
xhujHTjOYqC9H7sW4M5+YbME47AcgNQpUDcBGYPIaFufxkbpjLcTjGUo8nFlPfk5BBUjwIz1kHjK
GZ9JURoCpyEDEwhAcv7NsGT1kFdjdjExf4yEya+Y0eWrwJ1Q30r5LfBLZx/6dLzUwETDdbMZm62B
sjStIA05x2YbSgjxDZPaIxUmr7Zgwdorix7jcDlaO01GwMCKBnRCLYtDWdd4zyAUneR2be6F27ir
YOrLS6sDZHGSPtyxRlJ9I4d5MOYNzVsUDaNABxLQc8QxgcLCo0Ww532pOfBlQbXxCAO2RfcgmKDN
V1z0Qw+VEThNrYAglbGYatOJbH/oflq1F/Cd4eTNym9ZfwEu3ODsIQuMaoOWuXEDq7363mfcElHr
9y4ERFTu+1EjAvqgncm8qdkA46dWWV0RUZWPsAO0YPiMaN5kU8zAgHmS8G0CcYfB7gpNDQ8ZTeGw
4jLvcOjEMOrmVpIto8ZBAKAphuxV1ELhtO/6xCmZvNRVmX1zhw7GouFUkxX1ZPcs3GDay74YU8+v
kLS0ZFavFgqeu74vmnuuyrKPCarkzcACKMvmHtpxkw7HC2k35FL2TplwNSESohwyBxT+4RQhB5zi
nNfwUgwHcggzI9tMTWhsoG1q6QhZTI8JbDF3F6VvhnHVUKRmeG2KRKqh3jsDKzeGbdmXbl6b4Dos
YHyf4X/AjtXPfziZb2xQ2SIKjN5QX+AJIw+FUuXB5DNLO9LoxO4CdefxKjt2/sTvmGnwF92hcz72
pnHlWJXeZaoGqLiQkAJ2GVxby3JY94hBu9DXxWPolRAUy1wXM3zknhei4eVxklPtRpUtxUUNVu3e
tgxy7EelSGQWnOULKgUGHNyZHpp2EOjDSQMEr1Kw73rs7SSri8KMSIiAiUaY7z7VcxVcMJETPOjF
uWGAitbtiMTMikEvURUyOxTCeWX6MdPDPSdVvRoCqd4YNtxec8fpYpNM5LIMlUSXmI7ypbLmYO+M
oErH7ujrJwSE7l5XhjqK1uEA5dRdV6SZzQ2oO5VSbpAow6NqwEfKtpGjtDS4gurC8MSkQ7a5B4tC
r6nMBO7QiLNNWfHvc8vGOwOh4aUOGd+MNdRVo653oRUVTMH02OdZ8MbtukepYDZ3Wurhm+LNeKxp
ViJ3Ec1QJp4zue1+6b3iPOvQ3zbQhIXRQdXdFZXTjjEan9V+GeirC6CB6T1FbvJYBhqSWnnXWMlY
wSPbQ1iDqvPg6SuMwv01nLolfKUbXqwZ+jUIcW6tLy2uig0RAXuEsxsSxdDNrgRSaB+1Y4uWjeHD
hdqvMnAMSbGzGGlSN2z5tR7b/rLOTOf7bPvFjWs07TdWS8eMp4zNIQ68IHgtsxqeF5CpQyZeIseO
rNYWF1U3hTpuMCOQB0OjNxSOdnWwQhO6QUZdlQOeQV2l0zAJY+20gzy0JdjtUU8GkZKmqQl6cyMY
MLLD2HPoFd8UcA7+6QL7/kJ7dABgVUy6Gr1FA53Oou40TuEOGjHRPDtDTPPKvsuYOasYu7ZA0yGD
reOmcnID8VYHDOdNZvhociPqeHd87pFbIdmvym1Zd+3agcwYHlIIrw8LZn4MB2EljBp2H5z4+ZWd
4xHdGqZToVWCwanwdk0OYsWFxwW1jjXsstoh4jj0C5XAsNCqVjY3SxxbAYeMEkwzrM4ybxuFd7xb
N6r1/SRUJhi/28FGUvzz9932L2ZPaLKH0EB0cIh8UgKnk8eCjmKC18pH3bx0zmtunAGXmMt84mR+
gdGZA2wERq3glJ7M3RHBGcg3mKKhve6+eLt2lSV8b/O4K6M5beD/Y9z9/qo+T0wCIBPIYhTvgAl+
Ko9i2f2E+wY2n6AQROD5PnPpZcCgsjd2aJqw298vt1zAxwsMoLvoYzwDPBeE/E/GhJkhCeuzRd0G
apIaEiHDqtios6Kfyxzw0zIgJ1pQeFgIgsuzfDdZK+1BBuOMZVAfrntkeDXB9vU8lZTUvajMZjda
4t+e5kGeHiQc+I8tIhq/nu27Ne3ZVrrJBcR0wqOGxFNm//j9vfu8AT8ucDJjqg2XtLrDAjCyWYGG
ctW2Weo158wPvphlLesA/wYeONgUpxA4yOkoAld4UNowC0jpjbqCgkziJC4copL53tuA33lGMueL
XfhhyQV+8O7eVb1h5cYE9peGcqpp3I25mchu5/FrOjlnpmZf3kbQXmDdjeGudboFq57JovMZOs3t
sfV3ZfDNNc9pRn2eIeMWLtBPQCUgbxuc7D9eoGi2TTCmF/01gECTOh1/hAfjHn3ElIOghTopBp3o
9xvk108/2fYflj0ZKMtgonln4NIWLy/4rgOrbvhR+8O8trYjsBoLAHV6oCzJH36/8hevNW7lYiXr
QX3oU2ysle9kXoctU1Pq/4QWgtz63TCvXdMYbosAwxe3ru1DabvtLtfoNP9a/r9exv/O39jVn5co
//k/+PML4xNK/kKd/PGfl+WLYJL9VP+z/LP//9c+/qN/Hvlbe6vE25u6fOanf/PDP8T3/7V+8qye
P/whbVWppmv9hq7pm9SN+rUIfunyN/+vH/7x9utb7ib+9o+/vTDdquXbctDb//bXR9vXf/zNWtDD
//X++//68PBM8e/utKjlH8/t6x/xc/nC5B9b2eBP8tNXvD1L9Y+/Gb75dwCgfm18SLZAzxcbc3j7
8yPr7wAjgK7owX4YIprLR6gPVIEfYf59OfZAHoYoBKi1i2uDZPqvjwDd9gBO9PHFLnQj/va/P/bD
Y/vXY/yj1fSKQdlD4ouXEPavDfzLPh2oTcCmYSMIFtIpgDPrusGwS+WnBjjder7L/TDqtYqzHtOh
XK4nxNVZ3M3dZuiaTVvejQJ8r+EF8K7EM/pvto1MMduWc77JasAZQp7I+a3r7+3i34Qoff6tJzHL
0IvtCnSnUrIjECiAj1ENelZ1CHd5jJT/PNrrY3LwecHl83dBErfLZU2HBYHzfhmgP5dWMFnUSS9X
eQwC01k7khNZsb9WRPd0UfsNYdmxvPbvVwRWqqdy8FOVYJZCfqrH4k6AUgQFXi+RCVh82+E476pD
9gKH2gQ3/EysPkmIPv2CU3xq0CM/RfLqp5SW6YzZisqNaPDuRnnnZBulvKTvLhTOdlO8+WW1poT9
Rz8BuxvSPARQi1OJo1GyWmB0CxM1sXMljLlqlFIzB5JmFBFT8j5nkD8QRmQ44U3tXU4T4AbGIO/f
vdh/vSvv342PR+SfdwKuxx6QELBX+wSDJwISj6E349VoyKoLSOpg5NpWUKAvISCAPuDvlzs5Sz6v
d3KWEJhtO5OF9TBSX5HU3QAmUT6V63HH4OxkVJEPME1/eV4kYzkbT2MA7G8w2SVQOME5/XHTTSLL
7aJx/dTpXif6Y3B/Cuf29xf38bj669reLXFybUaJzh3L4YsXyseQkTVtp6gjaHxoyG/KN6eiseyb
1e8X/SWi/+nCgA0BMmkhWZ6Ck2azIfWsfT8Vvd40skKGkwO/NqmnxinhiOOFRymeulmnYxukdUG2
bXOUzYMturVVOrHgQwS4xEpmAAKwu2y4A1X03phdK8FRA8FhPaMYZVrHUjU0diV9cSaxNQIvRlfg
W69eZjMDPgI95w5DUGcVZCIimBI3Fd2S6UF5D8Mw7swBA6gmCPaizyExZ9o3qC+vyFwbkTX3x9kw
nog/XrYGfzaK4npwgo0D1EDdwc9zqNE+zm+HvPhZushUlRMcf38Xv4xJqEpNIDUtB9i2k5iEVsrM
WGf5KbpWh6Gr0zp4AiEcv1ilRW1shzmLhgJeH7o48oV/j7FGP2CS3uXbSjiAKeR3fqmu6ypMO+um
hthGxemZZ/2L43P6rC3sXiil4EF/TjKVhwmKh1jdWSjeICqbO3h4ltx4NmqfhX9eX4U5maOMHbiQ
KKB/mvMEaSfU5S06YU/ATCVkdmMMjhiuwlTTTqp5hbJlS+W4b0r9rZ9gR9Flq9xZi6k/k0t+FW4s
zM2AKwYF2TqVzipCpzYkmmVpVt+aw6upLr0AP0ikaLaei7Bfnfrv1zp5HZveodLVWKt/geogTGKK
BE4+OvIv+xQ6HhtMNH78fheduMX8GQGAnydgPKDG+aScUA1lDX0b7CJg5+3VsF6EIRwkzPQNqAWg
2dJFfZCfZyMsScHpvgAkc5EaQob1SaXENMdRFXD8wExBrHR17HqMfAG+yWe4PU6QokCWO7KkD6qo
5tDNuUEVcyEcbxfIp2ykqUvQZRLQv4NNli+ni0UAbCbZCCWBbzYIzaaxxkwwLieelEW4BoYKc7s5
kmgEakyrqUVTj3yzZ7K3AKTQs9QxXMMxfEbrCuBAtvIK6zLgEHoYm59zOUUlIkmBKe8y24lgI7Qc
NXuPcnBeZv1DEXNz5sl8cYcWQhnoqSglFo3sj+G/cDC/0LaZweMNtN7EhOQEgJRgKAFpDgWoc9TU
jwDKXxsBy8FBBxYvwE+enjYdxriFrWcU0sAy1jYG1SGLy7KMgWW9rcy7ihfXaOfugVc5U/OeCF58
Xvpk2ytqUwi5F0CDT9XOCZsbf26RSDAZhWV/HU4/ae1/D0Z1l2l2EAXb+rzCYBWsvvEZ6dDGBrar
BZNFK6iWT2Q1qnAfELLOmnbTAPwYOP5m7jHPkO62nPqkR+dstnZ1OAAAfjTraTs3dK0bJ+UmhKcd
9jo5mHrmDQeUJnMjtHKB+mRoyAb8shD2JsNQ2VX9DsPftTtilzX+LmtF0oibVt8PxtFDqxqdwTM7
4ovTGtTrEJsBnZzwkyqBDRwSZYRkqeXJuJhoYtptOkIx1JpE3Fhqhxbixin6XcOBY85uCQFQKTAi
xtCqhoOjLXRkZXNKrPGiZufYKyfMnz8f42JICcIZZAw/mcIaVqBDBcxXmrcMqCvvSF0Suy6Efj37
YM1AR83s6HTTQfuXIiRnWg3LJjkJKNb71U82ETj4sGTXWB0nCBvTmj+J4ro1zryVX0RoKPBDNwol
GVTrTwuBaeTMGQovg0AJv+6CN4iKn0H2f/WQQV0FA8MGYwG83I+vPcZfvoKpWwCJnnzzp03YwkE7
R7A/UWD/82m9X2cJP+9KmoEPVp8HfZYySIaXD5ntPkpXJuEwJ45woYr1RnQXC71V4QUxxxXQxXuu
X8bynFLrF2nuoiiwmKiAq/iptmJhbXJlzGGqTA8oiFdS6Eh269+/O1+c4u8XOS2fgAR3mOlhkUL6
GMWTiBY66cKfZfms+v9gj0AIAiDPxWoUCPKPdzYbR47uEF7Tprpp20e3OSeX9ot5cbrX363gL7H8
3bOjfBwnWuS4ZQmJzT4C+BZqQXOMO7d4rmFmk6gbtlV7OLXcA3WwkVA4eFUxgcr3WX/tr14JIG2x
XbFbkeCdnFOdafQuQwqW9mYHLNyQsvpMqntCnvhzr9pLGgJl3cVa7eSdUC0didu1kA6PuyBelB5h
HXw7wKUiBqr9rIr2Vzvy/XInr4buyez1M5armzmeDGMjGljXmXr1+z351TKLZp+NaIIR5+mNm3pP
GiHtcezhEdbySRo/QHE7d2j8Ypacbpb3yywjgnebRVsNG8pJhGkJiRADZGNyIF5/G+bNbTfkcJAA
QjoD1tx96HqgzgjbAksCIVIR9V6zGuiwdh1ohE04cqomCXCeNsy85BYQotrElOsR6hIRYGQP/jDs
IZDlR7aC5lRotw+cEtASgIogPbTIJXOjTqnrSdtdlPvBiwf4mIXZhO892GZ3LPMMCPdihtkwKtEC
WtQKVt/NOF+AjF5FgevGJDejtiHbsJgfoBEcmdyIzC7HbIwlCqiryqZJjtmNCJut570QoGcGtnJt
viSLxq3vQ7PHLdIitx47IKJUBlfOAHwIwzfWE0bjQNrNEXNh3Wk3cV+ah7pwAV7WKW3trVH3+27s
IjIZRz4WBzSBI7fML2Zurg3pbIDxXkEhFH04SCXao/OGOeIGHaVkcDal82ZkL4DxRjmE9gG4ioBS
SriPy1HN1rHqpPHnq9/vr69iHhRU0KeEZgAikf3xwQvF5UDzCdVdIK8rDyNxgLCBAoqFx2+0+Pdb
CUtIQi0KYSEPE5OPq2UtlwixNiIsbFZcBQUxyHsWw2vOqwTYpCF8mPvvv7/AL18g6CTZFmSuFs2H
j0sWaEhJ4hfZ/yPtvJbbZrM1fUWoQg6nRGASlahknaAsWUbOGVe/H3hPdUsUS6yZOek+sH8vAvjC
Cm9wc+M9Mp7H9BhSM/4c44Q39r9nD5ZGyHpTvtKSPQmCZwj91JKbIxLjxhYE7VeggYRvFw89YQVC
ZqWLqTMBfYIT4ynB9JBMiTOVAJH1v620M/K3CDwAfdcLicLZG1xDd4i7U2Sycspok5WsBUXeWbRB
JS/YZxuwjfOzYEeLj4Q9bZVHFXeOS5ePviyb0/PEQJKHBcWB/60t1ZtVK/WNaIFe12zAP2xI674J
QgAr6UqVGwXKE4y6SrpNM/4gp3NdVSBDlBkoSbBPpI0Cpr6OfwuxRh0mHfK29KzgHSCZ7atotbcS
IgmRk0naJgJZnVuWm/cggpWhcwUgVX6tuVFV3jWTbKdmsZZE/6oDQdkAQ2fm/ahZ5d8ZBHLU3XT8
1T66gY1im9bO1xEKBgxRNIoTqbmrlseIE4YG00qs7wQA7rURuW2W3o4D1WQmbZVM3RTtQ6NB8WVg
cWFtnUlZ6Yws9sSczzjUnyytDDAWvEuNZFJ6TWvZnqx6J5Q12qfzhatmOeO/fTP64thnaqLIfOrr
TpmtPgxYspabGo9Z+NKrwzruzX1qzXaavofBJX24c0ksRAXFEilT+N+TeJStpg4ngQtbBU5o5Zuo
EB5nqAQALyFqo4OnbxXUtH/eq+cyEbLIRddr6SyeiovpcduLatBY7hTQz2vZrcgd/BxCObf6oZGa
SH1xcUunmy4H+hU3OjF6VbB7/67D4DZNXnt148fHMG2e43ITZWjGVwlrWU2BxVWzAO8qGm7qbZ/3
eL3U6CGOXeSBo1BcqfrbQLmR/XCbBd2+09Hxr4G8dvdSPnl93mGuMbBAw9eOtHUwaG9Gl3w0YSaf
WSDUNEuXGZ6sdirVk1RqLUcNpI4xEh9joTxMffIx9363Egrt0YqVu2GeW68em2farBYcKdG8QX4B
oFQQ7nMFDk5dtTTGO+ZQQNEdyc/X4N63o6wfDd10B+u1yJNH1Qqv06FxkkK1Y3miykkac210OOJh
3wsHA3OIKv8TpNuklvYLRsKFTnDs5ttgMLe+6a/6eXBCxPH0KblilvjRSOPRbBn+GIOXlIknjvI6
1XHc1qKnMS9zpyqk3QDjQYzfCn/bdMFK9+/k1tzo+cihLWGm0Pmz5gEyvo7i+SqLErdZyCU9uFVX
zYBIJb2yKZABTKA79TlNBsECwoXIj2LMdqJjJvU6Khhf+zLuSxn3naE7cpOvS6b3sRrBHgVC4vMS
jHmXysN21ppVSJIF1GdfZx00CuA9Iz5ocneclNkVwL+pIJ1Jq1RPaOpDJMj2UN3E2tvQ+dugUfYR
bKSpVIHJ/47rcWFfgMKtbWuGJyHWdCrwS0zvyghcVTMBulRv5WpoVnl+LU/iTu8bxRMy0FKVatyq
U3IUgug9m31/1QKPLZhcGpFgxyhDVWn/NBT5HQppz74ed3Zh3Yyd+dzOkGD4J4GxGfl1JHdPE4Be
rxU60Q6G6UUDCQ6mS/4jxeJrYVKg1LPyBt64cNJOu1bFOl1Nejpw1oe8NUnb1z7pUCfpL72UeZnc
vMLK9TeNQQes6m9QCH2oitTTG3DRoci91tawB+sBC9GUHkxh+DKZY5PbY6cdIJTbZRrfgEn2jLAB
1Ut7OO/v1XF6aY0R7Z3wGsSfY4wZOal5GNL6yu+sa1HK1nkUbMok99S63TV6dOh15WoU6tKhAtmD
WPQKa7yTpO6uLuqnUJd+SUN6Gwlg/JURxp4hD6tkGjHHUrrdnIS/gNFBc2uDC1XRuTOWGTUK1ss8
Do3Mr2d67del6ov0BxeFsmRX79GPc9X9JdvgfxZ5p3fH5zgn9UM0gfOMa+J08Apk5a7Mlb9S0vEG
uNGrOGEeavmrRhLXo+nvqvZgdg96XTxXTfssycG+H5X7pB3vpV6+7YPJUdVjWXT3yWS9ziWyqLBf
79ss/9VkcIemNo3tKVDlFbgwL0EZ4sIBvtw8J0+j0CYCZKNSszKX+PrWwlixSkUcOL/De9Wv7GG4
li5JJZ6NgUwinW3AXeC8vsYQlAmCwTjSABjjgzrAJiFTSo3O+fkuOnPdYRKMHDF1sbH00r+GwbA+
mqvRMN0sgVWm3VPNXHhZ56YDX0KcPAkcLmHIEsF0e0/xck722OtvUB4u1qrTuxkEUIQLHzPJjo6X
Jt5nlvfn0OZJjwPnmcXLavC5DTFgyR+DvuNSzftf+Zg/5pq/09oUhgAOtD+/1UvPfNqAa7FIG0GD
W9CrNnJoI2OOkT27eYMqZJJ63bsOArFdp2v5/ufIF77nqSClhl6ekuZ0/mT4XHN91XTPPwc410f5
8k5PFn9ZGUaeZgUdB7hyMxzhKP1jKqMdJe+NwXEfgojeReOw7bPrzB8uJKEXwy8v4FMnAkqKNsJz
o3I4tFtrn9wtdmyTp3oJacZFmMg/bOO3rf7f/XE60YhKJe1gj/iuVDDpLeGSmvlx1gDUmeKmDm6j
ucMnLkthMNMGkFpGeoyMNTXbRzPCCuQFWu/fRGC7J50eCTdLCLFMFLqV3xYvsMjuUEy40aN75LQ2
iZxvpRqAuR/fmEO6l8ZnVN1t0Uxu1TF5j1FOtcUuBp0eH7UuuK2N9AoA2QqDafg+sDn9RU3bAN47
2he++pmU9ctXX8qQT69d1wRp0jrFdKGXeLn0NlfiSoXI21douKa7qdNhS/twUBiyNjetf92gGvHz
bzh/Iv7nqDJP7ipJTQItWz5FUkjruizJnn0vSy/JdZ0PA6qL831xhFn+/NOTqlJbMiShcdfCvR/V
dWPpq1r4+/OzLK/r27LCDYB+JPrUyP5+DVK3pm/WzQj/uZbccKhXlVLDlc3I4C7dveewJ8CRwZRR
adBjPR03NJ0ejsPI3SsfjOPi4xy4lbARgFeNLqXD3wVglaIEsLrUOzofGecjDRScZKmW/PUpza6e
ooFurKvd+OtF6zc6SE52rTGSTuyoQ8orsOmFVbjfXFivZ98vOl6sfBng6KnJjoGTRNshAODORX49
M/lQBc/qf41SdiHQ2fOIlo6IsReSPIjXnjxjUOATX1F/97PmoMboKupHoPc2jVl3UCbbGueVETer
TnxWsjfJ+vh5If1vVXW6lD79gNM+vqJO5tygnQC1bdXAb1lhwfMwy9CIS8zj+tpR8mYdRtqrEDC1
TPdRB2i2s640obrDnYi+mnTdjPohndRHOpB7DLG8WDa3eavcSPm4g52+FnycHgDNzNN8E+nRUZ/l
g6QkN1ULWS15zBPNaQdhm3L+T2m0MigBcBXZMwm2sSF4kOf2Skgfmmg+Dug+Kanl6IuoVaO9z33+
2lu3U6LeGQqExTYNMMvCTTcqHbNmGtGTBNeRinJu+WAN6s6AWrnKk/ZPEris6spBCYwuMww7SJeE
VxBSgFVIg6ehGJA2iBithXS669vxGlvel7DVXRkfenSpJhjrqBUYmvTma7VXVcVCnHDQpTgm07sI
rb3TxkOtNxu5LJxJo3gukUupdk3hD3ZeFteAu12x7Z0qUjm8JccKj135LuSML/14rYn11TzptgYs
YoCDrGbxnRRsfXk38vSDVbuSmKxzVG6CJLubLeEaquTRFNXrsqiOEBqXdDmFVoOs7mRHQrAG9npI
yo0xMlIIof6G1krS+CNz3oH0uhHB2S4uOy1SOK2A7UPvWzOVBrZFOaamG9UPN0kFzySTi9CuKt9t
AwRwMpnq5yqKrmI5Wwttdps2xdEqppVl/lImdRtn1t+6xfWljd0404Aga6tSlJ1KnG4RTHps4yn3
oMO54/xoyh2DItXjsrgzIYeBd9znprlO8tBr/QIxDASAIPnEN6lSCesBydtV0Rm7Bu0Dp5XMYztk
8a4oDI7CVnzDGYlJMJIU05uInoUUwa5XoP2F8Xbwg0OW/Enlj6mD3y6Pq0nYRnXiGRCW81lb6dGt
MH1UEZBCWGioGej+wiT8kyDGAAgAKATsQmFXVPEmgy6qpxOyLXl1nDt8XrUQIFOMSM3kpjJfSFbK
ZdLhzFLsQIe4Rt0ZjJl/O2jmb7N8KLN6FaCvYcSyHQTdSpMiO5j+1ALTrFJaIe3yKpRrFvY+U57L
mNF5BcU8+V3VdyAD14BO4H4BHNH2fim6hdw6WaF6Rfw7I4eLslZz80p7McL2lxWM12mbuYLOJCMM
1lolUw3pcI+6rVAesWhZVer7kNS7NCn3lPDPfSV8MHF5FELkBtPpqqyfSjm2BVl3rCi/rSJ+WJM7
GIU8aom6zYPggR6Eq2vte8KRATfqVuJ1hoz90g5lHk0/RCJX1ahXrgmnuVEaLBxQ0Eg8YVB2jVki
rwqipRhvlPxBTEGudXL5GA6iV6ASWcZ7VfG9khFG5yNfYgaeoj3M6VCRrzbyarLCNZJEx1Gbj3Uw
3U+TYLd50bhjJUBBMeT96KvbRI8cgC9exnuskpehkV4nzTpoyFeNGm3zfL6dYUgNCnxGSOdKbN0C
kdy2RvJczbFLTenKWrwfJv9OlIMrqji+X+nE7aJtkcVXXdv+CpBzUXymhGGwYS6JtEKcvFRCilYE
Yhx+7yYxDr1cMihUMBtlhqCE+a0W1XdZpe2EltmF1WCBYKqPo/COsg7GV2bmKEG1qybpOa2DZ72O
r2MhuJM6ZY26l9PH2u2g+jfKQjSrQzeTrGNSv03ZtDLE4UFPhY8+Um5jVXWl5BUBAi9FYHyOdJ+u
mQYx1ji0QfxUaMM6UIprhMhuGXp4td57sSKtekHfwxD8o6fWug6bjWU8jmkHCrenLG8FYytgLE6X
LYPSZqaU0gn9MBLcEo46fLBAQap/mLfz0rGpAH9M1bCvAmTHWn+DqQAwM/Ewa+EfX/a3wAJhniIy
UwC9HKBEdQYSAgi4jdOeOUYtjMwHodclwPaqyFGt2lMmSFkT07j4FVJbzfnTgn7MsF19kOFw6UxQ
u3ERAooW6xynlNlZdXkUYeGr1kuM2j66QmAU1TshiF+i5j036rsW96quR96weeuz6hjmwlYJEZqI
xxUpO14tKu3J4FefcvPEue4YuegIPRAeBXMJkdoijRnrhWxGBpajgjjEH4mkt0K3YW58t4L2PlVM
TYbqFwTCK2lMHpdGGuRrr2l/MxXdhf6jnrauMVfOJE5e2JvUoMjfgFRDrwSFj2OO9mzQhp5i4aBh
+E4gK8+dlDhdOTkNZEagB1sOdKiv1SHKH5PyZZGJC2UgSBN09Llx04ptcegD1ckmxZHEkqU073LF
PBbJ+MFOnTNlE1mK52fKfWzkwoWK91zdCVsGl1xVWQZcJwmtXwtF3Eaq4Gb6A726Sb8wqDrTW8bE
8L///knZZzZFYMw9Vac/3FdQsyGvrHz/CaEVdygvoZDOlQCfg52UAIKYBkac8DChSRX7UM83+iU4
wqX3dVJPDbNhZJMP0ig234Tu2HSX2vHfAkCbI+c3F+TfAqs4yUstTZiSTiCApgnM0UtbCy+knt+n
ml9DWCfdFQ6GQS4yQvQ9BtCVsQ9EdUIgsHMTmCWpQv4kocM3BK6ms6l1BYkpyy2DV72AVd/RNsjk
Yz3oT6ogXCpY/4kQf0mLT37cySiZjFEdcakhE6uL97iLHzRxSF2fDNZphULYpL3CkF1pHqhQkL9D
r8wYH/0eciMKT4Xkb7RU2pZ+eYAmsJImEdDbDsUkT4r7vYaTkIxmVBmboMahisyvYcYEQKxspb1p
LQRiTf7R8mqu0ErMhlVGnT7/0pPrtkIsJAgOUYgpxHyMk2BlSNrKYF/3IwU8amEm+ns9th611fy2
Khn07tLZUP4qAqJAaNr0Bk5ZUfIQyttm2C1QibANPMTGnJymWls/DSQc89BtVBoRlXwr6n/kNFwJ
7dbobZQMEGrs3UW6Zm6KdTEYTg80s8JpxihRzYmqbTzLttCUcFaTNXOyG9EakboccF0IEK8WcNpu
xmslrAD3K2s/GcHF9qswNdywHu10Ig2R/u+025mfU4nDlLQMeHH64nD8tcgSq0mV0KPjdEmOpvYw
SdWFMk5e1urJcpEBwqNvACjv+9ivt6bYFGOD7bICHSSR0UGoBYZRqCvLLt3sKsCsA16QfFUEa9Gp
14KTXvgNZ3YsSF0DBJQMTtw6HZ+hY4dIR+EH3gJUSaWHUbrkEHwmwtJvUBUMb1H+OZUVVpAplGuV
CIbIHL3Ld0pROj/Xo2c7n6AbmUlDroECd3IoDF2pRNyNzKO7R0HIHscARRUEOwURI5ReBWlzrfax
W5TFK11v25/Q0cUaLooSxvn5BjbHpV90Zm4NZ+C/v+jkJMjNCsnQjhZ39Td8oKjzd8N6OARuBsat
dePr7Ndw5d9gR7E2tj+/jLP3CCBMuNkLJFo9idxrQWiFEKtdqW5oyiUrpXpWk+nCupGXNsqXtYtL
GlDZ/4Q5abPkg4IWoUgLArVP44j8lms891tUvYxVcY1A4y6ze3QjneIhH536SV6RrF7slH6/DU5+
xUkGkGeLwKsPhI9yXLthHov/gUWpd5w6Ot+JjekwJaTmarSbfNf8P6zVL6TVz4yuc8jhL29hWfyf
+nYG+OnSj8kQpt3S5Bo3LTrF2g7ov3OppXZunPUl1kmCkBep5CcJsUYkXmzJyKqDNA7PatE99MFt
asmc5NIB8tBrrIzbUkpfS1F6sXLQ9/KASE9nUFVIk60yGxDm6kGuq62FBeIqsWgY6yXqptNjVTRH
KWsfyjh+UjvEzHr1OlT6BqeC8NIeubRST9IRLRV7o574eMImuMavfPFVW+QSfG+6ya6MvzIn3qXd
cUKN/4eKYuy0GKNq8NNADHz9Yr3uC3M3UD9pieUV82YOyl1ulYh8RsZNaEZ2W8n7LtprXMRBtFeD
N7FRnwIIVT9v03/d1i8bSMVm4tO5eDIES2LBHMuWyYW61neq3R/zm3az2Ha06+qXcBHsutxWP4U7
uc0KrZj0QYtCL94iJwcMVVkv6OxLnNpvKfPXp/rHoPu0IeQiYGic8FTW1C7wAMXV0JDTpuAZ1XnH
yi4akZy5Qz+/xlNYS5MqZapMXC9RZ61lcXBMPmg/lgd9RqBC09aGGl21wnsKheDnL7js7R/e6Ld2
b6p1iHTxqGYw4NB0nVhvPwc4v0RkLmaFLi+c7ZPhg2F0iT6kSegZgJPROe2Bslq15WFF4JnFr9lX
3DG7ygLNFf2WxuPkpWp8aZcuR+i3xwRBKBsqhRZu3V83zDBpVWp1PKZyg47zKnyp1gtQe7aFvygB
XHSw/HYoLAvoU7iTZxbrDlRDQDiIqyvNzAF+PIe9duH6ks4tG2D7i3+YCgZBPzm4q8KiuWYSpu21
qxzFMqts7KJo9k0QoQ97DOsK/mFL3j5ccic4t24gG8N75DGZb508oVUkZS6orQCs+cOUbvgrFx7u
33Dl9JNpVGKgS3GCA2P59ZPljWRKRhQEHhf4qi0F12xfBeQlJbIBMe4PaoSfZJeBRuquyIkWoROu
gCJtb/wsnTdJm9lK065bATQ+QDszBXpkhS2qvv62CKhWfH1VWX/E4DoK5ntTMx1fm3akyge4cR7i
TeuSeWFl6CtR/F32r0P4uzP/Nm22D+p6lSBVFuTJU5KUrjwutQhyirW5D8zZGeklqEbwytzvAk3s
7FuXpYXPyTwKos/XdzK2OAdrQIS8uGptrbpSuz8XduuFCP+W3KejT0N9Kiw7IjCMyEiBAlf9pTvK
HUJktrySN8HNJc+Tc3sFA0RJ1BaK6jeNnN40tTIcJeoHmuRzH60GNdlaVXlhPX0fqbEnP8c5OQLy
ScKOQGQ9aSt5Z4Tu4ss+74NHg3Mgvu6fAKg+x3fDpthceKVLEvltIX96wJOtkrWWHvRoW3ps5U07
mFBZp0PUp9uuobOef2hduhYFKM46jAcfqHjh/fwLLr3hk0vaCosolpCA91Sg0jNk6jgtHb/9+DmK
dO5y/vyCTxZn19do2qohNZLeP4aJuEYf1yujxhENxkz0svP2qddm9C17rxaze7HKt2l3I2kDHQTN
1iZh3VL8G/GbWgsXXsH3YePXr3/KQJLCNC+Via/fuOa6/mOUTuAK9uDNLg334uZihrZ81G8fHZog
1slLTXoKY0ENGg/jMUUnsgO6UxR/44gXkmQvxmQeqllal3W9oVxHxiv7m/UvrRysk2xw6bnuyxyd
iwRE45A8/PyNzq4EugDQvCgwkaT6en5UoRpGTc3ulloAszhPxF7q//05xnfxlOVVfwpystGwpg4T
sx9ZbuskskkKcSNxxwf9I3WE6wrg0sKl1tYS5CFxk99rNYaGIK8v8ogU61v9evJLTnZep01Dl+q0
2WC8MwWUD8hlPGGU8Tonk5vU+ZUhFE7V3Q+peBUYAibXY3zfMOWr+tZTVFgr8QgY9YjRxEbQ4YNP
wTsqQoduujeSjwEAvTgVtomLoD/6nJhh7wmifIzQCMny6Fdez6Bdo06wfSXd6/BX6im7R9gcicjc
GzXR6WUVdma0SyW8vIXQ7pGtblsms+11mWVuDmF/0czuhNgLC2PVIIqZVwy9LP966jOPfoyNPmpN
XYM3dglvn79UCePGaIzcLi3c31oEvk3pkNYKLCEYIrbZivW2k5CXBF6MH21gVmtlmo5p0+7V1GgR
JK+HVZUyaQnKP80YgcyNnR6wm2MpRurUoNXr2TOjaa2gZAm7NbCbsbBo6YXhgyG0D5LU3mUdgJ/Z
QmugY9BtGeVTGofwhu7KVl+HVfmbH4Qm/Nwj/O0bb4lpCE4259uhMG6sNr0uqv52FCZI4/guJMi5
ShPauuK4TuL+CiDVpg8+4N24WSh/aAb2ItiBSJawU1LekpE50fxWwsIFH++oIHqLLqF3mduQCp6l
XPsVp40bpAh8SjTo1LhoV1COXXwmHE1Pr2IxcAtOY4mhb1UWmyATP1TQM00H7M5neN7+LqPorRh0
b0QdQ4h1B/3WFwsvKHCxc8SAVP6FA8xaTbVXtQzwVChppGarJkY9WE2dEuB5N1aHLrvP+NoNxhxZ
20GDNl0znsBQD1uGvSuzqw6Gr7lt0h8MARIYRLVBbtZl9Z5Z2l3GT2nzyKZXshubwKVJxfRUvx2L
8pjgch+q0kobNdB7AkqpI3rdk2StyfVXRivYaYzIflq9ZT6Kqe1RBcmnZy/CaKz8/s/kd4x5hLWf
AY0XGJGCRMcbcgve8VaqCrdYJGdGxLBlaS+H00GqUdGfytBl1HCrzw2iphxnIT1aTUy8IFHufbCL
zGSODTxJsYps35jeEXhkFtqNDxbcLyAvnghw1dYrwzaw0m784K8swbCOhSdVmN/hBP4ymc7UAI2x
AnfmVHE04U22pp1RiXaGp1TUZV6pC/uhkDeyiUxjmnswOpCuxFRS22mWnUTxxkfVZKqLo6IIV9Og
32hWhRVD6Ila6UyWScoH6SyLHL/A1EGetqUue+XiKNPMwM/lHfYDdpvkmxJd9lSqVmIxO1l7qAaU
ApLxeiYDzDJpLaqxjTq4m05/Ozh4aLGxgUKqAQyNQ32vMkdtlIdSqR+QLX9plOxKzvRHaKUvjZUd
harbhhWMtmh0Cy3bpGT0SUr2W86rKWFGAFUmQ4y6bAqb0+QlaV4kdIR1v8W+J9im1cDAXnUimVJ8
gPKGBLFRcTjAGURQw5sVNmw3rOT2b6n+icr0SU6VK6StdiKNd9R/Vnqf2MhAex1DkLll4tiNcMuG
VRcVDGPjNbfLe2zyqQA8ZFAH5ube8C1gMslGDsTVbI1vqhYjFMkbamG/+TkIx7ZEH11yu0Fz4/DD
UNJdotABr1JPHR5DSV6NwPTFMnImobjrx9rtM/Nglcwc2vhaAzZTVncdnf42UMAOW8YaXxfUJGaM
QAqwDrFeb4e2X/cC+hBCsavi3uv7yZPj5i5MrJu0EQ9ItxoFqKK00twZZe0Qj5CwMQHScg7BFbkf
gbGtwKBedeIMiL29lIksrcuTzACxD5RjIMr8+/+vd3AL19ICjbHkob0T7KuD6bQrWnwODXr356v4
TDL/JdSSmX5K5hGClJXKoPZD5bRB+AWNfOfnCN87UZgvf36apfD+FGJKUAmtQp7Gf8xRi1+XHmMX
V3gUXI4XV75KvEstxHOJ/JeQy1N/DimkiRb1UuDN8XwXl92uNz/UaLxWkd+tuNglYSOW01M/vQ9C
hoJIENi5ZKC2CV/QKNxRA/NqXKJcnavFv/yqk9Sqa6Yakz5eBFalSMcge42mqLBLd5ccDi9GOsmv
wl5IO8vvKYypVwfZxBAlt1tfHbl2wGuQyzQ1YIUp2oEv2f78vZd/+6fFe5JRFW22zJt4SkV5EiEF
WnwGKa/ckrvn50hnUtUv7/OkaBGBktZyO/GUlmirwn1e/vG1i2jz85vRIh/WFSCPp+Mx9I+TURt5
l407uYhKPZcbJuRbfTOwJy/slfO78T+xTuGG2I+xLEd2Y1Hf5r5h++C+fn5nZ74O2okI2kLSB+54
ysAby6Sln0KEUQNiAVMqTu5yn1a4f+EQO5dYL41nUWZ0gnLR6WKH/cLZzsdpLA1BHxHopvBiSn+M
ApMmTTnEtXWh86GcfbZPIZc//7TrSUqnacS0wmuwjEFI603Nw9tC+RW0fuIgnX3tB9CcxWqT1L5n
Csu+F24FUIhxoNii+BFhXrZRJXAvyZOuxLedWP9RoQ83KtjOKr3TTJymMuVpELXrUVfhTh8GK/P8
dvHGmm2t7fZtDGoESwd8Ce96Q7ugw3NuX6toXMHrpWZc+L1fnzCuGt+wYp5wiruHPMgdaqhdEKRg
f57i4T0lJ/MnsG/ycOHdnivcTeAOkgixUvumqtIYfVMWEoGTZJvho9HoV9BSBxhxovzR6teCGG5+
XqhntgKl8SJXAdDC0k4xL70aG22wrJ9pHrGyf5oudZ3PrZbPAU7uiDiWTCGdZ1aKbqylB0V9gQyp
5+aFQ+rcm/sc5mQfFLEMZOHfcSim70IvOUJzaMxo3UbPZhc991Jpj5dEfeVzm+9z0JOdoA0J2Hts
iDw/LB+HSvhT67U7+RIOZNLvXs92M0jSMTcAQuLpJCAzs5pDy2nL9rqmIToH8UapqHii4UmfQUjU
beP28a0vTd4kIzqlFbfDjMdOZq6UegeYahdJ7z9//+9jQCrzz89wco8IizC2NbIASqt3u/4vuoLr
Qug3kSIgEjZ3qxCA4xyChcyvrXRcCQaIafQFjB0+g46BZk6g3zHxtjXzySLx0GxhkCCJdBhGBSus
XjegBW47JQH8DBoOfQopuHQIXlrEJzfUUOsa0wqeoYl3VOh2NFjOz6/pzB345S2ddNRGgSsrwVLU
K3wENDjSQRYX8tvPQeTlXPl+p//3XjqZtWtxlBZjzK0h7oSX4bp4zb3oVYlt7c0yVsm6cQCX283R
39eINoumJ7/ld8L/y8gE32v46pooI89zOvHvECgMoNAzAgsPgnqDulvU3/78pN8lG1QY459inOTD
oYqBh1KQsqjrSd5NwjF3Yq80VgwCruL6um28ZeZ9eRx0Lkv+EvjkaNdAH6bKstwnvdmNRbrVJnh7
8V89mbwstF7wkoEAhO544/8KZXQskuJOVNONyHly4R2cWbVffsrpyYiQDyY+nB7grv1sPaJWaUsb
pitXpeFEzTbe1Pawv0QnPHNmfYl6clCauaEZdUHUag4cVSivsGBzQizo4oobYJrqNSJGl8im34EN
y/dmpiAjsEiWcjouKYJerINmiQoU3Zm3xSM17bqB3fpUri+ld/9QRif76HO009GJoEVVOi7RjIYK
IABVluX7aFDf4b+8GMD5kf8BFDnfQa4EjYv6ufWSm9ougcIuaeHO3/WD9JuxlN3SL8j96aHAvIJa
1h6z7Gaqot/Qai1nRqpzjNH+FWtnanXvwvo4c+Z8eYqT0wA3YGVUlvURPfnr8UH+0HM39bI15jkG
arErAbvYV8tR/lyIe2aWSVwADWhHKN/lmELsqnD9o1c7RyUPr3P6KzSpICNAScm01qnU2FuUIHWA
eD/HPrslsIKgg2Vpqnnaq8c3CXCZJQfgi/1NblwXiuT+/0U4OXim0YC6j5aNZ1To5Qa2rkb2zxHO
JDyQ1P77DCcnDI6CXRhFPMMwxet2bjflYNhxOeHJ+PpzpHOjlC+hTk4QswZoGDKv8PxD8jvaVOto
HSI8DrYvdtN1uP453NmPY6CPihgLYK1T5B1C4/Jozrw60HCa+ZwM/oWvf3bBs+QWHTBYaP/aDZ8K
izwu1E6K1MADxN8gatZkr35y4dRF7+n7Jcs//d8oJ8lCjJrxBNqYHFvXSrfSDadKsEQQajdTMf2z
EtcMqOLF3wVEu9AYP3psTrG/GQ8Wcj1kGZRZXmWotPqPTS/cC5rlaOVjEL4aiXVAPeRqREw5rTB7
nv+mMATS/l4S/kSN6cDxo4/50fjRTWCKt+VUIvEar5B3sM1S91RluErpmdtQvD/4dX98vNbEHlps
dGPG1o2RCfu56G21DjZznkA7yL05bzaB/luqZZfQDM3HAyaooWOUUXYzIDDhzFGWOnkY8p/fKIPl
mrPvaeicqbnyUGHn8z/snclyFFnQpV+lrfdRFvOw7MhZUmpAAoE2YQKKmMcb89P3FxRVpKLyzzCo
XVtvMDCh9LyTX7/ux89pbFCv2tcWie1sTJgEyQ3z4qDDxTJYwXUXwEumFlAQSG6lAhQJP8vFDdrc
qMZVt0b9jMCxG1evkWG5pMbfFWNwKAd7q0vtnanWoB5QK5QrGFscL9kodb3XTHqGIq12hRZ9bCX7
ATKVg+cEhwR5WVC9RrTxPOO5j3OavfQNstfmOrX1ld/I70NUAUVavw75SIpJi1+U6kbt0Lxu1dte
ICOROObHJoy0bcqHferH/puM2vUmUFvTpVEmoChjH0BjfNCEf2eE9XXmSO86Q1VXBAVuaH+xIE4u
rNZ1IMyt7Ue1RWBx4nmpmnurUu6REd4I8GvIQFEf7fZO3x9KA+I3yaY/GgqYifJmQBZoE8BCIqfy
XqefOgrKVy9NP9OHdNMj1Kcm6kNv39O0/2IMxUrY6k632qdJAW8g19ko9t7wyCINIJlb+GOacu8Z
5i1tTuu8Ekg9JTdl8RgJ7yWJaVpqP/t2v5Z9umE9x01lZTvkH3wBg5xBpt2wIIktpqLHcCegPonF
jRPfOUG0zViEoREbK2x3TR9uOnW8Toifxyw4UqleV7rN2lNXg1je77ObvpMfBjTASq28NvP3aHIj
GJfs9ZFltqAaKgOqZPl1MYSHrHDWNu8YA8X5LgkPEs2Jwejdet0zQnmrYnzny971KB8DfVyFyn1j
6Ts7uhtoizHhd+nqTz3K6W4PRXHeF0iQAv/KRLtCep1KlnNrIEhW+zdOfahiRpHlx0oL17lJw2Ak
m0fE1t3eeNXy50jxdmgoPvRluK2Rn9Us71oMpSuoewN8ulbz8q6TY+G2uay4mlnRPxd8DNXIWBVm
vzdQ+xZ0xtR00bTZExREm8JIEHtF/UYy7qsmZNdA+uPZEx+EcS/ZsatXo4vqSQgr3xdK6yTxA6qP
BkhOGvys4NaSPpMxp8RYUjgwngtJdrPuKqK2VsjiZXBoIrTkW9DPK5VqHQ1CfZdudcW7sfwPwpfW
Q3ZfG/qh8r/U9GAaQqziMZRhgqeLXn6eSgZyXboVMggeOrBBd5UjR928onzkJsSaoQyjNcosKMGq
JFeeg5wyZMvZUYXYgnJcl91ODZ6gPij7d3IYHvqOjCaRsyuJG1lQ+QhqF6Gbz7HPVSO3V1EjEEMv
DtSwYa2B/6iBqlq6kgJjW8c+foo5MuthZcbaWouA/AdIBzt7PTVfYq2ACum2bNAQpuqKJNt2hMPm
8sV17l31xuXPXm9tK0kZ0ptAaQ71oTgo6+YYbM0nf4NyHn/IbrOFJ2lNSgfwUrr1H5tVdGiel+JS
fXpL/ysudQBLw2ZGGDzPCla+GmRWyatHpicRzfMjL2PflF1HuxuLj1UK8qaX904Zrf0gWJuKcj1Q
QSpL9Pxa1rf8VlBGkc07PVS2jcVO1LL3oU8HegXVnVxscJCU/FwQYVRKH7TiwYqsL1GJBptHg97a
8tBatXJW3cuND17S1eu+adKrHMV5CLFvShOy51aBxgk6K10q72UIT+zCdj11cGNlXFiW7+DN2XTA
jzxlSXkaEFNMN/XJfd8AI+5jDQypPjh8zXI7dr3p1iVXa+Xd6Oqxae7btHWrAupKBY6qgBqabGfr
WG+QSxYojQyG/IV+yGDtV2B3tNw/aoV8Db/yStMf4S3ex2QOjWovyf7ENIZ4Adxrt++QpG6inaVA
WVZYT01jHHUqv47aHzoImVdqamSuokpPgxS4opNAJmSvtFO5+fjVlijMW1cpGhuAFeh6pp1rNGPo
2y15nSjRV0UJw33P9UOuk8s9qRFzrwXc23QqJ8/fd/YPmaH7vyZrpms0++f/qzJHE4Tyf5Y5egnT
z6+fuz/fyBpNv/KXrJGm/UEGFfZ2hIOAZMLn/reqkWr8oWoWD9BJ7AvQ5ARm/CFqJCnGHwD5TOgW
oHng/TMRCf1QNZJU9Q9E/iBMAv7Ij2lv+SVZI+NtFMrrii4dJHQm0QpK5PSvvt37pZ3Zg9PCZxfm
sT3sUcDrI7reMxUAk1j7ch6QNPO6ut4gj2rUr3knytTN0a0vKatJIQJDFHaV6KbT7HQ8KKOWiweS
NqhdW2Yw1LuB2nTJzacrFnUUNUvlb35uiGLbFilVa7UPYthcZTOp1oRrMHVaidLLh6LmVmujWPG+
GA597HiO2jfvpUrS4Y1RgrB0qQaVzdZz7H7YaFKutxuEMIk9C79NAMwMKb1XnTcAkA59npeI8WQV
qmeSN0pHAPVQMZRdnFbAFcruwGvMdtZqkXFPFrZRgS0B4SLvQjtSgh18sJazBo2F6G3rxQ7JibYw
9OvK9kp0TAKumI+O1FVw1KXkWTfF0DYUm3spkzd8D0WCNjcaZNnF9Ybvm7gOrH0Qj5M6KPQlwx44
7ZURQsYQ5vA1+L0RX+eSctW0kYL8Cz1iq9K3i68OCg3vSl2jlhFWvSof7DJX03tVlrv+zoEYsN2p
MJ1FWx8xzehaaocyTV1pFKh9pmZMoFOUdRuutd4xOrRY26I9ROhjy2vYBXuV675sWjCBJUy+vihR
iRsLz6G6UtoqvZE8tBsJgeYoxHP3yloxAzGRdpe0GxeVXnufG3pGYLYH71LoxXXUV6jI6BSdddeT
k9gDQJpYQXWHdrYzbgyt1Y0ng9UqrkvY4geQVQbyuU+oC4T9J6ke03jXaF5vHLSyBJ9DAx9a55Yv
BfZnFtzJHuVSlcn1cisRRep6MVbXPYWnft35GS37K7PWSu41FMdjbxOVlRh2USKH6kYqo9TftPBR
tIcu8KBcrkrLLnZAtI1ib+ZWFB2GiLTHjeQPmvKSal0fAhuGlzB4kkq9addancYBsryQ+qPLoTkp
FxTv7UK/zmT6BbZOYnXk1vOkSaS1IQyhfkjRt80/mqYkf+0VXwMLhn6uRNHUbNRKcWUxgmTRZCjt
9no5Ns2hNL2SBjklULKACLkAeTaGIz2L7Vi23VOr+zJNjtSBSoTKTVL4MmrOKwe1meg6Q1s23Zp2
3ImPbaFZX1PwtvRlJ13bVrednsYCNgmPeFwWbWyjDtWG/VUUGRxjtSDncuA96pRXdZl2vGwmnK7w
4dU1AiLRJBXNc9i19GMaBXS8nzS9c3yIEBn1tYEysnnfxmYKPEkZs0r9lBSisj+zYepvaGjX+rqP
zRpWXHBP/WFowkL9GOlDEFOg7tDU6jI1bNY1HDEEkGZM2+sBWZJeehcHFTDrtIdB+d0IdxEvwHFI
q13v1VW5lxFirnc6euNqvCpUP2Tie2uEQbDP6uE6lDRR7pWsVpz7ou2acGNVtp/vEsv3q69+p+Rq
uOqzINM2lWX4qAV79WutCy+jq72235OMQnDa0elC3XuV964e0Tlfw7pq3HRxF4ZX5qAjkkw90Zf7
g5ALowBTU5ctkH8IvujsjKFYMG6Qp02dnRF5mf+QK8mYgURIQ3TlojxqaHGqQYoCkR3DD1YVdsFa
hy6mXfdD1eXEE6UmV6aLhh74MFFYtbM3wzrwvgWwmhYPnaPwcIKf3So/SFBECtPtx0TJdkmWBtq6
pUtXo8I5AmS3QSTWf6VO/n8g8L9B118KBB4n1cH/9dh8fX2rkjj91o9YwPiDioqKxqFKyws9jKT8
/lI4VLU/dIMmNlKNHCJ6Ysiw/ogFFJUwwaQ9hZ5LG2EXk4/7EQrwS3SiE8QrJoSTcCeavxIJYOnN
o8CieQzRKoIOsp2glOkoeBsJZDAE50XffMiDZuio9eB4eZ36g20FkLW1UjbdJ23PsyvvJLTeU0VK
efCavaY96I7kP9KKkHXIQhlhz+ulqh3ehF2cf+hQCkc3IwwLwGtGK+JjH5RtBuOzIZIVetT+0K0o
OcrorVtKJ9LbOpQpe1gNHBCly20j2+gfjWU9FrDMZjAO7TKPtoQGCK6UejziYrr2G+CGOOZ832jm
MKwRuzbbfRI3FVkbR4fuFInPUbqyk6o23vmWl5Z3pYjg6uiUqOdB0tvOKG2rMoR/z5eKVlnJThQI
yOMzHYahQYz8XziAnKQFNNdasuRGVgWhRW/UtOf3PJHkta0p6HRnEAlHX4Iqy9qDKoNohQPDyzZd
EIfWNs3sQH9NtbxsNpVkU2CpgVpODMNqDFWrkQ0BXPdaBf3KnrZgMa6FU7agp6pczTdxW0H4L9tF
aH5UYMZxUZ4Iy3UK2CghJPJlkV1ZjQHpkZtqhvfVj4OMrL0BzmQlGaJt10XQ+uZeKlMHIqmqK/1j
SEVEPZhyDoda0eW9/i4SeKubzOEec6usLWSkYywwqDYYiddRqipSvV0UWY96Z1X4E5D+9VozRWpt
paQPlF2bhbRkeiEKN6uShGDtKr5dxXejo1fFsaU5R9lHMKnzfJK96inqrCSFMSSI4qs+s8cEJR0Z
+hmjbcrHjop9tkqRz0TEoKE3xA2EkJF0LJSO57MW9RkktPA0r2lpHJVthWYv7TqqqN6XYQAprpQI
B2HbPGx7WIzUNrszoS5obxz6WtopoyZT0EBOTnflsR1fmywTvespknUvNXZMhNPGgL8ROQa7jsol
kcbQ+N3W1oqe1IiPqPSXVuS8wxS5X2M80FAe8oxI1jcEb2HxTQ9VZdzVwu/j50GDSWFtNpkSR66e
y714lAI9C7fjMISAvv20N5utU/iWfMyrqPD/BOSUqFfCL0sRkuGlQ3kNkMEj6iXT1sUo3atdUBqk
NWyYyUDzNxAKBTbpTQBFlnUfOYUj57u0HwmaSzj6jRezSEJ7BVxdia29lQ+ZqIHFWlI/0Q4J2/xs
NtIY7EwzDVFo8Ipw4nmSGk+Oi3WSDrnkvJf9qkwPkVAE3Mo+hM0TQ3LJ6eSDNA2QeazbgP05Fubg
7MCu20qwSu1cViOYnw3DuM3KPAoKopXc1IHQNpayEuhcOda+pDRCucdOncBhyrtCGtBtl224lE2p
0JWJcJqT52+8eij6TVqMitZCLqOm7ZPXxoH6aYgyA/ogyGvzT5ZSOJ/gD1bv/HiADRt9taPw9Ycq
QHmJtOdwDQW0o+waYYDv1Y2RqGUoVYDZWk4awMkkB00KHUV5sCtrXjy8EzqObSg5Yb7WsgElq7h1
gOdC88bbPgkKenfwefGDl+oeueDEz0rmTcQmPN0FoNaQPnrSCFLkd9c5tDbFxOxspKtIGmnVtZWy
+hT19sSM33bSixVYzQgjhtQF19VoQI3hCidIBeyvYwzLj62DtxtVCLEMbqB9UPecix5CPzjzJaPw
9xKcaD2kIXphurqolG0+jF11lY+2LNaGmkfFZnAGle7WVB9BozcBNAK7XicFspVLJbLfmUXTtNdy
Rd3q1lPsqt8XQIDVV8k3jHEf6alBjTzX7GMcmCksFm3flR8gpI7y7TgmAE0dZUiSXaZwBo5GrLbW
zjC9pC1AQbdydPDVxgezAaMC2aPEgZR96LI+/jpkvKE2Zot412ZodME9IvTeuw9E4CnX6eg4HGOV
QPOldpLYudFDIsT3PrNTQO5dJDbMYr4dWbsqtIvgz1qYgX3bpHppQKSQFZ9xAVFyaA1A9ftB0uTs
oMGMkwKwZ7+4JJCddBf5EGZsPDacdYAstW43Aty19EmvBOoWeV5k1TbyM7/fNYEtUY501Oo2Z9GT
1YDf7wCh2BpUgkGVQ1aUx1Bh5plRe1emU9gk/ngydGtHSQC6pAY7cc3bJYjgENQI+jNuLp5NYRSP
dzJNEb3LdZp467wdi3eBR4h3pFeu6m8yKURnEgFHiPukLPS+wS1mlED9UcQAHWf7njtElYWYgdC0
7FCnod1d6yGdHLLIywIfbhGmyuXYvtpd1iFbSU8+SGw/otqq9ipTQOwyFts+jyqK5vXAiSjkWp/Y
XnhsrewqGR14pNog3oa2kL7ZqpQ2d5aWx0dNKxPwdxXF7YjcsGInW58XXPfZymprTUvzsGqDSh6+
drKwac4ZRWG/dENm2VeJ3tvxTslG8dkbc5B9Pqa7La+toN2ZjShePRKcxo0n7OCZYlPXTJD3yL/m
ReYnm8TTbGcnKSZnrCGxRn7d6oqRl1XdittGTb0Gfr0UOLoPwU+5skO/SW/qwSy0ra+iCrYLmryN
b1NBx94ukXVNXGsicvqPiQPQ+ZuAtTe9anWpq/elBZKC1ePRvbXh9rI2iqJSCHO0FNIoz85hp9H7
3NbXPDhVbaP6TdTfNq1uilWV19UnSrZjs6W6EdNPgPSrOJgKGZqdUJqyXI9pofabMVZVk84OVa+2
niykHEItmcziKOu2xKMnDHSIOmGK2yACENC2IswUQq1aiqJVoJN/vBp0EfakcNQwZLl8TWwiR40h
pfQNO9hSV4nraxptaabgZYcemVSraP8EBrttFxVVLe8VJyT9M2Y1qhz/P5FYD5NeOi3Ll94P/yer
X6svdfjl9TSV+P2X/no+KBP7yw9F9O9//ztbaMp/aIah8KYwHIPOZ5vA/u9soW38IRvTJjMscLnf
u9x/QQSdL3xSNuCzbahZoYC1UNpDQmReNhhDdZBqo02PlfGl1e8yiOeK27r5dDLuH6nkC+QjP8zQ
+Tsp6fDimdMDVJlmehTg02PtfG8faPfyV+0Blc0tMK3by8Zm6c+/hmQyzeYkY/YvVhldOD2HbUyP
vXUVh7cGkSs1xP9mg3ffaXkBQt9o6HgbHaFCA2C17pSbQV4Asp0dBwBGRbao6fBYfGtjHCKPGvWQ
Hv3xOLF3yn+29YK8wZKJ6f14UiUxIwvhAarAx0ZqV6HQXYOsbJ48XJ6st6WpH4t/MpDpW5xYkaG7
zSEzTY740l2HGESV043jIejUXatFvbls7eyOPrE2/fzEmohqpSz8JjtmvkT2eKPBrVZ0EiTDXy4b
Wpq8adgnhurc6gRUDNlRTbyPiifhutN4XVr1AmR8yc4snc+rqeqyUsuOUZF9kxN7O6T1S6Bqh8vD
mVF4/HuZZpXMoanGQqV39ThJXYlbFFjXTNvEEjQRvQgi+QU10bMDQ1PLVi2YDtDYeDuBkjlQee9i
DpG46eOH0Xt2mt/YerplUZSBZIKmldmYkiFX+iYImDtFQv4nhblZ2RhWuRPee96rq8tTeG7r6Tae
FIwZzCDyzCvUgG5gdQXK6446LaLJUYYVrvyUpVwQ/9SjzrjTcxN3amfmGfpei53azDL4BSDPDshE
v+byghd9mzr6azec2pgtTsRjIhhaXEPLaXLtwvgkVQsO7vx06Yh4IkwK8Gsa5skB6mx0ahwvyo5T
jN5GcDUr/fvWE2BnFpBZS5ZmPgHO0SqFCzI9JvYh1G/BoECWevTkpf6wc57OmPTEIO7QeZcpb0cU
FrUCBrZOaUHPURgKgwEOXw+9KXMl9LK9In+w/vWtcGpxtuVMSXUCOfXSo6Ga1y0iP4CzHDc3hneX
7ZzbDqd2ZluOBNDY1IrJpVomX6wYVJsi1N9wdKc2ZlsOkmXbaa0kO8byvg5IOFKoutWHbnd5KOdO
z6mZ2baznSiW5QY/Z+f3JrwQaQzkRnH/m5HZjovskdDaZ75GUV7HBvoTjqBzVV84QmeXRaG1Bglz
FRzK7A4iCWV0QtYI3/IUipuKV1CmRAvR29kJOzEyu4CCrh5kDyXEo1C3dXal/BlaT78xW+S9HUrn
ugW549tz05h6GeZaFR2p4+4osrw4NIfIol7waWeOJ8G0ZVKld1CVmM9WVcp+N/Z1cCyEwseT7bsN
FOqYoOOX+nfOzJkGFt6ydazRcDY7L7UZJq1f+/mxMcy93r16nXZXL0W6Z1b/jZHZgaltkjm8vzkw
zY1hP5ba/peX5c3nz05K1HnlQLk+P47Kt+EFGiW03S9bWBrBbOHzqBVli3zsUYKzL1OzNaqt2183
YRkkRuhAky36397uLS1UrV6EIYMIN6hcqEuTdG4Ip58/88C+4ecxqdrsaKFfY94sskHNkNjfb2Je
Tj8HMNtKErDEoeqdjGy3az/YV2JHYAZnbrWGanaff17iqTu3dW2Z0hXQKUIzdTZhQWqGbYy8/NHx
3+n5VhPvHGtzeU2WTMzmLPH8QIs6Ni4oTjN9V/Tr6HcO4OkoZrNWZE6A0Aez1lmPcrrO9BdJ/o3j
wevM1OjipPlkTiFdpV1qEnwSv+q52xlwG4ykdOP88fJkTe71J5Ttr/U/MTOnkY6iNiSTpGZHET8m
+mtOn6onPmniZoShfTQWbsez2+3U3Gz51UCCLJBE9bFvQNyQBAyBqpg2kuOpufdL+2gjAJnb5b3F
C86nmTSrrIURnztSp19htj2UrvLN1ubFE2viakDxNkyzhavg7A78uXb/ynuYfaIGJpNqaF8G6d1Y
vRubhcf10iimn5+Et4pXFEM5mDxEA5gdj2384fK+OPdg006naRrjiQHwy4WkjNwx1cfsAIG4m793
VuB00kO+Djb0EP16sPHG3jymacYk6lqOVNZaR1POII1ZeuueuaHfmJjFMxP8Ru4yTNgJFCf6IdBe
hgAKIZUy05Iy8NIWmIU1neEVNXkEPIQGTNbc+UG6GsrN5UWa5uTS4Z1dcHbrSJmSBsQB+W2KZlYB
TVSzG5J8fdnO2cGoMNoDKODOnu/nRM4NZNUV1sZ+TfybadKMdmEsswbHH54IlDa96yZXw/x5Y5HG
AYom82ADGLCqaExw4w28lFRJAbKvpB2Fq+0Sc+DZGTwxOnMGnqSPJlxC+TFKsl1ZfqgjBUbI19ze
Xp7BaSX+tVIndmYXhuLUmVY63ON2vnVqa48i5zawwm3RbUpFvtHawjWsbiH+ObtsJ0ZnPsIe5QaB
LD0DIzwAE0iA5A8b0+wfLo/tvKs4sTN9jxNXoaYh+qnFmB3NY7cxtso+XSm31Yae8U20gb7n119y
kMD+3CgzT5FlPjkx6rTHODauOy37k7LNTds2v55AAttNswLRCviWeTyfjKrIDKPmqsruICirjet+
SSfh7AIh86WaUwQGJ/zbiQtjA0ppHx8bRfkN1Zi96IuNTDPD5QU6u8lPzMwmTKhg46SAu6J3jn1+
qAB9CySgxJIc29JwZv61yqm0ajJ2SvUQS18C7YHw2L08lrP33slYZn61ofgdxdUUEE+JsMr82Ftg
Wi7bWJqvmVttHFmuIh13V6NSVgZHJf5WOq+LHm9hKPPQa1RbL6sUogSZSml16PuFYOvsckw4cqDf
uuLMQ20BjLxJUo5/Ph6H5NmPxMr6rzZm/jPJKO9IjkeO3wlvKvMDWMeNnkibX18QR9Z02mvp3kS4
/e05abu+hxINL60kNGXRZhaBuMrvhmrhyJ8Lhk/tzA5K5Hs1aGxmTAUE5NGRqpTPavSSQyJmwAtc
/UYkempudl7ULKqbqsKRhQXi6I+Osv1v0zY7K0VX2GFTT49Tcx/THYrSpU4wUj9dNnNunyGiaSlA
BHnQzdPgBUk7DxkEQh0wQ7SrGCY6tF8u25imYn5/0t1A041q2hbkxW93QFDUfSSmI6kM91J+VybZ
WlR7r9iTOVo4/eeO5amp6ecnt5kX9i2EdeSmFevgtFtP+43r6/TzZ5tZ8ytwtHpHfl15QLpRiKvA
Wl2eraUhzPaxGlRS19UNDt/LV8Poo02nL+zdcz7ydBSzvZt4cDRZJXe+5AAiD65yDcZMdeUk7y4P
ZcnObA93juyNoDuzI3qaFiAQO1s50aFsvl02szRjM5cft2naOO2AGfAuSNarCytyNkY6mS9dfrur
gmJIAkMQTeTfhpW/F7tJlcM/5DfDmolbVDk4eyZ/npd5MF0raiHREJYdHecqmFAb+2UWwunMXTiT
+sz3l7ZFW2/IQdGPqCfReL3xDsO9cYxz96/a+1LgdzZ7cDqJ0zc6OZqBJ5sQQnNjBvBWIIN5QE73
Sn3y+i3qhuv4bknEYWkWZ64AmGdRV0rPJle/ITqPMtS67ha01WaMMn+9e04HNfMH+aBLaZhgJP/W
bfSV4kbr+rO57j7q9HZO8sD+2n++vNvPj8uiMKZyoUIh+XYeEdvy+s7mIewPjesAktRHJPCcT//N
ymx/1B5A7EjjCZw5r9Am0JD90A4fL9s4f25/jmS2I2K1o+Ok4Mbu+0e73EPU+t8+f7YDKsWsakuJ
82PHg3UTGbayhdTMWbhyltZjtgW0NAf2NxAI2CgTwmxs1FAQ/wZQQkOP+Z9Fn10KghpeYxhkXocK
clRtV/GcGUKA99K6Vx7/27TNbgc57UMU1snt5+Z13t8q/v7y558PB36OZXYr2PFIL9gUdkqpthLq
TtFejPJzId074UJaamlp5heDIXKaACXeNNktl2lt30J3dnkwC3v4Oyn+iVfzamjFHbnlFWjuqujQ
Ngv16f/Bbf4zW9/l104M+H7QUy2kDjLekfc6iJ1BC9ddfJh0b5p9uhBEL8zY/NnBcSnramA4av/S
qdvI+Cjyw+UZm7Ey/fCZGklxJG9odplzbkZ02+l2jmsJDvZOW/tX9VV+8FfFyl+W1pqc4b+uuZ+2
5pybWVJLcS9hS9p7D+pG7PRDDg821zbM/Avu5mwSjCfb3wOzZp7Zpkcx8xu2m/I4XNHw/3Fc/5UE
i5tV8WFYq/slmYGzy3ViceZ71CYqO80IiqOigAbWYD2uEhpPlnTSzpvRtUmflB5kbeYResPv0wKF
vaNJBzyRCYKNZrnyuqWq5UwC7++t8dPQzDUEpaN6ORqrR3XXfFDW2rXlrejEfzY23uNwg+pkSR8b
BO8Lh/hsnEpr6t/jm/uJng5Kpces0Q5oAFj7sdKAocOlA+fV5d1/1vn9NDUPJYegSaySltmj7TxT
runr+9ZDIbq4NmHsvmxqYdXmYaQ1lLZv6GR0/P4la2794VbWF0Zz1vudjGYWJSSqoyKszvGqvTtH
eS3qBa6phYXRtbexDjxosdqofL6pPtEOjZjCVQkVEZKa68tztWRoFipAmDxYY0VQhUymptz26lUi
v+/ChaBq2r7/9kb/7LM5be4opfTQJjgIrzbuNK1576VeBPsLCiSqupa0lrPb7i6PbGkXzCKHwECi
OZC5bREk3aD9sSpab10Dwf9vZmYuYujhplJKzBRIA3Tynh40V7YXttvSWKb5PbkL6eYKWs1i/oQf
PdbIQTa299h4S/n+pTM6cwfo8eh+Qh/wsVdDsHrbwfmQVd56/FMX/oLnWRjRXJYmyrVRcnxirS58
Hl7yMHGj+Dfqmc7PM2rMbiXRFY5vOMOUcd9b4VPY7Ogr/53Ft1CkoqtIhqzt7boYWo8+6RTR6R0z
1PZIe/SOk6wcrc0X9tn5I/TT1Gw7O0IO2jAk654qT54vDoXz5JFazNA8g/8/f//fBjbb1WFjVVKm
yQAemmhDt+pD3dx4abbwijzvRf8Z0/eA6WRb94WJuFtEiEcXiOvZULJBrnd5IGdNGLYGKQnrQ8Lv
7Qr5g6qHjc4NV5Zfs8Z+6hJ7YarOJ0lOTMxcqEY7Zl9UCUHC0d6hnfpQ75Xb8Ea70jbFTnrqF2L7
pRHN9hytpnkbmmN+7Ok0bORv2RIT5lkDaP3S/WDDmm7Pzk1HR9cQ2ExZld/VI38u7OTpC/7rMjj5
/NndGdBMZbbTkiCzQ7ecG8PhFWjdgoM568tOrMwW3ss732rTMj/qtboyza1UfxiSdoVQSo4syOVN
dn4LnBibbYE8kNDu8PED8YfoKdwnW2kF1dvH/EBJeLWcJ1sa22wLyK3fwOjHpa3ZuzK6Hxvauuiz
qzc1yOfLQ1syNXM7tP2OyL1QrLeKp6p+FMln4fju4MEZ5+8um1rad9NXOfEGQqAw1erEPLGcuVr9
aqqbywbOJ61Olml2japKrDiRiQXZcLuNuhKu8myvtZf+XX4T7Itd8t7eLD0slyZwdqdKYSIkT8Vv
x2irO94TZaYyEKs22fX+18vjm9ZidrB0+TvbEth+HiuzCYxzI8oilSjBV3aDvw8jqBVjt4Zk7bKd
Mwf4jZ3ZNBoFnEGip6xhZYWrh0c7bVdpveAlzg4GIgloGgyeJ3PHbY3CHPuKIF6p4P8HnWruRjor
91Amf7bD0FvwqmfHRI+CA8jPlMGuvd18CG44pjB6Nl86rnT/Ssph+/v1GspUDPzHxszxjUOfBFpG
yUlqo73UB+tUsj/2zpLGwNJQZp7PNCR1SqHSplDvkSZEG/VmdP78jS1wMpSZw2vHNpGhpMmOY/2x
cBpEhQIXWv3LRs5ugRMj00BPHII0Wm2Chi5rktE6Ym7C4j14ALctpN/Z0CeGpi9yYihMLRlNs2nG
2uchOSS0kGT+4fJgzjmfN6s/O52lLyxRTEghxd8kB8r/SDGtJ7nsGLZON/lAgz8QtUUSxHM+4WRo
s7NaWE1Joo6FSqSrWj/Y9cKwzjjtN6OaubeWZx3M3vgcK/bEVm95OAROF+8uT97Clv6uqnCyQEpe
h4XImbvGgGuVdJlvuCByF8LRM676dCwTP83pNgDVbTihRaGmTbZZ9dzmKK3rH7Ns7S02XMw0Q78n
fHgw0BblUIDm4TDfDZ45JB7vBXKB5OfolnxRatdbO6tqAzfmTb8p75L3xqr9UG6DzZI81tnpPDE+
2xRdEZA262ueLdxJnbFWA91VnM3lNTu7M06MzHZG7TQBoTFrFtTeDvnTxzZo95dNnMsRn87iXK9c
TzNT9wwOrr6jOrkSgD2t98qVuS24LNwlQduz++PniOZi5YMfxqYH0dcRKqxNZXa3SaTBV2UeNCu8
0uP2+fLoFlZprlCe214WWB5bRE/TnWoEWx+OUCfSP/43M7PrwovrULU9PISnCIT5yjVFctiAluoF
S6OZ3RiSE+VNH2Cm78hu9pDkGcnBtouFe/zsnXGyRtPXOPEUbYk2tTKw6yCycP1qpVYod4IOb8Vv
3BkWTeJ0InOn/ws/0oRcSgPEisdySN1ygDlccksydb++OHBW2qBL6Xf4V8nAFllawLBAl550JViT
ET5B5+tlG+em7MTGvFRgK20IEoaVKUsJtm2n+L+sXVlz2ziz/UWsIkEAJF9JipIsb5FjO8kLKyv3
feevv4eZ+40liJ9w49yaqpkH17DVQHej0eg+57UZ0XHDlNR0J5NIWsDXpIFzCc2y0AZVdWGD9LwY
O2vsMDlloQL8dZhaYEC46SiJ5Wvmhi4lvByaGgGAhWDVJGA64JtGDOdhvN7MgC4YE7vFOPf1tVsL
cqdiBKs2jNoawnLI7mLz2UfWqH98x/dRXDI5sM9wUAjfr5J8UNs2G0K77nUwAPDJtHQ7CwHtfF3Q
6nqdCBK2JQEGEfCZBrwENKBOMCuXtOFmqLJ3iTEZyiWA7dLE3S/YGFdth+4L0JFqmWfQT4qsJXtd
kzcRQjJnlFlbtxQilBLnDme7EdiLWp1t37FgJiiuYV0qgCeEAzwwzD6gJQINTZ9C3y0NMBQ3xXvM
60SIeFBPU9eWGYZ0Q4a8oO52fqJJdmTFH0ExAbg+YPOiE07s5i0TDXB3Sy1hAMdpGdxS9aWeH2bZ
2/fKrkAM5oLQDWdg7wV/BDUrUCU5AllfM8Ap7HQwkaoyjp9VIRgxRt+zDpAQsUOkK+oAgACIZIWm
PmYTGpXa5IGkkSS2rC4ZNZjJ0GOtA7rj/IzR5yLrwTaCPLHel8V+zGvHSlySJM51E1ucW7jPA/5Y
U/FaDM5BS3x9nKM4RPcDTEyn5RZMGYdK77zrIlZXzMBrNGBTIEd8mMkaklToIkO3S/Ts95u8/F4G
ktWSiRD80TRbALexAuVE4kbBj6D6OOW1xE9Wd+REDcEZ8ylVOkD8wYjzR6v6WJqfjTIGYqykJ0Em
RnDHagLL6rz0juV5tB3VeWtO6ffO/JIZpcQr1xcNw5k6uqBhA4K7xHUzoj8aJjYHX8FlaSreTCQd
D8uaXFiXqVnA5GSAZqeCFedxVPe+UiFOgnpkTEfP0scPGnKlVJk3pJ0lufqqMb+JEx98/AkEI2qw
XK7GJ18/Tr5kxda/D2B7Dc1hQB0l506ZsTTwMd6I6zWPwf7wLeCSgL/2Ro8Z+TcJwp6osQ9E7xj9
qcOHZrOMjKjPlQO+BdNV9+i6bjfKluwiYIbJysvrO/UmeFH9JKdleQaUfVbjjVbrfrKqdUDxCHrD
T4BUvgfUuMRf19pUzvRcbPNE3BSbZUoUXHNqd3QBy+n4+/YGvZFuvlUk4Ue2aUJsAHFkF89Lg7Q+
P4LNhzaSCLrqsCdbJsSFIexIrocwujxMDrM1PSbz8KJU2o7nsnN0XRVAE+HosXRML5yvGi31Afw/
sA40EX1LK+tbQdN3afMmQlgtdChZqH3BY402ix0tJt8qCq511razjSjyjn5s2MGbOGHxqpEkdaDh
+Emrzz34YFpFNrKyGuUsoN3gmRYXKSIolAGDG++LJbZ/elTT7QTUPIBcv+OEO5EhaMGyqiVkxPGj
A5B1mRI/gEfzuoi10h6wE970EM4Fq07Q46sCpWO4CY4poGBfqNM4AG11gfZY1G6xB8m5lA98CdAX
AfxEqhDAWQZEBQv4UTDu8auWAMPXByp3y0y7r+ZDVKO5wgK8J5BO32OHb4LFalwbaQA2NXAMJl3k
gQbI7D5w0BIk0Tt6K07XVSzIpW2VVFULUB+tuiPGLfdvSCepFyzbf2URdeHY4JWiteD1RiNP4gXl
Y9wcwte+fzZk91GZHOHwaMIY5CkcxZw+NXd19TECSGZg/SSKblv+r+v2KHGr3xDYJwG84HGcDDPK
ezMHRUCtf7MG9gF4yvvrYlYj3okZCBFPGWJgRQbItjM98TIfnBPgXbouYjV+n4gQAgQxmrS1apx8
o/pqku+W+aQn9ylAkf9OjBAjSN0Br9RApCuNeQv2cEPv9ly5oe+ofZzZsxAnGG+rHAxm6OoCm1Cd
fer4bds/N8rzdXXW938BYNcx/oy2zPOjCDhYgMNd8oWRaU6cTjYJvhpZs/krKeIgYEOVPKcG0gQ/
wTtqN9gdmhTDZJTszX8Jrv9qYwlV+TmJwLkRI8yhTSB5yffTRgNusc33AIwddGd2lpdbDD1JHuvW
rftNrBAYAEWMtrS+wXkOTGiiJ3sUtLy/W0EhJvQNZp0BXosKufWQsjtDu0lk0BUyLZa/n4SCsWpj
wFPDsgvWfsPgvROrjcx7JOYm8kqpmAhlICVBCAXbC30I/IdUl7RyydQQ4kDQJco/81R69Ixmdv3n
322E4P9qnU5JVSNHqLJfWvA56La0ldy21g/rN3MSXD8JioKgWQtHWaq+AGVhl7HiQw2+C1ACfeNq
uO0yVI90Pm2vq7a2cqggYCCcAEaKckE1UDMyDgMAuQEyLXQfEF59AbXMOxAJlkLFv2IE9WoWhMrc
48jpfICvJ4+QCXowrwTJ3HV91k6EU0FCbCv6mNFkxMUY3O0Zf5zZbGvKfaW+J9c+kSMWxQM26eoM
ToS7cRp/Nk26UUoccJTj5pBKwoBEJbF7no2KQsoBN4cywqxz0AGBvtg0/oMvA5eU2IIhhLSZkyA0
Cx8JvX9XLRfX/uX65qz1QZ2agSFGtKmbx8jSgC25Zx44NIINaBwdkjr9hmEmrPnW5xJ7WHsCPBMp
RDgToNac+yhck225z915l/tOg8k64k67LnZk/rQW7E7tYvn7SUCNFqTrQkGqD0Zd28i8JAFNhiXJ
rBanFJPSUyGLxZwIMRVw71QqEmxgt9taejtZs5NH1AH1qxrLEDplwoQIoWdpFHYUGvXNDYgtfAOU
nKwBsajXgPVMYiCLiV3TTIgTZVCgUDPhQj45SwUFUyKuf6ttiQcaSLf4JpG2mNs1aUKwSFXmZ0OD
FKV1NY870QYMgnTf2v1GQ2umNtiz5DYhc4AFzPp059AFbGm9D4nNRofEYoteUMtF476rb6ZdOzja
j+s6SoKH2KwJMPcBVW8cviiyOuF8P2DcqwKzSedelyOxe1OIHQCqV3XWIcAP2tbUXo2v0yBJuP7L
2jHLQiEASCkiXkIcp1FvLdO/I2i4HqyH2cVUqWe6xrhRPYQPz99c12l97d4Eim4GANTIR7PhXZSg
6qnfTppmU/KLvM/D3uQIHgYSlURhPtyZ6RtQ9sUtKC1MN4xuEyoJHOu79CZJcK++GQymtrhgjOqv
Ir2ZJ1Dt5d7frZrgVEDHQ6dPAW3KLNrSr5jZB+36A2l/XRcjUUUsMhjDDPqBDgf9qL2AbZsWH6xh
d13E+v4DH0rHQDGwRoTTKhzKYIpDHLzWQumYz49azaljTJ2j5+T1uqz1s/dNlnBMhWkT4P0L/gMq
vkORjzcsk0S79QV7k7D8/eTQCGJipHXC0P3JxmPQ1XsGquUG1GzXFZGJEZxmQqvcVIa4tMwU175m
O4FpOCYSG1tdLY2ApBZvX0tWea6LaQ2VoY4UHmPu+fTI6fa6Eqs7f/J9IZppER5yOh1nXsgTW013
fA6dHHTAynv8Ea9reMEB/I4lgoxgEN/M+GgB4x+9uNoMqm5w3QySxVrdEdCbAlIVU6VEJBLImEbj
qMMRkM6JA2Zn1bqxQGh1fcXWZjzxYP8mRQgt0awrqVZDCghRg80CYhC7vT1+iF+W1kXmRJ6sdVGm
lxBoOlDcjC0Ive/UogTH6Typ9TMYzppsB9JUS/LqscTgi1QBT2qEIl00Mbl8bnEVmZMsr9CWQgH7
X4MKNb9V+yclC+1Z+XV9KVf1OhElGDde28N8oiBjaPv4iOTfViZrB6IbiVms+tCJGMHGi0hJItBn
ZQD9/2pUTzSVnNerPnTyfSF64ikimQtUZ+9ycsuKHVAKN/WX2eKSBH91Y4gOHGeA9WDQalnNk7Cm
JMA4w/USjx7aC8+fcnSMtOjsUtycSxRaXbATSYvCJ5KSnhdKDJTXO0tBU6aqOAb4Ya9vvUzEouyJ
iNAER4YFhLa7pgAkeT3TVwUzVtdlyBZMcNTFg4cAUEN3SoWZ3vomzO/nukXnkDf27wlvJysmeCgJ
/Xq2muWSXOjOpO4jII+16pfr+qxHnjcp4lUcnT5Zrc7YF/85jezknjqVk91Nn1HYLG7z+3Zr3hsS
U1jPRU9kCj46x42Sxhow5Fuv+997Snkw0Jy7vPFarqzYuOpLBFOEuoYgropAUejArJM4UrI7Et8M
DWY2+BeV/KLFJ8lSLj5/EeVO5Cz2eWJ/uVGUTbg4k/8MVsZ97vW75nPjTm7hTbt3dBkz7USY4Llx
ketA60P8JtU3Mt8sg7FR+vG6Rqux9ESG4LN9CrSWELxzd3MeA28TxJq5m8oU+S/W8LY9gttmFLMo
GPSFSwFRYd9jlnmXh5Znqorl9Y883jZN3HvxwNJdAy6pRx31HBeN5MMGEIrfrmu8/mN0VQUrOvhB
qNjkFMUzKRQK08TMbLfhv4Zt7FkbwBepnbNca7tdIzkbV6PWiUThJOmHwQy5jy60RnlUzYeQuddV
Wo1YJ98XTpKcq+CrS5Al+VUBymd3nu7U4GtabKpWdj9fdYATUYIDTDRB6w7H4g035tbw5l3ikKcM
z7Phxndk/eLr66ZTHJIMGDZinxijPQv7BsISS9/2Hd/6+XsCsAlM8iVTti7AEqN8mIt5wF0sncAv
p7Bdqn4B+5nknrTqZCdShP3PeDnrgMrDomnxT8sqXT1mX0HsYl83A23JsS6i01tGIb5b0UjLg6YE
I1Zaq7VdpRQsnIz6G20wahd1qTuQjJjHoCc/MAqNbt4x+nb9F6wr+pYECtZRTZ3fJhZ+wOgDYDu8
ofpGCz/8nQwhKvpmlzZJj0STx0+d/gFtUU4+SRz2/DjhwDQkmHgGWT2uAzALMWeah9j0y9E3jsZC
Ioy35wfVGOjtQqNnJ5ovA4T9DcXztnGLPApKZQ3/GODlwr3q/FhheYuOGEXXDrx4acGXmDSm22j5
rjYih7HOBmyFAxpBt6ChTfldUH8qq9GutBdzrg45QFWIaqOz1SnV2St9WQ/9Il38dYDfJMQAjQaa
wYXonRY4cdlItYPByM+kqUBCg+dDXbkb69QZFMNRk6/X9/hSImjqKIU/aszguti3oPdGa/pzTA4W
bw9aWHhEfdCTvrBp8hHAZnaXy/qqL3d8IcZj2G0VfHIAvDnfAaMYzY53vXoYgsRVSWEH0V3X6w+G
DLrs3EWWreYolQBi3TRVnLsijAspC3NSw1E9tB3HnibewGqAQPvb6yt4Hjr/EWMtQ6a4i6HPVny2
KtRqqjGrpR6a5LVNnsAcef37l+vF0U8P2j24CWgzDcFiu2QyMgUMMgemfFHLg16Acljdmf3362KE
x+tFD/CcWxzHNEoAuMEI+YmlVaTTEsKO/t20wf5v5l39jeyL7/5De8S7dbXL//BFZJFp8mVqFr3p
VAfjknCV7dSCFzQg9Nh77S3ZRJtkqz517rxpt6D0PV7X8MIe0MoPv1loRMAvCNMQDC8IMgLCPHoM
250CDAyz2gTa83UZF5sFJkYdtBFAaVWRG4v9LHVegZijq5XQbufxqSEHUKc5RdzdtEzGUbTcWM5i
hSBK8CO1r8s2sky8T5TkOS3xQkCJV2KEZA57myjpbJNZPSQo5P+dioKd1CA4DkeGMXtcoVzKgnte
54VDLPCygzDevS7sYs8EJYWAOJM4HevMR927BdAZXpjwFDjLnnpWhaDajMkC0E+ixnpuGNMQzmrR
GVhJyvcMDTWRFblpLFFl1TROpAgnNnwBVakFrVHJTKedvSTegoHQLqzd9SW7iEfLkp3IEeyi07kJ
wk6gVwGlpPOY2pEHtSplvDlCbg/XFcQIZpC2fV5TDYtWu9lX5lXb0C0Ue7yZHe6pB35MXv9OLcES
BhOkCLmpoGZcDV5SKm49qZKsTmYHQqTFmOSglUlZ3IXkNlWcobkpZf2Xy6+8cNq3zRGHGHQlI3Nf
j8WdiofzcLpFFccBobXGH/9siPFif6iwP3NLW10fIKku73J+1zSfUtmgzJqlcQwEE4KZD1AACgFV
jS0rpxzOWVbFbVMAoMKKJMa8tl6nIsi5aw5TGukJX3a98H9EDHQ1VXSfVt/LMLaVlEukyRQSAkFb
zlFohABiadQ73h9aWYFwzcBOtRFsuJiCuAoXvqxRM7aFVdtFaXlUmyURekUMM+F7FroNLG5SwY6t
muAIKlJ2ZNY2iu5zy2llkJeXhw8ObTx/Yn4JrTqm2ItqDtOs6aNKb4vhi1Fnu5nOGxNQoWitue2C
+4k8W5Gsi+/SFjCShRwBWRbSBiK+61q8GqsirugtCNhBjzLYcTVu8hpcCxzYT4Z3Pd4IswWLA1ko
ruNGjPswAqq4inHaxEmJBbgF0OAXcyZuUD4VjeoAXtwuEMI56bYlR0vF/DLlsnmqi8PCQnxdmO4o
mPsous4Fu6/Qp9ZMGj2CXLWvt5pV2Yx5Pp3/MOSBdXBJwQlo9UBgAA7pczmYDJ6UDNBWka2Nh0EF
gcnWnCXXSKEqykEPi75YZqkcI8jExMjBuZBuNEjXt1n6rbI6twK2Z9nfUOMRrCKOpdUO9VOnRWOm
qfQPnO3NuLKznjpjL0MbERpwfv8Q1AbUBcZAxxyk+EOMMC0JwiL9EkzlrdbkR5WOTmkMHo2Yx1ru
MpI5ijW+ADPEyepx4xd/evvBWlgqbnHA98LwH3zofC3UNIn1KjboUVfiQ6vVm6YbX1kTeX4hC89C
keK3uqeyxHdpPQmytpm18quuDSVa7Mew2OrpMP1qLF35rFQJ7rhdmCqfxrAd9lEXRhisz8bkD20M
c2EmUmJk+Bg/X7JiQeUuxEUX8zPHpoyb+8RkysNUFP4R49XT5+tOK7rNb1EYQzNwu7fMi4Jj0od1
Ae4x7dgvFj28AIUOrd4fil52jovx77cglC0MhquzivvzuU5Ja3bAioAgAIXaI9sAegpVmARIhJFN
CDoYx9jpWv89K/kmVRxMM+qwz8YiIkeFqT+GVokdDLukds1NSVVAPAgX9eCrgJIFWRQqM8LJjvth
ygBOQI5m8aK097kiaZIVT6jl+5h1Iih14OZ6OfJusCZGfye8oOt21RDcB3WHe0R1/HNzOBWzqHny
hhDHI6tShfuPRfOtGR4KFrpt+SvBHMh1OSvq4KxFQQMrhVxIrJ4ao5aZNeL4kZeRk3E3HkYnknEF
r5jcqRDxbckgmeU3lukfNf0H46CZskdcYjPc9XD3G4wbv5FVoyRqid2eY1CCdCTw/WOLVhMdj3SO
GUteAGUiyPkOkaCKALcbKf+PIoTwY2AWCpzO/4qgGYh8JW9wS0J1mtXDnM+2RrCzEj0gFaZGs88q
BSypm7QM775AWqm5rWVtyL0YuSpg4ZP8KVYa/09rqP+I5zjSNBN5izh8nXekbfMaVRRS+aA7+ZLM
4cMMqA9A60uqtWIKJkoSMsuK56BS8H1+jHxNd0urzu2EVGAk6nIcJWaUOTxOZLF23Ub+VU+kweAs
aTsC/P4j9e9LpH6K9gF4xn8eWrGFb0IEK4mzaJzVkvnHDClBbKV32pBs8jl8uh4pJAtIBUvJkiic
dTy0HBGZfrBmy0vtBYCSj4QDODkbJXZ5mfD8Nsw3rZalPQmAldFUmRnq5rHZLPW11G13/6mv+U72
el03qTThyqlH/lj0Jd49FmkacNX/X6UtS32im5EMatf7oXIcveiou7GXOLFhc3t2lv5Vqjp/qZ1g
+30++lZAqf+7Vqm5qfdPrZL+7geWUWqvR5S3jRPyi84EEW1SIdiHWgUubQ1YR0OUds9t6FO76vGg
pfQtsydz/n5dTYlgMcXwS4LW+6D1j2Sy8/w5s26TOHeB511Ur6Yuif6LtV/GzX+1FGGPWRgNvZoT
/1hPBx2wYrrEIiWRgwmni1+MqIlq2DKj2dXNfZi7HZWoIDN6ES3EnyI1aKf/dTGYhbuYRQNy53ob
uDKzWMlvT6MUE8KHX+t1xlMoFPtqAyRaoCbG9dM8lF449hKDl22OEDv4VISkZjDBpFKiXTGD9Mrt
p1jaNSWTI0SNFhQp+ewjvBtsY1iP2p8RjOAWdB4DRfg6M+BagRl4/2g1OxVYXiiHhNKHO6kZCNGh
NftiGLPf0WGJRstrfc5sYNU5y3RHLivCyyxbiA/5aM2FqmfKMbIcaibOkpsBA/B6LJApJWLWdZid
5kbI1o4PS2rbEpXERlotaOfcamEHc/Gg9ZOdgg1ZCn8scSARqC7E+WSBMwnHPB4fjaq3lcLfhU3t
DpOMHFCmj35+PrV5l/GMdzgvzF0ZPsRo3W0kPSIyEUI4CNom6ANdMZf4Rsl9FMnjm0zE8veTU1Zj
bcTUMFH+VgQeaJmOp1pCxJyoVPxMH3tY2T/XjP9Lgn5ZglqCwIkMUQ0rK5C2GrjKuO4/mZCysdWn
djNvljgtS4VWV+1EnBDT0jKOFTbjzpFQapdwTK186ftY4p+rN8ITKUIGNPdFp5g0Vo5WmH8wGDgu
zXnnB8AQT/lrGRmZnbW6Xfrp5npcWM0RTuQKsS4DV6dKCY68uKUYdaY7QyGuWX1kYXhUeuKkRetd
l7h6RpxIFMKdwZKi4SPWc1Rd1dibybtO8TcBYtpjogciLOP+n0inbv5J7hbrIDv5KS6xDjHtQdll
joeJ/450sfIpa9xaNoW8GudO9BEyn7E1eF8oLbao025pWztlYr52zWBrqiqxhvVT4kSWEOgork5T
1dT/SfujTf/7kvFPYix7BpStnRDy+kGdfDCzmEfGyi2g5vYV+6lPsrdamZTl7ydRr2R4pusyzTxG
WZj+TGtq7RhAcCMnbRv/+3XbvtgqtKboVNORWBvg4tEEL/YbA+4b6bi9G+TjXPu7qSK3ozF8KMfp
53VR0q0S4lIFUMMu0WF5tZvc/+cOA1YqD4gi7zvQT+xCUGzMokEJQthFnxyjIHMGvs0HWSfeamRA
l6SJFlOC8rIQGaIw/p0JofQ2O6ax7fvd9SVbtYS37/9e0RNLqIiu9GZDiyd0uRKnV4fWKYyOP5FS
nSS3lQtDWM6oE1GCH4EqIUknFE6P/vxZQ66qtE4UP5vTO+rxeI8xTBNlcopWGGFfkhRMMKSZ0HRT
PhQopGA2jhDZ+MDquqEWRVT0RS0Dwuce1BuFEtUFrFprK6+wAG+Z4UkH1EbXt2d1zU7ECLrEugbi
9TJEPscOZvU7Fa7Mm/eVKU08yKFdyVpa38+1sdCHaxYEfoMUhbdAOXY66Uzp8g3xMmzoIBEA4iSa
UERUuJjW+tBpdfk86YNr6UfC0QEJ+lCzcwEt4zGU2dCo6JSlF2eScv/aZhkoxAMoEk2HF6+NhpXA
pLWOHtN+sKPM3KbTbBupjFVQIkZ8bGRozi0xPRA+0f42sVCu6b4Y6Ay/bhFrAQF9hXhYUC0dxi1Y
BDHDZognkx5zOOsmoVHl4cD4cF3ImtmZKjZKw78AeSnYA6DkE7OYQnacdH1Lwx+hqX80B83GBVCS
mVyuGXqS8N4C9m8N0UF8sqwVnOTAY+JHJaI2DlmMAD4H0cfr6qwLWaRgzdDIKKjTWjNj9eDTY6nP
rqFqG7za2K35Z1Nyy0180eVNjJCUsFhTmFkl/MjA1FTmdD/yT01gbP9OGSGM0jCMVHMq0YFkTK4f
zPtsIHYWV5LIc2ln58osfz85GOYYlf7Cgpix2YXmfV5IareyPVn+fvL9oQFUc8gKfuyD2E2Dxsst
ZvdKJznfLi0ZroJc3SIMGwuVzsXQslwaPLD1aV/ZSh7u47jdEDPZJlr6en1jFs87D3DnooTt15Uc
vENDwI48tByt+ZBN6a1VUzfGFBHXu+N1aWv7s7TB4YVWQ9/s7/61k/XrE7PL+xpPmL0fgPQ5biLb
CkbZvPza8ukLaiNaPVXA+QrRpu9QuzL7iB6Htsmc2kzdSEGaU812mTffrmu0YhE6WZpBlvZSDbwM
wlYFTV10OqVLIQttPSjLStt6LpqA4aJnMoQ9ItS3WiVUhteZl8RWKl7bajI+mmbhGXh6tpWaexM1
v4KneVdmTWvnWWPYqjI+aVn0I9FBO2pNuqwQtbKXSI9NjAos5HUXDSSk9vOqmCykyL7iznhgUiMZ
vOfvI1ywzjMZgr9VXUjLMJv112YCvbr1LSlSR1eIPZupnQLtpskBWqhwuwMwh162doixgG66mytj
X+nlLvMLl8/xjgT33cCdKkJ+Hfm3vKi8Gdj+eWA4VvA06rqTFOamKqobBflKRNDMPRoysMrfzX2i
Mjr6bQjyCDzki63OxYK1Meo1ew2AcZQ1fGuwwWuBBMwwrTerIQawclsrue2Pu74LbMIfEyNzWB/Z
eEm0m6jwNO6Z5ue6S79i4fdd8LU26g+9oW4HBO/I7N1o8h+rUdmENPxQA4guuSMscwoFROfkaVQq
u8PZHhaFM8Wfq7l1CfmupN1+NoajHr6kWvBQkvGQpMYe3U3eH7rKcqfSwRSAnl5cDMT2jGHGDNw8
1DjQWIRCYnPQmsIpOtlQ6UUTrA4wYkqsBfEeDL9obzl3ySZHx9oI67xLahudU6DUG3cg7uvs7HZ5
APCd+U8rfoJAId7wCCh28E8g4PhfR+VToT6OsrEJge8FmggyhPKO2jSJPi08OWQ7e0tTvrJpvAoY
oexI7c7lXn2XYgCtwgCfDObksk53Llu8bqlDzkAwjA7JsLCzF3M7bH2XPjafg/30ieOWGt/J5lkX
bc5cxdDRTIiefYqhAByBwhZqegvfoP14qJoj6++7FvM9xceiu8mGH3Pz+bpdXrZkLdJgMmipA0g6
ZmDODSaeJkuL52E8xI1m59NTM5i2NcQPA1VuwzGz4/EOxJBOmYffJZKXyC3quWBa4/2IYcTJEiK7
j4GmGKP83SHWHR+GGrrmPv7GNbvYaxt158tIRy5Oe/QNgdQC8xYMiuJufq4pBouIMWhqc4gRMNOK
u33OnbyNtyN/bQvreF29i7Nx6VL63ceI04HjkDyXZiq8ZqVv5QfDig+Wldh9SG/jlNvXxawYy5kY
wf169J2nC87wgcRF/9SXrHDnjuzMRPs+YnjmMGVWbPfmGLjX5a745Ll+ok+GKYi/pro6JLQwgJob
smF2OmsI9sDfym9DHqsPZASPsB1rJXNGOhC8PrGJPRmlmu1zDf+Tr6nl6wR4wgatamWHA2jKt5yi
llbMU6Q7nTmEG8nvXnISwerOFkyw97BEA7cRYV+azehSJ3fHnbov9ukm8sI/vSktJoDnXAzYLNU0
JphApAEDs0wgCuuf3ER+dpuEYffAafDrulLLhy50MixLQ1MrCP/EiGHRnLG49auDqRcffK2yp6h3
0by2bypFsn5rZq0DrZMusCyGccGpEplDEwVRd1CA+kIboOOqrjLuruuzJgRJFeDALTQAIzyd+84c
pr1ZtIwcjczfpt/bDIyg4SjxnLXIZ7ElICx0F7AJYXs0M2sLnSPyjVPs+Um1yYr6rqjSTTlVG+RA
jjHHbs6aj4P6Zyyuy4Gmg2UDzCF4XeK4TAtG2JEhMUZV7Q7ZoNhx5HLLcoI/o1m/ECLGO5BeB/EM
1PtD2ue/qN/88i3J4XGRBUMNXNNMAy2ZFDmNsE+otGLsqufVIfYTuyo/klJiCJfRDbN/ywwoSnZo
6VeFIJMYdRGbLG0OacfuNT/YjBXb6v28ycfySGl0NHDnuG57l74EkTA6laEYiVqKcCrFYQPKhzws
DkFSvoa+boPWblfG6ccolcGaXpo5+oFxg8AtdykPiXw+iqbVoCLvigNR+12WDM449E/RIAkOiy2d
BwdI4QA34jj9QO8gVB/6aOCFZibVYRrr7rnra9NjeDp4NvzKvwXbZfnCK4yIoq3S2qC4o8oACta0
1DHhiIEc/Ad56bkzN0FAzbAEJqzZPgdoD7V+hjK2vIvJCEwlqKcyBDsJo5aC6NRoD/4XXAN21VYH
ofhka3hK9R0iaRVes5BTYYLz0qGYLVAvtIcxmO5Llt+adehOarsHGrHE/lfXjqMfVMeVHtSqQsrS
jVSZMFRPj7Qqvblo7yfQMmVz8HLd5lfFLKV3pEUarg2CH4dJH7GRm9CoP9TsSNq7JJKkQ5cPPcsW
nchYfsNJ9SNtUGkNuhYj3ZgwvC9u0CikOoOX3wPo1gnc+s9oSZfohwllVV/Krpjj1TXBJJIxKxPQ
C7aHgH0ailtVj2xdNnN0mVFCBtI73LfUhWVMMO1KD9umAcvUIYlJoNlV1HY3E0YbvLQwwvsmHGJQ
nJiRpM63ciU5FyuolmfDwHof1t5sYuKCRgmiE3fBowGS7+wECz9yS+14e91KZNoKdg+eBj+LYgSS
Bmf3TWVpyU0Ly7WHMVAdXwsj1w+NWMJ4d3nEnOkqzmNHATPC2h+nQ0D11J6zmDtqy2Ul+hWXhqEA
fhZDBsjUxOGxOgOpHgaIiy/5/ATsAZf6D3nwk6Kb/foSrjgaSvSYBjFRo0eXoeBoJSVR5ePt5GDG
r33kcQPwDbIW25VtgirodgBTGM4vY9H1xNGCsUqDsAuawzTttMQp8mMwPQI102j/jGDtt4uhUrtQ
IAHsCcBvQnRqLFWhYRqVh4p9bPyvWiwJtCurBe/FVNIy+aYj4zzXpDRbXtYKrhhRvhnil1r7WqiW
zJmWjwjH45kQoYbJBytLGrRYH+Yp2c5AAmrqe4L6WAHCyLSKvAbYSNZ80wwyKNAVyz4TLCQaqOJR
39DC8hDkA5Bn8x0dpRR4a1EXQjAyuLDGLen0+RLG3TSFaouzCogO1qdgMsONyrJMNTfJVFXjNqGT
2n/rx05ptmMZl0esRp9Ujp6WqvaYVZh2PzZqpmgyWqaVrOTshwkxzJqaKQTXwnhAWuWy9KFONLuN
Bq+ZEgfksH0UOSUNvevut5Lywy/w3rOcCgueu+AbfQ8soAIzyAejn3LbquqNRiO3rdBdk3cbQkdX
0/DU2UWbAUg914WvWfOpbHErWEeyUEU6TqgXsCe//MDmT9dFLIsm2jIuZ4yaywQTsDPOdztLdH+m
BUTw2vqWGl+imtz6reUmuEDNg7WfQhl9wUrgxIL+K1EMz8h8jMYopvGgdGpkd7NWb/Owfqh6Qn9p
aRRJakZrPoOqO0B5DLwOXZSMSr9Ebbic8sPco/PhBt1z1xfwco9ASIgnZxPDkMsFV/DJtkxaEmXL
lJk6uUH2o+sNr0/+eDgLfLS4/hm413AK1CUhrvW082c9xcTlTH60KXrm88+AYpMcNZc7g2IemEJx
P9OhjPiCOrS4+g065ce2+FjN28FvnZTfSx9q18QsU3PLPQ3FPJG5ywJR5BSVnB+RbtmtfmuogRcX
od3EMmiWy70xcDDj0RndaLhyio9NTR7NWrJIUmtwmeSdTYNljFSybKtS2ILHDWpiZKzCbUktKmBi
FCM/cm1rWQeSepEvYbO4NGIociJi+fvJAR0NHXp+Uzyg936E9C0LP2I4nkuijUzIoueJkLpn6v+Q
dl3LceNK9ItYxRxeSU6URpIlS5b8wnJagBFgDl9/D+1dDwXxDspy+cl21TQbaDQaHc6Jsxp6cG9s
9gDSaballgwSeMnV1bKB06OhqAkbEC5PMN1Rrg2lfd+7RZiW6jYmiu9N6v7ysVyJeLFkCznCuRxz
+HLgL9r35odf77t0VyVB/WI+zNR6PTBt/dR5jyUgfp0Z5vE+F4N7LGDBSQ2Zk42r2W8ND7Wp8S+F
CNdgTBs9N9QCzRRTtal0FqRqE1TDn+KIAPwV63fWRbgYBgM0uPFcui8H1EabDt0Hpm/UvcTo1s3h
txjxNoj0dEpiZNbvK9K5Ps20PIxjOqJG6+WSuG3NvhFBu7jG4a7fMO82LFLo1BP7XrevlOY7079c
Nrk1VZa/L0QKFuD0YNP4/RpV14h4+wE1ez3+M+TkOYQG9NNCDSEoiOsydgaGBhRlNB/7Pg5zUqAM
U4zbsRy2pvQZvqoWjBlVEKSC0N0puAW8GwaOlpj7PvmUjkd9rPxOdomunlYb2VuAcaDciSrWayG2
UyUemVTrPssC68Hd6Rt2sm4aNVBvu5+dnV5off/z7QJCHeotQFWDZMFtF0Uy2TGQ6u/hSXfAVt6r
tbeNDL69LObnJfM6wkIiayFnNsuFW417D/0II9ZP6dRs2zU02VEQ022GYSrDPDNiFNLjJNR7hJKj
wlg4z2IFY4YGukJPzW1jIS2FBvnBj4c2CrBUxSbWs3pXenG04Zr9NXJ78GxkZiz59LWL2oG9IcIF
DN0bVHha844XBTbFigsfGW/fLh5b/SlB/8LlNVoThBAN0AoIQEHBJZg0yE9pkZi4ecpc2zhjeowM
70ev9MekqB8vi1p53sCEwb4L0BO8pkHD/Ho72mqssi5u7HvSm31gwlOTOB2+lK5b3Zhlya4wnmZh
7CnNdyNNvnVFBnaqPI8PqclfLn/LmkNCihV5Vg0ZJ1QYX38KZqj7igPt7R6Tkps8Y7e8rCSBg6Au
+muAFaKdMT69eekX1kfdbBxttPqBams3HvnBCNmuuqLTfgRjD3jcJDv5+jnxVpygEilq9NJ6ANzu
qUd8NiZHDERtEkDLYDT5loIfA915f+R3/5UJPnUPgMEmANBE35F7LDU1IF5NdLii2nirjtbe0DPJ
2PhrI30rRlhJWyFW1laAPnbzH7F95zXbnL3E2fOf2MRbKcICqsxq0dxOAeNmKcOdxrjzzCilkm16
7dPfShFiCDqOZhaRHrhnyPNE/oSB9P5dWLno9sTFgULMm6bPpsgYH5wZZbj6qrYvqX6dmA+XF2te
jLNr/U+Ns4j5gC2MW0e7Z92P4CslaVp4R6K1dbwbp7xD81puHACFVvxAP5MMif/1uX0rVjC4ErOK
v0jcdSSTN0BE6AO3Ie/hWJ+7Zf9bP8HeMs1JmGqCkAWzAaHmbUHIF0Tmd92TuYjVM+sB8QO4n5jc
EJ99kdErDXWc/NQeVXRnMr+IfXrHt4gsd+SaXceYswCbRqD7PCgC2fzXuimepQtxesMrk3c1SGGI
Pf1oytL38vZHErl/FPz9t2dnMYLbB/UQCJtnJU0TnQWKca1H5f7PrXEGg1FNy0CBTgyUWG+BdcQF
bHOUX1HrGiC4vjK0vl2HQ/1neKq/1FnIEvOc06Dk6jiBC7ac0n8Kt98xtEgEc/d2HJt/NgbxVpjw
ZHPrqGdpYmLtkhwnq90BYHXfNoPEKa3eVUulBFPwSGXFCQPueXI9k5Vpe3Kyr+tv83tt3FNZtWeV
Xx4VVER/mFlB+CG4WtqnWl97IG/SHsrR7wN+MDezzesH43Pv+fp2HpvT7y8byf9R8ixVcL0Atm+G
LsY1ou9ARrmpAxYoQfmsb9k221Xby9LWDtdSRSF2L3ndZSQFIjpKoaENMsAoudciid1fFmK9qTgq
LKFWgm2j013rbgz3wWHv0QP8uii3WA5KB8LpdVzF6HWG+0orNRKoCaZKSsc7RpaMg312quKNgqLO
b0HCjWJ70WCgLwmmztxP3dD7XJuOcWx/QjrjXToh6IXnQTuHiLek1MlogQobezPqQeo9VV3j65ak
FrZ2Q+ozANYvISLeUtlUGR8pbNxBqx6NiM/JjnjDLlYrv5K158mECX4icSriFjV8rDbd0fKZ9jtV
fSITemn/rE/lX4+0UEvwFEo9Yk7DLQDfm5a3vOtOpL+7fHLWzylAQXGHo6kDfbivY4uy4sjpEWwP
PWhbLSx3CpJH1s7e8l0WjBKvsGp2C2GCU9CLgTAbPW4nQ602ibnvym9x1ftS9vXVo7qQI/gDrwKY
mDVftjocOSA7neFlZJI4Wegn/ndzzkLElI6lD3nmdlCGf+u21b/EVbUBHAlvB17X0JJslUQpsU+c
96gp8hSkDHGchnquHjJA34+jc7hsETIxgs0NuarUfQW1NP07SAS4+wBwh78TIbg5FJoKCy9uwN2a
mF0Dr9AUKIV6MDGwd1nQbE9v3NxiiwQ3B5xrkqq1DTeXK6k/WjzDWABiuyE5oicxAObufd9K/J3E
xkXU4HFUoiSNsH4VdX2jC0bjjuhPQ7q7rNpacI4OOXwmMjsYG5i3cfEmMHSGd00Hti+X3TjDrcsk
Ucq6GcBdo7IAGFxH2CP8Y5R53ZCflOSaY+KU8qDTHi7r8H+O0FmIsD82y1O1GqBE5vkZ8zH6sE22
CjDYfZAw5Qc1rHayVo317TmLFNZNi5nTJwNI7En6kOkB+JEDEoduIysyrV4S6H75b/3m71jsT0S7
rNCiFPDBmM/SoihkunXoVPD0JeRqMmWD/bLtEtx4UugG2DBAMeJ1V6nx0cgA8VZLTGLd5M4qCd67
IrYxUBzck1VXm5JiviBJ3hNjYWoKNSwPrbTiIBhpTG56AMgDUgXxgdIXJFMBxqOPl+1uzQbAx4cW
XXjxeZbg9d7oRlsbejUDVRt5UNY+9zqwmWCI8sdlOWubspQj2oCSpUUDh3NyzMSn35z8O9B/3iEC
6J8aZhTgB8SIMc+6bqAlTlDr5NYG2In/DCmGvJxheLwsaHXNFoLeHFWgo9S2WZzM2HipVOPRY+Yu
6ZSjSwcZTsCqXzDREIkSMPhfUNV8vUGO6ShD5HpYuML/xaiEVmTiY6jf9uFU0ZDOZc+k1b1aiBSu
vcau8T73DDDNN0kFNpkeUFrxI1e8dxyipWqCX3UxbN8MOhKVsTYECIdCl8vmHOfoRrz1liKErcKg
ZTylfY/ApLPVneXU9yBns24Ujma/1Eg/ci3qAOBc5QFaJV4um8ma2zNRBnB/zlqhZeD1zgEcuVdM
xQYTYfoQJV8NsO+U6C/k5o3Lh81lWetb9luWGPQTY1ASZ2pyMNNeETc0RqSQJMdr3erPIgRDLLO6
dNwWhtgnyYtrDPuYRTsdj4qi/jNQy1/hJBoekMU2NTRBiIF4FLf1VGs1PHibbfpR3Zt1cygnXZIG
mzf/jXEsxAhOfMozPectjIOl/K5zncByx78UIdgA3LY+NRWoqFrtg1buJtnwyOqmoH3DAg0NWuDF
0Ce3tXSgHVILnncq1DCLIz9OQDXS+Jfta32pznIE961baZb0844MIA03D6oiebSu2u9CD+HOdjWC
15dXYiss8CVOmO2ixsfR1iUPlXUxmEdQfw7OiZEcahXgh9axHYzdgMqQs7s2kji1VY+DyQAdAwlo
ZRefJmiBsKaqxDGZ+BgYYxm09tZUf9DG8RPvU4o+XNnE/erezIgo6ILEHf6z0LoMrwaNNWC0dP6p
1IJuXdOqT2j7lbEYrFraQsq8tAspHIyMSGpkoOukBVZNeaRm1wdeQgO7sLeXrW11mxayRGvL2i6r
HeSwaj6CZouEbncXOe9xzwshgsnVdWE3fVLhQWRwDwBJla+NxlMFRu+WRk9tnUtcwep14AFk29XR
pY/E8+sF7HptNGOKqGFUYh5QBhxilX/0KAB0CaG+U8nmHdZX8SxQcG/VjCyHKnh+mtzbNEdG5r6X
IW0LIxW/PDVw64HBgAydDYf9Wil3GElbqfWIwp/j7mKj40g5TTtOvHDM28Aai32OelA3NbuoTzFT
KUt3rq3q8gMEB5uXvEKlHabi8XKLdCfYpOw9sl9bqzcAZT0d/twyF+LEaalx8LIIaDu4BNlVnt8z
5Zixx78TIdyz1JqGAa1GWLTsOneu2/pkW+9wg0sthADPbvM47nIVBDjFbdM9tR6i181lLdacEjCf
0O+H6q+JdoLXhmElI6hAlMr5Jxr6zC8aRORtU4+SN9L67p+lCGeqLqnaUxBtnVqMXuuaooa93vuF
gwFaz2m/TMC0v6zW2plaqiXYu0azxHTm+7bPMXjt56TxOy4xgDVPu5QhmHSLTEDdmxxhcdldoQX1
ttGVG0r4Hfgf35FHW4gSkY3isfCmONNwWbn9lT1kAGNNbmpFNosi2SZPMOmUN1lndDg1LkgAPYys
D89jnASRd2urksVb3SDQ8zlogsD0hAhsEnXgF3ViBN0ZEnYDRQM7mvKU95yfhRDBCpqiHDRrxBEt
2y/oLPFZ/VzyT5ctbfUALWSIVqAZKHV7CE4nRX9ux+ghZt47gjrrLEJ0ZjmyGGjpx+nRAM4cWElk
4dRw2UD9uiLuPKExk+iIvb9ZYYHABRfBqUmtXVyqx15K7be66ajgYEgS9PVvmn6pyhk4DZFnZKTY
VmN2NVXfLFM2FC6TInjNmJYNIw1lJx4rm8aejhiimV8o77liFsoIr+K+BqufUiJGLYpol8Z5mKvd
k2pkkuecTJt52xbxHJlst+wLeLLBOxnJrQHgk9H8fNmGZTLm/1/I6HvSGFQjQMUoP1bZh7w8Tez+
70QI94xjZzSvcqzW5B0LJRySB1dGGbiuBcA2UFbFH5HTCveYRczMyk9Ws5vM29b+ank/LmuxekYw
4/uviDd+2DaH0UFH3KmKnENm4FYxCu1dK3WWIThhonYNV0ykCGod5F+1nzT/aJPkGTc7JfFFPTML
zRA2yMWL9fW2qWjqMNzFbcwPGG44ARwABJ+Ksa/zMfBY8dFIUNyoe0kcsJolWwoWPLKbuEY0pLBm
wEO0frRrd3Tr3Ix39EnfArSh8KWIL/MxvKSq4J912moWmEzz0/ihe67QZAck80P5bQjI3ZyrtyRe
YbU4edYQqACvzxL6G7U8yXEfmDskkfIZsIf6kwXaCO5j8G3vyOZPVsOQ33tpiIlHJaPVSCw8ZBka
Vn2b9p/LRgd4f9vYPkkrieWsnoCFNMG5diUIdVUNy9lWjXl046ndUrWT+KNVIWhqnXs/kEoVM8RD
U7hVi5lf1PPMR96OV+YoY7ddDXUWIgS3GlWqm3cebrvcspyD14wmuuidr+3IDT8btM9K10qUkkkU
nKwH+JOeW1MBDjSwH5fmlV4ahc/UHM3hZuuTsvt42VmtGsZCRcHlsq500CGMJxfPAXbEzOOoxsek
QmQ328dlWetmvxA2a7+4Qjp4LbfvzPzUH71v+mauyZMD/xL5yQatLZI7cfYSb870QpjgRYYcDYxd
jc0j2ofOuyf21nM+FqUBbNFtJ+N3kBmj4EDAutAnSok+jcH4pyb3sbG5vHSS3xdr8kSJlalJkFIb
estnbgusL/vDZRGr7h54okC3w6QSWnFfbw4x0GwyxcaIelFSHZmRHwlhgWb0W9Zp16Sud+PQB2lC
Jc5w9UZeyBVMvnGqyVNjhoJs7+6bqEbidghMo9pdVk8mRjD0IUrwnHCBkgaqKO7XnPhWkRMMoCoS
u9NXLxNUrpFDUa2Z+eP1QuqdRoCp0U7EJ3UcOOqDE39U2smPjIfSGEOjPdrNS+aSwCltP083mfGZ
K5teH4NqHHeNrocNZpNnbl4LgH0EdJsxObWWjHVz9eQvPlMIISj4BEt36AEbZ8Ug9nS0MAd3d8Od
xLeMTrL668Z1XhPhRlBaJxtQ7ENr4MHa1rt0B7pLYNPJiuDrm3wWM2/NwsEYrYfGyliHTqb6gfIX
0yi/q9J+ytXD6Kko4WEgFQsjSFG8JNOsHhkXc7hN3Y39Z3C7/+bhAI+mWoAtm2dbXmtRVzUrogHl
1QIoCyMpXvpS2fcN/yOsqrdihD3xYo43N59zmEbnZ9xPKsPHnOWfHzvQu6qYF8ZsqqcLx67qO6aN
81opymdubCyMjI65RJE1Tz+PDugaEG+Azyk4XzCqMhsd5CAbL/DqTYrsaFUlCiczT7vThVnUnQwM
wF1WbM0IFkLfRPlISwyjVyCFrukoaQFNh8mYNtdO6FKEYAcUJtBFNZZLGQo7HKpyCvKUffEU/knv
LP6OPMhSmmAONoCRKyOBP7DIl5w/UvbDye8vr9lqhhlpHBwaTFi+RX1XSteZSJOixTrbJB/TPYDY
7gw7dHboaNzK+rnXnAEa4jG5ANSNt+jvXj15VtPDGZBugn/bpwlDO6jE9taFYPoe6L4obopTaMw1
eswu5/kp7+IrTCiC4LZ7pIN0HHbeazGaATb6bznC7cwGp4hajtBpav25J49ui08gDbqfh4BkCydg
JvzyDEh8Y4N0UEC/mSgwx7J3zRrNF8woN/rQ7coUFJ/xlB1w1m5Sm9/UXnZHveqLE+nbyzayavQL
2YIZegWrJjbE7JQhqehEoQUoWDTKJMr+spyVjQOotA0X67nIZImz5UlZ60Vdodu/zSO/VOnemcZt
m/SSQpFMjKAOnkJdOWKS+RQP2b1hAazHwRgXN8PL2qys2itthCup6yKzmxQkZ8ZKObbkBwMhcDDU
2l8ummCFBU1I4biwwkp7woC0Mb1I+bFXFwzzxOABN2zwMQlvBGa2LUuzip1qMvhjdp+AUUg2GLni
uwEDiG4bAD8gsyE+HYtusOMqQU9M7Vx1xVWsby7vxs9YWTitrwQI65SZaWKDhAjBJkinT+bUqQde
jS8Gz4wwbY1rrw4p0W4GaiLYy6L8GBdqjwJzNW28iIybhDOZziuXJFBXHeD22QAkf9MPzcxiLDHz
gpdldc9Q70p3LP+So6TtmOHkyWqJqyu8kDZ/zSIQa6s+LxTABJ9Ks9d2QCQl6Ea0S//yOs+28GaZ
gawOtK95flAMxDjGaIDvjBGrBkmhoi6PVGEHnSjXidUHzP3zCxKtGWdpwqZ6PM4HTA5hBcl+1G9a
JUjbp8sKrYTJEGHNjN4z3okY+U2OmnZEQeRHCXODlDT3bl9t1M7btlM1+FHN9prLjy1rHy8LXjt1
S8GCmyoqFudqifi8R94BORWLpmFS/nly45V2gpOiil5XcYNf161mWyiZX6cYm839ini7JpE43lXb
wFUG4gANQbRYO9K1ccpaEIif1KF7tjg7ZmX3HawjWyeNTmM/vWcBF+IEg6dq2UXgY4cpEtZvE4N8
B4NSPU/QylIBq1u1kCRGu1PW5aiJ42hRMznWkfZS5WOzNaxOsoJrd4p1FiRWlMrSjalRwNmrdbKL
W+/aK+3nrrVDLcllj1HJbom3ccdIkqMBE8k8fkp4aPXXFXtKv9Xt93fYuQWQT1wuGmgZBBPUUR/V
XYbFq7UPgMf3eXYc0w+XZayFTx7Cit9CBEcxFhhNV+fRE4MpIU34fujSye8z9mGa3AdkYLZcbe5J
XNxQTwaZs+rmF7Jn61k43r6LPC+aS6boHCrDaWqvNbc+eeRzA068vOVlMGVVIFF49g5v/DCiUzxX
DXhi8ZHXYzWq0kLFY/zQAJyw2OY71gfaZ2c3syADV+myvFXDXIgTQgSFFRqbKmT2HOsrRiwKzQrM
KGzrP8Kig+EDVAITtb+1Eo50mjOggrkI7cfaCTLqhFZNjtyRIUqunueFGOE815aqAVIXreENMvOj
UfpODdRDIkNfm43uwh4ZQlYqZ20Cl4iYR2s0P3OTa6N9R20NC/azvR2gim+wgbMm7zs4jfgfsGMk
45PljMhlFZzT4qnXYkvWnLe+cGdxgql7aYxhXfz4yQSicmHWBw0DPdqo7i5bm0zMbI2LE2VwZYqR
ZkZ/jRGSKA0QZnT0HS2Zr5ZOMOk414Ge0iBgzGl3zCq0PpWuNUrO6boJnBdMMGiWa4xhTG1+QyaW
39P0KzKYsjhTJkQwZ2JESVyNuHebSd+XaPdzbBm00boIYLDOkP5AohMXCyeT1TpSuYxke+bSR8NN
JXff/BNvT8tZhLBUiaPaRaGXCMSM6JPJ+01j2ftOpx/auD2WKgpB7zGyszxh1XQjt62JNigIZoB2
5RP9VGQgBM5K4/tlQWtrB1BhtCQAklQD2dZra1aSnDIAoEOxDL3yTuPHtiQjsnr9LUXMn7A4MF3c
jWXbMLRV6Wp6NRhxwJr8Gg3BRhi5FNFD8qJ6zlee/BNPnuSwSvZNJItGukxJe4Ayn2ozCgrzGocu
jIHwyVCwQ6R5eS1XPQPAgWxAPCDvKLrUTisLo/PQrlBX6QZPkVsTLBPE0SQ6rZXNkDE7yxHygG46
pTbarua5en4YDknIgubo7MBtGiqhrGy2ZiBLYcJLIG4qVMJjNIebxabRjqYp0Ub2+4IBRjyimj63
A1OubrRh/JbV7fPf7YtggHFTcHVKKhhgmj71aIJTo8Hv0MH6d2KE+8fu43xM54vbcG/xtO21a8xo
/50I4e5Bb1I1VQ7MGTSwD4qrA9vDRkdsXshwfdcys7AxG7wVsGMk6oVtGQonicwceSpeRcoHAwRi
YWug/ZJNiuIja68EutuPvt1O31W7NXzWAWSUkEIGy/x/jB2gSuhnNlVgAr32HhNJrcgBteEPlOiA
xKsDpDfap0p/MDIgiWXtDeHKvmDWFmBwz3pJgyiXDeutm+j5E2Yns3BgKa/NuvXmiMyd+qAfmyLQ
G9mAm0yIcMMMNOc8ZciQNMS5so08NIjsLSATIVwqg+sxu0bq9mTiVXDQE8fbJyV4wC/b6Pyhb67K
GecftwlydoZw2pSGJa1lDO53Q0nG3YC36UPiNhENVHT9+7kWt6k/TFHmd5Mle2qteuCFbOEIJiBy
BAgDQsApD9D7rFjbPJU4k9VFXIgQ7JG4SpO0LoKmugCi6r6g+8vLJ/t90distP3VyVXVh9G6q5uH
y78/f9+l7RHszONNOqoEnQNVjc4BtQvaivtNunNlOETzh74VNPNXzVShKO+8PjVoShiLrsYDw4x4
e8UBuXatJmk8BWOtApGITB1GD81JljlYN4GzWMFxOYnXTDWtkQ7JiN+nu5ifAN14eQ1lMgQTJ6U+
0a7HgLDTdo/oT7zGkI7tO6khcffrtnDWRTBnlH3NfFTw4oSTDqMO741Uhhy2npp2zzIEe7ZStXRY
jvsdJTjzaIRJGIXKk/1SXCmPyq76UH9iktVbt8CzRMHCDZOjsjggTDKcfzwFHDum6fMeU9a1Llk/
qXKCsaMjg0xgkMlP9im+1x/LIA/UB1hgqPspAHowDy9xfuuWAbInTGtZYIQQdoy7NVGdMYZA0nyo
ygKZZ3qi8SBpqFs/W2cx4qbVmt4kDtJjVdl87rPxWDXRvYNZDAtj/oOMjW41gkcIMAOnQKZpCMuI
GszElBmux3TjEU/4EY/SHjPNQcQ52dhm1jwWrhZtNI3TvTY01YPBZMDmq2dh8Q3C5ZX3ceJViguS
wWJ8RiyQ+Cyfwnecaw8g1nBa4KgUmRNBatyxwkWdc2ZOjr5VLmbTvl8WsWr8CxGC8dN+sG0OuFA0
hv2ILcunoCYZ/xmpxEBW7XAhRtgxs2zGzDJj7Jhe+E1WHKl2O0SDpAKyHpwtxAib0gIdNwE4L+ww
NI/qJgv1JMRkRlDcQKLpy/hQJVr9tNNFIGaC+0FvJiRSI4x6A2JAAbl6IytVrSq1eK+Ko931UGMM
aE7Xdtsu1MJ00+3JtQ38sGaX7cbdZXuYN0K8JRfCxNnuVid5X3a4rgCX/JDqdrqPcs78jPbV1vHo
B8qSaaNmsoeETKzwhKwjYA63EcJ7twKEbbtNRiCl2V9z18+UYkupLjlZa6d3qaYQDHRqpDXuALPP
ul3fX5Fue3kZ1xzi8vcFv2uP6LDTQcR00twvGQ87wzraBZjqR7/UZANPa1a4lCU437GKa2eoO9z+
1Np1Cd8OCgl6aRwtWzLBU/QjoMqAdQKHpxwT7ajIhvhkJiC4iKZSWIq0MjqxdHeT2Cc2nawprPN7
ndaBIsNLWEPnm9mrfieaBFfRjGmaYd5tbqkfgykEBXB3AItrEAfdxn1gIOkNxyv3RhZsrG6W5oA5
xtMwQq8KYnkDegIkvpAAqqowaZ+M+jpzJYN2q2EG2pj+EyL6pYyoKcgCCdoMR58f2l38QQmyJGg2
w6byU3TkIOv5jnsE05cuOHdQWDJcwTp0pzaoDhoM4AB/92IfL/k9QCF0W0ZZsmqFCzmClbQWgH/N
CKoZ043VPk6DxP+tJhqWiogb5DaN0ca4cwFVGupBHUx7vp8LRe9qAPMWosQWPc+OOtfGbCyaZ8Fd
eY8cO2Y8Xy47orX7fSlDcKxZD2z1mVnmxEctNLIPNZrMYgdDRU+X5azGZEtBgketu6gdEg0jI72R
33LaFZsUaboApHRpkAG1ZJdx8uySIt3UdT4FPYinJdG1TFXhpZXk2TgVEzqz2rYECtyo3XGS3TEn
euBU1jb6c9b8zT0J5nDwZQJfGzgLr1+TFe9In8SAkvDBOnbvko9Wbt4bvb0ZS574nvoNiJLbvsmu
VINwdMSXj1GaTwfmNgEgIa5cNITkqXc1auW9zmJJZXD19ll8nHAjoGU3MvJaKdE+nno3qdm/6Ep0
yAuwNltVWESuLKW+6tUWAoXTn8deGnktMsDN1t15zzRIQho2fno93bch8sBbsk1lJal1mcCPB/oz
BnDF5pqyHyjLJiQ+aL2n5Senue5lIwcyEbMzWsR3eU8wH2ngSlJjM/XNZgxiswd7vSvZL5mc+f+X
cty8YqqKgpGjakHO863ioN05KjaXz+i67zyvmGAWEXcrXuERiHnytEazThv75SRJ56zKMJBqM7El
IBIS/A1gWtGcOffQpJP1w6TuDw9Jt8tqrJ7zhQjB09BySHJdhYdG/0pi5P5Y7ZsOLc6ywHt1VxZy
BH8SFbECJiHIUcmzNdzXeLHLXl8yEYKBgam2MTNw4WJH6I6WeWinGFjXyPbyiq36g4Umgn01owpy
lRSasKgNB350sy+9Wfv9LXeu/06SYGLJZHUVmYc2YnbjguIp/UZ44dvs1ogtiTWvrx0YkdAviMKk
2EBlxqPXagWSUY6zr4xD5YSujBbppw954+VBG/GfDCHawHRWafJ5+szB1FHo7hBbXym1rzxiAuiX
V/v0nvU7CxSiDwstTaM7QxN5hRuYeai5p9zeuhn+Ysl42iULKPZPNQPPu2F2oJZrvkxuEgd5o9+p
A3BbLyu16hMQG2AcH3EfcvCv3RvNKKENBxqolxRkA3hGzBR17rfLQla1WQgRjhJVOh5bBA1ubpXz
Q9d13oaAtM0ntiujyl51QAtR86cs3DWtCZ/xqVAa0TN3Byj2AsCtQdLUja+Qd+BZosh0XjzhRGnO
4OVdmzD0urs+/5glt479MhQUhCnPl1dw1Uug4dxAR5E6z9m9VitPIl5UPXq0NW9IPrrG1FxxsDOG
NtXtLSlY+lC6mQxOdXUtMRUDWjhMyJhivZ/ywmg8ilqomzV7mtCwstldMimo+0dfL+unrZoIQCGA
w4SYAVO5rxWsAc7nxS5SdmNK6v1Umi95VvVBotHHqs9a3wDdamjz7Lob6geiGOOWU3A/kir7Nnag
JUqtSvVHR9ZUu/ZZYF53QfE3zzOIPX8xi8sC/4wRV1BEczXzDW3Xysij1jZ3KUQ4Hpbagskb2dhT
DlioEIQ4lq865NBWVXfdOu1jw2mzvbzeq3qB7gBFW8yFADH39XJHhpEWmotm4Sytvpd1ufNS9UEz
/4we71cbHPgRTSCgebgIRLNN+rwhag2kjCHyAnM8RqQNW9mzfc1Ml0KEmGNI21RJG0xTTXbqK+XG
orcR+2i7Hy4v2aoYB4VlwBVAGzHVB9/rAsIEF3WvHVXlCQM1qOJ8armMCmF1a85yxCyf1/ReAdA7
xOvcCNA2HqhR46N8/w7HDzax/9RxhAMX9UQDXiM8Sq3cxfTR0SRdUJLlcoRd8dSUGDEyyqeqeR5U
M3CHBxPoYKmsjDtf82IYsNRDuMB6t+4UtYHjYE732TGMz8ysPjqRvVNb4ypCU01F1cNlS1jN4Tjo
s8ediX6TN7CUhoJGqKFE/b3eNNf2FxZEIaD1D1OADXsuAi/UJBLXbeIsUIh1utak3EaP5Mlxk3o7
xgPaX1J93Fh2U24kys0b83ZBz7KEMIcmaoUh2XlycD9s54FbJYi2xg5YFkEcyjijJIqJs+lD6+mJ
baPoNvVXnfd56Nogcl/epZGLOS2wrr/FxhyaPI+ApoYBeKD3B80h/wDYniOh4bTR914oi7PXQirM
yvwWN5+MRQgCdD8PYKLQqZpuBnM32pIdWl0zDy3oALayXNzMr38/M7SYK0qGdN7Iw6wzA8aMADAP
u8vLJhMjqOFx4OmkHeyAOupHxYxuXG8Im4SEl8Wsnt+FNvPluFitKrFq5CfQMKOqaqiUHy1KtsS5
dysHYHGOzxrJe341GeYsBApnCT0nDRrscdtGNf+CfvdHNSMHRR8CarEbWgNuBI32KWOYULP8y7rK
llQ4WpOjRPpUw2/EhulT7SZP7kC/JVnQVcd71k+EEMiB7a/r89OBoPxq545vjNa2KLVdoSsSt7Rq
6QtRwh0ykbKI1BF5RR2A5PV1bUh+X6aKcIcA9q4wIgwwn6h+bVnXtPjuaXvlb7UQbhBS2amtTDB0
b7ozjcQfy4f3bDvovEBfg2eNmA1L9HrQehsP7yYtbkxFvUpdMGuXySQDSVm3r7Ogeb8WZ8kc1J7V
DHAYWb3PjENSbAC7eVmX1Rw8qLR/KyN4nxID0RQtblBmOzMKkmOxx9ycr/pK+A56MM9VAR4FHAyQ
0ovQkW2u5oCUoADDUM3niG9V72h6EhNbW7KlDMH9FEAYUMCyibuB3BPvKZn2WifJwK6F90sRgsPJ
W6SbAWiEt7zX3SKW/zYlxaHk9Hul24DAkiGdrx3KpTjByUR61Tnl3NTEWjx4Y6uy9pWdldvLdiCR
ItZHNFpRO53NYKJT4cewiMAcknd0JixUEeEiC0/HPVci7IkBZBQpWjiw2m9t2VTcmptZihHcjK3E
PSrcSOyYyb6r8H54QRezX/ffLy+ZxA7EVAtxHNolCrqn9AJVCAf7c+JYNlW9j9iny6JkGgmOgI6T
16kcTWfDcFOzq9IoQ133eybjKZRZgeAMgM0BcCtg4ZzKeN8Uu1E2FST7/VnPhUNTncZlE5v1UJLW
12nzZcqmzeW1WgtAlrsveACNxY7GMlQt9R4gWfxRqTe5XvpZ8hyjKOvJuA7WrQDEc5i5R+OQKRzP
/5F2Zc2R4sz2FxEhQEjwClSVjZe2u93L9AvRyzT7vgj49ffQM/2ZkrmlsOfBT45wOkVmKpXLOVmF
USxrtWlTq7zOORjmQ21QgDJ7NVMUfPdj2/9EyZlAVJQcFQULiWJ6hR465d/etICG2ac/2lhSBpCT
rimwXp3fVSDYYBqYvCdUlBV3zr41PwuR/LOYLVReMZl/15DS78RdCiIXVtdu2Cua84pvI1d7yiZl
2ViiCeMYhd86mssa4RZaYGlXuaoPqPo4kouGNZ0AT4+kIDXQkke4AQyMpoIWUwlZf7/xH1G0cRQO
iNJ6ZwY0JA+2YfztOLWilrBbi9+ageSnXNMSkG7hyUPvkk8sqI+An7/VT0swHSo/Przl1bgVJ7ks
lmQX4Kuj98cAkjVYfm07B5ao5p52Dw/c53hiwU1f4NVqS2sMdoT2fMez6CovjS9mU0wHIcT7yxFo
1743gqTTs0ZrFOGEFiOdvua9N/KnEVhKjf7tLWIY2ApNwJaYTMpzHUQ5Pk5zG2Mxo/RzDNiLyLP0
/GZUduBXt5drCDYYO/6Ikoy7iFJM7+QEojpeYOYJUJX9TcoeG70GQsDPKPoo5uNoZ1exqma9/9Ge
JUsWb2AzehIrWnJF9ZtkNF1WDIfMaBTVLZUY6ZOBJxLI9gy2MZuPYQLs7yHHkrZqCWNXCph+sBrN
QTgm70Y3rW7mmOrGMc5DgQF1tzSJq0T32I16GymSN1k5goOV0RWUuyyOBi0OacreaxH5YLNydvOw
UYSLfbVMLJOagKp4gaO71BkHgqiBnTTxgYmP9VhgJej0BmM3/idDzk/jGuupVOCpHU5dgA1c157b
R63NvXBUPbj31cHSgmUCSpQy6XpaqsTgy4Iyt4vjizDOYk0u8CIu66MSIjlv24WDJgyUa8sI6yoG
yOD65EgzVcF+P5Ibz8pInluNaVEmDOlJ9cv4FV2t1b+auxYWBrMP9jE5qobglQJXxTdXFHBKGtOI
OEYLQX0BeKpy5Z72WOyKo/G7jasqKuwWgLCUQxkgawDJIvc+8B6z/h1EZsOjBWzKctIOWZPdmRMa
FZ1+CnkBbCL9KyrKvcL0f//xF5FxbYfAmwFc6UiPQbPR2oEsBlyaJ8R1Fs0zdc0ro8olAFmICtBs
jQdgK54S8cHOn6gDdvb8KTL+rugnx2ncJj+a8VXNPibmFVbrXL28mmZvjDw9ViRDuxa3+U+lRDUE
N1+brO3usbXcgepuyFLMpCjuvl0pwNKimEjBioXc7dCYLoZOrLld+wMDIxjiuTKHx8u+s3u/bmRI
SSpJR4o9Cw2j+nH/19hWJzN/AO85lh++/DdBUiSowi4Z9A55yVSK63L52ef8umajWw4qSpfdEVl7
o5MUDxotDsvCzpCqWtkSsHz5AWhy54DFn+mGAb7Wtyx6sgTLj9RwBncolsYleke8kpWDy822OXFj
4EdjnnCtkF61WrXGiRd2vvn/pDiil9Y80RiZpxHXD02DARBi+pdPW2U6UuSIChLFeYPTbrCmhu7+
1zptHDft2reUiLDzzoHWiYaZjPglRjsESCRKREtf994w6e/bJJuPubpduh8MN6KkU+ujuUCKhE5F
748+xYBr9dHxOt85GT5xxZWqrbRbzAO6JkqSOnA2gXR0HnwLSsN8KRF8Q2pe56L5EYbEC7PwJJwo
czPH8rRKI4epHD+beuiRQnWt7brm5h+QPCYy0gko1ahYxp3pLaiLLOROJIfwLXgsW0UldzGB+JCM
LcJM0plug04WYlpuHi8b5G4ihbk6EE9iq9/6PeOwucqs1Bips2LLNOXfefJuwUxnmcanhviO/vmy
qF3b34iS8k9qDktShhVytql06d8GiUBv6V6WsevCGxlSXohb0hixVIgz4+SI54mrR2/pMdkbEdJt
mGZltrAuXbmvH0T6qTB+AUr0P6oh3WMF6BbxNkQmiAmWvxJSPq1Q1JdPancNaKOHPK7VGnaDTWLU
wfJb+2T6y1XmDcfqOvIyP/IHhUKKby/jXVXUGnu+ks4A7t0v9DzInRvCVARH+7GIIT3i4G7C0oDk
MqOR9B3LMF9H74aDeTSvCi861YfFC93eS45vwY6wN+Kk0MeIk2sV1oCB3Yj17/pjEqmupP2vhEkR
oPxalOAvnke7pGu6anHWjub1cuRHDL14Tn8c/NmvjvnJVPVp90+Q28D3cAz0g2WiNzJkicPXymJ8
Oxz+zaVvrLt16jo7Or6KV+7/0e9ZnuRNWmb8+67qDvqReemRrMTrwl9xXrur5C0haKOddJrtNFYt
HWCGQKECgHHvVfVTMr1l0BccTn/O0Jagp7Cl74QNgxUy/ako3xvLw/iWfv1WhHQJlotVxzpZZ7wK
8b3OiycD5bjLAWLXZTdaGOeWN+okK0D2h5sBzZKB/lWG4hBOinLv7l26ESI5LK8JNdIG43o8rLy5
zr2yDn1OvyjJ/lTaSK5qLCOcTAcQXt01LvuWgMhZVw3AqoxZZouaMjLWcYIph+VdF3v1dX2sTtSn
jT/+LimqaFxUOkkXKlm0Oek0sFqu2EZj3WIEP5is/+Yy8iLWnGFSeuIQgvGRw0j49RyO79GCVKza
rn7+IvfeGIIUB1IA3CGxQsORWamnd95U3BD6IZ3e27kXWSrggV2zsw2MZ2C5jGNA9dy2+4aSBkwn
WLRtQr/96UzsNknfNYXq6bz7hTZypC80NKQohwgvniVchqsmE79yYf2oWEjfUtvbCJLyHj2y+5HP
8CNh1Z49fJ/7+MCW4xsiwkaI9I3i3i7CPItR/ufFw8RQaMBb23LN3FIBCqu+jxSni6gNa54jVWzs
e1TFDg3qDlMCxlbVkqhCkNxuavJSa7sBz+zQ+SDsTyiau3p2DYaYtwTT56OTe07EiGPaMCR0YxfP
nhWN7hQPT7FYfl7+RLv570aOFLRpN5VOruMx1jrHUPfD4vry31cYtNxtIoPOi5khwk32O0KuLLTo
tLcgldsbHaRQjdJ0YmhreYUSfH+MLzfuoiqvqPSQAoCJiWwk8njDjegxF+JqTD6HqnKu6ltIzk+n
YmF9gqEGZkyl30z2fMhrjSjy+H1NQKHNbGwNckO6QVlnU7uwW/3nHGb90QjjyBsWYRzZ3Kjut31n
eRYlfZihT0bgECbY5bdzH5U/QvpDoj+wUYXdqdJJ+jpEs7Qq1CHIMJ3cxdigNwG1lggVQKRKjvSF
oqUHmYHBMeUytS4ecQKt01EF8L9vBs+nJoXmCI8ECtBG3AG5TbyUpz9YQt+/xS2fZUiRGZH/32dv
NFmJrzMsarYMJHJTovD/9Z99cU3btg0kSuCdvqBqCQkvqF3byDubL8g4GyfzHKdyG+plSeVfVmr/
LbIRJgUzre/KAmxJCGbTkZ34MTnYPocngadu3ZZSv0b27eFZO8mX6taMRJhhh98mTosLJ/2uF/qh
RPHxsma7yc5GMcmRsjwuk7QnWGqszdHNBusLjTH4NozxLQhqsNQbB1Vlf7osdL0zL306yalS4DpU
icCd2s4Jc8cxA+5q+tD30wH7fD52tn5OIv0s6uTbZbn79v98qJKTDRbN9TiGyThTea1hgX8Y3nS7
As6PrgwHMErJxTCL25jFipsyzfeRAD44FjlVYO67ajiYC0FNFVgLjnR8g+1gH4vjIQ583KuCzY/V
pJrq2Y2vGxHSSSVJFOlNtE4mLfF9SXMPy5w+SgvolqhAfnf9eCNKOrHCqLDSNGP4YVpaV7TsE7Gq
29Ehx6UC2NJgqSL63uk5YMBBfx0fCTth5wk3eMDSKs4wRwYATJL4VIUHtKfP9u9LHmXrZpnYGd7D
aRRSAFebAtTDyafSyFHF6ACMGveaamF873NtZUoWMUVchEOHR0SLbq2AaQOVOb5ONdVDfC9aOCj9
gCZBt0EpJb31hROWThQiDOrtlzo8cevOMq7jHs375BDh1XfZXffCxFaaFHTHtpwA8UCRGdnvEsxH
0cbVxa3Wvc/03CVDYIVXlwXuBd2tQMk0ynTMjDJEq2IcTuNwdNrjrMJgVYmQrKMsmJGPFpr3S/2k
Dz9N4XeqlZ59Y3j+SJIxtImeGsOCY+sAy4fHBAp67mBfh/Hxv52WFCNmPckBEAE5k9HftD/nIjkV
4RsiNpDQ1ullMLOi4XzurPoUDnzOh/kn+o5XPH60Un64rMX+aT1LkE6rwXL9qOv45rm2eFV7C7Qh
r+dfSvF4Wc5+2HmWI51WG+ZpNlVw0ayOTD+mwrozhvYtsGpgAcBZgcDnJcsXmO3HaVqLcVn50ILc
M/mspJXbjQEbEevvN20axwRrU1wiXidMBzp/UnD6saOtXnoArWWPVA+bH+jjOu+N+ZW8AADgWfEw
gPls8nWr9iW/Y8ONsrXbPuiNvwdwSGj5r6UpFWHn3CL+CAH/uUnX3fvfXb+NgtOUz/FsURE0be+W
onMJYPt55tv8r8smoRIkxbeqaDWStrwPxET92nmqJ82N54/EfNUc+EuFpLCWaFGXh1E9B9UYXfPQ
PNAmPM1i9C+rcx7aXoqRfDWzx66qcwp1itgdgBrYd99n1Taa6swkd2VCL5Mpsfsgxn13JZjT+zEI
KfxIY83VhKxFsX2wpxQKc2hb65ysjFXn1k7rjPROPw1BGWZ+Y5FDN3J/LlWjaufR4Z+zcwD3glTH
NjglUp1+yXu7rhkA7vtwuGXxfBtiYePy59k7OayHG+gXgikC2em5JmNj5QAy6kWQJfl9y7N3SL7f
mT39YChHP89ToH+12YiSQkQ5oYwlhgY3dJZ6VLR3bE4fAZ2xAgo9mFRTGN7u4W3ErXnExmHzZRBN
pMMmGNCXzBAwp9HrZu5kjWz5+7QxOtZdNIogaepjJsi7PP/ZCu1w+ROdh9Y/UkCmhdkmis7h+gk3
irQ2B6qpk0zBVP5l6N8wetfapTuGleus/Qhd9VjZP7hneZJJkI5GPSUaDs4ATHuecht8t5mmiKe7
LgRumj9aSdYwD3Vt1E03BCEGrkbxS8SFRxfV0KxKimQEDlZdejQhpoB21DeS+UpL44eQz4pYqvhE
ckONl7YFaIx0CrQ2PczZQWu4y+vPjvPAo8ckVnXf9z3pf2cnYw7Zoi8i1i24iwgg+/jXsmGta3fx
+zwzJjc2hCrn3o8SzwKleJcXGmjWylW/ufecwhpdw2kenKRZC4ave4q9sHdbuphSEL4VEeiJg6Ru
sTxYk/IRsGQqrgiFldvr7zdepc2lcJpEH4IhnD9zbUjdIuany56r+k6rdW5kdJqNiccZ8bs1Po1N
edPF/Uks2S3r2gOK7QqP2tXIQoAw0OkiLzb7sryMHLOJcFs4I9IS8c42xuvLCu3a+UaEFBpYTnRt
MOFO3BoPcS9cKz7lRuFS82c/cNdWxXCVPClIgBbd1JiDA5ywRabx8EcNeikHbIlN0n3MUN8TALJ/
yzEyINzhTsRRypOsrW7xcijTIQBc2CF1mqustxURfTcqbURIEZ2PNI1yDRZeNeLYssFjiXao8lYh
ZtcguKnDFIyV8VlKH9KKsKiwlyFY+HTfAAQPUFWKw9rVhONRQS1QPlIqfSDQuQ7LSJs5WJLsBusJ
pyRKglHrFI60G39wv+L5ii4C0v1zR5oAF5SFKQ6sGeBJKLODVuZXHiY/WzP+cNnEdzXaiJI0mpxe
R4aPLAWp0W0rzOsotzysZPn/TYx0MaUocUaWUYO7qOr9mXYnIwzd2nGOl8UoDk6GgkhygHmRKYPD
auIKMKmnjsyx2wKTemAqWpydk8PK3/oGNAB0YZjSJYFpfWsy81AEmOj8ldbLMTeNOyN73ZbI7+sB
YuCaWKsCbL4jnVxBse3Xh3MftHp2IiwM4rk59JqlMLl9bbBvQw1IQzg4NzksT+dDqDOIWSvDbHoA
8ctx7l9XXPqjzbMYKRSglg/i2zGaAjw21oO7z2Lhx06lmF7Y1cbUgf+rgx3JpJID9TSq8tTJh0BP
CAdtRotlWdp/I6xVlbJ2LA5R+VmS5D9L3RdTbQ+Q1HNf2NPVqPHSbW3r2lnEp8vWvf7Xzx2Dfw9v
I0syhRb7CFpd4W3ZtMmBgGG+RhdGs9w+FH7yOiDeP8Lw3RnQ6TGTIVU5jcSJzNrGe5laQOI1rEAw
VcF2/ys9i5A8qGiWvhEMNpdEd/Z4ze175TzTeiQvj+xZhJxcJZpR9wQiqhkb5obmpuykJ09O8jlK
LC+zrmNTgQ2ycwvBIJ4lrr/fJEFaVlmdFrUC/qqNt1aV0ts2HVR8SbumQAHlRkF3goeSZHYUbGZ2
apljwCIsPBRVe9Rq4yPr80DXig+tWSoKd7ufiuIuIgTocXCqc61KbrG8xp5FAFBjN3Ec1y47f+aq
nG5XjGUAZAdrLSba5+diMt5FPedlD5rL73YYu0byMRxU44DSxPq/pr2RIh3evCRTlqe1CDrMpK5U
9sLyjHfOqfK1a/66DYM/wlBsALWVqaMsea5SOo+2GaVIGQrR3fC8dK647mC6O+XHy9Fh19SBwoYe
PBrBKHCcC3KGXAtjGk9BmRnHumSHsUnv01m/DhPqdiT/DpQFT+eLglR5NwDiXsLNBK5jIs87FE5I
63lGoXBGJIpG202toGkeZ0dVkdx1LOaYjoXykAV4v3P9yoQzR6AsGVR6/z60mk99Z3lvOELctMgh
GcqrMt5YRGsTffsRWYqW3dUDCdJB++bk8fswGu+7iR37nh5ZmFxdFrtr9RuxUpAielg5y9CIwFro
3cjBKNs4kUtD6y234kaOdIINKN8rYzFQ/GLtNXO+tBZ42Odfl5XZtYeNkFXZTfyLGwvTfCDYDkpw
oGft7VT9ALc3qDPeYg9YqIFL4ZoHFr4UKzQUc/umXe0dMRYsbGN2TbU5Pl1WZ+/bbKVIXhVyzofM
CPtgMMUtIDN90EpcA1Tk8AYxOmFgXl+r+r/R4janprdrD6lY068KHcUoRYu5OjUAcbwsRtpb/Cca
4W30PznS10nRe6kHCy9aLV2uzYVf5VZzXekWaJOTxK2a7kPdGV4S5QeUEH9cFr57lBvZq+VsdOzK
PCsGggd7Y2B7DHgPU/FjTiLF5OVemFjhqQEvZCAzNyUNhTEOIypgKBbpuuZremvdYCtS1WLau391
gLaaFgXLhCO/mrWcsSLsCrzU66cYkIRRhC7m18K6qu3Gv3xsq4XJKcxWlHRsmljIbHfZENTdFyLy
6xxorfmU3zRp6PUmwfS0riLU3j3DjXaSa3UtxooEq6agL/joOlPU3pjdqJpd2rWHjRTJtWIec2Pi
1hBUC7utyNdhNh50/cvl09sXgrwFcw4mVkQlVfpQj5IxL6cgnXQfuFleVJU3trKKohIj6aJVsZGw
BhVDPhqnMAbUod57c6hcqFlrGC+Mgdoge8VjEF1A6QmgGWFtoM4/BWyer5aCfWv06Snr7NsmNm/K
jh50J/ZtHTC32fj5DSf5LFreshWZZodjjjp5U39q+WPS3GFE+7+JkN4ccR3aSVgh2DoL80bb8LD1
h+lJR3HN75q3BRw15ErAr5UziZhVtGIR3mxzVVzHyXI1jKo55l17WOtQ9opH7BDJ7MKcDeUosjEI
Z+LlQJvq+t7TrddNH/wbzjdiJLMrJlNzagPhPEWyAiQtdyLR44jl7jd8l40YyeqMLImGhCTQpjSP
4woJh9RSMFVzbu+7GNiPJbBskHzJ1ZtI42CAdUgfmOl4TMPh3RLGitth77uAYBYlQvDEY1VMqhHO
TgV2AXtAC0snftrmx8UWPs9UAKj7YgDvaq+cfCjXn191YuY94wkaprwFJ3wNLKgjj+h1lHSO4kZX
SZJcJmRjnDlGjEvVHg4C0M8ltvmLmSssYLVXOe6sGfEfhaRXzExpi6Vv2HPf0gOpuLsk7YeY5B9Z
aN9mU6tqV+xlkZhOs7FQbJgmfOj8ALF0IrSRoerVVewuy4d3oHuJ3aInH2ctPb3eugGkgL1BkyPV
k2HDMd5ex0BWHJAWZ/0N8Mq7Q6PP4irj+a/LknZPcSNJOsVFAMavnHQWCDQB7fiXSb82+Xsz+aL3
qgLB7gECP9bBJjGQtazV1zbJ1gA04zQEKkvQgbflMNv2j3nqJszC6DVS/1lVsd7VbCNuNdONONQm
55T2qO/qo/NJaPPnJK86Hxt5rm0Nj3mnqUBGdmPFRqCUFYm2qc280oYgtaPvUVlHboJP9vrPZerr
hA0BnRf4oCWlShSPQoIlLhobLoqMboUttdm+rgeAg3/+b7IkP9YxiUPHaH1nCNwUqPPOXpfGwLrG
4PFXXlLrtkdrSHER7gUP1BORR6Csw205Gmq0DZtkSscAUOXYWEumxrXm9shqVQdo72sB2AaFHQfC
UC8/P8mkCE3Rm9UQgCvCF85wJLYKd21XFxQ+MBuF8hGVwXpMPoF9z8Hj1mhBszrWHiPGlTmpqix7
fmVuxEjfqYoiMxRd2gfgQ/J7MwfS6+xl5J5SRV1FpY8UK0hqa0lV6WNgh2y46yoMaXe8Sw9rRfN4
2fZUoqT6Qx+GFjdj6MSTKqhi+/s0VB4C/PV/EyMZAV26xBKNMQZVR2ovsZrBrafkmFQq9NI9fZDs
o1IJXCiCpty5tZGB8VqbBxbw+rEVD3n9o9O/X9Zlz6C3IqT7aaGDVYEsA/EuZiTgUW3eT0ZN/ctS
dhWhBCxLeLGjAiBJsbTeaTTRIADVP9ZyaKw9MP3jZRl7Bo0q8h8ZMtFZCfa4gVoYmZ6BIxrh9cCS
28UMDNXM2t4NsZUjBewQMJ/1bGAAoZ/aQ9Z+KoBcyqubBGgoo6LQoBK1/n5zGY0WxuDqGbPRKBN4
kX5dJPdmtnjL5AOZ+/Lp7X8h08FcHICH0Cg5F9WYvBOliZYM6jWJa0z6X8xkN0OZv0UOWFTw7MPQ
Gkz7XE7Ge4dqgPgLWrzxmhxjhYt+4JOqALp7cgzI5muFlRF5YRoEMX2eNvUYEHD7mXfxslKWlMhl
7+1BG0e/6UX7i5Wa9fflY9w1wo1cyTg03pTVvGB4bSKsOjSk/xiGICmgZnYrsJ95WdjuN+PIitC1
RVVAfmYQs+xK20Qu2/X5+36cXGqlmduV3Ze3yMGLGaMIGC+XezR9mFmsFKRDa9Bxc6vyhN4exk5F
i7gXioBHAbsCBA/F7XpuGnlLomWpkTmEevOlHoYfIDVTnNgaZ+TsHzsiSJHRxLBQHz8XYTsjyvIC
1S6g+bsaiDKzzp/4Ux/9ykGX0r0OsfefV+1WnGTslHfUho3DGvh4qO3os7MQRaVBpdFqI5sQwbkz
dXki8J4x+SmepwNi+V/RwsH40R/oPN7VvYrVfPc74SIlFN1UfCwpmNsVohFI2uBborc8rC9lD2Yv
6jfU+NE3+58U6ale5ulgtxrvAsupkAKRg1lnvk5VO8F7DrsRw6TUGPO7bWJxuwvy+b7HUBQmNEX0
DUUp9/U+tO6RwYnQNKByhqovNLJmsx+DOceo32QzN85qx8tj8nhZ0O7XwVqShT7WmqdKEShk4RSX
HRqqBdXT71UXWe+XRgwKR9oLPag7GL8JX2xHRqN3cNPG5VyMQVLoJ6uzrid7+ZCmKjBylRjpAsyB
9mnPBfJ6EhfXE9CKzPaJaarsZNcGNspIBj0vqOcDbguvh8S6Fjy+SiztNmHlMWeqGrhKlGTVlh2b
9ihwL1V58641nd7F0OfnegBQZqmpxtAVpye/JFp9EFEf0i5YtK9G8qMDu0f6dNnadvVxLILChm2B
BkoKPyA51rEoDi/tqydOfNbkfhGeJkM1OburykaOZNVa36c2y9eBwso48Ey7hTt5ZWEdL6uzlzZg
0QbNX0Cx6oTI6oxVjqiDaDqm05Uepg9jeJ1F4X2b2LVLMvGGIt5WnKRVNOk100L4almIn8sYexam
IdyijhWxdO+SWBdMV/Bm8J3IwYfaPQUlziwCNNZ/xX33NUknbxmtL8k4HVKiuVnyOqbYf64+bBRi
wgLrD8BEl3zKwrpzLuyqD3QsDQBX2cMb/Tos+OsXOn6Tqa2YfQhGRMoZlrSvyGCjac/Tr5H2q6uf
wlE1ZrF7egw1PIsgplJT8tkIJWNswqCsBojmlg9ulXYHTh7NyR/qyR3tSWGE61eXkxQwKf6RJ6d1
KUbwutRCKh41OsCEInGYwuTQLdFfemp/uGzwO361AtXwdcMMrUZ5IWbOGJnbBqOmcUUOjsgehfaU
OLbC/nbcysFsGWXYVcF+vyHlQTYvG5ONaJjS6tNQvSdJ5Hfa16V6Hxezf1mhfVE2KhtAjrRQEjrP
h/JlJAD8xnu2aNvcDW0++k7qnFhTvmOkPeTVG7Ih6PYsUDL0Me/GxVnHjhtLO0XYn8S1+fp6g7Mm
W+j62XRt1J7rFKaNsFLUAYJcm12G3kuVV9CtXKLX3+pbQTJojRNP9VRl+E5Yjjng9YZx3fJG5PRV
2Fy/Y8OZGOmtyeik93mO3kWMoeOqL1yQsQYVIFFrQ4WovGvfz0cn23dkVBMG7/GmKBfjShjaYdCN
q6pkbzk4EJABEHUFCpC7ZFaFprKNoYDApO3nEcW0YrS/9omKa29Xm40YydamZaqGfh3jL+bkBgx4
vmkm70pHNb2/k0Jib9rBHD2mOFBPlYJqNEXODJLvIRAiOY5R8jRozsNlN5UQzf61AYzpEwzpYgxK
DnJzEQvsANhzkOKZfuyBEH2MkpQcaQVMLk7rv22ilX5sT9WhH0DRPGr1kS45Cv+OWRwu/zO7+sLG
TNyNWBwwJP9appbGrY61HAPMLSbLT0WTKQxEIULuow0W6p52hK0pE/s3VZrdD4VqJGbXOJ61kOdc
24jMnV2ZWIyZ01O9xI99UnmGZigC7M7ttJYi/xyWPC1Ox6EH8H4xBfO8fDPj3KdW45MGAQnLTG+S
BfwNlNvB9ys/1ykPI0xw2lOQgSmzCKejM/JPZGluR31UGOT+6T2LWj/g5h1N2lGzEwEbmDg7Tizx
agd2QFX4cHtiTLB4oR2IQUP8nIvhDQGBaYOBFMG6x4Ql+FjtYclDRQqxZ264AtGANpD0WVTSJqza
WMQVnuhidn5EZXiK5uHqstPsaoKXMVouoO55McU4Oay0NYLZg2iZb8hETv1Yv68m8foED7j0KBpj
/N1Am026z7GtCxT+PFmAW+PkXlp0lovG9+LntgqcYM+wt5Kk4Jpha81CmjwGHJP2VuL4eMl/7bi4
sy37DXaNdrCO9xJWIjDNc24FNc+wtzCggTClxjEbibeI+qlxFpeBW+XyZ9qzBFQGzXXJB/vCcjkA
U7tD3Ix0DIbaAqR+DlZjjRlvWCfC30fHyloHel4MorRlbtG0tkb0rMQRObQfs/Fq5IYiEdpXBhFa
N3HLwlnPz22yYrymGMQMNDzSlPgmnQ+Xz2svf0S7BSvV6Ls4aPWdiwAtZNnVBRuDtjAO3eTHwvHa
/ls334j5/WVRex6E4jSezevkuyW367OhnWer5WOgOz8GGt047LORZ4rUe29GHPyEz1KkyzyxY2fp
LYJBSUY9JzGOYfTYmMLlReatyDJJPXvMHG45f2hLVU9GpaJ5fpqgCXJi0Hij3GFZXt8DES8KPcPI
FbfrnutudZTCXZcDe3cQ+GiRqVGgo2DpNGmqr9X0N8tUb+k9ldaXkg3zAAu8jGMssraNEd3HYCEs
yEnq2m31zpxr97Jx7A24Ols5UjiqQmOahp5PQYQ51miZvLD+BPQ9E0s5URw92Dm2u/ngWf3riCb/
ycy2gqVsyGwmXlEBs8QbfvAEm/9G26Ry+/ItS4hbFeWyhG0tZjXn+GyCi4PoCld3iiNYuBVHuRc1
NgrJW9dg7kCPs0MWUdpFfqC9DoqQuPl8+XspzMKW3ExLQ8YHE6EpL8lfOVs8gTe/O6aqwuu+XVjI
IUyCoPGigTYTc+yAmzMFXWO6bY8+epUdUcB00VO5qqz4us0Nbx7awJ5VSftLN6PEWEOjvq5Sga7v
3Jth+fPYAcMHG0HJY1s+Oil/j/kON4vrw+XTXI37vARyLmk97U02Ng9hVBR2PQXjdG8Cg5iNFRae
DE83iaflV3aUKW6Wl5/vXKB0I9s9KJZp5gwBEHuDpNXcIQQnJReny3qpxEgXWGg22ANYKswfOvf1
gFLc9xSV3/8mQwocKRDm0mnEQNGQTC46pKA6BuoE2E0ui3l5UeLEkLtY6OYjrzAlY2BOyMd0Lseg
mbUb2/4yx8P1SJPYRVLoi1mF1PDSic/FSRbRxpWTtnOHtkbf6L4ehxgS7Jf8LWe3UUoyg7ZgZuWU
LaSA66tGJdECG2VrvjpWrLoAc23dkCCWXLQsc0OI0mlQ9h2Fm9n0YFYftEbFIbDrrRsp0t1rokjE
WgZbW9HPub24Ywb0wva+e33oO1dHsoQec0zYioYgkwnPLJiXmIvfOq/jOVzvJYhZ63rYClv7gtK3
qTJQ9ETolwH3yOS3phZ94P0wf9C1WFU02rW1jSTJS7F8zUfsXUOhvPBCLq7JuCgq/+ciLIxTowG9
gd2SLlkni+MJbDNAJY96oAMBAS+PHcXTSSFDbm1amGuO85CBP8dutCunW+LAaoUKRPA8pL3QhEnF
PMCO5z1PezBjxPopYsIFeMGVbqnGJM+t+aUY6X4lPYo35gRgtz45GMYHo3pcloPeqsg798VgBGGl
cdXBYnd+8dRzaBtJjSouOPnmQ9MMT1bT9Vjwt2sPZNKvCjd/lHqWJpn0MGftKBJYAZgxXN11Mt1j
4VssDY+y9VmGHS/5+2SmPlbRBCByw9Bsr0mL8D7Fq/Z0+TbYtQK8vdYKP7IDuYSGIYAh72LYWgtc
7aK/bYA3o6RaOL9y/j0uE58F40MWHmmSDdQNndo6BehebGhevPBbrs8BkFNOwPf3krJRPJ12ddqI
kwJoZpISFFTA2G/IX2z8xlrdbXrF81wlQ4qdGVZtHBMsg3ctzU5VU7iFNT90hXa8/HmkcuvLo5Ps
WiQ6AHoLWBpg9e0TPaS+5mmfomtytLz69LpQ/VKaZNdao/OSjMBfqLIDj0O3xQTHrHr0qY5OitI9
SEc7UPUUd0XkEuO+w+CGUDQq9kXA1nBJOytoxXk0WHhsLimBwRndip/sDhqoRD5c/jS7URqj2X9k
SGeVJWQo2xnEban2fWoE8B0q/U1xZiNDOqqljNvCJuCNCTPAJmG8z/Dz6ctlPc5T9j/fHOA4aFKZ
OnYdzs8KQwBL3miIM9VcHQZ7PAnKb/6PtC/tkRvnuf1FBixb3r7arrW7Omsnmf5i5Mliy5ZXef/1
7/HM3Cm32reE7mACzAwqKBYlkqIo8hwyeCegI4RxU+8twcPbIre35ypSch6MLKVjuRxw1Pom6qeW
XFitiGubu4NCHwFQjo0BSel0izurj1oG/5ytH4X1De+9t1VQfb8U0piW9CazgJ0daeI+Shj4cLS3
pAEL7MrStGqbVBLhui1jkc30X86Abq5gsnjXh3pnRqqzc1uXqyDJAqYWtwS9gbe4XbwzMEhKgKx3
e7k2d3yli7TjTkYixjzs+Ow+cvC5AFJhSD7flqFSQ3L6IUYRtXSA6RulzM9qDBA7luK2uXmQrdSQ
fb6uWBw5gIMnmbFLrV3c/dUDkVsrv2jV021tlq+63qT/dcuVKMn1E6B4gG4UCOaF+UMvDi2YaHrn
jqmyDJUY6dJp1E6io7gIEHOT74H1VZAmbJ3Kt1WEtSoLkBJnaFoQykBp3TXiYczy92aSHDQ87N5e
NsUOyS/hPV4hATaOHWqm7J5q5JxEzoMwyoB1+rEyFGatMDmZxMWd0R5fNsg0wJsWjmjBZ5b967ZC
inWTH8JZUfSpCWaSy9C6n4ai5j6GB/W9aXaqjsrNpbP0hRzUASnr3wWsVe0GAH0Mw5xi+kmMj1qy
bzjzPeuOu/ejk4S3ldq0upUoKTondTXP2YRwkPP69xxNoHQBDrDvxgnKfOB7+zNpUiBtQa7kmQIU
NVlikGOW5YOfcqP0DXec72u3f8uOrZSTwilvDJLpA1xKo9p+yhyfJO6+yVTNj5u2txKzfL7ariir
HbAv4cZj2Gnud2X3m5a9YuU2jW8lY/l8JUPkdZeMCy0Fs4pjZ/FP4O720ZKjSNhV5rB8vhJTGDNl
4wJhbqEH0Ul2YBc79ORDorJwlRwppjp4v8tRgALIeJzd5QmSW6+4FwYJIiv6QwuX4mpLK4trPYxg
xO2jzYPM5rv+aWz/+jPTlqJq2k9VpXNEh2zowKDaWtmufaL265BO/j2M8NBl2YBeNnWZRbPDPAQa
WBocRtMeCDFcNd69bcvX75ds2UkKgBrqSzxAH05y52R6ou/6ZsxULYHbMe4qSDJo28zQ0jiCDhzM
J6FgQV49WnEZGuJIY9VL0LbzOOBnMDFITOVnwqFqm8RC08uFzqe67f2WgYft5+393164qwwptGG6
YzQrgo0Z5l0R7bp+f/v7VTpIsWyqJhpHoM+9DKhBDmLf0zzAhe22kM1NsVG0cQ0P/cgyo2lfYpqS
ey2qKXMSFBNFopN9KvLU9R0O2I9OUVjZjAJXcfI5p9dRno1LijDkzHfx4IMZrbzytUaRHGyuHUaK
lk4pjADKlILeRDx0nMLWhD18sBrrh+elQWOrgpr0UPyvc67kSNEzQwuO204gaNX6Yjd7vPBLvDpm
HX+XMkfznfaJL++AAr2ow4g+TiUC4fb+XRWVwqqut6DMy2CEpvmxoCcbxT0LeYooj4Wd7N5iK1dZ
Ulw1GZ+cwcKilsiG+Nc5isM5PQ7RnjFV5VK1f1JsReLlNCUZsX/pFzI81Ynfa4bC9DdlOBR9vHjd
wWidlAhhjg3ITmOZXnSj/ZgX1r4i9r2eN8fbq7Zp8isxUpgAV3RTOXOeXog9HyP+g3ft/+z63dhY
ijvrping3QDNSzZgseSOV9cmpeeUXnZB03/I831lPnV5H2DQVhgKnbaX7j9RcqZvFlaHH5DiTNKe
0h9N1fpCKCLFZnS9aiOn91nJQdY36uml0EmB5rJMP5jceFMhfiVF2pzSIsKy7ZFf6jTbDR49FG27
T00VwJdKGSmUO3lqWcBU4pfJs3yjHsJiaP5wvZafsMrjgEKSoP0Qu8/NJLBpcQA3icL/ty35uuuL
VaxF9AnYiFpYsum9I/yDOz5oYj+p2l9UayWF1Jo3cTO6VXrJ+xKYJm0QuarqjsJT5JYoN8Y0MrYj
u4y4nR7qwtT8qDI/tESffFDcZSfdyGJFnr19VCzYt5RgM3RDitRpTfE61vHyp1OUvsXBrU0fJtcL
avpLr47G+GPi94an+SVazm5HoE11V5KluK2LgXmNnqUX6n5Fs0jT73shAAr5wLpftyVt7t1KkhS2
0deQNEYESSB4sna5wdtjPODkvS1FoY/cF8y9enLSsk4vgBtEsenB5d/LCZwA7S4rFIFuWyEgCegE
7WamPBLtFHni1oLDGI1s36M/OO7o6bY2m16FMZn/J0Kyd63ux3Im0AbjRJEVmvNf1AiNN0XslRTJ
+lyGPNaZ0/TS94bnmyCF6Cl9b1j959vabJ4MGGsDLCPa4R2ZWo70xpQUJMZ1MvUeHQGY4r74reeq
Dk2VmGXfVqFINLPhsrGCmKG+c2s7C2hnnfQ4+3Fbne3NuaojhTzPi10zbSp+6RPzgzN6ex2DAywR
31M3UgSIbVO7ipLsgPRIY5MYK0do/SNtim9RoaoEq0RIRhDpsILUZriBaVOQ8yowiaqhXrVgUqxB
Kb0EjmnEL4beHrqWh+Vgn7WY7YrpTfejlalJwSb3+NwYAtrMFLgVJqojeka+o7NCEQM2w83CMYk2
LopZeylPzLuRgh0BBxLpvy6tO/2pJrFvo4KqK87wzcVbSZKyEQpD09HGxS96w4LZeF8naeCNj73q
LNr0npUcKR0BVb0n+glRzTLGUEv3qDEEsf71tuuohEgums/tyPvB4xfNrH/mwHyxdC0Lm1HFYfA3
n+iLaj1GaQ00H6BHRJ5eG8uc1W065T9T290VDt872tlp6xMlx0b/H6u/dWa7a3TqY2rvQwMmQNbs
SoBpjMnXprrX0w+39d50stXPkTyAA8c1mhmyJJ5P31zSfB0wnHNbxPIVtzSWLB9N3B5N2yS9xICm
MrJz2+95bfi0upT2rqWKKQ+FNBn6sa/swizbMsMd9w7YHxMq4A1p/ax6V8TlIVNBCCvWz5HczZgT
QyS5xi4pdQ5zZO009qZX8OsWybNaBIVVMc5tehmjQ5FdhhrhXdVRqFo1ycdmEDUwHXZ5ic3zSOag
L7XA1T449kOUdQehfbttEttB6j8ncCRvmxMBKKoZQarnadiNp6z/WvW532anSCgw7lWayWfiWHua
aAZo1n/PkzOq+YFDAYHzzm4aEC28DuNwKbEYGIYGmC/KUxgyl7uL5kTD9env7DVOApPbAckiXxtU
MwwvY+9zMdLxS6seXA5lzy5m8ijqvYFHxmoMJq6Cp3pp3s/lSGewkYMniS6XqMS2/XQuwnYQr86P
FxELsAD+wZpJphcRt4vSgQlQZZ2s+KDXT8XwJEAa0apKuhuXmueiJLMbvRy1w8RtnooIYGjkaJXE
1+d5X5UHnt6ZnAZG/0v3vmaNrYiBL4+X55IlK6RRAXRukbELZs58+5fV5b7567ZPbW/VdR0lk7Cz
woraVEsungvUxMukatje/n4QjYHtAFdzW/r+FLiIVkq98qmx7ADE9Kkfi1pVCd+266sQyd5QEbJG
A6/yFwx5P9r1lHc+547e+rWJQBsyW8lF+DI+YGcI5s5QKcQFQG5yrjCewK2KV08aAHzsBARxPA68
OfZn2/w8O85uMOLft3dqU8mVSMkYhqlIPZbYyWUYQPLxQ+NN2DgBMRSRbzlXn5+7zzWTNqwtGdpA
7Ci54FnufZf0xh1ntPpsuk10oGBU86040c4l08qwdspB4dbbzrbg3YMlcwHKldLDFhQTs6nB2Sr7
Y1JWmNkJswEUyokfNwN4OTALTo6RpqHeN+zfssBX0VJIqcfcI30HzcHCgOGd/0XW+4mJwFZN7St1
lAKKqOa8LDsvuZQNRvt4lQRx6vyuM3LOSVUHrBR+pCVBP7ifyrz2WRQp2tc2uv6WTb6qKtlS3KBT
ImYILIz7oCs/ikMSYpxt8qewDdhe1fa3bbpXcZJNdXziem7G7JLZmNS906qdHRc+sRRJ3PKrX5ru
VYwUBphwSpKIHMcb2ufdrqmDhpE7o2xVU42bQY0siB/AtlkGX/BDVjfz3hAWK2YsnwPsjc5MTug/
3t02xm1driKkJcuFmbSZBRGFd5qTz4MWGqpXcZUIabn6ZgIWtUDob7UySLRLHLt+PX36Mz2WQLpa
qsweMdmnoSZjA80mAwPDPJF3uvW6gfB/E6jVjki3hTbOudPSIr1MvNon457mw8n7VeenP9JGviaw
0RJV1mBXkhRczsKJD1plgnYpIio2VYWJyTeEmdlTlOSLQoZ9GhIw15WdIrvYPMMA+gPIawOwG3Jj
ppGPNBXovbm4TZIEom1/ACoOEHHcB02y4/fxcDcXruLmuBkKMLSNJylnGW+VNoqVwKlMswTva3q2
HxpMNrfFl5IIP+cqnoxN+76KkjdrJN0cmQyitIVxpCwCYXSHRnsdcte/prcSI93l7LqdG02UHE/+
sV8PO9F9Ltn3CsTYt21vcccX0W0lRzoZzRpAqRrH40c9X7Q5TNLPY/Gl1sMqV0GTqyRJByEaglHf
mlCioU4aJNnnOf9p6ZfR22W2who2rXylk3QStkkJsHABSdw9Unafvb58hnNu9f2LiayiD2pa8dgM
bnbpOpPsSmfK75Mi5uFgMhULlkoVKWDXmlUvFLT8kuTlOU7KfdwrQum2v/7nOvKAsV0mgKhPUQ/G
VfFXGnfvbcSgHMg4OaAd/bKs3+NZ6XDb6BTu6kjhGxBuDB1NGkqdFfmdVzOmK5oDqA16v/RU1B+q
FZRCgy6AE8VzGIM22kGFboIoV3WCbIYEcLy7aNLULWASPLcHb56BMV4l089CjPvKMdGA2L2LbVXb
5uaqrcTIDmTqLas5Xt3duvXH4Yvb4ox9X5Tfb2/O5oKtxEjeA0z/2h49vETVvREsKCi9JcLbIlQL
JjmQ5zWlBdw7juO7O3XMDcEuEETxGNwWs71ggDYDnA+yKrllpkNBR+Os7p7SuAqGMQAJzC7SwtH7
fVvOtjpXOVKsdseonoUTsUuvJb9TKu5ygsrVqLqPbm/MVYxkZpktakDZo7zn2cIfE9QrrXL/Z5pI
JqaXujc0SY2n8MGITjaa6rWmM4MhGlS4Ppthx7wqI1kZZ4wbvSnwdgckNz+dkjNp2GUixa7Nkc7n
o1+53pvM7ipTMrsqBXo+SVl6abTo1EQ/9B4FfNBZ3l5DldUtn69OBwEEZbNI4D/onMHJferzX6S6
y1QlEJUYKc+eaFWA/bxFDZZGgWadkA77I+gi+vbVDWE47VY7JQVrXaODRoD7cLH6TwkBbHH8sVJV
IVSmLQVp3ka6N5vI57OIH4B273dtfry9LX97+4tM56qHDLWiVwmjImnwumA5AjWczk8GPBq7blgL
82y5aQAWnQ+aC8Qaje5uC9+MEBSoOEAIXN7CpAjRTrmbgsUI87dlFA4zuirjgvl13P/vz+RIISIS
xtSgBRFNgrp3pLaH8xtcbsrkdNN5V+pIYQJAmzWgGTAVoZeZj6mb2TzqrPQZexzdsHlb5rgSJ8UK
vAk5ee3gubKYSQCict+xDlb72FVx4BCFtW+61cJCC/5e7yXeSgVmNUPvUaJP0ie3vNdd3MaPqfnp
9j5tLuBKiuRTrdFnrYWGzoubP8R2+VAi9cHdss3Zsc7LfU8UN8xN/1rJk/zLzFHtxmNfepln9x5s
QEiLX9/iiDBxFSGjq+QxbRN0BWLhuA4uU44OzsS344+sv/MiFdTw5l1iJUzyJ3C9TLleoPMDMSPQ
Z98ij05KgsG6L/vIv71XCot4AbXCGWm7eEZsyp3UZ0mGm2yufdCbMoxK9pZiEwDogKcNgFRCJM8S
QJuL+wk5ngMk0ZYPfmtYgd6+fg5w2ayrGMmjbC1JvCnBU0pv2UPYFSjV2ALj4LdXbtvqrlKk89YC
eVRv6YjqnYVqRpfsGq5K8TYD60oR6bDt+zarMxPVpqx4n41hNN8Zb7qsrERIB21NTc108SR5mT3y
qTO+iS46a0W1d4BGf3u9VMpIUSFOmmIqxgkFTYPf9db0EbxkvmtWimCwadDLFB7AVNA8JXe7RhiU
QPxBodgjDClDFvJKC2rbPQKy+XhbI4UouduVDZGwU+omF1o+dOzBINOHLgqnyPtwW84Sv16c7VeV
5JZX0UYLRQrkgKQVU0VRGkQYXyDVN4IxiZ67+ykloalrinvsZhgHMJfj0YUZVu5x08BXblczXohQ
VEe7un0X983DGOkASHIuqSDHgemKVuVNG1mJlAweUEx2axUd3vhbMEKx3+iL38VV/RZL9FyKbAVc
6fjzPIc1I312mYs54ZpYewxQkLwJq/LX7U3bDOIrIYuq60S54l2VuSOmgPJflTjRAWD4X2y8zmSd
qmF9MxKtREmrBqZoHjd9UVyKiny1MhcjJ6PCFlQipDDRukOd8ZkVl8r4MnR/1Y2iyU21WlJwqAWL
ZystkQS57q6qklPN7IdpJL7o8oOwVUHi75PmhUutlkxKGWo8omW1wHyG2KHTCaPJ4Hs3H+xP7Zc4
aA/pLxU8oWL9XiD0kmisKcvzS19ckujTSBUnq2L95BS8Rj9M37iYCYq7R0t8G9tfVir8nu8y9vmP
7FouB5GmB4sEn4oLYMWeIscKk2QKp5FekqoFhLJqdngzxl43ikopg5vELa/jGeLqzHf6/YRWfxe9
C1QRebaf91aClh1c+WsPaIKxjbBDDQ+qkxmme283P3hP464M2V5FIL4VW4lOAHa+gCTjPfy5tNTo
Ki03dOenVZtB1JhH/BWMsnQhpZi2wr+qtxxWa4mSh5UzupVnloGVum5bkIj/5OyzpxehpbpRb5n6
WpDkWm43jiJNEY3Glvjc7P0iC2+b4Kb3rkTIpS+vwWZhpBcXzsw3PvyzW85DOfjim3YozkCb/Xhb
4pYVrgVKGfmA+TRKCiBXuDmx/ahpHgCa9r2xxcGMv90WtfnSvZYl3XJbtDU5bML4aGnn2rBzweR0
13b5UPsxrgQx0wuwC6b8ghr9AkI6o2UDEKviVGgiUpUylSstuR+JprhtGH5M9BhdmlOxT/bGe/0T
/0L3zSEOs6+3ld86/9e6S07YUhHlDW+LC9MyA5jbdvVuSvXeNzyu6pXcNlO0oXgGeviBnf7cA8EH
P9Z4agOITwXCIjMSzt60SkVjyLbdXIVIdjPSOC9rjJVcsvndZD0QAEZoQ9gn5e72uv1/9ukqSDIa
k6E/YhphoO0Pelj2KT+49/GJnGeEL36wFB64rRcgsBZKEs+Wn0GpaM2W2sDZMeYTBumrY+4+mqpZ
ze0dugqRjKFg6RwPEwbdKXe/ujkadTVvVOQd23H4KkPK0lhMh1qfHLx3cmMHXCqiP6Z6UNVuCCTB
QsUprNJoWdbVGROZ9mTiZa24OO4gdjaPNBSfW4XNbfvQVSXpaDHszjPHBZ3KLu44veQuck9FL4xK
D+ksyYoxchKCaV0ujtp0mVXZpkoF6QjJAQHA6xpHSN8dmLOzxU5XcaQrVJATsjynSUVqC1MVYPvG
pg+fb3vkVkJG9P92QU7IzGa08taD5xvie8Yn3xVOMGflUYMZj6qHjefKvERzlPajnaISDNzgQ6Nu
NO6SoY0AhB6/rrPypRRpV3oykrqOICUHEJWbpn45Nh/B4BG+ZuVeiJEP9yLptbplixgUb4qqACSZ
AFZDawPZR/soskIRO58b20t5UoxODS/NtG4C3nVHf44J/2I6PHTa1wE6vRQjRWjOelrrJsTgAd9v
I3EkrFSMiTy3uZcipMMaZBstLBoi6nzYF5kW9s70scmqU5NhFrt6HaTfS3GLVa6imdPg8QwwqOAi
JhyFqfIh97KT2b0OmOylmGX/VmJYzPWK2h2Muxnu8QhxwIl0SWIVFpL0gvJSjhScaVbmSaVBTjy1
B4BHfPZigt5hY3rPu1Oa0dkvKu1xqq0QjStfbtv8tg0uuNqgvAHZoGQcQ+Vpk22ByQLIZe95ZoZO
VB+8QcXn9Py0+1dFUAsAtwe3DnSKPl/KmIluGiMPXEFg2x2NL3x4mDP0DVT2IQZNg6uCFNo0yJU8
ybUKMrT5kDndmc1G0DrafcbIIzXRBNuGRfT79hou+3O90r9UTlpDJ3JSJ0tjwEFHPKy0lAWtFgWd
23ybepXpqxZS8rQ5toamx6zIuSW8BMecGQdpEu1jZ9z5zi/U1BWeTTYj/GolJV/LMGdW1zVWsm+t
EIlRODde2A+N35HPc3+w5gwIy2SPmjsKudkxj9559WNfdopYqVpjyRc7UQyYsIjns9107uh7hWe9
r8zUnI5u6dLInyaaqRoDNn0DqAUAQkRVxnKkY2fMMz4mGgbsTGc+VGZ0ESQLUiYUqm3aKmCkAURG
nAWf8rlvYEI5iTsHwXNwIzQg4Lplg4clGXJ0cDnf2lZF0KuSt3y+CmsxmbwyWo45T59DIkKkaq0u
djnxO+fzbc9YVuiFZ6xUk9KDGTnu2EeAyM7pdLYqgfY3IBNls9jHNTr8aHpPmvTUmd7htlyVtUhL
2nKCthEXOPB9LIJh/pBR7VQXIgCosWLztiU5LposgWjr/D0KuFpMp4/iWsvg+33efouyDFMMURti
IGjn2fPTba027ZFeZUmr6aRDyccOCN0ZnoPHsTmMnblrsub0Z2Iks2+NMW/bGvwAmagPFXF8Huc7
Q1c1AW8fe1d15MaBwsjAoNpikyjIvYOoHTBI5fVG2JvdcErN7ndttbVfi+JiVxYNIwy73lZ0M7Rh
fBYXcRyAeLF57giN2XtllfcgSDPtewtVlmBIzdfTVgDvfCVk2dSVgTSdsPNsIViKNOQrndcEpM1U
dfhNy1gJkexdMxyuYfgA3Bh1cTfWlnGMWYO1q6lqmnozeFh4wLBA+Abge8k4clo7FH2GUKcTd22C
ac8yYwdRlWfeejsYqCp73XSwq0AZ/txISRrz0pjOBjC65pnvaqHvmcAohN50j28xiP+Uk0G26Tym
dqyBYJVW6amxzb3hKVx42+SuEqRUwe5F2o4mfKuHJiUAdwycY29QYnVqSQZHrBn9FzWS4z6xvgyJ
HvYFPd4WsZmErERI5gbUFa80epwgfWYmfjS7fkSdxh9FtuOsCr2+BIz821gdVlKlc8tpmygzDBwm
lEXfwTV2mGjHULpW5aqbzrSSI4VZUJ8aQy/AHoGJ2Z05GneYrULje7S7vYhbnmTqHhiKXRwdaKB6
Hhh4XFSdYY2gqCJf4nLXABwnIvdkehQjDW6L2tJoLUpauXx0KuA6g33N4DXxB1JkQemdo8Z93WTs
P5nwWpC0dJ3JR5CCIpXpR3tXTdidHgxf8+T/mT5SECpSTiKageMtSr8iSfM10JuqcDsV2yPfWLIE
iDnAIu3PKR3DMmsDfXS+0VKEBe+PtcUULqXYInmCpCjzsnEYVCI0+c5H71B3yzC4isByy3NBWGfh
7cdxXEDwPzc64MSKWmTQqp1gA3mz1+vuWxIxUErkuym5N4T5eHuvNtdxJXFRfHX+jZ3lxJoJvo94
MNIwnmn6V5s55NeUDzwAlevwU/ca/uO20M3VXAmVfMtuUDmuHcwwuWJoAm8CSLbwaAByg/1tQSrt
JM9ifO5aQ0/AaziUB1NLj56THYvY81vXA+K0ahhxMWw5n15vn+RfjVVP2SCm8ZzMAIC2f+b8R9rT
gHQ0BMGmPw3C510X/pmOkrfZdZTYLYYtz65pfB5TvmvRoxVwtJ4UmYO3IUYVi6rYPbkON1pRNA9F
Np8xiA4GGnIQY3FXub3ioFyM4MViUodSwNiAkUZO3a3SLEfX6vszy+L9EFf3vVsA0jZFFmp9ub2E
m/u2EiXt25BXvObjMJ67Mr/X9MZnIxC3euY7le0DyuKx1j6XWXK6LXUr2TBXUqWNq2cK+MwMCupN
c+ny4tDYyV9/JELO4ZOxi3o+QITFutAdk7sJEye3RSi2SQa7SWe9KzGDsETG7FMbJR9Sz/veiNmP
AY3wZ6Kk7MzBCFpm49XvDDxY35xSdMxgmL/yq1w1MLhp4tetMaQyjguwppb3YHa1oiwEcfEhTx8d
YBPd1kdhADLTW65pSd16kMJzY08A9pe6o+Lc2twdi2JIBzcoPGdKlu1Opkj0CEtWNEmYD7nfRxSN
315odQpT2wy1K0myNbsWIMmX2EcK4Ik4np8J3a/BSDE778tRnG4vnUIv2bCHNnGzpOXzeShbSHNP
DZ0/xYIEQKZ+w53AxAXUxFCnibaM5aesTsjYtkTHUxxWeH/3jajbszJ6izYrEdIx5QHkEfSxiyGk
+g7NJscmBoBpE6dn2s6fb6/cpmmvZEkWkXjF2DTEQM0nse5s+qG3oodJvI4L5Z9McwFzAE4wMhng
UD9fNFCt1KObZ2BeHtIDR+6cCy2MGd+9XhmU5Aiq7uiJseTbJx1Kd6gyzs5TT8MZVO2ClWdd5wov
2lozz/VwMVvuHWjOea5N0pit0xCRnhPGQ5aZB5oMYd6rrhwbYrBeOugHFsRH9Hk/F5M1bmyISWMo
E6QoINHA0dq9AYd99aI9E7OEpZVBG/Ws530PMdiT8+RMgZvys5W+ro/ibxP4e/dtD6Rh4JSTAoJd
dok5ek1yLth4Fyfkjnaq9G6xVSlFWIuQ32pZnKAFbGTJuUU9pDP9US/zKmgre8RxXZbWiROjrne1
VkzaURfzqL+qS+BfHcHDo6PBwgJwjmQYbl+2A4bt0rMzuoEDqMwZ5EVaRj+1kxEwZ74Xgn17w+6Z
LujADdeEWCkcVSTFo65WpediMA4VTQ4z0Q5xokryNsI5rh8LgCWUAxWY5MBAw27Nmsfs7Fbm3tRy
EA2ZQZaQszuzr5giUaFfSY0q/y7lSqBk/NHIm2qMx/g8oT+RWTng/iloXtPQm++7sTwI4G65PHrk
aeQPMVox0FxPKFc0MGy5oAEMeBPhHuUzW4qOXuT1HnqowOE3OiHIA3c5JrIAWvT6gEIWsjjbJIQA
V2z5GSsXjIY0M1JdsLNDQbRzHPE/5b3lkjgEkdD0/dUWYwDRnto6ONTxWiJtZWUnTof3hPTcd0DY
RJD04uljTefdbTFbBWODAP5Apw7yANyDnivV4W0eE21mfI7ABGCzo4jNXZ6+N8hXsxj2mXvJwfRd
JqUinG2kAs/ESodnU1FzwmRjevZyl37BWKXxy6yq+iGNi7jxB45lDW5ruiGRgEoMyIEuoOKh73NF
XfRgugAsYue4zu9tTYdf2J+rOgsNLX69cqg9Ed1agNqA+iStaYExbgtwxgiiCTuns/XQDyh4udV9
xS3F/m2ZPkRQB4wyHv5DimXEzAciijQ6eQmJAtfOmF9pYAL2ZqoIYVIn4z++vmTXqE/DKEFi83wB
x8QAjkmURCdXpAeU2KIUyPd6cpiGCnD4zS6K7zJx1zlR2NZvSLoJ8DIAiAQXBzyn5OEJmm6dxCLJ
maVo7nfFX8wxft+2j82VvIqwJfX0GBVYwp3kbGr9rgQeLNjg9b+qpojfYIg2CFspBveoi8Pg+Tra
Y1p2wpjS80DRGWy5p24c/gIP/Ts2ZqpZzsWo5bPWIcRCtmVh2F+G6fFMzkGszNKzRdw8D0YLXT8+
6GaoIgJvyXEpUA/AaeTpuLc81ylxI8dkoo7PYsrxjpy/s6viVcOO/5gfzjWsmu4aeNeVMpPJm6wS
JOUIiOSL3bGQ6c3Oqb/MneK+unyPvGSug8QR7V6IF57kvHVXDyaaOuIzCq93WfcRMb6rnpquCkFw
FGRxSFVQoluW54FEDzM5gFEz5GnEtEkykTmYKgd/89HJxD4d4lOhM8V9ZfERWTF4j2vDf3Axkvdo
TvQqMi0Snz2U4N1yPDWAFBO4KlPePEbRndCj16FE/bNngCsz8LyKPmDQxj43C6PTOCV9zs4NkLx3
jWb0wQQOGv+2525EdqSqOqK6qy+npWR8Gjq+etIj1Gq59s4ezJ0r9EMf5wdcdBSiNuwcmdVC5GqB
sM+WT+VOn0AZ6LnxGfWm/w1stMHiBkb02/ps2APmrkGC7GCz4E1SgKD1iGSmzNNzi+kZd0qDsYFd
uCrUnm0xLkRgXNnC7UXaHFTmCmo17ExMExhvffVguIntk5J+va3P1smxXPQgwnQNMLVIrqvHrc5R
NEGWSIHimFdNOEefO7P4AHwivwWHcGl8zK3s4FQPQOt/k3CPLBdanFuyDYqeJU3NkKLCr+8H4fhe
fDCrr5VufjF5dG8WZJfxv5q29LU8+XFb+NYSE4AjYjgNU7JEZiAA1FNkFVEUn1ljH7AEe13T7g1u
714vxliGZAFltSTBUsgCwlPcuI6bnD2k2LTTg7aM92BRVxxcW9qsxUg5m02dQoAdBliwLd1hItxv
LJC7mfnhtjZb7gwGLPBMI0nDSI1k/kOdluUMnrpz7ABtoxwZ+FIb82nw2t9AdlD1QG0pRZeXG+qY
IGh9UYyglFnpyNi5QjmvtKeAzMVRi6f9baVUYiRnc8s27TMb6bxX9WMwVDUeT1gz7Y1cDOFtUVvr
Rw3Ppoi/DjUdyRr6cWYsMVLgRTv5g+fmB6MeEz+b0h2A2xTetakWCmwu+K0xdUGl0MsdvEKVJS6c
uhV9rJFV+7ZWnLTY/Hlbp624C1QcDykMKi1UPiJbDWQthMHCjboNQaQK8O/XDUH8fVYZuBdgZgxg
ung9loJUk+mNBo5YtFQZ71vyvTTurfE0tyq+v81gCFgV3OgQEFxPpgOfG2BYIVmLTiXmsknqnQFo
tousCfgDh8jAlF9/b/TCBynOoYeV3F7Hrf1aCZc5NYDKNHAx2tO5LtJTSY2vvOjeGSJTVFg2xUA/
JLkowqJV5/nRYpUT3vstmKAwaHoeTf0SZx34KIpeleBuSkJctynmfjzEWEnS3DpuY+f8zEUd5hm6
8o0pTEFEcHvdltAm5U5ACTRcpIRobXoxhp4K9GZkJo1OGTvl3h1DWxVrd07xvS0eb0vaUAjQghhj
BoS2YVkyxJk+2F1iG9YMiKET2idR4nOOva6aw9zwJxOs2rBnfIfuutJ9SnC0lXZpm53rMrpPgXoc
Ff9H2nU1x40z21/EKjCTrySHE6RRsOSkF5bXXjMHMIHkr7+H3r0rDoQalPSV36yqaTbQaDQ6nCO7
LQRLBt+DaBa6WHiCcOcpivWhdeY0OgKnLZj1R0pfYq0MVPZDl6JNCVwesG+Q5gUStoEnAnczoYtp
rLI5Lk4dcr13S4NJ9sFSshdSGWpYa1n/9O5NWlfPwa2uIqDhY4q5ayJm1Bk5mUDSs/AgKfXZ07NB
ErELdgmUjBjKQiIWcG28d3X7lUcxnrLTYv9s0uixchSJIoKFw2qZaBiEy4H74zapymfAeWZoJMja
w2yFrP/OjE+k+UBhYSuG7wEzUXke8bogJ1Kehq5Dsvc209T3h80XQtaTtUnPkUlv7amDkL53g1of
Q6K3O8tMg+t7L1oymBj+obaAGh0XnjipW1LTTdzjXNND5WCmwOoexuQRHdTvd9YwZnib9SWqWS63
Oe5QsXjQkfJ32OAbAPhBUuKA/ibJhJlYof8XY/M87ktlxktUoJHJav8a091Sn2wki9Pv15dN4Nc2
yrxBtdZTpS27jBanOVZGX18hpRib0beMkq1k3QSe50IU5w0Kjc1lbqH/pqi+u7nvmDTonbtO3xVA
ivyIVraGRpCVzplPGmXMGQEQWxWnpFB2xE6A7RwBs082RCXK0kKlVzmcSn0RAW28K9wj66wgNoeg
n4efafEZhRZwMSh7m2kHG/V1mrS76xoKsgYXkrmbIqZWbww9IgY87y2Ppa0Pmwc4zhgaXXszVtE3
k8aP12WK/B56NFEvQaSH1DR3qVtlmhSGoyynORp2TVUGmjTvLRKBGE/F+bItcH5xmQmd5WPJxiw7
1QTN0b25G0CKel0L0bnaiuC0yLIarNgMuTcS5V/ZWH5u6RJESXWXzqmsECNUxyBYL8Rc8BScLFKP
YzMWFTnNuQs2i/hxoalkaEUmQrt0r5XVD6RM1QI+fACsuBYPXj/K+tfFQpCkwmgL4gY+xzw2mpbU
CS5WMllBo5HbtK8kqUrhtiDj8f8i9Es9nLh3p4ot2akkkz9GTqCUyEBQdLGl8STpQpDJWtXdXEmJ
OxFzBJTjqa3p0V7YGW0dgZJXQRdTiRcX+VfkJREp2HijI1a9FOWqdIZ9xEhzoK1/aqrKL5Nql5BB
9oARCcKxRLmN4NgQPpmTq04d532enJI23aeJ87NocDs1i8TcJGL4A4qz4jiEusmJFPZdZVt+RMn3
mub764eUAwr58+wz1vYAYCTrtgq2rMt1mwZVp27XZqciMj4NbFqOzqgtoZMR8C1E0y83T7PdVGlW
OINkI7Qsi+7bSDP2zQiOi+sfI9T59Vv4/pg4nzr0ZKH4ntdKerBZrh9ylqRBvbAsfL8ok6jwsa4K
3fnl1a0e+c0xz04pRZtHZoY5avAKk7U5Cs4zXk3wsgAWQHTucrdH5FoqAK5pflJ6zCRF9bTC7Luy
pkPBuqEA5BiaChJwIBtzx4xEKgq/ZK2u29bJqirQKyTAXZQlTEXKgMQFlTakS5Gb4o4YmUqTtqBh
RrBMH7vGfiTp8vnd22IDdxOFFMDRo8bGaTI4qZpoTVydjBH1hhKzlX11kycyPFZBhITBVOyLY64j
Ou66oBu/pKVaXXR6lJ8SFXRV02fbnXynfm6NR0eGXyAKXTA1jkwU5h11B3XKS1lgvcwbHEPkAjCl
Njq5NzdVYM9gFos/FQAyncd9Q2I/rT7w6LBd1FUcpFpc8EtxglN7mCrqZNWpbGO8A0Z/6p0bh8gq
6IIA6UIMt2VjWVegTWvy09AmntkbR52y27FwfWbtxtq4sfJIUgmTSeR2bzDKsjbdOj+xMjsq7RRa
yuQl1RJ0ifu5qHB39pJ8juAec5BisRAsYS9hmpd72AGCIB/mnpyW5YFkDywq/HbakUyWMxCcsAs5
nGZWlTOjJR05Ia3oZXby3C7dp3efsPVcueurGi6OcB6pn01D0QaNnAy9O3X9uM+Weo+Odknwt34p
lzC6EMNdK2meoFyK+tMpA59UBZw/G4E70d9Hcffn9kKEDO60tZS8QsBeboyhWTXTm4WcyhE8Eva3
sf5ZgDvn+pIJdx+lV9T9UWBA296lkG6xrKbrbQSXSudjGIX4JE7/mkj/FTwJsiFz4cJthHELByLW
0dHndX9MeweqkdAutRPrPjDch4X7Tyf+yqBp5Swdwhs8egsvZ98ByeSly8/rCyfRRefM2Z41BJvI
fZx6PXeGEOSVYNKuLNSZbhkhFZHc6Vxq+R8eji1KCXdBGVVa9SQDbJDW+KA8DKfDcoeGEC0sgXkm
KzpdWsVbYZx71ZmmxZrilOehQ6mStFrmMXd8UUmMKULLjR6uryU3M/9WHueDysHSy8YF2s50Dxbo
7MHwqT/daA/KF3T/750bcnAkIbVMQ277jNKxClzWIGopUs9MPStbPM3YOY0kBr00k7eacecrdWnp
VA7k0OL3Yt5WeCFGf0lWb936V3/0VgbnKPCQpiXCeSAWhtG+3NX77K/lkYXTrthVezwWrou79OP/
SkNAjRECTN/jpXXpMSZatcg4AlAKsxJhli/n1pb5icsQ5q2IN7a+JGzKYX5o2TnmFfk1MTfyLIrM
fNU2P2JTBkMstIaNTpy9A+0R7FAqcMRpmcDA/d561Oyjlj9fXzqZXpyZ53ppqLmLjWKJU3tFpxza
nFU+AmnbW7IhVJg6S3aL6+J8u5acodvIz0YWBQCfsXdOq3F0gOd/nHzVr2AdauMRyckSS1yTp0CZ
R4M+n0QlaGdP0DtWnRdNOXfMAQh3eQeO99wZH8cpQm6QLseRJDdqAva7gXimA1JaJbi+1sIt3XwF
t9aa06Kxzoiw1u0nTAdO+uIB9UKPDtfFXMZr/y7vRgy3vBTYtPpcYuS+LeOfc0runHI6FXp6w4z4
vk2ewS8iUUwmkfMoGIEtwMIMxZq5PbT9jri/swwNusOuVH6WuSQeXZfpjW/Z6Mf5FpaN9oixAWxm
e4yde6pL1k+8TdafQhX4shzOm1gD64zcLADwW/2y/rbKxrMXvzT213dJ6IXRIbeWw1YpnENZjIbU
0wDsOGfeDT1qFC9jbHsfkGGCtdVy0B6K7oZLv5hFumLUIy7oPD90yWFSHiIZEpr4aL3KMLnMJrGq
yTEKYPvqT7MfH6owCuzdgtMMT7xTglqyOdz77l/rBuoyGtfWpJrGrRuQvGI77XGUTW8M8kN8ag4k
1HdpSCWShGaG5m50gRLQf/Pt1+iZBK2pgWtyKC1vqKcQJczj9f0RWpq1MiNhLAXzL5yltZHqzsyE
JUdVG0TWTV06PtiWPSk+rdDY0CwJPTCn7jicIagEt5XTAa/OmY+J+lBMn+pBslzCi+RVBN8Z7FKr
0eoV1BFTV149KPNuWYyvBd7AaAOxgtqRsunJJHKrp5hGVY4FTpBFyqz2F2q7h6bp6icaoQGFlET5
TXUZT866Um+cz0ZNzvxKva/1jEKoO1oG9QGdXYdz7RrHHJ2AXjFm+l4ZlfJ5xXc6dk3lhtdNRrST
6H9Bvx5ch+Hy9foG6AlLvUJB0+ohZbuBHoEedV2EyPAxcoAfx+QBRla4E51kYHactJWiorXj7xmJ
LM/Oo/eVEP45x1sp3O7ZOWBoM/TGn4dx2CEiPYOGQ9ItJPRNWxncZul2o9NeBSDsdN8HK64pugO+
qni5ev+EGoR8aOnQ7YpuMrz4+TgjGjK3UEkLYPBl8kE577nLhyQ4IHYGlhXSCdyyAfgZYfXQ1mcV
gwyeuWCw0TJkPJViC3gVwq1bbRpZhU4x+HT7gMe+LkMydQSHaKWE+38l9Mt7CZmFhpS5CoROxdjP
cBVx7I1dvcvNnw08YS0bPxYemo28Vd9N/pG4MyY+FFqd1XQM46LwsU93g9tIzqbIIW3VWj9jI6Yq
WGIxcK+c487ub60sD+iY/HCLZMKMeNIGasN214+qTLH1gtlIjOyJFVo6AIA2VlAkHbxopH4NSPX/
Tcyq+EZMPFegT54APt8oJ23+luRHu/78AREa+u0xPIA8Ez/ITzuzMpwGt22uPs8v6GP1qPP9fxOx
WuVGi1aZk6KOs/ockeRcdSj1GP1Nrsr6SYWHZ6MJd9cWhYLZOwanU7YPC7KmeElJSorC44MGRDxn
0HCJPv5LRRL8vz61Exy0SX53P4oFzyfyeVZOTv+QTB8xsY0wTh2toZGdugwQ+kXkpXmgIoFFbYmn
FmuEiRHXQEkZ2fNLjfDM1Ri6RmtQ+9w7Y+lN9Bw5ddA3XzC/r33E1LBs/y+M827pMIExSwHbAe2a
oJrQ+1g2P7JExmMltAPUuxwgU2BegI+55tSgIxkcOB3nRYmXsMJ06wcM+lUCH3INC82MeQTtRa05
npGnvhovO40mkiuHq1n+e1Vv5PC7gwanosyApdvtxlt0Iu5K3zgmP5IDOUS+7K0udGloAdFUlJcd
BDmXpkCt0rLnLgWXx4BsgLsEGtHv+/zn9aUTGtxGCneE5skZnCV3V6vWPdP8lkZ/M3rEU4+ptY8v
8z4iDoMcGA53VxzKS6WaaESHUI2obWrYr6rVwoZZoWqPLw0znhb4CVsGgv3HYfKBKuYs/hPJXQ1m
1PZoCEbIn7he+83a2+HiJUH0rD3Ts3YEDYGHwPVWOzgSfyE0+41cbv/Az144BcvLs9kzIG0OirlT
m0rWfCeSgvl3c22EQpmIf5zN04KB1QQ3+pwf0AalyVI1IvvY/j63elSZSqfVYPJ5VUZ+1qd7ANB8
YShYojQOFEpPMWcZIpYwn74Vyi3d4lBW0wxKTUiariD8beaXtyyog/mQRrJTvQZZvIFspXFHQO2z
2NVWGgx2GnbTbRUqO6XzhlD1rbDfR7tJcv2uX39NHneRqFHXNWRe6rOD8cAyTGoQa2m3i3qgpJXo
JvIhG9V4x9jk+mwNFhDmTc3exybZYWD7XslIcP1UCzVap6Yxv4cGIv7Wcicl1QsgsZ2XzHD9iXbq
zTgDPiUZpwoQ5yxCYlOTjVsICxPwjv9J5a4vbXRivcBw7J8EiOIlPt3bn6LnZjcE1V0dsMMse9Wo
wvXciFxNaRM5TeYSZ4OBXHSa+PbTEtrhegeQxouPyosWtl4eVH72kU3cCF1dwEbo3EV6EpEeSUXt
F7hgFsyLE9lrWuhG1pK9YVvYQ/6OztAfkI2pjgoW2CXNiQatojxfNxLx2v0ngrdFZCgoM0fQhdnG
ryj6YoOfWgHwzUeEoPEApWYVqSrOc7S9i2yiBc9B6jbA7ApaatunonYKiZz1jL45wxh9QG0e3UuY
Hr3ck4EWkePEdvY3+rdHuwvbDkDHFCNuYJKLRt9MW6/Xs+ADym2Eriu8MYSkWRmxE2QYMazzqFbV
yRr0QGtlYY7QFjZiOJcftWmhWgg6zvGcWgHQFs3D2Ors63Vl1l+5toLcTiG0UBqMAwEPV+0eNc06
LkXutxWeiOAGlSycWJaDAT0MqSJlxC2cFtldElfIRoyYum2/Nx0ggBPgIEqCd4EYYEbhABGMQyDH
yIkhTNfw9DWTs1N9idjBmcgOL1Bm2RKHINigCzncBunN5KKOviRnc3BDfSJB08kSH4LDCqiNtX8I
o/9oPuDuKKXqxiEjenLuLfI8Z+nXBS0IqlHtrxuB6KYHHgyax9CUYWJjOCugo4thlWpOztre2etB
fKoO9RFPnSANZG50/SnO4CAKI+zIC2mYOeR8dz7paj2nEFW3umdVt2YSTN2dCX4Pp/lAzfJC1rqD
25Pqll06Mzs5dwUAxICeuGhOSOLphibW4/UlFBnDVi3O6Mqh6uNogDFowLb3kG57otJhL9FVe6EP
Z3GTQnKTFli7xvXU8FzupkPyl5t7/c4KD3kQ+ebzda1E9qdpmJOykGJGyysXk9U9YtqiGpuXcVZ9
WwfzbOX4+tRJTpIguoV1v4rhzLwG5qM1IUl+dlPzdkoM9KI02u1EWevN9ote5AeTujIGV5Gb2Ajl
h5hwCwNyY2LJOQOjrrpQP7YS1FyPWnn8nxaR7wYoVeRHqQEr1IqvjLAvOsgcTGeWJGHEWwXYBg34
BrbFDw0ANgTwTWgfP+Pc/c1mBwiewJK40RVFxs8jXDgdo3lAQlnx5ThnUc1UrdMIps4GOPCRPlFi
/gabyF2s2R+4BDFw+CqLM0ATU8nDko3JWRkAhXrbyDK/wmO7+X3O8paOal1JYASAVPbBK3A7ASjt
+vYLlwuDtZhfswD5xldIimVxe4pmvjPRaOYnqvY7KcGGnkV2MM3t9+vChFaA0wrEJOTjMRF46fGo
kgJxIoIVNBWFh41BHVJ8U1oZ3YNQJwAKoJ2VoFLIX7FM6xvD6FRcsUUCMvRHwtqDpvrGJGOWlAla
/77x4HEbxWi0g6AW4F3N92KcAc69W5ikwVNoBraNwrSGsBvswJdi6NCzfqg64JxEY0Cy7pbE7eH6
zog1eRXB7QwZk25M3AH3nvGNjqBcR0pZG1RPIz+uCxKawKsu/ER/U1uu6szrBcva0LbPs6IeDUs2
qSKUgoqcpsFzAyWG2xg8XWZ1WrBiuZaGTmKGZax4o6VIVk24MRsxnK9pAcmO0UDkxx2i3NSsOWjR
5+vLJZKgE3TnY3gSGC0uJyFDZ69W1/AwrH7I0mfLOF7/fdFCbX+fM63YyDAB03S4ZpwfuRNY0Usj
a3cRmRbKioB7R7uZA498ab2uypqoY1gkUy1/TDM9DZXBPKVbdumgSZpdhOpgtJ1gyGodBlj/vjmQ
EwHxalX2YAnv650CNHaNmgckbiQRwbrqfJSIvigMgwCgEJPNXIrXblITtH9YNQziKGEf2w96rXwu
6mgKSjN6wl0n2ab1+L0VCHw0G20cOKXc8eyWHqB2UZucB4B6pG0bdKDmndujaj4a2cswqUEq0/Ht
UmI8DjnftR0GSJP8PZoltu4oJUQSwHtnFHwHALX8dt363prGKgNcJEDtgxybMw1QP1aNOdLkrLKn
nn5Np8lLMw8j6ZL9enuKLuWsf9+YhZv2itG06z1KrLUnv/AcpXq6rougfA4hSJHBIIiOLnzOKEZQ
0o+5AWXmvbU3w25f+uZu9Bdf91s/2b1vuHUtM6DdANl8E/BNmN7gS4BtD3YxMOnhLp0n02vRVunb
SZz4Uxm/P19yKYpzEjCPUnEsaNboSjjUVZB0zpOZ5pImYoHFXWjEGXkW95RmBIc36UxAyHkRs/dT
o7474IEyGKkHohfGDAB+cGkLLKMZSmcN4t1FQyRfZp5uj5U/To1PjPfXuC+FcdnHwqWzvRQ1DpFu
YpQHXTepX2kGJoG9svt93QAFhwkQtxh/wmUBdEP+zgPlzuIaOe68CKzFDP1DSX6K+/M8/rouR3CY
LuRwVxIQqZOYUegUaeyhIV/tRf/6v0ng7M2KzWwY7Qo3BgZalMdO1hUnXCkTvhmPKAIPx5mA61q5
Smb8fhkxryyfDLR3DbmfW7IEiXCpANxpEdgbINA4i9ZQsQNkL5aqde5bc69RSS5J/PuY+gE5ESbT
+Jk3rWx6fTFo81LnypdGMW5yB+1H1zdjXezLq0dfK0f/yeB89JwolhGjIeOsdNWumb6mZtBk36Kk
8+lyhwaR69IEPgBzgvCeK9YernBOmqr27WK5cXJeqns3uberG0P24H17eaM+b5vuirvoOgAKuXQA
2hRlZmJG8Tl2Y18zw6z5auifpughqd/96L2UxEUjfdnkmHJx4zMoQYI8iXctqXd2nEh2SLhmG4VW
c9/cbqNKsiYu8+SMbs/W74F7izkg8Es2KcC5rm+PwOBgtHD4gIclqNNzBt03gAmpbT0+l2lzM7Fp
1yayfmyRNgiqUGNYsQnf3Gvguc1bpcD2KHPvx/HfbVz/mpZcEnmIFNlK4VzMlPZxrzpjfDacajpp
FdihrcHuJXGHwNEg/H/VhVuuWa9aZXFIfJ7b0gn63Pw69NFNpjZKiKYxWcQmkcYPKOuZ08Zgm4nR
QlE+AFbHV3FN90u5K01ZQCXcJCDmAQbRAE6DyR1TEmttXXdYPn0dO6yX/dKMNyy2JC0bgvZlHVOw
eEXBUSNQ5LkWdLPI8ctL/eIuNsg24v0IirLcnb04zz2SjA+W2T9ErAnmpJfIFlnIVjS3d5mB+muF
ce8zxowqdKS55S5FC/rh+oES7RnqAKDbhK0jIOEW0p5qs7fHAjGPQ214VDp6i1M3t3hisH0az8bj
B+QhjWBi6hZvMb4IWwxmHk0pQrl8ejEsHxNw3uB4RDteFyOyD8wj/ieGi3sMe67QawO14vK3k/9V
5JEXk/4Dfm8rhFu7elqAOjzgdk2Mn8bfJiqevRZe12PdZO7yA1bfqx7cXVGhoBqrHS6/biUqLedn
mk8nkiT7rKSenSJJYowteu96yc0huqMwZQ4oMc1YoarXv29c+qzpaeOCJfVc9AwGof2ao+5rbjrf
5sX0nGSQuHXxdr2K47whAJMKsHAgIALx7dmy0nAw3N9D73y+vpqiI7XVijtS8+hMptPCKtrorEx/
qdWn678vXLX12gBQ+oobw8V16lTZQ5sjeDD1T3npOVHi0fI+m4LpnTgbf15fALV+FcUZuNsaiWl1
Snxeig4VosRHsOFRS0b4INwYoIYiKbZ2aPBwhGoP2KE0t+Jzl+D5/aN28wB9stdXTeiC1noXyHjX
kIi3tQxdVUuHKMVwulM6ZZ/n1NwvZLwbU7q7Lkq4QagB4H0CZAs8lS/NuiQ55hxLo36Zy9+x8TCW
Z0yRx9FelzLACxduI4kzhSlq2x5EtQjxQcvC2uKeYES0JbrkghcrBAzvFREVA8mcGEbnhMQK9kcB
b6tinrOpAp/NSZmCvpPRqopVepXFmRwoDYsMKEIJuuL6J5LqT2j8O1VzJEk2C8wBExMgUEAIjjwG
/6ZIWAROD9OsX1KD+AOAEhrDU92njzzCLuRw3lvNG5pF69LlvaIGXdF6pKiCvmChqjW1ZJ8Enmd9
iINv2oVR2Py1p44O2CzRCvSnc6XOzlpNJOGCwBLwTkKBGplHZOn4nkVESQtwfrE7kXpvl8v3esjS
oJn0L21Z0tCktqx6vPpk7mrSgXMNyEvIBK0GZ3q5MSCvaZkxihzTQ+7ax2U09qq93LEx8aM4A3pp
8+7sKjzrRiRngax2KekqbJmhJ5+mPD8OdfYwkEUGTC5cy40czjTyqsEEgoZA1phKz0i+2NVd3xUe
4K28UlYZF5wqrCAWao0yXUD5XbokF9Nx6UAhq0aUPp0tI/WSQbJuoiMFSFVEXOjQRSF5/YbNbT4O
Tu/0HdYtU4cCQ6yjR+zhQe3pvTq/j8H9z8W0ou0gEbmCe77BnOgXu2sB947IPB73wHC7s3UAaHU9
AACu+3LBwl0I4mKGMkaMR60Z9gek3CwmXm2Ujzl9f4OsDhN3MVmISisyW9zaFVoL8IIeYrRiDExT
36eVjHtE4BwuRKzbt9keZjdGHzUqnHg5HdxaBzDMX+9fq60Sq8FvJMAA4du6KT5XfRIkGp4upbar
UGi/LkaoCArsyNnjmngzimurSdMBOQpb0uLc9Hag2DKsQ5kIzgW49diaVafFZ6u8Ma2TSiTvIUH3
PPZ7owN/HkFH7dQjBDSFnz27YRYqvvGc1l78MO6rfS1x24Leokt5q8KbrUHqZBxiQBydKYAvFUTb
ie2eYu3RjG8LfQ56LQ7KST/1+dF8H2bfP0d1qypn2oyojTGOfXx2jeUe2KjH2Pr7ukGIziigdwGO
DB4toOFy8Vah2Ka5UL1+Ka3asywFdIXMA2pPcF2MwF+jGPQqhruKUscZxiLHnqHB8UzXslRPcm9k
w5FW+k6O9yw0wo08zghnNU7TjC0wwl4PZw1NlcX7KG3+2RsDEPe400EnAr69S7OYLZLGpcVwlBK0
DC860NdkLeWizdmK4BwoSKlqUKxh1VJjPKFnwkum6pBXMi4nkRi0GeL9gEQUuiG4A9U7ncWMfoCY
ojinKBPaWf7F0Vl43QaEYjSA1q2RMACPuLed0ilJrsYQM1d3A3q+pntL5qclIvjXA42iJh+dBpoM
0SeLtHd9UTyUo2yES2TNCOUtVNVW5HK+DxRjhzQqGbwoLPo5qYc7p4qDem4nrwD5QNIU+/ev3IpG
ZYOBZe1J5k4PyYcqiilWji363lGrYMjre03GASSIQew1ibYCpCN5y++P1RtFrw+Rclug9ypFEk3B
jC/AZWS1G9EmbeTwm2QoSzxGJrTJmXqv2r8sd/pmDDKAKJEH2Erh1ixyMzOdG0e57YHj4DGtZh5V
f17fF6EdvK4Yj9k5M2Upmgma1NWSewXe9ommnWITDQU0CZPkA299vBtgb8g3AePA4MIQSMJrn+Dh
NahgSk6+FzT33Exy3wm3ZyOE82tYtixa3AzXXZplPqsS08c7YQq0yP2QXSMIddHGiLfXm1pBBpyL
bsDNao5PyNTGOtgTor+v75HQDl5l8BccbeJUa9doF8HoJ1C9/xoL9dN1EcIVw7NnDeDxJuFvgpZY
bdZX8DruksUYIf9NEtAkj7YslSCTw10HulLgSUcoikVK+uAsbRgl+t5c5ufr6giteoUTRzMOUut8
Rj3r6ikGUVL9QrvQcL5YyxGNWN5QPOdENv4gE8VdCTqoVhnVq/jcL72fMa/qb+LZ2sUA/C5lLFPi
1ftPLb72kWZqS3qwE+Jljx6FNI5zkIxjmM7KVNngmUQtPpcAEKup11iCMouLxrJKqe47uFYPtGDM
t1rHujfZ8u1/2jQexQUos+BJSnIExb15oJSelMI5FnN3bCP3B6k/0O+BPqPXxeRChk5hFdpL4CSm
Qv1axUaIZJ5fFmR/XSvh4d2IWf++Cb31omJA6SXKrTtZu9yqHoZBRv8rEAGKrrW1CGcXHEzcPUHc
qEPjFFpzk8rFJJFZfS+pLPqVyeCi0YrkOK0T1Og7N4yn9nsdNZLOGMHlfaEGtyEJVdC0BISW20k5
MdXxtfmBtPvEksG2iVUBhokOX4c4jjuxRQFgAVT8wIIVFfuILfdLRCVxolgVEBgDzBlQTsZ6ujab
3kw9yorpWL/YzkHpH5pp8vPi0Y4+ECFgyV7lcO5U0etczdmi3LLpcemW51kbf1w333UxuATchQRu
sUo9VpbBVZXbOmu9iFaNp9TqF1R8A4WOz9MYn5ZU/64Y8fsYFP68TbaCecQZHd2/ee7Mym3JmpOa
Tt/yeo58ludkpznjp17TPuDJkTYFtDIuQA1MCqv33WyarcKPq5mm3FZzu2sa7VCCjG0qEp9E4x1T
B4mNCDzshbjVhjbi8gwwe7SflFuMF4V5HE7284DhPEv/JYUEEZrjWl4Ggg9mkvn0n2NNbdTovXKr
pAQv1i+ARvKGMmx1Caae4H76k3gGDwXW8Q3m4qDqo5L0MMduGJ8MxfTxtvwOfHv/uk0K1cE2YUwK
UNsAnL9cOZOWuZMZJg4wQvxBt25UY/KztA4r2ks2aT1Ab8x/I4pzrXZhR8aiQCO1L3aoiALpBBbh
lcPsg7lyUZ+uayZ0TRtxnJd1RlOJTTrABXazX4JrDGyjEo2EZoc4dcXFBPQA33vUFMCF63uIINWD
4hxNlnlDBAZ07TQ7VvABdTayVnU3Jl652tKanaXcZmO1Mx16UEEaf12E0OTQGQpuGlgCvv1SRMFq
dckiUr841Z2R77MCJGbZ+5EF1lbXVyGcOwfQ9dS5E24M8DvdxTFaGFR7f10PoaFtRHCePOpoOc8T
3N2Ql7ZPRhI6NrthKRgOmes7pfq1BD3EdZnr2rwx7o1MzreD1hDzZus5chuYc4uH0i0aVbw+lzzH
xCb33/Lx4869BgTbdmJ4lRfT3wDXWWkbbpya/dUiojTqUmJ1on6a7XbxTCSo8yZZHyMe6rMK7Yiz
55RWiH6QYwT+Q5+mGqal/lKjYvRivA+ur6nwBKPx1kJHBZ6D/PDP2GpTrMUjri23UbwJKFO7NDZl
LVeXK/ov5jaKfGioRdLL5HHle6MaXNa44EuaD8Q4Dcpv/FeQp6FifbmuD5c6fiuKO8NzHBVVa4Eq
mqTGk1oRz0VQlmV57XXshMmtMM7tALMbhyxyvlWZNHUtUnXFZ11p4ta60vr3jQ8B8rdNrUgB50ua
WJ3l41NM8gKqxIod24qQpfZY0sXWt84ZIrX0tLTDCIzXM5bGIQX0YY2URqalM5DWQdH2XE3loqQY
/dHtTvXHTImac5GkipV4aeSUi6xvUfT9KzP6H5hZIDNxLl3LELc3TqKCUONOd/aR8eSZ69TtKKsn
Xp7mfzZq5X/CJAO47tByeblQWZw4jYLA8wSY6gDY3juHTb/iEtCuqPZJjGL96FfP8a8sJHD+YEeC
2YC7geNUVdC5THGSiXqbAvoE9eC2Z34LAA97LnwrJbtWBcloqSKnNPuFK6PKvDxn/37BynyH/gpD
xWTfpbZLDUBLR+nUkzvcEOXFwLzqdR2F+4bSoYuICZUrjXuNjCUqziyZy5MF5ldfzbUXW6kf0CF1
M7au37ns23V5nNf6VyOglwIJyF57e7hQg2o2M8usxJr2ZkDrJrTrb0peBw0wveKWeaAWvlWSY9lE
R4nk9Zff7OZGMmeilW6nU0/rEtHGQ2v8yl1jlzcAYFySG3esz1Vme1Zuf0KwumsKGY6c0Gw3wrl1
7kFVUeqpqp5m7dFRY7/Nnir6SY62LzSYjRzOjxlLgvOPVsFT7JYhnXACaym2pPBYgMQQU7noGgaE
76VRkgwVVsuY1BMaDq1TFSYhgI4Ae6uFmgcWgeD6vglXzoQU3DLGmlO9lJboaqmrrVmcMtJ6eJyj
Vc/ybVJ6pi07bRJRfMQdz6iCx6WanVhj3SVf9WpG7nbwQREuscXLcO7fQ/Cqk8mt4DjH82BR6BSj
Zx3sxGGjdTuiyhAzL6Otf8VYAJJB5QNk9HzGBIPG2TR0LshngCJD858Vm73W/dpoz2pyWkCOdX2n
BOJwV6PvdQXdWAPvy53K7UWZ8w7coMhxYIbtCJQxz1C/JvpzHv01qJ+vSxOs4fpyRp0F/a+IDbgT
BVemxOmslKexztxH18oAzdO3zFcGJsNDFjlJIC6snMjwlJgAuVRsKVKj7cHShbfDk23/rVgVCKvO
qvEYJeYH/PFWFLeGtAEBIZsoOUWxhvnjwK1OXUY8tQmXKry+gCJXsb5egZIC1AU8ZS+10mhXF4Ze
qKeMYTJjWqOEjwRwK30n2hFBtISerUsRNlVKfWwccmooWl3VRw0EGWUSUqQI4+/XteFG9v4x9q0s
zk9MetuyJoY6y1MfRPthnwT2J/Zdu2eBFTb75X0lnjfy3jiLJXZGt02r0wIChNlOdsAK3c2uKXlV
iHYJINlo4YNywNDjAkM1sa2FzUZ5QrLTY3Ny6A1bIkJwksDP4gDJHB2omEjnDEGdFABcaQtit+oG
2DIADgOD5/XdEWqBsBYXBnzRmxmDydBM8NLiBFH2f6RdaY+cOtP9RUhgzPYV6I3p2TKTmUy+oKyY
3YBZf/17yL3vM91u1GhyFSlRFqUou1wu13LOd56Hj63hvF6XsOS7MYKFhj1EMcAkkF55WlVMesk7
LdC613QApDgqoz+07NN1KUueAA4VeTPM7+JVIkmJeSzSSOVaEHbhtrJxMAv9mCHCbvLwRsnpys4s
eFT4bYwUIPZEsVeVbFpzpqGLJ4R/I3IYfCz8Uo0PNhWbciJsQ5Lc60NUEq7ruCZUsjhilApzKEL5
qCg9QBM7Y+mVwqfObVVvhFg7t0vRBFL6f7J2wBSRN84Aamzc64kW0B0aQO4qL/eaYTt4oz8Tpmjx
7rp2S5Z4Io5K14Y2NiJtcpwnU288kpTbOluD4VhcQEz0YmZ9jtrlaeswN6wWuTvcTNl4xIF7USfT
1zrMNKCj9Wej8w16pvbX1Vo4w8hJAjoHkCxIRcnwOXHhcKaN6cwcpW4FQHsSJdthXNW/LmbhlGGL
dIyNYdISCJSSq8hDMYInlCQBYP8SYL4bfik4ULxS6qnltCJsUacTYdJdGKEOhHSROgvTb2kI6Bwn
2VSEH/5GJ0CTgnMN/PbW/BknT+8kAjrYVIM2j3WW33J1S8tbHdRbMX/6b4Kk05yHNOxTCn1oZfvg
tif9s8iNJ5pMK15qeZfeNZJOMO9jtRYMu6SH4SHPnnj9BG4E8DOD5XwlXpkdnvSogkG8i5rPwuni
OXVHO4HjZEeDmwyaa7aGl4efcDDQffcFqAuuPa0RAS6c4TOhkhduVaCqxr09BVEfb9XEBt2b+G9G
IRt6RIGDWnHsVa49VwzAkgbaoDZG8v26SSyZOPoRQNeItA/AbSST4FOHLJ5ArlBk9JNps19qDKLu
YQ0FfuHawlja/8TIASyzcqVV7VELKq090MxFl4hrRi9OCkCDNZyjBe+HWU+QXaIzaZ6EkxxsrHY0
4xPisBSycufJaG/66qvAdHaUJ36qfagY8ycMw4wQbkj0yaKPXK5BliwOUzbiYR0p6lc7TTfTSF76
eK1Ot3SkTsVIdl7QqRYlfH6QkAiJtm3MXqJox8KX6/awlB45VUeOKmsMDdYIPbBTTX4YSHsTDfZr
rNnfkkJ8jkj3mA25l1QGuODYyrDIoi2+r6Qh+cGep6VK8dwOrBJACrQzHd82x69ALvsYadm/ewYW
G8zTAgAFre3nTiNlZsW5UJFAINVNhWJdYZCVu0MCsPt/GZhQw2AXYJaItGGYjOycKuV5YJRkMziO
R8ybTv9ugwvQmcrH1FY/FelLZxbe0HVukmSurjzFxbAy/LfkqvBgVFXMqAOTS86L0iIqlY5DVaI/
d+qb+jeu/vT/l04boQUHAGaNCFG3XTK4jhEhLvyktmvJ0MUDcKKIdKegYYrYpWHmQQVEd9TS0ptQ
DLditG9SvjYnsORCbEz2zNBiAO+UnW9cjg3PbEbmB4nG7lSW7AxrW2kMo0WOW7W/rh+6JcPHMAdy
oIjXkNWSghpWGEK1OtxhU8s2CXP8MFL2aD5bCeaXTOFUjBTO4OEVotIPUxj5jyizXOBurFzGi4oA
AvcPYhKSxZKE0snzSVh6Hmh1/isU1ls9lT97EBj8xXqdiCHnxxeoTLpTkhDHlxJUIKgXar7G1ghX
lwzOQQMyAmTUby+A0syKtijq4UFnhptG26qV7dbJjYNZ0OvaLEUwp3KkYILFYnDKtoBhqwS8CPVT
Wxifokh/bNLmJ4DptuBw2g5V+/u62BX15CvZGscw7k2ILYl5zPOXJA8PpCiDyko31yUtWcWJgnLG
vSyZNoRIPwc60+HmxslsnizaN4079Sb5cl3YpVozIRr4a23HwZ5duN2RNgnPrCIY4vRGTUCkVBg/
Ekv1Eft++OY/FyVt3GDVwlIcAwmYsvGZYzRuqkRbOvHH6ypdrt+ZHDnRGDZpSIfILvAMGR/MdHAH
rfqCQu/KjbUsBj4I7FNo8JeLnejhU2Nrdnq5GkQakn/pBtXdFWO/9KzQBWTkeCIieY/XzvnR7SOh
5yZIyQPA0rpRVLlDWXlKZnpp0m/y6paN1vYvVu9E4uwVTx4IDmjQBhBzkIA6dzR+yJNj4bxcFyHN
Gc13/awVWq2R/nHQoyxpBbK6yhBmSoKs3XXJPWuGDRBpgjL/Zpo/QgwVNHrs5+FdpeuuXawBh146
kFk6Ng3z1igSOvORONVQKXSSWzYaOZXaK/Aabumz2rW+CX5UPPREBUpbvja+ubyR/y8UgGvnQhU7
0xyud1VQo/c/KSMkoO6ESm5Y2HjlCLz46vX6Ii+ZJ+K1efAI+buLin87cNa241AEtE83AMy7yVTq
K8kaL+CSGLxFgV+KdkID2PHnerGSKAW3ChK0pjs6oPkpPUf7C1VOZUiOo9K7MdPAhhQUkxkIQb4y
tbmjKv8L/3QiRu4HMbWhVUkZl0FSk40i4rs2CT2MiX04bEd35/uKyW0gJR7cYE7m8BvxazVtgOTi
sn7lxl/y6shnoYEXs0uAI5NWLO17LVTzCjKmgxCeMn7nYkvEyoItSplbnCjG1VEdk6SwIh978AbN
d8fXnO8qJfPG2Ffj549bMioeGG5CvAdQRMnErCmNi8qYSDCMd1rzRPWXZA1qZFkTNGrhTQ8Wd01y
CWOrmpOg0IQVb5MV6Ao4vYTH1pjDLiNKHER0hM141nOboBST53E4qCYGmYJyJsRr6+0Ykf31xVrS
5FSEtFhZRbOQWRABVEeaZ2442d4QBwRjJtcFLXTgGCr6YVE8xEN+7to7P/kgu1czHUgCAeuLA7HA
n1omhxa4wrEZPgzUCET0OFl36BBQ1gCt53U6T2JBNLL5KPGBVOfC6SRtH1oiQZq9LV90474oao82
vtM96vXK9PjSjmFmnGKgFwESOAPOlUQpzjEzINkF+hR/s0K1d7W8WetHXF7K/0nBo+1cCubGymQa
LS1oGgtcjJEv6A80zTwVgMZr37IBE8WWaXxBF6tboYno+kYuefDZcePJDaYM6HguXBEJVTpN0YI6
vB+Z7kb0t0mnFSFLZoliEgFZgQ6uTks6YGE10pDhvRP0OYseEyds/UjJW58pie1y7lTedaXW5EnH
ILHsBtlbvH5pVv5so8dOMRPXabasO/wnQbZkIKgltgPr8IRTok9MeKoAIXd7VPsf18Usm8j7Asr3
LPJZBR8ctQj6jjOAi/HpvkV/6WbMADjZAhoOyEQdvyF6EvmtTpMNekp0r3SYvhJdL9RtcfhOvkSy
F4O3ZVZbMFZ7Ak/HPkUfFRCyD7U1uWoSg97vu0hfTQUUEQ7fhWO7y4d2ZTUWTfb9E+SberA6jIam
Rh6oQgemn7WjdvtAiVhRddmIDGuGqgTgvwxW2EdZFqLWmgfEuCnTnaPF3pg91msVtTUxkiONeMaV
vLSgjZ1vtfB+qp7ULtkOxtOKDZElt4mB6v/XRzqEepfFJVDTSaBX2LPhkOnooEKrev01FtmBd9+V
5q7/WXXhfuzXSgALidLZbN6FS2ZTDkmbsAQnsjcG8jMBPI1rOsJw84oxtB3md7WepIeIge2jKfQp
SJJkrSl7PvQX18b7J5jz+pwE/tFARuA5wZmXPfHH7ClPok2lMq8xTJfYP5LsY6Mb/7xzTnSWp1hz
YEKKSJ11NsV21LdaG7nI9Ewm4Kr4Slg5r98V5eRhCj2rMNVgw40PQKcuc21DmhmVdB7cGPXEjYTt
IVe84tYXr8f3FbXmvz9Z0YEoQ8vBqRPoRveCfrkdGGk21612ZdPkah+pClQV8ZoJMp4bxibiejz6
EWFj4VGzSJ5FZycgprHMLHenMnPWOn2X1xXJYPR0GDoC0HMVNY66c17DaFSAAg6wFB4dNR00HUa6
z9lGtwbPZvWK0ssO7l2o5BJUUeaRwZGxgwWNrpP2rYuHarUZAH23vb6+S7EUoijUvWeq8As+LlsL
a7RPR2UQGn3tDVH0IxEKKoIKcdt4bF0RrRWcFl3BHzgejDRRFJ4kP5QZqIsUbYPRDp66hbMz7Ns+
PWjKm6XE+7ifDlZ3SNhf3BmnQqWLGq+XrkqKrAzU4ldXvUbGj77/eX0pl0z1VIQUdIB+sWt5FdVB
VMa+A9QU3fY6HTF4a+KmejJXX6xLx+9UoORTRRHnKdXSMjDq8qhM3W2XDYfrOi3mahykaNB0No8M
ytk0QC9ksdbi9ZW+iCPdRIF9BCAMtsubuR4xKXFd3qJKmJnBPJgObH85UBxE7iRlmVbBaMbTRi8Z
e841rV6p8iyb4IkYaeWsqkJ7ls7qQNW6PQvvRXRMw98WDf28dvwqejDat7Bam4tcuOkxD4veRyC2
IKP3J8g7cZcgaJqoOuTIMESfSvWQAKilmga3mD4GRPXn4jkTJN10ehONvMkgCDW1ByV/1ov0s4rM
4Yf3ClLAIIDXvzX/cu4auQgTNBYjJm1HfVNH2haNNCvmsOCd8MoDuLZto28UTupcRIq5697EAzPI
0yDD1FEY/eyKG8V4a+jKS29xb04kSUtWVlGvZw0kdZhNiIhfxZ+z7HulaR937WcaSYtWgiRDTZlB
kAV/BuOaWyoBTd6ub8yCIzqTId1ZgjQKZRVkKB0aRb3WBrUDCHWVn1r6ahhs5QZZuKzOpEmXFcID
E2iw88r17CjQ7oMxC6+expWFW/AMZ2KkW6Oh4Ft2EhMoIGTXak8F/3x90ZbVoGAUARIIGjykjdER
XWilgBpN+aDbbxStbdmX6yKWnCl0eJchbQzLGekVBaSX9LbdRHttn3vhMT+Ofu4Xu7VG/OUFexcm
7QvV+7iNpqoMEIW6teVsNLtcCTqXDc1GOhudWKj5SWuGeeV5+gnZplh77qgnlBtmPbPxPtZ93apX
fMHyCX0XJvlsDYWQKDTMMjCj5I2pr1oS3pfhtOvoWli7IkmuusRkBHgkEKiDQf8Zjc+F9jlDJEQw
SXTdHhZNzkHTDdhXUJKQ+yrQbQGCkQhy0JSqak+p7rdrgPtLImByCCVncMwLCL8ChO/tMCJCN+gn
Z/xUl3dl+3BdiyU7A6UwZshQ+AVol+Q5p6pvsnJOTTAkdBLwurMuX1moP8go0usGOSp0pIOtBlYl
H06gNY8M/XgsEBPeboptoL81w7yaTnjtV4kzHkA8pHltpiIqaSvLLbSu3CDnFbmpxnXXEqqxi5T0
1xCV2c3Ud/S+wHHAP1vFBl1Y8bNPlc54Undj0yZZGpA8naqNORaC+7RWC3EL7B+0fFxf/dnqz1cG
lER4LWMiVpt5VaQbsutajYvIqANa83E/xnrkgr4j2mEuC9M+PJl8OkY3iRjKLW3bj8GAz4EGhghB
IDSjeGI0QUacajAL07Nw0oOsUfwsye+SVner1az25ZpCjIGKqjn35aCd+zwMGMremTrR1yjNONsy
Lw9RQl2SmCtmdhltnIuRAvh8JgwY4J+DSf9hIzGigNGHgxOp3yvl1+vbtigKQ5EgEJp/kudHx8bW
UzIyGui090AA7laVvSuqGAPBsdvRaeWMLi7giThJs4ExzcrYUAdjh1nU1E8j7hX603WdLoXMRQ2c
RZSe/vT0n+9STHui9cRkoHTm3hQ30AXgHMpaq9jlpQNqOQz3ICGHFwLVpWy5odTG2A4FuA+awMqe
lWrHy1eH/1D4EcB0HzYJE3l/DTy7GLiZhyHOdapZMuq1SYvA0T9p/A0A524afaLWjyH58dHVO5ck
2XgcZxNXKwcV4o7s8s52c1Lv8Q5f8ReX3noWgykFZ7Y75PvPFQqRpeEsQ2wYd9xP4mlvFmt94Asb
5IDHB7szW/cF3gYzcrziSlYGdvnSaQ9M/9yYxziEQ/yKeYwP6wP/hxZ33KEzdJs8X9zZQm8qXugA
YzF2tTPdao26EuBehgPnIqTDozVDMYUWCsOxLbaARfGnbHqpaHo/UHMlcl8U9e7N5WkHPS0tBljz
OhiUthMlerHNsX9JSZ4L3cPiteVvVsSs+nCmG44Phwmc3vCxmCo6NwoOuHHDTgw94MUbgJg5tTxa
P07Tx/jR/70uTuRIKxmrqeaAgVBHMk34M06pOZB9aseb60fp0sbP1ZEiRbUz1FbJNUS+zXNNjIdE
K5+vSzh33//CAL3jKchtvyK0laoxAL1BTeWFEhAtV2PlRii5NGr4KqiifsjMLwVK13yeqGGrdEB8
UcYQiH7kPi+7FRFSC+6lDHJuBWVrDXEoABKhGUmOzm9ksSZkV92xUF6bhGm7AZyunqYYmsuBN7pp
NWTMG1Rjb3q1Vf2undSdkdB05bvOd/Pys3Tps/Sp7NsGa61kxlyljLODQgvA3Vzf0vPb61LM/Bkn
yZlkjOs8CgHPYRJm+AmvHusJTSDakBgr5nl+yC8lSS7YUBsdiS1ALLVAA/Fyyhs3rtE+NlAdIZtj
rPiUc3d8KW7+nBPF7HDoNVDCKMe4oz43pg2N7Meit2+AvL5V037bTGvQb9JD91Km5FB0NLHi9q6A
GFSLOIgrFVE6EPoDjbPqzRwxsVPhavKiqW8D3S5+oU0Us8fN6OwU4Bmv7Ozaektep1ELJecJAGV6
u/FoUh/iTPh2WD45jfL7uhEt2qphIxDGxNUlN5PWkX40lRzoyElzk0yZp+fCvy5iUZsTEZKdRtjJ
rppmpKSUfE4nOwDd7r3Bv3VWudLfs6gMYgTAaYD7+IKtcczVqUqBnXW0YzVDQiwZNlOlrT1glqT8
gQdEoKA7FxifUSimLrYS5WgpqM5XXIl3URruri/amhDJBJTSAmFWDxA1LcKpa17iLv3+3yRId06o
CZ4PSQH0LzEkj5OJ8S0rmtYI2pY2f8biR3Yc+wJWmvOzHGpK1Y52GB7jCuBY4a7HoIRpbPJi/zfa
vMuZv+PEZ5S8LVD4inC/JeKtq8WP0PlYIPqPizhVRXIRPI4SyxkBLUVS5mydLnRAAGEDVeS/aSLt
fNlpvEvaVDka1AmykAaM/bouYW1PpJ0f4q6hZgQsQkC+H2q6HxMVxIkebz6Uob5YMDnm6HqrG8YZ
67I0htxXcntvDdNG4Zmxi6t45ezPhvSeVrgUJsUbVtjoEzNxKqHcxuA6eiC0n5PefvlPayeP2/Rg
pDKrOIczs/OnER2qI5DfvKwln4nJ15qQ1nSSAokM7JY216fwOOrgP2qfEm7eRvaKNSwLQTs9Amok
3WSMXxEbLW8msOY15Q+HH+opc+vs5fqqLUWfaFP8nwzJ4gQBYlSYwaaTqGsOZaTstDT9pidW7WWl
ccMxCXZd4LL7/J9AuWFbL7q2yhNApWlCd/whz8Q9Y2StD27+7Eube5ci2ZzQSYcEPJybrqQ+VZSg
aHWP6GLb67c2mR7j2nyKu7XX6sqGyfi+zVgZUUcdWIUVOxsGXhUXqL72vWkCg/D6Mi6KQooUCTMd
OUJbUrAGDlfDY9wRqom2twnMbzt0MP2yKQlXNmzRJwGBAvNReE2iOffcf3dOjp4BE1Y4opXVVg8j
6T0igmRYKQAsGsaJHMkSmYUa4FiU4bFqfoArZjc5w/b6mi1rAkx2k6B3Funfc02KnDpjqlPceH35
MsXxYRq0A7fG79WorIhaVuZdlHQjEaMuKgWozgA7BHQXt75Za1jSi8rMg2sgwUU505aWq6dakQEQ
IwTyJG3dwahulCK7Y2Z7nyZrXGLzFl+cpndZcpOcAU/QGxVkVTS865Jua3DzUdjmEZm1N2PYi3Dt
glo07xOJknmbZdhHMUjRjllUbp3xt9pWdzX5C5ZiBNZz8DN3al+QfTXZmFGjwc1km9kusz51cffK
m2Z/3ewWbeFEimR2KeoFpkmgi2GMj4mReSRWP10Xsbxc74rI5saIQsDdFB4Hs+g3Y9I85iIZ/VS3
Dv9NkOQM0PmDDumUh8candqZgzRWfqfoa8gCi5fSyYpJtp0NxdiJJsa+6OXNGH1JcgwD8Em5KU0Q
InXA5bqu1ZJ9o9gEHlXAjGHaal7ekxB1iuoQ/H8kubWT5nZ+m5Qa+1ma5tZ2qFf28XOEDPR/EykZ
BS1UJGlryzg6wMEVtPRyYf9k0+R20a8oUsGbbawoubSoyMnpwASfp6JlJRPuZHrfKvTI1SPp1F2q
954Te3VE/QkVnevqSV0x/wR9yPTB0RL8uIACMBzYX8R7uKeaCJdSjbscEBFoPWP4HdDVav6dxdFr
FrfeiHt5RfzsH2SPdSp+PpOnOxqbTozBzvDIx7gJhlS/6a3+nlmNvaksJXdT5LRdtR9umZPVnt6n
d007rU2HLaYuTr9CsiuVCoMAED889sRGrWTUO1fwxFM04FWmFr7AUou9QoGe0tfJXWFhwLmIv6i0
jTbX1+NPa9XFegCIC+3HmKrFC/x8PeLRGlg1jdExG8kDVxvNNarOyyrMxyffulp9bRPxXOd0WxrF
51pEN+jh2ncgB+vN8jeIsx6y9vPUfI/AO4Vxpq2mxVuaNz4g+7zBDAObo3be9xvWZxjzu2fKsE1T
ZVv21qGP010dcx+m+eW6UlIj+782Bvw3EALYmKyQWVXFxPp4jMz6SJnwRx3gIxXfRsqdRj5rQ/qo
MtvtejA6IPoHisx14UseF8RCCLMcjFRe8PPZWpbziWFraSi2uZYe0hTYZsVfRHmnUiR3q2b52JZR
FqIXpnELFflTmm2VcQ3hYvm0mhaw2tBtf8nONwEqPtOJSG6VLN5lVPFqh7gWGTYJ2SCl4xeAXXEH
2t4Utb2i4qpsyRNye0rLtrWNo6L91NWnDAystu2H7EeapvsSkytJ5jU296/v35I3BAAFtS1AWQKM
VDoQDS3R3Jw6xjHV0Ng8+LGw3az5PRS/DWWNuutPYHlx+k6ESd4o5AZgrlPTOALDydU6NKRz18KT
AH20AGu6z8IgYppfol+9HD8L61vcowG5Y27X9Ps0xz3OKzxiIjdDTdIq9g7lbmqbGydLt/rQeoY9
vJZ9vru+Qos5fIDCwcJBvwD+JekW5mnc1mKG7+cOjadx3+kOLyJ3sFtl+JzUcadh9nrMFXVPU3VM
v5to8NSybTxmZn7XOk6b+3nHlUj1bOSzQOKccTZlTwnQy5u1Lsz5Wy5X+H/fKic00GETA/wURgSy
Gj+KXCRO/N5q7gvbN8UDKbpNTlY7SRYvmfcFkvslcrOj5tBH5pHS3m+Gb7l2U6m2Bwo1vNNjtyrf
0vGF9Y9OuEah9ueVLOuLrLdqoRvHAWyFtDdTXpoAV9GNo2gLrxXCNXGlil67K+zPCMsYMzdJg6KY
nokNUUw3Y6lfoAmVVo9NBOvpw8Og7RtgClu2c7OKbTSf2Suf9+fMn1y/dqLymrf4vMlgrpUUXlkk
PuYUALKyco6XQreThZD7YNNItJaSIapJlfrGIBi3rlFkar/w7rOaenqxBsu3eKefCpQcRwbICmPE
IMGxBSaf3Xxv2eQV6aNWdX7XZ3uBP80SsSdZ77ZD4sb2x4r7/9x6SDAagFjC7YMGw/OrvOrbnNY9
+AB6kQTVFBhivEnDt+uHf3lZ34VIWnIKIrtw6umRCur35Ks9jBvQofjG1Lq0LrxqdSP/4Cde2sy7
SMlJcq1NC5BC0GNVW4DZHnapeEE45FbGHRAYPJOVDxFLXAtwoor2PckmHx+xS0fLr9lTDQLeOis9
nVlel6f766uxaM6IL8Csrlkzgfv5krOWxSh22dVRbcm4SUsz8ejolG9d3scHo7bXqnqLdyKYjJGY
n5n+DPl2Mkgx9rZCuqOg6BkqOi/uPnXiJi8/E0SpogQFhPK9CH9eV3PpTjyVKu1ASPuw1/hYH5vQ
qd04j+KD3lN6GJQaOAbxaOycSqtX0j6LlmZgkBkQl0hjyIksqil22JsWPWp96YPFQGdvaATfCuOL
Ht23+Sp1wqzEhZmZ6FkBxyVQI7R5EU5cEyqkINPouxBvoNa10fJX8tgV4YTnSbsVbR/0yD2xsvYL
w9i21qdiqO/q0t7lhbnySFkKIYFxhPILBlfmxsrzL4knEda5oFhupUcI8tzHtlsMj9f3VGp3/Ndd
vEuRczekUEmVtr1z1Ev0u+nUnUiyiax0G8W/IhF6Aq1vjaZsCc1vzSZ7Qw/gbhjAuBYdeU91d8YC
yzvha0a39mlzd9XFVpx82ny/nmxFqsSgtcnxKDFYesPs0I2dziVhshFO5A2o6WKGZGeKfYoZqeur
crH0joaHvmki+ANwBzrNziUPvOh4OLXwoezWKfa8vMvo68dFAASUANINL268t89FiJy3HUM369c+
3xPttS43qvh1XcTF0YEWoC/B6wMQsRRn6FxE39uaKIoemdmuP2pleACymR+p3ZZw81XDGHtvavvr
IpcWDnCCqOZBNEgrJJsFCksYxTYvvzrZtkb0gCAiNJ+vy1hU612GjMk1TBOY1gsQaAJm2e1y9ML0
jxX51fvOcNDJ03Vh8wef2eC8hugFxlgu8iLIcZ+voUGULBzJALbO7FceE0Aj7m3yI6N7O+mAQrID
UtPKg+dyCSmabNHgjLgaDZty1BgZmaGEulFAYu81ot9keLX2UfuxuSQcfOAJncqRNKNtFWkl8FS+
DvWhLY+a07gqexnZZy1/YOynMfgmX1nMFdVkwGrTZKmTEj08diOqfFVsuUqI4sTgrBj+xUV1rpop
GT6QkCctQ3nnOKks92zlFWQONZBoa0DcT0dCx5Vy6eV9DIEYaQQ3kOVQIJJJN2M9VhGwrZrwaBfO
d33M/doALC2NX4CC8ETM8TFsk08VYu+BIJ103ULlCwsjUahXYOB5foUBVUQ/t1B7aLTW0WMREAve
cRI3TvQx5B2wOfwhnwGmr+UAqBCmeS6C2U5nW7kqAqe/mbJbUT6M6Yqzl0MoWYS0ZTENMbygoG6U
Jceq9fWkAh7ODWrdHzxdf+SgaZgAzXKGG5dVqUZn6iPSBqjF3YfmXcfze8pWztblloCFG7kttB8C
6Uy/4NEzSeMketwGms0OYEjkXifUtRLzRXoLhDrIuwDaGaoY4HqRliyPY1V0AIUNNNbQQzqCWQFJ
zZ0hlCBW+Z5Ncecqeeo3Nt20ERhZiVJuPmp7Z5/gSD4kNKdQoC9IBG3Koj2yysLvOCErtiG7DUlR
OTnZVfqoYcTQDJz6NiO520zbKW9XDOPSAFGcAFYXZq9VMjv7cxu3hFlBELrkLfSrO2W9UZL4wchM
N7H7l+urtiZKuiQTpyJqWhg8cPL7DqzGrl3/nmj1NbPq7XVJsiPEys0TLDbA9mYYMrmiyXgY2jFu
OJS3q5uw/plGgdGBiRNglnyNcXhBqzNZ0sma+oGAVmriwCtWN3gs7TjlnykZXSbWBqwXRWGnQORI
0fwtZ57oBIqUuJnKoLG426MztGQUoHi7Iv90ff0uDzL6/wG4B/j0uV9MzlNUWRHGao+J9Y6Jw2B3
t0rYrrxvLo37TIQ8b8LNvB1SA7OARfVYNDeEP9bGykTGpRWci5AcRS+I6Mu2w4zZOAEN8ZArAsPi
3CPcr9dW7HJrzmXJth3lam9h5j5ous+G/g1dZFuz8bhR7K7vjIQNM99JZ4L0eV1PHgcKsExIg/6H
ANfuTq92ZvWlyl4nesjU5xRZ4elLKJ4z5ROx7/FM+PCdey58XoUT4TpDzr8PIbzKngz1MV3LPl9k
kWTtpMNUk9iZsgaj8MpNt60Pxbbbjw+NP2yEx1enNy8yubI0yUC0VAfpRqmRIDnG3zCMBH6Uet8/
TI9ATdrXt+Emfb2+e4sWiRAU9xfYZTBvfb5+Sd4qKThmSCDsrw4R+9Z5bqJvyCq5tvGxDv1/DeVd
ljzDw1k5jKNd8kDvjExxdcrZWwrE7r85xydipBCQKAYn04zrpk4Fcvixq9rfTbpSVVr0RydCJKOv
psk28wjOQq+5O1TjoYi6v9FjxuZCKw+uDNm3GsqQVL0NGFDBn7PqyRrv+3RFi3l3T99Uf8ztXYT8
unYqW1R8BORIZn5PwaVlx74RPw/iGHa1m4905bAuuqQTcVIagTEOPkAFgGBdVGF4gsU3aVF+sQfm
2+r0ISDnf43tXZYpBeN6qmeqUwJxMUnuJ9M1+pXdWVk6eUaMKTWiSQsHRzd+lcnGSOH+IleJvLje
OfXHQKP/0QbvUOAuAHQP+HOSF0LeQksLVHmDGkBjVfFDM7Nbbcp2152B/MSezeFdCh6l584A/EZq
bUcOYG9Qo8DhTNTSM+mG07uqOojGjbI1NIk/IIuyBZ6KlA4reCHRsoTAPDA7gLujDdRONFxSP3gP
aFF72LI+cnU1c3ly4PETgKwANpq6ORgyi34fr5Zxl4716edIx9pKNPRPaThzzNxlxYMDds7rS7wU
ZJwKkDayq8auIzE2stB/sXF007x0a7Y2H7fk1U+kyPX2qSYlRnRNAMdZ/YaDJFVJ0EnhoDAp6m91
ba6Z59LBPpGnS7cwJjOjQU2Bvoye5E0SYSen5Ekdf7eUb6+v38oGybQ9edtPLU2sIuAsvIlJ+GwO
H832SqdAZunhjZU6xTzJKKbkC6XlDoRlD/20hme5GFmcLpoUoIEsI29Qqa2COIzAlfigpfdpfNPR
FxoWm8IpN236NddHtwOhDunXaAcXt8zWELSjXgycVckXgxAmSQgSgwFYnzYMA+RGrPk9uqjaNTCv
Ra9yIkkyjqYY0mgcAC6tBjHQL6KdsSO+ul/jI1iyDAw7A5MU6WI0DEhHNxnLBGARYMYAryYzbkmy
YnlLDv/k/5fxIWjFJsqRGwl6pXJV9RCyX5F11OJD3+1GfW3+bclPnEqTtkdDOxJ1etzMhtiF2jYa
t6a9otBC2gI5pPcVk6Hx6pIXqanMKGf1tnOeifUSKnvD+j5ExyreiZx6NbrCwBp9/QgvBrmnciXD
V5W4i0MNBtF7nT/5mZ/4wBAqe5e6vY/MoFfcKms8iiu7J2MWGAz0AZUyX23T3imtXchewhwtMw13
Q6fac0ZWYp2VDZT5V532/0j7siU7dabZJyICMXMLrIke3LOHG2J72xYzYhLD0/+J93e6WWpi6bh9
4auOcK2SSqWilJWZzKBJwAYWZWh3kKOxHlVL0o6RhLxINagYk9LxDLdVFt+Y5LkwniU7tVz44u28
2imR7CmN54gD+6eF1o1zT4/tQdlFx/aL5Rl7VDlBdZTY23YIhCVgtUBL3F52cfU1F9cROEVaOKRx
LeiamyLGi9/wqI7HkRsYAJ29ETW920L5phu9qvtl25/nRPKRvrlzmPx30Zd0dVuce0AmMws71YqQ
VTGE58AfC+La2pRxQm0lYLDvvZoRTngdaYw1C1tt5t46WTC0ldfVLwbKrMuLum0H04nI8UA2iWPe
PUW3LS0wRBuXhhsYzmAfGR9RPipFtHMxnylLK5ubiGea/xkUK+9xrtO5Z+CKtZ5BDctOOs53cYMj
MFTeFIAiNij9VHLaNo/3yubym1aBM8y0a3RU5BDqmILI3Fs9GPZTG92v+2zgQSxDvb97Z1iKBFAp
vDop5LAUw9LoRmFVZ4ArB/pF6aITKxIvxbstIabXQ1IN+l19/P3ybm5dpiu7Yh5r8iypZsAfQj1t
fdsuPLW6VV0YSiHtHI9+MfyY9G+XbW5Vk2ubQqQWWp5DbAA2jeRz25QeT2ofr8FeA/GL2ZR8g2yG
q7Mwby7yZAAbnO9kE9s56NpB85sDgcdrttQluyh5zpyvl73aDNOVISFkxqkkkd7AkN5Xqqfggyqi
MgYWmY0l1azCEqefYZQJNpy0fCxzl3pqa0gWbDP0F5o8TBgZNnilzm3MbNKHusBF02uG1+o3Zjte
N+kXOulBXlnH1C13H1m4V4Mi+7VTKUmSNVDOjAraB6M666fEJjLg3HYcvFoR0RC8b7nVxLgKEq57
1Rxm/Il3D30js7PZvgSlkQEyQ8wTgPX9fP0wiNybrTriJH9KXtiJ7eMA4qYATgXuodqXz+bp8vJt
Xi8re8J+DXlXcOChQPOq2jvGr7JZ9zvnT6kjfuenNyuiGMRUETUeVFCUOy0Ed/zUNXLiQcVwfLrs
zfY2va6emI+6xmhAgIrom7qHIn2pVcXXlR9dJxvn347yNzvCLrUKbyPHmUqkhTLzWWfdG2X9WDi5
p6nVkZXqY1dmH7rJ3hZRrK+4NqnRwKDzp1xFN4tatfIALLDeev1+3OEb7aA8jTIuVFk8iueZqVMF
8iFcZfmsHd058xXln5zg0rY0P1c09OXwbtBGx8LofaL/W0ApctYlg8Cbt8zKcSE3QnvIUswKv0HH
E9zYPhaGfZfEz7P2tWeYI9BqzBb0weVI2s6Vbzu83EKrXDm22oAdRtkA5rZyOubmR8q6lU9CbZk1
Wt+nqDzDrj9M/X06BqUleW3ePAwg3MPX2fKs/fvDZ+UCpi/ZMFvoPDdDvrNj7cin6mZuey+ZZFMN
m+dhZUrwxslS5litsaxWf100PwrA/iP7H3OmoRF7rSvppm4mrZW5JWBWnnGzSBxCcRJYc0z6YCJo
Qkry4vbiLQofxMGbjviIHieVOXd9j4ZE4fw0jJAPzQGsRZWn6zLx7M2CxgWXAlD8APYYy09ZeUPj
3OoJZUjB6WeA5L201XxNDSz9kxLL6OC3V+7VlikcpVEtgS4a3Cochh7sa+yqcaGRB963y6dHZmb5
+8ql1EqGWKmR783KeIjU+ZvJbY91fwyqXu4VYK80NFKAKQOY7dzOSHgKVqzcehh8srf8ZGeA08mD
jhY+CMfBNyVJYbNHsbYnbJVWO4VKe3R1+D67ZfvxON/PfuRpXrxTJKd3syG3siW+T2VTOqRlOkGR
Zbf4hpfMr81xPizOqcdZNuUnc03swI2JoXG1LVBH5RNow7P7THvSu8cGGMqxm710guxglIOsByOi
P/88WgBYVgGtRS39jsIVMhoaGNrxiTv36e2cFLfaoIZm9mc0+v+9WtgE8Y1VBfzRFYKlTu2+swd4
qMepP7nkqoBuSNaoftkUuxEA9ba8AcPj7rJzW6nR/g9Thx4CGHnOQ7SgWVL0DSQ8E/1rlV0Nyqe4
v82ju24Kyfjlsq3NXtbKmHi8TSVjZo+mZMhIUBa+4bc+3YHC70t2bTT/nx+7G5kSVOJo3GJgk4B9
Ucj9I77cq6GrIT+Mij8y8tB0EEFzV+wxMisDN0mMiV/zAx27xGqRK8tx9BSQ0+XdPvtijR9oeK6d
EgFMFlPaBjTA6BrQ/JiDtpxh/MrtG8lFJnFHDEk2QQJ9ZDAzDeYuSXu/7TvmGbblKaAkkbRetroE
Z04JO5VHda8mZonei9rtYtRyZnPQoh9OrAZZ+ZW2X/LksW9/XY7JjavgzKgQ/2UZFb3DeRFiuHNn
xM2eKMNO71RJy+WyGdyjwjGL7TidbZgxRz2ISB8Yan/dVtXjZW82NwwJZCGbNcAqvvx9dbEVedHW
3EKwq0O0z5Ifbj22Xp18tSl5/jtLwrpRUzOcMe8RgQY/gj85iK3hDhO+fuHISE821+7NKUdIjNS0
oZ6oUxK6/BHTg325b11JQSBZN3FmAYrT6kCS7He5y6InLXl2ihva7/9qzd59peeTTjEUU4RdNf6c
iH01TfW9QeNjprqfL5vaKNp0TLD+v0AQJRT1unO1hqTYnvRzZtzhKvHszOvnoJOyOS/LL7S9gdRT
bQvpFTIYIpC3bCYnM40KMK25308VP9SqJbk4ZCaECFCsXqUZSNzwNUJ/GE3xouoyPj6ZiSUIVycn
bqbEos0McaDmyXFvpkpSsG9uyNsqiVjklKS9Bm4q9FxtoEBPlfY1smt/LoKZKLvLe79Vmq13RLzy
GkVRJ6hmLGWgEWbHbFccjFPzy9gXe7qfv162tnk6V44JiQDEHCQzExAXlrp1p6v8ZJP23nGlWHVt
M8yATMaoP7SKfheIqw2aiUFn1ZyMB/qiPC5gL+Nr/5Xc19dkpx57WYt826s3a0LEjSTLzb6GCH2p
19ZBjxPzpsjNynOdSPbiux15b6aEyNObcgQMHqaKvvfRn7wZmkgSfFvVMyLi1Yb4SqOA3tGk+CQN
ZxLQ4wLLm1V/weXlIMbzZPJFm9n0zZoIlOpBPpF0CUR3GjXr/XiMD71Gba/Te6/KO9k34xJg7/PP
q2/i4Ik9mdHAKfLPXFqY5zP1oG0i307IHmIIex7Xn/pSOTZz9HQ58GVeLgG7CkhCIfgwlMgYMQbc
9LL2mulYp8/D+Ouyne3M8ebf8veVnZy3Zt0leKc3ya+00D/NlXEs5jnAWMUxcaUQzqU3eGk5hSqs
RSSyFMgqkF/4S6iUUMYoPP3wO3sAIihpNEmiX9TWNOzJLjGKANbajHU7auK0QbtUVltuH2fIagL3
jwElcdCFRBMIeymsKPGDU16P5Y88k8WhxIYI9y+dIiuTDAunlvURFDCEsX/UWvaAsfUNhaP86ooI
blNmvTMMjQEWuNf3BVJ7Yu+qNGh2407Da6GZAiq4B7juI0H4ZlWICrdnE+tIhc/v5DO+FLs2/6cs
r/oYQ2yy0kW2jsKFAjwZnugYQ+kCWUnyo+53SvTvZW82g87FzBMI611EhOBNSshk98ZQhNMc3w4G
ecpzmdjglhcueDgWwtblOVDIDpNtKWVKkNUBmgi4+81y6dUwTpJt2cpBKyvioERpZqXagAIiVPAI
34JwyXBueY2+4CFLmuxpSIn+p6Sk6GmhlfXqmAj8V9vayjCOhmpcsQxP7zJIhxi8knwvbe0QZCws
Bzw0Brhcl+VdJT2SUAqu25yEdGSB2tCDXdS7y0GwuUMrE8varkzQqAa9BzjQQ7AY3Tl5cyhq61Fr
ZACezS1amRHSdzqPiV1V+KrlQ+3z7DpKdtTtPHWSfKtL3BEvXT4yTMzotAwVnfizA8hC/212nOPl
Rdu6jFb7IuK6tNzQ8jiHrrSdt4EZm96oaJXXF+Y+mYuvQEgnh8sGJcsnIofzOiuKAvp6iPBPU/Oi
DY1XZ9cOf7lsRrJ61vL3VTCwBqdIKWIUYepTp/ncfrSpJKRlnix/X5mgrOpSTDChmWIyj45Po3oz
9SfnA5AAHdxNjgXBORxV8WUAvDpzw0eUenVGAay4n4zHeeq8qrq/vGJLjhTrhLUdIU1Xc67RzI7L
cEqia5u1h7HAvGBtnzA7dTtA56wm+fNlk5ub9OaaK5h0CkgzpJOihjFgfn0AKcxR1g69bMIQ+zQx
1fTSthDf+VQ8a6xVvjRKczvVziiZvb28fO/Q45xVmO9okLkjmnd+7nQgdbFPltbsgMu8Z5wci1oG
+pQ5tyTdVQRGLZntzkYEqnN8M1nOsWwTEPRZH7mUQOJjLPyPjqYtP2NlRtGpDoVKJNY2o/ssdf+t
BjynFynPvCqTkVBt+oRmObApugUFLyG92lXsNir4OyBjTiGTHrRa7KkyrtjN2wizfxDbhAQZAMDn
HumllvdxaqshMIS47RgGz5kkz236sTIh1AtMYWYaRzBhYZkaIwkG5XuNpvjlE7SZg1ZW9HNHprFv
+ziy1BAC4UGV/QCf4G0PtHvPm7/0RwgCtIp0MwVXVjhVKEbz0rpRDfvQp7LB6M2usfvmki0kBWpX
IERRuRoOZeXXBd0XbeUz+6an/1bs0+BMdxH7FCWS7LeE1bvsByYbvMA6UHzVhaNE7brqjCGxHupm
32c7QJduVeNaVUZ/7mVv/dub9mZLWMpWrZ3eYQiNuD9AsWVU6b6cDq0la0TI7AgXlObGepFBtgRV
t+nH5k51fin191bGyiczI2xYUymkYRrM5MR5GMd2l9EapObJYciM/UfC/XXlRMqNulnYRUZdDaNm
73Y3FtsT8HT2lmQwbPvsvpkR0gOvWm2aelcNs6wLEnvyrWw85rYiObySmBNrFNOe4slS8WGkgq3r
qmoMxxtLoCiNpIq8nNeF5zbzh4yC/8TCxxJ46ERALLiK23LKJ/OhUTpv4Dex/VXrDvF0nP98OnoZ
Vn6zJHyUxfnILaLE1gMbM9xK3+0OjzFFMKDlfzkqNrP5ypAQgHkSK4bDHbzhOrpH6T9QV5Ls1GZA
vFkQa/G4NhsCJGYBDGh6DVzAPlOm+zbLPpJjV2aEuOvLykirBFMpDgWradXuOSg1XUuR1PybB3Zl
Rrg00pwWemYDTWZ3Mage0WMY9c/Ql/RmVkgO7Baeax0E4gtxxEAYorfL3jzmT+a+PjhBfkXu0QzY
Z/v0oEmgW7KNWlxflSpzaqTMZhhMJX29pzq49MFGYTS5xC1JxIlNrjzvXa738GrEMIU6TH5iy0a9
JJskfpglbZ91Nf+Nwx++q+VnOsVXTZHfddSWfMdspqG3cBAHYdoxngmpcOGO5LosuAc1NhQsX0gF
jasff3NS372asrwe5khHJalNzlUzfXcn66+OEKAH5wFQ1AQkuxnkeaFseLJt9VEHbRpEME5/54hQ
3aVoiJc12iqhwTUfmO1AmWSl3WYogzMDEkEYfdXEFmcDUqSJTioGMSDwyhjfxXbh06zZXfZkc/dX
ZoQTMymEAb0/o+MEmpZZ/0XM2VPJj5LdErAYXra17dIiWqgvtGYi2Hi2k0hXa2y/0SV+79a+Axn6
P9Wj+t3Pct6MCFsD7dlySFOUI+ZMvltQiTXHWpJAN3u2QNC9OiJk0IXr1C4idLOaYAz+Q71oGONq
vdH/b4YrulUUSWRvp9KV0SUprXJbw6M+j3s49l+jON7nnwvwCBymoNy5p/gQuZLEsJnl3gyKT5xt
WSgpNGhhEDgpTBjedBBvvxwRm1luZUKoEbiCUW6LcjQ33M+xfTAtSMKBzh7C2pftSCJPTNhuhjmE
tknKsEvNAwY6glnJD0ksGw6QmBG/K1sVtAWg/Qf4JHa+tCadPE27i5xWUp9uhQJaGeij2hpIYfCt
fB4KUWvrRaUtX+Q7Hqi7PKh8xY/2uVeflidhXZLtNtw6M7f8fRV51uxmZABKP4z4P4yanln+Qj0k
CQWZESER5a45cpOirzoVhyp5NMfZ6xNJk2brJf3MkyUbrjzJIT2sZJDkDHkdWAdjNx+dp8bejz7x
y910jGVy51KDQoADaAs6WoKdyr90AfoMB2fwuEceOrzea8fJliziRjZf+yciUqgCiqrfdznXrxXw
KqfZl3b+DDJEr24lpdZSVQtfzGemhDybsn6KKh1lAymZ1+dHnu5rF6zk13P+Wa13lSZJupfjAxDN
863rB1Xp2fIAA45mjzc3GVSka0WSJzby0copANnPjbB6agcwYgI96Tzq8+1cjUHd3hAZg+3WBXJm
R1g8rpNiiNAUDOfHyc+fYr/2YyCwvflQnOqTcUWD6vMfZ8Azi8KV1TR1FedA44XUnULXaA42129t
LZfAiLd3CWTcOgYBHAxmnS/goIH00OXobUTd97Zr/TG7K5N/L7uyGeQEqERgq1wAQIVMEYGGsOMt
2sYzRlS5lQRWPj5xagUqUFHzHEuSxqZLK3NCzsDsTUFYjcueNcAj0Mj91ljaUzxrkh3auG4NQMpf
3RJShQJRZyvTJzW09ZfU+GKmL5eXTeaH8Jlcsr4u7VjF/0+utfoBWHaM3MpeEzcP0JsTYgIqMFXv
lHjxBYwQc2TKT5pxL9MDM3q47Mxm9lnZEQ5qTJK60NpUDQv+T2qduAPcHdrR2kuHZ/Mx8foPgMZX
u/MOrjRywtnooNNaDxBDqOIQvHDg56OHy34tm/wuq776BWaK8/NjpRFXhmbBzJZtsLArRf1Nh0Nr
PkTWv44lCe3NkNNM1QZjJ1EhQ3duTYkU1tiDqYKSiNxGg+s5iiK5Jjaj7tUEoPDnJtLILPSOo2Vn
z3dQ4ZrA+Jd+yARyDQQIDVcV69SCkqTUM3yMDXj01bv+2YVmsx5HEjObaUd7MyOcz8k2prIGR3bY
OMek/WZg5tgwrhOoBrBSEt3b+/JqSuwMotMOausYZUo5XpHiqsx2l6Nse1Pe/n8hpbVjbTBjQlXC
6QMUW2jyrZDhI7drVPTTHRWk6Xi7XH7DqtSK9bab5waxpR3IXg/qQ3ZoQcuJDyQdlRZJvUg267/p
1cqisEExy+oeQ09q6BQ/Hf0xI7GvjMz7wNK9GnHEB8W2qerR7PBZzk0IB6W2nzJ931EnuGxmM9je
zIjVzpRNDaKtwj0KrjC9OqnjF8d91rRdI9PX3Yw1PCvjo9XEJ7n4zWL3lMcRJsVA3zrt0rw/sET2
ELG9MW8mhKTmpDRuWhM3T2sxDyK4oWXHL0qcPf35mmk2+G5B9WCj/hBqDydq87IscPdAWJCpEHJ/
yZXrGLhIEIBftrS1ZkiZeAvFtCPGp4WkVgAkaw55q4ZTaviRwf8tayK5rcnWoumg7zUdx8F7mEjE
5FgpFGmhM/GgHuZ9cqwPihtEKHM8MC4EWhDvyOCDs7WRNWl+Uw+LV9DKsBgQDvQL865nWWhPJOjc
eT8wlnpD8ci45jU93hkb4mlAuVOt3WeAvnTD5Dnaw0I10beOn+Y/NF3WDduqK7CtZJH2xMSRONHd
mJGhF2gohtkMIXXVDqEVe1RZckiVP6fFtcAmgGIZNLLQXVKF5AhVvw68kACrVcBcBSV4ytCraqxj
N7Y/ktaqJSedbLr2Zk+88rVoiCsKnRwQAqm+5sd++mnoA5N69AZ6OZ4GlHcznGgwfr0cxFspZuXn
7wBcJWiNK1lUGgjidHRuB3SPWF0EcYXxZrA0+6xRZUJEm6fmzVGx/WcpSQ/1Yzg6j1et+kK1579y
yFjsrxzSaWfoHIBRCDfvNTQvNeU0OJ/02qeOTKhu+5CsfFlO78pWmloKjwrcbl2g+nNAvGTnnIp7
5Tahx+g47THiFOR9QAavYLvLbm4mBvSDobpiLuEpZNM5UgrFIBkeo3R23bT5c1kMB66Px78zs4Tt
ysNomHp1zEBXaaXDYVToIom9ZxaTmNkOijdvhEt75tQwYjsq8F06BBRvrZHd+Zc9kZhwhHtBSdN5
MicMYsapBiRtdFvwDyBxkDNevXCEPeGWgo/EFotFML6d9O49NI/9OueyMYbNxsGbIaixnO8KqfAA
PqU4Q1A6+YLO316zd1aA8TNkCVxznZ/sZZPBl5cPlOTnJqmVx5OaI9RpiZnEdPQsIhvXkpkQlq+y
09oGrw9Obtx+rSrVz8tMUr1v1qOrlfu9sqt4zsnAopzBxtJyWTpxy6Sq+sh95ZDvPtYzBYwEF6mt
ArX3G+ayMmdDkDKjCqaYiyy/qTKIl3buv1r5AWoCwFXezAiXlWGxEWQxaM3W5DgYptfSg9vJhrU3
bwrocUJJYCGlt98ZqaZCdQGv1pv+tkjim7KYDywm3wDOCiqM9UvKK5k9Ichzt7dVPQXkcbR6gMCI
fsXIHFrKTLxYUX19jiVJaPMKfnNQ7Cg5pU1KJFs17MdvSnadlyeDzMFcysj9N1M3hDIXjgf0yEQk
HS0rTiq7Q5w7t6W7j8dvOZe8DchMCHtVtkWdJcxRTkSdZyPxW72qJjDH5Skrm6DFxKIiqSO2T5bh
qIvcHAFhptBFmItUn5oY3yqEvNToXbqpD60wD1LFLwzQWKO1A7P8nvfMb2l/qG1g4apGEjKbO/j2
G8Taf7DKsUsLFDNGFhbxsbXHPe0hWSPrz2wuL3AkoArWoBYs2gGxmwVcJ7JI3QJJ9VlFgWjvLl9X
m65AEcTF8D6ud/E9PrESowVJoxqqFbD4ExCevjZyx4v59EvXHQmT87Y1OANuPIi4ifz1maaAvTYH
YgKjFaZnDLnpuVw5mIPt61P2AQJgQ7ferAnRCXnWuQZaB9vUOVcxhgqJy0MoDe0vL+HmLlnLvKwB
twwRWBzFkxnHHDOMpht5XdHuI7cIdKlg6pYZMBFAmxVcZtiw5Vpb5fjIdBOnhEp6SGcWEN4+tk0f
9CM/XfZmOT/iB9mbmXcthxzn14zmOQ1THVKlZetp6V0+dsHIMi9RnhXj0elfLpvc8AxTAQvwYGE6
sUTJrjmNVQN6vknIFde3IPjMiHHHrUgy47ARfCsz2K3zBWz1tMsbEwtosJcY3FnWU4oh6uzLB5xB
rQ4F5gV3IFrJzGYa7b5PQmKkntXu9eahbe7/yoY4zdqwSLHQ+U7DXin2Q2dAN7wJEiKbD9rcF13F
KCAYAUDXJtRiLRQP1SQy5zAtldM4tadiiHe2KrsPN+ox8DeBxQl1iwExJ2FfsiaOOC3sOWxyftdW
yWFOsz8vys9MLJ6uzg6aRXOTEZiwVO1zpr4Mznj3gS1ZObEE38qCHuU8S2mShgr93vTsxplfVJVJ
IngLrnzmh1CrtE02ulWhz6FRJTsrql5oNQWFY3jJTG9pgpmN0SFeU+n+oMgeWzaj4c1DkaHNdKeo
GSOKsgVY+Wq4aZsBCNKHy8u4NWu89lD83lRcM+4aO5rD3ux389DcYSjNV2geGJjWUK08VCYaTFYJ
fWj1i2r2EvuSWBRxUEYUpe1cVmloKBOEbPNTl6gfihQD6p0qNOdVUaWYlSO1Zgx7hiVC3U3ZIeZW
0Coy3oslFIQ8joV8NSNKOzGK/IO0iupv+G63VzFio4vuhs6fqBlwGUhpo4g+syZ8U00prsfBqPNw
BAo8yPXmV0vafVrafl5lz1XZSu7czVwOKAqBBhx4OMUqUMm4HukRrgxbT7ykfq6o4fWAsSaSD7lN
O1AVRrGJDIgb6vxYoxMIekBocoa9fcW13O/UQ8e/F5Acvxz3m4cLAsZgPHZdHDLBThVRLTEwDhlq
Xe8ngHdl4BTFt4jEzKY7ULRDn9eFMJn4TDLrZuwgSS2vskXgsMhLGTSvWeVXTvfnXzmQ4X4zJaQq
MFzhtLI+C2cFYrmk9OlU3DeW6Q+27Plic/FWpoRPgihlykQimHKVLOxLGlAWXwOdsvvAHgFrYCDg
UISJZUqhNYo2T7hEuDMfADw41dwGGsD4gBlwvoF9Ba/z+CcsHOuAza8LlodlM+4Jvl/sJtn1XDZn
tfUhBcEb1OCqBaof0LGeh3ZpJE2c51MetgXI3iL7pqb3PEmPSvlFW9RAkuLA+XRUeHXo6n0zd7tE
ocGfL6mlIxq1hetOE5nbS9CZKslgTqFllkFiTP6A8XNw60licStALGQJAgEGDL+LfDbmyEaqNnhk
KEiK2dMqICXZ5bbsdC07I6bctRkhCfbAzZZ2S6Ywz7+Nzg1zvpLyVjGfKDuW1fPlldu6qDBVYWiu
g8EyTAGc757Z2cxMXCsLKTRMey8e8/qnbtbG02Uz7xIGaNOhsojpOGQLAA6ETygU5uAKwzDKyal/
jj0IMqrbZnqy6b+XzbzbIMGMEPNUIamDXoVyMgCKU6kR0A7DwZEtCbf3ADkLGEbkV6hTLg/FYkWb
JGPndFNvPIBbc+EfXpCMyk9z8m3oZLDDHzdqBXOCW1kLPJHBDRoWRrvT3eKUp+ByxLjz5dV7F3fn
ZsRLKnMb4EWcmoea+7nDW/fgzKeueVDGZ4wMn3r1n8vmNjZL01TcvBogobiyhM+CbGRRw5KeY6LD
2LnO7HGV30SmbCZBZmY5AauKmkaxpjB7gBmQHtlJfeeO1SFSMtkT5LYdAy8caGzqGFI6t0Ps0qjU
2VBOkaneVcTeg2PwiSkyek2ZmeXvK3fQGKNDmuCVSE3ig63kt3i29KKK7z6yOW/eCAc27fSydNqO
h9FUecNg7wlk6pOWSLoEm95A7w9CrKjCoJJ17k0S5VYOZbE4tMgUWGkMcH1/TIdJcmAlZsRHNkLq
NDI6xsPBcE9u3N8VbXyVpdZHFu3NG5EvglVW2dEqjsMZDEcp6aDtnu9KfHhc3pslks7uB5xTkLm6
UBPGAdLcJdmuQiAye27GI8dDIQa7rDo/4VvDu2xia8F0fEUDYAHhUwxRn5towEFI4qHiYa2D/TDx
9OxkUJlY98aloK2NCH5obY4KteQ07Brtn4iNYI+ZNCNgKYu9qTNlFMIyc0JIV3o21BXBcxAlX8th
b8ymx3mgTd8vL927xhdWbOWVyASVDmXHqrExT1rtBBNACE76g0PSkAJ6lReRl6g/aFb/3X6ZQi51
+zk2urJRTkmVvZhjRz3LqW8HLZZ0jGTOCaWJao8sB/smDzkrrzI2nirF3VmjenBd5mcY5567aJ92
skf47a2z8YkG5mcD9+55ONJuQGt0SnjY0saD0oSXjVXQsOssksmibZ0tqNi8WhKyeKSZQ81yBEnT
T7ct768cR/nAvbc2IcQh/tQS3ZloaNdZF+0wL0XJXqlKo9ins5oN+8vxKB5lKIsAXYgHPQyPoToW
n28qIFzsjtvjsUr6T+CIf9bB8FZlRIKhFhduMWPZKIsg/adhJl3Yoll1KryfVO5DApJgAIKvB0iQ
X/ZEDD7RhLA3GqmHzmq68dhXQxn0OftZ8AxfuN3LxEolSKeGQ/4K3CxJzj9fNv2+Y/b7VL/GhdgG
SZO8i+y2NU8jeJFt7npKbB7nxP2qqMpzXmDsGROIx4KaV93oyoh2JeEvCqywutRq01oessfPUfzD
rV7q8oZ2kh6FuINgiELienNRWF4b3LOYEVVoOEXaTapXt0X5x3N7ggnhWpndoVFjkvMwyVsPQ4g0
eYnQcWk7X0rzLIb9b28I6LIR8wBFiYAwNHZqnqsFDRM3D+zCAnn1tCecHy4HxqYZHXg6Fwg+DSrh
55mpSIHdLPOShnxqHjqaBsAZPDWpbFp824yD1AcokAvJmHMzYzb3BVEV98S4G+gV3bVD7XHd/cg1
ggL2f2bEQOsSUxsb7vShQe9Z+aM1jnO/u7xgWx8ZePB7NSFEWck0Zc6GNjppnHxq1dMUmcGkzntG
B380g3qSHZ7NsF4ZXJZ2VS3VPHEo0yzsENW/pblpn8qhzSUP2JsndGVk+fvKiMaIomddH53ilHu5
w+tDVTuYsO6jwWMAp11eww1rQNlCbgkoCrwOiW9DTZJTQx8d4xTz1pmv6QTu9K8ub+3oU5myNG69
zFZId7ps9T3mD02JtVkhCNGH68usIn3YGmbvu2Z2bVnRk5J0O1IZUFhJxlM39CHKgZ3WjT+NeDxm
iu3XRvxiWGZYKsNPJ+FPl3/Vxvae/Sjh27iszcgpGEX70Z7wHdl0pcmv3JprMhTTuSHAcxcMJ6h9
gF5bGia/V2e1xSBSbDHsZ5kPVdTty4jfqkwmprcs4Fth/9sEuCcMdIjRt8NIsNC9jdWq5gXVqm8o
Efy5TJ5y3fRTAFhJCYESs53+6EMC+YrgWRt09Hj/B/IUPa3zqFV6U59MLVYecg51xesok1SL53G6
/P9oRWNe3cR8Az7uRBDWUGdxbyha+tPOCw5VubiK7GPD4wJKjsY0d3eEF53683JAnKdK8J/gRcSy
oOcCQCzkj8Ux0wJY9zpxavMhxiBKAro7he378eGyEXGnRCNC2teqrNVKK6exF6EFWFSF58TZ3rbu
0qjYa2MtKa7EhQSKB+sHbADeUAHMEiV0JzfqagD15tjjXYraXnGPXGuCWAH/RWXMkhT9zjnBmhAW
6mAMFrILGBVQqVovmBvQg8Rtul3T8mn0Ok0ffK3qh+Mfrqlgdin/VgdMYV2J7p0Fs87c3ubjCBrR
bje4zjdlnHaAtwR/ZU/k5RmdHCCfIYK9OG9CJ678AkA09Kx3hTIt6nyS+mpzWRGUKMbRLtfEwMzi
cSwrosPeNPEbU4Um1pTc1JF6M2I6i6p/hk/EQQDsDc+C6KygptNUcR4HyXpqm3rZRg29wsMwJ8re
ZuXXP15FNPEwv4DraJF+E+p+pjis4/XiFYVCiB4B+93qR9dyMAbU+EOcSPL9xir+7nkAGQEyILAB
nUdJPrdTpRQc9hqTxd8YuGc8kivx7QS27MBqM+sWqIo/w3z8by11XLkWJicgP0TOrSozpoa7pjEf
nCTyVO3QurFn4apP4x+Xl1N4TnlvScgsXdeqJErzFke9umd4usGnotcrt3Zt7QtYNTC47JpXkev6
HXtpTd0b0v4g+RGLkfVFhNAB2A/NdHwxQtFR3FQtHRO375n50O66axLk++ygPv6H13UDW7Kj5591
vz0+M2acr63+f6Rd2W7kthL9IgESRWp5lXpze7yOZ+zuF2FW7dROLV9/j5zcTDdbaMJJEGSCOPBR
kcVisZZTOtovhyrLsKPu3pkfBubatp64mfswe57xi2nKCYLzTXouIGr+cC6Q7TNseLuSU5g1FTp7
4hirjI4Zr7a1TWI+OjWeIqnmcYNtCkxHHMoJN2+7ub64l+ICmqHECyUqDIsrqxKGI2aibXjksUj3
hgala7Xhs+5nTgMvmIshoru+VTVMXR4b5F/QdYwiQEBSuVoAbT9BOtkBiMccgeFmw5cYQZumfguL
wrMDlWm9lBGWB+EG17V0eE1yR3rcBxj11yExiMh067ld5TkYPjoV3DcwJbieKkxWedIcFT/0xdXv
zLCmY8KlsRmVs/nIsGcpMoFt5GkcnO/6oB2iYpr8qSgd7/ouznfguQKdQcklleOQcUOj83qGPPMN
6qz15p6TlY22IibcrWnwjyOidQv5djwAkSyRDZ8IYuRgC1OHcLnBEeWYMFOozhBeNEvjgYpgpD/M
ok+izC+qpjZCb0L92MeGVM6HFc8Ne75RHMzdRDnX+WEdSz22ci0IZgI7GwNYKzF06OYq25a1ijiZ
lGVDpA9TrmZ6bBNTZJiJUPc5lmlATD0b+dHMQALfbKNVKtb9j+Q+9Gu/e82S1fU9lbysCzzpZCZW
VGduS/hRYEZl335K+0Oc597U/LqOI53FdxysHNoTkUR0wBp5Llce6LFDU8hlaEeMz/EsdLNa1hbm
3FC1zy9CmTiJBIF8uMTSdtEYd3YhBn6MnftwJL7lfMWwppURbsbhYz7qX1KdQM2re+K+9TofTcJ7
Dr7nb07scwyecjH529FVFPfSNsGAEReDtFw8lfAXCj7PgdAWbuaTnbFnkjZe/bMq3TXTdyDtU7yO
VDjSvRRiFFqAqmIQh4JXw6YPJlgOSYBgxfq6Osx7cGpKLKS/DGg3XmJQiQs/rc64DeOcs+eW+lZ7
F9W+nSv2RurLtLBm7xUaaJdFdTaq+CU9cN0+JoKWcQSKRrpBi8d+NDSELH9UHXi66q9hb6xyrfXB
P71JqsJPxwD2xcIcJfT2larWDPlk//058C3gw1HM1pa2MIS7WraYGg93BnetGeWeAEUq3FQvdoeN
FiJzVpo+nZJ1JDqflG84RYrdXV4SGy6kMQ+VNOUAISjEY60bSBl6tvONxSB8BDWLKOBM8mPE9NbD
DPkXKyo2RfsWBpPnIpXrNoysWWhudZsqjM+FFiBSicedbaOcYP6HtEMV6pUzx03Zs5juE+0tjle1
akSsZAxQCgQeewQPMa8TMXq0t58fnKrWjTJjARQ64g+08EfUlic8BtUFyOZUNRKyPDKY9Igc487M
4nACmFbvEsP2WLKt7a/Xj47sZ8wgc9/0exUG3iDSopkuNwSbauiRQ4vIM8SbFgx+G7l+nbSrIhab
IfvpQq+vwxqXuHCLLRP5agxdxHtAwi0TJygjFx2wHm3d2OuNEdPAqnVgo5fO7h55ftSS3ptca0XL
AjS2IXsySgeM4fbLWHd7Iwnu+7C/bYxHa/xZdEjXXf/Ay8UHCQe8PKSx4Oxd+Ao2hg4HRsDZM9XW
XKNemd60mqry61KdzkEk+2iXVac3BuVwNEBh0xko7f7JyteYoKw3UuW8F1Yclf1zmzwq+9GLId2Z
pADTsdubAEvj1xGVhiQYfUwa2JR95wXu9zCO1tWHrxqE+k5R5fGiyJ/mRi5cFCrnRoGUz5rlwyoo
saufr2+YlF+ycDbRigR2QQI6EFzXsoHGE9tte3dAcCe0+nFTYTykj2lzxo2VVnSjGeBATqqU31Q1
Hze2sMiqz6zqeP0rLtQGL2t05yL8CIJT1BVIDlALDuQ8bCP2XGU73ESwQW2nCJRfQuARjSQT0iCI
1CGgfG6DutbE7NEMmlnYhSc4Jjpn1MfYCEUs6eKGQREgnctTESFAjerFC6QYuF0aQUD/fsHG63Q7
PDUrTLnbhMoXrPwYmMEwlNXAs9l2UAMpKadRZ1MhRoC1A5Lf25hsNZyD4Hk0f2H+gOJsy24JSCKg
Jqh0RK4VYU45FjiFOSelq2FkMMidTI9ZL4b2GNKPqgJjKM1CjRtitxh+Ir9S61gvuI2imWcEVcr8
tvmZj88fVDZQd0DPsUF4BoOjX7KhJG9d3kcOEJpka2orM+439rT9GIiLXzzXhKINFz1pCEafq5vR
BAW6v0FEpAfOtimzG/yPXugOigtB1up3GOQ2QR6GanyQx5zD9KWTJy5YGp9JF2yahq/CKL1NlPwq
sp7hOT0XyuHthRkDiLdJ51PnVugIgk2Jmdc1j7lY5XnnTcFjpa8ImLGur93FGYKviNkdcEoxwwOZ
D5m+wqzsQUO72P/P0BwFIp8bdG3X2w+fob8eX848NAR+EAryJcMQjYlm8CBE7qP+bvHPWfdr4j9B
l5FlW6EaASxt199YEI7OanGh3EU4ZVmvMX7k420e31N366j416St+gviz9tVTtiGdOx18KLhjTc9
ciSk4peGb6Zx3VQPBvgVru/UfNOevCAuwOaPOXl6VWGaTSM3+RH0YitNTOs+GJ7+G4Sk4UViibCh
eEj2jebFfNiKsv7Y1fAuhXPygJTOakLHFvcxIGwHzjfJvKT9puvfr8shOS0XINJSJVZBMk47vFJT
3cvZK+++djQGhdgqUNYSLagZxnS4GLoONZv5ys63xU3qLhfziziPMUY4NXyDIKCoDGZKF8Is0hmM
5IeFggdGRrBuwv5RJY8ivzXrn2H/48MLd4YimWv0wDZGweeFs8Hd8cbDgzvwldN/7dN2fR1qQZ3P
oGaBT9QZPI91nDMx69ovMzHWRaG6FhZO5xmCpGrof036yIQwApSqYEratJhjMcKqVgnfRmG8yQlR
tCwvQOJGBUEPkq1oIZAfXw2Y19zIyQHZ7Mds15uvfXtXaHuruzezj12ts0acYUlKXhgoShIp3rGG
4D4IzdYTXkNBptqnBf0+g5FswhAMRsV5iuBS/tueVpX5I+gUObMFVUA3L7VQmPTe1ClpnV1MkRUi
wX9EYdwKI+U+p2BbVljPhfODxJWB8T0IkMMNl25VFibF0IGn/JjUL0HUeqP+1WLrHJxR19V6cblO
cMi5WheQk8fI4h7L4bPrcM9KC29Skq0sGLgzaSSjg9hJ1yAIAGm03MtrX2PHLsdBRSOEGxGFSEvb
g4ZbrBtiFyARkMAwSzjNm7HNoWjWuksx6bcNd9dXbUmeU4j5E06MQZnq2tSNTX7MEUy0psA3wS03
xWDTTV+Fqm10aYtOwSR1y+K8baasz4/OiIkw/afMRZCMqmb+LSncKYpk3wKnrmsTExOPLvveYhC7
HYHB6vfoqDptVbsjWTlTT0E+wrA72VisQC6xSytDoQAqUSRLE8YTmthykR8LE3Ng0he3Jn7rro3o
63/TAsnUBLldO+jywsaIdmvmbxhm6Ddjhgl25Vp0qhTdss7ZpkvnQm5dtgiOwMvH5kCb7JuQvE3R
y9D/JPS3A57W63ItKRycUHAWoCIOTr10gISoQT7MWHZMwf7Z5e0GTXoe1fvtdZglTaAORfkWTiri
vxIMKisQ6CBldgxSDE4Bz51lZ/51iEVJTiCkc1rEVRDnaEaAszP5eW68suArsroK7tdFFLhTqKJA
UwKKpM6tQYX/jDZ19MWNFtugqqkDDSg6/fpGcYMu6TVD7pKgbBoEWfLTpwgDNiLAh/47XUM8cTvF
ll+YnwpVxdeSPCc4tpTiakvKHX1Ks6M9aXdDi5yzwzA6jmgKeZY0GjVLSDeBexrdzvN3nFhR3hdD
W+Zaeizb7eA+mGKDwH483jsqBtVFgWbyKIqXHHqDJU0zozbv8yjOjg2/Z2JbI+07sMePq9qc4NWR
vcf7Xn5tT0hL9qFpp8eqNb2OsU+W+6W1a4XDtrhkf1BkLiyMZhpZljopiLO/B+Nej34w57Ws7sdM
xSqhQpIcED3SUJpTuelx4gfDQK4T+cDc+VJrP1uiKvlb3p9/1u79zX+iCFmDAhqnYemRRunKjena
Bj8Cxkwo7oUlg3OyRfJrPmiEVRbz4rXOdyOKH4faUViCxROKomsQAlC4bVS6EdKu66o46dPjUD6x
ZJNipcrhzlYNaV5cL7TTI0wFAk+0bJ8fnE7EYTe5ND26U3qTWAjP0vyuHVRtJyoY6R7Vka4P05Sk
R83oPtERQ5QTd0AbRfmxsN77ywANuP+II61aZ6JaII2AE0X33DwiwpsRVTRCIYuctidOUDhTPWLJ
HJR89l4Vr0Cbq3DaVSDSmcFrmzTUGNLjzLHB18RNfRi5fwGC5jcwKcyR6os0pZtzXpdWmx6J1nuk
3TRE8yeVaV5S5FMQ6eIMwDhtZFYHkOp71t4mwvUra23aw38UZl7Rk5NfiNDuh7yGlQG9VMLTrZ2Q
PUkmhb+uEmf++QlMF1VCIw12v6liP+DfLYw7GJEaqxTNQBcKAEfGAkfh3GyLHK5sYYrYHU0MhAeO
c5+WPtV/m7Yia34higQh7QyGTzSlkwCCxV+IuDPAA40OBSNSXGdy7gc27FwUaWdMxLoczA1Nj8GE
9m7qu90vGn+vhldhPljGJz19SIhqYuny8iFxgcnz0D45vt+7RqNFGVQ7DV9z9JGApPuj/Mco4HkX
7A8IOdcFm49OEfdQ7UCP7sKiWsd8XJV2/NBVH3akZij40Ej2oM4F5S7nUDwPcgcxD/gE2ic7e4ur
u4Ip4pOL6nACIUmTgsEqqyNARMmn2PbT/HlIbzSuULrFjUGxBviyQNSNzr1zQca2y1PB3OTohreN
eLKTG1apSslUGNJtU3aMdK0bJMeAvITtg2N/mYLf1320C59m3o8TMaSLRgsqPRaBlhy78QYzIcPy
U0mPrbnPPlzhBCC0GJh42MAKXAy/oZZbtXSiybE30XnDdmb6VmIYfMU3oWo8+5ICgLAFsSh0S6BC
Q9qakDp9Czbo5BginJZ0a7skXspQfmwobJsKSNqfESPG60gTyVGjPwj4i4vIr80XSxkgUOFImxRN
mHKBvHpydJLPFsrqwD8Zi18WWICvK8OSvoGWHLzwSFniOpUeBa1JIivhbXJEbNTTc77rwmfd4pvr
KPPXnmVBZk04QZHM9WTqYhBhlxxjNF2lBSijRkSMBJjBjc+lsR36F9Op/o1kyJCihnh2DuWyhDRs
UTVoYqfc5m1MvhLM/W6cjxGw/mVGQc3yfxC5CsHInBp910NyzPGaKoanMgjxdlPYncVb6BRFsqBx
mjgsKSagoPCa8emmMysE2m5Igh4T1Aya+M+m/dqVKhbURe04EU+yq2FBYwtFislx6l+N5rPVGp42
vl3XjUVNP8GQNDAIRzumXAeGvR1yvxbhqh6Qx1LJosKRdLAIahOPUmwViYhnG34V/Rjt1OvBCPzf
BJoX9cTNGhjq80OGRSsivBPKvQFSnR615BHnq/+GNIt8gmSiItZI7Vkvgns2Nl7UfmL9c0g/+p7D
6cUzDjRBqOlCAYqkfk0QBSEmbeD0tgjr5fvMfpro24DG6uviLGgbCMhRI4raBh0Fd5LN01B20IZt
nhxpfNdrKH5rVlNDFSALaoAqbZQqgevIuExma03T1O5UQw3q1uuiG4PeBdVT0H7+uCwzf46BRXMR
35Nk4fZoc8NKkqM+PVQl90bnZlI2m0ptn+/mZ+bH+z+KTAtkjTSKOPhyjh1CBnUwek3+3TCH1QAe
hqIXvp4fQmvXoDNMz7646YtmdmBf/aKb/TZEk9q/EHl+iKP+Af6FXDkaYG6zm9kiPlLQ8Noozs4+
a+Hv6xgLF4nx/tj/G0M6xF1iRymlTYx0+uiV+ifcat6kP7G88nUn9R32gNFQCvVf8JfOMKXzrBHw
inYMmEkb7zPnyTTfzO7bmNO1evS4Cks60fkoEMdNsIba+NihjQhENakbesTZuW22vb6WKqz55yfW
ww4dWjttj/0iuscpCn7HpzSMfaMP18oJVAsbh2KfuXcJTa3o/5RsiDs6Y9A6eQwPwF5nNF7pXPs9
GOSupf2DGHTfqoFasOcPy3gGS85lzKvIbtuRx8dWMz2nvB3jewv11A6G0Eztxy0LGlzQgwyCR2em
GjrHMgJkE0iQxUekXp8R6X/sw2Enyl9R1N1cl2rBhs2ZPTanQWCR5YpEIQw087VadET9I2qMnnge
eanx2FcKDVnCATshciBosUYeVtKQPEHCMkv06NgY+54hOzGha3czqSJfSzDwPdH/BJuPFigJhkdB
1XRtGx1B1uCn9SPng6dVXy2VHzX/HskLheb9wZF890qz+sKygFPmIINwfbe61XS+wmDBSlVjpIKS
dAFZnUwHnXJ0zN3XIV4PxT41G69q0f/z8YsGdZRzLRgyCKiplKxTyeALOhMLkT5gOwaqtgRM6Dkp
Pu5Nn8FIhonbnRPHthMetY6vi0ZfGVrxGIFW4LpmL7gAZzCSKhCrqVAhEYTIhr2i786ovvLox3+D
kLRAxwsb5eOAIMZOH7U1uH2MSt9cB1nafxtd9uACAyvSRbluHFcDK3ozPKITzAv6nZY86fO/uS95
pIBaOD1o+XpnyJ0He8lFp1qdldZkudohQP+rVm/pYPgdWzu94hWyIBIIInEXwKDOzaeSSged6Ju+
Q99eXPwQ9brs0A2a/dJwX2QqirNFkf5Ayak3EVRRE9WTdsjiLxV71ZC2tLRVgf6B67s0ewuSQYBI
2CfUSIA1VF46KsoOHQRCO6RMX405vwVFyO46xKxN1yAkbWNTUk92WGkHga4/FOKX1TZvhNcH8KQx
dCxW8Y+o8KRdcqcMbTO81Q48T55dI/DCDrHRAoWoDdvN9eOpqyqfWjizp6soN+sTOkRWRSCiM4Ur
R3NuDBHeIHmqqDdSwUgeBGq0BOxfrR16q18z0q4YER7TheIWV8FIHgNLHZpbHRYwgUfEnOw1Glov
rlSMTksqjuAumLlQL84ukrEUvJe6q9n0ucJgDNfNd4QULyCnua2tQRGyWpLoFErymcfUtLPMLrE/
pu5XyCu5IHSkjsr9X7IPpzDzZ5y4k2EKH5nUgEnTzyhucsdPJR6+LnnpuSorq5JoXtwTqHzqTGto
C+2QT+RL7BTprplLj+xxDNbXj69qm+T7yBiaOqq5dgD/NMbU6686QkhdQW6cOn+5DrUU5bFPF1Ay
FWC7x5TAGFikslZjEW4q2vljzDcp3nCoKrzPwNxgdf2NnmCY33XwJUuIZO1c9A8XDC0g5yva0s6q
6iaH1kc9uPeH3Zir5q0vLeUphHSwImeY+oTDTJSR403dLSuD1ZTtajxvrsuypB2nQOa5LDRtBMt7
aEfjhr6F+t6+t3xtVHVKLlla5DMQazbAGo+6vXMYK6kYrXosWReTvR4k28reuPZTXGKGtDutrJx+
vS7XwgHDnUhQqApOaPwhHTCUGgdVbNnOQWM/6bAt0KNfVrciuWWRwtReIqG0Co17uOkZxc0oXSJT
2YxkEhM7aOLVtved5Xq68UrN7zRSJbvkTgYkouBNoD/HBdHwPB1TksoZh5R2OBeHBIQao/abtM+m
PaGHQmwxRNob611nbRuy67WHoqQKn+ZyD8/BJUMSa6SrdEyQPDh1jCIixzfbtZNX26B86nHWi0lh
ipfwDJQroKvVQhGOHEmzQwQ69QR4hV1v4nFbZsa6CV5i9lx2D3jVKfyby32ce7BnOhZjnsYr+zft
lHVxVYz6AbM5vSS8RQHqbTmtIy0EkYbK81CBSeaL66PrlKmhHxqMEXJCnAUHKQvMq5x+lqpuuPdC
hXO36lwySUNhJZuoDCf9oPOvwLI716ODR5NxUxR0nwiI2XpJEm0ZYejcXjv0iD1N8yckhAI8L+2R
7MzsR4EuxeuH9NLK4cMwSwLNQAxNOvIh7bOwZ+Yw6IfIvYviVdMGPgjC+vL1Oow0t3GO/J3jSJpL
gqEmqLrE1vbjjove75uvlZWtJ3h7etF5pHuiBVljjoybad6oGYgAPnQYs6f4jtmYXmwEYjpI5i31
6xitg8m9dqkf4qBCb6mF8gXfnjKvgasxDX5sD+vJ3JX8vnNj3+p/OKoIz8K1iZU4+QLpXgHrdpmV
LVj2jOqOZy9x9IW2D2NVrWwLg1oPAnX2JhT+utwL20zQe4dYOHXQuS13GScpNihye3KwxesgNuPM
bEp8XfXmWrAXZzDSLoupo2Y7AcasK88a1yinreOH3ky8OLhzXVWK5PLmtBB9R18/wiQwxXKQLuxs
NBJNzDhEdXtjRRgXT6nHUtWza2HxzmCkHWt40Ok9ql4PyTj+1rjwzJD+qHtjg2VdXd+nS7/mXCLJ
FzAd5FDthBqHsMy3fVC/lCxTFCMuS4MqYQf9jOyCvqeucoph0li0oXkLq03e4lUinif397+R5B+Y
92Nw4vMWvVb3QwoYlCWvg4zdgPFXcV0sb/8fCMkJxKWV5EmBfWFhsRkD7bVKdT/MVfUgy3vyB0ba
fqNMMXkzB4zeOasMo4r6NFRIsnAXoTwcbyuER9HALdci462INnfwtR5QU1VVmzDYTfw3TX3ysXGp
72YYQKgPn3mcL32yKsq6yZ6f1UR8atEyXWnfYifeXN/6xX05AZk18GTrDZIZ4FNk6C2tHiOQsBbB
t5jYCou25IidiTKv6QlKk4RhQxrDOExNsQmHZG+0ZA3qhJ9Gnayirt+7afEli8RDxbSZZnk9Rqon
/uJROhFUciGExhIjmkbjUIHZYZV37o+RBLpP0VZrplRVlLCsJH/2TvIhrAFUYxklxiHQX8x4lcem
R7Nv43jbj65CHxU7KOfp0J9OaloOxoEEn/Wh9Hj3acR05f+kJkw6vsSKM6PueuNAg/sgTPz0jXaB
AkOxQzKZfTaaejmFECTO9nF6X+Y3E2Jaqsk3ip2RM4lhia5JOgBlyE2fsbUID4HxU4+e6fR8fc0W
5UGTO1qNUasIttpzpWdthRFjop6vIss3eH4Xse57ETYrNpMzXsdalOoEa7aLJwcsHfoAiRphHMzy
Di1ztPgy6IVXmr3HG0XKclHfTqDmn59AgYtsoCkO84HmxrYY7FtaJSuRqwijVTCSYQLVqsES3uF2
re5d9OiiIm4CUd/1ZVu8Lk5kkeySM7LcDOMWtjzUt/YkdqWmCqGr5JDsTk2tYmqsyjiA/9qPKfs0
mU+apiJpVumaZG+KjkdNaEDXuHuXFTcW8vMO6l3Gf3X5YdoX+tjgxF1QEUQi7awhAI7bFytS/dST
+8AAKVwh/FAoCmQXNwfl93RO3rm6HCnIg87EbC8OrNLZmWH07NJI8WZegsBsKsQ8UOpwGaQXHYiK
MJcKELmBPkn7HvncLx9XsZnmBalOpNcvWnDq0SZp0UUGnq4oRnPS3cyxdR1i3lzpnQRu4D8Q0lFp
hx5MlghoHMqsfUNtKbjKtBtNYKZr0Xwa0OuTuMzTLF1h35Y0+xRWOjxlJTDAr8twQpPsPrbxOstf
+k41kWhJs09RpPMzBXxER4mmw14/8NavwOo0NttUV2zTwmvobA2lA9TEpmB6AmGiMlqT6kfVPmAG
ue+iZbt86qbV9R1TCCU73FMYRu08/+OA+V5eknVbx8rvtfJbk9mKTVrUcMzWnDmrwC0u18vjWtL6
NnX0Q2iUoHob1q6l6i1SQcw/P7kQaDcZuuhd/cBSspncYl3Gv68v1+LmnAgxa+IJQtxZEx8a6ECq
VR6ej2Fym2S/8kx42uAneq84T4u7cwI3//wELuesDXLD1g+gMvLisdw5DBPNw/yGF87365ItnqET
KOkM8bIorLSHIiDR7jt2snY5olup6jJdcg9QzwEaOIz6A/ut5L6NgzkKVzP1QwXarMzaIrqDKdmo
tPMq7e26RMuL9weKnC8ej9IsYRXBYILgqE0bzrJVp/mu8fk6zPLC/YGRnKuhTtLSAJvvwaDTrnW/
U2tYk6xR+NYqYSTVzrVQRPUIlAINtJoQG24GP6iBgMyoejEsQ+Gqm5m4EIaXDJDbZD2pYh0hzvFB
K1epgzbaH26iopFaXrd/YOTXwmTkw2BniKRimM+XqUBtb5p8H8zyXx2hPzCSwhUOIheuhhhqQRwM
FFwN4MdNgtes+xfOKMV8cfwNXbioIurJyOF6YtWcOTY5rAo4I6aqmG1pzU5BpCuos00x1TlUOprI
TgNrZSjoXWL9iyA38iEUAT9kYEywVp2fHGaVaRuFCHfqCarz3G3oPkd24LNfbbe7fniWzMEJkqwE
Dc1CjVSFfsgtFHg3O85QLfBlBP3tVCiyIEtrN7OFoD4NnseFE9c4vGnAB6sfSvJo4RU8BIEP4rTV
dYGWriD8cnBCgkPvkp440kYU/tuZfujouNJLsXXjUgGxIAiK4QwMzpg90ov0ShTQHK9rQNSIkGL0
7ZrAEzGScXtdEgkGDSZoPUdJNKJLUGkmx/iRHWvCXgzmvtatddzpvg1l0JJOYdikBZNhZA2YkqCJ
wkGYezA3bI3SAjuVilZZurTfIUC1hSSRi0IXRC/P1dm2aq20BDExIBiDX9OXsoz8pPsCmqpKzIP+
fl1fOMl+/gWHuoY5ZO6A+E26EASdtBGNVcU+whBGi+HhS9rUH3Ub6XRVpfDSJkEqVFa8j7d15285
cRB0MmAMGAnpvq9sD5WnGGHKHtuoUTyAllZwpoeA38bASCAbBJqWfEzqpJwnF7Le9fr+rtJQjg2b
QG5D8+b6Ai6pBE6pjh40mKALU9pkxkQxnJXuMevZD4NsbYBq8zrE0h6hEIDCG4WSowfxfN1ESQxQ
lJnNXtMp8SZa3qIPCdSekY4UU6J42y1t0imY5Ii4E3iiSVbRfRtPYEItN0aTeqOhqlBa3CQbrP4M
gdKZn/pcJswKtlnpIDFY5b9Qg0U6HXWsnyNrY4SfiSpnsyjTHzC5JchBub7WJHG5x7y2bVJijkBa
/pj07vP1fVpUhRMYaelI3CZ2n8V030TsNjacm2xUKNuiJvxBkOu6hgwVceYEBFe8NnSPMgHfJNvo
o9V+71YBvPX/3x056xSTrkaFAXDGpPGa7pmJwR/SXfnBa+4CR1oxK0Y3SMI4cGpjjdHaqJmO6x3X
mOLmXlAAAycUTM5ofbRta9bGE8ujcV71Q51Ve2rPSVDy6g62l9LkY27VLA54tzAGGFX1aJnRJXG4
W2ljYFrlnuvVDZqAHkRVr8Iufr6uZwtacAYj2Wwam2FbOwwwjh57eRCt6mw8OHnuu06yvo61uHIn
IknX0TD0hd3wpN1T9w15yqPAFTFMqmiP5FldLNz8FSf7k2mpluXzwgWO7rOxKrwgHzejMFYa17Yg
e1DFfhYBZ3VwQHyLy08/B9SmIggzs6j2gUBhS/69aRHLRA2COFgqsuLFFTyBkqx3ZSZdmwvsFnOK
3cAnEG2TTWaqCktmg3kSzfprCU9gJN0r8qjrWGHTvWZRv0pumnyXNL2P1tjVNN0YzXFEdfB13VAt
oqSHVeymtRvk1R48r15p823e1X4zWsRrMI4qtxKFfV3Gg10CVzH6xOTG2KKHVcraqN035X2X3A9Z
6yfufVp/DrnmXxdtwZQj5vgHSlJ70P8n0xhCtDyzMBmk2nV9+7Ek9d8bBrcbnd/MYkzyhsypxAUo
0mqfwrCarVdmo9fGuwn8Zv9Gln+A5Dl5aHkIezLB+Dn8c6+Hd8ISCo9rcbUsVHxgwsQcLpFOE3bK
iZtoxGqhRJInlp9aH+zk+Wu1kHKY6yDQKSiH/hwU8EQaul/2duD6JNqNOvFE/lmoisMXT+sJjnRa
M/DQ1uiMLTE8tmu9XBeRT8bis50PKoLDRW0+QZIObEpMHpMCKmbHjmf1T3p5FKMGjsM7ZTePCko6
qGGikzHH5Mm9aCJEuXe9+9uoTI+b+65QaPXy+jl46lkGKuoc6eDU3CwwtJZXezfM/QQcoeHU3gpb
NWFs0drht/8fZpb45MJwMxo1BJz6e1LVPqmLG4y49vlYY9xYaz4EKfNaUyAgLcL19cOkkM+V5Etq
OwcVctPuY6d8zQWGJzlu9Thlk8qeq4Dmn59I2ORdVU06LfcDauUaF7PKe3vVGb1ivxZ9iT8LKb/J
eIP5hSmvqr1ui2NSuR6cC8wVqYKbJlNNgVo2E/9smlyeS1CeZUwhbkJRB1setI9ukijEWVw1JL/m
KpO5C1datbyIRsJZD1tnoWi6czx7/jP92ORfcNbPjh7mLaHGBGVZ1JT8ySyjJWGFqDDYvdk2utiI
hPoYZLW+rmyL5/YPjPySZWDRojSCiaD8cco3eWR7OX8o4jUJmeIuX3iPnUokO0SFjhLMlkXV3hwf
2/E1TbdxW3ipPoAy/1FTtRcub9M/6yfXRWSRmU4katt9RMRXlNO9mF28Io6zur5+i8r9Z/3k0ghr
imK0kwFGi7sVAiD+QOvcyzJn1fXs+3UsxV7JgRRLYKA6Bp3Q/WB/idrXDq3PifWGF6EXJk//DUqy
QRlBi+TQh2xfJDdF2np68r1uv7WYHcz6zXUo1QpK58lMtXaIO2hgBe+4HI2bZEwehjFe63xSFXAu
KQUS5GjOm+d8oSX53OINaW2kmEdf7S2eIDWOQSXaUQt/XhdoyQadgkhXIULRk80FrkIORbd7d1sQ
1bjEpTWbH5royQMVM3Gku0mvI2fitGj3ual7nYXpevwB3HQYVfLB6sB3M2QgQoxxwY47j0g7XzGW
xaYTtQYu2yTwQVS3MvPG08JaoQSLG/MHhkgCOYUZgKEuAQxGTBW9063EiIHOGO+sMEJLZ+hEHiKZ
VepWYWZTXEYJ7f3UBV+65+pfzPZbNSnUQCWSFH7CtM6OZC78h9r5wsm3AlUS/Nt1TVNAyEGnrK2p
G6VQ57z8are/x/KlEwopFpX5z8aYkrNaiz4AE2qMa4hGK/CSHTG4XeV4L2Egi4MhWzoGWyCieq5j
Tcy5CAT4QqshXZdT+SmvbUVUaxkCZFRoi0AuQt52zHAcGW31bp+N7Y1d5p9aXd9e34ylM4nf/g+E
tN9wCiNR1HG3n/pyXQTiKeF9jk6W5DYP+dt1rKWrFFPJEU130GWMmO35iiEo04kG/Yr7dnal2mJA
g7a7yVr2PQ61m6hme2vUVQyPiwLOBLxIf5jz5OtzUDfoLdFO+N02f5isO7fq/FzfFCRWPIwXhTvB
mffyxC2FNFnYoWF7r8e1V7HSo8Wtm2e+2cR+nH2qMQHy+mou2QR6AjgfsxNAR0+xq0bL9qLjftbu
7PY+aRtvSvcx/XId6v0RKcdQTrEke0pTt+47NO3v3TJZY/C6V6RiZ9PJm4ZmnbvfQutrIf5H2pU1
yYkz219EBAgQ8ArURrvdi5f2zAthe2xWsYlF8OvvwXe+6SoVUQq3H+bJE52VqVQqyeWcMdRb6y3u
eabkaoQzJWvPLrVWr7sIaAj3+KjYt1oV0Lb+QnMvvK3kpqOANMZAFXR9QKSb4HUYVs+Htou0tPKx
5XpyrDLs6xIvbqVIxhWiXOkiOE6RjrHu9NGk31fLt8HIIsaeeiwx3FZpK9JawGtGPrnyasvVarT/
+SDasYtM51NsfrCHr1X+hgoHJsrBCgysZtshkmcUHfaptQ4i2IhmLPdOLe73bS02o+CZCMkHetdm
FaJ5H9HUY88Grd2va1hU3N9NW51JkZ5YDK7nFu2IHS356AM+ALBbH4tKgf2oEiL5WIYinY2JCVgr
fuzGR934WaR/3baWQsRVkM0XJ4d7dVFCIq27493pdylaf2VXZ2cuv66sp2TOwAgQsaHYJaJ8R/Tk
rymO/3bSTBHkNm/K66mY0iPbdg068b2F6taUhtNg3ydOi5Zv9cT06c/ORiahKAyBDkUxdZGV9UeR
sceJavdDFiu+URTebErvxEK1ItOwAxb1TuozkYcZdfd/5gKri5wFzX7sqQX4iy7yWO1zK74z6wXM
ltnuz8RIVz8bhJElLe0j4VJ972pJFQoNwx/ZrHCCzaf1zAmkADAtgvRgJkIYSz+RZcfqZyN9IO5D
Ux5nrkq1VfdHigPVYjfFMsN4qQksq173gR1T4iPlz2wnBYI2nwkYGyAlcRvfGH6m3PRzpsImUfia
3BXNa3ewsaiCvgCqMHSmjx5K6rcVUZyN/MRUdBRuA+CBKCkip3xX0vvKukerMu/el/FvYk/LgceS
osFUtt6crbGtHr9iPT+g1d+Fin96daarVGcdjgD5ER7NqwHXkk/VlKA0QsiwS5LxGIMwxiqFwEJW
OwVjOVmn2ybcinHgJcfzqWMgCG3Yy+uaCOxrTcnSRQDVB/j8P9z4WZpPowoNdkuxczGSY6MOA9Z3
fK9GVfvU5R/Xkc1l2nUuyhfhbYVW55VNeC5Jcu45cWZzyPMhQjfW2LW0+Mnr6cDdxfCFZtyN9cCC
1Gv3tB4UqcKWN55Jljs6LrNbYyB6hyqnHizxitIWP5TmsJu9dcquvteUyHRbd8zGobloiwE0Wn42
qj4D6phAcEIv9WSL4udQxW/onp+LkJ6MOucYfbLg9k2KtVqgGtXTl9mcFVK2/eNVEenVMImbLGMG
/6CcomUwjB/JOH5e3OlRH9t9b2sfbnvJttu/ypOeD+CfxIWb470V2S+I/w772Kil2SAs+DNB0v1i
JC21sUcU1DTjBN5T8PWRaZdgzIqXpoq/ZlsrD2zgYH3BioZ0y9DPTEqaW10EzLEjb59pNvqYi9s1
oyJdUQmSLllbsDwzdUajCcU0F0nR1ETut15ob3jlbQz7/6uQJ32rcEQmy8J3RLQYxclaXL9xk4+e
mN8iZp1VxSQXpfiLl0FQd0Sf5xze12R1VJqPGe/e9dmP256weVcx/OZg3xgoZHLJBlzxpd6iGRaB
jcHvUOQa7VTh1estkWMfBfkowOMB14Ahrks9GjcthN5THhVgX312K9rtc7B0HXVaKspoW7HuXJJ0
f/BZbHic2Zivi9/FyZem/qI5+xJ4Fvn4N53+uW25LW87FybdoTrvxcg7y4qq6UMmjkvBfVr5vFPM
2G0dEAWkrgsUdori2mrds8zVyHJRJJ25DkKCcq7q32dvqqmdi5DMVui5ZpEBmqRdA8bx8mDHYn/b
WFuRFCCHFgHvFxDo5O0IknOTJB5OxgO2Bw+JyIMRxJAa+0aYppC16W9A8qQA6QRnsC3Fm3ip+bCg
4RsV7hwC1yKInX7Xz6Pi63jz/M/ESNHGcLlmpjEOxoxLdK8PBG1d23uJE1VirBAkv+AA06t0MaGk
zoXma4AGbsTD2D8DQeUNrwJFhgcvQ2ULvGmXrgbej95yW9FGRmECPI2i2xYzf9I18LnShIW3XWLz
mCgBgzjG1j0wSV9Ka8iEjY8ZoyZdjYYbY+9HQQ9s5Iros+l5Z2LMSzEo9sS1t3B0irqpCisLT6pT
dIBXdqug9RwMj8Wn24pt3tgziZIZ0TcciLcOa2Qz81MP0QgjALdFbAa6MxFSULDwjVnmHNG61Z/o
ovkFsfxyuCua6UTjr3P5hocVdGD/HdXqoWcxqEPHd24djB/Nluvr7aeWfOBWGvTxj9tqqVxCCqmJ
ZjksbWMMKxK6MyiwKQt2Gkh6uC1G5RJSgCCJ5uVibZU300sJLDZmv9edz0tfBvOkqtZsnxQKgRjd
slBGlaIE8C2KytEx7kQBrlONj0v+xJonUd914mlWNXs37ecAthQj5gT7INKVKrAosOQ2JhXHwj3W
zXOeT3tmvqG8Cc6m/4RIF0p0eqWjBtREAJ07ZHH9QYwqPpjVKFcZw5kI6QbFXk8nrcSI52yNEdWc
z26xnOrROth5d2hqjHyKmD/zaVFcK5Vc6VppMauNqnOtqJvaQDPfmdmy77r5OIowaV/MPAlTTVVc
2XQQkO3ZIA+jIA2SzNlqS1rmI4JuZac/k5R87Ih1RNb/VCUJxmeZ6Xeek7wh9oJYAxurGPvGVKHk
KIACFs6sod84AX4q5QwsqePdmOiKSLj1cp2Lke5zSphrmOmA0Y0qed9oYDGu+Dsnne+0QcsVj9eW
75/Lki51XtWzcNYEVhgCqy/JoSuJn+r67nbsUKkk3ed4IlOnWRCzGD+qBjWd0p9JyFX4olshysHE
moGXGFgAcg/BYp7T6xUOyC2bJ2exOh/87T5r4qPWlM+AKVfN526aD1txGGMFbZXrSebrCpSm4rRA
XSzm2ccuodqexcT40FKmasFs6nYmSjJhkwEzy1hHgce6+WB17oEt6dchS0MAH5wywPz89okBJZCA
1gBDQaCxkT4/0lLXY14YNErdT3361+Ac6BCNo6KGvWE/8LxSYIph3B7ZjBSynL5eGAAihshIyckx
nskcvywFPd7WZf0rUmC8kLL+irOHOFv0Nltat49a0EO/430/RTkpFK/9xvlAiAcoSlgLpEzSrZ1M
bWkSB0JcV+OhM7dfy9i7zx3Pj6uF+Z1VfHmLVq8CJd8r86Gskc+MEYaohxBs4vausyrV7ufWCZF1
Jhgkt8DDl5flMnAWjakFKTk+py02BKWpfay8TPGGrD9WPqJzMdIRVX2TDDZDaw5r4kEs7hMwoZD2
FIvPk/nZyxSP8UY4Ak3rq1JyZpYUueb2zRSN4MIp2kfRHnjGsH+j+ApVyZF8gtYzyzHCMEVdtbec
ncDH7pIAmI8ooviW753rI7lCkRC3LNbG5jQz1D3aPZ7g+9wq9h5JAt5Nx9uep/IJKRQl+jKCscbm
kVH9laCjkZcfSk0FHLQtBEun2BEAypgl2a4uq8HTxnSIGgyl+25f2nvs32CjcRlV31Tb5nsVJZmP
DQA77vEVEJXpp4bmfq5VQBBPw748jsmPt9juVZZkO2OhVpxl1RjhOTx4Sb5v0+oRRUVFNFJYTx42
xQd+0fHM4VGWv5Ak96v6nxgLjX+ki1yiEsKbOoLpz4gkWMJqABmO//ZdjbGH24K2o8N/RrvK0N0k
xirqhKxWOAFoo4E3mP7joEVkmMOdk+mf0dn9PTTgtUOEEPEqUk4wBS31OYl5RLG+ZJRPBv1ojwjj
qPcOCpdQuJ8cYq0FbWk2uzxKhk9s+tROPBjchy75Qou3RfNXrVa3OXsJzXjU5iT34BbxizX8JYoP
xfT59lmpPE+KrdqoFfq8oG7JKjDHV4PvDV+n4U3RwcCwGRCh0exyJCkUc9te3q82Wx7qUfd58U5U
qsGozfD9KkQuwRNj1HmSwVqjc4ppQN2fw7IfVKi2m8d/JkWKCEPrLAXpGwfQg098+Cs3HGCuH0Tz
iTiqae3Ns3kVJZfgY7Q8sddhT6itDF/7uv1sgl8gyM38N4Fq/v/2nAmSssfYyZtKYCM40pHpu9N9
j82rpgpz88NtZ1PYziOX/rx4Zqx3rj5Grlc/0na5A1bFwbDY5PM8vrMmFRbKtgHBQeSgJgswa6m5
EBeiTxu3HKLZBCi4mQDzV7RZ42Pc5+dtzTYl4cMCWTEIPkEsfKlZbg7zQDSCN6kTkQm/EMmwJ2/Z
p8UA9asYKQG39BxZa2yMQG8fwpb8neranYUBvNvKbF4k4oEQ1USRBaCDl8poSb5CAPZjNEypCHSj
QYFvWunhym9TaT7fFvbrr13lkmfSJJ2qkotKywpkXeG0s4IyrIPiYO8wJn5gey+sFUmesTrzLXnr
UZ4F1TixK8E8NkVcb90dcSostLU0C2ldOCfgh36vEswa6h590Qcz8xczTQIHaxmKR3LbY16NLIXE
JUsSp6nHIWq18ZClPwYaH3qhAjTZlII5SkzoYefw6rtwSmNE46IZonh5yhI/074vxe72AapESJd6
ndGZKGd9tNhTYGhuiJ3bneGqRui2vgpBzPyfJpJTZlzYzTK3Y0QWPdsvtl4DnB546reV2YxQZ1Ik
ZxxAA53j1FEhGBh2EHez9n2qPxK4pflyW9JmkmR6KDhjPtMGx8qlG5ZmxkAKYo6RZWqWz3C/BquO
ps46xr0ZCrAN+EVZnG4LXR+nK98/EyoF+rosjEaj1RT1QLTu3CyYxBfb/Gjb4BF4WfJTS9+S2J4J
lJzDnvM0zZt6ihZt/Nq32qnu3QIJGlBIbmu25YWAUUM5GP1XVIbXfz+71bSsCBEUCSAHycqcFb4H
9l7X+E3Yq18v5bkY6dZyYmjCTbQpAkx9AGhwn5W1PwlVQX3LDW1EXg8k3hRkcFKSQYzBysYW449d
n4aZuLedvZvpu8UOTRUA2ta9OhMlN+BtGxQhwsRHb9VpD3qd38+Nir95UxsAY669d8DQyCuiU87a
anCs9fv9G4UK0+c4fZ9bwNpSDb5tvVwAVvpPkuQFdm13Y28I1CXGDzo5FNgPjL2vc/aWhOlcjuQG
1qiXfQ3QpijR533htlih63eEAeHPo+Ftx942nuNZpgGmNvPXc3bm2PGANZMBY89RnB8n885EQxSA
Xh6LFsIVojZdwXgVJV1Wl9SAzqbtjM5UAaaR4R3I0d9Qi8B6AjB78ICu/CKX15RU3dITjm/3KUn/
pnF1l2fGHsxVwRuMdiZGeiwWlugsW9BXcZo27Cf3OOf5YZh1y++pHlIXwFG3BW6Fn3O9VtOenVLq
jWQZXOjV2Zj+ObE2bKgCAW3Tt4nlYh8M0F7oX1+K8HoPQFRdjFvkFZjdix2/nFaUOj48dO1byqP2
yvqFQq8JLDkpAIlRb3tjxnK1xX4w9mj1973xBIbXYfxx23Cb7v0qSB5bd8amHhJzGCJteBnFC7Uf
8Q2yo1rQTt9vS9p6cM9UkqfXZ8spSZLMa59m/tJWdMWLP3rp8DI49t2U8IeuI6qSy/aZ/WdGeYzd
qVAwdwt7jPSJPsclPhVnwvwWFAxL/ZtEqL+eJmyLUZQLsMriuJLPM077xmzxCWJyfE+Bfs5efKf7
XpeqqsSmUmeCJF9HPT7JsgWG7LXlMNDqHsPYfzHzmzNoqji76R3rM7jizhoo8lz6PPolrQ4oO1Tp
FxxVswPnI/YzDvnwwNxMEZpUslb/ObvChl6RxTJgv0q8x9BgO7IgXvoA/V/Q1yjCxaYJgcpn6h4W
Y3GpL2V5UCvrZjy6Nl517nr+XFp3Vcd3c6yCJt8WhUEhOAgWnCzptOIqrTxOYcJB57t2rn2jF7tq
9E7NUj/fvmGbQXBFoPhXlPT6zmOhdY0FUdz0jkWG78eFHEy3OvyZmFXjs4OqmxT0VCjDRRmGxZhg
e0uUu25oFG+IynCS7yVlZWhDXOI7sWXvMhbv7Gx8aVh3cEA992caye6QwfvNBgmS1mSH2RAf07jY
p0X1FjFIkNEjpMDYkdufts0wT5wZMNxc70bXOCQxe8z64q/b2mwa7kyM9HZUAxmWlmdzFNfmLiOa
X9fp6CcTIuxYfb4ta9Pl/idrfRYvfYHYnLJOJz3QOqbHXJv2A7M/TmD1ui1mWyVwWWNAcWUglMT0
XmzawIzG22u3a6WgFfspZcanSdApoCX/elucVKOwATsJ8tqVsQ9Y7yvspWTCbnaNLMVu65GXWEaJ
P9DO3NX9HhhP/WAFuob10u4xib9qwxTeFn2p6S/JLnhaDPRG126yI70ipbDS1EJzAHDlfZbuEuIl
drLrTHwYD7sU6+jds1kNrQrIfFXo9cP0X7FAsAIWClqXVwrPmt55tb7ox8pkIUu+VBl9Stxqhx6u
T7AwpWk/UmP+cFvXS+f5Vyg4/YBIAP5jIjfNm0XQYWzj5ehqTokhe7AeWGC8MNvG/a14//+SwLoE
mC4sZKKGIVnV0XumacSaj9rshb037bNuTAItdu4aLIH8oTAp4pvdZKdWAWFON73kfYOltvahyeyn
cigUbZctbznXS4r4iI5tR61uOWI7Jt/Zbm48uZjdeALx5HQYmVDZ8fKNXu0I1EIPXw5gqUfdRD4x
ofNSpNwTR1a2D0PcoPc8Ppc6P82cP7iT8eV3HQTLHdjAIMCuAIihzGGf8FTkdmeJY7/EH9BDxRBd
fz/qqr2ZX4Mul96/jqNY6F+tyJ9XtNU4F1ssmhDHtrCtT5anW3dzOkV1Z2Ma2sE2otkswYwEyEdj
LbTS5gMT8aErmh9dOt2B3Om5isv34GDz3Sp9HDsWlnET+4AN9HzcpOdqRCvb0uYZxVyWB+ZQVoe4
1b//rrVQS8Q4hQmqIOzDyIRWdVXRuSmYOIqxPXV2sh8q8cObuCLLuPY5wOQDuxKouRTglfKhWHmB
sk6TTMdlTMOS3ettGa7dN4cEt/Ux1otyeSyrJBdxELCIWOuQqmXTENMGCMfjcUmmsPa+ONM/MVaF
fY9jcLj7pnmu3wOGuspAvlzxDwkfgtzgIGlSZdzX0RFoxGtIxpAUqBdk5tvFHao6cewR0TH1a8fw
Qc1imNiBeynZsddRn29UPVyJamu9aisCsoFEYSW7Qtnm8mV1eA6CWgBUPfNd+dEM2wNYZ0Bg6RsB
CcHmOCmMfX2zL8Wtp36W1OW8Wrw5dcYjbbCi4R0J7Xym/e0k+3JW3OoNUWiiYGoeg2d4PwwpsXNj
O529GdZ0my5Y6LOjfyPZtzwpgmRWfLNfiUKkQsHLo8hMCIKWZMScjuUI5xkOXqUHTW+cKmGHnTl9
mEiGPBLs3bdd9upFu5Qnd24WK/aaTojhoLtj6ztOngT2kphhOYDr8rYoqW8DB1nxDfFlhvkpDCtd
vZ5AEMbdibPh0H0Zdm5k+G3gvE/eDaERuMfm4CrkXV1GSZxkShhNZEacwpRaYLkPxawIK9c5168B
AvSmXaTH+NCTcq6iyYtiZG0DtN0+LJEBtbUIEiC7irTzl8wLmvHbnDWH2DbRClPxTa4p/kWsuZQu
10HSturreOKoIJbJvtAjg6XRhOKVRX42oDbOOuN0+/yuXRPJpUcwG4vuAya0JXUXTlhigA3lIKzv
Q1mEdkt91h/p+FSiF3Fb1lXIxn37lVIa2O9BJ0q6cV4HjlDbK/lBL1O/TEKitz62ylJHcd2ufMTB
FzWIL1Ayd/CBI6dZuZi8fmk9lHjG9r5I88ekU+GgXp3TKgJTfJh+RF6A4vxlnBpqSihKskBfqR70
cjfYnt+kgFSPfYJnV8mCcnVKl+LkdDzrM3csRWNHJnvw+t0AdkNRASb+mFuqDsqm8V41c9Z/P4vA
rOvLoZ6B6mpXaOblhY5Caa0kp1jtc+HnUGjFIUT4wEYMFrIupWjLIsQyokZQT92eNfmnDKgLKLyk
PnXo3l7q3SJK3LFGKHzw+n5Lks1LyWJE2aA3uR1ZjePrmu0v5R6kJXuUH32UE45J3mAV473AzFDn
/rx9Aba8BrWpdQAeKEjgLb+UnTZjo+OzqovmxqBACRofBrt51/J+rxfep0IMUWXEihnNbUu/ypQu
nQFodKsxF4ArIXGderyq5NOY8H3BkbKguyniz5bXPN5W9OoB+mVkYEEiqGB/Qk7QG5334BuFornr
7iZNHLDlcMgnFXrVtj1fxUi+Oo3VkLQYUQBcorbvrNyfRcC9HybI2C1vDPnvff/jrZPUks6vase+
W4BJDIwgsseQI55Tn7hfSf/ltvmuAiXk4DMDDeGVLBWQzpd+QvWurS3eoJxRLUE9PhhWHLQYjzEr
RaTcFLR++gLAbJ0ZlwoaZpyDYHlddkoBTG11ZeFrUxlqk3MojUTxkbgVWCy07g3M+XsOxlculWoT
ELeYE0DsOssI9DH+CI6Pl9t2u85WYTgL66MAOMVsvyk/3pbB+6nl61JQY/0sTKBwkWbEJin1S9N7
5HUeWK3z3IrqWfPqcCzn3E+d+nD7V2wq+voj5De8KHRAlpgLNsg6fG7F1d7MVWAOWyKQRoJqEN0m
F7UByZZa21TaunZXNl+ol4KOwHqDZ9gG9nQwZYR2o/yt0cwasHs7SPAwYj1YzXEh2sde6L5Js8+3
7bUVLPCGwt9NtAOxo3OpjOd5eWoTsFB0mqf7CUokPh28kBSD4mBUgiSreS7PS1Q+0RYmP5MZuEUZ
fc94NiiemPXPyG/bGisIxSXGKqEUJUrepa3RkBqt2Xdz89VANNL4u8I64qb/bjYMfz8TJaNPaPEY
d7HOrMhZ6tAFz5sbq7A0N13tVRuZQajvLYGiXwq85WEOzHpE9U8PbzvAVhQ60+IKzjeOHcon0mD4
9I7b72Mr3Ylph8qCQs72+f93MPJ4dTfEbpYz4CwbTNtxKu6yKg+tnDzdVkdx/vKAtWYAcVD0WJYu
at77Bk9B89aczJk/dXbxE7O8iqu6IQ/0HBYyCtyfFUVauj+0S/KpBikJ4+88snPA1ly0pwQdrFSF
prjhDGeiUJ2+FDUMpYnPoJpHdZ/OJdayjbY7ug7JW4Vjb7jEhaD1h5xloUUuhsLzFsSE+T3KlRRA
WaTdGRpVyNlwCWyBYZcJFUUTKJtyHk9dUa2l/sguXL9zil1d1UCKJQrP20jCzsXIc6Hp3NRdMSTg
uuDWvp5PmpZ8wurRPcjlMULkYe6ridqU/f6LeyFVMiIm+rnppIgOGFZ9Igtwq9uiV8xRbh7UqwHl
+lDVFawVS25FGSeBpR89dwwM/X6p97cvleKg6Po7zhwitjnmUjKEoVgbQq3uA+Zo+1ksf+YPVHoi
ptwu5krTQPsFXtASe1no3X9rY1WVYfPKIuSZa9cXpSHpZKhd0LR0UysyzO9pdmAelvRRsY0/FEpE
mk3DnYla//3McNyqcWHTFfQEwIZDddDqOFzGj7dPZ/290pNnoU31nz5SCEot4ggXaBCRiYHCSiwf
q874dFuEymTSTe0ra9JIUVhRPLATw6ImkLd/AEw4aIbmAUCB/9wWt6URqEFQ+UQCbFFTcgT0y1Es
sQG6FAPPdaFuRESiiNtbJ4Mik40MC5vJV9BR1Kv4jOSui5w8w+mkYev0d02mQqbduqHnYiQHqEaz
bjB5Y0YkNQ60IIGnt4afFlbISPnyBqu9qiQPNGSNVaUTugKRrb8slbvrSHa6LUGhjVzbIUaPijV1
68jAt2woWm3wsyXWI1PL/2Il+b1pqzUpwdm8KiRf1NKiOU3GxIpq1KMF/5Dbg183D6kqB950tzM5
0iExLAlPjRvXEQrxp9xIPse5ppjB3fhYXkk6CUXvGpAnuuTROhNpgoZKHTWsSXyRobyyVJhcNaZj
Ozr7DrlKZ02KW7upF4BhMT6Gz1jbkXJ7kBl2XM8IibjRfuli81v9m5Ax/x7Rqwh5OIgzTiq0cM0o
bu4ajJLq7B2pvvRc1XTcvK5ncqQYh61GNNN6pApTU4LNaQj73vvAy0IReDYdHNhRWGRDCRN1zMt4
DW7lqeG0gYM38WGtDLWuX6G9lJP9G27SqyAi5XJUm0ByUlvmulYUTHUSxm71KAQJ3CxVhAWFTmT1
krM3yNYzzypj3USOkx4awzlmczL7oo59zOuoduB/ofvLj5ELaJ91UNajgD++lLaUBgC/44JHpvEP
WwbfnDC4aPoFfdHSh3gEFE7y2e3Y3rZ5kIg7lz5wB/+XSXbV8uW2jTfvHICzXMv41dS9erQMoFsM
NriMKED0mKn5emq8xM5wqNzhn0q4LzpTIcwqZMrNn6aaJuEWbY3RNRB7iCIok7sO0Yvm+k7z3gtV
6Nq8F686yqXcgpbdYjqgmG0WFMCpexTdZzOdFWXMzUByJkU61KQT4F7sEb3syj4MS/rAdapAQFQp
It28FvjfoqBiXZjvj/Pg7PvaCuZWhH/kE3JmkRojSbISzLJL8pySRw/0cw1/7hhetFPSfrgtbEMn
VHHWluMKug9Utcu7kBpFJcw6Q3A09DAGIU83zw+8YD9vi9m44BdipNhY0VQbshFJpsm9KUAS+B2Q
TaAUnQoCRoG8VSQB61Ml3XCQeiBxQpUN/8nECHVTNrTrQdNFsmSvVfdu4bzUVersODqdORtVdeZN
9V7lmZLzDTaqYbPJa4TKLMDp+dj07SdgTynCxYaTn+tlSqclWiaq2u3NqEAXmqXsBxLrb7dPSiVC
ygIsFw2+OAFTM5mNh9Kxn2Ll1P2mz51ZS3KGzssMYFznPCodbmFON/mOJhLbmbWlKkeozkUKr13l
lnxhOJeSA6I0yYN8pA/eTA8O7xTZ05YoYmJaABQBaJTKRV3miUbQilaRNn0wrXdV+9JX3O/y77eP
Z8t252KkRxm8wsbItBzHk6QBZ5jvmEBb8YZCGCZIXpVZneT8PU6JNzAOKVncf+Q18ROzv2cT2d1W
ZtNmSDcBpobBB1eeOS7onFit4QJ5yTbQrcxH8G7M78H+8nMaVZg+WyFhTW3/J0u6OnWNlua4UBKZ
RPhdsYSmxQOj+knn9ECtN5R48VmIgTDsRThAXZTSWg/EmpYxLiQSeud7zanKHnjc+ym7o8pds60b
izIBhqldrGCA0ujysMya1lWfQ5bWwsEx67yMqmnPa68D2iYmgR30s/FUyDsl2jzVZDRIFfEm9ycA
T3gM/H2oI972h+vMBGLQm8E4FWoeVA5vJfYcJ0agSe4ebfLJaizggnyuLS2wXYA+9cP+trwttbAE
aGMdG3JxWpeWswuHT6VRk8igEHbnYk2mnMPbMlbrXz5FyNLRp1v5NwFr4EpdrUEXfdX1jEWmVbwz
NRaSzvJNYzh14B0zMTISz+B6HFVsBddOAbHIb1E9wkIEUCUvVVvKuEyr2kTSUDXBUJlBnKiCxEan
/EKG/IGAjWwMoqQtA8B/EUJY0KM9P08P0+hi8kwLZvSwDTcPAMoYxky1u7VxeOcayt8MNLaIYLFu
RBU9ci/I5keuik8KI8ppRLv0Wul2phENxTF2f4jfY7pav0wvDSgdEhtGfGMxrPPaLdORi3sx5gxM
5ngT5nnSzPy9Jwpgs5i6xPPkAH4YlFFycT4ZCk2UWeedKu6Epjf402iGHQ1z1VeNdDRXgla7nj0f
QN4puo6D7IWlyy4t63CwWMgNVS32+vnAzByYcwGliwElDE1cihlYruHLcdGjWDwYWuiYC+rk+9j5
ePsGb3nBuRjp5Zhr3XRF6eqRxsdgLPpdWaiwAa8fp0tNpKTLAXbQPOCNjEaXHD0ah5T9jTGCUMQ6
vCJR+IF0PL/c7kwhR8q/XC0vzbEtDBCsvefFghi7I6Yqlm8cDr7GMPwHoHPg2cr1+CnBqHencz2a
5ofROok+80fziWGt7fbpSKaDr6GRjw9ohDgEcex/XTpB3bZTvYgkiVqvPcR89q2pfq5oHDS5CDtX
hf0lPVGrOBvfFJgoBrwd6vKSa0+tbRSTM8Unwxp3k3HKytJHgzW0kq9sznxnUPQKJTPK8uSWpGAF
eFS00jwVYPBGA+q5odaLSQfbr0vvr9umlBz9SpaUtOhFampGRbxTaQHZs52xBFaA1Tm8LUWlkfQg
xhiWz+iC3eui/ierv+b8myYCpkIKl3z8ly4esOAMz8JAGIq0l25BS9C0aHZmnojeH3gNZODK/mjE
KjyXDZOtw+UOJkExk38FD1jWXjZOueDRlCGrrOojRqSPt+21oQnAH1ZUGnx7IQmTkpQm1ZrZ7QYO
/Nc4iGfX5/j+E4YKx39Lk3MxUpRrE61JUgHHLpl9ct0Upbhyd1sTKRVaz2TNgdbRdKC7guPz8kyY
xeMCs7kw1uhSP0VsIFYSWMN4wAjt3hlFEhDKkS7bwW3BGzHiXLAMNJZpsZsi5fdOMTZSg5S35Tut
6doH10E1Ezt0ZIcM5sttmdfK4rEFBA9w7tZ9Shk/vGjq2dH6yTuN88CfjKlxgspz4mDJxbcqBcJQ
Wuj2J+7a2t0AyhJFVLx2mlU6CEdgcqyBX8HssXLmOZhGTguAF5NuDvOxCat2UJzothiA02CGD5rK
PKrZkmdOvfD4NLrLnjdsP1DiF4WhCBmbYv6XuGDPTXKcRQAH0XU5B/fa9M3THgjBfLDj/l67De55
lh5BipSNLTQeEqe0MXypPdr0yTOeOtVKwfUlOxOBDEy6yyMmz0AJ0iAx0kVQdOOhslSYvHJ1+//V
cEy8hgA0togMZ6zxxgWASkNOXlmBgHq6a6c8os3nIc6+wgQnQXm46Pemia2ouQhonO0YxuVRDvA7
jPGqv+o2lT77QevpnmWDXpVqhLWedwIpnIWeeaLf6x2PFT5y/axgjUBfP7AAZ4oJQulZmQoGKB63
9U559i4FrK0++X2yb+2/b1/rLVc8F7Mqe6ZMQpeG6kOCGDY4Qe8YOzHn0djWp9tiriMWtMFoJaFQ
CtmG5ItFYcczTeHxoLf8PEyjj+xnV7uiB8BQt6/i3/wS+eU0Z/JkWJyBuiVj88Ijt8nCXuc+n02M
QtaKQ9q0HsDSsaqKRRA8mJfWq4a+rDEL4p4yx9kZk/OOaoCMrlVTq1seh4/f/4mxpXjh6CV4tAp8
6EwDkG2n8cQHur99QNsikN+iKLIuf0m5Ut+QPm7dlEdD17m+1XrZXsxL8SZ7vUqR7GWbsQ3IrI6D
VqUI3ORHW7sAkfx4W5XNQ0GhAC0Ay8MGl3RzyFgWlkCJ5FT+H2lXthw3jmy/iBHcwOWVZBVr0WbJ
llx+YXhrEuAC7tvX30N133YVxFu4UnfM9MM4xqcSSCSSicxzeLIddHWnzHFQEBlrzKpLn8EIiTrR
hjnVIlR9HXX4hIdFzAwXt2rXaF4eQRXXdiQPQjKzlj8/P6k6Rv+jvgJjZbm8XPNbtKAwT7FlxAnr
OBAI0VwdygZi27Idk0RJuWY+9pT5du/NCShFv39ki/5gCGvH84gnKPPUB12978wHTQ8nJvGC9e35
AyG42pA3iT6no7OfCuRhedEHs2N8NqhegW0d8hatLdmf1YBtQuodw9wmCKyEE4RPOmZG0IY9zHan
BnpBM6+d7R3KZJ8mR5ZEr1pnLrOK6NnBo7lw8Y5FVueOydz93JBdGrFPcazjgZnmm6wv9pCC+kAu
gdZe1HdQlsVDsxC/dcyGlZ2ROXvGlB0x62BqXNA3y3pvV33vD4zY3ptmRVOTBlGIN5bhtZn5edbn
IVD6SsawsrpbIGxWNcvCBStmFVoEFjjd7MzHjC9N87cQUIcYyRdXKgEhA1oC79mxtdp4qEBRWB9q
e6dpP/LmntR3UnbW5W85q8r+fd/9Med1TuAMZcYLjkYpRQuA3sZ+OsUq4momq01IbHkdHD5DaWOn
RmEHKDW3nmKGI5XXk1e5DDM2iuQzcd0iTJvZqIeB3EcId2apTXTSG4Ix9+fEbo7Erj9dD0KCyvei
vIaLDtPU/0CIwyD9SNzS7qm+p5MaLPKnTfU9dpJNVLuero7wvz3aEz18433ga+YcWLih0rYkMA4+
MUZ9oKSguqPabV1l4XUDJUvoCktolWPt1Gyy91Of32Au4yZzJsmXqAxi8Zgzj3CTSGP25NaHFJWq
1uH7oWKShtvVmPBnl0T2lryqjKrmen2gxdGOjn3zSKikb3gdwsYIPzJTPBQuRbIzK0iXgG0Jbx6P
Tfo09FmQabcDJZJNXz88/4KYwp3XoZ+SKDoOj5uBqpG4yOQU8o1q2aZyZB8Pq9vimjpBSoqR0DeU
BGmqMEtFR1CE7zFeNcE4yr7LVs35AyE24XPOStVJkdEryTeu35qZE/L0vqxziYet7s0fHLEeWjij
YjCKtEcf2kd0vBkxfWhB8nD9qEisEaka56xWh0ErUN0gjzR9IJBg6aabqN1eh5EZs/z5maPpxqx3
2gQYvMLczNzyTVu5aTL7AwcfZBkEycgyfy8WxHWe6FpsIb4wlQdIuu/6oZOcyjUPO4MQmxBrrY/A
qIpCIcRELC8mUODTShlX7MpygaoAVGEosOEBVRdyOGXScrD4IutAE4lvxdSHCFbgWB/IOi5ghOOf
96xyrcLFUKCG50uoOJcTHhGoIfGxlZztHEbsqIjdVmuQJdYHQn6kU6C1d2P/s8h3rqwqs+LMYByF
GiekPzHnLj7RZpOlFiOlzr6ryu+tYqMhLrsFH9rWxBjBdYeWQQlBraxnLU9rBWpr3a7oikOOYR9w
a4RlaT9dR1r1hTOjhKOT9olF2ghCs07d/rRmgk8fpz9Qq5Q4tsyi5c/Pjqhbj2Wh5cCZitof46M+
HpBoY5zydN2eVW/4Y49YBscUCUVVwa4PWdZ7Jg/b6qnNj3b2ZNcyGoLFf4Xk8MwfXLGqSXqzbWoD
yqJRwqESMSrBnNCH2GDbdI5PfdJ4Lf9A7nGBKRzdPrMSnY8Rev0pCVUNggS5JH27vlH4WrzcqLrl
jsGX1KOOoYNiPyxSsJp9pJHEISSrJ37XUVZoo60Bx2x5WLqaP0DwzeOuAv69Zo/vyA3Jakm5bC01
PV8+8SMcJAFx2S7LB47/r7o17VLTOjoGSHayJkCHxV1sqH46Dh4dZDWadXvB3GIs/2BO7HJdCSNm
xgZT2/OZbBJ6clAP0isC7o8UfDuPKh6Mr5+E9Y38F9AWvmURFBsymb2zbwpIhLEJdARK5Cdx/AlO
/oHUGwu71JINsCWDyOXSOjt1NWY4lbO32ODzegjwjOIVpiwvXo9W/8KIN1c3mF02D3CaIp9uOnsK
x3bGaLT7fH3pVm5hDbrKYEfG7LiDL5lLa+JotFIbmssHRe+/ILENqfmBt4oLCCHuEj1r4kpD+k30
AGwsaDXzKinR0+pyuZiYwJjGMpkouACcfMDQSWPv8Rj9Q2tuoTgU+5aiSULG2nKhPwrcZmgQBphg
y4zWTCNREdtn86/GyXdgDZMc3DVDwJpmLqxVUNoVGV+sSJnVmpcQVFCzExQ6oSnJH/oml8CsXR6v
lMiQNjCg5yfsOwYZMJaqltCurx/bEtPWRyP9y54O1Nhdd7BVe1BEQ01maZMT07ySZhS0n4Ozby33
0GKUJdLK0Cayb6NLe1CjxYMicpVXDVoQGZhCzGkbq+8m0k2nPv3CjcFj2pfI6DeTuddT2aD/pUn/
YMEe8M6BO0ETv41YgkYOZxqmk1KccuWXjccxmV7gqjn4mAS/EDpBkb9eHsvaHgzG0B5+Uui3uQmn
+GfL9p2xaWXTWqtA+Diy4cwmXE5YN2oVSdWX+XRykaLQCZ8V3EvaG3cOiaxxYwUKTwNIxA3QOi/E
gJc25eBZ7hQ0u59m955aD1n1lCMaWPltzt8pdLZ4wwXUcozPUrARfHoM5FvDqWu/G71XmvdmfW90
32kqI5i7DAiLLyzcqS4uBLJ0B4uvHjbVBuhidsOJxWHbPCRcUja9vEv/+fudRRkOjUPOG18DAWVB
6iYfTsn4pOiPBSa6ETtVO/ZMDPZWkkzl8iJFxwZ6k5Zw4C5m4RVHCG89Vc1Bm9T21E5Hi3a+Gn1T
MP7IjXe9Gb7iLHRT4GPHyqnoUbrcH7ubh9HtyvKUcDS0Gp3vdMkGpDiSICceVJgD/kEw1aE+h89Y
kfMDM0p2aRu0PFmgfkqUL0TjXt58fk+A+8cWx8VJxTwqujiENRuzWNeVHCBoRfaTGsI4UbzrXXf7
fhgUkMBqC5pLG01kl0uWdzpV6BCXp7lSnzOq/kwMfpuDEO86jOjPy5Kdwyz+eHZyioK4Sr1Y4/Rm
0Hfui57LRCnXdgV5k40hG7xzGOI8qon7zbBBJnNSi8BSf/POS7tfH7DiDGKx8swKI7bR3zwDopmj
caMObhGiL0Tzr6OsnJaF5uVfQ4Sd74fGtOYWKNVceJzcoevOq6vt2EmuUBnO8udn1kwgeLS5G/HT
3Gk3ZUPC0VG8tkvuxpx+xMssJDeahlZiW7wO0titc2tOypPC+tibIHaJGs1fitVLwprwefL3qcE8
0r9AQgE70usCHEtwZ/iInyu1p3V9vCnq4Udhj6eC5Q+DMYduZngmmWRC3qseCAo/UOGCKwr/ulzQ
XCmGznQV89Esu8Kvucu2LEtu86mRPbmuHqczJOE4qZ2bWL05wtc5xeikCe5irpBSUheS2SOE0xqd
fHyqNX6Ks5fBqXxrelIMGcudeH2/RgYXDD0grcT7u9hbrFFoZsS1ARAMgaqEe4ZbeYp6Apm2lI5w
1aAzLMHjSydVNTbDoGVYxFKVB6VoPShQSA7W6u64CzXyYhCy7Us/6G2ujpQP/FRkJDQxn5zwaPP+
GAGqMFyneITCc5EA0aSOW0UEft7WaCXob9NWCcZmSzpJB/Pa7pzjCOdJz0odnQPLVVfHe9160Szm
69C5abt0o8Vm8N+sElK5Tqu4jZuCn1ztd6XvM7Ti9FNI4ud3w+DxYfnOBt0MyHuFc1rndVLY6GY+
jbMRpHUS8O5rCi4iWWa6nMI/5a3XYGSjyAlmqAUFXMGXflA1jWO0TcdPlHzttNuFW6QufnH1jo37
qZTcsIvvvgVbmLiRcoPoR/CIdFaHuCsr3BotC0EVhtLdN/BHhhqR5aYrp8hGG4G1FBHAlmEJSFVb
6T0EY4uTzb64HGQMrq+r369v0RJaBGvwmg+6M7CyLPziQujRUtBtY3S6OE3FA4zox8Ybi4PDvrlO
YE0/60HSIyFQS7/u1TmgWOupkobVU9EUp2J+wLvOdjIf7OJuju6suPPjpPO0fG8Ut7Z5MBPVr9Mj
VZNP121+LQyKRhugZ8C7rwF2a/H+KApeqAmb8pM71V5cl/dq+hKz1FPTcuu6vxJnV5d54GrEj6JH
OpReFye7Mea+TZKAZYFVjwF1ZGToa3cqPuL+/CzhsrFSt0VNWMXPoip4tQd/NtA73B7HZPBcpwtK
Qw3wTBVguOK9FxBmCBdVewJB+EXIUziovFXGqNXa7mvHH8x4p0NeWnmULPoSwS4WXcAQrJsLfFgy
HRhm2N8kfhXaj8ozCa1t/pT5NZNY9CYkgJkHLZNoMMe0GKYahJAAXU1UrTK7/dqP1kYjj4nzidRt
2A1HzfWnUSZr8yZ8C3DChWeZbkrHCnBG4fh5diRgwCuhYDHPXvFeuV/QDoGX3MV3F3S+ICssNkak
buYyJ5t5aLeuZ2UPuhV5XHvoZKopbyKdgCMYNfW20Wa2le6GCTytMWunT9ypwLmu6f2mHhsZi+Sb
RQSeDWogfL/q4AwXW1iMwuxrUDByNM/fYdcS/Tu+y7w63xmgRL/ujW/cY4FC2RTf/MABsfzljaEO
1FX0bMx2yfQ0zKWXNlmY2Ke83dPW2UwQ/riO9yaUL3joKldBWIepVns5HGefABmdUnOw4zK0IDbd
k282/9WWX96PgRbUpTiDUA7NjUsMStwx7q20DMti2ypfOdmZsrtvbYfOIYRT1YFFeBoUVoZ9O6Gq
EFLWbPrlo7zgQdrLotKa/52jCZs0Z24daSnQaPuo2N/U6muR7lkhk05c2xtUZnTUGUDXYxLBKNti
iZIbWDewhjjG3Tjf1+97xsalh+0/hxAsAa10WjAKS6Z0NyenSb2zZLp1q1bomKZBJRBdgeLwKDpD
lYgPgBisr+3AvFK77Z3n6x62uiFnGMJKDXWt5VOOlZr0z7a7Bd+4V89hbEpy4XUYkNkuVyH6/QUY
NmVaUowwhenPfLjXWmtvQmhUJ3TzEXv+AAnbomeMK81coJ5df3XUr2X9w9B2TvIukpV/Nh9H8n/N
ES7XnqE9vIqxaq57S6oXPr7UMjK61XN5BiHcrYR29aApoOi3RyQ02Y5Exyy576pPQyPJflfcDDr2
yHw1NE6ir0QIMirns1LlHQIZecro58G8Md+rEbecFmBgvByfrHilEYebVIqXAgcXTdhDhZoWh2To
8PF4ZIMkD1xZNXw64sLBOBHczBBs4XHE3WnGcwYzB1/P9iN/6fvcI822MCX9ZctfdZH8wKRzKMGl
s7zV+8EFVFQ+xNqz9k59+dclO//7BU/mLEVB1qb5jvTp/YBX4qr66uibZjC3tvL7+qlZc4FzLMGf
TT4x2s1utjPce9s6aOiY6x7+G4Tgz3jL6Fi27Ixd37ZmaGNYvZXsiGzzhQ8f6BkVGt6Csx2toqCN
9hFIqhK+tVJfcX9dt0YCJXJNTBMCc2oBikcPdncw2jyw8yNNv5tcxgS2vjc4HQZeNzHRK+zNZJGm
ZlQvQ4Kekoh/d9QWpAWtJHuSoQjbYzA7IQpVy9CIDgaku937WTbwIlAxvEZNFDHxNb+kTARDppfZ
zAQmV6LmJNuxVN8zu/B7U/cUczc6pxoc/pnibio18ePoi2tIXGMdG2qBC/kWJh5F3sA+oY3dcjvb
9Q3kbEHmgjmIdpGeelI7x4vQIZ5ORmD0u0krn6/7ysrdh4T0D7SwtCr4kJrGbKEikz456aYxIy9r
t80s28L/w0bXxYAH/oMpmcv1jSYNL18KbqVmE4XkRtu1zB/97M7a4n+STUm9Tlu9iX/6H7TFo87y
X9I3FJOduGmzKtmaVr4djb+MLL0BUWIQm0pQgPXf6KfPswmdJWWX2urWYJOHwjXaM9rg+hq/vr5e
+zVCtCRqX7Rlk5Vhl/h9oPto9fziBAnz0319l2/jIJUt92oIOLNfOJdkQONErQLR7MDL8tdcOhhR
NHw9R6lcptQuNU/woWpsMjdLAZbtY4xv+/HG9Z16M/qOR/w0yCxwOUqWdDUiWFBLxucoZmfFBrOq
UdWu57h/MuOXxneV+70gH4KwUbHBADKGAwWrmspm+jQj6Ojsibbbunh2hu11x1jdJesPhHAnqDS3
unlM8h3Nf2skTPBSmyeOZ7UeePMlj09vCm9LRvC/WAtZ1OWJcPS457xm+a6BhFS+6XfjQQn1Hdlf
N2l1Y/BIC7ZbC3FUvBAyt3Ja5k7wBeVb3x7n6Ta2JBBLpHhzms4ghI3BV4EVGXpUhkVdeqiC+N34
87oRa/uyaDZBTAlJNDqaL9dqypwqShyrDNP4U8eYZ9hbMnwn5CWjkgf0VSTEXzDsLZ9SYmllyJRm
yOe4Cmf9edDv9XljQBMKjbSmbB52bWP0MyQhBs0dmALbycRNbf6C2KJnmtSbu15yU6/GAlBGQDEV
r8IWUZfNOwu8Wt1BdL5Kq5CAiyxRIPgDNdPUflDjX5Aq2gwYhpvayuuI5eNse5N938w/ru/eqqVL
cREFK9T4xHZCdSStibJOibLOc4lXSc5PgyybW7s24eH/Ygj1Fa03ZtSUgdFUP5v4KWIc1/QBHaKS
9VzFAf8GQQMhRivEtivGpp5qBDiZ/lxlxySpN6kFkpTK3Xxg0c6AhH1zu7SILIoMeJi+sfnRKT+Z
yem/QSz7duYahtHzmkLTM1TYl8q+ccanXJbHr977YJX5d70EL9dAxjlQyvPd4Kffy33jZYHzUMee
8Q0MKZ+LzbAbYk/GKbnqcGegwmVLTTe3LaogPdVuSHyMlW9KKXn/XmKaGPPO7RJiXtPMU6Pm8IMh
d/2mIFvIcqJD5SUGg9xsDZ6uyDxv1SgCjh48BS3JveAQc8dj0s1ArMuTXnyv28eMybKUVe/GNQE+
LdSVIYR56RH6QJ2pb5IqpKT0s25Phpturj07kyTYMhzBK1Sjg8hmgXheRQ+u9rA8ebvRnWbKWn1X
dwlaF0tSAlIbV4gKNK5snsS0CjvtNC4vW2AqbMoBfTGPLa6R3LXC60dqxTAsHxSsUOlFP6MlXFSd
HtdRxGBY4k4eq15Y9aMvj6SQkTGu40ByFk3vKriAluTi7OgqxtIdnjJsVAPalSgcMODMsv3MJBu1
crXDnn9xRK6myM0tsMHj9rCbr4m5txpJBUZih3g1NDxKHfA1V2FVTmhkvx+Kmyp5nHOZMPTK4bmw
Q3CEXONDG+fASY1Tpn9JM/BAtTKGmrdPm8tnKhpvMFeKfjVQ9V7uCp5+3EJvmirUnux7+6u9pRsM
dvpmoGCY0EO2v2MSf1vbnzNEcX9smpa2k7YVuqN+9LOvdZIrYvnFQpg7t0jcH3xEcK0lsIjcG9su
7I90bx/0naxBai1LucAR98cym1grYUezmTYaJHd1FLCPaGDbGJt0a2F6TXKPyxbOuNwqaCpUJp5b
qzABySN3Ms/VJQ/day53vjVCvO74aGXRhKUrnF3u/ma1n8imvF77J65tjxCv685Mq14BhrJTII28
17Za0ITOw6vfheUm1T0w3epBGcaN5PNFtoBCCMfMnzKnHe7YtjT8okowf2BvrwfT9RWEfgNm86EM
Lo7LFl0H1W3WVaGpfdL1Iyt+d/PjdYi1+AOe+n8hhE1qrcykdQ03KB1wD+tbDgkFG3UHnheS9Vq5
ivB5jEkNfLmCsVLsMkXfFfrGNGwVaEw9Mj2j+6EuD9Bs3YxG2FLJB9Na3nUBJ2wP9I81qtqAawNt
C+4bfw7QvrYZPfXJDfmWfYu3MmG29UN8ZqKQdumZ0dhJh8XsDsOG7rKt9YB3KLDwe8lOPyIxsjbX
d0/QPnytEV5YKWRhdQUeod6Elc2mezY3bOt+b76qW8h0H0kQSTplXieu3pw2HVP7S5UDn6NCkGrn
TFdBfVaFaMzYpjvlp3qbbemuCbmv3OkP6k/za+mpn0u/CNWd9agfiaQqvizgtR8gBK2OmkkCFjQs
8LTJQECZPLr2J2P4wgZJ2F893GeWCseiU3neF8u1kpYPXXufmZKv7NcZq2uWCIGLjmYNGZHFkgPU
jW7jXbGNAqi5Z8fx0PsoBfqqV94yPz/+P/x0/Sj+2UfhbBCttVWqYR+Lr9aneDeEdENvH6MHxdc+
zX7p+dWvGnuYvnzIW//gCudjGDs0qi7xrNmQr+aGQ1ce/X3Puqd6SsAk8WY9GTnbQ+FsOHNb4ALC
Emc39HsML53B1Bfym+pG26goM8FJJcF0NV6jrxQi4nhGB+vb5Z3aDmaTdXFWhU59oxvHoTiNw+76
Gq5CQKccgzUY/0BZ4xJCqW0jzjOUZ1KTe0PyBIYDtIh9IOk1HVszl2oCSpqCfwxxG3Xtkoy0ym1D
v8X103UjVk8XmF01MDg6C5v6pRF6xLnaxPjKsiPIlND5tsWkxn+DELaix2NgpkUTIKbEw4zgocpk
mivIa9fC0ZkdQrqLInDejwZAcpQ3N+AU7kM7K1kA6txy7+B5yO+bvjqqZRF76gDSbqvg1C+caSFU
dNUNJrC6A52SdFO7sRmmlUYOEYPUxBDVoE7qomjYsaLJNwW+SX2Mh2p+C26jnRrPpqezXA8w35X7
fd7Vt6nBmw2+lGwvUSP8n/WhK+7cvngZc90CIzQocey4cTcmo7NvDUUXzNaY+flc2Z/xBgTVu5mz
uvJi1Sx8jbqf1V5F01GuWe1uxjT9TpvLIWQsQsv0lJmbAt1sm7FNQWPXl8qPKWF3mdPToNe03KcJ
qK/7XutuqopawQSW/gD8ftQb8W7HvXKe8c7ALUwrT5E2+FBKzD23y/KAQ4/4liRlt6eVNh5KE8QK
KUf/4ZiVfMcQtp66kc0BTbU6aMkwem4/l1unw+sJeqEr8G8wN7RnPX8YFQUEA66R3JoWZEm6uYv3
xjjrL3VVg4y5zBN/Tqs6QP+D5ZfwFlhSFqNPM3DkJgaExlwt75aZntZzcheTnwWfA46J652T4f1N
qcb06EaG4vO2qjdtApqckjXsjljquEUR17nTE7d+QUbkeEbeji+j4ryMaEIPnV6ZfTDI/8wLVdbk
vna2yKK7BRU7qFuKhD6qFmFErJwR25X7CJpvaPPyrh+tNa8nyOQwRbqI5YnNKWDz7zBWg7Um+ZYh
65i32fj1v0EIAYiw2E56DRCt/myyHy6/a/MPxOpzK4QYNKnNyGiUI1ZP0zbBscHX7MGi5ea6JUuc
Ee/5cxghDk3TwKphsWTG4Ev0hatfU2WvM6SjOOauLgncy7q8QUPHNLq4EJZQxL8MrFZnuJQMCEhp
+jKnny3SB9m4wxh2cN2qVSf7gyO+52eOrYDI0kAiGI+BUY5BXrDtdYg1L7NBvQdie3gapjsvTWln
jspLif0pQWiaU4ZPhtGfE1mXrAxGuE8LO0UVeHFmpdlP6l+pgnkDSYlnDcLB/N4yN7r0CwnO7Bqz
SkD2hxIPKWuvnwbij3lfP7pDoUqmEtf2/xxKcOpY53ncutgXt3+hww3t9wrdG5bk+pahCD5Na72k
qCmi9hbfTu4NrkHQXt0w2UDIKgymGtCPuLzeiV2JSTNMvWKU+Prl3FdBF6WD7qGDFuwHgg1myP/F
EfZnNI0irhqzClU9VPvPeKLPuaQUsqy7eC4dfKtrUBWFsIFYujY6y05mXBMhb+m2Yr+4pnusfCiq
u1bW0rXmbS5GdfDPq/yJ4AI1Ab9JTWqU4DAOzWhQKsSjMp7Htah2DiJ4AChdSt5FsKevCfosvSw+
gdbUa/ip4zsnMj9w47gOkl0QsusuWlIuYwFtOIrw1KlCg32zu9izUCH9QO8wJq4xqg5mXv0t13DU
slYdwLIcojQfWG4SNBMPItz418PamiecwxiXprAqMprRsKtwssH+DsU8wtF9N8fbRLfClCM5uo63
6g5nZi2R/KxO3kWT0qXgUA47pm3yxt4wazrorYw6dwUGLYSvqhAOOIeJsEP2oDUaXzLhpn3U6YOi
3OgyStuVcHABIdxthFLLTQskNkYEEY045Lrjm/rvdg6vr9g6DiZAQNSMeaDXIs/ZihVzpFl0QDgg
zW3Tf5qdu7jaQXXn/RsDc+ylioJeThRULjfGnB1W6BbMIc53Zt9aIAMmvezxe1kTIe5cgCzbdmaL
k+s0dyx8ArO5flQaKBORUX2eWfTJteNvaZbeDm70lOHL4foarroD6CXA/4HA+oZZtK4VpR5q3EN5
D2YEK5q+T5FTYbIokckArGQiGEz8gyScp0LFCEO7lNxsgxlhXVT1vm2GRPI1uWqPremYwUdTLkaE
LtexdJNBiZMep7bLN4oze7rDdxaJtx9YtjMY4RSRrARXJQfMaDg30DX47WTqLjLMl+swqx5+BiOc
pKgcakUzsTtFaX8fHTMETfDk9RWELzVXcpokKyd+jugIc+YUAasGeYqNbjNV78DlXu7eZRJqLuCw
RVESIybLPSFukOvUSmmCZuJYJUPoKPpdNk7h0Ckb9Fa+z7dfoRZ1aLLwWRC8Rl/6QuaSpmFznh+Z
1Q7Ub52i434GetbfmCQ035fQ/w1mYKDTgkgb+P8Fj6iNgWnlyOtjj4yh1r9b+BjVxqCRdegvDnwW
KBYcxCAkKMi0XAcUx5dGQe4aFGxolToOCYbZqw4E7l/mPt0AbnZiSegTohLAluEmjPnhxsBzgDio
ofZDbro1YUeq35uJ7yp7DP5uoCPu2SlKFXqPd2lN4odCnFgwUczCmDS0HBHTLWEhk4E5laI6ybF1
kv2gFNvced/MxoIA8mH8WzOWR2lRBj2OYsRTXUmPQ0axR2jbtG5G2gcskjXOiVX/Vyj0n4PsBoQd
BNPfl7ulDUaaT0OWHiGuiflNJyy3LEhxG/rts+HXoeyRdWXD7HM8/RLPMsdYsTsQj9aRG3aGvq3s
/mfM5t1QRGE92l5mms/K3DxeP9RC7PjbTFQfl6BrIusT9mxkOGaU5emxsrazO3jz7yZ6Z370ivHK
EomkBcwnYndY5Wg13qSS6phnqrqdMa0dlGNqe4UafbluzdsjBjYKdFYih8V0H8Lv5SIqXGOWxWEN
7uEgsW4p+zHVO5U8ElnnuBDf/7YJvIkOhvtwyETCKmvg2Ty5VXvU8/YThCMxc2NsQImxZcb7ZMeg
0wan18+ghC2i0cSHjMATh8b2ZsjP1Tr33FGWx6x5AhiwMatoL3wXoif0kVUo5Vykx8J4QA+118xb
2keSsCQDEQJ7544Va1xsUDcVAWF2kJPupokMySW/tjumgTqnA1pXCJYvP+MsJ8PjatGaU9seFQyq
6Mz2naI+1nNz5yqj5LNzzaJzqOWnnEGRcszSMW6bo9o4aP9hcVBi9hz0daMsQqwaBaJV8KMhS0KT
6iVSodKsSKE/dzTd2I9IkEPbk2D6l9qyvFmGJOTNbarYnC6xT5m1CJ1mrU/iZE+ow0FXm26un9m1
BSRgvYBdBjTvxDMLeVun1MEYezSsdtM16nbUi13p6Pv3w0CqFm1GaO1F257geU2G1pymm6qjC9/W
jZMCKak8k1GgrgQgMAgj9OAkYahEDAtQbHdQT++xR+b0oyXQ8STDNsuyz/Y07TB0vL1u1MpGXcAJ
ocGihoPWnCE9Rr1ywMi9j1DVBkNy02eJbOhnFQvRFczlEG57M8DKTJUPuESaY9sfwYutGBRoYRn9
9QGTzmCWn3F2nmYNwvCl2abHPgGbvNPzLDBaNd4aBLLdUzsVz9fxxIYChNflnQD0DGhIXAgbhTvD
jZAqQYEGzP/VnqBXuU081h66/kdjvAxWisn6jRHdcIwigyawYrKWjbfuv8CDTUQDrQiIHAV7y9zB
qKteNsfefFwaQzAtPhZfJDauZGZ/s3eCJVDFTL/g/FE7z9PIk+7YgLvTnpsAmoWeyuugiu9Ji6JS
/KTYw12dJA94pNkMs+YpueIp4F27/ksWh7zMgfFuu9CI/v1DXskpznYXiiW5CU0C/BDq+qOu+H2c
e06ya8v0ABnwXcF+XQd8u7wAhH6w7iJomtBhuHQnF52zahyVOCET5+3NkFW2c2fVeBk9FFNuy8hU
VuxzF8Y6qPWhlQipwSWcwkylxihufWwqKyhJ47EJ/3Xxutjqfjblnirl4F+xELREKK7izgYjn0iU
lo8OU+KMgcIk3eXsTrd3yQfuuAsI4T4oeDMrrjlWx6hGt1nYJk5+E9vUnjAyxjC58O4tu0BbDD7z
kXLsdWc0kCNMMfLu+MAxXdinP94PYoM2CPMqSHzfjhKROm0TqIQeNed2tiMPpfYgeSfd6JK54b7B
W+SinKPhK0KwxGnmGolAe3TBFl1zzUPb5rHVlJDRr3Wr7j5g0h80sS3YiDrNViokPVpSYmpa/6S7
8a7sZdoCS0ASjjBiJT6VMfABpkHxy3LKZ6S5PWDqXLmvknqrlc2d3Tw33NlcN2jtMKFyh+saZ9dA
Rn+5fENZRq2h4JOIoCjZVj7Ra6WvPcpM+9PEZtUnKLje4xKf82NFML8jwV+5zFEUQOaNCSp8TYuF
gdEYqhSDLCkshcKXm1qjHyl4HYuNifqT0rd7N0Uae93oteU9BxWMnobYnGaaIXWFOgzEl7yCJwdd
Mf3Ylg2irUWOP1B4ar5c3zGqEDsGJCu8S7+jRTWoh/Kl5zLGoVWYhUrxlTULfHqXME5vuA0fwB1s
2d2mj8sNvgc3cS8TpV9bOBSmwC6EKA+CZyHSl0w1FEdl7Fjak5Pc6F3WaJ97gyugazcSEN2lqM3I
HoNfebguT8Pl9b340Fmw6njtRMOoTMfYjdGEO4O3PN/3oK9hinnrlOmWGENISLmNs+aGYBB2iKsN
UybkFZG6tZnl0TqFtGp/N+UkcGwaxGr8F23/uu5Vb4/S5c8UFockTT2VkHo8ZtVt0n3ujLDA2OGk
J14KgYPk53W0tzt+iSb4cNYUXdlPGVLF8lNb7Mvi2L1PeWb5KL6AEGueGSdGge6c5qhoN9PSD7L9
TyaIjHxlNuGdHzJhR56ir4j6uvM7lxGDSJZJbPW0tAGi2NWQHSF3tTNJceukyqZtZH2Qb8PY5VIJ
OUmnVJmTFHp7xIcLJgBzy3OodWeX1ItHfZdNsqZA0Sx0MiEFwjAMTiHG18Sl43YJkklK2oNLb8z4
kOvo09td3x3RJBFCyNmrVK9UqOANhwjEhZY175MygWSBEZaq+WQUqYwjSDw+Ip6whLGJRWypOR60
hOnb/yHtWpvjxJnuL6IKJEDwFebiwXbiOE6c5AuVZHdBXMQdAb/+PWTffTwjU6Ny8mWzVVNJ01Kr
1erLOcjTGcdqGvKgrJo5qIHyfSjzLN4DTnrQpBdUr6ZKVkIvk/KSOaSXUWLz97PnBF4hf7g0Dtwk
P/7OomLEdg2TMZylKFl4GcAN8diPqhajyMXDXL53hyYAo2GrwxPf1upFlKKVg76uJGlXrTz2tRuS
B2mW7U4AUWRhpi6bsW0sL8JWez1z0bUl6qzIRwmov+faP8q02af+c9zfmkzXtqUTtep9JsqdKo+l
AGiLBgeUia1zI6bysbG7Y2F5t97Mv1zfse2T9qLZ+jln4mgF0rWkNPrIsswnpxNfWNJ/LWNdLUsn
Rrk8utKKFzORMhpJfmzsJiBsOQ6NDi1NJ0a5NWpjBiJ7Mk/RzKrPbm99NgGRzQbr0x8tmkqIYyej
V9F6kREtnXfuMt8Q/GmwUeOiNCbuK/WDqR+JI1p4QeQiwyKrA6fE8Fny2R0/X9dHJ0jxhX4qeF7Z
hYx40oGVxgtym5xm34/AShpeF7W5Q2istZD3BmCJmiK2adpUOZgfIy75e2t6YJhyayvdIdpUyHXX
JB2eTmAXu7RqIFzxZSnzOYpTPzSsJqxl/VM01dF0Wp3NrY7mPHz75V5X5kcIQ/ZHvauWsQRyOSjZ
onm2KDi92+Tok8HWrNumRmdSlC1qCoePgDOUoGzNgmqKMPcQop3Vz3VLt7lBZ4IUFx53SLLKJu6j
zq9DZCcOwITbgWdHcylturkzMYr7pu4wOXkM2yb2GGTifsrv5w4cQeJ+cDSitjcID04T5VPM1iq+
x7dm25yqZogyt71JGwJMntjSXe+b+uDJQFyUp5CFU14o6AtJkITOJpBSG1FHnxZ6Y8LF0XQKBDn8
xhk6k6X4BWtAbp+N+RRNnb33OD+ks39TSx3ww6v65S/LPpOj2FzMvCWVHSybztbO6WVIU3bIAPEK
Tq6wnfIZYGdS7Bq0ek3+/CP1moeZ6MYTtxcW0ToBQwlmlVd7PbugCmN2S2TLhsjtv2cUOP4ySLzv
bXIQiY71btNQQB38nyjFa8RGMY2Afp0iM47DziYHIWbN1ulEKNetUfm8MXkyRGmPQZe2vPOrYX/d
OlZzfuWPzrRQzL0ZZq8fZDdElvvDkzc2/zGxAaX6+4QdQcOnkbbpLtamB7gFzHerCFSTmQ9pnEOh
pYgxSWN+MMDoG6BM/TZsQlA540VwJkfRinlDB4/u4d7Inh1xMqunwdAMe23tDYrYtgkQXPD6qFPR
lrtMmTvaAJDteYAoNmzRXnh9b7a8+JkIdQx6oGM/FeaIvZnn0MiXA+nKoJ/yZ+K1ujrp1sHBaAFm
RsEdA6YqxUvAlLtpzuElxpp8X2oHIb95w5Lmn47mwZhiGvZ3dHuRp3iLfEp7OoC9EzvEPvvIWYMT
7sswcBQLRo2ozZ1C/n9F2QEFk5p1AiHt4KboJ4tyi+xYw9/JvNS0iWzZtXsmQlm9qohdjFaVU5RI
/oO23u2CDQLcta6xYXOXzuQoq8YnUfWT68AhrLQN7jNl7zw06wKz22VPv7FBZ6KUmx32QEm1iCly
J+PogefAm9wfPfOCJtPBfOo2aP39zGmPRg9sEEMM0UpGwAk5uOVvHaUzbdYNPBOBtx9jskQk1Dvp
yUzej6P/7JXVwe/I2yBUfrmec1NQrgWg7vXlYGHdfCRAYmN6RvECpH9FXoYzjrDbUWB16EqlOvtT
LgrZkMUdHQ6sLV4dWDuBzcy9pUwc/8wmFLdaIzXQx1U9ROZsPrB6DFHd/GtxzaAcx911UdsaYVYR
4xXoiCLKMi5NO3gYV8QgbYyp4O4Z7KXvClfHxb7pYcmLFGXdRGxzE12BcOJJvuuND4VIo7mdDlPi
azzEto2/SFKWzuBzX9kuGRCKL+FSlCc0V5+uL9mmcwCjMAWlFLCSVbC6iptzYXamjErxQNBzXuRP
pUTc759s+hv3K6qq/xOlrFvHF+F7UztEYqI700h3nje9y71Mc5Y2t+dMjLJoyGUgxUY7GQHj+l6Y
XdD63U2VrgahqxPrRCm5gKpqSB+TBWG/RPS6HMA/uffE10YH4qSRo9YmytFnbe1jQhS+NeAxPwIg
7TiSIRisWbNJ6+qood3ZJqmMHktR1B3xkfOKSffBEuYePeunWab7WPA7q8p+jMOUB9dtUKeeckHV
rQlWF4aHGmPjHjCnd8boh36VHHLhffozUcoFxRdPmi4eHBGmtA7NMgYFopbY+VQmpQagQKeUcj8t
mNsdbIJ83mS07xsfvLjtcHC85MkudNgPOlHqPTU1qBkZfh/Z4sEktx4oMah1KvMvv7N2Nvh8CcUw
nq1o1DuzV9oZnu21ELe5baM9Uh5b5j244o2TF//eh+iP/E+UohHqY6AXtpGhnPinJv/cg/CjZFEX
61JF2yv3Imf9/eyGN8CgXmYT3u1144WtyI+1UzxXbnNXTzqKeJ0oxfuBZWiyPQGV+HIzVTc5/Zmj
YSD9/Gd7pDi/BIlWTJfB6vraPziNccjy9qM/2gEyWJqcx7ZCmPpFjg37pA7/2jSXjmHjubRQTP3N
1qmWaOoaxrB0daI273WQOfwnStkmD+PqTHCIMvIszCrvXW626EYXmutWJ0bZoth0s2bpJolnLfvi
OdUBbRlFMC3j4fom6eQom2RmM5/cLsW10cjTkABxl1jvZtH8zhMGre7MRos9huWUfBEaf21i1JaM
CicNe8e/r+n0O+9ZlLKBvGb7QBVTPLdrIER2BrySROejMRvEu8zcX1+sDTNDBwxynhiYBEKEikCx
eC0a34k/RI7xTboPpe8jL7TPG1dzCb3elHVYZKWMwMg8kkDKa6yfWWFUI3cfq0Yees+LPMBayyrT
rNiWmJUFF0h8gFR9RRxbCzZ3AER0H0EytHbYoLEM2ucPdtMmmv3fSK4B0RrdAj74Fta8sbI7WZWu
nMyL/YgDFNK5Cpv5I0WixnBvY/l1ZPZujr+XoGfu/Dywzf7D9Z1TkW3gxcGuh1kc9Cxi1hn/vfSu
M5Lu8A+yTYPGfxDzRzxqgjh/TxcjbOt7Mj6y9FHUHyb7U5t1QUNJ4Gc/W/uLJyPTyUHj0x3S4rPm
o1ahlwEOolw03YPciZCV+Pzyo+J+KIc+s+3HfgdarbALgVgU9lERGMdinxwMTTT6OoT3AQKDXNmv
YSTXU0JEXtTcH7vGf2TJvF9iflcwY3ddpS0R602JxOXaxGUrlmuIuvaNlHppULrk3q7NKE2er4tY
PZ+yaCvHG8wWiUsMziieUQ5Jn8yZqL4x52cTT4ErnpblZjZuZaLrRts4IC7Y6xi43jzsjtpoXU4o
gRhZWX0bqp9lEvhNEeSNxqdsqYMVw/APXKDjq4NbLUmmYaGZ+2gA7a7vbiZ7CG1egbfzzsl0McaW
QtgUDEeAgsAExdqlwVljLGdCS/rYLMcJA0FCfih1Q1uvnCT6ZVF3QMELYvD/6+9nccyc0d6W3Lbx
QKju7TI/AAfmjhZHQd68PaskG5NGGLV08c5WtOGDX9aWS+yoybK/+nF8aifAV6AJ+nDd4jY1Wumo
AbZBkX9T7sjKSxeQKHUsYimS8HXsfRu587Gvi6fSffPDFDpRNHNDFCbygTFxuXqVB7weWruQtVg7
MSzHrLVAHcQ153Q96heH6JcY30H7K9w/2JUvxSwTz5y5ie1INuMtQEsPLh2+zVN2iOvuQGl2ZzQP
3ej8uL6Qr8wPUpGfJcCDXpFfVYCOZuJGXhWlE7E1+8fnQ0PaPc9azZHa2i8wr2PH0PKEQE1xQlOM
1hIMkLIoGXk4cMC3p/YXibVE4+Nb3yG/NHoRpayjMVpDWYDKN1qkMQTCls9ZUjwAvKUJK1s3iLva
mbpp9q9bFBxpHjLBl5sm26GJq67xotiR+8wbwnQUB1q14VL94wNSu3B8jZlsbhjQtFdGRlxRKhOP
RZcWZS5sGBn6YxW3HyxOAoAEaxI/v8qFrzQ7k7N+x5nPKICETlPRepGdWAdviUZDglOsCRyL71wb
XHPNd2uenoa5uLluka+8L/YPty8GFlf2N0udJUgWo++bZPAiV9j1jsaIf4fhtgFwiCerb+ZgaOKg
bXnrjBXOnAP2sUtFMzHiTpEzi+xsrFfIqr1D+xuPpP8Abxewk7rwfusooMEdMC9o6geZiOJOlmXq
uJPZbpS6SR921fSVWwJgX8DXDKwcyH7Xl/O1vawDmRgZAocCBfOv4ikXBBZou69iUEPFx36WUWdm
B2B4ahJDW2IAWQIPgkFnXAHKKhr+lNeya+PIm5JoLK27NB+ewcT6dF2b14uHWWDP8fGgQOCKyP5y
s9BqOCaLIF7EZGMd3e9WBbazIi3MAFhmg+aord98eQRWYQiPgT6HsEJ1Wo0QhDf5DEu0uwGMxv0z
cv6pxty3NPo3OEMVCWljxRzcjJrgH8m8yOTpMUlM46Zb1rx+Tf17w9KNv29tE04W3llI51qeo2wT
r8RUNO3CkNFIS4wICSfAHGVgtYXGf7y+zdBfg2ZpvE4s0EOoffxGY0yNNE3214i4XdToe6fJIbaM
cKjKA2EnT067bKi/XTePTfXQPr16RgzLqEmH3Ke9YRqZG42jARy5/gZt/YGnvc02xcBdYIgR72bv
1Z45prB6dP1FYkXfY8u0bw37Oxq/NGd3yzbQxggyj1+DF+qhosDUmx0TtkHJ9HGpu+917obA0/la
k/GtD0+8On8hG4FV11tL0JcHCw+xtnP92o2cprmfm+8dumodWzcVs3WiYHeIqilmPPCevpTiOAJI
elx6UZEvdZAsTgycPDQmv90Kfr0t12kV55Uvwlp2VIyFG808uxPGEHLLvi/RvXZdzNbu4AwhssYl
hQBRWbJ4ydMkFYkf9Y14kjGPuGOgV1juhsI4XBe1ZXAgeqU2ANvM1z1rZTEaBrdSI0L6+9E2WBtg
4u8AYoUf1+W8vgvxiEMuCFVNzPwA6OpyfwwDqOyjTAHA0TIrGKnxhU1l5GbDnaiaG4YB/uvyNpfw
TJ5iD94o4xyr6GOnrCLsvDbyczoGtF2CfNDNVryO1S6VW5U/i2hSa/LzdmCIaBqQlHVGHA7U+DoO
843l5P+k5XOHWuqf6adcvgUeJkIAEyGy0Klre4A374t9Y7eBO5ZvP8AY18PpBbP7WuFUtJvMVAL6
ozMj4OHdJAUJBRDELC09wKtJU9g7QAMxpoc3K5yfinrkis52h6Sco5auTDxlOOXmEXSKoYR1NAhf
EtMNSGLspR3vKQYGebOcSoNrVnbjfllRNMCu6SDrgDDxcjNlkY7+XLVWlE+oeZULxDyUzfeFiWAC
ChzPRIAHqsZcNywIQtehaACgOK8gMzsghpQpHriR6Y1htuShD6rdOcFgeb5zxbdq/nndfDaOPVJR
eHciuQJPo1ZfJ5TgF+FBnuy9nbB+YEYyrPnH60I2lYLZYGgYVoP66+VKWkATyC1XWJEhq509vhfg
Y1nTKuP4vW4OzqCbrNi4AyBoJajCoDLQg8ilvLKBXS2yNyMRAw6ybe9m0t+8XSXPBvsZmFHxZFf7
LRtBm3j2xBwlZX0YUQygSRLOfhoAnWtnWm2Az3r7nUPORa72euZcxr4A965sTAxXDECKBcVNbZSh
R3Qjn1u7dSaHKpdOkuFqK2LISfPuPRHr6JPzSFkdDkZ1ZyR8D0Tet9Y9fLxUXlaTKm/33opxkqbW
jAy00sxx+rNl7h3141Rzuras/VyOYhhiyAy+GPBgDp2AMezfZhUJGZB1rxvHlhgcJrTYIZ2DpJhi
795c0amdiyXqu3QvDL6XotvVsthdF7Nl5udi1t/PDMIYzEYaqzZuWbxDW9oXM2k1Zr7xRofLxzGC
G8Q8PAoslzK431E5WY0VLd4SFmja4u7Xvh33Wevt4hGUUfEnc0wDsrS/Ye1ngtVo0fBQrTTLaona
ju1IEwfoR3qHnk/NVm0r+Av1DjUk3DqKl09I7yxcVhYaIjvMFhphHj/TcrlB9fc4ijlAq2mYODfc
0jXibh0zPC+BqPCv4PX3s91j/my0lgXB8SJ2LCtDwb9Wsg1i2ZwAz22AZPW6uWxEQut79n8Cla00
m8xCVzXMRdjLLkmRSOqSU+cUGNY1NZap4t0jv7hGCv+Tpb7NyGAg9qvh8YEZtm9i9pVN4mR4WeB5
6d4mxSFL+/slRitWcTsPyQ1xh4cyK4NE9BqtN88i6oLAqAdmp6V2iBZDjiG4OqGRNA12TFzWdzsn
N7osICROeo05bcUMOPH/k6Y4GEnaqeo7HJeYDvvWLG96UocZqghy9ncV2pqK5J+y1Om4YUoU5fOV
GcrDg0SNVICAlcUibkmUmvZ8oAANP3p2Ze0FMOEPjbBKREt8uqmcBEHUdaPaWN6VX2lFdlwnitXL
wo4XNHsMEI1vsCPLm7x3rZzsMO+B8HNd1Ib9UsvxLRSycH+76rzLNOCdlRsOjZDvFyEH7YZoikdA
s98NbZlphK3HXknMAGXEXNHTMLqPhPnl6SzzXACBHXHR3PTB6H/qkQQaRyyufGwN3f5tCUOH5VoT
RP8bkguXwkavofM4w2oE4Lgc/qkzv7CO38YsWnrz7VcgxduLmcg2ITpS38dJMfQoaJsmnpTm5wbB
u0iG98gPaMSsn6yuH6qbK6sqHpOvc4JiYY3LZxKR2AyXJtknS67Zoi3TI2gD8hjAnhCo08tVS0yG
MQOQbEY54X8xnu0z5qGWbei6VLdVeZGj7A7aYs25TyCn87p3EiBc+yzlyfG6cW8qg34jZBNsAoAd
5RryaNHazmIjAkrHA4bHjvFEjnau80+bYpBtxKQzjBvPwcs145506hhU3lFRiKPh0mBEk13ZJDfX
tdlcMjwowL63MrCpiBCDS8TEExiZhSA8Z90TH9npuohNTRCTwN1hvVBbutSkZjk6clAHijyep3ue
MGBSSpxM4iyW5iG4pQ1OhIkAFVRDryowPCd9zkqTRmaSpyfatd6dWaTV/rpCW06AmjABIPDgAayW
ncE62wPRdSFR2f3I85/Cfx7pB0yE01bTNrW1cgAJcVGLWPOLv5iVzgIPPjlZDXRPCuymrD1UdUr2
Rte7uHszHTrk1so5yNcDhhK3BLK0l5uEZlE/ThJcvj06fI/EyLy96wlNXWDrXjgXohydjvB5wZyE
E3Wlkz7GaVVhsMVguwxlnqDKSao5qjqllDPUkSq32GQRENFbh1LU7y27fSPU6prxO1dJCdVsJlIJ
Uk6sW53dYzossBL2DpMA+7TTXeBbZodUg+3ZSMetOICXW1Rk9lyB/ZNEnpE/TPOyR051L0zAXbCl
OgIS6sd1M9+IkNaUKco4DH0poLO8lMcwJL36bRJhumUdsKOgO65BEEymPg7ALD2GXIok7MppOgBK
TfyG2/jF2opCEhhBmbJ5LUPXRQXsuQhYI24wi3kO2qmlQZpIHd/p1sqiGgZET1zsyCApHso2JK9p
26DanoKVoOHz15zx7+083ne5UwVI+u+uL+3WwV5LjCBbseBI1LQHdReCecHCjvhUR2gCwMRimVZh
a+mqVluCkI/2fKS+kQpUoY0WtqQotMNVAd4TxEHloa+cW/SU7a/rs3WwgW8NL4WXNN5mygWPl1nW
x6mFB8tId+lo7Nu8eMAUd9i3tSaM3dorwBAiMMJMHBRbz/yZT6R8rhcU2a1oxFaZ5v3gt8GElNti
f00q3TD1amNqbHQuTDGMqablAHxtPDmdOOQYDXbiPGjiv2P0AmW029euxp3oBCpn3BkNBx5+sCLc
bfczj4qli5YUbEZ5HeYyDsa40pji1taB3x5hBoIMGKPyDoqzYZjsCeGfbEnYZc+82o82KM8mHWjF
piDPBAXZmm5Bxu9y40BpM/BlqGnUlpPxrXDW9Js9txSF7s4TIHmKzebv62a5Yf3gs8FLZIVBRDuV
kh/rMzoLY2lolMXcDuNh4ge0QPZhb5S/cQJAZIB3CMDEMd2oZhnZGCO/PxgQRZ0p6Ef6uOTVFHRj
tu+85unteiGehlZrC9KrlzIA0bMk9uE+KlLKEAAd6Bg0p52f6DCDNg4boo4XQcqeZaAgz1AIhA8G
Qd0QpBOoxtq8I/eVXSa4the5S+vsn7drBx5oxG+I4FDbVw4dCMQKwDZS3DvEeCriIUQUdGgm/3Bd
zIY92gjgXczXwj3i5XNpjy7LAMZmShLFrbtj7rKTrv/NcOvIjztN3LNlhwitYItrt5Oltun4De9M
t4JGtAeje+HemIkTujy7ua7Rphj0yUAdwArg2Xip0TiyjAkSO+i3E4cE3UBJIvdtMv2ONj7mOnAx
wd/bilEAli4hZDGcqDDdPejcD6Kje6YdHN/SBqyv6/MH/Vsoslxqk/JJtm4O22sLpGSdKiQAvvaX
N7LlrvmvFSwR+4KGC/R0K9ZGqezQ1pFYUVbFRyKLk9PSvYAXvL4367Wk3CQXYhRrs1OW87VTIBpj
koVT7fWnxRC9xplvXB9ouUFbJxrG8aRXm1Uru3ObOM4RyFTJHjWeoGfyPuVOEcRkOJJqDvuG6iA6
tg6SiyjCNgGVD6DQ9aPObuR25K3pGtyJqrQxdkW87J1p7D4v/RI/cJGwH9dXclNHjBHgJQlCYCC8
X4qLfbMopjqB8xO5/9jm5hySHClvuyqMfT4u062Zs/w0sJRq3O62oi+SlVjfRDe+rGdGorHw7pu4
OzbFEIEvMDQbElxXctNckEBDvQ8FP9BTXCrZN2WDPteBRm6aGAtoyrnXBbI0OqmxGJ0gRSffLxcn
Kz0S1UhA4jJOEUwBgftPtEFHyaU2meHYU9YxGhVDgY5Pm1ShhGPWRIab24NmYzyQCIUlKqo0yYLm
6cEhkZ2zd+D7xZSAAYxL79An7E2iwFMPDkOC5z+ADFZpqtOIuTvEtrTYCfnl29zv9jQviqCYaOAN
b6vl/yuLAjIUYy2/ChCKKdhOjwqVAVktJh6b1jumA93XQlcJuzSE/8SsoJYIAoF2p3j1PHfdtnEr
dqqH5r41jac2MY7XzeByg/4VAUR0DJigS9tHH+KlGYyFYc1JYTRRVR5Tum9os0v4jo+6dOP677z4
2ldy1FY9F0npee78NprpeD86/veSZceirx97mZ3KMtalHS9vqv+Xh7mN9fbAHaIuXVs4rTHXLTst
duqdWiCLhWnlTh/ywYs1S7ih2toBsBYPEGMilrhcwiVzALS5uO4JHFS4EK0blBO+Mlvskrm+Lbs3
FXt/KXYhTbEJFhciHuPePfn+BGCx6q/R9Mod9ZjGCSl9JP8JAucTBVnS2ll/qRb6pYBTZbVA+Qrn
X5Tr+Qdjb4MB3QrrqD42mvYYpej1Sp4KfFLHwm+6siMn5+Pwjxd1x3hHHrqf+Ykc+rANk4P/9GbT
X5sP/lPQUfaNxKDYzCROl82H90MPQHLpP/UmPXRy1jjbzcXEwwBvLNzHDFM+l4sJmBCrLFhCTtZH
Gbancu99baYj/O5uZbD2spDrKhUbBxv7hiTyav1rC86lRFc0Kfzy6JxIkn11StSvOPvLRXrca3Qv
8o2zhvEEYKmtTZCI15SrpJeijYvecE4AS/V3PQFxUz1XY9ByLSbYr8Ok+BHgZ6HVFyqty6ksJLWG
pelqLCTuYLPaWQX4lD+arjnxGwEyXrqOmOTd3vMryz72Q1Hbx2xIax90FrUtb2pWGrpc+uZKryTh
68yThVre5UpXrBq9yc6cU4xONYGGXZEVn93BC8fqbXTeOCNrQIxeZ7iaFSKDKSstWT4zL/bLCJAw
Xyynui0z3Y29LuDFAisiFLvhnbCnEsiZpxz4BGkugJ+/AHnmufFv+CLvma8bf9sQiDmutdqBo4hq
lJKnEl7LSJrPZVSN7inm/VOd2wE4Ym4tZ7nLF3HLDabrHnjlstf79Ezm+vtZeIzx9G7qClJGjiA3
ZM6emVV/5pYb5SAfC12DPF53Na9OiCJP8aUxsGrJFDtlZE8savuuw8rauwpFd42j2VIMsxlIexD8
ZbRXXSpGx8V1ZDWU0ezWweztrP7BSgimx8NMR6GhEaUOYsq6yWr08JbR6Pc+Jrzsz6Xv3IE5aArA
h/OpHjtNgKcTqJwznjqpU7YwlEbcouUaDN+oVDyAIKR8I5Tir3NGGZr6cMiQfUYS+nIZeQIE3sQq
yyjvvy98ZzdeYDsA3v1w3SxeeQ6YBXZprVihVg6i50sxo7QmQHT0ZRSXfyXF7eKPoY8aT/3xz8Qo
PhNMwhZve/QJC0N+d6rhmLDmU+y6oZh0sFvbGq0EvBguQDlEuVNr7o2EVxCVkocSo1V+fgKpQm90
GjtfV0bxUli5FzmKl6KVzHKG3HlUDmC8GMZTia6q66u2dWY9c20fx+tl5Vi43Jy+ahrw6xnjCdNc
H+K4e4pFegN4ht11MVuaoKnOQkqP2ivx4aWYorJip/ChSTf8HPolCwqT6FZr6+Scy1BWy6SS92Nh
lRHPu8Dhe78EY1C+xwgXk7qme50+67ecuVZYhcgXnJ1omnoeTThkJ8NhGovWCFGnZPKxrUtexGVU
o13bLbu9j17O6/vyq2KsmtjZoqmk1T7JKrlQVqLQGw+7KU7NILHt4QN3zchvl2m3VO1jzvMhnGTz
jSfUvQH93LeiynVkDZrtUyl50V/Xszw1SnR0/2z7Gzmwg5l+SljUTLpk1db5PVdaMXojc2TblxDF
rYjyHUv9oDHuF2/6jfOLrUf/CdoGAUVKL63ELz0DFUz4icroQtKMR2brJqmU3sR/nfi5jNWIziwR
3Tska+oFTpzKD6Z32+aLHY5ous9Lfien+Nmsizp0gJ/tjO7X69aztY7nspVTDabIoQFHTxn5dba3
UU137hdiBqJ4vi5nyzTO5SgnG3R6XtfRtowKKwW7zEEM+AOFsGSMRqIryW55xHNhytGmaFfrGxfC
Eis/2M28s8E/HKZpquPy0Gilhha+XSzElgjPaP2hKO8spPIGO0XM9K6r/mwB1Su4cFOKPmAYibnS
HdqhPdwbxd/DiPBCgyShMYlX+akcLfypgxiwyYzbuE4OBAxZc2olQdrPf183C50sxSzMeYn7PoF/
7Jbitk6qoFz4Bwag4aKcd9dFaYxC7UgQLBdZhV7jqHG7D1X6kYH7axl1s/fXpWBK/fIs25UoDTeF
QvHwuBRWmDufSa7LGW3dKi/2zUwleGH9nCNNhh3KyTexFCHa8/bXF2t7XzA0jWGONa5QJGC0sivS
lssTM+OjlbvZzurGyGnlM4Kl37LsF1nkcskAkYFCwwjLZn2zcyv/h5R83/fWFPqiv4lTT1Mm1+mm
uHTPSCYjMxGed970tRR2WBddtS8JGlHAQKK5P7bt4UU5xbfXZKKuQDsPoD2zYI7tvYj9Dz74WP9M
jlrwYmPvy4Z78ERsQh+9/T5dyiBdUk3ya71W1VgDvbL/2YV6w9vuONqIK2AXQhzRXxEspuGHZUqP
vbuEQ2Hfgn3b3IEoU5e72bb5F8nKhT8utWssgKePnMrc046FqambJ9IYhvomGHqSl0mPY0UL+STn
r9mcWQFhswv60sT/nROG8Ug8qiiAk1QOQoOlc+f5GLlpuh/GsmsdEprFQaS6asPmFfUiR036ltXM
zCLBBd+aSdB0hxJPKSZB3UVPDVqjrruNTWs/E6Zskudw8E6NiKmtStLdzEUE1DFx7EZdUWhbEBgK
QL6ATjW1Wr2CEFopW8OWodibLLkHGt1ubnyNuW+HZmig/k+O8iL1aVPPSZ5MJ1uCkjEFy9rRJrwL
mMWf6thFS4hJa6BJ2fIj47w9omqk60PctMqXT1AzJWRIUwk0B2xgw3Y8eUIP+d+zcEMgrx+v797m
ETuTtH7JWRxax3HtLgViXc9+aiQ79EyHaLu9bf7aygDoM8D7XEqIOTB1HGcNzDBn2c/NXZEXMhCO
p3sUbavyIkgxxBzlqJQIuMOZyQ/u4oXSe9sk9f9H7UCiAZQ72rmRT73UxUDbKSZcWvvRjD/ypN6R
0g8kufmNLTkTotifNS9G5qdrfmdkISac31mejr1ic6lQ+EdyB72h6Cu81GPMnZGUDCIK8I8atft+
yl2NFpvbjhw4MiHomUHq/VJEsbZ1iVULz27202Af27E+1JOuG2NTE2wMqLYAUgKOwksxjSNKbsOH
403ID5437mire+Gu6/3q/jsTocQOAIJA0/2S4Ton6KSehzBHmyf5C/mxYEk/1L2mW2bDeeNmgD5o
F4cLUt3c4vDES50G6YP2pnJ3wnD2XrIvip0f1/vrlraxRxeiFEszvSw3stkeT5kwb6dkDMwqvfM7
9mdiVPRDG4SRvoPm2NOSGicD/cGl0x2mWjfvt+E0UYpem3KB5kjQpXNpCkUru7HtsHAGkWFG997i
BJX3yRg1idGt5IuNYrSLblJM3L0CrKN51rPaNGyg/MXHcp/ssz4AdnEod3RvnPhvxOXn4tQQpcQL
k6Wgz0GjUXOPyaVdaeWnaeJhoc18bC3hmWZqCafqRqT9GU6Tz51TLgsnSOrpkJTtvpaIZa9b30Zc
ea4XU94bbZvZNRfr0UVpym6G/cD4Z2fK7zJXHjMgkoeS1X85DKt7XfCGz0CTIgal0HkMW1GR3Gde
m24jsvHkl1m4+PGd4w5vLYSvhvgiQm3gs+hUdTXoupGjd59cyo/+8DOeQaV9XZOtA3wuRvHjJTMW
6cTjeHKpfPDnGYRr1dEZda0em2YBXIi15gBzV1MeUgAjPHaMHDjuBvp+gK6fdXu8rP8SNNEs3Obe
AI0XF+wKnugqGnE6oxGkzwpQefU3owAJNys0Ad7mop2JUOIEMbs4TshrI//bA0UIhFqJ7YfzCEaJ
67uj0UU1cNCv1jyOWREVKHJLeu/Y1tN1CZsb86KKOvOVGR6lZQEzW5oTurF9jJ9a1e0CUInrcjRL
pgKNmmQak8GURQT4uB0m2Mqx2hU6MF6NEJWVribx1BZWbZ4s2t6Y7nSk5UM1/n1dE82eqKaMNkGC
tGRrnkjT7vwsPxJBd38mYv2Es5C6rBe01LKpiDAqdwOq69skmTX7sakFziNw/AC7COSvSxFZarXm
kAvrxEf0RFm9kb8DwqAO8mZzQ4CXhj4lNGu+YjEdCZ18t17rWFy+q23/I2P9ITV0OM+bRuyAe5n+
H2nX1SM3zmx/kQCJyq8Kre7WZI89tl8Eh10FKlP5198je6+t5ghNzHz7sMDuAF0qslgsVjgHLCUE
Y7KXyvQlbm2jrFF/NtkXdQYn7yg99DCvBtH19a3Z1QgofSqAMgEfwkeLlYKawaDT8aQY2VeiY2C+
1voXdUgVQfS7u0GYS0d7i7Lil3M+Jq37qTRRwTw1jQVj1pePcZkoAkPbixTxFpFXhdb+Ls7Q5pR0
Sl+hvrimiDGEe7tMsu2lneU3NGocOucfry/fnlao3q/wF8hy2vx4hJRKBqm6Fs65/FRWkSdrmmDd
9jZoK4GLSFmidCUiw+EEbo3+uQGj2YHkY3cCqvI7qjxrK8L/K8OjUDR5gSa8NfwoFc01MY6by7kg
lN+zbNBxocFaW8Gg+cRw1oAau4ixXlLytYlPo2Q4ACSh6fP1bdlftD9ieFAlhraGMkJP9UnPew+X
m9ej6W6ebIHTEYlZ/77xaz1Gy4e2xd7YLfFzU0c/CnlcBvXbm7VBWRs40GsvP0YtOHdgD50it1af
n3vb9mlbe8yIHkr2jtLAhRhOG0vu51FW0APWyKOnJPKPuTZ8dNoIMAV3TADN9UBn1pDzQ/zEOYJy
MQpqzVJ/SqLoSHXykhb6lwKE7FGPI/qOlQOcHKY5gA1q881KM3g8Vb1qtKe5l5y20E6drTgF6wRD
xjteAOxXf8QYnNtJLD2xY0byc7t8mkl8yzr24boiu4u2kcDtTYosiz3lc34e9e7Qsc/mjGTcFNry
2yPBC03W79hYdJmh92nMS8gxhn/rbjmyUfaTLBO4gZ2DsxXDExlQZS5HU0mGkzUAGEtaftTq4BI5
f7y+aiIx6qU2pClNEFkg3OxSX9d7J61PtP95Xcbqf7lcyIUqnH82C1ZVS1/JJ1Uf3cl4Wqe6VLv3
rPkDUUAj1Qtcm8DWbO74DHFcgU/ahq1NPyUgTQNvNBL1v16zNlxrvJfu8sm2h/FXmH5TE39JFEez
jtTo/4fjucrhHRsybkB5MaBLfcrrFyX3Ffuf69uzrwoay9GxiJ5X3tswVqhxUSj9aWjGl66SAVWW
3fRD8bFok3d5gT+ieHJnaQR8awFsn9NktgWAj3u3o6LBPoE6/MGRzTGZu5HlZ8pSgCtXwIEdML1u
jSxAJvBwfe32Te3/FQJQ3+XxmbGcBqtgBmU5YKQVvU/3i76IMsgiKavKG5dDO3mgc6LikNo/JjV/
VFtR04BIApejzlLdHjsDF5tZm/axLFCa8UA/ko+CcEAkhzuazZLr1BhbpKXWNoEeSA1BWiV18I5d
QSIAw+IAfEWO93K9gL0apwittCekiqKDlrTxXTQUVCBl13X+kQL4lEspijKN+pIv/SnKrdiZaXs7
TxMIWirRmJZAEA/JEHU6mVLN7E/tvHhoSvDadghtSQTOsXtwgE2wws2gkcngVg3IFaoUGXivA5Dy
awZQWT2z72OtD5L5y/X92VXorySTOzV23lRyr3Y5WlK+2DlYgAann0SZwn0h65sNYQ0eipznHJcm
Vhap6k9yNPoJYScdqPJKL0Kd3hVjI1RbH20r/OOlFcT9tJQ6+uLPGpudJa68rJ2doRFVgXcPzkYM
d4c2I+1oWwz5GbhQ0ei1GIWMAqmO5m/Xt2bXCDZyuAPaSVNU9xWiqAb4Hx44/jCkHy2RNw+WgjLJ
EL09zAG+DWaabBXVbeVV+Fln8awuMarbKRy0UQ+KM82pdJ4VMBu8WbULUfwStrQApXPWn+K0fx4q
8ArI5exqpe6l6O8U3Ns76wicRwBBgx3dIgA+uDQLo6bZoKR4kFRK/c02umOpVHdWNwWlEEF5xwJt
zK+vzRYomim8oavUrpZhjuhZXTqgFSLRanzXLdHTZyeI20rh2wOktIlbU0aCSlKXY2TZPliIB21x
2ugFmNp3RizwETsGfyFv/fvmzhubDmi/wJ4+0151UF7w51T3rhuESCXu6KrmkpUgU4ZB6IkGxPji
CUm30cl69SZtza8STZ6zlh6vC93XC1hLKup1GHzhhM6FWoOtV6MAQhse62EOSdKLcsi7xrfyufyW
wVdkYh3d5LY907Ohh2gzaGRM8KiPSqMJjHzX8pBIWsdhgUbB55IIIOg1eyDGaRiSpnLLgeW216AB
THZQU1NFA2C7S7cRt6q9MQnTQp/ctF4bYLZqg44qJwpUUP8d+4Mnt4qDBPpZg3OAiVV0Rkz17lTN
qV9H8iG1icAR7S/bHxH89ijgj7fy2KTnOTOcOh7/ifrOVyomaM/cX66/Yrj7PJ8wzFCNUXcig+ks
ReePtoiLZk8TTHxgDhCsC8hXcF4uMSedRdRGPJ9aJ6DTOYY+PzJFxM+yp8kKUYjnyRqX8MMrmhy1
c5bgUorSl4k+drXgSb/7+wqmFTBipClw15eGpQ9sJFmEUGHGoF+ujYGiihqAd1dqI4LbDFRgkYxd
eviarAhmSQ5rOrqRbAtiUpEmnPX2vYyyb4/HT9aa93Kbe+ZYCUSsX8q95gFH92ex+I7PsceUVC5h
sk3NWXlqzLwBKEJJb8okbkNMT4FiHZOTgh0SLB+PBjI10kL1NX00jC+qVHtjU7gDYDSun/1dKaAm
tJF4RS2Wv0lbbdJqM1oD7V7zUav3K2nC8NI75nDQaPBXzPoZGz+G3HSBWZwKMZaCgcSSfZCn8Yhs
ovcObTATACRMBc1afDmBTXNdYpANr8Y+dmlVPnUZ2lAMJtiavcsGOUqcHEznImnN+QDK9LKZrQbB
PCLuz3M8fOulgjxJmGMK7KWI3qEVGP/QcICGSAypcwkrHeSFUjEYADYBgbautq6kzl4hxf71xds7
SCuWKIhrVtBSfrp/IDlFtgLXtBGjr0ArTpokQjTZO0hocQJc2vpGhUKXZpD1UZYMhtqdaJq4MxkO
SW+Ch8I4JLXpmoqoSL5n3KBAUVGbg06vpr9SWuaUtgo9g9EtcpDyrR30hEwOCND/ffvaAfMYvXtI
xCvAPr5UDCATdU3Lhp5jWILbzIvmD3QQhfN7O7SVwjltSc8spRygD8a/vdzs7qlRvMMfbEVwO6RQ
NqI/GUagyaVTLt+XKgHo7/P11VpdMu9PN0IsPo1Q532k6kl+TuZGDjFpCC6LdJqfSmKUXjn2uquW
S/VQJK0c2nYkGlYWLCNfOcnwVB2BkkbP1Xg/YUZ5tLqH6wruGt5fc7DIpTlME7OtzLIoCNzRliaT
pvGkmjToEOr0w3VR+8rowILWEJUaPLFEk5a9RaRCe6LkLJufdP1dqvz9/VX+xnP3zWJaRtTTc58a
T1b9M9akl255/N+U4I4P2hYnowJM+RmPe3Rs3dKlePqfJGicD00yIqdl9mvP7c8A7LbdFENDwduF
4KiDbm6F4zV5dhjdAhSFrA70bGvLHPa0V4698jZO+1+9tWiJ/yOEjwuYPGGe1Zr6E3B5mPZlzqRI
A/CVBaS1Ox0IGHY4jyZhH6+rtnflgZ4Nzg2NfEAu5a68LKmA+Jfn9FwTAu60wbFi6aiR0iVEhGe4
Z9FbUdzhiYEcNhAKL5fUlkOMyYuW5R3Pka0ILmbUskkqAECNFykbiFto9X1a5U2YIxsoePvu3Xgb
SfzDR1cKLY8X2J1WA+By8IjyU04/loD5F3ED7u7QymMD/lkwqfJNB3MJoumhxkFVlE9tc+yS0VHq
hxYontctYc+3aRs53PZ0NsDWzLmj567UnpIl8s1cf4waUduBSAx3YFkSLUVsQZ24inyb5I+KVH2S
ivE9WautOpx/Y0D+ihIyZGBuDA0SSGDptmnYJQI3umsHm1XjPFwFuMw5nRN6nuYQ3YAHI7mLVQc5
e0/uRPNOAkvgoVxKa87lWYPNURLk/c9aecZAKYtEqZDdc/pXJd4lGD3gddmiISwlkpck7IR5J/9/
sjWerbdoc1WNUkyXGNOz3DF3SE621njXhYj04CzA7pak7doJUVXSOqxv7yRbEXRr7u8IIF/WaBRd
TmtabnOJznNijX1nZ2e90/7FbAde9XpQTe2LSsEBdV2dyxQfgCNxRQBWBg8gYBUqrzgiEprbFVuW
KhyYHnuNxB5qs/WaNPJL4H16KaJUZ1RFYCyXId1vqStuMPLZEAwqyksN9RhgiH1VpSFN0CwK0i6C
4Vi5+JSAVF7Shs+9dCsbi0DVy537LRQ4cXi8rtBdQIi9FJo2DK7XTmmoWPe2cR4lwbZxQEX/CQBm
28qxCeZGXqs27u0Yk2DaE/OTB9UD6IIv/aMHK9xTJFLm0uH9lgXMVMz+gEgEaPGcMllCrC6WoEw2
GX4ymZ5ksaOSJW+6+v4Tg5zSCmBFgLDOxd7pWGtdjWabEM8tpxgfafxNNgQ170tz/y1jnS+yMTOz
gzCqGxHMjbQsHO2HvgpSgCsaGP0eLBGfz56to/kZBAjA10cjD2d1MzodZq1PjKfatEAMDY7yHHRx
LHWq0kbhC9BcxSRIMe5tE0COAAMHawcYInf9LTJJLFosNGw16bDQEluVhvIoysle3he/lhAYTuvA
GWQBJ4oTU41a13S5xcLBvm/K3mmyzKPjp5H+q2ffrzuMnd2CKB1EXRbQCQnPUKDLeRODx42Ger6c
Fmb5C+1bL8l0X2tNEafVrl46iCRW/C9MFnDmJzMFF2Gj0LAf1RNIRE4Fmd2m+axV43McZ4d3qLaR
xkWtNFrMujeNLGS6cTIk+Qk1U89qpEOfikrjO6aoAKf1j2LchsmVXWXtEvfhQDp/Mlq3mltfrz+Z
6dHqPpWiZ9mO6wPPJtqAQc24BuWcOLWV5ySrYR/AyBynz1Xzcn3ldswcv29hBPf3JMP6982Ntaiz
isGtqQvnOj2mSXRnARttiitBWLRrexsx3AGmGAzE+7WiYQNnR0p0RlWd6nQae8jiyXKu67QnbN0j
pGmQEwLC8qVOICwx9TSpWVhLh2L0u+Z79WWyn64L2dsYXBVgglrBgODML4XEOmLwVo1ouNRTDiNg
XiYDsOe6EG729rd72ErhDHvQANLf0IqF6jKOypc8qZXUmWeNDccqq1vdnSI7Mv0lmpf2mGAkmB6l
MV76I4GVMu/61+zZCqC+wUGtIu8KQKdLlUk/l31R4GMG+6g3htdRH9SWAiF767oVwhlkHmlmnqp9
HlZrhq3sJtllpK0EC7t3irfrSi5VQatrITdsasKVHbyo+hf4+mCZZkcnberUJTm38Ry8ffm2MrmX
Tp3EctwUShdWAwivFhkIJsvNCDKn62L2PO9WDLdLSdzPZk1xKbfK96lO0IaWOB0JY4K3PBM1Pe2Z
BFB1gR+21rAI3zSel42uFlXDQqo8lphQG+rW697K6YBIF6lWJIcA14g2Xt4HFlJkZqM1Z2FkyI/d
lHhVlNznqv3A6uU0WbHXl+2bejd+n7t1lBH91mhYxzzBpX0Ui9Uye0bVR4rtCGgswCsGNaOakubL
GMtaKjBHZW8dt1bP+Uc7Kru2VuGyzHv1MJROdqhGp/kR3KwzlPPxETNmyKBfN5Rd57IVulrSxvdb
cgOYYhJPoWrdy6Bb7+znBF2elN4QG4S/0+JkyZGoorzPnoFuxa5ncyO2ZdnSKaPShEn2VKL0YLDZ
j3W/014ydLBc13HvKtjK4hJAgPtNWjsb8zAfp0OaUB8z2AcLSFJ9+7YM0G+TAUkGXiLrhAsirUu1
ismscsK0LixSsGoOjjafJx28D73LbEEadU+rrXVyR9ymtkxtyc5CRcPkulOT2gBaECqJvg5Q7cy1
+1T6eH0hd959OOfr+2itHIGn5lI7hCEUPw3tqql3SlxCg/2cZbbTNb0bD7ZTmo0z1bYgCN+7DLZS
OQttQQhR2pPJQqMIJnpbtcF1rfYX8q9WnCnGeopKRJRTlKyrQwLSa/TyfymzzqOxNAkeZNyY9G8D
WfN1K+w0Qgb+kZlGc6+qec5C5v8ek44/jl80Z/CJByhaEavj3oZtpXFL16NsRKgO9M1entxR/47D
ltalI3Wqb0eq0w+uELqSQ4V+rSG3nBpbuq6bWRlqLD2w9kdenyTWOLW1HAxmezQ56zS/XeTbqA0b
5lErctRElKHg4JtffwV35qUqjjAHbHZhTD9Q3UG33b1SW16slUEykjApvNq6kTqUWGvbry3rbrab
43W72nPnfxdf4/tnUd+aSqvKWJgmTYHRE7VyMGD9FHfm03VBe750rUEY6O1Yx+s4p6PRPlJKAyEZ
/MGnuu4deZScQmrP/aTcgOdcZMNrvPm3ovff2q6VY7zD0VLCQ2NbUo4BPMwnhuB6jQKAk/qG1+fu
5Od+ehChvuyfmI00bieH3gL93LBGF61TA4c7O9i+9qw5k6/69CACUd/dtL/Sfl2Xm3tJH8eqBkl8
F+Y1c2dJP9JpdOZ2Pr1jyzZiuJC+mGs2yYBrDy3zLkmf5vRHzv4t4kBhosStaP1+/X2jURYbEyY5
YhZmp9FXPOpHnnVj3GuHNrA9U+Crfw2LXrENvn2hi5bczGOpDTNwZ+vygxTrTgTcXwkwSJnxUSfS
IVG+p/k/Ru5oI3ZyUW5kHI8IS94MYLXqvK7RD719rumpIsBFxOTJ9bXf8/fojgfnDopbKPxwt1i1
JEmTGAjBu7xGX3vxYpjjU0+GJ3kQIQjuWZO2dv8CJhtI4zyZRktR2GgrxsIlPwDRHITPaXJ4uzYb
EfwTFImjQat0rJ7NSp+ohx64CjQJWf1yXc6uKhhI1nUkR8GWyTkZqgH+qVGxaoP0EcD0vpV9TMtK
4DL3tkYDfMha0wLZGD/1PKJzEP3mSxNWyFsbNJBG4qGckU+f367MNkzjInsjG8x2aNQOedGnNvss
9+EoLMzshS1bGVx8JmnlVMoxgqWlt3yAV/mAenpH5AJErrUr35YxUMtZMvD0RiOe7S6UuvapNFFh
MLvO0VLyIZJFJ3tva7ayuFDCXmY1a5C1DtWkdKrExNOgd3LkD2MRfodIEhdA1Gh76NISVzfunoOO
V91cR4mzGI2TIgMscAZ7Zr1Vi7td4iFN0Y+A4LJfjoVxNy23tBQY2971vBHB12pju6ZmZ2PlOhVp
cQOEhEE1vowdclKlQBuRKO5aMSeJ5fMU4QUZG+Rk2NI5Y7V67JHmODZdpPjtYpvP7zhLf42Qdwzo
J1bnqUbbXdKf7ebDPN+1qHhfl7F3lkwN3MoqaFHA1MftEpLm5tyilhEuJpQJyXv8zub3CZfHK2bL
KGqy+gOTYhhVAh5+5kzkiz7N/nVN9owbnX3In6mgPsa/L59QtsIaTU2gSTtPH8CD0wIDuBmdYbot
EwBHXhe2Z9wWsv0gTQGZE/gTLoVZdqJnY4Y5Mbj1g5mCc1MDLML3twtBWQa1BPwDjCnO5oqEdLOx
4B2az53mFPWYOwQcy67M2uLwDlEYeUM/DGDzkK6+1Gfp5VRrtAKmlps/wVEedGR8WAZdsGyrg+Fj
GHsjhtNIp/rSq0nbhEN6I2Xf2hp939Rlqu30FmhsqcAk9nZpK45wWsVTtODVzEIrbpAwKB+plgRa
Khqy3BVjaRjV0XGHg2jpUkxv1KibtQg5qyJ1StmbpMZpK8HS7Zk3csJ/hHC3BCxkGYoewTraRoJ0
0Fw9B+WLroTT+OW6Ley5hK0k7pZoBvBpFDlqFugmleowJ+UIPqcSOCbedUGv1w3ciRgJBOocJk5e
QTUO4CrASMtovkR2dxiIdTAWxZtl0TvntT4Qg0IwLAHYNciuX25P1cwgFegH80WzBgckOWHUpQK8
39e5PhMjM2hjBt8aqGPBbXgpQ1eZ2tZG2QY1lZ2EtG6Kaaq2/Efr7636CwbUnCK67XoRBuWrFeTE
rn/fvEAQViMShzsIRvuFTZmbN6ljiTqift0BF6eWk8LZNyY0TBbNkKLfF3fmD2Tw1YN6lNz5QQ2S
u6J3pdv1yTgfM1c6krd1FuFNzEnnDL8YKx10qy2WFmyo91afYYAsV7MQeDPth1Kfa8FDa9dHWegf
AFHaypfGuUKwYJUG0m14FfffSHqM07s4+dbHP6MEHM4iZKWdsALeHVKQsML9yz/4gWis5dOvEn+m
h/mPqTjJcQUkTswoCS6THf9xIYm7sRaVzbOZ4XpMbe2xW8YXvOBGJ+mb+1443yyQxT/1zakF4H+V
gMUlqRrJ1aWclk5DojgFO3qqW94ApGBBs8Sro7B2BP1dSX7KkDURHZQxZaFeoho5uZjBkqx/rzus
vTrChRDuQhk0VhPIYKFE3OgRfNQufUS9ZHQ1xw6icPYypw2y4LrUHYOEUAtdTyoGmDSev1QtlJbV
66u6KO8s8qUsbklxM2bIQ0+eqrwN1eVXCgo4rbjI1vUkKENeuhSqT8kSm0hB9dR2c4DGjPZ9JIL6
2ksiXkjhrDFfdB3QHlhI43Y5EF85Dg4pD+mNHeR+HcQeEfHb7prHH7WwnpdqmXVkTqxBytA2MVDr
q2Vo6QIL3LV6jLHA/SOLDwyBSxEN+kbLljD5qbbO+AA/tnPHWIpAtUWdia9vNJUAsgjveZBDA7mV
k8SAb5pnMvLqJMPMjGoPB9WqLYHZ7amjoCkMggD5R3jsAPRfZF3DLBpKtT55GEJ+pvMg+bbZFPdA
yBFUBPeSaegnMICsq1novNW4G9RQW6K0tGl+JyPrA/p0XMD3Dkh+ln4ZSCIWhb01BAk15pvQmYFG
Lu4o22S0q0aGnWerKwwM+vX6qVX2ji2xVUAjwdIRnq3ru7mbc8CHK6kBh7TWo5fmMR39os9cgL87
mH78pMYASxoWB8zAS/O5lZ86+VsmyYcYl9rkdZ15Npu3Tan9PtvbT+Ku0riYzQgdF22I1gon+2yw
L10jiIT2ztlWBGeaVjOhrzHFe68Y0mOCLMZUWIe2bgWjY6t/uAhJ4J3QnYmgDoVxWCm3e1auGHOx
3mZm81mO7pLi2ag+Zriw0RZchNb0dH0z94xlBRrA7B0exNqrs2AMVKOZ3oU96Ni725YI1Nn7fYDo
gBYbc8Pmq5n/2GqaRFvw+7F9l3X/kFRwuvbO8vb3ueVq5wpAlDV+37IfjPigzLMDC3NUIS/driIE
3ZfoIwWCAZ8zXSI01FAdgpaZHG19fsLh8K/vxY4uQEPHmxutAzKIC7lwnjWjVdt4pr70s/5Prnae
lNSZg5E4R2KxwAe+UudX7LmClq+IeiBIvzzDRmc1vU47xNfqY6IeLUOwL6Lf5/bFbm0lj8ehDVr5
LivBTnO6vlavTiP3/dxaFXlVFaTO2yAltyO7J93JHgW33uuqJCdj1XHj50w0mNVKDx2GH3LrJM9o
sLhXj8gwf5z7QDvkPrraBdvyCwPj4vhzMle9NzLzZS41VMrbQCLKeMCMXe9PaRe7skRHp+vN/ptc
mpqv1nJ7l3fmcJCUovbwnyinafHwkC1a71u5lHmyFDVHTZXUU1RXupd16Ywp5Ni8rZk13lRpSw9l
VMvPyM02AatL+TEZUX/pa21yGCiQg0bNk6Nk49lTgC/MJdIsgqPZf3+B99pA0htXMe99GlraPRvx
/tKC2U/c6mtyGPAxt5Vr+r2nHcrH9jahTh8WL+ZDImje3jNRDWd5razj1PEJvKZVc7vUsNQge449
k6RrEdQSNTq9vi2xo2hyAmU54AQxI85fTVUf58UytkF+Y97Hx/yQNk4mOzoUVNzYrd0yIA710Ikf
ivLvr6N6TjZ3Zw1NkyKcguzhEAWGuxwXj7mVW7jTo3xA8PGPOKZ/He5wMrkAeKizEdULnJr5rBzq
QxUYN50/e52b+JErCn53z+hmdfk3LV7vhZnO0FALtPPiFX4VULfzB187EKd20eLlvN3xbAVyjlOe
rXgCJSqsRg9lEDEoz80seKeLlpAvzucdAcOrBhn6h/KUwmSMhzJMPlUn4zAfFRGXo8hK+J41DaSh
U9thDa3b0Z8/5d4aoerM6c6dv7igvA+a78rP68v4Ksy5tBI+KC6UuJGz9VRoQXxkAQ3g7A7FgR2v
i9m3D/ScIvkLKCoQWF/609HQmB6Z6P/RvsZPvzvkwJ13G58awPk5qis7dUBFHLa7yhkGXAqQWVaI
5EuhCtAWVcy7sIAAuDpNlcAaBq9WE5dRrXcxdV44FJDpsW38c13dXZf2VzAfpFBjxpMmn3F72PeS
CqYQ7x2/b6JLzQK0FwJUzpcxlo5WxAA00ww65omHh64eU0E6eDfjiPH/P0I4p6VWpdUktYTQIQN0
mAY8ohvLSlVAIybMkcs0cyPQdn4p2rFzOvRb+XkS29+uK/r6GQ/7VPEQRccVerXBU3O5hahWA2t2
vZmy0+B1J+bGk2udBhfnwW2/QnLkX5e4t3VbgdyjalQKhP6rX6H6B42dEtFd8Cq45BTiti43Uozj
zLjtLOlDpKIXHGQyzNffhuPxX05zs27c5sUVsyKlgRqDbvnANTxHWXVYRhFi1L42Jt5jCnoL0LF/
uT29jAm2aL27s6V08/EhRpeY2dzNiwg2an9b/gri4kwloaoBitg26IePSn0sO1Hletf7okL5R5X1
CzYR3wj0EZIPWLHsJH3QP2uu4uSHIiDwUKpfPMeu+I7e809bkZxxq1YCgKocStHFuOmTNlCm+N7M
DL/Si2OtmK4t28c2n79fN/H1Z/nYdnuwObeoFpE1pEbCgnZMRwcY8gDazqrv0VDrgsMkkPQaP6Ih
msUsXNJV2KsPY+fGpeBm2bNAzcI7TcNs4euH85Q3AHbXVy/Vl35WS9+jmGDioFUc0BZ3gmfBempe
rRwyLrIFlBIZPFCXNlLbtsxqBr+ekH9z5U5Jb4jxYOeJY+bEmUWV7V9h9zVxnElOgMKnbTth+R7z
z/JZdtFr7SrH6NSPTnwzHrpPqIl8F8Xju5u2UXL9++YgqHFDATkFqbX2g5SeGd1UsSCHs3eatY0I
zslWtF+oKsHwp/xGNR7VVPSiEenAedmGzmMkldAhiy20zJ5hO142PV8/R7suY6sG52Tthg2JatRt
ID8OnuZSf0KM2B3TG8VtnRYPisw3TwKZq0flbQKQdopigEsGE6iczDoxjFhfd8f+MPomwno0CHso
jrnUkzwRmeSevW+FcZ5CAdaC1Cmwd9X4aRQmgIbKYxG1H4ck9qWZHogcvyfm3ojk+wRoypKYUIgE
qvipKJzsg+S2/vQvFOwdyXtzzyiu46047hmRlxQdHQqW0zKne31sbgq99SnJRcHU+jtXto2fRi0X
RdJ1CjmjayDSLg/IxJ2aE95GgTDWFpgI36dSFkubDiNklZUzuwiaAvtuCZiXP+GZG4gCpr2jtl1B
zklFUpPp1gJpZEDVw2C3Vi+53RQJskDrib22gJxXwjD7JIM9AwHN0rhUe2DFd5p9rOZ/FdEcyOs+
WM4mOO8UjWXZDem6fp/tD/VJPyYH2y1f6FnyTZd9lh/mA/reMVqe3M5PoBU7WP71Q77nHgGOhsYs
jEvbaDW69MBx2jZzZFAWoJsq9mstau7wf9TjdSm7G7eRwh3udXZKGSsL3svEFN1nYPbGouHU3U37
K4K//wdSdwaZEGmYVQbS4MxBSQm9w0Z1TDXNb/NROIe1K3EdZkfjroKaJrd0AIA1VUCDI8ujusa5
8JODpqJNy1HvBnc+kAM5lm4qO0YYC53l3nqaFlmHzZHLQoL6ctf6slcbLV/XU0p/NJR4RWN8MPNF
cHfuBDzA/wS1loJGIFnlGQQyO+rTEU+wwNSjrIhdAD81Zuk1urR0iYfgLmtLB73cOhElYncURIIa
rScrKDKQuDmDybS8iytKugB9C3390ZRuLOmtZYp1FAKUSYjo0EwDgOLLNWwLtIwTcOYE8az9AOtL
5ppMRGKzqwYQD4ANCkgKEE5dysD7ziToaukCNbqVUKcwiq+ZCMVKJIMzw7KiUz71kFEZYQn4cNbc
Il3lvO0Ag+5FQ3s6YgB0CMJVcBVnK47lugMS1LlRSy/N+nNsHCNdhA76Kgu2ikEJDHUUFZ1UwJ29
XC/CFMZmQyJnzbZqtxsU2wXgpfpMqrL0JAZAQMC/WA8UY3UAT4ttFwPpCEWS+GtqRsL4gL9I+a/h
nHPR92jzAFfxuVVlzO6bNc51YZoeolbTLVlD7/thekS5QAfiFWiiWwAWOBgnl7+/ffHBqQBgjhWE
EUAql6uSEhBf63mnnpvUzo4Zuhm9KKZAmABnhcBRr8ayvfp+q/xHFA9N1WeRHFljDH6iDnNmw+wC
7/qJJUbrTIw6lZE8Il7/cF09/gr6JROFVMy6Af4RdcNL9UYA2I06SgVnwD+QM9pSiKdOy1vjy99S
dEz4I5hF5YE/isxcStnSQaA6tAgeiiiMJRKYYElMjPjZnGvJqRfRVA1/Nnmh/NlsNHmMRo2c1Sg+
jnryk1rtUxErghXk/TQvhjOQppGigUUghzWA+pZZ/+jp8gl3oZcvleAdwt95nCQeqqNacMy0EgoN
ffFx1iS/tPO7WWkTpzUx4NmK5O0u4ArNgJZKFS3dnN8BbTmi5rFSzwpZDvVQeA1451TpraH5L7U2
Yrj7VBm6Lm7rVD3rLeCxNNVjs/XVzunhuqWLtOEs3Z5iI48GaNONzQn4Zb4u2T8NInJcuwfqFwso
wPB1zPtdHijVAri6WcWISWQFs+/TlzF7G7XIyo6jrAM4aEDFWK2Be+FSRNYqulkmnXzW8zJoiXwj
yb13fbH2XJFtAqvJIuh1xRjxpYh5QrYPqb4ZVGmjU6dPbDrOzdeZ6UdT+Tyqb8NR/aWRjmYnuCB0
8YJBlRNXqpMx6RWsK2kljy2ST5d/ryu0s/uAGME/YDa0kOni1oxEc9bUMvycNiTSXTrL05llSurB
97SCtdsXtU5f476QZZMzNPSWjnGi18p5rFo3k2+aSnXnTvDQ3BWCvcegDcqlNt8mbMuZ1cnDIJ8H
PT/Y3YDXg+xGqf0eXTZi1s/Y5IiAvtFlphEtYLWNfDqQG2At+JWR+td3Z1197ubT4WFsFRcsut75
S1aq0n5pATZwtjpkBIbE+A6QieF4XciOo94K4a9X0psgFsEIyVlljTcD1itVHNksvDwRJbF3HPWF
JM6jlbWN55ZVKWdGY2csZ7BhfGhjzKgC5RQtDu8xhb+Lx9vbZFo5mj8m+ZypZtAoaKyzRl8aRIMd
e/EhtFoVWzsTgVV2aQsRMesmmiPlTIgULAMyYHkJ5GbLoXHqpl3vperkpUXtapN56mfNBY+04Nnw
a1DltaH8/QbuGMe4AQEw0irnMmdBCQQkpJ1vI/v/SLuyJTlxYPtFRAAS2yvUBu52L273tP1CeBYD
YpHYl6+/B8+94yoVUYru++DwgyOcJZRKpTJPnvOFAa1B7Mwfk8nvpp+toZ/sBMpeMTg3WbxvrNov
zNGfoPxskYPoyn1j68GAwd4h/sB2oErhQrvBwytKpkAjmtEMYsLm2+5yZ9c9BHm6U50qQIEbJ2Zt
/qycC0hOiZwLmLRDPpVWNJqzprvDm9AzfdAB0th/96GxXYhYgfTMQf4mv+zBlDGMNmbMowwCZjvu
ztZhGvscJJmV44MdRFUL3zikgGNheAg9LdCfXYFErN4lGTi2omnxXur0xbJTy+80+87NF1URYSOG
4lllgakQxGe2KfM82F5CQV+KtNdj1XEsmJ/ZwAz3qvHFNQGUfBZvUIx3IfXFjLH8Dh0dWyPCrUhk
j/W+s7Q3aFHfMT59ZgPmZhsD4G+7fsa0/uPtrdtwkQu70qXqDlXhLPVIo9ga9NeOWE1kZFA/vG1l
/V+uVgdSAwNcdQQM/1JUSGcHExUJbjsa3wnrr9ns/Rnc7n394ukP1qSoDm5sGe7u39ak8w/SaMA0
hEUje15GjmhDk/Teg0SxG9h231mKGszmJ8QtbuEPSj1y/x0RbyBl6SHcADQ/svxzzKz3HzCs6LcJ
aZcwfsyox+GEOIV+4iS7eGKnhDzbg4qjbONowRJQxBjkwYuPSA8VVnglNzrTjEStRwUkqk3IUloa
D00UH287xfY2/WdKRgk1JnjxvQkvlQY5nSH4aXSXk6cPh9tmNrfHxplaKxYrSOjyRmrQxGcTvl+U
Fpr9MhVD7mfD3L3etrK5mN9W5BA42ovQ2xGp42jXb6IUfiK6NwOclrfNbC7GMUENAmlnoGfWn3GW
aunMHHKn96zIMWgP3oW82bvj8l66R7wdUDP9bWV1kjMrHF7GMThLInPJnc/gPbA+QcR8PE2O4e7K
2cRoUqPXihix6XnOOpwHeTWMAUgxghbplJZ1jghIk3bn5vmTWRYVIE+zfeCN0SncYnPDzsxJQSIZ
a4shMJAodtzj2DW7eIhftHz+iBkXxGPr85hiAuDyUwqvwswLw6qSIf1MmvwbXntB4b2XJg47hrsQ
RWAbLPOgmZeeE8MIrgB7pM4zrXbUfqkGdEaSg6WfKghm33bBjVgO4aFV7BnPStu4wsFZ2WykHW4q
1IUPHuk+M4gJogqVB6U77XOehu2E6/i20Q3nwCMTOlf484u8+vIzlsmSxuCNxfO/1IO51ZEhUx99
kVBvf9y2tHHCLixJoXax8izvrIFA8wpaPn7GJvZZz9pOAcXecD+cohWthdYK0eViF0C+HhhqWhIR
PM3G0vELTL12mopUZHM1Z2ak1Vh945V1j80S4L0dk2xPDJXM0qY/eKYF8uO12UHlst1YALFucjvq
7e5gZtY+dVnYEfNTn+YgMtLvEkuFqNv0BsxHuOuQLZIKKVTwBtpUS9HQKMtq7WFB9yWEzPEQsCbp
djObxv1tn9haIoo0mABx1hG1qzZ7DApuKG3RCA2LIaB22/lDHIMLp5y+1N2s7cp0/tGnSpKxrXWu
NFBA3a1wN7kBkmk5/rFr4ue1ju5+09oUXAbH2FAVI7a8xEIJBwzJKwOJPIRn1W2c1QPK150OFeK6
GfRdOZiLInBsrgast5i4Arfk1bAGnYbcqtrehhiF/cmaaBgPHQ96M3mNoSFye8e2bCGRBo2WTTHm
IgeplLYaCnkpjVoAE5Zk8Vtu3Rs2KEjj6Xjb1NZJBqclSm2mS66bjJmlxbOuTyQai/qBevMuo/Zf
ned9IALaGNvF+Drkq3DSLiMg5M/1sh1iAirTzo0Dsyrnye+pYH/Vpce8HWb3hOIjblQoXFhE1IUD
YsBQCh7zzPoV9kmjISFPOR8+p05+qvP82I1lZC0qHNDWhwTC1EarD4/iq9QzL804RfMGiPGUR8nM
0Yubjj0aNu/frzMzctqJZ4M+T6VHIkT2N+IOXwUaq0GbqWattw4VRD0AIcT5BSBtddGzJCrNTZGh
EGZFcyHcA4Ztp2O8ZG+3F7Np5NesBjgqUeST0ot0znLqaJUVibH70pjFd4HhwtsmNrflzITkeAZI
LJY2Wywo9eGKqi2nfehJoe/6QfMUKaDKlJTFZPqkx3FcWpHbjIe6Kw+obYd9rQoOKjPS9cFqjN30
UOGJOkzDBwOrvoJpWYSoxamEQFWW1u078wGI28YaMxaKIrz3OUWvtB7YZza+l5dhzf7WUohDICCx
9uguzVRlWlTLUNuRvcQHZpd+OxsBdVUUs1urOTcjfbc5z+lgpYRGYPL7yZLh7ziuPyWV6p7Y8ml3
nc0BZmPtBkphx7UqIQjkFCLuNFN1jCvSLKep0qji3b65HHSzceBRHMPQ0eVX6xhzRZMJO4Jf71n/
5NqYDYB40fuPj3tmZf0VZy7QgFPZ6DKkRwPmFHe0rF9iMwWSOPl6287WjXduRwo3riM8bZh05ERd
d7eAGroc3edpHvzMcA+3TW2lQy6Aci7SccAN5HvBssohEY3hrrooh9grD2N1bAv21UkwMWItQRx/
oPTvIl0GcQXkDvDIkT4inhuFkS6TGRXJ/EUr3PIO1SRbUTfe9AcK8jUkW1QnRDLSm2SoKxDmRzqP
/c42Ik380LV6f/vjbXr3mRVpn1o7tj0exxStP/5n1pBPcM7dB0xYmGnHUwl3giOdU5Z1MfCYsR3V
mFRFM833+m+3LWx+ql9ZqY26ypWCh8lYAYmqDuItuUH2BXK9oJ+Tau9mjarrt20KI7iYoKEOKuaX
5yfO2qREA5JGE7RiuDPskmzcZU35kW9m/zYjhdAh7vKaaascTdsES1VFZpaHtz/a5s4jROPdjLI7
oE2XK+kNMhFPtE5UNhzE3JNVdmj8WNPwgZwAfUWoWoBrAFzu6+84izgty7ICSGQaMaMKW2fa9/rf
718JMjSUO5EVwsNkC2VsD+vgemQzeuLQCAZHqCLGbG07yCmh1uLAiXFeLhdh5EnX461AI1ObnuNe
9+tsgq6OipZh04yHHqwB3oSNToJnl0vf5lYE+YCvZjvlfgoyV5/rTFXtXHdXKoF7oGUAj4CNZgyo
Jy4XFGPI1y3BGRfxBjT+YMYvfDdmL0mZGzsIA55u79DGumANjTh0l/DUkvtLWQlta663VmR45WcR
T49tM0VLZSvMbLj0hRnp7W9o2B0715B+mi3zS+bVR1v3yv0HFmOgi42xIuDO5N4IG0kOVhokuTyZ
drSad1O+7GNhv9/lPFBn/GdmvfbOzk3Sxb1RE4ZCRuaAwrd4M4z8IAqVmU1HQOIKwieIwCCiXZqp
aF0MaQMzegluQpK2O2MZosT1osrTFfuz6QarADGiwarpJDkd4uk8QCfNiSxzfqQWe4L6SJTz9zLS
If/E6xdHFS0QdEDkOkWRFr3WoboeJZh+abOTBaI901G8RjfXAuUcAw6NzoRMqYM0xG0yhlstE17i
G3QJxio+FpX2/rQQZBJAUf4qgF9FnpJqUL5q8AjJ6Pi0oJ84TN3zlKmGADaPzpkZ6ZIes8xDdiac
SC9IHSYenXaY0vv5gZNzZkQK1CJu0f5I8M2QJDDfBWepbawDSk2tKGdeaa79cgHUuIEAW0mSZVJC
CEBg3xzuRVoZH3l/BxH0nQ22V81byQl5oCEVASKVQdgyN1XTqRuFClRSwWq2vhkA9JYuC6SNmjZn
8L+JAAoZEXLsp7eiCM3hrw98zzND0qZVg6sxR1Q2Ml8dtHRuArhg/cgLV0VtvensiN6YokQBC4iX
yyDRcDKAB8G1oxlk85No/NKJfTS9g9vr2XRCtCYAqkKPAsDeSzMADmS0xbBjNJfQi9LJvtX5220T
mys5MyHlb1lfl4kQKIOMAll7b4Rmne71XNWVUK1E+mB56fbTDE6VKI3tvZUUpzRT0RpsrQQVYMCs
V95XR06rXeifgWgOucKc8wBIx2MLRn6InSqO0hr/5UQB881QooKj4UUnraTOyyRz+wUdWDq/UQY2
r95soFvnLg9O21C/Q1APTKaXP96/UejPo2JqAs4HbMqlL/AVUTE4aLFghPK06Az00/mnGfXgD5jx
1kY57iV0yyWXG0cQerkp+m5smA6VsUQM+mH5UClui61b9he0BngWSHrLVxIaA3adJmh8gLcUo1yg
hSHDDybAYVJ+oMW3wuFBmYsLFrVS6cMxXgpaaimJWl48i+6Pck4/oUP2ge+GdQBG42HMA701aXts
i0+oMgNijt51Ikh3TEnqHjHf2n6/vUNbRwnFXg/K5GhYoqd4aWkGV57RCaBrWuC8C14/wIbijt0y
gbIoCr3gyFuV3S5NVIRoNmEZ6mLMKjmwYSUfcF0Uloq6bssN0D9BpwgKLSjRS96GafSEl2OD4jwz
iiAb6ScOqkjfqNPHhKWKB95WgDg3JoU67hW9wUmBZ2phj3ueVd8Kk4nTrE0qPM2WpbVi5VqAaYAO
WnYGKGhhGhTArtRgp6yudmMHQSTOd7c9QWVGSu+z0UK5b3JIlIOuJ8hL3u2yeDGDjtEP4LvxDCMY
L0AiiegnrUhkaeZUXU/RJ59Pg5bsi9kLO5Cg3l7RVqaABxgqFi5wcZhnuHS8JE1LNHHw4Ra+ilmk
acz/MRPxN/RdxkAQTQdXaKkyuvkZz4xKWUNbNtOCQVY4YZa/cmZ85ak4Wb1Kx37bDMbdQASyPmOk
3dIarSxYDqhBXWU7XpV7GqfhkqiQaptm1kYhCnEUPKHr2T57Jo1tnXDHrEmU6oUNrUIRBxCE/GbX
xaTYrK3DS84srb/kzBI4gHE/khGwQtKHDRrJoGzyMYC8EzN7uu0X64+WL11wwiCE4/m3sqhcmnIX
b2q8mMMvcnHSUi/xLV0o4urmhzuzIYUHfWmMxJ16Eml8iozJ9G29PYyZ5t9eisqM5OJao3dgg9aB
OJnjQ2KBdHcgodmoJCu2zKCQ4dgrpA8TTxKsqsR9mKcuBsF6DbdQlu2g8vjcu6rK75YP/DbjyAHc
mYus4XUJKFIt7vIRyrNtuu/N8ZTH5OX2h9s2hat8xfGB61G692IglkdP4B5n5RhaqRWUWvVpMOPD
CBjSbVObHw99XKwM2dQVwaMGhukFKqRmtEAxuiw1P1n4zm7ey/uyPsrQSwXQGLVgQHYkVyBdacx6
kqPmZLN632Cqqa5KuuvbWJGzbn46PCLWp6aJvGH997OTqgEWEWNalEQF7Pl5kQWVtqC378Z7nmgK
VoCtGA4z/xmT4pwA8s2zegSgbPaqfcl66BMRaw6MqvtzLjXuU7NR6VZsbtiZTck3PCwJes8AEZaG
+KOrqOUPIzmwmam606rFSceKJ7rDAZimqA61fjLUX7gLev+pgl4w9e4r11J8zM2HO+hLUCQEQA1P
dGnr5pxAh2Gwgf3A+E6GeZ4TiRtyKKGa+nWi3QNxqvLEeIvhDijrMKeZfafv2YdOxNnPkDYVHBK0
wegdibhRnYwi+95k9FigYvCBg7c+O0BoDLiL/CzoZlJYVgOkS866E7oJhzTVv7iz8xEzIBeG0gkk
iyHScHkerH6ExLANsIae9g9oz4ZCr07CMQ+3V7M6g3xr4TVqY9rXhSyIIX00Yxi0yiYov04kt4O0
5+Lk1hnd29PSPdojrhiwWeiBU9X5fhCl94EL7dy8tEo6MDxUSAKQDYiFtXo5FKJ8tsZKlcRvHj58
y3XCHSV0S8o44sLT8mVCtwksCJ8WWh7trnq281JBPakys/77WRBLTGewRN+g/ut0z8Yy+63WP2Xt
pLifN2Pl2WqkA9fqabGQAavR6/rkcVT/dfdxzH9AUU3hhduW0KMBJBQvIJntPxuNIs5jBK2Oa3u3
pE89TcOBzhCxyr/d9sStb4e3CN5z4NJGtJU8cXTGuUCTHSluPO5HjMvEdb3zqg+MZ2LEfQXDIe+A
JKOUSRP0gTOBV3LUMR4ZvPb7zPs8DeID1zMuTfS2gK/Di0TK1KoYqI2RA9KVDzXIPeI0QdXF4JAv
q1Q6K1uJ57kp6YqeCrsYSDYDB5pX9yJhd06vQjpvXSmQYMPwF4buV2GfS7/WjJx77QjAE8FjMUnd
Xc3r9DB6mU/78ZTOpurZuLkmNDkhHrmqv8n9GtEyvS9qxAWIfwXtIkAEo8K1bvrbmQkp9LSo7Ijc
AOKltfg+1+Y7li17e/xAoxOaHBjKgUKmgcepZGbMq2U2KiCFTNHa+6LR9QPwij8+cHYwPQsybnQg
wXt7uT+9y7NywDMfEl9sHxP+gnGFPSh+w4+YwSgotBaAIpTfbcLxZsMQGomGsXpmrRF06Ky2xfuQ
2ug4Q1RwxdQAJ4v5P1x+l6vR63gZmZPT5yI5VrTE6QFPWfzVLrr97fVcRrdrQ1Ic1SF9E1s96UKd
pY/tUD4sPeqi1lz71vA+BdhrW1J4Q6G3mmlOu5Bk1ivm6O97tNY129rdXtLlwbk2I7kbWzzwk0K9
JGqLImBzuTdjlW6x6qtJ+WUydHExly6LitQ51M5yXAIhAlG/KzW4WoncDprTpW8GY8qjRovLU54Y
dQDUUHavdYmKNuIyvP2vKUzCWBaI/4B7kO6EwZzpUKEE+1xUwvdIMHYiyHXb96oj1RLFDl3GnWtj
6w6e5QgtcwxtpNghVGCNF5c5NQsGjXHuN3VqqFQA1/3+nd9dW5POEuZkSDkXbR5ZmfECdt7PtZN8
I6Xz6pT5Z5NOD0aiK6KE6mtKpwrqoF2yeB6L6umhNcLR+6mNlU/bkzupRO02vf33xsmPRsKGegb3
Tg5kz+I7qfNaaYZKzUllQ3L3aXGSfhQmTlQJbVozZ5/NXgUA3zxSv9chk9R1DXIISI/nEcu+UqBu
6jFIrW9u1SgSx23fAzLEAAjagcrHpe9Z3tT1VgtvAI9IkDjarnfTwMr1j7g4AKW4u5FJQb/10oyZ
Ne3sZTAz93Tn8t6PMToCHTLFaja/GkSowJmDqg6Q7ZdmOKT5UjG3LHLae9zkvtBPzvikjW+3Q+qW
P6PDgLYd5jfQ15c+mm11IKjQ5i6EHt/JNkKamMGCEVtwafpTrWKT2VoUeoN4Ta+tWygPXi4KidVY
6bxj0QD2kD5y8jywaVAvKn7aLVc4s+NKgUG42VChGQ4Susryi4U9kAWU9b2leBEpliMPKcXIGyFz
n+VR7fThQnkwuRmkoNK9K2yFO0j0mf/GurVQ5UCSBO8I+ZHXWF4Crc0mj0BWrN0bueChZ41THbRF
q+0IEUYOifmCn9y0WzB6Y3QNWh6TW7yMupn8UWEsPfYbbwLdQAJgBdjtKRevt53p+nugrg5cJWAu
kPBx5IhFMbCPbp+J7a2WMC3Lx14bCl+YqN8ZRf6uR8j/fZDVjyxknhivuvQlDfXUvjEwGbO009Gd
KNQJWOMX3C0Un/56VeDEhaT1/xmS7rS0nspRS9M86ozXlOxWES6e7DRVJXfzJJ6ZkXy2Z+2yFCTJ
0Td4XJyXpH8xyp8cYBRDNXmxeTpQ3IEq1io0SyVLxEmRT8c4HfVU73OPPCVQh5k8VxFatu4WBJU1
x0W73DCluwV6yYwQjky3cdtDr+n3WWbvbzvc1jc7MyErDhea6Pg8EhbFSzjUja8bIxQ/X5C5+1pR
KQL/lh+cG5NC5axx26uTkUU5FJTJJ4o+6VKeaPvz9poUZmR8Q6Lnc8ItjUVdVb+2Whc02hxlFvFt
y/r7tqktR8BoFqj9gAFwUCG7PEJWDWlAdC67cC6Xe/Bb+usuGfj7A2bwRISkCOAamOS5NGN09bIk
pUufKWofwGtUkNl6p9j9v+EAEOj/jEhvg4EKCMbYNYss7aHVQMHfgK2EusHMU0Xg2XS6M0uSX0Nk
AE693swz2IIK4oNfdTLnnUN98T5atP9dFEbMMJuPmhGqpZdfzh6yuh8algP6+NVYmRHFk9kea+Ci
b+/Qps+d2TEv7YBYVddnC7FnqdrdQsQ9Tx9Hrz9C0VuBbFBZklyuz8q5LFOdRW0Wttm9XlY7ff7D
QHvi9oo2XRsMAMgtQSGFjPByRd4QN5gI5PS50gvDhyj5hIGPbHkRJbG+3Da19QoB08p/piTPa5vO
LMZ2wimak101Ps5gbe2MLEiNCdy7DjohKvGTzch6ZlHywAKdWtaSiUV6j9ucOXumxYphD8Wi5IYv
wDS23s+IrCVElNEz0sx9a9a+Pj+azb2jJHvacgukusA8rVwAulwV6dI2STIH35ADGVLRFR7boOm3
0ti9jwj03zMFVwcjnws1QCoHPUyxVDXn8PWCJcTvl/LQafm9aw9fb7vFlgee25E8MIlLAPcLPIXz
zgn6ON3POFsQrVE4usQota4HSRdY8lbSgVVRWYoRoKehLrfjJhwx16RbXwwx7ZLB8vFF/UV8cdwv
UN3ed/E/VvxaD/Xze1d5kfLJsd1OJt4OxcyiKgapvxj3KYawATg73DZz7Y7GqiyIRjpyYNTPpLAx
rbxmZjHNIXjg9mN5WjDggoEakIE9lMlnd3i9bW49QJeFhUtz696elTEET1s8i0Ub0owGdvUTotX3
wsn3hvnNrJ48s92BmHB/26ZqiesRObOZNE0H7Ab2EeqGvpl86eOTVv1D7Luh7HylEsS1d16uUPLO
uinHwTJjBmlUguQvXYZPvUbLHQWBhCKUSMoM/3ro2ebJUIgUj1t9rJFmLJT53jB+Jehj0tz61KYZ
qqxAXjOefzJ6SMGOGlSANOqTyXjM6+rTvDAMuoYsFh/52oBzAs8CCTdMhV5+baRYZUOndgmTcQqg
bgg9+hfaeqhh82OX3YMTIrq9vdcxGx8c7AhIgFBftuU5rYWAYDexOXkWdXkqi3m3LD/+fxbWX3Dm
QOaoD47D4UCF/hc3Po8qkU/FCmQWBFbFHkh8UBoVRnXQS/3gWkRx7q5Tq/OPBHq8yyUsS15hdh65
7wxyuVrTvuYZf3QGA9j8rNg3sWoScD1TV+f8v01BlnVpr4GUEkZCsaSRfWHzJwNtezt79rpvt3dm
87CdmZF2Zqj6uc04guQ01kHn2AHt+hMbVdWVbTPg9UPf3sMgspQWlFC6IB2a7s+8a6PGSV8qMB81
tHr/Dbru0n925IJebI1uLYCIj5q5PM0E+pLOWzX3irRqe29+W1lXe+bOA8pSJrRFcbOIlyw7edWr
VpwS1ayuJNz1v8EJcF5MzQApikzx0szCSKZXs02fQc2iByIt512C+ovfV20W4CiTYOl53wYQ3SoO
dVwlT2BhthSX+NbOgVgEmG+C7hBeSZc/glRWy0SGWkbKWdAnjo9rPoh7lc731gle8esApOFJjgnE
SzMjpBVNzxpwgkm3T5LuaHXd7rarb91ioOcD8dGayplyCahp+8EBSACP5Pl7at1l2d+1cZfRn/n4
OMxvt21t3dIryvKXeIGB7PFyOQurgL0RSBpzqNWR5t5Lv/UQQSlbz9e9ad+Kh8rzDrdtbnkl+IIg
Ug1pbDSMpYiBo6ynAP/T59H7w/0HUCR/ysMxf/qIlVXaWEevENOwlysbx8EwNRtf0axQwGTaEeWv
ys9z/mBQS5HBba1oLZmje4uZW9RqLm11cwklhgoVYL3NIX4mAu5N0CQ78FylZa+wJFPw60lRELd1
UB4EG4jfotPmM3sYTnXD02Nn9aq92vLFs5U50qlCjasotDXvIJCINYba95Z/ACy8t+iLPr1OTX28
vWtbsQSS1DhbOMUoqFvSthVxiYmVgjYhJFqRDNNPXZGcGMA/aa35jWbtXLL4Of/bsVTzrNumAXFa
5xKgwC1LI4vY0PK016aw6el9OX0tJ+iltj8tW/jM1QM7H/xxOKKK6SvWvBG6EDp/G5YPRJcMWdVh
zX1X+LVASj78mF3P73MstZ6DognQUw1E/lZrBJse9fmLmJfd4hX72z9lw71ArwWOUEQEDNnJ2037
GIhbj2WRV+mfMPESJDxJ/Y7dN66qEb256DNT6085u5tEWzNjTlgLGCx09rgfN0XO8OqnQjNsCF+D
hVD1oa+DHTpO1qpkBXAPhqskZ069fBCICE3IIK7aHrOjBTVn/aRS01lP+2VGBPYI0BIDpIS3FqqC
lysD2qZ2xibPIAImgpo8ZeXzlLf+mD3rqiB3/RFXUxawEECtYZJGSlcYb3QTckj02QEL8njnZEGs
gvYoTMhVjEEUUGRgBX1GydaojwV0Mfnhttdd36nnqwAF2uUHw/yh13uiyKLCge6RSULQ1Criyu1V
gMPm0kTOc94vIwY3Yz2snJelOnqq4baNKsLlMqS71AVHll3wpgmXhzlowuqQ7uyQva4SyNlBNcxy
fVIvjUk7bziQ/6lR8Ikm9rz0xiErD25hB6P+7hfRhR2ZB1lvZoQDhogwzOYxI3kYJ6pSnGIpv7i2
zyJBvCy0XewRj67mrbFMnyzFk6G9ui1VOMG2Icz//Bq7RqX70gnieAZkdzKzqGzZ0S06voOeEdl1
VGsCXDsqIlVJg3jNi/HtAMFHHMAUiS53b3IDhMtjbk5htaxsdHagJ0+G9TBq3vea6nuOxgQbvg70
BTf4nta6b/AfC3l/F/ziV/xSnj/7vKNhlBPR2iashfeXGM0HDOsHdiqCRVkx/nWMrkIfINYUM4pI
8OSSca8nRlXRtAnjr/pPzU+DVU2P+nERYNThAE7h4Hbk2DrW6O07Op5qIOuW01eqL4uwKm8MkUgf
qsU5gRMhEJUKkrN5tIHlxpwDSE8w4yd5jrsMwE1CbiuEcu4b2SVRFnj37d2/2uaqm3EjHDrgPsUF
jDco3kTSNTWlwsHoAWKVboNpFTRbi1BWPNcfLG0UaE4hgoNHG/Sv5KjeJ21lYiKpDrudcSAQ/i7o
Qxb0O33H9h7b9XFgPN7eqq1VgTAIDXZAMdDhXg/nmRsCctaULW+TqB35cTHGR16p5oU2zjfmqv4z
IXtDvKT6ArxeEhVLF1TO0WkTNLP/IamiDiUNNPw62EDEW6gUr/Sghix4SFrIfeIlUIeYCfGn4XM7
aYCwEFCv1WG6/Cmm75676+0swLy4wuM3kouVIh4SIg5GKsD6d/kZUTiwBKbjEoxQv8zVMUtCrwPK
tjP8HJwv79+yc1tSIjODEbc2rGRAYF5r4f90XEUFrlqNdGV6Q+LiuZ4mEeDiT7Rp8JpBpxM8+1nj
p8YiTqMuXEUtdcsRz1cl3ZylkYPhmqdDmPf1Xi+mE3NU8hAKE3JPHfIUotO4gK8bpT+57hEyYSof
vH6ZoUbw2xHkShVr68GJeV2H9nf36BzGH5Aq32vB/Lf2fdzZh2xXBeDB2Hk7ojjIij2zpGwN04tl
Pbt1EmnmXRK/6nQO2g5N6cqfOq54Gik+pPwaXGyriPEt4R8sPWZT+WSIVjGdtHGFnH9HeSo4zcFH
y3rEpTF7Ip4bkeTFqd5f973YLLlAwJqW0cqDQzTOn93Yv6aL8+X2Wd14vUIWAIkG8HSrjKfc/gOj
vphdsxtCS3uapi/Cwtux+Jtmj302HDi9gwYm6JoOt61u7c+ZUWf9uGdBvQP01gZ5uhY2XHtK4g5S
fPbxtoktdzs3IQU8M+l0UwP1RsgJlCgDV+s0EZCybgN3HZjYWyMyJ2g1sVJh+FfZUrojcU2tODF8
WEhdSYtrNL7SZPAqjNM0mKbX2RHPXVahd/ZD6NYeZXxA/MaDJya4/uCF5qTt4roBDUTd+Q5QjW5T
P0+Wub/9QTYO/sXPkj5INfCS0tmDzC4Efdxp54Ad00QfzwEYuftk6qrxka3bDgbXiWVgQsFLIn2H
3klMux418jwcmnBVOJ1KqIHzkO/mU6ca0tvyY4xduuASXg06cjE5ryEy6o0iDk0NTF920KIokMwv
bYXvSX7Wxh+Uh/b41+1vun6zy63GECvqoGB+x4jEVVV3aDpee0aJ9tqc/rDhbFqiRwtKuwGvh3cN
sv6bPKxNbW9dH0ampPjJh3niDZqiz/0SztlrNmKNKPlY8e72mtZtuVzTGhB+25H8JJ2XgmnOiHsO
03Kz+FqM2Dbv220j1x/u0oh0gedmTW3WsCTqKURvEyp2oHPZJX0FIW1bNfex4fmAJSMvdjAQfr1L
eG/VLDGRLdD6YNXCN+yoq02/aO/0PiK4h26vbTPynJmTEoWpmkSOLBDBzUyDwniM+de60H1RfclU
LRSFqStkatU6TYe6f5iPkK3pHB/8VWnxpruQeddebi9rc8t+L0u+i4TAIGwyTUPoAQpfla5PzIdk
8Px8+fu2oU0HPDMk+UZRG1TMOm4kzb33yF2PJrXnKm7vrXABmSZU+VG29MB8SS5voIbg0nOcGD1h
SBMjIe6Hb7plhVlFAjJ8res9xUXIrExxOWxcfEB+oksI5ixAYORHteZAL5vYsxZOVn6kMRJjc65V
TcINrwAnuoEZpzUSgmfzcm05ddFkglBTuGR3CWZsizfaPOjpnamiptjYKXeVOkBDBkOPV/MtU1UP
3OBYTWEmrW/0b2A2+rPFBN9th9g4vxdmpPU0qdH2WgIznfvgeWGunfT0EeVSvJuCZmbvj38X1qTj
a+ncTgqMAITo5qbDP7kXCq7wvl/qhlKMRbNgvTlwL2JeQvK+jCYFa3JLoPGTlHPmQ6bJcvdWm7fe
S1ZpKNz6Sdpy9mwBUlQ8zTWogd6SwS7K16XJK/40zXER937pZTSLg9bhmfGwgBTH/DJM7Qo/8gge
lhTQilIDTyAZ0DAEvTdLASlrPZ4kz1pSZWJnuX0R73TNoO2Bg8xafL29ddcecnFByijKfKrrGBP5
XZjo5s5otKAHqoR677+zYAb8Jb9SDVzG0vc0MrcthgSpxuywQIA7Hy/pTPF+uT66ICzFoUJmh6oc
ioGXp0p0UDSaytx8njzOdsjVHAh3CVWfeOODnVuRRQrzAkPREEZBJUyQgzGi/J8OB3tQoU6N1Ysv
PXBdDdSRwQxmYbBB+mKpxjFLhYmTZzL90YApd0p2ZfEFaHHWfCF28jVrDL9rrT/RgD/l7G527ykz
/JZ8N+zDMr/Njf2GhOSP295yfdAvfpQ8B+qa4HEfedqF2TJkJw3tmP04ZU3YZAOUIReIIPZeSULe
C9Wdff3Z1+7d7wO5bv7Zg4TnTUutNZLFY2d/JjPGOHKS9A+Q8VXNSl370aWp9aecmbIdjGxOEIcJ
ezwP+kXfo3G/v/0dN2+3s+WYkg1uJbGYa10L3cZDlbPEdfTCjUIX/mT0+rLrOrf+QvJy0f3Kopi7
buceEq9EzE2uCKfXacPlnko/BUNulTFAexOl1vFTaYmTEY87jI8coCZyvL3s9b+68mlIClvgoQOq
RK7T5wBDkslDcRIdG7TsnSmY3QLZpUWD24autxBr+m1IDjdcADHS5roTFh56NKQ5uXr6/1uL3FGN
i5YPRouKeO51D4437cDS/MUrVaW6jcr7uhQMieCLAf7rSVGNoJeaDzVtw2QJnS/uke7Zwd3lzcn7
PuzNXX74QJfz/KTJXc5SuGb2P6R9WXPcOM/1L1KV9uVWe7eXduzEWW5UiTOhJGrfpV//HTmZsZqt
t/k5z+RiLlzVEEgQAEHgHKuVkZyoso32bbuVY1vNnXhwY+Hn9X26NIj1qK0NuiugCozi/KgV8WBp
k6AIB2u86YEXkwdSyokK6/qc29yZCNaPmiqx6qEYhENSPid4sjM/TstXkdws/Of+S6s7F8WcJLEb
Zb0Xh+nQ6xFm9xSH0oMiNp64tF48/cpM5APT8m0W1Apk6g9iorjS2Nha3nKWdfdDtLWpbgWqAxjU
+bLO6qISo0KGZFUf4vRjlXFs/9JlQFHcckG4I1mYWGRaEesCBE9d1AqHXO+9eC5DccheBtAW9Tmv
NXSvWHMmi4mD/QCHkWCkD7lyEcydrNkVmb8IqHotVEPLcwDcfa2oAbfRu/NE/klGi9pEKJ3RHEYb
g4GhjudTveVVuC9D4dkasHaVkklLu16CXdGnJP4wV7eZCnAZyVb0+1n/cP2c7Cz4On+KFypM8K6D
r+cb2sBF5GiYFw6SkthASRHk0yLekYWT9u4cxzMxjK+ZM0Q7mhfCoZql27wT7KLUg3xs3eva7Cwd
xKwVEsCRgrOWSeDLeKSV2Fv9gYI+0UQLUBEHVtk+0dp05DG28/6f6wIvcym0pWmvDKtYu4uhPtrn
oiCXqP7ocX4YxM6p68duyEI5UjEwNNoq/TjqvJR35xCeCWUOITpn50zoU+GgSJ2XyYAE0g3OOdzx
bWcimP1KFcEa65wKBwJ2MgTRPnqUrIeUfBRbztsKRxJbWwCTYS2jQ104GNpzrsZ+lrlJjP6+yu+m
L9c3a9cIV8pVwEqvkMmMretSLJVWBYfdV2oSKPmgOJKZWOFEQaX+v4li1q8vhyE2zVw4yIAtjqwk
SNf/J7xt2tUIHW9gG1zxh9gXnVIFNYwhYvFm8KaLS2kXnQyQOx5b0K6TeBPD7lFTDKMRpYkAK9eo
reFWSUh5U5XGfZXxCOj3ZIEXAFzT66g/6BTPHVI5GAPRuxgRppA9AVBAbflxkE5qweOe3/MVW0Hr
Kdsk45aO/kdzgVJTnjpC89S09ypQbpRAVkPwVLz/WQqA6W9qrTu5kVaW6JhNLAKDKBNUBoWAzrzX
hz1j2Ipg3IKszdmcJFJ5GMkdMZ+1wlPzw3Wz3skZUSDZqMHYNSgusxoXmPJAnrNDFCghDeSn7EcU
Dp7px5hAdzgC19I2k2RBIGwBfRR4OL94F80yuVWEqDwM/uwpbhnMo01vR1fx5rDigZTuXI2hHsYu
gQ8FJFm0k57vUmWoBRkzguLMB8Ne3AEpvmd5iVPezm7u9q7i5G4RpHbjEPcvejjOZK/2urGQqc6i
RhNhIakk2wOeMaLC5Gzf3tnaPE8pjHqoTCskFccIrbmg/dMBv9Y0t1SPnTwjHLd+bowrXyIqnK/Q
a6gOguBaPNemXizTEgTSgnXhsSvDKv3cld+v28auiFe0LQ2igGt4LmKW5rgZ8qwNBvEe3Ft6c0d4
j7A8EcyezJElKCBGg4j8a42yRPpk8m5753vyulAq2oNMMHxhkvCCU8HoWoJtacAzPnkzcVowCFuq
PVg/371YCA9rQxLIKCwUvs8XC6wuVUoAlhlksgisA+rK6NefTB42x7lT/a3NRgxLY6mjzyWqlbGF
e1PdRra+EbF1pKnwtUb61VuZP2kZp61hZ48AfAHQIQB0rPf/9e+bczPOEzBbUAUMyqUIB/NblUuh
lhkc/82TwjjXvNQTRZGHLgDJaF0Idhv39mLyaAjOM7vfy7fVhTHpZRnFBjwIbaArs9sq5C4TeXjc
TIvhpQzGpqMFLM+LsnTB4FcH3aFH/dD6yZ1qm/ba2mw9JD+umx7TCncpkbG9OZfkoowgUTqNnubX
QROSA1y40ziC+z7gLVbYBSFPWtRqVDVVF1jgTi0wTYH3P9ycfBCp23nBK2kwL91/xK0DwIhOuHWw
peEsn7ocuM1dUKv+4hs+Jto+g0hx9iVPDFuecnvOAsHwP2nM3oEQOS5NQGkHVB+OY1d+7kXFbSL5
oI7vg4+4VIzZNAwYoBs+h6gckL9xM9lF87zonBIKM6R6IYXtFe56HTWKfOwCRbJBs7CcFjQMKO4S
6j8rL3vOM2f2ZTf9EHnXbXI9SG9pxW+5iPMA3AdSAWI9k2Wqpdhkfd9VIVjQARvwo5Ibd5lOUx5O
Jq/ves91bGUxiWY1ZHlWU6zkknwq1HBJPxM1vK7OvggFgRbEiUiVmM3K0nEY0m7qAj1WHdLNx1gY
bXlaOGJ2rR2A2f/KuZgl6ru2VCm2az5KvuVPYXfUjrKd+IXTcxwuVxbT9JAXVj/J4P8OZmdwZSd2
yLG6KQ9r4scDUmRKQf+aA5htRAzzywpL/9KIbWsALbYLmpfstvfQaH1UfhSdbdYuiEPt0rcOSPyc
/sbi1EX2HD7C/n+CGSUrpe/lQoRgXbgVx7B8XwvtpWLyeXCcItrWmHDvArVUAfU8nfCUyzlKu+59
qwNzlpS2q6pqgQ7xAUR4TobTSwMlkDz9hnDd+2742kpjTtMSg8c1rmUEYmf8VTy0Dli8nBrosfaI
VmTqj+F7eeSQyqIl4W2P1sO3STB04M4oqTljDTGzLjWOOt9K3cAz9/WIXnqkNylMgiGnSzPjuQSu
HS1aQY6rr60gnmSu/FqWrzzZl3IPRGW63wTWgackTzybeZBsaFRAgQTpQfELfwh7Xwi6oOV5kNUY
rqnJRDAhTnVp0qAm3jPyZ/pYneIn5R5IlYAsE101HENezGTurH/OgAwWwPVCZ1xAjwACgKRDDPvs
/OZW9cogdwb0rS8O+f9KQHZ98UYcY6CV1JhFp8NcEnK3zLdGt9hN9D4Ytj86Yd4RpU40k6Mn7Nwm
STUlQqxDJ7p8bMYXdA3W3a/rMWUv18AsirYWhsFAwlbL4lht8iFru6DPTV/VB2dMl95OU/12mtvH
67J212wji1EH16xKMASwR4nGjajfaoJHe16qcV5J+LNkGxnMMU5Vc55EARa+vCCeeG1gftQC49g5
VcCL+PtOaiOLOcyJoSXzWvGBk+q99EFxp1DzMHzrTh5xYo9v5PubBQRyzA+9EqWd24OQ9CBxMZFj
qOgEa3sTF8jbZfpG4q/XN2rf2aMU868gJqA0piLI6RpQ4kNyb/hLKDjKXXqvOdS33lkS+XfL3oQx
kUUUuynFEFkXGHpILTfNPl/X5rUf98IbbbRh7E6kqJnKpgG7I4nidFmHNoNYJ94cV5GbaDMa4jF2
7OpllAWREacYBldyp8zTyS2MEoABuoUONdzhnXREN7M0W2A0qG8WAqAcbWxHu26JCt7eFjS08zw4
ZZ9SR0Hbl1taGKVKiki1xQRXSb2rE7uvUMtHRTVyEbMbX6Fa+l0etAwsBkLnZrn6ZWlU1V5SUQ/a
VuvdvC7JoVw6vNrCANx+xGxJvwgYYZHR/DXIJW+99pz3ZrmYI6SOmLOWa5i12D7mwmMZHa7vx74b
eNtv5tgYBSXKYmpdIIt35vgB9K32FL9cl7GfV2J8CV2oYDwGcP/5UZELQ5hjDXveuaKThKmbB4Zn
BIqX+DEHqXQ/9GxkMemdJmTdhOehNV9efM2XwshdHnt/cVQE8chZOKfztbnjwp438pjTWZS1nEwZ
5FmhGpiB7PVO52JAIRQ88bSOan2mQXLEa8T3yEb0+2S5cwDEXl4us7uPQNYA4g5WGISK50tc6ble
4t/qJKzQOJnH/i7254f41+IIWGjqZkHOqTe+kvNdqL6RyRzlVO3GecxJH9SecCKhesSImt+EeVDA
SVn3iTN4ots46TcLF5bmLro3neuGxVOaORzVOBUakGj7QKrGH9kw4E1mCYeZlyjyxDBnZOrLBOQQ
AsKy5svag9gdreHDdU3Wpbq2lEwuKFiLmVUGNFGkX1H2vX8flvMft77ZKiYHpIYxD3GNrcqsINbu
TAyiSxxz2I2HGxFrurvJ2cdWS0ZSpn3QV4lbp7IrA2xK09yYh4bCEcTeiEHNkiepCG8Cas/HJDbQ
gtgE+SR4tcWDqt2/pb4pxaJN0Aaor3KDddNs88Nw2zwl1G5uyO3qTsYvo0sc0R5vptGeOenZvs/c
SGb8ijymeaQMsIjsNgq00DwsAZrAnS7gz+fu+8yNLMZ5pJmujBPIboIUJNdu9QA4aSe70W0APkge
xUSwxIk6++aOhgHwuANRUmXMHX+wrD5aUxrr0BRhunAK1LzfZ8xdMIm6xCmiptDXdiLdajlHAINS
/edAWSteKS45CiBQzq29rtGnXWCcC5c3EhYu/SY4Votsc3F0n54iJ/tCfV4FbdcPbWQyfiiLQYSI
5iuUkYuv4hJU1Us88cLnXsoOpcBxosGnocviXK9GGqoCr/Rd4Jr0M5EqW1R+ltVxIndDHMryQf/E
cRt7W7UVyGxVNwjtqK8Cy3K2Ve0B5KW82MgTwXimSQZBKpoyu6C4nb3WLvy1fpGgzFkfEJfwrliG
7/fmIA4EYKWK5x+E4/NFzBPaZYO6BuNRO6Sx5E+EWwJacyY2YmxlMOvWGOVApgYGGN0B9ydsbkZ/
8Ypj5vD46V8RAq9JYpevS5NymqDNly960Bzij0mI8O4tx8JGfI/v1zs9Hzpj99rzpiCQU84Xsaqs
vJK69X4VxA+VnwfUmZzkQbYrZ7R5EAVMD+/v87yVxqSNFBymZYVuIpznJMyPXbgc16cZ4vMytXW1
/u/VvCD5aYRRVNAJvBojHIdvHpRgrfoYHA+7G7m2CjE+fRrjJW46vADNH4DM+1okXBEEiE0CK2i8
xZG8ximQEf8vpo/oeL5rRjoQIxngeRftJVIe8Cx5/fd34yIgp1A0BYQdQCyYswWaika3GsSq1lsd
7xSqP383JxQBboccYWuQvdysN2HMIasytQWGC4Q17oSCeIEFjF3tTvRLP/EV3pbt+t6NasxBm4Gl
nKYi7mKaPXoyqrrkGIWiX3hFwKs9/h+H+j/N2CvZIoyY2Y5xbUlm+/fx0u6X++igu7ni6HZkF551
SB3zTiY27+Kwl8BttpCdTc8XY5JIHqECr/tqdVtHYZ3dNv3f+f239WRZT4maT4OsWmtJSHnJ79Fs
fbIc9Wlxxts0pC7xeSj9u0WorWbModM6tU/08VXi4CY39HEMcNUFwIRNH4DjGxoHrsj1J6+YKDuU
CKoTOaIlgttqoqpDPQMcdbZuJw/EqZw+nDiDsXtJyFZFJvGR5doUphzRgC7EjfMvU4LZTm4ashuy
N1vHpDqaHMtKjmZ8bJ3kC3YGzWogJ1je5EhO/yDy36N2jzpmw9Y2VnB1shyJYjWoyZjjqHdfRq87
SKiyIcV6/v1izvOSuydgI4w56Umf0aKpcAIEwc/MHI+9IPAB7JDJG0Pf3a03Qa9hb3MpWwAmkFYy
1jEWjgqgR5boWek52c7u9WEdq/uzdK8ueyNEjcVJsRJokx2+1TZGEz/nDmbrUXaIj794ge11JuvC
4DfS1o3cSJNjc45BErvmBZ3sToeusGvVzo/Rg+nmBwFhu0F9WXNSb20dk9YnB2rrj7zaAzNV+Cdj
2HwHc9YBT6LSfoAHBdqQ27njsxqIjuRmbukkd41nHjo7OaQ+dZLb9eJWnoA98Dn/wYlQu2ng5iuY
eNuVkiAuGWoT81F0VKcNjPsRjRByyNvlV8yaa+vOHPxJmxrNpNA3N53G7T3JLdzRi36pHvGSu/5L
5M++4ok3kZPfYNDJ1m8NDe9LqTfe8NaeZ9WMd2jBx93WEs6qiFIDBX2dOjryzLmY7CegeJkG9C0e
ZQyWBrzI5yGJWygs1j+E/phMt31j2FLzoQS1R4m6NUjEku5Gb78mPacctO8f3kQz/mEpFjxOrpU1
I/3U9fez+T0igQbMyevWs7+O/4lhk4B+QHaj6hCjkEcdYPrSc19xnMOaIV1azZsIJq9O1HZAHI77
YBAm7aZRmvYwL8kvYYgjW5OAQQz0ecOdF7XgZVP7Dv1NMuMnxjklC0Z/+0BEWXbtb5kfdDRcrc8m
ADpzr6/k/oaBWRU0QxZ6hZhE0SqK2NJLWGSMLCP1i+4BYHIpj0xx3faLxVzp4DFCL6PAwNi9UHdd
n65FXsA7HoBKHRp48q+4L8Z7ygB1DBk2mBQxgsuk2CVgTIveKlDSFu4samHuufan8VRUf9HrqW4F
MasmYu4bjzU5ktAyUEz0/c7HcuGxC+6d4xVqWgEWF6Cv8X57HjA6vCJl1YzCZHoQf8FZ4O2BJvbs
ryFi5CYSO5mLtTbR62BbBl8XO2wuZRWNtQR1uzR5lMynmHrXLW3nQJ39PqNNVmOcNSJmFebLN2t8
Ns1/xFYCEmtsD+QJBUPOMdpxERgKQ4uOgZsVeO8ZkzNpVWX41wfJIH0bstpRSfFhNnmcEDtdaYBO
ADo5epTRWGqxXWl9kWqtZEVVWEnkREVvNqab2Op/JNERT/GulD4ZSQz6JhC0DIgu85e0+lCktSe/
koBYn68v8uUJOP8axmu1cYoXMyAlBUpruIr2PKt9IPdHoX/36oIuQgQiNSbD0SbBIjFaozkuI6gV
g3lRfALUfww3eVbE47jZUweNzhh8wWgKHBSzieOgSEnb4gRUMbmnSeJNrYGG3faQVzFn5XZOG6Z8
AC1pAD0Qg6Ds/VzSxAWcFlGPJsZA8sXvlZ+6lqPr4eTVD+mR1w16aZ/n4hgXohN5wPs8ssG+JBhs
xZRbj4lB7izJTtnhXM7qmjdZp4pWocgkRh2a86my8PuJfMqndLSVvLs3UutU1x+Gb8AzTmwrLzlm
wpPOBuoUQJRrJwVOYbxIn0RQBxmm15RtE5Q1kg9JiADHN6qa3Qxl6UsdsJlHteENwXHWmr23ZybN
DWS9fQA0+NtBAY5BXfr6xJv3XpfyPMqdLTV7bW+HUZFpTIagKYE4oqNjuXzpR8FVzbsEPNKJDnQf
+nL9wO/cYc6FMtk8uL3jLKvMOlSKwZ5kGejdkx2V5aFJZwcrf+yIZE/t5GUQD3u7N0v6NRUIDzqe
pzzj3kmULhPI94ZgoCK+gwJK7Z9pooDGvxUE0DbQG7XjwVNchpRz3dd939h2j84HQ6wg05Qnp9MC
BVxA1Xw0Jh97bZofOUu9K+41oYavV3TW1WN4s9bBwTYgHhcPGLqJfQsI5jbGq53UFm+aIA2UE9I0
l7i8EtuuBW9EM349k1Kz7vR4CITk1kh90ers2Hq+rt9lAoDV3Mhg8k5Viv/soCbcCf2n6f3vrOe/
z1iqMGVoDdexfIiZtih8rtRPDcwy5xFc7ASNMz0YSxTiUU4tmgyBstxPgy+h5yi6B8b4u+8gUAdG
oAHk1sBAL+PAK7VNBHHdkqo4NYpnRn4/cB7rdnd9I4Lx3UOsjYM6QEQkfe0rv0y/LTyEK44Idghn
XnKMsUlYLGO+n8oQXKDTyLkT7hQXz1aKRfcRtXpayhlqoHG/c9Fv4VEvdkEyLQXN99KNvf4Hr07F
U4uxZWVJ52JWEHeE6FSJn0gUVPnj9ePCE8GYcykNkwwmJKRA7WM1PgBhzW54S7frVN8MQGVMeZgo
5m/S1QC6xJ2Bxl4WzjD/ELrv6ZS4cfHDikr3ulq7XgDjUSAWwISKyILraH0kxNF6StNUMUBqLmRu
U448z727eLhBGZhkE1eS23PPbdZJFlU9Fi+zDkYX26PiCjHHn+36gY0MxgbaSquUTIYM03wS6b2p
vCiTW/P6HfY1wcwGYNrAac7OIC/qNCWxDingTtcrXxQ+zAOHkXM37mAM/V8RjBVMeiH2uCcNgTwf
lKK0FWxHIv0Tj4Zd0JtZ/HTdAvbX7U3cqvEmqpIJtTK5gkbC8CRmgVJ19lB6PW8+eL2MX2RLG63W
z9iIkeFVrWhaTaCs7L72KeqhxfCzrb4Wmey8XyUgOq7gtfjPer3EbWTNVmmmegKjpupHFOHsXn/s
5xfKKwvsbdRWDFN/AIyZMSj1qhJ5BHcfQLvvE5R4W/M0LQtoV3gJ595ObeUxIUg0Y1UuIxgGJXdd
eTCmH0XpidL364u3Z+FbKUwUao1YooCuWB3dD41+KaOT3HEsnCOCzayiGfyZ5pyB/ma6EYXHSfg8
KH8jQl4BftC6g2EuZm+yArhWcgMRYvYEblE7R8nX4lRed9XYyGD2Q9C0fkkymBkZQAYtoYOnqWww
8/xF5gFO6BWlFFMKInsrLrO6KmUAGwaZctvNj0oREN5s7k5bAbBxTRW5DZr6DYtdLkOPxagSoEpe
EF8Wv8n0GZjjdjs84R0NrGulren3VT1yos/eCm7FMiuIOfExKRaoZlYPZKUq0k+jfLhuz3unFLEN
1XFAL6PPhbEEdQIkT2xCRt/ogTXdaEbiTqB9GrUEFBmqo+nvw3JbX1ywmKjfyQirGriYmEgUk1xN
MEQIu7Ce0uWHSN49GYYdAvQvsGtNHUeF6TixxGEUNWFGxTieGtwxZ4yhmfq7twZhGmkuaCoQsjWW
8cya6hWKSB6CDsCuY/rSpt/I8HB9ay6TD8gwAamA+iO4KdmXC8CvF33X5RMmZCuwCyvFXVLIT9dl
XDrNcxmsOyv0eJLqqQlRmrBBWetItWLnwgn95JwV40hiix9DAoTahSpDUMTfVfIzW+766BRz3cFO
5epMI7a80URTNuToqQo1XL3NFFy09Q3NWuQId9nU2qmESbdiCkv9JEQ16L54kC+Xh/ZcPmPeZprJ
eE+kU1As93J7MvtALcK/2TQgL1rA7sYkLuMXMPcAuj8pmwLkQe5IPpZI5eL2xdI5J2nH71mgh7Ne
Ka8ABM2SeK28Cn1Cyykwa2twAAx0T4rpYwyOv1KaBbdKUnsodACIJjbY+HgoiHsruZW+/n2TpxRl
CuwuzIkHsXkq86dxbOy5fvel8lxDJu9KMlSp2hQaZuRHVet2lX9OJIUToi6Tu3MhjI+tzKzsTbWY
gpSCmDN9MPKHaVpsibotL13lrRljGpWuddEA+w706j6lXwblaFiP77e+7bYwLkMoSEk78BwF0yi5
UfVrkHsvVwnweN8dms6Wjb2Nx21EJQkGh9m21EVF/NtMhA+GtIDxUXu2KuF+FJby3bnxuUzmKlZ0
uTDmFmRqamRX2rNaZ26nfBWzL9cX8eJooflmfZFeZzzwNK2z/DkUjTGp3Bb0MBktoIYll9b3OjXs
SC+cGs1bRIw9w3puEl6l5qIK/SoZlLAAXwOxDXrvzo+VFmtx3NegAaU1OURtZi/LjT7O39M+uZ+V
l0I8Url0Bto4gADg5ISrbWyvOatsE0ENLF2mjHyNOW5GnQBnBRA34IEB4KIgdr+QJk42Rq0DUde7
+3xU7zQKaKwaGLLvDECvsgGxAsBOvGdIbGBAX6ia90M5hzIuPcmJFloihBUtqPHUCrMkfu+B76Fw
yj3seXwVCuYnvImBufvi1VLTCyuuTX0OF6J9yumoABeuRb9mqfDg4C562V9FGRjBF7HCmiEzR19M
JmDk9pUVakJxu1SmDarUySG0+xhn9Gsip4feyEMlMQzXmj+Oo1nY6zS2Ar4+vxdRhATe6TtPE2Yd
19lhYPNgQACvj8wnJUnb5WOqWWGmdk+0RLhIJjmQzemOzMa36yeKdbLrqz1SS7wSgS0YpKJM2teA
RzgThYwc5irB6+I/mRwmQoacGaPf+bv1WvHoQX2MpBmUt+zrGGBGrKUus+SwyHmDIeXFBtndz06M
fLKIn6/rxeZNq15bWcwaAvpnMETMZx0a41PS+TnYHqLExPvJwolSbLoJQajfaqCXh0LILBjX12hS
A/pVmRzirrhpqBRaFg8xekeEoqzZP6jW0Inz2oy1iehynMzJVIh6qCiF+QLGPhN4uakE8ujra7au
ybmbwXTiCkYGJFvAabGzRTKq0U1V91FIzcEArN9iD3lzKqf6XiBjOGrWEQ0TnGRpx/6AdgCqMni3
lR+ByfuyjuhCAlXCMk1vx1EA9stCwhooumleavYk8JoCL30prjlAzoErAxcyEPHP/Xg0DxCSDTJG
5SbbzJ5G4WmOJnup9MCQvxTD10F6ur6suxLBSgNoF6A6oG+bkSirgzwakCgkKVYVM0bAO+juVZO6
ZlEES+YVIg+YlCeTiRhiN6BdrZrlsCGmLWOOvluoW1DJKSdMKaZ3o/lRt0rvLxRFExCmkJH/6mzm
kdX1OCjCKIea9EyKwyLWDp1Th2iDJ1SpDfbUBTPJ12XunA2w8KyvJ7i1ojbH+C8hlTJatjE5ANfE
rWt0t5i8avZO6IfJbGQwRzwuF1WJBgOAJvmknQwdiDpDgw41X9KqKT8SmmQ9eGswNW0bGH6Jvcgq
rNKRpb6Q7RFsnjysJJ7SjA1rLRATG4PA55SAIRPFUJRGzrru+E/gw4FrSEWKKF/c1HuS5WkzRUII
9iyHSvNKGVXY2QI4aFrHHB96Ee5lwD0AkA70wCgKgCTl/ITQushIJAlCqME6Y2IEWpM54sS7GV3o
xIhhYoIIt2ZFMWJdb5U3IIu4s3JJdwTQboAMnYckydNpPaEbpx3nXSZPEfbIFJSQjJpTqpOrgzH8
nfZ/ptNF/KYRKiBpBTHNELtLgicxpDDXRTAolag8vcpYq07gXQE5NWNuYmlUcWqBx1GpmqOV9F+R
hR/jiThynpz0efxKB2AmCZErNy1ILdOXpfkOYvuAqL3XVeYPLaNeugD9URuAkN+F1z/vIoKsXweP
DrdjrDy2jAeQlVpZ6JrBVNbREB+k4T7uHgYSOy15Hw3w74UA7iPSUkMCiCJ7sVckTFRWQ0EO4Joe
pTuCMoyIApBMeDRSe5a6FcSEDEtFX3MUAWxhRtPt3H3L5dwFaZWJDpDri3fhSbB4W0FMnBijqamo
ihsNMTWn0nqnl3kPDHv7g4dAxcDpljAUuH7C5iA02lKPUdMg67Oq2jES04kM7ZfULZ8FM3lKy4ST
UewdPPhrcMMDzBdt+Yy1GqM2zOUiERAsUUBUiJ7Wvahy4l5fuF0pOBjgglFFC5nEuVZoAssinUJK
QXKHjIWtpaZvkYbjhi9SMuCr4WICTQAehwowo0w8igruJCMB21vuiDmQ4qkTqS9i7ndOJ/Hiyo5S
Z9KUc6X6qckmk/TJYVwUYisW7W3saAUDRxPO9fXbsYoVr3VtGQaiEKpx56KEiqjVWFjkYFADFHbo
uKnA3t6LcJJ1RG+lNK7ev2PgbZdBzIYSOmBJGTscEiNJqibC5R3v4HI3eksuBW2Tcu7qe4phdhgX
KjwLAMmIESNTaoiYDkoOunkfKR9RULATAsAV9RSlnHnlXVE4U7h34N6KRTxfwxbxuyKGoIetMqeB
NBfZAZA830SpIU4B0ju/rDX64/q+7Xgm4I5iMABHDMGa7U+requJY1PTQ3GwQJmDtT4lgvFzVLQm
yGg0cFTcFafpIAlEVgCxrP1TcSqWPorBz4DmV/CkxYluZwBHpjrnpK37cnb5wYPemn+gcRMUknie
OF9MOuVSBIOPD/Isu5FKb4yeBO9fO1VFu6uJdtfLJxylIQQIJoQeVDQXiUB5VqW5ASumLFB6wtNL
lmvo4JQNPI5dF8yeazRHWBou+LjaIUiCYPxcN6GZspUeXD0WhjUiU83DOEtRhI7Ldz6Q/hako5iA
AoYGbsdzQUkHJKpBHLRjsZAfIqV3SovRq7b6G33w9Abe07UgxnZ+1HoWdwNKhEdS6o9ikx/bgqQ2
aEEfr68ba32v6mzkMNZXjXrXGTrWre5RRa+zCbwE+WcKXjEl4tkfe5h/y9LXLGt1+ey9NJHFPE5T
6CREZLYLIweklto4WtW4tZjfjE3C2atd5YDhj4k/hGdwGJ3vlSgoahzB5I6Dmvly9yxry2MuvSxa
7F1fxV3rM9HehpiMO4XFXJ/SFKlpZC7qERf6LzGNPpi43Y8Fb6p3dwE3YpjNWloTtOMz0Y5a24et
kSdfhWLIHKNpMIU2NcodqTL//ZrhHVO1AHeACilLO2uYTbFMNQUkaVcGGaZfui5dveD/KIbZqVbN
63pWEu1oCAO1QR8f27EomI4584ojrBNcjRClGLTko8cBNaB1Kze5mijFSO9jkJbSSDoCNedIxdn+
izXDjXI9uTrqykzg11J1gqlbyrHu4nu1vqnl4aGQWo6H2DMGXVnf4EwRTf/sI/AiqFqck0E9ij2e
ZOuiVTwExO6hF1LRU4sWhIa6PAgcqbvLt5HK3PkwxmGlxaTDX2CYB6RgfpHylm/d622Yet0hBYRr
CFLAAGDp1nIRRMBzGilHeRmOi/ETnI7fTeMXbvDu3+zTmyDG6BIk6Ga2YJ/6UrFTRT6WGaZBdB5L
6Z5zANnCf/qsG7mxOFQj5ageVLjyYXb1Vr2rVVROUoOTR+zvzJsYxuqMMcGI/ZSrR0trDE8UV9qN
RuJBf+5KgWGj/IL4h1a7c2XkMi5FrTHVY1b3xNciNbGp2by3L/XVBDZSmCWLpHJMRUDwHNNu/Nwr
Al5fs8z+S7ezkcOsGaliDTsT68c270TbmvvF65XiS6b3Pefc7Bq1qsvgKEXFX2ULh5LZ6TSadeVo
dW0NYmHqA+3nZyOrbkQW/y/sGm2WOkp6EoaumDxPM/Eg3sqjdhSH6lEpO49mwknv9b8Rg9IZOqyQ
7qEyeW4KEZI5hWBC6LigOGKjnv0dZIReIfDKTLsmt5Gz/n1zfoyqqMc6WzQEV5M6NV7+8Upg8Spn
e+7UEF/xfIBiCHXOpZRZXxlCi9iK16JvaSt74hyHpUJOVS87Ssy79e7ZA87PygilgvGXfZSaC0Dc
69gTTGHIYT0bjtIYgk3n6a5SJR7A3b4wDCcZ6FdGc9L6980KVsTKSNclcNrJ8nOUay+h4rPa9vcg
5eTY+d5mmYBFUldCDLzxMaJwv6i6akYgB5Vw+pD2yhK2UcuD/thzqVspjH+IDQFI+hZChBkBJ1SS
b4Dt4KpTe3j/QdqKYdyDFYmp0eZUPQ46WsX68kC15HlMgN5/Xc7uoq1oXMCBNzSkxuf7Aw4CCbgi
kXqcxMKTe+XUCuY721lWj4pnNbDTgowH9MdMhtpNvWmg+0k7CpPuLaB6LvrZX+qIo8n6pWzsRuuo
DJBKlBDRFnmuSZUWeMUmrXpshPZXI0of1bp0UrDu9Yr6nAwgEi2GioNYsmvdGspH6PHEDZqdmtYK
ky4jsDGPFZBtbaXNdXc288qm1coYb7Y0+IvdWl8OwIuHWzvbyg4fn+q5iFuFSBviDpSS0Oyyv7nQ
YshyZX75f6RdaW/ktrL9RQK0k/oqqRe17Rnbs+eLMFtE7Qup9de/Qyc3080WWrBfEOReYICpLqpY
rPUcFx9P7YgyNEBsIZ+mPCHivtHJ76wY2jC30Le+rc/q+Z1JUiJiosUk9jLinsy+ahNfsxrn3ioG
UPs1Ittl+qsbWi+2eCZQ8REYYHb0opCuFrLCIjdj7DXSdqNKtaWW4iNMzAEtZqzDE1XZc1GmXsDM
+QebUWVpafbz/3eGyg0e6EJY2zT2SXjTuwVt/7HQPyeu6RPq7d8gCl0KaRUoUKmMU2aPWUl7NEGk
abPvpqnhMQSd5SB8fdxarV91s7jF4H+EraO2cnmb88WmXFsM+KUZZW0LuGILYD/b5PgWjf6IUQ4v
Mw2wrAvEK2Ycv+vG8cFepg9TEoel6Wy4wVVPC8gk4P+gFYedtEuN2qad7GEq4NFnl4dpwkVQ6Omb
vCCYxzDXAmIP/J9LKb1HNbyCqXtyi/TItSwQjAZ5P+9scFiShu6t1Hi+fYbyU6iOV/K14yMhF7yC
NwKYBHXjlBNQq4J1NcmqfeGK+wHvvRZ7u7gfwtvy1kwDwSXKoAiWTEIUFbukq4tK023cYX6cKh40
RnPvWFvtqHUxBLVfuWuFOPPyJFuhOWAvBGsspfmRtXngYMcmK37dVuZq5k56JAzT/CdGyWp1VkwL
FTlwjMX3Njd97JC1CSDA4fq4JfGvvnvNvT2KDWtc/Wh/xKpJAa+6JPUWvFyWM97FaZ6Fc+J9zQdk
CHFHH8ok2YjONo5TXTG00sbN3b51T+mY72KBfeOl3rmbPJCrYkzDwNgL+oiUKn7DFlzr7K4nJ71O
isPUjW2g8V7sKtCXP97+dFuiFAOhWkWrBjfiVLt9lHH73ZyD7dR6bS/sxUAsFIzA+CZbEYpGlScW
j8SafRorsHlkPZLe9jFZthzHqjZnYhRtJi2f27HHyzgUSeXXwGWpa/3OzLbG71bloLYioXkNNIqU
ZMfgMSP1JFO3ge0wBRExaz4YCHRvf5xV+z4To2SI42QNlW0W9NSiBfvFG9LsmzPb+re5BImOHxtD
YfkVbemX22LXnLwEp8AYK1qXVy9k72qyEoJrBZCB6W4mifUFWzr67raU9TP8I0X5VsKadYq6snPK
u5mFfVoc3bjDNACpN1z7WiCDjRGADqFFZCFHUHwg1ZaGsZachs66G1ix62j96P0uN9GwVzU6EyTP
9SxN5LOmuWhYuifBzUNPHzXuRktONnzQ6tc5kyJ/xZmUaWmMnvWQosWzE46k4XcgAdxic5Ee++o9
PJOivE/DUlNnSZBSAdKs9uMla3Zl04IQx2kGP9WsPByW3PDHoe4+ZuXCNpRcP0o5SI0owHDUVhvI
cXhaI+c59S4YjlwS9NzcJ+4WWND6WQJmAY09JD+WcpZYAypYgyr3qZzSPEC5Lw6GMet3ty193QD/
SFHO0tUXTNcKB5XFvD/N/RgCkfKU9T+9WLzl2MAWBtwITOJcoREhkp0B5FySUy/671ap7RI3uXOS
1y4jv3hzglwYSRz4ydT4TDh5a8VphtSgQ4foK8Zg0gYxklUb9zTx0q0BplVjoBiNRIqP3vxL9HFm
8frcNl0Rz+Q0iekuM8h9mi2PRV39uP2ZVr2tbMqjT44NN6IEMUVZF9o0x+REOy78Zv6V6+O3kpnR
oAGeMC43rGJdq//EqVVG255rk3fcPYH1b8BciEh9BxYf0iXeGuFZF4XJY8xU406pGKga9sMKXizk
VA1eaBFxNMsJA/pbyBtbYuSfn32nJAa012An5OQ0WK4AasHPJCn3MfP82x9q9T7JFa1/1VHuk4nx
QsoKyz3FHLamTRq7E10v0PuafuHF1DfqI9dqgbITVT+89J4ri8+XajVC00gVI6jAfnLQt8mBa7nf
sm53Wyv53l16XIhBkwODExhUu0KVWzj0igsXfh2sk2UhPs8c2MKNnjy1qX6oXe+gx86GzFXVzmQq
bzDeKpAJ55NzqnmyHwq6mynfz1p9uK3aSn4A3WTCDXgrOaOkVNRzG9xgUz9h+q6s7jQn8ysbNJqt
vk+x5NnQLFhyF7MGmW9OG5f62lYgGW1ErAQhQwFA7OXHczKtn12K/mtluUHCsEfQjSGznYde/35b
yeu3REpywWUsSeJRlb6UhLptkk8egrUMVdvjzHMvENx97VAUxSoB5rzA32rastypSClaCy2qlpET
773IGka/TLKDMyzoXSY/0Cp7dXogxb3kqBiGR0X9UqmWVFqMuRrnRFFU1wBzN2pe0KfZ/vbZrdnh
uRjpms88h9Y4jrZgzOs0O14TpMk0hH1re+GUDlsQR9eBzaVGiskvcyewXZzT01imx9goIlIVn4TZ
3rOleQd8QOzppvceR9jxBhVRYsV6FOYcwfR0qWJF9CwbHVy1Yeh8zKQfXe1bajTRbSlr5o716f+k
KNqZS51US2eSU2bOld8n6VEsVQ88wHxnYzTq/ydMeTDT0UmKycW7nCMF8quiiHAzPk7l8oMOWyX+
Ne94ppj6WvKy17CkODsnPmenUQ5tFOxL486ICZoHorH3cdP+vq3eqlFiKtW0dKy7eES5ar1weoHp
q/gUj8Z702qOxpy+t+1xwzmufrIzMfJnnNl+B4Ztz2oGevIatsOz9liQ5Scx0l3H+cbc65qLwnjj
fxopt9mtMItSwfmdvNLceWa1L4dqQ5vVQ8O0IVbyMKOEMOpSm8U2RVNlC8WctQhGp94zNu08rr/l
Nr3MaFJZ4VcnNUvYQ5bQGbeYWoVP9T7oKHDCac/f4JlMDCXJQrHsLSn6tBonbrvgyMZBOznWeLBj
MEFn3fH1tobZRYArWHLHQYVD0kaETZUZO6dC9MfZrvdyZlNjYuPGrn0dmDPGx7AlhokkxdZA01V5
WHBA1bEydlRju8Xmp2Q2Ng5tzc5M9LUtdMwkLqp1aQQpLxpNK2cX5RGNvk899IaDODExh3D71K5Q
CeVriFo0AgpMLwJKSLmijmW0wqSoIdi8yU/tUvY+KCL+tpfF2w/ovAfFkneHagY6juZMX2OT5DtH
K+vAjtNpT4ze3TD/tcuMx9+lmGzEvqjalh7gpHJqmfbzEHuBVnh+omsfQL9ox87Tbd3XHCLYURwI
MrEdpxqmltuCxuhKnuzcuqd0+dBj56YZtGez6H7g/RzH328QKHG0ENsYMFTF2zs08wqxuOTEBP9e
N5x1vhhbHbxOrqs9zHqH7So0NpG8YGr6DSE4snwE/DBcbOAqj2fcanpTpbge3KAhJwRDWvNjYQHg
77aO8u9RY/BzOcptJ4OY9Fbw+GRr1Td45YNj5YAxR/fGnMfg9WAn0n5tLIRiAA2xqavO7pc4vp7F
ZXzKp3ifj8Kfbe2e2NrutlprVnkuRrmPzTjTWmtShKaz8c4DYGc5Le9HrwzxVLxFlIcir4ldYaAH
yZ9y9pqlpCvR1bDpaWB659OkBPsoT3xuA1GOb20LS3elfi5HVgVMwH3LQuylsDjVvRRZIqKdaigf
WNY/zaNGTiRx3mB/jvHS98LWK7rJl4I6DCOacWLQExhoAncZQ4Kh5cLY+k6r+gCDW67XwkmonXFP
M3IvMXP0Myzv1FY2eoZlNM5swz2vicEIJwo4gEnwMKF/qU1dicxIugZdDJ2fSByVnR4U2dYjsOag
zqUoluBaw2B6WUtPFCX/3Ot3qTXcM1f/QGiZ+3Za7VxdvH7s2wQ8kWOCoM3G66NOLPdZTLO8QoOG
9/Gz53wvMP3dzRuTgmteApUvLHthZgKRgfLq4AVlgCpc4lOBlaWOAPLBHxBuP9RO0beBpVXze7MQ
dOOrrZ4nOOcQIWBnBESml19NK6tpMDzmnTw7mU6NY/yGodb7jGTvYxp/IX3xRWeWHt52HWtPOeib
/ydVLcSm7UjsMk28U0dSbV+m/KfBjC0hqwZpUkB2oHSJrSzlQPGKpyN2yNGS193HgQDYzk52jTZ9
uq3LahnCxcXCjg9KLLqr+EEzReAlMkSN5qL3IVaulzBO49QvDWMOvN5JwmUws3elURV+PJF6nzf8
9Y1fWOjZb1B0dXpOptjz4PK94WG2U+7rlRdyo/98W9nVMwUYgKRcsDFWrzyZtF/qJnFofBI2GXZ8
mD5XhpOGNGm+3hYk77HqhBGy/idIeTOxx0SZN3n0tFQ4uiNjXggYsjuRv75gipOTho+2uSmd8eUF
qLu0dGYDRD0ub4+Ycd6lQkR53RzeoA/iGxNczNgXV0PxJPbKUsgPVPD6tJTLviAj5sHBsV3oG45k
7RvhLhuIXDHrcLW6NCcgGcsodmEcpiPCSCPDAF0qhrBua7QqBjirOlIlkC2qUbLJUfAwzMY5zS1q
Urb3AbMG4VJZH94gBs0SINtDH7zxl9+HDkOdOIVmPzvxRzZ42OM8Ok62e4MQRJRA2MG61xVuLObS
JgyfYu5zJvkeq+lhDORzSpINMSsuHk5CAgihwQuUGeX2lH3FqwLra6dCa79JFysacIrUY8B0D7Du
m0u2K5/oQp5ydl23YNdByMb14BznpXg/1e37ZiQbn2jlrsr9RvgEDM1i2Un+jLPoDAj4dNQBmHOa
sfxsJsMJ2ewnwRJ/MOq/b38o+RwpbuFClPwpZ6L6rjLAmuvQU0J4MPbeMc3oD2SG9w3RAwuQDD6W
LcNYbJHnvcRiV4JfSGDQvQYJoiJ4YdhMtQrDPIluDszmUTMyP0n/aoh4chexM4wn3fxR9/0efaAD
fctlk+uWEjYEy4/Y5LvUGxxp+pISgRpLUfud+QnBQKp9u322q5/xTIbyhuRiQQuixYWu+bOXB3UJ
xIk77Q2FKdTrkVt6gMLDfI8ScEzcyxnwOtA3t38hYkTXV4QNeSxcEt5WR/7cqy/2P0EooivdgYmS
IpsTnZw8+KkgL9DWpi7fGsZbe/2hj4RwQjgDaFZFDEly3ZsSjHhhW3rYdVjA3OW6wT+zPh33vdB+
6VmuAXO0tfe8bOZQm+o0uK3p2jXH0wU3jGm/a6qduutKbFWic2VVY8QG2fNgj/qwRR+9KuaFoAhA
nagPKJoi1bMKOXp2miUtFv+oayJKly38j7XPhioPnDB2JeBPlIvWjA7acJMcEB2zBzMujxlfdm84
L/TDUBHDm08tJcGbbCA/mVjUOg1GGSb1h5ya0exuIfmvHteZFCWwyJM2c4GGR0/MJgezzB+7tN9P
3Dq+QRlAwcLv4hW+wgPA4Kze1QSl0b4X/miixsdAgold3zeIQVUIeQlaDcgWLh1QkjGttFwEuXpf
7kAZ9JCKLKzfMMCIpBsDapAATiKIuxTjdF2LoBLaVE53LGs9NDTjhN79Ww7tTIxiZIIDJWXkOqLL
NL6btc+ZPWM14g1pI7wCAjAq502uoAYGVFuLWM4vcswCx5X7Ts8wCcK2RnfW/Dba7xjdlp1rLJNc
nlln5zNm+bGbsJjibqgfFsaezQywY2ILUWNDkooJm5dODeYbBOVNiuUROxdHwrsmaKt67zRvMWyY
NDw3+pHQTHmOxrbSvT5DdaSmlA8nZxGQSWPiDSfGMzyDrzZwlD3R0XVR8nWv4BOG2OCjiV3XZ5n1
sveDeN7EZ105PqRoKMphsxuXSO02jdhGbqiFcUUv704VUFlHPfngtL+T8vUTO7C6M0mKhzNaE3We
GhVsI6eRzlx04eNfxHpDZQliUCIjSGyukS2afhgyLjT3ZGQlCOt6dFnrGvaNUtDWstSKN0WbD9EJ
usWoaKr5Exx2bIGGz3uGUbviQWuDbAs+91IEcjO5ggxtTMBEIyPUlUOzummI0YgTEXGfDf0H5w9N
++m2kcmA+09M8q8IXFELONHYM7sSMYBCLu0YiYZuBnpLzD93VdP6JKvLAGBecVRhUSYoK7K1M3Vp
ev8IlggQqCxZru3Yil+d9NyptGLUn5P2kVSdPzh301/dK0un12LkzzgLz1tC0aMRjEdmFeefk5bF
35ykNnJEeYz8vH2WqyphuB4PBjrTQGa9lGVhUpDlWq8/1+ZTCWa69Isx7txhq3h/GY/8q9J/Yq42
EI0Ko7Ag7e4iQ09E0Dtuj9ESd2tBT+k5/SMGDXyZXEhmOlWblAx9LCpow7qvdHhI++ZrjJHBMhW/
Y5355pyHmbtEbj7eJYxFDBVjuommu6br+Y9Q8sWqWewW1YsuGqrB/ZI0Lpia7HRIft/+cmsX7Y8Y
uI7LL1cXHk7QavNI7xrNx7CQHRSgxWs9faMzvSrIAcAjOqyw/CtUgaKona5t3IiUvAuSwXlesrR4
sOy02FhrUtBc8f3QL5AALmAdABba1c0GaVqlZWIWz+P4l96l4QBksrHu/awNTbs4tfOdEGOolSEv
9iIGNM+yd80l6LWvt8/2ssRw/TuUs3WX2uMxQHojIgrb79zsY58BhrR1WRe1S5c8yfHbLcDsq6sI
5R05CQ3X8tKkvPyg2uAmOhVe9QGFpwfSjeCwp8A5skX1oDMz/fx6Fc+lKVZaJ2aWzEw4UZV2T1Y8
F77RlffGovt5Mt4BT3MDr+TKii61U4e9dMS+BbN6JxJZwcBKR/QQY4Js141z+VqDlaJkNxITygCz
VEM5uOnFKlFZiyZe7AaUGKYGDJXz1tjLqkYv5RqMHyAulX9+5qZrbeRj5gHMehDtvvUyqJIdlm7c
3f5Qq2aBjh3VsXsKrFolYXQzLKE4aDxFQBAG6FD6t93qWDW1gYHokeNtWasqnclSXgMAi4zUBvh9
NLTmLh3yIyAyA7AIboiRtnXxgMsPhBV+DPxjPgR1z8uTq+J5RlGcuRFPm89gLvAOS+UUn7RxaYIm
NZZdYlnp3jFadniDfthIx/IukBEAyHspOLZqNIPMBIKtqgvmZmBAInep7wLqc+OzrR7l/0SBVlmJ
g8DMVCXAlWmicvCiQgy7ho0HZ9qK6K4eG3mUiIQxnYojQy3oUqPOHvjcx00T2Z2TBE7ijn7Wbb3e
67r8ESL//MzSU6GJFtjPTdQndpB1O5Dc+Lbz6/a3uX68oYqLvUX0pqEJKMEupWhGV2BVxBbPXfmN
6Xtmg3XG8HZWkQfl2O2GMvVH/rHpHKjZoSS/7KpNPBOlEPWP5z/7ESogre5k9YKlGvHsuEDYGtgJ
PtKvOQ94+8SLj4Nr7iifwiXeiMPWvuO5XOU7cqB4ZxXQKCIP9CdhNfSuedCMpR83KhBr3uRcjnLI
AMHq46EWXTTWImuARgTgZj8TJGMHUlTO3mRtvAVMvSoTmEFI2dAcBeLX5YdtyzQuHXS4IktPflcu
oAnjvvE9UQddLfa3rWjNVCVyEHDSqOSpUUq8YnaEk45VEy1pH8ZdEVaAO2HG1pLZWoAAtFIkOsAb
QG6tOJJkLB13IWUDYEdCgxb9Dq+P/bFFgISe85FydyOxXrWPPwLV1COPJ6oVKfQyjYexeSJbQN6r
53b298tveH7F58wScQ77w2aRaPxhKbUjq60OFDxjsgULuOb/ZWESESUGHdBkuxQGuGNTx9qwE+UN
+ViRxJ/N6W7w0m9snI/wAvcYD9to562eH5pFEtoaKLjqdJ0pUA41naKJ0gl8OA4xjo2nfbxte2tq
eRJ9Hf1PAC+rAUGly6gxK5MPTY7/+dTkWuvtsevtzCRyUtGwT3ajdzbcZ64ZU8B6feKPt3/CylWT
DUvg0KGjaCNRvTzZHiSBBeZt6sicIncEEvx3pFvc2xruWzlNDHpJgkiM1WOeSPEiGM4zFs0abNwy
ADoC0L47Mrf0NiryK8qcS7GUuwwoADBXEFZHdV18tLwn0BiHo1OGLnY8bh+b0ph6cfuyJ4Rhepwb
kBZVi+SLW6VGqj3zXf/ZCutDHqCyZPvUt3bzsXpdef5anHLbSo8RQ7hOG2GPvU7vyBbjyMvQnRJh
YQAG0zagMQe48lUIDFhnxmu9irwPXVTuALwZkqCL8l0daIEbYI34kxcUn6ddHSLQikz8VxySkB26
A98I9qQtXP0U2SKAWwbWwpWtVAbpzUkUkUAerMW+pd3ZAJ/O4sfO+sjQTsraDbtZ82Xn91A5XRNg
oO4AII6oqNCuwtRWcd9Ok4FUoKo23MqWKOW+Za3JBjZlPEp0PUG9oTLDrtKH/Yi3Ibxto6uiMIgA
eDK4P1Q/L682mexpdoqafRgTINULd6jfL332ayLN9Ib8SeLDmqAWxIKnqVwGg/LeGQlnH3qa4O18
1xSAwIo/3VZn1VmeCVFT7DFzG2a2+EgF2c9tSnxW22FJ02OGxbEFfW8z2wJ8XHEoiAz+KKYcoTNa
fUzdAoGIWfzs6fzOW9jD5A0+TbdqlKuisIMpIWkxjabGPNjRtpI5b5DuYhU9HMbUDcHCU4deOvKD
wWe+cZwKy8E/gSuWgP4TqBj9BBzmxjMqBw+cHXbjtGuwLmZYLbJfTkPhWkfiiT32vAKbYMuqyZ9v
f89V84Su8NiSh0YtvRl86k3NYE7UD3ZoYI5V680wY+n+tpiVlwdcDn/ESLM6i1OEcBuHexBDET4C
ZyfU5y3st7XYDvvGyECw6IdKlNT0TMRgJUvWlwwXDZw6ZvzbyOP76XclBl80W+311VM7k6V8tVa2
S5oldUCQVH8mdu4jKt83k7NVWJNFAsUJg8Tzj06Kn0pFAe4lV7OjVqsf7Sb2h7jf61X2KaPJwdYA
LbW0X4c5f475uAGUsPrF/ohWV3WMesHgXoxLl/bZz8YiLNSX6XUgtS/WD/4hpL8yxAO9qxKQgM0O
AIQtzGJwgEA+6vtcoprxLfTBFdOQ5JoynfdQJlGz7VijBPtNWvIh41po6bnvAcg6xzpBnXzm2Za0
lZfzQpriIulIcmYB+zSahi9W/EDiJ7AX7JEb+gt5VwzfarE1ALmWg7sYccZcgoGdzKsC+pzXiWsB
bTfSmhFtwi919WG0RiQ2qIL2xefeYh+o/rspgSlaD8e+cp8S53U4Rv9+y7PfoFzxtp5dPQZIdbRo
rA0aq6l3XgUTve1IVg/3TIpiMcxKxolXUxc5LfPGQxcbHTlWqadZv7HUlJZZYC6taWeBp4Nv6Lmg
rOl+aW3dxBshxMr9QN3mv/hIjXIFKwvHW8ouSjs3Sb6k+OTVF4omZ7/VeF57I86+LqZsLz1bYYEw
JSlbGFRi7nP+y05p6jcmESC+MYKSAcycd2FnaH+71XI0J+Pr7TNf8XZQFP+iAofesBplMz4UDWaa
7KgpU0z6gMtw4SCZ31rnXHl7L5IgRc3W42RsGiRBnlb6hXN0m/vZ/hXbrw+T0LJFeAQkffQ8LUVM
mqOTmmZNHzWFlyfevktiubWlx0DNOtoOJkmqDZu9Vkyu2AB+HkksiAQdxYsT1lR2iW2qyG1n36ui
tj/G7dNMt5ZHV9Khl000IGNjLRmtXCVQMufSRTRGYqRD4t4IizA/6B94aO87JAnk42ut4lKYct+9
PBeiKj1sU6AE/rtjnhmH2ISso8WetS1s0pU7IBG9ADcD1TCkoNqgMSSYfDSSLCq15ECE4dPxU048
n9aV7+JaCOxOMesrn3+2W10lqcjlI3wpWgkskrikNvcgmtTjR3Cm9fHyaJW/Jtv2h3Hci1duXEhP
Kjt22PWDmuiIqqlXZhlDBzBmFgE/+YDvecdY+ddoWZ9vf0BVL1TBXhg5YJvggQIm0qVbIVm+uHpV
kCMAq0Cd/az3elDNP4zitz3dTWKrxKc+woo4NT1ZcLOLnlTkmFq6P4hIpN9s9rnDTnWrb7nMFVk4
Oww1SM54bCYoqk394DmgXyBH4Hy967T3WAo4zHV5bPWQit+vPkb5nRBdYG5LLgBdHqNX1zzN2to7
dqQxfSMxugDMgcGktYbPNYy8aQNQqQFvteFVVh6gCz+mpHvW4maD3Rd1xB0gN4MN22NbFeAVxw/G
PjnlDvYKLJ0qx0hKZtmi19rIGFq/Ayh9kYxBWhrh7RNcq95jFxz80DB7APWq1d+xsz3GsMgSjVP6
oUgRov2o4zpk6XIEBnEARAE6/RTt1sazaiW4Z7hcEAkSEulbFPVGgJiNs9YW6KX+tbhjYKY9pnfK
XV/ej5vscWvOWfJI2hb+ATCSaifC7Yyh171/nLO5+8c5i529z/dJWH65faQrql0IU3xWHZtplqSY
MsDSip/1kWGBpGafgGNUjN9ui1p93f7o5Srh7miacWPPEEXS5354qkTh5+0udjfEqBrBfeAmA38J
lWc83KqN1OWA5X1AIR37sToapReyGVSZnNRHPZ/urMzamiw05Q8/9/uSlxavtdxWQCUO0i8v9pDq
AuiAlB5TEMMG4PzZJ3aG/ipNnubJA0pnbD3EbOkitwF6fk3LdyKtP2jp8tCAptB3rYYdeWaf8pS+
c0Vvh2SmWbg41aFqKwOUccCoxzxMsXGb1Aj55Wfj8QffK4hs8cMvf3aiYz/bM2J6tHX+1KfkyGvt
DrCzCXjQgajbD/O93ePXGJjc3hCtuiSIdrDkgy+FtqYcjLsUzcqqBVlwTo4YygwGm9+5nG48Wsaq
DFwgOakGYWoTgo6gAO70kR7zZNmBQ/ROzJYI0RDzsXlk+6wtP87GvIAquI9RM9H3sdm9y4qkDdPK
vWux0xfctv8rw5RKS+ZgZJbAOlU3Zp16yUrXgdKJ98Wlgz9w5qMR6eWRSZ5ui7p6sSFKlrsxD4qI
ktrKVStbrRttDLseSVvslt45jokZ0My+G3LgMWOt2n11BUJ+UlSkMViP1PK6OaIPGPGl80SPY2k+
58m8T2mPLLMMacFJ2DWl6U/pGGA8F/tjy3K8rbD6AEnpEhBNLgjjH7U+UNiDi63QMX7W2yJADQTo
NSaQZLe4Rtds6kwMUVKCOE+msqkNely0NLDa9osHRPWN53pVFRtNcgklg40J5W4AkEyvutxzj4VT
h1guPNKGh0uxNa+zcvtlKx5eEthCSHEUxw+2HG4nbR0/t02Rs2MyJX0S9APn3b5raxr7bufofGcK
zlFyHAgD0WHyuiU82AtKcNh7Qk8NcNAoRisuyE5TpwVDDzm69bh30/mUdvTo2U70SuuQYgDCi5Vo
AOYhiFXcTQYm8HZs3CNz7CK08rkILDue947b/XVb0st6x8VbIEWh7IC5FxBgXTXo2nqZkHXBmdrg
YPcXFFx8nlnLPXcW/VfHK3ePEZxmP7ZD+QW5PDsMejF+6jWnfxxr/XvhDiJIzd7AairLk7AV4wxk
H5bcuWxyH1PNaZ8nAIVtOMs113RuDPLpPiuJoncKMhHpmgpjwfhd5c8OPXIzv9e1fJf35eH2Ka2Z
ONpxgLIA4jP6qYrtlR2ZLR7bQFnBAqHbFYdyYuE8zRuffUUrBNxg38AOIW6tmk6jZZMX3by4xzGe
f87j+7ieH0hu450DDil2t24rtXKhLqRJn3x2hkkNvC6rH91jbE/TbnaZ5s8ksx9tppn7OQeG4QjO
EYxENI0vQG278aSunOmFePnzzsSjaj7ibxbu0bA0gDItd4lpvFs6b+NMr0JweFpE+ugaAadbziUp
367KvKH0EuYdy8XZ1+Xvuv8hZkwNYTq/SvmD5/a7mvluudW0UqNH6SpAKwJkTUwVyB2uS/0KFLET
wGmRY5+x3KelNQZzKuJH0y3/npe83XhB18TJ9RpYDwLxq8TQ1PqUt6B3Pc7pUB+4VaJplXaGHUxl
VzxaeAg2SvirAoGnLUEI0VBSp6P6wQQ7vbwTRu+AXC55V+f8UwXwTX9k5eNtU71KMeRhSkBebFlj
ieh6ksEYmc0zET8P+yaS9Z/hOL+fAg3t4SQ0NqRdBSOKMMW58Bl7bCjek6MD0LLQxU6cVpGPXjvd
zyC18zmWIqxskxNnTaqNIjfKdzqikqs0QIttczCR2bcaPaTd4hsTaMx4nj+LocRk2RcQ326Be1w5
HGhqI7UnkoMTU27KHczTrDKnsSHHMW/2WL9lNntqu+p3S40dJjfS10YKUhx2vW2M2QDXQL2K1pyW
eTkX8fMykHBI3cDL7CCfXrei9+8jfSZGan3mWXqjTXpjxONQpmgU270YgyXtpiABPtuGE7uKrxSN
FB86Z601txZez4bSj5mrOQHIkur9beu/9JTyasEmMKdmAFtDLpkowTEjWYJ6hQZYyqo/dXUVOBOG
b9vX1UT+FQOXjMwDYxGYVL48NtC95jyfQILSLtnJiMETWU8nF62I29pcHtm1GCX5LFB/G6iVxqdh
LD/bhfEJO0DH2yJWD+xME+XAJvCZYcFEajI5OyNvdgzbjV28NVF76QH/0QTrB5IylHgSrPTywFDY
GZtypiaYhNqf+lg8j5Pud5P1xSXZ19drdC5KHuqZSbucc/SyIaorRrqb8v5uGrvS96Z4K8leOzsE
g9j+wrOFtrbyefKuL7MJZGMnNBiiJm18x+yjZSzeYAXnYpRP1FuAZMjlJ3IT66NmuPda+/frjwwx
LRqHIHHHmIpizgNWkwTTKrAj8eTBFFmgCf6O6OznbTFrRnAuRjkv4DAkGcfDfNIT44li4M5P0QXh
Tbcr9fb7bVlr3+ZclnJo8QLENIzLYpV/jPc1jC0h7V6b3mACqB+iK0ZwalguU4wN9TUSd6jKn2Y+
3M1zH2pdFnHtdTN7L9fnQozU9symZ9NonLIS4B1MOtveJVpiYxjLjbUtXpMVj3MhSH7CM0G6rZG8
AEbIqZuyd2laPVKz3oilV6wAIjANjlE9gMOrSJZNIbyxtUCbN3mgxGjMrt6bg2w+lNMTkka6cXtW
xWFqVBalJMSe8oWaGVD69ghoDm7bj5rLgowaz0ZL93NNd7dt7jJLePlKwGSU2S4uvFxuvDy8kffJ
4iSO/ZwNaPCDNd7GmFLZALd7asLG7sBu4oWVueVb5Rv9Jy19EYvsF1sRaM8CeEzVMAUFmdn1KX3W
+fNIPmIjw52GYDSZX2lb/QYlunwRBuWA6g9PgdKougU/sC62GwyVPk/79NkIl2MejIaPBaTADJuD
u9XyW7nGSPAAxoi1Atu+QlyoZ6w5o5Dp/opRprc+Ou0M2OQAufZUHpjOMm+LxWrlG1JZa0ITQi63
qMPh3UwoujQW0P3J7MeF96Vxi4eCZveD5+1G8n4Uw5csBZL4bdNZuXcXYpUL3ndOD+JcktyZRAO+
a1bXB+D9b8GUbimn3O6RxrYYUD+/6yfNtxwtWIZ32AT0dcBpE5EGOaoDqbZFM7CmG6b68ZWABYH7
rgR+gEAz5hkw2nfVshQ7zeUiJF27NXCzYikUqSMKsBiwBNyZIkVjY2yYomJ3/0fal/Y2jitd/yIB
2iV+lWRbsTtLJ52k01+EpBdqoXZR269/jnrmvm3Tgvm6B7h3LnAHSLmoYrFYPHVOmcYPQ94Hql5M
3hhNT5e/1KodMEAs70bowIobAHPTTgtL6aFPvg3OQ85rL5cF4ZqN5VkWexoTQpiFO00kRtMPXTW7
8IVMtt9OBfraOR4KrJxRSeCtJA8oIaFpDfoWtGvEbOzSqbDUMk8OBSSTyW6wXmlc+UMFAZS36xfu
2NISnEdHS2RpPS7ITnyw3Jp7qj4Zm66aYr+LBpkYsPA+8DtLHXsl9nItbg5xkcOrxoieYvNnZe9o
RaAoxb1eDcCu7Tt59CljX5r8PWL3FLVbZcv0YVdOnpMfIZQ7eO1Ry1LBj4Bmopem4Kw1H/No1+fX
dZV/e4trz/J+iQFUELkJ4cIKZhpdPhMwRGh3jhZ9r2fiKaXsJF12kHDOAICL5IgpDBPgNqGGzwmf
o2xI6WEqXjrzp1o5ECD7UdbjziaNj18nCc2VXXBiTzi5XSvKtdpKQR6Sxbjix/quYEruEzr9uByZ
K3sAzGcY/FgII3A9Ec7ttLDrsdV0sh814x7duyfKdTzWWaFuRF6W8EHi2EpgnNgTAoPk4LKhVCN7
BWwopM5+DDzaQ/c00BrM1l/2bXURj3wTYiNyATmaFlsUA095023VvNxDXOjmspmVkwVjWzr6/QAI
LC+Op5vbxjSMVcaMgDmrek0gndSXBRS4NfpGnN7TyzmonXqXEFkxufrpAKvCHRyzSLaow5fketOV
uErs+yLemjzz9EXcgyZK6REnfms12dPj6nrioEGwoMoB+O/U0Ulx28JtXbAApfpj0bkbZk37KpL1
Mdb2mgN8ABxD0XqmVAedikEpe8PZD9xybup2LIIqqXOvYVCNatzsoxj0dlNopkwgam1Bjw0Lx2ga
WcncF2DhVeLkGSp2d3ZLPNYzL48M3KE+Xw6btZ2AUQVMRgMUh1uUYE0tC6Wp8f/v1ba9c4v2xVKL
0K7R7aqvl27XsZ7L2yzObNxgFsePjh9eZh1LaansQeAJ1LQbdhO9AU/AVa3ef3LxsRnBI0gqgXqv
hSSQWYCIw+hcYPjVyQBwJgdzOpfVVuefa7l2giYMyEKUySKhzti1rGx5Q/aMxM9FV/vqrG4SLfvU
9XRjZ9ez9p+aEzJXw/SpA2M42aejEWiZE7AuveGOTNXwPPpPzQhJiwC9CkSOiqQ1xnezOvkxlG68
jBtBMqXQ0WmCoelkoOLzWIRRqBFZOAIw2C6msCwHzJ6DcWnvGPM2IpPPTTBXaOa2NLTN5bBf/Wp4
Dlj4vXR0KYQgwY0HGm95jmVUyQuDa5jye83jKqTpsAHIcXfZ3KpnEBTDiyV2miOi+AeDWlk7m6C+
jvpd1VseYNkhHaygSWX3tbUvB0TGouqBpznUIqe7LE6joctwVdqrVr/F4MpWJV+Br9rGA7tPujqo
WvNqCnEMexxZFBJyhY6I0w8O2Xc6xAFM6sU93ZudI/PsPPEbYDckyFSo+xdu2VPPULMOwzgk8YHH
ZJdFk2+Mxt0UX6/Yg9sLWd6JwCeFaRlhh6E1AsbrokKVHDWvuRGHmpo9p70M9bbmzbEZYYe1eqTF
Nca5D3M6fRoy83NJlY1uyOZHViLvxBuhZNQiUuqTimutqgOe2CpbvR6ox5vSGyi4oC+H+UrsnRgT
ahBIJ+Cl22jjQ2tYvt47vt6ye9ah9dLhNeojx9zwZYNriwh4qbaEO66eYt0IytcOLyz4VgXCb5ri
p4rUXuvawWUzy+8+rbvBun5kRgyJTAGJg4kbJzd2ZbS3rIf/9veFWDCzOG4rBX/fZU8df65NSW24
9l1AX0egKAPcBBBLpztntrV+aM00PhjqvC1MxW/ZQ6wxD0jgfUs+9EH2drZqEPsUVJDA7oFK4NSg
HXHH6VQWH8a8DUbKgMAt/LYlQV30gN5/GFR2VVlJ6Kg+UcFA6RrtPyIs4VyC007psJ1YDoaqMdD1
MbQhweYs+k1oxl3+YOfFNsgLMCmFcnsBvYi8gGbM2dxYeXxwagL2zp9J86yYs5cnKnrCqhePt3lW
/8XmWhSBbKDc8L/O8puOyicbfM1pXCL9gR/MS4zxxnReq1m/ndxxY7lf23yWHFqrH/GPQbGyaQrD
iBUXBmPHBGnIgfatbzh3I9tn9qYYJIXomjUU24vwAF7MQW5z6l4WaRyEqA3cM3XPdEqvnPF8DgKd
cXAATc/AYkU2l7/iWvY4NinkxtGMSnDY1PFBdcc4HGvDCeOWMR9EhbIqUeadsAMVlAY1SdAbU1DE
V+kEDQCIiGNysSMLjYjj5YOsmlqL0aXeWPSDyALrOF3QCV04y6wImgVlgyoxNIsZLQnFN7EromHw
4op74/j1+iXFdgc9Ipr9BrjMT41iy2j5bMJPPQWXTmsnNwwihZ7aFpLxoZX9vpDdYCbeAGgFrZdT
Q8yIqMN4kRws9YW3htdzbArAqxztpnTfrnYKyhRAqwBe+huEfGqrnSLwpLdoIxFUbFk7bGqOyVmq
h//JjEhVpdZQcCZunR0i86vevqgj6t5RkkRWggK4FLA34e6MMkfUlW9QHWpjXCWHVsPYzNx4Vlt5
s445Cdwzk34bp/tiopJsuVKDALOKSySKNmQuUd8jNrCzoPeSAGWnewp/gGqrx7sbTX+6vIArm+zY
jkiDbWa1XmH2Kz1E9Q+HvzhjQIvcKxru5+3r2Dnby+ZWqgLQ10AMCMpR4LwWVQGcphpYYinZAQyQ
gVqM/pDL2HtXotzAwBrAlctrFh59TiMvsrtKtWaWHWz1DYEx6bXH8OGYflAzGe/DyleydKCVgO5f
JIdE4AY6m6piuONiJXU9Ze72Y95vwFTijR1/vLx0q7ZgAlsXQl/YVqd+DTGJu2Hm2cGkVQrKvHk/
28mG2RC6m2ZNEvMrad76BzkNji/MOC9hc3RwlhNosHlpdQdmbXrjXh0Pcywp4FZNYHqaQOwKQITf
Y3NHJpoymXmcud1hNL+n5j1pPtRI0taQmRDSOedV1dSu0x3qEZ21BiwF9GuKKc3LH2YlphcEItzA
nBFYeJYPd+SIVlZxidwODufhtSAPvSz/rP191C4AB4Ff51xJg3VTbTllVn6bYwgoKt2nVMr0Icwo
Lg0gHDzaQo+EyQsXBC6nPpARE1lDyppDN2Q+AMO3qaXj0eED4qVBkj5WcXurYDKhJy9Jdx2r4blt
4aZQMK11KggPH9rJBR1H4w3W90LnwdVf6cRDIRZyzUg6TYUVnrLnfKoy38nKaXPZyErAAcIFwOTy
1IbHX8FIlmalZkUsP8SV+qzEk6/2INa0ZKX0SioAvwfmZHAkLU0EIeKiqB5KI4IvRfpWR7+MeFvr
Hy61JElg5eA7MbNk2qPAdrSqjTL8B2baHS8+huiHhiZn9b0fvwMancay9+R1v/AYij41BldFeHSr
lc4E8qrkoI7FYLGAFe3QfFZSzhlEsJspcncWnwjQtn/x2aw/dpeFOHJ0ItBaARtefnDKju5iWwf3
H+7IXoY7k4SbQuKieN7qZTGBZLtID5BPLsKEteMO89XOoz0U77XayBrjK8gHbOw/romTYKDs5XXL
lfzA+2pvaopXVzkavHdmTIMuLp/68bkua5+qv2IMA7ezrL2xnlmOfoCwJew80VKrSLAlJiB7+S4N
iE/NzcIDlX5OJdevlbN/qW+RjEERhkuPcPY3QzabCloqh454uIMGoG3cGGO3m3DRMwvJp5QZW5LB
UdSoEJjXNJ5mh1L7YoOTzJ69SPupm77ayLj4BIz7Pzny2DFhxyt5TEg8oajJiPOWcnPHq2TH+kPN
mtum6IJ8oJ9cKAY3nF9/hp4sqZAEioYYoI5LsoOVWs0GLYLBG9Hl9ouRyoqOlYPuxJRQdKgpAQlO
ByeT/tk2niiVVByyvy9s896Zy4nlywcj46OTax6h1fP1meToO4mYxFadzAG86dkh59XWNOmBlInX
DpWEwWN1Vx3bEc5MU01GFH6EHdzbYWNtk31shEBPBRq448zi+kvW8XcR2wy2TvV+zOEUBB18TH1u
DHPvqrJMsXZ2ggwPQPVlEp2IVwMVJ1qnWJi8pCBYsjzdihkF4EEvQtep1Pfrv9NRWrSEUKuTtiOQ
ka0PKUhBkk2a0n4KuDL0zieN5KSUbKLV/XvsnBB6VZmUOeTdhkNvxS8ktwJ0NnZqD95LN9LmB57k
d7kO6m0AZW1Prajs8V6yuGJ9h/sczVMwrB0iI9r2BpiI9TQcxmhzeVmXZROavr8LVRX8DCDCdoRl
HUsMYvaFkR5GdYy9VjVeMlB/6ZX6AATXzm00d8db2SXs97DcJavC4oKRmDGF6C2qruIAUlFfV4yP
yhyfprx712jmZ5X6lnVAKsRa0GbqRldxChlccpVeSy9Llf6v8+IFjZkJKKHUqD1YpNnNTvpkgMVY
Uqksroiu4nKL0MUWwZyksO+LtszcLJ9RkiXPkFEHh904P0Za4iVO6hXUDC5/z7WwQWtqoZsFRAdS
eqdHXMtnyjAPCXP1MFReDLzO6PPU6L9aNQBe1/c8IBSMKQg0azGxKOoLTF0cR8RGnjGi/TDcgL4a
POoHnsjOmRWvUB1AQAp9dvS/xQ8Fis8KM1ptd3A6c2s3P/KhCl0q48let4L2+r/qAsJeAPuZMxil
MRwyrK7iWXmdzv48V0B6FGAglDHorBSWCxGeA8IL3AzQczv9VCrE9QanglPLZRHtqclTMue2VqJw
aFrJh/r9x4QwxBMwQJFgLsUsiThWRA2n1nSWNYd4HF6Z8qUx3U2PsfHS1A69Uu3yvPYVu38Zqbnl
iuZ3gx3oufLk9FB+rrlyj0EXyW9aXe4/P0kMVSsHbURaldmBThCnYKx5hVA3C5rsL15NwBWOF3d8
WgyFiEJ4Dl5NSJS0iNJGASl5C7xEWe/Vgt81KVkqTckeXDs7jgziteb0y2YAm5tNhfRW5sauGEr4
9J5q/Ls2f62maj/Z2s6GHJaeVLIL4FpM4W0B9J/YkxhaExJrOfK84QXtDpPpHvpx2JeJclON9l1d
5hIvV00t7Ehoobi4Qgvhm5TQcOKli9PfLksv1esv4AzcDeWtk0qqwLXaCYAJaBJB0AdPGeLZHzG9
dsuyGQ8VHd8N1t7Xibtxsv4+jsYBqP4y3gw4PyJNw0ZNXxKnV/4iVhFA6HkBWgxVdeGLDqMN5beU
dQfSg0E/IW898FFADn6/OnuDHwmnMLpGyAvimAehROmGkQDWVvR+PsUhNzofjm8um1k59xyMy2Nq
E4Ub2hKCN2mHEam57XDu0chXav6iGOnnvzGxFBUYKTp/G53TqrJAZpodujQZw5HMPBhI9Ha1ERdz
cVgwHc3+s8cft8c9NVOwz2ynedP03HcHQ8antpKl8BCJJ9dFiAJPTMJtiudqZVAD53e3TKkoSoB5
6HvcjiWfZOVq6mJoZJGcgC+YszhNGXZVq27WVN0hwXBF8UAiDigX3WqT681U1j1Z2bonxoQbfs9i
18wxTnhQ5tgnLrrtjqeQu2KU3LfX1u7YKePUKYfEkMvT1eygJOX4Uyni0c9LW39UGu35ciTIlm+J
+KObvZ72HXQ0En6YmBYm5mHus8COU78x3yyQ0fyFMQAMQAWOZ0e8Op4as2p9hpI7wi6rHiBw6FPj
LqO7ZgDapP9x2dTvrSic24DnAEiIdI7NKo4b5DVN+OTUA3DzVtDWvzADDV4AvoFy2pDZQcLqDbJJ
oFvKpjC/tn20a2cddED9TUHxCtpTrwWsjKt9ULqfTf3m8s9b/cCYuABYG83Ts5cb1CkWGs1zd9Aa
w49qtouUPqj1LrxsZu3rEg1JcWkSYR2EeMXbODNLNWsPZoMZu08A3WKmAfkRbc6P/2ZJiFi0L61x
YEpz0GsMzY8YZ0fZNxV4PTRKT6m2l62t9fqQvv44JoQtIHQlMxw4Vv7qg/6m3VE8fTmetVODZsdu
Rxmn/MpCEgOPebjxmHgfFUe4WGZCY8CJyb4y2Ha2nMeasA8tzXZOXt93DuTBLju4Eh8n9oSd0sZQ
r7QwkrBXCdth4BMARO0pNipJfKzkM+CXgV7C1WCRshXOsxgAqTJWe2cPJQLbs4rUHwZ0cWbLfags
Itn9a8aAlMYh7S4T85pwS2BmXpu9Bgj6bOk/m0yFeCpuzmCAvWv74S8cW3SIQM9vg4VJpOg3jNRE
h7RQ9omifxkG0ystEsxKFtq9bKhw7VPh4rMQPuEVFg+Ip0ltSFDOpU2u7LWuu6nAcjVY9sPM+931
EYEiHFB6oCkXYZRTM6bTNam2eJQ6VPUzKwLffw4+d0fd/I0hS0Ng4Op9NtFXLMJ6LcewhWIrt6CN
87sETea4/psvBPZ2EOUu04oiBqwpNRO3RWhfW9YiPVR4Wt15HFKqtexRcS3uHChpoNwG8wDOl9OV
iysyJ1qNCQtzrFOf5RkoL8z5SWdlQBsZ7c1pNPzL13BEQSR8JmPKiVIXhR32HQ/zWPfj0bqH3KTk
IwkJ8H92ID2LGwt49kQGqZEqKmvm7B+eQogTbhcS2dE3t/mWBM6XyyFxmv3OjQkhjmkUzLW1rR2m
tcb9Xs382NEyP7GN1CtrkE4CHX3Z4voy/nFv+UVHZYlRqqSvTCwj8N5fKHf2rdXd0tq9UjdvoWIB
I5WFSwPEhuxzNvq2LoFhc0JSd9kWPGbZ/ViRz2OsyNpLy3f/U478s4R4rSE4OpbtK7Iu9Vmq2FYU
gS+ZpJavjvZtWrSd11ctsIDdV6cvb5RZ315exbXvBo4xVFuAFaJfJ1xqB2r2RhmlWEUwzjyQoev8
Sat/kaZBkVepkD8c3euaE/846iBzLDrfy9OmUAgQFyW/wWj06LShqWNEPeCm5EngdEOfmxAO/9KC
TzWoxkI2Ri4e6tuDMlRfci3d0sgNLi/hWiAC8bCQHrmQPRQjxIGIlhuVsR3OrMDf70wNfDkJQcYy
ZGPiq3sa6MaFwQ+C3OhEnAY9mkxjkmrLNjPtA3FjLyUfdc03aQPII8AKpXsT1VZAk/c8edMs5aqM
/O+yuqCYQvMTFaMYLVCa5/kM5ZAQgzGbzAUiFyPf3swrKMQBhnh5XYVWz/+sofuJNQUPjMifg75A
jEOuBj9Y/qNX9lWxBU26x9MiACY9jJs7JWUeUyyJk0vIi/sQbRc0ejCyvoiwnK6xaaRZR0hph6UK
hFuTv6BXYCqLFEX+OjHDZ/UndZaRT646C+5JFdL0Cz+RyIFnQIoC1P+NHXZO5DX9ndVmb27u+pry
oOmHSG12ZtxscOOTrPJaAnDRvUQ3AWXemdgM2LhZyyF3F0IiZboBGdT4qVquNGlqpNs8Kbsbm8/O
7vKnXbafsMQguMKegUIcRjHEMO7mTlGVutbDoZtCyGsGCYkkfq1kAPAV4ll7aStB+khIMoPZafbQ
R+Qxmt8G9GKLKYiNzyqX4XXWXDm2I2SaurKSLAPDT+gw/Ymp7X7CLNDl1VpJMHBleXdYQFU4y08D
UmnjObGxHUPMY+IqqGhfsA0x0ReVXy4bWgvCpW2lISDQzT7Tipq7vm9piSOIJOpLY8U3WYEnovRX
OtafSv2XHmV47n4uSSapVVY/Fio9TFOBuuZM9oKThHW6i7yCwXwOIvYpeXJjtwXKeMEag61rdiVr
eiZ1jHMdrv4xKVRh7YxKsB6pHapN9JiM38AHP/atV2KEfKaLaLp5Z0FcxNFK3wX6v1n0Suct0yqk
XkN2Iq75D7XEZa4RdyxMwJx+4SFB8CSzY4V5MaIHYeBJMnMwkGphdNRTDJS9lz/0SqmBKxZgWS7C
CVcfoXYCO1hPSe5aYZp+w+iIh8pjZ3Szx8HyOc++TmSyQWshvHRFMaCNd7ozQYOho1GF65EeGuX0
rVOy+yLTbI/EshGHNTtgFFZB5wMidyzl6ULiKSaJMdRGHnvN2WWzhUn9FqIaMlTt2vc6NqOfmslo
Tyfqdnqo0PQLnZONmjgo2ebaox17v/ytVlzCIQR4P3C84OMU6fbd0gCUJYNLJQub9v+rWpKZENwZ
qog3c4l0rNbZJsagvk3GOy69Za3tuRNXhJw8GtHYW1TTQ5CqJt8awglY/HO2GSaMvRROHQduRiqf
tfq3Sc01v44gdKuz+Mc0NMwvelA8lLX7bTbRpLu8yOdZHPdyYHshPAmOZABYTz9oYkSF203YEDEm
ZIKugcRAzHqZstX5tnMxXASJBnSI8dYqFr6z4ii23mGbV824VeJ3Ne08t1h0E9JQo7HXKN8vu3X2
YTGtBcadhU9vud6KJIt6x6G4aFZ6WIM8O1AcA+ICxQzZJAySBJdNna3gMhiGuhRwM0yLYOL9dAWt
Ppu4gVHBUKlN5zaCzts7RCISyXc623iwYmPEF0kL/HAYvT21QjLgiZI5gRVcGerUDAFggmaXiif/
4rpmFMrPxRYerA0ToxsWRJ5PbbEsb53aibF4lnrTTdGmYuwW+rZAm9sSt84PXsHWsrpHl1nm6jR1
NEUL+zmKHlJuQIBCzextlfXPem5yzHUq74RZzK9MrmxopMr4VtZCBZ0WMFXqCExwkZz+gjKxDMw6
uBoo+fnd2NyXBThB6lQSJauOgp4DKHq8bSKZCR8wI6yscY3Qw8R1OJjGndxvnSLbFG0F6n2LMU+x
aOcZNaaoJrVQwqqYZE90a0G0VDmABwBsf0atXZhFMSHLkccC9QyqfZ/kh8beapgVv35PHBtafsjx
V2WjYzZKqofmqFV+WqKBPxTZ9fckBM9SyqBwAuUvsDCnZqC4jDfcblAfxwYSn5VSD/5IoeqpVeld
1Gob155/kSpXdppR9Z42G5JqYtnaJ9W8YF8I3r4xWm5zWwunpqIgTHMfyNwHztDueZRA4Ar/dVXz
djTav1hfTJssmh9LYhUfi0hfjg400LTQiaFhSa1daSf+5U+4FivoRS/V0qJqLc5y12OXVxw5L9Sa
PHRHZ1uUaEDqj5NzdYmEVVzATGj/oHZRxX50lmpNa9gDeVTVUI0SryA+RJoln2r5FOKnOjIiIt8o
VUFJBmGw0GbzPh/rt3mUDfOfHXKLHwAsmij1luFdYYdzqzEh8mRq4cD1+NW05q8EKPYvyLfzbjLj
zjfVkW+KyJChu9d8w3M4LtAA4WBsUTiBJmOyUzUeEQ1TqgYVZtQ8quTqzeWAWLXyu1eG1xe8VAib
bcwKzHxg+ikE2dtOV8CLPoy7yyZWkyS2sY76HFptOFVPN3QZacbMHJylzlj7o6pvYyt6ndrsTp+y
+8ZytwpXnvEOsGMNldhe28sE12V05xaGZDE/2+VcYnELHX1ccqdF8Q2L7GCc+9uiVIO5fR5mPSRu
K7G6dvgcWxUuYx2ARc2QYyM3aRX2GGbFM9DLbIzh5YVdMbP0OFChYGFRqyz//igf59SuspHjjMtJ
cxPx6mvVk5vazH5eNrOSM2AGaKiFjw3UssLnayequxzEcBAYMw84zu7dOcIAYXNH2PT830wt0Xrk
Eet7YNsqQwtpD+pf2n/OQEFVthn3csz0/IUtE9UXWnF4MhMTVBRBAYAv+4tOeEJVX5OJA82n7yIu
A86ufCfM/CN/YJLQRktKSCHT2CVONw9aiPlxTLHSDdXsD8hNXe8QzCzqA7gwopMohIM+4RLXFr2G
bqZxz80Kl9PsvXcPJaOSwFtJGphMgqInPMKTtNjBUZMCfSIbDo0a/TkpxTsFmvvy11ldMwwY4+Pg
Se5Mm9BFGMyGW2MLJcl+wTTTMQ2LtNxcNrPmCVRrAPnDP1B1CLE9MOKM0zAjCKCVFtgObm9F70r4
YGRGhKgmSl9maARhnxpjHVKaT0GkWtehj37X95hL++OK8PnLZTIBMa2F1qTcZs2nYS5/Ta1sLmYl
GZxYEWrAiCVGVxY4catF65AD1M66F5UuAMK3y59GZknYNbltDhHF1g1Hl4ZDOfgU2ckDtf9tVZqy
mm8t3KBNiZsCFDyA3hKuC42qtGZbIdyyePiVKQ1QHM5dHNmSqF71CQQZjgkkDHh7hDO9m/sSxW2j
hTgmcSuomr1ROt8YEA/Miq996UPzHab+Z0ucVrF4ixbM73jgddC4iteO2l2vydB7qyt3ZEZYuagb
9SF14NKkljtLIZ9nFvtFpEqGLFbKMHgDsBvomVFyiy0+fdR7hUCqLswsJ952rsX9Bk1NX9HMKrDb
BZzGhq/10MsuPeufDAUsZpmRWcXnsAQVwpTnHUrMrHtxmOUVPNU8IBO2UcOeL4f8eUdp+WZoYEJJ
DqytZw8JmULtQgPVWAjoWwNGBe2eRG2G2hk0nZBSfh17134D5SXETwwOGUecBr4RKeUe8+M8MKJY
8RV1Hry5pNcBZ/5NL8ALoyTFywowtqdHc4bxh8Fdktigls/T5Pg1JI08E4zpcdVKzpflbwllParE
P7aWYDgqA/Kh7pRhOV+0zPrSGMCJgbVjSOevTpG+AJ4u2ZWrIbwozKBlhjkesY7KOjczE5WTR4fr
O7AY/GgcvHl2qsSrlVrU+i1k868ZIXXyomlqRckBOtSyyWsM49aIhiApk1cXMCRamxuzBtFyR18u
R9W6e4CjoiGNNpN452sdhZVJQ9RQG/qXvNX2fT9GHvKQDOy4agh3CCCS0aHDZOrpZ6NjV2lzqqiA
Iis7yoeAOSgUjWJ72Z/zV+Nll2CmfVGiXZBcwqEdmXHlUK0nj/Umv9OCZLMgQTjkhNONXE54df8f
GRMOb52kcY8eoIoHMdXLLH0LcPeTVT6VDojdLju2WiccmRLWz+lakukJUKlAyKuLclO97UfpUbd2
HfvdLEJxhaeDs4tl2jl8KmJ8JqvHbDAmqPrEzbzOskHmjFan7YLjIvEhy7W3cxnD0NpqghWYLJM5
wKmK2VStI6aNSzZdsgiFMFrTuk+2mm453mkur+ZaNKJVDATDQiN9JldD0IVmScOwq4fXxv6cV18K
/emyiVVvjkws//4oT+GBhFlgMFfDtma3meX6+qR9irNkg9lhSWysmlrAmCgcEPaaUDmY1QgWQ6vF
HWJyvyXt+ziXPuHlB41kojhr67bQD8DOwl8rFvesn8Fy4MAp6Kb5xO4w69PdG7Fs7nTtQIekNHYv
uC2BZReCXYcsEkgnUvWRNJg27SoelE6y13kKOuXMnX0IlwTcUGXN0lXvjswKn2xGAtZnvCL8Rpxg
a9/rU7OxINd5OTKEOZR/jksLcAA8WOBYOTtTmDXWptmi96WZzc8awPme9wGLiddQ/kUpQcHaJUGq
fcUla2tYjSRa1o6aY+uCl5x06KsyVw0N+hhBOykzX/PoW+OoPtU/VPZVaWVTY2tHNq6cBmS+ULue
4T3o2CaOocBimXSBO78PtL3DVRfvM8at2sj0N38jZ8UKAQ9bmJIEuT7+IVSd9tQoJgXEIIQ81KfG
fqyHcFQMrwYJUJ67W6cNmJKEPXNuZqiAts03EzAbZD6fD4MPHmF/Jj3KqsfLX31tEQCMxYwT2EjQ
whZimtd5DqW2TAvV2PRrN/Xz+CkHsztfoKvkugGuJcRwY0FFjOv+UpKJDQy1VizF0NopZEBgehiU
rYNc5ePnMelvZy3LJbfY852Dt0QgGlAgLbhSccnjSfs3n07GW9XjIwMrS69WPMWAwLER/TSjxqRw
I1fvJ0g1RtVDnZj0Xe1zGTrpPJliMmxR4wKp6W+tpFMrU+o4WeVqfag3HxXmHvLirU231vV3llMz
wi4EPG/U9dnoQ6eNA14EOS89E8LLuVL6BduAQPjztfG3GITUC5Zw5dGrVSkdQLrUAof0XtT3Vd5t
MuujZpXfTTI68PNYP7UlfCmtmpWxQFsjbDoL6sabWh08an2f8i2bZJQ4q7YW/jyUDhh1E6/NalI3
7liwNqxp9KnuZ69ME8/C5rYHE+TE28ureB7o8OyPNfHiXI9gVtWBXNmRSd3rs3NIFX7DHCrBdJ5X
e6dmhBQWUYj51gnMpNFNNN3R6qqJqiU9LNkR4vU2hjsx6SBUDEqesjpPS7hRfcbAdZY8R+xqFwC0
w5AIJO5Ai3mW72iNOj2KYcLqH8r0Ocm+Xvsllt2Jpxc0GRHVYncuA38rGIH7fkehVh6/9PoOtyPJ
UXmeC45t6CJ2L2KY2HN6vd+RtPS0DpO2H+p0kLZMBTNoWeDEXWa40b7AVxEL39aegV6ImmoXgYgo
3qH/57nGJ1rJTn4hqs7sCDlHATNj1vIiD3P7oEePhSEpbGR+LFv1qOTVxz7RGz3PQ4qpGcBWDb3y
7eY1myRHqbAJf/uBo21BlSCIQNt9ase00RCLNYWFvf5i05BisH7KJOly1Qb4MnGOIrwQYKc26jqx
G2IneQh1ZI+5+0TTQbKaSgJMUH4BmR8soGf1/8wImRJqb1qV0zQP28k392PQenyX7+jOfFK/k50e
JFtZ/0TmmHBBzvu6wQIi2OryZzWlXgXG0bErJY6thcKxX8LNWOGElupQVztTxzO8+80BgbJCXl0u
ewkVrgpnC7i4exRztGqnMTGxgI3x0qORqbO73BqDvPtaW8bGrV4vZx2ZX8IWUnEOtbNbVTsXxGSx
A3Xc/GANudcmg2QFhTL9H8eQpAFU0TCMITY11REMXnGvgVJBf6P16OOi5dLv+fikqV8d4zNQpJvL
rgkH6b8GkUwBngKsUMxCdQOutdohLATWIJitT4Bp+rikQbr+caZX9tTPjAnrGBcUUAMLxnrnpjfC
HIIyMgD/77fHo3vAmQ0hHdHIMFygolkY3UY7votu4g+38ECxvSm3QzhRTyqLJlvCJViPgnEuVaNS
iIpvlrx2pj/zu4H8qrNvXfJf109IgZAh4YZVIjrc8kGxbs3keWgkDQyJMyKvBpkIhn/yiEFWaApU
+4G0D3l122e6Fys/Lofe6q7CAMIyC728Jgs5qTSb0TQTl0Ed/SHDoy7Btxmeo+H7ZTOrqe/IjJCU
5gYCV1HtsJAXIF7yC/XNvE5p9998jqdCwDKApQOV4WkE5OBaUm3auI+aEhh56jnv5ZW0mec2hCjD
k3/v4kbNwqT/DgTUZpqeuJ3fXF4r8bnhn91z5IkQYXlE8yaNYWUAfyC+TVDH1ac6ZzsXN/e2hHo8
h2KS8s2tb9303oIsn0KrwG3QkJeVkquR+OeniLQ9OLLavu4QHt1EXvAKr7ovU9XvFKfHLV7GRiYz
Jhz8wCBzxQR2L0wijGxpt6RQfCsbtoBdqZgYv7zKq6fXkWfC8R9lxWy1Ha92nfmjGX9GYGLUWOcn
7JMObsY5l2F/Zc4JG41ZWTfWOpyj3btZ7OL5cWx/5fE7kxYAa7UmaPf/txFEFYXeGOI0y8dqV4Af
GcTqAcGs2OXFExs9YoietVQMm5bzhAw1ccha6z9bq/QsKFtXPXSoVN9WGt8hrylX9nH3U6ufkkEL
+m6rlEPgapnHgJdvinfJj1qW8P9Iu7Ilt3El+0WM4AJuryS1ULW1ZZe3F0bbboMASRDcl6+fw7oz
YwniiFE9cSPuizsqBTCRSGSePOfm1llmLTDZjRLfW/Hv4g7QO30gjOTy0OyMvRPyvdQh6xiyEPTQ
OxROG3Aihfdt3oZPtAPRg0RXcKH0VvNh4dIBXNRGeRjTIjBEG3beKwArBfqg7zaETQcoCj0CZCTq
m8ucbBcguiw7EiTFc/FoG397U30Wunjf43ExAkwY6ld4xQEXpiY/mBkjtvR4diyqMuys7MFI++O7
1wITqEdi7g2TWWq6MxQz7+dG48hA/raap3rM9nofJuNWq+H2yGEpqIjpmALDBaeOaYADmMPhHH5E
BfDFG/0xyDGCU1mhxiG4kbCf95e1ZU6JKFbPzYa0Pj/azSGHPN9Uv2hQ4fSMsEfIvG9rJcNClwbl
RdQRLPSkreUsXPi6LF2P6p3Fjrq9DMZ7ARvzD+X0IuZHPdMwkU+eqakdTfdHhpdGWn7R7HcpGyx3
4fUvUK70NnE7qN7amCkY6x2t9n7zD2LZoc6Cqt/SiLhNH3DGMD68wG9BU6I6ZaZpnd5xnR0bUNib
Lf3LkfRnzpxP93f11gxGM1B7XMQkXfxP2dSBG1bnmy3IDNL6ryp3oll0n2Rvb5zlVTNo4gDsC8gv
TF5/Oyo0KrIcZkyDvXTztJsLG7Q3W8+YLTNqsuJTi+o6Z0fDKZ4ouFFHrmWBbbGNfOU2Bjo2oi6Q
yxj/WHHFHgRzjkbZsR2dk9fmIWRav6AavyuNLVKDFVPgYkMLDI0wcMGpO1dzVHISL0mPnsyfQT9B
A7DpIB0Z9QMIl99Zj4aHQzHhwpqygRj/BTiU+FDWEsOnBKjiAIODv8fMRK4Ftb77vnebj1wbU5I+
WTvp6BZeCkisd048EER4UxG2PTdCp8uANC6Ms+YWG6F4xUccwCx1yB1C+/tmdIeD/brkTmmfyzL/
NEDtyMdoW0DaYqM+tWVHCRbmyGtNTm4KnFAKPXpbnEppJGEJlpL727hm6E2bbxF3RidKOcIdGzim
fmV6TEtynub8xaTjg5k5G+tZ+1oYakQbGzUqckMu4FSStfCBFA+BOTDTOpgxPj1CRtrIDzMFcU33
zsmZN2e8tKjsYInswy3dMj02df6Mt4cRjOhkYWR2a1Rb7ZH+xxJAxbj+MUUG0Mh1eKpJxpJxdEBd
l4P1HSzEf0GKZQjAwRh4dfPZB2Y74DVpAumJSM/Mry1xN/gC1845xpD/9ycoVynBxE4F9D/cBSW6
YOLzjiXGFBQ5aFOQqN93meVkXaeNmGoG/xUq8+iiYV7oer1+ASyMxhdlpcHZOXX6ly/Mv2X+t9GS
Cle3U4azLaI+Q6vo3YaBOARtCsImSCrUPEizRkH7XKdHhtHbZNilcgCJ+oMjn8hMg6yqUb7bgle/
zV4oq4XuLor3APBigFWdLLCgFugzQJKPCehkA29IzjLrojx/NfIPDjOjKT/1RR+6FGym5VwAd+sE
vVmH5jgGWj99kpYMGX+u8ofBaXZ8bg6zYZ0E5jEwSyZA6XWgLjsIo/pkFUWUltmrgSJG23ong5ND
OrG41lACMl5tyAAHOF5hbYko4/kjGDdBzugFPNcCkUKMKW8eXPTkPPdbBsEV3DwpiLyequqLh4fa
/U+xnJ6bXXEXAfVFafNmrrDytLRnVuqcu0ruiyQ98XSLeOU2PQSM7Y+JN/zPRcZmW2BZr+ZSO/QC
FG/dd+GxvZb4u/G7524NMN7aAsvaIvINNDii083zzOwaa6iZf0hbzDDmOwIGvcTEtA9gRWx8dyII
MTTkZBh3wAjoDblLLTCKqY1YmMjEIVvo6rwQTAl7p9Wi3NiqLd6GhkV6zcEAP2gp8cpbLoCLbXQH
E5w8GHU4zGMd9PRgtEdofIVOerjvEbf9AR/UBCgloRu9xgvidnPfWa7mHdzyE8tjjkZqb/5q+es0
fmup3NmoMfH+NUlefUyHmvxVkg2o8M1XXH4BoCoLv/XyHFMCMWVlD8oq1zv4s0RbGhqzJI158312
8h3Lv95f782NBmNIR6F7BYIeiA8pxvR88IxhIQtvmR66c/pB77/ULd0BEBrYowE+kq03zM1VvVhE
xdvGBP0yhaRc1axqQE8kHRd+Ax22pnyxxJll733OgmAB8BcHMx7wl5uDzW0++6Ig7oEKiDiddG8j
gbq5PK7/vnqqG59iOCEx3UM6ZqEczKBD07iYeNQmz1xOkTXmUeFugcFuDsFiFdgSbxnkQ+qtHIJp
lHOiJYZzKMh0mPV5R8DeyCYrSqZ8Y4G3TnhtavkpF+dN1tIr9QoL1ED8w2gwVwej0MIW/QO6lQOv
2FoeeTjWwEpgOHj59wtbXos7wfJmchizMuhTKA5CQtLWn9LxQ6r/vu/vNxF/6S8vbuFZGLm84YoA
dtzlXppYh2Zg+9m0Djro2N5tAiM/qD8gi7KAklCOVJIPXKLXQnAb1jsJslZDG/f/xgTurKXMgWCo
7Jg1gbSuQww7+MikGx1kBll3+P+ZWALHxUcxm4WPu3TIwXWLv0FaBA1D0/h838bth1+Go/4sQ3n8
mKnIfG5gGS6otln6y/Xx/bPTZIau929MGRjfRLEeBGjqA6Ft9a5uJXxsmJ+K8mC6uEX4ifLXBlQQ
91d1G+CwqgtTSsreA0zZDODxPBTVDyc9jckQTM3GQ2TFBrA3SGARvFewGIgTGi1bJC69fOn8NGDt
sdgEY6yclSsjykIKObsm5rHIQeezfjB15kXObDQbx2V1KSjY4VGFKswNLVAuM0+TwrMOMzQ7XJxG
s+FP6bD1kLq96IBdQNEMOD0kSLhAr/3Zg26kbHBnHKSWxFnSxYktjpI7u3Gy69Dqzpa03h1Dr00q
+9e5HgS28No5iDL51jTjT8j7HJI6fSza5kWkfCO0rW7kxQqXf784sRwzeoXHJnKwvCxqbfdggxR0
TrbEFlYO7dVGOtdmDKt3bdLCjFb7qHIenP6pgRyS0eyNLVLf5U9dpecgK7v8ZkqYK7ndZcgIQcVf
8aoJmVE7QS5Jdp470X1hxCk2gt66k7igEcJoCIr7SuhGg4HihsCtgDGQrP0xV18c/XNnfZ7qj1v+
uP61/phS3rqGnIRZTha20Wnx1Jwg2+AM7deWaltV1LVdBErPAPcGJtcx+Hr9wURiCA6uG/gFMFUY
gS4Zykr5ER9tI/CtecbCg44CMSZ3boif+iQpcieFCLnRf6HAJPGfgHMDhngcrY0UeS0yXVpSLqcS
TpO2HSITzYtY86ddnn54dxBHy+PPWpSrySCt2Zg9Ns3pWZhCl1jrvEja6f6+mds8Es+a/zWDl/n1
t7FkwiA4DSgd56Udtnq7K/wHr+Zfujb/xQrzS0e/Q6hlw83XfO/SquLmOa9qnns9ObSuPwADP/VB
SgHSsP2Ngs7973QjMyPMgkEJaTLh5H9D3CHqEmtjA1ctgOsFXxyRFHt1vYHuLGa97ktyqKB+RNBP
0s0trZzV3bowoThbZ/S9mWk5OUxtEo0Mul/Wzir+vu8Iq0ZQh8IeLY0rtaNYmqMLVXpcT3MzlcHU
oepEMveHmeZbmMQ1S0hMUSWFDDbekcqONV6pDTVmBw5Fnz6P5bx3nfm5HrZGENZC6SLUC+WPpS2r
8saUFW/mBmx2B78T55o3Cw8cxMU1HSoxSdP8TVz+VYhkIzCsxbpLq+qVW3UNWPcRGCCElYVTmfX7
WUIfXu89NPrH5t3PTDClIv/20ZcAGlpN9XVGEq9ls3WwuioefPFQQYj0vmOs7SOYoiDuDXo752au
oEjFwOw8sc/ZyKA6P+Vd0JNvLUYspoSE0PEMs374eN/mmotc2FSJXPyhM4sFWnUoZzOspHsqUhrS
dIuYau3sgvQYNVjQIINOT/FE6hMKZkZc76YEF7aQuAIHY9xi7duyohzftGnNHCB4gsRvDh29e3Ia
8i/i6eVClMsimVgFcbvlMTmLYzF/Kgt2wNtmI1FWJy3hAeBuhRfA1FrXxqJg9kH7wT43u/bRiPLI
i+cP/+HcppF5/hc+cGFMOUktYmnLuGUemrR97Mlry4d9UmwxZS6fWM3wMH24UIJBQ/yGf1CbTLdl
hY8MD5BiZ3gxsjRoXRk05PgvILLYPxDWueCERRMd7EHXd8VkMd/IXGkiMbYf/TY7FdLfMbc6lRaL
7u/emtMBkKbrC3XWAsi/NiWdukLdWrMO7Ywa2pDsam8LjLN2SC9MqIMRLV1knJrahH5JGmkCdG7V
P8MmmOI6oGI2GmHNwyUBSnkI06HecL0QmxEJFao5jT1RHSdTg6gN+ZRq2mG2tiLd26b8cQbYAgBl
mZdB/og4h/rJta3CcFGs1lwem9Lae/O0xx0S+GazN+n8RU9GTAk23z3RBZ1Lghpku/UkIistIBqR
hxjkY22+60bvUXPEwZN9yAlKmmZ7zmkRYU4lqtGoS+wx8PHTZzQlnQEBod6iY7kO2MsqMBizsCKA
bRW4XnXHkipruTHnWTxONRrWzwP9lQ/FoTe+Oe6TMW0RtF1nkIs5FODh2Cj8LwWtm2oxtBA1C7Mx
xzz5nk5VaDc20OWx3Yl9P5lRUQiUqz/d924FhvIfo+hgucCO6j7+X3Hvwm5rvZr15Jhkmo1kCBUI
s0jPSVWHGM9+4MkgwBiOH2PSCJllAC4PM6L4JMzxNuLUdQR5+ymLhhlQ1AhWmFBQ4hRPcnhiNpjH
JAUpSd0FSd6dKrRAsmc5arv7C7/9totqOwovaBhB10M1piWjAb+0/GNBrW9l0T6zKv8qK8nBiOR+
9OUU6LzcmolRWhJvS1ySWyQA2Gogp5QbrOKF27ZW4h9tNja7MUtfaSUfvMrMoV5C4sSaPuhus5d5
a4djmjyZJXiARPcNYicp5AnFP/c3QRlZf/s96Bdg14Ec8CxbPad612YzKFoS4GVSkGqR3eBnIdUQ
ierqmJcfOzmEEATcj361ke2v7P+VZeVjm1U3NH0DocWU83D0nhz2szdYqDs/uPhSu3zjc98EP2Bb
ALvTMUS6UFOR5d8vKiolyWTn9C6oa0nntf+YgygLbee3vtEnD87ckPqlIl4DPdD7O3wd2v9ng//Y
VRIji7om2DJhF/zxPxudsLCaIbqSi2ErWP0f3/KPKcW3CJXDOExvJK5D0HaQSPf6PUPT10R22bkY
7NO/GkkT+pCWvL9IJZ3571UidCGOwLXRz7je3cShhZFhfOlYWnqYWpMIZAFkhYYxj9SzAoe9avgt
unv2GyfSMRLmadH9n7D6fS9+gXK59X0maGqiV5nWc5wXiQQb+PCD1jbge6n+5b6xVd+9MKbcbqPO
O8YlluuTIgJrdACevWMqjLBrvXNB2aEZt3BTm1usnBfC/ByjMw2YsW1n36RmwHKOVtUYpER+4F0R
1FV1tMZXZ/4BFH+MN+OGJ69EZ1yCC7wOEzXovCiL9tCtTc2mM49G60cO++37/UG6Xxk4utt842uu
bvCFLWWxo2xppaWwpZPp1Fnfcv2Xm7FznjyP7pep2preWXEeIDgscNljohNcLsodmHR24jXjSGPb
zve1uaP0BKXrgFkbNZRVO2Bvx7WzwLVU+aCsTnTqeQONwdl+7PkirYz7piZ2UPTzRlth7WJHXAEC
CI9ZC9mlciazfAJoDIOqcd9kL3Ia+tCo9ClMiL1vefukGfwjRCiTsOGpHRJS53FLSxlMBU/28C1t
w33U5AaZJybDIdChm3j2AKRzHSJs4Vsd6Zv0NdNF4Dqvrvbga1874xETYYHDXwb7XWO6DviYwfhi
44G1gCiQuynhcEafwm7MzIxnDDJhqKj62lHaQei2eV+X8L8tgTebILVGqugqd4vtVrTrhTBjvmSw
M+2TE0RRrY0bbPH5y5Qa61mgRkBbY8hnGTK73kAhaloZWs1inornphyfmql/57GDCXQhcRKgcbg8
UZWFECpKQR0PJtC9batPXoFHgrQCY/pOnSLQre/346h6OS72ICVoo9oHJDTCyvWSZt1MuWMwHrs9
Nk5UiGrU681orMTWsIgavWAKHwoIMRTOUdzR1YhipvqEc4LTQH6K9kOFUfrJ/mEY36FMs3EbrqzK
B14BEC0Q5JjgkLhelWAQXhVIQWJ7bERck5IcDZnme8fN5w2fuDEFEJgOOygBQkkQb4ZrUxz9Yhdo
vyzu9Hqf19Zrhcm8lOQbR+lm82AGTK/oUWOeEsyUiuv1FtXmjJV2zJl29Gm+K918N/rGQ97rodds
8VCtrApGEIcxvrk4vRIq+sp1edFPVcw9Kr5VjQWZBmYbT6nvbxUZb5KmZQbegfoLZM1BuommyvUO
pmVqyDqrESWgvAoqtoAvylbFHAzu9Jg06Y70PNKQMUHvZOO0rdsGgAbNX7xCION8bXuyezvruWXF
orUiySK/+wcoeczW5L/LESLhxyFLcDS26NKWP3sVSJYlX5hVlgwpirQvRFrGNIGaj+n+NWHKxnLH
YBy2akI3MQumcOhQVMV9B440JWdARm1ALMUmcTFXGKJoTf5MibYF9FpxTwREa6mrLkphb6nTRW5f
D60AHwMWhHQ+INMnhP3AaczDNOyzTR3Uta8GkBy6YuDiAZ2TWqwR3dAzQZs8bgS4CyuQR6e/aPeN
dhnoo7TIK17drn6ePbFx1ldWacI/CZg5ofV6wwnhpSk1MzcrY7P5UQOL6ZxSVuGtPgS8fL0fl1dM
oQgBrlvsKIprRIlgk+6i3u8PdlxD43JfuNlnwAPzXQL69F1upvaHoZT14b7NFa8EhAwmsUjAvW6a
DBY1SGc1djwn9Cjz+ZhPQ4hXIjTi6w3CnRWvxMoQ0dCRxjLVcCZKTObqXiHjVogigErpFxszD/eX
s2ZjuUuRFADjdcPCNbpSo21RNvFU/cabOkq5uRE+1jYMRA5w+QWhcnN5ggRe+kMtnbiSzgF6FwFY
/b8wyneaZ22YWlsM+JVRngIeAHUpJVANQOTLKmd97DUUYhOQAnPHmICloNjYtRXHQ9DHnuG7IFO0
lPuMtKggu5WVxjpt4k7QqCftnnctQPm/Wtw597/Ryg4iLwaWGqBhwIgcxc2LMRsMKWDNleOh8ftH
za0OI6l2XdNuNLPWogZZkh3QzuOuAfL9OtbbMOPaKPDFWU9PE60hY3OofTMsh34PmuTngvyjI8Wi
4n28wkvOgwLsheHlsr0Mjl7msL4oWawL9zNPvstWPkGt7bdou40Xx9p2XlpSvIRPlZwwIZvHDgB5
R+K09X5Ejh5O2gyV2bKlG6jlVXsLdBKaZ86CLbleGVCIpTVBgipOodiohzr4wMzkNSPFxstl+TvK
fYnS0R87yusQMsPtKKFPGpcQkfHnsNTHrH8aesi/RlljCOehakrSf7FJnrkfq1IDDu39B3ApF4Ic
Fp7qgr37eqmMSozFDnKKrQq176aObHurQHbzPiPQwrowofiJW9KZtEnKYygtBR0pAz974Y0TVMW3
EQoJxDvN9Nf987f8amVjr0wqDmPnGQjsDOjmMtD4adkM8p5hI3NdW9WiyYoMGQ6CK/t64wbe62Wd
Ld8ONSl7/IKOXo1aqwuVNqsHTKc+DCx7/00GW3jaAAIAdig1rHjC4N5czVks+dnwPxVQLreSZ0eO
G06xEiydt8wKL1kIRalRWWZ6OSCsFTGgeKAYeENB7YnNgaNxUzaVT+OciU825KnIxslbs4ypInRG
cPuYtq+8B/QemtGoCmexzoqYAuQwp35YlFbYm1/LYcPYyjF3Lo0pn5BObpcPws1i5oAn1vmi6R+m
+hPxP913xq01KVdP6eiZZzSEx7TpQpb4QQO6ZyBYAUfKu628eGtNSl5ccNwwpYmSSzey3orqTNMx
4250rA+t1hcVpAUyQGfvr3A5wcpxu4xjRPlq0syQW/rJGPMatSAGkJ80doSl8X0zKxt5ZUb5Xh7C
X+PnCMuG9TOzvs3m3wuqtTYgX9ZvAU4Voo232215tUFnBUkxIOfKHZC4pVdPPMtj6Oqybgowkpg6
djSMTTr5eBVbrfa9GIqs+zbmpvugUYMaQWuYJeacaGV1aeC4qVZ9b0Q7otkEgbvEbqKWTwV95qZB
8407cuUbQEwKExp4c2J22FaiLFoP0M8TvhGnFaCx/lC2YY2P8soYm3b3v8NKdL0ypUTXyTFmTTY2
ipo8oTvfSfywB4fZhlOtePKiBAZgEJbkI929DrDoHXqZm3MzhjLlTgLx0dl+RKzscbtjd2sKOwG0
/zLfDaSOWhZAZuFqM5VZPPdVQNo+oNbnyfsgnI2Ac+vAqD4goX4DbwE9pXyjnNOM1JwRPCf53jS+
TyVI8qyf7vBj7pKN7bvNLa5tKR9pEDobfZJbKB3O+1Hfu8ZwSIs6aqA4lht9KLUtZOetB15bXFZ/
kQ9WGkBpnuHIuISqQHGcfRDb7+973uoGgpLEM6Hciy6rYoL4eTUYPqviOe1xAXVaQ9FLZtQLyAio
QMAdp+8inupZsXElrrjIQr1tYiwALglI3PXiyoHmk0fzMq6cMQebB/k+al7+0DTTwgxIvt1f5003
F6WNK3Oq889FAuolp4pHbwro0IGEdN6N0D8aReBoeLX0JBrrjxr5x8iNg5aBLgMMFlDBvv87tlat
OKxbVVpRGVh1DqCEdpDgF2H+vk/O9828VZivL5Dr5SrOakNMMEcl0IodBrSFzUPNfCTdE8JkQMRZ
FrHlPRt6HTZ+t6+BXegbjI8WB1d8bNFOT9NTV4P/yvfDLp83PvyKVy/iCZjnxtvRNxzF5bxMaF6T
21XMUot+SGXuAKoDxkmtEuPGc2D5qOouXJpSrpwMNOROutRhuKWFafqia1ssSquLgQYuauJ4BqMO
f+3FPaUQM2f4njXpDpZGcGDMoBVy46JeWwjEkxDrQEZu4JF4babVvMmHWJiMTQw2uY72nM9/3/eY
tYVcWlAchoAzqJ/qoo5ru++sUE9bF8z7VEuSs2WYtNpI9leCKXL8PwtS9s0pi5Em7YyyVcNrEAFb
EWYOkJyCL4bM/Z5W0yPRuo1TsXb4UEtCYwuwR1TlFKO4KqxiYEUT69wJuAtBLe9nnp18uoUZXP9c
fwwpfjcVEIZCd8SOSTmdiPSOvSE+/IvvtYRsvF/QffWV1M1qiD9CAN6OXTd9pLU5HGfXGSDtlgy/
/3+WlGy760zS+wy+N+UfO/9zZiAupj/v21j9MqhiGriJ0NJSgXu2U7VUNzU7lpMRub37nSQaDajj
BhQw8I2ocPvQRA+BADuMYhz8QK0pFrQhVq6nTjzNLdnXTPND4GTN0PPz/GgkeQvaFpARJKWZBehl
6Bv1pdWTdmFe+XLjhEPFOgdrdbrnziAvrrBfiDPs72/p1iqVz4b8y67awbZjE+TQOklOeH9+cs2c
Ibo7kT+MP0xZv0zN+4Te3hp3HuqP6AiBPAulfiVUebpG/LotkbSM8jQbPGikFnF/i9Zn5YhdmVk8
6iI3klDiAdyTZ3Ey01NqePuBb8mvbZlQwoVpSmpKZ/ET3NqBDmmxI9J0byMj2LKixIqCT0w4U+bE
Jq2/d2lNlln3rf7Vis+96VO/RQvUOpRkq/ONWjZ6kcVe74Zlmx+ycdyP3dY7ZuUYwwwosgCWXihu
lGdr6s188hwc42LUDri0QCSSDKEtzCjJzPc2pBEqML8M2QwU1gFlUr4OSHuGyhgTHrfWsqz8ZaRi
zz1z4+Zd3TlgTTDNvrTZ1b53pzM2Cg/1ExN0W9rsPvZyDttNFM2KF2AwHwDppbu+JKrX7mw0ZlnS
rq7jbHSigvmvFu/fH3eWnhuawxgMwQNc2bCx85nJets9g6+emP9CdH45+6a58Bqh9+U4kNdWYg5J
MPwy6r0Tjz1U6mRx5uInGiLH+5Ht9pNcW1GduQctFRTDYcWurFhvIP1lgIA/qmuQ5rzf1NLdQE8d
cHJQZF9/lg4dsLybSyceMuMwYIbGos1DAZDlfTO32RA6roAuA9hrAvKtvsyh5E7gudg3X/DvFED8
RMtCiH+JGN1o8UxGr4z8PqcbzbW1jUQQBcYcsA7Aj5SbiBlFbk1Eq2IK5DdLqqhL2UkWenR/dbdR
AfQhIBCzFiJzSLUqjie9evCk27mxzyb5lHjFAFW3kh2FB/7bmpF/7pu7PUqLOZDyAw7uYgRKCag9
6NPALzS6cao75VM7MYLxJ9q+uzp0bUU5sHpqALbHAPkmxskvPpXTc2L+uL+Qlc9zuRBHiaYQ2m71
tAJxdNW1f/nGRDCFWwN9YNTu4V9YwolF7xMqzyD/u3bzsZGQeEj8Ki4EO1YsD/MJYOtu68m/0lnD
pl3YUY4T63g5JdRyY5klGAzq+5BKic5hDv8uMvNXn5UsYphEP3Ha/wV5862h3NUtvfgBiisWGEjy
EhML5XkXOX66K7R+R8XWE3fVBfG8AVod8HjE2uv91OHyVjPkdezIfgwyf7I/9Hw0Nopfq4u5sKJE
27IHo6hWixq1m/FYEBEMeIdCX2EjQVk3Y7kL+QkBd53y0fyulbqm4aMVpNv1+bCj9vQhc4aNob7V
KIEW7/+YUT7NWFZ1sSAE435ydjQfd4NmsCCH2mU7ee9+toOqaaGk0JfxBfi8snWdZeF0aRagGUBJ
pYX+wxv5rvb9jSv3Jq4rZpSbKikk5Y5mJCcv6aLJ59HAf86WCUDnN6cwAjPbKujfJP2KwcUxL7Li
jjpYFUTYTm1CXyxplqEl9BA8LzTo9PSjAIYpaMp8Nztsq76/fJ+rWstiGqhRD2kZqsyu4vOQRmqq
TGT0Qc71rgo8P/kMjocdLpkDm7Zknm8jiWJN+YBtyQyjKTl9AOdQMOp+UEpQAptWUHAaWSIJUoOH
hlUFwOdsnIf/wza6Ai7wNgvfzPUmNyUayeWyydlY/sBk2+eRmftm7p990e8anjwASvWRzwxNm2Z3
P1DfIIUXjjFMHUG7wAVnKnCL17adTgL52df+iUDYxBVQBM3aD62dHnLU9Nq6ePBFe5RFf8z1oQ5q
2w90l36Sdv1h44csl8/N5wZkF+UU1PFu8KedBBNzY6f+qQROGqjkroaGnQxGO3XQkC7BLDJ8bMw8
kc+OqMzyNyaBzSJc8raiiRLhDNpGRekm5i47A5VsQNhAJYo043pnpnkewcM2u6e26uZDVY8vPrPq
jdfA+re/sKLsf2Nbwp964Z9AHECe8YWeClG3O0JBGgrAFIbAhJ+HjfzGs8/+mJMN37sJkssikUWh
AghsGVHRXq0gSYaeo3ZiZv5JjPSDiU6uXjZ7kXUbS70J+4spMABjRBQZKfpF1/s5QHW+GFGQPLVm
9awT7ej686PMpo3Ptr6jF3aUHa0d3le+ZiYnCtG8kg0HnK+AVkB1iteitY/JaEdZ/q3o/rrvwevr
czEkAX11PFaUU2xzPWkcIf1T23n/YHb9UWrWsc/eRyuHJ9GyjR66Yah5Y6zJVLZRat4AfajOP6GJ
hWlJ6ziN5rM7imPjtREpRBvcX9bqDXBhT9lOoH41AgAwAuNcB7Lvdx5DgoWJTlCLBsz97hkt1Jvd
/X2ra5uJuGRj8BZQMISFa2dx9dHuG9dOf09+2ezYNA6vBbS9AoynbSFRbu+ZpU6IFyYmAjGdoCJI
Tbvpejoh8DgQusZUTYHhu/7FsORj7zqPJHmfpPzyAWEPKYK+DB8u6LPrpRlitAxUMXw0nJ0sksTZ
+aCeDTFauRFSly9zHVFhCCMt7sKPhsk3JVmwUtqA8GuCobEK8yYLq8I6DlKPEq1dYgsok8yf7/1s
GPEA7gX80Igpjgp/962qywottc/IEgK3B1JqSAMKdM+/MAPKLPRnQXeIIH29hRyzm2PdpNoJ/8lR
zOwFeoChVpIN17+9AbCaRWUKbxhER7X6ZPTWXE1l557Gvn8dq/ls6lvOd+vnNurtyBwRgD1QbChB
Q8xVaUCFyf1VAf+6E1WSoos2+UHbT1v58Jop1JwwzozeLPQlFFNpN4PMLKH22e+qUJRfW5lEAL68
e8/QpcB1ghOFaRjs3vWnmTV7zDE5Pf3yfR7oPgrCQ3W+//VvDyxM4PWPNgV8DSDeaxOk0Vw9t+fk
3PVJRBIf1CBe5DLnWOpGRNkW/u42AELoAB1tyAQvdSh131Dc90Aa5Bpnj+WfxjLdJ2Jnd8YY1vzZ
r7JgzncNHTaqAbf3Mqpq4B3AUCXYNW/mSLJxzr1JgEvcGAzUV3lQYaZPgrgmBWr5/nbe+gV4FIEl
cwAkW/golC+GQXfNsmRun6tGRhjPx1j+uJOtvpFprJjBQUW3EfUaYHbUcYBkcLNxAHPfeeDHhbLY
OE3G7v5KbjdteSygIgkuJhRXVVBc64AUeZITOTt+W5wsUnpRmnf9A1iz3CAj9ntfKHByFyO3Jt7/
iLO2SmZbeUMmK0jQnkG2bLA+gO5X3WWRkTx75jsra3hVQtwbGGzcGhgf95VbuJ87M4VKoH0GoLBv
aKAn0Nb7fX/71C/0ZgOwRSBqkaUhRFyfq9TymZ/Ug/HLEcKPRr9hoBwoXhxR7N9rCOMTGO0BsBbn
2LiZzhvbruoKqp1LlmIwpN6L6i93c8hfDRML9S5GDRdhF3C24FlxvRwoOOhpOjjk3OD9oNd55Fdh
1Txb8xMGGDbO0FsQuLxrYQx5NOq5mChYlOCWvb14JzsGzUQzwhj9nMf02Bw0YEHC8TRE1m469ltc
VqqnY84aN9ObMyCDAJD62pzM+qKR3CTnbBjD5De4XYIWuHJnq81zu4cEWDVM6SE5WviUl9h4sSyM
Z6JU4sHtylHHpFJ3NP1WBGAq+iaqOdSMYaueptDXgxFnibKAP2Av0bVFwenaYgWpTYMWnX2WlrsA
5scyltVHTHc/VN3ohFOGOpvUJxbgp9UAKC9DrDbdEt9Q1v0GXcKoM+596DLjFaj4TpNi2hrKzPpD
nZdBVp7b1t610wv9OZf54V2H4b9NQfAVVCnI69WRIi9rM6gHZvqDRn7M83PipSjWb72JFn+4cM8b
I0othQ+k64dp1B9AZSticzcfaRWwcCFQCa0Q8+SRG91flvoMg0k8KdEUwv0FWmpE/OsPyTxaFeVC
eJU07EEAAWI6xZEXaWQQ7bPfVsdqdB/d6lc/9BtlTPXCBpEX5jmAtETKhmEttTeJkoYgusizf1J9
3hu0DwuB/mSJIRkGaTDxgJS0HOeNLb4NnmgdYrZumfEAnYOaJWhFNntel/tnmz7ODrQWtCfD3zqO
t0ZwQS/j4xhWR0dcvUOly8oKnR3nTBkw1+InePtRn6W7+59uxQquT3RxcBMsJVrl0BdTI4XkhJxT
UFJrPok6mkNAYauLc4OgW2jylpiCJA56xI6nHHWLGdIepv8i7cqa5MSZ7S8iAiTWV6Cgqqvtdi9e
2i+EPbbZV7EIfv098sydqVIREO1vHuZheqISSalULidPVvlPpqqgmbE8Gr82S+qmGE6RFx/nzgkS
9WHMFjclNdrGn1VgiLvhuL3aG1OqYQQYCtiokf5OO0ne5GACwoPCtf5k2fmp1zpvUZ0jo/Dr3n58
EIU5ByogQ6hq3tStdBQwbQvp2qe6At1b/iPp0kOLxp/tBd2+RaAIRcs/xsmjno2pGNLjoKaodg5w
j57qX85DfKyCyG99nnj8UByq0Ni76MJ2XNgWIO6wLEFaBMQxkhPya27YyVInygy+j3KKfdQpXEJe
VfLcAO3pqDCfinM2TAyxjUE9Td6qqxAOnxwpAuSKhdN3bWWWJppQwsKwGAUzwsonDoKmvZEFsiX7
vUCgPVVDjPpAil+SwVsjqioWmYmrLboCuEtpKb7Wz57d2iE4ivkx7+rkkJmpc0A5avCUPt55JFbO
FH6FDQA0OG0R0st4plrTHNalBQVlrqsFGAZ1RPbFJJ7pal51mDA4eudYb4yAhsKx4KVGpyTsjUyR
pFtjpzhtXz/rxVKFPXWmY1XOieeM8W7++1aDMAbBwDge+O3onpc72TtjymvBtP6kh+mT7hVBf2z/
6g9mkAd872W/XReo9/DMAq4HWBgSJNcKY2UKz5xscp7a8ghH430zR15JmmD7DgqVuL4TwIEBGwNc
PMjwbhgHjLLGGEotN5/moXIV8qDFnqG+Ih8Cjts42/MGb9YE5wFeNG4CzCkIYUUe48JLM/GaMR5n
zlOC0ZvBNPXkNMEhDexEr3es5c3bKpIVwjXDskATId+3YahrjU6s/tGArUoxrC/l8q13Bm9K6HNh
Fv4U0a88ozsm7cZG45ywLIfgcUVSiUovUj7zfB4cjsnrzqh8VpkBoLEda7T0STFOLm8iku3cOLFn
VyeIghO4ovDSwlCjACX2/GJPAY61AOlTEK46RYpxPrHSRF5lR9lefvXm8IQgXGjYLjFLSE4bg5+p
0UaSOG9A0dxsHxgGEAoR4OJFv6RMmGj01cQLq9GfxvG8AKHeY/gTC4q9YcQrK7kSIz7jYssw3q3j
C5jAn0qNFq5hNCeqsw+8rg/bl2tPjnDeL+XwuqwXkGg+MSAKPKc3nqfUjAH7B3nitqS9jZMs/9il
UTywrv46gA1ujF8XJfZaDvbBZUfBV5ZkUgtXV/gHtzmYYlbHwSSl/jQgzGqeh/5QJ2/NIIifh7cF
OCwSMHDIr3ctIzXHTG8Kry4V85pcCu5Rtkcqf7MOpLPFfFNRobD0G86HfqRMMSrFeaoN220X6pns
Hdeet0/l1nGEFMw5hQC0e4BLSVIAoJtQoIXj+g+BanoYjyxofeZj4lgQ++1x94Ui2JwLa4AuJ6St
UB1DXQeIvRuOM8rsWa3zXn+iUdM/J2bSHQizdYzc6n9hzE/pN0ree6ZafevbaPbR0JO6dYeBfKgf
7rWYSpYJ3BMoSQLHgx1AYvCmcz3OeDSAwMB8SmyOYJGOZTu7fT/tDbKWzhJmHg8/ni6gbsWwJtkC
8tFSey2BY6xOzon2ix/X2l8kS1+2T1NeDma4wGoA2Qvzh6STLCaf05jPJZ5KK8r9pYmP3fRGaC9C
UYFFQ8XFwYssfNVr1VfmtNDBLa4/oT2nWU6ZtRNw3uwU6iui8whpWhTnUAC5/v3OidNkmZEtSIeP
9rfOuNPU0/YmSc+uiN+BLVeR/wMFDwJMKX4fFfCA8kyzfphd4dbOcHBY4pklO1am4RU0zObMi83I
35YqmT8hFSwWolURFwD9NZL5m5XciFM6q+dMjx9ATvI+N5MgAaW+yyjdQevcqgG0GWUjoGjQOQZ1
uN7DZqi5hehLPffs5Oh31vg//T5oyK5/37Q6HFyDtaRc95NpfE7jvVE7spOOL4evINp2RPsOzLi0
X1ytxorr0f/bpfzQH/kjavlBF8a+9bJ9OLcbhk5SkVGnACgAICP+fvEK1gvLEyMy6+dyTtMu6OYI
tTA96q297gbx1Ze2D74yTB5qQxqyczgjyWMu9AGjih0kcvQiDng6YbRhepgTEBAWSaCX8z0Zm53D
ulE8aLjo50JuXTTuy4RdKLkAfTZU9VfQs2bO61LdYeJKzaOdV3dFjAl/EgsTeTdDxr7wEpw2c9FP
51kL4yzsRnCyczfW3/i6o9whYPKwbaiIwnDfAKWzyGp1feDnJeq+sTR76NX8M7pGnrY14sZIQAye
Jzy7SH0JQ3StEXyuMJ+wKvhZV9QSE1ZaSw2dCUw62dKWwYTBQobbE3vxWpI5HngXhmD7A27sIFxM
HJqAeYjwQMacM8Vc0izS+LloX3pLcUnnLxjbvS1k5dDwWogaDy4xZvtJptBRZ45WMs7PbTuVrrMY
eIo71dNqBFuR+rbBHnDN4YzBOUfODRRycDqkK23Wpijesulc828FOQ78kcGHBnhfuZ/Nh7r9vL24
38X/68smRidBG2EL8cLLdYQxykcnYdN4VheGSNF0daf9GrfvC9Ba1W1yn3a22yTsQelbF/lzEPU1
7hL5qaG6GQ9sZ/RTpTnw1vY1mz+omNXR0SAuRtcGu63ahpb2Oaueucb87Q9fOXpRjUXbGD4bGRlx
ahfWKMMYM4MBSAwC6SbWXWumLKh71vo5Un87GiD7f78PRdC+oI6NxxBjq6+FlU1ZxxHHuFXDTd+D
XwDQ34CfzRcBOPe1Q3aHe/y6vT4ZJ/dbpoiwAbkSMyLkpLKVVEwDIm06a8+jb3xJvNZL/BwjkD0S
lEEcvG2oglA8uCpInduo9qEWIqMfs7Go8B5ijdZw5sk7+EXbC7p5PqTfJ9d7aOpJjrwsFLvvTkl0
HvcyIL+LrdeajAWAzks0YyMbSSSNIK3SacmCBSwPSzAfTG8JkK7yQKjnRYH+gJH3jZsHe2G7cP23
pEqhgRlhPI2iwKSb9nPagTHWr+wgrR605Of2/t0q/PXyJMOANMiYJO0yndXW64dfNA6M4XFbhEyk
/1sHdMQ5cIqQfLzZQpWBc3SuuX42QO3lOm3B71VBUq6raClEyuxUzdbPhTPuIgRBa4z1QlhxV5rD
4NdG/MpT6x1RxtxNium9kpDFBdQTTJ7V6Pa1+qVRuBm0OsNszeGdoqRh1o4xWrvjTxpYMZAlaGMM
8+0nb3tVaxuHIXEqQKcAd8GdvVa8tkJHcszT+axVD0V9VJT71gi3Rdw+hOI1R/EOpV84L3KZpEoY
gC5jY5zVzj43HEUMA412aZDQ7N5pU5/0L2TqdwpAaxcKADJdRWkGV9aWjJLWJ/WspMVy1ib1btTr
98nuLJ6VrcOjJzhaAbCCcySJwFjFcUo7g54zJXf1FmNzne/msAcJXblCkGKgB/2fl+/6gJpkqMGz
SCGlzt6ndHHjQvW7PvtpRqULuNJp+7Dk9LrQchEDIiMLoBqiG+kmRYw7HXj0rHPmtD+Sqfs2qcoY
Dnb3ms+m4Raxpvp1vXReg1ZQL2PKHk37ynsCfxNQBMGVBJ54WV/UKCkzfVa7s7IknmH/GquHjoHG
Ieb5l2EIE4MehiLz2eAu1vIYDdkdmXvXIm934MR3iJNFoIoIQjKZMRAyUUe17jzF7wqiHWIz8dvy
HcEZOPRzq76SvQjvNmRBmCLQP2hcwFUEdOH6sGdWYTh3BJFx8oIUbKAN9DQr1KeUe0X8a1Ee0+Kd
BuTnRFV3mrO3JaXE2V+Jl8w18i01AJBWfe7th9l0efZs7c0NkhEFNzIk/eprIxsjPtVnRetaA4AT
IxfTNBrSY6oFyYB396zCVl7gQfJTg6GvQTWzVHm2SwRgd9mgq9+2NV7sqfRGiTE5SC/jdRd8ztd7
PtaMGpjFPpwXJz72djweSJN+iUBsU3bxr21ZYnEbsmQI48QbNZ7Q7XdWchaq/YNTdmg8Zgc9ucP0
D/zXD9vyVkwUQjbAuwRmEvRnkokikWWXSQGUl6Lda+QwpR+N8bAt4vc3y2tCBhBWFtoDdKYU+Xb5
oE0pS9g5Nvv5VNhDfYjiOvpsIm68q62hLNwmqsTjVXC/IVmDwfNI39wlLSjNXOSMa3cwl2728q7H
UHXeN4dec0ZvibLWtyN78jp7IB5JibWTuSTicbv5dGAEYLsRH2GDro++noysUdnE0aYIYMkEfhLz
29idSflT7627gWauUh4SCgb/l4y80Ox71lcHWy1QlMYklBZffMQIrwqUxM30rec77+aK5aewg4ip
kPDDEyDdRkcBtXMNIJDAszlq68YohusYkgegiP1z+xBl8i5xK3+P2gL2EOUPpDGudyIz6n6xRqM7
L5zOjWcCiVp6iMJU/q6zKmtym3gu7/RipIcegc95oE4yeKQkbeNPi9l+rCvR3opu1qCx7fKlAO3e
zjeu6LLAIiG9IsonN7GfwivMqjcp+FGMIfKXlpUuGQoF5IhNuuMUrew8cEbIMsNzQKApO0Ud0HBJ
m2vtmZujX0fvWUT92FqO1IYzpr49fkJL+IU0KR+K7AOo0+qmP6efmpfxQ+bXHvBjaDXxNGCBsgNC
9104kAjLJc2/kimdN+LBdtZ6yJzv/q5fp/eL17jgBDoYOx7F6rldLE/8/SIWNTowa7UdYefE+E7o
KwH3VLHXn7D2cF6tR7rJOZ1TzcwhpPO1QPfSg32qzoMvcn2OX+6ggddWJPj5AHNAFIBC+fWKGEGK
j7TacJ7S01yHY/cdHE/bF3LloUCG7z8RklteVHlpNLW2nBdzeLQG+4BCBuAw05euYKCU7AI9qb7+
byIlNayijuXZApGZOfauYk5eiyu+VPUxHXmgqOZ9ESU7O7l20VDVgJsl8qY3BphysLgyzZrPaHXz
LNVnRela6mvRBqr2cXt5K4eG7gQgAFDZRV1NTomA8X/Mx6Udzlb5IOYvxk+KuWM29kRIBjtv62Sq
iLqcu7QK43nABKXxL1jDt1+oq5VIHhTigEgv+m44G81LG5+aCq+m8rS9Wyvh05UMySkapn5swdk9
IF4799V7rd7R75UEjmgW+fc4bjwTNlUx8h0DDFAUan4bLmBcvp+Dzq199Rh5y4/tBa2fDQIXTHQT
XIzSnR31qC2tCvLS+jyMB2X6msev2yLWcixY038ypEvb8qxK+pkM50hHIXwJyr4A/0HmddGPlKXH
JWtdq6Nuh2mMemu4YCQHO4KHZL5Lc7+bv2x/jjB5kokHWAj5XxXYGui7tOJZVSd8DSCQUQ4mvMjI
QAo0B2ZkeWZi75EnrhlgBPc6yuVwpdAeLBngOdIilHD07kzjxusSw2/tTyY7TSg699xX0LlVcR+A
aA0tGsXbJpr/zs4h1Q4oFgpjmAwpd+xigFeD2WmIWyw1diPzCxjGsj4/2NGOuVpRIvDfIqWAhCP8
XbnIEw+xQ/oEBzyaP4wOpIL5YRkO28e2JgPhH0J6FBnRviht5MizFCMos/qsGn3QDY4/sepJ1Y9/
IAVlEDQeobgHrv/rJ8zOig6uvNWeh+p9WSNN3E3usOxc8hUjAqz/f0IkJ6NkJTi20Dd+VhoepKwN
m2qvGrYWTsJxBysREAECxynJ6Epcn3zAQpJTc1I/ZoHpj6A7PNBDE/I9ZNfKqwz4IQoQgv0KBRXp
bDSaplOZGexcRe8SENYqeurS4rEeNNcojvCLdx6UlecR8uDvgs5MtBdIV9hAzFvqfO7PJZn9Tnvu
jIchJwdMYrCLnRrf2lldipJsl7qMUQFZzVlJuRFYXT4HSaru5XZWFwQSAVT90ZGIZPq12hWxjpFT
kdacMbr6Qa+iQButo2HlvxK0larLnpbviZNeSpI3iH9Luz87QN5qOqI7o0b+FTNOWbY3MXQtcYah
e4iegOlCH40M0YwMxSnQ+MLOk1H4bdN/iArzCNqfFwyAcSfF8GmXu1EeezTZ821W9BJvGoAhuAPA
Fckoyspc+h7tEdVZo01ImOrbBlCwCQYE1exo6JWflcbO3V4xU1ciJdWkVjIm6JVkZ4ssfgOQPViN
rOH7tpVaUcorIZJSRqoGyqdyZOeGdfeJWhyZszdvbm/rJEMYN4QyfZmrs0pHd06Ib+blycycL7zt
P7W1ekgdZQ+WtfZYYl3AIsO+A8UkBxA1n3qrS+GJMHZfnfRDfFC8XBOGqz7B/fls77wp6/v4nzxp
H/VR4ynGFtTnaKSfq8g+NA0Y1bfPai1tC+0TsTlgSiisS5bYSDMOXmjKzq0Vof6LMj5I4sEveppa
+xDNj7PBMK8h840WFqxsnwcT/4tRnYrU+bH9Kau6efEl4u8XEefcT1VjAokOoIwStGoJWmX+qGTs
7cm1qwVLr8GEglA+LE571osqu9eM5nuixPGhsKvJ316Q+KX/XDmoyO/ee3DuYQKQ4FyUzKYdFRPg
azUNNbX3WjTONTlMGPvSZXtdINdb9/+S8JL+Bibe4GwNB00mMR9JqAH+ZTrpHTGHMNb3DPOqGERi
ousC0Dk5xV9NaWxMakbDuK1faz58XRLFM+u94QjXev/Pai7ESCrZ0NFRB/iLIX7eZQCwTHH+1/bR
XD8xtyIkXQMnAti1UNQCtTK9S7gT9jw9oqHk2JUNaPYTey9dtLYmoQjQBAFQldErVTVaEeg8oAup
gbSjE2bZuFM7W1O3SxHSs6lqrWh6gIgyJihSeuh+dm12V++h19f27lKOFGRiDE1C8S8aDkoBkjrm
9lNYj13j00Gtj4med4e3H9aFQDn9Pkf6hA5GjKovovaDujwOoPCi6JKJov7Q1PPOrd05KRklaDFa
KWiGxTbWKNpo9gcgNnccxJ2T+p3gvrB0bEx4msDJDit98nQkbgcbpFqD8TOvcGbbm7d2Z+HcULxb
eEmojIVJjAzjUlWYhiEG51nXB31TeNE4Hf83MZJVTQaVaeCZ0sNcZ3e8XMJsqQ+a1e4czqruUSD2
wIeHCQMygAQ9rWabIVsTgpnXL6rWbRv7wQQ761w0h6ycd9zrPXFCVy4OqsmWyaoVi4Y0Sc4OGMvV
6D7H0BGnyDJ3TKIdYjLJGf3bLAFd++/yJLPUZRpfjKWDYqhgPPaLyc44UMmVo2AwDFcCarbRN8Uk
TeFWC5ttr4oS+8i0BDuxfZ7iEstv1+WXSOc5d7xxrCrFRs9RQOb8fdZDNcfa/tRWic/0+SEp06Aw
+Y9tuatX42IHxIlc7HhqZNYIuBgN9e6HaBNr2y99Unh98ukP5GDDQTlg4SGTW8H4TBcD2D4ttE3+
KW2ehswq3Yh0hz7fY3hdVaL/RMm9yVm6AO+HQSrh4NQfGtX6iv6f1DV5FS5q9zKytw2P+EeJMMkF
4C6EMyCvvd7CmoFlq2tzGqJz6XtqcW+soqPKSe+iPQxzBqKdq796ZEBL2vCKgUWRAYtaO7fo1cWd
NDH3JwEvuFo791R/TdJlByK+apr/k3QLWaumti50GhaWFdLCBh+luWNg1swlyCGQwgeZEVJSUoC0
lKXe17lGw1S0YcZfS5oEA1l2HoDr8OXvI0IPD+ZlI9EHf0A6oknpSy22cxKicJ67fRI9ajrmabU0
QCP7nbkowbg7fXx1ZRcypRudlSDLBZEWDTvWBoKDsNGsgzqNf7KBOiDVYJ9Dd7WsfRgHa/Q9S2gY
aUbA4tkFJj2k2V6tb03p0Fr9rxhpNZGV01opExJO4EbNpswvQTzuRoDDFRZ72bYVqzt3IUuySbEe
s7osYhJ2fXvqeRdiYhKGY2Q7SrG6JBMJRBS1BZucJAYUgsuSxwxur6V7rHnfGJanW7mb6Z+317Nm
kODBwNsUg0Jv+ot0xZl1hlxIOES0PyWLUbqGfm+AEshH09N4GFH735a4dnHRrw1gEGBdIHWTblWe
O7E2jgMBu+zwWDjktdnFzq4tSnD9oOyOORI3s41UJ56WsrBJGEWtC9dK0d/1Sx4w/WEYfvzBai5E
SY62UtSjoKmjoYPyl7JoAajUd3RhzUBcrkbysUnLkMSICQkZV5Cvbg4kYx/NiHkdRTHR6ALWpMXO
zV09pH+XhWTA9buRcmUujAk7qPIoYH37Puumw5/sHJKjAhCOFlR6LcJBrs1iHJ68niPrCgMyhObM
/sS9BnrmXylioRc+BEYKGVzh8CGUOX5O2Scrtw9W0d/H8V72cHXLBL4YRBKC4EQ6pjRpLKUtI4qZ
p6UPwA6An3vVyTWrgMoFCiXwd0UX0fViRoxtAPWOgdd8KjG4YfRJOx0sI3+srGHH211dzYUoyabG
RRLHc4u4O+nZZ1AQNIdKHesdzV4XggsK6BbK8HIOIWYVcv8FiLKy2QT1TG02R0xl2etu3ZMi/n6h
AmPTWQafsRTbNI89GU4p+Eq2dXntVUAB49+FSAdTOEXcZ3GshwP/ajmvzIhcZJR2dmvVql0IkY6E
lnVWaOAYDyeMpKIKMLiPKmJG1h5gg3YWJOU3//ZK0IiBYBHVR3QsSreTawOJZk0x/ukIzQ95qD4L
NEYZOD552t6+1VjnUpp0REZl82UBgDNsYvbQ5Mh60w6c41Og8sYzpuWuxuwm8MSDIEl73Za9eqcu
FiodHeg+Gk2Nsatz9aHvj7TAwPr2pWB7PRZ7cuTTyxiGPkdcDzOSusR53yFGBWlJWp/+ZD0gLQAd
mK2h6eVa2xXCs1kRWpKlH3XtnV4qbsIXl6Oxe1vQqjpCxD+CDOmJyMvIXKyMiFDms1oCHDj+tDF9
04Cq5F+2Ra3eYPgnKKqid9aUE2YZn1XMEkXobcUTCiNFwMBbsy1ibTXoMRS9yKAbR0/K9baZ9eg4
PKc0rKPJ1RwUHhOvq36Asl17Gyvc31frUpSkCeA+ZMNsTXqYFPax11pvmuyvheP42ytaUzig9RDW
op/bRvf49YrAj2ByJ56RKWtmdDgUhZdY0U8STUcSN4dtWWJ3pAwBsD+AuKsm3HCgSK9lcaWh7TTD
02rz7rlsIlezIs1t+73M0sopXcmR7AQyi3MxGFiTzgm4chfqosw/HCLlY5Oon8pij6lyVR5o6NBE
LThY5QeqQYNy1HLhHadL5mVaf4c00LthpufJ0gPH3pv/ubaPSAjjLcQcVjTHSb6xGfe5irk/JEwW
zWcdO3I0rGFK545q7Ikh18dlFkORa/qCxIo6264WGZju2Bu1P6bZ3r1aubpAhwGHAGcc7rj8jmB+
slNitBQJ7SE75cWCcaNv48H8fZ8EBzb6hCnygKhIXK/GWRQ+i/kYoZOyzJ0V7jpN/b3H0LptJV9T
hgs5ssGLa4R8ZorDUZyPsf5e0Qe3aT8U6V9l9nZ7hxWhrRVeMdDB8tUVDHCYvYcVgY36kLZtoPG9
AHNVBcBCBNQemB3gtF5vGlgp9ZZOqo6ih5UfCK4vxni348HSQI26vW8r8QuOBuhnQaJFEWVeiyKY
sNdGHP4XOO7BJGrESQlsYn0o6ZK8WH2BOpgNEJVazX/gMUEyNETgobWbUFMzBgLUFk5MVV8TJUxa
E8RnP3saOIq5s8jV/bwQJV0pWtVRCotJwoUOIWjZPUJKfzbextvzj66DtgcQLXAt3TCRWdbQZjWq
jGFWGHA2VQ/ehKcV0bsYqYjtY1tVd9SILHSqwxTJyZt+IQS96cg/gxmzOnRl9SHrSuLaavLLMooz
L/cmJ6w8WDo4Wf8VKL2Lgrcck44ypFYGjjRz/VIaVlillgcbH/zJ2nCzwJCBXnX5vaKkoHyJe2SM
1BcrGcjRqlT91KLT1i1G4PQB2t8xHquLQyYHJHJoVAH/x/UlyMt5ABy41MPeyDFv79MU/6SAGDb8
uL2yNTmI2wVnDCA6N357PVAVQ2AmbOJs6M+9kk1/pWoOfKleDNxyWxanO4i6NYmQA7IRVLVBNib5
gSbFtPVe7CWPCo9MmI2Wd+fGxqCJPN55t9Yek0tR0vOI+LAoxl6hoTkYh7L+bmvZzvatXWNcH7iY
IPYBX4t0TAlgAC1YZhDED9k7pbHeZZXzaCflTnFnbSGYwYfWBDB/gaBDMol1BWaDCt5ymI9mOKAt
YXH2CHTXjgVE/2iyQDICLSiSiKprzHisSvvJ6TRXQVrPXpIzyV8xyjDYVrm1PbuUJBZ7EV8PmVHw
KKVQubj0NNtVaONFb5vX9LfhuxQivVcDOnxss4SQuDPDno3P+q7B21uH2NGLdRgl8gR97mih1ac8
iGZQNmPgBcbcG+YeT8ba+V+uRlIzh0aJVi54mAx9ZF6ZDg4oJOo9ZOXegsTDfLEgNGSB+cAC0UdE
pg8pxjCw3M7djtAd27a3GskBQ3ipakqBswEIIMRkUYx22dPmtcfoYsPkQWsKGQDF6yAiagfQM9MJ
ZCkaKP7DIXvZ1ubVxaCZGpSzIDm6IWhGqywSroCAh2qe+23Uel2/xye6ejX/EyHTipBC18au0ElI
HPQ9Vbx9jIkz3GlNooNDLqp3sCDrK8K8PTRDCSdMujoVWErGVsHe0cG+z9j8kqDlanvT1lw80PSA
IQx08eCqkAzzVKsGQC02CXPg5Q2KQccK2F4/59S149dM+Wtb2qpeX0iTfK057ZaYRipeHNBw1FV6
T9BXbVdvY9/7x+QAlAyWHjQ6YPbC9fVBZWEaMXUDDlChnGjOAszfO9Tp3pOzejywz2AgBv0Guviv
xSSOkWR5bhlPw0J8wT+c23tNyasbdiFCfMKFIZisWKs58PBhZDTebFtAe3LkoP4krNTBvIiJU8ga
IlkjiTHGiZEOrxpyKIeMFF4+VAdz5Ift4/8d/sjZBvj0aHJHwQo4KkmhbZanNWKa6AmZgJ8Ltb9q
dnLPgDHJkHHPywEjqlnmTW31CV95iEudeQqnLs1Mf6L0Y2PaJ0ex35W7buXqUV58mPSCVFSNhlRD
9ZslWhxoBnIgHan/RPsvhMhqCWC3iQlCiKgtUE/adRsSI+9BK73XvLqmNdB7RBvwkUU8en2cNELr
XJMbxpPtNB4c6aC2lMCa4h1faE+MtGn5jEGSC0E9kI1ZqHYl2HeWZ71Sdh6ptRcE9QwYQXA5iekc
16tRyoFydOFBOZE9d7rPE3udps+9fV9q37b1c00LLiVJt23MM4aQG5J47bjt3B1ACHDaFrH2glw4
wjJipXYwvlKh8PLTZPRFuxKoU06TlQV5TJ+2Ra3uG1g08SACE3+DILF6kaAYgCSM7WfNDI30pZi+
VsV5tl63Ba29IeAB+leQpAd6MdtkAV1t2Cqfbfs+aZ8x4MRNo2BgZ9182Ra2ekYXwqRLZFsd4daM
VU1oRI5R23SWvX6qdRGAb8FvAXOdPLp3KpAPBTZFoEeI16nawTY7f3sVq1smiIrB84Ech/x0UPTs
F+OIpDUx0Handz8BEfuYRqloaVHC2LIPqqL+yXVFQCG40EXEJ+2cpU2NvWgc1bTIPLJJPSYG8XM0
1G8vbVXDMfcIpVQdT7Gc1Cu4QhVa2Vo4F8lT4gCPZdR3/ZLdcYWF26JWD8oBTYm4lKjeSs+W3uZY
UIeDmhzVA3QgcTEIK93xkFat3H9C5CiZIKrE/AsclZVVTyUZAfLBbLRsmsmOTqwJAnBEtPFBKxCU
X9u5oUKytcR0iNCw+UHJm9ApHC+P9jy+tU2DxiFLTcQByapn2F1lFkaJV4jZAYo2xyHa81rWVOBS
hPiEC68FU/EyhzeA2nCnd5nhY8rWoVrCpN6bH7e3Fumh661pnApnQaWkar7EcWu5c12Vh7drmSkm
DOI5xT+yc0SbDP6fSBDWYN/JhjkoAbvaFrG6YZj+a4m6PeaeSldzmYxaHRcHiNGJIeZXkpPKFcsf
KuVhtMc9jZaNDwYlIpeLsYzIDYoZPdK1iRyQOVgJMGStnWnveorRC1VeFZ9RiUHvJtJgqAiCdUKL
nL1cmvjlS//vt2QkdAUEAk6gzFacIK3LWdJqIWpOxyyvXEKemTG7NNGPZf7RIGjSnb68bW+FTBjr
3xhKmCNbulbzFA8tE1hAziyfko8zmEU6MIel6vdtQeKQ5MVdCpKCmzwaR33qYF8tPTFdI0fLZZLf
d9wM9SKirpHMbzR/8sokx6jhAJ5PKSCpKkuDlM7vE20Mttck26TfIkR5EKHBbwbc65tsNlwgJBig
033tkzF6UdMFsxbGHcdL1n8hRrBYo0KMet3NFVMblEmWFhXpbkGXcjJhrgT5CKOLfmK2A4/ZEfUb
0HBhm9IaPQpGA+W3y7Bv3M7hoDw6Dpq182zIpkksSTQSA96OtugbxE/RGCTP7QJEy41+n6NWbBvZ
G4G0sgix1Iul5LFdpjXGeIYOMBZDTLwx32OoW9uty1VIhsnSc73tEIKFAI6rXo5hH1aWfEFnxTE2
3+o4yMsRZutiObWhgEgQvB8Ag/4YdS9PUi9ycrd9q5cvy5HMXxuV3dyAWC4c0zHo+yHoFWfn8Nfs
3MW2yUpWpPWiDqJM28V0PA8z2DiLXH8xUw180UMK/tIUROWVEjMfReM9otZV1TPAI2QJgpSbAWz1
giE+Odh6wjl7p+ZpiG6v47ZZWFELQTklCt74/ZsKUzUWTcW6hMDHy+NvYyaIKijXXSXJf8CnfitA
DyeGxl7URjBEBNdJ9oyYWRCzVisgxkfnpSpB4VCpys4rv2LprmRI1ruoxrGNO7T5le2neGG+Rh7t
qvS39+0GLiWvRDLZVpLb81KneIzSwVdy/tJFy9NElkc7wzAddXxnDeMJLEzHcVF3Friikwg3UMUV
yVHQJ0jvoLMkPUHf8BQWSPZjaKeb8seu7jCt0fEGuvhZ/a2x2h3HZk2oaNh3wC8jqHAloSYnsWMM
CSrIwLth8prbpNS3aUfcPCcBaevjNDkfuFU9bm/0moJeypVO01mqvqoIehybqHedmgQN+MW6ujw1
urZz19cUBzBIDAiyASEFduvabGmx0Wh6HAHZMmA6V/fRAKH0THYeyJUrDTAfghxB5YkqoWSzliiP
YkvBO7x0oFRShiNDp8Gbt0xwiGAas5gUd4P3iEZViQb0aoUY9OGhQ18rrJM2PWZsD362smFXgsRa
L+x8Qg1e9TrOZip/FdOnmMRuPP+1vZi1/bpcjPiGCxl0MMDcWUHvHJ37moUWSt6ftkWsLgOTM0FR
JqIDOc6tqnJpMyQ6YTAsQM1KQaR3ijXr7aYWyvWvGBm7MtVzicKpghCndoK+qt12Kh6MWAvqaY+z
fOXSYFQaskUIPpE2lDnvuihqGoI8XLiw/rmfpmOZZi9N+kiM9LC9d6vHcyFJeurjwSBDPSDUJWny
RVUwhIeSvVllq+dzIUO6MtPQJzZqMghCmz726rp+tQtLc9En/2t7MSt+P0WdAX0YOuKaG4DAwNPS
qBvLelrqx159X/YZKkN+NT5me+UnsS1ShHElSdo21M/jGcE1io9q8WPWiG8zoCqBhGhBYwSmrxCl
lTdiBPBgiSEvMOEY5IDatmTAe80Gx2Qvut+jHsy3ByfiXq5yd3ea1oryiToU/H/wrYB8R3oZeVQ6
amUhzTKqPlFEO7KPfE6b7wH1VvYQcpDcE+UuJFukBcXRWLTZghcYiEg3rhbPzg/zoB6zzA5GFFgx
0GLngVh5A5FvU0UmUTDLytUoc4ytGf1NMBRd6qn66MZ98H+EfdmSpbiy7BdhBojxFdZcOQ9V1fWC
ZU2aQSAJkL7+ep6ne3qbnf3U1maVuXIxhCLcPdyHejivTF9lhOaNQ+iR/pfZ4D8eys8dMfhBoHIg
/PA/DoyBUd00tk1PGeIjfprdhQM3crnFcZ6fmsIsF61K81/4yn996Odda7EbgZEDb8J/nvZZNBCq
RkQ37XLd/9ngFmtsOS99ukR+qeNgX3NJ/5vV1r9u6H986L+O+nlqgWAAPzmR2vo3WF3r0zwnuT2M
BOzHDlTtyNPF/IPpIj/932/+v9s5fDY0xzCvBZYGgTPgtP99zOyEI0ljIumJCTJcTWaRdcSEIAeY
0MV7ttbkEW7J7qI0cuxtA9fMOIr/xqr9q9D9zx+BZFL4qmFXBh35v94cZKOrCR9cvMQ4XivIUTKp
7hmr/0t/gASD/7zUWET9/z7pXyc3ImNkDjSsHWHjE5Rdcn2TMmt5k+kbJcuQZ3tji85sWuPQ+psU
rhiRm5oyRcGQMjtjtx28L7HcBtmXdGDl0pUORoQGv3G0VeX7kVSjZg9FrG0i+5mrsnnZ0swXshds
CcvvSjY2P8xZQsU/yu5yfoQzGfQEgCqinm40DLaeeiqzsaS9auc5jGc8EFqwQzCLbL4pF0RQnSXT
xNuuxhY4swgSQuwVO4hsy9k9iUiVWhDukrRjifzVpp3+JLsTyHdx2b7Ic+vZVIjjOGw7bw/AOjXX
/Vhnc3H5/B/7oEGL0ZMrpjZ5VOvo0+p7Q/w4XtNNCL9cyLoBa+NZ3NY/Oz5ZvHM/DeGlyC1Mt302
hIiJHjETVU+WxSYb7ci4DewIQ/dwKYok3+Y+4Q0Pp1HOUDX7kCDGAA78YmDwBEqR2NzPS6zS33Iq
HacA+gtPPrISWQTI/C2iaM6mjU7GLi+WWtY9kupCey6XlM/yVFYS3yjjmorQTcGvX+sZ1NWl9U06
PEQztXCnqFw65lfmN9B/ecDK7akCTop7KZrMhftpDjlWiDWcbDOEguU+9NuYtcp3oS70jgS5rVmm
rlzyorlie2Md7jTzNf8hBi4DAYEEJ1h9ss0q+f2QjjyxFz7nmXkXBp3Xt6xaJpRv3tpUdbPig8fO
G8IzD2JBYsTUl8tSYXfCJPOMlHgwz6bps5llyY9tgXkSFqn5TDUYl9Ll4W+LOExEwUmkCpiTX+GI
DT0EVrbWG0SI1Xo/etFqlxwnHVb11Vd+rvLO7AOU7K0z8gX6xyLbcIzkFf2+ASqW88EhBjJ5WjNE
Wb0Y6nx2EiUpP5qlKFhzEDmbYc8MvWTFYffZSPlFURmo7dcmY/MxY4KmHZ0S4W50dSQ9e7hY1S9s
8Wvyj2Yil/0nAFg8qWLZk+LgBuwLvFTUm+yLnK0dRBc9sg7e5yLlw5eB7ZX8tbSJWN9jG0WFv3xg
MwpGIsK8Xn2DTJ6eLkgKCD0ek8pUSPiju3qyaSznU5Q1ts6TZCb7RZWIe8M2DEaR+cWKSdd/RTuM
xY4uuJ7SOwMDMo09goGaeAuJgIah0y3Fm/YMA8R2ffNlvT06VskbjI8rJHVOYo5/kpbDMSgHr5x/
hxVFIg9pWLfyq4ZGRv0EHk3F1tHVrCm9FC0b1HyWWx0UfBWaua06M6Z8O3IrEQAvZuxtn5JJcQID
gjrd12+VLJTZD0juUe1nrjJE6fdEqsxeAoiEFxwdpvqtC9hGvmw6kwBnDLZ4T4N1jN2GRsjiykWS
jHcD5Yn/BYczpCnMzojtDchENZ2VbXXijiVsq/QLZVU2/oNVTO+vFfPNeuZm1JAzrMbtn5kfu7jk
qcHWzbIs02FbJxgLpZKahzCP6TEQ7cfT3nJOWLdjpziUXeOxqPpeKlJgbyzTBJmcOJHz6n1yS56F
LghdF69hoIlDjDSfl3CxI9YuTuj2tXpP8a3MMRVy2BHcwjx3U5c2NMLHea7o9JuMe9I8o6Sq/Hku
wzr/MzS4UaditoQdnFexGY6zIyQcSDYrjTVGhPS4qw+NFHmn5EbhKheTvH7CUmWbQLo46ZndpCAM
GjmcwjQvuqY0IrlbR+Lnv7lby3Xt5jRJYLTsYnVwFd/i4+By970SEIt4mEcQ2d5SG5Psmoxse7S7
xdvWTfWC6nuOMHudzNkahTipw1rHasu6sUjodr/JJFn+4gYnYe2wcWUgEEZgjmUNbD9qY2HtvUxz
2nTgZcKi7gxvR8FOWRMMCOahqof0aZE851lH2jHwoaOFCOUBdgw49C4L0p5hdDgk+T2hcMNG6mEu
RwQwRT6n4piGcSdjv0MnhJ8c2pxNG4IE5mx4tYtz7jDWaazzfmshkWRdumUCBvF0EkszILkEoVhD
Jx0xzbFIdnh79Zy4kF2HeU2Ga6FZQk5ps7r9qotUrgPM04xOEX83D+3atfu4NvNp8zSye6i8XD+k
Mn2FEi/c4MhVIuu+YWX2JnCcFS8tX1m1dGs0VXjGY+jm56xdKH2YaVUMF6SMQu5WSm7h64xVDX6/
DlMsziS2qco6ZCGk05nPRcQGtfBDCLdlKBm/zQMEtLcxeqq/4L4y8bxnayihzBt4cH8xTzm5nCDc
RMc0bQYFr9tqBJj2iFSrETqhzDZMxzjiJCcXqzIflmd4ySbTDQvIKXtitR/WUyYMMT+9gJsR710l
cc16QiPZbFdUPJffWJwH3n++b+G5QlqUODLXHCZs4IIca8TjPOsM22JoC0rcoG1T5a9orZ2OoRrE
8HMsQqLvYJecF49ay11O/e6mLbkOyEAV4phpOsmp46VOltvs18hlR/lG5g9kTGRy74dEUigIcpZg
UeKcKauWd5mU3qijaQiHyddKh7jMR5TUBt0y0aO91SmHw1A/OZiPjb8zS7ZwmNcBxngq1/gXHVtL
lYlOla1Mxq7mYRKymya9DN9LGvAzfrMOafLoOtgqDrBaYt4fJZFblWM1hWMP1Q7lon7DiH37MA7j
xGWyHgtFRb3dM+2KbEDNVgXlXSPItN5lqaFYM0IScFkksK4JEz8SIxGXQdzmxEvcmzUeVkicwn7O
R+SIIG+rwql6XojJzXxqicjkeqiaJqAVJs479x1SqKIc8QchS/Fno1BTxQEdQbleIeFrhL4WQY+4
LzpWgzoRb3BVcCnrVrd92iL+LPY1DYxlF6FZBSqbIkqeHODKiFCyccFR0uU1mOGbKWxtnxBjW+fd
qsUw4nhiRPI/1mKBNWA7cV3FHYQsVXPf1NgKqfuImCHP7rTPm00cBfpcWVxcvY41PY66DOdh9NsD
VKFuv8cy37JlpwYOfy65c3AAzh/cmDfrc8rW1iAy1FtNr9Mwttr/1JrZ9egtRGAIlWkqQbJuMiGZ
5mfYjZTT2EsEHeVPBN0uQQi4yv0eYeYb6fK+LKZhl9kGcbfrRuVFv6DFnFyPpq/My34Mc7peEryN
iE3b7FaUR1GoovqaEUmHAQyrr6akLzEPJaGfGPJa975ZZoyLPUvTOTUHmftxWXoFO9Y1XnA4zMiN
mEr0N2XA0WYf+FKUy9wN7JMSisuezuroiiSWUChadHXic9vE8AnxkmgM6wNrlSbvSYMn7mnBWIp+
aeMjqnKzIapvPuqUoWHoAFxP2NIr0PF9yfdiZ4/OZkusOzwJlG09RVoJhL0zrJTGR9wTEX7leF+t
ObWj2yZ5m7Y9M7Qv2nHH/Z2Keqnf25ja6hdTYs6+oour6ANa7YL/WtSyJc92L3UN786KOIZObtk2
hKI2tYZzdBaJtgfUWIQWnuHZlI0Ht4atKPoAsxc6n5Mxy0D1LgEreQ9yb8yKLEEg3u6RsL1JQrcW
TdzjEWjXSu6rOsBNs8pal6PUqmUMSe+pwhroQYVYLMVDsxbLGl+sNDSLr226kPKc1PNafp1J5pm6
ZDVtDZZcStrAAbdynvC3CoO8VteoqmS6rAT9Ge24XwPxHQ6Rtp2uvBa+rE4YerbUXlyyZ/lnV+yK
V+wBq4WeML4UxRExZS68wO3Qp38rhWr+hvZ7Ywsytj7B4cNcLaCz7rziSh6rNNSCH0pemdj2lOR8
AtxVm5R63nsbQAfc0JQuSQZgalfV2dZGmhud9KgfWQJGB47UMEHYdQ8Lmqn+GaU0RvaUZkqecOAN
qb7I0VI0EeNKchs7q+sgu8BTKDzgbi43d05UTOcPwxM8rKMf0vnOCz4tmUF18gqmg12ucptr1sGQ
tRQP8M5pyjc7DZ5+n1TM3VUPmDN/FHxsAiyF27mpOl1so8P0F5vNqkNigSOv/ecrg+l0H4aWvbUl
6hg78mnI3GWRcMF4j1BwW8TvkVzT+xz6AkaRG6IZfyWhYsVfzGNrRo9ZZmws+ypaEdVhH21RM1i3
tqVBn1PDvjDgoUobN57qmFE1HyWytNx9VpR8+WjV3mBSaiey5weNhK3yHSGEdXHZChhKv6B3kWw7
JXbf9vtxV42Fz82II+dm8qRADHnT8Dq5kG3TyRE7b7V6SWFP0qPNRN7IsCus9nV2XbxUnQhhxAu0
zW0YyT3qvkW3v2PPOtLeWJKJJ0iTib6VEvf/BzVsQ9XQ2WLcBzo6G9ajgx0pSG+LtFQULs1Nfsn1
zsblsrdDvqqelmgoeSckQnIOYeVuSDtEECBElSYNQMBEDq3CyCh25b/Ccz+Z/qyapfSPQ2epPrbN
Fv77tLTSfRWrc9O35FMKfquXAZT8qa3CJB9nPAbze4QLmjpRvLnL/uIZc8XdMsdmTbqgoXT5YyLU
Qzg+A423etjq4guNhm/YvAL1rX6mrnku0YvVPLV6xtuUcumuIsChxPbDmNJl6EbG8031ul6xAVc5
ly7jUcCdx7+qyZSbh4wwz42+W9F8rrAQdSPZr9XOcAJe5wU3zqDe1AVvDSItvRHf4pA3Ijly6fk+
XQMNFb0lmSTzK4/KqOUIuZtIfqSbn4v1DHl61TzP41zswxFrcVueHwSKaBsPyMRrUnNXae0BRAGJ
w6vXFWWIaXkuFtHE9oq2W40JHOon5q5tvcH8/MAcys+p5jnmMV+vefZ3LQQnKfocoROLNyowzEb+
TJak9b/JQEKAofRUoakaCZL2evjZaRAHgy/QfR9KkBgt72yaz8234Ju8G4W6zFk7/ijwtyys31jr
9N6xmi5+7EGDicR+nvB8u0NX6u9cWnDzuufc14+lzCR8e1s1yeIgVwEYgq7QN74ly5pPt23fxGOt
tuWURMxJGc8H22Wpr9SB88Kv7+nqZtDVDqPfIRWhWaDSaMb6kO7ytVTM3cKnrvo740BGOjpof6iK
YjlOosFr3RSbG+/2YlLuCZFdgaHQ2rqY/XHD5bT8EJZsSf+wdQqh6Ggy+24fQ14eHaSqw9qlOjbF
20bQAYJs47COLvs946Z5GSpez/uhySwyrs9zZScJjIFgjRwxhd5ivO+SolV2w0QgRAmvTlqrCte9
3ERd9zPQVvuEVUWGtHVe7FYNfVkmcAvDOL9RJS6KKbKOhzWNocIMFPJs+A7nm5U8J8ZLCQ8Ih7yQ
r3kp9umbXlq7v1FYgam7wY1DHY7RCCvxnUi7wvzuM/MRhdLmlWWyT2F2Nq09wAy7i1PYo2nciwxQ
nN7JEgl9ol9nBiNk+Om3cappn06CCfVasoj7TYtPMU7O2wuGoTysABbHccHUlq1bXnVMlsAm5D4C
Z9FAY+Ghk1tddr7lSGPXtrC/yixK+0BKzWC2ldjtlicCtjH7mJqHSiDvF1tiFZYdC0vK/EejVboj
ybuJZj/mNW/lHS+hE7uqiaxm6NeKiKkDfuPEkWB9XetDI0JdyX5bDc+/VrggwDSaKlF10+0cDZAC
4qQk9FHQZaAqHdcdTfkPNW3IMso3lqkTsobcn5zBNP+Eiog7oMu1RI50rTBWL1XFf1Myjj8AlfFw
t6Ux2zCW4JCs3gGreVZi+Zp7/wftv1Iffppd9WCkG3HhNp7Mx61FGUSgF4AvSg8VHaW/5u3qhLnx
BZ0A/FFsOf6co0OLcgMAiU3gc5nodog9B1BDzG+4Y86AxAac39Dyg2KofPFU5U2CnN8Eklf7gTkx
zdxTOUJ6wnqFlg/v7sjXrP1bwpG5cn0JGHTsOU/VoeIxfKusNfZVUh9TetxiNfprgOLRHJDfmG/5
ETKc/DONPt8MOzSzAeB58HZXu0DbFw2G2WwqNvw2C4AZGF5Z7uAPX5HWR9hXlZBKha4q3DIipbCm
TXyeI8O8dEhhcwLYOWvhlZ4cK0sjUmFg0I7zrs8yFVlx2GDnsdzbQq7zdUqRBvoBBHJuCJIl2FI8
DwztLz35hNYofLOLxYAkyCoTb8kIgPR76eKq+WF0nPtHC8qFjAcwXOhqDshLXPWh0tDG/Fx1OwnE
De8TZmzTtPn0pdqaFRXd1dhxhst5HFZ/KjxWxMMxi/s8Wnwj6fhf2y4lbMMSmDPiXuap058Ai1h3
dgeXWb4vHZnA8NBDhHDYfwZ2T4gP61NjpgL/aXOfbADcV12iHhVWPLZrLNiXaVvjFDoJsGQ9FQXH
LcRcFejXimiC9FM1Qea6bVUtt25NitkdtwK37Jg5K+MTU4EZ7ELH3cXTRkWzlx0hQnAsMjQ1wK5g
5qU9yQkONqFtW3qf7r4JX3hYaqwxIpm7WR5wUavlUi2ICPjZIlbHqn7C1GUIUuhMmfyGKdfOj8os
JeiGkhsUm54EASVQjw6XbpB1rD4FOJEqwIApVjZEtXwrW+oszPC3WbbfIRn/bD9TSgL4ROz4zLqv
cLyEDSIsQDNf9gnbOs8Nca1ouiEOjKvjAEVO9k3OI5CaAxscX80R0jRaJEDoDNsvUO5P+Z2dB2Ke
ROM49qYlYSV3uM7NuN5LgqWeO7m2utEHmyYosn0N5gHdYZuLpCJHDEiSpud0UaRa0H5RX9kD3mkp
vrE05MO7GMHF67eWCbshCbFR3OP1W9ES/4kOIRQXq6Gw+JrabRvPstyLoiMWsbvTnDTpkWRcBPSB
vJZRHwPwBiEg2xNuyR73HecClkDsp7JDEOm+4GZAFILuGU5Ad7VUvPmJQWbDWMNzX26vRSocu/LY
EIn6X2LE+VumDvGcB4hVvNpAmIp5y3pg6K2eu+j2PCx9jfYvA9JZtXO2IHSnnsMjLG1i+retduvv
UaQ3g+HPaPeUogO3VxHlmD+zfWnL13yxkG/0KUF37g+jX+v6DVSGWE7pWFVrp7lddtsT+KyEXiOc
rroo6Izy+2ZG0+NPlVljc4CV8UwK7IfwnDyLBCaZ9YEmXNZFh0NK4YxEfLqC5HhZ0Kl/hV8BmR72
kq/0Tu/ofL+incJk3iMblg3XzDtEkBzxkWX2q+XbXrszsPpl/KEDGBikUiOT4biW0+72I/Ws2H54
DzpC9YmdkuHBo09IT1Kk8ZGsST0hURBghVPAIL7vyBf+3krRgt+RqOEAZffMvpTQNZsRhclu5y1J
ixMtB7cs39ehrfjcw4MPuvp0tEH9Ghe9zfmJoilQ7RfiK6aRUWpnvU+vgx/aVp99iL5AmwRd+H7c
BsHVnwJsnjNfF50aHo4S+3b8faLEti8Tkbn4Ayu5uf09NLBy/2fcwSSc4aInzVMc91D+qGIDs6qS
onognRD7IEu8rQIBZqx3crXZydmBLd+pLRH2tWBhgr9xPLAVev5a+eRtZVauN7uzzKEbysEs9wnI
kOTCQiZy0QGEcAJhfNkokEqJIRFWVWGVU/iQOcaJq0RDX1fXBL4MEHWti03Ln0DQSPqF6sk3EBaZ
GQRfAkejtv88XZ859FvFI2i63S044UO5nmeSC/9Y+XYn9ghy3q/dMFfVeR1xLN7j8fNQG6bShY+S
fFpPIH43m5JzJrbkXkk7Pc7erW+fx98NB1x8rHO8GykO2qrBEyo0cJdwqYSP6B+4oFPZMcpbEbtJ
GFV8aUQhENtkJgJ5tSnWPp1dGHDU1KVBIKZwzWh6MmE14B5gwxgAPQIIKJ5BDWXDc+OrNnZa4erR
O+R8rliuBjVB3C/Y+/s9HDbacpYd/Uid+SvMNq6/gYGH6oSak5D7OidS/0zxNXx24Ljzwr8uOIuq
DxajWrIe3iQUrouEsKE8h2LkscQYzlrzY4Vt3lSf7cbDAHqC1UCRS5iTZ6xDLHGK1fgS8AQGYrDn
RY7cZJWjM8oZrNHfjYGj3NQHgBIzzmwQtkD5s6QFz+HiohH7GQe42Om+0aNIj9ncpPTgkciH/Aq1
gfBNdRinL1RtdYrigqm3OIkJhNJDMpamPkfuOT4T1WlvejVXAz3SbIMAUU1u0/fgsCUpzhmIPkIB
0SD1CbTVjCQSJKIONdJP8xozzT3AsmpHO6Ua4IkQrSv/K1EAFXzHMVFgQ7CmblJYN68xBKtDHmuc
XM/5kBXjdK7ZxFXVF9oR9bEovwIU9q7k+REPcGXkfbM3rXhuYgEnxU6nYdcdWhhE8MH+Y7zsmPWA
5sxQjlwAbeU2+3D51oJbRTGY0B7MCcVX7Sx0Mw7DQcF2tOAucTW4OyT8cjL1ACsp6OM1bYzrvdQz
BnHATM7dsORdji+Ul86ZQ0F2b74yThOEm0Y8d3J/5Gm+CQoodY2oVDEVbdg7zCOt2g6jxQ//oTqm
k+p4QxN/KK1w+2WAP1DSYXWS6nCCXrzB+TmHtfifqFBBMCiMCz7/kE5hKz8IknqysQdPvuYbeoJG
VzPIxc3N9ZGPXv8Z1Uxog0eYkGI7iMF8ZhOQtOXzeWoWCnysxXvTQTJeFaekidt4azFeOX0ChjxH
8NMNQDBzQEXgwxuQ4HZ8A41GGNgBvathuJt8XelrMqxD8WfP9mR6dRUsRuqeiDrZ7ckbHHHflZh2
cvN5CY+vbhvmycNqBrNv9sU1QPK/cEtrcj/gQOYPWboyc85CjUDychmzFa4HiAk4ptOSN9d128N4
BT2xIZGNMqlv+UB3uAFRSppveSxWBNS1yCLfszvATQwPn9BmIRiqbGaKL3tSrctDPTPbwEm+9qBa
YHYeQ7gLKATu6yYACl0mDhD/wBoQp/yUAs/9/Hy8hBagYyac2zs0SRYdkQSctv/EoB8/3T+yvdqL
ixJrsz3Felfy2lSDi3du3eTadGTFl526ac6aEYaORa2xFull+R0CsuSFOTpi8XMz0wc8dMoTZwGv
EV1ACHYzJtv5zjZO/QoVkOnj2tpSP1e7QJ6uhkhgOgLypvrJTVX0puMYuhPR4wDjXEN7AH+/Gh0g
S6HnOyKMOoHVD0MrBn4ey+Qmx6ZpAcTJHKkyrfnVTIPQkAVA9Gum3iuX5k9aBhnHbiuyBdSfyLfQ
fGCFtLE/c7WnHyiIJIKCAHZQIRBAkyV9ltkwtd8UJApSXE2N8TN0czuN/qPOFMTa9yuseeJ4Unwm
6o3uA8ylD4v3dQYL2X2sI1RlRqXL1aGRjQ8eKozMPJHUDbp6S5dtaHDgNmTUvyZK4YJwzmhK6u+0
MFEW8BCXUuXH3CE2UXVp5Q17LbVISHY3a3T87OgrzPAeZSsVWNXKEdcMPgeDHV/scTBoYj90oYA9
XNGQG/YT9B7hzSnFKIJeH8TMniIm2BTzVZYRDS0ohAHZfVgpD+1jCr43nHB/pqboixVOcGUnEDAU
EdVMx3I1GPIzRJSClwOu1+spbfA3G9+wlv61ONrH+rhauKSYLyC0uHxPQBVzfwSDG2ECklZii/QM
CzPpd4hQZjAEr3A6Ik0yY4MglL49juPWDPGUzkXYXoKnYmeHdt7JRHoa22lfr80Oi5z2BG5WNOLS
6roai7sUHRlohAGzI+lFbDdHH5rQAojpN1OB88J7wakV9yrZp/mHx6ad8EeTlhqr/0vOMK9dhrAs
Ne+gMuLl2qmMV8nnjmTW8Oys1zYr4DnlEacdnxIQJ833BD1XOdy7YVO+/mpGUlP2pNioM32Btwoh
WIGMAFVPBRnj+KJqquv4I2i8SKnp1rGFeTzvygTigPU+S+JAl9NY0HK537HOBr1DOmXzNPUkJi55
hdnlrG7NNO3NISumbXnCCIfB8GiQg5ObTpqqmJCIt3DV4p+tPnk3wGahgh9bgCgnSdAB/sLMHud3
M8P+5cvgXE7AhLfYyXuQZp2KD3gkZ1mn50+FRbdnG8uHHnO/wowD7ee8vq9rhnYMQo2i0rGLgJp+
5tVO6tc24O4CbTelZLdtSIhYbgjXbucjupaEI39zXsDvdzSbS/0N2Wmjv4+ZJ4H1Yt4XvNNtUdKq
OelJa9DXGsT22BUo9Ns35wjLfq60nTiDJ5JqwgbwLuYJHssqIeWPjO6a/mkiCvZjubfoejo7o2wg
xsBWyUs7Ext/AWTP3DeKdU/7h7fzWHy3ytkUDaTci1B/7uSXay8Wuid3oBpTeocvW5FfhQS+f8mw
T7/nfWbRgNeg9lWpfrQEcvarMrop42FgqQFLYYqRDv2CzMX6GXKmBpskmJaLJb2lg5DhafGmHn8A
ci/9875Uyh6ZpdK/6X1O9t+bGLPlN6b8TwxE4SqCHdgXEAJ/G+HJ/MdJG/YbibXWP4VpmxHslM4j
JGgj2Nj9msDKBy6bFKlg2Uftsx3XVaebld8ZGUP6YxP5wJ8Q/5QOywGFqV2hAUJEyPaWAtchFzWg
8Yy9lpyNCDFImM5LcFRO+evOCN+fUkqFp6cWmAL9WjZznf/OhsrLHr+qMnkXwpoW8ZhUQ+G2Tgbz
/0g7s924kXRbv8u5PgQ4DxfnJskcmJqslOSyfUN4Eud55tPvj94bpzKpRBLujW50VcNVCkUw4h/X
Wn8aP2ADGDa4BwU1MXaQZCH+pZTMpdftlo5NdqQjZGTP/ChYr3Y9sBOThudgZW9suic27CXiEaww
0Epzr3jkIztZ7Yf49xQLaXFQG7Nof6ZiogRA6sB17EygbLlPFzATxm3edjJwKl2A56geqK2QVxwj
IYngonTR0Gi2NvTeJN93A+OdtQddiUWZYDYP5GDXjMZk6s6kD7Fx31UFFJvdwNcTKTK1qXeMVZlW
IiYYOx1W4SQ9KT0oDHvsQzKsjZcbBg0subYm460s60FvNonoed5PnAy1i7IXY+17MfXtdAIlUYy/
mpJaQbdpDURMze1YUrx70gEvaU4qD57ylYBgxCMZylhM+W4w8hp4gAGcQh63RSlkyVtMJ5tC2lQo
qvCWR3k5m224wMVjS+t22k/eCEvGYaYqsfhW4Ger97SfA4Vaju5XauPWQ5PE71RkfOVlUAs/4I6j
H6O5HJqif+9zgemD+qTm1TbkEoo/k1APSnruUwfRe9RHdTrwwvvuH2mu8iClQIZjOu1AMYipPyna
sxsqkICwbMrNNarbhhRV0UsdtgqRiFFZzchUDcCYlFZABJb3aSLQtNIL+HSf5goB7fZe06NnSfPl
+DVVrW5wOi0U26+BV5jhrxyAk/5zFFMve8iKqvTujFFQ2hc9ZZjS18lqVBUM5lBIzxMGwdt6KmHM
J8rY+NnGYzbGk0jvRtHtfKB2bKtwmvO3UKL3+6YzZtfcj3kVTd7G8rVhaunHqrN2TjvFk4Ul9y3r
PUFfj4k71OVHxZWT2JS/Z37Rk90mNSEUXj+gX1iBllLvy6FX289+bPoj5jg3EBgQhsgIT1VqDiOA
gAGT6NTgwaIfvZ/CSd/G5aCnbxhUvzh0WYMUVZBbvfZQCKkgfqOwQo9LTfHZZFZzkaPYCgmjiUEV
moWn201vdI0KyL6VfKcrKP7s8O5NUSGdRWPraSj7snpq5nbSIWiUVAiIHXO5/4dNJ+YnsAz98E8l
CVnb2gkPnqBSlDJvdDImAzSuR+bfRhtLkEBB6JRP0ofKMrqQUYRt1o1ftAwu3DdKZAYhmj+lQb7x
Mq7NVy8Y9f61nAafSMdM+4nSN8QDhNY2jJSrpqcwrVIgzi1nPwpV1nwfqg6Q7CYPSkWrNz0lRumh
LcZKeJgy0BlfSzH0m1nkkB45TAPPfwZ0lxuv1UCyxq/gDcU/NG88pl/L2Mbd0NXm6ERK5Ee71INn
+9YJWQE4pvHUX76mecdwCrFCwMyeYJV8CoI4n17bdhRHgv3R+uHlUUT+HPA+PsUDCFAaGjvPkh7r
InBlKrhOmhhCcmdoFFxPtRc3w/0I2ja/U2Aiym4mmW5JayiObOKXyYycnryb+WI6kjvSzgKHVm3E
zirjb0lIxPRmRYOCqZGCRC+bjeoJhRo7VN5NigqULOLyGfxDq90Jsax47XbSkd968iPa2U/TNKry
szJWRU5Hv08qjXgnRp05AZli7MpBdCMEHbRwM1KoMlsnT5S+bGw1RNDp2FcaocVG8Tq//9aP7di1
SFai4fS98fMmsA0RNRccdl0YaE4wGtJnUMnQeaASpVY0vMfQN2JUOygBt3l7L5plb2wamNWlnQlN
uwGu0I1HhsQw1bIMQVRtqeVowrFUutxjiKWgEG3KVLoQEzCIVKcxrfMN6FDKMAG4QpjEcUu7ifC+
z+56WeWfMT3w0mD6QDzsB90EHUfeCFrAq6q2mrZdYFFy3BqiMdFbIH+csjtvBgqqlFeMNn8ZwJwJ
vyY5aDV1m/fgBNETKHtL6TdmNunj10aZvL7b+bgComaUKUfjnapD3H2Bx1o1T0YAgBv53IYRQgef
x1b5ttQnauBaHhlX604aZbp0L+VjAnDU1xIDkLNGVy1/Fes6qUvq8pHaNo4Zg7KgWJZ7HWFRTMgn
mttGrUNAEElcpTRkClWfxMI2+qLTf/Pz8V9uZWAOn7UgGAdSNC7P9J7HVTx9iyHHtC+lnka17wiA
eJ5LPHL3qMc53M13Ki9aYjlDAv7u3ZTGOHcmUJPdW6U1QvUQ6mNaEOvIxuS/gboDUBLRU9Qiyp1T
nRZ3NP34rY+hr3vVU5uLAyhhqSH5YD57EXbZ6O3FDHuegAJQG/VbH7a9Ltk5qMDhUSNpLKuNTKsm
B5pYiMTWXZuV2YsSWYRA9phIKEDaFN2paW/SiFbNqcaIIVKc+ypgKr5808riRgPf11GEQ/JLfAlB
miUPqoQx7mnl+UUiwQpKDKAv3ZiP01GpmioajhKzLkbQ6YmA3nEGVC1B+9jAQyDkW5ngrWwA33Ed
OAMGvqY+lGdKOmNMkd47AX2gv7WzCkYJvHT0mlRvF+I8xYPhdXn/2qpcGduiLUTPwjSY3X5Im1gf
v9GwGZpsMzQCRmZTjskU7yPqjep3mofxRB2NSp0ZAMsbg7G4B0heWUe90o2CDGFAA8YZRT8efmdD
yiXUcqvTqEoIKU3+0aJgjswIpWv9B5M+8CVGIKnI21QQDMbxzRQMQ5CdpgFn/lWrk9CQnAnF5Bkl
EwyS+Zk2Wtq8Am1Qgwdwd4OOUC2P+kswemkEbEtBEu9ZEaN2wFwrFbDBGv2H5sA3kQJjO9WA3egI
TWXcvVM/1cQdgLvSUrdZOLRMYoFk4mV7HM9E1k+ErATwaORqwFUENXL8X4Ogz9FtpuHjNT/HqrPC
aKcaBfSTXZcWcqu+ej4DvOuN3PBbH2jxKNpbODCDHWUOCp72FFWp+qhIvLNHEPyZdkCZnxQrbksj
2fd5rYbqRhZSWiObXvN060cEx8miL2aJImYLIkyK75d6vRJ+Q0fhHW4KEYT/njZeKSd3yGYTTx36
0pRLOMiJMf0SjTCc7KDtPLN2VMh7A/H5RAHb9ccMaDNSePVQvZRjXwg/rW5GIm10sM6maIcB3eiM
NksMIJN/SBv2otlPoKdpYo3t5xToUdgBjs9S0sB8BjMwGM/X0mYL/rnKzW3k9T0l2Db0rE2YJk34
me6cPHQ2Es+t9Cyl1N2PCRrjk+2R5nTmfRtyIlBDylpQzW1V432BBoVVPJCveyPaOxuIHcHohjQM
rZ8F+tPgjEowW2N84hCa0kMzZ5iC+5z5W0a0gYimqeSctZxKDNKF+dPfx8Tj6uc8q0izpWJUjN/8
UmUW20McSWJoM1anxEZQJsiNets0IDH6bW6B9x+eLDHSjGAuLFQqJ1l2qqVvU90ItdEFm2imb5QK
8soxhU5Iv3ZNZSS/m5KycuY2oi8riWM23LtnHkNi7YmQ1PKZrmEHOz6BOuG/+FLoB5rjdZMGcFVX
605RNwHRbusDdqPsTeVUhz5NzmWEiRA6VjIlfsLE8RlUugH+26TBtos9TIItewJwDDv1i1qSbCw7
rKi7tOsrhhKQkIyN7kg1Oo/GPmRSe5EcJ08VxObAI2QIW6/RuPdtHf0NmCQ55PNf2kid6KXwvXA6
po3PoNVN26VNqDsRsZW4byKM5zdRrryWNM4XIkly4GWZ1o8YYebyjjq3Rpm3DJIqYVyeRH3RTZJC
Kc3NiC6ZAuJUhD2zEQyhyIttGoVanz83nEGkAjRv8vRJJEisB9sCfpg9TMRBNDZheQtCDQ5HrgRt
m5dGVG6nhpcxPxqx6ADVN6rfPZBwwwBzxFi3/HafZ14iHlqeonaC8iT3ihOOrVA9KtYE2sMhve7j
e3RJEEhAttiMwMJPee63ZDd4uM9QTdTiwRt9T/wuyS3VKKDD4AdA20E+gw/Ua+XcwanKrFUdo00H
EMK0lQzTljNpksJ7XxOrynsOZpXGwGZUYZDDcxO82EoPZqlVlrStyzCO0q3ZjLhevFCW6dsJ5aTx
eWpFJXpXkoTHxgCzJLZ+lyqQf7g7yYxwU0D5EaYNXVfGlV2aDNM6+kCP5GxDTGKEbhKpiHK7SjNU
dbw1c5WchDJmPHivpphnyU7qSA475Bo0PbtL9HaQXkRdLbKvY1qJIomlRqlmeppSpDRB5WhUTEHX
S8VUP4UxLMK7MBykyS5oh9P+EFQ/ijUbcXEZRA/JQ1VvWgq25q8+MVBx4/CLavo1EQlBtMsETNf9
xL9fbUufIhp4hrqCBUao3NTdWw9aJ0s3kp+KdW5PHXACfUuC4InuDLbVfhvo/HTmPpk0ZfySyb1J
VZo6reT9rEm9BHOTmEmv0hn2Q+hKNICMMX/qvCbXpk0nW/UoH/pRn/KIQTJi4/sbVfZ1OTtIvmBM
YLwMuGpPmhcadAZys62b+CEOhhhwQchPAiBA/x9AwBZaRApHqBfTQf0iKYUmPuZ1NhhvSkZrXHdU
q0ZLeluP+STzJEKycvBODdJZ8T5sqGgFj3AYKNZuq7wRxOkuK6aKer2veop1R0sSVbK9lSL3RtWg
NnQx2aayDiv1Xmp0eoNscJS7o5VS/LIgBKtanzIRQKaICuq6j8rsviP88WI7MXRN/1TnYAFycARC
QMfPl63Kk+guNkR0GzqupqHZADITr7BNQfEElJYn0qL4HzUQ0szfQrqQuexSHyZ8MS7ioDn1IOpy
ZKN2nIy0ZCvgRgLSY8zOnJFqc9N5BqaCeQG9KUrlg1LT8/mc5bUMGMhuKzFKTuCINA8gwJRwoyCT
STX+TI6i5JnsJgeZlvUR0OKN7itjSpE5siZQATIjyKn3hYaRvKj0H0LsUFmqPQ2STGLitc879l5G
uuLNNysouyZzyiTKtKdZ51tCTW60qCoV8L6Sz4hmoLrlTNRDgWESR0pK96nuiqqF9FypJjUS2rLJ
UQJLlZOpT4KR5uDmRgPShNnLVdg8ZLXRk7d1CvXiGbVifp1oNz03VVoX6bHikUu9XfDHpJZj0XQl
sDo96qLaqUS6DXRBY7rIoU0wY8Y8ElKYFjplWWf9sRN5xsGm7cd6vC8CSHmFUwx+FfzDopXHvxMN
1nMbKt0gbKMGLkfv4PHk5hsRJCVV5FmGhrlThLKiwFvpDTlIyRH93ALsGIzywwh0uTepfgQevquW
ZUAsQE217J3GaqZoO7h4KjBfBLikkrpGlefdtyqXg+YAI6+uMyfvwsQUNnFK0f0tTPnH/M0UqakA
iiugGPsLzbpEJ40Z6NwKNGjmQoLYllIU2TT96qi1pclSx5/g7VTlySoB15xgDonJRBcBwO1vUlOu
EgI3eV9/AhAEWNKBOdL7zyM4fWDHplamwRMFAyYPUDQO2siuvV5OHkitihDm45ALcKtLgeIghnrC
vLp1D+/7LZ2nYPZbjY4ViqpmAr3wALKgHtB8CCLKzds6Qsg/tNPBg8Y71NZcIqOayhOI+9yP7uKQ
6DVxjUQ5qPERiWInrXqCiA2n0gmfsh6Q6lNMkTx/HhlUrVIEoaTgbzyoJNZnDxMBEwI/3VAsD+Vu
TCg5yq1V/WoqU4zupAbuhr9P61LO7oDiCzFphUiaOBx6cAPicGwnwEL6txHwaKRbGLEkhGfSg7sU
YX7GQzFPr82kvM+ckK5osRM6pfTpMML6ywSizajmaHqVUsY2LqgnpLA7Mi5q2+7Qa2PMAL8saHG1
fo0zFJYAujaANiUF3OnU9sAoB6WRdCfT06bcq6kpCYYr+nUgJzu5sLShDCHUNeqkvURoH0ql+m0Q
C2XwV+QDLonstIwMmbQM1WIdjBqKKgt5C/BQXT8x0+jU+q8NuDspe2/StSlrlxoF8yKKLooEyaAw
NdO0Zh2Kn99PYebX/+//SP83mXxtAixpnUZtp+lbNOYgE20Z6NEaf6eqPS+FyoQ16z7IDA+BSna5
1KQB5y7jXj2Z5c/eQuWmfKWetKIuIV1qqbAKosgSeo7mPLqZdGmxIT/gLdcVDOSxwGGlYNEJRgyl
xf2+Aw7fKEbidOUvsOZ2pQkON4tRuJtE+ee2FsKHc2WDCqpS9GfgdvC3l5uNijgUe2VqThJRxeQD
X2URdZ5RBXIgX1nsw01hjo7Jf/mEOmwxYyF5kIH5M4GyCSejPswBdgYXDPrO7R19PFiSY2vWneZY
VSTILnfE7NMM8Ezm+RvGgwY/JBgCSOypHj2Z2wtJH89Oxf/O096gwuu6vNBV6M1cTLIMrcDui7Rr
AXxsMldxpoPqyi+pG+ymx9Qd9vEu2t9e+OMxqrNMK1V/0OzU4RbrykInooIQePMxVvVjkDmtuiK3
+HEJZv/xo2XFsGAhKIvbKeewUWW0yFHOpaeubcLmEAAYur2PS12K+QnQj9Rl3jWjt1DgWSwSevAI
AGuop1z9MlAtk+7G+qsc3guDA8J8ZbH5h/0rwvPfi/HYFNQ+UMWRl4emp0op632mnsQEIYXkTg4/
mWm+6fIVBZcrm2LuFaJpBpAJtKwW03nKxsJ5Y9q/1XVoq8ERbMrWBGgpIDM2dwjorP2t/bV0gFfM
FVMNg1rm8gkPfSp2NB7zb77ySp17g6fL0jUNo8Vd5woYpm5CalOZ7qyry/nERWpRI2xU6wTBl6a8
5PoFckbqQa5Kl6rz9vbNWHwsHrCkIWaGWZoFWuSlSxHAICRh7SmnIrwvpYepmTaizISvw+1lFkIw
PCJdxqkYdP+Bt3DRFy+pE72mpOgonkS9+2YNhlNbpdP5Any1IPwR1OEd3eMtBYc9Wh+Vc3v1D5vU
UXGWmMKrIsmoieLCz5jATKjZCdm3RCIh0j+Z5oNqPanxiqbe4imjGqghg20gFaAxpIqHcGkP/ViE
1lNozUnX76zwtS+f9f7n7Z1Is009e1wy+nlojxmGDMmY2ZfLSy/mJXI2sWL9GV4rbqFM7MWXZjtt
5YPvGK+3V1tsiCMTIbAiimgga8M3W7ywTgXoyb1RT1L5Gms/ZI8mxYrm+uIR//cSs0KmafL3CIVc
nhk05amDN6GeyiD4Eo7f4YLt0Fg7mLl5iMYHpvysXPj5op0dIIv80Q/nBUuSaCHYdbmgNQM+g7L0
TiYVRqOXN9Owpoe9uG5/lkBGeS5LQQYimrpcIhMiMutRQm+INgsYxEZ/gLxPjrdydh8/D9Eg2+DY
FOQj5cW1HvOe6nEZeqc+dscWlKF4qP82RvuzGaiZ9K1Fjcnf6uK8wKTAaPZgT4oVsI5oZwz1Nov+
8lrPq6DNZDCoBeQMmLvFkbVNLaDb46kn2mw//UO9N10ggD/nmcyhY65cgY/nBmIDiA6qmxqiUPri
3NQ+JOzV8Iax7gT6c68i/bAiR/nxWmMCmFugoFnOKubi1OSwzLDhpfy7oWyuPDQUDsdj5um5FTvk
JqbwHHR1ZTzLsEODgyGX4xSvuOGFH+FI4baqs1o67moO0C5vIYJXslD0g3ayioDEeBQT/+BbUg2t
ojOOGoH350KUk8NtkzH/1MvnhT4mvBETNT3FkPXFqmitFHVOQnmSwO7dlfTwaZVU8d+uopEKcfXn
kIz7by6uC/GuRZGwNk+FPAPdFAds4N/FZTRzZCb+mYxL5gRRY19sRO6sUanVVDuJfQ//rfpUitlW
A/Gz8pk+3BQUPviPqlgqFtaQF1vJZa0JkKnQTqbQBwdzCCZaIIqEso7+XHh0zy0v/wwgNVsJbT98
KMMgIdJYWZw/19InKhPqOKYEvIDemmt42lbtvty+CktfhVQmO1LnQRd4CZKRxRGKXZX1Cf3k/xm0
ThPBVR5Q9d1Xe9+RPt1e7cOjZkCjoXD5LAOdN/z85XVv0WGv6lrMX4gD+pOZx9IL9JBsB51TXxF6
+3h0cx6CI9aI0NQPAW4vGIXa5BI+eEw3SQpz2jB3t3fz4fHi3BGURJ7QmjPW5QUfklTN2wlY/4a5
jXtr0g6+z7A2NIVOcmxtAo9A5vaKV86P2HaesGDOI3yWD7ePlQkpjM6jHzXZkeZvFci0DTDt28t8
ODsTgLiG7LbFBvnr4k5McdPm2az6Xtc/iuQ9D1cO7sNzmn++AcxdQ9ib4R2La+AXxUjXG9+bpMGu
FLZxCMLYMB2ExKFMbsPo6fZ+FsdGoI6ZM7F0pDpAIj/Ez61GtNKxCPDADSM278ZUQZezWHmta8ss
tFrRIJK0SgkqVwSzPSb1UelJdhJ9+5/shuEXJDeEL8vBF2JSTZGU+ZWrtAjZFwVz3AMGhKsrH2kR
IP33ofF8iCYA9jA6+fKtCtBCVbkqKhctgr2gWHtmBO4Q4XNCNViJyZdG6MNaiwun+KWXQQKv3Ert
Tnrb2xTnmVuUnEB9IRIdgM78ArPHEUAjNgBMC1n7T77d2W7nb3tWUFNKAPmCnFUuSEQk6FQn9BOn
EbL/5NudLTMf+tkyojR1cNtMwxWwxRu1nMbtmETPpQWa+D+4JWcrzcbrbKWibgbk4CzD1YfhawFf
2TbkHJQzpOOVPS2sxf98PDzU7KO0D3WfpKvr0oDu7EJa2wuMaAYO5dzezMJg/FmCQA2Dzv8yiGJx
P6DKWlIbl3ydTP6OiAmSHjlwFd+/449245i+A5j8+xtBSAGPkFWJLJZGg4qf1gmj37iC6WdbIGpP
ijWUh7Aa1gYDzJ/iLBybdzcLluukcXNIqy/shjmFHuIvReKGFGwQZ5H0L/SolUcrRAcppVvnAHv2
V2zilSNlbg5l6rnuKpKnXt4PQP/gbKQ6cTPjh15aB0n3nBIljCiLHaEonoBerXzESwVhKpxs82zF
pbvsfPRLIp9HjsaZ2zM7EJaw7Y2oUuDAmGtpD2H00kjlykNQZi3kxfHO4pyqiOPEay6rGoAM9VSD
OOvmxVTm3+C5BtIOJp+vPQAprXvfgVM7qG9tjnjzaHeI6wjbEWHB6XMt6W14UnO6f4MztXQ297HA
M+qhkXVIw7WQ85NHvWlTAUUZkRY7dLoMCTQQCeloU28RzFdB9wXhKI9l1dqA8PTWoYHf9b8GSoFK
thWnOqfnmiItNe6nBKpmS7oL1vExaGIleQ/EoVszQx9tuyJSpcCDzEEYGfDlxx8yM8ogGDSuONIO
8hrmJRWP9IEAuBnT6+23O1vOy+O/XGvh7K0y13JfLBoXVuuubJrdWA1HK4pX3NW1ZUinRGZsIG5N
xexyS2ZMta4xJc+1zOA9C2PULf2fJDUrEey1kztfZrEbkU8p50BsXaswJQb7mIJLelftwLMnd8Cc
hRUrdMU1YlfP9rVww0UsJU0vV5TSwa6gHPG9oPdqxcp9MeOw5MrxI2aqIpihD++GUTrIM6xUMD6a
p8vfYGl8UUswGjq7bltZ02NhyqPrdUO8qwcl3gs9YmmJmqyVZz5+TggMZ492/vMz96VE9RSFE+YJ
ZP+rYTWfLEN0tS5ZsUnz7355Oec6IARI5lFwTZdGXoyHkYZ/2LijogmbUvPzR4Q8xBX5+WubgQBA
4QR7i09enCByJINa+U0HHjocD8JYtzsGagU066p+ZUPLGu5sZanO/LvW4uAsr6Oh3lpwXDqmk8VA
lF1G9aBQXFly9yVgagXwzLgAVwq2GiSPNaP2JAAYt1/9tYM9/zUWgc4wtrOgAr+GN7wJxU9vrYz7
8R1ebnO+tGf3Iw2mLtYnfn4JoEQzG2hCSCdK27x5vb2RK35Sx0bSuqDACsRlkfoz76xGKMRr3KmE
A4SCtnrIjWBbTmjzjg6jDldyrysbsyj1mzKXH/KmNf8+ZxvzAOOLCHIIDOF4qOS3thb5PKeAptPt
fX28k+dm2bAW/h/B3EYrKbG6qPQx8gj+7y7WBd2pFNQobi/18QjPl2J+wOWWGmVsIJ/jbYIAbQ2j
mpgarCHrom9lMLKoIKPyo25vr/nxGDFaCiEVxVf6uH+CgrNjzIWcbqduNq5kTXalbzVhsBn1hBbP
2mCEq+bxbKWFRwDQGrQIgbRuHVaQtdNdr9SATJik0nfgFNcmsn2Moi43tvAHgj+IKGhFLdmf5nTC
kxd/Rh8SdVBIruCJSg9h8njtUq4tujBgo+9bGWI0rRsWyg58/0YzEftGelZEWCoTXiRwX+H043/3
CReWrBU7b1BKJhKIMigWRMb9XD22qbqpzLVYX/oYI16e6sJcNUXV9EGIyuR4lHaSU+4DSKL3vSNt
g2PVrzy9j7aRfIKceq4baTKd3sv3kBe1rnuyl7tVfYjqRylacdjXnjZODUIK1RvaAQvbKBdeEqHD
jrRvk6GG02symCWPOdBZ0uxvf6Mr7oYqztlaC3OVB0OET4kEdwwVoKIKYn6i6YJ0PDaWdixMbWvW
/iHMgh0knf/gHKnFzikTVR0qwJfnqPieWShpVLrW4G36YOspa4/t2ts+X2FhJJmZW0ViO+Jlpgc1
QKtUlXdh+lXSd2YsrHTK/0y4uIxFFKLX/7+d5YheT4vGzkhZLBulR2YOyIzgUYxnCyFHDwpfCHk5
29TxoyEedeEoAAK+/S2vXUsGE6KiIBNB07K/PM5RV6MBMRDBla2XTnnqC/f2z792LS26eQpEbkmj
23H583Uh9WPAoIWbNv3On2VQ+u8ovjm3V7nmbM5WWfb1EF+YFfQGdMbyRyF5iirBzv6wiLONoqID
Vf8nu5JwNfQSAUotWwM+aE/kv0bBBRqSA6FTvovCl9tbkq6eHBCXOQ2AirOMCcJQ6gVFRDvNxBJ6
xecx3gdG6kph4CBwcsq84pM2Vci0VFtK7Ac4lcca+p8uhTYiy9vbv83VX4Z2AW1twJaKMv/5mWc1
ILg0dTMJbuTtp+5nbbmZ+X57ias38WyJhTUGYAu5VBNJrRDWpWa2y9Jw5bVd2QWdD4rPEnqqBh2v
y134Upt0VYKyRGg9FkCV9OoLMkkrBupKECKZgF9m7Ab3Q1+8KKOpiPEqKmMSmgT9V8/6LY1f8+j5
9mldXcXSRUBkyJTQD7rcCszlQRMNElER5kaXPZjBXeY/JMNKr21tmcWJmXHdyEan4VWielMFd17/
Rc2/or96ezdXvj1t8n93s3COKEerniEqAiYXYV6pO8jTyqe/tgJ6fQBDLY5FXTbVkMb1AgRp/KOG
iPrRZMQa8r1/OQd9rnbhgOcONmYBhXx58VXQLUbFvqRtFxU1ap3l3s/FLVjfFaN9xdxdLDNv9uw1
tjVkoByY6XEQGSDSCOXwljZ68jMSE/3ZSGOtIj7T0PwJekGWVha/ciUoHwJrAOpCn35ZlgVbXfWK
0fnHpPsnir5HJT6quDO619tX4spbpUaJZJCKSB2N5EWMIYk0dBngILj5MLMNn6lFgOb/+4x1zvJE
ESChwryxZdTkoYdYaowUcfPGegJjcW9Va/bgys2TCf3ogSIWQvN6kQjpaNqXTADoXTSF94g/bYP8
x+2juhaP8UGIhbQZQiXrC+vcomIZpj12LfO/y+Gv2Bj2zDHYIDcYAQElWNqEwAn9tbFa1z4R9wAj
x8y0OV++vIYC1I1J7LTSVfO9EB5E2fHDlYL1H2TWIj6SgZ5ogD5ojqjiwpoOalnKXqCUrsAA1l9i
uvX2aAz9YzrqppP2iEjdha+iU+3bw+0zvbq3f9ddeniI4/lQ6krvZr3lKORWTRwj6KU5t5e5ejnO
llkYDOa8qYxE4QhF63M4wSpfeUXz8dw4PnnxidR8QKPckLl8EB6giHjqCJ3oR24d6lVYyzXDcPap
5IUR1yNq8ZTCercfkcRVEGpE9LD8Yo3fb5/Z2qeZz/TM+jHCXUagk3XKVnmUwMkgoDmL1q3YuWtG
9nw7i0clG1mAVAM3oI3fS/GpardD+44oit1ah65d8bPSHAff+lDz4Z5tSoEaV9NHLl3kdD5NTrwV
bdWWNsTLJwY622gF2uLOt2OneFiDUl/9bjSiCCR0sippYWnhtxQIz2CgvOwTEwhjs4LVPNjB2K2c
qDrftg+bPFtpkQw0QhHLhWiVrlZ+8btTpw0Ocq32JL9nEv+v2RbxE3gb2OSbHn4yY2K2jL6wlWaE
KCkeqlF0adluUWizEXIh2LfuQWfhbN99Y/giy8zOQy09SFo7CCpU86u918rO2KA5KP4wCgU1ywBx
fvUuG9QHXw2dUqy3Y9M5Uicij3Dv1fXm9l29+r7/3fHSjNBKTDMay72boL0VeOE906S2t5dY+XzL
mAMxlQpwiEana3qwmm3jCZsI3prfe//LvSxsiThqOo0zvp6pvKJb4isr73rtrBb2o4Y/3GcW93DU
EbDIyoO/ig9aO6uF6UAat1JCSHeu2TIGRyke4N/u+hZpGh/BpNvf5arpBZtJeij9qTNdvmjGKltq
i0SqO8jVwQiEexR2nMI09734MvoMiL293NWtnS23cJQ+BDykljEgHiOXjIeuffcqZoms4kFnj/Th
DZ+ts7AWUH97Oe2H0mW8D1L56UYsT3oGSTobbN+K7ViqttDE7SBS3Gm1XHGtMwZ0899TXZiQVGQE
oDSB6jEf0Eix6338uxR48htxV+7IHY3d7WO95mxU2SS40aFNfIg/OjH2TC9CmMzohSfVRLDNhJ/r
d8rbX68DHg/u0Z/C2gdk8qRGmshMgspFXuw1QVGn7rWDMKR/vx0IEkzXVf/05ZfVM+SxywRpkwof
7Z3qRNnrkelOQun89W6IdZm3ytB3MFh/vuKZN4saYFmdDrBmSDTANf59VvU7Zqzsby/z0WIwb9mc
q6k6IBSuxeUTS6PYEszCzF1dE+0mq5imsNLE+/iIL1dYGAwGCvWGwNgj16/CXVPvIxRiZKjjVvUY
NysV3Ct3+3KxZcRR5GU8oq/t1iNhbrbztw05tx19Lt10h2TdSkr8MeS4XG62KGcfqWQcaE81uXG7
4C1UoQFVdLfa3+AaNjJa94H/UtRrIMPVPS7MVKwb0yginOqiaqAeFQfJk0/Kg/VN3Gl2sfdWfOPH
GO5yiwtj5aNvRUOGhlCc/0zQgB0ya5OhTi0kswgeWjrez9s38kpP4XLFhX2ChwoFteEbBvedw4Cc
PfDhJxIUG7D8Sji1dpbLzFIzvX4g68zdVtsULvoTdmoLn5GId4HZHNbO8tpTgNzKa57ZGdjEy+vS
ZlGI2gk90bD64afHoBocNfo2NgddStZ29tGZAcI6W2txiiUKO4QaIhsZ7WlHB88/Ib9je25zlF/y
1maun7Bnhlax8daWvnZlzpZeFuTRKNKCxMSmtMfiXtvVe4R2pJP+KTt0W8XmN3mKjlAOneRBXHn/
197j+cqLXLBKuDnjwMrqfuZZxHsGvW+r/Vq4f/WKnq/zX6Rd147kOLL9IgGylPQqmymV7aq2L0Jb
ee/59feoZu90JlMronsxQL00JkNBBoPBMOcwcZzaAmQ7w+DmOTmjnfQucyInOpn+/CI4GWc1dxw0
ZkOR89h6fzE3x6jUi5jB1gHod45i6Qmk0A96zGsr3hWBHISJRASqvjLjxRLTAHFLJCERChC9TClD
UDVwrpkda1QxCKBpKNxp6F5mMjjAPjf1PEESVBefZOGnApQ4Pf2hAKqN4zy2H7qOrdB2i14mEyEj
phwU5fqIrUqrAe8WFddx+EpJjydJYvWqYddr9xkMLxYCfUsl/X2BDtJj0Tu2p24LiCSYiCv7zWYu
7oI0y+NiWnEXGPkvSf4g6k/NCpZXpQQd6ScBHMFAujyWuLdvlxIZK5yMUVwSYPec8fa0wD4EmG6O
TnsS8KJFc6omYhyVHSaas6lPMRADEkHzYemfRJ7l7XgKRFF4MOugrsco8ib/Ys30dOnbAsxf5y79
ImG3SqG1i/R1lH6azVMz8kK3vS26FMdEB1nZj6MuQ1zWYDueZB0H6kdr/Cw24rX5cynzsszbD7LW
iLKTgZEsIA8YhDlZLaCkOmCCIwMbC5/AXaBbMk1ADNmOKscWdiShTQqGjz4mZOd1RjW5FAFZPMVx
oILGRG5AGD82gV7OHDE7N5im65hA2uqRmOFljheKDBQ8XngiAVDFjpT7VX3R6Wd9KKyJl9fbsY0r
UYxtSCCuN8UaUwFNGdsGiuBZHYezGfkYtrVTIAvp1eAdHyieSGYRuxjIqXmpI9XQrvZavqzak5x+
iwELbwruoj0dS9s5XBpS5sCHwGQFwTjWtfGnnQRyyR5VrroOAYhqjYBvOpawt1swOkyqbVNY8O3X
EvR1aXoQ8CFZpCfoLZCcLKmdrvphgluJqDNn9XYK8eiM/S2ODaaaLJ9A7oiHZe9259xFbUW3QPht
ta+ilTqRrfJ69XdS2xvehIr6g4QmejRJXysIIk49b2ssYf5rctJ3wOuyBbcFcI29NDa1gRzpzICM
curT8cLubt2FXGbrVgEUPAnY3oKhymJLBkLaOS20mWMge2caVX9RBFU9AYoXc9hABA56HUMQzgom
lNPUVtofHRhqjlXZEYLubmAJYKgIQ1nsCCyQl1UwIKMWFakYTEZvrg4E76ym7p+LUTbUBEwtYXRY
ZwIANSnNJtab+Wx2sqtH2RnY8Farxhwb3NkYnKTfYphoaQXIVkybbj4vURyqWvck05EjYudQEbg+
wJxsoRJGG69tDs3wTQF20faM2SgLbKSWitFGqQP4LvHQss7Jau8q9FsaO6WOUGcDgpLiYBrFwIiI
tYypc7w1PBHMmtHZAJ4Y4KfPjbY+gVXlqZN5aes9I1MwFQJsH6A+GGxsJPZABe8BU3CegV8kNuRB
pABIiHjNizwxTEA0A1hRXrIiCcrqRa8HMCCfl/j78Wrtbj/SMmgXxgweIvPr7V+V2lhUDSlW0IVY
RPuo978aAGAD30uPeVPOBL/FhA+gnMEAHuYNMAbP1okBsF8AeDlezlofqMBGMzBoD7wvu1U4NcJd
QdtUMwZZ8RBgG60pMcF1CSL4M8hIrMkIlmxwJOQveo6cXVO7kLNt4EW8J2u92ectEu3TZDqglDjP
mukf78+uDSCVhat1m8WUGRGiCqZM8AYgl4/xjLrOT/UE7E0quH8jBoOe6OQhuMSZq3Wla51Wc7Rl
2hV/yOewrHp7bf8iACdImW5jxvA0aGS6XjCTCGquE1ypUX+XyC7V/zw5R+CTZcxLYyBX05mLrEXb
SCaB8uTcy7inpRPFbGycA14XiIXSX0TDgCUAxAwSmmSr418rQ/U4VldAm55zqjrKot9lGDGuUomj
054FXIphdMqpNnbAP0uCtVVPTd8GldielIz8eQwAbRB/AAxBBB4Ccw9gOCkhAtgvziX6EabUAl4d
52reC6ggAgEi3keYwdKY3Zf6LEbmDSHwbINY2UndBoR4FrEiS3QGvw91Tjpzz7ddymMCjl4p5Xju
kakXp69gQJyA7qiBz7y4jzFd/Ofn51LU5ikuPIFegS2tAf1hUFSLT3vgD2tdbgEz9sOxHBYgDf1E
2CRY98YgCNtjXRvYk+oapNpoRwZ50KnyEie+RyFfeD+5hqeetoRNzmt/3bVAJNVFhG1w3iazb0MK
ToMZEKYBIJ5dQPfZFTjJwepsH+u285zFZfpbDLNdAggldDkny7kAHaUtSWvibnDw4LycysdiSt6B
vV58VSNtdCggjjnWuWMseNciaNyib8RcjAfswXzYgONMeKX9ySw/lcOjARzysv40KrwIZed6uhLF
nOiuz1aQTs7Ca9x/G+f7mCRuvIJdUPvzRiOQB+BZC8QIZMOQD7u2SjS2VQMBlvi56uMwUlsMiPE8
+q0uCIFQzcToqIzJXJlxGzNonDDiLhaBMn2cTRsYN7a5OMv66dg2bm5aDaBGW7MUcCPQOMymDQUN
HL7gHUqDxBBqa0jBB6yoFQ+7jieFMXRzGascKPpp0JexN5uqPyGBc6zIzXptigA7DpcGAm48Va63
BEgUZt20EFHpaJ+ELijAgRE4t3LVP5a0be5VtHUtic1RDmLbdT0uw3OTT7Y5hlWkePDNVqrFeP//
SDteMuXWv6O/FPwXEmIueHflraPlwgkmVYkcXivgdm8VL5JKdwDCkaoD3U156EDYZuRf0XeOzgvF
SgBfC1pw+Q+xFBHriRumFx5N2zQC8DGulxfwv1m6znMWTGoGeqSfxfh+0T4eL+yNO2RkMFsoyECL
XdsISf/MtNVCtpd+m2hdnP9JDGHcIfAByJjJUxagBUYFLSaZfxbl12MZO9aIdN6GfIQtQ9THRP/g
qEYXIemns6zWT+pYfQPvx7nr7ppM5WjDk7QdvQvbmAEGO2qoowTgD/O0FqQ9FShKFlOz1E57Odbq
doMkBIFAEd1wRIGIxmyQspoYvO6n6SxWgH+eweFkA9MpuxMn+seuHC2iF6IMxmN0SpWaWotuUXVY
T6DBtKjSP3Xdh0lNvL9RCm4DIGUon7Mjqk1OpEWcRPGsRrNL4tzVzDUYpYTjNW5dIBTCuTE1CTiA
QLO53icJDU+kifPpLNWZs2SjXwl/DBSxrdlvESzsS2akHVWiqAgwDetGUe20C+/sbJf1te+7FsGc
HSBFVVEJbsJgJF4zS145vaSVXYw1eEIJx7J3rQ3QEHDpaDrANMT1ioG5PhemGSaAqMxts/SuVH/l
BT0db//t+YFGF1IYQwMuiy5EYNgMmqxG7647xaAVbE4lEq3HgnaW7g12FLhCeKvfYO5lOrjWCjmr
AoN+7qJzh9q4ahTW2juFyZsnvC08IuJ6Cx8AJIdGfPY9WOUlWCzIAJK/RgnJXN+X5Qko0N8E3O8o
iKEXMPPFPrPH7E4vI0519bZJ+k06OpVRYtBwazFJPHDU5poJUupAEMwwASNUXH2TSmKDHtNO5tHS
gJY/SaPDBVLcMZkNcg6TJ+gCvx03p80Ua3EzLmezGEwnmTp6WrMJRFctKJOPt3PzdcxJQKcSEEq3
KuWth5fBvFxVYCI+RzR2waB9Dzgsp0jAPpXnYZb0n8FMC2admjeUt6PilVzGXisFxAITmE7PoH5b
LTHeuHBHtfEyQGRwkF53rAjjclue9G01AX55fQLpLAl5MgrLecHZiOL+DOhtzBd/LJo2mBAkNtUv
XboHFwNobnjO7HZ9r2SbjA2BTxuTgSW6tFJRd2XpHhVvi+SLDYZ5X8mJpZdovoxljs+5je2upTI+
RwD0E+ro0YI0fXQHmsK2GKwUaNxyOnliN4Fi4/nYjHgCmSUGiQg6g2oscSou9pjEFgJ1iwDYrKPv
hegDBSD4scBbfwcNYbUYy9qgp9i5dCIXaZUXCmamMLidg5liyp01/zLwcgS7+4dk0VaxAgQKOzWF
vnE1GgS1O7fz4Bt0cNFP6I4msdsMGST6PR+Vs6jwTuW+yV6IZdZzXNQFXf5QT5sB95i8qIVgieQ0
5W5efm30QMJbcG3OFETZx+u64/SwsMA0B+ojwONuBpIwFAK4e2NMgzWpNRA3SuiRGLXSEsxq/dBg
Tg1vXjNxe1Lm4Jg2DXdEhMgJMm7vmOtvYLRfhqGSzNzszhUI7ZBAK2pcMpQ6KoUJg3r6WOXbkOZa
GhMMZFHSR5k6pYGA4LbIqa90i30sYud4bF0SqIwTHVBKbEgT1UOfRn2EvCMa1FXiTeBXrbvEMZYQ
TdHaGnPk3XpXZCm2gjUuaIyvGdu/X0TTkpFJeWZqWaBHfh1/N4xTjqHgY512TuCVDCaKJpWRFHO8
ZEGbzICAzsfUVSt58CUhHTwKhmr3WN6eZW7I4HgYA7YE19X2QRdKUaUFgnjd0TMoWGy5V6wx+Zng
8pjqxG5yas/xV62MnYzyVnNXUxWicXUAMYj14XWepFHa4UEH2p1HOZU/ZFUPrhqjtSRz/dOcJPpO
IOpfWYznHpRmAmodlOyi2l7IOzlevbH4qmWyBa4SzpLuWL4E2CEA1hPcjXBy1ytaI1VY6l2SB+Yc
I6MGagU7nYEMfbxxu8v3r5SbAFhKhSwpyyoP1BzzFRkRHkHyt3yH82jcJWrzb8fi9s6aqmM4FElx
lN7YweM4VfAybts8WNd23lIZFDkFJOlXf5pAM1+UzfB9bASAYKySxk0T7nluDLf9Fs9YKVjlMmPJ
6XBekFaZqHQXRcs7sKp+wiy0NYM6kwyZhwFDG3SUVo9m3WPtd08+oK0At4CMHnC7rrcUUywalTIp
CzpKgho0yFWa3Q0yD5tib5FR20ZaQEQ65absBAYCpaRGkQbT0ALOIRin51j6oEvBNH8ueImjPQPC
RQ/cWWSYcfIZM9XqSl0UoKsFMqCKQC34vFbmXUqT89osnOO3s3wodKLMLYK9B00CzPGT+waApg0B
jE+chMCV8uDl7tuUh6qzE1Wglk423FRkxG4mYvGGBlqvNGTBWBQPRRkBJSUxPKFVwZzWvyoFLv0S
odrc6+c/Ng/gtRoAR1SQBLshJKDoaBLIMOfBNMWFrfbK6A3zHAUa2Ik5l/jOriHfu6FEwG9qwEW6
tsR5WcG5DS70AKyrP+Ni8OBaH4v+R5l0HDe2t2nI5oHaB/YBI2FibEI2Lh/dAJ1R2ZbgQ/46iIh3
wc/y52cLg/O/5SjXGkVanwLGwcyDKqm9OPuhyrMtaZ+Pd2gn9rkSwhh7oZtCpM/gZtKLOljAxwoE
AtApAwdQJA+VQXi4hzt3wJU85hqvFgFkoTrNg7YACxQyO3gejW3hHWu1awzIZwN5AICCN32qkrxG
EoiW0N6ev0jrj0wFZgl5UMDY8zdy3vDgUabE8breIqmHY1KztAjaXjo1WhTOmugqkfFMWoUTNu6r
9FsUa98gSQegTIzKBllB8vkKcjVHND1F+nis0p51o0CjGijtgaSOzUI0MgghRRUuaY1mB/ytTq02
/tzEp2Mxe+oYyImihAf6BlFm1IljeZYGYFSdURF6QObNTtPqaakUC4EIZ+X2TO5CFNu0PDXA6ijR
IB0M9fxTbBPQXeR6wum94OijbB9xES2iPbkvgGhQBJkag6mdlucskRwDzI++huQDxzXsqoQJhzeq
COT5GBfUFCXYNFHsOpsY/gZLFcBrck4aY88xIJxH4tVA6hVtBdcKpdNKVgwd5oHW3YvJd6VZkOK1
Dbw9i4YHD7izeEhYIobAWUUrHovxU5AV5ImlUgR6/aikjxFegsoamMJfRCuQs7UXKcBGR3fJtU4Z
qbIsHoBDQ/KXKHvIpGfSvRzb9c7xuRKx/fuFHaDyvg6jkJQBOjUtDcyyK8j92uEPZ12QdVd09OBv
7US41hHCX4uZxAKMqDHpQ5zV97NinhdJfALuh1Nl5Xkaeb0ljDH8Rxz6npGR2P4w9pZHc1T2fT+E
RdO8jPIYypUIRI3cKRsRbN0TJxXKmPc/4rb88qbeBnB4rd0K+ktTFIwhTAXTFYrpta3KP+v8uxHB
3Ht0VSYpNsYhxDRqj3SRmXDOD2PTNwKYi64EaAdSzQMEFD4ovdfZX57n1v0ja/tHiCYjl4roCnwJ
20dcWJsKhNVJUaCF3L1LSwvk1GnHWajtOy8ytpuIjcQHz3pwtalgULsWgV48VcaQeh+qvuJV3nRS
fOqiPYZzH7D4AjdymD2vzbqcZxyecLbNxw1hoHJAjdB+IXbqzkAQdEw/Ka3MlT/GhjXcpzzUGJ6e
jEGg1L5GZqn24dS8mvITOiqthlaWJIU0P9HxNR55qa8tuL9ZWUCTIIbE+wklruuVlTY2oSqahnAN
Ir90l9M25ARCayd2uPNqW6x4JIvZRULGIU2beUCO3ZG8ClON5DNIIYBRgsFkDP+tH2deUpHxhP9s
KO52EIShIxnPm2v1iqnoVQEsEOFQjavTNulizVEq3AEGhheR75w1A5wD/4pitDPTWOjwaBtCo4k/
kCXH9B3NjdEHTJDxq0l7nq2wrQU3ujHGqotp2o9GM4SaRXzJU5zltD5RG4YJAAzzzJtS4y0lY5ug
emwxmx91IciMVSttop9lgzWlhs4zlN2VxBQZLmFEF2Ddvd400i5RqWGQJyQg4OvSz2pfuBOxR24v
EIse988SXkhi9mygZpvUwziG5kmTLKxhYcO/wDBNe8lO9JdiDz5ywZzAiacfs3FyPFVmOUhjiHrI
Ir7mkqUtHuVNMO7u14VuzH4tnZw3mU5pWBqig+nCT1UBanCTl7feuSbRTfB7s5grRm1mNH6YEsQo
a9iJ9QdQDvjHFwxnm25e8FnTKVKddrjx76szsb/097Gb2piVfw0eNk/F6xHb2yC0/WDICj4Dg7yb
I7u40YpIA8Vzb6yhDmBx2pxMAaPDoqvz+Bj31u5SDhNAmfGYESoqMIT4XZx+AGfJ8cJthsQ6XDyj
0MMOKLKt/fdaDzCntxORsW4KqvDVeVJSS6s/J0PpQptjUXvWdiGKHWIwgeAip9lMw6EpP2R1/TKl
+vtyqbxjMew099uJhY9FlgptBeibZramJ20XDaI+hoODokh8Uk6pDwZQpbMkt/RMR+AI3NXrQh6z
ReUsg0c6VsdQ109CeRYit+WhJ+xa24WI7RMurE2ZxWnpSo2GU9YAq9X8JFc6YOPAb7Fkf5gruFm+
7VsuZFVqRtNKjtbQjMMmfaTj+x5jurHCSUlwt4lxcUOnjiLa5sewc4RHkIG5Q5h87FzVm+5NR3s9
NgreArKebpCXCe1cNOwi7WOVdxWQCwCsGwl3LUjKOaptP3ZzpjARsCVaQG/FPguSfoiIOWMFO7l0
NOVDJIVzgWswAy/z4q66zrksdg3wQh6j3ECjBUMQMEC1u1s0N8nv84jnX7dDc6QT4ycio55NbYa/
A72znY1VOJMHTFlZFJWmYVVPw1rfDwlgtTPb7H5mgOtceHnG3T38rabGPO5AVt6ZkyLTsCZ1OEm9
JaFXjUrGE8hWXo7NZTuyB9pqTL4bXTfgNWgUmMsi+2I6BmuUuv+bCPn6mKVaVKYg8RpDY/CE9RFB
0/Hv796IqAgiS4HZIYCbMm6wU+M4AdvVBDe4jQ2cWztxmlOKgUjFfuh80yk5EncX7UIg4wcpuJ/k
LobAUXmW6h9rdTrWaPdYXfw+4wRbdPfVq4zf72aAWajbwlXGgxj/SDBIonMnO9iS1T+O8EIe4wgj
ea0BNI57RPXp3faiVC0pALMfEEh4CDK7t/CFKMYXlih61GRbuhY8z63yCSxrwGxvLF0Jx5zzUH5r
X78x7gthjLtYqxSndIEw7YV6sjs5KvCfYjf3dcRLm3V09uzIVufrzvEG8rRkfAgtMSzVtsMUon97
HN631F/H595439N3x4J2HeK/GoLZ9fpsyVJapimw/MNMfZcM4SJ+5jJoHBs7KizXIvq1aZNp7qdw
Vj6X1WNCOWmZt1zif98llMOuBSyx2Kx1g10i99mr4vVW4YDUzS1tDP+ACzl5wMPDTlzz9Xjptj04
Est6Dfn/vcbkdUDCmU6j15/5aRSeGMZXAC22A1gWtBODKPgHokX1ioAHPrrvBFGMBSYyhiDQE3W9
ik1UibNRweQyAUhuD8gS2XObWkt00lTX0J9M/XM8+J2MBMp6ioWvYj1bS/P+eE13n+FbSfg/X8Gm
wSXACWTFPGIvJ9nOkgdCGquNz+kcpsZsK+ZTNthz9ViMjwJSORnpOAHJf/mAbbYPEwYbMMr1MkgS
uLDiEcut+vWJeulJCrtwCEZHdCZfwFD+scK7h2Pj9vyPOMbDpEMz6oOY4OqJ7lGLnhTv+Pf3Y0dM
ggAgGllFUJ5f6zPomHDSimkKjXvqaR49CXbvlecYrmuDGDiWtutN0O0K88Hk8k1fvNDrw0oi7J4U
v8s1C/YiiJyrjSOCzVtX5TKaRQIRfdlbU+QZ3WrL069jPXbP3G892J69tM4rNV9wFv6BRRpO2hss
Eo96+r9szr/rxfaVlk0mFW0NZYo7BB539KQ8THb1dYMlK2xe0MFTirGEkc41kH9hCWIA/IdgOM2e
6g0+r0FgN+1rXCwe47DWPALOfQqlZL/zFo8E6UP5bhvGTBwNTjm31Uf6C9hvtbOepKfjjds9They
N+u5eJF1at3ErQnZinKnV09U4Fgfbw2ZQGeNpwGEefh91d/Q8qZT426gYLw13H7m5mrR9Y0sHDAT
EjsPWSliOuF8raGhNrYERvIUpDTrA+k/Hi/XbpgBej4V5SYw5N7gq41Sba7UXMFuWb1blJ9o4baJ
kIUghrJMpFyPpbH9dwgTgWgA0CJAHIuYtGTTGmtSKASgJzNWb7oDrPZZ8mWPnPjJ8VszACIeykw6
8jQ6Ou+ZuyyJTAqIXZj6HD2o88tS87zqdlauN+hKAIux2yy0N8V8i89kuzlvkIKmTe4ASf9F8As3
9lRO+WznWoJA1Ae3hzJmSFmLSEUgkqf9isPrq/7i6F72mH3UfMOSAbsXO1zPdFvJ2ORt49qg0UYJ
l7mXummRiq7dgragOat2gXS4eK7PRhhzL42d18O1LGa3ZKXSpHaArOpOtoGbjNdX7Gu+4oJx2OeY
4BYL3mzcb71uYFXyCKQfGq733pU89GD7XZjerZ7kArzQXjgdBLd3FRRDNhc7BkQKlYWjyAZDo4YM
xab22cDgRZn4M3k+1ujWI13LYDxeXeR1aox0Cs2+BRadkzWvdeE2yPULeuG0kw8grWOJu8f4Ui3G
CWKkK5a7FqdrrX4Y0slUUOES4Gsdc03up+JkJk/JwlFz56q81pOJy+K17CUy4cTVsUfKhxjFLaGo
nNwIx5JaUy/b5eSLWo5aymM//ThWedefXGwkcxoMirapdMVGIksVi6HAg2K/9cPAnhRN+HoVLgud
ddfXVlyIgzIQXCuVItiagcEg8ilpvmOiLGm/HKvyBrfLnoBLWczuxS2IdUxzhi7AJxVsMlGr69xa
fI11YuXS62L6ve4Z7ZMCg1J7gJZGqNXKjass37P8pRROzfAOibO5xKCtjC659K6NOP51b71B7gAY
J8xnSJg8u16PZYlHSV9hYVQtnZzI7rrwMo9vLvpmHS5kMHvai6mulaTG4fTIM/VUe72v7lZXtUlA
7NonzurlwIMnlmLTL+tH3gt/16AvdWS8XoGeQ22a5SmMy65+TKRItYVF8GYAxlkN2KafpMVYAMtV
PadN+jGZSOdXY5S5ekoHHi7YnqO6+Bb2Ys6GrCZ0wFoQ0U9MDz34Mw+5cF/ft8571E+AN8O80gWz
a4t8gqOaTCs+jf4WCQ6atdiqt5UaeHmiXZUQCQKXYIuj2HdcVujVNIkwoTr6qOvPfYRJTV56aC8K
IBcyGBOahWwU9BIyFk/x2iDzmpP25Z+LK7LHQOEEt7sqoSEdp1eGv2BbQ0gx5XjJYQWNqlkdzM8Y
7jqttaWbeeYee4k9UcjUIATFf1u3yPUBVASzFutMRLgh3JWFI9Qf+sb5GxEbIS74CVF8YuxBRLVu
NHJlClPx1FYAg7pve07U9EY1wp5xmNy/MpgnT1NFYjstsRpmZV1YtS79GhZDsAptQw/s4e9qGfAF
SI+d1G78RcvhOxiAdUvJ0D7Uz+PsrCr+v7QfSidt+3dCBM7jLiuoPUrKPTgBKwvoPGlQEI3TRb57
Wi6/fPOQFw8ZoWtSEjfZjJQ0BlW/9oiJ5DN53Fg5hvfK5+Ot2Lt+LoVt1nAhTMxq9GYVKtLFQu6I
w+RLcoYJo+hnociOItA/5KF/ewdcymOuICqlQ9uAfiTs6f2aO1H3qDe5FYE7yuRRFGxH8MgCGEOe
EzRUSDNEzWr9YapiZyCDW/f6R1XXPmISzwNcEcew9y6vS+0Yr6A3JrABYjh2NT+Jiz/x2uL3bQPY
VngN4OygpeN6uwYD/D3zXMxhdsaAmzeFyTfJFz2wjpy0c/zx2DZ2PcFvYezVIJRKnzYbXlc+vVeX
oGs+RDwckb0QFtTwGJIGk9RGB3OtTzEOBVXkeg5lDGreT8o2UEvAJTWsCEJw0u7KiI7P0qJ0Di4R
2f9zBYEqqiNDpiJ3zOLLaMqQDnIJBekKtPZcjQH+KXcWSSeOoN13Dub30IKD1jtMvTBnOtHFIo5U
7Bse9Vt7WOmvmSUlbxdg5PLSPXsbZ25UCNsMxS3OQosJXlzC9RLK0mdhfADZCErg34/XjgWL2k4y
xrFQ5AOItHxLzJZJgpbrLdzU+hw9D+cet3oXRidiJQ+ql+EhrJyPJW62wJxnoLsBnweXIJJMbL1i
jpU6n1usYbwi/Qtgm9i05P5UpZyrY2f1MP0FQCOM0OMPCwdUrL1G8lpVwrowbUqLUwy0ilaaOTbx
Bu3O6nMph7kFwWZWzL0ZqeFk0NmWN/Rrbc7Fcz7PfoNOu6zI7ysl0e2pMQNTS3Ab15WljYJp1zF4
itpR6j/IBA3qk5pLHuJ0Ys1lDQqx6QWduADmLyTTWbWqCeJsle3cnKk1iOpgtcZSW006dZYqmx5y
KUBko+qfe4+rZWQuYFqlAwhFsYyrMp41OcEsaRqQOOO8F3i7xZysMi5VEEoRPUQH0GNvmLlFK+Wz
shDORbkrRzHhKggQD5BiuvZUc9sChwN4lqEwfUzFR1n8NRUcA99xhkjS/xahX4tAgJflYGfTQiqQ
Z2KujlRWri41YZmb76mIXKOme4pY8d7XPLnMrTXGqxwbg6mHKin8Yq4Hd4QrVKcytiLRCLsxki1q
rAUYnoWwbYxHKdXCPq4xKjVVVj6vv8qo/KpHaL9Tu9ofaQJ7EmbO65UFMH5zOJfLs6lxEaqsqlBW
ylzroZYjKKNFgj4f5JgN8jlLKRpf50Sw1Va+kwwtyEdRs5JIalAnqt/RaAzAKHqqMZHvpfjLufZ3
ypBAzvu9c2zpysyGOhfEkoSJPCJOq/N3YklFSyzWdxm4v8ahP+Ox8LhKkWj3ACnWG/FnWaFbyGjx
Pimk7wIV3s+rdlZxv9vHbnPv7kEyj2wZZR3Z1xvcSlrrwHnNKVKvNLVKYE2LZ2JJ9vScuNyn7e4x
uRDGbFJUaEuJeRktbCrFTsfmo94u92Bz/2pmmqNI7TslB8tErH6TC8wLA6CEtup30CkDPQ4kytxp
ob3k6aXybM0oU+syiaeMhkqMGj51QP/2TbAnu0xAr1E6/KreXogGRBQg1uGdhqkUFlyibI20zVQ0
8Ckv5miRoPIyx7TT3m3PW3qYdyseykNswV6LGmkUEXiaFCVww5ddJOVc7X4rWgH4z+ElUXcCXFQL
UEsE7ScwAgizvSWJNaEB5UXYD+2pTes7uvBeCPsKyZiUR3EMsthqtGwuPZ0pFELlYwQ6unLKffrc
/dqiisLn8dntavRbGnt0h3UmEYiaaVgRf479kRfh7logYHz/Xx2ypdsv3FbZF3kmGjh+iWkZz9Tp
bXqKnBrh37MSYJeCv7MI8KtvXChoimctwhyNXjBiSBR98mYRqb/+6NzZUdz1NPH2a+/2wKQXGpdF
zJbdAK8OABwS5iSRQrMe7/W6c42ieDJp4udNHTRl7xUafFuU8hJXuxt3IZeJL5I0F9VEnmgodM9V
/VAlp2O/ua8Xkt1oBtBgi0x7DPJzYMCVeqxigE6A01aWIN564pVbdl6pqA78FsOYhxnjVZrLWD5V
TR8HBRBVICAWUsHONXqSKLWyKuVkGPYC6Q0lG2AiyJEh0XNtkW2ZqcVEIHISAetjGuXPHnGng5vU
FgRuT+SmABvmAnh1Q4TBYOjNcNsoYiq5TCspjBbzRPLuU4Esw7RWmOYFbV/UP0XN7GJu+YGUCVhN
jJazj/v+BLQs2wUNfpa3f784gGmbYFB+xgnPzuiIwyQSNtNdnoVn4zSfKCdRt2eVmHRD84gCfAOg
jl2vrTllyCzruG8G817XfFXk/P7e/Xr5+8yjYYqXoaM9znaz5Hb2Xet/Cg3n/bNjkUjKmTLmKjF5
D8juaxVoPGdyOS31l4h4syxhqOg5E+4qjEJrq90v346P2d47EphwSAKAjhAJThZ0otSzvIWNq+9o
BirW3Brr7xnuTcW0lEh1Ki0/yZiRzuPGjbV32tTbsQEu1pEHNLIF14yZAjoQg9JIB2Bamn2hr73a
NyvQN8JF/WFOH7Qst2v6lH5fWh6zzs4WbscBwGnAA1Ak1kTq1pyTLtOU0CxlN1ZrT+iAVl2JzvHC
7pzyKzGMpeDOiRqjVLWwHmpbEuLCMurlPq8au88LHmnBXmEQOPIi2rmJiSI1iyDZNa2KBmdKwqrK
vqxt8Wq0iMLl3kF36MehE+x1VL4YxuKY6cw5EnsHfGPsRq5/QyQGB9O1wZoNcK6yddJCUPI+JKvi
6GsYj+u9MudO3TZ2a05Ory+OJI0Wzs6pSHr3eK33LvmrT2DOzJivg9xIOJbVaI/uFmbGX/AasZAv
Xp3c4bdb7fiZK4HMWzFtWkVfZLqGC4oN4me9fHes0Z71XK7p5iQunGaT6CNS6zUNiwj9J6oG6Bll
feoEwRlrgQfezlOGiSo1U0DbVVzhKpfuJs1PV07P9d6Ju1CGrfxTgtnPpMQNMIBLM+4eKkRfK/nf
VoyFu+37uZK0EjsC0EnA6X+vDRTsVgAw9efjreFpwxzsJVKFJC86GkpK72najCZopburSvJ6LGd3
V3RQlm0tOxuB67UJUEo1tNYiAJpAcoA6iJ3Xn/5CAoJGXDMb3jwbeyNmBr9FBAkoQHodoGdpwz2Z
O+GHtqVAQT4AxD/0Wl5rUYuKivO/kLCJu++TOKa+ppXnpZ9mu9bzc6SKd/USAcW/GiyzkDpLVtc/
7wXRUGLVkU+E30dAfv0Jcjs3varh0ZRGrSX0n1aRYBiOc2vv7dalECbw0IgqgTgWHmge7swyFKlz
vFe7Lu5SAGN2epNFo7lFNmNAfNHt/cQBP+HrRlq1tetQ3ujTnplfymPiewW53iQWkNib0uRljLqv
tb5V5hpeJXf7bvbiv5TDmLkRtfLSx3AO5svqghXLb1CMyuzk6+KCrPu0pP7xQu5u1DbhB4gX1FfZ
ho88btF0Xyw0lOevPe2sYuIEvLsLh3FfRG7oGgMi3LW5dV1WaX0MAWR83xG3hIy15ySV9pX4LWP7
hovrochQ/86bEj5oAt8c6Ipf/maRfv8+c2oHICHIVY8bYTYeOsMSpOfj39953GkIVPBcBc4bGs6Z
621MFj0zRczxAisBySDgD6zJ6ittBa50kJSt7Xko0gf1/0h7sx25cSVa9IsIULP0qiEzlTXYLk9l
vwjdHiRqHqnh689i9b3bmSydJMoHG9hAo9AdGWSIDEasWIursszdvbmwK910I+sBuCA4CjwNL7w+
aPmPBNzAt50TP/5VRP8xIl93ONKIBtI87W6coUqyuvZDb6GxZlfIrgfdJJFR28k9KYdvt+3uJmIX
qypfgZaX6+XUdtqduzZRo0NPF0BSwytDb0EpmTjPS78c8OTwy9w7LsZ2GqEwevs37AWmg6AHRxmI
uFGpvw5MVtWZ0ZSovhHrIRmiRIUr2PERNxWQWhArgQTAq+csxQtPtNxEWUDHRFB5cJ50wzffWecm
hPCsqjz1OmBgDhcXqKJgDa/1a39So4fo/UqQupDzOp1KerJUjaidF9i1DWnNpiGfV62ES0NkPA+P
QvcFVIP0IyBIURpUH+tfzqfbu7S7iriLNTDYeZ4F+p5rt7oaRDoeyemdBxwFQLQp0OH2p+2DfsAq
hp0i/1Oakz67etEyTdvgIUAG6Au8t05ZiEFa4EJetKtVjAGvgxCEC/+/d/arkuxaTszLakbvSuO+
qN+9lXoTnRBB6IDqHoRXANOVWVycleV9u7UU4+hdfsw0EFEifVbRNO6FHoZxXEwE4ZxEde96j0hv
ZXrSdckT17qgncsTAemHW6m4w3aejgDJvqjaAtcAnTgpsXD7hhAj2SCIg96FFjB9KdFIGgP4D1Tr
/AFF54+FVaGd0MZpqSKX2/NS9HmhqOvZYEiTvJzb1QWuvzafcheDCukUb3lxGCoVMuT1ewrqdKJN
jjqw+H/pQsscQ1tLowVxhFP8Xqzez5x0892yC5nthoqv63XOi2wTdz+aD6jWv5rnKoBpsNuloXdZ
7B5NcNG496LhY2ESLnt7+gT8FupcIsEE0b5MlVYsxgQYBWzRo3t0Ds2xPY1R64sho7/hk4AxlGKh
SCA8lG82DGQOBAeKfrdpGdCngTdjrno7zYXifNoJClSWUR8VZRoPbl2HPkjfl3ylqXFXm+VBW6YD
ag/QRlUJfe6cE3j5CNpJQO3QI5CCYssEbZWYty+9BwhjeqUii9o792AAetTAS0DT1pMeBePWW32O
i/YuI4c6dg5dkIRDjsdH8N9Uk+rge11EA5PEhT3pU842NoOvYNDuJod+8GgWcpM+Qs3yo2v0vsta
RSq9t01414EBDjhCE/fI9TaBkWNhdo2Paq20JtLo0ob5tGjx2AFdevub2vl+4dn/TMlP1bqeWqcj
MMVBvOTXUDvuWuux7MGdwtzPt23tbxugISimuRCzlB+MK5zwhhXXlS3QQmK+lH4Eu907+0BPeUAV
L0exStfpIjYNORP42TQ89GVt5UVzt0Ink3bXjeMXnNNhOtDzPHdhqmFsUP+ekzG0oXCpcFK8326Z
lTavzercanOwdWRTYDxrYSemq4MWHEx+80kMVitJyRQWZTybBnOEN7BIP0xRsvpoQEckGsGJCJVA
96Tuhr8IaL7yEfUT8GSj1Ivew3WAJi7KuybKonfcrBlpApflo+35DPdQcSgqlhfftQ3I6Oe5s5zx
sWnLwnmGoEZTlAHKFNXAj3PDIBrAuN5CkadN0agJzGmrigPJ2m55Wl06UN3nujODaHgiNQFqo2sI
pDnwr/YJvgveFeViBC1ONKuNVjTik69G1w1DvE6LlahUi3YKBYinC6elQ6CEasXIRYbcZQDUT6gT
mPH0zfk+hdDLAaMC/3Y7knZPgQt7Ytsv3qKN7VRLTwTtS/bvsr2bkSWbKqLbvRz5yilxlF8YMWlF
baAvBY4gtM9VhL2MGfG7H6KvWov6R+4vby9sYyUhoyB6x7jsZP1cc6t5UoiHHKH1765sP7jLiWct
RqKNCMp7D3XSn+ZG+5oY83Fym2fPVSmQ7N5QF79A2kswVuYuqcB95dK4H54KFWXP7t5d/Pelvds2
HQ0es9Huai395TRubPXzWWvbX7dDZP9EvbAjbZ9TgLOLtfBjOYjZr/xQHTFdDmhdJGJyeiNJrUjQ
QQAO7QqwRaEx8aqF5s7MTApEy9hq63nZmAnQElXRee3dtqDIxusQDymkX1KWoutrZtEcz4C1e2wL
qNKAFsNhX4wltOu/GI4HhggUwpA+Qzi+ahrnbmIMEAeld/zHNr2og7oxEvTsH/LBPBSY4lB1Unc/
OUA9McuJ3BIkLyJ2Lj45zphVJTPX7gxiQswDrJvcftAcvODKh41+dqHHozXZc1mkh969B9lkUJnM
J/bhduzsfQIQIAB5LurgwP1JnwDH2anxBqvsrT9W72eSa+FtA3vb6EAjBrsI0AZu4Ws/LUgKd4MH
ClaDuf5ah2QLJ+1Lx2q/V2Ey97IYYGdBL4pmvniPXJsarQy8Jime3UsXkuG8GXE6f5xsBSvHzkdt
gWIYzXZIGQh9qGsrU20mrHAT86k3fmAsseo138sVT/qdXUHXGBp8eHgAiSyD2tzRmMg4FMYdBE8f
+kk7DNCUvr0vKhNSggJBt65JVzwCpmJ+9ObhnLgqVs2drb/0QkanWRZ37K5hxh1IHH6awxR1Tn9m
q/6LeWWQetmn2x7tbP+VOSkdaYY5KUheGnfWNt2jXRLYjN2TzAw8pqpB7p24sPXCMIzXIbDU10GA
MfalSUeEGj/wezFV12NAqor1MDtPfvl827HddTShJGGID1WTP6FuABIjo6IgMnTxbHPic5oc0t4J
vNKIFlPFBfDS+5ISO8z2YiZBiPKgCCgdCq2xZKTRHKB2rDLUjPZo8GPGkJt7+sM4f0mnhywdTxpk
rjPzwQDvwfSp0X5znYbOmIA++G7JUfYaD9BWCTqnijb+STd+Gaou7l4udvU7pfuVUQzPMnMy7nSa
mJ9MI9MepxbKA8WEgjAF171fjA31zSX/zjvtQ0OzMyumNtDtZAkyzBH4tzdq55tC21jH+x384KIj
dh0VdVmadHBwiwAP8q7Kt3iqVDBhsfTS1lyZkE6fQcuHNuswqjuGnudbB3b2AlIeobTn1xEqtG8n
bBSwA0yx4SoGj7f8fEr6tS4bttC7lD5s7iFP3pdcUWTZOVAx+wcSTWhhaFDgkC56MtlEw0iC8QSc
mncAYzeLU9Dt+6C8/veN+wPMIJCrGEMWNECGjO9063VJWGNhf/qfXfqUQ2bmtgHJFTigg1Hdw9MW
SwV+ASkgdQjbU22AoGWaHqj20WMBEGC3TUjv2RcTmpinBq0giubyUx3a5mYy0Lw46+Pn0vgyOk+5
cdLGz5XxuzHvLf7htjkRTxfx9p85HQg+F+gXcRddh7QYS2pLD3T3bFpPrcu/THb1fltYONsOD3Wn
D2dn+QtVGzA1gW0apXOUguXrrzPdLd/IUp6znH12vATCVfp56PvzzJ3Tbf/2duzClExU06PPuHHQ
UMbOVr9zuH4HbPDZNkfFru2bQc9GcJF4NpVOhhmsiQnTyikurPYe889B5XXv19KM/sIbqBHr0LpF
JMjFZog7YSfXAaIBs4MKIpmDtuInZ9QHRaBLd+1/YYEWEVRlMEaLJ9x1WFRrDVb9SuexXda6/n7t
mJv8Zl7X24diqtrW8XNSIqf+C//AtwvGZ8xKiei4NltOfK4Sx5lisBgdB2i3DUYWrKRSmJHO8Rfv
BJ0LOtjgLMaxd21mLrY0XQy9PNcNjWiSf2p4+fn2Tkl3+v9nwkD9SxxGkBi7NjFhTsPEhNkUk8bs
79B/0A6p5/zDMWsRZhZPgqRNVFhmC/9N+VvWUeICDySOQYxYXtuEKvvSe04yxSjyHdHFeWi4E05G
+uW2a3tHxqUZaZMMcD0PszOVZ8xA+y0/2vWT1/GwWg7N+u84x7et7UXipTU5j8Vo15Bt3gTQS6cH
aTac9ZZufomS9uaVb8v9/9s1Uc7GLYKeiowtnqCsqbNxhWZ14QV0pcekGALiqYbUd+MPcFHN0JH1
AT90vVFJsdTZLH69MbP3QOMWpzWpWwVOenebUPXBM0ZzPKjHXxspVswGWhm0pPX+acOIrRtpwyND
qb5/2FRi6bsOXdgSkXnx2HXymeophUNOAXI72iNtZUVRKj7b3fi+sCJC5cIKpGzbbcTI3Nmm/NHA
SCOe9QcowSlysB0zKMdrkCaj1AGkV1q4dZ1nwjB5A62rY415+6r8YFqKa3fnlncExAVJOJpBnlwd
YE0t1NaMJYbGqp/ntd8VbVhWReB5aThgyiHjrt9DgPT2x7TjGvpOcMm2BbnAC23oxQqO4O3nLAWl
rjtUkdmB83k2HtK0UISeyoz0zeLAnqbSG2jcbeRYo4kyL3lEnST8C2+Qt6DZ5QKOLKcR+lygrupA
38YeDF93t5hq0/02ZD9vm5FH0P47FS5uJenhqRerXbhdV54btjYBrU4VJvLwu0ID/1jraZCvVjQZ
7Ni2qY/hw+i2/d2P68K8LoU9+tjJ5uHSH53tgNmYB1d/48j1Kw+lm8NjrlnVKw5ZzcgP+pZ/KLLN
x/yholezFxeQxjBxnoPV8dWrGt2EcbIWg8fETk/9tkQJnY4eUZV9d64MgODhFGIdh5wrfsZFlHN9
IJqTOzxGyAUEFCOLVpUY1ljvzLJs31ZnEUsHXVvoHzl4vIO0TXoSTNaQOaUxI5ed6TdKve+pZ55u
B8Desl2aEAFy4Q+r5nZzF44AGPMnCIwE6CcGZLYURam9ZQM/C5o9Qt8e2P5rM7qZWFVr43PytkPX
gzhti9r055b8uO3Nzr2EBRMQQlC0YcZaWrB1KzRj2ijuWA6i6mGJ8N7pIQs6Rz2ZI2YZD1Dv7Y63
je4v4R+jUkhATH4coP7N42ZOz+kyH9a++QpxbcWxvpP1XfkmHXyG2S+0nhAMroFBBfNDWf7Kx9LH
EEb7Rpzkf3GH+Qu05wxgJV69dbWSOmuOb6k10Xes+8BbNp8W2+EvFg5gNJEqC5VJaeGqmk5lS3qQ
sK/Ns8tm8OpOxgFjm89/YQczAS+ZlwaeievgG7id6iBhrc4L2SJO+6ORbVGCocPbZnZj/I8Z+XWt
06WEEGilxYNDD3n7zrPOeOZEugqzr7IjLZu10bwia6nFnM1T47s1JnIOyya0hikeHHVIq2JR+LYb
42hxiNxFPBGlvIWjXYvGTludN0tLQC0+gXdnQZ1lIl2hiIrdOL8wJR0VpDGWAqVzHmuDrv2eGI7x
xRyKiCU0O5gNcf08m1RVg33/8LZBdR6VUrn6pvXLtNrjRuONrZFWpeA9YQdqtvGbQ0SUqjx0bVx0
AVwpEhPemTqDEsc5d0vkRx+b5Vx7PFhXRZK0c60L0Ayyc2B1gI6UrnXWGE7XlhrU+Wa99ZtGJ/da
CdKM297s7BQG01BARkdPA3hfujtmgUUqwPV13rLat73fvcYCPQsJ+HrR/7ptayfor2xJQe8upCT2
Rqozc8pjp4Po2mebc1xrhU87NwgqsMCfI/UzKQZBr8+KviTbNBK7Os/lEcxIJ6vA6CcDCEILDD27
AyhJEe67jgHECoiJi+KEXN0Zs6qpvZbMsduBoMNbQhCo39Vl6OYKz1SGhOcXN30xZpx3m1ed++bT
NEcAT0Dh8tDop9sbtfMlAagoEjAd424oJV2bmXuHeznJlpi0+gEV0zuMU8Z1bSvSvR1vYAaNRwPN
BpO+AieOBQVhljfHTRFjBMLvyXOC6avCNaK/8EegSqEgD/U6uZ4DYmNw3SXwp2vKhyUzozFPoJJi
KiZhdv35Y0ZG4MyDqWWgutBikzXLY4nWarh5DVhmC92DsJL7z22vZGipuOI9TARCKhvDRa9LwQtU
wesiYTqgGh1kIr60necnnel3gMws3IvtPA94ZSC9YIrbeOcLg2WcgCjToqIocxDifV172pLpcWMm
QevogL8Xd/r7BXXUrn+39SrOw70nFgyijey9gLhe/n4R+HPJMlKs8xKXa3+qtTHg5r+5tkWeEAa0
3WiZ7hv98zq0Plt+KpZ554i8si0dJ7W1WDloG5Y4Bx4FCu6564Zs9iIdnKlT9mWy0G1G3XOB3GwN
oe31Z5LRr2bSHjIwirZd2PBFEc//l53/sxxSjpy0WqktbFjioTKDRU/8rU/vlpoEThnTPsMsmx25
YxewQpHA7ltGVxB4DLSmqZyHMXfM9bxolxj3t084eFYWjLV7XeDqP3LL9Yuu81GlR/dP1bDe3YY/
luXUjKUbpfPIl1ivf3oeZEPADzkhpXVjohnB7T3fPQAvbEn5CyemNjDaI9wYYUFWrxq0GjDQQkDM
rTAlzlKpKIsZAQvdDiCgcOBKprKySgcj1ZfYJLPfZPk5M1mQVytUIb8SUA01TRFgnudw28HdfQRi
SBCQoOWGl9b1Eb/U+uhiSnuJV5dl/kJCUKlH2dJ8XEDSm1v2aRiz+770/mla1azd3jEJrBZ6oGj7
4RkuBa+pGV7FgQyNTZSB/F4HSUNX/JuZ2UNaqTC0e0FzaUtKbza8FswKFrG6wKJ34FPLnIe0qAKn
cqKqa1S4z73AubQn/n5xTtG6w8sOWn3xaGmPaVpFdLBTn07uF8X+iUW6DhsDXLMAoEBRG68hudNT
6Q5BMpLqseUL4p8hyMMq8CLT945NWB9VMyav9+zanLRn9QZq3rWkduyCna6vnnGB+k4RGonqsBUb
IvuF+wRvVkPQ/ch3KNK0Ek2/Cn597NkLnW4SGo/Gd3DxRCNQ917YfL29lDsWMTxq6xA+FHA2+aFc
J85adaTsz0uN42s2D4NXKM7r19clGn9QfMWri9rovEj5VEuMItc61p/N+lFD1mvMP9Pei+oq8VPy
ibSrIk18fabAnikoA9A9RaFGurEsVpW8Z5kT10vLncKnY2+ZZ9FQJgwvL7O1Kt9tebd8SGqgvz6W
Bem1L2NH7fX97cV9/T2IXwKX0U6D77LeiEYHRlZQPMcNeMw5MSJL42cHSfhtMzvhiWaFScGbiKYd
oDLSZ4eXxZih9x/bznY/Jj/qNtST7YkUuuK0VhkSf7/4vmvDzdt0KPqzYX+uID+WjT6fP2dD7d92
aDcoxQsTOugvaeu1nVSneb5UixPThWph2zMtKpj35baR3TBBiQ1TUPjk7Bd894UzpMuNKgegIR7q
PtTTrw6e5PoAjSmmH6byM8MQ+ZgZx9tGd1cQNw4+NsCnAIC89sxqrNFtBtKdTecjxmuH5bkaTq5K
J2437gSPpoYRPFuXpbkox0C6YQz92W6OpZsGE1QlUOq47cqeEXzMCDkIS+FhIf5+sX7rNK+F04yA
JRR3ja5HQ+ZXm2p+cS8S0AUU3PkgJcMhdW2ksUA/VXe2G3tVfUzs8pwQFaZ9b0suTYifcOHHZg3A
euVufy7GJ2u9t+mvrDwtjgpk+/ouFiOrgqsAailCSOnaTD5Z/WblOGhZ88WqAnP+VM/3HX2fk/Rv
NuYFgIX3K0b7pPOWgZXPKFcb522R+vYEdp9/eP3xLzbfRtKGN6UOIRZpX9amt8fZGwATJhRKAnaY
8ixKPKJwZXdvcB2+vLTQpJX2Zmpzc1wKrz+PFqHfinzofEYEf/fSeH6WUVdhbzemL+xJMZ14eaZ1
Q+bGHXGPdUMOptafOqJS79qNamB7MHmJKgOgRdexANqVHN/U7MS8heth6Tpd43ezszoKf3Zejog2
NDPRUnB0lKlFVF4Ed7q5IKsccDWsXRvzrf/ar7+9dPltFkngrEO8pOs3XNuPmPI7T+uoAAzs+Ql4
DH6AmOECteC19b7D3FqLYfyY6x1oirponFSti70IAeJZcDuBuZAa+rWJpSNESA8N56ycHqfJiPp2
PC8eZjH53xx4l6akXeunVR8dvg7n2ugeKSvet9w+8l4lW7oXg5iAhA4UjorXLbOt1GGj5G4M8NIB
n3CYdHOs6+Obq1yIjAsz0t64lWOgtzhh0mVihxZQ7p6gD1Po4e2DYjcEHNxEuoHKOyqS1/vTQMWx
BNgBi9Z2D4PjPkzs220LuxFwYUEK8QXDVZA/rb1YxzjWN9IvYN+mTuHicWz15MiNalAkmLs7BEig
LrS1gFGXDljd7LK2GSuENa+jrGz9kZWPVaaqQ+469seMDLdprMrC5HcznIfG/cpr67hs67uZTB8M
3ijOCYVHr44Jy9vSAVw6seNlQeuxk922wcapIvtRmREvhYvTaChoW6YTFi6btX+NRIvqlP5aB9UT
ezfmLhZO2p/c7nTSWYUHtPgaLroWraVq5HvPhMi2IbEOORsAla49yevSHseq9+KiKsLc0o6F1SsW
S8St9BZE/f6PCem44V2rd1MHRNdWvZuaaJt+Z92/wNTmNA3e/gVdWpK+UY+Bt9e2sS2tMd7Nluav
TnpXgS6p40V425Rq3USEXETAxEx9rEEzF9fjcjSs9HNfNIpHl9jdW+smnQce4w1YSh0vLjcKrmrH
+tyuSzwvUFd1hrAEoYcz2yGpZlXetfe9Xi6jFN3akFhaMxMkxPUdI78TbfDbJQRUSrGGe+/pCzvy
ABo08DbPFAnrUP5emyNb4r5dQJH90dx+8uTp9obtRiEqcy+ISTH2dr1ha4spcwjUDWen+dBlsZh6
aLSPbvdu8VQd2t3YuDAlfVOFnWSVVyPgXXD5MUicOUmjSEj2DiCUO/7njfRNLUjuLFK3XmzgXUlJ
d+BFdhzBUXp70fbNgDUXrVJUPmSITc9XB1KCHT5dMgDbsP7Qc/PQNCr1wH0zQKqhzQeSDflJwUo3
m+c8S2JPn8DA74YGcGuj4yqOh10zBqo3qEkhZZAph41tmRN0yQAtnUr7dwn8SQ5thtxtAmauiQpb
rbImbZFRs16r3AoikkMeJWQ5sZLEq6Yiu979WIU+L57JuMblejoa4xsAIshLelYFaRsU9Ro2YHRp
bMXq7UY1iCsBOkBAgLf5+gNq7NEcltlBgjpnIWApP61tVmRAu0t2YUL8hItDtUknirJrn+C+wxwM
aKEE7RTIZBXnjsqM+PuFmSElON6sOsFxwwNzyU68S6FGqKKZ310wGy8+gEvBbiEfb4g0tyZz4sXW
0IXFhELyzOO/+D6B3kd3H8PX+N+1J8sE6hmdaF7cbGlIxvkEiLqvgSb5tpndsxOYN0EVDM2RV2Rt
vHTMnm/DeQEB7voFXGrGeF87h7p+M1gCibUnRm8EoBkM9df+bFUPPaTN8mJKhqCjJOb2oqgx7l06
mKhADQaiMKhcSTE2FmRF6S/pz1PPwpY2qZ/325HbRdQbNOw84+Q0aLzeXsC9iMNQrug/YhFxnF77
lbm869MM3Xeza4LJy6LZ2EKBFfoLM0JNDuhLJDqelDHo3FogWrbhkTz3pU9WHpIpe+xSFUnFrjsX
diR3xjRZMSkMO5uu3Ru587iav8nw9k4hSu0XVqTsF0gjLU2HwYlNgZzOWRf3NoX0JHql0Gr46JLp
L044S0gtUYgtoeAtjtqLc2GGfF2+LflwrhrjsEFvphwMRYDL8+Jo9uP5CMoUik4C/kGuaRlswJCe
CWTaRWOEvre+b+f/GiPpwft0Oyj2TAKzigqn+LLAziZ/VG4zGytm/OPyHqNeUXkoHgStQDSFawhx
iW91sKoyyJ0AsdBVdjFai8oartzrlazcoQfbMEx6JfVX81FbvmeL4rLYufgubbySLFhpUaajq8XT
hDupY0/ERc17cyM9dX4pllDc1VIqDk0nzPm/AI4xenjtzwrdaV4DbhznMY+LD8k34dZ7wbUPZYTZ
N4FeUIBq5KFYESiXJi1p1/qVlsm8wGQbboctLEDmQYLk8NIZPKSH5qRwUeS/N1yUWWAYZFCaTaBe
+GGNjLA5DnNQ3llHQRuS8ei2tZ2r0UKhXbREXIi9UOneohTSoQ0gWDHgzSE6WJjQIsfbJrS9GAQt
EfJWgGoclHiv9yxpMxM5+KjH7Q/+A9QyWwhKjZBE2dfBE6pmS6T7xcF8um1256rEIBg+75d+An35
VRdnCCZKrMoRPUJbOyfpCXzOvkl/ec19SQfFrbz3AYDEH5TBgsMAIKJrB/MVDazNLPXYrX+Zw9lo
v/bt3ZK9v+3Q7jICIg1aDYqhaJm3fNvmDJIJvR0bNXlHRy0aePN963/ftrIb7oh49BMAIwNnghQR
2cCnZKrhzMu52EOpLQl1nIvZ4xBXB0g3q05Fsf1SvAMCD4IJ0TVDIiAZ7Li5eGXq0diwBt9J+rBk
/SkrBn+z2gD/JV9P0siwu1BgaxXOiv/2K9su0DfwEwxa8jDBDDGlKc1slM3T+Ym7Y7htzj0KY3eb
1T1V+hNLaZTr7anuwPLrWverWah+w06cYsD0z08Q234Rpwua8/U2mDg9reaxWz57axIRu/iwpM/U
+ouL9cqYFKlsBbtGCSXTc8eSKC2WUw5+qdtrunOigBgRhWYPFGGY6JJunHyolk6rW6Q+RXmaVvOh
V47z7XwJYAJFnQxjVaiYylTjY5YlI3FQrvCW96Q8sIT5o354uxuXNqQMrhG8dN4oSi96yY8DRvrP
tdsoPjax3HL4oVkDSk5RNkdb/3rvW81gRbIB9mem5YOuf9OsfyrAUEtI87UaDanZBWunKorsBRwQ
UgJNroEn6lVKUE6dRfQODdCVfci0j6ue4xuzxocpmQ/UUE1q7xyOGCz+Y04KOdC7THnqjW5cAbVg
p+9cp35fZ73fDG+k3hEX9aWlVw/wMest6Cz3Zyh4nY3srrd0RZl+xxfEBF4OLhpQIMsWf7/4Vrty
88g8WW5MvT7uasPXclOg9b6PmqY4Fndi3LWgCYOWDSDQr7C8Osmmrq/QhTLnIlrSHpQEeCV1hSLb
2DOD6UTkhi5GFIG1vfaonXJt0lICbCsWq/Gs0HWqhxplrDd/TYIa1hYAaApmROlraru1nR3aG3HB
UzKc1hFsdWfwHEz/3Laz80GByRobJPgrhaT3tTtZU/ezM1vTGfUrAJ8175lOKahWpndumcX4Vz+P
hRERvka37e4celd2pSDXZ8Mqas0E1z3gwUh4IjKp5B53Yg/dLoyJgX3ZAPhHOiu6Kl2HxJ0SkEZ/
8aA9P5ZhguBLExW4aickrgyJv18EeYHeA2kwMR9ntR5hcDa0hzKy01XxxhNbIZ19qC3gHMc4tmAB
lfwhHuWQi4SWgkWmQ8v+aUwLYgpZBBqMaFk/WdUa3t6jvc41cH0atQHzEzAu6etNtsUqKgdVR55W
wVT+7NzfjfelxjCDBx4tzb0rGQuMzPGXxlI4u7d5yG4gX45HLfIMyXSaQStI700SVznYMcnmPA1O
8zOlaZX5da6CBO1FI1BbSLjxueGClKy5FUSfxxEfdb11vkH575wrqXle3yK42yF1Zjh4RYM1WLbh
gKyCDUMSr2M6HYYNYFvDIU24Jpz5+qJ371KMdb85Bb42Kh0jSw8sdgc+EChiLkem0VM1eX7a9oqv
+fVuQaoYDKcvmTaEwKRTJOFaP9tZzc+d4fode5hnHtTZc5coKmCvv7QrOzItlN4Rzsu+4+e57b+v
+vpxomOg0VFxKO6ZwdgR0K3YLAwXSO6QnGEel7YEIgUDOEX1cGKgw3BUY9N7ZtDkQEMHWpZi6P36
3GhcKNloRsbPNfvHHqEYnD3X6/Ptb3jXBvCPGN8ycODKT0mvYa1HLWEjgdJD2x5Ty35fFyoxkdcf
EPofeAOBxQ8jY5jkunalGqq68zrGz0nrpX5tki9gW3hzngwbSF+Bx3B0F0WoaxtaZbEp20h6dubO
d/Xm3Kyposa1u1oXJqSNX+0uTTUTG9/bc5BtRbjNZrh6LLq9KXtHwaUn0sbPuZkOKYeZLHlHvG/5
Nvpm92HJzk01Ks5RhUcy1bHbGybztJafwTU8zj8sFqQqpfI9ExiYR54ChDZKgNKiDWMyJmWFo7pt
oa44Zu84n35RTr/eXrS9EAPxJ0a/UfkG2k38jItbdtBYkjCnTs8Tm4+oH8QtWsn/byakIxq8dtXG
uUvipvaCqR0PkBBWbP3eYqESB3FI1I+QRQovL7wowJtX29zh51ZLfcf8Jx073xvezA8CIDKaXS8k
kYIs5toITUY9T5YyPWcjPa8ZpkbGNHa46o7e9eXCjLTxBLcmI0OenlvkO81s+s7I7saRHm7vyp4Z
XMnoEhnA+rwqOXg25xUaH+zcJfzYLFWgJ2a8ZCrKpb07DDkOhtl00X+Quyt0m7ixlmsCdvM0e78w
852Ts+Q8s0qL5l7FQb5nDc644DbE8AQS1OstqnD0W0mKG9Mcnrr1nGq/9TYcTMXza2fpxLQawJsY
LsA0kZQylq2Ws97VSTxknZ+t5QnDa8HWpsc379CLtIRIFbF6Moy7mcxFKwp8N5thR7OXHFE8BZZy
UgTCzrGJhiTA4i98gGDqu16ziaeZsZQ4y3ptOnbZs5s476Hv+uAV5hE57NtTp0tr8liUtnRtUtIG
jW+SBBSPBw0NsBl6u7fX7vUDTMx+/M8p+ZXSODpxiqWz4mqq/CQZgprirZJ9ya3nwq3C3DjwzFFc
CnsLiUFr7JW4hRAX1wuZYg4a+k8VPxe0PnHiBIbFJ39u2mPrzHHHMsW5uheGl/akg0IjHOWBGsFe
tzF1R792Atec3p4eAM37xynpUnXsySALmdKzZnPDn+q2jcw5yRTbJWLs+hGGGhD6QlCuEKoPjvT8
H81ucbQhzc4Jq4BgGXyM1XQ+J3mA7Off26Gxu2wXtqRtmvQxSVJIB8QT6MR4sYUz13w7U02oqVyS
dmcVxD6phaRaKw759rOkn8zkUBNV2XbfGwxEYCICIyUy4HpKtamnYuVInQdtBwhD2gXTqDokVGak
RbPSdbGnbCDxTMFhsbj+qA3RNGaKT2jXjNC/ctGiQTlISngdZ4O6QIcULmfQs2tN85Qv7afVqhXx
tpP1iFYTbnMxZvf6VkoW6mzdyM+WtvqlxU6L1//FQQc1JUxpiVsPGkDXp4EDYNFWgQIVtPdTYFVo
C/Lvs/UXjx048j8r8hzWUOluadlwxFzZaXWr02xgCj5Zjn/xzQhYsIBt4yKX8isCDPzo0g51g0UP
tI4E3YISnavyZndbLsyI8LhI4yANkbggncELsS4KH/zZ39pVlV6pbIjv9sJGv426ts5Ddsa2f8h0
596el9Pt1dozIWbWBJwEs/ryapWdkbasL9JzxYcBBVprmPvjZg/EVGzLniGIhOKpCdyA9erG8Zx1
buyO8vNU9cHslYdWUyXv4sOWT+ZLE1IYb8TjZTah3Fcyz2n9CYDjOarADVSfNvCRjUE9bunyYAy5
9/ZvFHUC9DPRDQaf2ytqAKPlJZo4/Dyi4NGuqCKVqht7Z/2QJmDWFrMqYEKWU5+8TklRrMiB17o9
YBgXY5NZ/OZYMAVzDYYk8Y4DYlIKN16l2eQgiaNTH7Kchr3NFQu1k+uAPwkletQwoQcme9HOqCNr
5rDGXVbFjH437OyooVlPEvph0lef0X9n5Qv4hTJQCgxEnQtgFjAQ4G2Vruw00df6/5B2XcuR48ry
ixhBA7pXkm0ltUaUxmheGGNBgt6br78J7bk73WhGIzS786jYLgIoFAqFrMwaWNBDpCXKwA6mA27D
wQOrkt08sEFLrVdoKFoxZBNbINYBuWbtuCgeRNVYPaP9nZA+9pzaHvVNVA1TUfjLtETODwvAiuGk
TmZDLC9vU91BAyMt0ifTLGNrc3t5VrAw5O3FC+VDYBhRzrlcn0XVymrO8PQ1QgG7O2j79CP7nt1l
3hgYm2IHCuRWgtR9e0gWZu7CJPfKswjURp3mTO6sHeL7YdscCsBvuiOYyYIOSmeOZIArJyouKLgU
Qz2BcNjDpTEzNUrcUnL7oFvxQ6Zb+6RzfEdKycjdWBzTuRkhP8BKt7bWA78xDOxLab5AXO3ULuOm
r7LH3qWvWSbVtlqbR5DYoPsGjSoGGHeFeUxcltr52AxHhy0+KRefZekWoBVfXY7M7r22pruq15Gu
aF5fHUrnReI73DeEQV98gDDozpnB+wYy3GOWoIUlUbaKNaA32d7ZVvwKyVJPr0bXc6PkPktsP5uS
Hw4wazP9C3pPzAGaVcE6zOFVYqhE5zf4puoINPFDuUP3sa/iST1W3EAyYJ5+XQ34zI5w8TWYO/Zu
ZA3HhOmFp6vjh9IwDplleOZEAweHT0aUjxDenrxKjyT7ZsXFdACt4MsE4DViCDcRqzPHJVIhqpLp
sWcvd+mwr7OwdDHbWzJ8uj3UlW1zbkws8A7AM/YxnlnBWLnsmVLv48Xc1FojyXdXxwTIB+8Ix+VH
zHchcjBCyRmQ8IhOXs4g7qWEcexsK/u0sE/OpEmOinV7oL7GhkGGLSKEnLoxMjTPd0faJPssvi+M
3i+Gj3PdBvHklwqR3B5Xsged15aAcAWfEZLty+hjaZ2hMBP24vGucRPPWqg/DfTeLXduu3y5vWZ8
vwveeWbs6vKAWqme6q1jHCZdCRKz3c12Hd42sTp//47HEtvP9cRJOwApMB6oBOJxYNM6v/PxzsiP
Jo0CNZNB7GX2hA3Xz9U0YS90xyz+WPZJkCc/S732oKLlTcUPGr+fSRyqmDzbMnEBwy1MWK+Rtxs6
GvaYWbU7vQeLqtpuFvf9RK0wg4cgqGHilQylwUu36OhIhmpCe4eRKHtFnzbNGGue0pnhrKmSx4c1
FwRsGMgqC9BhWyxw520d2+oMW5oOpRp7aNUgjpLBo4CLQtE5t7ykYjJsy1r4ODfK1/XsiE8tjZkg
ADJRTe+3Vod6Z/kQ10Ti8G98bYLHX+Rgwjw6qYXcfKrnA8kGlAbTCsgwJNReZw4s0MgweIWh1Xs9
r3+i6Gp6naJFdyQFt3VlO2WQdniXLR067EE1+2LMI4Fa6EA9aNOVXjRr7P3R7uJzhVwrMyvdgibV
fAAvwabQPtt4N+nwWSpJ76fE9sAuITux+AzcmiEeM84WIu9NkG7qxXyooq9LdWC9/VDNXTDQDi/E
5B6qrHfugnaswof0X4X3L5kaHs+vxA8A1BQgb84iCDzI5QfMEN/sowrAZ2UswBntkzSHPPALSSQc
dav5OAqeAGSAH+YaR57H2mQC2M9x5A/GD+fI8ZLGSX/+bOyU3T8MOz/tIJIs6QpME0rOnGJHRdkd
gCTB03vIDow2H59a+doXcOL5RTDtrZ8KGo9e4r26l5ELrmwtrvuNhmvcPAhYdy8ntI3HojUsJLRo
FvHnZgygPhmMieztfdUMgBKgGUGoAg/fpRk8Txid3SrqQUmd/ahBUcbq5ntViyRvCWtZLJ6jwS8J
7wacVix9Dp1OJoQigHYf6MncavvcN07KgxqU22T7/g4kjsb4Y0yYvMhW2WSXk34Aydxj6hb3ZfR0
+4Rc8XdY4LRnUKfGpUOwAGHEuIlmsz52quUV1g+GPa0rR2pLssHVecPLCEBjyAVVnCOXC6RElgXN
624+oN8fPPMkqEvXr1LrqIO7x6Zkr6flfet+T5fRY6PqZ/r7uweh1YMeRcBoAJsFE/3lF2Qd9Djc
Bq4PBtfa2cTtvWrubs/m6vWUtweh9wmFcQglXdpIzZhWeW3/rzukw2URacaH8gunzTL9NJDTZq3t
6LPrKfSJBZNJV+ll0tTHCPl9U1aQI7AhTVB6Rhd7c/s6Qly6Gr5TE+eMsimmye9lRK8rEKmLW7lI
rNVPabtMjlYfszrZgYjFj9CbVeuDP83hSH5EVuItrL63FzxYSVLklXzhbPhoKLkcvp7YIG6GgPxx
UU+aW3htv6f0rl1+kCm8vbh87YSj4cKScDTYbmdM6jCaByOiYKh3dpGZebdNyAYj7Mac6iSjDO0U
OXjJo+gzvxKn8wkib5CGltha6a8gF6UGYUdC3wepBIinDuaj7XrFi/vYfnsTK/a1U0Q2IEWLPH3v
SPpi1obIbxboDzRwIoj4Pa2ugJGPFutA1FeSfdCdT1MTdkPmNW4qOexWzgQUdEGU8iZhhdapS9eo
GxTWE9ewD2wxHqkdI1vqnsG3uLm9aDIzwgaMFbsF+Qua6Sa12tlc/LgtXhSrlDg6Xw7B/XDnRKrA
y/roLBJGk5rt5CoTmAbtRvMKd/Ya3OP7vvAV6Hcn9g5vARIPWRvYuUV+dpwlY2qvNRAgTAFbxgOc
Z4OGAaPSvI41kqHxH7o1NO4zZ4YAzrOSsjVBfAUpF62xHtypvk/UyKtNTXLerXg9F6pHAgQKWw2V
KCFelLniZrHB0ASQLwcHyliJG9jWS271OyV60aZmp7jR/agc4+pbC+YeTWnBOQpqeLfe3/abNyL0
y2HjU1zOAYBcArcq4fbWF7GW2dkE3rf2e5Y+Zk3WeLQJrQpMnKbhqQPbs6LZFEbjp4BYV0sPOhk4
8ncteVaiyNhEGZHcvq6XHM94vOUK+AXeBSXEhMaNGjOxY8yO8jRMaGcpcLvY3R73ig3U1yEDg4wP
mYdYq6EOSwqwvKBJXJ+DCu2hdd3uoNIocarrQIPfRpMwV84EyZ2INB3KuSmG1mmPSvTVdT8Wxh4M
2l5Hv8QyZopr9+XXBVBooVMcxLHioa/nC/KBBpBktW0CBTVvS1uCjj4phnO4PXUrBy1vxrRd8qa+
dpXDaBU4hnBBdw/UrXf8YhgZAw76w7jEezCG7brog6J+dchHZfpy2/T16YcqFO/4Q0QF4bHFJ+Fs
j2ZmC26wGARoaTIwL27sXwqU7iURZ20m0dYN+BHGhwuKEEqLqSMOq0e0FRD9ISuQR9Aq6PTqW7MM
ksNhbTznpoTxlHSJUrOc3MO8JHdLWj8mjoykcs0Dz00IYc1VUtSCyha9GJOyU3BP0Gyvdr4lfe1l
RXh7ea5PB0Cq37CtXFUCReXL5SFul7Ylnzngt++c2dp1LTmVBvnUk1+uVZwQZra3La5sY8QKkKm9
gUDQcX1p0S7mdIAY7XAcoEFkGovXqprvMksSJVdc4sKMECTTOkmLLmrosS67H2Xc+fNET7SZdilk
BP7TiESKx4ar1+YuUMJGpTxaSoPT1XjUqayp5XriAJdAhz9/YARqQtTHMPJ4iBitG4CAAOKykgAS
5DudyFibVi4GaB1wABgEIQdYH8SnpEIzF610ANDBrNWBNjo+tap73F1CPLxUUOPtB88aqOs5cfY4
mvNXbL8exOHDS+1ks2RnXw0awG4u6Q4nxesqml0vvYXVfa9rAIiEYzU4vzKVgeV6LGbqG20mI0m+
2trQqgfeD/rxeGhHh5Ih2OIa8okRA/0wOrHT+WxJGISl3Jax6OWdLsNhuMDy8NZFdBWKzbUVejJo
A4TakaEPGjsiQB4TxHg9+hszNpCyb7By8ZZO+7JZlqovjsowbTUdhTFd8dq42tw2cxWwMHFchB5l
DbxvXJFcAi+E8luSqkf46Cc0f0BapTqhDxNgY+sOz8WyKwjfuxcJEGYPUGbe34J0wHEEp8DrhtPq
kcHQdvUTqYeHwp+HFjkPuiSbuPyg56rvDJHEE68HCaO8D4CXo1T7Sm9xmEqlzVWGuXye609Ta3nQ
qKTZx5h8vj2dVzGZDw+9a0jYeYVPXDVVTUzaLRo76pAjsQsNHcojsufWU8tXrf06ovh32+DqfNpo
jELpHI+LbzWYszM6z9U470FZfOzy1wwvqHG9QQeRN1ofKbT9wEOoxTLJleu9hg2AWiISIC6FbPK/
n5ks48Fkjsnyoxbl0Ksc7tCU/DfOj4s92oW4KJ34iOPMs+YkNhr/+mzylNLaGhTtSYlsJFcRim9l
KHiAvhqk51fdO8ZUoDJpQeenVZZn1MW3c5J8nPVFUgi7Os8EM8J5NjIL76LTUhwz17ob7Pip1LTT
kEQBCMIlfUKra/NnRGKibagdUg3gGo9JnO/iaoHo4di/3na5teHYYFUFhBanDJqrL9e/12bQuqYq
1JGczPIWu/ugVFMCTH/pAefy7baxtSXifS/oekYREQp4l8bqznAjVrrqkbkPNQUvV8je3cWI5XFw
PJlcdRWeLSwPBZkmFDErDf2zhYcXUETEIFZ+v38ceE2DfB/gP9DBETcNzWKn1gYIYqbDArpqtcQb
Q94cksWJJSF9bcpcFQeuitPDxcXucspmK6NmNnbasSvVV2rbH8Bk/HXWbMm9ccUNOKUqElA8E7oY
0qUZ0rlqPBOqH83ioWpPhrrXjT16w2/P20rohhWbH0+Q4kLEubQy10US1+h7Pw6s9JZkY+B+Dshm
gN6OZsi3t42tzNyFMcETUL8CeWPB9KPSHawk85LuMDfv5pVCdwpYLMAsxfvfQM9/OSJlyMrFsir9
OAMHQ/UEz3injEniwNpI0KVtogX9n6abSyO4iFs4zNPyqFQvVv110l5xyEtO1TUbLp55XDgb0iAi
OIBikFKNakRPXApPVvyLoaxhNIvEykpEA+qL97Yj1LiAUF+OJKOG1XTw9uOSbUfr3mklM7XixnhP
Rxs4WChwzRVbAuY8KtMYIeaoa6+O8WyOX0c90IF7u+1aa8NAUg4sFG98wUguh2EVA6FGNReAM0Nl
XAXg3JDJ2aysh35mQiyLI/LEgO1PxbGv0bgTJUd1qLdL1Et25KoZAsAI2vSBTxGxjIbWOHMzExSs
M9dX9PHYmqCnMpnktVRmRpgws9IgT7PoyH+rh8x6mKofFn39izVBaIEACdgRcQBcrglNAZ1wSakf
i+kODMeWjOV6zbXQ9gxyhjfsqph26lSxu6Yh1TEddWfTp6zc4cFkfhg71fAa6pB3hy+Ubnlriwpc
PgjLhIOZKnHBkiRvjoNbqwBuGr39qc3QM9aSMZPYuo7Ll7aEKFakqhk5TlNCuMD2G1Qsa90j6Oyr
zb2jS1zhOqnmtkwbRJk4CnDvulyndHGjam6y8mihJd6wi+2YdE96z/yyc0Jmks9GrymSDPR67RCc
LW4RoY0zKF7aRLsTUaFFpR8nQNka87EhY9COW6VxJIFhzRDwkTbvhUPxVZQbt1NbUS3cXY8WzU6G
3XqDqT4bOg30Sta6sbJmePdFCyZ2LhBtDv+Us8Q9BtBGLfUKzGvON62mvgbFjB5CdSketQarkMzg
9QbmOTWgDnjxgRSEeP0frNaIe2s0EB8iv6FAu7TKcUiq4L2bmJtBVY1Lp+NKKWziqIqg3GUMxnGZ
q01W9p+anH64bWJtJMDlci9AwRfGLudNyfoR0PSUHLMhfczr3NPc6dPSy9q8V828wQyxPjjRhGcK
G7IpCpqqyHFY0Ns/pUFf19vYbnfvHw3SXcQJ1K/RlyKMxmadU3R5XB2zYtgW+vhgUnQRNrHk0rPm
bECb4MUPjcuQRxCyg4z1Q651aFaPJqhJOQpCLFtercZ8zWs3HNtO+QtHODfIT+Az787MOi3HwTSO
Te8GVddsbRCS/MXUnY2Jj/nMRMtGi2kjxlQbIJyMi+/zzDboZ373CQv8B6eHg7YJYoJ4V8gTapZ5
T8kxT1y/jQEFM6DZsiTvjzxcYxSwO/Skcazf5Wg6d9J6NHP1R9OoMKS6KbZodI/vnQYdROgx//7u
ydNdPMzyjgTc6MSIqmYpRIlSnIZlMe5YpgULoU+utKmLu+9lgQlPCX/MiMRLiKLoYbSc6qhT7Qkk
bB9aV3lYerJzCqC9FbJNWb01Cvbx9uhWwviFWcE1VDeN+pq55NiqD+my6wh77ql1B4Dy36za2fj4
YXnmg/nc2UqRZvURrE9eMrxq+qNTvBq5TP3m+tUU1avziRTiBMhZoP8BpdZjp/1sh+RusjZokt0x
1wK51LRxl8XXIAFaqmzrLHi3LUsvo89mWe9M2m5uzy7fu1eLCpJBALB50Uksq2lj2XVu19XHfup9
I4ueesd9vm3izTGubAAvDK0yLmRtCRMbGVpkJ+ByOzoVeM8sP05n1n0p4bGoQUEEthwsD2WKTrtz
K9B8PuoO0EV6UFVpDb1wHGw9PYHWZmhChXRopUhqVBZCM48WsIHiRyJAc7IUKtyeq+ZOOnh5hcSR
etoyN1DvHONumu70BEU14rs1Gnq+kWxk6UuTpwm9c1N+F/eysS1dyQ1oZXKxIxBydJCHYeRCHJhT
126ZVXBCT16MVSGkhP47mdIV/xVhejl8HsVRVHNw8gjhmSYayyslqRFoqjvbGrejon8gdv1yexnF
JxAbfDIGj5zoF0PScVXN0eJEs2gfm2HxpQuaQ7/LdxP1kvt5S7b5NtoskuRARLmJBsVjO4LwpArF
PzOM71niVbA47ZdT13j6Fq13Oxl3vPgefGVPyPKVsa01tUzMsNtGO7KZ9t2xPuhe5Y+eDD4nBLV/
TEHCDdUKMPCD3eYy1nTNnBhaQc3QRvFlTj1zvAfXnafkkiKf4IFXdsTEdIlQhm0cEir2IbU/UVNy
oApnwtXvC8GZxvVQmSrGoWWMN/oeYjKEAIwOQczcJ2T4+6yl38ESJznyVucPV34LIFXXvqIgBpFC
QYsqIiF1TzNlHgVUD6zKVIbaEXKtf8b3x45IQqSALm8ZFNgp7IODmyaAD3lbbFSw8Me9ur+9w4SN
fGVM8L8mjccEHM4k1KYTJJaX+nsqRY5KJk68O5SZZteEYsEMT9nPPu/AU0IngMhEGO37QNvoe3P0
3lnRvBqZkLLWhk0XmrgkVPFgAyKPPqM+BC00WWu7CBm9MiTEQjTMp44VY72MZ7Ljg4sCM1QrbznN
W2ubPqq5p4a3V002o8JW1uq4UFlkk7AZPreqP5hgE6/9+p0kBFcjE3ZynQAPUy5wjni6c9vfBPTX
xfsuFlcmhM2sqD0w9gNMOFilYdmynvgdUX3Irula8r5L7P+M4a4E+B2wFmKObBZaFLPZIGFkfcGr
ph+5O1LK7uXrO+qPEWHSsJuKFlyK8DtQFR3xfKcAhuB2DxTxN7jtBjJTwuRRN+mQ5cCU3aHjEnTF
dCBbkiWSQ3Hd2/6MSMileqWtGgBWSJjopTd1G22cfMgRlTK5Ov47Z0nFP8uDAh4X64DImyns2FgH
sYYaW1geUnk6mt/tuvdzJVyi0esdLzdl2ffq/J0ZFHau0wGyXg4YWFt+0JQvZrt1ZaqjMhP872cJ
/kCNkjKAPEKiAQCzVd0HN5FkfKvLczYKweG0ylBsogCZ0RnMI8t+SjV/1u+z4ekvvO3Mjuhtw2Qy
k8+WQj8O3dGKEM7fSUt/5QKCq+U20A0tqAPC3ihPuRndWYrkFF/NTs5GIVyEasfs6rJF6CQd2421
+dA49d9syz8mRISqjt3u5goGUaov0e8E7OXvfeUU50mk7wVlB6gKS5gg0WcHNNhu9YkMP26vt8Sv
xEItnS1cGAu47gxqmCT/Xut5MFXbmElWZDXfOZsuYdtbNh1cq8OK9OneRpk0r34u8ctQoc6UyfT8
1scEFRi824DGQ+y3dFIz7dtRw1ldPZgVWMsG1Lg3zJSRoa+P6V87rlD9S+sqK5UEJw1pzTJAB9Un
155CG1e/lp+lpowgVTIuV0jj+gxtAFEFe1X1EFX3S54Hc+pH1jtxTP/zuz/j0i/D2cK0pOs72Cma
/YB+Nw6N2d12u/WI+ceE4A4QSOyzmSLMQHZdizyluUfN/rYJ2WwJcX9hEIAZwN8Q5njmtu/1kfpW
FMz/ebaE4E9rBV3KuOmHVsLw7qBqhYc7btDUshR7bc6A3sALB+cHwWX5clnMrjIKFGjNsBytMkDS
5npNW8WBGhNZp+3a3OGFDUJxADGDTlmIn31vTWpajGbYKnTxUtKwYGk0tqDz1Vp8Oo/TO2Xc3nwO
vH8OCCDxygH2qMvBkSTqwCKOwaWaHjQuEBYlMO6eETuSgLc6iw4ewfnrAx75hE3UFWDZqSMEh1kD
v86v9iftf992vFULnFoQUENOASxMHkR/R9utBzPMLQIksfYC7Ce6nWS8EWtrxItAFidlxAOiMJC4
qd3IoK0ZmuDnMLYzDojBvlOAgbg9nLWzlKMMNfSVWzr6IC5XRnPi3px5RoC+Q1o9WGz7F78PR8ND
OPSmQWh9+ft5O1AWNQokz5RjMt71MiKf1e/nwDSgMpHeiveBzNT7YoJIGW7azMvHz44Mwru6EGcG
+N/Psr/RQgWyalWEZdoHkb41kdDO7ONivK8n622LgGAc8FxgN8CPLEwUHXSGWt1AQtdZwhyk0imJ
f4Oo6tMyO57TS6+8PAaLmboBYBoaQAAbg49djqtespQNJTNDsvtHqih5aACND4ZNsZn3Lu6+P297
wtrGOTcoROykAIKQqCnu1TUkmRX4c/Kgpk+3jay6w9mo+EecrdYUxYkJOjwUG8el37pNE5/cqXon
Sfs/a8VZysAyDfJccXPqZCDKEKFcUGaxR9GFHxPJhWB1ss4sCIc0kFcFGrpRUxyaBxO6NQlnMZfE
ytW5OrMheMBU1GXVAKAbpi74hfNlO85/c5EGjOffiRLWPLbKrNb5RGUKu0NDWZgPbsAa1b+96mu3
znMzwqondC6KkSHIjO6HSvMYABZt6bnpM0m2mVZLQuaaNZSxUd2HzjjE5oWdylpjLGqKxH1iA/Lb
PUXRKNnlxs85vZceN2uLxIMzJ02CpJMYn/uhrzroKSKztmuvN8GgkvaH27O35mvnJoQLG4lIBJAS
/GDW26dxhmRfqn9PLSv4CzMGdAeAgETrtyj/ljUTAxeTjkwqOumL6WWgMCkLydrw01eMamht/38j
YuG1KW1ovxsjjpvMVO8bJWW4HETNxgFj76mJY7bNrNT2c7ta7iBhKnuzWjss0OgGgAUQFni5EU5T
q5lcbaQ9CfX0WLDHdih8WgO7akmGKbMjLJnajVnRkBZ3IOZ2YevE5dY087DJ3W6fWmDN+5ulQ2s+
ejVNDT31l1HVyrucKmON8kT8EdFuQqMRDqi/sEFQM0dKiiYOMSktzDkCYx/OWbi8xyiUNyFzHncS
K6sTh6sj+MgN/BMRZr2SZ0gacywQXkoHUKgA+8usLV1kWMzVfQuICgEJAZJ58XhFY1uCaStJyKKH
zPjaMEm6sLppz36f2z876JTcylx9qLAkxLdb6K/Ox1gmJCuzISy7MVQFch/YGKoHWn7T3FPcSZBk
6+vxZ5r438+GoSepouGUQBW8Caz5C1F/65qvKe+E+L4d2FAu+nc1hH3ZkqkYlRQOHOV3cXko9fs6
2d7239UFt+HA+AckvkgqXKB5zC7nBa8wJMq+9ZbTfsAD0Cg56fiHXsW3MyvCsi+dSlGBmHld6qle
PPBne5T8MMtt48jkR1eX5syUsPoN+nM6aL3jhl0AiYn38OkUGfdDI6PDkdkRXCDT9bIEUhmHd2cF
Fqm9tuQv82a3L0EicXuRVj36bEyCH0xRDYn2EreFaKxCl8YbbTBBZqxlsu2/bghaAQa6GPCML+QI
OVqqdHeacGtwv5nFITGgg8s+3R7Mqsdx4BgSLMDgRBRcXrOirRhuDOZyQjV+E1syzrHVTOePBVso
gQGqPIFIpYNPF+6WpMCVb4YlQ03fCerB1/6m0I7Kx/8PSOSKQKM7Sy0Xp1rM7vvxYE5fs795UTw3
IeTVrhEjmy4wojw5QL/B6H4DA6m1kqi2ukvPBiJk1mgxUyiDFkGoRx+i5ENlGVtbfYH0gm/HNLjt
BaueBkIKgMbQz4pIdxlBE2SN8Zhim6bdfTQcsuInGWTANJkNId3Q4yxxKhU2zGmb6tta2VqykuEq
TAS4xH/HcVVXcaok7RE/GxS+DtV22qNrzmk2kx95xWbca5VnvPynqRN7s1xnHvJKwyataR6g7/EB
28k3ciJ5H13fp/+OTLwvaFVkdKUBM27vJ8NT3jzfHsZqAP0zc6IU1Ti5bWra8LasO87KztzYlm/+
Ny8TwaNdWkw6Xj+RvJcnTdssxYdmlFzdJU5G+DSepQIdy7Jc75G6G90un3dZcdfJmnBWoTpnTibi
Z2gCEe+4xFIoul/AydiW7hqQ6W3BCwUo0u11kQ1IONg6NNuSNEV8rs27Ut+69VavJSZkSy9ufqVO
QMWOOUtK5inxJssPSvWjl+U2spEI+99u28S2EpgZ2zDrT6z8YJSS5jWZCWH7004Hn5sJE4WydR0v
ZvtchkeWhRjxcsiivsmHAiGGfP0HwhIHg5fdjT+UHQeizbvb67+KKiGgggDrEfok0aFz6dF9g8pq
3cABol/RA2j+NuWuuZtBDlb5UOwAU7ZzKmV8kasecWZT2EVNAmodJ0IwaJPP9hJUleHRzndkPFzS
sfH1PNut/VhDHDbHepEH60n3W8+4Sx+i+/rH4iu7Zkcfl9f/OJvCdkJu0LQ1D3PkwX6usHnpBsXL
zh+O6rYMqh059bIUeN1jzmZT3F8s5vki0oXxGO1wJt3h5hvtLRCdvx1JH6JfkkGuboMzg8JOK41c
xSMMDDof+8YjRx6iQDPwgzyDpv4nBXtd4euSq6TMZYStxxqrizsFE2uXD3XrjaYbTChpWS+SsfHc
6uru8mdsjpBNouk6ZU0Nl9E0oDLxCr2lD/PPHKx83Y4GtsScZCbFh4dlaMeo7DGTQ/yRdX5WTF6t
f/uPQxLSyboDc0EDZb5w2GpbIyh3deFPvuMZKKGXd9kXiTkeMG7NoBBQtNlJXY1gTN0X1ad7ba+/
2q6PTHbTeGkQndo5uG1RNolCNNFnEDVEwHOFhvPQW3cgTPf18dNtG6t43bMwKVaXZlPtM5ffMozH
fsPZPNEkr4CsYVcgRMY766PEHv/oW7MoBJIlL0hS8EE5D1NAfG1vfUgVb3kq30C70cl+sWVlSdk8
CnEkslKja3qcBMa8dcEYXpuPhEkwtbJhCaGjoiA01vg2rpfNnOyq8fAf502IEw6t56iYYCD62G44
kDsK3MVLXM/yHE8P5jtwUtHvt41KBiWCMBxFmWbWwmaq0WNrLE9NXEkyj9UgD7YmzoACLmBTLLHX
qlE6qYrF0eB/oHjfosjuL08c1Zpv3UBGtMfXQXA/aO0BBYW3fl6JFDZxMpYtdZYEpQGDFhtTnX5n
Nnq289RNTmypI88y6yQAFUYW3J7LtY2GSykx35qr0bghLCAtYqWxtRg51uB6yoyTOq9e9SzsLOD0
6NEpIApgP81d4uWL68d4Qrn9ASsHzbl9Mf9aFlOL0sY1QptsnOhXtWS+Zm3zZtrctrOy2y7sCMUX
FYKTU4NqdtgXv+wlbFrDW+jP2zZWHPPChhD5m6YlJjMUI4yXrRWfSiIpIch+X/CSYUI1pMJ1P9SX
Td/vNSI59GXOILZ/FGmjkqWEG0LwBlG3RWraV17mLT7UP/aRDAGy6vV/fE+kjchSvSJoDTVCd0Qn
D6C0wGvF8DvLOk7Fb3WWxA2ZCwgxHkrJOHFqmOvaQ9UnHlP9lLz/LQGV/TcWI9CUI3Bgo5+lwECF
TQk2uRES9hlKTrlZnMB1iBSgkeyb1cGcGRIie9tRVtdQ5wsThfpxkQRmH6jJy1849JkRITiADH8p
auiFh0N7zPRvhowIh///YtgDoyVwGvx97Kr1gqRdGiVtht+fre8ZeD8bMDMmY7eDp3uQSwinyvnM
0urX7WHxRbgyCzJysDVCouEKL05tAvogmhshK61nsxh8NU58U6tfZnfZR519uG1uzc3RuvmvOcHv
6NjmlKE1LOyr1NPMjc5Sb86/9XMNOuZn5W/eokES9see4IOGjtfNzIY9Oj+SJtmo3RYaL27bQ89w
9GZZIUDsQeQPKegWA8+Eit5QAzN66fO1yvpoqTM9HH3jh7btdyB5H+5Sf6r8eUt95rGvUOqZw9uz
unZwoL8OJHoOSFpMEdWV54qpTJajhfPykJEDc/qgSYEfkdVS14LuuR0hqDsTCoAFOA3DpPGt8usS
y54FVqPuuQUhrM9tSvuFulpYoX/LN7fGPtnNvdcHywaX5oBIJu46ckCTBA9SABahF18XyZqMpbaM
CNx5IS54fqxAPr5QvSlLJanntddfmhG8HhyoSTnPnRWWlf1JB6VW9sKm7MlQhlMPTdfKNmU526pF
UDETEBpAKll8+7CnGclusVghGrr8xvoxFV+a4pEUsT+xr535qQHLmxppAUXreZGUAfbIPjc/mtFv
k7UbM/45Tt9v++jVF4FKF6QD7ptmO+dhudwZjhEVqas4eFkolaNRd3dayYIsSw+5U28Hyz3YdfF6
2+RVbHMANQUI2sZ/wHGJq1uTpJ4qtVfDIX+c6gewdHrVODygUdhj1bC7bexqb4ArE83vAFe8cViJ
uMdmVPUuBcVQCIioY++GYX/790UxDrAdXhgQyVmq0Y6dkdldqEwnwiz0vdItA8ImoanfdKOfWHuj
+Fy7DwOu8hOIYtX+qXGsnZJRb4mwlciHAheE21/11sh8cX7wrwJNEJCFYBbG2XW5rBRU1UyjZhfa
Tnx0qyfM0CYvvlGb7qmbbXrzaZ76O21ooLxLvHLOHlu3aDfaPPxKuvoQuSg9qPsafS86e2zUV4gK
Mqd5LdRN0taeTnezWW2XvtA8G2z2dadkXq5mTzFLT3Mlq39fncF8MAZAFECV4igW34qmhhLqzBqm
2HlIjeqYzK1vV88pyFqG7FnLUy8HQeHtGVz1G05KBjJQFaITwgQ6XWq1HYebO4vfsX1pyPxmdVBn
BvgHnKVhZpFUIA2cOjjm9DGpURQZD67xdei1Q9mqO5P81il6kKbTkB6HpvCW7Jksyn5Jj+MwBY32
2LStrzTu5va4xdCL0XIWb7Dk8AiliVobkVr2VNGa+ac+Q29lzHfLqG5rYNRvmxGnF+gSG8HXBdYI
PDJw1cvRj4Pi2jF4htFGyKe3k23Lq2GAto6rxrhc6xwHiRDap3Qea9tU6PNoz35F4x3ymjSPZIvI
r2Tn2wykGmjnANu0AegWuYI7Q/a3JFHi9I9pBZ0zw2rurWi6q9wMMXSBzpUFzQrNUDZp0obN7KLG
0Ul2ujhQ8QuEiaQTZLwW1E8eHQoG2RiagDUnCk0kbiHGbNGMsB1YS9OimqL+8f9I+9LmuHFk278y
0d85j/ty485EPJJVJVGbJVltWV8YbrdFgBtAAlx//Tt0z9hVEKP45O6Y6Bh3WcpKIJFI5HIOAClC
Lw3LIIuCCdRk3WdLbNwPGyqpg/CTMaeu0WX9HWn80GuHqKdm0ki+cfurJviXSkCBCMDyBrxG5blN
PLsUw+DVN4AySgCcHpVWvnH5qAGgKkLZnNwLSFbZaX1TSPh9J86sMSZ+zLYCzTe5IFWQsj2VkxVS
pH59E1yYTmjslyy1/9G5GfbjbrgEtcTG8X1TkVQFLot75L0GR9MZQ03yJr9eUmr9lX6H9HFkhjTW
NoKmdXP4uU/L50eivNrKsrKGqMBB6+pH0wHFwSajyZYQxV9IOo8jRnTZjfCupF2Ftn9hbvYjqLGW
umjLITvSRLqtV1RNx274rNUxR7ICWF4famDGsra5RJspEqDl7ryj3VJs+U5HMgtEoaaWVuzGM1+x
eqy55+zh74lYbrojEVT4RRX4EMHnDwZobsX1sEUQve5+ftiAo4joS5sAWGRiN/oEMtIxLOit49+6
5Z6lG61W373LW5f+Q5Q6QolJ1rQfJ5bfDlx+naTPw1qS4qI3+G0d8ERnWh5lXLuoq1qPs2Leyjht
uCX10UgNLmiVgkRQytrD2EYFPDwfXBrn9+zNi06xRTUItwrgRg6+gU2zvsMiICke6U284Abwg7jS
NpZ1wwxVCghMvjrEMyCuHx5n3oajfjO9E4YRILXfMTH/69BVBM7atjV/MNCy2o027qgypu9Fvnsj
QjlNxCdzUBZVf9dmPUh+YYduPd9qyEfa4UD7aXoMij5Akcstp/bj+S3bOAPq23FmTsuINdV3ovYm
53nObM06OOZsGz4G/KhZfJktNqR7kIdr4vG87A2jVDvqCsfv5jp3YS21fgXMpD2ZtrBH1i0EmS6A
mnoAElNulMKoJRLTbnfXTx88O+oLEW4G3esO+KeM5TsceaoS3NVNazgd+HKeCwIK5Y8ggq/GT+3t
MNjR+SXb0ke5UdBSXxK3RGhI/CLWs3GHAt7dTLLd3xOj3ClZ0Qyzh975u0r342kor1PbDMvZ2zCA
1UjGwTQcptXAVKMWmypEf4NeI8DoTDCNZlekveoByTBtwWWuGtqRHOWAge2onvFmABK0+1pnN1b7
dH65tn6/cpH4zmwj04nf74MIFv3U/dbLe3XbfyqgdguMRivttOXsZqheOy2Dh3iQ3UaRZWMz1B4B
i/FxSkFYd2Naz53l82hGK/oua+0ubINaO/ytJVOZFphDZZ0zrb5psytZPMqt3taNLVHxvydpYfy1
xu/nDpKyLd4UW0MHW+uluBarL/ya14geeDpHXrPzfRIKhJHeFpvT1uYvnx/5F71KAY7Qt+hHKa+q
ASClEXvvHO/3S+7IvhS3oo89CZCuZzdp8cgRbAWP8xZb3NaGKC6FoIinpUHGbub8euY7mm4Y1NYq
KWdc6o3l06BBSFrqgEClO8lk7AI65O/Y7ZtpR+BEirIOJLsxzGuty0Pe/co79cdWgI73dLdLlk9l
qfU46qYTDb0fssGI+5TE5/VYlvtNQHokxlLEoAiTB13Ob7qxDjPvSgTfev1eprf8nYjcf0U3R5KU
czKDUiI3KmwMEF0jbl/YhEeSXJxXZz3yPJKiuODCWMDeM5zG4KIG9/ShQn+hG0ukwEFzus2De97a
AP5+unxmXRSYqhoZxoSfzG86+JKN3XmNtiQoiQSwHHoVyHXgXuyvZfk8IUOSp6/nZZw/kwDHO9Wi
7QoKrMfFhbG70X4utY1d2dJBMbLOSoss85r8tsU8+ghCvcL7mhfexkqtmrLr6UDyBcLlGxzArGm0
QY5S3HmDuMsJkOVS+9BTGVXWcNE2W50j6+KAvY1BtgUwcvn8yB07hUgHyZF+mfIAbNyXvv47MQ9y
Sbxv+cz1hAjKKP+VpTi1zpXDXOoILKDQ9dJShyYBMGGxy6XjspYbPmE5I298wpE05Qz1fVe61MVF
M9nPHnrBtSsDw3QNvwf/csUuLP9XzO+nPFMxj1nTPGo0kGexu3m+yYsNfVbNbynGoSi0EGIpt1qH
N53Xoz56J30Z2uQmrdDak270jqyeIZSdwWIOVGRMQp+agw6c4DkzS5eElT3O2V4Ak5XctU2fTZfn
T+uq4R1JWtQ9MjxrZLxvZ9ygme2HeZMwwGAYogydMcy9rTaLZW3e2MKRMGXtvEmQDDFnfWOMRmRq
O3Oa42K+9a2NfOmWUsppYmU3mZziPp3oJXVCExRwg3dI59taVBtX97o5/HenQHRzun5O45h54+Nm
BV5oUnMj6kbrrmzk/vw2bYlRrJrm9UQwoIJYyhnApbHPnD9aVPDOCzm/PeCJUnSZJ5kyF1kJIR5M
c+9lRoiIyh23avRvlDF0z9TRtb8QpJqerthcYLV86R6qb4YmjTVZR9NQP7B2fO9JVcQo1gZ6daIF
PqJ13+kvtNze1TNqxO4WPspbf6rIUayNZjOtPQtynHDYoVE/mi/MS31v7eje2Titb/zCqajvX+Xo
tEpSBo7f48nmB7d2/zhu3a1vIx4A/mNbMLltovKPEuapCRi50fmdnuVZWHlXbWO+BG1wNWCsrqDe
rprzG0r5zuVFImp52wJwNfDr3XkrfGsdp19BWc5isCpBKlgHqw5Ve5sHt2b63tOkaKncgJUkbkEl
bkDaPwFjKAOE7Bav0tudOtVCvfbAdlTnDXaKBGMMnLPYMrdiho2FUgvnIhhGvaczXI+kQySDmURO
XXlRZ5rDxlH6vu8nnttAHwRm7HHvgR3kDeXEYNHBBKy3TUMpnjV3PmhuG4n0k+XeG6IJITu0ywdj
ui99BMn57Yj28oleZfMtCx4EOLWbzN7XdRxMwYWVfqqrMpyGPGyrzz37Utof3mtCp99WsWIqZupo
lTeR0J37ZxCeJmnmfKyrYOOeWezkZFVcFOSAkgo0IRyVt0Gi3ok8JR578eV1Rq1QpA8S1Vsr2I0p
BuG3Mk7qhoPnFN1hAG5AnwTaqFXozxFgoGXaVpjJCfT9ZPqX3jDtBTCfzq/eqemCJgVdYJYPvlsD
aFJgO1w+P3IyZsNt+Bldf3CAthH6uUmjrp43ovhlC34u3SIERIpodEEIZQWguVGOYJu5NUplgImQ
GvphDREVmS3DmpRXlHsP5xVSvBr6StCWiAYtgIYA+Q0bptyejqmJweKW9yB28trc0V1x0B+XjrBl
LKb4dF7a6S59F4YQHjEbqFkWEiRFsyKofNR/gIRQViKexRCh0yR2Nwk+34hZGk1AAbMwtAAKxVd3
SW9xe8KRPzTg9Uy99Kqd8oMt3oduDG0WMaBJBRUkxuxdRzlKltB1OZvofsAcf9y31ZWdVSGptuIb
ZdoNQS5sDlhPug+INLCFqc0crjkVvF26SMf0KZj/cAC2gHF48N1dDfK6yP8I3FsLbfMTCp7CeMzL
T3lqbfQnLBfLT5MEIMrC/gCyDmsB0QOOvrKiaL3w3WbS7KRIb3Xng2e0UQWuOkYQ4IN+77yVbAlb
tvfokM09sAhNAQaCPBvuPK0LNXcCGHJwSPXgm6bbw/tiu0U5cBF4WGS0lKKTRZFXaV1ZZylzEr+6
LevIRSDc08s83aJAWtELtg/kPhxqRBJqZcvm3BSByUCV1uA4BwfNmkEyiafsMO1k8Hp+EZcdUXbs
RJhy1IAx1I+8KprELo1dkNfXw/TOEeO/1g0cfMvUigm3pcT3Q0VsE9gSTTKb3oXG6dJ3FlrOVu/2
8k3fagKfCOCmxRKXZT0yB9oxqx0ysH3w+q5wwPuKCRnrRrZfjfwrUJA2jGFNGvDvAEnnwN4BoHMq
rQHDrd9N1ElE8ThXT33xMRufSzByGEYW+cPX9+/SsTTF9AxGRMklRueZG/Tw84AcQrcVf/wFKT5a
wsBZhae5GrkGXaALYeFACUxYprY4zPKd0NvfbcHCV1sYiowFOvJ02WiT9j7XXJm0o/5EPFANcAy6
XeR6IA+p3XS3ZkEAkVj3W4Nhp77+u2dazi3eSgsl1xsuGLtyZ4fjUZmU+kgPnUjzA88rGjoCBD/n
l3GJS1VDRJ8ohiocYP/iDJ/qCILvmiNd4yQUeMaGV4TSKiOr+91Kp93U3Bfk8wDw+fMyT2OBv9QD
rzi63tFdByQXxRxny2LdMFgyqV1Q0Q4ZD4muV3EzmyBt54fzwtYUxHGG9S8MH4DkPFUQeKPCDeQk
k2DIHuep3jOXXlhiTLgEAIY5eHEg04dAL55/QS6wt8BChjsbcdWp3JlVAKyhALvvRw/QC1ZUVtcM
hH4lIQ+Wed/Qz6glbizsmjNGO7EPXj9ME7xBoPR1hhBCF2BLGQB265Qy9v3ysRRFGXU584F822Yb
ItdMdYH9cj2Q66A3U7EfAAZ74MgtWnCXsrusqHa07j9PHt9IkK1r9kOM2vpCfbvLRiNvk8HpX6p+
9neNLy+QDb5Au0yY1fOWXqsCl1lCoM4hQRsoTmxKhVWkonGSWnvp/KsS8VxdvM7kueXOxhKuWihA
Q0GHh8ZT216+ytFdYDHhYPSft0ngf+Hixqd/NtolmV7c9AlUYlr38bxhrl0GaHH/IW75/EgcZZiW
RFZJJr17WbviI/M1EjoS6RiBED2a0OXbjW214WfWru5jqYqdaEFnp32HM2805o551Qfayfehwnx3
10ci1GFIdxwF6XUoRg1n2GnooQzlHGzlNFcNHk7ZRsiIi0cFFfekNPMhaNrE4t594OSPDAg0QNZ7
+IVdgktG+64JnjwVuWloJzI1qS4TR+9BAzO2LJIaOOwMn/GHWucvmsj9C5c1ZOOkrW7UkWDz1Dwa
DU9O9BLJxCzLAWPVkwe0pTn/lb06kmKdSilBNqabbGiTgqABupvQtP/Orp2/zAEe38AbEE8mtYm2
qN3UmfyuTUZ5KIM9ns3O+Eta/BShrFUVBDTDfAhEOL87nryupf++foq/lEB5aKkyLO8lxTcERSAI
xUspCTLMg9E8dI0/bfFM52njfK6a9ZEgxSto+WgVKLC22PYqIXLANIMdjQH5fN6sV8Us2vg+mr0s
NQ3QzLUHohSjTfj0WnnlI2XPsy82PNyq70b3KEbqMDzyhmXUn3s65bPeJo1R3LqVlUWz6dZhjmBR
6kmBuGRj8VYDGh8jmEgNYXxAhb3SfK8FrB+cG9HB1OB9cCaR0C70MxafX75VQcvwzAJLhthJMQdX
a1JwOyIirUR+qRcSU+22f6kz53b2zXbjXlpbRkzxBwu8fGCDgvb0jA4E4cSUki7JOjMqRXqpDV0o
vSYOUi0ZiPVwXrd1ceiA83H48f5Sbty8FGDDBhFtkosmRSO1I5CVtmZT3s2ZV+zmhnzQ+2kr/l0z
SEf/IVXtaZUDaUQqiy6hY6GHTVM6oZuxa2CWbWTZ1rbuWJDiK0YuvHFuzC4xpQTZ5B0fBx4+lbzb
nV/GNf8N+k888sDBbpjqMpKG+B3aPWH8mh4x4l70Umy0va/uFLwRKkYIcDHDcmoY5eSyokeMkJBq
ep7m8c8hJZe5M0WAsd2Dn3jDDtc1+iHOUp7khvD8LgOcSYIMigw13HjCdH/BkzuWZ4F1FMytYMg8
VQmNd4OXCQ0vLpHpe6pZ9ZWtmVugqesL91OKokk5sGnwuIlguSIX3JL3QFfHlF0OZIgnnW3RE6/F
lcc6KRYnxjqVXVa5SVbfOjBuAWLqwM52HJ24zrwjbIo1nh3Om5/apP79xsI8MYjEkNhD/lC5SPJ6
4LkFUJPE1JwXPcdUbp6OJOZmHpote5EVjRoxJBnVcZ9p+/PSVxfYxcsZmSikvtRt1ANeW06fIrZF
n3w462hLoql4JZP4g44DWIZ5s0UguWqdRyKVPZ0ag7lu5iEeNGwAH49PI0YBz2u1KgIxIJCx0Cri
ekrs7Olp7eCeg4j5EYgtF0M/bJj/qhf8KUFtDQ1qw2oRZ3QJZ8g31MWtN2iHoBJP5xVZ9YHIReKE
+ZaP3NfpKfPdwR07w22TyRt2VYuioyUOLhliOefxeVHrGv0UpZhhCdL3ktetSLSh3knk1ggTV5ib
2YiW18Qggxfg1tfxyFdv/racSF9iAj3JsrwOiyJLQ24xgO36dGvsc2Xx8BxAOQgRjePCDk4XD2De
suMG9shZkElvK/2yBtyLzi/OL9zKEcJ0IiaSHSTFIU/xGoZHS0Omdpf0ufNR1OUTKZ3rOSsup3HC
dEtdv9+4cU8Bhz8wENNg4PtULdOau8BP6z5BPvKl0jhyQNrw/l0CHa+LKV1kxUEyoxgD84zUb2xr
SAIMGduk2lmje1laYsPmll+j5NIcFDQCvAwD3wjUXLibWYJNjisS1s3h7F+Wzl0jPxMkxlvrUG4h
261s1Ik0RanSISNtMI6T9NMnzb5s6UfuPIvSCG3z8rxJrPgfB9UExLeAXodlKIGgVWvTZNblmOhz
Fksv2zXILp0XsXKOULXDI8cFJD0y4ooVZKQuK8Nvu6TRtVAW1YR/+TEdmy/n5ayq4qLchPc70p3q
7eTTNmv61O4xqB2QA2qQxkF6AMc+L2VVGw9lOhMzyzi0ylEtZ4lCS2bKBJmCj0htXpdj34St3ELX
WHEJuOB/ylH8qZMK7mS6RFIluJnNnauJEF2EE/uFnMeJHMXU6pLZptBgaqTw9obm3wv3T15uhZVr
xwdZb4zS49FigFD41BO0eVeM3LElfKklo6BHcQSlzqAPdmVPwDhfXzE2H87v1Fq4ggLgT6HqVuWE
GzJgS0d8hh5/OcaVTXZO39yI3NnJ3MA1qN36fPjIqHg5L3zVTJCmxRQ/hldgjacKFyar6txEwmow
PlPtVRtfhv7b+0XYS4Vk0REGrxzd3C+pnqb+gBqnbCLSzeBXEdaLReytxrg1W1xQiBZicrgIdVZi
6PCQsizaJ9mQHzTN2VlWezDdIuKbIOpr67aAv+IBAoIqlElO182c3azOgf6XuDJPqCxCTff37VTt
zq/dioN14SWACKKjfIBC06mY1hiFw0nXJykpYr+JqGZEQ+VHLItT9s7mtSVsxr1koFth+Z+llugs
kRcWcfU+MfRahNT7BMAOJ7RTZ6NVZsUBLi4WlzvUwnNHiSUbKwCFAnKKyI2YMct4FpaEbhjdmoyF
yg2VZyRFUJw7XTjTqRvNzjjuC04+IL9+8PStYGhNhIciI9oHTJDTqNAmdS013YU1I3+YoaUrfTQ2
K+irIvDlFyQYz0ZnxakW4IrrdQCV6Al4CluMk6EjYayLLarxLSmKkYETtZvLForkKbALrdIwrnOw
J2yY8srhXHJGP3RRPA2igrawuYldd+Y0xjvjo1nkt7Ns0F0R8Pj8uVm+shIG4Y2CzQGSkAGvo9wW
wqhRoMkgjHZIJVZdbPutHaX5+Pp+OWArRXXGs/A4UvvhgtJ2MgpOiARZ/3pvBHkGKLKu2mujfH/U
APLDn5IUU+irVmc98/oEz5eoRL8SkLyeziuzcvmdiFDsQEM3jwfG9D6x/TQyJY8HvpcS2MidvcOd
XvINeWvO7VglxSIIsoiFNCBvBH91VA9B7A1AOdX7InL66tpKt3LlK9mIEwUVpzBnGt6xpTElZgpC
kuy5lW2YFn/4RER5B743M4u0TG4EYqur6iLZjMqhDtgYZeNAK4u6OTEnmOIc5tarJdqwlLjntR5L
CojaYssxqd3B3x05rnJ4WNRgAaalZJK4MHWKPrcpadHoBoiXuKHfTO1PvawwAVkeMsaABfo7Cz6T
egtbeFVbAMkhF2CC8VTtV8B/9ICOZE1JzrKI2p8tP41H0zro4rJDU1NZbeUaV/YUZRpjaR/Eywo1
sVMXCYxB2ptZDaIk9rFB1xvV7zL4YdugIdGAnsNeC23Lu6zLBGqdA7TQhZ/jVCZz8PgopmpKBOwo
bWnclDLUpR5W7h818/dS+5ZuIZFtyVQ82uQOFuD0IZNnGKVzMFKX0b0w3HAmbpgGAAnzr8xmi5lo
xY9iL9GDh3/Qm63iIBDmjPbcNHoyMuKVUUHSyto5AGoTUWlbrb3htpfNUtz2iTjFI9S2y6qBl1Ni
2XKOcWWMl0Mxlvvzfm75LaoUTE/oAQjr8NCzlqU+qj7beTa2ToH87VC+ltbOlp/7+Y4XGw/+NV2O
pKhpmTTIB4CwGyjIsC4JKu/Ss/uNrPSaIvZf+4LEGVrsThXprb7UJ6vvk8E1rubc3rv1mAjfDV1e
/cLOgGsLBR/AvTq+mp3jnI1j3yPz42vNAUR/T+g62Ujpr9kaYl3EbBaeq0j+nGozCW7K1k37xEl5
O146bdo/WDkpu0PXDd7reRtY85FLD7W9dF66yDYt23dkBLqD2KrriyExFtz6Goj87UUL5I2djPhh
K0G7ptqxMEU1E2iePt4lfSKq8sYl6Z6m2RV3tvJmW2IWeznSaTBmr4SXRWlO40mqOfHMyHM1Zhuh
yJrZIfBFu+qyS2gGPhVjGBK0hGmJdwJ6brrC2snRrMK5yWKMb21khVfuE7Q0/5BlKldZXXV1X2Yo
igRNvnMABtl/Rk1p6howGmB+MP183ixWQhKIw4theaAgslfEkYIynFmY+VzSQyGCyEzZI3gZr6fZ
O+iVu3GA1zbsWJySuG9nVteuoYkk959sBCL0aep/P6/Rmhs6PlWKTVgWGee+4aiFBJ80YCY3W/NB
azrg1YhsFmJtMKcq1lAGtZxoh0ZBu69Q3GhDDaw1ebFFab22M0diVIwVgBzm04xiUpIWwPwp8EBt
W/t2mtpPgaC7fOw2HN6aWqg8w8S/G5/6wGddw/N0TkViteNNOpRhZ3jPHZ//phglOVL06Hew4VrR
jNDuLABGMqrd1e0WluvakXWX8Y3AhjoobZ8e2YCOgfRGdAf4U/HJzF8J4sO9F0y3bgqckvdbHC5V
tLyAVBRZGMWzdl6uUdufRRJIh4e6lWE6R/P47ryUtf1Bls4CQxrSL8jZnmpUFMGkd4yNCQ0oCZnH
r5HcH0JD2yL8WfNAx4KUAyT0tDMD2XeJRqvpxXd6LxamVl5KuI/Im9HQbLbkjo0gNz2v4eqefZ/o
MNDb/sbNBilwambkzJKhwl0LCpY2ctg83M7c0cIuIPfnxa05ChcWj66npQNQfTJzMtbcpSiaTvoI
a7cp8GaR/jkvZHXXMHeBCAKJQIg63bUJmJ5WQYlMUvZ7I++04FPnbeixul9HF7t5KqKzTMGCDD0c
WdPGeoB5LP+i7+2IGVmY9mFKxP68Tmv525NQQjnDoDpwKdpGhsRxTBLP5XRvYNwvBvRke0gz4FmX
AS9jvemu9cG3LtqBbRWw1pbVQ48eekiQ63fUIzd4XUe73EPVZy6vQFoVUtP42A5bb611Mch3LpWL
lUZbjY4ayJhFYgNgq3ul4yd9/Hp+Mdes0DN/iFAvYGZWrLJIIJDwTGOzc5GTCjZS3ms3CRK3jr1U
Rsw3LfWTPXq5XxQy8ehL6l/76Z9m82xm13211XC6ul5HkhRP2LOqQot0jm7Q0YxmBuja4ssAAOTz
S7YqBRWLhfwYCTYVLLauiSwZQXAJ8L0irLnzFbD8FV743lYqY3Vz0DcH1kMM6mFU7/RomSmwb4H2
B31yErlBe9dX2YdfUeanCOUsUYuZaGSoZcIDF2lhewy5NkVGVfNf8ERLCtoEjz1mAN6UsrtOA+M7
ktDDWCUBxja1IPhiuFvR0aqxHYlZPj8KyT0UdoAJi9xqgAa5yvMegyH4NOrWZVNVr5q3BbSxagtH
4pQsgclRvO7dClU/jmSL/kfFMNgA9t3zm7R2MwEOB9e7icEQU20MHpebibbWmJR0LKMUs65jbqPT
WSv2HcBRzgtbXcEjYYrRuXnLdX9AhAQu8U91MB8CD60N5uU84QHAR3PjFbqqGyaOLR9IAWhzUDYM
s/vayJbGcGQfDsh8hlpLn600iySSaOc1U3Fplzzdkg//IUvZrVIHRslE+JBgSOIwx8DrjKwslKBe
WrgLUbPf4hFcNQ+UrHyMvHgY7FmUP7JGYC53eNwgvzJWxdVsuU8OzUKv13bnFVtbQ9+EjGWADaB0
il5uyuuurVATbjpk+s00Ad/THSeYkSL6xn2xphFqPPb3ITYMiyr+os5mrZo8OiaTUR4qY36pUVyg
265vXaWfchRXjumIrjWqXiZd9ermXw1bRBRcZp2Izi+dMjf8fTAJuQATra5wS5gtU9auzItx5t53
m7CeF3JJ7Xc3NCJ/X8RBzC7OS1tz6MfClLfb5KeuTioIc1ArtZ+5+fi3fr/67PAHWhESMIzh5eRj
MVZPUtvC/1o1gJ/rpcJTOGZrTX2K4nneol/8Ebdh2OdbofiqEOTvzaUlAF0oyrkpzCHDFYRKBdV5
UmpDVKExyc63+HjXXB2mtHBs8HBC56JiZAXX+yAf6ZDYqZ2kXL+tcvop67zLUbo3XlHsz+/OYkpq
HhTcAWhStzGjAOCfU2+QOq2LqhJaRNLqqnRgZe2h6e9n9jvhrzz7dl7Y6hIeCVOWsMY3sEmARgNv
qq/5HDzS1r3PvHSjlWtLjOK+O2C91948D2g9ZpcAod3ntv9BVltoHqsH50gb5ZQOvjBknaGbazbz
NEZMbO97sPRtOIMtZZTjOS7jpYY5IrVSvpoY87SAzeX37+sUwtwlLnDkblDOgKvWEROfmkHb6ryY
AVf64jX3GRrCWb7P39ejCJYBxNnLkw/Tv8sUq5oMt71iEOA0Dh5cUCaBHJRGmbORKTzdEogAQBai
kQUrxDehh7Il6BjVOB4u7IUyAPA7+rXZee8yLnQJoEEGlydQVpZZXIwxnq4UoEiciZQAkChmHpPB
umFuGfU22TiXy1H4eS6XSV+IMQB/sMyLomKmHBWr7RqNoLP4z3yeY6MdvFAv3dtmpvd1v8mTqApb
3uHIjIDWAhJRnVOENfMcZIFs0Ag72VS7IBPaMURJo6Bu/0Q+IPYZIO+EYfxeVeZrYZVgOyeE7ue+
chYMgS8adQ+iaPRdayKIPu8zTh3Ud1JZzLOgjxHITQt2k+IPBwLvNXeG/gB4NVDY6vQxa9zfOSfP
ZcM/1W6z0xxxOC/z9MxBJtYbRwH92yjoe29aXFNp2a0NwOoHoss0JOmA2reWvUwmwFHPSzr19pC0
JEuxv6C4gpJvbnrUFVlmdX794i9gzqh0afd0fCRthM7a85IUFp5F1PLOWRBJFnAQ9EWcGq6RA13Z
nIX+EBizvXNoG1yARSXbu43VYOSy2IFd+lvf+EXU6+WLx9PLnvgjmFa6i2pmryCObKPZD8Zdn4E9
CxMdxgVy/t57FwRwNh4eFcssPQrm6vOy9gpBGVjvHwpLjx2HgDDe+gIelB2mPaLC1B7Or8qbnXZh
UrAgDyAtOANqHyYOnjYZuW496JpmAYGO8swNq8Z/cYBx8tcO/J+v4/9k39iHv06v+Pf/4s9fGVK1
aNSTyh//fce/1Y+y/fZN3nzh/7v86I+/evqD/76hX1sm2KtU/9bJD+H3/0d+/EV+OfnDrpZUTvfd
t3Z6+Ca6Un4XgG+6/M3/3w//8e37b/k48W//+u0r62q5/LaMsvq3/3x0+ee/frOOFn357f/56PZL
hZ/6v68Z+VJTIb+oP/Pti5D/+s2z/4nXAe4EdK3jDOCK+O0fw7flE1f/J+qZaEQzgoWCy1rAWWrW
SgKJ/j9B86g7C6AbCv8oPPz2DwHSZ3xkBv/Edi4vDnQbLi1szm//1fxkj37u2T/qrvrAaC3Fv35D
E+aJJ4YNIqfm+PrSFr7ckupDt+OZLhxNS3ejYZA6svIKINIl04t6R5xeo81u7BBslAcywDvNX7kp
LIEcIzP89GuFfB2PzKbh/GPesbL87DaYU8eqz1kD6upK11HDGFM3nHgwiIsxK/KlYcErJfD2tFHH
2zPQ2Pga+LnrggooddDKhiI9DWs/9fQXawSW44MLwFiGv1kb1Q4NlqwOS9QR7ASoMr64q6Tvh3pl
vAZgqHPYUjQJCy8Q7RM8OMGMd+sBmtdrqnreea1M55DnXtXE6TSWQUgB/8ejNGjnIKkne57vao2X
9SdrxBDPF65TgvfjXGfdeNNa0tETXpkm8AXaTG9uB1Qiig9uK7phpyPVwe9L1Ccm5CPYgP9fkZkk
nBi0ilEQHtp9qZkd+mydFJl0qvsi29UOZhrDwOwzLH1WDQcgo3AntlB39O89nRrmzUBIhlYEwO7F
bk2y4jNg+FN5YP2oVd9ma5YUkO/CpXdu5VdzjKGPMdv7A1hx73r8bP7Y+wTEmz5WtNiTzq3GkPTU
+LPpWseIHQN0BfsyK4cazz2dlAeM+7dfUCMk9j3Ts0K7xsyUridM1rK7LMFuRiNX6jX4vjy/7LGk
SC+FdTvLfgdgIfI6aCJN4yrjDECbJjXdFwwGjeh16IgleQgYMXOOwFtsNLsehkdi7DeAGwoHowVX
WUtHGSJxNWUxHbq6upumWsqYwfrEhVc0rgidoUAcr9lGQ/4onKkTHkIty2svljbJARNYgtp9bDXW
7H1B/FHTCE9OYV8MpsmeiloW2aFsB6EDcESaY+RqxHhALtjoQ3SXjOjpwZu+jFwAZbgRLU1KdiBd
MIYD1oijGQXr28buOBVNaPR46dz3WV7qu4DaPKoBnNzvOeYG+zJExMFb0L+l6SfhDJO7Y0sxdNd6
ZO4OWLr2BSYJZhF3YsaV29KWRq0egBYvqAvB7iupT2lsp4DRuURfoW/sK2kR5Nt73etiTK2n7o0e
pEzsM3NAtrKUHeUfgJ2iW5Hbkp7HNs8K/PeRtx9oOYwiFk5A+EXA24Id2maeHnsx2OOVz1ucG6ec
be2Akr0OWH9sA73MnAkxph2A8MSsG/nRSNmMxI1WFk2MGU7fv8JG6cVrgylV9JWbaTgPY1mB5nVI
ixA91216oClcYCi63rQ/I+uUg8DZZ6RNdBNzejGKQhY/yNHtukgi4pWRoZM6+5jJyfs2D0NPnxBh
WEYJ7BLXw0Fsi7GPGgBRmPtK94gXpqPnaeiFqgfASxWNIFHRznYfOv+Pue/aklw5kvwicKHFK0TK
0tWl+gWnZQChgBBAIPD1Y3XJmeW9PEueedsPqMxKCA93M3Mzib0NxDyUq+v2GWDGAWLqPjpYMxp2
V+5+sU2+lxFrdqerr9DZS1pzZUp01tKG21H0Rbx2WJIN92toc6e7krNVHlabLKwrimlKWmZkdpel
OxlrPbhYnOXIDbZ3x2Chrc5Q3NvM5KGpfZ7PBYhP6UQTLFgyasxMCKnzbHVl4z+9PboSstcY703P
SRPPvkjhEJn5+XZk3kzdXFVkf7JVafTbrPexy4xaxB1lxH1fg3B8iTx1WIEJSVrUekuLM+TBxY90
TuXPnM/kZ2yi+YeimSpahhpedTQMB1urYUHOY7puxt/EOpWqw0lFaFM4pj4Sir4VHJke+Y3OJS5u
uvU9qeNpmdhxTPjm66Q0WdmkCCumNeqV/qomNGi1L0TKj2UMdUPjXGQEcgK3nNzCXnEmT5AN7fZp
GZbpZq2SzTUYSbb1NhaJxWchaCKpe0ygtsW23LA+WxQ8MdWOVC6Ja89jtddkILk6J/DCz5sw95Q2
Gwra+jvZgp1sDRlzuLvW3miXP0P1W8Z3axaJ6OCJZOjwtkXA9GyXNkKjZ2no7hUeXva4OKxPnTQM
OmMs4iTGdjO2leN2A1u4Pw3aJX2diMCSw2hcuF0yzqL+BH2sq+CyI4XtW5kvBSISextI3GEWiOpM
NUcqWzzKGYl++R7jLdhX975nBtD8XKKI38OekzUFoNKWupgkdQX3qqhGX5221OfW4qjgI22NV9PQ
JJJtpsYYBcfHCq8VOcRBsnhYDS9ZdEDlKoJGEsFRdXO4j9bFwGd1DB0Sjps0lMPYFkG2g+bl2Vwd
cVpH+ddtNSrtFCxXXSsmG70EEXUTWmHhxTGVciPHZHF6vWZ42dSNIJEbzmaUGpaVi05fe0Gm75sv
SlWPAs5DdTEarb+vs4PzCRYkRNwEg56LZrUZIis+ebCx05wOyS2Fhw+7ZJEZE93IgLLo+9RHArWm
Igw+zUmIT0FxmRc91TaeJ0XrJY56eWJjP+pDlgo9HeG2gtwfF1sPqI9Ge9lmPXyRD4vyy9sG3cYT
vO5U1TgaAHVqJI5kc5hzs4Yt1vGqofFFuL4jCIbyBu0Ah+1kRPFqjyIm8b1fUr0001hAYpoOWB08
baW25o6kA/yWg9Hv5JbrqmBnObGQ/xql4vRUco8F4E3FeXqfpCPWZVXkcncOwyWpTssQBOQWmJyv
7pORlLpFaicWl9W+9PaN71OC7ZxlC3qO26DMdJKMhEML9lIVOwzNi+kd68d+uCsSmtpTHAWRf15I
EnxGAAK/CdsZpoqlrkvkm1Ws4VOeWcDv4bCqD0tKhUdGhGtun7eKQskwmcAEB+DM3NC6nJGH9jzO
oY9aGWGMusBlOlyfTACC50RV8oWMzOiz5SWjZwidV5yLlZx31cl4ZjhFsFinzWO/It60jpcQT+wO
H/vsdjWzm7o1H+LqdaxCL+qwJDKASdVuPvNKq/1+MgXzlxKANPK+wOXjCiiEHsmDh5qoujdmsxYS
mSCQtYSRbn6cxgo/hn8uMlSIv9HJAG+aWJELSqut7iPL1AAjHo2UiVGlQ3AyC+HZSQ346DMWf4n8
UcarmlacnQmd6hVvW3qap31ZuilX2XSXDUEuGvgfC376tCoHlJiQwnSy9BS2Rbmdo7ZC4A++gIv4
bcqNoR2eK1neGtOHMdpO2esDXsJpuat6uZTHFJ/rG6Gw7wISAWjbmwhRfs573FN+hH9PBOObKUvi
oVZ8mNXPosLvfAvhf2mqWhe+DNpdbNkGihcT5x2AFNnPCNMtsYAN16Fhg5MTMUtL+JgMpt34XIm7
IOHrdE8JFujGdtmnvIfBRS6ZfloivdDDMq2u+jxxxRade7Zk2O/W0yr4yziPLBFPEtIKfzsFgqgj
y8UyPIa8svZQ4db1l2rHyX+U0scLnptNw+o4ka5c1avOgmETv7GAswf0pvI5YkW/xeiBbNoohAvp
wzCt9Ns2KDjvLku//UPi+b+aUf+fk+efptV/O8n+fzijYvL/P/89B/7rjLr/0t+/jfTPIyr+5O8j
ahb+DZx6WQFdRNwrXCaBnfx9RE3TvyGmATpB8O6fjNqnKcQ/RtQ0+tsfiw0VttAQeYBl8/8ZUTG9
wnEOJmXwM4FjICT6/5sR9Q868v9ihdjyzRE6hQTj6BNFgmEyxvF/ZvTobmO1rH2MTPryo99Nfj87
JhscMR22q44LkSd0ZA3N+kbC4f8g9wVE0rq8kZLBeq4ib/M40yYnm2ocN/HrP13Kf4zU/zxCfyLU
//rvwSoWKtsI6SJ/QbBLgjNXqyru9o0+WBdWj5vjd97NfZNxeoxjc/H93qU8/k/WS3/GNXFhCiyx
AVSAQAzMArDNP1+YeMPe2mwD24XT73IL62V6dANvh604/PufiBv91x+J+wlSCMAtmFx41v6FcyBz
5CCPRz1TU+Bblw3uluaEXgB6x4gDi3f/ra/Qw6ax1LcKyQCvsJcZjgbRlj9iUbGgViFB/PWck/Qu
Kf32SGcxHQfm+KXfA39hgcVm/5Dt+DjgZ9lrrvn0vTKLfybxLDBIMh9cp3KEDBcklj+uGBqHmsXp
mtcrCZeXCpBWDG8ULAjQQecfjGGNldKqaPqU09+FSoMvGGXKO5/EuccAOtAO6zlYBeKwLB9oOXfr
FpddNmtaW+vjBk2Q/AEn6vAxlLBhAUGLEwZzaP6Ze+DSHyhQ6iawfr5LVI6NcLsm+889hS5LEDNf
AKzSl9RmQ9T43qOET27ZXjQA+LOAtf0X5lJ1jJItOyDMY7oscosN2P60uJEVY8elIOtBxhxjKYZV
HKD7SJ4r7tc34H2+Hamo2mDn6V1IMBO0IZZQ5xZv6jIfkE3oDmm181+RLOdbk/Cy42rEy0Cx5twW
pZPfPU937HAN+xVHpj97THbZda/AyA+TXjEE6PSIgMjkMGwIaXJO5icdTDkMaMKiLfo4PVu6Jud0
tcudyHzwnJlwhbWPlPpF9qxvIr3aLt0MFs3xeFzV59p0mE1xbVLqHvW+rbJWjsoPW072WEgEh0Zw
k/pVxHR9n9QcHUlW0YMtkvjgg0mcRwTcnqxObbckG3+WifLXXEXDTc75ZOCofRqwrP8kNh0/LIl3
XZWPfYsS8e6G3jcoU7AdFokYbvSO45GEIzvGYq6enZnFDUVT3PQrNtWRoJbf0T7fTkCI94uLk4GC
KxiLX9Oo5ifvevTNwRafAW3YpE6nqP8lklCcsZCDoIpA81Yxuz4oGLrTeii2AtvAyRZ/7Ve7PmqC
J6+rZj+fQgRi/swdXg6WZOYmN/1GG4xuDirwsESgS7SutRULV01FfNJAq1LCq9lh/IwmKb4FZhlP
M43NK/5UI3depl/n3SfHSURDBjwp8fc76uk93cKHSsj+wD3aRuZhIc/msb+oNdjhb1Xq+ziAYUzJ
9jBqlNX8wjDOfgUfRy2WJUn0PsRF/zoru9V7qsuHNJHp94GR3z32xsf/QIn8RTPyaesAGywI00v8
nk+3479IxmdBo6CwMu5cEx2iL/sJ8dlNciGNb+N6uARf/n11+zOr9o+vQ32DDBpoKor4n8sohgOD
2Hkedz2fb1I5HpGm8vbvv+JfKvXnL/qnr/gLOdHHcporjBHdvr7jRjRh4b8lbHrR+X/aj/hjJfdP
xxG+CjQnUuKglCvhMv7nXxOZXVd+lVG3OvMWFTxqw0ylx0/NdLeY4BqMWSv6qUGbfR9RGABU/CQT
dwRLVWvycxLpSyb2xiANZUzFC96eIF+fwBmgH8y6UKtHxHdBuCObAEkDHol9uYx+crWNrTf/kS8B
S/tngBq3BwtooKtiyBI+EcC/WufyZbRlpCCuTqdK0CYqN/aOxEA/NNp62m4awv9tU/pGuUK9pXuZ
+7ofYexbYWBM82+lSFbVzmZh50iTBCIQOAn6dIL6CHjeKbLk++f50bgKS8hTyINrUtjqNlsqcQrn
uEBtxEL+IxDPud7X1TxCpTw992FmrilQDN/IaAi/lRXDyDTFzEXN7rGnNE5F3Ixb6K8ga/eTsC5/
Wdxk4McnwmfhqT4YlpRDx2zI7QGO2zvEUEFKf0cj8V/XTI/fHcuq/ZAGgOg4XTLI2YctaoWZUl3b
MjeykRsc/pxltiNgkLp03KOh3qtCnYZxrB7D3hpUUBOO9VZu2Vu57/kRo2Xa2T3afgQEPvpLikO5
rtiufONCHh8dxL4t+LRZtWFIUVkHPi7BAbtK/lBi8Gwqjh2sci90s4ArPuhoJ89SBGkrxnC1Nan2
oAP8Kzuphvw9gxi7WWiV39M/gP0yWch5jZb5q9F0qPWYlPe9D8YOU8HSDqBJbjYojfEEZsMhN1va
OJy+x3KjvwBgl0WdRRwVFYiNeuMpS7GJAZ6tPIPhmocOe73yK6ay+U2XlP2MNiU/EGuXQ/5j3CHf
F7DAMGGiSNyIFxy3alrmcyFIdbAqD2+AwWAR3S61sZv75TavwjoOYlAigBt07eQKmyNQilNtRFm1
feH6Oib9egIeWJ5TzdP3xdL4S5SJ1u/zxyaHAywr0Tdg8q4eYMUvLwNdkdkY0Xdg99fZUXEEXNo/
QjKMxGIB9vFDbxiW65K58kEtC1vqPhsj9D0uw9SeYlMRmFYXuHRpfRbBAF4WI5Z8+1uGaHlPKKIO
A5C/bY/+tw1hxVKLKr2bgLg2ZdxjW8rLjlRb9NlSXAu6vaGXeMd+8trBO2Y9ws4p/Yj2RD8LPIkt
ksmxwTuaHnPzGFwKY4Z6zvSFZPx20v6UjPNbz4MLplvT2HwTDxYF5LALcg+ByhNulrkp4XJq68+x
Hz0I/JPrqlQMy6v8cYHKbIMLRaeq3V1DH7+C9nsL5fhR7XY6iRlvMzom1UZTnxw8/Fmlc3OXuf5Y
7dj1oUozvOd93PYLr1qYVY53czmFjdoE7YjNlmNuFnxrPKSHPu1JK0r7NgxJWLOSGLz+oGsqYCpr
ZBtWLg20YrXCrvYmt2tBdH50UwhE38ZtBXTMi7wFWnMkRiefJXSoSX8dFH1YAv+4l+Fdj4fbpOgK
ABuEfHvMSwUeOjs41q8NPIjDY8Dk93ycdgBBq2zW3lQdU/CiZ6MH9ByKofWpPUQLIDpu2sGk7y4N
t8M82S+xsG2M0Bubya/LhggukxVvMqsuLKaI+whIExE0Jznvb0H6vcY2emUmP2VDdRxC/RvIN3Ak
CD1rpJ8d96DsHKrc0Ql7zBFDYbAVUZOgOm/ZfKNZ/E6mtD+GSCZK5dq6dLyddn3F7t0Bwq7G0vxt
0PLnhD4C1jnttrqkRkzl6xwk98hJJ5dAyOA8lQrggRg1cs9kdmHw4l/j/JCqtaO0aF2AO5KyqHZY
aJ4z+h6t7idR+l4LUAeo0cRMVyLojRXBFc6VLd+2W4iDf0x7KWvjRN+oLFJHUmWoU7m+S4rY4UEL
gyaKorc+rr4AvvheDWu9YPxLZqx86CptwCbsDQ2Xx8DGzzPkQN5Y/RSgWarB390MLElwKZCmO2/m
II3eW82q33rcH6NiusMu9nOZIcBLTfyrAf0EVqVb1qjr3d7oLHybVsub3drkhKmz6dn+ugbRjWHs
ZrPTTVHRFYSg100J2L2uuHnFtnPLV9Bf825OqsxvitHDBiHJa7gyHhUackjpbjc+PSCP/o6G2SmT
eYVLCWWWGlTNsu3rXu1n7DLutWPsue9p6woMS4XObmUZ19B/f+u1VE3Ji0tq5XOUr76pfNFmuuqG
fuwwJnwhrIQt7Q5Qc71WWXGYxvi66vTeZyp8yJ0DgUj802IovfZFtdTzup8xGb76UdxWg7jfUFrr
magKV0/xhoMUvanC+XkFXwPFbGtTJG2n2a2y7pAtxTVbLKwejNIwDq62u1ApjTYMM8O8JG0MaBos
bFwrsYD6yWWT+iRpq2H4lYqUwkSyz1sPn2h8JBsOLhLJOd/JTc/A2KU6OlcpkiWTQB+SaDwWxrdl
yg7WcswNktiiNnuS/sSVegWLMNcZ2V7zuLzNxhzTonlPfHC/xdHcoTz0H4rsKUx3Jq5rNq/lZTPm
l1jUsUKEV71H6cmr8TACcwbDeivH8oYReTDe3oV+fxtinnZimpZOJB7v9IZpJEdDNa7fN1ZkXan9
edwirGMC9RvFkQNDX3qw2q7sMNE2kU/neovGr5hSkxsWy+/jor9uUUw7JiQqeajmawnaHBJutTeK
s7hxig23GwIUmkKNrDbh51HG5FUa+MtGAYxzkcF6R5b01lTTAY3xcVCsW+b8xqwBAuQIVrDwaT+1
i84sXd+ohSMolGl1wFNQMYN3n3kaU1fp7T1fsiuasahDueN4wTZ4NEYSb/vYhKsGmp4FeA9xSk0M
Emk4KQEbZvEJEVLPBtkmDZPZx1rYE5K/s65Y1i8rs+5mipBdxNWe3mGS6RtjJ9+V6aDrKB4uJAYV
ujPIuDIhWBNj/WRRlUAML4yQQOzujcTU15lyeZYBbAR0dGuZ2XGLKM6flMBeaKSpbuZBPWCOZ09W
I39tjGTX06IxWKy516X0BI2GHp9FpuKmj5YH7/nRYStuy5n4usbuPYydeCfxyC88mtcunnV+wyTC
emVQzbX10dByFOLGx9vr4udL2Q8X5+AdRtZRI1mIkJ87nvh6EyV8D4KW0rKTo6plXx48K26mnJ7I
gOZqybNbKJJe0J3CMHxL43dK3XpXAsR/FnooftMhNy21tu8KOYdN3vMri7hsdzVud6kIsrqIg7EN
/FTUEcuTJl7SoskgVL0EdETS8+Y5VlHiH6VdXonfK7D6ZAXYEYZr8lgMSv4KVs/Gek6Svjgu4+i3
DjIhLZo5XVN4yUHAkJ8Ww+IPAkFMdTU92fMzK1lcnjBFTuyGAtRA3Vb7ED/s4Uj7HxshGWFtgha8
PDKEhHzkFO3SJ3FzR4sRMDaP4nOV6GA8Z/PcT9dwo2gKtmBan6VeeNaCFdJzLceRvM4yKl0TD7G4
515MxRturflYyUZOutgTIEyjym6mot+e8V7GaLsLfkK0yY5zdUt/BLHlB4kdowsk0tN1nWc8gdNS
7D1eDEPODkf7g0x1cLPOrHxRdCyf4P2VPux0hCZgdtAHCrOa73kwVrclRNsf8TzjKBgzd1cUqB1C
hVhg2pU4rCDg770iPqq9KFF/fMH0Mxwt6WtYUPNgowQlnPIqbYHTlxeSB9EzgfcqXFen8ZBsm/ud
7VOAHMb+87xIXgSuA7kvYiseIB50lxgU4xWpg+u9T5SMgb5EsErUC8oF6BEY5dHy4MZoAYYfggud
YdD04aaS/5iFgI9e6NzJJn3YUpTIgwTe1AFvquDRpKJ3kJ6wlqV2B8QhQCBds3nckiZA4u5BgzFt
C7Psj2ElqwZ0AMZOTxlokGS5LkU2P1d9Py816DB7BxOrrahBsTEsL1Z+hlCFANnF5PHiTLQ/Cz5M
Zx5MgK9CudBH4031KiXjLTqZ/qrkOOztFKdBU206OfvAzzdQqSBZGiLAZQTcMa83yOkWaY0bV73a
bZAPwZDph51byT6XnjnqWWw0mnSXrUmNRiUGr71POOmnJb4ouMq5hkhTfSmhPLn6tYAMCAaeF5WS
oDzixpS8jiTCVXBcjah5ZcCukhVzUmdzWTzkIYJzrQ/7X/1iq6eAuP0D40TYzLsr26rkn8eImM4F
9REmGJq2scgg4piSvLHmEzdNSvTPDlBYTcActlhAVud4Cxz6loB1XpqxTlzgO5pl64GQiP30GajS
ZJjBNCcLh0arSI9Zvj44j6bA58x16T5OzQzfumbq8a/vsAsBsWnEQ7gQYC8T/7EVySf9DQcWMczx
E5VpfEA7DIVMNsF7JsHDsOZU1FsfJ3dGp9BWbtzdQCgAO+JRYGasJrgdDWCphnzG/s868G6OXf+Q
kog3hM/vzA9rOyZIPouMK1D5NnFgkG50QSknkNHlfOxNFHSB6G3Dc7hoOUuWpiSePFllU3jDJNPZ
c8YPm8hxtrqStyUZq9Yt2MQAC09pm4YTa9QK94aK7182u4WPkrLvo4nV0exmamjyOUaUOd1QeKAw
q/cAWKYdUnQbq6btyPVyZZAnY5hgcIDkDACKGHkTxVr+dkqsT5+bVgc5l76Z5ExPQB5EY2BMeYkz
t7QGAoALTGh0lxXJdrYVzduQIS1MYa/2CzxcTDv3Ec5GytPgADC0qkG+79fCJQbaKuxqZSWuzA6d
VovwOoi0MH5dOYY7PL8uO3hhoOQNePUEVZtq8JRu6IyW7JgN89b4iiZHWYYOYE2C1iSSg2pJFNGX
cgmWh7QM7FfEYEzPm+hFcerzXX7Jyx1jU5lu/iPW23Br5jn4AZAh67Ag69UVp134wPaFv6EUFleW
zwYehB6gC+ZfCIiYiJoglDiqaPWOBvocFdvDDD9EzRK4aMzi67hGWw0mXkGPUnxq0qYobFaaFCeb
erSWE6PXRUJbeMEBJudW737+AvKU6w7Lx8t49GM5qrbcomHv0EEkpxg1/rDhVTYNWN/+MeEOyVtm
kMvcjkjHQ/M6QhHBlD/LtdjRLNBZVR2JUv61Ag57UukKaUheOgtzQFtq1Up0Ci/lMPUvpgzoo+49
fWQALfN6HKLkPiQT0P+JeH9jxz456pjbhzRnaZMgT+ImRGWoe5lmT5g8hiMl0EjWCBcY3liV8LNf
nToI5sIXuEvwAwu0u+Y5TgkbBoAyvEZuHQxu7Q7dR7F7cnVFatui6NMW+UT0jDN1eSKbU1CzTDvr
8om75wU/6mVC4ZrxzZW+yQRXnXBIOoaFANBNJfPgHFSa3e2xCL5ghDDfZR+tHxlknqdIDyVmBcil
2DBNAIAMfgqYliMwEo8ZdRluCsvWL9rvyVzD0dOesp7xq+djedwgH8QS+i5YnfWTP2KRAb1rafUp
ypUDp9DPR6fG5YKUGhxA2TqEsgFkNj1avwV3QYBc5GWP/RMv9hkzSUog+pD4oeE2b2PtJkRoQgix
jkNNKWRoTWbHFXabNL9iCAGZr2UAP/J0zM8zSejR9LJ/o97QR+czhFP2U3AHCnRAbI0EbkZxX5sK
owDsy10S/CaTdUcHNUMngq18T+KA3dohYh3VVXlmmw0OCjLVeh3n5QhdjbrrEQz7y806fcpBf8Bg
XoEXiSeT3+Lfc02Pf/uk0BuKJmeV++FR2+/1mrOHTWarbRARhAcdcqFJtj2ASNMQHel7SBLQvlbr
nIJoMUEzRM7d+aGAeHLVOaSjU2K3h2IcoJSc0GPg7svqzHPvVZeQ2TyMgP1muCEXWzPaHpWtghjp
BkaO5JoHRQml3YbyK1VhXxNL/EeJZdC2V4Hc68Ty8OQyho0Iv5fkFHsqGtFT/SOHwXzVykTTt3jK
wjPCD9Yzl1V+3mZ4WTdYhqwww0o4VCw0Veh9IXA9J2vEvim0oN+KMUh/wNlvaAiUGkeXq7mNtgGT
zgCfrybK++oDgkEI8vKUAGtl0DI86dLsV76V5Etmoc8C0hNlkBtxm//2mTVRI1dtf8AJP/mWcpZC
55Bhu8BN6/6YZRBVbZ99Y7Ps43pe0Gu9LmExQebv7ZHZPolAGsfVQ15k8g1P8nBZKx3ffz6wN1g3
N1+FRlJtTWDYvH+OQPwbULsR8wkSd/ns1TGAnPi5UtH3Derix5QQNNvWq1vGmf4ypVwfvVPxZQpm
eMWgP9XjAbvylW90NG33oxX8OaLFb5PjCAL1Fk0N3Mior4NVD2ji9/hUeeilOQvDmzLFaxSkvTsH
dhYHWrFlqeF3XA31UuT9CYhFX5M5dA3ybdAIpHNymaA2fxBL764pDQEg8gXcQ9wL6BH3FUAB7RmO
7EEFP+LeuScmAgy3Aad5Q0shHpyFWK8FImROuMHue1oEqIufc9wZiCHbahTLsskUh0WSjH6Ma4UF
aZP7U0lJ+M5pEV1LaQgkZPjfcCZFwWGpggBbuZo2u4EyKy6HAqe6zpq533bbxNrrc8H64j6EqgkY
LZy3r8L4vCWZDt+ZGuM6X4v+ZKDofR4zS899viS/t5XMaGWLHeCuEZTiYkv3gbVMyINyNs8PUzaT
x1I4cbskumiBL6upCdYClqPQkBff4Io0Zs0yeXn5A3btWbq/hrQoDvGeokNZp2DvQJ7qO2jP9DWz
g7v3eaoucsCt5cm+QigTxxdONwzI6A/bncBQZx9k/sWgFX7h0O/Acp3szRi5Cvkuy3xlMDK4x9lX
PelNYpSP474E0LxjvRcpWxBY0yi3hyJATtmmlyxvJgtY/VN6Px1Q6iH3ITbsKPrAFl7b0NhPMjqN
QQwJk+X8vC9iOxZ9Yu4rjhl83D7r5izy/jyF43Sb80pcx5GihyS5PUKi7W2NYRLMMRk34PIR/wFM
1l5TH1Uv0CVm38dwcahLmn2B8HV4AuiT3duF2hoDrL8X1RB8cwx623IfShgK6cideyTbQN86D7ca
Kj5UItNHWc35nh3MHz09UHggCSqm4hzhmD/NpcCRuW8f0NJthzGHHkBt9jvTxt1Apew6u/TjGSts
4ryLcT5DEBfeYj/adsECqamNMM+TpCDNoHf+Q4skeJhptoGrwD+avxGuggXPdz9g9hdCRPWSUK0a
OcnqQcUMTbMJorAuFzVduQBfJAr0VwyKQyh/w+ID2mlVT0QFMOIJsR6LhQ+8cil00Z/rBydvGD35
dUhve1jaPEDhBHzTDL7NBgjW4iELn5P/Yu9MluM20q59K3/0Hg7MwxZTVXEeRUkbBCVRmOcZV/89
KHXbJMRmhf1vu1cdYbuSSACJzPc95zmzouK6ok6Z8/DKbqp2VBoTBFhkdwwyc692PVXbbkp2HStB
4erioAbI2ULWfrYo3ScxY8Gx2QOhd9S0anY7U6kjPhRT+F0x4srPBZmLaLqR3YMckDnXawustJyF
DMOJyGpW9/RS6aHbgdmmT2YimD4pQJW7GKl4GRfTkrqFPNX38lLopl0IrXrNnqpyOo4ZPqhm+Qlm
D9vUMooWwnxq2nDORKMZ1WIcXUqsczdWq2YviZhp5Fsq6c+AJjeVyjavvjaTqft0bWgr8b3V3HKi
o6VSn+lRnlvJKZCS8taHduwhojleNU5ImAxlm1lHLF7XIa9DKTMKkmv2leKh5TZz2yJF+qowZuuu
rKbCabJB8yM9Tr1mWMSLasivERFT+24L2kBp5wzjuMtGId5hOJRrZ/0QX8t1obmTKLT3s0DgAbK5
8TDTzGrZLg20yNu4uy4CDMjdPNOhkwrHJNLswhzKPX3PF31A2SyMc++NDY/jmOrFrgvZHfY1Lo+P
+9Ab6/2vXrco4R/SIGSxS91IhjjCKnEsRrIn3fPF3xV+cGi/TI7sZx5ntBOj/da5pRXN07QaylUk
ZMbGSzr04SBYKX18tS6RrlKax+6Tl80tFZ7IlYgkvQkWxeSjnZ7Km9oEX//7Qi0cpHyhdYUIpbdt
cMUkuE+KuNDO7z3FT7E30b+yTbd1JSd0yutocvJvH8/ub0/Zer2vxtxMbt4nUbJKhT2NRoqojj6b
+NREacqBkmiMEzKJd2ULGGjRJsiYaPVVc/AKdBErvTGXKrNbN81hylo/1tITF/Tu4/JaibG5g1Ju
YtNZlRitR73AyXwatoHPXdxlXvGo3308f+8NB1EX/7G1GtyIRnl7SRVFDkMt+nU4yScCYc9G26bE
70ueSEIBrjPnxIirtqPM5rAsVmPf7++D/HZEugR5jUlK5vGwkePColAPZmSLvuzGvuGeGG39tY9G
22gzuhDuhYzq2UMaoNzLZ6oXe8RvoLhmvNQ3vRPjrbfno/E2LwHVyWCheS9Tc7EwJw29qT+jK0AS
0LFPHJV8/B4n0zdpkMWvnbFET8JsWM2pq35vjhUYVKoBhUHCaPh2jjm5sf1NG8nT7MEVvdZZ9vLB
2Cle7Ed/y73+63aqlqbIGCM1egXrivTqnajqUVGwd7G8xTpIhNJF2mUb4fzj44l9T87zepiN5LMh
f2hIC+7jqM7ngrEu/MH1YIp+m53CZx6T0Lf3EFezuhZnVz/+5pKKjoO1jHPFC815n7R5u28KRbjO
zKL5HBk9h8E+LfZ6kem7KVfKi2oW+URlympSwGCkABizdX1aLgEatZf6glnNFctO3JuzOtF6byY7
acLJpnHWnHj+1sdr+6dDNVqTlCh+Edjz9m4sfadyxDFoi/L7Gu0y/URsp/S7LFVFG0xwhKmy7ora
5vUtBIjRkipInnQtOrJT+Nl94A7zvncDu/SpZox//5P2ZsDNG0wKxhIjVpG8JB/tmGObOpt2g5YB
LYIbRNcT5dePn7X3FkUV04KhySszmKt8O4tNEmcUcFWGPAyu5KbIoHeWMzmqn/s9B8oTN+39OcUJ
vEZlADs1N1+xoFpwrzWKhPpOdBa3cNPpVinPLGfwaAWggPjcSaeu8Z2FChkzwnNolzp7hs3C3yaR
3Go4ftZrPBT3kfs9P7D92p1aH96fzFcDbR5JKdFbOngMJJ4NhyayI7ezJ6c+SF7khffBiblcf23z
Ary5rM27W5mdgpaG0ax68jUcc+14nua3NL/sYR7sjx+U9b58NNhmUeJfXboiZrAGwFYtvABaoNf5
/zfI9mHkTG7INZXqlVdAjx7jDvWc1Hj4+FI25OrjOq4B12LpIO9NNrfb1IwEUlPpBtFTrnsv3LMR
4ChkL060px1wikXyzjL1ZrDNw1cImhL3CoOxXxxvpZD6oyCdCi37zSVgsU0jL9SSwVSg29+8xQuF
276seq4oeq5qXXEL0w+aB8heuwVhgD30NMqGw4l5fOcBfDPqRtoa671AthyXJmq2cKHuJld1xNoe
9qlT/ORgM/u6X+20gzXa083HY7/zOFI7s2QCSsiFVrZcgapBLqo3Bb7omSrukOm1bVUjOQItFtOP
h3r3Br4aavMVqLJg6ca5FGkSCR6OKk9Sm/uPh3j/iXw1xmbhl9KxTmo5ZwzrbN0orhs30dhhEH5o
dsmJr8x7a7CGYBj9M/YODUX92zV/aTuauDWmcnWHCTIHV/MSufqPIfdmN3c7Hc+y0594td+bRZwP
nJdoX0BSWW/oq72TSYh3tvQRYwYSNnCzzZ/DPqxOcFreHcXAkAfOWFxRzW9HiXE15PpYiV4WJTBk
tdvVO/3xvXrvyeN5+3OIza0yYzZnRgyuJwOhHvQutW87HE99stZf2Sy3nGq5hBVHS27EZm3vsPt2
VHPo1+7KwkPZvdfdWL4oD6Vb7HrREdxTN+jdp4KzHknR2KpWffzbuSvnWF+slhbxqosPz2lT7JKn
3pcc3Zf3+l1+Ikr53fHYv2nGmuEnGdsAYm1qM8wUPRt3yV44j42PdEJ3cm8PHidov3k8+dyvd387
qYgHZfa6OI2g1ry9wqTXe3EwGVHYq2f4Tc/CC5I/bM1JKE+cIkWu07UZDDgR0CCF4zPB9ZsHXkmy
IunjbPKSQbKbWXVadUVg3rPlRrPws+mGE6/1O6sxl4TPZC2+UJrY3D9iefI5wzPvjUmHgISi0VSD
8lPEm7gsH+iIP338Irw3HoK/NW+Cu8gO/O1sBjxGtRLFsxfWUXtnRUrh5dY47BowGrAojNkBpZqe
WIzf22IR4YRf/8gSs7ZrV9QZky7IjBodmoN2kbi5s366g8/drnBO3cN3LvHNYJsplRB5BxZaSU9s
1O+ZmvGRIfzIHobgjp3ZbdQHPz6e03cWF5PXnv9BETcNbbO46EudVW1NM5OxrltV383asq+15MQy
+d51gZLD7cjtw325GWYpNT2xQFh4slHvFPRC9ix1F6Mwneud9gUnsHRi0XyvYAZ9jOMUmDyJKPrN
VkHUwqaEoTFSe5k9CuS+KOwXDpHcunXbT7KzT1Hl48l8b4V5M+jma5BHVOuriUGpRlBfAjjqCU7q
NJ7oI1H39ROz+s7NezPcZlbJdrEWqWK4IQUQgkgdZgnQio7eyccX9s5u781A23VMS0kjWK+LKOlA
ehpKRyNtV64nt88ecvkBG7/78YjvvXZvhtysZjNWulmn1ec17uxJbuzBfgCk46p+s7M05xTH89RU
btaWhfZTKRoMJ4R30ooIRFXUS6cOUPKpiVzfk1ebkiAEhQG2ha6Pi36Ax6N0wtoOzyhvaF5ynXyh
ZY45TKVt4IoUlTg0OtTXHSKxRBsJtz8Nh1NrzqlL36w5c60nsZEKIy2EZK+2LDlpZwNo9f7JHdVg
tPHFsFYa+dtrn6ug6rD5/+flwFX42Jy3bn3I/SD/m9zk45HLosb052jbq+qroRBo+HqN7o2In4Ye
N4Jpnnjj18di8819M8p6v1/dzyURRENZr6nM9AuTvVl/WMYDC/epytD65/42EO0eiJZ82bHEvR2o
MVpcrOtA+uXshPvCDb1mP8X+WjlB4HKGGnI/nqPQxVl04sYdGZkfjb1ZZrqYHQ7BOqM3+ZLf2pkr
e7kX3bQ2siRfvDEPhhM99xf9vRnaY+ucKjOvi8tHw28WH1RkGYAo3pkgIWOguZQMYX/i0Xzn84T5
/6/ZXV+RV7cRkkCsSw1XOPjRjf6pvcT2Re//kHrCneEtjrCL9sNtFe37UyOv9+2ji9usO+Ck4yBa
P1Ojsx5mMQ91drwbGDH3M9U+lWr1/rL66ko3L6E5VDGFCMZbWxKRI+0L9WA5+HL2w6M27P/R2vJq
uM1baA1GiUWXiW169SGIs/Mivg+D5lSt6P0P76txNu9h2wV1MY/rI/pddCRXpQX7orsY5PwMCeRg
Iz859YF679VfOztAJthB/VYNDsPJBP/BTFKLkHzEDOku19zINZzFge+lePfF12L0ksdT56b33ofX
A2/mFHVvWUsdAwsWpqshcNQhOLGsHc8K28fy9Rib+UxSeDXWxHxyYL/Csuko+/BWcMbvpq04uZul
NppH5+O3cOVD/vYu/DWoIW5qSnpeiUJtMGjnSr75SbIBm6Heq1OXAnVzzovhkWRnuh1VgxKfkB0Y
tnxVQSNwl+hFXzcGh/jJODEXH99nQ9xsJGXixdAVrI+whjhVi/badGmWgiuXwe3HE3Dq+jdrvAT6
LGYTjV1+jJezrEROqsaYEXTzW7Yk7twvziwJzx8P+t7Sx9EGozLtJfxgm8sTJSFA+MbT1Iv7KTkX
LU9v9H3e3nbJyePwuxf4aqzNBSJl7hU0kcfF57PoFW47gRJwa7d8yA+hAyor3ammX9zGbvJy6vF6
b5sDG5TwRQz5GmXLt2v86rmK6FxPXoVDgAhSN8zjXQMe8eP5fO/tfD3M5mNJMyXMZZNhwBBDk6vi
eXRwnEEx+gfjGKZIfUskTGGb7mhkc5rMajV5lvQSk0cLg+njAX7n1FhrdfevETZPRtgJOWIkRjAf
Z0c/K/zID8az6km6mgt2HWvsYuRFHKiw0/YnXrrfbxalJhFYIsydtVyz+eYra5M1ytCoSdFOJoAg
Q0o+hl8+vsJ3NjZvR9l89qtwtFI8RAvdE8VvHXA6u3o3gGcQD9MZeixP5qRIS+pKOUSHU+vKu5eo
UkGn07cCATZf/qgaUFCp6uL1VKuF7tCjGbeGE9Eo73wYqefpIifh9TGBgP72qYd1X4FnbBcvfMaX
sIc94Ui02xDSO6JdXZ78Kv7+ir8db3Pjamuk/bCOp+66Q+bDAGgO/a7kEByyz5icVayiPvXoypyT
y8v6UXr70Xo79uZ2Mg+dihRnYW8jXGOV8/Ln4bCcHzUymf1k4RO26dNTfJtF++SVr+vHZnR6Aywt
VDl04PmbmYaNIsViS9VeuZZ8y8dv6tTu2rgNndTVTnQj3ilvQGDmfoJJ4jxAc/PtfVWjbpq1PF0r
6uF+qT7L4z5yUQZzPpbYGej31a5/+re85H+4sX/xVfwAN9bkL0XMd/UXXfuotPkPa0zV/6CHTXlQ
ZblSuSOskv9mjSl/qLDRlRVUvq7RCq/CX6wxGGMq0Qrr+mYBAXnNGuMrzHJOp0SlTqZZf4c1RuTg
5qnUWURVMjGttbgHrXvzPjZ6282C0VPwIh7BqcNm2s/0+PdWWWaeViOXt4WgVNDEW5AX5FJsHTol
9b6LFvlzHWnCuV6S2OlMhgAUQI1lkLAyJIQ67s7kTlEOmJrBEMFMth6buE9XwfWqRc6rCS5roueX
AHjD2zYQymtdKfA1loMUfSZUHCdBKi8XYwHilXIDgmdhlT5D0E1AMCKHrodE2IN5wiMWBcvnYpVN
R4JpnUtHLfXc5dFVlVv5LpQFXQVDiuy6l3LDweMR+MMqQ8yLvL4Kx1z1sCoFrnFUb0ewAM5NoxM/
Q0tGBGBGV5hGFRcm5yddT0Q/gX2Bx0hDER7oSXLQjjrx/CgZL2Wo30cduYCB6SY7qsszEU+xlEWA
W5Mq9AZZma8KVELOcpSlK6tCPV+16uYcGj8FOMKX1SplH+ZZOcMbk/j1XBjQHdr2RsDgcLWi66De
mkPu01NSuJgmvsSaqF4ClBsO4YievlKD+c7UZMpHgA19RIeFBK9i1XDQ2ftcNFZwpefRNMH4XJX6
IPEI2VmOAn7442hq0uZhaMz6MkGmhntFnr8tCqrPfLUCYOQvoG9hD0j5ED+rcqUvB/AwGW1ycyme
Ip5tfBRy+9jHakSyORZm4quKp3R1IGRHMwLeim4XNErpDKtXIdDr4RCPpfIwYr651o9+htXZEB1N
DoBnsQEZS/LIllS61tSZzme3OiOYXUwS+tEwEQFbfmiPLorVT2EcrRXT0WYhr46LePVeRNFg1LYa
gIye8iE6X3JNwCQYafHzAojyuV2dHH2FxteGgLwaPMLFQuGe4/PPxGl+wJ5LjEGoJU+xbs24RFbD
CEDi3MH2Ge1HRLkJ+l6sJcG8gL6Abdu5iVp2jzlR6M+ynJq4Yaw+d7TVpJKY9XgzycPyvV09LHSK
GFkNcbZg8cPkMq9+l2p1vphHE0y1+mHGozVmOdpk0NiPV+bqnVkgXMwgY5LxBmB7c026Hzab8mi5
wdGL/WY+WnHIGc9ultWfU5ft9H3EWgqtNBp5RYCK7Q0lVJ8zOVAPxtHoExaKeicHkvHSrD6gBrQb
pOs1z291CUHqtQ7AjJAREwd6KWuC+TkM8D4KBQ6jeCwQZqGnx3ckJHnpyFkePI/QvnUPwrZwFS5h
tgP6nNyarW49ZWGQ7MTV1NQc/U3TanXqUnBt+mp/So9OKAipwEimo0MK0159OYhW/i0+WqgmHCNe
oNTz3TIZ1m4hTeqc1D4Q9GWa3ei/XFh1jyNrFDXSi1ablrwatuTVujV0CJ311c5VHZ1d0gBIdlnt
Xvpq/JoEpdu3RzeYvhrDWimFyLaaxRozjHYpPDMHB2/pVpnQ+uTImrZkNOO+CYrhSzN23TdxtaEh
nE2vdDkOz4rVpCaDx4h4TJraw0LcXISYpHA/rdY2YzW5JeO4/BTCKbI5gJI9T8uNwKryZxZY5kMo
t8nBXF1y0+qXq9PJdJQ5zS4wDMW2ak7KHaXbhT/QEB1VCHovWu13vWCKj3Oo1H62mvMEbVxEN86N
YZcVBSTnUpSWx8wc54McgwdpB/5OkRfcKwZRvdfMfPJQP/Y3aZGJl3M+jVdtWZgHaZwC20gi1sG5
N5+HdknvkGMOZ3peGDeWKMgHU7PKm3zWhR2JS90ldlj1B1S52E+6DLhO3Rc3ogryso5AIdqWVjYQ
drUMg2ohn+kGaaWiNSFbDarqURrn5UCzSD6Xynyluq8pN7B0MM5I44LdJc951Za89hNtGM/0zso8
ROGTs4QCtJE4D0H1ydGuCVC1WVAcvEYYx6+Ea00e4KPpEihMfGFM+POBQLTVlYUpJYWMJEaQwluj
wmMSDHDWE1E4HwdyVqYpl1erog6EQesIZJGtHUNjflXVSrqbhhS/aBvgBSjlzITvrIjiDjC99tLP
CZvQURhzN5wTvHRzqxPc2+p5+rVM4nrec0xfCt+KYrmFChFihwkn5PewjIXJXV8XR5gkvJs49Y3z
QJ7CR7Jdky+jUSl7xbCGl6bv6zuxX/JvGayPZ10Axe6Uo6zmF1bf1ucmtO0zRWmLi7CRxWs4t+GZ
JCiFCVBLKh9nZZQvGiPAYIqpYL6XLAEmNqzbA1iD9rwVcwVSjtY7yWBmT6xA0kUQyeqZWE+lLxFs
cFUOlfyUq5XhVs0YOgHGjU/JNKXPoOvNy3jgrRQWq7gECIbMcSE2BsaRsVeBKNpyG2hM2qLewK9b
QA3ywAIMaty86LQd1JLIC2ateux4GZ7zOiJRnPcAMn2Q0AUewQ8p8Nk9vn/LF2RLncvm69uQt6md
dUOnAIlaMsob4bifgYJfCmav3I/5whc7KU3gmbIC/YOs+iQqMZIGGRjkVK462elAdYs2dp75Vo+k
/ifvYX5eiyz6kYE3KgjD9LmAW+7jEVT3RQNhupfz5qBXRftYpRWgBilqVFeLE+mrMPVj74SAqh6S
AWBw26t4zq1hzG4XrTR1D7dgfDYCUHPNIS4vENVouz6R+nsDRDGOVo31KiyjW1AB0xclM8LvTSdi
WA80fJlIPPZZRh9CTSf9xuwAA9nYE6hdWXVgEUsRzfN1HEoLNoJSYtNVJMGPBZ/vwVgIt7chimIv
oI27q6u43uHZb7wIN/RVEEfCzuLJ2NeCZn0yWitwAcx3lwWIEgeOEZEccSFf16NeXVem1L1Ii4DF
F1fUc27hbbvoh7m8DVZE57TCOpdsjK6zyGBd0MaswqfUmF6V5fVlOCT5iyBKo79IK/9zObJAlyMX
tEkN5QpfguUi0sKGpKbDE8ap+NYKEZIucRx/T2Rzvor1rudYzecoq7CIl1TSUGqPBFgM7EovspVY
WiPePxQrxXQ6Ak3JQwFuGq6cU5JeqrN5ZZ9GZi7+4I3Ay5KowIpy9hYXwPq171PV5RdtJclXpZJF
GtBvMGLKEObfGsOcn5tOx1xJrLYXrjDWaZima5J6xX3bFAkYnJXaqqwA10JuhAdrhboSJ8H21QiX
HbgU7UtW5nDjhC5DxScK33qYIo/JkRCLew5arKQDji2ODFlpxckK0kqWNVsgs9qKm42WQfukYz7D
kxrplFCois1n4QqpjVdc7dIW0225ImyrI81WOpJtWWWW7yH5136YwvqhslBfWisMN1+xuJAWsLAV
lRqfDSs2Vzc1DEXg1H9FPv/vrPkvSaYw8d9Pm2fPxf+7fCZT6PV58/jfvBwDmATjD2JfdIWwMQjN
iiobHF5/HTkF6w/RWI+cJqmniiShlfzzzGlIf0hANAFoapqqcxj888hpgMumNISsRjI4If69AKbN
gZMfgq2i64a0NkUIZNvSR8EShH3DRtRt3LWhlXrpC4gFZ/G6XS7+rRror7EMBiPyzUITtFWVTOUk
6npT8/wJnmydTcP+1cTf/CrevEZhvy3Rrb+PGIcVkzwpOskEnL0tsqw0haxsyCBawrts9HvpRTtV
yFnP339VjX4bYqujVUg4kjtrml0hOJOGl0p/+ieXgJ2AIoBGnX8t/7/qbCpoc41RrNG9SyRcYPq7
lU/m376tMRyvQdI0bNjUMomj3PoiWDMtfaCS6eq3QIr9aV/sozvoq87pHtE7d+TNUJuyVyuxSxlJ
tXK78qHqI7jWF4F8+NtThsVv5bPzpoiI6d5OmZaYgJ8SEHmdvq9Dm5aMq8aR+w8GWZv5VIDIW96K
ISptEgEswGmCSFx215LmK/GJGuF7c0XK059DbOYKff5EUpm0uJbxWAJNoUyjp7cfX8amn/zr3huE
TgHPW8fa4nmnSpQCcImLq3Lv032Mr0K5zQ8arYHwpAFz05b8fbRNNWuB6JEIUSi68mXnKp8lt3Zo
uF7JHdVltGXuvDcOZntildnUWv8zKv4RyVDXuM31+X/1DmWB2IZdMSyuck1vzs98wWHntyrJ5gt8
gw6MkFPNqrel7F9DwreTDfo7lBXN7ZDt0Mh5EvB4HHgy9ulu9KP9aWE26OHf1x+8y38NtFa1X13b
oquWbvQmvLCSQEVB12+heiUHQJoHTl9PZmp6QgJktNEv+Zt2bMR88GmXtfhcg9wYxhs+Rm4wQhOF
ihsInkERowgFO1lgbypfl+Blac8kqhu1fm21I7l5fc3el0L8rGPrkCU4YSpco7CUv5oCHHAy1c3O
C8zZK60LuEzQuB7GLlk9+PtGw0IDYqWsy8mWSguEVNDuUZ1PjshWGfJjKfnsSjxgPjs9JAyHBA97
0gNYZKKTDgvU2wgZUN4dAtn0lyU9CIHqjUbnzIO6i1VywTjlDYuxt9T+djYMUkwWdlSka3m6kT5y
HD9LCvl+afPBzrUJIXuOeBi+cNJcF119FefwgZSdsIC7UeIf8AA549PFFW2hbSEJf5rLF/w6BPYW
zqzH9wt1oUjcNW3tD/yklA2OpgFv7QovHYQz8Mkcjxs7Ln4UNGZTmgnl974HqOQt/Gapf+2p95XF
uQKhqonutPDH2JwtwnfYs5jVOECXjp4ZTNNdZ+1IQzP0g5wezMCZJr/Fc2VUEJpu4Wrcx5nbdzn5
TN+hTXFGvdeV/EDOljPmvZMuzVVPjqwWYxiILsgaTmTfDCXb0lM7rvYlS3EzkHv9TYSeEGadA9rX
LrO9xFG6zO+H7I6Dns5Jnf7ybL0UzcGMbwPhJlIWf+QMHl1rsbaL28pt829FeZNphw6Dh3Cf94/R
fKdod1n/SMAVzMK9EgmehmjbnJGqmcsuUzWwoKC0DjkMRdhWxtUUTudNb6quMiWwNbLLZi4FZ1YE
c4WP2GUdZQNI5LC7DojUcXUC1Vx9zLRdEXccveRZ/NG14uJFpVXspUL6VE/t2ShRKZyt8Woi2seC
RyV2gLbOm+BFCvUD1TuI9/c6VN/Eug6z5ED5CEgamtNQXWBxVZ/MBecU1bqi8LVBPdDhtKUcAdws
7FKMf96cdC46GSQrUuQMabrPwW5kuNkXaCtRC1koOZeEMzV6yqxnM7RsZXJGag1ZgPGr2cNsKju/
Eg76LJKksPiaoHAmcaos3iWp10WPbXPfhDtB3RWt4WJ4MvvFNgY0Y4AEVLBpRnVD3BOFrYNqcMQP
PT246sTO063zMv9cJjD5QcDp4W0C2xTV0nBRQor1e8phfszj4MyawEowqo+WEUGUWqy9wLkQOERz
TT3+cTK5mnaZDmReYtCFmDwSYrQkPeDqkMKAQhFLEfBWMpWSsYL57NKCCU6unjCndi7BZWI74wsN
OZdteJa3sT/P3Z0Fn49YPagnBXzfFMRNpt3PAzkEhXFVBWF0A50TsKYM5Y0+hCoMxPL9NOfUNzrD
pQF8n3QWiKdpxXw/RmuIwYPCN620YIBlw0UB2yg3h/PJCIiRmpjelstWKGHYpA5xHzTjjoACCvuH
WgsPnV4c0hR0X11dtEJ8jr5in8WtC1sIRmXslsttuHxN5eimAHybdhzQo9IEIkIKopY+DbmSOLNZ
7xjOblXRMVJQN1N4X2nCRTwnZ7EcXEgVARxdCaF6/plKkyNIwyck+hewu0BKkazNey3yDzvP1PKz
VVGuNsanweK4e55rFGqFZaf3X9Tl0gJ3kS89HGt0ZwvKXnMkGD32K8DMlTjbKgTNYVDupoAjbjL0
Ng2I2fxpFlheOrctnilD7VUUHEHptqAMo7z7Ds7aH8rqGQiLL8i5A63woSyVfTJA4bCGhJzE8SD3
oGjrtV2iPqdGk3tDoHDInMXGsVrwWG2o7UZN8PPecvNavh/UBz0w7sa09AfeFFmMnEVqNZdCL5bg
Jk0v43Dd5zT1OemdEi2r4KqN8tA1a0uwwW1Dq7XMqyGnBpenLLRL+UnWKOyKvMjDyBKWh6HwbUiK
1G9U/VGZy0sCyAhnnSA7acpO7EqRqpyy6+qaJK3xq67mrhC1gDD0g2V1P3Qw+LZIdCkPICt3xP9z
0uyrHlGDGQS+FopVXo0ElNkjESl2Ka1QPlA2QcDCTgVkrASvCparWGABCATVMazwYRTnny38smZ2
a/NbLXxto+i8bU0nDcEi0RPLZGhbsJ+C/oaIwFtRu9TqmHdI2kV6sTfVCwnaxwztsstVsqEFyMCs
iElnTnA5kABSYIFN92kMe5szxCcaNkScfTYAqllMp5EH7txN+0HRroEwnZVgMqVocqMw8JZZ/Kwk
EOYMRQTSIwyKY/LdT4PHBIxTGmmuMARuRZ6b1LB3MJYrMJdXIfPoLI0Oq0wgRcxcq7iJCSCUsPCo
VWyTNAcRLmBPhDTW1wu6EKMZHZKKT0mpfemV3rRHoICZNnxNW1JvWlxNNGb4evXqEOxy+hB9ktw1
kWY4pgI6tlRa0RuE3FvEy1H72gzPgjgd0NBRGXtO8sZeWOhic7Jr4Toevy4GOjOB2+eL0r0kQoA9
a5vdFLOgiOiGEo20HZ7PXgs8bVY85OLnURkLXhZr56NVkFooxNVFUA7qt0KZz5WqOohy5BgdkX5R
dyEUA+zFZHYrpf6aDuL1tLReHxOLU15Ng68QvmB20Ev7A+jGh1Qf8nt9GC5IMABHCTvfaj4RQUjD
5VB3tR+qdxqgI4IJVhh7Eq7xs3w1f84pOmR9ATRenZcLkv3MSXTTLePmdtY1lzQh7rpxNS/NPi0v
SuWTLP1o5IIa+GMQKnaaYF4AKJO20I2Wzxb2Be2HQlk4IvZXydghDB7lWC2X9qQ97sIRyny4BxwJ
1V9ifyPQC+0NF2M+q+OuDK4T+XwCkzwt1MOfcpO08usGjmpVgXc2b9tBudalm0U4yC15g740XMjj
OQGVMo22zPqUVJh7wvt6eZLDaC+vr1ish+dDttf6/CzMnC5KXR1yL8mDh0Jtb4pS32UBbjk6sF6Z
Xiv5C4wIu+SSxpbHNK3uEb7TM8k/dQARxW+z8jOWflIQjeRbqbkzzV2XfSLbxM/I/9MXVyItRG+u
pQDUlzHd0Wi9Ccz4oZ5Q8SeooXT1ORyTPTkvfmg9s+jZQvoZ4GGhnzUlqYeKXcx3qfG4RP7U7yQq
n/LZonzN0rNsoDDX75bSmzUqm3tQhnagyB40AJs6r9uxeqn6eTfAZWpvSHiFd+V2zCWUOMBI192k
ebVA3RL4okglOYz5SkUqodFF6uSFavfz8IhXddfM7ZUM/bMf2FDILLNUGnnQsvRBq3R022KVAtlE
i08m3kPJH0pPzi2A/4W6cJe21a7pSU2lp6o/hZNFXVXFjlj4RW+cdSUf2+5mzF5UQgwmi2IpEL4v
5pCfxUOh21pknChsvHvyfH1y2RzTdVWEM72eXCCcf9b8+Mzw1OvR7Q8NXsW/CVb5/UC2OXladakY
1cRoJDuzxHihVz1pRIUfQUP63cen6ncPZSaIBPzihoR98O2hLBzCJVdZaMElf58xCyKdyn8N8b/y
6r9WW+d/r65ezs8kSTWva6vrf/CrtCqJFEkNnURNcbXbHlVVvyqrlsw/kPHFImvgTWcz+WdhVTb/
0IgmonC6VmU5Z3C32vKYbW/9scpvkIaLoCBo2Zr63xHzvC0V0idTDRXhx9ZivCwFHOiavkujZ+XF
Uqb5ZxpKauy8moeTxc6/fn5TagDtHtapmFZ7NUyqCwER/ehkc2aV7lBYUmd/PMpab/yr3vnXKBtt
dySXHDTopu4RrJBol7Vm9znKS1pZVSvL/b6vAbrdEDQdpieu679Mm7Ip3spTopFzupT7SLACQnco
NZxHWV8s7sdXtKl4/3lJx6CnV6WTukuaSCUOdz+ljTXsu17S2z3h2dUXYUDFcyaF2vii0MV9ELKx
+6wseofAo4oStgOq3Hz6+M/4b5e5Tvirv4LwAgEhWV/vh6pvIkdLyjrzAG/np2wHbxelvy5zq1Md
OnpJnVHulVCBUD+a0s//4+zbuixFlW5/kWN4QcHXdUnNS9c9s6r6xVFV3a0oKiAq+uvPXP2ds08W
O12Obz1mPsgCIgKImDFnLRQjEKD0kIa5PoutQZyIZyG2g1tyhdoi72JyAOSIvW/0LCBaqOf17vog
W0t1+f+rpTJmhGZU1au8MMH0noFS/kO8duFOm/nWFJzzCHzuqDFDUjBnmpPnZmlXtLN3aIZF8mmF
rudtcwh/n4NfplWY4IacC89Md6uCLpMvOv7ptq87sQAkxF3AaY2EDgLORxWAgAoVbg2a7+vfd9KO
/9+YnDAQdNCDhPihzJNmsfP7kseLf6+9sojwOkFF/x46o/2j1nUHVQwfyiVQAULp8gH4Ru4/xu1A
OPRU/IJAcwAQwwPUQqFPXPlNUu78xN8zsP/5hf92cL4ykoX3kAygCFRgqvYMKFT9Aax3pCTQ7mm8
tP9zqUg5nZuig3JJAu5oNBQAFrl+vL5CF696I07+2yPzaviYVPPEmlLlSa/Zw7wUBDJMkG+WSyIf
vW5Mf14fZ8MXLmfga18ANYZs6rlWOYRDuk+tx1p6qIJe7jWcbX3fiRoll2uDDK3MRSykOBRB1z7T
tmIv13/+hrO5NyQzJ6PFy1Plsx7RYT3F9Wdosde/5gVKFLcN4USLMSg1+g4blXvpMpCD8PBlX68z
kiAAfdzmzpd67ettEKumaVcxmdc8hO4Oj6OhPEA6AVzgt83CiRc4bNeiKnA8kB4kQOd1bkFTPbaD
FmDz9Ouvt43ixI0Q/QeLgA5GXql4wOvcGwP2OMCUxTs7gN/2cH2YS+XqLedwogeQj4YWEC7MCZ2B
awVCvjGfaWAt/aNbUm85IhXV6TuvD0L/4wQCqf42WwicuwQQhSqI0L+cJxPvvlA0xEItzVjARZFM
gkLU9eldfOON6bl8GpG2s7HR3OdlIztQzC1h1Hvn2aOtPLUi4Mh3g0B5+R+gBdS/y7/7D//z3ddF
7g0PdSuQEwNZBtRkFNIbEsm8QgI1fQZhTvd8fTZb37/M8lUks5L6EelDXFshl0OgkDD0fxEBcd+d
1dr6/iU0vPq+V1vpdRABznkKyVaQzKjTDOXc246Bf2uCr77e2wH4LWi25HOAJUF+vQSbMwCknaHP
YgU9ct7wIUa3Pq5zDOkcCGUUSM3Me+fARoD7t6/n1fhdWEK6N8DueHJKvxVtFP41+yu61VrDvJ2z
ZmsFndiQeB4FzzGEe1E3A1SvXmfyADFg+s91A9g4Sf+9N7+egpgaNMejl4DxpRmOZBwItCmAmr1U
sTjow6MB+sOHomABGiubpflOiyT6dX3wLV9yQkVlebMogouGXwRhi+oAsqZ53QSL/cilh/IWrUzf
f7o+2MZCupLp0JiCTGEnYIqkXX/WeFE9+9que0mIy5n8RlxweZIAMPU4OMPRlCEW7zRZ/2u7APNa
DaBmUv2zSPjOabRhdC7VTZvKalwuhzaLIVh2juw0Uqj2KIhc88Bfzen6cm0N40QG9C2phOgJy+VD
52ekCoBOpkGnJm4c4DLwK8uLBJgClMLmm9QEwwGcUIAsR+nUVtk6mz1W4a1tuVjDq1FCBbQmhyxJ
Psei7Z6DKpoAeuhbBogs5H3o3ToXEWTuOuJ7OxO7fPotS3CuCy2gfn0U4H7uA8j8CYxPwYi2lQjI
xtt2xokIqTQ1hdZkn8ulRBZyalDyPDMZguh+HSz534Gf/nPHdluqSxHJ0BSBzKMJnTbpACXEaFTy
xkk4rt+3GiLoF2/sii567KhGHWvtzJcebI+3vPXAB+jcBwo0KjToG8J94NL64NWeOsdm/uyBGv3u
+k68udMYwQHvVAFhyguNzKVFTUlT4t9pVe4Rlb7pgfj6xaRfme4Ej26nUmMDhih6DBFNoGBQQc9V
7N2et36/4+OVF0K80IOl8qZSP1rfm4Dk8Hj3ctvyOB4OFPuAV6/Fvbld+vd9DKkwlULffedu8aZr
Y30us3q1PskKJG2IB2aO7u1/0DLUH1U3nARHCS82BaQQqz1+l4tR/pdHYyTHoxcUxFIKha1cdvWH
NeTfWAHybKY/DM184et/kFX4Dw7R5khB57kzva3Ncdy89m2BfEuKzFUNwFbt/VyL5tP1jdmyLOcl
YAioOCzU7fKKElCdQi/tGEgPfHQe93b8+2JCby2Z49+jnUQRBmOfD+OcxdwAqBcNwLWE6QmSf+r7
9YlsrBFzXBwFjUlwH2vEKh98bxacgdDvVafrX9+Yg9u+i04NriOJq36v+GPtJWB3MGF9wma3AByu
e3weG7vBHD/vknKaLPItOeQvoafRklm+V3hhQIMt8MfmNnNClvs3b/GmWAwBuvXygOlzOEO1JMHt
/7bddumbVSQZrYYQ+1C+R8PWY7dEhwCosTrco7Td2unL/185e9UZMqXJLPOW6SACFqKw02OHdtI5
v77Zb2eKQYPqODmLVS1npfvcQ/n9qHk4PmiJ0neroOpoRQh0VEir92yAqm4g1+SzjqA9FY+D/Xr9
F2xN0XH4GL3ige4gWjEYCYXzoR8+jYtf7ZANbERLF6wIIbwR5WUYcxihHAm9dqgq8a5f/eOI3joJ
za6efJerndobDc6JAEsF3ruo8jFgE6jluNqhhrSfgbfeXV+vDb+hjvPHGi0YwSXEpIkBlrFAJ2rP
TfAEbPAeA/vGllD3gIfEZQWiX6TVQY96WnSbApDWlffXJ7CxJZcWgdc2bWLZ6DpGpiQFL8FnyAnd
FQYsGoEas27pfjaa6p292Ihk1HF+iT5viNAM2AsoKGfoMZyPnEbzkylJ+WxxoThfn9GbuZ8gvfQv
vJ5RT/wqFVDFy6OwCHOjtUZdu//WkeohNunHVS0mb5SJdzxmywKcoADR26iaAJ/MKy6hn7zYADpm
nWXzs6dMMWTXJ7VlBE5ggCpnM9WQhM8tBPqOviyh1oFi407c2fq64/VmINDuaWBi8H16J2U/3qem
aG70Eeek93UxRWmHwFyOQIqNnY5PeBFVOb0Ie15fnq1NcPw89Pp4jAIElgUyQ08J6gMfepn6QIR0
fXC6PsbGIrk9HiE1dRAtKVSThwiQZTxzzxY8ATszgIYD7PON20ri+LkE8csQQV4sD0XafZziEiPV
4wXbydansBmHbIwjqCNCnRSXTGB1ITE3Hn1L+Q/rVQYQW9ZR0IxTDbWzRqPh5sBaNGsPUDevgSNm
tD7hMTV/mVYdPNSsIZkX180DFCeh0sah41X4k33kgsynkg7hr3Ee9POE3swYyGs0oR1Wg3v5cUpr
/wj22QIVWeFNf/AQbNAHIVcan9pyWsojw4XooRuJHxwaVLsexkisD5B4698HZBDHduHjt7Wjojz6
gWm/qdZG7wEShUCpSLx/xKwKdWTQa/u4hOhFPhOoqDyIkq4vk1XmZVxtD6WhMkzeN/MqnssFQC3o
b/3sG748YOz6zxbKu19BJO6B4SEuc6BOwwM4ZeURE8QlME6LjE2zn1cNeAdQYPIf+8QH2jmBJBee
5EsHRbA1/EQrwv7SQSKfkzpM1YF7dkaOKh3HY5GglHtYAcCEfBel9AtPaoiBJc0KJa+CmVIeBwpG
gkJq+gCAPqR9hMcmIEDrIvkwk57diRidmWiOB1f3wiP20iYR5Fk9aPfFBzO1xd+9QSPljvFuOEji
xA87oHVgJbLNDerOJ6+jkFWXaXkGjYPZuX9tXV4SJ4p0aeOt8+CLvOSRFz9QwxoOYgsKkWe/tAGK
Y4awCGhOogv0BxS6BMDVm21eLb2FzUYFW6OdH3M5f99yJudYk4ONmrBtoapXruYLhJz4OyQwf0Ca
Dxha7kNxW85tGx4IZHDfFVomYueU21po55RbkDq46LFD4axu/YyiQHcHfM6CHn0x7ETrrSEu/391
DY27eRZzw/scbPmKHmkZLqcIlc7vDBjHPT2xrUEuUfDVIIP2WVJGENjhwJGdQxGZv0qA3B5X9KHu
VWm2IqpzMIigiT1gekW+JqOP3umIgj4ePSby+20R2zkVTA/1U1IuIic+gwguAdWGqcze23jDxMC/
89sKLQUk8egSNnlaxF+LEIq6oMZXECQsWxBbAHCNGsZ4N1z+FHVLdgx7Y81c9v2CeBzcuI3IpT+V
dzW0aLMYcPGdU+jiHm+4Tey4zTivXqKCEegUCCbaIxSVzV98VsHHSkUk0wnEvQ9qhI7Bbd7i6p55
hbIiCtchJ7aBirCQamJogmlYinp6K15usgNX4CGI+dwQZMGBX23jx0JQ8QFvL/nz+tcvnv3Wmjme
UgliY5ZWJpdxmUSHKdArOocaKNY3Y03RgyRrPe7sfrBxSXBbDrs4iSHnKbzMv2iNpxHoTWSBk1lU
P6xA34axd5b38n7EbXcm5pb6T4A+xN9NfQ3Geqh6C9nERdisLz0vU5zpnUlthBqXgL2Jh5QXaG3P
fd8O4DdoWRmfGVREQdXUFsB4X9+nzbVzw4GUVKRc6hydbCMYOlqloNoaVfKRoVm6eJgvGeA7EUK5
ERm8ikT3Vq0VyKwqq9edH7HxOImc40EmHeidDIMopPaGP/m6ChDMqao8K/Cz521k1LlJoH1bI69r
d5x6I2QQJ1B5uLeCtXio8lIp8iVQ/akW6Z5vbVg/cW6tRc8jPOdUlQPfTI9NX5gTFIz4eUTBnXvp
1+t7t2EixIlL8cAhvgx5p7yBrB84ZhHGvwvVzuTUFy15uG0QZ2+YGaGspxa0v/EeYygRoQfMogER
ENvT9SG2tsI5uoO5XVplSJpZkAC9gC/O+wPa4nTnvNvaCycSWbBsUeI1RVagEffb1AN0hHt/aJrT
DCZgNAwgwSp3ZrK1I9HvISFVyQSFT59l4BaBUOWA2y86hUA8n0Z7QnAbh5ELZw0iQBmMnMvc+kXM
/6YTiucPQB51c+b5nTRnhUz+eG9n3E2ub8/WiM6FZACfT61SdIZwT0FhfYAOzkEOE1ADUxTiTPJF
wxrUB5NpD0S2ZRBOTJpAXgRCkNrLhgaAHujTT0Ye28gf9mQuNgZwwa2VtoVvGwRsKFKxCG8V0zSn
1qp2ve0Id8GtdbiGWtZeAcYXYu6atEnzshrtI6unGwOYS02g0I5X26XFIqm+Ow4TSHNqFu4BOLZW
yPHJmHAK3kUPDVBWfJ2mGgdcMnc7Gc+tj1/+/+oavU6Wg1Jp6XLPX8b3MZjH74Y2pTtrv/V1xwkb
VHvQ6ouUgQc998cJtPW5MUFwvu4Nb2MwAygx/P7j01K0sV+0YTaWCcQPKfrMQgkkb9oAjV0p3AUX
aoFtjOLqkIDdBu1DIn2g9VTnhnGdc9uwO5JOX3W57JxlGyHOJaGOFFiLyo61OdKHKZwTQhw/DcjT
PjZBk/w9lbzZ0yHdCHCu4B8TyzykGkkYSVR4RBMb+wOMa+TeL3hxW3HYRZCi+z31AKNBioekEJzx
PfMkZj/8Upbr8M/1PdyYhYsSRVIGYANEzpzMSMQYmnSAAoONcBnTcWdLNozQBYhCzt1HY31S53MH
GMhdJyxBaxHtynDHyjf23OU/bvUYQysHA/gDHV/iKYlyD9elIwTp4/fguN8DtWxNxAkENV9DBJkC
zY4NNPzQFxnO6pSAIo3urNTWZjjBoA+LZQS5Up1Pa5L81VQ+eRqhEotMbovOp9s23AkJyG/JJBEF
B99k3d2NPvHFCRrr6ETs+yT5cdsgTmCguqRI6RXYkaCvgMtIupqfQrqAgz4q0a50uj7M1oY4xzFR
gJiEPhrz0U5IzmQe6+MMbaobd8M5epuECHQB6zqPWc2eDDqa0dLZBB9FrZJvN03ARYOGU2ob0NbW
udXhD1UhcVIqsqP8vLE4LgZUlLMBWUdb590wyA/MsgnK6/1wW2hyMZ+zBXJx0AnHWa4o5Ed7NIUf
aqg9g2aiDtRetmxrEheXf3U81iA8UFJ6PE/8CrScDWNleey8iO2VbDdix79H26sBkLClVR2zKi9A
Y5oO63DQTf1ErH03TzbcedRtZIJcCKikFWMLmlIwi+jdGsx/zx2hxwA9pYoFXwcvpIey/ky89ct1
s9qIIy7kUzYTHq9VxPNxSgCZr8YgevRJaf70l+kmWD7YO10Xh+S00B6qNBYcjMe1WGkWaLbeX5/B
1r47nm3DOrQBCHjzsA888GbgZYfCc7SzPlv74Xh26VHwbAi0/9JVgeSzt6B7f+DVSH6aABDjdy2p
+Edlq/TPpQ18VR8WhmT9bdlZF+JpwGotpwSvlikI7X2oJ++jmSb+2JU1fb6+ehtJBBfmGUR6ihtA
iwCdMWdwuf7d2UocysX8SMkCiuwa2Wyy2G7nSNnYLBfsmSQdQC1IyuSohIAxPpjHryD528Xqb33e
iQG98CKfClgAOGzSx7iMUKEBR8oObmrjSec7h7otwLOhZF/mbRN80CDijgcIUJd+9K1a6dduIDvj
bPikf5ndq0AjE/DCmgp5EDS0g97CaHPwC+RB7FypnX3YGsI52ttxMZz5Pp73HRAahyRti3eV8gia
ZvoRdAjXjWtrFMfxNYQSJwlevrzxfZXTpR+ac522w3AcFzHsXCC29tzx/3k1cooS0NnEkVmAGFVP
0bzchBoO0n8LrK+2gqKczWk3ehmqUO2hUPy9aEl9qpfi+foSvf3rmQvqVBPibs0wQDj01Ql8//p+
gKJpdtvXnYyaFnKegtpLs4or/hTZ1b9XXrcH3N367Rc/ebU4rS3FiuatNBtNm9zReEkA+NDt6bbf
7vgyb5MYlaKuzCPT/8N60R8ZeOV2jtmtn36x2Fc/PawnNFh5gwemBFFlsuAdOLAnvvNSf9vu/1tI
RumgG4s1BcVW5AFxRUerTl5b4W1rKgo249tWyHFiFAdBLcs65DKSKMynaS7P/TCPN10KWeo474ie
3iit+zSjdV2fC5OW2dyG3U0JUpY6Xhswa1YDChpQ9StcCmKQ64D2hakpPFQdjoWdJdraCff4XsMQ
ijeIc8lC/ymntjmEMvhDBiB/u2kPXMQmdnZAXZaXua6b5gC1BvRBF+ymRjowAzj+y7t6Uh60XVEu
C+ZvDYGkho6ht7hWkflw2wQcJ6arYYLXUZHNckZ+epJfh8UEty2/C9LswTgJViR8XAXlc8DkI2mL
FwLs7/XfvrG7LkyzGHsAmVJR5hJY4vsBmMZH3MHW3E7LHlZ6a4hLAHkVKNKlNyvtwiKLRmhGLN2D
vygw1PV7oO+NQOSiNA3TTRJxnmbpXDdPvYS49SHSnrz1+44Xqwi01sOF7A0E/vHLYHj8yahhPl/f
gK1f73hxR8ic2irB+aLX8om2i8orqAGfrn/97QcXSF5/X/uWLfMCJjcvA296A8oYD0UhCSmLWj50
ZdDvRKKNObiwy7ALyRxwCRsFjQGQ77KGuAlf7P+ON/j/9p0EzMVchg30BdpW44TvGn5f8OaPGYTh
dzctkQu55BarHRY4AgIezYduBnHSUiQfJ0SkI6g1vl0fZcMJXLhlKFnt1ehPgBH55nsvAzH8MbRV
yJ5iPH32Os62NuIy+itXq4WMQIjGi0wgWoDLcQSfa0ntzja/fXln9DLqq68n6bQQ9PxgpWJD7uMO
hGOKe5CDYPW5a1nzrAJW7Fzg335UMeoczHELRteFAplU1ZyfpNfohxQ4pnuKLPg5Cbr5Howv4FET
XbTjiBuu4uoMLh1CITFtkUE09FMcodZkRHnnG/WBp2QPdbu1QY63g4XGb9IWNUGw9qkzHwN+EvG4
l47f+rrj7RHHVawmoPufzBKd6gEMyJEw0c6VbOPrLuKynwsVTQAdZpOWNIMqkDxOIhI78oVbX3fO
aQBctGQKpbeoK2ObIaPczUe0jdN6J8mxAThgiXNMlyChqGgBk4qK6fvYp19NCoqw1FsfxbzkpO3U
Sc7hlwVMjX5h/7nu9xs+k1ys7ZXPKGhqpWtVQBZ4KiGXAt2b2nswZVMOp7qtSHVYYpDwHfkS2/8d
H/Z/omXiBAHQjsWm4zO0j8PJfEghUJH7xFOfglbv9ads+Epy2cRXs4oMj1akINOML0KCgdOEEDxo
iyH5DonN6N3crXpn/TaqXmBq+n0oxQrE5xW3h95XSfVJLaFuzsD4t8sH6av2A+gWZXDfN51cQYJE
oUszQDPIgsYMjf9Z2aIGdl6azp8+lVC8MieRVCDoAs5kFzW1YbkuHKcAWefcQ8Qtg2aOBtmp1WB1
XfcaCjcODheOYxcD3ZBiwEMoGp88Uz36fHyA7NptTxQXJaqHBcnSEgzDLYD/f2rToGPNB+Phy3Xz
fzv3h9fl77uXBn0ZBL1NwVgJycOVQGHDQ4Gi/lKvbQE5rOKj6Rb5zuPTTZlyljghkEiB1wpRRTZE
3ee1su+SVL2bVfO/k3H9j3O5MMMIdfRWtiBlLlP0GYXxKjLPS/eoy7c22wmCCuDyoQSqPbOrOvKJ
fUyE9xEv670E/9b3nRAIxq54XuiUZoUSn6C5d+9N4DQu1I6zbn3+Ei5ehYWZG0DcWYN7WjGCpXjq
a5AcjfpgFdT1rhvUlrNdhn41RDJP3JoeM2DB8IuHMKRE71xvtn69E9QMmFL9cUSk8QoWnanqi3wi
XXfmS1ruWOdlIf4bnMhcvGA/gY+u8Ds8RueKfolnn+cR9dIPVNufSRPtFcs3Dp3YcYKoL8TQSaCB
Sr8MzlZN4DpSUw+VJW7OYY2OzrAc987VjR1x8WysqgpFtETyUFbB9zCi7U/FC7pz6djYFBfQVhcD
6nQhOgSgEO2f/N6uR+QSIYGTiL2L39YEHKdIadkBw12wTJJEfiFFEr73kRXKrhvsxl4QxyfChHRz
58Gq9KpA1iEhGZjbUg/I4pbTCaqLjTiohXq3JVOI4x+tF45NO8EFyyRZMm0lIqAg/fn6ZP4tZ75h
wMTxET6hCDyXAvHc74e/49mC8J343P69NqgZ3NXl8iH05TlZAv4hjRQt70Hcv3hHmy7QckNT2y86
po1+qmUfP6VekLBDmxCoMqyrjr9w0COTnZ+6ZTjOvaEWNh6lbVmGMin/Oqs6/QwoK+j2k8F2+fXl
2BrDyQxY641twyl4RTkZ7yA9EB8s6Sawuu5iiraGcA5QEamyntcJrjxzfizT8p2e6T9hWe9cuzci
EnFCRcOIXOMlwKtHg9FbVKDalQCjNdP0cQQhw+n6Qm24mAt7a6ZgLViNJAcNPHpoYtuffR6rnRTZ
1tedU3MytA4gt1pkSHXgLtGW/ufCp+rT9d++4cAu3A319Y4WckyzBjITsafReFQm9GDpukBCgWZD
UL5cH2lrHk6ooKyMeGsRtqEVxX74vDR3oayKz7d9/WJhr07OkfSzBzJUzKNkL3Es7fuxYNWX6x/f
MKOLZvLrj8uJNH4LRc4sqcLHpZufoih8HNF3NhdkD9q4tTyORw+J13tswdXLQ5/HHQX91R92HePn
6zPY+rrjy+CACUO/xtUrjUiTtXUlD1IW6fn61zfc2AXK2XXyYiJHQFmLyXyNwDf5I1xH71FpT+3l
0bfGcFzZ4/2aDHPKMiu0uO/bbj3YuB/PPTZ7x9M2hnAhck1bLF3fxQy5MvEQk+5MAvGdtmpnlTb2
wIXHzVBMl7ORaSbWhD5CjkRAzKbxdxIAGzbqIuMYWkFU0uDyReuGPFgwov4xg6Hpvg0WgF2QSEp3
jvytVXL8eK5RRqVei5RuOfxo5/ab5/tPaHbZAxFvPKpcEsVRAIaVBA2iqZQdKPljwNcPXMW0yzrZ
pOkR7XY8vsf++PquQJfBcFAQ/tuzs41dcmv40CUkcWArmvUhbpdpu3hPrSz0h+uesvX1y/9fhamL
1mVTV4RmFxTmSZVedFq9Jtg5sbdswPl6moBaPtQzjlMPajntQPFMsaY7xIn9YpFevGkOLjukNyY6
KLyVZchp6R8zxGRyf52WnXfK1hycSNXawHLK4ITEE/dlbatjQr08FehAKkl1G8yThc7FAyosYUsa
VFXCsnuv5/Q5hSS7LMIv0BPaU83a2OvQjVhVMqWhRrqatKk696pIMp1qvXO12fi6C/db+2QNdDEg
WKnSogTehucq4S83bbGL90MDz5y0oaHZNEOn9ri0XNQAfoCg83DbAJfryCs/KOdpaScysqyabHGu
+KCyqm3Ml9u+7oQo6Qk9raFi2bgM4VPcrN05maAde9vXL4Hx9W9vSls2FKiGGfoadzWfxHkebLtz
CG3t6+X/r76+FnoY0wT7GmvdZMkgw+zC77pTeNjwLhfNN3RgH4diOMt6yj5EIoDelE7/ILQZIfyV
fr9tgVwXJgNuG0JBq7cY6q+BrKKP8yjlTpDbOH9cAkcdIXch6yRBL71nP9IQ4loecJCPoI7SN+6w
47mhP/pQVq4Q4QYWDYe2t9VL0nLAH29aIBe25w94Ow4kSjI227E8W635fAD+Ue/Y/8YSuZi9qKig
GVgiTdixMf6+kp7kS8PKe2nX8uP1KWwN4TgwRMoUQS8EjhqcvZ9Hwosz2r7qUzXJPeTphif4jhf3
lKScRXgwFGGvDvU8QKpuknuZ562vO/ftqUNkGy4nQFTSMx4Of4YxZKWuL86Gl/mOA5BosaK2eDnP
rRnLg07D6p4H05j11hwDm4p4J1hs7YJzjE3l2Ky+xCSQ5M4XS8+LVN/TNvp5fR5ba+T4QVPYVphm
xdMTxKEvbcfq+s6wUIuds/7yhP3vfAt1sW3D2onZq5GbSmh48jzyNDP7S63iO2rWuWBLptLgposX
dZkLg7rUgJUmFEnDCMJlkaeFOCxd5fs3bQV1yQupV6Ajocf7RNlAHaaqzZaAnSF1elNQhSTy7+cC
sREkwRcKb7DIx5yq1AAVBYJfcpMyBTSXLzb26uAZG82E0VAYInTqDkr69Fil4x451tuWStOLib36
ehMBJcNKODOK3dVxZM23xY+/UrSO76z/2z5HXcrCIRqhi2xx940o+WS7YbrrwNDfmyS69xZ/5+x5
2yGoC3lTjQGPhEG+yqwemqg0mtT8AqIT190t2JqD487FvCSiLWYUHpu0KkGPF4PTyZZ0kQdIAyfD
IwugtQLQMuQbRMfALtEpkbxImXr6H7Q3hN+geAXq1wKK8FAmo/YXIToNziyd29v6ZKgL9UDf72wY
FB4y5s3rQ9oSCJTNdp73+hs2lthl1Foakqw6qmOkiRokV5i/QFxNBK1/vr7IW4boxDTVjtHUrpZl
XY++1BPF/o0HE3fJeFAUiiI7R8DGNFzYXwxSQIuWLqQruml4hnDW9L1d5+Tlpkm4sD+mkfstyxC+
qqp3MBkk7CL+WHHz6fr3t369c7oPy+IlcuhY5oslAedH0r4MINbaCftbX3dCGYP4TOADL5RVkSLp
MU3rcj7Kma7pjiNtDeCEMj4moZAg28mQfoKsa5IuX1gXTc/XF2fDgthl1FehTNR0XsErmWZyYfIh
mhVU/OoW8MKCJTc9sakL+itAs4P+hArpuqKBGBqewat/UA2P2Y3mGf4+hyVETS5Fz37WgxEloxbK
Dl3L99gvtlbIiWOlomlTjADV9o2BIGSER8Z0ATbvbO/FCt+4Nriwv9QX4Uj9Ls6gy3yfFKk8ViLM
qFYPVTtA31vON11yqYv8i6rOllPhxRna5ueshUQiNFeI/36IV3WbMbngvxbK4SsXGsf6LKbnePKC
5iC4SiE0s1rv23WLTd9eMBcEKIaVRlU10yyUXXw/LxH5OzR68I9ygqhkatBLPX9GZ1dxmPu2vrs+
6IYTung6aDgAi8IwqE8tirORMsfIk3vl7K0pRb8bsCKK2PACNTPBSyFWUEWZPK2Q2p7IGdTmJ4qn
rQ52MZobFu3C58QS1svQYzhCoPBwmMwMSlFP0xZsqZTsRPWtFXPcZh01NHYsmjFILyZIFw86j2U4
/3l9PxyJwv8H7qDUOfkYysBkYizJ+mWETKh/t8ztcRA/FmEOUzFAd5k8mlDer3o49KV+QlnrNpg6
cIC/71a74hk31/Qy9BKgShClByhYgMRq0MVt5uYyGiYLF1IzkmQg1JdIFUZ/FU16G2sQdcF13ERQ
WjQBycZWqDNYMYejngroX0fTzvtkw55dJJ20PVkMGJeyKC6gWSruisiXhz6u8zr0ob1j36UrO/Fo
LwWxZQ0ujg4XR6MrjZwk8lcNVEkbv+vP9cilPESrZ+sjDxuvODSyTleQ7euLhnGxol8u8dv+eW5C
SKr7s18sN0G1qAu6E3jst+i0R8oxAbivrkEMjafnHmfnhmu5OLsYLRdAyVVJpiAUi4PupSHDTkpt
69POUYq24nRaY+RKRWKXM8iOpuMwzHv47X8z0m8cdi7GLPE7tZAVVzH0sLHxDHnwtvwOzj8QuDCw
/6rDCF3mD0nJtXcoKCmKe4gBQRLer7RPD17i+d4RWl1BfOLrEAZ3ukrBT9fwMDYPel3sTz9i9OSF
yYe4MGt5WHFL7Y8zKCaT8/XAsxE7XdCa5gCUeZxBb1erPCjEC7cWauBhvGfLGzvgotZ4T/0krcll
gPFXgG2GIDy/rUEI4qe/h67mkqor1yQGz9EAfkL2q13Lz2nAfl1fnK3f7ty0BTWRn2o86ycWD+jb
1fPJE/5eY/XlRv2G8biUd8gChgHVOskgC2HeIznUVAcLStlTD4q189KW6W3R12W9i/kAHe2Y4qY0
kfCnQvXRPzZRCZu8vkz/ljXemsll/V5dutEnCkwsqCyyMoTE5dmLu1EcAyA6vwRgS3nXWrGQR9Ga
znz1NK/Ls1jD7h20paU+QTUE1CoxQDoLFJMW5h1NOWooqCs2QRldVi0DVSquxCdoKw0JBEaWea/B
aWsHnHuKV4UlJ0UcZ8bwl4vxX8yHlpM6VPV023vKhejaslhX3oU0a9AYtELvKQnHIwk9s6dtsGWk
zsWkj6YUwE3kqwdDQOSLG8+9qMJo5+jb+rpzL0mbqYSIix9nK1KLoKVLuwfw7da3FXSRNP7dchZw
++Gou7w2/br8NUv9fzh7j+W6cbZr9IpQRSIwTEnuqGBLsmW1JywrmAQDGACQBK7+X/pGffZ51arS
qKvc3d4kATx4wgroaaGXHHym+vBBeLvE8MXYSjDB3gTuLB5n6/SOH+jiNAvL4GszofhSkQ7i0uAb
RSY6lDXykGyFKtE/9Vi2XxolxpcgPhfDea/VBgvQV9OJ1cLkcWTUJ6jQD5b3ErM3wlMp2IwWILAx
c/ab6Y5Y8K9hr+JLyB6c5zoFXDE/jCGvi5Kkokh88MVCll+c3kTDk8Yo7B0Gub4aStVNX2V0ULI6
t8JGf/87uH20gy4yCIDgPRh3mJdZOi0PvIqD+5g6+QKhu0p9cgl/0GrnF0cYSpAAc7cI0PMc/0Ey
10ExNBigFez7liOzq8WbTSv5ZOM1XD75zY9W/uJgAwyHMTvu5sOa1vWU9yEUwJEyz/ztv7/bB7H1
EndHlkmh1sckEJ6HU5LNVguWc+/T1yge+A8HkMLjf//SByt0qTsHWi1qpXpGU7KV5lYio/kdAUl7
X7aR+tohvATitSKKy2mkmAmSyJ4EenoYrYXt4Wsv8P4J/3V9qmTUrg8oXmBVYs7rZS1vIW6W/E6Q
639yR3+wxdj7x/vXb4B+IiO4hgosdxODyB5V/m89UM4z4UcXnypfdeXNOuNBMg9o0mdW0B9tg/ft
96/f7ZKGYWM5hK+Kf4vG4dZ0ceFxKSIfbqr8vz/gB3uZXUQC2AMmqVQrek5RmH5jveX7sROfwXk/
+tsvIkDKeY+djAzW27C+TngVHm0t2k/O4Qf9skt4Xq37bVEqZAenYptb6IyeI56Ge9hn291s0nKf
JmXzxaNycegZjxqnIMoO6MjYubyu5bAV0CGVENgFLOMzq6IPTuQlVg8qYxbi9RU7JDiM77obD6zt
ulxuydfO4yVar+OV8E21sMMspDuNjRxhgsM/U2f7YMEv0XplV26hDRU/BEM77tsFIPJ4Dab9lzbr
pYjdCN19ePV2/PBOmZwyKpfwxwaz48+IPB89/cVJb0eIvZIKf3/N7rmP+1vuk+FrfQD6/pv/Os1A
QeiwrhqkmfMSAXnE3/S70fHXPszFKUbDGwpAMzKdVfrmKmylBJd+iD559A/OGb04xcuwbaFa0JcO
9ND7vClbnwC9NngcBs6d2MeBSX/VCzXP//06HxAW4ksYW1lG0vowYYfWyiEBrt1CmQFNVrJk7/2q
GzskPewHKCwadTEyCwsMqLLCLqgYpOVLxuFGoHe0Rq2UpSuNXN5EECxHYjDDSrZsAig9gTXKzklv
6rf/fugPNs8l+IXIWaGVAet5kITMzpWBKLp++prkSXwJuqsbKC3Br5Ud1hiDvmwbVWuyaGjcF8uJ
S9yd7jCm6oMVgcc0czGFmudEqa340se5BN7RhpPBC2wYv9LlCFJkfyf69mvmOPGl0F63gvVu6oAe
oG0zFTDnMGflMT5pu+YzsbUPkoD/G23/6/iuI4r+aeAUbbz2m7McIDMqb6JZ/ygVMIQ9X+h+/HQe
/8EtcKm4xyxgSFGs2AGCOuy0WkLzreT9McFbfZI5fZBdXOrtLQ0mJzMU4wE+Tvs456odf6VBOUw5
Uw0EBHkQ6c8utY9+6yI8aUjoaNuz8KBEZ4sk6EUe9NTdMNggPCcLc5/sso8+20WgiipTNlsZ04P2
3mCEAWURkyWprlk+mk4vX4u2l0g9GMabRb9vtxUj3iO8N8qiBrbkk5f4II78HxH+XzuttwEIWJoF
B9InSV7zKC6wNp+Bdz9YiksIXae3SkcY4R9gf6UgKOLudLCsBdwiMCj9TAT+g1e4FLvrSBdr2PpQ
FN4b/wn2/pDHJRt+fimWXOLnXFK3vB+C8BDNzfJz5F1z0279Z05xH1x2lzj5RSXt5gcdHpJ0lpkf
DbqMRpPSZkRXwY+gnpYFBHVSfkKV/Ohbvf/5v5ZbMipcs6z4vXUFJIHbPseY2Zz++1t9tNwXJ28V
HC6UjQkPrZHdjkf8aurEfhW1y+IYEND//pWP3uHi3DlTJUm3jeFhItX04OBr/E3o9bMe6Qen+tK/
eB5imsY93sF1Tt5skiRXwRC6PgOr6Ivon0u5Ow/WxQZXG4q0u+L31Wy6mzGi9M9Xvk90iQesbbKM
yFuCAyzau32PXlcR1u1nfgj/+/tElxBAhks7jKMkOGxa+X2Xpp3OltmVZ5iNgCTxtVd4Py7/2qad
S6BNFtrgsHZhWUTwT7vyfPmad150CQKMxVxpoANCMA35+KsiXv0EXe/TVulHX+j9z//18Mk6iGEZ
Spwxsc7wJhO6WGEGBxJgE3xSVv3vOWd0iQOMRYPCVq1YYjLGPwfkpPm2TFUWkXW5IpIpWK4F7VmP
S/vTMvcZ0vSjN7s43zHpqlH2iIUSPh40m6dJPKcuNHW+wbxu2/334v/vKBJdwgNrrkkF+S9cSY65
UxiuckfAXtmvvpp3ajH2k4b//4690aU2npdNiHKCBIewhUXj0fcwugVxXNl2V9pYTTvoEjQUgsDv
Kep/v9r/Dl0Q8vn/bo0WynjLqFRwkHDUROsIal7G1vP+S3/7JVrOx/GSBNW7+P+mq2+DJuFj59z6
yZ774Nkv0XJW9hV04CQ9hLGdd5Oon2HL6T/5MB+s+aWZsZgmqsH/xZkZ4vGwBSQ99qr14CXGyS1E
pL4mGB9dKuVNCkwE2lf0MPcc/bPJDe9S6J81upn4vwf+/0/YokutPJKooIeOLz1srKr+BnwV6Kkm
xjWdhdhFp9tvckI74SS2dtmybXYOJe5EpH8ole6WwtXlHHwTK1CzuZtVv+yg4boB3oeKuMyhiALX
iEaLSf9KwdsMssg1fCkCYptsg7SCqesg5wm4BGvzj57dVRmX/dWasvIuYdbdwUtJ52qOl3xY6i2b
k6nFxTaGGUnGNQMl57xJ/U84BVum0qrN23qZ8ki4l7ElsFCc+XqOfDoAkj/coK+zFSnGWEXZlseV
2zojLZmyqB9K2KnFdKdSuDgOrssHoHEXrX4NIiD7th1fF7ZukLpvwUkk1Z1c/ZuayndjvPBRuPkN
Lpe/hAl+GrpGeUutz5bArHkY8CgfzHqtNIUMW8j7PQEBWlD43wLmq/KqEedlIN+jms2FWqLvcFw1
2dzMt3YK79tQ/OxGaI0IiiS0GyORz/EEM+YoWPNqcM++2qYzCbanBBTJXZzCrNOE6mfStY912n5b
8O93sFudi41uy2E0Ks2nzjGVtc7CqI60Q8bk6h4ro+mh4rhRmsrebKV4KOVGTjW0jNHDZxmNgrsm
tV0Gke6fClao+eCTClPVaSqSWJBMLzPZD5V7GSzUoSUPhswGkQGCpTrbdJOZjCEQp9lzI8oV8u70
bSj5XcB7cUsGe0aGJKFMxgD+kOwtoGSCxkrXHcySXpXjdu5seoaz94vo/CvR/DS3PTts3CSZjDo4
fJeeFhsS0wzcpgGvOCz5XLd/5iYJC7twl00lVOrgW9SceszZcjT2xRGGLP253nRdhFJuO8baf2JZ
X2ulkywyociEgA0Hp/XfteZt1tCuurPVeA9xqAYYRNFnrYmnbMAQOoub6RUKTa4wY7fs4i74OcbL
lmPZNhhttjZz6bAdN21LDAh1UjDbdUWI0i4zjXmkwj5M5fxNkBCQXoMeLc5RglkuABM2qR8qeDxi
PK3bQnhoYgcQBz5U3jyEkBXLhhlqdUPtp2yMQ3PN3XyDQ/UWj8ExruIkn98p/gtsm7KApXRHtFoy
qsyPjveon8LxxQrxB9wttIWsGHKIoUJvmGIVbZX8s6he71TQhrsRLYpc8nrI+Nr+nmgKv1hi0WmZ
fKbD3uDQqTc+oM4Divh25uHd0iUw3Fz8yVWLytO4vRY83UMspr3yM61ywdCZLBdy5erOH2evv7W6
vveE3/sIxwaDf3UYCAJeMKnXsLIMkGE17wedILcdRC5ik+5JVNsiJI3P1w7opXGsSB51/sXQpc3I
u2A+zE++myn4KeP0bqTO7Hr4TmY1wlNuA4BGVg30t64M30fl8KrntQFmdQY2ZpQCvml8yTuonGTe
qiqnDszdhDp6ZKOsi8Hxem+cdXkIi4HTFEYznD9dkJOe3/ZRXWddFL8MLno0Uwn2CYS6sVOszRaI
yxxCDlHYNNnkA9pJ4jxaomU2B6COjCwNfoVAz/6aywaupWEZQn9knmZ5l8L1kedi1PRJiq7RQEuZ
6MbpZD5Ly5q9BpTkfp4QbWxg+iWPOXrYeQzF5zpbSFTtcfwrl7NgIY/NAjvuuGJzhWWg86ELN34c
oSx7DqYhOGpYlewX1nDcOBGeovTWn9vt3Su+DBFAN0AoThHn5kG4dp7ztATXjAIiic7b6IbrYJzR
a5SVkDxjKzBKGdRp09vAqvavr2txZUZgNjI9xMNhgMFkwfGzMrMRq6+EpfK4GBrbLERJ/p0wHv7T
14u+Am6//5vWU3U3J6N4CKuk8fDCDsO7KtXuVjFks3kixv6OJxV55W5dflRqjbG6CfkmvGwPK2xY
KtxxornSDhDuTI3K3cRzq4ebEYZcsOIRUU8yQxm7TmOzHjWTW7eviGbH1Bt3pFb7H0uS2p8G9sfX
xIEUn8H0sYmyvtrKYqbvXhajE77fzTSZ3mIondusltsI7XwHkcHNlg/knf+KCHFbr+JlMoCg9JPu
87BLm2w044srp/W+HTdQQhgsf2kQzN9HeLmdoRN0A6alyxjdDklEf5Ude0iwgTKI/824vPBOcEpT
xWinR0IlLSBxg563xv4TiXryNXnx2EhXvNJ3tlFATkHU+UcblNgkUSzP8OAoM1jh0N0YhEHWO5Al
EMbvRRufS0Efwby0+6SHWrJ0yp2ljsdsWkWT6wn2ut2EmTzI3BvCrpy/Az/NCwGMa44r749u5LeW
oGsdzfGYAygcXjk+w/IziXzOxHDXDDC07IcJIHiFYVU1BbciogPuchzWCT6XpyHubg1sScHlKH9s
RvQwrKY7jhZ/YewocIEvc069dBnV6kVXKeiuLmpy65YFQb03uP9RhHREH3o2yHyIJpLBSPW286bK
y7YjOUbmJPMp+Gn9wH7KzuncB0gvBrv1p6Ge/mAyDEOqCgPPHtlJ5pg5rBES/ynRPpdCJPkKA7QC
eOUfowO3vOk8dMOC7k8iF1hGD6bajU34CBHYNqvDsAO2WPFiFatCszRd8p7Mv00ZvkI6oMp061yR
zuQYiTGB03zbFKYBEhC6hI89tJGyoaP3QciGM4gVgI8a4W6ivktw07LGQSxI/api0+PV5nhfb2zd
j8PYPnDgWzNvtkNfqWC/4H4DxqS8WYBKfdtWP2e45IMjgAn1ntAx2k9zJ45lTQl6+OC0pFHSd3mi
x3hfBQaejHDSqQp4bMsGUd41493QEpyLSa4Y0fXwEmhvxMDUfEzAW99L/35cUBe+O527SnxnWzCN
4AxATTIXrY7vscmWglKdnFgavpfuUr0ufmpOUa38EUhUt3NrNf8JonrM4yGx35OFszMtZXJ00g+n
KRX+IWCUf9N0G+5L+PQ2GTWCPJdSD/dbyMtb6HJGe5JO9ZMCV/YIt8zyHq67pjDod3wr01q9Qeug
3vX15G+SlJkrSC5WUBSaMG5WZT/mZdCkXTbTFRFiTPzDwDiU3BLVXy1uWTWuZdiIrz5Ir4KqDA4Q
9ll3K8SX75yTa2HTznNExsneYK/TJ121+kc1Ir8ZuwaZeMPWAwcVDEc4qh+bcG4ejO/orl9cAnYs
63KsCvK+RqErNuuBXSXEi71pRYgt67abSo9lYVmkfi6hTM7dIGqZJaIGhwU3+fVQyVHuPRvaomqq
JGdxSXMQNJsCGmLVHmJQAiNvanfUt+zUp3Tcydr8GUtSvii7bS/dWuE7VYzuIpjTPqfRmn5L0RHE
zrDtTwO/mvu5b+d9kpbDrk1VfZCmHYv3db5RsPBCZhErAERLctRbPR27yYLFxmfI7LBoPYPB3CHZ
8YCwYki+q2FvmiPl2Yp57PkjC3x0teDsFolmw+24mKmQxKyYQ/ThdwOkfq7fBelsu8bACUa0sHFE
7tJYRMfOYAqVeZUiZFZlSR+1NOl0hCAPXN9NZNYdTH07CSfTeGyztNbBr8hAzSjzIJDeNE1Mzn3Q
dGAdjsGa0XKpvjd+FXeYINtXvpngcQ0Fu+q2sPyz0TL8RWWQho9SVAMavq6jcADQTpLfcYuPuZ9C
V6qcEG3o7yYNO1fILa2f63BYxhsZjuO4GxxYglAmhqpfLmtBnmDzWnaoT6r2l2QtAQ+iQtPmHC6C
dDtZWVVmSNYZL1hb2e2Mbd5NZ5bAfDSns6pFkI2sbP5ygHMQykkLxmFXx9IdYT8Z8EynYq4L7cC4
R55Kx2m3hikYEO1QV7nldqJHuBdAp8PC01m90Rbe51d6cU157MolJJlc5PI7ht/ptzY2AlzxaWmi
q4q7yO/njYRNJpH31dns+LjcLZ5T+49Bb3zLgShBnjQobZpTooY0zFYS9xpQTYo7S8FEDUaT8p24
NyVxCy5iVaFEgt/8GBRuKzdsvxZLcE9wDUGhtp7hrgBafKoOoa7j1w6C6msOMmU4XDsKHERR8jrt
z9y2iToPxCRjpnoSmjwd/eRveRmyFvTPIb0ewgmJodxmy+94x8BkhcsPSgafCoNbMzYy6Hdk1g2G
sR3xD+mkevgkCIa5dsK4t3tJWMj3S7Rt96DsE/YMVCpG0lRM8MOGPS9vdj3S92E/8o20dw2ZMEdR
W1OWxTCHkYTV/dRM+UKXaD6gBnfp82rKOIZCPGMhSg8vA3sP0TzWnNt5lBjvTFCIOSc2DJHGrRC2
fXBttyXnmVRhf5icnrAITS+b7aTSjoenshtNcos2QCzDrNMrTfM1XYnOLMOyZcARRTBqdM1Qo/zs
59d6jJ26cUIYf0sjBQvxzAd17Z6ZYk2dlyRBQCBqDpNzWymbZKmwsL3F1L+ZoIeD8L6jm0FlEEAG
o81aUnfHiZYVgOlIE2DzuPYWsQvKw+WuowSoUdyEOJWVXHAPLysmfw++YgF5erfJZntLQyTTQdsw
lL1u5N9taRn0kTG+yMRKkvKGOU67olaIG8dB+3XJMBTvW+z2ZsWmklUa7dzcaIJuh1DDKQEUOXgu
YfNyI9o+0BmDKzASp0SYGu80Qo/Id2Hq9gFcoSiK/lBJbG+fTksWTTZdcXpHaG0g8i/jXofG/NVS
LM9mhpJysUKytjw2CrDwWyH7GOUuGymo2HOwLRnSOLZdw//LhwXRY61u5NILAwWJpOtPypR9uLPb
whRM1ObRPsaNC9lPqhliGG7z1eWLrpIAVppdXJ0jwSBvzAn+sSshfk6vqzoY7nSbYq6JcrPUe9zK
qPsYs21z0xBH4rNFwtVA0qCFEziOYLycwJKzP0rdRb+IrJYanRqqRb4EJYYROTw8Kr1HJT26F7/U
jN9ieFqPbzAKCe0bRNfxeAN803Y0Ial8ob5Tf0KB+rAAEcqwTGzOL7cEvQ/7DbKfsOnWUZKQ77D/
nXWRlNJKpFSBwrAczGSHy4By3AtAf6PDtA0NOEarVlXhkMsgFFhZy+/Qx2jnpyqAiMtZqmp83ppU
yjuu6AQXQzGbfjco1Zk8ceXgzj4xbYiFmtsORE/pWOboyvytL8fVHZZeOXLuItf+mippqrtlnReW
Wbuu4wkCDcisCFQUqgJ+JmLbhX4d1gOd2vAvG+vgTS8J/rs+RJJ4qMJuLlEtVaZF9b0iFvneWnEz
LeBpnKwwQ3Aemd/8ic/tvOwDXhJ1gx0TinuMHCx6V+CK89yKaOW7iE7SFu0aoJZnOOq/4TSr3VsQ
AO77owaoyWdoH7f8kLAohSZibKHUvnRdFADoFGjoF7d1P19xoxJfhKGJ5S5at1Ffi8h6mbOIk+TU
0T4KIIs3JPQwhguKgRTNG1QeRK9+X8PW7zXS3ToUfBxmjjvI1t01ZtyGnfU2Gpxhj/uqIHHbRzuR
TiTeGTMM9oDGnEWoL0W7ZLGrKawAIV4C/kszp9sOlI8JRQJEHUiGiUIwZ7ZDG/aqjf0m0fmogudt
iuhDM6+LLwJLON8BiEhul6mT8pBWoKRkg/Q1ppWAIupMqyBqrpA5j+aI0pDrw8KG2hUdoj6qsXir
5JVU3ONR5UY9Omaq/BswQtZd1ExUFXJou3860VSPIOwOYV67gf6Na6DUsn6xjSmmOmZTUduV3YHH
ML29/yFyX3hMVjtR16QtIj5UTzHUZcPMR5H4x/CgnU8braOxmN20IP7WHQnHXHSa/QWzfxW7BXO4
GaV8ic4aZTUyJPQGK3W1Qaqg38fGNs1BazHKM3SWIiwMLEctzW05GLkf4rSOfNbgKNW7RUOs5/7d
q6M+zRUUlBB2o2q+sykMnHIMhsLoxm8DmEWV0xsB8GELGEgUpu8WekYxLOJijvG+ew1JW6ThST+j
hpJQX8ImhEUK5KQn/zguTQ3DdlT9UUYk38TvuQXb8TuDHOG255CqaR+AUw3jCu0y6B/kszT2Pm4G
QJGEgH7Rj64RzXzsKtChdkvadc1pnqBi+RqKKgnPKYSGQX4K+7Z5gt111+8RoyO0HWdFIUePQzns
SNUEvGhWO1TfcInBOrohJBlUBklVaMtnMEGx4qqjpglyB2sLn4kUReqrRMtsO/gtlhvILYMfriCk
uLH3aOjqPkeOOCzv5Xb5liLhxN3dDM16h4qTTnNWNpjP7Hv0E78hqRuq/Ywuk8ms2QZXTBEg8qca
CWN45kTF03lAc5WfeyrDYzq18TX0z5LmNHQK4cdS5lGBTiBz7pgK4S00jYJh7jCIUh3NrNsYkOhB
PKzOj0jVu6GN0GMRBh2PdinLrGloa4oo5ALd1rWb51cjbEAKfExZ3sG8Dt1CNXDxMICVP+AWQaNz
B6hFFe4xOzUIjKCPNQUkyKQ+r8lYPkncqPVNC1NbjvpUTnEGkWSf3opUTsB/u3C02ZgmS8Equl7B
UmPtMzOsw3HSafiKpnjwHf3t+In2bohwf67TbmunBYL23eTv3vPcIXO1AlZJRmhMx8qkd/Xk1iEr
xxj9Y8lbeJOK+j4VEYPGS+BeYpVUT7hZlqsGtng/ShIGyHKlmg6j9xNSykb7EjU0lAybPqz2lNTx
LoIU1k2wDqXJEJhweDnCPkzLDLmawxX7AS3Itt7NXdk8N9OKNknrTHxdDxB9yaUlAh3Ecgt2fRlY
jWs2DXbgQNvHPqTKoi6axWOn0b4oF+A+d83ckF1s9Hxusa6YPyRzILO0TDG01w1saKElG+8nsa0o
r+HTA9qTtt8co9PPsu39XqBNoc5tWUGrPbQWzSVO6FNaWa/2euo7DB9qnVDUBRtawzSh1iHpSdwx
8qjG7kbeT2cRliiNh6D5QYYS5iNENt9LZchpIxTbME3UTdWuAn4hUQJWo17jBSFP0VsuMUSoljD4
A2Moe1gXsK7fo/bPptlE4TH/vhJ+aK4pfhehZqwf4mljd7AbKX8H8/BXjUmdLyvfbJZCGv44uSVg
GfqbK1rAa4oYQeJrGgxIV/pG3LeeY0xcB5GF0te0XPuGxs9zNCPetKPYpxXXz51R+redVHU2vDav
XZygGb8l1IDMiiIo2xK13cSoU/60qrbtnjVh/IzM7l3qRgzN322du73TPZjJEBmtWE5jM7qi8iBu
IY2dLM/cIqjPJhfW9cnKpEt2ai639TSUwbbuUeC/NF7+bCSfd2Desdsw8l2Sh2Bn7UZA7ZEbooLb
x+Nggp0HKTLOcPwoOsZufUh81T5tjHVFaiBKVSVL/QAVafV3xFTmJfGGvqrOI53duqDFBSXmIph0
h6qpW+ZTvQb3JiEY+0r2QnF13wBOhim05O4Xa+WcB3OqoZTAbdExNsKHqU/zcCXlTxbLdz/c1vnd
7Cx0BGsIVGGOtGSeoNcUd9F47DqWotUAM148Lt9vKN12qSp/j4ErMR5ck/0WeIl2kuz2uJHNE+hJ
0yEEyv+28uUx3kSwCzYYFQji22zpLej6Xbz8DtqKXC/4bK0J1qsucOvRWjXbHTgEBLMj+OO9vYMG
nylkxncaJMOd1nA5M8kg9hEhwZQJlcQv4A9HKdxI52GPkMN3M+H22sJO5zTFQ7o3cgKWRMU8x2QS
/3fZtedWRuQc2USfMI8Lj66HONemww66O1tU0C4pf0Zjak9pEEY4pQJleiTSF7hqqzjDTeyfWsI8
vOJg1oH/2b8yhdgVKpQzMUYeWQpR6wxDSY/8wZDCI7c4BDXKVcNG/T0KeHPS1mtYwmw4nKTl3xSs
pjpM3pLxAEuxLeuhtdkDGjH4eyT1olB44p1dl7pGHU/IdzVNy1WSVuzJ1tZe1Si78q0nTba2BiU1
bdT24hO/HhWcbK4JJc992MSPy1JuP5Su7hIeWND8MQwb5CZRFcEdSuKZHoJOVCcnxilP5n7aj9M0
PqHfn3x3oh6eMAbSvEgWgWsGlppFNJuo301i0cGPoemxl4Jl7g5JzJIdBDnqAqBuBR1Pkcw7pFZ8
t5CJ3ZtOpAXInOpcN9YjC01l1qg4hObMe4ej1BOGO3wrRk/ZrRkrW/Td2t6iTakOdajCIky3PxVy
hBt42dfffbuwAswDe6xnuu16hWJHhSTN46l+Lh27rfWEqiZsWd4OW5t3sJJ6l+muDpyWfTGbprXw
MY/RO1YlWo3osjvMOgKaosQjK5ax4LwWL+tE6pu0a+nZlNFK0Yh+HwOstNxTgI0LiREdHk2WUb7Y
uXmdo9pnETPt4zpThCnMnE4sNuVb3YT6CvIO43mq32dy4IDwx9htDJOjBcV9Ho8VVJrLNfQ327un
r9g6IElQiN4HivEnIeLRoroEiT+PGbwoNkl/hM3w0IvY13mC/hHa3nJaYCXVYBITbwgv2aggQJtV
DPJeWThOFiIZHQShna3mV5g3+Cu6NG0xbUNkMfvTMKZHK+Y0J6yEl7Wn+3rpTklgzQOJgvQxdJV+
lg2mbxOS1SKBiNJh9T0B1U/ON4PFYQRvUV31nMSn3jY1NonByKNFk+aBp6zDExI4X3b4q4H6mKdd
2UUY+CWD3lW0eoBSU7pfycYdRoNJfFZ1mqI9QRq2+3+cndly3NiVrl/FUfdw740ZHV2+AJATc+BM
ibxBUBSFeQY2hqc/X1b7dNvqI9eJDlc4SkVxygSw1/pHl4HorTYlSWjWAA8GdklohaNduNE73wHc
/1hNTTy2lWHvTY0HYTdN3g0LGRF2rPbH1dCcM0Bgf66XHtpJz/dUuMYBQW7rO3hdshGjyu6EUTyX
pSxu5qzNYc/76a1ri3uc8/BeTUd9FuqbXV1p6jDN1ZL5sVztbbaazzXPBT8z2mjfjTywRk/pr0lR
yuclnzQi3Jv8q21mxa4qpGROhudAkra8R0IYP4Ttfg6EOcNltK0TXtMW4Hk82HYvK7djJfpzIa1p
a9FaFXhWaVxGnvCcTnUs9lnWFyESGgxQhWc3O/farVOJrD6uJLwdEI3Ebx6w171KbZKb2zF/m41B
7SplLY/uZDc3qxy0TValza3X9Fq41ALrcu6FeZ+uG6dOER552VfahyIf6Ucauho3q57OQMUJU7Zu
ZM4tosN5GyVTfC4i75tjG9W9U19hJ09vp6MWO/YxH3OoQJCcezNtpq3KFKh/KowyqFmCN0nc8M7a
hUV6q8lzENQOjA0bVr8h7KD/jktKv2iep21HOy3CzJsRMTMg33iWtKkqcNYXCV/Hbpe5p4QQ95cm
cWv6ebWNQR9aWOpeedIl+Qd8EyP+qFx3xTxuvKusqS71VNyXYjFvM522mg706QSBYG26ckr2phVZ
L7QueW/W2keXJYeuLNO2PuCrXM+UWCc3aDHlRohqg+jEucsYDTeaVqudrDgdfb3DHCwqiJZ6jF6B
eYAT1Vx/rzugl9nMQGGqvANcVMlmNSu5mToIwSoZxm2RW9GJ/dPZ92COW+4Lzn6gqUObTMvn3I7E
KXardZxKiO2s4jwXsYlMoB3tg1UsFRxKulXtUmy7sjO2JjKur2k/AEVl7otp594eI9J8QVvvhWve
ZX47osRBtwCPQ06mu1VoEBkjF3UGmqwvuZH1e82N82PnAB72Y9GwVDcF9wP5ajX65qD3FByEvcZh
SQnaa9tBlnRpXYR6xABERIEMpgWUIeF0OdnSey5I+0aS03cnDWrhMVbUePqAg+NJT7zsNDfru9Ml
GhEv0Q9nkZu6M4oHaciVEC7YD00Xll+ustyiBwG3X5nDkqTfzmk07ztbvbeN1wLw9XoAizXt1rWx
L/guNJCxXBX7tTa1TbfaH9w0GenEc3PyejHuWccmRom82IE3m48aBNUBbzyEQuF8zS2KPyPc7GwS
lCsqRtdgEUt3kMWV6lggUuZ5qjaRY41+xOL/VJZ679tMqgePpTYYQRK+gSZBINOO8NXJ3fxlubrV
E0FAS5T32pENxD1YjMj3k4rloePBtKWtE32NZq7NWQ1edl9ggP3qzGN6V6S0YnZXDVYUt9UBgrw4
p117Kz2FA6pdv7QMAhswzzgoO0vbD5F36e3F2yKe+RhTZwpFXCQvGlPHbU7g2TbvYDdnp1A3M6TB
Pk3Mr7Hk1o/6UekEw+RlCA3ehK5rcA4lQ/GJFKvbJRasleYOw37RJo4JLI5xxICLhGD9PtaFbRCG
kDk3qetV/rRm2efawIrJOqk2k0k0ma0PxVZCcDKJZBlPdxYFHIDxQRhoogpgmYydNqluJ9sArI5t
FaDn6kHuDCdIZdWcqsjqTl1WRIdlVvNOKJc0+SrBdYdn+IT1rvFdk157aetzoGJN7lhMxN3qUik0
Wbbd+A6Qwtcpg6B2ikoL56T6si56/uGImZgcT5nxUbSTC1LS36NzcXy7iNLQiaxPYyZcydadddfH
6RxmA4+5wi0YSquh365i7rZm5L02LhqlLvOmQGP1Atxqxtvx+pvOafXFTWuxdYmEenDLyDv3q90F
9jBAwaWrdeMt4tVicwIt7cEbovIgcEQHvZZeSJRkwpTNEBrlBFRKpivTWfW1dBlnx7V76kAhw3kC
00LOv4ZRlZbvpArWt24TR/7qqvkly4nDl4aR3uSLVh8KN//UbRUzeNvPmWfpG8eYDVQpbhsaDbhO
r9diozdo8yqCcE5zNO418rjvK3rpQlKaM44sbrVJxAuiDh4mShE5Yyeewa/DmgHfmgd2o5K9l+uS
00XPT4Y2A7pIznEhJEFmVvbZS00FVubGD1Lw/CTCCrVdNDvjdsVZFvZ1B2tK8Vu4IlY6lCgbAsBX
26+Ksr7prxlUfTOj8IOF8cGeq0M1FeOuyuiT6LsG601F4ksikgcS2jSUJFV3nC1TnIZZxW+67vGp
qgV864gXr8w42k65Hb2MJf6ZKErIxrSG4X7kGL+JtfKt9WB7h2HFiZEW3FmrKMKmtWwoGbc4Fpr+
zZ6tL4YN/zPHlvSljlYVCcLG8yJEbAiiOSu0hqSmSqobYRr2LX5656ysXD9TEZ8E6SDu+8xWBxPd
YZh6Xh0unVkdBwFuYY5z5mMzHf21V8AeMep0My91zsnC9j2INSQTojqA9qIdkoQOGpIVNXZ6tREm
OoOK7lB7qt6iDGUC6jfhx4hR/BjNhK8wTAQajngGyTI+9+nonTIOwdvMzq19MkfTV1ETXAT/Ievb
ay+sP3alsnk4lcCajTWuz45I2dBipW8ARUR3Qorn3SEnQ5Yh9Y4IwWjar9zeN1B6yx3ZGglaSrFF
3dCdqzj6oTIZPyHOsUJn5DBUusyOCUVMUI8kz8XD3D2kBEEGfUPW9pBo8xakMzpBY0rftGDaUql9
i3vgPzXVbPVzXNWEFFVziYCKvFWkGd9GftkHiLX2kIxxGljJcJ92vGGZKJ/zaTB3WYpunkdBcU3a
e4fRyALb1o5uyTaFIADzvYnPan5Lr2KO0VbDLmmTIuBVKyCCLRMZaPbtysEGlM8bHPX2mzu130zY
14trZyUDaHO0HXkZO/KarGb2i7x5Xoz1fiWdLNQnRC+G220dbfjSO+K5FYqUrpkxY1m1u2ZZsTIV
FdS2V40XLikDrsAwAqu2P6uuTXedq8nANIDFaUoc/Aqh5C7rk3M5p1+cidVoVU3rkyBSfwqqDU/M
vjRjosy4GG5bsvwi8/3qYnt9quZiEGhfPdazHKu/4kz7Ivuh37mtavdWkXobOBZrP3eeG+Qasgwk
nIjMgzVf0+912pCivCaTFpgwkDttADFdu3iUFzHAn3ZsPD8g2ptzWzIVVMKwcz/Spib0/hCQGeit
kkF1VA3mHSSUaYcIyXTwDysGYm2c4c0TLgzxMLIeLJV6EFA17yTeFe9d3F2PemUfuxgQDklgpN0s
dWkw3CyoNZXszU+PLpIfdVzTBlajE+YAs9WLLLFk8JDRqKfX+lEXIc/6eht5kQnRrwheMLRqfleU
XO1dWsRIknOWg5kolDv22s/3Q2O3UPdTu53MPN9FaywC5sriBPKpn7N5SvfL1JWM2HmPzplykmor
jcj+geYhPQw51FdmN92z8tJxn2kOwpSKR2uXe8Z9zSh/M/d4Pqe+nkJzLdWTPYkFxJLvFboWt6qG
zv+ls5bkO3wj4SBZ6QlwTZiXL5A41TO1k82LSCxvY4xmFo61Nh2FEM3g11O++k3c9N+Vtzadbw9i
kVtjSRGRURG7rpse3SpRZHnaln5cRc4et0f/QQ8HIC5vZ84SzTLGJJGcWc20o0Yz5AmIskDClg06
Qu/V098Xj/BhBKzZRKxTnt5GNiQjp06D8IKB85K4g74rSfZ9iNteOKFFWDKIUgbOwbar+25SFS/o
k9oKtt4ZWMYXAvBOy1oLLwDiqT0EHHk17aHW6vc5FsVL7YnxnKI9YLlbEcuSMwm4GkBMotC229KZ
NqW1eBAjltMezXJga4HOk7Ev2iGB40mEV2ySrIiHoC1bc3kREzMvhJaMnWABtNnkS8lQmHCrDYHZ
5AYYr5WZW6lPamQ5yesPtK5Oew1y1lkDGmdMAjFNIxVF8WDXYV4N6WZlDgT6KQY2BYbicd+aY30X
9ZazgXs0LnUJo3WIVrLLgwapgn0eBTg1oymxf9varoTnd72X33hVzAU8G5AEG7tSgGEGJYUZA/ME
k80Nq71mAIDlQx4l8E5dxZsS9OA+KmyLxqpDjIzK3U7UiY7b66R318va9DZtZ3R3SN+9w9DHTh1W
c7dCmyC/9sJMapDGukoLg3FySN9NqlIsv2EArzZL4c4Tcpd1wVSQ2b13cNLUdkiHxsrKC1I0URvx
eOs84wOx6ZDfp8Bji4+wRzePi1vbeoDozFQbetqiMlBOBr411EM2wvl1JYI4oN/1ko553e0R3Rez
D6DG6xTxHJ9D266N6Hmo9T56nCt3qV+TrFRGiWxhKrKtXcEhfoV1ncedkzIMDXTRL222q9Zcd8NI
VelLFhftXU3Qz1NaJQg0NED8S6el/JQ8VxmVLDdxyrCUNSi30c7dC7SRkYagnt16UPSLNEG5DMnX
PpN6FLS0vqibdkq6JRTl7EB2e1OffUD8muY9zm/R3BqRiIrdhDKMUPpeK6ATbBsRJzWTV95k0l0O
02i+CrwXpnb6M5v12ZwX8W2q83SXaK0ZSr3VyaMdHvIy4TeJRbaPvKoMCd4ZnhwEo+Eg23sW7vlo
E/qy6cy5Z+Do77O8jpCqu/GMVcCqtvOYCb9C/RrSdwwKyw8agB/Xl3WWDBR5udD/RxXp7Ww1cvGZ
2MCcYZI3cNzzq7Woew7EfJ/qynjqTWu+MVXs3vbUK2Dna9E4rREEemPxyB2N4XkFYoOint9GgSQs
zpEqV8mUhC5kLELNWfMTV892OVFO1xmRFLi8rh+hpRg3TZXfz1JrQhQKaus6yRrORa2dJ7NBu2Fh
z54UBkttRojCNFFvRZZF1MA6JrOr0+nLZWC/uI29YZo2XuvIV4hLwRO2htXSo6b9OmSLOjToQ4iK
1Nr2hHJS64IKrbUeMKDXYTb27kZz2QjwxvCw84s2it8QfXanNGfrQ2Mkp4tnLi1S/HnsPlMBZC7R
Wspg9NxUYn8psBgUaTcj65Ezx4TXT1ujt/RbDzYDnJILCrZWPcZWP2xUTYsNThoTN0CRPeljGx86
eykP3dJY3/NaZyjUq+a2WpLmFKHOerQtYR/1RHFqTHrRc6ixsPhSmU2yrVOzIWNPV1v6v1nYENZR
X02sO+M/tNzb7Og5a5Vbr8duVuub2QFp+dayeLNPVGcUZrB6Bw7DfsOu8mLpdtSGnT1SWkcL37cu
R6TTNIN8NJk82Y9GJ5SzRYKtg7baioX74oDK7/SUSrplSB8iT3sjECWHocuTLem6l7Jm/liX1TmY
xNxueTIeHIRwIQGP0UaAXLLl1bx59a3TZSdDVWKTCSSFWTUhaRPpcGSTwCghHYuN1Xiv0xShf60X
u1r1jZ+Z/Z1n1mO4NlkW2mokAmd0z2vFxNx6cXGTuY4dtIO9hNrQO9h6mos76mekRJumMKr9OuT7
LpnCzEEKWHe9cSG55K6qkFdT7fVSJCVCmKKWXyhge19g/n1TNW6gqQTNlGM9QXtOG42IzQ1t7O9I
jc52v+6ssXIOltacBst+dpG6ksM0d1A9yZnrfQGDrnAXdbHuL5Hs9gYYUzSOcega2caaiqdRy791
iWA6gxChvwy8NDnoVnKKeiRYuNPO0NGOH7dSHNxmoX2MR93gQxk6IUklJsSVuYmMdGDU0+6uylSU
8NxiOJWNtj2MTZI8pXZ9MdZhDKjGzQNpxBnzSX0fzdi/6hjFqsc7789grdAjfVL6WWumG7NF6Ndy
wkFrxca2769PHysX6ZkJ5700U3AzTpUN7J1Cl9Y7INHsaUbeaJxWwO9mpG6qzjw39fTuyrQJY295
9dANJvCoUNWxcUi9FZRvciyaJTosHW0DbmGmbbBAEh/g5I3N6iblZhywZxlT43z3KogtZ8YNRJCv
cST/qrmnemB4suMMtEvNaUgizBgmk7mgW/XOWb2s3Oxm7L2MnvXSGAU1EyxN4xY9zUkJ2TxrTnF2
lzIOUF15tDfb4nWxp+Zb4sYTU1klz7DZRXbCTcGzEIb65NQWyLDGqLhES7bVI+T+A8aApS++9F47
3yFrgEtGyRDMdmzdzIaSe8MzlreJp/8TJFocZi24vZfqtyM+K2iwSfiD6bSw1KmO5LLBU9Qm7wzY
WMPiPkkfOk1IPGqYAPrKSeZgqhA6H4EUYAu78duAivHGxOA3KNPdRpmO5Kob7zOEGBxz7jOzK+IR
DWl6kXKvOxD/sb2Me3Nq++9Vp6/7Ro8PON/OJnvLXupJccmQl8zN9JrV+bOImte8jo9V0887D53x
mbzmMQSPVqE71ssrL55EyjGloVYOVwdPM2g3bT7Woy8WSz/XOjbGJOcudUqkcT4SiOSEg5xbcmgx
Ow4mMm3H0MOl8Kx9rk3WqXWd+gTRzZSfjMOH04j4oPV2/WO1uD5s3bUvDk+kABOV3CLGToJcaSZ4
5NicimlcP1OnzzqCsYHzICltFA9elNy4Zpa+qYoUimqkyKmsjPprmfFAtJ0c1sz6gZshPi7OrP9A
CTDf1ElU7Cu2RYSUpHgbxCPuhznJA4vimEsPPcm3dK1DqmFkxKoRF35PfefJURHLjkhL803pKzNH
QhHsLhp6NzuX+FqKgHZy8aNcHdA2s5za8WHOO4mOJPO8l7nsrWeHOt/Ub+tmOddaqfYeTGO6y1vw
IOhzkd7ppld948KJi6NTG85D7MSzjfbQwloXkdw22hMmjmuiyjFCwHUilkzeC7T8dVCV80xUUSqm
0PKqFkuBrX2rbQp3ZywVC/tWbOWkORnlXVqUydvATr1XSq2f/Tq1p9zLszFkY3e/qHRtxC5LlgWQ
IUMlq4Rzp3PR9v6UjeBjCrMC87A0n9CDeVZQV6tEqAb9x6yWtBZ4QddedHR3T7kG8GL0TXHCudAf
wGrQkuGmOreRrp3XnD6aLknbCPtbV81bGSV22Ait73jNHf2BodOe6Tjx0lcLLfWxMEV/SCtr2elk
XyPUGVzj3Bh1eW+MbhW67YTdYaiNs9Y58sSIii4hJTYBMQtamQn3JIZ9r3+qGHDDRF5RPSHc5q5B
wZgHU6PssB+HIlh1HXJhSCHsreXV1Nn/+rkdXtLE1bbWkl2dVJN7n7H5suIYkCUTBvptVcw/MrtN
7wsPOy+UYtR8ZrJhmujR1zPNk5YRi/YsdTO9sZJivrHaziJoyMRnF9Xz2dBXbcs1km8s20W4vK5G
OBBB85IVC/2OnP+3ENGPluzTPdreFZVO2st9LkyFnxUYHp32hzArQJaEdWy1iilwFZheizXDl4X9
KLDz+41qcQBOoC+tocdP6HysQx6v+iMRLmrTt2ji5aSGQBUS8igxcSwwDuFXbpYNyjmDZY3XoQNe
uCoVgPNafjO2cvYHHtdPyhBlmNTUkg4x2nZm85qRx44PEoqVhwaAqqHr+oFyYIAEexmCiPqDu05a
8+JjwJXfOYbmbV/QJ2GNHSCmxpJO3/bMXlHcgfm6WxYzUvjhgFASToguPPuU9oBubZJ4HzTRXVGx
aD55XYI+Uo9gZulW3pK8wpRuQ30n63gp1yVF3mszPBD2E9IBlLGXexCsqYxu0WtMAe98shsTcYqz
7hbCOQMORZCV9T0jv+0aj+aV0CvK9IdivfGrOSfiXCWS27FPd4sqDV9gYwkGgdIJ7bTcxFgS+b/I
vjS1XiKg9JzLlMtnz1NOUCO6upt4+d7QfvwwrqaVKma1k6m4U1aVbB0H4R+4ENAnG4svW3Kke6Xi
TYaEk4XB1UBKnOXWJiOzztYknLFqtlf7Ri+n1ac72fI7wWVvFmBzRabOzBOl38UTobzT3p5RpsUW
Yj3Zevtuzvk0g0XUtK619bN5pt8pDRqF9dNsCRONzIbjo3F+8CCg6qmcy8/SctXOXO3vzMPdbWuk
vJwrQAv+i+GoYvzOXS7uKG9x90Pttoc0jXLfbeqWdVfvOepRf7kG0hsMUAxEsDiVVkRcXlYvLwWS
wF2GwjfI5wUG79pYnk4kG81r8zUfy2vrEiNkWZlPAysgF4id7SYv9SBwUOaurMg39Mt9JbPQCzjc
jkDQI795XIWIE8qNI+mUQaFYMvAbkPj0SV0yJJDvyag5KVPKYB0NZ2ofCG3Ubjmal33ajR0bbjv4
iJIsHgYTaq4KqfDArr7DzXfvohc6apZbgNQXJsNvyvoH8nooJ1U9zKitxlhYbEk8I7wBRHZcTSOw
cUf4zEcpiV0W8gScdTvHTTTuXk8YX2yxlAFcB3d6Vc+w9RgJmkZUQHCr86a8Jd9PdBNdViTMD3Oh
xlCjJOpiz061JXOWtlIWNaCEoudfZ1vhvipRe0fJElDhkV9mMccMblkV6u68kqIyGHsyjR7HtZeh
mL1rYkFtnU0sdAEaZ3BjHWcba31y06blGe3UrZU3xTbt43hXRPI2L9uzhrgtMCReOXeuORgBZw69
QN61pO7wRccsB9FQ9sjBymw/m6njKydabrOozvCBVoyF0+inCDp5sgm14al9nqor+I/Otu8QzlRl
7hyH1dGfhoS1oVDU/A5pAzW0XC3UeQ203VUAypk27kCphl2HKuuussk8ycxB+Zkcb9Eaf9EmTWz6
ItJ8pGj92eB1Dx2zvKmN5As6+D4Qs7WJGotxpFuGC6Db+ti7TnPqSX1s9P5ttr12m2P3BXaj1GXu
QT9jk/b4SGf6iHhoWCs6MZwiDzOP0EBk8zNll9+slFPcTuZmi+xFbaq8VDujSM6RaRqb0bUerXhU
bB7e3s7NYrPmntiKuI55O9pn0+HjDa3GXll96XJEmpOlL5sOrMBysNC1FA1sDFQpe2fJUyS3eXmI
+qR/dpTxde3WHD0D3ENlDmgxlfdd0pjMKCerwHS48JY1x/GO4xe/eMEjwoubfWN64GFp+mjMc/ee
mdWNrafLO9at/Bjlenwj9cwN8ReSbFt3743MdRY3q4NtXYxbmibUt26u8+3KivmaFYY6VrggtjVW
xceiw0NndUi0Y02gkjEsHX+GeUtyABS3B/MHCe8b7GmcVPgHzVEGum3csluUJDGAEioqsHEr7e3I
vCMIlXln3jVCv4+1YcuT8QaR+EvXJyeZccahnUuDvkGFjNpeIa0bNjjeP+K5yjlEy+tJpXxX5n3I
uXrBrIsIVWQXnfgLFjkerE0ksM3O2jlaVYhLYeMlCu/JqF3oMrc2o+oBZQcdO2W8s9cMJV4x/rA5
gYnmcObNwqwZztz3PoXxeui52Xe8VCz2BQG1GBFJDClyWW/ksOR3aTqcitLlCjC5qmKNFwL36lu7
6s88C98smNRtNHq4+hLNDHt7RInFeosCtUy3nOMrfGceb+LY87O+MS6ekUAEyvgZ+wU3STGuRze3
H41mmXbxstxLlHZEPNSoelY4xzXPC1Z2DOlNK6sjs1t7NdwUNZBjpF7SkSqBXkdEIPUVEffcvrpp
/4OAEZyzSDBdbUThUETxaY2whKJOWgPskLiBWnpwHdpx92Zlz8EYlwIqkAGmLLCqyLVG3oRQyDdq
kcJt9c9JvGYgeeuFNew6OqksiKJa31h4qX3RGyesJZ2f5HCY9qI1QYU1wge1fqprQ/pDpN9RzY70
pABzzC0TXw4QXRCXyWsM+56CaOdzwLytBSl718bNXXeLXr0KrLL8jOr1ZfXsYku9yJXwKW7NVG8R
hDZI7XJ0rKmFrdSLWmhcfd1Kc51vvXyxg4Sx6aUz1jFoNBVxdy1xaLTQvU6Xu1tSUZojzJru48y3
t02HpR6SF1Ohpx+XuHOOKAsmiLIk3Qp0gTyVpm/tNEVYz+ZiZ5jDi8qLuxY40VeAYld/frrX9fYd
sfBzkoyYFKdkDYjpLLiqobIXcU3S6J/dwek2jqkw/1xl+43OXl2WDEnl+uJOREKw4dELEWkw9Jbo
ditKK0o2MyBmU5XMaF2zmrui7NEA4xj0jFBbmBb8OV+5STRZpLeJI3gTE8MuPvBh9m8gWVUH5W7F
RKkuzhEXEU9AHJPyI+WZrsLOMLtyp42tJsMFfKre6a1A9hMrjQwat/MGuCuryqLDFCcj4bJ56iRo
dOaW91EzOm9nWWPtXcwptuajlJ16mSIu36fcVshN9CIabL+2jWjcwpOnPYyDt3KrgZ/b4M0C0Rfq
j/TPUsB/FbZ0/e//kCEWjZY0dIfl2tZaVOOeJ5ZvLs6qH/86KeoXQV7uT0Fei7bO8yws3NNyLdFH
zeoEbkdPUVIvwb/+FvIax/f/SkL6KaYvLnSFkxeVWypMIfcM1ZnkqgPkChYEfAT51GlHK19lp+8M
+81HN7SLDaYX6eV5lWPZ7Ahwme//9Y/zq4Cpn5L7KXvglgZ72kV1zfzltRxs1vRR2up1NZY/Sd77
RaLYz5V6GiNF7kLD79rKLBkfo+hFB6xJ/SI2ces2Wc49Llu05//6l/rFVfJzs16ctE6OFHXdYXwD
vNCKNRzNTn/83331nzp7pDAm6Nlu3VVja4esPOZeiDr9k8SvX1yCP7fpMQ2IWM9sXisFQYbmVOAu
Aux0nOjPEtt/9fJcr4V/uImKzquFi7BkV0uvpM0MW4rOTJglf5JU/Ytr6ueSVa2SFYYm3ItJe5/o
4z43m3BhHJu0P+v4/MUF9XP7HyRKQWJXuZLoZny0EZygvGgvhr5t067+X15EPz0LkC+P6CCoie5y
GwxisbSNDiuw/9cX0a9+g5+eAjNpHVYjspXh7Ep1W329W4iu2KGYWEKrkxFhI23zJ8mBv/pmP93k
OXrJ1Bp4Q3pl0WkosL6MZCXcLHGcbt2mrICuVPyfeXj/9jH/e/xZ3/3no6z/23/w5w8wty6Nk+Gn
P/7tqS755z+un/Nff+efP+Nvu8/68l5+9j//pX/6HL7u379v+D68/9MfNpDPw3I/fnbLwycA8PDH
1+cnvP7N/98P/uXzj6/ytDSfv/9GeFg1XL8aj77qt79/6PD9998MbqB/+8cv//ePXX/+33+Dsx3e
/8ff/3zvh99/8/S/gkpReyBMAmkkQTK//WX6vH7Edf/qWK7QbakbpLSRYvbbX6q6G5Lff9PdvwLk
uIbQEZ15LJR8Ul+Pf3zI/isJo9f/2a60CYHWf/u/P9c/vTH//Ub9pRrLuzpF88cX/qOc8X+cRUDE
P13jcYSFnmQbfZ/H7YL0RhCMGaRaW+4TN+1uFKgP4sLxqg52LQNTO/uLvfipUcqBuBokpG4iHOje
vrZ+DHhXX6IFgx86DGMkT2+cLLD4UhXw444CaFr5skCHovBeZ9kkUACd/QD6K5Dz5x1oe+lld4RS
xIigTekJGJpRkig0avGPHFwerkSC3Z80k6ATJh5HNr4o2LF8Bye5FcRVatLOUWTNNelHjxZ2PQzF
Pggbckny6iZmYTjh6NRpIHsbB8P2syQdjyQFWICNti5ZhQd8GayQJRwpJd5plEZJ1M59aJDpuk+J
z9sZq12dEzkXb8qOlxsgSHLKJrKkygVujYl9xdwnAYe+TXnh3UJQsgckxTT4kmAuzx9c9qDWKTET
SCQGsd/Ksv4sicY4kf3QsSw3BEgVqVbvER95b32l9Z94DeKzjTHtEteG9+DIoniOlI54rJ3Qipjo
4nO/cZ3qdrWAcv2JDKCdYSN/KF3VfhkKYd20RdYBSxV29lDUa/uG/nl8QLswP4nYQ6lAzoADbG+3
3wi7sb+bZkEAUyPdDmV8DR1Bg9kD8+4o/RgY6w5fLgI1TzdbrK6FGTqaKyCOU87zClXQge0K+zMb
9mwjSOusD5q3ECst5OhD0oON1Y5B9M9Ux/sk85ZNv0p5cGwUNT56oioLpStB11kObgAZCZCySszc
vmYxt4CbuhFVA5Wdwwql0F2nzFDF/yHvzHYjt9os+0T8wcOZtyRjnjVFKG4IKZXiPM98+lphu6qd
2dW/UUDfNBpIGwacmZIYJM85+9t77dGTWe8N1x7ZKAO+1r+TqYboEVWDrKzDRPFx+2lGe+U1qCdr
pif+BJclFZo7h5V6wv8JOLKHe4NJm1f0R5sqpkU6OMYvgUIz7PIwEwc7l9OIRRmvgDnXD9CBX2KV
sYIoNZc4wKR3/ETaS2Qb0rxCckIzSoux2QpJBN9SPSOHeBBBlHYpkS9u3YaYBXCpSiG/bPIZIpmi
4PdJWUpk4sIUR476uJO7oZIxByjpJdUj84mZmIXKwqy/cSJdaFuNIfUGpAVwm6CttHUeytGmYmPr
doUS/sxUfjrQ1kH/o6aM6apadtbjtIr0xcD0vV2odtvffLUbIUEVQpVvGb/ZWCGTcRIy5KL9wALE
ETYUk2WCG5Fw1k0+UMFKt/Akgfd9yHhhqSQryezGHyh/6cawZpJnTSulZyudu40CSn1wwiJgyC2X
fvCuQOQ6cTKWLpreq2sJsljAqS8gVw+yFQh0ZuhOFw/MK+HKdWs7H9RNz2LmMRzFVRGpgbi3Vly0
7pDN0YMnpqsVngcZtT1Xpn2fQGtwCAG3B0uGs+OmoUAqzVphLyisDXW8BWXg0cdMgoHW6nObxtPB
NyolBd/yOOx2oZ88QWkj5mWOg4brMmsZuaiZvo8lqFMuVH1rWc35dA5jFADXksvibo9YAh2lommB
7KsBYcjgmxnydGnLpGDxGNdICLkV7ZpRNY+yNUWnSVP6nvxZyIwu8qenolFeleDQWo1/I4PdvJYW
z2efGQAh2zERK3z2w88/lq7/nxdvNkP/ZvHGA/Iz+mWx5/f/uXgLof9L1W08zzxij7WbJfrPxVsI
7V8yy7dhQBNXxN8Xb/1fMr5e2TZMWxOKpT26Nv5avPkzPO8WZ9P/2gz8DxbvPzov/tfazVlXJRmk
gNzRbDYL1u8ddXMpyaEmBgAt5kcM2DwQ02dGqhbHi/1CaRbeIRkCmgzhUjHT3YgJRO5seZWmPg93
mHvkU47kb/6hCPrXzf9f3xY7FJRCnRO59tuek+FCkvl+lDGkzne2mu9UJDDdfiB14/IfzkqPT+Bv
Z+k/v5gq24qqKfiguPK/nmiqJlblMOuyTSv711BDlxiVPbhdOKCJ6bWhcVEm4Q0gXv0Bh0GJMY0L
ku6zpPlhxHKz4K1cMyhjDgVgV+HBE5xinMaQvmrrG8awz8KKwFQp6hv5M/8fjhi/aQF/fP9kmx7L
AJs5NoO/HSlNWyomG2zfJhH2D4OxMvi46TPtM8UjAFevQXltHhswrzYRGkkMrcihL/52w/+1K/z7
LvC/+cB++R5+a7KUQFuIieDWZqgKKJuJstdG64Jgq7rCsi7//ov9ehL5337g39vCOwGMlfF+uqE4
/nMsq2PeSB9hvmHY9ZVGxuu//2oKT94vdwjPhcIqLRt/XF/ukN97gfzaruVGL5IN4zDcJTISdRP7
hzI4ZvlPm5f6OD94TI+NBxQFZZpWmS2+a3+jF9IiSLaMV18IYTKedFtGBMJSEjwq1s2SQdUyljia
hnIiUz2ueF8sTdVfNEDKzNZCv9U8GUf6EsLxrh1WEQOc2u7cIYwsJ4PmfQSFvdAM8c5oBOGbwGqf
g78MH6HHy1RluVtp5rOvcv70QXIr1tTsgXHtan9+U/1gAURqHZUIdXF4isxsP1jVY7aLNhey0wLu
0ZQMIw1u58l3J7165nRJLG4dhv0rA8ZxERpiSa0l2nK3GyLU/1mCLZrLCNz2bkIF3RO0xL1DR5mO
vO375nPOFKRopp2oQpqf401J6HfR8mwhRKNI2yA+YjFXnqIWG7O4+fGkMPtmrjyrcrRDO9xPjNG2
TAybJZnnlwAjBDsif4q8OZx+dpa6EeAWXPYJW1V/HRVSODnnhx7YZGbnbjqVe6lnaBph9CFYGA1n
zGHPoNjXvqHDRqlXucje+qiV1llZHhuAwU2be/aordBkicjRvaH0loNxZ0O24DvOyIFai0hd1lPY
rxXZ/rCU9JDIurai9/M0ZZgUNlWsHY00hK7MZNvVmuEsESbX/K0kyISnGYOAcpcGFFEW+Lom23hP
p1F2h0RfEEg23fFTmr2WvdBQSFDFZccqjtRl1Yr23mVryo0Orf6wPkiRZwTbss63s0zstJaxaOKk
CxC2w2NoS86YCkeW2xebyi0ddloLAteufkwtlZthtoora6vYH8FjSAJeqQPDNJvLue+W1XQW+cXQ
tg3WfNknKgOIIfQRUrycPTVMIE+UwSHpTyZlK6YeOqVm4GTj7nCBpXxT86Y5yetcXdm9B/KqaH7M
7fNQPEYLUuRKONawwWrfxlA/hYRRFkJMu6DwY4f4AqMD7kVLj85FLEsPPDGWbjR+yDBgZzD+WPrD
pFgxcBzZ36O5DrjMHY6/Grs/aVERbPDf8f7cH18mKbVdr8M/IDtpmOUxQxktaSuzVZt0NqhmX4/v
TZXch7aieYW3Z3bKOmaHGdt9ZPjQcsQ0Dl4fwwEOboBV1nobHasyuKmzvO8b5pO4vXHvhttcT77I
GTjIWVtLkBipjWseVUd4ZymuCTR3QnkYVwxwxtkrNhwQV2dFf8BNZaE5taZfWrNf2WRxyPhOn8PE
GDbBa+6IIfUGjmWOKuELyNgKOgDv7jPgBCdJd2wqsZs1n5xO4yXt45+KmR+RbSwgLwxdIHGsYQRI
SMIW9A9roaw8677Tn2+74O0gnnf5zctvxaLbKnf+489fO+Xevmc7y7XcbBd9mmSdaah2eOGkPy/p
T5jOn4MzrIE4u/Y7m2Iv8r7znwQynd//8SJA9f/5CzIEuEgnJ7GZPX4Nzmtzypbj4ZWZ3KFYQgla
1eAYthFNitYXCDPHzDXXHJJFVebXXp5sxxpojEoq6RJK1zhhUkWTbJdZTsNvZqcNbZFTSKmcRYHT
iU+ULB9rd+aY2Kua/lZYLNTDveCtK8UNwbO3ESk9jAwntRiCT2JXCOeb8VRJcJALSyxEOoOLcv0L
Ci7T6tJZDvmbUK8mc8FaetPLp2NU47Z+DaMrJdv8tbe0OU5fcf/apHdJvocAtcIQ9gFwX3N6Sds3
qfqaEo3MLEF23R0gTzdgoG2s3xfFP9pptaiIYdOatIbe50rRj4aYk2+NrlXUjlv1W220Hw+jB57H
LSEUcghktEVUmrhHhU/GnrVToppI5gBcviIivQ93mYL3IZdPXXWZ8zenwuwsaA7o1OdSfs25Cvkb
GIBNuJHggaj659SeA/EpF7c+uVacq3T/ZlrPurpVoRcRVCU1ysg8OWEtcvyJlY3TXQcfIWeA/QCj
lVFJHfU6qS/CSpYF2DhLX4TraWoPeoC2ccMM3Bb7x6WxrJcofE+mH9Aflmqtu/7wpj2cqNaVlR8w
4JD2a3PwoV2wdsjvifbZjD5WZJQC9bOQB3eaQ3DDwpX5WaViSY7bmi8dxlo6Z6duB62LgT/+Aw7L
JVbCgvmpb2+s+JW8IS4kdQcYkYBitWMH92YRtewEFvNqI8Ivty4hL2CNT8nmkiBeRs+g9UV5aaQB
6eun77b55yM1BEqZxRFmZITafAkK86hPtz64KoCFyaSShdq2xtlS1lP+xSTXx3lrJgt7XJvFc0I6
0dK/rDh3wvItLLwIV1L3rUs65F2eDvOmIQWB6kM7A6/QWx8akqm1bIg3m8/M1bAenhHIknhRllt5
uKQ5JPxsX7SLOeWehmHMxma8gPVcYs13U3NHNNxu7XV6e0SvcxbszTxc1DaG0cMDDYlQeIa/tKdT
RBJR03/G80VNTFINy4xXnI6Xq2MqlRzlMFnp7XuVoBpQDJCTQbno2YL3+iGQPXPcxtQ/Ee2Vyt3w
cGIwapkWCama8dWAdR+vg2bVtch0Gj61tZnhOMYl43YVEeD3QiWKqyzEdDMqKiu2MogQYyUR9UWV
dDEPk+zS501dPQPdmcJ4MfCUKjKZ76sZfwXWQfKpkHAowXRScTZlCEFLbVpXyTUbveg7thYIeXbr
ycqZZKElXkfzYyxHvNy3zsBCE3pD8FUoe6XZqJpjF2T4o8U4M+NmzB8tXSN33Lh/au2FzwUo3igB
SHFDdeFGVT2ZnG+K5FNux+wJ773npqTJUgJoBAh8aLD52Wg2vXGM2hdsxiD1YcNdo/wlr3G/HFML
bJt+Gnmw2+SnP5zGUGGp9qyaXZOxyAIiVbqDngVzxEXPTPs7+4qwmTwvb97Kdj/0ayuMPfXFk0Dg
RvbS59YcNSbMlzr6GQ1Y5ICxzAaW6WvXQrdKwISAIS9I+XmGjmt6Ml0qMIg1iplwtPWFVRObj+94
ObGWWEfolW2cT+UWOrSTBClB9Ay+CdUXkDoLWjRAoGK5m3gXdc0Kig1V30sr0JYN0+Qab0fvYs9/
FdU1tXDSmi8Whyoj2AXst1siJVg0XyDsxelF115jyK3GrjEPKSti3dJq0bJU0+ZcaSrZYgWJDFgd
YZ4YTgwbB1o8Eu2tH5m486a02QZ5jfzkSo9db3iEXufVR6KFK8vcySFhYG41syCTKd2GWl4A7Sun
3vWne55jjnRzn1uwXnAFFZBgdXNTENs8SbtoMIRF/daNw9psfpDDFnDua9IGXmNjE592s3HuD6bw
knqnVx9hddNqrmClbYppL8sf5YgliF1rKRSPLB8E5nBe4vvz6xV4wfVoaFh2X+zsnNEfAkU2WmOv
ADZFscSqeMYvvdRxwgf6V78y6JWBXKHL8CLw+vknYezNgMtAwpxjfmay/6pTFgHe24WXPgL5bPAG
yCqy4s0xjFbFcebqcxDxcuq3ZrzK+leNTOIgc3OzM836Ys19BNSIiCHrTLImV1BE+CF3BhKZrxrw
YnuUrgiwBOiSu8DPqFo74lduyPEJ0x6WWvQuWHc/Hg7z4IxyRjr2sUEys3e7/qjUr8o0nTn4MT3w
mGxbM1IXanohHqjB/kPGfmuTBPMJEQQqaOTIgwJMcSFNNe0yZxnrwpVvlYsWxPQQxwvYjWSuuJvc
drJO7dzht9yqQeVU6YudDDc4qBcmaa9CO6MB4e9Ugi81vfYfuWFs4D57as2nwIKmNtnSyht1UYjo
roWYlKvZawIVqXNZa/2FP03ScbpPAFSxTfnP8CtvRfEd8iKdlFc5CAwXPXHiSEHs0LqUoKD6/pAN
5fsopycA9DzX5VvVFgvjHqcZtieinLh730BZfldZe6g6gGo5mUmAnszFazs+Llu/wuIljkEy8lr3
775oeRpIxcPzXNcQmRwY5YmqubEOTbVWljYVDhUO8Kg9T7nklhBGFKIZ1req9JiEvZKQoxzgboJK
l8MhwM/X+9ys7MdFSmWLLzk0FbymgbSy5Hhn2OWll9Kf4NLcpJvWNVZTlrq3uC5h2g878DmdLbl6
Kb0UfS3WUdxdSrCQibKAlO9Cc/dgeBAUkoPVvz/UC/23sdXjUA9wkYOTYWpC2ML4TbIopXYMiAtL
68CWi02hElJreS1Uba16NmHCUdexkk1ltsimhY8qVDabBMSwB25kWvRBzqGB3SclgNjXo/Gs04Ky
q+ycfAv2S/4KmxaiZEAJTyYvq2ewXehqqhply9jqAzZpeOfAyTlRNV5UQB3dkyyxfkjtE+7gkgxM
8GTm+s4wOF1l35bg3L4pWTL6xjXGVRRx2u12bfhZxx00ixcRDdd5jBU2Y+QstX7gsLkFa1htBlNt
yDYR+gyUBw+/OvajnLxFmn3KFb4BIfsXPTA909hq7LLtI6OlRay9lMEFDO1SBYhYUJjU3WT4RLWl
QwHJFukQnsG2AAnaDobCdjLnEHLuGPPJ9iGU9hIH3a57gXXnGl/wU6N2q4VPVLgseR1BRSbRNey1
rIPJyfGu/MqSuzw899ZzLu1DfUuEd1ToZgoxT0H0hsTvTNl81TCfbYpeH2i7xfFBtVXFDiYs8GCO
MLgmTpzEVue9bm9g2KWkmw/DXNSLjmzKshhqL0gZbk1RkyzyWd9o9tRAT8fYbZLyI3jEzSYbS81l
qZrLU5/eE9xHUUvlkMyXo5Qmqc8zcRIjKD9CEN1OzsQi3yX9emDMOZduXxwfnwGNaNA3oN86cvaU
SZup2Vb+gcmZG9gnH5pgsYtTGMDLvn4qk61UnIOOoQaQG/XJnj/i7qeQBYlNWPvZTQTELkW10MJX
EZ7mmIylxcE2PvYqCIjKL+9zVl364a1snkk46Ke+2qbBvVWeIggzDithDofzCT5KwRC0nvR0r+n5
V0LoYqkZNfnDEiElBOxuIY84A8wuwF/hPomkcG8n77B9yVbnzVImNOsoqoBoxapRluFptFjQc6qN
HEvJn6W4eArrytG0lxCpy68OviDeKi2k8rmVP4R97u1glWdfZXtu9cMIk2zMbyoRDIvtehtpC2lK
w1XD+9s81sadN3usfGbJF7XuFOAguMhXvYCE1PwAreDY3U2vX6LyyJTYmYv3acpu2h9vshjGzSS9
i/abCgmpOzOYhow0gH4RJ/ltlk6IgE5VfpXVAesKHSL2Aq2ygIDJ2QfSV/ET97hTG/yv/GdbHbrq
bcp/lgnfl2M16jJIfccQF728sOIbC/x63HvsUQg7MAtwfbN8tQreubIID6OVCTeVcD2rtlY/yfgt
c7VSHLn1vZaA1ZvZYRGf0dKcNh6++mlJ15qIXttmywq2JKfPxFfyFHsaWPkeZpv+4ZB90pEgmPDb
7qx37Hfqfd7Z/q4qkneCqxx6kBot/y0fou+6KFCgDcAJ1ZEhtJzKo2teq6odlpM83MMs0eGPZv1B
T3u8uQ+FyJA11sUnEOnEox5pc8ZObKZAlhG9pxYBUA7rhrky/WFRNi0VKRZlBPrAn6rohzbjcWEZ
0TUs+4kjEGC6Dk5UMbW3uOCDC0L7y6yRxKWHYJXjYnTJnhiwIdWX4duEVu9luEVXWaxsI9sfmWdF
F6Qzzcu07iVpyotFK4CnAbY04iJfACMgIKiRj4cc1m67ZmKYWPRrZD/L6UFo8upFtdFNi4CwfXoM
OqpA3VfF8JmhF6uZsh9n/ZUWyUXeoM01r4CJBS+c7A4D64ayfbRgYQcSSYtSbVDPzNimdwsvemoj
dMXRRxWk11jgBS3lktD/SxDOGXTWBQZLpj/tTs73fe1zG5aoL42G6wjKhb/LB/0EG9vC2201C7jZ
n2DVsz08vZKbbnjZ4/XTKFS6DlGYPuPMPEYlwDJfrmCntcpHrtpXLVMkOKdsOW0q5MDADhD/k7uR
a68YyznUhjY4LTbPamMxw0+fqYYRHqmFjOhjcCvhephh7U3cnGrSneSuKb2wRquOMDc4doyRV8QT
M/XRJRB8HdMahB+SX1Gz9IuGd1Si0nITWvJt0r7k5gaEVH8Xpiot+544Vd4INlr++K6OEJgRGPOA
c0wg8icstpy3KfA4RkkJ1EiYy86EF8skm6Nfz04OKc5ghejbbUTKh6WFUa5OVSqyzZ0eB9rb5w0g
VPE+pDnYX7Kfc1SGB0t6MLn5XAmsKnjtHlt5IvMa83LmpIbfrVpYf3AqguqVhLlKbrbtoiMD6JwY
zNQuieThlJCCdZNiLMd1KW/aKMue5rj0F1jzXb+k7omy2PIcFkVLhGv4Med6dSReUADvJVUn+m9b
DeSdFSjLSGiFk1C+0uS0N9kisteWFW5rLsA2iHjg6FkyXMBHmmcUcGMDOXuHWjmLdaqcZP0jlrdx
smr0g26OwKaDnSkgTc+pupDzcR8muAvm2uC+mFMwMpa+JehhEBVbJd3RjIOXIUIQTAOzu0h0LeUc
ghX7RRl8ChJQmpWEzfuYrNkYJz5ZzOUwkH2R/PC7EDQ/Ljm/mRNSZVgl8jJAa+XopVU7wqfHxpbx
9XTaRm/uTTgyP7Trk2WU7/NoMcSfROZi7y/HBbMDbYEJ6K0eCTmML2NsGg+zUOmMw8Em9AxyVV4g
igEzWWCD4ICMrZMag1POURxeqgY/3XzojAL//AA9s0fE6Wjoi9bpNqkW5piH56QvYJAoAGUHt2S3
BN5im+PXgW2W958fud8sMkk7AIdgNvKOX2hZ++RUJJXwYdiHbhjGwSJTrYNSYqSxC+uMo2rTWNnk
wCG5zDE1R8skxkpvi7hz81k61EPCIo2CQSN0inpBYwHqfNye85csCpG9D6q5ynXqunRxCU2mLUx2
bHup2J5GXtponLqYbzO5VG5ZhfU8e2PA31fjEuKa04HW8mH1ogWCJkJIb8Nnv5/XmbmlMceUVkW4
pIFMNRcwpcZxBWXBA778rrMbKbD/Y+2x1R1SUkiBlbpO8rWWrvzx04g2SrYCImaIDQc60t6iQD/e
il0GUqXj74HDIXRMTW43vIjuiKNbzR4HfmJLmCt4XqI3RqQLXkP5CsQuWk2sAQhYGmIVMMVhjRJ0
9E2Olgw4usQVX76cbTsTPX9Hj+TGVt7McanIiwJxzR/6DRRLnFasbC14zYYY/Sayx31uPPfRz4C0
oBguwiQWe4RAHuQO72eJ4VpwNoJPg5Wwwb+Fbwjm0dbGLUovAaTdxtO/bQL/j8QRP6Q7f2CtAvmk
K8sY+ENVrltM+2TFsKGJ+mg3r66NZ3YSI+vtWg5XEHtmcHy8/Foazoh9kB296N2PyqjRvh6MgMiL
4nfctivR472M4FCFz1p2CMMtUereX0cGkvXF7E71uLHaTRkmWz7+UxxvGbM8flDi48qnVtAnxzOa
lWvDulfT20xYfHJB67kDVstq6wPFUj/qsORIslITSsXOWcExcaf2GzoNF5xjTB9h567xt4abymAP
Hnq1fjQ05jdwE8ulPhwm3GfVnk0hnaKF06o74Vusz6VXVdv8rukrzXoJg80gwRj4qkKkI6j/fuk/
d+on9YmLwTfvgvFcQ0MQHkM2jdzFNVwugpK6D6MnLVZj/BWprSdx3KBAs0m0JZc5HRdYh0J5XcCO
blhaeLmpzzChiTYQMLlpxrZVlgwkaaO0HaPxAZv4By2+pjZqPLvOXkap5UyYIp5M13i8VMaw7R5V
EFIAi+5FhZ8Wd6eSwLEqoQvyg/j6PTcntzO4eN+S8qwkh1HeJfoW0yTHhE04XBT90KB/0ZU6B8AQ
t4q2UYeNOb6DJPGI+dG41LHrpSumoJlCiZ2EiKoJg92UD4CnnWqvxK/AkdPH/ZNd6XratWIfAbsL
TzBq2NCd8+TNVEr0s28lP6Dh6ApITu5OCsxN9Vmrnk2x45JPspdCWJIN2pwEE9fHjZnYm7k89/jF
ZHD5VIvY6zxdq8VO67aNivVilU4vJtuoLj5BA9u1SzM8Ns0x7el9fKsZQmTD99yeHj9rXmLx2lIx
2Y37infwXHabQJk28BeJmEznwFcPk2Sf+eSB35khXrAD+LQjL2BBkpYeYldWxjtpZXb8XlYJpx4R
UKdnKSfHCxqvY27r1KxKQjqnERUHH3b8o9Svj/qPrieULOAgjuo6H2gxsOaXrG5dvgz8dh9NjtfA
bHPFd7axrHNt1bHPzedFPOK932f2OmKcVjBu77Zzsm4DwMg18J7rMO4y+VgF5P5eAOJt0vluz3eQ
AAvWU8KlV52oVnGcckBy/tkuzhLZTFgMf4gJ/7f9TofoR100xXf7u1v5F4Pz/0OW5odP4v/sinI/
ss/iKyLl8ac/+mGCfvyJv3xRsvkvQzFN8XBVaH/6k//yRcnKv1TVtm1DVU1sLdiT/9PUjGOKdnH+
H6FnBBzLwBnyly9KyP/CMCWbtg5BmZ0A0Yf/gS/qD4PR33xR0Is0zcJlpaqyKauq8ZsnCK9TPMdj
366zqmfggqzdZNXLaI7xvqu1YtMN2DqF34OMDdNmE3StDBZ0JCQpo6xhZ1wDucbtYA1AVyKYdjZh
XJTb7KzX0C7H1mfI44/8RXPD5NRK+1XEseXBc7iBgG9fOx1Oso3BcGKgtxuSgKPJA8xT5GATK0gH
blwYG9Uso5UmGLbDBk1XWoM/yw7bK3hzkq66WP7tA/xvXD76r0YY83FZzIeTzbYUnaujP5w5fwt/
dL3dwfwLm3Ur6/QnG9U64g95ZJFoUVbpu0olVNyGbKcHcFbf/XGtCqglhL96cBtRdeuJKQcgwHBv
SBy8GbhlbXGNmHo0TVpvywheqyYU5q2yOFKuwvyFppalL3hH4Fe8hDSJHQIL8Sx+5PyVqnoUmSmm
l/E5Ogi2+SIrhmil9tPnVFtsSQfp1ttSurdlsqu69PBCbQINK7mtjMmyDX7OUrSKE7o44Si+kj1L
4Kia/2CQUn4zLf1x6XRsftzRig2Nm7v6l0uH9inHgVmvNdvUd0qXjwu5Yp7W8v7kY3TVAKuEYbXF
Zsqnfjl3GYZh+tgl5UNNI3mJdfwgTEZwddC/2v4QQN1cj4CiHZ4jGGsUu6KsTCnzHHw+/AtKF8VP
QN814VG5k/6Dbe4hj/76hOiaxZOhCRXDFPbhX38e6ixjZQxFszYfX9kYozV7IolhWQGrMxNv9LXS
LqaTcqx78Wc65JdwyN/dZg//4+9fXAfDgRnD5HknG/jrF2+VrmtNqWzXDYQBKKKZsoXx95I/Pvg/
bpxpvvWxOgODi0ecULF2Dlo78WS/qNZ4lb8NPgBk5nEpSVJ/yCuW37zjuPXvnxfx8Cn+dpEo9TEN
HXehsLTfNWafupkgn/k+uVCKOwzSDJ5V8sKKiZw/+zuYL5ZjWig7OUsHHGlKDzU5+oe0IFmRX/15
+DphLIuHaVQFoWhhPf31ghllquX2DGZihPAl50eiHqMDUN7yOgyeC+7Cs0+21hm7cWsIoELhXP+s
oe4jPOpHSW+fgwSUaExa/2DMwlhT1uRVCr4vI64f0/pYSzmFTPeQlg0IFlCXhnpYZqa8KaT+Jg3q
qU2Mff8w4EdWxcHGpG1XUbZQCwY86lq4H/NXGRrKriRjvmlKRslFazGhVms3HYW5ocDyagBbxzJG
b0cYxK9VZNfs49th68NdwxzCf5U5U6vJqhrwJU4Fsmyu8cRLOHwILTGRwSwvZ8WmKqsHwYzTj2ox
lCCQrV4VHekt6PEiDaW5muA2LaoZqEejKvmpSBF6o6BJwLLD0x6AICzLKaSACUzflDWPM118QaML
OBYNi4Slb4mFq3Bt4Gr93H7jPn3WDMpAeM9voMZcJoMBVwfvQukY5sZy+Z7VBvjCaLylcqAv9U8Q
iok32Xgo1YDhcMG96mbWQ98W7O3jQlIg7EDmbRMREYEwVM/vih3OpmoJmL93FZEsxpGZTNaoByss
N/NEhxNlIkxqStwDZoO6F4f4MrQGqSTQLeK2yreWqpVT2MGlbts7C1sMV70FnwC0T0uZ9JA2+oyL
FVSXatEPcOonndyEL10ifjrMhpNvXyRbeTbVqV2lMuCHqIdGlYEBAtc8HVq+PkQM9RQ8Bhk5s56e
0Rx4oiv5GQomh/qnXHUfjWmPXp9ScqPzolRK+MEh6C5kZZiIuWDC/chNVoZ2jaqVqkz2MQ5KzDx2
NThgmY/STFdLm0nPGvI9cw7U+5kxoSpeFdG8zqW+H1M2n+2nr+gfmQ0zuyNV5FGMuaMn91jbMOzD
E/jUNcoTRrF2hpjcNcZipsFQM1J6P8YI8C0wZXWERiUbd1DivL1bBtDwm2b1LLqJY1hNmsNmay9F
uCGH/BUgbLdCZ5DycF/q+JmoZjY3KfVQE7ohzG9WMWwHY6I9oQ/H7hD0nK/LmRNuRc11PrfQvWf/
wL+KHbmWpRZLzE7KgB26AtAnbMIzVXZYD1WdrleV0gPbrjnHhcN96JviFIcs0ga27s7I5XUQCcWh
lv4+RWqPj6LgIlFGQUWPfmaoiNT01bOOMsiQZh4I8wArRCyqAheqwuHL6YgSLROiFOskDQjUq8SP
rUY/BfWQogrC+ZUqa2WFgor0tN3LbY2XhrEriQ3d6ZXpbdQ72o2k4uBnfF92hlVAmXHalZV51XqC
5rx6Btfu29HhW8oHoz8amb17sKMPAMqB1Zl0O0sAo+2a2vJu3BR5+ynZoIppKkPGDbDhhRuKZDbZ
NLrwMRjFRX69JowPm/EtBMixhFH4Iw6Ln00cjM+CVxV8G8Iz8nzTx+KqRW22SiWkDDoM+7u0MZpi
nTR+t8mnSveUgCY2fPTk0uTRgQv4ltjpNwI9paYao8TOQmiZOEoPhd7xTcFMoQ0EWoJfXxO5voUx
0IlRqVBIMmNlFf1BIjSlhpT0RpaQ3NZmyGHP8/vIKEtR5uGrhc3tZIV8MXLE/biHE5Jo3bUvB0xh
MzX2VqPAwshcotPJ2ozrfV1z37S3lLGjh7FVW/pRSGuU9mDti574ngTQWe016gqK5B6zjaWfI7wo
6dGeRL9TcwbYue4k80WW63SRVdS7TAogDkJr1HwliH90ka1b+hDdKU8mV236L6rHHhZL8gKFeaeV
PovVG6heeluYuXq6jhSOrLpm0Bip+ZNZSK8mAk+D4JMaHh339aqPVH0RUCQEXRWOo1zTSI5JkPrF
+TwULiM7pY7KzRjpxdLK0P9fqGw0KQL/D47OY7lxJIuiX4QIeLMlQC9KFClHbRAyJdiERwLIr+/D
XkzETNdES0UCmc/cey52JDLI4YI5QHPED6UnQyIyQdwhI6YQFE04ac9DpaGWJ/8BHSddt1a04ZwM
PjcjShJYBJu4FiswBM2eu7LbGuy0iaAlisC0eUuD8TH36oTRm+QeJD8+DyYMivlGuj54XJgWERPe
9zloOT2T9iNZEz41H9gmeyw3cO/oodaku0J1xSEGFzawAjL15DVn8emM5ZvueVeP4YsI4q+2e2RD
COJWuZ+FF+wDMpDP3A3rXiLngNbcRkMnnNADOYKSu4OrPjbLr98AuSwHgZQ4w2wKiXKR+M1Gh/66
IL4aVWjwT88He23A3zeJlt72dVLsjQYpFsFcYvbb3Vm0o/Uc+Dxs8uBMeCox8UUNAhrN5OYBGvpE
2YHSvDFRqmnDi+MOpxTEzUqf4g9CzlZ+ZZ3ADulo2tcKskxbVs6WIFxjo1Xm3midl0ETdoSjn83U
VO016V1ta5mYw9dntH9Do3kfyhFLZKBIM++JV6lJowGO3SIxEsyYaiKSDU5s0Uhx99JLDaf4EcKx
E4ASJJyzi5rKmMIxZ6EN3RVykbNA+3FYhRksD5vgM3UQzNmVvkSm68NwYO7WbQLsXA9JaaDySdWr
RD8VYPLwGiSFuFk7AlQScaqD2YsCqjuCfqZhjzEehp4rttB1zGPeBm0oEvd+iG4naToA8Yjdkwzw
Z5UnCLGAiTkErOxi8uQ3piDfU07KfhhhygBnyR5SV8YPZdNvm2LC472gr8/y+8x+tPac6z9B6nyO
iFe3QueJrRLfPRJP3KHCaX5Kz1wXGFXRZh9q0/jTUoW4XiNCt7M9hk5zfer88dWfkMP7HttvR8GO
g32TEE3rwEipcwRxDs+jQuTr5T0ydPsvR8ryALH508rL/Wgy5iY0Bomc6Pt1UJKmVPr1qbkTmFVJ
h9xMf0troG687yHLUO8YIs4w4DTtSFoDHvmR/XJh8chCJt+WBiM6SNb9G3w2lgpoz2yC+LJcU+fa
l+V2nCgrZnsD+uHqBsVXkBCb4NImryw3fe1MqaGf1H8b3h4YTONaNRdCtpjqNtVnB18vwJiM+sDc
NfPRK/ULXOhp58QzBlEnuQWzdQi6MsIM9CLQvzPTHyOCBalQPFRgaKyZABqMypNsj9uA5DuPrNR6
NN8SWoDQN9JnVr+8SstHTqGyDHwZzZ8vrffOZYg2jYQ1deoejGashGucW719Avj8mU/BrfXrlzr7
LQLW/3Z8GwKGkWKxGgiVWXtgtfirVE33YNE3Irys+srezN1HTLxNaMY5YQUm+i1cCX+a6H70cbgV
KQLT/++IJR0ORn4HDKVw8hzynmMXC8YIsp7p7aNGz7CeWta1nU+x2qZPgUj/xepJM6YnUY3fQmvj
SBs1f22gv185M9NvZ7Lp+0mdiqr8rQ2Oqaxeh7wPextptlOXP/T8i496vVQajUZBJCmRkK3Lg9Uz
3qFWC47Ilk1D0/fwQVde4WB3bSFmun21d6RL4EjV9oR1Fk96i1wSjlVk1t02b7rLYCDndIrx2mYF
j7T5qyTuF2diTzS+Ev34MSubdWCM9bQyEAz3s7FxKDEgfwfatkhQ7Phqg4OUi9RGYThqxhGKKeem
3z8SrX6Gb4GyWdRwLEvnnJJAJ2fvAZfTd4wzNJv1a2lP37rHjkwhlwuC+dCKmGbDZf9GC7wiV8Qi
GFlOACCI7J7J4w0NQq4ZYlNnjvltEPMGlvuDx8bJyK2zG8QcDzXXKO/AHzXpvGrG9lS49hmH1RAp
jTViVTyMQY4usJyeSAPiHPA9KOS0PXnDDtnMHGCGZgEFD0Amxj1+lDRfR7st1r3O5spMSHwUUl6J
j24IHmUy7NoUl2lfvfQlAjNFs3oZ7ftaTgL5hsAUygE9B5C4VTsAYMt6K90FU7Fz0UNMZbHxC2bN
9YJcRQyA2QHjhlklSNsxSJYNgp8ymRj8/mKjP8pOBphPcsQUOm3S5G4F7w60JVmtWqnpUZcSI8XC
vC37+bQEqDkhO0aW664yrr0+Rz9HPAVhAol5rE1cb4vuHwb+bJMvUPxkQ0yHo9aALrW0gfyZkETs
w3zc2Bhpws6CQs5z37Si3wjb+yvJRYhl4fMSlHlkVhoCjUbtOtoDvMLXJWnfiyZ9zO/mAHyaT4NX
fZjLi91VGE3K4QCPp4LKzc5DwbDPf9tYgnl0UjZ1TQYyHWii7zjtWhvHE2yC/hDgCapjWT6QWhqO
COHZdGJDstlvgm4hHv4xCdgXQISDlG7nSNeV+gZO+YuSZruw+ExGQK7KmI4cjXDVFf/uAqqz67E4
qxz/BGe5CRFlvg0ZVIbi/6w930HZSfwOIdMLSbD5GbDg++Ab/qpc9Caa5EUvGnUWB5cpWNAh9AV/
2xxwWnPfoMUEnlm3lrc31LCgPHQol6UfNRxfJGCuzBrnELqyR62ttYNcqOIJxYOkbcBzLVvod9ib
jlYrfvN4sTd8hXvXSrZk9z5oTvuKO569yhUXN6uw/OSZbh+JRO458/iDlOGprE56p3sHo+eotaYz
rfYl9jwF5MtZl0RyXy2tYVFqksQp77OHrG/nC5Gl88VWoVZLNn+yKreBSXpC6zvQcGt8B0M5F2QG
kvmUcK50etdtMuE2R8ODkw5JoQ8RSVS7Bg/ceYaY3ndJjGEMu7WlHaZm0tZs2V3A7EBVbYft83Qf
Kqger1AxR74ihQFGvbmucqyjnlA7Ypy/kkmvN4AtEz7VYt4StZ2H0MgYXXJNP4w299touUAHKY5b
OeN4Gq2fruTcLAyS8HyjOwl9IP1pFKcpFmKLFVCGAn+5kGmz6SafY5xdb6cOHoMFOl/TfGp0+VLW
HzWxQs9ERpKSlOXTQYn5it6YPD3Wca4FCA1/wnaafaQ1pvQulqE/gOhlysYyCobNCWk5YLgMA0rl
EYY70fxzopBjypBjrTq5YVBTrsaJUrhZjHd35vybuYBAHdHOZJiaYmbcw53A1czLysrwEGnZXhN8
ZU7GtjDJY3aMDJMD/Cia3f1WuhdHCHQ3naU9CKPdLvPMbskNCw2p6uIDOHxxAUuwefTgCnY1xAmz
S3h9/uzOZfHfixVpGHy6XCmrZbEwmTXdOrGo2MlK+zR1hHMLIuK0QfwsehZOgVqgeKTJi5nsJgI4
6QRRgLuKdCd+jmGwSBQy3mQYhpuRnaioLaasiIRT3FXbrk1ZZzfi6mm5yS0Tf3YMwyffxFOXeSGY
qhtvpFqRjDOiYzArZmRdttU1uUsz55UIxylSOlt/5jwvmEWPdDKcpgOTsp7Cu41Zj/YNgTA2uQxs
3SfMNSUfMYc9ZSyD4tXcIqG/J6FbElywRoMbSNtEWwhGcoDTvSZemmxLbbqqJI+EU5yIoWKmJCmv
aNe4TiyEk0V5mNOhJs5GnYymYNhXklAM4/ypqrS19O93r9/rkL9iI3SN8rHo/gnDdPDY6Ui4+RUW
g2F9ds57pjfJhGw7Vs2X9WPrPB1lPu1VUAFfXEA6AhVe2VqL+DqHOZh27i21VHcwkuJTmrAevHqm
sWE2Q8o6DmNpI0qA+rof5yphK49vjYfhIYeQvUuTlkV9KlEctghTmphsnVhsB5u6s6qzg5cJ8jWa
WxsUqNZ1Dx3BYWz0mMAnpgKlQCwOg2Qs2clg1aa3RDEwJBSmYqDynfs9ZwOIf9t7EbMWDYn8ykpR
IBlJEala2DsqU0KRNas/U8sdXmDrWdAJRQzLYMWL4KcdZuQHKRz12NcxDzT+ZrFREM4XaXQfc4HD
yD24Any9xNPD9DFfbkoYcG03hPuSoxAH36nCOTFfyKNH9E+SQpS02d72pnrT6OarMdhEtC32D8wv
7DhIjiUwX96WcUKrxHL61qGfs548xHo2IevYX3AGcxFo98RUYqaDE1bhP6c+1qSZETh9gpcCmhYx
WIjXawdD3FxJasY1IWKPrbtch9LF1KjdF+vEDNcmcz1uc0C8zwhHGGoh3hkA+OYRX3KoD5+mhZLm
HvHxLeK7hSRNDhwVjwhnkJf3ZB1cY14iWXzM5XPWcYg6X5uuZ9hpXbru2reX6jym6sHvJpoUDEla
wmfuOtyeYGaYmOYw2eEMrlKa03bw7cdiMUmew1Fs8ZlFKY66XKK7ngxSf4X4wSofbFwtZktfDTYh
3b21Ut0GOj1ldRm2pdvv5tY7aQrXD34cVTHzreqYK3mHEZSiv+Fqq6Drl3LpNk4tm4g41qCZp+3S
Pg+pozMq4b1oNPOldeKr2dpPpH/9GzBo8w3yx8al8IFOlmuSccLE3xe4nNEamyMFVrY2Ru/Ftgtm
1cLbqSnd+mb/DTVpA+8Vb8iaYDF8qb+TfEpxKo35rwMnR6hbUz1nE5Via8BQQum6UzNsEmbZj554
nspz4+DDOAeiXmH/+WsZS9Wooeb0UblPpcev1r93LEYGqtarMU9gTDSsAn/WEPhgEIx/JqYwm7PV
R3UYvw10ji4pTAF+DOdxGpcvpuTOSrl+ZC3YWlrlv8I3Rks9Iyg1U/NRWfc8ATKWnuSSf0/k7NE3
Q8QjcQ2/zbTcijlFfmF3zBcF6aHl88yobJU6kCiax8LF3Kcs7xUFx8JSNWV/kSW3JP1MJYEUp6n8
LNvfql8YrpTrO9M0HqFZG3MwMyPLO/Sg6YtjOYdO5d4GHnZvXiV0lzEVV9Sw2i7tDIKBsKeZSUWM
LCYtIEoj21qeNo2es0DaDzbaWzhxtCX0B/3Ge+OwMI4TzmrmmzvfKspdkzaPZjGjBg4wfzhlEzbt
ob/XNllYLHnoyA8Wd6vAv8xLn4JgtiJrWPa9hdKicL2jZ+7dBFvZgpNz/oUZEAZ5vusrvn/4TPf5
fsVLMH8nfAAtL7/lWET+dmgUmWCSMDjMv9b0qyCaa4SrIj7xtAkxNAws+m4BmVZyWwzYHrPqR2s5
p9qbm52M+7VGc2T1F934W+Sx1bbKvxFrq4sH+LVq2U8I3n30sjOFJt9WXj33SnKiTsVvWvhhY38v
nD0V87ouv9EB9QzB4l9ywTnFOpy642qaXyyc3xB4HtWCAr5vGUSIcuQ80i2i+bjwdjINqHdBSsf7
JD+w0wz97tyPqIeHtYFEy0PAhzIQnFMhShMjrMZIedu754wfPqCIlfFzktyVMdidekK8Khe2qZrK
ryQVKnSGGBoA/wK9ti/CdV5N5gNrSlo2SOkYwnsmISZBok/no80tGSRPTO0OIilWqIRw+SkCE3DO
s23X55uGS8AwbmbvUUvrIHc7l3Y1i7fKtYEOvXb9j7OcCg9J+kXWJ7f4bZnSkjRLk8kjjFgLUSf9
8uvEahU5eXJfliAn9XvgUtiHqnAjyvPAd+OYAntV8ZzGPwnQhslzVlqgVszKo5Hn1uc/8JjCyYdh
ebWYkUktKuliWnPfk0jYlX+Tc1b5xaOHH1sqIJu8buubC/XHQ5uTzbzjmDe0OcXpRf8+aM+WwhRY
KXkdKvxKo2XxNrXFz5IcqhzGA+5AMoA4EBIikW39mB0INmFwT/EB56Ih1SnGYHjPMkr573PdkwcQ
hybfSjZPG3RJRhMNgbd1lpmPq44MMNm/KD0uWhmsDP3bjavt3MknEFL7jDqJBAd+PqBcxfiNS6mv
fqy4i7Jx3OdFsFogs9VYIHNlYAGcrO1oHpv7jE3ZtEPK5YgeiYELe7rNgK9o5Q1D8cBcuRQRYUos
KEsxHIpRqc1s2r8uLCZrILm+aQJkk8RYoTNTKX1BhXlB99lhzSVMKSqdwJMbUSA2b+ad7e9nmJmM
yQPGi/rduVzHfdjFPj73MRxpO9i8lf9cM2ZSzvR9to+ZS+pPp7/XZvdE8jul83Dp0r5c+Su3sy9+
36DsTA0bPsBsRoTs5sOzrDsjbHraEcMtIjn6DPSsatsQLkux3DDX0Z+xNsv9rFx4DD4pP77M8eyq
Zt/DRyCZm4CA3HsGaXaJ2/LonUznMelfbRxCiXNNZhFaGDbs/M2mmOgh3nQwuTWSfX1zVVvMZEDT
FeO8mxApthHGC8amyyS3XYaP1rb1P7TWTxghvkZk2mxKd4ktN9boH+sx2yYclibayyNUS6+dFwIA
fVRf+mvttHWEWavhaoTUl/D657Bf0NZfE5tJslbRn2gwr/wKQ5/JylIhDlhTI0Hhttd9k5OxRj9n
jvfTFN+87nbPVsYswzSRCJvVhV0NC8WCCI2Z2CQJSp5FI4c0Z5S7UgOeRZmPLx0Jfgi2wTiwWsMN
xe+blfo5i78D88nxyhBZ0rYHSjMJfe819nZRyom6wn02Mu9fN5hPtc8hTmTCLUeaag04cC1rOoCu
ZsUXd6thISBWZ8lttO4ltrP32GVMPfuMTBxiBl2mRigq6G3uMmjQ22uF2RDlZyss2phqo+BgBy5J
oxr7ctoszbAYK8xUrADL4p1d3GUgybbn4qIFXFXzaaRKqGkR7QoNiv2TOiOdLW17rfWPPZD/vG5B
38UGnjOEnWsT7k0oX6dmfTWxuosRuPdch2PJ4TcxHxoLlsOOdqkKfR9kLguQc5+TLom5ZmbLQRoh
yhicWho7Fa8ieMqTghxc7CTcrEFJQ4i4aU0O18Fw/d2YJhuif9d6Z3KZITfkbZPgD3gG8VBlqFbF
Os6HvaL8TqaCOeMJDULEbm2jCi3sAnuVgVrnFov4xSNTTGi0jacyoK5etFJHeXAnueh8+nIiRBmp
BrGbxpMipFh3n4pxOuIl2tZiOHZiDNvlbw7SY5e+VRkgPN6IdNu04/p5TG++jtnGJIQSLDekuz25
UIeRlbE7/Es9yDncfyNbITGwc+E6NpG8dvIdozI7H+I8OzjAZNj5B4QQ00vRblux1f1H2FONscnk
2e+2guNXPrnBC34K5RE98G3bp5rBjbdi3QzCDQRHsZqyJ6gGifGa2LuhOPJPlgWHWvpblB9V/lPw
T+0rXMQ3IzsyCDHv7uhwoS82y88hJlrarPCvYZ1x1wux6uo9GC9Vc1TUXz6KUzzFbXGxyTpLj2jl
ZeKxWurYlg/YSWJWF9rL5LK2lV8lanMGIvyLLoF9VNuVg9dv+tWqv9y85e2vXT052oOVX438inK6
ICemOGDIwQaY90fC8JZae3ZdXFtjiWJGlMSt9NhvB85rzDWAEKRnnijNhXR2NrW4A0Si1Nd673Cv
o9DDvEXcAbJV6j3yrgW/J++QFz97DCR4hUi1JZTU9zbSiIdwnD16cZzGmRCoptCOexaJvv8q48mp
z8K5FF2wbgiX9f8ZciC5w+xuQR/DnbIydp1IyOyK9fL87lMvoNd7KVO1W+qBYY0fzjy7OREBCULb
+Y6/0JiiRjz5i/nW8/CBWA8d0YYeZbacmaX4tz54s5ZTMmPxL7kknOWPBcmLxTgtyphWWW05YYje
ZcgqNsUEtcN4qzrW/xmSrLDCAaDifDxU1i7rWbDmLCDYWzu87pGRu8+YMvbujIO1NKJRfaB03HQd
5TYiQoHyTpNb6sXSqDaOSlAwtqwbnW2eu0ciSZgUBuv7In4U6D7yqElvy4Dv0emiImkiQlfBy0MJ
YD6VaOWBBuwx05e1q62mmKUvBSzpmWvljmHKa21aj1MSRwUp4SZzV3lrrOJ74aWax3hfVt62TJCa
M0wmAA4xDY6rrFx7/byaqXM0zSR3jfaCUmipvzSbTyr4N9WvKqUgWJm+uRkYLM/dVUPzXxjHYfpt
hyfNv4EfMtKb011H7dJPL23/GZSnavon5dlEQR7fyvKlLR/N/LdYnpV7chYM0v3V8571GW8gf4mc
r1tbDe1MfsvHzLikBfP0mzqEpkxvaB/CNAP+ijA7GDBR4yQZtNu9EIVju5AAQcAERlVLPWTlsbgT
lOSH1N99+9b2/5z53OR8XPB0qEFWhYtyGUP2ArDCvSI6UWxXJ7XPze67Ue+1du2GveX+xeK9yD78
tviXmDurP6GkJBoeC5Qia+dvQEh4B0bBmKyL4jwL+3qPGfTs+pxZd5WM6yM4RL05sPFjm690gB9N
sZ8W5n5rExYNn43T6z/jZB2EJG93sQU5i0v6UQSYNikckiCISlZomcB6aXwYE4EbxTBFCU/arKNm
abd2HnPKQawk7zGcvHbY6QpXETPFPaliXvVaCGZb4tlOUKN/ZwPqvcFlis+w58Yizk3xg2FBikhM
0sN6+dDjU672WvVD/DOisnVh9xHppVHRunhRkoelMENnJAScGbvsj/cXjUZ9FVO6NsRVxc1fnwAs
1oEAIRi3GBb6HG3yr2aeA1/CcXai2OmsOey23M7GdEXAyXa/OYtIR4uATW9KCDuJ/3X3YAoErISr
h4MNdQXWiNOpyOazGGcskf57raxVoL126qhr1SthGs9uhzw/YEOoyddS/yI2mVPSW60MZR504YDL
VZim0+IlnT3wFQxElqJ5IHtCH2+lc6rzNxd6rhRgqRswAiYrar+h8tfONsSfrtPltlePDtmUHN6F
9pC08Dn0lkoZOhx4LPbCIj8nHRPXjggB3KhvLN2OPV9xWDL8KR+ZbzQZ6xvjMtg7AivQ5mhLsTdz
80s3ltNSlx9Jvu60dWm8zMVznG/7lkis/DLmD624ONUOKWyEAjQrX3XrAV1bg44r2OGP8nGNJenN
ys5+QfcDFTqpb07z69pvy3iwgLfo1LaMd7zgJaYaog2Nravb5uusj3rxxIFCdg79PJUNe4wDoC0y
GUtRr6eEnIvh0kw8Fc/T+BlUGOO/siQsaUvr55rd5Hvf4LT/5+ofuXvysdKUP17xkXufRfKiI4qa
tSp0OdtgzCBV0MfnMn/qjaPuPDvc5FyPCEhEHERz/qrbL3J+m5xrbX4YLroHWqn0X1I/tNplzja0
iKuMTnfCLi0JzTL8rzRL4QPhd/1e3LMHWMWdv7LxqWhOk7ZXpbMCeIQyswbc719NVovOQ23dSusv
Lt+b8dH1HnxtPZpbUoiCiVsFw6Vx9K0NwI6V2366+R/6nXMrnizahSQ5LCP2iSa0FegP7XMy0F5n
/wqNuDG+HSzLEzF83KCt8eY2l2qjB7+9k66B3pbgGvgNxFdiX+7OleBq+q9kL9RwrES+Td2E9bh/
jrPXJbkU98ezOWX22WOv4aGhTMUrOG3e1yc3e+sZdsjgxeaDQ1BFuNLWgLC2Tno/VHHC8gL/vX/z
5gubBS2QWz/ZNXFo1HuFSltlSN/J1bp3N8y5l33A1NanYO7M70q9pw7W7OTFr8kFL7r+UCQ7GjWP
alIBkrYJjGuwTNJj3qnWuvyGXldZYPXgAACn/gxyxET2e8HAMrkTDisoVvDdZIJTl54CJxucDbJg
ooZ52GoibUuwk7N5b33rxkzxoTAnJNj2mVnYYJ3vWBLO3e+246SpdGQWcqlvWnoLStGv7KD4KLEP
hsIjzq4Zq1MQJM42I1+RIYX7hN9ccWBJtN9uCrqzQoqH/dTlJ/Zuiyb3r0dP1UPfAb+4GjuKrdpe
JegcEgjOXPWneKSRZ8dDR3NP63aYdKPQ8Hhsp4sSnwlNam1ZXNiUACfZn4T5ZKlr7v02kMNIpH3E
TL5yG+NNBOMU+RnunuVjulMdzKn71bXkwax6faPqwVvVQm4Yt2tHaYJLRi0VuQG5pyzbsolJuanP
RAXG6cbS8HxpvnJDnZD63RBfG9/4Q//QHCBIGQYSlKqxTzGRGypxLfhhyRTZROBOtrROqfjIKCUI
QjKiEj/6VipEA9L6NrGuxpnJ5hMBWNj4E+dMAIQHyEXo58GeEYUV5WZwc3v/27G8qO+Hd5udqT7c
SzBHbuucB6825rdg0cKl0akNcZ2sCjZ8CaoEyNRoCzv81TGGf3mqBxtpozmYIQlQ0AWJitrNPZt4
bfR47xXVs0J4unVNLQndelwvRqw/LeAqE3eqT0VVMJ9fnmqH8QLjZc3jaDQqg331cGnN4DDIe5Zb
arMWd+qLDWwW+hf2OdcvPrIRd2gHPGYXDBfCu4vtyAQyNHPt2npaaCz9hC+68ddIqMJ0Trg+BDFp
LUB93FfzE6jpYR3rH0Eh8d9phWTVzZvXddatICVsL0YaTNvqWTnliKPTJiQyBE5MmyeAvBTPm3VQ
PaJM0qUY7Wt5iiIVQfDapi87ssonfzL4IoG42clGEHqsgaix0ftADPYjr+8LdBuY8WOj39hFK4Cm
4wcEOnRAxjFsGkNaW3uY8UCnNrF7if4vZY8ajmIaVl22YDGJ29scP3ZLfmsYaYGIuHiMHqFjo0Wf
pmAlmSoyr6uIw2A4U2O1d1jIsEJvyR7OFDG5Af9TYcr05vFL6fwfayYLI8GSEXgYfU0RD6asvs+q
0shwCR1PHcHIfqYTcYODciV3g8huPAXUZN6E+69cIguEy1aN/juUd/aqttmXzwnij3CYrIfEWWd2
91wV6bub/pRDgREvQxmpiZfcrzkI3QPRpRAlI/yKVEImUytT1+hIs/tmS+mvAq1tOCh/etDTx2Cu
9G2x1BvWc/0xAPqHe/lLIopaZfYCIcpdLpCCtqQWPs8Zf4t57drzyQ7St/wix2a+pPNr5vcQWRbS
Qsqu4VJozC6qedEYZKYPQT1VoeHNb4N5D3iCgoKYNN5MOccMYAduTyy1sP11JBw8kETyfanqty85
K6aBpz7zGQkGeJsErLseJ62eMVsgpcQIySvAeFi9tBVANLfgr9tlajPYZrwjXZORpHGrWEauQa37
26TDi6EJnBCTJt8qhmx3KaGDHbN9VBnlvc4GJZgz2oSOqbGP27iHLUpwsL12lm67YM9mPKi/J7OB
DscNNllegnsyGdb6EuKlERtn7EP/4hwQP/aRhyQL0o2cjF9sjOijRCIQUms5okJ2zWohrtmaz5pf
PxeD5OVumL8yEd70GcNMbsS8LnnxreS7cBLelNR7UxTFlpxHcBs42udmgBxNxl5Enug31KmtQYzy
DrM7tQvlj0Sz3ehDvollvvH0YN73HktIEuk3FQQD7rp+2PaItOuMBlCfuNXZ8tfEaq0tNAfj8KuP
cxw18x3woujqB9R0LEv4PFVDHAA2cWDzxylH/1Yb597FApr5GhkKun5w/jc91ESnkrOGLBkApuG0
nyJdDj5JDFHmzLtxqBVC8/phtBjumjOajcS+75Z4mooEQVUaoAqo3JPmDvJYFJ/ENDAvG1sVtrlH
AzHe+dP6s2bnD6XGzticJImGBWJPfGRMXbs1qeH/LElIZg8sy3AJ5EnAHPA4jojgsv58531lyCCX
EVpyU5WnsuqCY581u7mYtvrMIthC/H60sKbMc75fCmvYBb7h8G3La+BKGLAM5x5q9WjDaA3HCcYe
HpS158NkQGO26a3gj7DPtcyMf7yGK7XMyHyTQjveIwV5cLfSxnCFOviW+CS5kr++LsvkrWIG6ab6
AsDQ5LNnduiM+Y+fNC5jEG6UyrMJbSMhY+L5JQBt4SYrBELQdjtlSwR99afkuSe7dcRe4SYpyRJX
hMtlFFQVG/mW1SF5goi7P702M7bcSHDX/IqFppt8WgOR8NyI7ErkuvWRofaGcwOISgBxOuprG8QN
WugghtEIKbMDPRV31mrq+T3MOXjNXDwNJs19Qy8qXKDEMaGsgeKl49l7DYalioqq1ajVumXduB46
twDuoO9XCG8hVRh9+qkX4lfFU7/ru2e/qh67SQwh+2Ti6Xpr36b1Sye8ms6io41IBaHHBVKF2fir
lqder1z8gAgwPAPjHXRlrILdYK8mQ4C1kfwcEhmxkjduNGkBWvChfmJ93q+8kbbT+9QstI+LzQaL
FOUXzTdPaIys1a0INJJ5R2MbzE4Vanl7WWZBfzhugzQpiEKcrjxwLlhODt4qK5jaJ2yd+N7WvZY/
xSMdOCRu0lg7LUAYiTVi7GI+H9og5UljS4tcZq/c97uhN61TrrPkqjkW4KlwFVT9Thsg58++PDQN
kaFWbzZ3hsrnMjXY3pHJh619B5sCoRLpHBb9HvXrF8TU4kBe882CBwme0HvIqmJHLYZABjxrU6IY
rmaEHAs8Ht2dPybWTdgkxU8yMMEusmqKqulrIOSFi4oCQ2cRuxa4upJ+TxQcpaPsEFMidwc+mnzt
dMe+Wd4MQd67Jzq6KFzlMKIR6Taotygj7fznHg+05WmOwAeBG0CJwcpPVRsgUfAJayqgQASYXXOE
SA6OHC5t1NHijvfEeAAnlX12z9wZ4sgX0989wPF415XZUZMVxg4X34O1IHhGQMRaDgpy0j/PU6Ej
zsIsYmtjEep1fA0Y3CF+VRGaywSUJLX4VF6p5PxTUAAYyZncLcaB5vQW5zUDK4c7hWNkPLhgvta4
BHT5V9p1Fla6/kxkHXJCh0AhGAieTPIr8cd7ONaXrOvQgHnte69ckj5df293DXc/CgWbJFxghfYL
ZW6EJn1reMAt0L/l68XPTvAarQ2fz8lI4IIM96LG9ulBYsZwq9Rn1Da14l8ml68gqPcog3Breu1f
UMcwrNJtRvo6H4ceR7lVfHiM81kTdWCzU87zfygdrt0UfyETP/3H3nktOY4k6fpV9gEWY9DiliAI
kqlFZVbVDSxLQWuNp98P2Xu2k0gOMTt7ey6mx6xFORHCI8L9F0ia1S7kSKg64/QSDt7oFlL4LRAl
ACQp1IcUgoshyE5gaN5O9ig4hEiIGUX5NigFmnRT9QNJ1BfefwmC9QGKPopwN8kY7fXfZH26Uov0
tR3L62Fu1Q1Bth8VZGi5tapW4VaGBMBT7AU30Xn1eDUHralrL+a+rtGD6ZPqVszgZMjpSzJKPqb1
o8iyknCllaUNYKZdFTeNa6T0xnntDipelxjRSHt8PrXtEDZuPwLzzzXt50gxh178sE+ziR6cFraO
ypmLIv2PEtSEO1XW1yLTKGdbafKCCYtXD9GuDSmGIzH2anVcBkJFx1gStYsesAqykxYYygiWj8A/
a5U3qw7hmuTldyn8Majk2wA523Qqj0qS4gIT8B92eCJP1iDc6giwGV39pYHrjRZ7mu0wzHAhcrNX
zTjcpjyUG5+uixhPjypoPnIpGCjUq6paemkqbKVqNw1mpIXMu1mvXvtQRgmRmmA8u4GyjSM9QIWi
mVMEz6BMxvIZ2rdfAIYKNZ0x6KPUwUI5UsR415Ztvg/kxtUR2W9LubJLLLXsWEJmOTJQKw52WhHL
B+1NRjcfogK5tB/Ct9EAm1CiAJn6cghUH6S9p/FkLRDhjBIrc+Ju5lAGLk03DQ78QGMzc2AUyHRZ
AIOjp1ImQnTslOKuBUqIKWpwnVJUKJMgvIqkCrCSkGAHii2C2Ad2nmI7URTe73AKR0eEEIbyU4TO
Ho9zsY+SrQcqC6GPzCQ1IdlqecndVHDo6xYoPoyWXcXo7EhGvcOsddBuGfDkLICfINzkQtBdSQl9
cM8EiBsCl4TpMXE+ce2DdUjBMjvKfvJTRigK292ps3nuH7yMVpwxiW9DGth6h/6m7/vfRKWR0KEv
M/TZsEdItIE3BtI0ci9a3Hp4aKh7QcN3ScHp1rYM8r1Hq1Atw8dKDPYdNwbe7PSr8lZ/G5X2BarP
ldI/K5UcXZsarcdKhf+qRyk0eWRDW0oFSYVekyoda0sNtkYbpaQKs7NzNZhB3OmrODe3QP+hD+wh
s+0BnNEUobpmNvnKKskcaBYwR5r24E1h5+SCGu/gYpGcVP8pD6Xc9jjkwqSz7iq6u2MpFjs1qbmD
9bmxhfbhXYGf/TPRS3rnklvlcDegKnCHb3pjCzBRHBC8PcqxuCtleRNdVbg4yIEriJr80Nz4aSvd
GuGfZNLy295otlonPwu5ol1FQzunwBaMcCiH8IsQwbE0jI7l9KZSiucyNLpN1sul2/jIrIRxoz23
lexY8ZFpftUmDiYf6f5GVircnmdkWZDfvP+777/UA+OItQHUBvAeWhCyM+AwbHx0bA/SYFEx5QzY
wqJBNXsAXh0AIm76G7mGJFoOQ39AlPAxYO1dm0PrprUhHIRmAh2IbIE6gDOR2lG8soJjkrUNbQpW
8qzQYIB2tssJSfrCN0lIQX2opPEX8vrWUeh5OalG5lQZXAkhQzXqXcJhCDhMLNl/1edGeUhx2LFa
6ltpTP0WmiKX8tGor1N8PFrKNwMnMVzU7Cb3n/mvVDeAA8UdJ5qeqjS7+RrDW7/tgigDrkKnCIl5
VIUK1Ewlv/ve0eyFKxo94DX2mLbh4ALCBKNgoEutTVxl6tRTr6G7ZDYeARTUB3ObwwLbRrTBtnHQ
3kuN9MXS1S9GlCauMFwpw6DfjF5QOEMfVU4tVZMtq3W2G7q03ALple2i+yqxcdA5q7Rd3Uc/B9O8
bpFbfkri6bvA++sKsvRBTGn85ZC90yjWHsIUrbyyAY9WNaFbGE1xjD0aTGjf3RoalZFcpZ/ui/7B
oqp5KDOKrz4ayVpZqLfegDuZ0Mpc7/B2403iZCI06ncpjEwFtM2/fpMlJkredbyxqsn/KtIXkpRo
GzXkoEKWrvOMz9YrLTukZr/DTifdZa1Ubn0VZSAZvs3VLJkmdLnlZuJs6wduOwe110L4hVKQCbtg
BBOW0O8YPUAXDJ51P6bV2wACoLfSZ60SmQ8uPI1ao0g+aexU1IM5j5RbqWn2WijqR0ELZwpT0oAj
oj0tWQYXoETk5Kfgl4I3BwCJVg5ooHpbmUla8aD08XjgyZc3yu+pRDo4zfocLTZkQEYte+waBI3K
oQWfjsSZM1pD8a3SoPaFCcjCkvRZd20OhxVeINuXp5/mZBZqXs08oMhSIkahFcouC7vv7zIPaDHm
ByHyj/XECROpnv/YVngNan14KJUI5jNyLVujbItDJFISFcHJa2TfXKopZUraz/c/eKgonuR6PuAh
izRcg6oFEFRrdMOMQ7LpsafGzdQZI47ItIATkk49MoojOyJUvXSrKAOCUsawQe81B0SI7iHv8VaY
9Os89LZdGCtbiarRARKWsSlQvna0QjrmWh7dqLNiCuhTaDNjTCrRUvPgD55DreOxi7g3l+Ebaibx
o4YqvzDw3PS9JnFqNJPuM/QjOcqhASKVaOUAgN9VTTyPZhLo9X1VkY/NBteKWa7FqxvW910+IBg+
DnlpS3KU71G8uxY5h21NKbur1AJ0BbIEwRFf20tQFqMUKI7QRvztcBivPb3fTXoIliyJH3WanHMv
VJz5AyPSkp10q1IfzX2ZzkALBjeM1VvKyo6EhfYD6/joz1W8sYN1MUSoLXtl9GuK0RtP59U1Wdix
BBSeQUak7cFILPwK+/s0EsNbX/IpkmGggZwA3YX5Xy8HFa5kIDu/BBbdVdviOptPvJwH61HrKegY
SMJFOgtECAJaGCVnbNLeG7WGGxSIMj8DLS/0sJJ6v9eOSV9ehREMMXgqta1arBCvFoBDRIHIs2i4
w5fP55WZqmAzx2dlrH/kccYL0PsWA6/8SyPj/2s4rdjSqujQ/HMNp6cq/I/rtyw+FXHiP/kNWRj/
WekfpqEpiL9Y/MVSDGSS/hJxMqx/aLIsmpSqeAcY1qx88t/OtNY/TEUzUbnRJUuXkcNBq+S/RZy0
f1gSoi6iSDleEt//vP+FiJM0S+r8rb6iY5E5/y56hLrJjzCthVqRacAWKwYoaLDsXqizuqENWO8W
8Tc7s6MVkZVTfZ//F0xGXBNDPUvUFi5spdxZIR5x1A5ZvsFYbrGmgeE+bkcqvl62YoH2T77t73AL
BRwuF6k/9eboQBvfGtVWdaYrw2n+QJZCvMWJ3A/Tfv/XoJ0o7pwq2cyfZzAtMh6GimGourIQxILx
2AmKmneO6g7XrUsPcifuFDvahFvtcDnW/EedTtscSpVmlSnUvpTFp1W+VgpUWUeHuy1Syu5U8CZR
X/9PQdRZ6ern2yN1dTyOpf9s9CqNCxFsSqHXu7kXX9GDG7Q1oaLPq+LkW9R5WD+EyUH3CRPQNoaN
Wo2Q2KOTOv5D9a20BTu08YrBaHTaWL/DnbEi0CR9GkdNlSXCo6CmmKK0XJGhljZ+aqiVg0zLFjTo
DXqS+9pV76WHyZ6c7pYHwlrMT1tuEXMxd5CfcjmiyOcYd72jOrmLvYbL1dYubBjAm8tz+HkTnEbT
F5MITcVvED2onOBguvHeP1o2ip9HoOVb7jIrG3wh5sQWeI8mYUdJLmGPz9/+YS557iOeMvQjytai
HQ+NO6jds6dYh8EQr8voNuij32MSHNpOeK3k/PHyx84jd7IrFtGV0+iTR2WMFDM5LdHbsUEH9EoF
K4WtEO2/EP8feWfSebkcddaFuhR1oRtVl76lY8A7QlBSnQDYcWv8vhxh7bsWiWWMwryMBHaIjF56
lL1VlGyFASQOdxZJRBMivpqKP5djSqdyWJ+ncv7nH6YyGgzJs0IJJQ51p5guJfYKTVNHt8HCXVWO
1xwT5VmxxefAMZ3LscF7fx5TcijuE/MhKIFfPw1e8BKSQ8w3nIhCGR3VUPSPaRrnri/IxaEdCkSo
M90IHkpylFsPFLZUK+mPyYyagSZJMajwhB9+lMYvaAlpB2wz4BD01dQ8cAqNKIMGdXgYB0V7Tumw
fNXNFglWDxEOwP0wtWWL6hGKGeL3sVJlBKMTHulmY3BLowmRav7kbyu9m3t+jaCBcGiCEB+xtPxh
wEJSnTaQeg8tp6zBy7BAxgGZiKqijSqGgOuNEA4I/gHx68gHOZ6pga2Q5VF/MM0J+Qs5bcz2ipJg
1UOy9eFq1argP1ZjDVshTGC5+boxA1unUbinGprjTakhN2Up4FeqvAGUAT4AXascCa18eBuiLPUP
mD7yBFIzs3V8JDCAzAKbA4Y1AVfb8Jc23sYjhudwCKWg/OKnzI0rGnXXX2mjyL85ataI1hd9zwhd
g9Hbg0dIDKwAFDgXPbodbhDXOFOZinFHJ0iH1xLWkNE7pEkeYIyEb5Msw5PWpkbC9k4eUSwdKMwC
TQsNrO3zTu3ua8uqvoV564PAH8O5jugpYA8kCxUfG/my8Gsfqe01tdXhu6JitIUZcP7otazGVuuT
OwCdIdfnySjvMRKc7sZcFZ4Cs032Xar6UOlpn8BZTtRNl6isrWJAsCMWjH4WdmvQLsaICqJZDovG
SG8hwQ92EeMtFLIeMQiFXujXQXitcihupwTEZZmjBI7mdrUbYUHbIczErTwq1bPeevpDY1UFPMLA
uK6RcHuc8rJ0ZAktxqIdpFtPq6dnb/QHtyzJ0ZSZY4SUxMLctKPHywJPGarQrQfv61B1cZ7t0bBM
r0sTMiAEYCHpd1KdAnL28l5D/zBOpV+mbqDVLcVpi9mUIpaaYyi4hP9BB7GJmdx68NuXLOJvvbRl
ibugpOlFADoxGEeUS8Q0AQaSIZ0dIpknOHVrIV1fwwaX96kWFY4WCc1DwmL9no0F7MAm6LGjM2Fa
jbh78RgyzR9W0oAUDMyEUkBV4xohBfDHMBJA1qX3fPmF15QW3DRowtPogwbMNNBuHRUfvjGM7TvS
NIAc0irqEn54pYxeuQ2tJnBQ1+jtuplyEAti4VqNP1Bra+sMNlPNI3aCOHc0laowXQRgfHVrJgUa
WoJhgMOI1CdfiWbJCAEQSgMj5wbMv3LnjdLkjJ2Fi5NOFywwrVLYxpQgYKJ4JQU3lEopl1WJqI+7
qfQrexCF9gWuVmmDy+i3vPmlQy6HxddQoWS06XRFcrw0MhyuF1QhfC+7Sto/gXAPdW8S5RurNUwc
c8pqH/ZtJz0FegCeLtA1ZE+yzkI7UKD9VIrY3QPyAmvWhiaVrhST2OtSVIMZxJz335IiM54Ro4BG
35AcaOKJOPfplHk8gXqp3cHIAwmF/hPGRCGiDKIqq6zsBivBvk+PUduFX2tJDn/3ggDSYmin72Pn
y4hrgfQq+xCaUBWFSLMmKaIXbfS7rCnWh54CBL+oBBxkxL5220iTbwe9R/KDjYfVVWfcJo0auKC5
kllltYJXhzsD3u9lHN4PHRtwK6uywExoCJNuaouSo63IBY5yRmRkz6Exjnt09wCa82bo7UD3GiQD
ih7YvRpCiVE1W0q9u7GZGAp5qlwlCChfs66/8fJHdxn/GpB0tJAteWLHRJ20DThyUIcVn6XYT7/T
QcRHsa77I70p7AdNmiN9r9kT2wQo2xjd1EZMhy+Zi/RZCCEBnqM7QN1UYowR5FQyD1GhS1eDVTzX
44zDbuX7sDBxzpTMIxIQgLXpSo0KhQ0vVmebLjXNQYrI0c6aq2iSmJpHUUf0r4ky7cFTcXSiRKZl
PzvkZO4DOEvHKLJmXG5OGRKniGNsGeJ9ZmkYI3jl5NQe3VS1EL8OUJJIvDV3yZ6ivJrlePd6ifDU
tar3hyJ3uxUk688kQcUNM8F3y0FIn9oUEF/nwdXFWBRTsqj1hCNvVDpx1PadwZPMp3z2bK4G75EK
4ksAIAT4ZvkkN0DkhyzXQTFWpa2pvnmUBi7vmllOgtOD6MZyBOcSVWPgdThk37pwojgtFBmkGDhe
NC36FNqPN8KIK4ayeuyLqt83IRTbRBXCvTwJ9NtosPm/BrXxrlKO0R+eUVvD/YScjwIIOgVcCJMk
hV48wSGs+uFejVDAtTtoAxH9athDI1q7NNpyWQd8jyCq0xuV5HQdNRbqabpPpRr/rgl4TO4P2ReS
JD2NiLMmrMdZMgjANjZnSOMnHt6VJhQTrLU3LZglnZLVxmjK8FhRTLdlsxfdVsKSFzFey+4CNf4T
qv1cJ6IERKNoJE3ydvzR+mMMaVvxXoxoyl5jlK32NWIrmHH6iJUlsDR8Xu2OmU0VSkapcN1JDWLy
chXd4hkxXSX4d6AQDHtcuK58PfIfTe4WBnhF1F3EZChemy5DkCUh0bLXUW6ZNCupbkpMze/HSveh
clvYivSQ3sQt1m68QbwqGPc5OwQcSwt9Giw07bAcFi6VwORHNY4dRmZQZ4drhFPqayRBOUs0L7wB
XGfuQr+DRmLgDhNI6KbS4ClwISiGYuVqKJ/KK79fS03VFEkOOrxja/latEojQf/Nzx3UyqAubKUt
JMxpT+MtfEDaxi45Sm65JOHRdBfeGVvlqb66fDuV5mfE4sJvaqJozpdTHaXXxXWci0/fGCkGZ+NR
2qnOgK/0RjxMD3hYOJnbfBPTlRfGmfs/msgWupuqTpFmWVhIWwtkV0shQ1RmI8USBZxDqmmuoe/i
dhcibaGM3y5/5JlHzUnIxe2/kqpIz0xCCgK9A2RcUpCB/7cQizs+FzwhjUZCJP5EDfMJvMnKuC00
kP9aLJTIZJk3BGJZ5iJEo2ioDOWE6I/qEZDaUbouXXPb4d+6wfZhg/AD5RnUyJCM7lc+Tz43hBYx
dR01Ybibi9coVTCoFEXIReWufekO/j74muzQHHCl29Yd9j/hDV5PNqZMX0D1YJS3lV+NeyvcXh7l
MyUOTWTd8B7nwq2q0mIMcO8rEipXLJ5juDcQHvseOsWPGZ/hoDN0lPAbApj+Y63MMW+C001CWIqe
FuLmmqXJi6pOwFmpCT1hC5ykEiwBIxmLSlVe+7zPo3waRz59KSKCGkUAlOYiH4D1X/i8bCEUb9ER
3WKTcPwXakbzn7j4Mu7nCgM6+yPCGjmNCExgRF9qZGsArDlqu9YFX/aob9B4gae0XlY8G88UgeRS
qGXVLCaw1AFpx5bGHdzhOLTTI2vIbo6WCzzph7myas8kN83SJSZNUkwJBtg83h+e/aGB00Uz+8rj
cqdtemrCvoN7T7wZjrShbITMVjL65zrDacBFNkUBlJ5R6oHDxTDOxxwGBTTQ125Bl/3yVjizJC3T
kCVV4eEia8tPaytFiRSpHJ1G+5mmVwavDmF0L8c4U2/TLJTMydKUgg2gkafjp09hDj5umGcL/gV1
hr1lK27zhvLwBvHLlek6s/pPoi1yzDCFianKRJtalADEP2m98j3vq3mx2k8iLNZDXw9x1TZE6G0K
EFtpZ96AXkNwJtgYe/rzeDJvEoTDd95XTt1de1WuloPOrElDlGQ6FAaeCuqnarfFi2pEGSmjQuxR
WofMjBr7pnDAmrrilX8X3FyexM+jSjxdkmnW6HNZeLHj4lDv01mU2wGFthGFOyV8uRzgzCo5jbDo
hKQeFnfDnB3HB2Q2tsre+4YL2Kbf5vfyfq0x8XndnwabrxcftrTXw9mGSdI7tGOp88AuRI1U6g8r
3/Q5jPrxZqYsRm2KYw+9ByFj5cNNukOxwoGTcOiOk+1tkA650r6lr5djyp+Tx2nMxTiaiTaihUvX
lrTh4m500+xy6qJv8R4k0I1+jxhDc0UlA5z5ERLVztskG3Gn7wIHfQXt/vKvOXPUnv6axUDHtQia
rFdBcP007oyv9W26h/+KkRCouAcd0Jg9UeNAT35tk64M/bJTo+I5ApGUYVBvhLvARWGWstRttuWd
afc7IKzBz2grsMDAY6u2/FWxQRUevFd/NSHNA36aLvCCoY8ybxxd1ZaFWzkx4syScQOutLaDuK2i
VY9yON6JvJigm1HZGJJyuzLwnzpvGlQoi0aYqXKlU+TFwNdB66tSC/IOsaOdbOOad9RuDVfg+DfX
2lWfHyAnsZRFQ2UIJ93DNHdORsir3fDm2Ag3wV7c6yuRPk/qaaDFPWMYaJB4BYEGzMDM9FEPHzEd
XDkTz3RsTqMszqu2DFDqC02qtkfTtXbDVb0LHtmt/8JhtRprcVq1E4QHmEkZgK6N57YPwZNlx4co
tFG/ccqV3HAmiX9cE8ri4CpS2UdMmeFLvC9Qb5O1F9KZlX7y58/T9yGrsvTVgGowA5c96T0ewFQx
Csnux3tToyYjpSub/H0TL7bWScDFkyxFsCD3GmFwJDOKrwMPY8eg8qmTNBK1OjHyaJ5W3RdzgJ1O
UeUmCxCHULL8d+4XDxRUAOmZ1OlTD4GiIB/yB0WWqLHjG7uZVOlJL8VqKwiVhDiZ2W+y1ADQ5lVU
nBP0g8YJ6lKpq88YyQSOmqB2KOEl/BqkM7xlaoanVikmXAG19ueA6QRqtVl58GcBPS4Q6ICEgvBH
K3Rr5QIkzVt7OSqAKGg4Kpohcjk4nQa5KuTJCgHLzrfjFNHIbfGUwa3dxvQ56flJTry1Dp2r7hLH
3wnPlzPPuUX2MfpikaWoAkaCGIyOH1n3lRneCp3++3KId9+ZS1+4WGhTBWojkt+/0HNB3MMcjgGt
OwaSi1v1K86C0CuH49oDzlgZ2MVyExNE/sfBp5Ub/yw9jwYF1ltmtUlCzrAmjFcS0Vq4+Z9/2E5x
OFoImvOVWTXtDOrZxXgjoFZgjK8+Uo8rY3ouiX+ct8W9oaSy1JcJ0VS3A6oBVXTXX6c7f7X//vmC
Yqh4VrM2Z5SNYi2WJ60/XNEDTEK5GmzVsURW1tdfmf4S0eJo5bPOrMaTYIvVGMddXFRSVjthY6J7
EOcYCmi7y0N3LobKbZzevmFiMrY4as12MpSgMvAFsG5VHwh5/XY5wJkKHy3SvyMsD9g0GpR6Gs2c
ufH3HjJ54gvkJeDiD/pRteuH4C62g5fwHjW1Wasia7501RuC+oeV33Hm/D35HYvztwZJasIkqLlU
8BLQN9DOnuJqo7vBt+na+EojfIs7OS4lNtpq18mt5PS75k04Jsd2v/JTzg466VhT6M9YFHFON0fg
F1HSKqyiEW5UvrF+kuiyHbCYg7JDa/woUPiUvwZ7iE8OQrwIqh4kR/qS3cgrd5LPy9lUAG5JXLFg
zYjv2fjDLlU8oU3CEOcow/qiIiGVtGjWkoiG/tvlTz5zVziJ9L5KPkTCM4LzxOKTo0O4zx/mfK65
+i6/+3f26GmoxeiGHcBWyVQKx7e0XYQhihk6YphAL81XTqvP83gaaXHZkpKwjmQOSqeWgOLQM4gQ
lV8ZuM/3ktMYi4yT517qYTtV8ySSj57bPBe70AEPyu2fVeEGt2CFt8F3WptrJ8ba183//MOUaUgF
aKbH12UBUhlieYPY/Frt/fOmPP26xWGIa1ET6mgFOrCxUbQVXzQkFLNX68bcpPflXfQ2OfPT5vKY
rn3Y4igsRFQAy/nDUP03aJLl3CmVtXrxWpDFARhk4HxlUPzOqFt7uWieOZ6eL3/HmULK6egtjr1A
qH05GBm91oZlvaMi7pBN3cFGA+s+vlsr7a1N1uKssDzRRwCBPYzpCMJkmBY5Svt95ZtWgnw+Lkot
HXqOi9qBF0ZpKFL2mnIAZmLYf3Vkho72muvJK1n5zNUTZC9ObjrFUsmQ1U+fl0iRX8bNe2TjbnTK
o4gmyjHYYVFeOBPlvyPuV8CIkHna9Pu14t+ZZEyBUeck1vh/6sOn+62sBKlWinlZIp+C7fyItlL3
3hj8ujLGc844vYLSxvgQaZG3xi6gtdiSU2rHfDCPnbnJXcuhgfFc/4q34Z1wvRJw/umXAi6SWDNG
ai1AJn6v6nPob4ZXwwFM6wj3a4v03KagrKiJhkbVez7dTodRGuIENZWCdoir7NCfH/byt86ey+tc
bxAQXcdBnyn/mSchFwml8zRvpEvaOE05vNWB/FQgi+hZ9W2uZL8CH2qAL5S3KRQ9O0LsWplQ/o7y
7eVBPpNw6F/I4L5pZs7r+PS70ySPc7q8g2MaY/il9GP/zmoRor4c5fO9nkEVaZNqikW7Vl6Mrq/0
ccsdGLVRafzaFf7tZJqvdaCif7Bb6yjOG26xasy55gQoWlXBzi9SaCqLnqckzGRfIYVswH1vHmLt
Rabtpt8OEGDp8/3vv05lAEERc2XlGXo6hpYX8WpRVe6IvP9SbHfQqtLQwzVeRXWANetNayn8zPFu
fohoLcpPkaZlSamXjdPtEArxUTzbWAiBuTHawpAevyMnZ0dOJu809V8p4cw7/dMQ//3B1iLnBDgn
qHLDdMpu/mbs5u4GZetwg9QU6OW14T27UVQDnCEZlmfUsvclgMYYslRqHB1vRhe1uRtUiGCAGXzl
DGBeC3huBWkgC4CcMqPWsnwpIF00ecLIas3vgFHEDHCev8kZT4BuH1fUtoH5XF5CZ78Rht58kPA/
XFBO1xDjqeDLzpCi4FwcUifaZT+wcHGVI7WLneeshDu37T+GW+QedQhMgH4MaW20/hHXJQMxfSPc
QFPx7AzPC0dvytkar6KEBSyzd6tI8J9ARsW7rC7KL5aYTHszR/N35ZedH/y/B2KxfbuM8leje7Uj
ulpiGz+VXfc8D4d/g/S/22x49CFAfVSc/C674URdCT+P83JpfxyYxeWortUpLSfCwyvf5JuZEUBz
lybC3JmZuKpvUCl3Lwddi7nIH80k+XqnQrAWhVfgQ8iTPRYwui4HOTfjc+OMjUTfE8P20wWmRHWE
e/tEhxUSK5aHwgzcWkPBn/uSj0HmH/Hh8g+OIzJiibpAXcrPVtC7QTHuasQcL3/LmeOEagotOdNU
Ra49i/wzyAk6FkU5OGFENS9Nf6kh+M8I8y7TB6aW/TuDdxJwcfVp5Ay4bBmxXfT6KNS4WshG8fPy
R52ZoDm3oZEFLFQ2ljcQK2ioqYwTp0iq/cqzdB/U6v3lEGem5yTEYtcHeZcrOBOj2zPdZvLPQvmW
a18uh3g/Xhcb6CTGYv9iAhB4QVl1jtHYxUHZYukpfiszW/4lPlEGdiCLHvCgwCQjWC1MnF0XhqRK
dN25bCwTN6oc0uR7Qu0o6XTodIyVTJXHQBL88IPsKgQjv7Kpzg6oQb8P/0tR1ZZZO2+xGmpGAg5R
9SXIVYdMWm6yrl2rVZ655Vvs3P8JtJi5XgkQGtOyASmbcHCK1uqulVJG+7nAn7UIyzWE3bnKy0nA
xTQaUj+OhiTVDrDpLdQHG+uCvcF1eNzrzuUls/Zti5Tr12UvQM+qnRZ18YajtZLeYuSbE807Xo50
popOj+DDMC4yrarDTMIaey6LZFibbYpd7mZXc3PaOpr7wvVXOXpn0GcnIbXFVQ0sCj5N0LodWOzd
ZnyBpbPxDj+5l7nT8S/CF/DqTeGuFWLOcHfmyFADAXZRMHx/8nxIxnoehVBHidzbytcYNS44KBQr
5XvAGtFjVtr6rgw2/at8m62ksnOvKUs1JUPi2jsDiBYJWqwCevIownM/xa8lvqK7lO1wY7UhAQBQ
z7eZi3bz5ck9uxdnmJnIG+MzXgMTu0itUItwMjTZdSl6qZDU2VRo868EOpuoPwRarNdetTz8shT6
6xI0dvSWNsALs5UgZ7/GQqJF50JIS3v+5x8mT/TrSNBzxNRQG9zEFrr/YPRmVZPLg3b2Wz6EWeQV
qYtlGQM99p7kH0QZRkudfrsc4sxbxVIxa4RcCeYKFvTpl5gkrtQo2XMGalyGcZAn86qpqyczcDN/
h1De5XDn9/iHeIs7SFQhmpU3Ws1LXuy/mMf4mEIgjZMdChTYUG3SLayOHytB54/4dOp9CLqYLqtV
EVwompn1y4JHWMUFnbfhMYZFOyzqf6tcfTKqi4mziiAWp57bgoY0vorPiOTfVSL8MX9tPM8dqprI
GpnZsaa8fLvLMJHgb3Cna3Z4ZQApATGLJdSudtEln21ZXclJjp4t7ICQriWxM68BSwP1hbs6f4U5
f7p4jCoQSkmXab30kncvjWX9Y5z8+g++Ix6yg0YNjk8KkdWSEg1/+UETyt3lqZXPTS0aihbNKNj5
qrH4CZkgh1Hst391gKzAKeqtb27RtnnIttUhsJFjogGkoyaJcJONYQ5KlKjC8jfc1SrVubn4+FsW
azuPlNDP+Woe3tWhuUbufFM8eQeoa4fOUWwwRy6KS6v9y3PJiDykAKI2xLnht5iFUYggWyW895PX
vH8oZp259uXyOJ+9OH4MIp8GwcaxEq2AICqCMU0xPnlVyrbtHrC+3gqZtlHRAlYbNJW1+s4zlBec
UPZWWrSbOMtugky5HbL6oUnGtUvDuQT28YctFgAq55UWxCyA7Dp6jh9liOnxQ/xbGbfTY3qN6qxd
2RAxii1KOYF7eVTOrf+PsRcTjiiXaMFPnZNZuJf2oQtJ3BH3a2HOTzCVDoWamS6Li3uRXpiFXuDb
5ZSi/qigmEgbAgHlf+Mk0JX/iSItrkJBFqCdl5CZfb+xpyy9DSUEkPvxOcbuMM25G6Cts/qiPz99
f0ddLF5ki8MSGnHtRNfWU9e4tEu3/lG8j91+FwGBPLZgnSQncoRtub88eyvD+l70+XCI+5ZYo6Ns
1QhcQ7CUYjS0MUZHBv1ymDPXLctADQRkLK6qprTMkmnko2Zc1+V7oXza1hvErOfzp92O2+ph3K99
1zt++fS4I6AOCh3wuwYNZzGmSpClIe7FhYMvgCttAaMoQHFRFAJZObMZcNa5qbflAWnoY9Bu8X6/
jm7WVA3OZObTX7HIGHmQJEhpBjT7uM1LP8Nb5Prs9Fba1mDYlH15k73WXwVbf+7+lAeElmets224
1mv9vEX5Fci3IuAC0UNf7h0zRHWvNsaSHrW/h5vHslJ36/jd85P8d5zl7kEAGHnnsitRqUBg2MY/
1FaxRrSTTXlQ91hdrZVBzzxdEP3lIY24CKgDbLlOM7Ifdm1XBByxIXjZ79odt93dDDNoZk/GqNl0
dr9FDvtHwrGztsTOBUdMXJu7au+P60XwzCgTESVyuqxYHHZYIG+ybbIT7OwKgygudBPi0ht8yt3y
eb0id+Ywwq5DVXRjxpuTDxfRPdQWDK1Qc5bWLAkC2dVJXaTRt3+FJuk/hHfrzbwzz24qczOIbb6T
G/qym1hh6p4PIXExN9jKL6jsuSrbGDF1t15JTp/z4kmo5cNUTbw8k0oJu7L2ETHtjeS9CY23l9Wf
VnmfIbV+OUl92iY6UBENGSOw9JZIVf10MUmdP9VtC9g9OjSH2u32/S7Yp7s1lMznmVvEmT/7Q87N
Al2FQ6KDWPs+ofWDTH21hdN8pexpkuDSQsPSs7DUBm4qbFelT+Yj7CQxLqIv1k3vDQhLykSPDvlt
tuv27Q6JZ0Rd1mrGn9PBSSTKT6ffKai6AYuFSDMdo8YZFMYTz5xwk7zMFB1xL67mg/lN8c8/DsbV
aUiskmM98JnC3s5fOMVqu/ydHgNuv4M9YCC48V4rd/32eTasofAGwZpY/FQYHXIdx4gMBaJq4EzJ
g1df7MJrIRPCHXLKK7e9T0f2PKwfgs0/5sPy8doateBZNM7yugNedelXrbzyqqj/dXk7zBe3T2P5
Ic5iO/B6kfIc8xWnzFNHT+VdV5srd8f3E+FSjOVWiP0KWBOaNEPyRcRMq9Msd/wv9r6ku41cyfqv
vFPrzuqckEOffm+REydJJDVR1iaPrCHnec5f/13IrjIJppl2fduuTdlHFoMAAkAg4sa9KgJscHz4
9XMOAZLS4yEwLJmXBzftnEejY7aB0BcBJyRwTj439TvJ0V4qMGEBxzku0XWAGuHcxvsEeFwYK3s7
NjUf5NCzQh/pVbfvHRDVLCFZGy2zm8Su0AHgmhD5M3v6bkNsdC0slFeoepgQzrOC4Q4czxYYbGam
4eyEPfWlz8P+yJdEcDF0igfynLbaj5AeAiM8sARF5EjDnQj95CFvvlye+BnvZQPOOAY9bQ4+VjtK
N0Rbx81LP0evNGeCeQ0VuYKOzg5O5SL5AIVNW4YqUjo+XR7InAd9ZnmO5s4HqS+uYJipLUAfrgTN
8B16zkCg+5G/4pdzTURTw8LzFshZ9HvR/sDTfe/liQQCRexHF1XPrIYwQb6Rpe3lUU1t+mMjTMCq
tCiNxHTTu8VrFe9c0Hn//xlgFqdpfQ/o4mGwBRkMavUXyi9x2cJ5VhlOfTwGOsajhckhEdNKGcYA
CmtoezwFy+EB9PzR9SChmbgQje4qcyij8j9IaDOm6RoemSZerwhjgNHVVvbCZ4vqmTbBFlBvSXh0
Hhricj7PNjte9kIAs1dTqB1tLUhuuMQErbJ0C/4IC2wskPV1kFI0sa0Day71NRnJSHjXAfQAOkE0
/Z8Od4gTUCON1DIEX6HS9aSAJsRo9uOh3ARXYeUUq7QygGxZpqY040iT++/YOOOqbSSDubjE/qMI
k/4ebZBIxpjJSrLFgwD9mtnhTu+NH6NlXDcaQWkgQvbR1vxVVUMKBIQ6l113zgLjuW2hhXWpYD6L
rt2AErw1+BKdFJeNzE4c46R6iWR92mEctAsNbGPf4rLGGkEB/ZkJnrv6pgLr45ViHBQgeUUFVB7d
v1WzbgGBL/qNEvnbVoICWiVB9L6KH4e2/5gZKHU/9sY9tstEMAlIfFyeYDpFtMCRDXj0gZAAZdUq
XM8Fu3NDZAIZTtabIqKUoUUGPHNzCw1xU+wflPiWH6/KDsFvtJsZHXW3S6NjIph8KDRQen0uY4c7
AToWBiX5gAz4ukpM9WV+A5wjST+Pt793gMpE9NCFGsKsxpZDO0prhKt81WsrHQqwZuwEi/wjfcl2
grAQPqCNsJhHPU2fN5qoyqDc+0zsnJ43ilZKiRLAPr/uoYgK8MsLcYRlZL7GL/rC1/DW/xW6yMlt
eWSW8d8w8dFNQI+5PELpt4vNPn+YWcxJ/9HRwQ52W4WAiuN0ZJ7c6JCXQOv4sK6vkqW3TC0Q/4Ck
2fD2uh2tihV5b2+LO34zP63nDCB0WY+MM86bJyijjx6Mi8TA2trCkuYQimuU1JdAXjuyBYnwlYtc
BgS+QTeaWXhErbLDzBxMTvPR12AcmoeMhtxzWYqXKcV8FwtyQ7uBxS0I3XGJabfBjMXz9NzpwFl/
Dt0oq1x6XXfmYGe3FSAE4B1fiO/9VzD5PUMnIq8AGAws6JaCfdxCct3Qv4wzO3kysPsxbpW5RTnQ
D2V9io0MGu2V6yEZwCf7SJVm2AKol7LnBdhdkLsBBhR/YI59tZP6PGoabB7odNPisOKG+7oaHju1
eb28lOdsDJjYY1vMjgEjZBBmwycTguTQDvt2A/12B7KP22Ch4AzObzIrRKMjMRESOXPPmumhgqsa
3T8gimMpbbJIAxIFWmyAKkZGAZHgDLx7YIIC32G8vDzUqcWDiPzfppgrW8wzP6p5LJ6gQBem+Nrz
oOeNiv1lK+fgS0wo8psqUtkqWBJY3JAMUUhF9zGh8Yo47Z3v0KyqtAYzjh1s5/JuUxtR13gFw5Jl
/YzJJc3EFtcqLrOOxGifhbJ92i0uD+icEQED0nUeKUygycBPxTh910KJuaNcsSg92Ch32Fy2Vsma
yjTicjH0B0VAnt41Mgvqk7pFQN+qW5AuXZA7KEkEN3Uw0zI2OeijL8SEkzqfK11FsJC8AiGrRH3m
JT+YCb2mnOV40GwEqfYgBqjqwSZq9jRACwBwCQtUcXeXJ3fSW47tME7ZKgqAEtF3b6lMKOjQWot7
xy3EpYJ23Jk9MHWBAFSOBhNQ5IBwjM1FK6CIBbkRXUxwJ4DYQHe4bW91C/ExttqDgKR0ZI43/la3
Gwukd3udWNHrL1AeTcwv5ZpH1hhJeXwTxqlwwGmVr4GCCGq2y/ZO2nh7QHquNAusgotkS/WBf59A
ShHwnwZsnaJ/ovpPb+6+hMqr5yGhAbk+4G1eoia2xbln+dTAjo0wN7SaVsUo6DTwgp6EAaZf9Ckp
kBjxI20GuEo/ibklTobDXMJJAoWdhBdxHXLaDsmawMhF7IcU8qdALDZKt0z6uTN06kVybFRj4soE
CiBxTdetQ/4LF4WhQl0DyTj080Nv0KgEc+6GmDYpaxQvgc4kcMidLlvbph2I42Cyxr00rnDYbKLr
coMrwskcj5vNhtMA7mxeCaj4KPYTBSu6wkeZAY6A+EQEibAtZPfEuxmgyNijIb7277rm7fL2n7j9
BOHIFHP5KiTiQCgNU23CmwJ5HtvnwX8hc4iiSZ9EKwBUEnBVoLZ4OiLCeVzp6TBT9KOBCxJkDaAu
r33z8mjmzDCuj0yYR5RQgplQMSDvZMdjYozdXI106sxEHe/HcBiHGNJSiMQcdnrHQ+EAQDCnWOg2
ELPePW1wGH67r4keHH8bRE7/dP6A/9PiTEXuFQDyrcoXhyRTZiLLqfw6Wv4owY1I+/9Y1omO9CLE
JUqk85pcg+hgtBjVDhoJ1zn3FPeJ2YzeI3G5u1TkZu6Ec5AbHd6RaeYO4oOQhNE36gKE9IHiBJsY
AMsWZBDuXVXbUJb+haooPeHPttmRVWabaV08coUL7jR+TSHBqIYuwEABOKe/nouSpo+QI1vMPpMS
KBJ3GTzGfSCSKQNm5YOB7hG48nV5q2wCZ87iRIhyMqXMjhOCyIuFGKupFlCTFK1aEn4/QDmxwGy2
ROmhzDZgT1d6ZXLAcoJyF3Qsc2boXjpfJR2VVlBeomLGxFpgTw79IkR8QgEJybpGpRW8J7NJmfNa
9acP/rDDxFtunSSKTB+29F5p7xGgW5DLQ3tm+DwLfJs8dYGv+GtMjL/r1djxIOGm1U55Xa/wfoX8
naHtaHdvZgFguXUP85XH89NRVCCwIoqSrqh4GzAjjMd+JK1Ku7GL97hPHT95A/+w9btHMIzQeJ0g
XIcKCXM05jHfytBIrtEqDDK7G9AGmlCivmxj4rw4McKWx/hW6/lWRHsZ2bqL1IGwSoayLYXq0MJX
AK4g0ztctnlO4YFmYcAFgeEA6ShYIpjZS6Suy/wgpPksbQ2O+BEcK1R6OwEZWrYu3oNrD+CGTwbL
wEEi7xdSatTE6VY4/QqM22Qtj64nOcYbyGhsSgkm8AjWZUNdDKvyGg/kf7CWiHpQICFTPESUlmCU
qgidXJ1i1WW+AM/VjevOPnXOAViY22NDzMBIgJ0XhWNrg9S9sPWM9KsOKuz3nZtEDqk0qBsLfZOi
CXYIyg0aVDUOJDqFG1lKkUBQuhnBSb0cA7Q9m2WeyTuIVZa3YPJGy18tVVByF9LScOOy14161GqI
tRZpnm3rkife708a7Q6WdR5ZQDAuMgcvB+aNQCi81vZE8KSnOYTEr9z67rI3nh+K4okR5uyNc6g2
Q7CjtVMVUm3Ja6yJZgw2K4F/jksotiDsgcTczIF/fmpRo2CJRVpBBmMzswN4vYv0PnAb8ODV5jCC
Wl54K9sXaC/MGJo4qE4MMe6gyV6XlNBmBMfCm+5yBq/extCcvzyFdB2YzXRihLn9c14NW7+iU6h9
beOvWrSqIs4g+U3qzYAw6Nc9syRDj0zDtCnnxdjaK3gQSTYQfuHRNgAt1f7L5bFMusORBeaOhDhl
oEN0ERoonGZ4A2ekxXMzLjJfQqA9GPr4HPfEvGxzYlQqOGFBUUilgCDxjFEfPVJKoRVAoACAM6cv
u/gFYoozCzRpAM3DlMFAOQfKZGoMbWigEW1uPPCgrfcgEX55CFMOTZB7BI8VBQayndhtHsV1lMYt
4kuoc6fFutS1ezXPRsOTvcfLtqbcjeBaRLcqDtQz0qw8k6JyGCMof+myOWT3Wd+Bkv9OTQ9uUsws
zdT+ObbF7B9w34djV8AWp7zoHaQ1Pc3g50rn9IhhvZoAVAhMpQQGbjYpJ/mRWxIgOG3i7qPYfwo0
yOt5yZMXiaYoQT7BH2aWa3JYkgz6bWCDISLIhBauLrli2/qtrQE6HxaZFVe3SVA7lxdqwu3wSv3b
Cpvnl2O/BLIoRANCDp1UtGW4c2T7k65wZIHJPPkpl2tyA7HmuNy7AJ5ScsMY9HeCiz/j75fHMzNr
qni6T1GNB2FGhPEIirwqU8hteoIPqfTytzvWgKw9njjmeijdVipkH8OSoztR3ckccMxpav3+aDTo
E0ChQMeDmKVqq7pRrANfb+w0aQ2iJ0YBoTtdn9msE881XHU/zLAEPBWURxohg5nsQ3/ivkISqw2R
FW0aM30hZrxOC4Obaxydcrxjm4xbxFCvEPkBQlacf0sq0VCLOYj5hAWAkBG6AouLVjw2jyUXHHor
Ux5ttzqBuIOnCtAeV6OZ2tHU5Om4FlA5oqDfs978KK3KHCK+aF28qq94uwN5h0UpNaBp8dJCrHkW
LjeRj4EP8+jOhEgf/sCml+SuRpOyAt1tsLsjMBaMDoLwlmy422Y3zIKrJgcogWwdYqVIYp9h5DuZ
y3NdTgHuuFafpCt0e5gK9A69NwC4f4ExZOKkBckMXlMaFg5VEGZjhdB+83XBhbCinpJVL8S+nUZ+
eZMiql2NPAmtNvO8JeeSuWahKcsajncgyBRQwLMnbkPaXCCe0ANyydkisqtF/kLAqqUodgOmlm5m
200cjGDKADUKejBAtsyi1hRXh6hYCsWrOAG4sgcPn58Wb9DAS8w+gwapmsrZzFWpnN9iJyaZ01Ed
iTIoWg7YBwdhBbHm15AG2/dDmmzGCgXdy6fXRJx2Yo1ZSUEkiYAWQOwMz13XBdorXGiSK26whp7S
61gKruW3+ls+ohngsuWprX88tfTnR9GaFHZgchWRcch7aELx7aES1bmAbXIuFbQZiDhiIBVAl/fI
hlCqLoTn8TwtBtlK0PNrVtBIAvQCb5RYA7zs8pAmLja4JGVGQq0TpVv68yNzVaMMHmkj9HNo6n3u
hb3Bg8ZXqNW5d88EaA7axCpUjSmOBOrCjCWhjKVybDEw6B8slMJQW0f5AjI0M7+REotABUFfiQtg
k4pZkPr5ulHTUMmhassomzEeA50CSF8VYGTuHTSrhm8+1OBt31JN3pG1JT1vfiHPcD6zMIpOFZqt
p3oBTKDldWGmQo0SpUewJQgVOswoJxIE3jWzACkoJWPSd3NDnRzpD6Ns3AWtKM7rUixnHwUHTso0
K+bl3w8hT0bGwifavOWgGgUjlfekArNMBdKkSv5tzzy1Ip56Zt9kkZ94sDKmEuqX4xXKtobuZ/bv
bgBqBiUp8KuAtI8VTIYSoK97BdwSVI5rT1Q3/ahY3lyB+PwOOLHC8vCPIQ8FURV5rwT6hOBKys1x
KBy3cRdcxn+Nid+arTLXZT+B3qJWoRCDYgQeGSx9TNXlMif2dKHAgAjue+QcFmKH/rDGonV+4RFZ
elvqDP427WZW77xXSzm1Tc+5o4Ol6UdVaWLsOWKgnQCVgV7fy8OCuBZnF1b9SJH2QW61uSOAh1Sc
V8c5P0hPvwBzkI6FDq4LEYOn+y9Aiy4f2VQgJAAfmjs4uUGhl2A915zLDjURR50apr5wNHKfG0RI
JiKOosJDdOTNO/rjjMHRnPB5treJboPTF+SpNeaY8fmqAv7+e9TmbWgXVXSl0V6mZbeZK+LOzCmb
Mq5B/0L6Cm4cizeZu8y8Q+DzRi7NIEOmj86//ZZtkgiisKwzBNl2pm4S8ZBD9m4uvp4+KH+YYE4X
3w8FdAvBRDh+RInykHRz2swTpUCsDPL3tD6BfAVbKYBMsojuTNDy1wIpjC5WyM2Y9ukyFivvqup6
4bpwBdBCZLWwaMTRXeV+31uXnXFqJpFsRA8DzZxBlu7UF9VG0Ho5C4DMlxA+9NC71zSjSGceK1Nu
gcckKGVURLiIck+tNH2n+1LDIwVUBE6fJZanFwZEGB0ow14ez+TmAn+MBja8T8ZrxlSp1EMZpYRy
cnaPCdC3r7TPbLRFCFPMsftOnp+IoylJJRhkkKY7HRcfyHqQEK2HMW85XGsv5OBwduuhnw4dg5mh
bSAhYIFRRkhnIuqpdTu2zLgn8P9l0PVgZiN5bqS5u/JS3cjIOHNKTy7c0QCZwIhr1DxpeDB9iiKE
GEBiGLem0IdmUbczjjhRbcL9A8VlVabAk7Pwr/MzFM4oFY/MF6A98kr9phRHz+5Lrrtzva63iCi1
69iTFadKB7ySqIBErQ/artIqtNmm3bDN9dybC7gnXQqJPkUTscYIEJk9kmRqpkSUQz0v0IhWom08
WfJWLKI5y0URTN0GvOM3G65+VdvVZXemH80e3kQGcArNvcjQspxIih/5EOUUWsCnlPW31lDRgTLO
4rKZSUc+tsO4k5uFwOEVn3Z6K21N2aat4q5Vomelc0AIgG5U9Dj9AuEU9aBLI2Q8zO8aF13qOARp
1E9JmPPujV8lKxr+VoFTy1Yoz7jaBDgOrgaBNRHJOPQVsxkaUOWi90Ec2k9hw2ivHrLr4EF5C67b
yhR346K1/aW2EWwIKpuurfuGcsuDGnqXz3yRySfP0RdhKVnVEpp5uYxzsReMINsF6UJEz45VmSBJ
NvPHSnoj/AI4OUe35JkrdGpnH5tmji5ObriulyC3FOKs5NpxUZTqnUhcMAm6+3/iXQo8SEJrPgH7
w+kxWYoEFAQVCo9UD6G/D3epJWzaJdJ9drqEBLZRLxTeSOebv+ggzpwLRAQqbgMVLImM4aAq/KAu
4FwpYpJ14AblQhSH8rHO1MIZwGNsyaMSfZDaF1bQCNdvOWzEq4qr07fLUyBPfBGFsprx0JoCuxpz
hECAO+IamhOU+qCA8F2tOZw7ajPX7NSlAEAyXrAqnioi+4zN8O4rAn7obU/Y87FkFHpslNowc/VM
YPQBL1PRjw9iLgFFI8Z1UlXIU1HIajtKvEPqCXeEj95QXLZSEqBmr2wgj32jpA9oV14oGY6N1HuF
aLKtyxuoOC0iQbkBfmJYBm20KIZEMv4r7blKJyQHniFMTS9ZDfoclcBEp4wERCxyieBGQ1qWzZv0
ZZdLwwiOSWK4+1FCY29nV7digS4d4IQyU7XDl/LRe/NHA5xj4nIOKjR1jYDuGQlGGdcbwCGMDyRj
XKUe8Mw2ZLOceADXO69B5N29EUPXSofI6iERQFyQZPX5IiDqrRw2M+f8hBtCBVjHwYeUKu3DOt2I
HYhl4rpDowGp7zoJIVgqzBxp9NHE7LgTC/QbHL1tijpVlTigube+1Y2gGUCnneU3g+ptgqjcgNBh
Tsd1wulPLDJ7HBReUuESH6iF5qpqE7PUUST7bWY9tGiAUg8nGE1RgQr3dFg+yDNJ2yA4Ebk2vkU7
brEZXA5UuLI85s7ls2JqQEhAoxxLM7RnkGmlzJGLqsDi18vv2ZDtpNpf9HCRy1amXEFFWUoFjTtI
2lhv5EnlDtguaFAlqBmoD0Gzumxg0t+1T4fX0NpyxsBdx5U/KoFC+RzDe5myMUNCBIVzvOu9v4oT
//3a/4/3nu2+uVj1n//F31+zfCgDz6+Zv/7nOngtQfj0Uf8v/bW//9npL/1nm7+nd3X5/l5fv+Ts
vzz5RXz+d/vWS/1y8hc7rcHRum/ey+H2vWri+tMIvin9l7/6w3+9f37K/ZC///uP1wzIGvppXpCl
f3z/0ert338o2KT/ffzx339285Lg16wsCdLg9YX9jfeXqv73H5wi/AkXAgEGBUQIeGvirO7e//oR
CjlAzyD/gy4BZCD/+FealbX/7z8E8icCI+qDtLMF4ecf/6qy5vtP6IfROhCOD1BMqn/89dVO1ujH
mv0rbZJdFqR1hc+lYeWP00LDr8M6rYxKaAvCLmZuEmVotUEeusIKHr1b2jcYLHiIIpkU3atb+tzb
8PRw+mZOx/GL2wt1Fo19cDddkuRcOBRWt+/WnLtWGzNAO127dMG0tQ9Eo0aRCVLCnx46l3lloI/n
1pmjMRAavObbEdYpTY8JIpTrdEOVKTyIzR/5wPeJPplYOnHMxOJBiqSeBklNZC6Z8wqZbndMYr2w
1LsR9BXjUtmhffBKAg2cNINoPj2uPoeFUACEsfQUAVaFuVM0aOp0wehiDb3SGJDlVbuHTNtfHtDp
aXVuhJk7vgS1aTrACAo4ASIalK1nXrrqJ+8yO2eo/ymQY0GJXZGo9xxdXaHMc+KgYX1aL14jkFsV
hWQAvbJsEJyWYWJIfo7EYOTkkURVNuAtD8J4KNTciL1V1N26QmrluIE49S3yQ7vNwHPhv4v8Li0h
fqdUhta7Zs51Ztw260qoXyXZ+9LIxZNOFJtP142wEfMA1b/EiAX3o29AjVDVu0pMrtQS7Vc5Ds4+
uJP13Arw5zgIjVjsrdDPrvP+q5++hNJbXTfrWh12Qt8bnSzs3KBzgjhZyTmQD94mJOM2KzXHD/Ml
XttGl78owjXJgS0pjJC7R6cJ8B7PZBWMLxp4R8SvKJJZvixYpNwKumqk2iOnPKMkeiOpqOKJ5SoQ
JKfWsiepURd6j0/xQJmkPpFWXgk+Ar13tdwOzVWU3XpVjEdkDZAhsbwW5ZwkvB692GriRTQiCyrL
Rha+NcW7jC70CBDnPNJNNxHNMHkmfGB45Z1ar6MQwyaCqXLFski/9qFut1FlaQT/XijNUnnkG/Qv
lgna1CBcmQH22z/l4s73K5N3Vaut7n3o56GjxsqlyCrSyAJrtR1qwiGG+lTDy698mltC7Zmq5x50
LrIbpYiNPFE2VVHYSNRvhZA30xK3P6QMvBx54vxOrnSz8q7D8D7OFc1MqmQxEP/WC6IFGvesAfTl
CeqNXqKYLvqWkROE5GVsVVCKKcCNFnugq4QMJyfsVS5FV4VwE9I8kvcIhhrDCz0jKsW1FgiLgJOt
XpUMN5Mcj5TgczsMAGTK3bBohsocFVDJBpuyWTfDLg0SwwUnQhwaWvURVsQYOc0qIvR/BoHpZrqV
CeHSjaVFoH+NuvugtOs0NoOYXwFaYKg8ajciZ3ptZaNaCoBnbY1ZZY2VZ9Zgxmr7XZpuq2DZlRte
BbOa+2UQ0Z5LdNPXAsPvfKsNBSzqAxd8CcadK90NYX7th8Qqc5QZ2tjsCgruLZww0o0mlBec9iUi
b5ovOkKsm5lIrkVPcuQxsEGZvuUipAW0r2WGLpqYN1r+TUhUBzI4t4MnmnnTOmqLM08ZoBlVYn/u
W2klBnfZwK2Fbld4ma0MZK1GV4mmPKgDFk5JVtGAtyedNa4ySfqUZq2TQb1b0+7UcFzG0SrFQqTQ
ZtaLTQ39ED7+WufVfZxEpoaJFQW0Q5WvsXgbS4EZkPtM/4gq6AFJDTb9cxzfVrVqkPFWx2kPVZBC
8owKEjZVnO1LaVcrouF2z+AOMDhBX5IcDBNqaqIh3Rjr1JGzwm74zsi9BP7SWWEYmmJ2J6mLJHmt
NLRlyiAohGoU1jwb92J2Q6pDnCxE6b5vehxTh1LB/0B3MHQ+eNpyixc/1CB1mgRfrx4XSdksJc7b
F0hl9RDHEDyAcMp7ETJzqJMmpuZDtJN7Gwj4VEF8kQm8ISfvVbUFeZIh8Wuleh6q9wGiGnVU2k0f
OgOIOGRs0jx1DY1TjFgCh6UILeuyMYeBN0feRSpvNcbbslQNgcSoJhfrxo/sMBeuIMSzKGPx3ZOE
dSF7t4EMDgFCJxabqClxznrIC4Um1wKSW8PJuKdiuC5bQHH7R67vF550w1ePbfuoqZA8hNSt0uem
MoyYqd5qOs9R0hehffHqhzHdua5ncKj9gBTR9T60EOEp0UxfPyg8cPUoein+Juhvkby2x/owoC89
BSunPIpGildUKLjXfBtbUvHY6MFCTGMj43djvvTy+wGTVeI76p1gAE9SN65dtbkpqC7apbqV0oON
112M3jX04OAAKpqiPxScZX3hA9inrEXMYou3aMetQjhnyh3GcQ8WX7PG7kXhzuZHwRL7epNBJCyL
QI3XlqbgAZvf8YY7HipAqbomxK1xW40LPnrOqtEISpQRCzE1Ro8YYD43WrVdSsVC0ry1V3VGSK4D
MNx77qPWCpSh3BBdyeg69yYAqCHScBTUMfQ5xKUr+Yach2bCjbaAiUZWtIIPcHg6x2W5VNAO6fbq
Wuw0KxHupBY3Jhjkvf660VHa1O7BpGJGHW/2aWgo6bvcL/0IgJBDoz8GMN13r6I3bNwMFV0Xwmwp
DjYJqHMtNAaZGOlwh24mQylWXbLzJSht5ZzTZqqllVtS6Os+dU0t05ccGi8imbeFHJkeOBh6kQy4
nxFhz7a41HycEml5K7lf9TIwcw1EIaKAY/w18j3DLUab7w9Rd1V34ULky71eH/TirR1Sg1TqUikg
eNzVi5KPDwosmemAY1bUwNx1n4AZlitBddS5/oKUIur78X4YEfmp6GZMOKwYxI8GwQz1x9i98Qdw
vngqEKt5ZMhQZ1CLfMP7LdYd8WitCEsxadaRGKxFFE0GSXdAaWeVdP6IDsS95GBBQXnJ+0sJGF65
1GylSz78obH9tr7nx8SqongFYmCg+OP7yLMjKT0opfpaDMJBbHEPcOmahP6CV6/TqNl2YpoYVacu
4FG2EoiYSfcmhxA0sEF2G2Ijl1+K/kpJo6uwGdY4uTEaFCE4XGuljne+fBeq2EzyV15vFiPJFm36
tdR5dDA9DARC1FFhB4Kw4gMEwfojp/nLBrBgQ+x6w1eFhzDQbPBQLfi+eNADpGc17yMIceOizGF7
abctZLLka8Hioz43qnrAt40ASEvePD+Gjl+8aksPZ4oEzUXc3W7KXfdQeZGV/EsvlfTqGdEy0CN0
a3L5qiZQYcdbDe5b7uVWvm85RCfifS8NZsP5+0iSvzQthGTDAlnLdFzyfP4FIcu6FFVT9yOj1ine
09uI8NNYRZHA8yMrkbnMzBHyYZ43APXfjxK41mteXssJxMzGJ7nBAisat3dHGX6ZVw9Sp21lYVhF
dXKNFbpqCemMQY18SwLiIBjV91aot2hp2nMdSOq6jkoVGKMgv2uNeoueC0MjG7Gr117NmY0bmEqn
P9ekvEvjeo/OYUv1equO5GXNh1sRYPW8fXXr3Bhd3wlC6RbchQfQ0kuGOOYz6YDzCB7VRZRPZCRj
ReVMH2uIKz3QpbC0EPWBZawwkrkiI9M7RB8JpyaYunoLxyryIkK31yLekS19+Pg72Y7vXAAjh6fR
jl7Va94RLUq/Ncyk1pgSyjfrSAxBDhD/gVGZyUOhc1kPfbUsrXAVg1qL8gYqpgSNUdrhNq4Bt1tG
lredq7gzMMlzuzTRf/Rs4eR2FCICu3hXrDhDBFdMv2wN2r9X7oN5YbXz9x5y+EfjZJ5JAAsjNaDB
Xuugg28F0YJrcdeuKSNM5Cg3ih04c09nacp5CArkSCIBBw9e/dMxRn6tI2Xe0jF2drSBCMRD9rV9
ylfNQlvFWxy9GwlSdjfo+ERDK4jWAqOCdAMYd2801K8QtuwogaR8i+2UzWUVzt/amJAfX45FMZdR
HpFWwZdD5JyvQPi08b82T50lAjszV6ibnAgA8wHGA4gZ2+h0IorSVZVU7EqLd3ExfanKL5ff2RMZ
GQwG4Fcd9QPAi9nGQq0fNC6VYYBbAglr5uA1aY1g5S+L7TzNEYMB+u67P6x9IiSOfFdGhpBrpYGu
K49UTIm30HO2QB3OROiB95TVAwaUm91XkOVB/GlmrHSyTh/8J2NlUSRNmLYCTyfTw3vB6gOQO6VO
jyDGHEGZrz4LJp7t63Yx3zb8k2lGzgTaEFhJlgvdywqJA+aLbiJtPa4oG0fjRDuKOJrXQmQa//6a
5h/WmOru2CcIDgtYA6kSuEw/BG/B24GN2+ngf5A97mloEfg33B4Jh3uQWSA/O7eFJx0X2ca/Bsxk
ibxxgIZYjK+geaPFNQ9aP9cSO5FfQ4EceUxAmoG6F9nihs6j+VrtROwNNPsm6x4wNoqG71a/0NRO
rxLWdSgsQiICEkk8W9HUBj4TQWRHbemGYmp7ySFX5ODZui0b0Up7QnSKxVyouzml0s+PPjeN9Kwg
oD3wrMUpQHm1k1O5tAq7+tAWTWXElMV52b0g9bCD7uAiW7gOuvl38lX56G+U2MFrZf8L/dVTBx+Y
58BrAVQkoBHMYZQEGacnFQ2an2urXnXX5SF8TAFc5ZezCc3zTLEGMRXMNQJoCAOxtgq96OPB9SuL
gvXwHirWlIiMNuXixfG3bvf/lRP+oGnPn5cTTD9IX45rCfSff6slCJL8J+0Hg7eDVQjUoriEv5US
VOlP3MtYFYAqkG2WZGz+75UEgh8p+E14ByoGQN7/qCRofwq4aKgiBCoPv1FEOD1ZONqxAcIqBCSn
V2E9tkjiaLq3K8qKQ9+0zDlZV/8elPnHp1OrRzeToBK37GvO24H3PTPjtJEsteRxI4RlPFPv+9kA
mCMxakmfuK2gbaNyjEy1AbS+gUjYTHhCw78fx8WPATBnvqeKkULQP7PNXQHt2FxwnUnh0neVD08W
ZmL7n9mgB8TRJPlJU+Uq35MtyeoPV6keXLRr1a34OMbD4cgNd9++8HFF42eTxFCyaGGpBAUI5bY6
5y2BU7zqormS9U++PYvJGEsITBN0+m85nr8nLnoQ+Ta/g+jjQXDnRAR/8vU15knSZYoeqi0nb3sp
TwQzrVECMLJUQ2Xm8vxQb59YZtTjTpagjDxFKNDss+Uj6BOkQ2u4IVmOrfh6+fN/NgA6eUdLnLh6
Xrk95j+DnJXRgYLK4PgymgnFfvbpzB7mI44DNXgnbbuqUMyw0h7TOJqr3Z/e1X/vAI0aPfrqKq3m
oI1L3JJBefWF2EHvw0pq0rUaxlbd66u8nuPQ+9k4mK1coylHRVuOuM38Dqh1v3jKO1F0Li/Bz5aY
2ckZGIGGwPXx4VyNfkXXl82WH7P12Kee+c9MMBuZBxDfk+tQ3OqduATp530kpqZfzpEB/Gx6mE2c
D1kZp7mW7LyxhoQrkcS10qdzJ91PPl1lHodEihWEfly841AWQiIcQSYpEiCqL8/Nzz6e2cJEKlpk
SUt/B0pvwczcTLHjnBf/4acz+5dr3JSoZeztUskPVbtD+UYA1zQRauvy1//JKacyGxgQEDnuubrY
ukK4wCZeawVuMOTVyEKP5mLwnxlh9nGTJWOhEL/YVk32Eje9E0SAqXoEb3LIAM7sAzolE0ed+v84
u7LlyFFg+0VESEhoea0ql11eJLd77xdFz3Q3EtoXQOLr76mOe+e6GasUU08O1wMgyEwgOXnOeYFe
+TOn3LRi6qK0aMx9XA64qHjLkXPvXgXLcc7dDd69tQW3nBkojalvIW6WFqgT/eiXeHuYy+zj5eVY
cWa7TlyawmWknrvUCSok3Idq+Ko03pNLUSIndrmP3/yxb82U5c69B7lRBqwD3miOfjMchjpOnLjt
dihLvhnkk/KXb039lUFYLBPlAeKAu3n+GQhsHqh8K+f86NQyaXEZDj545Nb1771u2eEfKUE9rKDP
3Bzr5mM4HSORPeCPDvLvULzbiflDEL5ounG+sK52/4Rwu1ot7ougk3PWprrPXxyVf1G0uukNuS1m
xxzAjHDvy/jA+dgceAsAfNcU/63K7J+ubXyUp2dlongMUw4l0n24xN7OFPn4wIY633DNFUMLrMji
ZT20HZY5SqNgPjVcf4+y6MNlE1hr2gorns4zwMj8IJXgqL1lYxzfSqcVG+uyYsSBFVPaxaO95840
7UP6FGTVo9sunzjNbq4b/LnbV47eAHtKjSPaFNInA2gg9RR/HrKuv72u+fOcvWoehHRVP/RumOoa
Cn6FfKZuduXEWKEj84umd6olTPvzO1DN8/lTLgi7KXtT/rhu9NZpICARZISHMUr5ZPLspAoxLz8c
t/GjDfqvtcW1gocTKj70JGvSiZplX5cUxRi9ao69dIaNALXWhXUe0G2hup4amg55eBR8OCmtH0tF
312eopXdiFkHAqW9Kgc+J04bOn1ZhuU7iKzuS93dIxO38QUr/sUs162aBuAS08apdFDdg0fxbuc7
eI65/AEr82NDleul8XMxo3XlDHdxK+6gE/ye+OF1Gxyz3DeTMM6JszBturEFpX3u6HjnF+7w/vLw
1+bf8l9viiXqcrswBeAke2CoG9pnvo6BaSiKZ92ZccOR16bJdmTfVayH3l/qj91ncUZmFOVDqKoN
VP3aGlvO7DYjQ/XNEKeD55JvTTG5v5raK/8TbdU/+wuz/LimGc7bHvYXUJPf97T91tF8Y33X5sXy
YOTTa7/idQR8xcIfkdI3OAEIsD67St5cXuK1ubE8uAQgOmqMF6Uicpb4JpZR5pxcnGb/G0/QP9Nj
1yUyxyM170DDOnsoIBUVHllzFdxdNXrf8t4BOvMdIB9Rmum0GSO9ixogQK9r29p5G9B8eChED9Ku
Yh2YNaAYA7KJL9c1bnmuj6cmr5gcNx0jQENmD8Cioh3EdYv6GyD5amM0rs4X7Sg3raoueiK5OTYj
LzaC8opRnnOEr3ddT7kdoVlB00Dj/b0KUXXRQTJqN8bzVm3kilH6lsM2+QwtIDcLUg7GsZM0LdkD
ddk8X577tQ+wHBZyuX45MLTuZeoF4nscHIfunTsMG+FmJWraT0KgFBW6EkhX9N30DGKGpG3zRzAV
7UEOJq40TsttlWJ+3PIex0KwBwXHzEzR31nbAW921RzZXAlRKWfUlLEqHfkgH9io6TELmua5UH5w
3fHEs3zX4Usc121Vp8BZPAgPyLcqjvaxkr8uf8KKEdkPDVDag1Yy1EBTDjqGY35m282zUW1M0G+S
nTeuZp7lwVmc5YREYZX2y6nzWLPDpQskkNBeKwC/Eqi2pKegBnaXnhyWtPKkGieZ8c+8PE5E7ZaZ
HLRT34XlsONFcarHrTTTOUC9NbKz3b/yfle4Y8CRLEhLz9lnI7gQnFSWwL2ybK8qsxFjVrzo90v/
q15I0LEwm9BLW+9KCHG64w5vCht76lrjVgBwI1rXnLlVGk79Q+VFN6Y4y2mZDQ9dMw0rAtSmrgHl
XMx5T/oozeju/DkQh+vsztq0y2jAc/BCq3T2G2+HtPRyG87uFsp9beiW449VVFaeF2VpNkNxmzok
uwvreavAYsV0bHhGKAN3cYvCpHUYjfso6Jr9oOJvUNke9rIb8NIczWwjhJ39/A0zpbb/5+Bc6zMH
hxsVVHsIQLCbRWs8elZU30WkRJkRdBnvwDka3l21MtTa0TXKr/0ZhSxpsPT6MSuN/zEeWfPzutat
gBBHLYECZ13isgKFYZIBrSe2Sg9X/MF+pZYc1awg+opSR0/BQ1uy5SGM+jrhuvyPZP3/HNR+11q/
cuhcybI0OivTTuQ3kKn/OFX9D5LpI4KWDD4PKKFqTQsiyVObIbMpr5w2y9XNqN1AdDJLGSJKd4jq
rEYNBaqp85vL63K+LL5lZ5azO8xo6aHaI6VS06TDA/iDpMjKtqh1OpAQKTOxjMFNU/Fj2SzDRgRb
OQT83jZezWYMtuXO96lIJ0mKQ+f3x6bUX3gu8z3SqRsutBIMfuPoXnVC3KjUvifLdOFdv0Px87JX
E5uvc5ffdbivWndyH/TZLQlTM0b1V0A/8TAF6GGuNxZmZfS/MUWv2h+yjJaZ74q0BmAzkuWdFw8b
tfFrTVueXva90zvzVKY8QlVK7v+cs/HzZXNaa9py85rkPdfuaFK/6slOFnQvZb2Vq/yNl3rDWN1z
AHg1J0BRzb5bjwLe8AknB0CLng2iyJw9T2X3BND9QyX/3kzLrn3L+fdXvdGpdan2siwxTlGhsAQM
3G3PtpJDa61bnj2Hs+qwB86p65hmpwvW39Rhxzesc8WtfwOzXo29MGDYQSJUpNhl2XPslgDekgiY
HaGObngGylbBEWApoK4XpjdOfSv74+/09qtOI05HlLQGRbp0eGSmZKdLsUN87MByZxZvwzHWsuU2
mq4zVdnzyC9SGZnikTKp37Gqb/+S6swixKAk2Okky4Pb8w4zeO2TW5Dba8wbB60/TcJ1ZCnVuJBk
5v0TCk/wRBb8utz02Yb/ZdsM0J8/myYxdb1QtNDRndz5eYqy+qarAvUiIfWxERDXurBG383ustS+
LhPhgRaTmhZ1+VSPp1E4W8y6b1o1vsI63lHTaDq6TZksZe+DcIB2gMdDrTfbYp9908bQgXXCq+I2
7/vKE4nSzBwAmQHFH2vYu1lraLXRYdw3lb/FXLrSmZ2d8cKQGxXKMqm77ClAeZLg0FRuqgc2Vy9M
ie+Xl35l0uw8TccaOUazKpLeRUENMb+Gyd3YaNeaPn/ZK5ds8rjTZT2USQ6K6CPUFiD0kI9bLzsr
BuVb0V43gMYFCjY7dfFPRYcbEEXdVw6Ewq6bmHO/r0aP/HBcLTWrE+q3D54hdIfNdguyuba45yl7
1biTqZF2uGMmrGCo5vDcU17wB1miWgkxQ4bD4bqPsBwbN/lW9bNfJ240/KxFhqqTRhTX3NUYiH3/
/IgeBSZhH7IyUSK8R8HVFxGLK8OFnalZcoiD0M4vkwI1YMAm3Wce/6rK4ut182J5cihDOvVdXCbg
gwd8FWfqgzojZ69q3U7RMEYWE/OpTGI2e3sS40U4rlHYfLn1FcO3szNZPYY5VbRMCOk/RUPzPiyz
L2MVPl9ufsVr7eTM0ubQKTKmTGhQQG8k64vDxKYt0rO11i2vddu6CRaBbUBTb3q/GN/5jIPOVc8J
4FuwfDZmTZOTCTGhqTr1FNSRfMd1uwlYXBv8+fdXXutWPplHGZYJ1BGSyJueeqnzjXCztqqWpzYR
Ks+6CBODN8AvvA1OQcM+OJNzc3lV15q3fFW7NC/rkIsEtdj1TowoIwWeAHLkx8vtr02NtfcOczQC
lDiIpBtItTx0ys+jB8R/LTesfq0Dy2Mjj8x0FHOd5H7AD/WwsD2IkreC/cr02NmVuTVdjBQBQpmf
BYeGd96dirMfzjhcd8KyUyo1aKJq1E6VyRSZ45iZAJVxzvPYOxuxeO0DrL1WRm3RFcaB186De+OD
hPmmpK1/UA2SXFct8W9t21fWH/CBMRbkVQJ2fwNhkbhgP5ulFtN1K2xnUkgTewFEF8pkWFwfpx2N
qjtQWF4e/MqGa6dQ8M7oD/5Q1ElQ8neu6d73LSQR6vmu64v3dVy9u9zN27dE0HBabqw0H4piGHHm
maK9qYYbNYR/KaDBSAaOO5cMD3U+/xXyeNjN4Zb64NriW86t2sgEQyHrZMwcF0W4nXcY3KLdFZ7e
0so5x+c3bgh20kSjlpMW57OckzMc3McHMdY3hAIZjlLNy3O31oXl4SEqNbXmHtafcvYSnTHhvlPw
W53n7GXBaXwjVK3Mlp08aX0ob/mirxK3aisQZaBkfgwkSrIFRenmhr2tdRL9uVWwYHHH2u/qpKMo
EHGGX3ypE83iz5fnaiUa/i6UfOWLIc5HRV/gqhOPWh76URZ7GfnXDv68Qq9aF6C4x86GxZ4dYu4y
R6LaR3beTZW1Wy8hK4ttZ1O8iTKxVFOFa0dxB12mr1FJADoMnluGuvHrJsnarsEjnnPMTJlw4edY
3tqEXyOUQb+/3Px5Kd9wCVvMIncyYHYAVUt6Lj9BWJzsFaXiYRyrCcUMRu1wxNS3FdNbTwBrNmW5
OVu0kBCcrpJl8PmzkWXxrjO8PNB43Eo1ry2LvY0HBsmZOhLJ0IeHYMyfWCgPoyDIcakNN1/7CsvN
lSlJHmiGSzQtwbXB/PrE3Dg/BF13ZSLALrBE8TkjlcY9PZtCkA6CPWu/iOgqIDcDtemf3hH7g+7r
GfFDhVOxr9nyXY1Nsyee/HLZsFac27H28qZe8NyaGSwC6PBRzY86c6/T/00y7H8fEzB8y7lB/DuB
a3sSSc7DaV9ox9v5WfYpz4rojrvexnlkZb+1We+HgDC/wWN7MsTZDeibDq43PDalKXeyjqHk2p6u
myvLx5fFjTQgxCLxRA/fK/xuvzj5fLzculVE+/+TZW3nokLRwcDCKoEOws7kkACiqD1wX5rgJadm
T7q/hJp3YRc/zJ6+c+QHI/z9lH/u2hKK4Xov+ul28b9dHs2aXVj+j9ooM0QOLq3jVIX3cYEX7jGP
x41vXXF9x3L9RS15NzpBmUQ8OpYsPkV0foB+953T/jcN6P+fTcv1JUp1HOGJKqmzdmD7Pugdtjf+
4F0FDELJpPUNfFCi87oOjg8SHlRxgyCofr48+W8bNJRT//T6ApKzDgnmKskFclg58ooOLcQtA+He
DC4pqqYjoQpa9ZXxJv7fmCT/b8ai2Io1IHdsl7rENsnd4CRy99GN6w2Qx7mJf29fkV3mrhkAVASC
MInMQEEFTZ3p0Hsg56GVC+HSKeB7PeSoDJdefHt5Ct+2X2zqf04hkHgDFFGw/HqJC/CFODN0PqIt
XPBa6+f95tWhhYS+CCfRlUmnR/cuYLy58VVbbCz/Wuvn31+1XvdZBFKfUSTLWJ/qGNR4YQdmpesm
xooyKjIT6Rakesdy8e4iHgJ3NtVbIitrQ7fCRr50UYvrITLvrT757nwnna1r81rTlkMzEobC6zHw
wSt/jBTESO7mIfTteISq8z9n3KUVUpd1i2EH/M7I4b4NittgFqB/26r3fvsogsr2P7twVInqRFaW
SSCKfM8bCMBk1EynWHH/w1VLa9cOOlPNPDA5l0kJ5M8nM4BkY0fHYTKH69q3fCpwM0/5IN1OakJ4
s1fLMEIUi2VOvr/cwUrciyy3irxaBwDpiiTKs8eW5c9krB87Wt0KKY9GXxm57ULC2Kuws06ZSHAJ
q48QE6sB6TTXvRVAuOLPhW6kUzq4bpwPhL8lUYv7OCx/Fc288ai9Zki2i3WzZDwMiyTPpgP12h+a
82aH967j5UWwiGj+2QdsEle87Gvs+fDhaCn2PptBZ9bhXDWqxMTZN4b3W0mqzw6Aa4sJHzuX7n3p
/qpp9fHyANac0XL00DMmroa+TDzCou9u2WTVISqYlwojo69Z0MqtupeVkGJXGmq/BnuFxA3E0EHu
lnaKH4NuCtPL37HWuuXxStSaxDkrEk6jvN7LkAzfUEgN2dLL7a/MU2AZAvheBiPmqkgyPKfvezb+
EL6bRm3+Fw/CjY175RsC65ATKk/NHFx4CWo8xR30B9xH4tU/Ln/Am40HYGD901NCiMPh1YvTtJi7
FmSfhdr3Ub+VxH1zetC6Nf3uIED6Zpw5Nd3yhXOd7VA+f9vHMTj7pw+Xv+BNX0Qf50D2aqfucmKK
jHD0AcmSG+ot3h6qOXRvJODEl7t48+iELs6f96qLvANsATTvbtqxXJ46xbMbg/zbzYIUwxEFbWI/
0Gw+cNk615Ub2NepmLDF70fHpKbJH2jQfXFpn8bLlaAc52wNrz6IgqNeOZ2a0oEu06csaw9DqMeN
BVmbLSv4xlWA1FTYT2krQYXudSQ4xDyQRw3e0luw5oCYlDWQDhJtuxGt1ozY8sJhbimS7eGY5jj3
3BV8nB9dovNr/A+rb/lfDqZWEjr9CNYHLvPD3EfBV9l1mzHk7dG7dqzneBhb2ngiCeuQs4gMeRwq
8emy5b7dNnWsOB4A6pNNQzukPtBp1Q7yXo08eBqlhhuu8bb3ufY1CRK6He+XMUpoz44MbNWBAeVf
wQ/XjB/SvH8aqieCALfwuU8BJ3H2ZaicQ8/AAHq59TfPOpCbskKHKHUEkIUbJTH5WJgTA21q674n
6kUX8+3lLt6OgKB6+fMDgtZ3Ne/9KDE4P+1N9hx3oMUKcrlrtsQB3vY31yZtKcB8gZNTgyVwQGpd
0XdgME/GHGX7UxufVNh5uznzr9lQMWVnQ3sVOXwcBFjneSQhDKxXyEO2m3IXb9sqhFj/bLrx4plo
ILmSXHn3c7i8IBlzc3kV1pq2AkQhMz63KH9KzmUALRDgMd9ikVtzACs6EIgBaDkYktRjceMExbFV
9c/ObY/XjdxyYEcEKm9zB5NCmLfP85DscFO86pUscO07F+S2imAoGUnGwjxR0d4Z4xxEgYcYzb8W
ct6IoCtOYN+7mIwDPxwlSdyOgntzmI54C7ulZy5xWgUbF5eVNbZvXkrFBW8XnyQt0R+JU+x5yTd2
47WmLSemXGTIlmGN+6gFIJqdRN18vby+K+ZjX7cCObpBE2HUI+hqufzgTp9GyDVcbnwlvtmXLOVK
KKxEZwRhXB09Uu5qKCeDWgAlMN24dQRemxzLbVXEhsVk8C06+e/UEByicNo6eK3NjmX9LIaUkWqw
NbYgMUPROrjREXLA43a6aoLsy0c1L3g3GLGwoJp5MdLcV1l06hv+PI36liPfv7HRrMxRaG1jAfN4
GeC2hrwJ2DYjAbL5LZToyhSF1h4WZMNQUhHHyazAvR4x4UBQ0P3aM6hCXp6ktcFb1l/WXt/LQsOK
2hl5NnIIpLthoGtNnz/q1W4yloMH6n0nSyaIgg4N2Tcx3biir9i+zWxCAeAbWYxRn0P+0vyocErH
5t7V94ZVG5v72vAt09fgTZdDpkiyiJbtzruhH9EtHqe3oQWBa9Oa+CVnk9JhjJ1lfpfN7oFku9yb
bmSt7hib3/FQJguT5W7QGwDOtTmz9rKeo6K8rUWfQszvQ9uoL670PvphlO8H6KJvy0Cv7Ac2BQlU
iPQUMgP1ixEEXsLLl8MsxXjgNW+epmkjtK6ci2y2ESTdxrib6yHNw+AhptXP0fX2/uTc1/N4G03F
C3IsN5ddZK0ry78Z9nswSwYd0JYkKRQ9BAW0RDrvkY/TXRzkCXjhN/ailbkLLH9nhXaNKsIuLUv/
mTfVu7iOkoaDF32p9EYfK3bwLy6SMsvmki5dGjPeHkxUf3SDRe95pdsjx/FGOsFWmcWKC9lqgnhU
8bSpwXIE7hP5bip5L0CG1pLrSgDdf2FWFejz+j4eUjL0f5sFNZcukKvX+Utw/qhX4atrwxmVRX2X
+tB//zIsyVC13l5r5t8TGZvHIAgQE64zMSvWZCgXXRyFNfHaooaChnQOWCX5JLwaIg4imI5s6qZd
bYarUrQgRrYOzXVXEm7Ad5iOtZ7Hm4IMeC2qIGG1BWxdW3sr3EBzSCEfR7C7M2has4rvgW7ZOjqs
NW4dHYpQ9DrK+iZ1WcvuBVQXH7tGZc+XV+M3CO5fr2moprXzZoIR5EgzeHv8eW7exSW9W1CiEUJM
ug7+QpFe774HoxMnDKXH/Tec2SFZXNxI/z0rs52vvp/Pe/NY7EoQYFJ2qnLyIYAAb+gQB6j54H7z
ergyETatSgcmbeQAOE8L48YISJF+Ma7Yqt9dCRU2rQoNeAakm1HpxGEcTpYOpLwdZfNp8cInNoiP
l+d7JerZ9CocVHQ1sp9jOtLiAe99L8To9youH8aguOa1HStqnUV0M6EypR7GlDk9VMtilsPYm78u
j39tEc6/v4oU00C134t6TB0u/84c+uxW1ZXjtgKDlEjAgMJrTJFJL94BRrfcYLm3yILX1tcKAu2o
MBEkUkh+jQO0aYBx2xXaVDc0qyPwYrbTvtfK/3zdNFkRoe3cClgn1Kl1Eel2tQ9xjCjbfGE8r+Rb
PmuFBNcldKJLv6Rgjvow+OU72Yu9DOSPy4NfsVG7gIfk8cD0hN24bcRtONUPZ4cHTvrJzVEudLkP
S9n7fx+GArBV/2lIrO/zwFVFnlZZGsfQ/srJTZ79XdQn0XgHU7p7UgS7mXwpJm+fNRrKFN4u2Lxk
r33j2Uxe23FNY6U0KF6EL59D6M92RfBM8+hLMJbX3cnsOp+5l4CtzyROeroc9TC/CF3f+oW4nyow
xUXXpptsZpapMLKQHVj88gK2tkzg9CtiCPxeXqgVW7OpWaByIkbImk+pCaJH1+sggYKSE/e6BL77
L1oWrujceKRN82Gu9rzo4p2qs61r2drgLTf0fIZDJqCBoGXpn2XQfIqNd8JN+d3luVkzIssPW8x8
6QpszY4OfnaNy0EGiX1zHLvxtg03s7srMfdfVTnxzIJsIU1aZ55zB6hxDmUlzjdyWmutW47YuIEG
qWUm0qBROOO7xV7VdXN7eYbWGrfcTFRqBCdLJ9ISzPxQp4vYrs7ZFoXBWuvndXnlxPUIWlStcpE6
fhsdh1hVt7RTHy8PfcV27JKcum2jvGmnAjtdn5IJkohKPUWO2YgOa2M///5q7B2I81Ep6xSggqpO
c+F/NaTXGz77G4z8xgZhy26C3bMajIqKdFqCfR2zXRFA3s0/kKg4sFwcTDcfTOXdxO2nqQ52AVjk
6v40u1+Q9725PH2/U0JvjcHacGnpgoYmVKhrHptd1Z/EfPSyZ1S6/v5HJU1/WvqjVzxP7dPCNQra
9F0DJi9FzK7J4r2p/5bG7GnxRKZl75ZyJ8P3fHrfTPmR9uHOK35WpdpBLE8O0+0kvhr/i9Zfh+zd
XH8tmvdRWB7QNHpe3C8G13P0RoJxn7vmZp6CvcYNJwa911J+WGh+AzqS4zBkL17Z75GcuDcACjDv
KCB9OffHaS53fOxSfMQSTxDyus/Ir1mlC32cPLnvKcQMffB/5NCgm49yOS2ke+Jl+ESG+RYl8R+L
+fegB+hMXZ5fS1ronw3Us2JbXBc1cVBnkPr5cJvhQ+pwPFTeAtX6zxOwsUv7neQUrKtHLL6ppp23
dNAj/FujJK5FZbHHt5KCa55ihcFwLEriFW2Rtn1HdqN0JmDkRrC7gK9742vP8eINY7LLnEavA7Oq
5+QghZwfeIZyfDGbXR55j5kIn846ZJdndeVT7GonGUxQZIl7npYLVB4nrxp2LJxPQwjZ1et6sCKi
M0KyQI2Gp8qHLZSqeB/NkPkM2vjT5Q5WAotd7QT+JCoahk+AolZ1x4teHKq48w+XW1+boPPvr8IW
lOUkMcA/JCqGOUEltjwolvNDCZjYRoJgZVe1K57CmkCSsx5xnmnnW9QKoPqEPFalfoL09MYyr3Vh
XTUIH03VijZOgsy5a8Af4YbqPq9BHqDGl+smiv45UQq006obiyhZvGy48fIHxBz3jmRUXWlIlv/7
flGX7tKGSeAjBI76HS2X943ewqevLbTl1J0c8z6jPEzKGvVs/azASHCOs224scwrqUa7mglYl9hv
Z5IlRC3Tntfm7xIVWcpF+UYk75vR/4tPRbbR2YpT2Lwwnd+ALmcsg8QP5+ibLEag4iPYWbyxGGs5
bruuqe0ct9O58JOpj8EY0H4v++jBKemv2rQnyL9Be1hlT/6C8tUy/nXZxFas+KzE/toXIXgjiJ5m
L8H7/8eiIKcQBRd4JrsbIVt4uYtzFuiNuGtXO6FcEg+3OqAJheAu8YLvkzC7ziynnjfHkUDqFNxX
nyM9DNd55u/r4qv4IkdHwEdKnegx/tuJl9soaIFZj6BW13tb7r9i23YBFGrEM6eNzmcOHT0MM4jP
guC9g1eby5O21rzl+n0sGl9xVydsceI0XERTHYozqQQUm6fQ3ZipVZOzAsDSR1ELsqMpUV65b0tz
7JbsFjjRU97KhzrTD1C/fD/l4NcN9fvLX7bmRlZQAHOvU5nem4CmxKHO88zPeHGus2YbwNeX2QQe
OjolVZHfjQLQAOGxdyjpAsRfHa8avw3j6wUgiFAimhJdT4BmkxeZyZfLTa+cUGz0HiM97+ZmnpKl
bfdsir8huN2KiB4r6j8D2/fhcjcrtvUvBJ+HYskBeocJb5pjUMdfIK/wLii2Cl1WgrIN1ytGNc1Z
GI8JEOYvSlQ/KBTC4nK5y7vqjlJcJOJ6Y8LWvuRsY688HcJ/0pQ8HJPJ8z/Kdjg5Vb4PVb2RTVyJ
XI73Z/MlQlJXt9mY1I07H/2yPG9iS7zXVRbc6Fz+xJaQPcxByPaN25Yb8fLtj3JsvHZfcQVlODMl
janumYEwFA90vx+L6us16+/YXEqLQyZdUbdL8OJ/InEMnW68CIJttrryC6yoQrRYBtxLu6TLaPOV
GqmTohqK+5AVzYanr0QRx4qPYNUPQLMVjcmZG3IXMq/YueUS7i7P0NrCWx9gQKSmVcHGZAhxyXUh
4Nib/RAwswvb5jFeymqv5HjTg3n/codrn2MFRTdSpajDsk3cPIt3cwduhwg63IfLrb/9OY6NS/TZ
aBB2RZv0y12GNPIiq0NcFriU3nnuU+S1u2HZKH1cMV4boyiifBoYyu+ToqWHTn4PsTpLeN0rnGNj
FGVc12ya0HrZcOhnk7LFqsx8I7K/HbgcG54YM+r3k5gb0Bd47Ic/VvIHjfTyVCtu/nbDBqSfHum+
jL2BhufllXl73R0brihjmUtlaHM+RVDwS/J26iA/rbytet2VDiLLsDrPRGUBudUkbIwId23bUPkU
aBJEX677gnPHr0KwiUZn8XqvSaYxf4BTJE3kXAWvdGwMJJ5DR8UC1iQDrru/pK8auXMKZ/p83cit
EEJn7lUEQk6J6krT7r1hbn65Tui9XNe8FUNcIzPw4UJFm1Wq/QR58wBpqZpuoBLWbNVaV6/uxzh3
OTi0OD0WvnNc5v6Jg6g6GuhtnrFdFE0b0XylKxsXafoq7MArKBE9vkE36pOInxGtdpl5F+XRvhH0
qiOvYwMjDbQcSFWiH4SleRyPBTR5m8W5ztNsROTcOBK164VMIHnRQ2Xe2UMXZGu/WIl6UfCnE4gg
5BC0z3DuJGX4twiq+XkZ3ASX0w+XjWmtg/Pvr7ws4pDToA5cAeqs9Y6S/iBd8hQYdrqufcuLgyni
BR4Xm2QcinhH9Kh2U+C4pyZ3wg18yHku/n0NdGx4YVYrD7V/ZkjmPPN2sZDRzplAlLkDVIjcDNHQ
XQfChJb1n5O1eKh+0Fx3CRvaX4yNX+f6uqrJwLERhq3MlygUZkwYFcdlHD/yvrsrMrHhayvh2hZT
i0C5J4Wp0bwSH2I13DJ2HVbKgSbqHybEqtbgYbxEgBYk3KtZfeEkOsyZrlHNW95dZUc20DAXk+ob
WvRg6XAei6B80QhLA/j3Nrx45cKKaPznVxjJTU483mO74eOuPOvitJn+pMd233AXAlcgJvDn/icL
+b6hm4x8a+ti7RXA502QtCFdUvgcYt4lVKj5vlpw+7hu4mxMRx3GRGiwyiNV5iRN274HSvx9R/SG
f6+M38ZzeJ6qTb5UQ+KzGORn5UPVNj+uWnJ27vJVaAoJlE3Z2PbIVOTR4zgCUOZmUf7kedmWQ6/s
QKG1lZpx7rOir/ukDnt+cAh4BcuYtYfS64ovIFuTP7mI9b3QTr7FZ//2VdyxUZmDUJHjA+WR0Hp2
489ODi1XkFhPvdM8VTnV7qe2HSipbhZISbdk4wS6EuZtlKakYbt0M+2SDBQUYqqOrHbvhnn8dHmp
VqzA1oOD+pvyctL1iQuS4u40qWJpJpRQDCDf29jE17qwrIEGbsPOSoMJWPzq9w7N9YkadZ0qlmPj
PUXU6GyITJ8Iwd34po9mAoHyFsfZjevLyiZlgz3B9uF2Y+n1CUX5ZDXXt+7oZCiQiRAk66v4NwPH
hnn2hNYSjId94hSEfJZz64Mrk2+lW9dWwIqQQQhAkhcjzntL1u4cPt4ERLQby7tmoFYc1BHYnyfp
9mA9be+dmb7Qpr+tQrKRcFkbu+3oCtyhdFr65H84u7ImSVmm+4uMUFSUW2vrzXp6ume/Md7ZxA1w
w+XXf6e+qx6mKSPqti6wSDITSE6eUy8l20cuDvx+3W/pe9pGN87MWIiRt2JuwXgQ9gl41u4jR25c
JiyGMSGQ0KVqdKazFvdeTvZZBK2t+KK2smTEPd0UvSZ2kdR14EK2sD1ziNUvpzmPBXuImnjYqpvb
5nDJhW8yOQVMq3J9MHyiInBWtHms43pJOkdnG7u3ZQFMpm26ggFVZgjfxV3TQrMnZ+y/3WYcwzGr
mUI4d2Tt2cHl+SEKMi9xonJ5vW10wy+7aZwBzc5R1fDnImmGge9KGW24js0qhltmIwdffIWiBhOy
2jUL47vC2UyZlkU1gXg8nIcOQJ/ujGee5VsteuzKbbf6P4dpFR+vm8dSXzJxeIIp3+vVJaHV+RMQ
2WLnDvF3p4Veuz89ju28p5n8ULs37mOB4ah9Xs1+j1bAc5V1R4/m3yXXP65PxbIYJuAulzzWPRTP
z2vV72Mmj8Ar3nbEMzF2eQ55Lxl26ty2BXovIp/sQihgnpt5vTHATKBdG8WQGJiVAhDGeejr+dR1
68bNxHIGM0F2Pm+EYi5sPq+oHnrepA5TE9UnCMDEe0LIuCszzCNqx27DXpa92OxWCELJeVUjLkBI
i2IfPGhYpjDJZbkHjdvh+nrbpmVEdt1VxTw5OL2yuT6CKiFP4rJ4nVywGNbaSzxP3MfO9PX6x2yx
aEQ6an1BwbMGVd4u+oU2iTKBhNy6D6m7YTKL95oov0nm2eKibeTMwZl35JH8zUvUqq//e9vgFxO+
2R7QV+e0pBrlufcA0xeatEfZb9IWWmxjMm+vblOPU48KuJ/NB1yG7pQof/S1vq2W+I8sGs4trJpB
H9noon/CyZ3uoikYNqpxtj9/+f2NaXKVzRM6VSXOLeG+D+onFcoPjtgCzFsiwdQ0W7kMyyC+DN/L
40jr72Xh/lfHsbcby+pGAxnHxnYa2myslDyTvtgLNjyB5XGj8mNzHGNv9qUbOVOBxCeHvgKG0HmO
Mzkdb/NKI4D7bspY47viLD3RHSJwgkKrD60kt41uRGxeekqFFepucyz+4BBwJ9rbVL9cE47WhKWu
53lR54it3tHNfOAUY7VVbbN4pAlCK5yJsmG+PCyMTsLq/FLyVE+F3326bpjLVvtONc/ULFvaChSj
aPQ6S9qhwMPPjIjjgobeWnovs6Ibjau2aVwi4k1gAZIb9zHFruNq8bMb5EkAAx/7wUa+tA1/+f3N
8D3voPPEUCks/SXR8/cq/NzlW0VhS9SaGDSwea8gAkW2H/vos9bzIxryP6nJu1O3bsom4XZVwIk8
oS9lqeHkqvojC4YH2kwV2K/1fUPHUyi2aCNsK25EcaamXKiiAGnxCBAwie46MAImrCh/ggLjyR+3
1EEs2cIk244HUpFcUHFWGsQUSVnoEm+7Y7Z1+7bNwwhpNkcQrevAagpiQIHdfvzhxOV/AJv+Zq1/
Hia9kfUsvmVi0/DyxibGghpyDP3JCbL7aeRPjPsbec8yDRON1vFVLMS9vBi76jDk8lmUwxFNKN98
ph5YTvbX49zixCYmrRtyNuRqwSvW0pf3OuMjoEAdvw/c6jVTtx5cTRhaKd1xbqdM4pZSrE/FpDr0
QJbD7+uTsFWNTQiaRDW6QWlYnrsqT0Oi232PhZjr8r5rm1ftr6d5pnet9I9s0Bupy7ZAF/9+k1u8
xfFwl8jVuRbgFg68z8Ba30Xu/KK85aAY35ibzc2MfXtEi2HuVAU/T9HypQ/LE654rwMQr9dNZxve
iPpR0FCjK0ydGVSgp9X/RoPmQ+85G7cK2/DG7l0MGhRxHRLwUmdfIWH3KcIxX4FL87Z/b8R6X5Eo
CpdaneN6/Dyt5H+53+x8N9g49llSlQk38zVkUGQn1XlU/KV01kfdt1vQXNvYxmnbV6DnbFSjziLL
2Q8y+84n8Ib3t3nNP0gzvTZFH8Uo84gLCCiWXjYfw3Km6I+roG7wfN3+704iZCbwZC3rKZgyt74w
MH3PneaHaLKN/Gcb2rDPEpCWZSMoiScKOjU/KKpTHACRe9sfvwT1m+AtosGDSlWUnytJ5H0Dnqmj
PwVb1/R3UwPMckm2b0ankaOnuoZSTzd23qmC7vcJpOrlqYoCZ++uEMVCp1NzuD6V91X78LVL7L35
miNFxTWKwudCRNUzXluzp6JexMHPg3g/joCaoNgd7UIxdUfAm5o9oc34xOVCN05Z7y4VdU28YRyO
eeC44oI3k24imA5383QjbZNrwg2ZKqA6QhGEJSShEjXXaF7xjyJEHyjIIZfB2bCjbRaX39+YUTOA
/d28UucJAPmkVLOTLJfWheurZNlnTahhXYqcZFElzstIP2VLdLzQmkIvap8xvGTe9g0jl0upI0YK
hAyJyWc5dcmEw87cAP2/hlsXpnddG2ttJPSo9KZR5hCOy732Kxdeqt31zLJiN9P5hbdqY9+wLYaR
2LWbhd4yQFVkjqoqqXDbScbtxbhExj+XG0SMsdQjjxrlKiHO61A/aIjTQaMcIm/gFbq+EO/+e4xv
7NnLEtEha3CrzNZan5S7uKcgLraEGm2jG8u8ZKBchtB3eQ7czkfdrPmRh1vvyDbLGMu7rjVBwz6H
yqSzRtCVH5OcD/8DB9WH2yxjrCsN/G6oG1Q6IvDRJL0v612TbTJPvRtkITORTOB1c/yZo4yvWjB+
oR70v85R96C5ahJB9C1vWPiIsTH1gG8QwnNxjnQ1BHvU34s1wbm5+XqTiUwgUxFV4xLUXgPIYPGa
g3JZAY66se3ZDGRsTNW40moiA3TG1HIYRPm8sPWZgaExcZctzLbtG8Z25CkHulkRac5sYUfOoB1a
xqeyo2nhbYkpWbzUpHqjUXm54EH4sabNc8ElmU49p+vyUYJmJfty2zoYQRzoyRtdoL7OxTh4YcKb
2JMfpojWW0VFSxybWJpagGcvkNCkaIY43ndD86CXotjYCy7e+E6KM3E04AMDOmfWkGga8NLtONgA
ZC3mNB9EnIABPt7VuSN3DKp/G75lm46RlorCx1YmywYMXjT8NnFoxebOqjcALpb5mJh2RvKi0a0D
QVS8eowk+6pVfa8XZz9CEKMcykdVtDfRNCHCjSQ4uCsNygB7XO2G0IVSNGEro8fb3MrIgOAhphBx
7IHVjjU/uSSoIc4ZBhvLbluEywvem0NM2xHqj0KhnsmgP+Sxstzrpd+ikLXEnQm8C3zch8IS1bqe
uc88r/+jeUsTiAbvr9vm3XfGkJngO4EsutAIwrEdAfgng3t6+mO/9MdWTUlXi9Nc5U8u+CWuf842
HSMbwjoofTSofXRN+LkZczRgBSWErbaQGrbxL7+/WQxXq86hUuBVOZLVYSRe99Ao4e+60ZU/r0/B
EhYmcgow+a5xB3oRbqkfOiK+AMCUuq7+5vmoR/LpU8PLw22fMhx3Ar5sFmKCjPYiv+Zrc9+jkloG
zRP15tegFzs8s52uf8rixSZMis+B7iDT7aTcYbNGO4PowAmBNvkNP7NYzcRJ1Q3KBqJDclxWeQBk
8jS17nOmuwOvnUc/DA+4MG0AjmxTuZyj3/jAojpo+2VYoCrPvrKcPTExbD3YWfzLBDM1GSOo2MT1
eW26n2VZ3edZ91JiCretguG+WuN1NhSQAltFUTrJmvcsAfBvuak3IgTe8W/TUFgFr1KsPrsRuTRd
TYGbwPBdu5ELbebx/x7fcUu3nCjM07XtzzZGM2J8uadU5afr9rGNb2x4sxiLxa9QAA4g6sEWmqyg
okpEF/zv+viWg5QphcAW0kq5YnxK9KsSwRNR8+d2IPeF7LYYImzuaQR1661zwQtIb4iR4WHNrat9
PN3WSglJeWM3Qm1Rom8buqSca7QGj2pM8E64BRa02N/ES8VgCOyaDmIal+ITks/RpRoMFsVNd1D8
eyN0R6/klcxzaPTEkNKEikCW4DFs67hk+/fG5tPqmDjegBzkT3zPoXaQ0BKXlplu8mFY1tbEBIec
txOdsbZQ+QsSKuTXPg83bri2f2/ErtZyUnW7QI+q8jj6U6pm50zrjMMGKTY2gfc/EZuHgXxGyXIN
WXme++FVivxhqUK0Gfob7+HvR1dsIvEFVXIeCCnQERGBtcB59Gjw3JT+bgi2ZKNtM7j8/ib3E5Xj
YBdDlnpaquOsIZE7l8HPONsC0NjGNxYhHAst2IhCgAP6HoClvRc5Q9C819HX6xnIUlqMzVtEudIJ
lBQOhK+ZFxxI6HrnPh/XX1FG9UGNDj+hegXagqyN1Y5CamE3kBYvIkt9Ex9zGJu8wGTURTOqAoKO
K/3ikOylI/XGleL9+IjNs5Pwl3igFEKa9ezIRGp/PMaQBTxct937Z9nYBJjXbQtkTovFET2aPSVp
f+Wi+FEXl6tq+GVa6VOn3O9LXX++/j2LM/xzZpr0smQOLkNBF2b+fla+Lj9nkOmlh1b3E934jMVo
5tFpIpD8dcYFRsvk17VCOlROfhO4PIxN+HeT+yFHM2YBDBr7pPplScKQ9Bv3U5uBjIQbLSyYygbS
oKx1y+OE0/mOCfpzaunWhmRJKSbuO/Y6VbUBnuYuKcUbuw9ux5IqZi8ZSos3zsKIeSiizWMcOsVZ
zjHQ36I70jj/b3Ddm+5EMTUOTeMU4EQgIbkmi/ABnca/Qb9yF0bVTWeymBrnDUCoIXQPWqrzuE7R
6UIruydj5h0gO1MdrweCZRXMQ4cbelOETsPijIrrcVb64Jf+N0HRTZd5G1uTJQjMk0e0gmlPLWt+
Dsfg6Mvg5KwbGdf2540zh5+hB51DKf68Xrjz0cSTFHV4muYpAc7nxm9cvv1mW8ILSjPUBSA9gIOv
+34Yoh0d5zwpnLzdZVW4Raz9/i0rNs8fcT+1TlRnTroEaCKYqwvuzA/bY0jBDxHF4QAKShSj1jW4
7VUvNluVVjGFPSLQSeuQvqKn41my9uW6V9mW3IiLqhJE0GB2Uq1Lvm9bKAvJQm6UlG2rbtwk4g6a
ISSHiyKVfm16rnAMlM9g0fosVLwR2LYJeH+vuq/Q0Nj6nZOCvCFLso54SdNDHOY28xhxzSO3mrtF
OGnUBt6xFkN/wNmk3zirWVK3iXEPu9HPQj3zsy/IsWm1TvpYf1zbaWOvvkTXv8XS2MS3V6tPq5Z3
/Bzy7qHzQc5XyVMTOK8z8z6PZEtw2bIEJqw9aFofVKYTP5PJBYtV7477OIznDSPZRjfCWjbt2rge
JjFIVe9Gt1P73J/CjcRtG/2yNG+SRrB2NXQxscDxuhRfKlxc9iA0yG7BUoWxiWsvu9ZzS106oEMs
wj0c6VlVatmPi7sRvpYIM9HteXTRaRmiLK1y9eyI8REF8UNAgT/T7tbzq82LjCjmK56eGOdOOnrV
F/D1PcWTupMKSr1D/OKobqOiZPuMEcjzuBI6a8nPDiV3yq+/BP3ymAsIfwie9XseF59viunAiOlY
5aWQhQK33jSth9H3+zvBPHfDoSzTMKHszG+QvyeMnrc/hvDXUvwgXuoN8X7I/tz0//3LvvTGZR1v
LHjn4TSJU/BToPy7ItwqLdkuRiaaXemo8ajncFTxs+iAayQ7eG6hj9D04A+V0w1Jztz2uauZ3vmR
KA80QjyOuu1ON03ORIZCALqlIA0AgKX16vusjMM7j3fh/vroloRLDFcGHUEVuzVz0rkpKBjJwH4O
tNK0V6SQd9c/YUkoJmB/8HOf8yXn50XxHpYp9dGfgYm4Prol3k1i3oWC0GmBKPGZ1vEDRJXGPZ9J
6pXyMY+HDSPZZnD5/S//gvtC7I6fY7dQu0U33S5T6JO5PgPLEpj0vFRAgCR3AixwzXE5fVHBuAsg
N3h9dNt/NxaYjVM0T56Xgw9cNEk+kC8+bzewG5Zzn0k667bo03MqjD2H5d0UTt8UcqAaC4Bqounz
EDqPUTyIDTPZFtpIUuNEeRXEY37OGVRhRqTZPaSQ271T6u5xgmDtjfFmlDJBy+7MVdDl52jxxl0I
6BHkj9xPN62GCeavKlrnZBT5GQ3nNHFUv+7GgWydii2eZEL5IQQAYtwZJhoG8dFdxi8E+5EOwq/X
/7xt+MvKvAmDXLKmDeraSfsMUgCBp5pHlnP2VOi43ajU2D5x+f3NJ2J0fkyNq/OzYOB89ouzLoYn
1E9frs/A4rAmkF/iZEmUG+Ns36x/hCOf/dL7VYfhsVmn/7jXffDXaSNn2GZibN5AvrCp8oiTDqCe
S3SVg5BRPs58/nzbVIxwAF0po0Nd52c/nPelG9xnq0YXml+8Rq24q1pxyie+cWiz5BATAE9Gbymz
mrCUU1COlfou9thGVNuGvqzUmwWv/FyVcnVxIermr6vIouOAbq6b3rXQMfn34E0R66niC0sj4Ymd
KrH96KbONzKrZYVNpHs0FNBIWkYnvTAMxFX0JYvrY+mut73YxCbUvQGDb+eqyUmhsBdByHUNnsFY
7iwbf9+ST01u1aWYonj1nCyVLF93oCl0Dywe5d6FlAjo0Lcek20L7P+9BjGYrBpH4Ty+0Ka790tZ
4L7obMHCbaMbu9u4RnlRj4iypgNJ1w63rfkoWQ2a0OtR9v4aA1T597/njed2a92ztMHLXIRHxXac
03bd4oZ9Px9FzEgSmvqkC+TAcPqK71ShkxlCz8qB5natd0Uf32lGNjLr+6fwiBn5gpak93sPn+rJ
8lDqOdHcTQfVQzwiO42O8+u6wSwzMoF5rduXXb/4cUpdKMd3UfzQLgxiEmRJem88Ftw9re7W6ttc
2DDfNC+5w/iapRweUBXFa1bwJvGIfMjmrVLv+3aL/78R5U2ComiIRnumE6cACu0QkzQBpfrJX8SR
Z/yZzuCEv245y2TMFgQg7EUxj0uWRmN7FHm5l+36NS7iVGh6Y1HWZLyVoh1Y6foszVT05JX9kUzZ
qRXrp+tTeD9aYrMXYRAOdxpaMtASVl6XlPXq97uW8YIno/aDDRezxLwJQmdsKjtOPJai63LYyaj7
Hctp6z5kG/wytTfL7aOY742RjtOMcEr3HvfnLFFCyY1t22aiy3ffjO91Qc/lhC2pqvCclnV5drc2
0Bh3vb7e2PUsHmsC0AnuP0U3UJaqmp1ZXhzqVoikDbLny8mg6P0P11fbZiojNy5hsS66HrO0bz2Q
8GUiyJcDlB7klj6xzVZGeJdMAVSVzSxdB9qC6qJyjzOevpI51/R02xyMrBiRbKwDYI/SfJxfOsf9
ugThxqHp/XiOzI6ZadXVUq6KpXjUvMui4IeMs/vV7dEXcFu8RSZFK8iAmizXHUsL0D/7XtsnaBBJ
JuSLjZz0/hJHJksrlACJ9JXECvCu2XWqzlMVelsP8++vb2Q2z/j1JCpdlkjf7gX7DzCbLJO6aNYq
8aO2nzb2cNuWZBwxedH2UqPHPo09RXdrEN0zf8EuRB7ApnJcWX9Hx60dyTaly+9vwjujHliMlY/q
o19W/qNu3RjK0aHK+ENQRV64UQG2fcbIIrMDEdZ8jJFoK/V8ySiJ03jPbb2+3BIWkdnWgDObEwUR
HCvHuTbxCnDY9HpTgfP9BIWC7N9GCvysmSUKtTBSsyvn6CtZ89fLIWstpzNvbuKWCSOTyjPuCm/k
XYujyGXfS8CzSkkC1rTo43Uj2fzKWOsmAKUJnXDU0W79K+vo7lKiSGKvfqra6Ucoy1OrtpSzLGXI
yATCZ2WzunXXxCmZi/9atJRp0As7iu8XL/jkdcN+LZu0BDlmgZMjXo038qMliZkM5v28ApjTV7Ch
lj/KjNAk5NhQlu44u87zdTtakowJ+KaMDb2K4yiNu54CmLmewqDr99cHt03A2EMY2EN9d1HwtZZC
Cp28qnmsE4/27b4Lg9fbPmLsIgFU62ZAGuI0Yjw8DqWcIK8Ejae5K8ipFy7ZqLdZLGUSr6KViZA+
GC9OMKKo0Lat/rU6Qfvt+jRswxuJElz14M3OVZRCQ6ZIhPg8M7Xx7mlJWCbEKwYIl3Cni1JRNiqZ
/PZ5yclTW6nb/NTEeFEWu5Co9KJ04uEDaAceHaR4IaMX1vQb+7nNOka404gPeEUicToCD/rdl6P3
XGTLFoLMkkzMFhFKArbOEElLC9Z/qFx2Uk32hyj5colpVwIPN803TsS4ka+lJirL8ClaYKfNePOY
lxBEu+5DtoU2DoWTH3DCwaKctmFQKzxUgXkuAdQgfO3bELJj179iWwsjqusClYolG6O0Covww5p5
3q52cNe8bXQjnOO1bqEMqS8JKW7QKjAnY6744frgls3PRG+tVTs2WVzSlOHQA/k971QS+asRwxEd
SIdebzVnWRbChG+VkncdjRSFSCEI9msKGiwX3a4MV4DbJmLs4mHBdYX2SnygdF+jQUB8L85/LAvf
TZF/kuG63rbYJvi9GkHTH4w0TCu0paSsGsoXtxVy45HVZqfL729ObKE7EjJUMkr7piyHBAoL0Atk
rvzlhMEgb5zCxY/ffGSM3X4GgD9Mg9rJ9xcMzhG9ke6GS71PihGio/zv4aGVw+d4aqNU59EjNGX/
8DHegTL5g/ToSzT76Vr5n+iof7Wz+nV99S+vIf8CKaC19vcnRy1JvqxRmKoW1HrZKIOEF/24X6Ng
3UH+Knj0qgkP4nlQH0Q98Q2ns6RJEylfE96BzDdC9Mxl9Dp2EDislrUfkjke3Xs3q36p3psPK95v
blKqCCMTkiKzyi3RfRimtBZlDz5E4BRpFoRb5EI2BzSyDXezlYSxG6bCX8cXPhDnB7SpITAp4i3V
XovVTKBckXsunDugKZ4ghgPwWXdsaP5bgujot5HcBdlwX9fRbTvAP5C5IfcWvQ5hqgW6oOZwhzvK
f/kYfLzueJbUb2L1a7fIW28gYer2y3gIyeLf9+Gk9tdHtxwXTfLuqlqH0S0XLPanfCl6dDpxAPLi
5kPIbmu8jkywnIZuWls1QZjWUTEkAEL3x3VpvV0VA1BwfRY2G11+f5Nu8k6oTntwqWluhiPxiHdk
YG7YSGYWhzW5XwtdBMQpGfKx43zMJEnzhZxk5t74583MwtY6rzjSfU8rN1G8bhOndrfkJG1/3jg5
dO3AlZZrmOa94+45Cfx7Nk3NfvAzvREANusbAR22s1wKOofAuKBs5fTtvFP54m54qOX8YCLYoPbE
wtmtw7QFmvNC2eYKR0CbFFowqGIAYblRRfz/Z6x3MryJYVuE7qRXCXzId3cer6u7tRef8pznSE3l
RyevT4Va0OI4Ugg/9KcQmFIg6Y4Qz3zUHX+BZieY6m5roon+YXNdQzyFiZCkfObOyXFkc1/HOkza
pp8/XI8ai2uYrK4RqYqBZISky6B+Qx/5v0zL/+b2Jl5j7CNGUJb9QJUXryR1g2L6NkV1/2Vu9E1s
txjdOAIAj47ORvBfpHOunF0DbG+ip3a90emMmARFmOuFjROkdFgHAN6jl0Hy33HXiCRzu5/RsoWs
s8ROYISn361x405tkPoFWCPQGPdAxfp8fX1tYxtx6RA85DkhD9PBafgRDYP1HeuqLTFBi/eYKDcA
0DIPHdPYxrEItUapt5r+jEJ8v+nPmxC3MQzhPlSGaeY6v7uy/FaR8PX60LZ/bhzkM557flfjn5NY
fiIL6PQ8dNdp78Y63D/4rzXjQvGCpLMIvB3nvHgUTGxpNFtW1cR/1RmfojJQJAV/15hUXTAkFal/
XzeNd3Hwd5KgyddKZgH2niLzUmC29T6WeBEqqn2PzqRgQOtNS3ZVRo+rll8WHUG5qQZnY7118rQc
RkxgmNZkBdZaBnjarD90IEoG588vKYKEAVB322buG5GtRlzNobsBxFzApgRs3NOOhkWRTMrfKgnY
VsiI6TAeFDSbdZBG/SBOfifcg4/MsbHb2rzXiOq1RVtaz6YA2BTvl1/UT060/kS9/eW6B1iGN7ld
u0LGDOVvL53cZvrmEqwCiYr4uwjiLXpBi31MTFhHYtrhxEPSwnX3VFTurkaMbJjH4kMmJEwOU+Fm
ufDTbhX3go5J2XmoE6OjyHHr214jTI1xdPRID6hbL3UBUUEt+pG7zqeVbb2p2OxzWZo3p1mipzLL
2wmYYdxcDsMoplM+Drf1BkYmJEy0rGBLAKPEoERPmln8ryzVhmFs/9zYlCXQAejVbD1ULsLfgMq9
NDI4XvdL29BG3AoyRQqNDASF+aXYeYXzW41bTU82nzcCNu46XfjTQlJ/Eu2+KPp+3wWdfyp4e+PD
IjGiFm2sedlWuZ8yXzyXLf2uy+HLTZYxwWrK75Cqh4mksp9rPCq2kCqf3XHD7pZ4MslaFzTjdSyu
SRrGefNJNXl0WJxwfApC0h3xgPnntkkYe/JFqW8p5UgAtezie9H7XqLizUuQxXlM5NrcTn3drB6S
2lCDj2jxdw4byg0L2QY3wjXwISJZti02ZJTVDmzU6jhT8fs2u1w++iYXLG4nde5i8D6XYGoKxns9
L59vG9uIVq6KBmSRA6KVFcEhY26fhDm7sYr5/yeMN/8c9+Q8KMbLbVn70HRcwj9Cy63bkc0rjYjV
A2voWhI3XaI2vh98+T2M2XgQS1vs3GLrLc2SF0woVN7nRc495aahAByq8I/BGBwErzYu/pbhTQAU
h9afIqJ207GLq93szF3iFO65K4P9TQtsop+mjrTtHGYrymC8ockkl/lxGOfs423DGzHbDEEWB5ML
84wqKA992/tjAjAXuy0nmLgnAIp1LdbcRemCs36vojJc7gpF59vaHECe/XdwgYGE+yPLlhREvgAG
Dm5b1Kdciqw53WIhKOv9/QER0HjKPbGmOqx/jj7/XztHG/DGyxD/HtSpiVgYgLaGnFi/pk3f+g8g
EdOHERSBG55jc03jj7fgkOXVzNa0FKI+kIGSnY8cfcfFOm584v0JRCZqC/LjAGP2cE6IOhaoO/oU
kbt5j7nksH/NE5ki20IztkSzB60mtGJhUym9nZSL2M8T7e9i1513Kw09KETF7X7KFCTEu4o+jiPp
UO2pIjTohT4KP7e4QWQyi7pNHuQFidYU4GDw2wwT1w9l04ibXCFyjbOFWnVbQPplTSsvLr27qeqD
YEdBCbAFCX1/qajJGoe3qNxd5TynZaCRqFA+fISy4E0C4uiQvry4vNkoctLxXtfIsjU6qFsSfG9V
PG1Y3nKfxbO4Mbg3o2e0Qg6BdC7eTPM5LYLocMGMuDXfcTfoE6jmPUxR9ppXaNIsQZ3g3HYRpCaa
bHK8SEWgaE8HTrXeK5bP7rmkiujDdcd6P0ypCSgD+hRqeQtiyPGqpyEr7+oAvUjkxrsmZUaCZMs6
8ILJNa2r9U9DyaGYgz99HD7f9veNM33trjV6tzn+fs7a40xkdyxJsb4SgHY3roM2CxkHhTHTQimw
/aeB7tdjoHp1HGviAE20/L4+CUtwmDhzCEYS2bb4QtYO9aFyAPeo0Cq54cCW/2/Cy92mUqwNmjUd
IZBwLFkXJEEn9K5BH/eGid4/S1GT9XXSjSR9Xc2pQ8Z5P6811JdIuBvlCGzG1hXLYiUTArf4vGgk
b+a0mvtq1/uFdzfg6XnjJGUb/TK1NynEdbomc+canQpEpi1Cfj8H/bBhH9vgRhDUBJj7fo2nlDg8
/zBMTJ7wprJVzrGNfvn9zV93hAtMTU2XtO1m58fqi+wL7futc7Jt9Mv2+GZ0iYb0hjjxkvp55O+w
yN2Ote0Wut42uhG/TlkHUnitTtG96R2dpqZgjvC2/NLm+sa2loMLnQg+YFHrtosPHfgzP/gAe3/r
aQwF3Zui10SYZbE/KY17SloHUZ/IC4qfts0G1MJiH5NUNB94L2ewSqWyJOpZhjNPEcxb1A620Y3j
tx9MNYW28JDGEE87ghx9vvOaeQtjYbG+CTCbIPUBwAvt05b695VYn0A6sneWasM0lqRjSnr3PiPD
KoM+7avs11Soj6EI7v2gh5LkVsOg7RMXu73x/aCZI53hjpWOJV5VePBh6hZ0BTjHYXL/XPce2yeM
8HL0iv4SMvSpq/SjjJZzQcqdGuh91W72M7+PZaAmTdgiujJEQyKmoevl2LeVOBDKyb324uAprtow
ccvC+1a6zW1kHtR8enEg7wg5jbVO/VLxIx+G+LSqYkuMyWYzY0eGNCEu1Rw289fYSypVIqo58Axt
PcQHsG41GzvnJQz+vQGAW/fv5a/ZoOZ18LuUyDK+Q5timIAdtT0tPu2Sy+Ym8i24iSVWTIjbQmVe
SDCVplCr+A3RkLTG0JIOG+d7i8VMZJsvKq+XUdCmyxy8ZhnJE9n3aLFl1XcZicN1V7ZkE5OgbKg0
gx4XAhLSLSoptFNBNgQUU9dHt1noMrU3sShBh5U5jsZioErjDPljna/x/3F2Jc1x48zyFzGCIECQ
uLIXtUS2ZMvr+MKw/c1wX8EF4K9/2T7JeGIzgqeZUUygiQKqUEBlZQZCZVvNnWuff/vhNz9AqC49
v8Lne1Cie6aCII9PmN64x9+uIu/sJZPPlcrCUskw91egh74U5Rw2df6CFo6HjOdnwFjPY9OEoMv/
eN9aa5MxwopHy2YREEO41n7xG8gWoBi9duehbQLZPNmPXE68uwJQZl2QqSYPrEL9c9+nG95NLZLE
3Mm6q5PbP6VOdKAQ6HcObri0avGieHtqvbZDnEWgxed54BWs+3n/21c2qYka06nyXH9W3ZVKB0RV
acKL4uwIHxoF1IdE7EY+ubKZTLwYdAmYXnzRXhsfG7TXwj54QGAcM2uor8XSi7NT+svRTjwJ6Jrw
j/tmZ6QL6BZuCh9Xoauah+qoC/afQnsOZVsooJUoZSLJ7HnM0dI3tNelbgOompw93f6PxmUEdZiN
pGHFL0wkmde4UE6qWYOfAGUn1NDjKv22zzq3n3wTPzTkLEHsUbRXe/Y/Ae/1Co63X1nnbYCL1r7c
8Oi+9XwNRan2OiftP8rPuoBZbKuRdm3fGml4S6UlXK7a62jNziltCxVwQA/OoFjemSabVdUhs6dO
zLS6AvLsBq4GUK3z6FbBc20CRtAo3Cb+c5e4Lha3z5UsPxRV4p5Up//Zt7pG4ChyVY6lRRp00FKo
p8j2RBobrUvdztPTxMy2rfYdN6PNtXEzcRkGWj0mrv9519ebCDgkLRLUV251FcI6K7kcrbF8rexk
V5MNN3FvDtS88thb6mvO/R9o8kqCbs5e73/6SlAwUWwFr2LganRzZb7z2S15mLEsHB09HOK82Dic
VxJkE8bWAE6Mko9CumqnzgEqYPY3FC3Z0fPQwAcqqzoA6Hf8WmqSH+/PamW/msg2oUZmlw4vrzxB
d641p05gDbEbKFtvndJrkzICRuo3Oq4dUV/xTH5JqHr1luUf10o+66w7D6BCxu3vy/3ZrMQmU6zc
yR30q/u0vMpMkhP0CAhmo7d0edZsZfh2Ejsql2BNvlpdEdkNutC85JGSZONIWLOT4dlLvoB0esTw
Cu8FBw+82lcpK+eMvuP+kPEUzPjc5c9xv++xnZuwNzAyaQpBdzwzMetz7zl5QIW18Yy1YiuTes2G
6i1JSFJfAfwsAhQtnryqe1pIvYVCWPsBIw138Q6twAKEY4hz+dGSUj52se1GXOZbeOOV3WTC03I/
X5LYz5orFT0Iu8VIHzNlL/vOUROe1ibTMvtDXl+rZfqUDOTrAHL8XW5ggs/Sxl7wMFBUV+VU2VU3
U3zKFVUbqetKPyt4Tv5OMPJiUJBal+01y8tv0IuKRpn+jpfmhdXFz+JWsEFtOe8AIChcUDjOX+/P
am3FDffzM+pZGuBhvLNkzZMepPg1gZPhRQLetTG1tRU3XHAGnY49uTG6cYEd+yb4hL1bIpVyNvLl
W4L6zuXLRKTZfeIA8eY317lBmdzK0k9J1T9lTgH2SRKVU5du/NDKYWXi0qxSlNqp8EOTAsLcK/uz
tp0joKJfIZ++5YIr1jKxY2BTB+eXK5prn8VWgLeILJjkVova2gxuu+BNFlv0UysdvKZdCx33AbS9
NMS9GLoS67E9ynFy96UMJoZscDwqM6srrwuknrqwhA5oe6Z21e3cUyYHZA/426TburyWpf3gDRAJ
meIv9z1izUaGI87SdwrazPW1Awlo0Gv3uXQXyL8U6cvgb7WRr62y4XbNPNmybXCmuk49y4NFCKoe
1pwPn+9PYm18w+eqsSzQA4oMRMl5OoyFlsAZD1uKniujm4gybBs002invBZT2z00+dBcPLlJYLk2
+u0of7NJWWa5ohpkfU3jLlMgi8ir89RAFnDDjVdCnkmC5srGnpduqq/CH0TAB8lOFGDNCymzf3dZ
34STscQlJToQqytpyl+cEitw3GRLiWzNPIYPD6yeHRlj8Fo31qMLodYjI0O+gdBcM87tV98YH5tR
qAECoVeV1e0J+Vj5AHrGPkriWm/Yf8XBCP37Jyrh0WqWpLq67fBIgFpTLP4llTgyVX2+vwBrszB8
eBCzzizcE68TT/6tRn0ky3SRVreRZaycOH/O8DdGknkLqSbw4F5jazyi0yRqOPog3fGY9fPveOAf
983CcGIyJDxJVFsBqowiVycut6MfVCcbS72ykUx42dhZckn0XF3BNd2inltpXQSibLbIGd63ElSu
/l7nVCYld4slu1poTHxAR/FyIiNUDzxlp5+b0SqehItW8vu2en8yrqloAhXozEITRYIyqXADalVP
cSb2EQ9yEyc3VVPco8xbXxNwyYdj2UD8JWY70wqTJGzy64WjEoFYDQ30zEEvak9++Hl3EFO1USF4
3zrcRMp1E+5wo24RsMVcH91bNl/XbnLaY3tuwuRUXaIFssAESjyuHwVvvVMBipSNXGLFl+3bnN44
25iJDkybI45KlT/TSZ0KJ/0p+uHnvo83olGSdOmQ1HN5baqw0qDoq1Bs2oh073sAN0FmWb3YXhO3
xbXJ2MFK6THNvXM6JThqUB6AEOm+KRjJxKjHHGkjya91l8qg7BoVEDmc7w++Eq1N8JjlCDYW3pxf
mxbkRK7sorJUR1dbXxKy7LrXQjX67yX2FkgtjQvJrmPZProuewC94MMAzMP9Kby/+6Fq+vfweHrJ
WunN2bXKvLENHJ5N5TH3Wb2FE33fRlDv/PsHBJi86liP2TUpq2NdQZq6buzssEysPi7a2wcThCzb
3z/jxrlOMmguXwlUdQ4lyfixR1n3YZ+VDD8b4tIH1XCSXWtXPwI+1J/swmM7Bze8TMtZtbLiydWN
p5fWHS+xXLp9od+kJCXA+8aspAmwqJDaq8GNcWh1t4WRfj/8uCYjaeFNvJ7Qz3mNafmgLHJRTos3
qvTTPqsbZ7w3lqPnAIAIBJ37JZb9c0Xr7/eHXvlyExoWg7kIFxYw1JWzf+k1e/To9OSU1u/7w6+Q
bLgmLqznSzzJpEuuE9E/iloGC08CV/5s9RerowEAG4cxBTs8/nr/F9cmZLhZS1XXxo1lRWgVPs6V
fKRue0h0vZHVrYQJkx7NsWZbTT6Gb1SbBxLCjUFu2Vu9i2ujG87b5YDh8jyDB6S1/anWc3+J+2wr
p14b3XBelM7HJnOEFbl2/SFj6hqP/um+1W/W/f/PK67JeJbU6CxJlGNFlkuSQ+tLca6K/LNrpSpw
xCyPyRhvJLxrszDSdmeck2po0+RaMTt+GbyqAXA9qzfy3ZUobaKUteXNRDducs081NdIrb6z1vtf
3k1HMvJd4pBgKfk7RKcZXK4CMPxKeJ03qG377NMAhaAlSJel23eemZg0IHonn4yzFSXzMs7HFCdB
fPTZ4G0YamUZTFgasaBfBBthMyUegO9+BX64Mfl8fzutOLFJfEbURBIlRysq8uR8c2KZJh+8cdzI
dFd2qwlLS+PGBT4FiyybZgxsCJAEwiq/j0t8sr0YcACQiuwLRyZEjVHJB7yW49zxxv4Fcifpw5wt
1tmdxi0d3LWVuP39Te7L4xGayYO0oloRGfi5VABEbXEYrK2EcSanTEyZlXZWtBRpSJfhqSz6h8bu
9iV1Ji4tFgPNqykX0U1AXvH4pZrz5yXX+6K1Cd+yZ634VOPgZLZ+oh7/rxL9FrJ0JVKYeC3HUTLj
XWpFGh0hgM4/QTIuDVg3hINfb8S6FeuboK0R/aOzm8xxVBTVY5HwBzddzhq9wvfdbGXnmHAtmXp0
mBKKw2wZUchGo9rFos0WXGtt9Jvh3uxLSFVWHR4lRNT1SX9UseiDzk23Rv/TO/rOkWOqSbISu9IB
FTSQmf4Z2hpHPhWnUlzi0Q76pgum+CPxi0C3SyCmHz4dnwRLjrH34vgfdfGTx+cMfO77DGm4IBVt
h1edWkR+rL8NafyBUv7j/tBrW8BwQDYMWaxsN47ytBme/EoMIFNIh8tQp1tXw7WdbJyoJUgHeVLA
x4k727gctrSN2YvF65J8AkgGQh/5Tfx933yMe2jLUkk6SuOoVPWjNVuPSy6vvtqq46+Zyzhbk47G
+VKJOFq88izT8uC71T+A9v93/+tvl813Np2J7mo9NG5C6SuOag66m7zKxsuIozbQsyvOHpCbJzwo
5oeq9u0DKnVbTzN/aiLv/K4JgZhcJv3alXGkWAZO3tdef4+n7BjT+WxN1hF6F4fUhdC0ao8KqXQF
XjK3fCjUuQInWq+vdvqDchDdLWESj+dleJVg5BzT48ym433LrHi7CUiTqu3djvE4Ip39AE2PTzMy
8Q33WtmgJntZxkuwDE29H/FFf6Yi6QNlAVPO5m/57Tny/gRWdo4JPSsrny9ZvMQRmD1ep9x/rgc7
KuYtwN77GAPXhJ3FE95ISiH9aCh6MBpMYa7kSwJGtilHZ3NK6QnCtb/uT2VtLYxw5DdeYxNrFFGc
x/Fjmi/L93lK1MZb29pqGBGJV5Mcqy6Fi0H3pKsTXOSKKKvo91ipjYNp7SeMiDQvgBEXFvejxh8f
Zz8Nu6xyz0nNn2ZI1+6LRK4RiVwbD4ZFuvgRWD9PSdvpY5nY5ZH48Rbn29o6mMGoyQYrBZl9NNng
gMh7kQWDcl/vL/La1dqEi7nLAKYxe4gjP7G/k9Suo9SK/4PeXX+wWxEfgTztLlnHarSlsP5pSMQW
HGdlL5tYshJvNMpr7TianOkLcT648ycoFaLztv5gAf3T9faGT64Y0ESVoTef9WmGcKsHIQ8qTvuD
png5vm/BFY83MV/o2nE60CxieWogvWYf3PbOwtMLiFm2kMx/yv7vBW7DFd1KcfAjIAka6hxKh30w
L+rgzNfCfkhYHcxecRLpVXm3WJ2JT5T+AmzqENPp0FYvrEuDfhEHpJmB09lPIMcmHRa26o4l/WjN
Lz31j039jyRbund/6pvvfa/h3LL1RlBDuUjIm8+6Q0n1+faZEy9PY4eWgbm8EBe09uk3reWr1/MH
vKvhupE852BKvH2f2NreN19/70tuf3+TPiY5yW6K7SKifvGIT/Hi5siWjyUiMmPf0M1wxolGkuXo
Vl7gWVsy6H80HN/7XSMsjKnqC11hxQpwSKMbB9gBsnTHAvMr1dlLSTCgu7Eb42DJTiKhR9IX0Lrj
Z9lcs049Z7V7qHAq4T+Ftk4FebWLjce6PypT732bEVDaBKKE1kJENJeftG4OpEcXCjyvWZZjyZsA
Z35enOuaPNwyA5eeOyhtarFxG1nxRhO15ll9PbL5ltDXtApGKoog9fItX1/bembHkF+Qpe7yRQBI
9rPRP1ObHEjxM5YPnJ4Ht4269rWe4mCq/x38a5kWx1Yj968P2HUQ4Nx4m/mjwviOiU34nEW6hEKU
5ZbKo7xgkwAfIMBnUs+3575vDcmevOK5qsDu2A+nagFDtDr37ncB8neYX8cRbhtYe1J8RydAsMT/
U90ZDXbHZfIfbunEbRPVC0RD2W2LbG/ctdW5naVv/CXTVCo0xXig8mouoi3kIffTLXT42uC3EPpm
cOnnoLLMEh7FbvYy6unsJOO+KGyi8VSa8Ya7KY/U0M6BqLxnMsoruks2xl/7dCOitSQl0GPIeVTI
r8BFvBQQC71/fqyNbESoSoK+1cszHpXZOAXC4Y82qz/cH3vliP2zPd8YvBKLQ3zd8ogOD8r3Ap56
hw79vfGPjk5417bO+37HiCgqJlVtE1jfHcQPe+zGI/e957Isr7btxAGf+RM6utvg/q+tWMxE4ZUV
dAV7XfGIZ7kFB/LACzeARmHf6DdbvrHZWJUKAi8uEjqQ6JenrFhqaKcV/dju20pmA0PsyAp0ONSL
8gHKO1aM4qzwoTt7//NXkl4T1De3NRisieYRaeffKgb5nGq/URxwbRJvrPaa/Q03rhvRceIIN7JY
3p1HxvyjTDk93p/AbZR3QqcJ6CvSvJEkSdyom9in0q8/2eBAA1Br41KwNrzhyNCab9KCOy7uGuJg
WcOFxOxJqGXjcF2zjeHN1ogirGsxfH2jsmPaQZzLL/x9rYWuY2QVQiS88mWGj5/4v5MvkoDRfVrX
rkkLt5QF6fQEXGbGWivwRZfjdWjYuiatbEsTx1c6tG/KCXsms5JOPoKn3E+O4EPU6IEBNOd5bm1v
6x1tZYlNnjjq+ZTPonQjRQLc8pc+AOXi/c25srwmoI8nY+PmJYa2OZ8DexrwiKDLfTvfxPLFspts
S8ROVLZNtGTTCymrh8TdUoxeM8vt728CW5Y5zdDrkUVy5Ectxk8VfobEW+0Pa6a5/f3N8H6mR163
Po3sqXYDq66vdMj5TtMYXgtrZ/ZYUydqs/HoyPEUL+zM+mpj+LVvN7x2aN1Wuq12omnhp6Vnjym4
8+/vmDWrGy4rWYa6ikhp5LZo9s5p5R+qpa1OC5hyT/d/Yu3rjdO3Q92yHJjlRFXXPi5EPm0HhZWv
N4F7TT4D9QHRTeyTIQQI+lU4S8DmdAOrsVJCM9FuBIe4UJMmkdT6a+GmYc3YqSTdZfaTk1WyjXR8
xUAm7M12s7ZtCdERazU7qMxOD4Vjk43jcG0St5D3ZuNbtHUsxlM70nHzsQZEM9b5FY8oR3cZH+tm
Z4ZrQt9k19GSjcsC952W0IJyJeTe++TYcmsLfLjSGeKaADi3VEs6ts4SEa0PWUqOfuo9/lHt6ofi
wK36Q+u0r308PHAWf3ItbyNPXVsgw737vq+zxO+WKCV59hkKPdoJ4gqULsddHmKi4xa8/TLhahXp
XHxCe+1Dx4eNvbW2+oZ/x04FYOvszlEju1PdsMcirr8KO84CK2magzfuPdZMeJwtUB0ChnmOBPWO
gy+RerX8f0AsbnGEve/szMTGDZ5eChAKw0pjNaPxTryIVr/gHeD1/iqsjW9k1ksJpBdUaVUEjBzQ
NHZTRGPRygtNnfJy/yfe30jMhMeB2mEUKLsr1A8GhmtzPx1VmW4xeK2Nbnq6bZVOq+054o1XfCGK
uXXAoX21C2yBDfl3IAHNYQeYh5yjQVjy0QaHY8g7usWct2b926TehCnI+jVl48I01GqgMNfxQ6PJ
L+qNuxJrZrJAdmWTQ4ivVBFPxIsm1odBLodqUFtZ3ZrxjTM6d8auh36XisDNfqu6Qj1Ac9ww72+c
NesYblzZgvht4U8R9+tjn/UvdRGDjTHfwIqsfbxxRE8dFXFbjVOU2nj4RMsP+jSSUW7kGO8n18yE
3/F6lANr7T5SrjynxL6SUaEeoV/StNtVQGYmAs9hLp/KRckoH4fkoFr7kniZEyQx2agHrVjIZGWb
OjYoR1t9xKwmObDE/2jl6XK6v7prgxuO23msglJaI6NiHH9ZhCVoxcXT1r7BDbe1xGSjDQeDd/X0
s3GGKrBAqnl/7JVtaUqPlkVbdIhfMqoLPNfmHU6VYUF8rree6t8vRTMTclcyjfakOJHwKs8+sNw7
cMleSSw+ZHYTMa8650BbBKW1T7kavfZ/hyGt6irpJ8xILF52JrSyLuiq3OInWltow41V0YBSBuJX
kbTlB87Ib+JPH+8vxe2U+v/vEszE2y0ogWmF9s8orqajUO1ldNnR7uQDhbNRG00D/RaYf8WfTdQd
3s9wFPtVH9l9HtWJex7BITTV4z/Qlft2fzYrhjKBd3gi7wuQr/SR46VXK59eOrAu3h96Zc96t0zp
zUEzunHaAkuJr08VCCgUSOB7i0HtsmD2+f5PrH294c8llMK7FkLMUU7c8pPTZuXlVtXY59Am2k7l
vCndxGqjUZPXpFaXwZr/2ffhtwm9sQ2zIRteNkkbAX8wnrJUgq4BfrDx4WuWp3+Pvixth3ITihyy
T38oiIEGxFafRZNuuMDavjR814uFqBedNZHwEoDJzv2oTlzFF8veeiZaW1jDfxFrCtRNVR0xFCKi
lhQytEm1j+SVmUC+dl5u3cFzG6W+iAOv1aeys37QaYvbZeXrTTBfkRYuWM5ZHZW2Kk5jurCHxJuK
fdY3YXzxXIJ/XzldNLdDkFE0V7mRp7Nw6fZ5lQnkqyfm5Kih1HgaTdGToXkl+cUlPNl6+V4pizFT
TtQrBKR8yYBfAE9J6QPDH581yI8H/X0SNGDFk2t9teXvrnbAytI/EMiCNNlDm7kH0CEEvl2fSgmc
sHrs0/mAHUipHfAxOeB/YlV6HNRP/JuV5IC4vcIubKtmuuJZJkzQcaslp9wrI6+38HVeFXC4QAuZ
vA3Xff8ayUxat1gvJVksUUUAXpybLj4zS50dt3skS3MA9+2u52lmqpXeyLO7bGgqlPdGehmleyzj
RWzsn5XwYNK5uToTTjwMFQI/Mqyx4Y/57P3QPP7Ht4utGLdmKCNCIDT7bTPmmMFY/UtJ/kFbSw61
siwsOQXbAxDwG0uyQtjNuJm0qxZSBZ6sI0s927b75LVOoOY/m61yvzKhTnP9kfIGZcwpwHvwPjOa
6EBA4HyRq6KOdFKhBkvyhJ+hjZkP/3aKzO1vkPxt9XL8eVp+J6kx8Xb2CN20LoPLLzwLbg6D0r+X
BgV4eWnnH0D0NNOvDs0fJkYeMjsJcp0HPbyzbHRgb6l/rHiXicxLHS/XBGKvkbSsU5yL727eH6cl
/X3/0F0b/rZf3xy6FVtUR3Khw6J6Kjv62qvlRKdmq6q9siNNTF5G/YnGhaVD2ftPBauaUzYCZM1L
8sVFVwDaxFKy67GJuUb6IKBrN40kX8LBPhe6jCDIdB60FWj7F0nYv/vMZWQRI4s7POYXS8jbiT/Q
Goz1UBArz4nTFLve+6DP8/eK2A368LWulhCqC91BlXP5ID2WbxyUK8ewCcnjc2zhfB906CYtC+cS
NGI6dcaNK9na6EZUwHO477eVC2YcvMc9iaIlQZkt+njf+Csx1ITj5SJGGR2qD+DdmT57dfxRNN5z
T8BWysS++jnKs39b34NUWJu6CQ+HAYSPvYQaQZ5AtPL+DFa8zUTbDVUGfQM+6hBdB3iinBt2kg2/
QNli30OTiWLuXRD0SY/QcHa9f1oONY1YR2497NubJp4vt8c2BecVDS2Ln5iyX/iUbbUVruwdk62N
LInPee07Yd933Un5S3EWOEA2LL8SiEwd0olK5BDQ7QwhR4bev+5Xn1kHsEed5Gh/7an6tW+BDefN
ax7XtOFOmLWxBifFHHpMdsecbr0krty0TSFS3/dwZemkE/oDeiuaDLQOgj5Qq/vpSOeSN+U1T/b1
UzNmePMCPdV41LEKy9wbvnlc2B/k5KhvqWrBAiN11TsP9822svYm7s2xlrlKy97Bvpp/FUn5JOny
dd/QhkMnc9/kS2k5YdPPfdCQmZ6X3N4HiGEmlk1MmlHuUyfsaAomT7uDVqVTbRW9VwKeqVDqz7QA
v+CgwmRWh1j7v51F/W+0+gebiXHDMVZCkkkEV2cLX8bEc8Ihnp+AOr/KmRyGjG0k1WvD31b8bX4x
Us9dYuGEiWIX8I9dM11dk2ULmLFmIeM8FrrzwK3OeViO4vM8xGeswImJHOSY/hZqaG1zGj49Va0H
pZDZC0lKP6Dd+pOrvY3zcs06RsLe0rrs81ooeHPtvSy2snDmQFsFWDdXs3IjWV+ZgEk7UqJ/RXbQ
uA01Xuk+gZFNHBjP9nEKUJPypXLHwkJj1hgyhIUQQEN9tOJmvtx33zULGTGIE00AYmOIDG73Dwhi
X1N3+GL5znnX8CZcrlGFD5rfmIeL9F7aIRsDdK4eWZ1sfP7K/vx/XHVQfiAUrAgh6pIfJyoe+iX+
7rj8ElfdvozOhMylXmO1rFmcsGiIA4yk819a7ltbZgLmoCULyZO6VaE9306bVHrHHnn2xr5c6a9g
zm3R3wQHu6wTnsU48kHp/HPwOxVM3fQ5G61Ll3gHxdtLBpXJidILEc7vfStuBCSQ5wLECLnM0AUB
yZk1lv1Uxb6EZJIaNxZ9Zc+arHh561BaNwqHQl9/mqX9w3bdf7zS2/dO+gdW/8ZqSQlFBkuOTjiq
KSTDfNHLsnEOr21XIx51i8u10JMTggsYmO+ZNs/pUHlAFan0YCvs232LYHi1GBSQ1ASL0GqAieKC
S+hTO+Tse9Ta+ImVqZigug46v7LgtQrBOgNqYTe3jj5uJye7b5tjLf1p4/xcCa4moI7IrAKJWqfD
ISUsAFRjDmobVPS7DGVi6kChmjtNmqmw4nMeptzpLxT6qzc+QbbhhSu71UTWDcwbyjltaGjb6fM4
T0+tco4i5q/7ZmD4uOjtxtHcmkN3ssWTSPV0cdw6D4mMt7iR1mZguHQ1QWwScplziL5U96nsZXqE
cpV48ljvHu/PYqUUaJLlEcFaJnhOQ14+VFN/4LF98vz8UNi/C2EdPPmAB9f7P7W2oYx0Q84eyLdl
hReZehoDNnkZWsZFv3FBXBvd8HBcQHknNSaSJdBCs73OOhSWX218+5rTGX5NOxepF8NK2OPUHKXX
d2ilHvtQNEIdG3vYSrtXVtyE3nnTnNIS13LEj2Q4lzxnX0G8vrxSPfYb8WPFUCb8zh76Em0eLgmL
UbM86MDb+WNxuNp4rSJrU7hdVN9EcdE5S9nNHgmd+rkixWUGIMopv+mmOZX9cEgq51TZX6e6O/Xo
i+l8B7wTbZBkIii8rQve6kcYzjk5LO1phswwph9t9buuwNnHXquEHKZmOPnptfdwqdGHxC8DfI2n
3VsPVruT9piZmLo+c1tQyM0qTCtavtoL+n1AgDw9zh6NyUYIXVtI+rehPT3aHroK5rCyWv2pBkTj
3ypNq6+7vNVEz2loGuuiZwhv7vRq5dZPT2T7LgemHGnH09lta8T+evYPdGIPSz2F8Nqts8WHAd55
3zYxc7mYWQfxtin0RfPBtas6GEYgfG3nBSnZz5GOWYC2x12Fb2ri51wPZT8FPEUItIkTVC5vjug8
tI687btdBxk1+eUIY+0IvqUpHPobSwtPf819/SB9+uX+Ur9vL2ri52jpxXSwqzkUafkwsvPSeCH+
0fMh8ElDg2RLEe39HUtNxk7XiVtldWQKxQiKS1X08RGY6y1WlbXRDZ/PbQ8oQDsZQ5fHRdiiAjXa
s9p1GaGmknKvoMtTIkEJ80w2jz7kbr8xHM1biJyVbzeraBm6jhx7QNqb8YWeczKXZ4ayz+n+Aq9A
fKkJ01OyBG9UC90o6VjVM4EwXURwQz8gwYNeHNrPvrRdWQYok+cHO5nrJFjIUIUW52LD51cmaJLo
WYOlY5djj1mjf1FLkwSC7uRfgLjW35FQAp1Z1DWfwimTbgA+I7TQZs0jAbnwfQO+f/xTU2O1bdzS
s7IZy+OMJ1rZL7aFXs7SfVKj2kWKRU043wT/roq5G0PhqfJUNXYJwJ3aOvRvPvD/QyI1kXzV2JSV
PY1zWNseIJQizx+oJOWjl6p9OFlqYvmgSDJzj3Yzoq4jT1Y1QjHdr+ONGLgSo0zyvCae8mEYxims
7PK59YaPQBKHFc0gwECf80w8ijjbElxdWW3fCCSjHEVTQoIwLEsyo49b5NA+ZN51UNw/KjX4G0u+
tig3X3mTKQHWn4JbI5EhxMef0efyX1voS0XEt/ubdsXlTJRfTZKcdwW8ovG89Nz2zXiYt+UN10Y3
svkBbELxEKNBxGK6eXbaeroUg+vtSlKpb3i0EIDMeuWCPLhuQPyo0vm4DCrfiIdr325k86lqYvAp
4KTQ1GVpAB5dSGSTTm5F81uq+463mVC+W27D4yGfQs6aX1WlqqDn5KGCPjaPyf8SWvzetcImns9n
hcPBRTKHuJ6Qg+zd+ejG7n/7BjfyeLsBTJPMWAKRMwfCmDU/MJfyjYi6sgQmjx4pJsfqBM6DKZb1
o7AqO5TdvAUVXPEsE8w3j5R4cipmpP9nx+PLOVsgx9P58ud926yNf5vVG88VhSjwop3BtUCNA942
EA0mz95i79v9npHZw7HGushh+gZS6ifpTOxQsNjaaXrDc1mdgSnPpkPo+XN5mKY2QDfLVufb2roa
ruUylmbJkA1hTn37LFFieMhKd8uxVk4BE2tXJ7WtusUfwk7V9SmLp+rQL9kLS+PsUAP7GPTS44fF
ols/uPKSi5LX3yu9TBT3Zc9WYTZ5C31ADgjy5azJP6Y9sR442iuPuVUPEeTRp/6YorR47Ge6JZ+9
ss9McJ43NnULQPMQOvlw6en02PXNi/b2QTupicwbdcXKm+xQ2BBwSvdeedGV/3+cXceO3Lq2/aEr
QKTyVFKFrupsd7vtCeEoRlE5ff1b9UY+OkddQI8M2AZLzJt7r/DcCPrgBNXH1vIaRCcg3e4GlCN0
QoLmHrXc6evUD9XLhzbiGkEHkiKtFhCYz74e3AxuNlOOv6tTJ/bYlWf21hysNiMdAxi3Ubc5G1RY
Hb87TUH86MnyQ0lvL1zddG4MbImOUImwSTn86VtqfjZlck0yb2M7rtFscdL1ICfgqQ1md/9zbKvl
hpr6GsFlI1Bag9YSF3LGcQPr6YKITFbNDxm1n8Qsv0G18doO3OjBGqzGAT92kKBHkFTWoNLS6YE7
88fW5hqCZqWPfFuHY7wG+MmmoVcOad9F5Mf7i3MjDFjLwqkQZMoqicZzV/pRCkNzOFfqwKatpl+i
yJ+PwWCvZD83FukajlZKoGV71rbnYN4zZ4J5lG6/N5q5H4s01hi0iCd8MD2StcaxX8owuatFEFzZ
YFszvNpgHlxCDI1ne+7F3KZtEdzUil7JRm5cGP/EnNH/eWamTRWG9jxUiqQe9I6oCxrN/3h3YTnX
gYWoIekyEsLUI9DXoAdbPVrtaVbCw0JBrfJcqghGuhZcXdOya2bQW8tqdcUmbmIg5j73KJF5Xoqa
aHwoZ0V2kWncYxQ75nn6qKyCt4ameXMyWAInoPPcEvaghdMcaedD/bFW1yQaN0ZrjUybXL8fnIT0
SG81vUoDT/Q/UJGor+zCreYvw/hXrOYHbTwa47bnoRtj4GQcODSwucze3+MbR+AalxaGxhmUXZoz
TZI5TB0rm7NivXPwYo4aQeiHV+6JjVlfI9Qc65T9EhfjmQh41meVP44HPgxetiSjzZ3ELl/qS6H5
/W5tDNrajHAMwM0uE2Q1g8B5wv3xpKdrhZqNjqyNCE3JGcgwDR5HlP2qeHcnNAYqmG6KyZylFrsP
9WCNuoP9RoVl1ZJTaUea8971ssoO395vfKMPa9BdAzZqPS0DOdHoHv7ZuY68h4vSnjeE32IUbt7/
lY1DfW2MOmofddEAvzJ0U8oi9Q0KozaIr7zvtpKCa8Rd2HghbMnQfOVfvBV4OpngIMYeNZkh9XR3
W1/keI68GG6Q8ny/Sxvrao28K+dlGGxEkQFeRtGlHlTgz7WKrumLbjS/htvNQoRF5If12S8rY7K6
iekE+TXWX5n3jd2+1plTDq3cyaCyYE2xR9r0V+/SFKbgR13apw+N0Bp4x01DSr9ocaCYxFn2ySSn
PmMFBCw/uLUvffvrPIyUNv2IaTjDNvhB6u41ZNcM7LeG57KQ/2paUSTHyrkdzg6Z7tRkl6xcmjev
AFZBFZ/eH5+NTbHWfJP1AotXv0NxZyS7YK5uTZBkQKp/LE+9Fk8bCC3CAN4x5zKxn9rpSXB25QDf
Wpura1vrESW6mJOTScxDwSbkkZOP7ao12IsRb9LlXJATJPBQz2yD4xKaKxTtrRfwGumlknbhPkPj
kukJ/m3889jjlVV5aRKPad+KveNUSD5Ne6WLK+HsxlitoV8haWYXPlbq3LuTTts6TvaSmil/fwlt
LNM1+GspIukRKy6tuzu4uuWtm/xehPsYU/Yx0Le3RoB5vetULErcE3zRPiW+8xL16kpMm2A3/Ud2
ca2VJmw4ltDogqarrNg995CYM2X9vSxFnc+1Efmoywmnk4wOuu/nK7+6NSXrKL1zS7tEzD3pVh4h
JJFDQf/l/fnYapr+89hoVRtKmBGSEyPh587T596DrfX7bW8cF2vxNOlMcxBCn/fkyelH2CW31pR3
c8Ou2e5sTcZqVzusCouywLCYjjzZpnqATuG9a4YMmyVXBk51ajoU3EZX1u7Wrb2Gf+EI6cuSokMd
PNMW1zyyqilSx00OC5Kzfhl8GXX06BuV8WU6UD/62BmzhoM18ByXNQvc0+Q733k3H/o5Obw/Rxvz
v8aCJXAbM7FC0770G/BBCVx355/vt70x/2sQmG38AeGN754UGARL4D1T4XwJWXWl+r8RCP4//uTv
G8+rYH0Re+5p8OW+mRoc7MWx5eJgmb2DNfHjx3pxGbm/fkaMFPJqDXpRQec04MU5lj1yncGVXmxN
wGpvN4PnRFD7dk/JwnOfuzdWXVP42HiA/z/N8q8vB/iCDppggEr3Fbzfns+pnV+klSmrOOzlrkzz
Vg9WL244Nzg1gmUsoUa9OiT+U4/j94+N/WqH0xmKvo3A4HDk4i/wXe622ajC3fvNb3z5GvFVzD0P
/Kox525wYOJIQ7JbeCvzj7V+mZa/hn/xo3DslaQnU7k8jYqEZ5oU/ZXWNzbXWmKNczp6LtLFp6Rn
X0Oqnr2pO9houhKLbZyta3h/H9fj5A1YO529i8z90H0CjCDj7AveQVz89FV05QDa2MVrlTVjedIO
I1ZPWIc3VRKc5qQ79Tr57rrkUxzrj+3iNSgscSrlJmFvzzRIBvC7HbXr6jHZuQ65pmm4sd3c1U7W
IKO4jiHoiT5coJykqM8YOitFCteaqeqvJQi2pn51Z8fxIqRVizonEJIHOTj+Gg/tsRqnj103a4yY
FDRkTmHwOGWwS4Xq6XdPovTy/q7Y+vjVli4lgDvx4MgzbVPC3gCqmtqv7zf937Elkj7/3HARtXCQ
mdD0WLUnDzT+AJSs2hkhZ3Blsf73gUHXaLAgDgHrr/vl1EKeOCetlTdqib0rV8F/Dw1dY8EmhyoW
kESeh17etVT/WaCCnbqoILw/Pltfv3p9dv6iIsFkeW6oMTyddaHbtIBK3Ov77W+M/1o7KeoCOU0I
gM/l1Npvib3UlZ0eRahUJ6EDpzlIzye7939rqy+XMfzrcNXgjozKbfW50q1zVB4MusOhuOYmsNGT
NeJsKlSbBK2yZymrb0CjvHgyeARj636KpuPHOrA+LRzILZqpXECQh0DZTAc3pcL/4OisToiltgOe
IGY5RWzZ1ZN8iqGkd2UD//eBTdeArzo2bgPsfXmOCXvRgXs2nVOiA/F9w4PPrjYfOrHpGvfltnFs
4fNHTxDejH6UvmpPQSMjmroSmdcPTcIa+AUvJpygpNHnpoSyIIzGpn0VJddM+DbW6Br4NWnHbUgR
Yb8Ze2up/WNM+/axD79Mzl/LH/yfFtqFiT0HsDOAqNcUZbQdr2Cjtr57dU7E0BT248UrAYHwf/ml
OlLhfrDp1bZtYIfCyNSX53GpILuo9HiAhM81xdatD1/tKY/30NDEp59Qjss19MBTOLlfK5VdPvHf
T3/6Lx01T8yBP0IyN+5hK9GBBQ8PDYU/35/RreZXUbRcfJjlEItKnI8TLYWOoy/hzVmjmijSGqd0
9LGlsy56zxbIk56T+ASFYXMnF9YfHQhV5x/rxup6j2Cb1JdVa8+ArOtj3CQ85yyYv0raXUsr/Hec
RdcIL9YKJesWExGaXwnkzEEnGNy9BZiyaIfU76/pd24cdGuEl+iGoUsK/I5nyhv8SFPuw/Et1M4d
L369P1obC3at3JbAI2mZHZCwwrF6DAL+FDvBtXN6Y0GtUV5WBQSwX0edUXQ9Uk4yEdK3JflgMLGG
eanIoRqQfn7ugnKArr8MdzAXs/v3B2bjAo4uA/bX+WboFJUV3CCgEiDau3YaujyEVmIaBsuflolr
2citMVofGLEbJIwn4oLx+RrBJSnqwkO1fEyokv7LJtWdPKOhNndW1fhnxO24EP9jsdyaIF0N8Jx2
hBBnzMNj5Lgqjcx0LYG6NfqrTWyksD6renEm8/TbDs1NTPsDboX7CkJf70/wxspfo8m4L0nkmNE5
VVIgrdILkpNqukZH2JjXNXKs6IwzF0uH1gPzUpXNLvL6na+vcXE3xmcNDROa+6qweNlzWhQPQyX3
ImBpV3X81purK1tga4QuP/7XFmidWYc8Hvi5GLzXvqwBsGu6a5fZVuOXgfur8Z5NgR/5VXEuKZ9y
p+R3tKiXKxHi1vCsNi8EjPwiBAz05ETNMx2pydwualNWioyP8TWgx9Ycr/Zu6Y0hSOphcV4moZGE
hQG0pSxOQYH79LE1uo6iuypeJmyzU9MJQP8CRo5QJ7mG2d8apfUm47NfS7weT40/DQgmAi+VFVxv
o66F96dud+93YmOY1jix0jZEjRA3PZGxea2W4EtLlnyCQtaVyd5q/3JL/7WS5iJqSRTOMZ7EE1zN
AmdOE7yO01pd0+D671QUXSPF2gZaUvAVj0+ujvfxAEojgEVv2nMWWAvOnxWQZJkJMUHMXpNp2+rU
au/FHdF17EKRg/rNTU3bF3jMmFwHy8fcregaMxZDlwbK7Cw8da3rHTq9QLrM866ZvG99/moD1hVx
1MTd8CThXoak/qz24AjozwOkUL+8v6w2DpBgtfs8ON57LtfRyQZBEbwOBDSBx1AZco0DudGHNTLJ
urDILOGndaoh0+hnuuHsZ4cKm5c1LoC5H1u9a+0sKC0Tf6hVcKpbL36ibacfhe2CnSyb5kOgAvpP
GBz5H6RaaemwMDj5I3urHfsJaaMrQcDGGK1114gT+R6g3qBCFXEBbFhzWABDyoowuQax2vqF1SFV
xskURfUUnEDn1rs5guxj2g9F+ToKPPjfX0obv7GGuXU0EJOY+uBUBrM6wdMGkb3TxMeZKXZloDZW
q7fqBmQbTDTOFT0JX0LBrHuGVubHml7X/0XrEzzRStT/R2mOkDwoIaaw2N37Y7Px4WuIG8qz4Lwv
dXAakzjJm3aoH+olstfwKBtPqTWwzSWL6uQIf14vHofoEwjhcf8SorxtO6aSX00Uwqi99Krmc8DA
N/r8sU5dOvvXlVF2qtSiZstpJFOcU3jmIdPMlisTsuHdStcAMa8ZGgGdWHRKOn1Kq/gUl+IHU81p
8MIy9VncZeX8vdBLkbqKvQBXWWeuld9hnH4/jwVLY6/d+aZLJzRShC18seVL1HWvXZh84QX7DmVg
lRbGs6eIN91xqnuZIkQocf2xayfT1syvgg8+t7Iukyo8tRMz442e4RFy4zdRdM2iZWPb/QvM49dE
FUBJn1q7/OJK+6kdxjkdKvvz/Wne+oHVFeHUFoqTfkNPiDZ2culPAkNprb4CjtkYoDWW0XMKJUON
IHwQi3dCfFDiZkiW7P2P32p9lY5RyoSCsJpidIiTlU2Vy2m4Ri3ZaPxf6L+2qKGMHZET9DJBsSuD
vt/LmBZXkHJbza9OO+BOSCF64mNXGQPUtRWVSP1Itz/eH5utiV3VWRp3mMNB1f5pMnBHtkNbnuXc
tbvAd/mVn9jowhrsR3g986Uz/glJBgJf3jE8OlDivnLjbLW+yp7ONvTcGfHWqVzAZUobC7PmYozp
y/vjQ3AGbwSta5W9BYY7WiBvenIb3h4WCJUDouX/xITsXOXHe+zpP6473NgkwrulraFvrYpXbb23
hZinRKm3Ngp+cMK+Os0k85DXp6UMbwRLdBZA1i0ZOvfeT+LbxpVdlvSkyCoPqDxb8UffFV8nIJMz
wPR+yygsQC3CaQZ3pCoVKKQTOf1uSJCrtoINdflmp/lTSPD0qF3/NargBmLZdDdqYJt8B4d0/Npz
9oQ9UAC9Xb2ULRTHtN2Vun2BXviTW8Rid2kn8qJDxdxcLCrnpH+q5uq7E0RVZoLou4Hih3KrU4x0
iM/IAbyMY902n3nnn/ooqNPE7feNANXKMmSSeK6C6hCFPCvBxgb58QwpySTFrvTSy3fzYFn23gjq
QN+QKC1c6DFBeOJ2FBCWErAbpuqh78OTAOFGMXmraPDA6tlPnaQ8COXd9jpImVxOQxjvWLDs4rG4
4WFz4s18stS9AT/4FRXdVDf9/SWnKB3/ZRrC74a1970v7ke/ekR2n2VLsTy6qjiKcuRZIsxPwPT2
l+GVJdE7v45f4MAs04UquQvAxmvN9JBg92SFoF996C7P7bKflH+OB/9rBTHtIB6fDR3egM296+Ig
SsfChTc8W4bcmur7ZaQHOT4Kr8UrS4vPrW8/ubrZQczu6ENGHmq2Q9qOCn4ZMdtbWz8Y172Xzfwr
ieM7rvx+NzT011DpGw8itDpKXoe6hlya2INYsAsY1HvI8isWxd4WDqDb+EvDnDNZKlRsNUuLfuDp
Miuo74jmk1eCbLgs5N6R5AWRZ5iCEPur5iNNbUy/DhE3D27U3RLSwuzHoy9uIp0diZARKHpIKUse
hvtBeE91KR7JLExOCxocB0OdHTjaQy4rIgDnotUjUH1+6lkXFMOmiooDLl+RRdXYffakvjFN2Tzz
FvIGoKU9wPH6sa4rfdJdqQ4xCia7ji0Mc1x+jUUUHhwocGel78BQatapa+S3QHfxXsc6L6duP/U0
D4n5VMhpTmVd0cxW3q/EyF0yu48yZM+a2d8+RNGzmI5tOsPZXOFyBur24CjZHdjseGlflEd3GW06
K9SiG+uevWGA/5bJUBEVmZ845TckLF54A78OkrDD7ESvINt/oTBOOETSHMaxh14D3K9cp39tdX0Y
Y1+kdJbPEkyvfGmSLsO6ve0p/TZfdEoidesJmZGk3Sm9uDsBCldWJ+6RQXU1rZQ41IAs5tqHJdgc
qlvTBUjQFE6QUkKmPIgr/tBy8lwZ9qPA7k37sDtBrk9lhSxMSrrwhG97Q3LK1CkdXXymGWBed9Eq
l+Wj23X3dJE0n6LqV+WKT+DSslRIbwRoSjyo3rOp6EaFZpcwjWbKTrWcdC5bF5InlTq4ICF1Xf1j
rpc5o0E8Z7OGZfnUzvTG4KREgmf8c1l4Qzx9AgvjmRXjyfYFzjMZfoZspJMvPSwy6uhPyXgHnJOb
lm3gp0FMT+CovgU1O08meY2QspbMvjhW7SAxkePo0KmaqjZXAJBVQQlrqvEZlLQLxmL4hf/+WwRj
krl1UUHGrm6+wMIqSpGDMGkZdTgqljiBO2n/pF1+rrop3gU2OBIw/6C4BYCoL823EE4Peaeqg4X9
Xuo54b5xvP0Ix10vYjgtQJQazRGWrTcza3RatJDMW+amTysgMrKZA0mEzKM6NktwN5IZbiahlCfu
eTTrov6UdAnkz2NouZKsqco2lX6VO0v5VC72W2TmT7CJObpegzQZPOlLUA9imtUFHhRxF0K9pWPH
MjZvPePHKOqekZDSKRIVmecXTarEEhwTWv92225JQemZdsXlyI/G0wCbsML0eV0WUxoXQ3cXwBUl
5mX9sIjk7ME2MQyGC+AXhcqE3LHJS/Ka+n1aKvc79ZZvQwzzMj3Cjb1MDHYweQPDeDoghldH0Pgh
QhlzHy7Xw0MXVi5OhuQpmsRdm9Qnv3ePk9QcDob9rtD1s9DqyWqZHEwbxVnIF50ZER80SLaNoyHt
Ne5CAjnUOXrwGPKGoW6HLI7V98hrbdYrDa8Mrw9yp1p+IUg2aTdPp9guN4EMsf9LsCfgS9RnTenQ
vA95d6Pmpng2DF4YgcGdIKpxV9RsR4b5JoY892PYenkbzv6zr5a0IVAZKZZBfukZnAUEKWFXj4lz
I+++SKIXSF/cw7a02LeMyJ1XdEsmdU1uLAt+jo4rU94q1Ly6YEjjoHsV88JSt56SvPLgk2FDA8DF
0L+5dU9TznGOzapqMm9aUEj01W/qqDYPXDIffd8vbrQ3hRmRLfB1sTp6gDDtYL9D8haW2fkM1dXD
DAuaDDDFh7iDmjICBGy9JaPUu5vbIg/6NsxmFDZkUtc5cNc/AL29wc47OXhOqCEKf7r95O9Gs7BH
0w38QKrBHulI9H05ePWXIRzq26Ks7Q58VqxW6TqpatzqhblhlcdhJGCOPMslVSVS+Smk8RdUg1SV
ZKMbQYWRMig+WdnfQ9++SAfl48wygQjyFs2rHa3G1oBqL4uHBtyLfdXBzYRIry0zrczwOmI/5ayJ
icYxYWyNcFzy3ZjI+oXHESJQeI3mnqAdBIw7u+sdaU6BXy9fxlnLPcU7NuMcGJTCl06YKs/gWLOV
siYdJ9//LVkRpktUBnlloxkGHa56YrLtn0xCSbnrvaL85C8waiqrpHus9ACmrQMzxV9+S+SXsArV
DKqOnm9m0YNM5XLXZ3nCS3fE9SnE02SnQ+dF3RFuWWUWkBGqztJXgJQQf9rpmTevRQnMT6DleGQV
Zb8dWDH8Fgwqd6Cqcnu/1FNvUy78KC/aYvHgxlcPLFW2DudLAbo7jIFX3yaxI3dtIru0dYZux0UY
7HlVkn2HiPUEFXS5ixbG7hQsonYEz48DlHXL7/7gOw9j4rf3SaXlvcsDbwdW8bLjEXmGqXCcVgX3
vvo6po94Q8N3ZmAIU7HbnvRMxyQda1d/HhGfZoT1/KJZSV91g+CjsSi+B7G37EK2xKCd0/F2rqX4
0Se8zfQgvpOhemoK+90XBPPOIc6ORwUitmn+AULIuNc69A7FqD7FkE5IkcDWX0Ba0nt3EXNWxY3K
pRl4kYZjQx5GKOoc/EulDccfcmH+HKLgzIpPXlSPmZg9rs6all6RzVPkpsvgznBRTx5kYUXu6Rkx
8dSHexhw+zcO4SYd+Exfhe7C2xJCwRlt6t/eQm96yvhjAwsHHP7Rp36ufoTVlJwByKQZgvkZUfoU
/oEAnUkLhGNw+Rp5WkMrIZUjw6IrQUzFXLl33mydtKpFve9Yq189MjWnBkz3c5V4FHmR+sGhfpda
f+5vgAejac3GZMy9ggXYvsaeQOvXfzhbarg5zHxfwzYCRiXiBt/F0mYezKvH5uRRD2Wc4WD0MwiV
mgOEiLw7iN8MXzTpSLETEcCWaX+BGMBHMtpHWPfZEoswRZlIpkFb4oqJmchb1hQZ6CbYRLrtYYeS
4JilffetbUC6hBXHBLlAbvIisuabSqKfcRtN2WhngPxiD2t/8f2bcJ4e5nkOPvtYX9AKayXEvKw+
oFr0VKnus8u7LnUXWrxCpASXUqF+YEVCOIkG+kSVcx+VC9t1Q9TkfqHgP0O58SGX1vkAmbXk6Pnt
nGnWiFNbBpA0tYGX1fhIQHtbNwvdqTzrYJB4caku13Ud5XOnmzyooY6giR9lCp6yUMjyZUY9xOnT
FIdHaoYfPjTIDoQ1j3OLdInSlu4qt/+MwGv4MksZwL0pivZdpO/7ALF9JRqZB0aXO6gbFzdxSF8U
986ISyucOxXLymisv5sy+OHKVkGOE/TUooq/oovO/dA086Fup2e8f9uUuy54PgN9sj5V9z4y34dO
8fF3Bw7nru79b8OC674Y3PFzPNVVHlaQ9kR+Sucen8ZnsjAvpxF0as1l8SuPR+lSdR64UOGQtSWd
silukHjDvW9vYxhCs9y4IrlnEF07uLz9xkpdp7r1VdaZysfTjlR1GkgoryAwtJmDlQ/oF+V5z2r/
d8Sa6rAIxNSTRGhWN6bbl84ojsRhcm8gkZy3Jgn2/iRjHJTU38FBE0igmf5wQgtNKTt2t1o0Ip94
GGBk1O8eaIO0htGXWrBzI9p/kqjx4o3RFcdRKX0zmmHM/Sp4C0rTYLcRF94gNZ6EZY5/aW8J+FlH
WuiXglkoAFAyRNEhGJbgR4dn/W01D/apD1GfJ4kK95R7zk0gSsj8OZzvEMX9ds2leJYUS95bn9/M
I/kpnYrsjBN2uZFDcLJT+1YCfwSoArkfsBbOBoXD1Bqr9lDdkFhJUZOOwfK9mmOSM4FDSTMh9iEe
0Hk4grVHURZ60kFzsZxkwQ73TZEZ5iIBMg7OAfzv8DboaJKyxVkeS1yJuaJy+COVqh8klux960BF
NK1YTW7hwoKjOgi+mNZaaMl6eIOXk3cgU/XWd213BiGN32rS9N+MNzbIltrk2enQZhc2P8LR1llv
ozh1cQ6nZTxOX+OQsbfQjWxWAzK9Gz3+bDk1OV78r7aaqnSyyAxYNc/6sW918UZ47Hv7toAPQ4nX
BjOFSLugG8h3XnqihlYMgmen2dFuwIFRJ5MJ/zjJ0hjkHOLR+Yl/k+LJVmZs2tRt2rA/+rVJ3Ntl
nnHoB0OQ7KohDNOu8Pq32amaux48rDsk4BGhllJFtxRpzQcCRvudp0FL3SV9WJ0IXMoeohAy5Hud
dASnGaLaDphM0MVJmA0RnEg8d3D+VEOp7ns8vz5NXe82x8SZFDssrpz7dCSjn06eQPw6dgse64Hf
7EXTswd4T/h+GkccbwXcsA7Krc3g7iyj8dcgYHVzm7ia/gZLYtwTMU8/dDKhrfFi7kpcBskhz9i+
SpfG6/a9GkdEt72+6dBVlrW0h9ERsXAhjeMwF9OIpAWAvVnrxNieqOzu+LzYHG/mEuc3yMvwgkHh
jI4QIUHN7jDxuDous2Qnp2nMcxiSpMYpyWEbB2fl0aRMhM0LT8L5GzzFBogdVi7yCm4kG1Akoumu
hkBuBopgmFW9o4Lc7YTDga2Q6h57mURwnuugX2nZ8tvFu/BIisJ8BS0ErJYohvHU0dFdl6sy7nY+
QkedDxXcNvEwmfS9GZLqVFDpxqkKfac7Fwl8gvOA+81vV9ifrtcWez+Z/8ywl7gRjp2fY16Fw76J
WudXHzUUQdcsC1QVxDL99EkYP9Q0CZo0rq34ssyxn/ZLr18lXuF3pWyYSkeBK2taEn7TsUJk7TgE
qRDQtvOBkMgZpIbvona0B+wtSJWpqADJzwXQaTLsbgrtBG0g2iewJkPoWyB5k6sCT4jCnfF+ipye
ZhMGMwP3zM87CG/xPMQknRbQ7x8H4kGQKSp5XtKSZLCb6A8I51p8hGcPY4ecoqwGcBZHLRFoJzV0
jvEC1LeoryIl4ig7ZF2hyLek4fpGugB7GVjRxJmDOPnZDknyHAekPGg62j3sFMCmEEl18G1IUjcu
5wtLRJ39iIhvSjVJBo0JPORHpofnWc9xihqTOOMVj6hi6aodSSLYhc3V9Auu3N5zothwN8+lc58g
cXCHg8JD1miuzmHJbFaJajj2OA/THmSIJ+60+lS7sbPvZ67KfGwK5T1AXRP6L4W591o+/3KpU+66
IqYHU5PpKXH9+Bhb+la1vMzEKIdDOIn2pLwB2YYCOaqGV+I0UTHejpbpEyKh9qmFvHAeUqdIGz7Y
F2oH/VzUXnnTLiCz6tF0hyZxvAe8CMbcjRr7zVQIgqq2h/pP0z8GMxJkQvlN1reG/DRe7GVkwfVO
pChTC4rhfWigAcoa39nB+7NHxpYn6UV+cV8vy7gfggZXhoFfvNbI1IlQODkhw5IJRNrI+iwN8hCR
2CkSjTsp+i+wG1YP3tK0B1q0Tl6G3q92SHBzOCMKYdzRwb4TnN6WQRLWKdKxl6XR0VtOxZ9x6twU
/MAlcyaH31R0ipH5Q2hzLxls+Awvxl0ZsK+ugS+gPzgkDcNZPhB/tGdYOvzEi9WmXsijnXthn4GD
8wqlfPWNwLQN9d3C/h9HZ7Ycp7IF0S8igqGYXhvoSS2ppZZkSy+E5SMDBQUUM3z9XX1fToRPyHI3
1LB3Zu7MG+dF/1IUeX6dBrs9p/5m/Kq8QfwElm9dMyxr0S9w9Nl9P/+uioojmRpnDw2m6O/S8Cnc
qiYuF00jGhpNZG5YzIyVmG+uDNzEmQfszrOl+zK3PP+VzatxqVZ3fbAD8Ml8rd2dDjvOODiAnRrF
T9Pp+mCOND2i10Q5BMrGMlWYB70ZNnatzfxN2wfIrIfUsXa+1eRHPXRAlYVIj0i1jENvNlOcUmju
C5Y+yKX14RVL+LiOzotqc8ITXTwsnkeS7XdGmtW0rFUVUcKYO9N2N07ZhZxjmS4RoqbpRAeuo9q2
fveDIntTl7/KTdJEdyr/pMAcItWO+kFjwfvQITJPWJuMhg+if8iMnCgww83ZKGKjNpjNaxt61n4r
7XFfZ3nBDd5o7n8A+Ys9bWPCNe++r4YMuesX+5SRJbmvZ3PiR+i3N1u9OWLRh8zSMhaF0UcYHpkX
s6mJm8Q3cnnqncXlrpQiXsTg3VehCyRKQdJiabibxibcmZle9moBevYGPRJtm86JncriamBOX+/k
ZuSf0zRyGXljnmxOFoI11S3QfeWJPUEzc+Q1LjBK4/exlSlPgSXa+VfblvlfWhByevwpzCK6xTmZ
JO247eTccjUZI7a2CurGIv+vS43x6hTwIv26jHvU3fmzMyHFpVzyXiFigh8zY3m3vDHy5tzmTErf
9IcCwDvUfrWcC9/xepiXevm2TdXe1qGbP/TsZFiRtMo8+bKG9ZhBvltGw97abhYx1i7+PtSqfLVH
osg4xSl6Gwr0I98oT1LQqMc2q5sfE4Ztt1LT/KrFqN9lYAXX2asBQaplquJ0cnEVzWV1HNPN/PSL
ma81lasFmxDiq5V4YVETn9mqZ2fk6NhZ2Ta/G2lV/pskRluiCIdbmeWI8kRHiis4324wfftt6ofi
0SHj+VeXZ33SB8v/r+hepvu7XOktdIfqUsDgH+sstKn5OjLbSFXjQWxMx2jDreN2mLMydg0RnueB
q2Dwlf9rkuV6yBxPH0ydOtdWOd5plkEpiVIM8oewLEAv8tFKawYN5VTHheNab+zm+bAEjlHH2pPj
uhd+wA2/uuPx/guhJRTLJB26V6vMOSnmzDpAMxRX5ebNuRuVikfi4RGblqcidIaH2duWPUp790f2
2nxqLcLy5LrM/5RAr1g0xjQjvYd1OBWWAY42pp64hE03Rb6u55OoOnhy1VedFzlB4782/t/VWtan
KnWDKCg5ZHU/EodU1jL2lY25Ti8elA6fHdX3kGMMl9Z4rRO5dVgG8dCTelcZ1a0Y82FXAnADBD85
In1TabkfGv/sj6IBwOzedLg2O5AxLiUBNMwVNZZLFrlZ9mVTkFNkbpEVuJ+lb+5zX7xhUhXVk/Er
ZJtTeRWn2TPOgioMjJ+RUbis3t8z+3Le2tG8d4aRCum5OT8yE0p0mNK4KsZL16ePHtct8eVDrKtM
JBV0QCRSrFdGi33YxZluPyriSzE5pp2mEZFy+ts5zu+u8hjqxNnaNKO1HH4NUp8a3T36VhnNk9yz
3mJRLacxMG5Fw6SbY5WHzTYpnKxklfSrxXQOazg0LzjdoeKl1N9GW887p+w+jTA99nWZdHo5+7W6
Llu+ryd9Smf53AvDi+y6hzg2fiNlvky+d05V+ypD+WzPpQY+RJS9mL8AxP6lhXoOhPEv61YKq5xS
qOuB4ZHBRLU1BKfRnx99jE8evMZ2Eu2PfxS0Qj8q/Hfd7Tlo0hOF8Ulw9I+zeg0347KFWaJ69aGd
4DyG/k2NXshaqv5IA3o0cD5So4w8t3qaUi+LQyffDgDYTOS5dVRurh+h26t2OSfszvKMx4Z57Z2l
vIPJ5dq54n1Os1M/Z/+EqHd1NyWmCxHmGBA5brccitA9zJ1/qco2PzRzcQmC4I9dDN8+O/FIgd7t
iLR4cjBNopaPlB5O2ttWkGaP+hVjEWQ5hM7mzhyPGVERJFT8l2m7hn2l48QNR0KTbO/tlrVHSro0
7iV/sW+Ny+DVL3mb78Mu+CYTQf10m/rj85+DsTTfftDHk+t8dU13uS+CntGlgAGOYcMNfWqeDA03
FBbNv9oRR06tv8ZyH+HBAr8JzYR/MhnYRGlOBcV4TAAREuwbFAh5uBxrOcdWLl/XMUxmu06E28aj
Zcb3NOeayEq7tOJyo61BzXGnqjDLriBWhWCfZrDNxpA+OHP/lTvyqfcz54oheA1FS+1ncnJWtAlj
SBg2Zm+U9MHfvrOOFQ+hKGlkt/w0jm2sCwcHGOk0iRWY4Z5goBVhuG6R9KqPxsuuXgnHNeMgQWs6
p4dmaD4Z+kx5dMsb1xpJgpqUDtN3x8js61vb9sbBtec2NoN14Ay3+tM4VCZ0ePVKNqyXsLlPVjWm
e0/0RRI63FyZ294Aoouo9D1id0bXBsNhHfHA6jM7bNz5unGitFjXeJzMK4/3PlYf/Fmn5cXvl/3S
2JesMCnXPQP6nrTYzIlN3Bp36INOMhdm0rsp3q/OrQnEDx5sj5jQFKzDFtPxGTfQ9Oinfn7ihZnQ
esCHWQGGn9lps5t6Ey68adzD4GbXRgZn2xG3PhuugWsTH7v8MjfrIoog7ilqgfTyEW8sE6RVBe4f
tOo63rgNvvlGl8JeHpd5TWy/PfTb8LSmPZhQZhuR0RU/wqe78eofq9d/Ch4fIL2lDkjZ+qgBh9u1
eXMI4QoLr/2e6vTVTAMPEsx+rKf+2Vq9/Khm/a9dQxvlTwPjqkwO0+7VDLpTr7wLm3aIWnCvDOAj
bB+9cswvwdK8yHIEKBjr4WRN+DRufXoAjdWH0RhxJGERAzh8bA6eeMp6sEwyHpwAVHeAMl0p4zs9
/NQLlqSr9ady7MRUAZehldXR1EPYtQESJ6swH/K6SVTZXyYrK9/mZerjmXNqvsuUfX3zWMZpVn0P
gYmuy7Yfy9qjFppfUaLsLdt4EaJ6CGv9ObbVY1BnJ1JavIPdBUDvadnG5GYRQCTacz7WFzzj1PPm
kxrvBBGTaG08Gba5m6R5WlJCf7hyCkDEeZfCRe7cro0cV/VJ1lJUAfzWK7M7FZSrQhpOiPu6Dody
rH8XdvrtNUCCHTltrsb+DGCYITiSzGvhxIVaP3IoDHCoxF2sEcaIpnTuOIdMTo+HdGzfy22jkm/M
OKgruZuD+doSlT32y6My09Ps9FcIW+7/LeBY5YFVDXMazTJPCWTvc5Cp29BWV91Ut3zectzEBm+3
2DlNqlQ/zTCtMfXjg9/3IvEKZe0WrW5bqYzdjLnkgQLUv1a+gMzr62Qhp3UnKjggiT5wV7R5F3Gy
PaRDkUC9YYbm2dNnx1TiETIYU+k8UROyC7ru3Ty4VVQU280qNiiN7IWI4M/ZXI2IrPB9oKzHLJxP
uNwdESbjEtIf8vtHrULri4qGUqK4rQXlQOcB6S2GuMjQ3rvlpM/zmiFuKKD+SpebU27uS9DquEvb
TyV8HB95WxoNUpS5soy6KrsqXwynLuye/Y0QZGQ2UVN59zlBE4s9Tk6+y/1R9w+Ov77orPpFIta4
wzzjHT9jg82aQsIaZJlr1H8REL862VMZEMgWeI9+Xg9HM3S23RLaGQaaso6CDM+slSQBN/yZjHTP
RKubkGX8UYzTm9E2+zrdrF1hTJQW1fSfkfu//RC4tGsKIGHlgi8x/p2MYg0p/PVfkyHtiLfxUXlL
ADwCwTsv3n+pn0VZOeydCp5GhAld1mOmuxejUFTVqnlLQ24byy//+j6q+TAUzW4bDdrd4hJuVFGU
xlVUqvqvFa6vOuOAqNfvNhQvo2V8lRM6Bid4DVbShYVcn3JVdJACA7Q53qqU7c0RDedhyLIlZrKZ
ablq+xfmwx2eOyFZPXjT+JRPqx+F9njy2RNuhSVra8otqvL5P6PCHbAunS+hVB35clqu3qL/GcrI
8GxtwuPsdMZuogSUtXoB4el2oML3AfB3b2qfBAs/DWedyMDEj8IYfi0rlJEYnPexZItUrKFdOlnm
MeSSjy3Tf9lMA+bdvEGKH8JWfpSSEf4yz59s36Rt9tw/LoVZ2dmvhLt9h6X1XnFuOVPw7i3TrTK7
M0cpl18AHjeJdk9A+H9DYT7mzfTqpC5IGjKibvafbQ14TtIOnVBDkVtqCqvWqN/XyrT/6MElnWq1
7STs9LsXWvem2fJvg+ruBg/ajoJVZVdzzNZ4I2Y2rnCA+l5N2uHSzBCK1RlEPSDxbUMTlixhYJ5U
Hsizu7j7AMfbnVE7XWQZnh3PeUlI1VClSa/9q4PENGLECJ5Ni18K0eCjA/a484CL6Q5KcHIqqIBa
fIynhV+kSo80LT61hTOYIKacfi7f5dPsvwqLYEjuAhvfPKiStzJAubb5XvdCB4Uc2XXDuNS187nl
qFLCYm4/FzTZb+haSge8zligT2sGg/J2a/9DWKZ+AWyliY+dZ5J5zVuZBp8bny7aTDE/A1GU8dLr
9lzanNR9oVBl6ZEx/SZDJrCaSElmLuLCWl4twJ9rbfAlmlS+u2p6mnRgXL2Oyq1h+UKJ9BGa/3RP
XmNwnDIrT0j5qWLERf655MYR+0mQzFYhqI6QthivZgbcSDJMyJ4Jm505ze0eXKWNKsCJCGqrI508
826Z0t15xKPo4HX+eu5qNb/KlSOBwmeNSM6Y38gm2y6+bLYPStznNgMwcNTIkR5CyGNoYRwaurw3
zxDZVdflNazMj0br7KKJI4JnGspnDMcCxqpGH/JtnryDylqarU58z8Py2ighD5NPVWdpMUbM4pZE
LaY5snTrn1N0NWzEBGJitvgI59QBvmui75iqb3PWl63YZnqwCXyrMtpTQ8X+6KaEW0j68mPt+SA3
uhpQ4JSo0obMOFj45XMmGa+phvgC27joVLwwnvtft6zLS1eEep9Pg/libiP9B0KDpHbcei9NuCrl
UhNheJFdOwT0pyKv069glvWbZdYoytwmO1R1r4/NQFirOTDjRdk0JkXPvAyOluIQbB7eZNIakXHB
D9Wy0YcK+/ad60O2Fr1EyWMN02tdiw3ypx8gRoQrr1nt2eVOzdu4x4bMBJQMNS9Xmsvv1NkGngzs
P3PZOsFwfvriGhFcY9WHq7CCr1Y6S9qqW0p0304uUjOupeQFSupJ17b5oHGovNR9z0vSDuaMYNLG
o6HS9FylYo4ZogVw93NrbxEEte/r1TmWYf7eVMN/2aCtuGgRAujNnlDRpN0esLbcVUM50Mvogi6K
4nMIUZxNPu1S2tt/A790drbrvAlzAHVwbXnsA+3GDFmkp7TPeuBlUMUwtKt4qa02Rr5WvpaT0e3q
etORtY5lpEdYSojq9bH0e3VtHUgruaKMqPLwHuzEY+mdqYhWBT/YLNVrk2aovJZ2PVqpLc/CHgUX
ETDebkFHlEd9MaCk6rrOwA497VDfDPyPk93X4Qtz6M9zmq7P8r6WN62e6NARGy4W1LaYP4y5ew+t
goTqTXgnLw8fStmeZL3V6sRSWb4DW/LpW3yMv5pMu19mMbRh7PuLWCPtQoXv4PLdPmk0nB22rYBo
+EC3u9oTJhpv23f9GA0MKgFjNSsJ6Lg2fPzaY/QBhaUnY+UqZvSQxSGDncN0qA6gZq4bsbek+2ww
7YuOwF3vCs4g9V9Ezf2PaGL4W3qoknhgJLfE3BH9gGJ96/tdJayRhPJ6zDJmgwsv2G1VledR23k8
g7Xrii/tjrqHsC0H5wSzYZ8dKp0lCYU5EgjRKg1wbUuodykW30GWhQ0NbWKIiTbOx9ZvZ5uqr7Fy
+hEtRT74cLG9WI4FyZIfy9LfL33MbOUR9NM2LoEr0PvxVyqD79/Qr1lV5n9DbbrR1Lkh+XCCx5KE
eDlkL7a1UPOVRYngYBjbnOrKcEZx9EsfLINTAmqSV0Z76AqvdE5ATdnLapnGtQ2ajuK+67w26aup
OntOyVjlBLHw7vMwlwuZEVWwCwLW726k+VY7I69HMx4dx8ofUR8FT25NpsRuHM3stctD62F2S9B/
d12bIkqlW/3OmFr6MFHYeDurHRp+dmnb9mozH/rtGiO3psW0LpBUqlZBW4JiLCrrURJ6bwdGyKUY
IIVwtNGfjRHcODKyvAsBEVZdHfBsyZk89Gev5coqVx057YzkDrqDLlN4E5yUpbNnUwwd6sjZU++V
b/VXDGZRas6F7H7JBaz7nBsGerreTEtyxeotd8BieUix28/uz1pmWxuHnb3+VzeQULs6t/StXzsf
OZ+oSVWbajoy2m8uamuopRm1uQPkWyxTkMdYXClBIYP9R+SBhnC4m7YvLxTfIFHCm/vPzK845uGG
NpQmK9t4n9sGt6x03Jx2GtPSD7VZHViVlKtxNmwbkZDT5kYeeczdqqgZhafAQ7wKCzA1IZoQIYo4
RwD3P3Ze7rBZtAmEjcDZ6uNR2DwPhOrUt2JYg/6IyYLM9h3Fu97N3ihISaj8+9BIZ0MdBaFBMyAn
6VoxiT6IGprZ35nuvJ9DKxzBnODJkjEIANFTl+Yhckn6nJPOz3oZuXKePvWknK8BKXx4vs+D6Uiw
vr9XeNqcmlSa4atwlf1Rj5X8D+QTcV2xhnAVBfpmirrgrkttzJnuyKnnGqikkuJYp5VQMT0syh1R
DOptxd7NgfubrJHWp6tMGKEFPsRrtuFAKer2u3t0IIFQ+bb9JfpYOok/ev5vIF53SLSTs3rELL2D
D51zN7QwyaUCTpi3Pau0eFdB4DAIEcjpFjaMLaIIBeCGPA2MQwl999wQECwjbKr9Na64+f5slhR5
lGteURJURhly7LXuU9st43qiqeXx1dVdJJ4uozz3fHeMZWQ3VtDBFgoOJDPbW28D0B9W/NLgdk29
qEiG/RFLDLM6Wr62oW+tjYOJkIX6UxIJlscWFKw+5gM+wTtPzKMfuU5r3ZSd2rh96QlKn9PaCeJx
6T3kOaJnagB0AdKpFBNAcTiu9V8bEwK0607jUJjMTvkNXJv/KcF9UYiB/tuxUugp0XI6XXZO+3F2
I9DtjlHaSoxMBaXdMF5QCmmLabjRfRv7uhG78N667TuUPd0zHGSLxNSn/tiFUxu4OBAbZg3RI0JF
08GAhmgMzm4r78F5XQQFwE6LqbqkGBy7REJqOlY0GPlyl+86JrAWv+G1CcbA3m3FyPFOCZM+p5Pm
cLE91b6lntOfrKCBEZt5tn/Crl6fdGm0f7bQlV20rmKxo2osXYI2sglwKVihYIAlUiS2RiOsbdeU
jq5jp3WxgW0RqOe7yWnr7Joq0/KeXKuzka5UnpG9pPWAoAUnB3EAC0TRkplOGz5Mq4XMUbcYLF3d
SaU76QzoQMeRB4B1kegea9c/D6tCqnkHMEPES/eyKgde7B7ybf7jb9V/5chtMdxV+1h9wcw63hVd
O4oHWf1tjPVmSGqqqeBIC7QNKzVtX3TGV675aJnCy1jUdQxztq+Iuk5qhcyn3x5pRC8wT6fNsh+g
5g/C9DywMvmfX5uP82CdVDYfGQk6pNC/KA8tetDyOzBwjggrcVx6m+0y/EFIj15CobxYYN59e52h
QAdkYGQ1uLJ4bIvpTWNyOzv1J+XtNQhnex/ObImyFP6+R36E4hOxc/kEqfxm9k5iAIZY7vDUjM6T
R8UBhafpeBDZLayljJkc09FnB8QgghTr99PsPZgcmxEk41NXpOh18gGZssIfuC2aGwqPp26w3uZ8
PMh8HmIINXraNRiOjDStO7vfzk6efw7S/zTr6inQ9TEwmqfaWL0d7/4TlOiYWhUdRQq8lo7v3Cgy
RhOwRMFYxl07xjR1qKkXEqULfMvsglR6VLZnq1+nk420vZT9cQgQKwftaS7DN/B90Msw3ItBHvOu
ebXImo98k8BlziNGlbLXbfKbXRaWXZTbdNqlBGvVo5E4zqYo3ApKCi4dxx1enHQ695nvJN3Y/ijH
OrHCfzJ3+jV5GgV0gVBE2ylkdHahIPiwebbjYP2zXUgOhTCtLU81SlCxmh/35Yj2ZUh4lrfZ50Nq
7EAjB8olzjoUQRmq8a60bvcJla4Mfzv0lftBNt8FywP5RblfR352G/WpQoiddbB181bt5xxLpSYt
/svFehCbemTCFQWX8Z4X61+8Zc8Bb5CWN+SkpRbb5b73wATG00RLSs6wOkrf/Lf2q9rJyTostHTR
qo0uno27Lsx8c1G1ZY4J3z2MTxtS1bYKnN0m+i/pwzwRnbn3SxTQdE1nscyUxCxQDzChHZ3v2fLA
Clv1jrDlF7Lj5qAN4zb0zE3c56aiXtIuwJwj1RumS1qgTrQbY4y8Yv41SnktqgBc10LJZHfTUc8k
MDQAFoF/F+FmiYNu8w7pLJbtwue7njqazAEF6PcskFhZTuUP9TXiCCTf/ScJgFQgNiqYZXWPRee+
bkt1TgP/WvvuR0hwWsd9A8XfPldGrilGt1sVqJfAcR/EhIYnJXACPfl85q195AOku7XKh16hTmcC
YC2Gz2x0153v3+fM3Pb1viCoEd8Gi/4oG/uDVxojfGcKGteOPUL58q2ps2afiv5hGNmA1eQvO0DZ
hDI13ynLOaTDcvPgG06cFG94wjxXJU4ha17vSmP6d38sSM3BdLneExpoUqOnPUz1EyjWTZj5qz1P
v31sLBqIn2ZtPrtRP4qgwneHawKpQWxM2z84i1PpiJe5HcYkr8rzPM7moagnxhpBpFYosN4qv+rB
/hkMyQdnbDKvsqM1OtdShN+YisRQriiUik9nsz5GMV86MPK4badHDE5+Oy6KZVfuh6r/m6PgvD/W
tMhOSxUYEVquHLXz8Dk56tWHXdshxt9BvCN5C2hde/WvcqEr7Dl7N+8gqJVPT26Z7z1vefBGaqy0
3vvF9NeeUooyI8sSrQChJ+wJiaMbTnLwTuOy3rmWp/UOcFB/vI118VzIPjZptBPnbh29bdnjuNRF
YovtKQNI7XtmKLPus2YgsF6XX8W0vZSuVNwEd1QADXFpH41CvpLfK+8Ks2Rc8mOu/AdK5bvLikl0
+xz+N0rjgRDHRyRjXQLEdGI4AG6XIfvvsEppUtel/yFYuD1aMqtOYb6o2JxCJxEOFxiF7zuy3ki0
8qEJlvfgzhw02LNiLpjb/R8/l/90bidC28n9A4UgtZVrHJHrbjthN1S47lNV+fjgq+Oiw0cDvsxd
kShaVf1pIt1p5/ymJu+x1V7SudmtsdRbuiDEC4qTsOY9hvaXsLyXrTK8ElyxL6TLeH1VHhemnaZm
As1lwGFne/pTlhK5jbzYd0flltaZc+MjaGyQQOzLmU86r431I1I2ktvu+9K8uHUTT02OYmg4Ac1R
zWX06br/U1QTQwJutlNre+j4hu4KeG5TsxP4feJDkihkNcfRmS5rGL60GtlmGJKvNnT/IMFeW64B
Jqvfqw66tR88AXDrxn7DsqQnolurL3nuq6QCGNghPxRRnwGBeWH6i/GueGGiktRh+pkhZY6G/TB0
Z2aQin2w1bh52fqMbTSIbuVieZmFDOtYBEE115TeKTeK38xfXJAKQbwtwdVbVysGsMWkDqJaZcxE
+NNJhktilPM1K5dr0bpojIazDL0LukSwkiz71yooAN74u72GfzPX3m+aOoEJiKZ1H4u24vhmirIV
KH+AEmvmCdageSG95mNc3R/MuW8yoKxXvP77/puVcxDsHH+az0qTW2XTb9z98oz2QGjtQzr3jPwN
GhjTq6qE36N2akJEaufuc2Hxbd1mVjGzP91xKOVvoggWLNfhyrJezEm/NAcLr5C94wrmoiZ9o5k9
WkbHaeXXQKfo5tP5pUrVwZrGIwHbiAPHp26tn5io+azG4LQ0+hau3MSjA74cjr97L/xnkICUMLT6
Won0FLj1oxVwSqQhkKix5i8UZRFlVlK1040mPRbCaGICqeWt07AkDbOWd4X//cRoswO+vQdfl8n9
zwQUPGWWSr/y3GuOGQvO8wJsC4sDR9BlsVqYkeZdzlSfPKnAhWvPu+emMU+jE9yEzYS97xzWQsRO
sF4rd3x2W84cULRZDi+0Pr/DQX33pGcUon/UHZOrPuEDy9Dtm3l9lSwzg9USBve+irdJyfXfUubH
3mASSZQKOyVPLmfEiT8TMgqG0Q7tTPxDoLX8suzlvQWujDXjEsiLqZQaP3s2lvStpVhpKy+MmrIu
9laoYuDj6rNGmeW4649vqjDyi/ynyYML6/0ygoE8ZbUIHlZhy6+FiC7Ln16HbrrivsfEstl+6Kr9
WKSRJnXOjPOEIRnVswrXB/BXsLL2UnotU5BBeUGrkciB8ZQBWDOXjNijXTACKqvAX9m9yjiYSh0U
A7lqlIDYdWzMLY3ZFIIJLdQA6pDX6Lh5U9Wo9ovILmTGsUNw+uqLl4a6iCGw/BBOgtnpxT+3Qq+R
MfSHcpkTUSCWoqV7Gk28Aj0sNLPpn0kFRvM55zvDqFB9lYxeLJ9CtSpxtN8nA44GzN34f5HkPaoq
+K5S/5CH29Hqymhq9N6GJ9vR93AWL4jRh3i4q7w3ehqVm1+b26373IKTV87VoQdJA+tzG4g+6I29
MobXTTqxHCVViSlOdWq9SI8DqUrlf8UEOKGMl1Bt9ChN/gwFe5yG8Wy37qfPu416x42En+2Nwkvu
P91msLyNfMqRkCFDlBC9aTwPCo3FmniqTOZJkXqR+UnOHOOsuhgMB2UiFWI1LY8jKv1RKGx7p3ct
OgkAmF5XYK16+B1k1Ve6DleKeHlXPRxc6A6UVECMd195Of8EBOjMHO7uOl9M5ETIX4f6LJcgRLvn
HkzDfNVcpgj8n9dN771AgZ/5zMjX9WtvZb9M5FaMDHcuSmjWoh91BELcd97WGXujYXEzPhzLrDyE
FvDm0LcHZj1e0lBH7lJECN4TZwiQRAcvANtfW2HcfDq0iV6XT5KINWXoHaChmco9ir7E6TAlMD+2
3I4KSEzgC/PQSANhd32c73VvyLnrDBWym/CVUYzIX1A2upMjErcoH9eqRROhURQCTdslf2i23zLV
cRnow4o/xKaZbtowBe1atifzI/+FrMOKCliNVoXGEeS5Rv3P8FiZd78gEI2Ijh1hZ0uHhURuyu/K
qdC4hot+mJo6ml0alMbfPpTB3FctngIqc6/oD8zP3xYz26e25j1v4U9qGG/SRjSBBEnUwHzechvK
5uC4SwwqHRuVncyWeej8INGmjDGSiZYRVSsVeJxNxREPj0tvm5HO0oshm6eu7Q9ZCjJbNGcq7Cft
KMQ64fm+aFHiAMJPL4Jqsu2Gg1Ng4auXpB/sFdY/O0z9/L7K6YjSX6P8GqNlrR6YCb5rCZh1nhGJ
Osn/ODqP5ciRJIh+EcwSSMhrac2iFhcYyeZAIyET4uv3YS87s9bTqgrIjPBwfzHGyaFxqpeATPc0
uydu703g0vyQQCKgEB9Hyyas6peMhHnjnfGpNq11xHfkdIpTIN56GMkr5MfB65PVwNGQcKvXFfKj
o1p3PeRkjlODRajV3hl9sRpltVlunLGXm7xtnxsx7/3QenHm9AUVKN1JU6I/g0xBi0pOkyM2GMwD
8nPlLcg1bIHWel/Cr+HovYC0OYAk2zczc82EM5ILzNzi9AJ4IGkVloBVN5hrVJt0FQwjgLfpwdTh
OWmGl7CLrogHw1rE2SdknM+WObjnVnfluG8qa0cCftpc82jrlTX0R8uLzh6DRIe7iHneJYv6B+6l
9yoPbmnjboe43AWm94FEfZmFdUJG/RFFdhicZl7ctPuZQjZs5J+fhqiYffuQxHoX4j5te7/dYkOo
101BoBxtmGXK2BHxpy+HZ93ySA6a2BgyaEmQObSWaiRfL7/gaKUVryKlLJLcKxXF4jvq1kNZXMJA
Y4QP0BN6FDx7k1JlrqsxPVpdjvpo47kV3i2Zq21ZO3gjeZ8tXk+Lhsd0c9zULw0n7IqCql8H430R
DLyAOHgxP0XscfTjx+WjIFk7YEwwHiwd7UiF9BhGyBs43ZcKAQESLnAE57zlqX+to45JzXrc2t15
0qUUnle+qV9Cn7GHrBhkmMSt7e7QoukAXcDxFm3JDL1x2Hmp+TJ1ZJys7ujX4hwol0CadDfCCg/o
4Qv7mWxhG7sdNSDX4RTufGPGH+VeJnp29nIwB8/AWQ0XZgwHuBU9Nq3h05Xhax2oPbkHsA7p3kr0
N24BfC3N2siifZGplZm4P8paIFe/SzXhpA7ZEz8++Rx1PJh3p7gjzzMo7hpMKt2BsTGaJocXP75Q
C4vlJ/H/Ke2NlUGq0cFgsnzw4TTfK9v3VwN+zmoRKMUwbrys+K/ymu3YzhgAc3djGW8JzvlLootf
XUBcGQNva7REXrv3CSW1sHV6ihyZUbK6B9qnaC3nR5sPxVdxs22zAf+PGgi6IgmmNiZ7FazN1hCr
Js1e64lAu/GmsBGh+3gYDBF/MBc+4WbeZdX4XXgxXTz2klXkBIgWqXeNJY9kqU6drM9E/la1HT3a
/KV44E9lg4VLBw1KUb7NeIrxB/6xTu7koFzZmFV0Y380Pa9VKaqtE5XnmaOJz/pB5DHibv5NcfwG
hTPAG2t9CwqiJt8aZFeqyCAVLM5cv/uYV7kK8FxWBUtx5YBMjg+LL8tWbOdiNUBm9ve4SXft7Gx9
w94ub5sUHfyY5lK65UMQlV+iIT21/MS0Mwaa3H98MD+h411mXngjaB+gezD1s7YRDInIaagPqy15
i7Wl/bOBTyUarHNV5qdk/uZBWHqsz+XuK2P30JTiSeTq2bPsVcIcfoFfiBwFBkqW5pxN6hlwaZPy
aIzp21jpY70Y1mMsv1gFTkS4u3VaTZz4aGNL5j738aq5/79ClxM0H6t67SGsFQXXJhthRnrWdTMk
xSoR1feY1+e8kOCPGLqySqIGL1P+ZKX3X+ETTE4ZAGFudlc6jBkm49bF7zMLiNSyGp2zxO+8L9WE
edjFlTeSjeBelc9CTdcmb3Gj+IXc5rUo3wx3gA8IQZ480m5w0LfYX5YyJZ3bfYsZhtjrdLBmo9uo
rqKdhk45aZO+3hA4NWcsJEwhEalc+2hGwfdi2HbSsTrk1VjuUYnemrT9xMG2xxlMASRWfh+tRUKT
U7BHVpMqkQWGs4K5x7oMpgUegrOsxVaVJPW1ZY31upbgSoYRPkreP9gUNMOgn7ukRdQZKTfm4GUq
69fMQvNu1YEQ4q8Mh13hODtm2ACc2Lqi+/iniOddk1Ni5uKiyTauQzZsIkkPVwcHrG8ZTwWhp/VY
2i8jB/9EM1/niu6NIQ9BopLnWx18gdJcmM4qnehUA6Nufvn1wdlwcFCwE6EIsvEYkBIa6R9WKYUN
+ZInYK3fIwErCht5Y4BurBINmGiK/2mJ7mwmPzov3yevA+ZgtYfEbB4LUMUAXF5MCdR/iKIDrmXK
whIdxrLyi5paTNbN/ODgOJxn99mynceRjMlKVD42io66kPgX/l0eQIKmvGVdfk796j1ThnMsjf6j
Lki2dwOtDkGHi8k5QaApvTTUMP7c70dD7YzOfxnz/qlOi5vVWx+lF72GxMsY4LngeDLitLVO/1J3
/LJ4GgMn/jO0u136FK5v1IB4Q6/+oNqZoo+kteXdkYcTYhAdNiUqMgTjrGy9VWv79LO99VOQW8it
6jzIBIc7d6jEe1TG/QVn4b7w3c/WzclJKkytvU1M36KlSSv+yR96qA51BXeZuS1UIms5+ednlFK9
QTR8F8HU7ryW2TkbJHVtmVc1kxiWDeE8NwqZbU5YZVRbXnqd9sdQ5cFqOZmqEl+ybF9cF1kmi0pv
5ZDZ3uB2DPktwwd6D9ylGaWWQdkFQhkLkBAbFJR0O3vGNeTmZWXmxp3japs6M54zPpbObW0sNGN6
tg3caiLDHmYHc3quewxqkzsQExX2Jx0CwpOR/BN5fiZ7fo7S5EuM/o5R+8Vk0ztXY31IfBtrZfRu
97huA8Mn6ZxZD8Sg98TEAsZc3gfb7Y8yn3HLJCMN/vRQtmjcBE6Czn2xxwJOmvEreMEY0x6k1q8O
J8rIUR+NkoCeOW8LlWz7RtTY0aujZxWnaiD3HsMXQpHcsyjw7nXqGcf2W2WjyZNOuYZR9+cn2Wka
kVX5L15lLi8WrJeSOoY+KILfEjDFCcezjR4weTPyLfweDWIgjXMk08DbzJ2010PUbRaV0Zn8e9gI
avpONVusYf/cRlOylphQ8T3fvbl8Sbvu25kdjVGHJIFuEHhU/0fPuYcose1S87CUIZ0X/vC0bGPH
OY+GsbbGAULm8lwFTvCd+txPRfRcoGdYQX7M3ewYqPA0WGTtoK3hND6ZvXvMcnmbapK+xN8hnzCl
mGQEpTlfp3310swDCC7vArQsWruZ31NJDu3a8Ip7Edd4fNPuhfwyIuhQ7qMqNTDLdniL8DrS3qe/
S/PnVt5Th+QS5+OLO/Drcz7hEPjzUiySLqZMhvt0ylB6eMFPsINw4gTuS1QxkZzl1bGHcznZD2Pl
PZpW/tD6/csQBR8hawZoxppLUlM6LR+vtXhZNPV27Bc3MKjH5U8PryJaJRaAqwUMhW4o+3rTMkWz
KHpjXF0m36ga5+curm5mD1kOVFNIPzL6yY5ZU7Gdh+BIpfeoEvUpAv8amXgMjUb8v7gEAbFOuvqh
9OvD0h9NVOk2s28nrF5EhbnUqYpbKKcD5K/T4KmLXSN0Uo23gXXhnS9vlkSwa6o53osG73hr8jaH
0Ny2tt1XTHXqbGM2Tfng440+NIkG2uN03RZrpvUwRn20VyKNL2OYek8WRCW8ueb8ljZUyATGxFGP
ZLp3vmlEvxAICNaxFjvb1OPgv8ckT3hYor68lSOHzThVR6dX0JT0JEA1BUu3o24OJmddmR8uJ/zK
1c6tlxZktcVRaY1/scLSU3EpLDIAG3RwIFKbzDBSeOuZflucYCIa/wJ/QkZu/7ldeAoDw7sS3mci
hmFmk4aElfqxf4YqvBR68tsOw+ehAB6m6piDKp/sU550yX91MOD9oGRYL+M0V4gQKzuzkXmge1hR
qg6HEdcHU5v4BwOuPktwtauS5n+2i3MdwCBK2mhvTBC1eprs5UeitvvgL8xAPPdPeRb+InZ8BIN9
UCit4O4qY6UGCqMijK6BgHmg8s90SAjK+VW4suAs6b76Djz7nLQ8w+RCMKXG01s9dno3GdNXN+YH
SHhnhhIPHl722Pb/tF995mp4gNj3t0jdbLl7Iy9PpViBKdDtK/6O6EB1R9HZMQ+Nx/idUP4bxkHI
dnaBVzkDeDa0vyEXnWwZuURO+0sgkskgcl1pPpPDPw6NeyMmhDOt2RG6v+AQ6v9/pcMleomT8Doo
0LhNMoyXwK4O3gCrDvfMYxSMF4Emm1X9l+jHb44qf+e2yR3TwSXECRXLJRwwbVQ9XRkMlqwzMn8s
nT45nYeBY7JaWDzeFlvBY2iIfo+Q+jnM8gyHhBAjCaBNK4dkA89o281c9CQav5wivXbYKtZaJgz6
+uCOk/4xSh0m9kNWwkjUJzeecCVAGtikhv4cQ0JtqR/8K8dwYLZfLxZwirbAa57zLih5F3ITSyCN
deW1wAS7mgwtx/bKxYO+tVVSYA6pUDzcun+iMDP3ht892g6VQGjCqQR5wDcqgXpo27lPWjAQoOLF
aHqq8vx9NCJIgnMUHFMvby5KEdyRk7XE09n6yq7C/8Kq/Wpny38c0uJKytU/udPS0OH9Xbd1m0C+
UowwGSmvWPM+Ut4MLe2nd2waG6hGVTwXWfOjsa3haL3hVLwi7eekXLHU2TPzwxir9Caai+poDFn/
a4lZ7N058vd9Kcx/fdQUwSoOcXQKa0TK8BtGDTmWWFUHxT1xC7EPSvWhFHQ7BF+qXpbwrhQ811Uh
s2LFbQSfJ4w2mv00ey+z3ky63zcx8RgaRFBi13zpze6vQNTlzCujm2oJgKjSeJVaiv+8aCp+JU4C
nCasAICXNql1Q2V68MRIAeS7T/HIcTn0NgiP2JyOGgjRih8jyWW0sH+y8FEWKWCfMXuxmIVRMpbD
xmHUFU+amc0kkYcNvqt+LvpLgkbz0rv+uPNL17+InOBzJKea8tc5zXZO99R3YEV9prfXrPYfa22C
dUhxcVsqJ7TsJCFoytIMMVPV1ySjUJ57G1LerMIbL0vG8Hl6Lidq9agZ/yHzMDsZVPBMPpzZVBMQ
e8gG5f6xJOCt082dwOO9wvwA3ynHD6EhSYmRUUfQJa9hHUEJ6ag12s4utgEkeGBHKAjwgId9l5Qe
HWXwnAjM6K2no6vS6itv5X/S98G09hVWe8FixsKr6meZ9p8jJg3Xjg69ORecHhT0dOXnTM/WalDJ
w6CI3OuBcDmZ2WLX2RE8LbdllpG5zXoYR6uCFsbPUGaLmyxyjqjC9yFybCzU5YvMrXkdFLT2xI8q
7PxxdmUML8/tYMmPwMN9FFvVJ/YUexuN4z83g9+WUH9kE9O5cSqzz6mfXi2rv3seGCm3yaqPpkjV
pZb4tVUQMWIrmWNm9dnCKn9ESbtbnZ/uw0qedazakLOcnEbd48sxSyfDxYppw7GmHAbuXJ9E2WHw
NupL76UOUybne6SrujkivRk+dmsjyvcVdrYVEc7/ur7+M3W7h+5RgTbL71ae0P6ZcGTHfzNHA73I
QOsJZYx7aeUwlYv69DnK24e2se5jziXi9KgaRBzVOnDLLxnT5tpd9xjXHRi38q+LxB/mTX+LggMX
zjH+Fc38aOTptcqhhiz/UiQltSDlHCShR+oePMGeJC7BQe06C8PAankz3HLxAUFXo974CooOcTHk
y/Dybt5AuqnPMk6cjU/Oqk6nQxfh5oKwSBYl7Cj+DipSezE2XoG1InhKWNJ7RGOKF002X3uBb34H
/mw8tjjYTt7kx94GQuXcreuRk4p+GssdlJlmI3CCnwuDIM/EGqa1j7PiXJY504HRdjsipprdHgn5
otY15EVGcHH38xBVj0Od5l95I0wmbhg4mQYLT2T8ehORq8A0yMMz8So/hOHmp9RS4x+4LdK6HYq+
R/MLK+3JNqr6RbIv3J9rzNBNYGb3oa10zckfgJG1OkGyLeyZprmJe2qkJ960njSmeJL0fM1jf8Ls
Xe67KRTnTPrJg44ieCidMz91yb+Qv02O5ye3vh1tdL/O2DDP8a2oxBfQi7oln2BhAnZcYdGemvyP
n+VPuAgTrMVaD5D8APK850sQlLwSaMEbSgg9kzlo54gqkG0jq+bxLcD2cK+rpLyRYX91dEtcO9M5
/rPSiHaaxVzzFh/88K6Q3koc+WudB5wvsKfc/8ZK+Ld47Ag04vny/xMgptQafmW+SjlGoAAnA0u4
8q6HFBKKCOYNoohRYJh1m6D61jX6nBnRVXvAmu4dDgMcYo54V5MxRuh6NotAQ52/irRhVBM7U8jM
dMD1RvoyBKcAGP69mhJxjEfikGrWc0U6XASHFL77EXqCPjhw+ZF0LRNzkhkGG8KN/gkQ9Ai0pRGX
SE9k3brY++uH1lrs0JPtce8Z1n9uW3M8J5ki2TbQ1HVAqDMrGZ+YuxIuqAj/ThOBLwMHFGMtAgxP
cY4cMRkBMoHjeI94HKlNfTO2AXYSZ2vaeKaUNxXGdE8FFsYo8QdFkQwGEz8HzariZpJkAc42CmBK
s064c2i97iFj6K6UrnZlgTmkGubppEGhrvhUg6d5DjG2ci4fCLd7X0M1hg99MKhjgfa1DsOW6132
1Xiyhjk6CVJ1P/YQoRTIcjzMovDW3qyJQyd++DSlbnIl8TqfLPJgZ1lOCbC5borXmRWjUmOr/CC2
C3bbtP51FT7NTcOOqUMehD0BBQ+ecmoYGMamLFzQaO0HOUX0QEkXue48Nq4H1ZBdY56iK4HBkBbL
V/bOK/BcamLpKOZBMV0d6QIn8ijcT9ImTP445xN7EuKqr6HySvtHz61xVFMdPOW51js+DFY4ZZ3r
HP1+wiQTKjM5OQ7zyHVIpAwkeDHk+E6zPP3WRjkRTQIKuB6HKt5OjhYMoQwkgMCae3wJWNJ2Md63
m+MV3A8JguRrQi8JHVOA3PTtrPvxdU07XwiPGmecPHRSXRrFWxXGhr+i1GJFxZRa+sHvdRIe+wI3
Es4y/E0NTCMi8Vhlj12Z5OOtr5PQgVLpjjG5UTtgyFRiNU0Mf3EgOYvVv5lCNE1Uh5QY1myYrM/h
dKShT31UMTZsa7dKmf6PkthxToKUabi+OLONUJYBP1wbc+BuwzqYx9uMtvEUYttdW2ISWCqiRO36
xBurveDI3FRRi+AccjRVutJPjqPdt8I3yqfSN7KXQCLLYKQo9+Wo7S9R53JVpWm6b1h6dXNAPW8j
jSZVOsx2ZTRSt/BQuh8DqL2XYoZlp+cQVoyuvW+F/TlalX1bOSA5ZtntOy5GYAqmn25SWTdbx6dD
Dau0Dh88py0uWsRwRlqWda7d2pvWeB6WFQhBSmaFZH2HdYwDbZzRbZTvVO+WdIuXnMaHsH1J9Eyb
5ECIBlxGIxC4FOHGNPVUbq2etAUJPhdEimaPODZ2WGCi/4VY4/8pYZePwGyheUhtX2VAmi+v+2zF
uEtuK88Xa52oeuXWZr2XcSjeCKVMez7Mhf9Bgd8UGGTWIXT3FblS5ITUazmUgr8mDACZoqeueqPJ
rl1D3vNB0b3elevqaZsGoME0BPWdjBz3blVskqQGyR8DE2o6CWb9rHD4MQ/2yLrGChvHjsxKnmw9
bJR7mFnmV8TZc41K0omuoxqUVOhFXzYeoo1kjH8abKjprUDDj9FnKaIr/254Or1arW8QhTeLs+kk
7mOTaahJRCP3csCkgd4E8YKioDlmiWE/xyOLX0Ur8p3NfOmtyrME13vSF3uVoOzYhtFcDCJ12Soo
Sc0NZOP/XM8I/ut7BdmE9FRwUY6CwE8AeqM9tnRJ/uBbE7ba3YR/gw44xmzwncBztlm+6exc/vN6
YTyRZQDnnrr9JhFIpS5Kh3fwo4qktOMUNc8jkTh7prVxeoqNHY5rawNEDwNzXctDPGLerAWcFLsm
omkhKOws0r2beDbhFYhK7wcvyn8TLqUdq4RRceBcrV1PgSvzCD4YBEkBjZaNEWxai8kW8RW5qX1c
ZGGcMUOxbISNZQTjjqoH6zI4DVm+uP2QQa/uovXi/uC71XSf4qk6ZBpnxsFPIeoBpWeMaGq4CfMQ
EuN0B9XuwagNW5VEyUOYNNYfCA6CpGliP/lijh5BA9REMqt87wyegXLcj91BTw3wupDuGVdHpw12
J7hz9yNllxW7mqbYxt3Yeyd8iOVl9lpU38qFip7WTOHqqTt1TkLrJhnGJY79M2VDd4TKRTnuMGx0
G6LYtt0xH64AqmbpnO+NAeqpyxDznk/k3tZc7EtecQyeaxV8pXhyF8+JeE7RVEBhlDMzBj06m6Q1
3FudEuTnSwb00s/WRqahh09W/9l9kJ+0YYoLflzxkU4eKEhaUOq+MqUrWCWEuXesWq03llMEmyRa
5v1D5L5Oodu/2MP8KguRXRtj6Jhyefm2dVIfpQj46CZu/PYlSH3mPb7q4w2UwOGhHA2iO+Z5qVWQ
RYePLmBIaw1YGEy6kbQBVMcegclYADjEs0bxVCZvUvjbBvJ9UFbQwEMQf/ZvrRo6Lh/nHrvgqaSX
CXcav9lGiiApMbmnPGtcXJESO3fuie97Pe1suUF/JNoT2fWG52qHVZLRXyD5rdCM7bb/sBju86jC
Z2yz7zQav3q2PUzOYK6cWawMqgS29eDYIrKphbOeJfit3hUbHTf3OEouDpMn7NHcMc/kR8CmmWve
t7XleYcgq0+e0T52TcjHBYNkMugGm13W1j9VEN3ZWkkWryVL5q/zTv0mkrRVFX+Fts/SBT1vYvIZ
HFU0TyFrDFxgKGQ0Ny29aaHgSOej9Ty1jMbD0SSiFj0zaTvMWVByM7KLoh6Pir0RvRljeJ+3gsUV
EQ9l7rAfftrpKDmLcTqziH6XAlonh3hv/OuYsDpB/5TwrecxvptmjQunuYj+vS/eaVHOeRJs0oQZ
aOGdZompMC2Q4oH0YdlFCK77abESDy/GONFoqNraTWlLkgVq62punObYOL79QFOQA0KOen89KVld
xpnFIBnTNk0RiSe2j2L/YS5rhJmosPNdZBnmrjXFvEGLAtbWeuY/x7HVPTWpaoVaylKCoysdQVbo
yi49523OXgf4rcSA4VmAvyIn3ST1dAddlx58x2+J96ThU+WKmq4swdqUVWAsZD9hFeXNXlVt1X4U
DhsbOqrdo1V00zUfVPft2sjFuczmx9k1FNRpx2YJgEBamQxR3yKnqC6avVaPI+gqXG0dSk1XYtCW
rspesb4D0nLn+TW2VY/vaqwfIu2me4J14c4wjPrQAcFY5SVEwmYhQFSOtLDDlulfUuTdDt11Wvst
S/nSDqZ7KAeuMEnydMb5YEOK7b0VM7Uv4WkOWYDd2c5oZ5weOmzFKWPZxxbQm9yxEWzZHSDV0a/6
jkBkY+7BwxqIdqSRYhuWXgz2/ez6wIVcr3BOTVRGgig5uPLU8YJDnOfFrpSI3v0QVE/O4I68HWnk
fEE2YF+IVeT2Fzq7uQFHFjGQBXE32/ZfNTj6AKjEX6N/E/YoXPw2QTlwb3dqM8CghHriuYgqI5FA
vKrYML1416YRg0nFJG7vgF9dUVZBKrHLbmV4/ae20J0MEm9bP1Ekv8GZUOLzZMHpNMw1s9941xcp
IEn21K7SEg00N/oB5gSZNhU22dGXDYyM3I0obJJknDGtj4QZumiet1J47ZGgtHdlQ5j7kfZF/l3y
/O+KjilogqH7bfARt/gbzx8hxG8y0GoAap1M1VbPxo9q8oyTo/01oQ1sUnLasN8t3FB5ey9K39xW
DYbYQJn1tjKYKcve/EElbNe4hNvtLL3i6OcuBpWmcjc+ZtcbMNz0YI+CtSIiEcSdi/KdyJV87KoB
bZRT9tjlEky0wfSqCOLwLLgWv/tU1Ot8wrKAMxlIup86FV5gIMERnptV67TiHNqUekaSY5+aqupR
6dx6azquCyvEbicT8U9UVfnkwF1jNUzusdJDx2vl2gKpXegXpgjtUTAoZn0Azad2MrWzhG3QNwBW
8qIKA2Tg9Lt+GvRGELO7SHKMm6gnZKi5Sc5k/bHjdUQrTRNUSx3bw5WnOWc6k7HSggjScGplXPxC
zCvug5b12hojl8LFCfdZ3I9Pc5IBQhmieDOqEiulxD9V+FW5Hm0qMxk35TZUHqFZ0YhnNVYp8fy+
1mcSlhjN2NC7hpmn933LsqCut+VWR8xsrd6c+AHm6/Pkzncry4x/QZu3+yGpu0vLXpgdM0pxC9Mc
/zbdwRnAAQ4dh+lB0Af9jX7OfrEwAG/juMHRmPNlNKaOvoyiLN/GLtI3QI7mk6q4FTwpidNaxCdu
3aTtDXlb46kMa39jyxjXXgAij4wJqQ+nobypjOko0XI3Zj2PpylPFChX7Dk66j6yoKsdiL5MXhIf
wyHfZGhvzSzTROoMrVbZJLOb1XXFNQ/bcjkl1b6pksWFYjbrIGRxTuEP1HnEmtST5Gu9DlPc/zXC
4VnHBl68uQL5t9MdgBhsF2uSJBaIzblp4FYJ65UJt9xFvfyWFHGnDrDvmZg/ySADOIFRQj4EgZZv
S6MijOSQxEkSn9KhOKg6pE3B70tZSUpiG+pmh6JEoPgl6sadG1nnzJ++J5e/lvQpZEv7N/X7N5sP
KlT92gZUA0lwOzPbZrHXvg4LuD/Ofvn3wE94Gd1D4n6pxmPbbPWJ8ILEi91kqsUrfo9NEQbrVl1H
pbcV4AFs/F6WgMWpSZVpFL/paswF9IJgQ9gGEUaeR/QhMAGriavP9dHp85EXQz8s/5QTnuAEn3Rq
yX4PqBRnqixOIkpedZ1f8wjDlWWJz4g1QX1oXxJuGAUZaG7QSB2cvYbY5u24yeDcriLZXCqO7D7Q
z5A8djIocTpHhznOnyd+Qpb1J9OmelVtMKxaAud1kuAOcBAIjOaOn20eYVMNDqag8AyjZI3Asqac
viWG9Skszny8vm7aEEUhG0uly8HJIrL6N6slMh37i0axTc18F4K43BhCPTNWYWQNzaG3oRFda9mv
reRad/4eNCKqX/Acyh57c3a0Ehj5LT4asOFty2I+RZpveYQSgq1mkfwYECo3AW7xKJx/Ew2zP7DX
I7RjFAPMG31GTGzemA6UrRl0Yte+DfPdhdHEfPPdKLgciltqDlvTDt8szSRmzg6GLQ61iE5GEhzq
kRwFa8u5LPQzS3r0kX86Xv+R8x0X/GlDjdU+SwDhLc9dRO2XOgLWUUAqyDvb07SjDMCw+tuFP5X1
ruZxAx4XP9Xij07/c8M7lqULnkIWewjgkXhSPMta8RTlDlDfZqjPs0BXW8CrgA6JNcECg4qxCmz+
ElFKdEJvZwKay2OYCO95TMddJp9yuJ0JT7hvtkd/Sr/9QsDSpmYdOBDfJ/VtRM1qND8yFErBl8uW
mYvLogFwhZhnI8Qezh7HiM4d495JF1BgOblxp8nkrnk2xlJe+J08frQz5lVQ42YeNPldi1UK+EIH
TNlesAUlvXXBPbhxevXJk6OWQEJ2QoFy2C+xxGoX9JgkUtW++n3+zBW3Vb3e1iR05kjdAl3jsah5
OJbkvZ/dSFRRrGdrJv9d+hka5maqJwHCk1ZigDfW3YcheYuHns0M8h9BxSNUj3e/Si3OGcHT720E
HiKFBZwXdvDlwcv7x8X/Fg8YVGcwdLnapca4NyOJR4DtM6NckEnGeoj9z2yov1RtvEhz6rZD774t
TyTCIwlP/tNJmg8SGC6M9X3gpifR+86xxgzV5NNz7z238buAIrGKyS2bdfduLstPR7huEc6xB10v
CJa2eGUTMUsCEjaeRgtzkBBisJldbHaDB1t+qjhricqMAmsqCQ5vN/IaE4ufzslAhpXNKhRoQfgI
1dQ4263Fhh4ZPLRQhHw75ZFKUxaN269tFt0mjXuHW2BXpgWm2+JWLc9nbYQX+jBzU9qcsaMcCY0R
QmpS5xj0LEVva+yrDv3K8iBYs/uQz+MHKwAP9mLoySUgBqOrF6tQvgA9cP4Q21yehjQd9o6GigTq
M5/7a+14eGlGJqMVjveNUjH+y6ZgbFT06qtvAuuR8nk6xJZbEi9M2ouIdEH1RmtmBnQVkQs1PAif
O+qkakaeX+ClcDZIwGA2l0PFDWubbzGrZ1gF2xvTNrcioHnAzVkMiH1fuf0rGJ4LNO+TNUewRJt9
PwEj0fKEfYsSze9Q3PKRTX+kqBGEkR3pcnjg9UOR5O/Q08DMJ225K1LOwSI2qJ/rx2Aic18AgdhI
wjJrl7nxvoqca9MudXuMN4FP/CXqyQuwoou6pVsnSv3G5sj+CARAnj09BDs+G4LJut97Hd5Aq3Af
WVlNXwchmxUymOzjKD0R/XlmjcGKhX/PKmIXFdsAcGP8mQb++aTOrtwrBBatS+MC3QYU8j+WzmO5
cWTbol+ECCDhp/SelCiJVE0QMtWwCe+//q2s+0bVXSUDAonMY/ZZW9CgcFBXkiljfkDt2WuR4M0O
HQMS1M5OtKXDZDnWOuMnHflvx8U2MQCBgfNd0S49dToWqBYXWNT87Xj7TZsyna+pcSkDBba/1saK
jaLfjOGAnKh3qJ9EHxAItOUoExZ0/RlQ8wcBdCgmxJkdEL2a/aBL3SOGB9vUik6hHlyp7LySaFI6
80Sx6tLwHI7Oxquax5xwx/qpRQozFOuKHaPQ82TNSPMPDJET/YrVzCOssTqhvnPIxobapzgahNLQ
h55mStgh9ePgY8KHexi1MEaJ8IFAaZvHZ2foH/6s46bUmiwhDAMTiWpdo7SYdHQPFOrFHuEPsKuN
BkYEY9OEy8bz7wIYcp3go+n7Tbgu2DXgePic6OWIi5NBYXoK7+pDgORXiqbhZzL1I6k5SzGDaEBo
O+7JFsEBFN5W9N1L0I8nyeXnNYZJqKVXoTfc41Z7BS0Tr6xggtswEMdqoVhICzCexlynX6DPz23q
K+x5IVBnkmQm7nMqaH6A60SNIAOHInDzCWO0y2a2mIjv3zqXKmrO5tP3QLR852qn9JmADvJmFz2Q
uZCso6zfyhJs6xxqb16FoMxGKdGHA3Ysaf8TO3T6dcNf46OHdYoDsTaQ1ZnKKGjRCUFtFcRbSzNe
sAh8jxT3iuNuG5WIg6VRLaFYtnSiurOJjN3RSYiqetiMoL5MTXta3YT0vHW3GUdoRG5T99QxhImm
ugoZ4mjSm04tRrLDJZl7wH1zSwUV49HindbRzuryH8/rji55eG/4KtRjCyB/N5d246boHq0jq1bi
9ZffJGqO5TAP1dmrB7HuK6bcG2HUVAbNae0praHnh89emy5T7tGWmv+WgoRwnGd5qVANWsSHKVOR
uB7ecHSGZVIz3MXxUTrJF84KzZ8OtfcxLKbPGnPVGxV2l6lJ4yKc9pbI2jlYZuV/yngI3kRugWny
Q6SbIbodQOF8ooAAyRIRNIAAdW7ntWgdo1swge3u6Mx5FoMvGtIgmstGFyNQ9b3XKcSSa2aQZ+16
nbGoMB+DnkxGHkEBr8+2dKoNHZcCgDvfgSnrIbMSUE4W5pNmxYs5HzMDEHWFUm3hR0w1SYt2aM6w
jecp4h3hG8XjSqALBJGoTg+6eQhiAO/0ol0G8wAa2ZPANXRx6WmTrQOeCJ6dSwQ1axLCaIETKq0N
Jzc3Vur/h+TSXYaWmdMSmE7UJ97DWcfPaM75RDYzIZAjngXTA3VrftQgEOKw6VCYy98gHr7ZkKKb
HYlXp/I/sIJ9pQ69cxxhbmYfOHYfmfcoMEADGKvKN18yyCy0NHZW5YMrRb07ISpsw0BbZJgabUHA
a+dcdCNzWGiuDYYCWJ19Fd+obnSreszRSdBsECDxsWGhROyH25nbbvpo6BPUWkvb9v6gn3/z7OZF
Ts5DFX9DHBollHhGs2F4JjI9S4rnVTwfYq7NNoe3Pu71BSQQzFj0WPEnjNtkKfSX3z7y1A8ptiGl
agcOvIS6qJkmW7BDVOFzOAk9szQeQvi8iA9mYBKLR+/UFBzmYid93eqeC0MpfxWTDYxCg0/R6h0N
DsBLPFh5hzuew7QaaU0XvK11tAtGa182MWmDN6311srX1LxfYqN6QY/s7f1+APZSgS0BgsIzin/i
OfiT+/afykMtXlXnocxv1tifQgeFn9Vnu3A27q4nui8ztt4g6a2VjtT2ynZPpZCswLv0cnodatxs
DeztzEn7roOmf/FNL1wNWnop0/rFzVyQ+xpZE+4rifaSZPqwiOnB+mlG/omb5XYG+29pwyW19XLX
CNpc8b8vmnDstMOk3rN1kxLEO6ePkSZ3CLTMuSlWsvKS3dgpGHdGn7QMxzVWDhSPuoYG6cj4E17B
XffhRnEDINEFu55/GIP/QIi1norgvaiQDLKvfzimvCEDODRRuO+S8Yxu/TjN/oVOwZdZ8HJ0vbWZ
5fRA2PKtU97Y0J2/UNRbMdpt06tKoOEgyvNSY52CuJ0t+xCR1TZoa+OcIIaKOG3dpeWbUNfISmO8
XWxV2jBM461uiLcqzFH9eZWntq/8rreM4eeryUnwP8PnSNgh+jGdXkw4u28MMf7nmsTyZrBkxR3c
DBE+FLqbljikwhq0wJF2FlX4COSATm/VaVI68dYTl6eDPtLdnr1040fk0n53pkZ39tNo74mZ9B4B
cNhN0Mcs3KDC/peqDKSF+G5Z6RFhyZ+I0aVVUefPaoT/RBYgZQELRVR080xwtRwRYDD+0wv8rxZ+
5kzLUUe7X9pg5R3p6rtwajFImFt711p1tdQdA+oNBlKIr7KcgkJP7T7z6TUVhbYRzF9saEciLCKE
vRRargM4CSDTOYGqS5n6hPqBXnA86BWY2FyQKlfc9hzZ0N75l6YmrkcDjvbVU6QAcEOQcygy/KF7
QQYmL3TZQ0amallvXCdsdn3qJsxCweBbDkGsf9d2wehYF2nOjdM9f+Z56iK+QBXXYUqOmEYBmooC
G+TEspvlmPrWhuFIQKrYuIw8F46FcrZgzgdBt0STjWrSTKlv2XC5HcPtsmWEymWd+np0iZrRoPLX
itcqrrVt1MUwxZ3R3ds9AHk5ER9GvecehqBFMVTo2UmH/7NjuzHXgeOjdernYou2Q64RstqnOddg
lFgmwdKgOhEaoH7cXt3NnEcA2K26blb8+BL7Xo8JRlvER6xyhhUeHpQnmtFm6CMqnmVbsfeB3CaW
7rSDnUyYLbe4aSir5q1dh+CeXQ/QkNNJh57l3G81h3YvAHMUh3SmN1Eezbei5c3rtBBFqG9rL63J
nkTppmY9Ge3ah6W2lhWdsd6ghk4XIloLs8eY02SjNgfQIkaSOYyXWRWolzq5DlX/K8AWsLoSZ+eE
WmCtGgiXd0cRFCqoBwuNyt26m7L+WFrCO0ltQHiRefl1nHO1jVsUNaLZK4Gcg1pdkKYkz9FpvC17
TbudEn9ed0g2YefT6TMSzlK3DrJtqPt/bc4jNbGb81q6sDnQg0/wQ6Ivi97EoqzNkx6YANDoZfE2
FTQhxmCdqnZX65MA23tJxUxju4MgeZZe89OSEaEJ8P8zwxL+qlPvHN/5bIfk0A7pITZxNqcoujGp
o/myhsoZNTdUE2t7QKULvwK7R4ORmkDET1m31iIPmrUHojHVxM3qqt9Z1Mw4M9GwGNRwYhmoIRmI
eyxjZkYA++m6fUzB5iDfjfFq7z5NtMJqoGtVx7N10HuXmK7r3qeuG1Eg41ajRafCVR43Ja0u7gWS
1VU2MdWvBjIKuL2o7w/wxVe1bT3GKlkOxnyPRQFxINoKDC2qjm6tXb9Bd/7b2WijoooUtFVRiQxP
zuSfUrxCjVI7D4kqI8qTaQT7piy+o2ao0E7KwxQntzGhKlo7r7CarkNnfDbz+Nr1DuP9JKUpxkpt
7AwLu9G+1GCKO8V3QTUoMotrOltXt7TRyqSfLZN5reZtraa6CGp2FdgZvKKi0wRxibORccEYBHhU
vdiOeSl7g9l1kT6blMYRACgYhidqgW86XGB3EO5CZNF2tofDkMIQ0OeC5qJW78PafBW52Lhzelb/
b8fkkwL0fTqEVJKmc+hhnIK6+jvrmk3oDldf189OWbMMys9KMU5aOX54sj8VfuMr+yMdyHrub+mG
UBNrmZHs5gM6twOiEprN/R8mRTZ5JvdIbC6Vo29N5MYb35S0n+UVWfdVUN5yEBWhFYOfU4TJixU7
t6aab8a/wZfhgnlnfWySzifR1U6Eo8wWV9Th/rE84goZUY2M38qct9nG94MXj94TPoT0nNDTBVV7
D6fU/UPxhV5UlGbnAZ2W14F1Cyrn0yiMvcgn8FAG0cqCCSnvzWEsh4uDsD1L59LQnsNxJITzlnDu
GXnx79Z2CAYtkQEbgRk1YEQZxcQ4cpjojLkzkIIWbptJ2E1o3dJ3pWRuZLRiQ8t/EVTQMGrFZ9xN
8AyHAWtrOSOkDNU6ckTuohGihLj2ILjsjugOKAC1wx9IJndQmbh6OwHbsRKylLq5MYg/oMSvhhhr
MD+Tz75wl8LrtxlEEUXP8pi9tcvvAb0czGeIuWG7VJXmtPHEqRc6VH+8clVhoQ71dGlb07htR9AU
DMHGVDZ7a1rnUClr4hqGN7HUoJQLhBzq64EWw6c/anCqmEQu0zUHzCYxgV8HyGkC82Dg2U5f/dBq
mI9MlrnoKPJktL6OVWis6z56YCe9nMAccCZwJHRkfYZyFX/vytljaJverGGnf0dWc8BG3BpgyDJJ
aaYw36QBnlZO+U6NQ8jRQbofKd+TKobTMOAMJHvCB6IoEgFNRZt6/ilkcrNpFTOASffKRlhYp7TJ
Aleei4jZoLk99PBtiKpnoLkZRA3TYsgoKE81YzPzGP/YhTyqGsk8iTPDIi//Gsngctdm4151Hz/u
kLEUv6/jLaLrzRxwdlZUNWsxr/QArXcbk/lTGrJLEAcAY5aBwXCCJYK7n01ru5yvtezhcGYjNEQl
Up4vhRmuUBX+mdG+mBmz6pKBgZ5AIZMfeZ8d1HVFQQT+54Pi9ZkjZOVl6XuAWD8cIXdZHlEcKH/+
PrGJDXTrlkpl+Eul3/O3nmwvaZ9fQuGR8wKO0JK9XqhsdVpzoq0ri3FWClb/uDRGump1l0gd71wE
PoF+So0W+o4Wphh21KuEUYjK9PHJpfebRPFKzAHCSG8Xpu7OJlUKkYLj76r06M6L1+uHKvVeStvY
MFCE2lWYjEVY7UspsK5PjGODgejcRvssEPTc8DIEvDxc0bTAisi8pSXJEiN/eiTJSJnX9o4uCrDF
VFofOXM/i0kyNmlOS4PxbbVCmTdYdlz/ALJQL5i0YWUHw7zOwo+Cg64X9lrw2pLoIgiWH5nFOGmK
GsaoM4jx3tYxPGvntREYQKtGlMDgS0T4pZfmHijULQIEOzTeZ48aiPz2DYMoZXnPloyJ/Og8QBhf
HVn+QsFjsJjlrl4VKRwm13HIDpizwYWpl8V81WO1j3nzRtaa/GWqTeNrmQNLYnSwJYV5Z8RZEm5n
SvRgWquqpeyHfwmlGen/1npDlz3+m+MoSRXPWTKPv5c6qF96+8HCKEHYlja1Wc986azm1ajNY83M
IWUTtO11Sgd/Pvl1aW1iFkXdFm+UzDaWT6Q0Fwx3WMiFAKIthzZ+eBbTWG5vH1BMgeFGSUGiUZJF
DO+BRa5KvGix9QBjaes9nbiNPuQPRBAAvBJMkIcg+RrdmOXU4nNGQ5LNHaV+lcV3GAk7ibUrcDHv
PYiqk4GZSOpKB0p8++V2PcPMUN3XphHyKcf8b+NPNv47Q7TKzZTpcAbTN4M/vFQ5FRbCI3XE8hZX
X9D3TkJO76nu3Dybsi314AzmOffcNop3vw1Owyw/O1sfF2oGeAwjXEKsq0+BqvWM16Zx8JT3nX3Z
5orKNOLbjpxM62+AbF6LuvktKIxqnJ4LzKrvhTKe1LyLTNxtMXOSlpl4sav26pfRc6QGu3OQzd+o
UNhofKFr+iYj5C5lz5EdT1Y0HOR00YYZrUbgmlSTUYLlxVfoJtusotEI/RYxOPOTVISL3Nj7FTB1
L/ffW0TbC8dV3kiNXr4ILw4uocaMJFn/eO5LEqhW2iuBgGhA9sKKywkr3WBFELGkYb0rrBAlCpKO
nhIGMIx4tHauCgOHOg9RW7r02HBjOlEbF9tsiKJXej8z4b5np1dQVTbVZMBLuWtOTxJbHDuiNhzu
YhCUYXsJ7aQsE+gdcHjpuWoDToJ2c9br+bNyUKyOY2pCGeAMw5Jqz6IAYlQ+CfIF3Q+hbcaBGqxG
h83z023kTp9dVSKDHYY3+hvvmhuFoF+gofake+Xgki6GGjog55LhmLrQ2vxbWO6q102KEM2192M6
qcxYmKTVlHEucVmdywanBKe7+BRXFoSBO9H1Lyhwi2XHCINbD/mqRlJBSPKbNsysEuGhhHptpTxo
oP4ZL4qce2tp3GopJvN1RlNwRLo1KdqU9V6GEMJr6i+7js/61yps2lpd4tNqR02J3t9GdEWemUCP
lvaWafX8j4clwsORRCyU5pneehSyZ5CmiShkZlidMnjj/FZh+JrDGgA5+e1AApMOnd54vCEwUkSp
8Yw/6Afjva+Yjr7WEALCALdBo/CuTmMYeAJ0pPXAXK/UJo1bN+FEFBdK3YYGtxp6jzdrQrbBD0Ob
v+9mbYdFJyU8fLarpNkYNbR/E1UNWg26XH5BfaLZefNwrgjANbIs0sCenJXmLr7kHEF5D63CbPcW
oUoj6h/GMjC1KXehlp4G0n0S/JOnCCIFmijZEt+EHVSZARHWaajShm4LsRIzQuPODozgNWCYidwC
bx+nOBZidrdTmWy8HkFe5pvJSuA9GJX2oZVN9GPN+MmLqboLHKfjWpVDqCe3JC+rgh4rgnqv+GEP
+aDjgbjIMOfjVCP1mfKs3wANDgwipfIQNxPQpRxAYp3tC9v3GWTISzSztZZ+KPAEfTAUkz3rQk9i
OCkMr8ElRjVtAeUm0It7vGeI/+Eprs1p+rTs4sT2tvPx/4bJtXfn5NZn8SbpuiuTUys3Ev0BbHYF
3RV+UJzZ6wS/+RVUFG1BSSLiuKdfQlYvSDmIInbGSLvXHqdbE1JzSjIE2rRX6ME0VshUd48O4xyP
58Eq0rcoT+hdOf3PjMhnRz1KVYyLqx60e9HWv2ET372KqARZzCZD5J/ym32r3veufKGhu58kaoKh
T5s/Hj56xI5Q6QZau71YMdFwbSxlDRdTlfNOhZU8O60420PM/XQ2QWY+bdncJ8X/CdjqQR6s0mG8
WqG2A+dwBEu3dZv+2IzpjmLvWxui1IPmlMFWU4TsoVGi0ZiAuWCfVmW6InknO2fWy1vOEjxHi/ud
QVAuS+U7QC+t74AFtae5KNa1Q4Eurd9xVVkZifufYdpIv+eT1jBrFad005I0R4uBkQXTjNiM4JYh
I4wxGk57U2cRWKse2XlhKv5ObjHvyignCln7b2W0g3KfxXAJmdOCwb2BhNVTE46li0lVdYu5QuGg
73XR6o4jRdW8HhYuIOJZgKWNAav6Poz4oBt+qqq8opNyVjMDyHUzbLF6ICRSpa0yCdeORww7DNwV
bdiCV34oncw4NZfSauWyctr1aKEJipgQX5ij2NXYbaRautNnSpmVkjDMu14wwWgrhklYMTeRA5wr
aec2sUaPw7ROFYtSMbNXng4NzGdOgs7+coL5LWnnmUN4pJO2NRQOPmNaassEB94NJYALIMoYsKgd
wqkRqxJ5ooJprtCx8URzR2+dYETIhOXC7Hp8imLvP6Q9xOhTxGRtNZ96kxJsbVb0tTPjNpIzJXMz
MCYLUiS1tX3k1urGm8+qhcJi8PGibj1YkIyAxic21AIxEywFz0kMF9Nmxkhdk8NHnUvm8iMNfpK4
sYq7BSItYEbSZ3BTNuAQqJ5rQf02Y8q5FWEACyds6FNJbls4/lcx01jX9rbucKhjRA8S9Q5d8TrS
/W9miB5s3Ojoek7LEkFU6QH4CPt30zWubj2+l3Su7HF8FilHV+4/PAbPYMXfs5occrCIYUXFyFST
VPNrNIKymYYWWc9cdT86EOxPKU3/kPUi3BiT/+XmzU+B8o+EiC2t79L9bBVHPHy4GcmGaVrmYN2r
wSdLxXybQOclmk5Ntv9RnyahG5o3M7Pk+Tmron3hphxFc3iL9XqEUd8d1aOcUGvl8z9zcFavOJdy
3vq8jL7uMibUvAIOpMelbVJdNcvMANe6cD8HyhpJ0y2Qq+0DYv0ToNiJMhC+FHLchZ19rLFjEjJe
25b2EZrJVr0Qg48gh10PNcLZyecnlF/eok5s/dFH72JcJrW2WHUZKjiPOEM2xWNU2UVVeJwZOH9q
8byjEYey1lvVLRzVewUCNpaINs8eg/9DgaFDbv4BqHYUvXXLu33HqyP36DkRomARW8dLBvSXlXEf
By413qtFbBmIs/XpUtDCsP5LynuTxMeUCmhCHpqCZPGCkhWFoovfHZjgM2xB8IHYlilGfjnXkDME
11/iYKeE7R4RGfOVtMzdC7r9ZY6KLKXsEvPSOC07HD1YG8ECoTTbXPrCZdY5TVrG8NqNocm91Uzr
svpMEY4PCAxc42NwHo31w+8zynIzDZSGuVZeW6rVEB9QwlB7cU64EKytBPNgtBB8hw1S202gyVCd
ds142ds6Goh+GesSvt2dC3aCSwNoglmWkkqkjYMg9ihOuOTjcKFM5HVkbm3/GxaPFAwffxRwfPjG
eTQQQTIX50DUdV+n/JdLzxBq0buGYuMpDc7SNsbFzIedSIw9KqJVvunc5i/YeMH8Y743GIBSC7zD
CtAMw3Oksj53n+fJ1gScHFf4Z9q3yKd0H/9YTI4xQcZmXXT7nH1M/URNY0irdr7CYOcz/jqKfRy6
ZEwRIigSW+POXRiZOI9wwurTs0uQyHeHrFrJDs0/cEehaDLd/hzycVV3Jc6kf2faJZ50FxOoNWf4
9OnxjhMb0v8eGItGl9ZWPZSOI4slieT2dSYqqZwvbDo9boTcq02Ib6iI/TVoYOrRh8l7Lua//K2o
xMWkG9BZ6W5GsybU3Bb26d5paH4VdcoBZGNz3jvkaBOsYc/ESFKVYqeDujNqMfnlw0BABsBT/R7e
BlavBKGN/mDRu2IxpnAWJnprdDG4C3iGbb1iYtLhPow/UQ4RN3dWrEGtf60lpRO1APHT0TdJwYBI
u6kYwcBrZMXHDYSF6lFSQn437XcbXZpTf3mQ1gzCj157JiFNQrGr5vcBNiUqun0ESaQtgMuIkwu+
2MoIrzDF+/8L7cdNEn2z6ic2aPgXmu8rSgsFATImB3wEzDrT+aANrL7D6kx6FKg7MUKBUHngmmc3
ebO8YMfEFfCKva3FxxlPdQICdR5Vkbk1kP/yS5VslREfPDKwVwqjO7+sbj1KT0DXaMXyvW2DlpT4
W0RMFhjFyqq/EnpFrGmuTz11ylpM68q9wUZB7/1UM32C89hOc8dDXmGy2JBSKF1OBwBHTN++A1Q4
ZAje/+WdavPpT0MhPE0e3Np0bnaVkayMblJXGI76PjVeI9aG65VrmiJr9aq2vX+wskfSXFidXAV0
szMXoF43tXiHV1yejvwF7fZlyes1sh14ekQZ760AEct3xFCT+uFBtEs26q2jzlmwsLhxgng3BwVQ
YMIx3zBrYQ66nBaz84YGp58xInYBs6HKnq0Nb3nGdsneUFk/6pf3SnykmBr83jH/bSD0oBIAsKsf
M6iWtWiuGTeEdvGDp4GGZm0yeMYij79a1CiFC+LLuPryzrVHjORgYLqenWDvxnlzgSOzpU9dLbgv
pOoU91rnWiTpF756tJVCMkx8PD7Qqe0nNHRqN2ai70D+yXk8f06ms+NWpqZ+ylV+KSlMBzDJzTB4
0jCp4+5SouGNtHllS3vPs+BuTbFxCJE7BuzXcZetKAEzDt+ROH/w4Sdu7eA98aVZjCSntLE2SKtX
U/BS48Ha99Eu5CTRKSoOcG2nkRiQVy4vf0DuLfAPXvuCE4TnxviwBViz5V516bkzP9VT6Ft58AQ2
zwRucRPdogKfuVyjV8OH08uj2tzbGgEFeui20qHsmlvNFntrzK/hZKqNUevaD1r/SOhiCtYMS4Xp
urOLFYsEbMVa2HtsH3HikF88+X9os24/xK2LwhjGIW9Rz4YfvQndfnP4Gy7VLZWjnnzyIWKuh6/x
a3CmqFhdp4Fy5BxH8qMI+e5ATlRguOm2mxROcTym69h/hDHm0x1GRDPVDZQEWyrRFMsCWJeAVkPw
iiqUVe9DAUyIhVqJ4tZ7QEMRU6ljhUncpdVuOHFSH5WigwRQ0L1tNyWdq5LjY+zvtANOcZMttOaB
JZHaJ+Te8ey1SxhhRpcegkaNQjU3fWVddORf1YLBX34B34g3dGU5HxkBfKvkxQx1Zknxo9HnqSlA
u0a3ZW0g3/HkfWJQhI0siowt1L5VELiEvtUKS66Vqfk/c2jhX0XBJic6iDO5M6ryRX1B0VULdlxH
T7cpMu7gmjLJ5jHkSvq4p5O862pAnUZxtsgMODlHxpfVOcGVGiQPHryOXgmu8ZEaOjoLqTP/B5fp
GGc5GEJH27BXy9h4F0H7sAv9CK78rRDpYzKnV26VERjLsQ4+1avRTQTTvGojXa4wr66d4bzBXlq2
5bWreKXo1qo4hjsrdbQjfDcYFrpYxK56QpTf3uGjXzjaZ5cRFI02JFDUSuwpOEKdlctsVh7Uf7Gy
wiKPXqt2wg5hF3NAjw7jf5fem9d9cuqnQ9WDjquNTdXt9dJ4UYukg26FmhKEHqd2s8DGZcctUGf0
QKallS/qzZmrJ4Un8AHwk3s0CElq7wyciwpqilkq9lowrwTTF1aH/7TH/jJN06Gb6/8stNDLqK5/
MPXa1Zn3arT2RTTTMfS1Ffx0zFahoLhD80Ub6pKO5XcZAEQucDathH4DqdeTTTCpRFQ64qduJUxm
B9PAl0D86uMJlZV9EgIjUhyYDtqUPnU/3OuBfSh68Z464hoFrr0wUxArltwPznSE972f22Lvy/iB
Z+IWD58dE/+3GExH7qc/VGx5Vob5lHlzBBC+rYNgb7IDUDPbRsA+Fkw9LUcvvRqW5ENRCrZ90C+5
UtuxOBoLvJ89jd+DzptjWZuwn/HUiLauNbOWA7GBkreqje7gVuEIDwnCBcdhNlYG2RPmlYOvjQs3
Kn+lK4+2Vr+NEmsgz6q+B25FEutrs8VbO26uVSUpN/RnfUz6pSbaLYXMvY5rulMZ21BNSzLt85rm
6BLzydvN0rhnUJpVcDmggaPRs2OEeWuyfmXHRC0JspMPF7v+0nCJjsWNd1sX50B/r9k3eWXVdhyx
aTFU3gZ0zT+M6qnz1hQ6deKN2VZnFxERLkxoNNlVz0aBnuxMqKximqb/1dN5zSHYs7Q89nkaHuw+
78hotjpmBdYPNZxFjuAxp8hRtWcv+I3aBycf5596YyYaSToY+DZ9wZqUNpxyoGM4xP9j0rFXXn/u
GL2ycUpCU3ZgKnP0Bi7S/CqhxmR1xMTWtUlf1BnDgldHh1Z0f+boLeUX81PZidVSi6ieolDazP0z
TGeV5ajqYMNROQ6fjM7Q9KIpmXTL0HC2A3YAxvjkQtXdYSt0XQj6UPNUZM2Fa+1bQ4WnQqVTPC1G
shPU4BmIXuTXy7mhjy/2xBi4FBDZ63p2tGtCSfkxApQxLWLHaD47RBYjVQV250Iw5lY1dGD0ndpt
MRpbGe1HjkJmsn/ZtCuXy+QlVXcmxomZQulJo+nAc6MiRUWJc5aAjp/cc6KqrseM8l+bUfDqTKUg
CyBwsMRB/f6BwcV+ZGf1HzlpkjBRSfAzuIyA5o9oXvy0Be/wwcu68sN5y/3Lsdpo/8NaChGYSq96
72kT3AcSxgtmPyrMzBqQ3mys0vlWxxoJA4uHL0VqvMhlyBgQN6UKVqG48Uw4QtFMM+rByX91yTfi
JILk8/O/n63iNvV9M5LpYkQPT2oknA/uJl/tZz9dhDiJ0KvjKQHRXSbdDwvDTOhIir1MMap16DFe
WAIMsqt3S+3+Quwo7x95MK3xUM2kigSyijm1+CQeiLxOe6Z2uvHkzZD/+UTm/Mwous/05JEELKiS
4etq7ASrUkK2ZRV4/cxmcuo5twKCcIbPt11y5pUga650+EKCQmL0xmuSNGD9oQKjpd3Rv1p5UE8H
zMCGlDnlnBEK2Bk9gyrJTaOKzTWqsJBy5y7O2oOKSmWeXMYhWbvBb6EDQcM5AqlTOJTnDjtZ1sAO
98pL1SqEP16s6Aw4Kor5NU1YbM5D6CFTddO4UtuEyayKapetosje8SENhx4oL0AXNwflA4+w+UjO
G6QXlb+AQFzCmlqn9tV1/E+VHI4SfoEWKWdwhgjeBvdB7wm4gnxgI5ltZWEuW+/f+afeKx0Gr+5p
i8hF8ZtPqKu5tmRKPtSOgfp/mbjfVuddSHJpXzO7Ul4TNgGpljobwph9hVDs61AeUnUo1vIB7Ac9
Hr04VmJyJvXwW3H2HbFJ+LRaFTAzQ8g0BEtWvN/6yPpAUxgDMyfpYgx2cfQ9qGftfShLZyD5rJ3Q
XaqUMPLydR53Cz91mNmSd4MqG1yaG+11xFxsTum6qv7dA5/bHwBJNDyikH1NJ2ChEn5BMsMsxiyt
l65zXtQxYbTj2c2iHSKCQ8QnocCg4lnbdQGN0LAmdlSG3fZ4tEByosi7jAmK+VhsKIGtXK4qqfY8
Ud5DNi2VVLOzqO096IOl+t+BmCYlofC7wwh2lavgq+GardRvS0dnSe7BZ2Tw+t86BI23av1yHRO+
xNQe1Mavdt0ubfb/YML6prB+jLxZzhxjEV4C7DJS//+VrJYeC4pF7tf6mm2ZJ61e6DFYVaS5Fn/y
nkbgfQVCiIYuSG/aF79VJSOfu6C+qKRyPbNJ8Fe8GzMBG2c5JASksUSvDZVAJ213Qf+qcgCPNxEE
x41Yid/D8y5idITyrjbfnDVSG4+Utyvm9VGLPdWv7D3cKLVQ+WrHFMgk1EjIZ9v9tamqqJdXFxgc
YdVRxAp9sCkpcamUU0XqFEfVLWQ7dIJf1uLUP8z+XZ1sNbDwiCCajS1gHp4Lihv6zgTq/8oi2ec0
EGQoArxxV5VCzGmheXwU4cC4CAy9rH6f6WW1lNhRIKtSgEFurM5AD24Gl6yWb6La3IieuHQ2M66a
J4d1Ak9pXNc1Cu84PqunVGfuTv2Z5ekqtZnceBoMAqriinq+nPhkaJQ56i+wzUu/hDpIwcNBItnt
VZEjY6fTcQtQm6Bp783C3KCSX0f9n9lxAa4x70USwbEQd2/QkFGCuLtxwJ0b4GxCAU+deSWHOgpW
MoUMRMGL47XbjCehbggfpLI+O8G4BHu0n16i9Kn+S2Uo8MkJcS/qlgTO68ghrQ4MPqw6uidCXNbE
v8Zdbi9ZeU5+J8c3nfPo8k/dX7pEW6NoLgaRkJZGallyxqrVoC63JjYfRUwfNFnznNhJtYFiGi9r
T2CctPwgmF3gbtXGQbUtROhvni3eJl4qCpQu9M9gevk/ls5ru22d28JPxDEINpC36s22ZLnfcCS2
w94byKf/P+xzrpzEjiyRILDWXLN0GNXzOVgPVfxnwUtncsyN4KSkFGCGAg18R6OeZTv99lmBZZw/
Ou5rIYMV97EEpmtSiMP67GuzrUZo9P3Ta1SfBBpkAwjkJzWIpxcxKxuRyRaw8b8TSdN1uVce7fMQ
G2eNFfJWbFrSsco34FFMJKhJ7bVl2Hjj87xwFiQWMQ/vQfzGS/9/ATYEpUaiOjKGXG4YBTpcr0MC
Y1JCxqa60fUEXbzDy4Q4zHTpuz4MmDbAzbm2FTZP7FRWXiKm+vZJNcs4pjlTfdwwdZFBtNWB6+bS
3NG79Dw2Gm2qgcyGozOyb0d7baqAzf81sDyGfmjYKK1ZWiSOaoBKH6zssxeOG0DSrCN7pdjWHvwr
Xl2fq+hUVgzWkXZgjcz11+eTHYr5Re+N3EA0xGJDwjTZPbn96edUOl7YkHde5A+2pRaY/WX50uE5
gb1LAPF03Jq2tQ6i4WpP1pPfoebXPGvX59QIusrHuIV6HBFIRezDKh0SVKSwrvwaflQvsZLwUae4
OY5OYRK/jLQUMi+vU5CNkCn99D573vzmW2NJOKKsHkkT7Q5e2zxRHAICJf1tKCK23oRyoZl3OFBv
06x4mFtgFS2WwF6PqZR7L/LkOMHYWY0lkxldwOkFpdzutGDxyE7iLcanRxfcWf1rVksuhA6Ns/Y1
6NDYFlQ+kOCSaQbAwNwytKaNdMhaI2WqigAG4+U5N0s0C/j/uFF/1cD8xPxAKGPP5nYdsCHzxu5B
P226cYR//0/QhOgh4//9/HwSafZkGtMLAiYMjIb2LQiCz9FH0eSB8sftt260DBGevTQ5QcwHSLD3
qs8uUSNfS3wx1qb7aHbiglP+UYFqKo8ABtUcXUAHuIePkaw+a2d6D7r4FKXjRpf+umnJKbR82V3b
GT+EXhknjCb2+h/nWpAW5Il7nAAGtV53jZm96N2IcvjssT17xG0/M3y+GSYYC9sCVDyMVeOqgbqi
0pUwsa/IsrZYzzkm8chhkALGCebEdDb8Bg/TtAV2LWk9e+UzBiwnhVd85L5MTfPUB4TXLvkN27WT
vq3VtMAtdbTL4PhQi+KRsc0jmdzECI1He1TJPoxMVBANxazraDWkmzoPHEFq03utdcuK4mmsOgwp
CprmORv9W2aI+jvCAxuVvQHKCSaH9WFGIxuDtudYueHwjatULoztFGNiZeQV4kHnrUvS+0TtYUKg
QiqDfjNRhGwCUiBmeCw6CjcNOqq2hPQA2DLTwPW+dahz0jkz7qQ+KytpwVMK6+f/2jSh9FpZhx3W
TtRYz/rQG8YAkGykw4GbgZx6mjFudcpIsMzmbltlyFoamknLM5ctCUY32xjfyUmFP53jGCcoxPBT
QtLeFhfe3HiYegfEI4LPMTSkCuc5JjQRunUDxp7Igy1W1ZhJ0Z2m818H4j6jMoK4sMq49U6U3GdE
MXNtXLoCVqEAuL3aQbgNjGo/D7F3rRlXrs2icWGhewHBQj5DRkIax4nM9WryFoYw5qPpj8/jNLzq
cf5YurehQ1Ct8ASmqGWGR9wMlrn31hq0+GRYiC6ycMYMfZYHxcpk9z9BYhVIEeC32+84tLGJkmGN
z6XeMwcfI+Su2ARw10JkQfpQ0nDjVN4muuxknkig1UL54aWi6saLF7kMdMwRHoVNKWwNHyDVnPtc
6PFPAhGWeTZSVGYYJQps+50fEFa7p6dLXLLYMDdn1RiAuLBEt9Rv7PVC4DuqA9lsDLuqrT6jqW8o
RrYxpeGIWoaCyEn1wAeVK2ygpSM6gg25LRW8c2tjufUrTX3Z4AalTOPNHNSmCr71GzOjt5qqj5N0
il80GoCRCGEU3e9IH1eWLqKzmDg+uExzl7JC7GPFAUr2M0yTjpRGBJgwR3uy7yiBc/86QPvBsJYG
rlqZsccq2jFqhv+ERSdOkNlSPJfaSr7kDNEv7bMse0Jx+Jh6BIQE6NQwjwq7d4njiEODrIFGjYnx
E7pOcpgV6F9AyPhFcTNqjBP0t6lDqLH74bXiGkq8mvIxRnwTE43RrZtyBkngNoTks4HHVXzkGPSt
S6lIy58pvFnYBDRMddct3TxnYKaFZzCD9KzYo1ptM+OZQsAzDRzvbjNS3jatiTFsSUQLVi7wDwXK
6L3rV6Z2GCGPEqbF6UqsSwURjFZKf9XofE2moh7uUsLGxCWo+AVA0qDM0t+Mhhd9oOilZ/bkwL1Q
PehzO9VnMmq/0UT/VmaHIoSHL8UBwODk4h4jvf4MN/aNw1010QMv2jOL02sj8+cdHoXM6ElyT+c3
jIY3/EL9obwCWxUqUd0+xUNBha/xiLvWbKvwOrnqT+RChsU8KmGhde68Z+qYOebVMTknZbNz4Gbj
l7QfOKBzMApeQ4Fg2D3qhQLwLdDO3OqXBOPPvBYPQ5u9GsH4RiekcrJyCMZjLfOaAdrQAc8MkHTw
zmHLp+B2w1dc43T4ZrG0dZug37KZjnv4JzAHOXJH2RNBTg/Wv0tc9SNO1BrnCsQl7yEDDYp3/chq
4LnM1X8LAHAkgEzApQU0d8bqVZc7hfxQZviA0OWSV/URT5CNvv6u0W2LDHN6LiRIylZfqaAujxEa
Td2XdYgkCyRb7ogfvYFe+47gdhVU/zzcAFe9mz8tFOceE1MXCBMLCoEhfbZACI5fUBHBS/HHLwo2
/bsSjPrWFWEGDr9EYkSgOwMe2YhF2jTygI7yoCcQEcdci1o3HGA7IvTUJUCFlQiqq7XJzktEobfR
3vFlYKAaKC9tcRqD6gLF+lHF2X/9JKSJbccSbQE7I3mBK0Bpq8DFWnivM7dPP2Z6vekRW8L5rCeh
egNq8Gseho7IeYA/t3H2voX+NR++M6nu+oroLUvvdCb0GkGdDEyWCbmnnNf/fay7Uxf2F4Al/Ux6
dcYD7ez0sLuu3xlTBLJ8bUecm9L4LssFkggZ4u3Y6dfRC6VL/rbKeGDHXOqZJ+WWyQ50GUQ238qK
68aklzsbgRPU4BURC5TvGlb6xIw68ApoStgyS0KaAUH42Ev5g2cC59fbyPoNAcv0cC4TmAmQcYy2
pdyZfFPX1bk/4asCopbaSA/wOmFcEbDrsGm2IQbAMTLzrpBPM4dz0mAXUDanHEdAT+RAWuiOqY70
w8CDR9vEpksaExUfcFAsuzvMZG0GjjfEvIL9BrL8s5Bd7lUnrCXg96MDYnuqzPDIg6EvMJ5FxBPj
aFzXySHF8K5gp65seZiE+7fMsctt2J1QWrN9pi3crcX7aRpCAcZ4D4i183nC56rCzK+9p5a3xecd
Yk/QuFsywhnf219N7JJFYRxqv/0yvPYuJqy64DjVs/tmWMs/bcMTi/FNTvFWsHeltXVrCH7HgYJk
jXjOMNG1h6MbkifdbDScWnrDbs5NqLs1yrUclY2odmZm3oSz0Gi4FwYtpKDXx5wN2qLU6uzkg3ZJ
hubWMMUhbXpszvRGM0d7feaildk32OCxoR/k6HzHJp0Gq7Bid2A899/xpglaqjOcnc813tZxcPR5
koM0UfDcMPfiDE503qXv7SanORke7si6jdEbpZ5K66NZPwoNZVVXTQSx2Idmhqs/8cKl9yW19ZcK
0h+9cqoRN5mpaiQRltPKn9w7NIPESO1bF32B2G47PFCAFQ42hn+XJJw+B7+8hBHM8gbXmq4dHorO
X+ub1JXpgQ1FVyMalCHcbce6IehSbwo0hREiKy93zuRk7PX5WhFWCnnd+CPqEky2rIGHAxhvAkTP
AAnuguzVK9EGc+jojpV1BKcGg3B4Rra/MSOYo/y5dZpdxyMGqolQLlnrMxM/tU89U9clph5Y6Gd3
BI7AeWJX8uc6+E4dC0MkchbHm4bxuOmuDInnY4LKYk1c+0l/iD59kDic1o39aNSPTsbLwzQAW0hj
q98oz70lRol9aHUTTC08MarNpIFyuIdAhiF0MP1JhTWeixntm2UfTUml6GCFmfoM5G0OxAmpIVcC
CjHPoxN9JSNJkbNt79j4k7mEVvGh39acoWKhQch6E+pLrSlNJX1aj4cYJsWrFlxb7x7AibqG1ttZ
yJ0IvYacDvZFd7kwdpkBn3Wt4g5MhQFkdLiEn/wZRxwWyzDDecUMXjwLpkFU+rt6GP4RvIqxbkuS
r/DgGxNPUCDXxdOpBollmL8dTbmtWYtZldBOIw78UlXqPA+wW3owJeS+UKkX4p5wDeTm5SnTexIl
42g+OSnvF/sVxxweZosDqCYPZV9q9mo1CK04jkieC7uPrCYA2pViH2fdo4TIo2BsyG6+5KQ6LlTk
nOCnyc2R0HhMP73EQaIGl5HdkAyBHUedd7KT/Kf0g2GLg36PdQRqyw4iSDA4e29IintsSpxv4YLn
zIPP1mwIGCDwD43hjrXR2hyRnvQDBudt0v80HDucD8+mk/82mYIXTBJCZyOptet7azvvRpE/hqbL
hYJqTuazGHboTzNuT5ncnK47DB3RSEH7bieEg7StTYDbYm48/B+xGiYIJ3QiGBgieLKxRddHakvD
sW/Kob867Hdz6GbrBXvoVaOIZkTNV0Uj+aXBk6B3MTnEHc3NsKrgwWJde+zjrjOekgDBkG+9uGV9
AbXiBAmBKs10EmzLi7fK62DcVDa0YWPpjqXoPjA+P+qT3DbHJ4qUc+SpPRjSunOK23/kXuxtl8g7
M/LGZGyhxB6GDfse+VsDHO2ZlA/H3o92wQ6L9wqLcRifDTF8ligb3Qm0uUh2PnUzAVNnVutOSGaX
mDuFQXlwh+ETPiFqk+U8+sk/JwYuRNPE0wPmzLuoHJ0VMaeUYb31BcUZOgJMfneCdqDXS2X6YCHN
JykMCAxL2Hvpb1VNd5uyBh3LRt+BGLdnW0V/mgICrtvc0tiBYTW9j3MgYcOhMrV4S77LIogFgkHm
aWMdLch4CIxFOYw4/bJ08s8srfOQ5dfM4uqBdayoI36GAAFWXt+xJf7ULUCbCjqoBSdFnv1E589I
edIPZ0A+phOWb1RMmD3R96eELozECNSZ+m/pi9y5s+y2lRHeIzu+2uQTNS2u53qy1ZPVTQ7NseB3
R1QM0Wh/ZwqKctGyRWJqzOyu3QwuiWuNLphz6xA4FaYw7bI2m2m3UO2G+bRVZr2H+Y/dGIOMBW4K
uu133bLEKa2omxwihFYeC8nnsWoNWr1yefUbucFPM1wlfv6dwqcJ6/CnxCaswspWUNGqsX1pmuhq
YNkNmE69w97T/1fMLJQUbvzmJlB/THWVdUKVv+u6Cei436JDvxVA/hZh9y0J7WG3AeRDRw7C0m4t
D+V0/os3OeE/5iYLMJHJSlCDblyFUBpxIeOOYoRjwLfWBAj0NZjtpWtLfJRjc3EY5cjehI8czA+T
KpFTiWOfSEwh4gqTx8p+tJrpl8XHncc0Tc6I+8A1om2cxVfJkHJoGqYskAvoZvB/D1eeMTLsoffB
53xrcoud0f4HBZsn2EHxMjP+qzx7X3lkXibcmWjSgisfK5cAA405CT9FZiCNsD5lMx2wW17jsnBt
0HF4I44YQUhlOUBe7ShrW38Ad41dGoD5YyHMaZRDsG/01AuQAL/+X1rcBGPi5h2weBMSNMRlD8d5
0yngJMp/jyPTgrbhyYN2vGYkhseaB8mkO4cYVrSev2rotkJ3PzFLKeAR69/L5yU5eiNMb6WGL51g
tnbM9j3yiEYMYB/pn5XhY8JjZJv9EzUAouGz4l8bjjF8UjdDG+NM0+DV7Beo+KEI5/5BOeE2kq9C
KcDB4aegRQ8b8zlPvecxAq4kdTRu7G3TWrjVRX8C3GCIbAhX9QBsAowO5JuOWNTgs7+eiS6UEi+Y
yFk5iDsSDrMElWVmuySX0B5XHj7CM8EqWbaNZ7zOK5B11iTNWQsKEE4ZYcVA03RBLR1s216yod8P
hvtBDCVEjRNX0lDOP3TMcI7HSxoN+85oT5ME/9czIA4dSBR80c0IX0bgemog3/ZxhPDXeK9gGRjh
G7VsF00SdtMNVnBYG2WbAPM4XaewPzYABdiNUlVxknEhOWqwwSEiiqIqrssBVA5LBZoTizmQfkxH
wux1cVB1CT5k+SAfsnoEKPfxQnLLC0ILLqR4qXtcFmklHIs6N/wRGAcbqftRU4CbkJJKZ+rZzOed
Nasz8PbO81JSOTu8HKi91XQN6u7qtwyu29DfCM7fHuN8rE/Ek9A2JIPqQKLzrc3ErgYKyYv+0mP7
2Ru0tO3cHJugO0w+XnSTAPqDlMpknvfs/yTQu4SZ3LhUeqJQ1PPnMhqHDh9Rjt15HZAKm6bt1Ue2
vuLCEXnwuTBZaD65OlGKV7WN9gvSJxUek9qdw1nHpaOIfalodJXCqaI0m3zdSIIOmuLVmpOL3qLQ
6T4n7HFh6q2yJbrow8BXzsXJ41Pq2Cf4Y/u8tbP9SMTCYPioFXnQehUcZuAzLDsP9pDDweJITTVP
zvQVZyQNSStvPaQA7LyuAhaZa6jnlMl6Nohvt1u2QTc9Sg7n3qc0TJpjCKoQtSlzdRopf7jMXBgv
anG9QGycJv0l9OBFwJ8VmNKkVD9qqLaGmgoeeDiizRGffQQsGMQMR6kmDMuoXMvh7LrhZswJxRsi
ImXEqXGsN07Tj4AT1/e9SzfIYyPvsYXNUA5MAVPp5KeconVMuRmaH7aFKivIL9zkvWeRHIA2bNPM
7YNJX9sLl7nZRFYWtH9AJi4ne2cKN4SHOimDLwWowzKdhLiYXPS+wCiMigDHuzWwwJ+ibla63NZF
hDmIo41oCxsqThjjrxqgqSDeIdoD1lmsVnAPTuQs7GdtmRu9dWrejwviipoH1RyL9w7PXfQTm5x1
NcIY6wWaAKaaQ9/tCqLPZNN91hUeSxbkHIjk3LVCbPHp18Dcd4FZbDeOf5b8y0Yvq3cBNxw/s8W+
Rb79EfXpCw+OoGUoXQJf5zp/RTuabrz63fHo9CzHekFzt3ZEspuoOLgPQAEYsgBtgrzJKDuPM7ZS
uJQhYZCheuemsdzx3tiafArdFwS0D2hzz/wAwJ3L1hyCiJahtzVbG38C56GM5psAN7lWfLB59uFh
yY+sms/VUA/fcQPlgNS1vQNaqSEWw3YTymJM4jkKN4sXV5eA1n5dTCg/vDf8WyirYOWa4qM2jRYN
C7YzTAl0w2O41d2gumZ2H9V/x34ud57tYnUiS+IwjfmOgoeTTf0Vg6jIWcy+GiigMeSAgeawHX/0
Y4Vl/y5jv4PaPzuBpx2zPpusOTTsH4Oj8QWrUM+E6hH1XPfa85YV5izDrzGJjW/LvdPIc8sWUvCA
rwooDoR6sOdZfdX/V9iSjIfaX3lPWWP8EpPz15bln3TKvxVtn9U66wz+zGKDkAQ5DorcQjng+xAZ
WIgA+tFMqVCC2eUONVo8Hwsquefa7ubndrS2chLObo7SJwMnKpyXFYpjaxuM9kUHpGfyL9mHfyyM
MDc53feGWHDzQMpefxh9RCIWbP+vMRHJl+UM6XFZUgOPSI9RgyTym/U2GctT5nDi9v+RdaEw+Kik
/AkuYbQQlBjhRAaVbMKxYpi011dK8rLL3q3XvplFRywrwYUJabXkQ+ShvguvoYG9JTYqVdB+1gpn
9cYrx60Kbzj2QdVm2IFH5jum2N9m15xLWZ+bZropn4JG0KVvkWp/Ozh+t4rZmLAnPgp2AIYB6dR3
3GlHPtPfBDo1zsSXeAziJ6quPbqqb7d10/0wlNgMgFyHcijXeFifERYdMZoDY2ApdJBUd5FRbtl2
FBhZeySDhiSp3mfNYp+w6iE7WnCaIpVzxonLNOdHAslu1sTx5E6tpH5xtGkqj7CueKTj4yJnlI/p
OJBKkedfjcTU21yehx4nhVKCMAxlWhOGpx5V7Z/qxRoZVJn2OnfLlyzAD9FDTvrcFJzIZue9KIQo
udXfS9f9m4z1uAvDkFlCgm91/6yvOcoPnXnZDsRAGR+k7VH8hJjBkyBD/IxZQgi3qJuRr0dRKzZG
18mNl5ec1bjm4vQB75oNrLX7L+XVUBLYc70J2rHPlCFH9NuXza5AiwZFBNMLs/7beg321jypqsnh
99d4nwOWfZWOumbY08YT479u5EEPe31wJMZ+Aa56dPHAhwWO1Jfnz1IKkvw8gaoFr6EfqHUY+1jc
tEZwjLBO3zbjlGCSA3w0B8PVcv3TkmcPwhkAIPHVTBgVI6oKtpOPoTRmFvV8qQe2T2zQX42Yh9Uk
b1f1iCR6l7wM3/+o8+WW5MlGDdmnrNJna4JFXDa/kd9v6qK6lA6ed7PyDtyDFEgf+1Oc4c94Z24y
pesvC49NNF5M+eKVkGP8FswpbzFi1sHdqxq6xGrn4R4P4wjGSoiJFV149GbKYc85APU7vbiNt0sR
4rkA6YOaT34WgG4sJ68t9qadfeUTtvummx8Qt27xiNhVqfuOWzsT9SV/ycqSZLXyhrf+fkn8P6HZ
H5Zq/o4McSrcbFsrgQYKsp7jvyYz8h3KpaY2q/XkR90unMv7IoHS3Cb6zROJd6MhIE5U3VtoIVCs
vDOzHuvguANi/srjwO+prZfEohKeuvaBwdw9dxXyK3e4zmQSQAxmcQqi/Rp/YpOvs13VLj+B0hwy
RjH4Zjrpht73nBodc2E8M63OZveacQzsgIszVz0N1vAehzWKpfwlb6ryBGBJAwtkM5lI+eBcjxs7
VEh3ml3oEtcG4Ii0EMR4HfXOcdA/xLB5Uzu0B6oGwcpEhs9VVX0OKi2x5TUPOi7rZMLI/ZJckkB2
qN7I/yA1jIcPw16nG+8GoQgSf62VxLfWM+dXtPVPlnCvZHPTvnFBdpE9MFCOpl85Y79ot1wcRIR7
O6QB6mzvK1+chyVljbYZI1Ksns4RiXmPIywk2M7s0FItl2RmV0uEcW4n+z7L7FuWAtJ3BLlMtZjR
jojWsGRGDjlm4yENPbELEGp8R10P/94RHfHqC/irr+Q/JmwvFkm3R9rrmsaTjXkMA2x8KsAsgmg2
5B6aq76U0yYesbd21cfcl2LfVg5Dap5YNPiQuH277lma/rHDWS1J6it0x3TnlrOOU3cIWEY+KpYZ
ORaJbUSpVRKppcG0EE+1h34kZrMlRifr5W+ehv/kYB19p/sxc0aYnHoyTMAvsmi8jZg6GmTKrEyU
nkk0xlsyIJ/70ty7cO83fQHbMoPziWaeUxFlzwBMOFVBeiJ3I7nUJsVyRDjhJpbBvwwDL7ehAp3R
0uOtgpaUQNyrqJtHz3TvTpdw4SpEjLnnAY5XTnzoZh6Y2iYBmKaQHTQMzEMfV4wsQnKwe4XvW82z
TDYrTP4oDM/SL95khM1Z62KgO/nPdWP9WL4XXJcgsR+7fNAzj/6xqe2rq5ZqB3Z1rfBgXkUB6Du7
T2gDSw4y8oj98mF240uG0r8mQ0j+qHh60QQEpCrleowcqvUZ5+5Fyf+Ukl4tcBFfzLewXNCSUJzT
ezPJodaNurrUpr/rrp+D1WLglJyb1rWudLWSFNPKkc5V2fFnqoZ9GHTzuiv755pQmbObjxzcfj2t
+mDGEbLz0XQ0z0bg/Bqyvdme/VS5tF0Vxj4ru1fdijrhYk/eYUkh4qk62qu6gixuz/j1+wE+K9Ld
9xwWNSaT/7GiMCE1emPf9PMFh7mL12OUVPaoip1pTcTJcYEI6fi4tbVszUhO112XYFhT4SxEmB4D
+nb6O/vjLg4jxp/JqUSQ7bh4tonU2RB1+BTE5m4c8089ZTSoeXPX6YC/1MavvKs0aZ2E7NxvGRsv
WWFyPGDAZTJocYKA9YPzbxmSJe7+mqn6zQyQt4SwqFje8XF5BlKpt4ZM00fIYPiiNnSbDrLCLiMy
pNjDtznaLptT2BOyXa3nIMlPqnJ5UhDGH/2RYt+u2NJYGvEHMSQVHRKz7cAexYHCMaS3zz4TB8hP
yvTIaHwl7fEeFPU5XFC0ZzbJnkX/MYUewKVFyHzeR39yskmHwiaRrXrmiOBtjcV5YoqwKrvsCX9E
ur1cnAODrNwg+C4T7K8TECBDlzYd1nRFYQC4B8unaWMdiRZCcyWZqbbajgJSime9F35FavK4gRDG
yVefRVGe+6q8tpaL4NE3ekyxA3HK6/JBMLp2yMDd+oTdUIZ2l9Zm4OMxR7bb9LpYRGWzRJEQN/+K
ST2QrPgisKjMU4MpbkTx5+dG+iISC4Ci4CmtzgAnfg/IYBNG0cHwgN9EWdqfw0yLQqsbk0iM1BQ9
8XRpa/efjEbJydLcE7tcSPph0x3wW59b90zhwvEGzbci4nMlfYSRGTFXtcy2uaBHECa5Ck2bYWbl
0FtgGmLC1MRPuu8xxjPz6Avs4cxB9a+ye5rk4hQbzU2/ek6ihTd5j5HTnZKY8ssGZXKUCfGjOGYY
VofLjB6EUXRptDennu+N/jz6v/Z2ZvTaPZqQBwtWrMGR0Vjui0pw9GDicmPneUNUBq9nQnGqDnnl
btwoOFkZ+1MP8ahOmR113T+dArm1SNdpo+8akk/GGbRSsrmi1IPLNeX7JCJrTO8iJMSuqiJ+nbri
qZTWnyprSTNvtwo5Pkk9OSqv8RuHAngVwXIcs/mipSX603eef5KF8e4ShvnfbU05V6tIDmuksxwY
gjLdLTeGNYMmdQ+94V7syn9YJgy8Sm/a2LVb/zDvtF69pMdwI1fuHvO0+gR0BUsx7dEFNOm4S0fb
vwzpiEPXXDDDDDtl5sDMxM9tkrC39pmHlTV2CdjxCUmLJXB+60DUCXb1iSJOs38l+n1y2hrnMpRk
gAunxTNJGV/mAo6VicDZBKLFZSIdGQtaC8Tr2CE0wMYAd4j712gMQjweQSFbc/otJj87qcRBOVH2
xtYqs3EtFtFusEIa/0ZZ6eOflE/GyYfI5K9yhBX7YpxI7rScCvgBlpdJqvEtSGX6nMgElxKsgMeT
nEr5WncApFPYIs+O63CGuz/U0QGrympne0wZcidOTjRlCKOnUVyNmaE09or03603v1qFax26hH0U
IkD/YjGSqVoqVbPogeyIc4/rJzf8xSAJIVV7Im5icHhWMc23xcrA1FJ1D5N1VCreGmlKMI3m+KHQ
cFeVYbxUzmevqo+y+NTfwL30qL+TxzHGRIb3WgVY1kEoYkqp7RTystAqSOyp/9RM+BMMgjP+Wk1v
jfPh1qS+jeFfX8/+S0iczkbBYylPQdr+RgSMC+4eUnK9i8T2KWjPWkOj/1bDxrDh3HmwwYIQyqS3
K8rXHreOzgh20KEMtHZl/YBmZqISXuJjhktLGYodqql5elXYKHn9P4Ji6U0+BuxuJLzxCcDAEc/C
gkDs3dVg7PP4nydIIra/XFgDluhQmB39ptl6XQgaAreptdCsNGAW4P2TfNFvkA8n8vZvXLZnSCc9
GSApJN84x37MD1eV8wGnXfDmC8Awn3Bx2ClJj1tLRwVckS7BbyHRbE2e5H3KSdztkLCb+acJt467
k3GWFHH8Ugwg0T58gfA28xHxQmPJ84yjMbSxKSq+ApxjEQ9hV5bBg9UULETln7YgSbA8WVxELpz0
nWde02oxjJ2xlPXxGLObPT8wTmKfzYHmwOk3xZfBwZ15OLEpodY8WpmnX8Csta7MZRzSnmRXXS0q
yzaDaIjd8LZr+IfxryJGR1++koSDpviFOW7N4JeMwMid4mzEIaMG9dZkhOnd10yrWGPI3FBuEX9H
gEZpSOG8/EUTeaC5WGs9jNZaUZc/xuVz6pXPdGtHPEI5aerT2PTHuR8PCA7+qiQ+qNLZcVc742IF
L5XCTKA8VV2JLoixq/fSx1h5PS4TwnS54x3yYfWJQ6jXTthMezCxssArsNOBet3LNV6+65qLjABu
tou1flBc68efnDtXpOTQBShax+bwNNk/fmnAk2m2k4nTcnkyp2vB4IOf47QmTqGmQxwQIQK4O5kF
OzSo9qMMTKbjRxsIreLXVElPx34LDMyhqN5JdEvvjoG/e5UwcHnqOKksYEmWEQ9d0kLDDzGQov81
P0vETob4LfyrmxXrEORmFAJzlbI5jH1foDZC+1p6zbT2I4DPoE7Q6n1ZfEb9cJuDsxFEH5OuusKE
ad0Wv/rTCaLkGojkOZaep74rdn3wNRT1xkKR7xDKUBXZviZzayAfgMXC/fFb4zEyX/Vr6i84Jjid
tydjGdth2LeMCeKBmyj009WV+CmI34aSSr8Pvblg6ffJ/tDrd9zU1usS43fayJupmLgvd4SswgH3
hSHg1/Ox439mbbXXv4b7rDcXfghUO5nbPcApma6tXtbcDcIg8R4zD6mNh0zPGag/cVdhgFu/j3W4
l3Z84SWWMkQzSJRK+zbUIaDPTi9YXywQA0/IjMDef/XzkIhYYXwVPut4vMOCZ3+XIQTAN7Mytknm
0KPV0YcmnsWZuTfx1DNVhVKHtWWP9V4t9a9Il7ckGf7OMVRgm3wZXJTdL4OUTuxMD92wbI0yf0pm
GexRDjvkVFoBehK0NLGHnTfpkWYTnMu68U4MxbbagsYlPsOsljdKD57qgZeFk0JYL/z8EHBzaF6T
woQHRHqGbzNDKK2PLkTTlQH6hSZsUnuCI96fE056uBX4D9g/s4JnWPvHOOWxn62/qT1cM0yviyxF
AcH0UQxPBGasbGsA5sbnaxb4Ytb/Rhe+izG1mKshLFbSo8MswnMr+g1B77sJDoknhz/QXOLz4KUc
PJmHVIHLT/ApLcRe2SmzMrd6pUJm2t4s4B7kefVNQcM7XNyOfiRZ0q2IJY5oTe/ul9FnwJxvbMSt
RWOKk1HhUmGovw428RxNbzHRjWFfQmvCWykg44k4g3gtFJJmXCtPJHqfTEInF7BS08YlacatzMAc
ueZhqpfL0BsvnMd4vVBmTuOxnqPD1EbboUYT2aiLMBjUG92hHslXDqTaO0stzxN1TJc45q1kdDKn
BucTTLywuXVG/DP0lD76IK0AnCGhnfKY7SgbmJEwuki95bxUyX5R+Un2y91eMJVyw6sOXS+x922M
BCcRgDwfjrmxYL/L7u5wYSawpYPoBG5aGPyhWS0/Xd70gq9J4AbrZB7Oy5JtZxMfRL9v77bjAp8M
8x80Jd9W7DP+6dc4Ah+V2z61bvYoI/Faj+3WZFLMKMFCwvQ/js5jOVIkiqJfRASQ2G15p6qSNxtC
rW7hTZIk7uvnMKuZGNOtroLMZ+49l5siqF6CsH9xyv6cIWE3DVYVmJpWKjIfY2s49nyVIAnXVUr4
rwnmyVTZP2FVZz+WBFiieqyjathJ47ODKIrOyX2XklPALEyNv0fzt3NDTcZQ2yF7FxA5c2HwtPlu
oP31CJAOJ9IoNXuGPuIKBN33kgH/HUP3kQbrd/CzxaUXtrRf2Vkm714UIWtti6dIt8cu11dlpYe2
tTemFke+duw4uJXG6Gz07aXzEdZh/TxEORODAWME39oubhY5efbmW8l5NuIA23BaXULdFCDiSMhq
l2fZKEt5CG33T+cED3FMjEaqkElmbAjFRGXYddh8DJfepeRrtN3hse5Q5Ln1ga/rFW49yNux3Si/
2WMZWPVUrTJGeSWH9lzlnOFxxXQYJ7mJesXaUnhsHZHRbnQuaJHuxRpGYn2G30aYLwaULGe29uhY
unVC6k4LGXVdWBN26Kk8z+NwwwsNnc4oko9wqoE4dPtoWsQbEsodBpABeZsgotd984V6FMTCnhoY
s37vyUNOXBH2f4goNix61noBbD1RfjCw3nVp8+MMEVhTXvqIxQDIypbckdJF8FOi8iU72E1thLjJ
Q8DSK8/sBvsxDjuJZI+wH6YCWDeyiIwSMQVPbqraPVIznl2P9HnkYTneyjm5WQGV4+RCb+q3Mhyf
vKa5Fzwpln7Xqv7Ix+kQu8AiqdNg0wTHbBhefKSyeCZufebSojDZmr2Nbka45YCPYQuN/PNOuKfQ
Hk5tnl56vcj1A7LtkaZ6Q3Bw3X6jLUazIjVOkeWQzmnUpzK095MnfiZXg6jMsj/0xqg5dX+bYvdv
6BHB1A8A7gJb8JjY0d0rnXfdsbgHLrhlhXFQtfuU2+M+TYJnJxnOY8R6zDRfkjbakaz9AHaQyQGz
xAbVX2+z1F+eobiU/waLyGhZbMwO1rEdoUKFRdeiTo0nHC71sWvlRXjTY+j5D7OjH7skfAsZERd1
eOo5tYc0ezUQl5hUO4T9UjdZqGIT7HczYENP6jeUZyfJdNvT8ZpADnZv4jxzRK6dXAQ7vh9jZZHR
gW+FAClXo3Ef89+ybJhYGMkf1gxffmPrQ0Ob2gugEvxSAQGZHJzIp41NFlsXIn5ZlOTMfnTzg9um
u/oJex2CuV7DRfUPfrF+SQHYr0wTZI3IHQBCDQ1i1AzH1lDnukVxOKWSTYXrK9znSwJUF/24U0QZ
yG4dhw4eZLkkl8x+0T9MY9Zsorb8teTwd0ybC9ZRElbGHrauF0wUYf9nKGwdWwx/HddxN3zZMabU
2X2ufAOVq9OyfxadIm2zZcwnp3nHsNMD7NjLbS/RHsvBZ4mTkdFqGn631QSsb+ESzLe4MNgo6iah
wtf9e1E0xjluuEOUCo9dE52VkvugUSSeubsq4nBFCvlRdWBmOqZkghedbIkDwTAnvGDnpvAQHAzZ
PnM4E2xHyn0Isw80jkF4R+mi50y9l4INQ+dXn3GLnbJyrMe5yXEr2hCLHQcuDQNaS4CbsytYw1NA
m5/k4VOb16iK6hruqKpvqV05iO9mnFXF1zxp3qwgsveWquU2zr0ngtIAd5jtyqizbxsaAggnDeVo
ahWjkZZdNkB0YXeQhZfx+9idy9K52cr8W8IMiIPyIc6gHbMkGNZNR0ZQy7rCbCk+yukso/aM4RH5
G7q1dj+Q475tO435NfIuvNlo6Qg9qruP0A+faiQVXV7e0A88zFXOdlzJBGFVYPyd1fjh8xJi1916
RU0MqcbkIok89cuFR64+nCZwWY6rO334wn94YFLwaLQEenMk4vG4dwbG+Hn+ZPh9VSbEopo0o/U8
2FghE7Wz+Ym7CcQrCQ0nQ2MuFZDE/NgnsxfvAxqQn9LnrgiQU/GwfzeJ8530bHSLRj+2ZOCl/fBP
Wca17qTm8XViBvGgFQOWlawIqgIXJNFIHoC/vGuvoWTCIyCkaHOD/3u74Nq9uVzH+E6jzv8iKfwk
bRZeSRTwKEJiB826Jzr+PEF5W9ofJ2jeskLBJyFQqO+ZLRf5jkGR2o9DY6B8gNLoGeJoKEkoBMUH
xQTFB261xgm2JQugNC9ZezHMtPJXQZlJ+tiVgnd+J/n5c1DRp++V5UHPNcvVkY12wTjM8wMulvAt
GqufDGFlWPVMOLKX0VD00P6h6KCF1wZxQ0w3GuGSOExGDRsf/6ld6FW6cC7RoIu94KyGz2F8gZTW
O5Eyd5hsRrwAjV9kLna+x1jYLXPCedu9HohcFeExN6dNMOmX1h9ZH1RPiUWMQ6nIbp/b7LUwOC4H
qBpg/3mpfTJCVY0s3gOY4iBa7APSLoXtOXtWR0+G2e3crI/3ETUfuq1p0xnmk5LtMg/oD7GYH9Kk
vpNk8EK+xD0t1M2P8iebIFtdYzSZGYIak+b3NyELBXx35EjCFRxOwsWtuEQOAG7fAuymDi5nXJYa
rS4aQSZlfTZewHd+hXwGyik+61ndbLP4MaFAgzSGr2cl3MzQSA3WZQMLRrYcBn4v12+PJnHDf3ws
vbyIA4p5q73a/JBmQq7soiHxk6eY113xqghOnMZVh5waNTItrBspHkAnrw9LBGkaWk++M57SONwZ
bFiPJn06/tHXjsPJI1ynz8k5G11CFK0Q6bNz0O786yA+5tFlLu14yP4WxIQozlWa/HVd/Ay1m0/I
wwQDPXxXnc2p2fdMs90ADw1xFghCEQ/x85hT/FB6+dFMGPmDSrJ4zK0Dk2nm9SPbIfI8VkpFWIQG
fCl+BD60IIIT88PbaGD6qYf9VPNK8IJNaYsFzX4uDEqgWQN8smZ/XZYZQz7Rkw9VD+w/EQBIe83d
sCkt4LtB3B18Qztbx0PKjSaMwB3lLeZI/51mgaXO4J0G3IzVULDyKfBTUvIejH78DMyO1atvIjAf
Hrqk27L+31kOCeK9Yg2L2Ck333SJzCZd8udm97PLuwqtHJIpg3zgKbvHsL/jpY4MM2PcOEH6kpTB
DXvGY+nU/IkCB8rnSGc8VUzWwRZ265DKy5llup5ik7vRkObGlwDga3Dbh6RcQL4C2Qi3oecSG2tI
LzqY1lj8oV3CP0YKJ6euYwDuiHFMmtZRKbEreV9BGhI7DZJNY9VO0uliiPZWVuaznBiUzNFxTPxD
4hcHlALPaDzpOATJwCSz7hRdFRJ6tXUBHQd1sOskqkw1kMib9A95PL8k/EGFTs5Nu+hQMKMlDiOO
CW3pbL3yNK7TttxoochIHIf3cuYlIQUiU+IQCr21qCj0HN8Ah8vnHjUDViEYyAuXK45xoyhgBJms
z83izhJRsZ1aNmRuLu6FYR1TN0Jm5B/HLFqJcNo1pmmwKXQwg+JRoexnlZWl6X6aMPdntRhx9GTX
5eGsc4/UH0ZRE4rNrECkuPzNhFjc5EtEHHYWA6uXMg52olXBRvXzQerpigq3I/XL6ZGNtGd2En8D
P/0sSqQ31WgcMqo4HLaCSTwjvTjNFSG3AeSP1ki3cYyeNM4UC3vopltrKDKa/ObZ5ER0SEvIcjky
31/wy00nnG0Y++wrKiYnZjlPfJ7jc5ZOz2Eas4IeXtsqeBFzfx7hTnJJibNNHSwN559HGj1wJmq9
zJIr1dGPqYRzKXS/CwvhirbNa+FYW58xPuT1VYh2S5X4Xzuus6Z/YmMO+zW8BGGADsjapb21HyNy
0bxawuD0jAHJeVyc/cFgidWyOSlnj6axVG+qMgHIBkjCx6j+yojDG8bssaehWbJ5bsIhN5j8EGD/
MvH/Mcj7TZZBT8DvmlfxX0NjWlTiFvIuZsH8aga1fa0yJvwsNqpFekGic4ECMGfV2CT+bzoxU60X
66pbv7F0AP7od0yAALDBq97NZrnzi/Zeey4bKEgStEfobrz+CT72O2R/omvMN0fx/koQx+VIpTfH
T6IZT06d2Zs8yt3PxqMui9v5wXbQMdZ2ch674q0jsW0d9xwBMsAVb8kqPEZ+05znPGS8xhZkpXzi
xqxxCbMwVowVAJXbPrbVuvylFH4SVHd4BfjDhRWLWrxpSxoZnvwqdstzQzQPr+cIqMLCVkUsa0+e
eKZc8G4mB8PMWkxrNg3aJgY1gTxuULGAQOZkoDm4FUbvnWjBvjwxWIAvLKbMo+TQ7BpUtjCRvFm8
SvoULx73XufsYxTDuKU4N+ewptsXx6xhMtG5+Tnneyxk/MFakulhMzO5HRTsIG4DwZG5VVn74YxE
63IOFdBIy3TvtVNLFm6HxdrygdzOmGmK8DB42aHJ/LcOTnhUMJ23wfJv+gU1bcfjq23PZLBYcTs8
FZyWdPr9NkIi7PY94YwWdO86/cdX8YQNSJxNxzwirEHyACD6qakLKpM2PsZWFIF9I3G1kbl5GPLg
nw4tn9XZzCycyGDUtt4xrqxbG6hT16AwjRpCVsO+PYc9Ct4sL2byZxCq2sPRYgAWyZTpbjT8lsEQ
7nPe8znMofx5T5HNqgR5AtsVhX7GNxa7Lw0yQP8zGUVH1/QJFUGPgwIJ6hShlpHungOaShJJNUpX
88T1vtMxajcjmdZ5AiO6d9IfH0XeSuEsHhdiRZuHzDwNUDxgcgoyqlaFp+5eYe6ZuODMc83flnxO
O3Nx/HmvaLyO7MgDni4a/DwVLIDm4mSEJANFc3qzQG3w36JFIybW5WhlRFEddY9jyy55c7rgPUrK
+xQVO/Q/ZztOdmleX2YfjWY5O3CGWySYWvQvboKMPWotb8PmugBixXHh85n8lsbUcE3RMaeLXbot
u6N2CWjvBfnPtXWNi5QoepPbB/lsQRWx99iJHluzwUDdjg+mE8PAWtrGLHFfCNXd13Z4k3Fx1eQB
wBxhANB7oMUqFmN7gxdlI8s+IJNKkRnokQ2tUvdYpPI+aue3RHyeyKsgkhFZDEMNh96f6zBEztzr
aEOQx3pJ6kqb5rmpQ27NxbkZpKQWW+Gnqz+6kr2sO7AHxRoevxrUJG0LXGD094QFndNZrMtsZKQc
v6Ka3AxB+z5m5bkcg2w/tIQ36n9lz8WxHOP2v4lKzotZbDQ2r0tVXzTzUp+FxVxmqzSFQyHD9tuN
zENr5tswLA/kswMDsTQ5TqWAWkBEeOUz4TWQZhnI3kBXUSMT4gN2xHrAHCRXRc0/rqslccGbfmWN
2l6V2XVmShXmxlfgQjhdcN88HVu7XBZt0S2O4zuV+nNlMG9gbIwf1ypeLRaapC49tstzJDBDk0mY
5/WaRNM/Eqv5G6PSVyvhhfc9mCy29YPV6qyxg83uMrqnYIkDQCJI/IwO8THqFg9JApEkHqyudmL8
L1Bjw9IHHKjBDDusGoJZbUCoPEpH7Ru/vHjx/FtgLWOrabCICKiniTkLcveNE9yX+XZgIxxOyXX5
LJMmvIxJvJ26VxmTuYW2EsjYYzGT06KTezVP4FYs6HtLfVKUFpCAga0BWlLMk/09nJpxp5L6N49K
3kJidzVbUYKhdPbjLAJNTsmoBQKTfSJNPdexs/Up9Jem3kqMjbBYUxG5QrL43ly0/zg044KBNpo9
2Z31ZLyjEtn6LaZjiaxIkHBpzExtenUi4nSH0fANrsjBMiOUCXgbcWnWHaBPNK/Q1J3r8kBOFUZx
arLSMPfDEP7LG8UemIlCIp7KENVDCoqfjyZJwr3qbPTEOIpy7ILD5J/HbNzxhv2t+pjrn86mJDzY
803C8xDcrUA9oFviQelLC0vY4tBmWqkMxR5hcp4TI3kyAgmeR4Y9HbvFkrX2gR5FJiOTkG1DMkk0
qsCjUJltNBY0Xu79JKqvyuTs8hrjhrrlTcNd2JRTm14gdqcY9OV+9kMUOsE8b+LSepqa6jqAdx3I
NnGBX9p4DtcMRqEV2PB8EGBZRQpQ1zc4EFHgrR1y0zdEtrqH3iHtvbVQEKKc/LKm6KEzE0bfdWU+
JoBVkFaRGVIB/6dyv4GuJUvCrKKN47evFVgsE6Zw99ozhPb5abFk4V4aHlQerqN6SD+RMCBZRamQ
oI5YubZH78+B7S5HQweqrnGexwrZ8+hDBa7ePcIaiFumvwGugRyIpfmGCTzrMMEypY5vufkyRuRS
jMOWzLd7xtyJ1wS7Rn5LYqRcNcNDu/jTKPLeC7z1ZpEdsqz+LibrKUYBgWSePfgyBG/9ZWwxPMcl
izsOx1en1dA9/UvjTczaEDJwFmVTuOMD2+f2v5ZSvhPVB+4E5swkDfPLH2RoX+bxBzLgqjJfQqMD
jPQ7p2ozOdGrJMiFRvtqpRHFScuAMn7jENnjZcC+7z6IAIIsUyjWH8mqnlpS6P1tyUo254lsBa18
dBEY+ZfWK2iADKIXcYJhMTO8DaN7riuojXE/7CL1DC0KSm+cXKtE3lFEsvevUSVjBBl78RK2Idt7
57B8IijnTgVvmQv1053nneLqY/1AU8nXOaTobkawOgkyrrWNHnudNd5CCWdqwDRjV/jGGy7Nm0YH
RX+Or9m9RJmxsBM4mQyfH5WRAgMpn49bKBQS1ZdK1V8rwOLZGCARwTyfQigf5yCo2V/G3l5G5LXb
JOIiRi8DY8ds/EEm5ilSxCX0hCrX7SuWWgYIwQEwElRi99EfvYtbgXYs57Tci7n9yk1Pvs6StG/P
xHNGBV0AZ2HWbKfgXKSyNxx6h8pmf9+2fr/mNv8BYvzVsrHGEStuuWsTm0KCnsriMyL0m1MVb7Lz
1MrOJqbtnZbbxjUeMmyLEjgU01yG16MfrY1OMP+LOCZjle25Tzd10ew6zzP3dsQhi0tO6LbZuVFD
0coX5tWiAVvefgax9Q0mdTvGIUFH4WMWDQGW9Gmlin7vVsMehfgazg0LOxx1dv8q8LSkQPRU1tyF
Rhhi0CZHl4BsWj+xTlU1HhW8Qx4FNlUDzWw+P7BVX0tSbhW/RoHSVNn9B1PifdOQjGP78UtSjA8u
XUCgyMVZ3O7RpYqig14uKgPlnzTOiT8cJQZGHskM7psT5t/2/G5KJG69TWdV71ASrWLCLRLJsDH+
ip38bzVmvxgeVoQ9EzBb58tB2LwHxfL2kdGJMyq7tYhhvVTBkjFPecmCoXe+vXSBRSYST1qBzRAy
armtmwgTtsKkwJW7nYvipsyJdT0h5Ippvs6hUEDHsY4EN45k/fQ+AjsgNmb2rWxQkgY1/1QlZ7wH
Z+XGP7Fr7LRERZ5jwOoGIqmrjrJ6unTNeGsi8+jig5UQCNYFe3gO3ws9FlkDnbvNqX/HsrhbHECJ
zt8G3o5V4GfXuLe/CceKVh3HYdnCK8smNPSkC+V8NO0fDWhr8VfQ6ND0Fo5ZLtEoL5z3fMmhTGCF
gCvUXNtI2w49IBqX367t3fvy6DOSfcRUQw44mgwCzdZVY70KwnXmKWZOC36AXbiVmsNW+CmxJa3a
amG/WqU4zLPmzCJCxKxI36jk9N3YM2l+/aOLVm+ZAzP6m9Y9D8LKW5aVDEOfsi77bfjSNtiHrVUQ
FC+xwo8H2IMZAD+L7ypi09j/rDSbZdmK36HkAaorxKIMdV8yF0l7v9D7eknrilLRIxIk8c/oy/G1
Mwin3gmkRpWAt4OFTbE22IZOvfWdY4Jd+KRxIX+7gJBWFlhuJwBYE5ziaxy8wW6cw1PK1nlksxx5
KduUsHm18EdCgXR886MzvK2O7V/hJL8u8YZHqJQXf8S5XksmsssBD2Aee/mwkYF+yIhBMdrxgJmX
5J9B7auiPRFib29B1GlzyfNy/5Q+Lo0K3bOfOMzkeZ8sTYk8SFAvCJeXL2OyHtn3sfcAfZ+Bewpn
ChdWvxkJAcHs/k0LSIVLO0GntgdwdSTvjrfV/vGN4TNsgn27xN6XLVA6CjuZffZZt81Zz3RxtLUj
5zoW05vlhhuk26dlahriKjJ1R0sR8QF3JjlT9P6VE3Jf5lQAilfE2IdZCOul4hCOHXTs0g0fZBk/
zrb3Cqptn3RM9kaneseWwpfmzgVdaPU+4f9j/HthK36OKB0DeMd4mEGokBJulshRB01hk3Yf/uAU
O1tXKNe4pYahQGWTmcbGTtzvSU7AoKIBJnN+C6bqFrHvHTpSPk3elaA01UsdFBQutnfI9LBnb+my
FEWnJci/kZP5IondLfhCd76D/Q5t65YEwRAIH/+dhm8CM5ZZWtS+pvzmHcTl0u+GfaLqee8w0sAh
ovgyh4FSCIbfJC+ZYyMuceefpWxk3HUNuLjCsQHsrB6RctyJSfxxjXAdpOWPbcgbzaJQxQ9BHe+O
G2zrpHyVUkc7OQ7qaCT6nsnkPk1sWORA/mIFAd0IT4EiJVmNQMXp0j96F1dTBjJqaBc153jDUXHw
sbmtXG38IRyIZstlJjJL1IA9m37IHF3lbOxOPUP6IW3FHg+yiD8HD1xm2hDTYvyzQ3kQujlabemC
f5wjOITpLlroE6rpl/hzMl1hX8HMIaizq5rvVObFqpsmbk39x4qCR8U+ZBVV5NDm8EtRPJEeJRE/
+0X8QkZAtx6xTBodA2ir7xCjRsaTx9JmKR8ZpjqfWIu3kSU5zALYxBUK9WqIP92FAJUHI270BPyn
cbZMdY3F+Ly89omTfcrIvUeBsx28lFsEN50bAkrJZchY6Y+RAz1McfS2UfVpetP3kNIjiPTRwluF
QollskW89MG3ACxOzCvsUHzBZv9Z0mCX16tNyA0baB6sfL80UksDU9MS71TkfhpkzNQCZ2YS8IrS
T+2HkNeyjcjQQDBwjQYfhB53B2Ts6TVWHDuEyQZIZqDFts1ZIMzG0ZXeMdmcQ+5dUXaMC3nAELAF
oOqJ4rSQ+6OrWzk9Ikz+mpsM3Nw+pylpjkEX/EYT0xzNw+GSUqdd6yFKq5fRbD+N0ts7uuSxdrkx
g3FvRiPRcd1bIYojy+p27YlKXEbkf1CE8ZFPEA5o7ZnvtyVowUajjgxyY5N76smq9Cv90VMLic8s
AZmkiwCf18Rjk5H/PzROt31VgrxxjBHuHwu2lkeY+OkAoZQklr01ToYbnIms0wdTtvfCi4ubx+A/
EUglCalc2zHGCUiAGGLtdpXD1lrihpMenIdKxAX/sQ+MSGM2Jq91vRyTJcY0n2zqNO+vjKFf6oLg
y7DiXbCCcI/0dQ/E9dxY1rc5+lfTrJnWdcxRWoEHeJTPHp9qjNt6Ee44BF517zT9HNLagr+WoSll
vne3Ce1BxQKiNqm/I786e11C/17XTx0jwmCOYdB3XJ1opxL7n/btf0vp2TrR1TZQA0YtZDcrPpl1
/9dSoPxrhvWDExNkJg92WftHI295eoq/fkc8dVJguSxtXpl2AxPqR0jxGaamD6NjuIOW+Ws75bcV
gevnbURgw3TeECwE6SqHwUOCEa46n4tmOdTRWP1CJsQRDHEUWob9upRWY+k9uIuECLQXThl3W0tv
40e08jUOCy2yhzIMd/HUHBnmDyvCcEhqzEH2ZpPFVt22T8wJgSMv8WIEeSPPW3kC6eUoqeS7jg2h
nXcvvYt40elfzUjdyOU9LA+wDm1Go5SS7sAhRQipsF25yUJeE9VP4CPMYBMo9THo9icWxd9BY0Qw
PShVpr6Eiw7IGNP0UojuAoARZxm5MQxIEcDR9yY99Xptu38tk/o4k+kfQFT8aG3wXnostc1JolYJ
wIHzwfXMUVjwxwANmYzUHKVrQcbsyplmtirhs+WVz74OkDXH3qM2keP2aoSdhMgzRAK/djiIq4E0
5Hq6+8APE7dAzJecxFScOY9hf4voyYF/t3adruYEC581E7GSAJJNZGR7T80oTrJrWA/3OaGVjuz4
XTsDkSrslECYtG8oal+wMN3KZjxnPVoaz5kYXaNFbh0OuGg6Gq2M0eAiESsS6hUnMd4U1KBV6nVf
6PLB4A8OAtJhby8JK11waagyIqgIS91osNytM3ywRffJs4IKh4BAdgFzDg+mMjWWNHFnfv6eh9gA
J7clLjrKb2PvE++O3LAwnnOEsE5lAoSwCDPV66kUjz0SqDixxm2lfKgeJv9b3eNuIhWdFV+DOm9g
Q7DYI8U2p6PfpL79igwkgr5GRRv1oT4TPKkPgT2drdD9M8HLHDxGvBrTVcvLOWqUi1n36uYsNIcu
B4Qaj48Mx9/rnigNq0AlNhaKBb/t7Kuo/pCAnRKP0UYA5x+azxqc+XoaEtYU7OmYaDyIwf8O5/qG
pAtwkS9elj+VQmG6yl2J/jkizUKwVMseuiBkelgsuo6Tz+ewGpB/rpxhOkyJdUTi0qxSCU5jbm7I
3gMS1MJNOud3ZSXXRRpn+8lVKSbRFArYbM6xaRFc5U7FoQUygYKAqr1adMH8SGfZti8mgCGOTuIT
iHOo+P4s0/7hvToWo3FfVhQKToZESBBOrC4NiKFtRmHcZcHdXu6B/iusxidTzzdvmkJIflAQsurN
xGQMzeJmNeHDOCVEUHA4VHa+UGNxb1M/sIYKn7njD1jDSWgvvnykX2Y67Bi83rGgIv5JL+YYwIMh
oIvFyUiuwTKWWxpbhiFnrcp7xbCx4oxezuqoxbxnD3+GPj45aM6wV22nRdk4FT8iyLZ9OG+SvLob
Pv69Ego/o8SvMCkQHMT+a54xApfLV4KD71nOWH78nAFFBIEmlMYhnpujcNXOp6QoffM4dCXQvBLz
JEelzc3V2C6nX3OvGvfF7YIP3cjf5YzUjASXKSsr3kuHiEm0HckUrNx8AaIloSMOY/sahMnjKN3D
0CDKj0e0Ubb/ZLrRn2ion1sV/zFtwfad50nU4aF0Bmfth2UOPAK0Q9/25GP1AesD+EGZLMEm2Vce
XwZOuONFT8ZWh9ECN8bdY8zPThas4lIlDI1UbKY7vavL8tiYFE+ZBgYgVfSwtJ1OGtXbWJoXU7MC
XzKobCtApYRfFl8zt0xOiFMKZwCCwKPpy8eioFGMrTPvGgdKGm9SAaNTCXuHjREbC3OCpPL+OSOU
0OXfBFm+i4zg35zSRrvxcAxlcEv4huuRuwK5zLPXBacySt4azPWVFqi+oIWM5gMjjdPk5Ee7YCuH
g8Bkw8Us47D8O4eNVT8hG/HifThgPVbzsUI/7Av9Gjjh28iBQY390tcUwgUlYSTpV0PjrV9mEn39
J56/jQrLjx+zhJG3Rme3jO3GnHs/5GLz/z3YdRiReoMtPDafJm/apYzIgHXwp0F8H5ojYWf4LVGC
YJpOuNqB2lXs3eKhv8wUSnnCygExjOLxmBlHWhWON0ZYZuhRVbdnldaPsvWvrjcD7hXHJR92eR0Z
hOxzLa6FNoFlLpeiyx8rv6INAmNaWheouZecGC+w5Nm24YVCO47xTmfi2g/Fc43zcAV4lLjPTj5X
dvSwdELB2O+kR0CB6W5Y6XxV4MJGTgauqLcq8ldmw0ZzyOU9IGk3SaN32CGkeURPnd8/BvwCIMmf
x3ZxusHyXMnlQUqSGCcpKQFRmF4TkCxLN1K1489cjX866l5/ecxb/cpAmhQFADFNV1NYZ5eGyokh
xI+TWTiu/HLvecVH2rCXScRZDQPZYO6975DKSX1vocSg3N0ahCf0eBvrQm+DTJ4Nnz9jEtY7SVAN
WitvyzYIQ6QZnKKpDRHitk+54C40aRs8C1KAS/w0bPkeEf3cEgrOYOpbdeKNIRpjdg77aeieLWyr
oDjSp5pRFWcqD0UF8KJpntDtgYo1QGczrjH981JAV615mrrx0ipSEmwJrAR77GqCrl+o8SUthm+V
IRv3XKs6uWnwf1nxb8Kp6AuyRXLeFtceLhoHJHUCn0VtPZgNnfig5XRqCovOlp8r5OqNHaBxln2Z
jOFsdvotlMM+SKGZcgOQlcJ37ebuseKHXh5k0cVPxZxxV85/e1HsQjtGziP1+/LDprx+rjZLpris
CnDo4hoQh6CJvqXEWhUhLwyqkl4DWuIK39fuf99l3BXYoZ34Q6TxdYzlj7bEtnDUu22RY220qn5I
4zyhOamGYxl6fyYlGQsMBBa7+jwgUZNG/0C9eVItBYw7128IKvZqwalV3Y0zDlfEgFudGS+U5b55
CN306hoSyY0CPmtgWtqCphgp1LqBeif9QfbF9dVdQ9f/mFMDTE5br2c//qdzn+1aB+TJnw6dTTu1
dL9pZawrEZxsxz7YCVtRWe9sOT6rNOSQHukpp0U1YRnhRclgKzT+s7mxaXiJ3mbv1t6rEtNghd7G
jevneUxOStcftdQfVauM1ZhoIH+WsFlGd9W1m5McxLbDelHHj6lVP7OAY4YwfHiuec8DVICQ6R+S
sbylnf+iAbDQpNsoL3iXelc+qypeks7UbxE6+yzAHxeh3gwd399XgHEzcjM3Jt7YXdSZjyaBtPaM
4hjBDWN8o74rl/oG4Bxy8rqEbt8dSNZJN7Pj0BGXbrCxPYaiTZGNuEdByFlRig95JNMAdtswi71W
1YHalMBBipm2ufVopYhwUQ9TTpbeaG4wMgHyE1/2VFwSAaLFadAZjB2TI5/pxhwML2gd3UfRCJvV
T0P9282nFEUy1rf4bHssSKVh3yJUoQX8TR2yLo5RxM9WWqzBAv/xkW5qHX1gD0U3wkamdqqH3nQv
LlfPyKI2CHO+y/nmKtaGTU3wZE8thmYO3n7y1HIgqNl/Icz06LeI9ydOWvaHhDA6p96092yfvyJ0
Y8Rn7M2BazQfKFMJ1kN+JboNOZMXnXfbfkbNHHKGaKBZ/3F0HsuRIlEU/SIiMAkJW5WvUsnb3hAy
3YlLvP/6OTmrmUW31EVB8sy950IjACcEZK1Er2KDXLfBBwiBlXaye733as6lcm3v+5VOJpzTf01j
vdRhftt4dsl0CyEAu4fYnkmULAAOujCncIZNpYBpRIk+88wgu2udm0wm8Fss92Azs5g0OwhFaAJ5
hwkqxbwnSTrBIsChyVmsV9x7y1cp0M5ZmRFz8E+6cRyITHC+rM59mHiaiVl4DZ1EXVOrlTfSHe4U
fCcsTP6wl9CC/MyFekwOOIuAQognn7eS8mN8DsWbDORvGdEeU9KOeVbD9uDbqWcJ2H56qLLh3vdL
RALtcvHcZj8MC+HKaP38ZJf1iqy2CmaHN3a4Nj32ndaaJLc4vO+KxYCxBlaXaYPmLfq/Cpk8Dqxa
uM9Vmz/LaWLW7zNhEw2OkEGvpFZCR/3/APW0fTt59nszodATM+fW2PnlhVnd1crVj9vTFKeK4Z1r
A2xPmbEVkbPvXKJ62gk7aQ5waxMkGLXU0sxGI5A8cBhM28DraLGSdzst7wORnFvtfaNlQEgxYBAW
tlLnqWn7A1bSrR1JZubQU+8yAsrJj+6BKkFKxH2s++CgSmIzmbhXuxJU2MNse+GdwDzAAAwV1qEq
OgPESPR+LGkvMOE8exx7ne++it7+YnGCkSR36p3ncWiwR31OCzfExemwpJ/hpSJkOvYVvPkVDEPE
7K3C4d5Gu8Qluhba/65J6te0De6Lqn3AC+nz/KETXbL+LHTw1PEJRrvmDF2OAY9KTjjEINEekUQU
LjA2lLvzZnc7RQVDQ/tkNoe9cA8oDq4Rzms1zffQ6x6BCRtFa4U9AZuIJrRcYT3OHCCkhBBVKHPR
VHgKExJyQvwR8JAQxhF5Xr4NvHK3FYOFwJJ7O/K3Vto8U638MBT8ZrDIk18am1zBwHuZo3cbE+0m
ACANtB8cZDuEe22l38ouTXBExXJafSH6vySAWDBbBtcpE7saT67umW0kvXfxkLPrOLsVeYHJb34L
m+rk0xFjYSUexGaX0JKu4/FAjLb8WZ1as7aIvqOmeo899xpM64fmF2jh5DtyVomeC8H5Uq0lc3QV
zA1n1k5dLh6giB3qWIC5tlAnLbco1djNI/6sehjb0m1a7OfUo9BGKh69uggp+4Xrs/GZLyzJNmkx
vPB5LnotnsaieyPH9SzbheAbzuLI0T9QvHkTB2evVZd6bB+giQCyDfUpY+PyKAVqmXaJfEp0uHcu
n9vu6ojJP+tCjFma5yA/IDE/tkF5WYaVFrarGVIz8mRAKPa8sz88hJW5tt7WFfjoPJvEqDKdL9Ga
f7h93O+8MXlOwvTUBfNjHIjHwVsu8YADy4qYhFYNEYizRdRFZCM4Cae70s9P9TASJjoRez1XeN1s
11XwtSPUQkYluIBZwmhtEeCIGsl86eW2EE1yyrLg1hPDvk7Lxy7Ej+6O9m+8zseo9v94EdvouqeP
R/DwnM7Zu0tkbuuyQKun/sWfIsagWnxNtn2yiEb3ZvnXqYY7q5c/k60Pud/eLlVP9AvbfBYEDw24
qI0A83YN69CmHGvvfdb93LgkAuk8wUKs7NPcyb1btu6+Ghe25Houbif00GMTPKtsuF0butCl0lfD
z1R+fVorfQzyFMqsl20NutTK3OfAIszCGQPCxTm/Vewz/EUkjfrvxdX9D36iepM4wU8VIWSogIoA
7tkHsX9fk6wVSaZPiRfA7ol/RDH9rVy6ji6aXjUlV6RteYAxk+2KiD44zdLfWk4c8eNTUBPLkqNg
HCARobgOj/0obsuEarkUBkOovqYqwXnMcqkaHxnt/dZebG3ypv4qZ+SWDjlCKlD5azvVdGhsCInF
5Er5ipla7e4mLXPYKQzV/dHMPcPqPRXByfdZPoVCHZGUx2ZD+TRxERt3PApvOLdRbG2JWkI64gGa
rNsPvGGvI64UUH81RDt7PbqQFoxrctvYeAo3EYCLsue1GfXZe1mIa9GlHoiEGqqQVV58LjdGyEvQ
BnjSlvA7WvuDV0N0UguNagJos3XaR59iFU1OjpS84zBT0XuVhuo5devfIfavcur/9LW4dzUTJw2g
aV8Ny/8XxlcoS/ol/Vj75qfH12TJ8TRF4x/CDk9Ot9zxIthynBxyrmCvCwAN6NzvKqhJAuDzh1fK
Bz0V+BH1ABjM/YlTsubC6VKlrJh0cy80lNTav1t98etYMHbjtL8EJiZWV7/I/3E51dVx0JTQJHpd
HEeyPavaN+WRiU3Q097FODKX8idwVwBKjf8nshlaw0TaTxXBHcBIHzzzRyKUlkv+t8O8gx8WeGEz
JdOuaKe3NTLK/3Y+oyfdOPP4msn+tCJKT3SFnmTetBkRJ0g6qIA0R+ko12nnLtkzSEPvpmXSysyU
UWmCulxG0oSAh5ulBcFk83CPjMvr6nGehifzB4BtvaDlIoYAxSXryG3J4RqHzW7IgmMyDs9rpM4y
SnbsZOJt0kMuzRKHGiolww/ZFUubxnr38gXUK4RpJAMiMQtPfBXo5g4K5ZYoO2hMPgJwDJbMzEb1
wrsCTKJQEr1WitIaWaHn7EVQVmLXhJadE4i31PHO8hcY/ZlDbJpfOOlB4YSy3klMyPxPJEhaI9TN
dQ6OBm62JXYcnmn14vSyj++xCtK3jnEiS8LjikzVjILsKLsfpG3mBujQ0+QC0tG0vUTYqt8c6YzH
9Ywz34IhNwX1c1elQt9KJCyoJFW6NjYPGHlvOPPbmuwxVuoSO7fIuyjhxSYkG44x7+ct3h3GWBz8
TY6GZnXzrU1qXIE3XFX1NZ7cqNq2HY3s1rI0+pNG4tPdxuOcDecmDez0q3HrQhosh8/iIFdLHz3F
BRfxd1ABFGXcHca2HMelRWR8XisjHopKhjbbopiy/k4tIfpVkdKvsXoXmbyNw7l5hbUrxI9InNz/
8u2kXi5u7Md49+uxlKQAKRh/xKx5RsrYdPm8cZBqIuedZjcHbZJPuGgm9pcvRHv5vDucEQGTmiIp
zwDwpUUwXmCHx8xVo8MEv9VqWYDTDny6LLVnxAPww+dj6VTc0bTjYfcYx40Xf4ZlC+2LadCAoLZm
Sd2SpYv0DT0Pm0juEKJiCsYPbc3JVOYl3tTSGhvep6B38hsYFaSy56UFl2onAwaDf6ukjOZtEHjC
2Y+qpsKOsDyK5x7Dcslwu4sw+7UFmNPD4qQhecaVKhlSInHIf0ZlaTQNkTsgQAQqIZvoLs8tLlFQ
JLbFFBm2GAyyzg8ZfRZ9/yrtzp/u2tqao1s2pCm39tjkzrrxQz6lQeP2VvzZqY4742sJWZ42m6Yh
uf4npQC5mXgSk1bJJtv1ad/Bpgn5LsYal0VncYTkRWGydnVu4X1efBALD3WBi+ynhkLPOlktjtFC
Rb69OpjnAlXyRpjRw/S5gQlq+68bx8g4Nio3N9tBhoDK4CKxpsSNMHezAl1h+fzKFPx6S6bAZrEY
MbJ201Ng/bje6Pi3LSKQenqGdymX2myWPUyywiXY/XUdSt/FFLFIe/wYB873974TAcaoLrcIWe0U
Fwir22xPlrstHEEMz6bpqO0wsLjVavNRM3zxFndNVbsvweL03dMajlE7IykM5u4OL6ylXu0KyM2R
Z3gGhqwg0sQoJtk4zv5We1xqcFzaoYCnhErkKm+8qV1RaeLRKjmgwwooykQWTFNHf1KMyCsm62SK
73GIl+1brysHzUHvtEvzJFXkhl+iH9qeSpIwOGQ+q+1khu6W2FX3J2sZO3zP69ARteDy5pz2vlsO
7sJqGfnZj8LSFr45Sa2zDwp6Z3pAut7E8ZlCHU+pSmTHcmzq3cLir8wIWLubwY9VBC2uF+w35zRv
y2gv08genxffc2mdOa0W0e7iMNYzOg3m5QmRD6gzcga/KUnjp2GCXDrQsjRY55kg89cH4Il2l8NV
a1Vcseefy2h8HeJZ9I95yezMo9oiB5Ekv352RYSzphIkLabWiHftJktWzby9HxmL5aQ+2rlL5prn
AhXZotxIjBOTs0ZBGPbR/43bAsEymLMmTzR2wI4N7xtSR296nNzFN1xlxHQhE3PH8pgNQ9cqrY9w
dob4EJNib77xqfTm/JxZfBbST+pqhFTFEWKYNCC2Ost/6GWkavRwqGsh1bld170nNjg3nLtgMeWP
VoE9YVRQvkd+lrKzLt3T03Hyk45bTkBd7GaJGV9EGpwHopDRaSdiaDIvdaxTVzjYRHbh0MAoh6TH
1OjIvCLpOrPN7huGjVkokVv7C4bYPhGi++nzKS4fenuUKMpcW8xIaLWPazracOj05Uud+Uv5RNxV
vjSnqqsbhs+LoUwtwu4Yw6ioLO9LJjiABedmkMGlx0SLyTcMnRDTUxwJlqs3ThesQUvYQih6uJ6V
DTUS/V7GIMQSA/zTfSvyxPSlTmpyqekRa3wOXusGscZKDdKSMBkW8YuzEw7Ddsl5kIGKB3I49gdW
eOzeA2+MY/bBFpNiM4nOZvmI38qGqjIXiSJNsOnzZTx0tKe8Hle7Er1/Ay/co8ZteK2YzWMmcZPf
OK1r+SAv66QL9bZXjm2j9GoW+C7Hmmhcf9nnSyz9+m6SqqC5HrXvq3ozD/ZSN9sGZcO0HKx0ioa/
M5YGybwee1m2PNvzjBLn4o0BMOoHK6naornEnlRVu+8KBkDXvLWx5xw6kqn8f7DFbN+5oCGbUkDT
oeULfW0cP/QJhpkBFu17V6ehs1udoCwZzycQZ0wyrqsK1Tw0TbzAAd9H2MvKEd1aAM8fheQ0MJOj
OFh7/s2UgDW91BB6MIUgnGb2twXQWN5hTJ/Dp9mqUbqCz6GEYHNiTUPsHRxfJHTULvLaMX0cScvh
mVuNfXR0sI/qUcUe6rpMdlY+HFzOdsUQMMpCincIV0hrb1h5JxkGAoTLS7Ud3a5N/iViUgkDkC6t
GWdphemKMVrZaFduMLAqa2ACM6YdG7i28lgKtd0MmG/H9jNXD91QlCg9K9eup2IbNFZV+ugdC27x
3CJ9BbL9OJG+iopCw7aNKAjEQVeE+qREiDZ2fQd0Kk13cMs7mgSyZoGGZ5HjzV9zn7TDdw5H1KSl
BNRf8ADStQeRL5ck6z60rNT6FzdUbHKXumS2wgPCANbqQKMwSdasovFH/rPdsCtPclqwKm+9AOpH
xQlW1tb7XJUkyDAtKSoY9FGN7SqywFY7+6LDh30e1eq3mC8suM5ro5T/40SE5OzAOIQAuwR5IXMQ
KigO3N91mT6ktq/td9wKCyZINvar+5S4pbfIUxdnEDMwqjlDS7TwjPF6Plj4FetDO/QV8fIUfD1H
sT9WsrpHVpnEfzhIQPgQpFh00bfHfhDTkFzSv21vjT0GTx5xf70EbD/a8BcbQsxKDCIrWTMojYsY
xlUhozp5S+thAKZUBkE4kaUYKHtCj2GJrEuw6y4dxrVmKNr0sYmTdP3ug0aE6wHTkSMkJi8HN/kW
xnLCmsKNa0/co1NPi3FHBVchSQVp7hI7myTTwISgA9RIPHgdY2UY/A5hdMuQqz/aiu2XdYpnXSHn
SMamj/+lCAakezNyGAJ/Y0LmJczEw3ja183Qe+lJtbUvxyP1gGfZGwG5vL+WKVuUbd/AQCpOmGM7
+eBC4x0/G7uR5NnmqZreLBsmHUnC7jQmeud1UqKYj5oxfI1LIKZ/slQo3ki45xTxv7WWoIUYi1cV
L26wPUP4E02OyhEaRoxUqb2gobIzxh3ESUY6aiMYL+v4fytQUGVS3/vYLKv3rHV6RzC/MHPfTbo4
ktA1SXmRgMda88Gi9MAVoqIN/2H5jKRwCTkgUIxZxIRFE2tCepvBtufnGV4op38dl3H2TNDTLGuW
1svQIcJ1/EZWu0r6evyl3FLph3aycv0esAoh6KtkxH3GpE153S0I7yT2iO3MLGnDbgvRRZ2WIiag
MwvJ1GRxzKCL5GGXcLDl08JX6AbAJFmWM/5fM19pcKVwf5Aj+6UeHhy6OYmAzk6E+0XJ6up/cQvk
CiY5D/qMpFrZMfa1ASMji0kWsz2CrYnvJPcOFJxi/JuNaIJGhtpcqc/Va7q9h2gU9Dkxj86nz86i
pSdroogtyoxjXbxZjqTj2zixnyOgTkCmwPwZsBiGnF5RXmNVLeAyQIIdqlrHd3zXTVFsSPiOWVYF
86LLvxnTRuATlBLMiEbX9pD+runs1gxVlsiht5yRZfJULFxLNJM4gsOUnN/WXfV50WvYn0MPKNeD
gHOCD0lpREB3ibWAlZm81caSntGlLz3dXVX7zclBWQ//UbgUZ/heLXd0z0PQ1MajPgsG4+BgdAlp
J+lLbbxEwYJNwi16bpstV2IKvni/KEKF7UWL4VqsgcBuFJe5+ZYzES/pCMApg46GaoFupAMvV4DB
S2NV/w06K8ZeOzgmdU/oslJsyPDI4UdKw8VYENM0qpqbOu3KwqEgo4wJLjNonSa7uDl3JOJ1j00o
/usS9dS3CmH/kIUkkqD55vJOI14GZqj5OVFqBWkj8FXCRWBz3scDd6lLZ7Dn0/AY8MgTghvs+KfZ
+V3R5LUXHqsRh+lriO0cA2fTh473Z8kDm5qsk5kDwXPO3IS5SzlxuDs1ttlN1sXLvYKpk3Sg01oE
3YQzolQi+T4hEi4MIwYfR92CPm9uQpQQJs/cBZn8OtForvTtkOyiCubUoiyfVAdCzRi/dAiGl9uy
IpsLRkQXI4pE/V2W/SOgkJCcCIc5P3c4c1IVXUSQZclh6US4/K1DaWgPPGlZdMzTOgtRH6s5y6tz
ENuBfQ26FsjThtnilAEZY7Or4xvd6dH6xXJtcwBWSSYIz6FbqUCvxERE4NjOMjTKN2OVTB4ya49f
j8kB+uId6HNKwCChR33I1BiXjwmDqvkLZ7xpbeIpsIlKlGm1LpT2JI6G3wRKjP0j+4+6IW5VL7rY
qjZFm3jDF5FnM7uqoox+R1cPWKVYqrgabvHImOeh5lXiSTNdGdTfempS8TGPoCcWrOnjtHyiO43D
19xfe4kiobYDHXDZVRPck/g7y8+lTLsFiAtVfis+OTFjOAP0ZF4wMHzSqosAOEYsRXxvBE17Iwls
nH/yIKc9vRLIs9bIeRcZTX85ewhJgyKYqZ9iilMKqtCPc1k/E/aQiN8xFk1BgoY10pCHKrTt+6iT
4WhBhgwVee2lLerWZqqPBB/+Ue6PRpMC+sXYt8H+M+ZZUQVJiqgBREFve2tHsWF1vDxRipGEfSP9
ws4Y6PnBrJNN7yyad3Yi7QahWmGrqXnO6FlzLuee/Rg5IGFEFHqMuFh5DLxfW3dIJ+DpPpD8D0uw
4J8wgxd9ow6V5RTVvYizrH5s22JpDomddNBYqhEeFRWaqEBhL+z+r7puO6wkM/Jn3Hw53sTmp+Fl
m91hx65tqsCqcZYH4QYZywOmel1L2iZpGyhkClQrhL26tVCPbE4C/5+l+iGV5DiF9FXou8ppanaV
I4K53qoeBwiDrc7SZIWzrmbdvbVr3hQ4IKcCMbceCju59CpxEwy8CW5NMv+mlyCno92goczLA2RF
8lfWVQ7RZk4r6kwmTnV660XS805+meBPJVDIGjYZ6RgUB4xRIPzPjGrwARTpb9FCpawJZ/CIUy6L
q+Nq77ywFr5ihIeHHeTU414eFLdUg8FDk+Ldd+I2MV+rXzHt7NvgKkUPlnqVxMveeHNbPgwaBmut
aBHwyuDKa8ICBwkuN4AXvSjmferMZAk2/nIvROmZgSDDwU5AbbGDuDt15r2+TRh03Dd1QkKFdGe+
hv7cx/gI6JjWbV5VRODWovdIUeZQOanCLf4lfprsvQhWbBv3/V0wxTxttAHNT8fM/jDS2H8VHUtt
WLKSFZGLBb3Y2U0Y3RX/W7hKHTyOgTOfdaOD726i760UWwXak2QL1AZ9+ZDaty3A0GvoVO2Xi7GA
yU8xjjEPg4ubj10wM+OJqUWUVIBQ27T7nJhuvaxM83Zgg4oTTWkD0X3I+i3SwuJRIF6DqYl/56Cz
4rVql3jv+3N/8sBcw1rSqFhZtN8nHY0nkUDJETkQW18bexs52fat4HBhoFV4ewrreZdma3+tsw7D
7RKy10qa7g2olfcgGtQ78ehkGwRUOJNGqyaBVrQwq2C9mJnwX2vV+rCs44xIVBOTIGdlPfHXBPMC
E4KQX5Mc0YEtPlKNakVO8IJQ2Z26CAwm7vCQMAl3zG6bvsLXHbFo4uAg0nU1iZwKqROIfVbH2D+9
/x2XA1Vo5btbEKo7UUl6ywrb2Sdq4kuyJtip5Pwn8cOnsaXVSAR9LKhgmV5STx9jcIgsVnHaVS8V
4AMjtx7t9opp+LMqCPIqwvJk9qFDUxAk7MMjhPQ2U4LHxHemcX6MGRsOGegRPBhAK/h6WZPkZX0v
iYAenIBeMuxp6JfbVLGgtEZ44i1JiEAC4uUx9XGEgWINEz5D3R3EuJqSj9FRvAL9c4Jfp1nx87Ec
BjQ4iAALnLXVw3IVWFTWlJxi3sFIeg+0KE/2AuuhjayDvwjAPtM2i5t/bYk5MCZ1g8gP3HX5+iLS
6GCS292MoDBBIp7PxKZPJkTCdCJJftsn7q7P6yOn+rPDfgUeCDFKPdvtaSctd0cem4m6nq6OXT3k
7bzNeUgW+2+6fiUagRnYD/Klt4lT7twmfy3Zf6FiXsg6duFaekc/Kg8x3ywDun3l/qoYPaZjb92K
rXsBOrJGy7h+ch5vddreyQFlRAPUuyIxxRi8bCc80pTS9sphwcGOj65+n0wJTBA7phcEAHP7IGx8
S0jxtrIvjgtIeuBPBhLnes9QpIg/XLN3i/BgGrANL98DyQaH1mFl3xhxUP1duX+mxN9lbXjKyWiy
XWKg5tXmoYzm31FKvek7/8rNeE2DiUBU99axiR5a1wPn4K03RxfXcu6MRlMVvEmgw1xkj3/GJfm8
D/FJlWvwTubtZ9uRrAxWIl5w7nvv1ZIexdwferjResgOqF2pNPwXDwx/NblvjipfOX9BCTcErywf
GL1PcWTvRk+ifORWZiSGygx5swUDCtbABPfKUdNmZfY1CPejGvIXHYUv5g8aeW6oJTQfDyN8vk1m
cWSizOTni/iNba2/yOY8WsCPNZQRxW4RHT/o43QXePZNHSFYkMPTmn9llnuGS3mo9fzLQPEIwe9x
qF7X0N71erokZXqKWTkTrh2H/jaIl8vMNmoOvI/IqDWdUt6MikCrKKDCHy1G9+2nvURXrK2X1Kl/
2npC5OebcIvboObDBPzhOXFJtkvYTK3HciWlk5zpwtbk/MC4m/jOnOk3QPlfEztUaIpHVKtejpW6
J9/CJ/ETgzTO9vSofY3ocf6qloIDb9y0zXxA8fWQ4jn1gDJwN9Zk8Tjtx2iuOgcQiDjQ+RXzAoeV
cB6f+5QoxDx7K5Ed+N18z5Dvybb9u0iHu66xdv5CJDcCRmYumz6rD2bp7wHqsIPhHhnZF+EwJPfJ
Q82zNiPvS5iqFSUnmpa3KQ+VQTDAKkfPGl1DpsTC+zZgIOFFW7TP26jN2F62dwrzbepVkPmROJa/
9rTuo9x/dKDBB2mI7LXfjly1rPom1v2iBvwVbBqY7N0GbbFpYQk1cjmrLD0kJFoYqSZUxitzyJsh
sA6eD/KugmOOdq1Ow4M5MGaO7yb/53UdjmLBoYI2nXuFwQQbiSZ/ad3m6pOhY9n+kUHW1hzNDYna
zDeXfrhf4KZ6abC3RwdgdLnlST1XTfX//ZXCCGGb9WE++4AczgBNAFCSLc3ZyOngxsGmrdIXB1S5
PXNOYi50jPOVp9Rc82xubqnF4blGJ5n6T/TdJ49jgX4BieRyLZ3AEBm36OzplZwdspYtfp8Tc95j
q6w/k4q2WY1ZibMPvPlL7GdYT+zNQB6v49Znh24pYuEE0mr4RjV4CVPnfcUuyj/SkJr4shf68urE
ebkryA/Cmnfmeu+llRPIC0o99A/s8ZDXS3BuM3sHVqya3oivClzwUzB76Ayco5IKtC2eBn5ezyFH
Zt/Ft11Ah4SNsjs038kCMsJ8vQ0LWNcgjDN2E+KHre4pCL9XLCwNVpeakT8/4SVIx0cxJM+NHd6W
CsY9K3nKh5sxnFgtx4fV4rSZ2boCYcF5dLKnaGv+Pxyzs81B0gX1Hvd5x9RiTrxNLmj/UVOEMxwi
vGsIR9AmlBvPeoNPcCeb8GDONHNm5XUI6QolK69wigF+e/Qu5bRr6TbycDUEmE8d99sCuWDB8+kO
YCc5Pszbyqq+Tf2Q99C3prI9K8c7NngtzbX2PFCOGeTCya2eHNliQMnsg8Ns82YQOKEbXmqqQSzj
pjVqzcl/0QWLmiG4jt2ylyvE6CYb8NQ6YjumMW+/pU6OTT+8ZnyYsFh2vubbsqynkAz11dMHEblX
DR7bB27vyjuGRNuS2iKFhu2H6FzR7g7gNaxMHxxCgU3doXW6YXwJyNM9TEt5KTt/Yx64xVqwNybM
6LJE0ZAsgWTCHt2J2jsYBUGZd9dwinFX4fvmrTyPy2kaqzM6zDfL/Y6pm7vW4YWKNalikINdMBiX
s4ERVBN+36Zg0clp7XHTtLMmkx0pFb+bCplDGGHoVERfPgEINyNfLPkwV1Y+rGauAQVrlIz7OhAX
83bp08Gs9/E7Mebv0aWjByyt4HFZBHqk9CQW8VG16rHAT7rSTaSjPq+SGgWjwMVG6p61iM3Nr1ax
+mDZeXRQZjKOyj4LOzqYt8qMWcDNutu+Mid5s/OTP1aRXV0eckPjZmq6NX4j89nMfU9W3iHMntnw
7ANuztIfXswVZtdy9cR6T71/6ErrT9aTYath5Hdh9ZSo6MmYhs2tywrppiMHwYnI5ZP13pymFSc8
bOo7CTTDfLJkDdNNU7CAapxTQeCGyOc/yIN4XHpeasxiJoBZGrSpw5FU2m+YyO5J/d3nHcZGNOw2
lEerhPjsLc99v+AYKq9NDSExzp19jl3FHrAYYLFjzTHsCuA+XkeOOBFpxnc3+whFqSJ98DmTHHcd
EixZRKcqHB+B+uwnRRRHCK+z9rcNKkRT0cYiONoJPTnmJWdttsY/5Cc4GO36ds0ISa6K88LltwIm
wpQLE5M4BBGkEWN0IpMgTJMI3lt/G04Mis33kvQj3SFX3fw4B2XNMmLu9ZPorOvxuQuJ5qCMsnxA
lXH1XVPotp18TNP02ZwO5qXpe9FDy1WrEX0whXnoRm/bT+M5ouIYWXswA0TAEZ6JXqaAyl+Ba5+I
TIamvm79wdvPbgzSDwYUIQbz7F604ZogoWf9v1/wxfs0dEhUOfraXcr3XcfFmW/hITNQfffXvIJB
QRyNA5E4zP9r7aUpb5sRjgInLpusm2KGuWjKbUxvMa/1VfefgtdTO6TXQSNP4paCMghb0pAi8oPU
A6j77JTp/GIhv2+o2Hzvmzx2iJ7BXYuIKSuqa11+Dn2MqULS95KwQyz6XifrZxPG+4VzM9LdzmaU
Y8odc27WmcFuAyPgtU7eHIQMdO5jeDfmlMmRt2nW5RAl1nObZ9dgTQkkIkmrlRmQPAK+sUAVnEvx
7F0WXmEzvkBjpJAqO5PodPbC6ZxOZpCj2F8y/kV1cFeY+o5oQlP+iKi/mC/ZGBbTfD5ASNsoZrnm
oCx089im00e8RjuU+mdeOWRPul8jBIMhHO+q2DuZ93JfFO+IAwz1gS3Js6lLoH78a5mhDhOF5tJB
dyxfbep+Yb0VIdckgbjuC1jA45s5yGoQLmPP7oGfCKbKfMFBH92ak4VV6ZnRzF8bLRvag715l2IX
Iu6EJGs6HCSatzoZv8bAnQ4SDMpQFJ+WIcZwl7JbPZkWI9TVfs57ZMYSsSCwY6+c2d4ii6HhJO5+
3+YYVQA6Ee1IIApMtkqBvatZhoADok8P4/JcV/hfbe/aUxKwToTNnf6K0aGC6phErgfOAkURCbdp
Lwfv3A5GHY/UG3zeozn8h4p0Vf5rWstBrZcKLSUE4P8fl5SwZ5CpF/NYsx0+sdNEM+RiTGzFc8zr
ve0XwnSinanYF+BIDqeMed6ZSj04uIBvuoi3mqcx/8TdXjX9fsQByexyO3Th7RheW7op45NULSNt
8tWCBkl9nn+HUDaFrA4OtE9HkiAx3xWB/zyvwanh+dU24SGr3oejt0sCf28aPrHMG5cuTff5pWWL
FNLbsTI8zSNGJEx7okT0XJTMn9U+Spt7CziBeaP1wIsHPrDUd6YMzLhPMxR7ARVjMdC1Eta65bW8
qTnynTz9xzJzb1685m6RGSRDvtUeXaO5R9Puzdf9Tvu0mImEU+5tzc9z6SMCuqSmwZ3JM4oS/Taf
4ytibZ7v8hjJkSGZOAbYB1nA3UoykaLipYH6ZG4FFh3v5rjIefql/ViZYVvc7yGvm+pnbMe95Ti4
nIleQexFyEwfXmuSWaqm+yGalKLGP6RAbJJhvfDEHDrmoQ3CbhkzOuH4oCbYl8l8Z+AHJSVXYRVH
2/fRlHs78+cI390q9Px2gHpQ35tHgl9i9+7Z1Q2lOHAEHi680/d5YkEnzzYBS+cSa6wJigWxQmJY
ZXHjBLzL1lfqb6eYHiAh0+KVW6/O2CMm24DgN2ZnxAobkIzhUSVGyCFm+WrONZ1GR+5lboQwdv50
5fSge//qZyheqqspc81rlMUodlzwleZKUx2uMOEwPTGAufzH2Xktx61k6fpVOvb1QQ+8mZjuiFMO
ZVnFoucNgqIoeO/x9OeDumdCwrBYJxSKvbu3JMIkMlfmWus3adjzFobCnHT6b9BZtqYHhylmLJkc
4+uyj2+01ryhVIdgpozB4filo4+WwkskEbGLc5q0S2GQ9qJ1KyW+zYmQ6YfpEDKOPw8pZafjU/uu
cOQXipsxdtaVfh6kYDme+gVCYsYMzIr2sSCLwChsjeum7cnWPWYvPLXM2mQrZJDHuCyTeGBgMSY1
etm/jEmmEPd346XGRTeejByOLAm1tfE4xQkw9BE5yw2ZhkR5Q5KyKoKW5qpDYyNytzEln8KMj7RL
IU0ZCzF8A/i+ZWPySXoFQ90B8DiM6ZElY7OrxwtlFHsFSDwM0odKFg/C+F0VyjmjYkXJegyv0lAc
8NshNFrFhg1667PXonpPE7awTbyB4lJ8VqFEW0RBC7kWjx7zTKOcpiE4lSUW/aNBftet4RyAwzEK
Gh/pwZOFk4c+oq/l55jNlubQZvwOtENfQ0fDWcfbdnLwYqChEQERpIFsO5wSR2Y4s04/EIWWvRs/
jzUHkmdPsnZi4OzHgDCGYNHQqD1mJ80J8EQh5OXjqcMZVlQSIvQFxwIDzQgbpssaaadN4PbPCiZt
tIyOtEPPYwKWReSsfBcOCStZzilMhUfVSoA3meQK3ayN+6dKBg9OSaOLh6MXN99w6rWrFpCeZ8Q7
1Uo5h2nbRBF2OfutlecLb/CfxtMUgBWkd6r4Z3YMLnbM3HXoCrPUb+w6jW+xAz7z+zrjRTXaapp9
yzPV3A/szlmx8pVJRYQ5gbTgOoxQNYQegFAeYgqD8x6MVHAWaFlwKOXAXcRhSP9Yi28N+iO5Jol7
T7PWQG1odHkH0XcPdZV8ox611vN/lSkcguRI3hprguVgfuhkFJlYcYqOjhzUP+TO2UomDXGfI75V
lqcsyyV0zY1tWAynWG6kxRhvU7N+l1z/ADJlq6BT4FjGnZ7W29IBr4R8qh1Qg6C2uFBi4TiWFscD
YNTEa7o2SGl0lNUcB/1nOXdvMOF+Nx1a90BwCarlY+7Ry6lK2pJipxzHSo1UaovxOAUJFkcUha0w
Xg9SCu4OIrBiKZAJcuTIg51DLXNGCX3ZEzz6VMZeLHylAbQ1zfpMa2lmisptbgns6uXPA1uNunBh
uI9jLJTF4slK4WVTeWpJAj30Z8YDiKdox9rJvo9peMt+SavmJFf1DSp3OK2xzuMoXWLUsgAfui1D
mv6mkCi0kqqn8XisRPIRwOKe4HHo2uB7InhHFDH23M6mUvRC83KhU0JAVOi7Qfalyu1ronmY3orq
jz4ob03WcaLI1RryJ16FWMbCb9lXYvyUtPA0NWOdh/1Ry3t2E1y3LY156EQ/Bw1w3k7KtI2FT6no
7zTDuC0DfSeEzQNgzAMd2bcWqdyfOXcLYQwTMraL8TDwc6NGxxM7+ZNYZTsElPoVDk8PKAk+6uAF
57U8nKkyLkJBgfoW7qQCS0wq8zI5dAW0cCx/KIqHA2e0bkhoR+nWkCN3XSHqLoxFKHYqL2jfpQq/
uLGeR/xH5iC0qOVlGsjxXtxZLswaAzjMTNE0mLfO2c/gs1acf4IckKuAeG2srSTJXZYZkBWTnwGC
eyrL/h4DM2YNB1WjS4NbwYJ/g+LFoahHuRJNffcFdV3WDrxJS5hBGdynSbJ3uuC5bVAsqugpqCaX
TT28nZQdR/wNFJ+fwUSHJj8uQj33H8aMKmrls8tsiXP8KOhTn6q6vUfMVwfcX96MNSXoU9QISE3H
3AgoK30V8YwcHKslHqivswVoOgp9JvtyVicfJBDfhAKLpDR5bfpgjTIeqrk5zUsLQT2o6LtWV/YF
wayWS2OWQftERDOz3ar5EPTywbeqvaMrNxqloNa0Vj05nREptzDpbPCfy3HmpAYizWppHBSxN5Zt
Kn1P9fA28ItFZcUyTqfDUaGM2Hounbl8NeY2KLG/+FqD/TeJq6qGb0lXLwxKnW1jkROqW0/JAD/G
iJhI6FpzGlFBG0qj6bgkw3hEFQSNKuzJe/+p02UJH+3kKQ+ACgFA+AZ2a1eWfF4zDPAHauJnMxJ2
cGoeWxenL11AmUkrW3s0UkCBSDk7YISkwn/owPLN3JYqCS4isHDqKpjnHlzIOC0dckULa2Ap+Bis
6ClK2pdY08eaBqKyJd1lxI99siP1w1Qx7RM6jHP89HuigWsH0fCg44kCAgZOEviOmQ9kAIYbtIik
3Jc9zTbwbUgv5ulLr5dApePHVC8AErU0MRNRBiqa48M2eBG2mCbd+THGG7r1oGtFsM79AbI06CBa
Hro4Zs6a9WFkMEM8E2JN2b8p5FSAkzW6G+LSaIaV3KtnQyqfx3rYeChWAdFyom/2KhKvQtIsgLtt
exzKDCu0OzYzWs4Ui0iHxxJzlyeENqaFgaW0pG5QtEbnueKqBmCbSEYQLXGf0Oq1XU3sF74WPxd1
9Kg3uOPiTgANHuCKXqCMQvzEnMLmn+fAs+yiQLgyZEsU6Cm4iH2ZUFqgwNBLD8Ee0gw2S0S9KRCR
h/HsOHDG96mk2L1h3lsNlWcLjqsUo6tiyLcKuuRgMtd45FC5jBn2krwl8aC1RSgBGpjMRUMFJ6re
ghFxFnKSA3gLK1IGz8bKHJ8gHG7o8Mf3gGdsia2CYgL39RYmzbc64RiVBvveyE4yfjsVBgJho6GG
BLt5oMBODpMqtPYc9mI52o/bvd+2R6xIjBkI9E3DD1iKkiyFFDw55eIY6thq3FddBw2joLLa1XjM
GiticCk24Bf2riDYXUpFsbNipF29TWs2rIpwLUbdWuFoPd6R2Ye1lRaeSo7TqdBD5bO2NTUOx03e
I0U/uGq3VrXmUa2Vty5GSd+KAQhzBKkt9+DCZB75rN7MHeBqxyI5tm4Q4cemEzJeOIGvY5zLnBao
26jD1EBvmZca3daRqM7secI55tQHjbdI9cwef1CK5ZcAuaxNIppbC+UJKvHB0eXE7ZgcW00dFQKK
U4FOakMpGy/EfN5kI82QaIS6TT43S6nYo2T8WBdWbScIlcH29nbYUUQzPI2efcmJ2QDpzJZw+Kgl
IBier4KyTgCDBdle6gt3DYgyP5MYBHbse5zSau9QK9m2FP0fxCV9rCCXZ9PXl2UjNWsvio2tpJaP
FWLPqIcIWyPCiE02/JvE9T+kRr8bRAHZB7jdo5IidjcviZNFKBbm+0aQkX8vDdwWWckHqo8rz8hv
hNK7HSVCCjN6Qed/7eftOUIyA1PAY646b6lMRowpFYhnR3wMTeW+jzD+qzuDNEzCBWRch4GcIhYz
rLHHBJRjoBoEeX/eiSiccp65x04dEwTSW7EablvNOnGQoCKsqt+HfGT618m58OuP0mvtekCM2NdM
ZRFZQ3sae8mFSz1bo4pQ80kg7ReN/sb3fIlqxGZDhL1IePFoF95IjFemXuKKyNF/pfbOKR+8feDn
twSljZSVp5pO11i/NegHeWKU2FgG3AjyQEtQjjAWD47sqQjJdqjMVlQQJfm2r6p3mAoIlSgfYu7t
ywAZRcVX6PIq0QKUHogbk1DjDfIay3O2D1o3OGvcUXZDTBEfpBCqcWciY0mBYi1gP92X/Rb6xnxM
ycaZ0jT9ynELji841koRjPWeRKH3xLtMQGZAI9sb2yLge5IZhkW3Ma1x2BUPvQtBm80+aOklxmGU
r8tRuL5OwOfJrbuKG+8QyuEyLuqXJIneebK7QucYggfJjayJSP1Wi7LKfwQBTkhUDqQu3KB3fQwb
BcepjHNGKAHV6xNDsXMBTLKQbsS+O8PjB6/Pq2r49jr5VuN/u9GtqJBtaDKkos26GyizsYjVFrk2
rxeQFw33RuJxPKnes5Z2bul70oidAUSAwhvNvKQyT04iHgqleohr2hLA9Z8FjbNwR5tcYs+GTWE3
CUxGtVonFrCqvobPADBMOUq65CEk725MDi2tjGRaaVpYotabYDxjjI/mlS71s9EfAY22tYPj0Tx3
w7HAZ50xdlx5KaIcBtlFHGDeFcYIu7QBcQ8GxjLx1FtiK61IY7TjgiCAnlHp43JQiiSxifEGLBJe
jfUtpBTUe7oz65JxNrQItepNh52GGmUbnXeW56IZ5xsH0NYj8AiM5ltvK6shfG3x2e+D70KoUtQI
pY8miICeCRq+Jnkvz/yMCrMQs5uNKzyUvZMiK2s5o0whmR2VODHEvALZV49CuaScs0B/q7r8Gw3Y
Z7+hCg7u8ui7hj6DvqvtGymhwjhWljAYxPMmf0wLmCOSWRMMVPAEFeJiel69DrLizYAGbQUsDRPZ
u8WJ90yRwoHY4muIsAg5SXjwMW6gmM3FtEMiqmhZFttVH620UmvoqbYPOion81AL8rmjowcsGVC3
QQN9T1TzueQk7dTxgQbnC7A5qPZ6fsMR+LZA45BqglCNmkSAw8Yz7FD0r66kD2Od+rYh0/QaDpua
3raLpq5vKrk+ymmDIhysU1hp94zyRvbzhy4yqOg0mJRZItViCoyRKD2pJSDiinaGZaABCsbQ4DiU
PAVGcUembuswYBtq3Y7v0BcQosdC9s+eEGxq3zr3dLV6T1iWAvlfIajEdjRM6eqhEpPBAgtUbaPi
oewSIZJcvIsqsGZOY9xGtXZA4vaUWMVWELwNzdTDgM3SCP24Qan5EeYSgj9OenCQ1cQ7TJ/LP13S
/KVcU4kCfPcclNoa3PVNkhhohaVvA/G/1sWXVjOp/Il7NtIPTa/vfboKMx+CQSPrPf0K/caJfLsL
aDMbOQoctMuCCMGwtHwoCvXHz7lmRvmyklMDWXDx1CnK1mpoLYCCbeZ6U2JqGDgQ/5LXoA62cSTs
U0MChjDA66ijmAqEly7RWU9mpLbHGJsQkM/dvYRr+kxs3e95h7WrUkVzKGe8sig86mESLKJeefOx
cj6YFArRfli7UPe7JAUvAiHdLoy6WTXQu1MXxKwuy9grJsmuTM0fSULhLg4bkaqvCGMLfcwUBIsV
tPdtpnR2LSmPcRR9z2QknSvNSJjYJt2vwlvCA9MZdQOscWci6d/Uz7QC9qEhb/o+OHHo8U7AemvY
wfWL5HTfqy5bSaWI93OyIaxuhRbZJeAqCKplHRtUUuLX1BogNjEk7R5rFDJmXiyp3zKji46J50Ke
bgdWtimgfGiCAjhhE2BuPQ2Zw2EUetfDiBKk2YbYF0UFJl1Drq1wZyje2qxXfgRox+wKP4/uI5Ql
9jl8rnChIlEHMtkhTJdSzSfVQroe2NEEw32C19yyql3MSFAaei/80U0y87X+xQzTDCgM+BsNAw6U
7l38b0wNGJjhOHfE/XZ0ghCOBMT2BWsdGtis5mdVUdNtnw/uvWAgHyDnAhL7HrqYqOAEtEJz5KlB
6lrpY5UW1UyqG+G5L3XNxkHQtTWeZOZZ+oaPcVNaMZqlOlgTcPrwDNF8oJfNCU8d+nfPaunnS2iw
PlFJtTXLfxVz56MzOySbSMkgUi89OJeSVO9cojT0xseU5kLQlkcUR3OiedCzexboYPi0H9t1BRcX
tYOVnofHRBXFtauXb1DZ3wNK5BBSTzgBP1L7ezWF7pZjwrqRhDfBku/rGDpdVpraTh6q+BxDyLvh
6fy7pmzOmHghzxhhXRAhGGbp8NYzqXlggcTrghMD9AGOphSMsMZzZHwsLB+JSyqxFufzmaii9YrK
5K2lwCVPM0Wx+T808kLrrcKmeBG19RPIMwBR+nBjqsVLwEypmvCpp1oG/+1RbuD6yrGdm4kdafqr
aRIT9VGainI8QkZgPCMaDXSsmwEUNxsCHr26jFUA3WZT6/dGQKap6OKyy4KbTkYvK2vhDwWNeaw0
rJFxDQo90tlci/VtIotk2HqCooye7F2/yHFTNcb6nZKj2Upp1kWK2sdBGXjPd6m22NGNUxvlGBeo
B9FxodmBS0ERRZrppXhmnkCqD7WlMZD0oSRFBTQg7zIUw/bpSDjBsC1K/c7Pkn0j5gsTKS/PJByJ
RXOH1KJNVNpEWnYf68lr31Vny5NfKnhQ6JZIW7MsD9Qqb7H33jiMVWsiaNLEUXfS8H7iFJ2os46a
+dpspYVGx4uaiWYjPEKvsoBXIsbCobLS5wTURgWBwMEdeMiBT2UajwNXvhJMrNT46+jpzw2EPJVI
2Rup84jM7TrzfWJK1B+jUH8wXO9YM0gzBDkG1GgwIIPQDTxZuBdr7V73ED4lzXnQGtFc6UKOoTU/
kFn3aV4jGpPldMn7lVkpNIYocYTRoSvFI0RuW0rNPQ1Nqv+m+CPQhXUHMgyQJFMY5B3FX87ElCGz
WttZkWNBlvCWUAWPppB+JII67AMtqRdhRTnErDYIDdia0SDmBiubXkgOB88png1BfVb79t2qaLZL
CcLZxaj7XlGiN8VFgOooxOrRcS29FxNvLffDGiWgWwkg+Bw7pNNQoWpCyymZgYDmdGjmGXqPGjTD
2L/tVZCLnltSe+0PQq6h6ykU3yMdOGMbryMdEiGVNxBOovOiFq1NzfaZUHr0hAbgmsPACfKdgFB2
j7tdiksigvK7XqUFP3aZVSkQSQaDDfOG7kjl0BYCeZi06HEolFKRZ4zodwAl06lCJTIdRgyyA/fB
7+j0+nWxRwr8UJsDZOsKOmyZ0obxi1dUnIZ50pkvsqzfZVhbziAPnEZ5n6wX4eLGy9aERWBkFHl7
HfsPy6ZS8ODH6IAB6MY6QKCfZTKwfojSaWq+woTGEyMrXxAM2YVhc5/4PshSb2fm8jezK58T0bhn
Cj81MW0s1TFAzgpEht44/mtAZT5BMiSjdsl90bfGGrKesTAkdF87tXh1ygQoQNCKAPYyGipQJQmM
wlNfKAKeAcjtmA5inH/97T/++V/v3X+6H+kpjXqkkP+W1PEp9ZOq/Mdf2l9/w45t/N3N93/8JcjQ
71Rdk5Xx99/fznA4+UvS/6ncVhxiHO23WnHw9Oxg0XzNK+nt66sbn19dNn+/uiDFaD+HBarOEdIa
DRmpGJbLTtfBnjp0zqDyfH0j9cKNxgf45TVcwRGdoAjlrVvWx7hVD0GR7v7s0vrvl0ZAsJa7zJO3
asQhqXSEjRBhIPT1xceLfDL88mT4dQSKAlk2pW0aO98yuV56ZMjUF9YGnIcr97g0NuPv/zI2ocCk
shSj3qLPGiFGi2kngevr578wfWTl92srCrIhMgSRUc78AzMNZTH0EYrdrGH76ztYF0ZI/v0OjUh9
PqlTaRt55kGRhk2mtnvFcCgbp1RhvPW4viHebb6+3aUZK/1+O+roZIG+NhZ4ED7v0SIlYS2EHER2
jEGPd/f1bS59E/H32xQShEcxMLKtIqaauEAFNQG2Fw3G4o+uL42j+cs3Vw2NPkNaZFtdCn9ECSJu
GOxdeXZpHPpPJq00WdVdWJtk7BgZa0G3M+MK/FKJ6Hu7T/JonssBOKbGJkpuIwGsqkPlPQ4JmX/2
ZtOVnivUZo2w34L5OCIsjSpyVl55swsfX5osdSusUl1V/B7EKGISRbIoKvg9UbjMcWLTTn/2ApMl
LzZko4ri9luD9Y5FQ+GvKhNz46+vfmFBSpPFbqB+lcul0G0Nt/ftSlP8eaMMyqa3qvrK3Lp0i+ma
r3KDylPdbmuCInRcxCN6+QHSaXjlE1+6wWTJ84WHvBCthmNsRaEN/8wSdWWjuvl6iC6sPWmyxE3F
CctKKhtswEBrdlaHO9uAXcjXV7/08JOV7TcSChpqzsNXgnswKi1d+b2X20XJUeyPbiFOFndoBlWu
KWW9DTK0K6tGWusU6+Ms3H59/QsDJE7Wd2B1cdEWUr3VtR4SWxMJaH+h0vj11aULq0ycrOACCSps
RYZq68W08JzVCGEJYjCu7SJNhiXcOlBOgHPCVWYEc6Ea5swHeFiorfqAOuWFCB7v62e59KaTBW/C
m8OpRI/RExPPiog8tJpeOfpcuvQ4P36JwIJbmmHjFvmWnka3JHHAmkrpry3zC7uiON71l6sj6qs5
jQ4tuHIcsLg+jSrXRUQL+hi6OKDP0vZVUHAPl0PTuvLhLr3RZN3jAjXIWlhnW0w8jVmqoVVqtmiu
/tmnmCx6UzJAdRrs6W4ymDO1AkAWJ7E1//rqFyfdZNEnpdoEEhoRWwlj1rR/Mznn1py3SBo2pncr
l9XR8Q5pPyxyH4kGY4MGwiIGA1y62bpU1I1Kh+vrZ7kQIcRJhKgRMYzrhr05GPJDaEabxpHO2aiF
+vX11c8nB7WX3yeHKYui0mN8vx2piiJylUndV3OE6ArzaPVaht2FqkOmp5jqhnjxQgtHp3GIoH5v
0GNBaTlpQnJgHLs+ZCRNIFfkP3QAO5SvLDfSEmcVmo5CX8evreC+Gth1Nn07dOUDovIiVSrkk2IE
vS0aZDTY5MziLn3SWKhXa0PQ2RB31dwGaq2BOuyUb4gJ+fopzTLan12WZjbKdT7F/xYx2QZGgigb
mJyhnIUfZOV1YwUuciFFhTghgJl9AuPl+wBcW8z6XDT/4Ua580Gsk+q1S+QAKOcwtKoDm9NDTArz
3D5v3uIcKQXMuhIQNz9H/j9+y6bKn9nVe5r1he961eQ//2l/pDdv8Uf5X+NP/c/f+v1n/nmf0muO
p3/lt5/guv++7+KtevvtP2i3+FV/W38U/fkDeZzqv/O98W/+//7h3z5+XuW+zz7+8dd7ypCMV3P9
NPnr3380JojSGGH+J58cr//vPxzf8R9/rXEx/hu9Y/dvd//3/L9+7uOtrLiEpP5dJcc0TCQ9QbyO
Z9L2419/ovzdVEVJBnhsaJahE4YTqo7eP/6S5b9rGqIJli7qtEpklbBQpvW//0jSJN2wLEvWDS4r
/fXf7//vfPdfn+Tz/PezoGZSPptsRqIL5sorGnEXl/h6j1684dMvI/HvO13LrMcrT/YWFG/jBM6p
uJMAGQ061mahuuxb50riLn0WRsbrTzaYxqjg/YeluHPfan3WfEcCpX6tH4pvGvg7KiOzjBdCdOzJ
u5LrfRZWxhuOQ/jLnmOKWSDXyMnscndY5mN5zPquonkICnAQ9oJEea35+HrsLn2VyVaTKBKKXlhL
7gT3pipPBr2ury88Dv40dRnfgen06zukQMdkHy3bXVWXixYpBUu7hR1Oz+5aAvnzpP3ZLSY7ja+g
EtHmPHv82O0rugmIiM+KJ4xKw1O0zl5hWI8V8+9fv5A87hqf3W6ymxA4nV7MMlTG6pjuq243vrVt
jXSthc2xDiHR0KlROnfNm7+gkMEbZ3voSucEZhQnVZqv8V2A0nBWifjr5N+6NrsyRcc19L8fDV+j
yWBnmtkYqSjuOi147iESVExUAUg1Vk9275pXbvP5ZNGsyXFVihqpclIG3PNe1eFJTDZfD+2l605C
A+qcaKaWhAYHsK/X/OjKx68vfGlcJpEBvF6HFAYPXMMRCsR0rlRP6aiwZQH9DK6UrYzPpzoopt9H
361SlBqiATqG8mEqwwEMBg3jft6FB9MbcfCIqIbIohp1i5iaAtMo2qaitnKl+iEOk2VPvxfs1LKl
TApMbB4O5aZO6GYYMIpyfE+Qea/rxo5dYemryQGHYeo+NMSctlh3IhqE+CRbYA0Vk3mGzkkW0LWm
h9FEC6947PonU/CXVdRu0/ChLF+zKlggJ33Ti8mxZp8PunZROQZYs+6m7UI0CuQ5jhTLjuKC5FZ4
PRV2WsFMcXatItjUa+YYHxwiaacaxwENaSF/QUxu1hW+HfjvMTiuyqTMauBZIX8brKcAWGalFLdf
f9TPw7FmjbPol+iYtBSHzCEQd+HwoCcPpCuFf2W+yJc+5SQcBkFTjNIo4o6e2Cwe0PZqvB9SibCB
8aHhXZLX6azLWdqosfhohdWg/7IEd1Kx2vihZsvxm6b0SNHA6IUooWnqOgnlXW0ElG8AM3Yyzfpi
0dfN8uvB+Hyr0KxJmE1KN6+zghneNNBXmm0MjhxlwllCapIWzwMn/FA1rsT0T8+7pqJZk4jLMu0G
SajEnWI6T30grTynpLf5Cn5jNlgC+mQfUmDscIY89kV708TU2fE0dXVjp/gVCDcAstCo8Gd6QnTw
NbdQPX4ISKfw+7IHp4H33r+A05w3lBpT2ZwHAcRIWpfqi4oijF7VwIsRS4pR0MZRp8AiA7GuWeLf
uyFmZwhpyx1JrI5FnnjXSo+OCVEOykuKpVdMI+/rMb8UriYbAZZcdVvHjDkE5Jk+oJAR2l9f+Wc1
+pNAbk4DuRQNXSxI4s6Q8SE267nCkcZSvwvBCzDsgN50096p+bnCwSB4lsotoAFkUHDbQsCiAF3q
m+8DRkIx6Ng6bzeBfxsAPEoHTLdlpDm+fswLA2BO9gGk85QcgGu/49C8dtXqEAjvX1/5QsA2JzuB
5QdgRuip7qgUmGmN5cchpPubmltF968UXS7ED3OyKaC7F/hWy25TCUcfTp5z1K3kyshcOCuCSf49
ONFLaMKyZ24Uq2TTbJR1cFRPyjlf0C1bJra/6p/Ka/sOl/xsrkziYBZlSYB7AXFQEOcB7fRGA46K
q5VETXVo/yzampOIqEcJcMuSu1Tdkyp8CPWZWPb1x/60VEA4MSfBK9VbfUhd4PzCrt1C8Vlkq2EX
Hnzbn2fLdoWg0zxetTvzWjlyvO5nIzYJX7mVm4hYd7wL4qO+KuBQWcHWihaF/ih13QHzYNqxr0UK
vQtp8YBmtXVwwkc/RFjZd+Y+gBKk+uZ1k49KD7acy8uo0Xaa7iAHZCyV0bAvAfs4WLPWMeYQ7rdu
dYLKhwHBvQiRrIzfwJ8uzHivD6MKn4HTJ1v3Sm31ETBzZVP42RT67EUnEUogK4/R3RV3wd45WCt/
G9xxc0DWFcdj4YcWz8STetfu9fXYhaZdLqzzFDOJBagIPZ6F377+wD+7j588hzEJZ3rWlwBsYgZ8
YdrRKT4jKLYB3LdW1t2u27lLuBd2sPIWuOut5JW8h1RnzKGYJrfiGorr6uvnuLCrG5N4lXlOhBy5
PpB6VrO2DVdN08CZ+Qat/s+2BGMSt/JqGATZCdmGPYjfm8a9+/rJL8TDn0fOX846GFIErHPOI6Ev
M11QoXpWETuVTSQw0+FK0LoQzo1JzFJV9GD9wAEB6L435WhPeWVULkVDYxqigiJrsV8Rd2jAL8Mb
d63Pg4UwzxeYxNggAeew8q984wtR3ZjEqbbzJNx7ZZR1y2wFChBfFmMnqw9ffwf10hhNQhXMpKJU
fMYIHCNwnWwOAXwJQnaFVNDO2XZ7aeW/GXfgM6t9tgqX/jaeF+sTopIbbYts6dLdwLF4N7bJUpt3
S2Wb761bY5vf6yukxObBlRG/NAqTCOeGogPy1RrIpODg5SSAjjPT2mtN9EvTcRJXRFHFFLwvyHSw
3zLC+048af6ohTjM5fb7laH+PEjrk5jh90pcGx33yJrnVoixx/GvDM6n7VT2G30SB/w0Kuq+Jg4U
i/Cm2tQHKqPzZhudTXaZa9vyhbKEpk9igTcgJmKiKUXQg6QyB9N0cx43tHqBF/hK2OvLrwfq4o2m
B5mKtC63EJNut/ptdMq31qpbu7bPzIL1faweriEDLkx+fZxtv0ShziqQTQNvR1aEdId1KvXj169w
Ybrqk/ggyBkKwOOFXRcsCZCSQxafv770pT1QnwSEqO79tmlHqW0bk2Y7tb0jrPGltXI2xU6ygxuS
7WV0IO1dVXa48g7t7o+/zCRayFYZoO3De8m3ui0eSlvbNTt06rbhvUAESB66l6/f8uIcmC74GCOf
KuMtZbvaN/fWKl7GtjWHz3Dj7ciWVua1xTOuv0/2cn2y9vGMK4s8507dyli1B33eL5tVsXfs2vbt
bBluFDs8NefhwdteG8cL806bhIIQS8O2KLll7N52ymvefnw9ahemnTaJAwgY+o5uESXbaKu2uKpk
x8jtr+ym0jjBPhkobbL+UZDP8Sdkq+jtdjnscRt6cA/IX+zVVXJLUUDYf/0Wl47P2mT9R643IAeu
DrtRPziatWfn0drlD+YmWXc/khtUy+N36VAccE6/Mt0uzAFtEgg8vLESo2LgUvAnXh8sxVEwHKZ3
oaGqj+UV1u9zbLKuzLlL338SHtzKc/wg5Xa6eGy6xxCazddDp46T9rNvNAkOWVPmDVBv8uxZtYhn
3/GI5Be9s9k3aeYtytkHdRPOKh3/TmZPEDv5ZS50Di7ZjF/zyPaW5bpcf8cKYqbM2isPdnHyTCJH
7PmwqEJl2Cl3mAgMG7q0SxRll+Wz/tycswf5Si50KXBok8BR41ZR5yo3arfdqj8Ed0U1K3bhXtri
sf1gnqN5/PT1YMvjs3822JPIoQxSLoByReNkWWySk7I/AhBfByv9pJ1LRtTYWnawhCl/F9ziEfVQ
r6/ceFzPn9z4Zxnrl30LIr8EO9Hqdo87tHOW7fzxMeYzv8ZLlIdW3gqO69KfV7NoVi9eHujjzCMe
4GoguDDJ1EmYMb0kNfOUIR6sN8EYueHoSxZo30b+onSf4bOp8DP86vT1616Iauok7oRSITlNYbBa
tF3cQ2g+Scm3P7v0JNLEeZuBRCLSBLScBwfdh36XZNqVo/tPPNBn32kSVsLYsZDh5uwum+L827eB
RdfN8wzZ+Jm3/BOgHoe/nyf7XyZDoKBoDImD2AWNXl/I6ubrsbkQpNRJKKmQf0wcdH93qmlCe9r7
3uufXXgSCnoFj2dOklw4wzx741RXyi6X5slk5RdKHQeoHQ+7xNtFsKyEZFnm3ezrh7508claL1S3
VKwxfpnI/8kI4DT+LWriVzaEsYP92YpWxt//5SNCHG9dvAI4ETjNNtD0uWeBG4/XNUB0KZTwV37A
dnKGmQAwd5aygViadI6wLxM2qHDPB8uH/7T1fffKE116oMka92s/FZSCB6qtU53+cIDmgWBeo3CD
DGWC28ZTpVzdHC7dbLLCG1wLszqO+p2GuOxW8F8VJO8G861ajGlGPB9sPX6JOA30pGeJtFVsc0ah
a/FHn1aZBAEYh5qXRbyqH2+d6JtbPyNx82eXngSAqqS5Wo9TEqOguYMReBydfZD8X1/90gakTM4R
kaErgAJxBJZRshUQaRwab5mORnf4aED9WJac/qBjIQb1JPc1apQ47bjuMsN9q1URqsmMmSajSC35
N2kiLKKAppygb1RPuTK245N8EgGVSRBBs7gEJ8Ra90S6RsGm668ddS4umUkYgc6DoHzBpdNltqgW
6Y26LO6MdXlA52Rme2txj0T5Nl5kB/9KPB8nxGcvMwkw6pA6+EyNd+yPen8fYKaj/z/Ozqu3cSRa
t7+IAHN4ZVCwknN6IZyaOWf++rPkcy/Qo2NZQGPQ05ietqhiVe3atcO3EE1tLw1JPq73nx5wYmSq
uJ5y/WgZB9Z6pN5oTQHQfhVTfC2Yvi2EzdJSknchR1RZmr1M+5Mb99KwkEjSRxlkkuHN7NV1Euyj
ZKfOmSe3tHer4RIp83UlGruwf6/VC+7Pmbchn5isGjyd1dB1tKEejI7r+zz7zCTa3iTlgsk9s3ZO
Wz/IWXZVg77LRkJCZ2zfhOFCGcq5C8b3+//L2qaaBl5MzKcN0vcLRDa3AA+80AUe6gxu7T1tUQBa
dv92LH2nZP962CyhGDCVxIqNvkeN6jNsH/1uvLC/zpmA0/aPKC0BlMTMAghcT70q1/XaX5pX5XWy
ijzTRQ362XxGh2M9e779FrmXAnLnJuf453+NSpG0uYbcNG8gdDs0Fjqm3F6Y93Nu02lLSJVmpqRW
BdPj+UsaZhzD05a+vS+Xpve75Tz7iBPjYQEBaHRwgrw2tK8e5AfS3Z7oNnfSg3Vhas4+48RcCJRD
IDerHp8BP/KpucHwerOHHuHlZ5y5CXzX9Pw1DVac0CJa+eOm56gkcRN7AsopQyagL4woNorXLirF
brboNkeJ2FyG2ddeaxeGeMYp+jbNfz291MqgrVsqFnqMlPDS561n1vPqwhydWWKnTSJdTPdyOIwY
mOW4QIvM9V2fWeq9q7fE7ezu0nI7nkU/WN1vK/HXKPqJO0CR85yjNThA/HPxp5bAm+ya+PXFx5y5
NZ22hox+G7AkjsNxcrdysqXh1Dwhv7ioz83GibMxiEJU1ohW4f9ej5r8Wulvft88/z4b50okvu/b
f72lWlf+34b3QaBX5gtC9/A9biQEOoImuCkqakwrZFX3nFA2Rb1eaH4NRyyYOIJ+FW0ryr1Aosbn
Pk57p8p3kXxfjjezhQoZomjS/RRT+ED5iYHY2xiPngCmgzbNNRGnQxCh6L7qZFq4plUTCDuBBt3J
QMTBDNF9xuGZr6ZedYTmIeOwABOAHA6yEhcG/73kfloiJ24MYgJZDW3suESmZb1oXaq67cwrlmQW
3cpN1qatOJpTk/H4/XVL51bLiYEyrCiqpkAkl6hmkNjughCejdYt0u4DTC5KygjW9a/gVy/sgnOb
7cRYITjW+jkdzxtTgLGBYPSlYN4ZN+F7gH+tmyQaRGSKBAI/9uQoCwgLm9lGeWVnuqDyHHWDxoqw
vrnw2s7Yw9PGFsMak8DXeBrSu97kyA6X7mJp3Iov/mK7pZzEHlbhrnr//XFndtxpm4uQxdKUHpdF
jjqEPjE2WoYVGoR///hzh7t4ci9SsjnQQfwd8zq0SLuxW+3Cg7lWr7NlthM8yzGWgaN42SLdmbfh
Fx59ccH4nvFET0uPdbXMdbmex41EXaeKzAXJMWeo71Ppj0Zr+e/jO7etTguQrbRVuLUQUT7OVe+q
jrVAc2kF89tDzWdZranVW8ab0rkU7D83YcfV/9dirGCe97XKC5Xma4NCBbFSoCj3l8ZzZq2LJ2Yi
obAp0xPGo9+M7rglGvheHvrVB6DkdXM93Y071BsXv7+870veDzbptBDZT0vqS9tu2hjxWxoVWxQM
layBqXNv6g/AsBfIq7ly3UGwbdHK1neVSWO2pq8jSGTAxdfkI5dZmGyqSWLRTosWvphuZTdQSt2s
/ghTyJ351zgCRdobsiehTjgDjOpbEV202VXR+Pl9KMjc/HwEiyfWB9GqHiAt0RUk3tw5gLkEtxFo
hdunr7GPzFP12cnBUp6QdEdtCJUcO0zpGLWO+s4IRBXrAvFJS3lP5Ggd0tyllPWiKHDupLcGREzS
OWOLSOoMvEfz2niA4bLuhMAd8ngZ1i0q9PSd9veVeG0lqadVd6Le20H6CWzYrgfxdpykhRSUNwFS
2EkqLUQYGyG1/rqgL5C2oiofteqoulYSIIai6jbJyxBtQLR7kQlQ6RPJXjcBd68Nh9J/QqAfih5y
DQTn0cBA8sA28xdJGJ2y3eb5FShv+yhOjfSeFlGE2aLWVtodnZjhkVdQmY4SUCyRPszatYHqKwTz
fQx9oMwslAYP/gR2I1C9BBhPZz5GwZ41iSZQ4jVN6yndWm1yJ0W+KTPblYke5agL3hzITlkdKdtE
j6XHPjSv6aVAfcX4t3vQadPSHCIZWh1DAWaz7Y1d1D436gVr9XP8CCmv/25rCvIrDclPvOBERVxD
5FqO0EK5KwbfmdCgDsvsajD/LV6knlaL+0pS0IQxjZs8f8ninUanoTG8/L4VfrYgqnVi8U0pKue+
YFP7EZzDQnTN4n6qK0dHvfvfnnB88l8msOl6ESAqJrCZD031qifrIXpLLwUF5J/9CPW0ZlymZ5U2
I0wg5G13clB5sQW7IuMULwJPcOAzLwcX9T2yEZEL0osME3paF8Z25sBUT0uoJRQ2laTk6eE2XDfc
iI/XBsERyIdYXrmpXG35AljKISdyvAoLF5b22VGfGP5BkTsNOR+ipc7oTl6wqW6jFYhd+8Nw5DUy
iMcn+g5210WA2pVXwsWL+M8nNV1R/53PvCxrKa+DCVHKzkWfE+45L17MUCy5jSdUHH9fNmdMtHpa
Il0LXa8SXKJQqH0eghexuvYH0SbRg3ug2bVEq1D6GHV/fn/czwe1ap1EwhDz7YhyEaHJ8qXRIc+P
ciGVf5fcxDMv7bQcuZuqIlfDZtpYK3kpLVQnXfQrbZ+vylWwVZbQwjx/nzwp97+P5mevlHzJf+dI
SlKFBm7ydWJU7pHKWbUR14UGCHfSrEIlgCSYXpgn5eejVD2tNNaLqO3pH583hrI1OfcES6KP8Tqv
BIeO6UVpvQ/D1ozQj8kP9HPanHWUJtsNcvBFhEb+tDiKsOYDsKvB8rQepFf/afT+DpiPl6vtsubw
bTrdzQzJS5PtkDcXPJozTQrqaQHzqI+5YlKrujH0j6MsQ0MLZpPJTjebTh6+mx0nPn3DcRnCzrmT
s4NefgomLAJjov2b3hRgOHJSbQhLAk1GyQvSBLg2ZADHdK+LK9gFFzyWM1butBp6HAWztloSeyqF
foKtXKwcPhqM/+vUqeaJgzqrflDgox3vL/IVGFM8YWiA285VqBkGKXkhS37mwDwtfqYo0kyNgehd
Wd6jKjWKHrSnaF6MEvqma79Y/77uz72mE9sE6jMM0bcmUeyvqxqpKTyc3z/5jPer0rr5n2MsABFb
DwIjMIRXvX5D7M+iF6+2XtNibRQ3crtofFoxDeT5Hyf0UdsgWhYxmgq0XIwReop9sw8l0iAG0gG0
WoR+96wKb36jO2jseYCFHctMD0W20PyKziHLUZGqiB9jbbI7fKvfh3HuBZ2YuVY1Rn8SxHljiQRN
/AV5mN8/+EzDhXpaoeyn///9lK64JF7B9TG5gnG0H2+RBZr3/RW+sItAnZ0v1b1A+adyqBemZ12Y
+jMG/LQ02QylWOiO3l6X/vGbwfXLddBd/z64M2/ttCjZb+n1DaujiTM/8uJauOR8ScZxYf6w/U7L
kudWBFljcaGvJRkYQGEH9W0yvGbSAZE4JQmO1cnveY0I9Eryr9Py9UaDiAJe6mGCoBHt0xJY6atS
TTRQAYUAY8pvxiwuZdrITMEJpj/o/KGF8ZYOlUOTE8WmL2MLLK2GTrJsqmUcoJxm0aNuFU5kdq6k
O13tBH+KfhPV93rAVc3vPQFRtQZluOnLF9CluwrrG0kjEeNKJf7opsx34ryDdtlOX229KtWFJLzo
yV00XwtNEy3q4bkyIyBoxaMlVddCkBwGNfQ0FA10lPyldpv1K8NIbjRclyZGBXIh39f6yzQc4vhp
6jyasaz4TjNf23pb627QP4n3GBRuOvASTX1hTsRpAa10PtII1CayQdvbCKlcxUfWfzfHG5Wy7xFA
0EEHwKXvYjTZWsV0FRUh+Z5OKt9pCMgH7wjwodiBJkV7P7QbhPSggUflNS9xKrfIWM8dl+vgWszv
ZrBm/loU9km+CrJtWR2m6i6q1sARIGK6AzyT0VyM8RoNRSMGwYBG3HBI5ACp2YdE3ZTKZ87NOI23
c3439JVbla567EhsPkPTg0WuqKajjcYe8sTzJOWvof4Ucu1rhBvGr3afvy/uM7Xl6mktWiynogI0
CQf9qvE4/JaoIB3Gp8RRltRXe+1SXWmXLgNnkqiqdtxif98GpjGeo/mY5ndIH/Gw9M54777mJ921
dsn1uDQ34VX8qryEy+bCZe2M76Wd+Mphr8QSjA1cO4RiUwid9sRd2AjQwlTR5m3DCy/yjAXSTg6f
YFCmzmxD0voW9K8pd9ToPTcf/3GWTs6fopk1sTSYJdRq19O+uMquRrxHa6k48cZcTSvI48vfn3Wm
20TVTk4JofCDuTB5FohGN1sJT8OSKi/n+E/jzDakXzu3JechW4BiWEVutADL6fGLC4fg/v4lzrzN
05Iz1IFhtQFxoL3kpVZbex5B2Vy8P52zu8en/rUM+0AZqkLkNA+344JEFjkYn6JEy/mqN9YtbqjH
9nNkt6WxwvSip+5ftMBMwGAn61/NCHgVIw8e5KvE2s3BhUV+JpWvnrZtVDSShkE4sj5oUbRwk6MY
GVK0YYilKjilw3Q/zKu4ugPqvFPmrWC8CNqHNFONKa7D4jEgyiqK9T7MabQzgC00j2ioOEJtoray
VJX6giN1HOhPJ97JLvHFFhqeRHFdNva2FizE4EIk49wHn2yQakYlOKatdjPBuSknoElQs35fi2cU
C1TjZENElZJ0ddPOG2Gl2fBFWDDvx5pHylg3EXWtNXH+5Du68HkpcvydpvvhRZ22b6CCm6tGSYiS
lm/XeobP/L/uuep2i2prXJmL5pBfXYoxfddS/vS4kytjghjq/9ZYBlQis5IAob/WUPUs5j9DeTR/
L9XryCrtOjnwPgj9VW7hI4AjunoZ2Vn4x0eZZkSKG3evnUkeTR8lEBUI6+FgGxBL0bwry53Q7C0Z
aNGMyBjd9n2auFM6b+caALIMj8CE5y44qgi8V33vxPewuZ7VBa2GRnDQlH0Y4WZcktY4s2ROG0ws
XZikzD/W01a3arghYHhpwZy5Vh3lYf62L3E/SokasMqPy+XYvAKV0YvdggiNT7b3WCmLrsSyXwJP
u/IdheTyvxVKoF7z30fTraMIQHu4A4kfRXitF9KFnXtcCT+tkBPTNZlpKXQIQ2+Uj0l76gpHM4dl
cC8hI45y34U3d8bsnzab5N0YiEMz4YyY+KQT/m/+1GMpft/IZxJAqi7/9+WEeaiAFlFHWn0ruw6N
jTqg0W7Augl4SGV+EY0GQtpy56qRL6+VIwIDCCbaNLVQXLclqCeo5d2RPgC+zf39a517syema6bR
LKPrcdqYqMdVBn3OT6iGBh1OY1yuk7vfn3Kma0s9bTwJBj9RNYljvabdRFm0h/qA3qJdrYHMHLIL
nUhnCu/V016TACHtUql5Sr6lBuzqmFvDzSa3RiByIawvOilH2/vDcjztPYkEYZ7iBE9SeYZ+vpFW
Cr+Cm/SQfcX77BpHfzXuxFW5M9aWK9xfeIdn1udpT0qhgJAQCkYHyWBrLI6db/0KJoCDLrojr9Ir
eMm+9/vD1OP8/zTEEysCXaMrw44h6vWn35eOpT+Yo4pKEiABtNKtF6tYWzGhbmJtanhjhkiXJV/m
eKuR5EGQkquiuNBq5NTHB1m/UgLaTcZdgVa81UxoRj+rbY8++kEQKqJKkTfk+zZ/muX9XFyHhqei
niItJ3qwm+Q+Ht6m4lKpzRnDe1rQr8D/gYjekT9ps12oWJ5pXOrBPTNBp8X7kP0kS5PxG3XlJZ/p
gqBx56Ke4JleOLTB/ms/FA2sSHP89KNdHxfzYvLA99rIrTrI0jg1xUKDS+Ut/kD9nWtIL6aSz72z
44D/clnlUg3aKjo6eEDQyjZykCC/sNDOmcXTkv7IL7QRpszRMlQemGwvdMYVmshkEhrXtPdQ7BnP
JVWuMxey00J/Q8RRMwrqhoAlk0uECuuSKZYuVc6fe1EnNn60phTILoPJund43lNwqbLk3Pc+NdNC
XVuV3HFpWGsLKmM9Kl+X6aZ3iObZf0i77nzPvNhmcXZSTpxOZOOJfovJ8XHlVnumM9rNyWrRaOvJ
i2Zd270nLghCk8/63d6cKSBUT5sCQLxNjWLEx4qxxr4PbCpzmPYH6E+Xzt8zRls58TKjTqtFQK/T
5vFVsA+jvS3t2P7z+9c/E2NWjtP21wYZUPCbU5XPFskBBvbXy/7hUnXUdzLjB0t8WrKPvr1glihb
bAbIAkE8NbYuxW+WiZBRGjxp6q6Jbrh/eWYxOIks2NMR1Q2uCUJciYyg3SBJmavXMjQBE+0qkETD
6zy99YGbVdQbmzmaZ5mnWf2rmvlAv3GhC1wOH7Xllk7AOmx3MosgesjVhU7xW73W+j2YFjBRhYyg
1Qw1U8yuojlfjzGVAC2h7+pxbEbDS0INFM2Uq4CMNSQm6WefAaUJQbn2k4zijG419T7dHUq29Qtq
OWWQ6+JatjbjSABuEwarBnK73FAqJ40y1PLMd8wg9Uo/up6HYhMJXuEbKyVWe3ueFIgK3boAlaxV
iAgqEuhS0JxIc+SDdW9FukZfR6CvCuXS5HxXBP40OSeWUeqaMYsHJv759f0+8L6etlehfRdQsvn7
wjrn0py2PRSiJSqhFbFqn18j+3a5XG4f/nz+/uFnfL/ThgW1Ka2q60OqambLnayDkT6DVvTC9F3N
P+f5QkjnjOlSTmyi1vpKNVQ0vORg3so5XxQCNSsxCUH9Np2efx/K2fd0YiAjalrVMWYiNoRr7cae
eVcz1vEqdy68rTOV9Op3FvKvTZ5Ivq4mx5pTNOidwM8WerTukQdIXcGTYriwJQAXFONw70eO4aNx
/MeL1Wn/gdCImq5CH9xYSusF1pGEdmGBnfFZThsPqm6oR5E++03i35kjUsIaIBDEvC5My3GSf9gf
p90H1AzKo9TxxXVpGSyoWjEgnNxF9/K816fFn8xa/mPQ7jvR+tfsyMY8hcEY0N5ooGJLuEnDfxz9
S8Gz71f900hOdnrmVw10JBZY6fYL2Htr/n0MStoqlZcDMiLo9HG9Vt32qqaRHmW+BeFR+w1dbsbo
X3ihZw6a76KMv0YpTKCxBJ9kvm/6ZFhEN1JuxpFGOYrWBhafrsMhnC4WQpxbHcp/z7WgK2boaJQm
yMqVDDQ9BZxnCA+CYDgz3XFZVtsV1EmtrN04Gr2yFV3R7508fkx898ISOj7rpxd/Yj8UvRiGJsIC
tu7z++H+9vrFtB/uLmzqb3LLT59+YjdqmMaZVWIDy9xfagGxEOkxVOK9kj+L1tdYTE4CPFhFQjlX
Na/kIAJubcM9EzQZptfVHA6u1SJVS+OoIj2q5khb31oYPvL4Nhn7Fyv07cTSN77Uvw/9W9LcUQYh
0hMeDR6q3XbcmRduv98Owf8dinLqQoX0EPh+aQ2bWHlUBAQKKXXwIWNn5mdvCMhTrWr0JiVQWTkr
xKIWDvgubVOkrqyrMtEhdL/FskoRRNzA8RyupFImKxSv4oKMCcks8lVVPjsTXkFbjksdTcJSKW3L
v7Pg5GnCMh0EV28lR8IJ+MfZP/FE4wwVeEWruWpL15p8F1cvMnzEutOJKse7OvwS6l3WSE7dLztl
Hcm3vz/3zKF12u0RhxrSAjE3ngyALekajV1d3qXWBtrWPw7t2/n+ay9Pmqm3rG7U0uzaHd3Z/vr6
wCl9uLv5fQzqzxvntNejruMmTRVz3MSWT+jothUuJNzPZdK+48Z/ffMimCPDH76/+dFdj130cThx
uSAQaNTt3EvtPXc2b9r8mzKU+p1A/OuJFVLYcCyJzUVDaov52zg+FP+mJKJ++3Z/fbYVdIDYlONl
R7uNlYd4fNCrC77PGfv57a389dFNmYhxm85o40gHee5c07it8+CSZTy3SE8sYwN3YtJkjjwi30R5
48W8Mo/l8suPl4fQE9bBQbi+FBA6N5JTO5lNddlLTEDbXymo2KfrSn74fZ2eywJLJ3u8jtK6RX+Z
FAf+vDgodgiJXBEfa7RC5rx36g5mbYRcV6QuTOnTqlRgB8WV3He7QpovnKxndstpN0VsBhJ0bG7Y
ovksFI/ZJUrOuc89vXaKkWQFEoOTy8dcWYfZ6ve3JpvnKjFPWybUQc2zFAjIxmL/1W6XLVEgBKwn
bCFukQ4ZX4Lbql1U2l71HXiNZWIL3AdHm5oxvfeKZhGY10rsypSfhSshBAzlqZ2bKm9FtUy30aoY
dlVypZuuQYuCtexMB85cGywT2LKR3av8IVcumzIO6YP7nV+s4tjrQsfQHSH8rKVN63+GvS28m/Gm
id1OteWHGHqyvLCmbWbdx2ii/KkABhuIUXjUHkFVl2/iz1p9KLx68MbDID2XBIW4MLRL/U9FaRtl
ewg1amslPsRAsREfzEy7EQCyNrXT7Yd2m5pOz70QeCjHa2nL1JZfxxqluJQ2SOvgeuyuc98uuz2B
P7gSqe51Sr2ci24pzIsqllfVvQLe+yZQxJU6ojImFdv+cfpjKIC2/1AZKD8fwfHCB6nNctqm+q0e
5GwH/DFHm6e1VH8YVg86bFsiq1ZsjT995UH4SuOr+HoIKN8D5ezOa+MWwZ+qutb0D5Efy2SvRl4X
Cdh7SI8pCnvCrZkry1x7K6/lm24ZVx4bor6PixUeH5dZEzTFEd1slxz0zasSLxJuIxzIlSfzycBz
m08TWXPf5ediymGombWpGMlu+WLDnsRJSJoZ0tw94qMjDQSoDzdUeq+zwJMHUK0I/34Ng+VaxvPI
tkzkbUCobNaW0p+kvAoonkM2bqF9SgUSEY783izErZo4xk1sOPnK2kqVbeXegDykvJsNJ+hvhuo1
GZCq2E7hTd8s63Yl1Eht2qnsVrkbzV4trIabZrKz22DRt89z4KUhHFM7fAmo4a/tOXTnwh1u8431
VJmHWHKO36BaAtFWn8fXPnRqwRuutXZvImVMSwJRA71fpYNr5GvJcg31QJGoonmV6mpPfohSd7VX
J8gmC8Oyi/eIZvTZm7jgJasB8KYtS0h/TSAS+7U5LlrfQYRzqFxhn1LhbDmA+tpirY+r0VoFzWPO
CkquGgZ9S9loU3/4GUx1G4ELa9v6dlF8QqGZRLu7iihKd6f8MSHt0uI8Pfo+WE+YPjtTPZTVevYD
u4pvGnJ4phsjPp/ZcbLMi22YuL1k9+YjMR/tiWh7+KwjSlctp8yNPxoWfwACxG1mj1znAKY9Y/PY
kn8IburOCRsX7OZUUXvijqwc7dYy4EcuqQHiP4XgVltQPBRmjgSYTHID+Hq9p7+lzwnatMZ6MNh+
K/lPgWrHNTx220x4G3bwZL2T9g5qx9AcesJ8606fvbFnOzEJW625b1KP5SojzPRZDGufuU5t6xnU
VlXZYrerj1/Y4QHhcy99ls1qHpf+I7Av4JnNEupp9pWuDeDxhkNmJ/k8dmJON0wF9Fx2i9YuW9Wp
FHRh7gTZ1ju3lh4gk4FMxj75KzP80hGULsLPEWnUBpEIDSqq10cLueigBDtV5AxUS4ULQdyrzWtO
zT6AZG0XyEsECND9MZtllTkVXS0Wycd91TuoO7CGhu5QNo5AHw1/R4Ir5PiLpjvW4APEE2wZ1hAQ
+nleN71t9K4pJU4Tb0f5BslFTVgX2Y1iImF2aIZNEXt9vE5ugo/YdMxu1yi2qmAFltrW6Bd8jRKG
VeAqhLcw9oBwiJBuTMUxSYxXjqxQ5Uw/jq1Nqyneq8ky1j/9cuJquOkp9qTthgBx9VQjfokhaJ5T
xe0exgwL5Bg+RUMINa4UA8XuhYiQk2nrbyZ5BpizX/rkSJu4to8/99R/do8ZtbozyvUe38s6iDsL
ELPkza2TT4+GsqJNKX43NoCRn1kCLah738boCfmDiNLmH9Vw6wNoWbW2s5Uq2P3HYHjh4NS0KRRX
yVt4KFjZycoikT86Q+vlyZVqLDPI5PVhBvmrv6a+3eb2LLvzyped6aGiB3y4M+rbbLyKBNTSv/SE
G0mb2uZ0XVkPPUX8yia5FbawA+7Re3H4i4nuGMdTEhd2es643Mjl25xuS43KgG1de9otMPan8HOS
N9W4qj/nzmGfo5zmDgmkvqAk1Ko5eVvaWskaV2pbDRM6p1BwrDtXNBRn0HBg2PutRaoTqg/AAC86
Hg1NbUsKOsVBvmgAOHd80bTDCur1MqX6rouwF/Joy/KmhtrTJ19GFe1VsmERrrym38yo2qu97+ip
zhn8lo5LtY3cttNWZP8P2eQ2oluRJPBi9a7S9230ESWPfbzVgjs/uAvabeTf+Nmyoy8KNuTU7Yvi
oUz2srnM0s04XxX9Pce9N1eLXnRry3M6bd8Lu2zqnADWdYqJaKytOrfubO2rFAEWzkRaokcKMMb8
jym/zNK77L+Y5rL3Xyb/Rer+pPw/Q1qKXeFFRX81pdeJ72XGNjQ+VJoRyqtCprA5+MQnCcXOBekO
CAGnz/Ky4FDQ/DtGqLuxrRRx73ORTYvMlcwHMhWLAOJkwgFs+F8NBSEj+rcddZXm/ezvErnchRMa
cAnVVkm+nrtbUVH5psNyHoulhb5iv0yRxciXbZk6hTqsVZVz5H2Cpxtb1WLuyjt4z06ec9MZ3weh
WRPW8lreMwe+0FxJlbgSx3aJ9sW6ySl3sjJnMLXlKNbOlOrruvvyGTvNreC7D6libaR+aG0DEYnU
kJyuw+6qGlgL3a7Fe3h7disoti/oWyu61tSDIV6nYOonDgFDMFFCyZwwUnelKRzCRliZLW0C0z14
czONOYParcY6GFLJFcZ1LUhOGDMQQu9Z+VmPCW5AuiS145iz6WoI308zQmqcuIGvugGOd67RUyYM
tkSBaJ3mC6k79ANlTdz4abtZlclHKqmOGutXVU38qzLtoWaq/MwplNdIoKQ3LWyj6+1MBgkfcMxq
laPU24QxW9mbmv/Ji8HtO3lpmKyYWdnk0XdwyUhlr+lxR3FM9O5eaaKV1b2G7cHKNzFpAzWTnHgE
0GW+VVlJx6IEVzh2UzP25NpclMljIhdu1N2IavUUGf3bZBksH2E3loFM/auJDC32jQPAr7tVLKZO
FEgvcq6QgA4eA8Ww05HhdzuFFsEwEJYl+ZAwZLMldhAki4TQNRUt9YzyGyPvqtypxvCq4AfltnbU
Klzqte8JwVORVds+9pJkPzf3ivCahzcD6LCIRsoatKc2cm5KV5VYHxprPcrmofJzD+0a5vGxZAGn
9YMcPoWMuR8e9MZYTsC4TMDpmv4csknlMPcs2nn1XrB9pXTnXKKIOlmGfLivcqCKS1FZzs1eFmhL
O/6B9GB8h0ykVWKasJyBK1gEoILiIVJe8xqdfrRHRJSFhD/o6NhFdSMJB2N87crPVgNbueqyet22
N2XwUYLk8eO7wggWurSe61dB+hoNYxMeDWC/K3U+qc/BVj8a4UYydnVMwlp5FOTBmZTBVutPy78y
51uZGyuRFVXYlsZV2t8INCyUiVPA/zni2FPA3DM10P6A4vpI5acuuQMi6MmVUr5M8bUqc5GgFd3P
3rsOG1GptjD+Gee9HD/20nXfjvYgDG6EGl0ajOtSwTMMMV3WztBg1cUI003NQ9/D+MXm+f1nGuxr
GlBpCup7wmTmrqFmVyxQkJRIpJFSL46h5djPnSa5awvVqygGS48uIDMwjdG27R7H+DZDmTzdSi21
35twjNjyx7nosF8+VfTCY0nGWXqDDpMF23x+nPVrdXxIhJeCLmThvYigtWzS+kmXXiqdBJayqyVp
UVcvAypvOnJXU+V7PiLs8pdYh3bXqV9NEK6yMFhXvDW5BTiv4afjLeuxsKnbt6AX3KJW7SZF8ku0
ViZvRQszXqixFrVhm1FLNFe5V83VwTKJ3BFFBwICB15JloW2trKDpXS2yBIMopE9w7FsNUth0BzZ
GBYRZjLBdAz4yLNxW023ZWawQV6LkAKRyeukfnG07FPKDh7qfVGhNiqHq4Iykij8k/ibsKMt+3US
n+Noo02PqcJ3w61tgngZlF9ZfDOMu5E7CtjcdlSgM22rGHs+8D5iKF7T1YDvI8PNLYLSNbBck/8Z
q9waNcku1fcyIYKHtjWwxBaqhqXSAT3sZP9pVA8RKhvFOh5oCMoOaifZkySjQXdIQQvp05UkFPtJ
6XaZMK4KAqvyELoTjcxGHLpSMdPSOZESbyt7LuXFWDS3Jc5U17RETwnGzMl7O1arsfMMqcMlBuHh
V9tsGGxZ/bAoaPGl0mu00a6Nl5DqRgB/rtlCCAFcLvtv0/hHzCkAkz9kaW1JuJfqDhHOvcKdRUVU
iazwVdtQ+lmOTl0WjqkuByteDG3rSNLoxOkGqSzanCeOEjpe9KdKCRd9Jbqz/6kTBEhxUwuVHVU+
6tVVXjx2RriauYuIxFfqpjgMx17vdgQZtC/9cNlzhehbwStly4lK2cv09s4ERY++EBtRdipus3M7
rOS0Wuhp64l4jbumpV8SHLBJvCFuScvhK8zhkkiuFf4PZ+ex27gWreknIsAcpiRFUdlytieE7bKZ
c+bT96eDHpzWLR817qDgqoIhiuTea6/wB872OX6KBgSDrG3aH7SZTTNO5MuHbnqyxqOV+12L7nIS
3mVtyF09o3mIcQN1fqJ4lHqpMuzjJYCeD/i7FfaU0SFdeGMjTIUT1uZqYpIFuJSCU/FSYXZrVX3t
OUdz2hyCqpNyzgXmbxeuudtmxp0wy9gze0F7p9bpRje6V3UsXaxSaOClEPJax+r3ymXAnn/N1Zrk
qJo7pMgMJxpP04CePMdhT41sFDV11nDXlvkOV1tbtpSVkECV0SdHhFS4TPdTHq2zJuTy0nZQDV+t
l+1Chltqd1Ej3alasRZqBROqfpsWKuUOdW6zG8hCYFKBMK6dJZrcOjc3k44ycU5yxDxBbShz5MRV
h61AtE0uUEZFpIkgukrgZ7HkdEJ715tkPrV+iI0CYnzkWwvPqZcwjTSdlm5bWJhUm0CLSEYSCQBp
nSEzWWxVqVhNnbAd4+B5GqNXYxzddsgcNe2x/slsjRNdKg27L+VNCFdAnYlGAHaRUsjCzGkRdUur
4VQqFQjcjm9XOUtP/BgDW1EmhObEZ0uoX0eSA7zQ6McsdpcTjF5bhTQ1zm1JGleIj/jGhdXfP0dl
w3hjV6WCHdXIUAgvGf+jDBghd28yEarO1kH33JXxNsuGN8XaTvMmk14EQVlpwtaaVrWcubOuEFme
2iDdWr3hjNFXQjujy00cuyw3zyy/RDHCOBkKZeGC5q1qruRUofwsHCtFKSIU/YF6Og8BX1m6N8VI
ho/1cSbUKGPr99rgRjLaVJrsL0phhxGqQrMXYA1Us1a0/NsMSYoXY30JA5pIF6xMmfAG6fTS9/pL
2CKsjsJ18KDVkmNk3SFXozuMGF1Tfy3qtVldQmHto6i37ls6Ru1sPOZoHcKvPyjhibdlhwsBhKfR
NtTxSugF1E9SdWygjorie4mcipBMJUXxZcD1x4iZoU9oCsJvKuXYG+jCCmKGsMDI7TZw2odx38jk
dbLpDwExY05XBW+tWp6KktysXTxtfMhMeRWWX12xPJCLPYiIe7aT5UxAWnWBx+jhpgeo2xBtcZC8
YtoEVo8MxuRo4yY3wHwY+yEYCIGWI8tvtZWuemtwLGN0Cni7UTDZ5vRjRCAh6V4JQ/jVysp+oJcW
4blo4aTVycIWh1a+8sXRLfZaIVrphf6YkB3EonUKxsWRrEOS76VA24kl1XP3XVN9BULnDnrmLB0F
zaRy5MeuZCgwMN9UJMAK0enSYV9dFDFoNFrBuaGniiG6nymZG6SKW9ajg56XH+Mj12vayYieI2u2
NUk4tIvqVNWxBtOreEZxDJFrpnFrkYvGz5p6XrI3pp3jfF9Wuh1pmbxPqtRNJG07jurDPCjHgKI3
LbM7FLzhcHV2esnuF+m9CdJ/kv8uDQ9KKm90fXjVUFOQe+aWwhjaEytSqsjTqrs6sQADxWB+L0GD
LdtXXqIKnqYN5wG8NVemXQp1LSe/NYJDGVHBJSupm/fy2DiilOHGLm5VLDowsNXfRaHwJlh06n7Q
zZVecUhMs90shiuNFPop6hSTTuwfT1pT7lu6sgb9meUkJvNmoN5RLAEcXu2InXbOaCVYGdlj0VY4
4ZV7UQ7ovUhbU6mPoqojw7wIZEnGseERjeG3RdklpXgUc6hU0Tk0EXFdNhMdEoXMLSqyQxvQU6QP
IaRbgxGnWPQoiVA0BEwaivexeio4CeaZOkHWVmn5meBEOVY7UdpnxMMlu9h1UqCDejN2E/NGFQRk
Ht1X0YuC0krSmY6IRxdwajs3PpTy2A10ZvWPVmpWJlmgkJGxaAvAWbRmhH07bcpWcHtT2eh9YRuK
ahvtz0TlRWIKjheFpRFX0qVc99U+Q9igEt5kGezlxbYvHRytOjKVdCQaongvrYl/jpLD8RNib1G/
rUh2TGGfZVCkAItXMnzbanEsFfkYVHN6rVyLJT3qMx6/xGAq1uErRfC2h0459YcoqNahTv1MQt9L
qccg0ZHj7Gei0aUaz3HOwd3eS1XnjGr3QL88a061Tuc+/DYNus8i8g+FvI21wo8GLJHpwET5ysh+
hGWdWNBYqnyjlPU2Eg0fOZuTbuz7kZwG+1U2/YUmanKUFZuuyJ2eakUeYfSOy2GZVoX1Xkh0K0T6
2ZWOSBP9xDh86jHn1Ir3Kol8HQbOkASwTGdXG19Kwpw1xS9C/hokFVH3bjBVP08SRg0xedifBlWZ
gTg8vAr6SqbbKqSHlHRNTl5aaaeBH9HeNfEgxxTZLDKrLldJpNtqOxyX5ScOKqdVLTfAy2eqVFci
RJeJN9Dcs6JwL44cxMVI9BYgTWK5qVbbQqIpNYyrmjAX59kmIkHLrMXOWxoQOnO8YXJzSSF90fiJ
Wlwt7nOYr+Vgeln70i/YRE7veYfCbXCqYpQMihNWw24ZP1gmaDsQGiLdzbpL9uYgwn4hoRcxsBCH
TaemwBaouSnnrS51Bok1EyCVqIriJsXEMlH/BEvgW+ba7Bqa2nxDA5DpRO/TSkjsYiwvaQzUHc0D
bdfqwbaO5m1HuzI2Za9Ts11SM/2BypunmldNPR1ylnLUrspycgRD8jXc/hQqvwnCumo29ojP5AR4
j1XoT7nq9/qT1uZus4RuJxAIqs6dRvUo1sxO1A9hIegIvYsJzJpU2GvFyzBp3I9geAv6bq1S25Ei
P8lt9qCHXybN18GKvRLIhXChD4HQMsPC1QoSPvOnMd679jWJLvVL9lYo8aoo0ZHQNDviOl1r3Od5
4ortuNG6cZu25iEn1RcRB6OXsKtR80uLkRIqOVQicJ9gWneWcciQu5CFjdCb2zJQ3JpZGFAZ15jQ
saV+HeSSmQKt8DwcDkuBcEMYrbuuexPnicZ1+hSJ1kqxKDLUSl9pXfPeGQqHc1+5Eh2LPJmeiyGi
yLvUgsYQ+7m6UFoiEJXLMO5EjIhkXNeSx2EJ9201hOsxfwdXuR7l1ps1rB3TVSikkS0JkZdRi1US
fGh9W86Qbit5m5Q7i6Ork87FsC+Lt2F6U9uPsUE8I3yVFrQAabvoUKqCXPYEq3hLJB6LZOOfntLe
SPRiFQUroPUFA730OGmSU5kflfgWM8Bt1MxNuwxKX00P9UuYNzFDB5m3Z467YNpawLZUv5VjShbV
MYbqu8/GVcnmQgqwV++tdDfQ7VvgKT+m6vNAT1yyXtXBwnAWeYOo+CjDyTF1iZ5k5M8ZMytxkl7w
YV4NdfMQi+LjhLCUHAt3WnsnkX0WeryKOygI01GQxr1WdutCPwfLXspNL0jlP9G4z4ZDzuirrvuD
JZqtM8ql7qpacxdiFMtE9MlYNJLG5SfPI8NupedqCv6kRc/GG2RnaGY34FiwaEDABZ/y8ljRyrZS
eUuexmOovZbCyEixmssesiH1Q707lhGdafJNF+9SeueE6OAxEjKYi3c6ETdS2pXQAYXQGuYODROx
NmNDMcHQGvre6uiFTenL8nlhdGhVnkmePlhibY99CiBoetLCdJ8MxYcJDX5Key+y5M3Mz8u/ceT0
lGDZ1PzsIsD+/BQFKnzCSI83p603u4p30sWF5gx95+hB+byANM6M8DNKtI0wkAES0nox9awQjgqd
fpSKmHfEH1NluAFiA4qMJkNF91+n900TBIERNw1RcdkhNwb8OJ+9SWkeUPnye4VeIqNEihZPrub7
qd0yUN+gEnCZRlrmzDRm2gdRDwyuQWApfweCpk8/sfkazp8Fo9C2lbxOq8Aqg9ek+lLDj1I61yhm
W8Nq5lk248FiGKR2gavA3jEFz+DXq+VbYchmLTOy1IanEa8EvjpWB3bB3+emp+eDee8h1wxHkRa3
IPPEt4FRXV7s8+7PkH3Efe0rWA12kKmY+pr02AaK5dg4K9mxiD5Cjgq8QuxI/2q0mSS8Z9yUP0hh
4AojWeoUxI+DwTyuKgQ/X6JjZGz6akP3umRqM3abFs5ROJ4agaRVNF+EGCnXcLNUfiIb616g8RB2
blEbK535o5R8jSjlWdPDxFKd0ANI1ZdZPatZfzLlwYe/4mY5CgQxG1xhuBEnzzInmX3JOo2kX0lp
IttCpdoLI10pVLx+2YhkAkK2HcbdMIqeODVbTC3XhEahv/gnDz86sa9sK3+RHkOKFo6vRMP5dY77
R2oIlao8/jJTzI8S9UsZLvWiWsB+E63dshR+MZiETxHnpeWMwKrkWE2ymvBZJGLvyy4949e5H9t0
b+qLH8Ws42Hwu3EnNNSmWnzIdWUj9RjqECOTiSp+qde9qq0XNFdx/FWVPwLjK+UpnUnlPlvpE7pR
yABCUvZpuu8AQ4w9teYJGIWun7X+WJMHyOF0EpjQCEz+0uUraV+s+SULvjnRQdcd1cHvI/jFJ40J
nhVs9HRfIOQKSLORKJ6kO0ADUsP8rr4zhTsTTJklboRuO43ntDmE1VHNDlJ0iKWDOH/xmlyxeWj7
2C2t0Jvj5D4q34tw3i9ignoEjABrBnlfifg+funza61kNtjDu1KjU1Lnq4xpJV0/OoD6fd0YcLke
YnNTRVuxZupLpeuNJv400YPeIIzBlLJO76tJsC9TggXSFxrVJM2PI62cXtmybgMLh4TwXk3uK5rW
Vv1UGfq57+X7UMpPoeqLo1/xK92g8BR1N8h/UN2ngNz34lc6l59t8ZoI54WpjGWk+wkR3TxW1xHh
xIL4JVSHzLy8VSyXlaOAXD+wif4pTf9UWH0uIR3N3ZhS1zXNRjIEdjAQgToftpEEkGUxtkt4vpyO
ei4xxi5gFCXWR1/2p0ltyJPb96n5surXytA8/CS90GJyVj/r5kNhFYzzPtsoPy+h5beXBCsr3Grp
dm0e4dxrbiWKKFX9LomEmCd3W0MkJ86tbSseTes4JFDbRnISEQHnqEJPRHkUi84xCs0bg9oPkxcL
w44w8dXqw2jBaGnKdqFeFmMZYBVCJQipgAVMn+LEL+k3iw/1pdIEVuJlAUAcBiChQ4wz6C5RVwrZ
Rqr9utzl4uziYzCPtNRJgZ2mrmhR7QpuYErutOBbTtT3NLtvqevkk4jy1zN5ySB7qvipAGwQqeCh
6OnyspergKEJZ/ULx3DytFggfThjwuReG+2m/aqN3qkyX7b8bP6QDFf4iVQvF05d6ndnZDJlk/zb
WX4kIC54lbaOfuLsEOgbZiAUnKTysJ3il+STyRPGXByYEmtwgRPLyfU0r00WbuuAMw2NAwhT4lqG
APYIucRNGHf8LAF91JUw+qmmrNUiIVQjr2H36kr/rBXZDjsneBhosVTWc47OQIUd/Yp8aqn2bclf
RQ6jRNrDORTLHUNQMliyzRQnS5323YuQekt2mbbTwmzf248g3cnZFjizlu7pq/UM9+RgNz/jwn40
lXMPIgo9hdJwo3jXj08Z+vPpKoOilTiVdC+Id1NLGoeK9Dkst31FjUGn1JFSaAookcUvg7Ax0k+O
bi5duy0GTtup+hNe9L7om4BscoIIg9knE71Y8ZWCINXP3XjWqLaHldT7fcn9yk8TlQB5uUgmYHkE
17T0u2pPYhGAkUgdUMjxaXovh/XyZFYr1XjMNCem4v1pkcK8pQQh/QZ2u+IoqlHYNv0I2G3eDo/p
jgEK0Ilspz9E9+ZO/KRw14/WDU7cb9e6IBX/ha1MyKTIUriW2VII7ITiBvT3NziieLngvz5YjGOx
1GY+eNzGR3M73IGWGT6rl/mOdfUxnEnga9GW/vw3ju/XZ3aFsS8mI5aZ5dLxcZLNghdpvm3XkcuQ
zY52JgqKNzhq/+B+/yc+HBmD//e+wrxWpo5Rxq4UsAdTqUeInZLOBBqnnS7sfamnT5jJXm59m8H0
UM+0IGmbRCBdUhpIYFnZROot+PNlTfzt61whSpGf0rLkct/zulx13uuJ2Yxz+cNQxD2K9vkWSeu3
hXIFLx3SUTfTkvcp5sdIXbfGLU7IL69OudZiNRedrDHPkcY7iMAlmg09+d1FyoUV6V4kFrIbLh5/
f1bKtQxrrDRmGsiIgAwY3xhI+irmMQ4Su65uuUT8Qi9WrtVYYzHshCEWxp0RnCagTn0prQVEEHBC
tE0ZrZ8BtKHE8THhQUOjlIY3tW+9GkEKTmBCSu3euogRy/FJDYWHOqBp2lQ016q9mt9ACv8ihqJY
V/GF6mgRoxCQbsI3lDp0TpmLyQEUfExm0X4mTh9Qzoz6u0F7GMHLoEVM6cdAe45tswJ3lzDoVO8l
ayVKnfvfO/jXb3UViXgzJS0nC47eP8re2wsxGyS8R/aOPfLi3AnOS+h062hr3brk36HfyrX4a40d
eduKcNGYzJIEeOhhwwefXMMGJLrJ9hdlVnbs+kJHal+7H4os62yeQAV5qXfL2vPX9X8VusayKY1m
4Vs8Dy4IrPUCCSC077AocEqvcm4Ern8oXP8zUijXsq/GmEqqYOnTbgfkzq4277JzYoBkR973YH+9
qOiZcJK52yOtr0/L/WPceMp/DxzKtQys0ahpPcbNvFMZC+ZZ7mOicgNt/uuauQpK2NjLxdJHF/FL
xt32eBG7f8NM8diBq02Ossuoye53xiZ9Gd7yG9q9v72way3YyKJADocZCuMKxK/bEm9z50u3K/vY
Of6t1fkLqUr5HxqwsSwY2mwgdaLCKFSSNScqwJTCbSbARuVAMaWWGy0V9vWc+H1ofmmgZVUj3WXB
nmFZZawa2TdomLZ/dKriGKM/mTlGK+n7jNNIBAuRj9MxtMikxAERv/eFbMoqxruwkVd1HaOTV1K3
SDdygr8zZZV/uNn/SgkMOWHCPYLoqIo3nZnpqABrn8P0Te7lz7jSmn+GUTfCyWX3/GW5X0vDzqmW
61nNshtcuP7O4FOh7RK3XcdnVBG28ik4IbDuJoe6dcqd4Fn78sb6+IXkqJhXkUwp1L6Q1BitVAhJ
qDEe2kO8rREamXzQhO734Odr1TbZ3/pLhyvtvLuITFC0rLM12Or/3b67FoYddKR40IKfdrM5OIrR
RU63ME/678f7jyrZ3x7vVdDS4PNJisbO04yZFsg9kGpRfeyBENQJXQeVnnFytyRvjFsLDLiLzyj6
ZEbJ8UEX7gJ+6RmpTC8B3U61/TT1o5lss9oC3MIgTae7LOgYRMWrAaqfRFNOvxOMLwVBMH1wSxZv
UT5pkOubnolY96kCi4kYSGXlaxeDUtpb4mecnGOTevBOWM79wJkSnWLjBadb4CnfdT6erGCnqMea
kb8s6bYWw/sM3gO6uFLS3+tGva0M005jBi+ZL83RnzT7wF4Mafh1rjAOm2/onv5DY/rbo7zKKHUY
9V3SIyFagyWhuwGwNXOTXFzF7bc6C6s5Wo/RU7Hk64riShUm1wqjGynRL8H5WhSXOXIpjFDCdlN9
CAN/lFf/vT5+kSpSzKvILJehGgk5RoOaDVyPc22yebHuWwOj+89/X0P55ctfK9aqc2C0YwONNwxe
RIARYM/LAvdnebGLVvesfvLbvvFUkwnePHpDlXjADZEx20Tpxqp8sVtr2bwSZfBgKPhmZX1KNPVF
Gat7S6SnmulnsyCXFr5NvGqlNnd0Q3i1aF5Sr+4NRh1Bd1Ng/BIc/rIKruVvGfuMxZJKUMgRpnmt
8TALNsHGWH2ZHGHJ1trcigu/HV/GJRv6Vxge2rZMm4grPV8sgD9p3Z8j9+stdFKPR3kj+vx2O1c5
ZoPRW5rnLCwQAcbyB6K1rzfTjaL1l+JSMa4ibNyOfVNLly2zqj8qxFxq7G3ideGPnuqp++QcrJL/
FflQudZ7JCVGXKfiUiO7s6IN3imlLY03+Ge/7ZNr1UcRz8Vc7HFton3oqGQSF3eowv74/9Fs+e1d
XAWYVpCLNpvgn6c2ud/7p0R6Odmd/fV2cRW+RS79hc+qGFelaKqHrTC03EqJApG5RoGILT85/IHb
ipzLS8OJl3q3afy/LoOrIKOPbRmMl4f3/KyxlE/o0dx/vbDDkfO5RTD+JWm5VnHMe9Oy1CDn4c2N
lyFDbIA9q5/G8skQEVsyb9U/v60E/fIF/rUt1URAsTVTph0aKBehQQoApLYd5to3zux/iMV/CTH6
1cZPhlAXY5OlXLm98/rOtPyAc+umdhfngRm3Gx1ual/+Epr1q+2fN7FhiSUpMg55LoNFJ3PL9WR/
gYN0ZTf1bkkDXz7vb7d0FQhkLWyEUZYZmii9b8WL39en6cJMAtfx36fML5tHv9zhv15LKotzZErF
tAOtrdcXVIgt6zfEBn5bW1dJVC8mkSKABdqNdeWl6muqnWe1dY089EVQCMEU3MoxfntOVyEgydRR
n1KUQzRIzln2RM8VAkjk5GzPl3oTKBMS4y9Qj27qvFx2/d/ezFU0YCI19HMrsTdnR3RiatqBIv7j
4aYF9C/F+7UYoq6WZWgy7989kzXSbKex+zVOzInwb7tUY8hrPQnQhwqgQelN6ZBfloN2kRT513LQ
gzBopEvtF6d+OidOoD9Ldb/677X2y665VkSULTEoQUsggKXvmDXOyo3D+LdAqV3t/GpONCZdvAxA
6p5gL17xGKF3p24aFMg0Z1oXq1vaKr+sNO1q56OOVctIp3IP8ptu1uB97hbGjgLMsP9+SL+9gcv/
/+sNyHpqhsw4Lw/pdWEyq8wXytL9f3/4b2/garcr2lwrYYtMWJJJMSBo1S3BH//3Z8uXzfaXLaFd
bfdQg7fYm/9X/KbYV269a/3KDdbqql2XT6gRb0Zv2UpnWCdIV+enW23J345m7Wr7mzqe2iiaTUgR
v38qvuJnXunc0wR1WoI/QAEH4McuuL91QfNyS3+71avdr3ajZqXWOO3EFvqWNLsJcNcp3CchCLf4
OzPwTxah8NE/7zKqnaJfgU/XFaAJ0HjDhyUrj1P6bkFk0lqo7QmK3nFLuad7Rfs2MbSPRmG7yA2j
yYMqoJTd5HcA9lfpnIHggNwhGSsT31HpUi+q+HqMF4PbAvj7Me16RylKXNhARKSygzbcrgfknw3W
Jh5Gu+QL9dE+UsAU6AAOF4CXxsfSI18u3glAO+YUhwHmziEIxgjhnhke+yBEfndR3xzAT7f7LJw3
YlBsehAOiwAh4ckCt5hbf8oS2zdxX9CcUZKXIHich9buF6oP/RioMap0n/+92n5ZyerVYouSUIxT
irtdFTx2MIyEG0eJ/NsyVq8Wk6EXQG36EDWq5ksB1pk150UGr23k931Orzart2obu8McQrs17FBl
JDkDw2rD+FGxINxfEmmer3E2svdWZ1Ki5l5XdrtGjNbmHK8ypTip+VcKLa0dO68w9NXFSaHQ/Lbd
p+a7eAH4TX8wIhtyIM4QvBodLm27l8Q9jBSj3Nf5D8ZTTqUcce2roesygJHBAlkQX+s22PSgMjrj
qxORARRSP+M1T33pt1YItCiHr/0j6ZbT6YJtwgQIGkzyDNFVsw85fJ/I/xU8JsYJtFh8weaMx06f
NpkGHveuzLWNGnnqYvpRfYzKTTGpb0Oq+ImCE0WfQ0nGY/doYkchSUCZpbJ9LNTBRfjQGyACBcWb
oayWaicPL4YmuyWoMKPaWXNg97PhxRhP9PupjjbCBVcKHS6dN0qxtdQMGASyEtniJcJjaQl3eY/B
NzPhCJ/DUYJBjsTBBF5IV1x1VWmIHXgh3B5pBPE/hqvefJ90sJ0NFPML1aKevMyc3QI7w1lJ/KwV
AFHWDynUkmDW/LxisFspToWHWA/XSGk+hvQgpwfmONBggwRxik8ll1YT3D/V/LGiLxV18OoCyKXe
LmA+W2C+MyAqgQjdp153RuWamvFdKVilmNNKTFS7GMQNNE43KJRVZhQric7RAEe96Dnd9RzMB0Cg
ENnWYfLGMrhPFhlFUgziMrxjoX0MrfBs1YujTqVviacaJY8wcSdyuEl4iObMFRfJy7qnUL3vGP02
MyhY9aeo5s0iAnnVB6dEw1lJCi/v4RYC35zAUC+ptkpa/bE3gNMIvBjxTQjibQBt5sLLbTTooNlP
Uh5a6Rw0f0ZxXostihyGeCNv1H6Nr1eVDxptkkQNj7gjJGJJ+FqWr6D6jhCsjCJhPQ4KwH0Mu8zc
ruiZGQBwKTRXs3UxOZK2BbZdubjtosCRU94jygZFINEMRpdAZjlYZ6GugDnRH1jeJeWuMWBey+V6
yfGjh5lotseu2Saj6o3ISOYNDb8BHIsMPcxw9BDbPHW31FhxkViklY8+01YI0Vi1UFfW8VvsKM8K
w5n73lFbFgFdQ2OCS6CBhoi9LB887J8CS3ajCNhH/4bWrK+KwaqanzTQGUP+UcqfATjUEIDWwKq7
l6YHldo8qu/GESX/EWS/YOIyAxq+1Ly0LU5Lpe3DGBdt0IR4dyOXaTlDYdhDBXAEU65GEhwdNtw8
ouTQJsdifi1bE4+XYJPhw6PGLUFM86JRP0VAbEUce8ZUeZgh1pmvksSYYUJTqVQ8Hbi2CJo0i59L
wNZlgzmZl9SQoSu/hyWIALRrWO/WAr2Bfv1Yma6lN2hrNPsyrbDxHJWDCV6xB0avzqch/5yLEB6J
n9dfU7mfm+dINJ1aVrzSPPY9Wk7hCsAoHBnpRRQIr9x8Owt0ZPVnNRbcNOfGxfhH6IZ1WcWPuE9i
4treJz3YDeFJ0dr7ecAAMDFcdTThXNOnju8S8Ti2oHaExR+QSxjjYZMIEzIxpdOk4FysTV7eWU29
GsxoO6Eeph7VCdYPPFNTEtYX4oY+C7bUPMa5wo9inUacnAlYyLXS9W6J2KkUtJ6mv1fiQwVDqGd2
g8yOKPpZn68iA7asrjqL3tC8JmqVwKf1n24IvLxN0QlhC7NsJ7W+tzQGhRjchOC4xLz0Bi2Gmfqu
SamrNz8BEpNCaR0z+U9doRVTgXrCHjaa7DKy7CQjIhv9ZqGxC+3NkerzBTo3tG9dlh8b8duY71O2
hgC1TRAOVtIdKglC1LTK1VddHN16+GjNU9H7YqUf82LYDHK1KsUJUQGkq2OfeGxNiLSI8LoN36h5
B6nG2PdLHEFDjz9DU+96NCCK9FMvDnCKgE0rjpjedeWXUB/GCmFawspSrjSGrmKQPYrEtzR6gXC+
kgV80eFx5dGjFX6I7VYPyWAkPuxRCgFQDaXfjK0H92ylpz8GCCIdkSOzfB7anQaCpzL1tyUFhhhj
vp6/R1HjcXW/bx5z/RL2DFYvoMNU2VTCFnMu9Glm1ySLSpOfrr3HLGc1JoPdVZ4mnouK80SGSfE9
KPQsodXWbKmxgNPYWY6IYoaMrmzPw9Af02xtFt9G4TcDnFjw5kv2KQsYfnIkKEjpLTleVzFQpYye
/rCT271hFWgIQOvU4VQF/eMiYkIHRhXmSQLZIxtBBmnWw2DsWqDUEK+qGH6dr1STpzf6oQdrbbSv
QpYy9AdsVwDSLJDnmZBi0OP9EobfiQonrX9OpooE70XqgKZqlZ+33M43OvWIZXV31WUALv/Jp/OE
TIga09mCvTbm/iA9TOEuDXMw/lsrp+SNC78DFWJM0qaaHwb1Q6xfZ/gPS/Rp6SpKDbTyc91X0XKn
xLCFslyFPfBc4y7AYhL4bH5uQCApCLqY4L/EudjFEroAMiyNoXsCzglk2ShXZRp9Z5KyadqHPHxV
0Q/sAuh8RDmpe5mLHF2gcJ2Vy5emhkz5jW9TsmxB68i4AntsA5DjpeDKMgB79T2hUisyQMp5tJvD
5iuHhzfnOcIMUBkZ7nyGY4/ChzIjVgdEIZvQq4fbWmo80w4CQtFkd82gbzTrnKi7QJG+aKi7cZvu
9MJTYqYxn414lOsXUXoz+ug+SnJYwsW+1L9K4JuZVa+b8K3mGyj1s5UiCBkUB6sLoUbS3h+e+upR
Q09nLozVuOirML0s2Go3SYCP5cPQfMrD1gTmu8gweRUCe5ICdD+WoJWn/ikuP3Udqm+XHZvlsRHe
inJxmYzZzCTdZQApdkAKwZ4kXEq72cksqK7WIwenL4IO1Wdis65vZ3RF7E4fOOQkL8FIMpbjdSB+
qxEQnCRh/ACFewa3oVuPddp8QlfxRghMOoEhr0ye0UJDHxRkvvxYc+7JmWnnoK510HX4VjiSSvqM
bhR2mkHxfzg7s+W4kSzb/kpbvaPaMTq8raseGPPEMURSeoGRTArz6Ji//q5g5e1WskqptnpJSxml
YAQCcPdzzt5rP5fuN2scTzG4ITuMzllMj0b3tId6JIfBMazuAgzunktYX2vvNFq88mSZ7gk5FFv2
5dUKntj2uTHd1ZggbEi/zj4HlcB8lVpvhwa9dVLvAzxjbo91ME0xwj5NpbE2BzACLqKIglFE3MMo
irAqGIfQJXsrevtFlfIxFP0XleLnmKiyjbq0inpa+dyykTWv4/Tc2MHD5CQbjZYvNnMumbHO5E1d
zUddv8n0JWQVsDKP6GkQB/05QoPX+OZSNsYyxEaQFYrsa/S9dzM+oWG+ZnND0fjV6KA4ufFihHtl
5BslihXG0Io8NttjAqiAdqOQz0F9NXzZPo6mWD6o/tB2zU5G9AJgkSj1IgLQMHX/PSsGZHM7z3xq
kq8jJVA579x4N0CmilvyutleeLKn+DEAEKLK4tbFk5rUj24F/U/MV3GJy4pNtTaSnd/JU5Ji0rzM
TpfmhSJV4lD8apngUiQKnXGhA58vAJNv1gCdma4TppmsR4Oqlg3yXHDjYCRmegrCXZfY6VQJd8gL
vgThRcALBil1l51xjAVDVD/HGBZsDMs8Tn0I0LvEcPR9Gn/L7KPHs2ZMD2FzcLFTuEa5ta2Q3dzH
GyKv4vFEwjfvDr5JeZ+0hOFl4XrIXsP4uUTTbwTHgk8tauSmiEidmqFM9pR435zuflDvNhLV0OyW
idtsEh4aWmhGxTEb72ScDgfb3xgetC1bHOPsOmNBDPKWfWpYYkdeVv19i+8vQRTs4wYKrY0Bn+Je
aqyrGCqgj5HXLB9svkgvI0Q6waSAZXBybsXwBVOK7Pfax6NONOOovomRk1782vZq6cyYzpM73+I8
/Zb1PbyMRyHuovDVdk7N8BTU6TrLgCaxznXsNE6MOeeeRFEoJAPOyC3xL8sI7kmC5zKPW5YyaeAq
BQnfK2LZcagvJfGBRhKuWII2etgry1z7XnAfG9Yq5sSnTz6rmbIlPk5xbHN0QL06WHhj235+wZdF
QS2Xsnos9Tfl3RvqwUQx3fgVaCjnKauKb46TYRf8mpH75Y13KKa5k1kCCypnbjQd9hjKzw5WvljE
F/f0PsB3YaOZDtDwx0b4UBQ17pnurrO921hAlFHmMrb6RWDeY7i6ajgtKxksWueLzTxdzPxtkR4D
+wHDgs7uW/AXtOUmo6XTkx8Gx1gapn1KwVzM1TKvHu3qoYpIDmcVuoQvbrk36+RU0I0qHmS37qI7
w3iyiqM7XOv5oWE8n900xUM47k1gterJSw8+yo36JcTl5/tqWZrbKj4mJsr38b4LMYT4dwEatt64
79ptrW9CcFFhX95LJ/xSEM0DrcxCpw4hwV0WfKQKqIcNCu8xIO+VU3aebvjJVN3FIIvwONXM3nPz
LWgn/Kf9RGHAMUJd29XeiTZNwYME/aBZeE0NXI6gu3CRp8vIcxe+fjJTzczQWimUAm6VbPpef/EN
fTA7j8mzB57vO/VzFumrBvNxVJstUj/gHC59cgmqzw/2WKSw2EWc2rqlRXPEUbSkNEcRWESUwes6
b1c9+gtkDGnIWTnpt16ndlWTAqva9yAaCDI0nFU5ZstcLT0ZUxmIS3rtwkDuoJpV0CHX5jxf0c5C
Y5G2t2iPkeFc5wo7T4y7ft2OUGlplbWsIP7OT/d9jinJw50zR9goroLoRRdQuoC/JRz2uofOq9b9
kFLjjzh1EC/jNMpu4v5LdhE+xjsrWplgBS0TiAY+C9Pz76vZvBq5n9KOgw8tNkpvCI7QLAvSbLjA
Venh6WUgVkVfgEMtoQrsyNa5TbK3Zt7FhPsFGtnGY11YR9/vQazY+zE8Gy3horJeB/AocjB8JMkL
LpPT3JVBfLIJ/mzd627KVoS4rqaBiaWXreIhIrDM3zki3OXmVtGxmDWUggTPd7AZ3K+G11zFZr+M
h7dkbM8xOkF7Z+dPvXyI4TBqVTy1rbPNynAXBf3RogD/883yZ8Kiz6k7pfTAgvg8Y+Wq2HF7rPpz
fR/s52OxqwivDzbwOe7woCzMPaaS+/Ks9uaque6O+jZf5utfjcR/1k7+HNEzmL03OHSIDn7XfvFC
vCW5hbES++zM6NUMNkVbLPwcmrv/XgfAHxqcvAjzBqTsQy1vlV3elwlgfxVeq+D7n1+dn8wFnE+D
h2ZWNV46jwwu0CaJhR9VUYOGvxxp/uz1P80dnNTv+zqTTE/xpbSz+AK1NJpYWPlQ2fxgYzvvnJ1D
r4AxpAZMPjes6eG3ePrFWelnUxzn03CC2NXSC0y+ftsEjNMkW0Fbb/QbnLzFMsCO3Djekp44ODl3
bXGerrtmhd+fdiFVi/iF+OKn/d9PvX3hTaEIqnE6uBZ4v4Jqtj63cQenhB1mvh+q5xCOmx1AC2zb
bUOMti7qVQayYmBPNAbMy00C/SujCCyThcd5smu/zziz//xG+Fnn+1NvTAeJObYtXlg7BlJXX0Hf
+cUD+JN57efwmzpNetq4AWx4iue4RYTJyl0Vt4bP6YOOZirn/b/1GexPAzsyRQpL0Rc4OM1jFkVL
TfH/773yp8cEJADnQ/aygxtt+DiU2/4vrs5Prrv96QGRoRk7di4HyA6nvD/nbCR//pYvb+1flAgf
+q8fJn4ey8XAEGA4pDO7Du2QMogI5CHNthDLP/8V5k/G1fancYlwGqm4MMNBUNMmIFg9cWlq752E
pgnYpAT6i9cwPcf85ojFn//WnywptvXHUWYxm0JOlw/mobu1AKF1NFcjADJ//vI/u26fHlQKtiif
kT5SsomroDpEM5M+4jrJovjFb/iZqPxzmksStMi7XZtPkIZQWATsVXOPfgHsRfhgxmpNmO06z51N
5w23JiMLv8k23SXJPLaXgOeWXQWrJrF3gFeuUsN6R5u2bSEhMrJc+wziJvdFWmJbTN0vvmn3sgz8
i7vpY3P94W6qI3KgOoerEmGU70b7qJtypdphB4ZpR/wz3YBiVTgP8RS/uZEPYOXB7ZxHVUhCkLID
sL+cBPLRRmbWQSZcpzCka+t7mDA/SB+iSK0nWhMmqWj+5UQRM32BGxdqjuItZJxArBu7WXvZq5y+
pS7NwgEc5JQ+OlawIfpsEcLxZi/FNHT2hmyVZHBL5vGVY9JT6n5pjN/+rZvjc2TNlGJIxps0HMyM
IFdKvh4NymTdZtH7xy/4z7fxv8L38vYfl1T//b/581tZTU0cRu2nP/79FL81pS6/t/99+Wf/89f+
+I/+fv3Sx8X38vPf+cM/4ZV//83Ll/blD39YFW3cTnfdezPdv+suaz9envd4+Zv/1x/+x/vHq5yn
6v1vf3kru6K9vFrIDvqX33+0++1vfzElz9h//vj6v//w+iXn312/t9F7k70Uv+l/+lfvL7r921/k
Xy1LKqw3wpWmRXgWrze8X35i/9X2LNcVwhKWKX3lslgUZdNGf/uLa//VvfyEf+i4UtgX6Zguu48f
ib9KF0+HMm3f9G0XK8v/f3d/+Ib+9xv7j6LLb8u4aDUv/EdNjRRCkYzoS+VbnuDlPmP8TX/W45Qy
9ux6e1yb1JBXZibujS5NVrXKTuBjFM8kvoQ5ZdThsQ+uSm+OdoNI3EWYv/c58bJhr/2j9lF91wQO
s6L2m7DQahNm2LrBDAIjA8XKyHGdpLq/yThem0nf7IamVhvttC4AxOzWrK2daYKg7bvyUFyKbEhg
/jqh32GYjBqMxHj3DB3fOsIcTyF3c1BKSokAcnUy+u2xsdGVe404zFlQboiNT5dzazVnzx0Whgda
BR+93I8JHu0hdmEqhg6uUgHa0qXyyeZ+9cO98PvV/vHqfrIOflxdJnmuqwB/2bb14Wb5YQXCcOTX
NoNlvA/VLfYKUvqwSi7Hsjbvq24xOsq+imvySX2D0WWbPFtu1y0nDXpAQGbb6sR+UWZ2ssrhcZTF
+Iv353GH/bAy/v7+fGF5rmvZlhCXDf6H9wfqtLyEYvi0lp5c8LT7yA1vkD05B8J9921IUoGvYhBE
SYs3GUYOWODK2cxe+ND51VH5g17Sbgj2MqEh6T4bcXNH+KVFpgDdmLATxxTn+BSH2bKVl+877tSm
qtJvXqV7eCfezccdkPekStdEnXXtiOPWqr6KSOxGWVGrtXW+n7tbAJ3rsMrmLRg9hE2yxu7RmAwc
0+lK51YPxtS2r0oGiiEcsgfXi1Bs4ECooCTezQ4TcVHF3x2AjNfY/OnkJPYpkNKCNcQJD4qbGyp4
DoFFVT/jBphkekGytcH+4wYpQGH84iggL3v+/25LHxffU5ZvIWp2bMdyLl/ODxe/CKXoZVrjNKYd
WLnBQ5X62c4LzdtyyslbNWlp2PSWt6aY1zKIjDXL+DlP5KPt5s5aVTnOzyRH2Ocl8ca9sDzMfJQk
PRRPSs7g9MvYZIsiMn4er0EWgMiz/RA0ukR4YNN5ThujWTV9Sjol/ZulN7e/hdKcN2U3mws0qkzD
4pjoKpluckj+kYiKW+H6Oy+emp2KC7Bdjpp2QUBTe+pScFkZw7vYoTUyDV3PQ12Xpya06o0C6hyN
cUKirROf0jn86nS1d4lvfgtVoTdVMIen4vIftMXJlVOP8QbFwMC/NrFbzeFOdZa1bbQZrnWO2CDL
5JfIm9XWU6O1CVzGR50ZYgIuxK/0oHwh//RNeT7zMk+5vsUq/lnpNthOn5ktjVVdRqBiIkSIGmwV
Zo7bLuKo0yj71un7JxWW12KiZwp+C3h34p9wgqLuyyP6KLR81mKYJqgprxbjDzod1XUwjhrgWE/1
NjekgCQVMm3Dbg98zcnVROXEuqTzXcXqtGiU0ex6m3ZiapI4orEuPGeiPgzJaJN0R7NCukG18+Nk
2MSp6g5Bapx9B9FTkDIxHJpsUdcNeZIqa7ax2a6Sbh4X9lykhLZjCAH5zdC6PMfC2jrQ+2hqoPxA
/jO7jC3ztNla8McO6CQ8ZmqbvEyvS5k+p2okqUd0zXZ2222LBMSougHghWnuzJhpf5B7QKUK820S
jY9trX8tQdsQmTkPV8IHf1kE1zpHA1RVAE3cTjBDHIC2JRqYzBTeBaXlHxMxHXLJICtjhNMpX69S
7TbgEul4qb4zVybUqatomBTuf4OOqJdhCtGtz2QbKIC2tFr1HVh9eJDj7ZyeuMlHCKEhgN/euZ9b
+74s7dcwMs5pxE9Cz3iSDhgbfkME6S7PtqmO4JMJp14pmkS7XiCdgDv0NdZ2dHArfCjaSVepgfag
KU0P9C+/s7AavXcD62tqBUD54vG9bjTeL4N5dB8AnEvm5cfbVLXhH9P862wFw2Zq/XdRpWBRGqg0
UPdohoKHkD2Dwt58NinBrmDBIOuNloNNPdG6gzhNUSP3ducuUEtShg8PnoZ5bsfbrvfprnrhGttZ
UXRfG+hSiIlo22SJuLoAnYeqC1kwFJYngs5EWxUXCj8Gc6cND7VAaNSCjygHL1tnPcKiMO7F9cT6
RbKjIOYCPLfpTiswsLTGsyheSt9hyhUHv2VddsT8LDZ+XW4ZXR29tq2RhaXPSpiQXwhGiJmOCCAW
Sb/j0GM9dG7dLbQCXuv6xUsy2bcUCM0VEEQi2AwcWZ7VAevYWo6WN1V/NrsIuUsUPJO+9+YEADhp
YY5F723G0Q0ZJuyy1vRW0Mj6WmIasOmYdIPNvGxOD4EqYV8F7W2nCrJ5HHNF/qLYVVXNHPZ7XprV
rlfq0QF/4mQ+goQig62lntIpWIUKWSNMkmJ6SWJZLgLlnw3dXGf2FP2i8PrUgpPCZJu2Pcc1PU8S
Xvm5UVD4vS2ZgkXwLVhOFB/GrhhdmyYPctQygHEbltwusfAe5ldDBFPHykt4Ldyra03zfOxeW8t9
meMSzjlxiDEjZBTo1i8MZp8K63+8UcfFDMkG5Zne50PFaBslWyhhKgJNlKxXqVUYZxNuPKa9OVx0
RTIcHZJitFFo5s8Dk+3+FxfrY+/8cW/lYtnSQyvoOEy5nc+S8YpW5chJC/dhncUHF2lfr+wZnx8j
404rtStade7mOj+0KfOtZhpYT6Q6GYVMd13lcQipw1MdxObeccRdRhbrIYqRdUb9cSLQm61qw2Gy
P9DHRpYVXHjWfeofKIa/uUqP1wkHVeIWbPNkJ7lcWKGyaFE67r7Nendf1cg3mty6lzkFqUSj6wja
iHNHl/9yJL5wsBVbHLOB49i17507dOs/P5teqos/HD9MwalUSt6+yWJuWZ96BsL0QgulByTgpt61
cKfQjzqbUk36kJtudC3LO2bEX4oeRc/hH6cHhiTN0q3C9Kbww4mn23BXXuC6B8NyvKs2Kdxl3zgd
ZTCfYfJIFTXB6RZBSPpMPgSLNC3VpizI5KgQr+2Ly38+/o8vEW51kJ5E7or9dPlP3w5iX42M6+pe
xEvR2xj6kvGmj2djb0WoOx2pb2xOlADx6nY1waRxFOeHSt6AXk72ro5XxgXxKMZYbYawv/FAHrt2
Fz3MlwzHyfA3f35JTV/800XFCns57nuuJZQSl+LxxzNdM0i/YDTAxZi917ztQaE2+XoexuFKlsW9
XRTMrKhGWttYtx2DzsyDL1ab6VPdJaTgRpJE7Pwkh/08e5Boco4PxpgezbQCMjlGd2OQbcekf5SO
EgvJkK0eIa/O/jlwF5I2zBcHDi1ENKbaY+bjBJb3sw+nKZ2Gnhwz8IDuMsrSAcBVJXdNOtykl9QA
r3NfvAZ5Q9Yj32tj662SJphPSWEErGE/DQqRfBY2a7ZmdNTISVtP7UuDOZu3ScYeyXSKCksjwVQD
RCWGV9tWYHHxcvaVrk/WRhI9OqF3M+YMrHL72a4g/liM6QwE2k7yUkHtPsiuWPsBCrzAY2YbGkD+
+w5sEUBtWHJgZKmmrjxrpJRTBNrwDayYdfEeFeu2rS20gfZmCt19mKJPKwe2Sd+hv9dXNpxYY9NI
YRx8pb9rD1sywriO96zJVqvdK+1GCnEgAqCAYE4AeKjLtKOnhVX30aYT0TMgUEqI4gqEPBkNfoei
RhggL5XMlh5AZ/gObFJ2v5oVYp406GGcoBqKkKzleZUzPEG1SWN/C9q2WXXpczv7v2WmfnPcC2a0
ls6+bOmqBo9kEYxg3XprGQa3Fm3I3Jq8TZMpYjtN5OVl+ZU3yczesYwb9aZhx3owy28v4sooDV3e
AV9fEI/xyqvZ/6Ukl47gzzhZKO26KwTHSN/knUFPHhKTfZepjhzSLFF7O2Jil2oGw4/GZH/rwszZ
Gs54iuzx2+Bqk720vWZhvOdreGWhhWau1GoOnOQWuAVimoxssbHwFkEYI7HpQXB7AVxklZcV+uDs
tRRFAOyU6zjnwQADVr0EstiwOILRZbShld4VM19I6eTVSU3tKTPokll5ZbBQi0Ocm0gVCbmZO3cn
NX7e1i8Zzc3eg/Crc5k5zVPXzE8psNnZdQlymvzwXCd6V2a4D+IcvKAwGphvFiJxYG0no0OfHTXa
XV1EgsDd92V3nyeZt05pPi3UmHsL+1hHY3DKs+uawDTlvvdKhhxXYoz+vf+tpf8A7Qd0CsKg2c7B
po+wnEhx0MuwenQpBPE/JMwLR1DqqKggp10mlI0hodQ5Bxv+4+xO+hTCGWXTIqijc3ixwWQ6P/QN
krrbCincvYMaliAJ4ovJub8Pfet6ppRbWvFvNokCh+IygQkt1NMcEC/jZuuiBo8mzBFFmG3s0NdL
v0fyLWLwncW89ExId7Zp3lqJdxnepYiUTGIP1t0ge0Tf8mYYSliVTnIuKhvBdREhCqV5kvIULjzH
IiTeZGphYvZLDBKKgmw15NV3YdAtUPNscSu21Z2XyVVGE3RX6zpaK6s/VxyRslw+j9NwHsltP2gf
QHpuUZfW1n6uDfj9BtoPx4/386AfooSTMKJOY5irta2G16Lyy2UHQgCg52s/+wD4OL8ilc/uLhLH
adx0DV6UZs4Jlg4ltgB0RFXhIIAp2UpC/VJnWbipqLXzcHg2jak++k2V7qOuXI61Cc8PMHA6UOA5
bEELN2trRuXIxVNtE1lfkm6W19V4sNCBLM3CKhZCuuPaSAeSgRqiMCxNNs0I32CgQIys7tEW5EAI
rD9TFpy61j2hJG85e5tMZ1yFLzuHNBt4sV4Wjg1GXNKaaJJi61yPazaumhihRWrZqHasOtlOgExZ
uXnkdb9Oc60WFPQxBwr/xpA9kV8U7Gt4n9US1ru6fKsL+pR3LEnpkoiYF0dBgptQR6clg6ehIcWN
7zyDt5gCH8XZuRJhxEMTzvteeTS4KasKQ+klKS/zwmioHDynpSxSB19UJ5f0odEf+LT6Emc35ldR
qB7hKbRE7DXHM1XZdM1OBcjvpmcPArMOOzwuXTogY3hHFgbXmJSHpXTDrRqNk4eSe40t88gUaxNy
/VZm2dDWSCA7976xH7V7zuPkLczIaPbdyV43obHyZUwJ0oIK90EvtZq5sCKhHVmKiPbxnH73Bjmf
6ov2AMEIGaD7QWEX8Bm3bu0am1l3wccmdBUQwWMIanOTlIAcHUZT7vw+v4iaD6EWz2z2WJYSZ2Gg
STeJj+xN+H5iBrQtDMLcXEJHdDPUq8CPqAiiliq+ekit3qFuYF9NvDDfpl75KGoqwYojp/nkzvDn
gJlsraZ/ITqW0ESFJC4sOPDEEN05HprXIkxXQWIgKKRAJOC3XHdGFYIo6A1qAvFmMFHExuCdTVvQ
E7N8/9roQNQWRHNkLll/KU2zoUCQNcf1VzNn8VWDdWeP6ssA7p/NivVwF0XTUVY8N2WTEX8ZIvUa
GqIn4xGsn97IRB4CgrGBFM9yN/fZXkYGkg40IFU9633feP62dvVi8pmkt2SmglSo7mQ0/mYyMvfq
IdhFY4+Ns8C/A1V61eloXhRR9S0XyME9W98yRU5IUbW+NrRSwhSQZuXA7pjoz6Uh9q9oNmPy/fxT
73v1ti0RrU0ieFZvY++/swB0V24/vSN3s2bL316yEJKWWBkAymo9XxxfBJzR1ppRXwX5m8zYhLN4
PUaJtRymodmMPbF25OsQAtJ4r0GPx4YbwF+2nu9cBURTbJOGwKMwSF/yuHvrg7o9+R6sr7m5VV6J
2qTGf1DlxY6Wrn2UHBkWjbuhOfBeBr1YGV6bkyPbYpxGij4kcchNMDkrVtwDWQN0L01/2PcBiZhm
09xEJYQFyFQTxyWKbNO485vpWI/OCjLdR3kxL+wgefTF49hl9kk0rHV2A5jRI6w2mWvzUNKRPngJ
BoZoPE54mpqCyb2txxIimXa4LGJ4GGnvsWXE87oqY7ryLNBFS8vUD/W6lMgZC7rownSrY+4g0XF1
wUzJR4Q7SdR3hi76bT0hVvd6vEwM1eoGVS4F627mcL7uPLqtPq0DNKDjCdbGKaEJcBfZ9VNnJOoG
Earf6Vsi+17NSG+tWWv4KEZE3yM/0HO87ezaX4xJVfIk7n1zcBbKyzAr1OIxmtacTFUoMEbUEpNC
QeJajp4zstBCF663js1mJDGN2YIvWw6s2Xyhz0zLMs8QwLbho017iDgajwStqfyeWAmTYXvDui74
F/PTXBpXlTeDbqmIIZMRZWPpI+UcoZJGM32uzL9Rgz0fuponx4yQnWmNXqoJb6NhqPZ97G2TbHKX
Vk1GneGrR7eJtiapPEeWmxQ6i+ap5E9C+sFxNKIcJlvG+WqE36ydMV4WRmUtUAw3PmqvnGtKqGKI
OPGerYTZYWMizJ8Vh3w8CWVlwzWrmm/jIJND2fXzbtB62mOaTzm8V8dEg09BESj2LhjjqTYDBOLK
PCubpLwub2bawMtUhAr7cxLSiZLOKR5XlZTGxnfVc9Rm7gkk9+jmapdM2bo1xm+9FfVnLwzv0vEu
lPaDqY0dDacYv5qP3K3W7i3sqrXNcSPtQEH3Rj5urJb4TIZVXz18btK5JN7EOsPF6ZxFWvwm5mhm
8ctebI90tfAyUqG6jxO2lBICAORbdIHFGK/7tHTvionU0ZgT2TAExYZhA4XNWBsL4brtbkA0trAQ
VSKniSj3x+IaLiACamYkO5VWI5aUcNUXKll0Ls2+mJC9XSAQbSfWoG/KkS4n++i7k1w3vuGdQsEJ
qs0uWohwWs+t+yRUQp6D8Il/84pbXCe4rzKSky9vwZ3cx7aIwDHQpmIm4y8z+KLmEN2kUKexusTl
oZ2cbYs1CZlR6SzM7jHsJiYhZUzKibMeTfO7oXARF25/hdyXM0CbhEeXVBN0jVb2mssoPaaasIsY
yNHaJcd6NJEosS9jIHJJsCbPBcxsRBN5ii+THX0PPd+6Lobg3nP6fGtFc7/9xwuqGW0xoIWOkRA9
gkLm666r1ZY2W3PwemFtaru+a32r2ZVec05nQhTysCbOtGDdlHzkzcfcYOpOVZZl10mVI8uN+l2Y
TdWmzgx7NyXlU5AJd1GJ7i0W0Yubvdd6+lYEGtSDwn7fBOE+KBRqWYOFF478bjLDG82NdpxE6i3K
kti6Ije8w8d/UsRz7ARxvZ4YI57c1viSVR7YiyI7k8BgnAoJXjqnusb6BnS99mFQR9mlFanppY4E
IC7c0Czuo656Cqa8OJgjs00+trHJjOnVRaWy1y5BdyIyIA5JfIsEhy0IM+pug1bTjg0CcxMUDpI8
0RM0FkGGLBLWGslRa0O/kumYLdKtzohYc8Z2xzGuPluYAjiK3zi4ofci49ttCvvLWFXrErTk0nHK
dhVHlG6wasxDRAZhFl58YDkTM8u7L9LonLrCWRUxm1Tj0u+fGICR9mcPOLSy2dAbVsrvxH4dWwtp
dme1RIZLTqAdXTGLXV6T4WPM8bDRaXlsU2IlmxDLqqfjA0bB7qBp64WooZdmHMXbIHGaQxN66FLb
yl4VBCUAlnbMxzKg+pztctynCWqJNNbdtZU1j8oeMrLJav04ztu5R0p5+RCFZYy3PSLRtm/kGURt
vJuq8b6+zAcyt4oXtjuzLYPIo+ngW8cmao91T/Mkoc65muniIRlF16nB0mxDkb8L+xEB+3gkXLhw
piV9PrX66LFbGgZmXCKgI/SgQuXOH4ksApXeXuMKKhdpHNHGbyOsaIYMNvNUUL9kHZQbpLAIwjKU
5UT0zGZAsKcz0FxA19EZkuQn3H1x54mVtpbN0N3znA2MywkhIIqsUqu0pfgfCiLeaJou05mUarbo
xvbHfYlSvq2Ed2zKYU+xV5woZ6vYYVlVVrqq2mI8TxodgicIkc20XBi5zwNko0esCjXsOlmT0mio
28KBr618FycYJ5RWTeKU+GQcq9Dv1q0kkYHgAurpDjNW17acEklaqR2V7JIgYzhHY3lqcerYKMxv
AhYvmlXBmjrI2ecwOIiwJ9tAl5Nek0YQ2f0i7OLrMJm/DxFKe6/tcA4E0ffIijxirqxrMyPNFzY/
sGiJF98tCB4WWHgxdjrVcbCHcMmTsZvjyv5it+3Rnup6Xc+8fpkp8XzJFkpc0mWcPi7vlSzZmW2L
NpplYvWLyIBz4mBTNXmIO/MScUt+sHCc6aUtTGrAkLsacRcJgPSCsKIWj/RVScpN/OeGURVE97oj
49xTRM2T81c7TrMV5JVV7Tw+ZQ3ROu3gxUtjqvJtUWXprcLddzVcHMhhOX3TlX+K02k82z21iAtQ
u64Tf1cFmNi0ZSGNTvdOYxlnUduUbZMgs8SxV3GT7gkqbLZ9RTiMHQ53aCYemWCZq4HLy2IuX414
2Nce4ZZBRV8vlxw+qqaNN6pvv4ZhMOB35wmviFDa9pIIPbgEet2zyJPZibHOnYov0knanRD8Chky
jRNW066YRx2Dsi8PM5rWDmuAO0wUc+ZTHor7lA+goou/LA07bJZyFyelsRhHpRZSZuXSMR38lUW1
y8cGNUJeruaUyWFDSz2mM7YqOUpf9uNGYQYeI2/RRvVeEMf3cce3KsgY3ExkiKB/YyjQPzkBmSlp
nYNFcHtapgYmZlMyYW2ItFjDvkQCOBHIMBHXSgSQu2ppAaCajzcDepD1IEosESWEZXhu/XWb1TdD
jRi0duo337zSUap21swuKGTTbD8ewhEZFKEXVkRUHm9rnNcoMC66ePk8XD6HJwqxm/dibu5RHeY4
Bqf+1pTlazepLyFSTVZyzMe8wjEyM4MG7KX5WQ9bYZNZVTCoomKcReAfo4FEa+HQQLIx43flWy+p
oroiJqULo1I6xJvy0rfxE3f5/5g7s+XWsSvb/kp9QMGBvnklAYKk2IuiKL0g1KLve3x9DWTdqMqU
s6xbbxXhcDjt4wMSBPZee605x1RTMl3jiUpfk0TU1BM5JW1zlvOe5XvktglaZvLKNL5D4A4hZRPz
csvcmQmRg5ritwe/8YjknMeNA94SyiPZpfuVPygD8O0gGwjPI8CbaA9GGAXJEmpNV5YWdeKm6XzH
kJ/KCnICr6v4o55J3EzOr20K/lqiUUTjsW1o6JNEHKgbLcOo5clBtVMNfp0iuxetKBHNG5y7HCLC
qJNJkKPW9wec2W1Lr6QcRggc2l6QCmMvKdILnThykywEHcuyELGftYG/7/u4JkSsLZc6zPtofvom
457pSnVsDL90lOwpk0Ny23PvoI+8QU1eOxlNp4d+rUikePcaJ6Vxnp/2/aswP+iVkB1C8sFWk0KS
ZGlYJ1+R8b2jhbVDzRou1JbxKpO8cZf6e3ZkzrezrlrL5GGTitM+msDGR22CEa8kSwd3AnWVehaU
eMe0v1qbShu67SC1jmaOk6uKDC0xKQSVdYlEPkCoTEtRR5odl7HEMKADayCH0dZsw32DtN41AuWT
FoOx8Zpmi5d2dKYwoyWT6EvGviaNIJoLioA3CVY9oHUSmwPhtZxn2oOa3cLAgy9RVhRPgxev2iLR
7CbWPHuqM/KX55loI8LY7yuLx4vUeM/ihBSk42ebI8RKK9D3KlkyHOBbHF0sHl6CTrgvrA+1ARyt
FPvGLORN0QnkEuqoCJqnMff1iy56T0iUyoMVQVAcRDTSY6RyOKoQzsgl/nkOWeR5RzRdMDSf8QyR
kWmi1qlYcAVPJ5B0kNGi4PMICzKLQS2t2lG6q/HkWiZxosQC4srPB+zNRGZQbuj+SFOYVoyjDS9K
Peb7juvUuKzbWMzdXDRPaUGN1fdwCrSRVB9FiGPcH/ybL4qpTW8RxkYX8eBE+gMKgXvNrHJfbWi5
PURefJSsqV1V8kwuHT3CA2Ii7E0ijNRI+5hoXyzyHudgK1NEMNWEIJBoa0sQyHPvqA/ROlDMkOwV
SjImuB4DaT3thUB5DD1dXo8h6zD+xdro3Yzz6rTUFLJ0LAHvz8Qn7g2eFV4MpDcyAZqY1vbskI8x
6wTPDIksUq+MB00s39Q6Gu2plUx6FdJD6uFMi/J67YkcR7VCbhbNGKRkNBuDqzXywfAxL01TqOJB
aiInm0TicepiqXnVdCe06Vx5xr7I0upBbPTmZHjVl1rVwUslIrBQlMpaowz60HyFSMAhepdFIoDR
SzjB1FiHGJlEgg0cQsBLLCQ3zqQmSZyWyplsaUlpti1MC4aWTpBNr3qLQUcoQphivcJ6DAKRffau
KKztqiI8p9p0HRN86pI2jDupoyGScTVUdNL1sS/IK/aGeqNUPgjdQcjsbJoL4rDbVnRPydXiPNkm
65TsN0Aheu0O3rdXRenTJE+fSR4i8JZoU5gmY2jfXE11T8inrK6lGMcXS0mDhAa1pjI7hEjXxt24
7VpSVzLTIpnF+hwtE6EHlZDdkBOy91W5WPdSeS2nhgpR1Xl2yNCT8tSAdAMnZiL3GOA9bHsBmytS
xL0i0VTPh0p7VDWhXwWoEu2yZLmK9ccpCO+NT9aob8I2hWFv2Q/cMsLfhqJdyVS6nrmJxyBemzF7
YDXU60oRh+0Q1E9V5nVukJvTw6Q8Vjr1gm5WrVuOhf/Q5zn5nx7vmszQdh6XOWVI8EeBePJUNubI
WXN4bjX5mHTjza8HRzIpfYPm1srhoZkI1rWMwQErfglDYcJ7koC2px23MNeRocZIBAOgu/1bVlAq
lBL7iI7uO26yS0Eny+56Cxt1SBCIOli04ePstQnneOCaQ5uq0I4xBo/UsvKDxh/+Ve3oFVQzRKSP
nvae8XCQ3NvcIoo7K4F+g/WAT4m/WlGsxxQDcdXoNszGhTJE+cJslWFfttlzio94mNTBRV46kHQJ
BlZuJ9JIQhBBZS4+jWpYPcpKe2jRHGpzlVvvib0plrFeIOUOjXjtCcR/qayOSKsQTkVt+U04ULJK
g0FYVV4L5CDYcYbzDn7VwMCghd/3fryVmumjSAHoYI/yQFD4hw4fGQI66VT59Wve0ygs9AcxNt6a
ULtnwabsY0CaA2KCpuzGfamLh7hqGVzIxrSpxw9fZ9oQpfmT2nGgKrPubAFXBljSHRA24xnEvxdm
CoSRgNy0YrQbeT6edLeKe0KC5cPUI8qpBuMxrby7XssEFwck+Yh9+CE0/qNBcwjLuJmtmhAPszGd
clFlONuSjaTkCjUWbaOhjggUFNmX6SAHK/CyuU3day78nnUx9zLjTP92WZnKSSjZC6gmDSoM3q2J
7LjCz80lM1pqEA69o0wnhi/omXRvBPNam4uSqJww9x8CVG//zn/Ie04xGhmc2QsiwZNaB5C4dEaY
RC302gCAQ11b9aFOw319cU2lR+s0nrJs2AY+AS7Jdtglgk+cK0fqqRvf5Fh6DnP1pibgicwW6628
EadvdU5ZFqKrMsXX0hf75b+LKh3SMkXub/oGgzx6xkWhP+JO2fZJdI0YFMoJfkKPSPM/JAT/Kwn9
NU/5109t/F/U9P9/Knv3K59V6vXPv+r/oMzeRH3yP6vsV29V/vVvm/qfdPbz/+0/ZfaC/g9ZQwBl
maYpaQrKC+S2/6mzF4x/IN6UOMgZsDQNC1nSfwntdfkfhEHIpoEa5g+48P9T2evSP1g9VEvXJVlT
TRPTxP9CZS/91YFiyoxYLFlRJVHCCyCh+fyrLCSWDaVNlUhcBhvOq6tuXa8slxV42a7/dF/+RnE+
C7b/W/f0zxf6gZalNAf0LXMhFUxT+CHxCP/rC0i/XeEHFjNTsj4pda5QfveOZBNPtezW6qfmKG69
kR80AbzsL5f8q6jm55dSxB82P5SopqCYXLKye0d0klVJbKltXiuHZQ7N7CICbSwf/vVV5+/xP99J
RfwhjzJlJLaoGcXluK028ZYeGcBpwAK/wPV0+a/i4vnbWaKM3kJEOoS15+eFrN7os0JMIBUR3qop
F7S9rJluYWxDo3ZKrVsXfeGIRDKGMwhG/Qyhd7TdW4r2JZVNEt8HhhxMhOYxXWKR3ZK/5eUHs212
WOQMcPd1WVkKgYTigzpw/Oik8nkQhNnXiPqicCQP0cet8jPUGhzlqeY5vLG2EWIWYRYP7lJk8j9h
7s/k8xC1dJOJVvaVrd6h8JBw1OPHWAdGvUzUTT089EqNsts8aIK5qsfZpX5Gg/bJJyBihZMSWZnC
9JErI1eHWkAydlJ6bp5/9IZv81k3MTJhgZT0nvGirtzD+mPCg9BuswI1HeS6ZFwV4pUAybF5F9sT
cxcaIoErW5BTmB1s5zNRlfuOENd7L5pA99QrObxXzZcUEPkbHpWhWY9j4XTNd023NtVh5gBQKxCR
IzEuuFXWuKNX04yP9L+wT1CQgrIRzpX4EYanIYLiZXq2FSm2gY8syNKTh6xMZ+Y2vcLAaTTmn2cr
cSdP3hJU51nBWre+sQABqiofGytc05xWjUPSQ0xgRltvapG9UPyifl0knKA65kXJWcputUTsGZBF
P2OaCf+gVjM3tLD2lY+W7vaSwHn9q2ZwyOeoywhnhbnTKmNukJPgW26zaWNIy1Bh/GUqCA+Q7TEM
NJll13qJRl1fZgJB6R5TzN2E+gpaQF/ykZqxdlrFXI4oNVH5at3k8TmKpafl3KlGplAhylInFBe0
TuqnjidOd0nkZLyu5FvQDMhuTSeVvnsmlpq+F+RNaB1YpTnwo9VLMnEfJzYDrMzcQEbe6ua0aVMg
LwZZu8ExT16bdGc0/TYpoED0tm8yxqiTCH6Pptyk+kvqckcaad7LMqNvFRGQtE30AvvGK6HyBK2C
kZoFXROKtIb41T76iMVXncBJQZMfFMSFMa2E7FT4z4LleFgN4r3OYTCqVxmirQ7PilxdmDwwY9mH
Hkq+IV5FEeA4Wgj8YseQ5qX1koA8LeCMpTh4rVVZvapmbKdDcSfzZCVl+XrQMQhmGtcdxslBhjhX
zg26y1I3N0ZBfzfe8D9vqk5e9EjKdOw0/MltJSMvqwJHQeiWEyWWMpvJjozhl3MtX+AlMqpj2h1F
ADAMZWKJ8yaC8n6aiNN78yJipsRk5/XPdFkhRVF6UeEJ0ncriAexoGWvSS8M9Y7dWIHwwzeufBj+
KqP2GiFniCkPhwGbuLKTZN0oBzm7q/pgZ3q1yqNjYvFbv/QKipZVU94mnxBSLbITSHHdR95tY2kV
DLze+U6nYg+stzKk1znADRSJTO6WifgQ0RJCAUFRGyxyRvioEAuvRouCACX/hNGSmY6qnQ1Cf6nH
Fk31ofIgB9KW2Ky1nyIezNOVCbRSF/C5kpcjvptEbirU4E3+beLQx+2JDJr2O2SGYzvZSUzDOLZL
Q15myrH0VkrdrCyYd57y3tH0ADj8XjYelv4CpEAAA61ZZ01hN+orKcXD/Bwj32xNVjGe13ZvWm7c
fUqoWw3hUxQ/CpRRWQjGfYT8qjBclk5+SnI1A+WaBxPpfwshCrHqsoHzFanG1hAYBI+fdOiWoU6m
brmeqFdpmtDXfNQDTBTI8xPEc/hrY1oEVfwq5tikspBfXrdFgeD2jjCZuSPMcugHj5r/5Yn1Bijc
Zkz9lQRHqsDeRsrhM02SL18g7/oG3dNnXlrH3iY3h0sUHYrmHref5hDuw/E29cVCKNCjgUjS6Gug
WuWvhuqbPbEjuma4aYLrHMJspfQbxK8gfzPRZ3odMB41tBMIY+A5wcPeQ+FgFu4A0wX+DExqWvkT
N1qCipY/5TMhFsFfpj31reRKoQdDiPZhlTARYcVBk8QcaxVUA+2Vp0x51kVjW9TXllED/ie8Uo3B
UhS0+7owbomQdRxBoJ/qWUGu7cmSblLymHXeMiMwOwWzQ7+UNNsPsdaxYD9l+ZUoaRKCsveJaOTw
MpQElKNyNckx0HcDSbSdfu+UU9VscRAIIZnlFVnX4nwgepiG0lXa90B9HpWdkD/xX9W0YSoGUkMA
ai4/VkiXe/0MGTnU9mnKaYmTLrqDsGCmUa3i0jWre4VYXwD9z7Eap2RISluZXNVonyjblH1R60F0
hlsx2hOLHJMbLPn0JcLytX5vJGAxjpCfSgvQYQRyVnc6hEExMKqqvIfWRuT4Q0skknLcY95DqUCu
Ibi320xT/V4jYWCJhLWaLlNdchBCTf03z4ZuRTvBY2ildMztIuCJ4/SQycWpi0nXBklHIjZbSehO
LVlVyEHNeX4GKE2sCTPNIR7VJ5VNrBNvIe1fOTBQ7ky/lLk/gmD+KJoopU3tD1OtiCnrrwV1Gug9
bFYk0FazNmUBQIW+HHlzyQuCeuUEtOGDAeyioG0EQX2IGcDJPc+Tziqs9nbhPfZpuzXD985CGMXp
/VVFuNe/CcCsNOxrVr4y2V791lGM2URqbDmJLgfZ0Yxjkwr9L17Av6mq8fPKdH8U0jQsUf1RbcpT
no7Z2ItLYa2emUosYwdUqkZ47oK8SaqkRWjLl39d4UqciH6UuPNFdaaGs8tY/en99eTJyps0kJeq
q7VLBp2EVrEXwUdbFmDCo1++5B+Ogr+W1FxPw73MDJuS96cRvZGzLBxiX1qKW39tPGPPWsCi42l6
gJlHIJ25MrYsdXbkNi/dyjr9BqrnzPc331ibTQ80jeZb/eOxIXg90cOyl1jaUbPx6Jc8DCE0EzOl
lpK52VPhxuVjlR8F04fMJqf0/dBzt8+Yk89iecn7a6kCQVEeqojpjvwsRf6j3w34o+netvGzNO61
AjgtY2uaQKZRYESCSdi5iniVlbMm3H2ywJCF5TpNkuG7MIqb2bFbW751FnLt2I8MLLM7hmhXjD+A
d855RCg4XUV9hTSFX/g+0dGT42OhU6KVa5TFFlHj8L0gXUVbyTSQgD6JNTpa5EdayY2daxm6Ol6N
br4HuTqCPIbglKNd9ceTkZlM2645qhdv0mFqkQ+ojXsDV7jig6iLHzqVNmUjLyJZWXtw0bXxkMW+
nYmnwISgb9wMa3wkjl6vLhLdNKl9FfiUQe6Y00ulyY4EODTo90OX23rzLAbPdfXZEUkcTqy3xWc1
/gJT+efDG25N1JbMMgyVEHblr8uDD/gQ4q9E/PPGh4E/0/YlR17/ikX6uzfIwOBtKSavkaL98E+3
4dTWndhJnEwHGxAkSU4aaawyB0WYZb8sen+ktvx8f/58tR+G4Yq5TtZKDeSt/GQW34inoeI9xjC+
EoO9IqXVGiOpoRbytYcxRvUmnfrZEuF6RCgHprw1Mk56u9q6VYKrxRcL+LCvnpIS3TVYsKAqXnAF
3RD6QjHszOsojY8WhxEjHL5nx1Z810VtEdDkV0u76fPFqH8V0z0ajxbgC1F8thiYqdFZKO4lkLR8
tJXo0MHIz2D4itk58NDgNEiRZXC6kngIo+6zzMNL04z7ZDCP4WDeEJrbvYWTNwGI292C4PGXVe+f
GxjW7LvSLSwylsEO8tdnI4d2gHWN36x2AJY4uctRBqff7sVcMFuzief+rX/x8ylRREUXTbTfLEg6
raAfi7vFG5CV3igtkcqHC9HhrGQXz+Ud2xWx14vfuFU/v+DPy80f50++cmzHRUceF/tG8i0FDl3S
xS+38O++kCTiXJ9xFqAjftxCZcqt2Kt5vYT1sDKI5Ar305Z2wZJ16tdt4wcEi6tw+/58tR+eqkKu
5ThFW00NR2JrcmpdevIb2KsQKdWFvEL+/Dw+/Np1+tsvyQ9m0P4TMRH+WEPAx49GlMu4YoRVsWH9
sml7AxkMF/Wuc8OjdPrlrkrz3/jn9/uPL/qnK/5YTfKsarSx4ouK2beV7jvrYaj2YIPQuZqfmlED
pgTMalIO95ZrTHhihGYrDd2LJRlvcg41MyttGcFTZyaPDf6JunIiL3IasXG0Wl6JNamMHebF8D3N
qMyp4tN8xK9PpWvKkDAZtPSfeqQ8+nJ2qMboCyEdEiGwowkq24yuijIOiDwQSk1jvzXZ9cZg307K
pgNPLZOQQCTP1DxVCaEJLEPlkK5SIM0kwhRI1xBwYwWBfHqsVU6XkroQZia9KqzGnh2JXNPNgHmt
m1osBCQrRMZqKKulWL6qQDlV0S2rfd2eh3YvCI+jUjlGq+Krlx3+YATdIwsnZ5DuZrbVDQl7HbDS
+BwBf4zSdz/edTiOaubKMA+l8MS5cqsl+vdg3eQUG0S/jsRvncM/yhc06Y9DegQgsuiZXpDOtGgr
mU/8jWXHLH+zYjL1mPuyf/7p5yagxg5CI5oOIOXYX99ZZjkMWYQC9UezKzgx0/Ezc2oy/SHmI0Vt
b+NC8ABGtvI2Eghu0A6erGH5zTeJtVa0k09YRKEfjeylZS1V1OWIXTJGAicWtkoBUsQUIhLzZ+la
p8hvcRkEl6Lbi8NTN3Qo2j/FHE3YeCZcgNuVGnYUlatMjGx9CHdJy2T9hMZ7kQ2PhbrWozOK/DB/
68tdhv2OZEvUSE/ldEWY5HoSDqXw1gQ4L0iNjnJcsjm1VEdHQXIb7mjWfxaUMmIbLVUh2aJuleMC
SvxTmXwlLImlXCx1+gLT+FkZgLJQHxn+m2LsjZa4p/bLGj9jcd9wTvfViZjHYtGLb0XyVFHfl7Ob
PHjHhuYYGoS8gPPUSRn0N42Ex0hv2RzLcyS9AURZNDNqVpoOZtlfR7+mGCVDNniOJIJG0m1Zla7R
TosaBYBlgdjM3rTpphavfgXd0CNVqZfcbiz3dfXVN/C0RXrhnIQKkYSDGbXZPZvDGh8+XFx+Ae21
HvBsVv0aQ4iTtlcPwWlc7GbUqCX150aj+fYRcIKuENSLQQedADw2RFCJxm+Ge8Gv9mH4MYijrXvT
Mqg+DWMl5ScgVUJCFGZRQ+AOtnoAq/g6YAZpCia/ivykZe8ENfEwF6LDa0pX0tv1wzkobjVv6lj2
AKPfRpEhHxkTUU5DdPKduC3vKdQVI9xV8dUDjZ27kfxUNS99c8OXv/AJspnLBqMWyPsTOo0OE40x
TbwPQ/OE7ehOQ5TPR8uh3UGZoXLdpWm1z4J9MdDlK0gO0OJwHZivU7wjEMvxjBYtBwoj/4ZJSgQf
kWlLgg/q8lQU8wmTlkN779N9pgVEPoQOM0I7N2BKePJFCz1G54V6IDR2CfWELtlnU7wWlsvatzOo
hOkiFTEkcibHAtJYOXeM8dQaCPu714rZYq24YlTzVVq3Ueg6eB5hTYhL46ymRUwb1oodIn9Qlrd2
IIiXLj0HwluDiABKwlKW6Q0RgRT46GgZcLYMtWG20F3NpMqtk2BZgj4WYOV2wldkHlV/pcT7uH8K
6nSVDy8hzsb8SyKuGOVtdfdwdwZ0HUukmphOFuglJe2Sla9aiO9qbtQrvCPSeiyeAAvbYXyLpb2I
8CfI79LgLwE7LUeaSSVfQO90htwswtWASQ+yvLVNqOYlkwYaYr1ektdTP2EnKBy0rguJxTgzi5PW
XlRffBJMFSW5evLigTH1G0L2ojXWfSrastlR4U1rzaJHqWdXE6G7jziNoI2eZanvodlbO7F7Gxj6
tuk2q7eR5y3KpOQVIHGHabcRO1izkXUUZ1Ns1jrHpjSy0E+3624U12a0Low9/lpM3oDzLO2cRzJP
HnDmSnVHKqlKwArTfQYdAiSFeBo1CmBEQyph+VONlUFqAc8+JiYZzPtmSPA6h/xjDzkBE6+h7eXq
qAMELqWRYxOpQEmw0ZkpdQRuT6MbMN3wcGbr2nvJUTWSoBj0CBMF2RXZN80xX9XgT9T+QWs/G38v
5k86OrE0Zf8iogY1vz0YJgm16TaRAEQIq9TS4LQb78goFrFyjcvmNjbHDrNUXDtqSFNl9itG3nnk
kUx0+Yqr0U5HNVgoUH2H2ENTRqSPL3x5aXKR824j0ZurBgQ3uQtiee6nKsgmw+Q2SjsqKzcj/lsc
ntU5KgdRo0ZSrsIjo+JBqwkPx+HadrB6yXfKGQbBY6m8U1By6mXZUQ35Q4o4ArT9coguaofOE74u
c5+p5GXn4ZqMECtfk2y8JLg2Nea2zLg0ipvSo0wep6HAnV69DPS/Y3RjPLool7id8hKgem2FKDAf
w6Gxp+klaS8xjfAubDc5l9ak7CtSwoQVQN2kcoxoY2sWm1jNGQQwB6Kt/KQWb2J1SUJUWcOzHH2n
TEHESNyTqUwWqptq0kkaHur2VkPRFuLllOH+yJ1A+iqswNb0dZA1RyNFHxseRNjsKaZpeuMqL13A
A8xk03pkTuJMeW97je5iWrV7A30bC2t8MbnNmKeXAxEmjY4uy9hYrHNZJeNdwCoKC8XyhqUa+Ghc
eHyne9bcffOmlIGj1kBIag2LH6J5fGL2FOJv1YdPIc12cqUfimyfBnh5N6EXE6zwSNtvMeTTOhEs
pm+zRD0JUPjRIEajbSsVkrzI/xjGYjeSxlFOPMNarTjks9gG7cEoq3BOkitvmg9trax8yq/Ol3ah
dyqDK7JWW1K7rUWLdAycTHlV5WdTP9US0TTW10A2S4mURxVOQyotvJzSU/nSR5Dfd9SIfnUyCNUq
umaZeKEj697DUBC0k9gJ1gg/0FZR1jgDSlg5O3oz0rNNuAG2ZQ6MIG6hRxuoAS1QXuvuedAOYxzT
K3EM2ZWMK4MYR+FZ66uNnl5UuV+WGgoYc1jhjQkm9OUEgcpPufeo07hQgHM00rEwGUNpaNVHFGyq
4gLgdKDEMRXAeVhlNoQ5N+yyZYJFVGQvhdmDXfYlUL8j3bMpiGT9PeKiLWPBNDlqEX6SYkdLxuqe
sOZfIl4cmp3rsKPUEStWqIJ0IALt1HYZT0zJMCx0GnJyCBk9hU+pFYxt4q2HzlnwXLQqtsTMRR8k
bvciwp4pTWAxvVON68efWBv1K5B1pN78uo7JPCf/FKpjpHcvTX5UvNfGewrBZfsoOpEdw9h4bYE/
C1DytD7E9d1vQulcd4gfzwZxRzXZJoWLonKHOdTRWP1iFrd4ilz2MctSAGdzrhkL3OvBJq1FN/T2
Ob8gyr0cqgflK4eSFD4aWxjDf15l2EmysYBeRKgJYvxafBbUj6h7DMjZzidYE8RS9PLe0/U1wthk
o47p1jcmjg8VYyj93BSbxGMbxruH9JGzDGyba41WkmzXfcTsqwozRmPxMhoFYopI5/MdPGX0sOy4
g7AprvosRPTafBbJthlF25smuy3KlyGaYlJ88k8vvGjxuVRGZuDdi+pfmPQpyuvIQCTRtiaexNZw
DfiDyTtfxx3yXSt0tm58iu2XL9IdQGilwwT3E410iGtaHsXhve5vMEyiBo7U/ADLV0NEn93KtqED
mddmfMAKRnwREINLk2/SuzWSJRTm9wjI+sgAFwvywgjrVS3fwEYplrGsPEosNkEDj7XiXQEoepL0
UicoBcfnPlLpjbDXgt730osQrdX40s5TTE9xexIH5B4bCHlfV/ActqrsMfExnEcO7p0RwFOnrLA2
07oGScMmPF5S/WGS6mU/fgwAovh+vfYgDyPvpLrJsm6bY6QziewKo1U5h8V2SD30WyYWCz0mOklq
zr0eLxAHg+u6kWu18K3ODjTp6NXAJVi3uwbtO8OIqqdKAr1RNivPR3HFTqTOMvn6OyAgoddNe6ju
yvicNqfYjN0gfp8kiJ+c48SDnx2E+lXGNdz7D1Vwqvq9h3i9Ejet6jaxsBaNs4ZEuHysx1uAGxBw
j9Pz80yrmP4T4UrATCCRR86IQkIJXpP0C3ewyUZDXI1qEjTJLlKY2DOj3RwV7wtMWd5l01XMFwSP
E6FKHVQzzgeDcVJNd5jr1+qMPJY2/Q7vFHUugEOmvOIim3+A6JICj2h4Hzq+nahu9P5ZE6Dxx9dB
f+lQ0OE+DcaWYIPUqQYi2Z5MUHhD+Y0Afi+M8SuVGkAqMvSy6oiD87kg383kskXlX4LgKqOiLAtI
xeTz6IRmaFx0Vg0zKstzaVn61spjRRuqlvFkjYajdsYSGrBH762eSRIIX/V9J31pBbMofsFkQsDg
lBXDzvA6UV9UNOtMqouXNBLeWlTwUaave+Md6BTkoxgZyVMr3nSNeY+SfSGTZrl7UDLIlUlt5wIF
+vQ5Csq1iA9Dxo+ukyIBZr8SXlFFKM1oxxlqYBwYslIzyqdAG091d/C9HLXBQWPSbqitG2X8vUWG
2HMYrkaxa8APGNi+Lb5I42/0gX1p/klR3CZIfi8tA7nKwCFC8FOqXdQMdIX4LXDsB6iJt/czpEzX
W7roLHAnq+VdSL4M/yVX60XE1muEkOQ23tCuLHEdJ/s+W3XqtlaIMUrAtbSIK0HDMS8Y83Rt+RjH
R7fBpeS/+d3ZJEiUs+2UjZeA0MaixHntLT2uFt27bicMd+4CtUFwtIZZvEySAzX4qBDCShs1ynfK
cMxoXbTZVZWbU4UHzwDHmWtfSv2Sdl+KlKxaSh3sOwwOVRrwcFggiphAmsZPTwFsV26n2ZMplGu8
DAR8FaRrFvMKcwt0f+8VtkV6RZcj8oCEIAdPhvhAZEbf3XSOz219KNUMOs2ZVkMRfZfMnK2ssIdm
T+gmaRQLUPu80slDXghL7DoNXy/ptyKRffI8jKjnDL57k4nbsumcwEI6KvHnTcmpu3aFJWcoX8md
TAPMJSxMQr0diSPp3nVaaV4UngKgLh4GEEpZ3TDuRkDxSkLrUB4KCC2Q4mBhUWZutOjQCK+4CamB
TNrejNVLBlXeN7NpqeB2WmiimCfJLyPKhVls7M/2UwtmHqLzgOe9EdaNzOQ3/2Zac4zBjjE3VNUP
nYA7jyDO9DBEwPUVRB4DZ78hW/nQbyi5zXaLH0gS16HyrIaB04rbxHsXak4R5Se6/jB+SwiXNdSP
tDoUwgedg4h/lggWKbKjORFb95Hoj6ne0zP/BlKQLYvY2ssph6AF1sdzpBT3jGhu8DNlvM4gDlWk
CRb+Oo/uPhvu9EfTjQPme68iC5Zvgywu/XJfrmIx3Fct6aTwicwvi7LdMjd+91jN4T8xHohXwdAQ
EDDQIzhC2ofSgwfNsG53weR66SHzPTvVBsZf4OPU5y7WDxoT0IAmWf/cscmMbDBNu1PA0/LumRBC
/OBFUD6N5OJbwiIzTikbV2XsPM4gOV0NTiLs3aq/K7XXONibvE0i0Ig2yV7bapeiWfBZw7yPWcs2
wLRiOXOtadV7zJ6IbW1510nX8tsbVl2RoBFs8jyGL+CUsimyoa0QKpTEbutd2TYmxfVYm8bGIrN9
bfS3XmLZaBPCc87eRDBYx8Fh2mRpRpdgL+XXrN+QRBgxyTYxIZb+S9O+Df2xz4gvstbTDBlA0VW9
/tLZnbt3/9TdM2iV49+SdFX9oZn0yM70gqiCa+niE1ol3BKyflbGkrPBSn8Y8mUtLqg7Lv/6ur9c
9g8u+p8GAWXRRAXUJBFxHObfEL3ftYp+61r/bFr/0bk0DA1xLV45yfyhOB1R1OUt5d+y3equtmI+
aOu2/Ki56qpiCCb+Isv8uyEyQ///vt6Pe5lPE6q7ietFm3CNlH6JF8cZNrHTrYPJJieSW2q4/lJm
W15ETHSBDIi/DED+/sb+12ewfgpSiyrE6cZnMCD4sUOn3qr9D87OY8dxKMu2X0SA3kxFSqS8wijc
hAhL7z2//i1V46EzlIEMVNegUYPqZJAi7z33nL3XRrv+719Pvvwrf701likhPkY8rPw1gIghQIVB
i+yVoDfyBMMOoQ8GXYUsoXmLQwM+gEUBAw6v91q6MAm50mDHCtKa9A3uj5xQryKYfvm7rsdL//nB
//izrqYUmqCUviQAaS3EY8RZTgEy9e87/0mYIGp/XOKqGx6ycU1xzYC6YeATeZffVt/R5HSzleVI
z/++2o8/5h8XuxovdQam5jLhfgbluYsP4fgaNdt/X0L6QXfw7YaudAcBlIOW2gZZNsE9bFjelNuE
cdrSMt40v8kcfhIU//n0rr5IpRtgbbAK0wKEAAoKdIZAPC/6qbMz8pF+ubXfHt/V9yhptS5EEm/p
YA9L1a7XikNBhXAMSQduLzfdxC/NL5Pwy795/WUwaRZR5qsimvqra/oaQe6BUJAiiJy+2ICbcQhk
d/97MT3jTdGEpGgC21evVfvQzytNK4nR8uejKNyOweMvz+6ntfPPC1z9Uo1ex/IE0s7W96QhepWb
v1G6IfDkxRA9lTTYX3aEn3RG327p6snBxjONnsaqbXkpuIGFvmGm6k2n2b0cY910ibN2+ctd/rRg
/O9dkmrwfbY16WEimwO/Fk4k3b3o9yNP8gS7XvaENNo0t5z/dgR+WaPQf1iyDuJUN//Dvf9j58tB
FJcqYlqWTqQN6qdJW+bfd/XTa0/WpqSZqqEgZbr8tH9coW5b3ZjkFJVjY6CB3EgcCRPp/O+L/Lhu
wJJi1M6sXUZm8v0qMMAnqxxgO6lueQ9kZN2slM3kXERS5i8b60+/EveBKMJkMfxLGhX5Gj7KXhQJ
/Xu14icE3r+tFNdv+/V4+/JI/3hkZUmqRVQw3u5Xyqo9Fq5lm3fWDW5LL7bD3W9ys+tfSBFVOvBs
0kRkIDu71nmYfQ9bnQmdHWfPFEBl8uVr7i+/j3bZHP5cif5zEZ1/XDFg9QBn/n5PhdBB5YGhR38F
WHVTrdXhUtjOM/y1fpnT/kguluoeLijwCuIyGlS+SWsHwT7SblpGkB3evxkMXiS9wIe062EAJ/+a
1A1FNKNb6Oazdmuk9wxfpHQ6IEG0ohuliBG/pnYwTdizJdc0k63SNC+KILmpVTA4gnibInrvzB09
HRwe7b3WSiA5iz3m4q1poE33sxcRxbIZMQfz1QV9s1u9PoekQGiYACZSFNSpdnzoxTEJ72r33HCS
kkX2Yc0LK7cT9+VwSEi0Dmkstdg1pmHkL7oBpkpA4TExmPnS72kLfaWK65ZuKl1uHVA/TLlhGt8M
joAzslvCqiUoarPyQpFT0d7I+9OYpKuygwA63aXTPpzaT8Xv9rku40eOHUSL++Td0GPkpZPdoQMp
h2eeeZhHrknaXC98oYb18/uue6rLfjliWQiBI9T1A3CaRttJ9S5vOVJoDEcaEr2UfJtMnSvV3Ycl
WDsrvsOrK5XtMU6TlS4y3pm3kvAyU+6IMrgQ6PXM5JfV1KzNUANLzFSExzv2ZJzWu0R4pjCj/syd
hKZmPjALDmYRX2Yl20x+IgM/T4AswXpQAkq7cPnLa/n3l6ayO1qGLCm43agdv7+V4qBp/gThh/PG
RQDXuMwHDupCX8xLFDrrX6Uy1+XN5SvQ8LcxtTEN2bj+1IQ8ndVE03gAK2nFTMIVuyVTa7tYDZ4V
/XJ3uOZ++Og0S9NlkaXXRMv5/fb8VKmMMjNpnSNoUfN3dJwBlh1dlB0QnWs/+myyYaMVN2plG4IE
pkTYp2LyLM2tg0NiVu3eMp2wYXYd4XW4fAGLGX6bMBCAKwz7qcHZMZ9UpUJBAV46fc+ob0Azkhxq
NiuJ9FHsrgaMMUuJngLs+Wn/1RLmZbLD1ZD8SDqJk9jTgElGibELEosjGIL8kZe/Tjm0GonCl9Kh
r6CbEOwub7KUkatH1qSqIKXDepoyFSDjNiwJ2aW9h+z8bDT1FinASe41FKtD/qKLiSP375rkajL2
bhiRRp2u62G8syrr1mo2lrn0Jbr0eV8hInH5WJK8hog3ewXT6pB5Bh0nPm3/4g8okhyPvUv73GYk
mMjY4rO3wTgl8aaT3cIobnudhj2xu2G640B7M0Ukzctg/o7QSo+NnsEfPbFy7X340gwMt4JfHgJw
icrrDLdLIZ4sVe56ubzJNWXFCF8QlYXRtYyc1AGZDz5ijOcSaayd2b2U4HjIJ7ixKt+rJAP1CUkk
CAzq5iTI56qGlz5syIIp4WsplicH6TYOZg58delKlXI7hgqNNvQzZGO3M6LVgWiHKGHicdmCBoVb
1ppFKj33iBnnwbiTOtAu4ojXSG2ZzaRRtcxoW0SBfDPpypIM7TGIH4pU4MXWxF2J9mrud75AEi3i
AAVorMjaX1vNRQ0hNgvYaDB/lZ0m+qepKk9+MS9bPziyzS9GeSf529RYg+Q+8IPR2u8ddGhLkVF0
WW/birmVjMWRxkyZb2MCky0E+ebgUSys6+aWdDekHVi7mW0Z/P8oU37UtfFxHA2vYdU0YUY1/kCU
6RzT/2rH5cX112bJRzOZryLx1HL4RXDpIigrl/DiZhpZwLPck2YScKruGc4tngKi3mLlphPqu1lG
7sywPZK+sviSWvSqMv1suhc5L1ARD7t4rt0JopwYGnbW0SbszUubH+Vz1tAlhBdkW+QtRU38MBlz
tUL20GIc1O/leiY79C4KY1e84GfyFAFpxVz5PtRDV7zIWdkXEBNn+GqiEWV/dXE2uOGsAAC5mDME
12oKtyF7ZmpD4kDx9GsGPHseeNpdlognAuptkp3NVrFDgi46tfPC8BMWmqXcmUW11f1oFWZUpjIv
mzED97YtFnlJY8WfjGcrjR9YVN9qzUzpXOsSrT+TdnMHVCUDhxgx2Q8HDFndh2ERGUKXakawkk3W
ViU2M0w6lGyEVzSY9GPFU7k93VBAZd6qzNXhJ1/sF1XDW+3fKEK0nkfCvy8/tOY1ykFC+jDFqStl
nhZAJ2yh7lx8Qn7l9l20nNjNRHGkPc8rIQCZEZ/J3bnp8g2pUaJ0q/UvraztW54enjQ3g0oFp6Rp
1qOlO31AhgidUliLDiDuWi+3TXsrxfd69KBLD9PldwQ1ow13NWmeljkvh+zWnKu7qcNBapbhO1ks
NN8DwYtj4RATWM5sVXIUMSaMOnAiw+Jr2RjROszo4HZfbCTbgKY3IjtToZecSJDXkxQNbqqsNfVk
JONDpjgW1DoBw9qcZ8wz+L4bja6OBCciCs+JgZq7UdcKibNsnzLf6nDC5UCdA4pR78xlXA5rQRbX
6RB9mkP1qAMyxobz73327wpTly0SJmRi3NiG/tOq+qOg9TMrhog7coSBzYFnrtP2mvFbAumPF7l4
xk2ZIw2tr++bXWqZgH1kXbGJoqq0u846R8X63/fxV79FEbkRfiayOyhkCZ37fg3yLnwf65Rqyzfw
0TmcYTdkvKTeGW6+RBgZ/7KF/6B01bFxkw2Cvd4gI+SqbAbglPcIbVSaBsJxdEJb8oBSvoUHZZk4
wrP5y/X+Us5zg9+uJ3+/QS2RzDBDvkgOh76wNHkhyz3ztpDwSqSxZA0VSPEy/0DsygL1VzrjkMW2
yHBU0nkehhsKiCZWQgaB23jo++QxMZZNHeO3lghWV98iK2c7eigxGydsAjOjLyIis8pJWL4SjOpo
O/zjpJyTGbn9V0/0jjDOhF5zkLPIkWSiGgAYjejpRdZtWdxK8uhVkKoKptXNiA6mAdpZwWBDgXZM
1KfQ9Eg798X7YfiQNFyiIsbmbqNIXwqq3KL6LZH1r87B/zxCTrsXIbtMNM/3RyhB/G/UkJ+sfxfe
OcQ7/jNRKhS6i2ml2LWdnwlw+u/fS4jo/Eey6J4r+lW3IlWjqYdaqdAHvLAG6Cvt5XW7RF5FH1D+
pTfy91GOd4QmD3UzFCDlP+/sH19z52fBDPVIxTW/m/zbqLqNdUy6zW82DqpUHtX1oZHoKBPDCLYR
Fo/vj1IUc8SZIYI0JUQtmhv1fd+Nbj1lXhpAlx+t/Ak0SwfO8H26KPlM6qCs8XmPaON1AXPt3ril
QtzpBtp+7ZK8DvCJNZbQsbzQl4UgrK0ytI3+ZGbE8tENzmQCRhIOADVHTp2jARNBk854AtOtLJyQ
PDZxD/cZ4yJUAUvaB9Z4P6aCQ9F/TGpxlea1h1RtZTGzTUgfEBuozPJLkU84aBHF6X6/8sOdP920
I6OhQxKyxXWeFIQY2QiCqm9FJmnGQ5dvy/Q+J5coD099fAlUF8R2ERIBBLk6b29CKV/FGnXQq8qi
EOfrTFrNrOpDH3oDuhKmgJn0wohS7LcF5RfCmhbpk3nh0z4p1PZ6tY8sf2tikFZ6t9SowTEx6bFM
Aeijb7kbWg0Sz5loE5eVfZmZ9MvRRUbakiRMZCjv08Rs7HNSxGUxDc9NMay1cqMY6Glzx6rfjA58
vogt9GWkCG2C2xSuahepSy26Q9qNJuauK9pVh3JNRGwpSgOox/e5YKqpwMTB8qsXFtPtVwX0Lknz
qyIidDF+Jq7U0fkLFICIfpHbtQXRMvSUDhEX3bmq/8w5HEvFV9PpKElOY4ouX7nPYfHLw0fFJmRZ
X1WPQOHVQAoytys8fwtjnBgdzHO4AHfDth9hfszPgQ5tMHqoDNDTqlPBPwyLtzgM4Ark884y2hLU
KqPy2DJO4jzu8q7IzuKUNEhLysYJ44J2B3B2wPrepLWLZtj2lCUjPABDK504jGDpJqCPdBSueFAy
0C655XUY66uitaeuNZdDfFE8j+gwJlN8lbry6d/Lx3VH6/uKZV63b2fByEiJCtjVkGubk7iEVPvL
CvXD5sy+8v8XRRpn37/kOjbnzBRZoCL5PmmPk8lX/IuV7be7uFoDaTANZhpzF3Xwmg9uh0L634/p
3/dgiVftWSVo6aHOXIAZrN1r2IYPefn172tgYf1pzTMMugNwBTDTXJUxnY8wUstFXFeFz7EMVRQa
9ySCvaAcuk46kjzL+Ri2k9TLbjOnN1NfLbnthRy/AyTvl1UWnqBMQ9MnziRubANYQS+0QJwit+pf
S8WTpT0xpIB722WptBw8u2VsfkRosgSVU6o2ubW2xusxIAYQDREy5bNBak+vWycpqvnxLmEbRNJ2
fEcUxngnUq/iQBMqJRkrLNTmHdir1RTeCvOb3m8rE01fFDpyinLiZlYQmKNPN+WniHq9j0yPzJ8V
Gmt0NwV9sKzuCPCM8P/rpMkrDvyWXYpE0pdedZWIvXWoMnz37aHdkBfsYoNHUg1D2lNnVooKyet4
lFBNFxVZOLQ7zO5czhnlPI17mo9hNXs5gN9kVBdNPKA2z+NzW+KFyTGSalBbxGRbpYpdDncA5Avr
c8AULvfWDgHBU9mqcMRYHgf6IE2mfiGzdtILmcFi6k8uxrSQgWLHHOMlFQR3ciQ1BXB5W32JdTEt
4v5oRNJC9l8SEXDKyyCSrt36yiIO+9eiK+BK+PtSVl+TMIJefGEsYzqR7rNhPYyc/RLXQjYfdrsB
3Omc7ifzqyXg4hLtZA2kFVQoukrjWZuCjZljhAitFy2bIWTqu3R4OZBa5TTRirwAWuOC7xjM+mGX
zGZ+btQagu+yltpXJSRZdIKu7eWAHQuOWE3a3VRNbg/qgxEd0vguBzLX5nRhsng5ZtNjQYelVDal
Ep+VYHKlMD7/8mX8/fmpItQqRKjk1MnStfNHqALVtEqdiAlHWmHRp9e4iJYgdW39qNg5cyDhQ/n4
5aI/fo1/XPRq5inX02wMBReV3cDr3Mwlu4jxT+v+Nqn74Wjx/fauvvsZe4AyV7QGG3BRUG82lj27
hmtt+JLd38Y+0t81HO0PIF8Xp6VG8XO1WCaVWElzzdVEFxk0RsvsZcAtiG8p2CFKdOKb7ji9MVj7
9/P88bIGE3pVl0xdvnbvx30CnOPyG0biuokvhtIKNGLwy9QTGsAPi6j5x3WujjFS26rVmND4hFJ0
oJ9DUBl6KFF/nWbUl0jIraNhfPTBXPGVNvmSAODITjR9J0FLNKKzOdyI3XkI0N4PNxERkD2Zy3N6
q2jHwHrNlMAGX+v4JGqBy1v0oG74HBelfJaMl073MoXZBD0tZYa0+5ZWy5LuVDQ8gzYHLwqzwKhs
q463vnYwRstGWEhWUD28hyGhNhX8olA9D8Bv+rwAXwHIAuAnFOoubGBCF0uFg1NKVluRcpaWIs4z
5k5m4YwF3SthPRG5aFV0gp7xuqFcGig6CvI4snPUFicBoXY3HcH46dLL6G+F4pjGx1o+DcldGZgu
qrqnsVUf0nT4LFoLhf3kpOWIuAkjBIc3M6tg+zUEKr+lOrxV6WyGa+LQFmrCwOJ/HPuJJNoSTaIA
2nRY4WIGHVPp4YdSPxfUanL3ViMjHzS4i+FJRg8s1duqSFaBum3NYUWz2EHTiy7NS5QA01tPIY+m
NX4hXi5RM0Ty/LmXbJs0d2hEoTI7DwTokFW2yMxdlO9SREuZ9qRF9/msv8q++aqI7311T7tdTt0A
GSsQGSG8VaphGxQhFTWaZLFY9uZ0Troj/rqwod10aeQoL2W2h3sUxK8ibw7Zp7YyRfCgNgbevAEc
sfyQQcVAAFoq1J7tqiZZhAo1H959bD8jRikRK+rFPJo1tLx9GJzRJr38htK6Ngky4BCA2UPrPmVZ
WM9gE/3AldqT3lW2OD3TSfe06l1v9RVuMDsnA1s32CpKm5gcJ5bu8+xAktw6ix40dRWlT/B6DFlY
9AY+M6FzFLMgh1pex8iCI/8oJtkhIetQedQqr4LMkw/afr4A2O8KbCND7I7Ke4+wPoCPgtTSM5lH
oYEuVXk5zrbfqxwjiJ7CmTewQZNYTiiHdTf1iUOCkyqYG2PaWHC2SgW/sRysSjniGWmbEdpzoH+E
9Cj1YFtd4gAHsvyIV6k2Xb+lc7PAcKrmgzONhgMOejWZPgZFmX2uFnfSlD6NEiMn5ZQSKQzapjRr
Hd9B9xBmTewEbKQFzBYzPYp1da4r9cY3NxL9g8CMUQmQM4efkOAl8V7uV/J8Utg/im4j5GcRhW3X
feVi7xYysYDiZpC0N7yUr3mHYSaZTHNhJn7FK36jzZwbuxwMDWmMs8BbNyPHbQfpWcSPaI7lW0OF
mE9uasCXlndQAX5ZQ39oMKgSZ2WZNENaDCS9fK+leWenpE2ZqKvsSYxUjsKisQub3uOe0NBVXdi/
4Rv+Lq25oqWT14mKRGOI+/2KQxGyNfVAqUjBHDGpxsf/elv49u9f7bKNr01YgPj3LeVDMp9B4jmN
dkz9wvn3dWBa/L0xSIzXqSEUFa3A9QbUl0XRwwmjrMuUXTCXG0sFBEHAMUHkRN2RP7AYVHOT0UaM
OoaRyhf2bUOXN9LUOlZjLhtR/2onyVh2aXSohWxL8EXsJEG4n4hKwQIkHq0QZDYzkdLokEPvLPmc
8P0bEe9DfVsgSrO0YYMwzu5bdvgh2g+QsBFz21m/L2rAfmrIJqRhNtOjNXlFBLQGW1ktlhNTU6DL
Cz2bwbOmW7VU3E7O7+QxWkeoUYceP3T4kDBnIHvW7vCeaabXxPGlnb2lwbgzJk+lthNRWLJJBP1a
02I7m56M+s6gj+ILLbTttaa8WEwA1bHG7ZivNHhyZb3TZg4fk8FatK1YGGtLhCLlM6aD+4bBFlC3
r2KSK9JHMQ2XyfjYslQMLbGyOI/9pHOsciS3rwCVUm5kgXR1dLIdWTseksmVgFvWbDm/f0bWq2jd
dNPBFx/n8kHuTmXxkVyw/YRB1ZfFGZHu0K4EFgZfoG1gANPENKhr0JdPRAevEgPApsEyI54GFVuA
8UATie3DtXTPaN7msvcMMNNFtyvm91hJoSO2S2soj9lwqtSliuOzazayUT02lQARWboXxVOQe9O8
0wMN+5dIEYGLMsv8u2SiplfWZM9vLPE/bC/xXVcTxlxW7Ork5ohMLwUtzN24iN5oaGF1SZsHTn8r
M0Gsq2H+6Gpo/L+86T9Mtr+96FcVUNwVk0CaArIb/HjuRRGDxr+3x6VmTw4Pw/2/rBHQAliSEJvR
GLyqXyVtEAgMuuh82NJCItks8VdxoHH5q68agpCfZEtm4TMAjl8tFOCgsJhT1EJ7xpXbZd7E2FAo
j3EiLLPMCySOruVFmP9cFfjVgC1W8fQYxdG2KRQ3gqhE86Eftjls8FzKl0CpDewYJGJ8ZBFiMoa+
CIDbO60DwpdzyMA9UPFfKa7KwV/C5NwjvHfE6C0u1J0yqIWXq4Nb9s2K/JFTgr/HNHYiU50efvb0
mRTdkgAQUN68btAwVIJA0VTTnQzruyl4kmQBwqSOZe9dzl9xPzbi88xhs/nQlGM23czlvagFq1GE
AlGANMyYh34YlJyqKXgXyTnc8a58lctD24wbwwi3c+35tOvH1vVhSsABresXS+RoesIx6eeHTiYP
R9We+SB6jMkwqI6yXK4DUXpU8CTo+m0mnEpNv8xn+SikdlFpwl3tPxclFjQiHH3mahpGFqaHnG9r
RXGKkkTpmbrOYDNPrFPIIYJiZ6b7VWIGW03EuonJQVP2lwZtrewgrqL0kRwiYe0+W4Ut0PDE2tRG
uyACx9a0cJuP2wC98ECQ/Ri+Zu0LiR+MKFXXL94UNDByBruJXpouaHi76QVXEbUQj5fiTwJqmeo4
URkvk9AjOwpAuZl+oW8eZBx8Zn3r8zsbOv8+ZURBFzEJP/EqWuYBLsjYnrIx9FJ8qAGIpqjCpEZx
YxRw/FHH1ZPBoHqHHH8p9NBFUmOPIMihT74l3+A4jepZ6bVPLaq+pGZu7CrayvFnN84vnd87Q3AP
Im4rDQzS3zvlS9FerHR2B2biLLmehsOnbtKz3JoiFMZh28TarZnrtG6xmdN1vwuGVgZfF0AyuiG4
250w9PGAD7KSxHabBiejb26ZhXGW8zGlYb/uYDkMR8IjaRtgxyF2cZUJj2QidqJXNQdrPtUgxVv1
UzXuRnM9oILFjWKFBy2HofjArGSMXDnxKgGjkLSJww+J4/5wk8gucIVdMAY3JqZJnOa9nOzM6S3R
FTdlHZXHjhly4VkslWGII7o8FpZ8MLP4Qc1pAwpEAInYwIxG/zBMFB85TsYt/5PCmQMisyk4o7KK
oJUwryX0GkecQXZDwTaQJ8UzvFJG/w1lHwy1fdE+0yIRhX3UVE5dZrvSGms2qMyOG+QjHYlMl9Qd
TLoQAQinoJOhoncvL82SmFh5qCVKZAAcHBa+lfUrCc8PxJsTHragGlY5wSKJTxpokZkFhuuvQj4P
3bE2gJ4YW9NMX0o65bU0r8imPJmAJxSOK2OevoemAu/CZwLMFEvPaHoDczVvsMTSah4cxWdCK72I
E7OUOkFULeGZBpTQZzTaRNGTZHZPM2STnbTmEYMLorlIvata0VXC8Il2G2XCnUB0VdidTPyeVYwX
RFyrl+q2VtYEii1TjYNRqaMWsHCqqHqcL7P6HAzpkdd/HIH4WZ4JsLNsThpurk4yVgMiMFzNOX1x
iR6CrYf8ENDEdwIb+qjhhLvErEvsgQSDkbn+mPT3pb4NsOyAw9UV4c6oA0+b31vEKnhRVk1XoopR
bUX+lEF8Zqp4yvCjJ3iQKnISwzlY8I0spuZVFOOzgPJDCMZVS5kQ9fuGcYZYlzamHUixM+SGfYya
jFp1r0m3EvK4oCIvsQ1tkewtFRFbJKNW2eO4GXIo+KOXWfWNYE6c0QUNlUa1MqroNJPgjAHrBNyP
NU09iClHXOmYwG4s1Xw1dsJrJI73g9Bio8uIii1VhWR6siBE6LNV+xgY1F7FOguBEfiIaOO0WU1K
t80GCKgGRJ0LrwSdVYyHWhRdSWhQApbvjIV2syJ+xFN31rPdNN7kTD4rXEF+sNdza6fHbx27TL9O
y1MUfI01D8xY6XN4Z3SZKw+SM1eRw7CbyVJ+C9aXXAe/gl9s8I6znbSVsRbSfVB8XqZhxHDVCA+J
S7HEvZbsuvmoFhumIac4RqlSMkwlWlI9AlxZKCJH6HhbDo+z6ARse6p/qHFGSPlJi++Hfisk56nv
F6X0mkFIsDCYT+lzn6BDaHgVqyFdC+VgT1j3Sl48UbhPGIVEzFzJVfLyPjuaJXkAGrjuvdW+SlO0
8jGyatj5NPzbcrwa+S6J/VwO7b6Ydn3zlgFXVdOtORJ3GkduypSJpvCIcl5vX/EK1vxphe+lQ3m4
5J5J0ES0Ud7609OMrb1Cr9kVWNpJ9whX3Sw4BodwwstuIynatBInenlZQUdRxUe/ZQ+NZ0IRjqKe
ehMNc7m+M7OPBEdJYA1wBJim5RqyR1Db3kWo0zBlqNJ9UzyK6gPDHMcfVgJ2Zh/O3fxUjUcAezYq
a4+lAM3JozRliB/fiiLfBZBndcHaSqxDkgEqddXxNKECh3z9SXA7Zw+Dkq/VAtZkuBSqhja5vAzx
/eE0htVrkPqLyplYej95STUREa2PguRFrQ0nM71A8Peq1jsSvJspRCDHIi8mZxl2YYdkoWjuJl1Y
MeJfWuONdjlZqG4RPwYBL5c1r3veHd0dw5NYkE4e+KtW7vajhForZzEN0vtYKGj+VGhroMqEDSrd
4kbPEryjtHYseVcKBBmHiTtoMsuMQxgoyF6k7UQdieFRB3JbUH9EeP8Ir/Ntg5BRhph2MatLRT8o
EaJWg4gan11aaKBdq9znGHsWr3hulbYVxYi95mUMvS8rbjL9Ax+2HfJqVuTQZkdZujWyr9hcEj7o
CNi4MwUobAcDpT8L1W2bvmnojOJoA2acTlO/6GQFq/8W/ghY57NmpE5UuxWiAg79IfV5MlW3M6+2
yNmGvwdII1oaYPHJJou0RYZKMG9OhtE/EfG1YKxpg3gmppbVcK7v+JGGGc3z1GwQdGUsTWH13hd8
m8HHTNU4gY0wWxqDo3Qc4RYagXw7t4Q0NzdyuzUCyAZyd3tBzYgE+ZTTdC/EVI1Bfh6TbJuaigua
w9bwUTJnnd6UzNqBuuK4yUh0HMtDSdMIWm+c3fbMRtpLaGNiGyU6gbFZFHKDoI3jKMeRrJndbJjW
uXHOiTHJeemYnGf+a1W7amptLW0k0Pquw8fF/+XnhIQgWqjrApdmnK2JxL4cqpqhQVg4wXQc+9eo
PQhSt1bYc0HTPOglB7MZoGCL9mvU743XRjn6ck9varQlpUc4fYqIZmuylywkCJBvzN+POQfnDwuG
RZx/0Ft2KvzrBkExs/EQRbf6ULChp2hOwvAxqozMC5nOsOlK3EBQZsfKpKtgCrAjHsMShz3+X7Xk
0D9LixyreNA+EGos8KrhbyxVZwpOItMoetMRjVtfPc96a4/iV9wufW4WFIYQC7zkAYgchTeHuS6J
jWCKQ5s/BQXf6ApkeBkwDMgjK3dRi7+POynZL5i30OViBOSnPqfRaEU42o4avuk3RqdTwYR2JIHU
lhUi8fZFfB6heBvmaU4YPoTzNmmfRExREzjVheFjbzXlY46QwSbTF/diNfcUXm8jWqEpG5y0Gt+b
PHOy/INXUs2yexxOwqKruY086HQb1O52aIHApcMa6ZYr+rrX+UzDy3s5AR5krkxCDzBUR92IQZ3a
XtDHpTBT8af4MQWnAXCVmdSjaewgzYyydUGXMh6fSKLchgLgVfHWNI/ycLCEz56chSm9jZA6Ftm+
Achusk9NvYV0B7u5FBzo1Rt0J1J5VeF5FT6LYYf0oDYsPkeTNz/ALgx9Xl/Gwmc6ResiJE22KlGn
C4f8Um7jGocKRqmYQHe6962tFlsfccbE8EWYPZWmgWadBIDNi1JBfwk4urD0VTMIdtGGWwYwaESq
8VTBEq4RhKoyKvkOXixsVmUTYKiXESgDVrk1RzDKYbvtNZrbnBUrRmsh5n8QqDS/MwQSabTLpDdd
fNTVzKkjkAKce/L9JQFOQnCahw/kNzUMaod7CuLzXBo4BmZ3BsQR+cVnZIqrhq0/4mszpXKn424W
434lpGinBvozOqO9XdrutG5iqAc/ZoQ5rr5k5lqf2pHkKd0pjQP4/0VG4KUeHgD+t8/mkNg9ls+o
O0eRY2WHSAU6xrqJMRyEaVYew0Ekwhcng+oV1Z3f3Wgx5cS8KMaDAWw5mJGhGFvyHvRA2A/xuI95
+ScJOZh+wBpD6WsATDjpwjEirPAi4JfIEZOZJqWTfOgQCwnypkfeYSQnf9h13SbVJlSnOxIU+eia
fRWyCTTPhFbTvf6KcsmRzFeBuOd8XgRNuEkojsXkqHI6rQkBMFiWSzhAKLR7ZRXRrtJHy+1VeUX4
Fsjfu7Z+MUQodJP+BOj7XmwOcrusxPiYZ6ue3gBnKBg1m1AUW1sXqoomfcHcWYO/JFBHa+AE5TD2
RNnr6NiQGV1I95W4hCFSWL4TkJKb0o+YxHMb81DIu4hBawvD9DqV/VuI4UOlMOkF/La+tdIKOyPe
SorVJ5LXbpNUcQR9eNaoETmV1swFCsQfht98Yux3cuUT7wl7YGY89lW3HDCBEPn6S2vlh9mqZOgK
OFdTlRVNu9I1JkCyaEwytelU+SByxJfhlA21+ot16ofx37fLXHWuJVFnIQ2Rhec6jsfkJaHoUXl6
Euz8X/pfP94RGgLGm/SKZPWqZT0p1RhWFf49OCb3nEQ8aUtosU0T6ASMbFvagvOrf+/vntt3YdzV
7cGFDC3povzLHmDUQHuFJaDtizUriZ3vBYXtyP7lNn+6JFZ5BrgK+YrmtcPDCjpyGaNEtcVsacGz
Xyte/UjfmmmZaftPcHp/xa/+3ULXFUJ4VAUZLGzga0+pIPtBTCQ5FLVMgqotOHPi/vuu/h9pZ7bc
OHdl6Vep+O/hwnAwVZR9Ic6kSJGaKOkGoRHzPOPp+0Pa3ZWiGMkK94XDTitTIDEc7LP3Wt+6cATt
VGhTycWgJhyhdI4lQ9dLKtdfF/97G/HbV9BOJJpNolYuPG8mWWx5hM0Us9l2ZC8DB8+DY4xkywwI
4XOfLeuY2AeBWcIMXySPlYIMUUB5UgZ6haZcnRUTydhm6K9TKyCdZ2oV1oK0uhki1ScfepkGskaj
rZwhuVeNjdAAga9LGvyW1cyq8kbuc2xhO8jikwAHCA0ZKBIxBYBb/Tv3ym8XTjtpCRdx44pG4j1L
ETsZpgRrTFmKCfoU74x4kS/DZfnzhTwjavh+osfb9zepqNA7B3MGh3SdmbEw5/7Mmiq7DNMcmHEc
NBdunDOyBo5HppkA1W+JH49D4+SBp9kOw5t0rze81W2692uZyYvdMypkdIIBxaD2ifzXBqtKgodD
ja1bM5QId7hkfT17H//2aU7WA9MfvWcACSd56Uz9ypva3YVr+nOV+/59T1Y5uO7MrgzOb9YfXdQB
sKZa7QKUQ/0VN/Djcfnte5x03bW0qKLBitAHwnjVwalAaqp0pJcPsg7V1PZWpT4NUCAF8YuetZQ6
xiariBr2p1W9tOlyIuEliUmBlFQlG+EHtyq7fMVSlgkhNHL6ppKp6wzasuRZHKCdlkRsoaXV2+uy
O5JTQIKvyquRspek+9aYV7k01ljTnBxNA+fJCNws3H0I4aWyD7HKI5vRujBXQzMxeakjKW39bhmG
wdTKXkhs4ofNhE8dlxZiAeMq6u4aa5shXsvrbZDu4zHatxwh1jA8myl5rcx0yxVhTTkJn4V3q0jV
gt55le28gqF8/o4DZtp49oHgeqfbO9m6Rp7WEo5TQ4KP9BdkRFBY62nNXiCV52byoNJ6UVQalCwB
pOiscoVmD9VnZW3sbBaXRKJ216PztVJQw4ut1MbrzERnYDucex0nKcUwUjNu6YGdEfHcWvhFbHIN
NpqmQpB+JYj1Ec3niO2HINql8q7PMGHiroJkKyJm6vJStujh1hR8xZsvPdGKg4Ws4/eKjXWdY8Fi
3/BqNjrjkk2bEyBVgNbU5m2sLIyMPSMCaRepgrob8KmCgTKT64aT5UObaQETFhXb6TzcdJxr1Z8Z
Hioj9HoNwefRUa/t69qNnzTwPmaYbppuCdZ0LhheIFYJkVMY/i0ZShIdIid46rlkfqXNs3zdkYMc
lfmm1ReV/TDE8oaYEzQ5EGDrOzfduRLmPbTpkXSDlbjqkxnTqCZPSIgzXxl0D2x+PhtaYexUK4di
EziSKY7CixknmhMBMNAfWUJ0j/DvTclAHzsLyFsnVWdMLNEzJXnS0cZJIRDxrnkQg7W3SOruhp0e
36Zly57PmIRedqmukcUZbRNVGkB+BYYMeXgna2oqfDBFBUVUJOcHIwiuic647YxwUukfntWs6pa+
rkx8xENUzCpU3YSVTTQyfzQXA05OeQ6by2/eGOQhDHoJwrmOGCJjtuqsFTtm7DteO5Xo7OpDyuBi
0fOKiOGR/VUyskT1tW/vBJuKpF+2HigkUmJKe1d60U6k7jLO3wx0IpVc37XGoaZxLRIMSH7NvRdf
x0EA/J53qmnRwayY9kDwRDah7bI6ePLcjQbstKjydQ80sHXfURpdVRC7O6ZuIel1cWzz4A/zjr2I
GqA3qb2PQklbnvCE3Wq/FfmL433VUfYV58pD0irzUNCmNvWSuDgD4U8VeUddqDcBCTxJs5DESyU+
GOw3yPX74Yp+MRIAszrmZkLqCWHLyy4HNBWkDLjzBG07sdvz2iKyLrfR4yvtvRUOzxVt8IFQItiI
RE/7mrLP8zfJ/moK9KiZN0abMC5qppTxaNEhGkc0wn5xltmQUuMY1l0MHTdCzumTOoSkBhOa18Ov
7QD/ZlHOHFl7jbSQ1mueYFdVFraC0iODJwFI7FmpViYUT9bCiSeZuyq2N64iLTX2In5Vvvskm0W9
RwufxcEtY3YjMl19ZhMzO+hpl4fWwXNposgBuvzCuw6DDOoTTQRPwmHgoomplwM6KGfutRLCN31t
Z88D4VKOrE4KcetHColnAdIEdxOFKxOLDn5I5mrSEl1BrAyvoBmXqsM8dPTkSOylpU5fmGWtXGlG
snNtW95bTnUdY7sakd6EzA43qHyxNdY3kTV6wkn8pl3f3tXQmidtQyNFC67jEFLVMFpkTfaX9mDf
AXcbpzrWGuYBXEqlmfdAxmqlBMOI1q5+COiE9kOHBhfUWsfaWzWgzqE5MwmpEUHLOqrcJ69cYd2Y
sNiQjkZs30Su44mS2fO2aO4sc2qp3lvDHZ1wA+XNEdYx5k6AhWkxq0miSsIO27tc3Gdgh5i/kE7G
d2RqN1zLvX9QVcAvLuZms2wJWXe/DKXYNar7WBguhoiFofO06c5bHZFR3lKoBtEsLUlXoL2jWQ+Y
5dWhwSm1ZNi5pBpf1IqxMsegPVJLWuIH0I6ZMHrGHWS+K8o1UaS7GjegQYSyIIDHFdtSy699znZT
oG9EgNY1NHnzD9nF8zq0OX2VXnqpBrZnRc0sIV0UUvNMYsEK7vTSK72jhMAFt/t2bOYmffEFDJ2y
WCqMiUl/OzbRnpgBCGK1AZ6gMiTtUg+6Z3PnCPUQSjajXWcGzTuBzl0gOCkiZYnBCbTDk1nnKCjJ
0XE/YheunbwuaXI6mj4LmQ1Y0rFsLWZnc0uXWdeuHbe4GpoPF6NZYb56Kv2r8klWyQVIXl2yMct8
pN9aYlrxosWNms1ly9wMlYHYfBlSk3L7BrGFUpG3uxvtgqR+buxmV5ouoOxBPMjE4yWK2LfMR7Ik
ZBKFs8oW0yJ/K9JlqrDZahM8469S48x9hoVibEbg95XJriavkdxNL9oWRIaaXrwofPY2NYTI9KUf
6k1ESgVaBeImKrqC9Sw16YX1TOMRVV9XYYhVNuQFdgha61Ab2q1LWIwpM0OJX4p0DlOlJvKiahil
kO8A73hRqf18aCARF3e1EkCWF3salpu+63aZA+44MXpsktiM0nYTAfnNWiYl7DlkpQPEX37EDtL5
0TdAqZUGu6FH7dSshak80oJ/zFJ7Dbm6HWf88r1SrkRQzEuf2aimIm+wpoXQpnX5bgacLNWaKfK8
i5o521dKPtqlEdzUFPuy8yUPNJuwCprl15Ac0qZZuBGTkKR4DNUY5YSa6hO7r14K6iZqlbVELNVE
BuLFfdBoxsYsGZll5Feaw67QTUw+3GPNWtf9iakR1eYg5hPxIvDmSPukYlhE4RP1zpUKeHPEmrq2
ujKdmUCw3sRokWMwoKU0zHyxq/OAht+rTWu00Ns7nZEsEMPO7rj5FoH+5GGwr3H7t/Y2S58rLbxW
cfdKoTWz/PwuxbauORmE7oh0cnrTcT5zKE6Z4swjj7RwmVGbzWCGgbzM5lFpoe0SzuYUK4XhKt0X
VqldbDBC6Upev4wfxLsabpR+qzSfjn5LuvYcDs60Zbqml8bUH+5kdZhijcNgRo6nTlykSUsgGwAW
79IBibP00hnoHPUZbaUr5XOE7gJsjnttnZu3hXnX0pDTkn0yEDDInrDEOCF3G41EkTBBHJKihBmz
K4nmITsrQ2tPL4xcw6txOjpCXytK+Z7evfPcADDmc0GOZD11GBCqK+FtnPrZx53h6x806FkmaN5L
FAewlUoLXYkhbYzI2uopGDN22EF8pdBBZhiJ/sArZjryS6TSeUmODszeESGdMlZOeS6Rx62kSp1a
nNSQnTXhWQuT3jUvhLkQM0ks/BaEt7x3yFEsO2dSUeaZ+O0cuslmeWB78xlq2t6vxUYiS3BIjzqv
ga5FxDzW0Z2X8tpA5p25s759bCihB9JX2PdcQc2skfBIXjwlBpkQD3sJGlOKb1vuxBJZeNAaU0Pe
lWU3q6xjRk1pmsc4v0+kW7VcDTquDeJKyk+9vNWl29zRD53mL9qhXTi9Ph+6hceUlaTsiUBpbErS
MR8mreQ/gqWfZLFxR0FCuiH7IwIEcdh6+pFpB9M/qV2XFfMb6So2781kY7k0qL03GymO5EKUEgQz
1K7CnqpZFzTH0bDK+s4zl0bMi5wEGSdp8VK2h2ooP8paPDI69hqSLYp7EzO+LMVkmMa7DGggCM8H
MdKhy62aZguGxozi63Ql3HzVVM0OuSWtj2xT1/u6+nT115bBdl4jP9RfTRferkPe8Dhme0nteeN8
6lCz89a5sZp3p7dQNxdbciQmVb6paouKNZ7S7q7DV60I6e8yETKf0lbihXYTy85S4+UFl2CdRUei
I2CNbIzmDupnT8It0jHeZWMHl5MXGVNbBlCf0hJG9E/HF0b2rMn1CZDbsX5xZOI/PnrlgL/x2ipN
8jCMxyh8FASqON5w2yT6vHfVReB2tx7iKgBUD45CKgPJFBa21GkpXlqd+xCy6Eq2ArCi9qPjNAvB
s+RQP5ZhuvRxhLbwNxA8TF2WLcEuEudhxb2la5QIbHexs9nKMVORSHrEz1AHZ+HEAtZjlUeVmReu
wVZ+hNlcqPW1HzMXbzidMXMMpdNoPAZKRbAng5fQGxImbOZdEjgvXQ04WEa8pPvlh9WSSGcIUkYJ
TV1U5Tgl7+CY+hOnuytRTklpsdJtYBpu+Sy65ClEpwR6+9O29vhIxmEfkyJlUary9Zhg4dV3RmM/
ZYU0kQUwBT+5sX0Z0WU1DauPXNorfBy2Gx2fPeRx0uTbSvmq2E8G0i1qbj40WqMEpj9rStbn01RQ
WKT6deKNvtCplW8DZPLFVjibJJpL5IlG9TytouVg+rcS0RUYPAJSlbU2ndvFXcg/l8J2FjU1PVma
EzaTOle/65j5ut2zCX4mAuqkMrsbjEMUmayr2TRxIMxDsBhFM521E9IXHSOG5rPMFY8j20bzlkM0
L6DpSs51Zy8bcTu45rQJWD6JpLD8DSO4Eng6mooWwLX34KkPTkAxhFnO6dlQSLFi4ymOj8Cpb4em
Wgea9mCHwKlZDdKqTqYVrysfQqXDtkGfd8Eh60fbr4E7VL3NIREU3PNdaZIqBK1EOFS8PVwS5j/c
V048c2u4Hn3Bc+/FYtOZDdOHHP4VqmOyUhzgKAPIjoLdfd2A+bEji+A1PLUJIgWbKIDsGHfOjZ0d
fKR4mtdvQvlQY5BdSYa7a2R438Smp5nAUBKsW4ZQHmLmkgo8ZsTTrzSxYg81GzzzOaPrErl0UnNk
wExuul9Sqxv4EwXcZa+K0DjfkJMre8ZdJ11bVUCU0TtSXjk9ZpTg5JlrZTK3rZeu1fj0z5noHjO6
Fx1z5lj2pjmDG4y8NFWcXdgDUiFeFqHwleAp8KRHgiZsAkay/Nok6jZ87xjD1Q1DLnPZ+fsQ/tk4
KSozvD75slHbWSP5i7IZNlVcPgwivXUjhRe7QNyRk2rurmEK0EUeL++k1/AYtjmDvzq/80qUnhXE
jlS7YGz62VAU7PlldGfoMvjvExetEeZS34+c+cZ+rdFXyPnxzw1b/dyEBgOwhYYXlgAL4PeGbWMg
E6w7MCdICGdGHSz6TIP5nuafPmR1UTHo7pRVGe2HusGWys8GMiACMpyJXl/WvbnWwCZnXjAbc3Pi
bus4/a5kOJdQbgi006aLRp3QkQZlXtQoayl9RGTNHB+FFxA4r31lz3BFOMdUkd2JrvXbVDevSh5r
M9t44qW33nz/uWLj598M6cIR7xCOUTOAItJpy3+J+tX0SP6at/5rnJEUUWUXYCbnLgJUB8gOpGbS
gDm5CHYlglgqeIV06j4N8J4SU/3nq3CmjT1mccJKBBdG+Kp90tYNUThE1cB1pti6jh+rVb6IJ9nG
8qcjm0yeEmeBWWHrXrj655wlqkzbFRqabIypwd+vPunstd2DLZsoOHMKDworLqMkW0F2gpTHCyV+
ykUzM6p1UTxYPFbE11KVXSK5jObD7/1mAcKF4yu6YfCfH+ZEpdbCUiWHaEU9vERDNB8ZyZeopcq5
VpoqMyUg4VIm+s88udtNu4JEjYGXSL56NkgRaX82Q6B9muwj97GkX+LzNpMRpURoDJ0QZQS6YZsm
TDnotxR1aP9psiWtv3dB9aSs/f1Taex7ioyU/jA7HrNDsOd+eWi1E97RKvG9NFv9iqDxqPosaVNL
7MZlXiWFXq4it94nFJK9vUUQYMYLF4LEGIs7hg9rxJ9JgbspEAol+BLgGi7MzluUYATqbJpCPtH0
J4OdFigVMwC6hj8skeVpaR1K5bpi49I0xbY0b2zrUSC8DEp5Xv0SiStUrdg87t3KJwjlSzKwRutj
5AP2IqyabeSDObyv7FevZrxl3SnGXqTktgUIqsn9MGlTiWPPe4tNNq1c1l2PKWi+9AlEym184vx3
RFKiAVOvPVYVoSXeumCH6iMasmKxMlEzdbdhvZa7mxqvn+belEk3NR1rSeOR/jn3v36fBft2EMue
/YKOt8qsCLsICVlCsxbQlybKxtFIFKDK9ut+VZt3Mvpc6tWjWxFSAHSxR26P88IDW2Og9gGnD4Rr
gURc10faw4TcrcolbYauZRSveZlfat/+HNhwa2Pql3UN6gL92+9PmOqHieTaMXTD7ipbEQE1A+fh
7czJmIWLJXsubgt/cWE5GTvCp8+TwlBM2KpqwFI56Rjz3tIM0r40Bn8jebhEJrcLF9lsTARtsmt3
7l044pklksH7CHrCrWHK1skDXEiV3xsVLitNRuu809S7C9/o3GlU+O1w1EE3stH9fhrLoQ6JdMCd
/89vxAximczjhTmBLXs/Qnb8afr252OePaTGnB32k8HU+2StiMtORZY6Gmq8rQIJbtg27f2fD3H2
tP1a9AGlCi7X929lcdaiKB3NaeoBo8K0g2v65yOceb2r9Fh4rfw6winoPstK3S1wrDH6ugsYq1lg
lPp+NXgffz6OMr4ET285OJdoL1TdJD14/Kq/DX4Np7SUeDxbFNLzunuNAnoB49AwL49GGS18+U6z
7rOeNQTVd2lItz3J6jVm0jA8dM0xaB9K8xKE5Ny3VyEJabgnSa451YQUZhk3ikvf21LWjrHHNTf6
O8QFM6Ny7nFTMUtyllWVt/jJM255vpEWRo848jq6Rza2RG81Ia5hoXNjutNLUNFzN+bvhzt5urFl
BG3uKuqEWSdzvYnirRsGfhcu6Pihf1zQ377UyQWtpag37CwADLbIViMKW9smV7AYeNJQ1F24Tcdf
9qeDnTzeg0XUnm5xBln2zepr3An/+etcOmcnE+1UhBKPecWKOO5WcNprJowuRbtQKp4tqFjo4cLo
KkMl8+Ta9JHVSmiGWO63/q65VqGBdUd/0syQ5bOznSSTSzDnc7UT4JixboSHLU4jtCvbpmGaUzvJ
6zHQnfyaubf8XwS6nzuD7ELIHlapkX5gahQGEjHabBopU/LlSJ/aRVNppq66tbYGF7KvFu5NfmH7
c+6YOgsK5AjFhFh+cjY93R7UKBkwPpvTrtqnbN6KC0K4HyBx1kZVlyHgsv2hehUn0iCzJS9RSjlG
OetnGADnNSjcCT6dWU9U5oX7XDmDF/l2tJOlwnea0u07nir9imjPNWOQ5UhtUzcXlTFnj0SiCtsJ
wQJ4+vpSmIy1lc2diD9uns3BCq3yFRrYibn686N1dvnj1jMwaVLiUFV/X/qlsNPUqGLWPLqBrzmR
E39Gi9Sdw8P+lUuRHv98xHPLOvegLMs8ZQpt9u8HLCzfEbGgvMk06Ec0W3TQvajdtfZCWXP+q/12
pJPL1WSqluq06yakQpOqtRCzgKzzhrnjFtX1FGzq7M9f7YyAilWDLZACnJ2n+rSS6gpzUNrxu40h
LvnB2Rf2VFsQejTtl4htlQvHO7fw/nY4+0R5pxok1pk+h/NzpkY0qi9t7c48whpfQ6cUtS3d0k9u
Dt/I86qOyW1FQkOJjMFhpV8qPn5+CRINDNa/X7rIH/eDn2MAK2WFcECwv6hsff3COqT8/BaGImw6
ouygRgziybcIQ+yZbqCOBTXO0inl58xaldhe8KJemQt1yuYGRtGFl9a57/X7UU8aD3HXxINa27yC
4e7Jg7mQzAuX/8zqNzJGZVmjwtVMauvvj5Jshalf2AwHy5k2NybBPHnzr6Hiz7w1fcg/39vnTuLv
xzp5mALFDHKaetqEYZ7FCF7oN4q3//MxoLP+KCVYgohBsjSSXgz7tOYjsxzIc59wqdpsPc6B+ItX
EYcLqwQrA2m+2w4Jean0yAPSleXQjY5xCSGbAp8+T1LrhpzbFecKdEtbXI9epGTYKf58KPP54JFC
2lRyMjGaYm5l0DCrfinx643ev5E9ZsJaGyyVfuOVsJWbDlJzdSjZadY9Rq4qHPBT8ZsV/VYWtxre
RMOeeAiwiLO3nYWvYuF6t/L6qZDfCsOYeN6rwGvh6S4C5uKzNOdJ8SyHdz6mZDWpdqHr7jRl3tP+
7lx9pRBNp5T9rqH5XpHvVWJBVT8KHLAqT3YuoplnwtHS9LfexJRZ+uNoy4X3otbttW7Rl2iNlQcx
Wa37jW8Sme29ZnZ/HZDjUBDC7BhbLCkrj/aQZq+aemngj2jqjT+gOjLzKRMLZP1LQ3uKXCKhjWvB
0B4tS223M61a2dZNieCsjNSbIenmUWouQj+epq0+19XHrD76wFNK257J+n1pK5uikR+lzELS77y6
1q41Ji5uLVXehsO6CnAITitplTW7Nlg7/Tpq6zlJ3IjtCQAWRy7eVSJN7XahM9PAUyqaK57uFxuY
m8Jd6Km3IGjxgdmMcdFselK6SDGbcXdWDSZmNV4knfVoyeQ/RkO7VV3GExbiqxSz0dRvHuoO6hIm
bCeOGZG7X0kFcTvP4V3YHKoIvZWqgrFWgwM25G6StNITI1SXFhPRFSqSCse6Id69ZgrOmG3uW3CR
VJfatKj8vRMEj10b0LbwSpiUzNUrmwn9XEXWBDzPz4JZa4UTV1LuQ5wO0KDWVUVzPzZtnGvqTo+G
B5JgS3Vr4mw0o3wv5ZuGLEklhwGnMoIcjm4MgQkCaOsEe20wsblx+rUag7UcX0uk1Gatu7bR0roK
gRPOgpbLPM+Tjaav+0C/N2NmzgVx9RW+SFdH5fWAyr9WCL/W7jqZPu6bK+9a6cDMLvasbZxvBdoc
rblt7B0MDyM9dCrDpy96bRMtM64alVF+QirB4DN/f6RrPI+MTSCyx6L/MOGSUo9FoyW1+Co8sbc0
e1qgXhJixQ7+ylVvTSZ0XudyV6AIbPZjKkcDL9C+9x2DwTNzVrSYoCNeCg8Dkl4cGpxSnQwltumg
LEDhZBbtffT444p2p9ENL5h8q6++EiwjhENsKLdS/Nmg4ZQMaqpMrCRQ+xlEE/IJcoavgXy0/fte
PcTO0hqeSGaO9Xvdfq7kvWKsaVvvYiaoLsR4qDPwnB5rzCKjYDQY3q2E/HlvGZI7b5vLKD/G+tHo
zDkGSTl4D1TkHXk9y8KcRiC6fw2bOIqbAKKVVXxFZJnEeAHhNIKQ3Sb1m0Enc6Qpun6/LuRXU36m
1x4yEW2ld6tDGyLPfKBbChGRg3afoLUcomo6mj19CZ4NDkmf/qbn5TPmuYaeT434xfRR36gW6iSG
X9EiceOpWb3W9rxisu4RR2LvkJjNI+tJg3rRGJD7jS2KoQmA1ePAU89Ei3ZbWiAIFysBM1GuZj2w
sIInpicVT6JJpX0GAm867UyLLEtQ/6HyIEQwyVRmgjyEJu3RVL7u6RpmEBSKG0/JlpAlNyyxC4fV
RpHXcg9yEVm/5BeTzr318cLxifAk7+wam7KGc5jZjbxhpha1+ZIEYdG9OCqIWeIiWtSBdQPRhWGs
kGgo4h1DIDOJ3WezWcd0NtokIywBEuWwseRhHVoVpB1znsZchOrOIWoTODYu/OtcqSDCgSNGNq29
i2rn9yiCKFlbl8RVWZ55HW8mHiiDIOOUYMuim3ehv9DJoo7L6sMvHWzJeMXN7E1Kyrcoxp6EKptI
yRRHolvr71JAYmb9GLefcdi9+FG2SLXHDJJvE1poIZtZX0XXvbBmMV+NeN8eVG5DvkDV3SuFj2VZ
XgZy9tYOBiBvjE9Say8zER1A94/5xqBDq4ecm3WAtJta6EqE91aQNqvNNBsPItZZhDVFKiFZsYaH
QMMDOsDdFeQoKMVMmLcxIBUzTleqtJWZ3liHTLnL/WIZdBIW5njeNuGE/v9VLwXvHfIGGRJ/NWzI
MDrCiJqm6nstPwjrzWtvnDq4Ggh9T4P7ymkPirrV7M8iS29QPvkLFoKO6EFNCjCUYuA2ISM4Tf2Q
4+plel2verWIr7T+1ecTkbtsOZsyAY4U+XuFG1vRa6SQPPsqaIQah3bNC5T3bNygMq7WIai+THKn
cr2WSuut4myKBBsiAk267tFnyOQXY9nOAN/mmt59CRMit/yl6J2ZNd6rhUJbW9qbaoTRExtgTB+/
AUHaB87B4M9mNq9kXufedkAl4eLg7vWtEcw1VH6pA9YIz/wQLSu0j03xavBRWvm+DO6FyqBUv3dS
vG1gVvGNWcW8wlImCgMV71In61lz7yOozSSCrTy7fe5w//+58DpT3NFn/h8jxkmFTPu97sJfDhv1
WnhAMKZafaG5cqYc/naIk3LYSPPGd2Xe1LV6TxBIWVwqhn/28b6bK07asYkehZjmOUDxjo/rxlnE
M++OgBqaD+y/kEhM/41zptOLh2+q0D08KYijjGQkilWBiipep/V9nNI87O7/fJAzO0pDsUwa87I5
nr7THSX6mLYt1IZYndd/mtSsKfgHrNcTlcSj+FI/6uyWgi2zgiRZw1l4OnxIhzjplYbdGHpI9kr4
O5byipnLLFlc6g8p4131vW/IufvtWOMt81vXGdOHjuCdY1XvY34eTmr+E6+tZzFFNjvJ1vmq2yJf
nlw4p2fu9m/HHX/+23GVpjAG4dBOzGfYyEnyWmVMI/yJvgj35UqZVQt/fgkYe+mYJy3MMNA7Kev5
roWcTnM5XEjeOseZ++evduYhU8GojGMcdrzitB3myG4i5SENASl40L2jlz/8G79fQW3Ahh2B0en2
zAg7yx1HPJNGf0/iT1NceKbObP9wsJN9ZWoaM95Ts6IsNwCKg5Hm5+ILgl7qwJ/Qg9lQhLMq+zCC
G+TxF87ZufYAtET8kbQPdcE0/fvtMJS+rIa0wZhf6/NyIWEJuco2/oO4aWYuMY6jJsVFmHfhuGfu
CPp6TBVVjZ4yFpHvhy0QOksR7eaJXptT106nWrbB9f7rgv3ne/df7me6/+fTVP7jv/nze5r1he96
1ckf/7H134u0TL+q/x7/2f/7a9//0T9uss8EZ/XnZ7V9zU7/5rd/yO//1/Gnr9Xrtz/MYPlX/aH+
LPrbzxK1+6+D8EnHv/m//eF/fP76Lfd99vn3v97TOqnG3+b6afLXv360+vj7X4rKgvufv//+f/1w
9xrz79av2evPv//5Wlb8U137G35DzeSStJ+//h9V/ZutaXRAVYPWwC8XT4KQ1Pv7X0L/GyWuzE2J
8oCe5divLNN6/JEq/02oTAnow1o2zVND/PV/P8+3K/M/V+o/kjrep35SlX//6+R+4AAjs1Nl7gst
mw79yTtYlhwqsK6zd3mCAnYmR/MqnP12Cv51yN8PcdJ65RDcaAg1xNiO53ue3Ol8OAcwJvs3XALd
RzFMHXgPzfz/7yAnq/oQR6lwNA4i+tFh60PXY2m9lKFy6auMZ/O3NTwlejwI49beqaSntTtHnWA/
COsL84WT9RRDJjN/Thc3C6cLsc33o+CuGXrReP6d3BYAbm053gV94y7+fMZOrzzvWtiIJpRtmVnJ
j/5kGSplJsv5sE9VmQwv2HeLJKjUed9G8urPhzpZYHmtq7JuG1DjMKUphnFy2vw2V1zfrJR9nSKl
mbACBdcku6vQO9Pw2kuq+gEhk/dkEP+9qePIf/rz8U/ri18fgGkufnSZscaPjjKOor5k4qHsE3MJ
Ug55aL6JyA7iO4fUzRl8nFL15oW4D8JLCYs/vzyximgBNINKkbNwsuLaUa2GUFLig4NFKmKWPrRP
hAkCTlPLJ9ciG7AxLizypyMjvu+3Y5onLXoDHpPXsiU52KJ/6aRaA9RIXE0afiRGql51WQyi3o3X
QMlv+9i9UNefOd3j4W3Y8bql/Uyw7DUfFXbrxocAzhLuqacaSIbWyovGhyaSefGXmg8IyPyUgoSz
0SkXnqBTcdyvE4D2bnzDslLSg//+CMEG0pRKVaKDSiJGJ1XbKmyeS8hctmN99uQITbqheij1jJCL
ds3E8Aa86sxCuW4E7W1s5FMC66ILJeC5O8FGY6MheiD46Vdl+tvqwfMmxa1vRYdQr1+N0N/7DWsI
tp2MnqMfVgG8dP0hruMLZ2Pc5PxW8f7zZCg8eFwMSqhTxV6ZlUooGMUeQkhqJXy7ImEl7shF0B+K
dMAcbP87N6D92yFPCs8+qmuvyLgDRJ8vO4wr7kHgUgOSPHFQTIfwgFK6JXHtXTrHl77s6Qst9VPd
auP4IIWphqO535PjIa48qN+6Eb81cHdpTiYMoz3aoqqWvItEWhtDjwbZuLWKinwDeZ4P5nWWBmCN
9ZWQsQh2SjYPtfy99dCr1568r3SYq1RAi6zlOMUQ761co4RzooVoRzODeITdiNulqb/SuO8ZOPKH
ij6QiU8psRZSVrx7nUTG7VDsXOGuml7sCr/cWCFmNivFf9KixEtc92jLydpD8Q9JAjhiEz2aSniE
5bdzQiBnOjLtIF3KEiGcej9VsmRt5cqsFc5DHSQLzxIRKCCzneRdNYAp9TICdjx6x2qL75MmBpio
aedFc7C0T6WublrT3viiEpgSpGeHKJk6BpdDmuKN0MRcqZJ6IpvtU2QM67bFCWsIGhoKMpls6AFf
iWypmtgLXXy1rdtcD5iCLUs6SMQkp5yXic6IZAiyC9E+J+8zFWA30fIaaTLM5Rlgn7xkQpehVZ02
/QHqMp66vhcbK5XNQ2RIzYWuwkkZANfkV0Fj6/QtVfPH6uJEWCoqNPMHy4Eb6ig2nDSGs58JpfWm
I7R6deH9dbJn/ecTzCxRUwxqNIQN35czVjOMrR1wTkMbZMw08kLyKxgKRrbucJd4wAH0mLwrY1ik
kraJmdOQcbb2gM8pen9VOiqU+rGp7h8ufLKxFvm+trBrQi5mkMBmmD/eblrai8wXaXYI8w+dV1pH
P3q4Fx7WemNmE2Ogu4dGa1FR1pfWmJ9PuhgR0sS+CUaR/K/vJ0V2/aDBx5Ad2M/goLQVbY7jqfg/
pJ3HbuRItkC/iABd0GzTO6VRplJmQ0gqid57fv077MVMVZYgYV4vpoFBNzJEMuyNe8+hWNRAJN2B
gpRDup/iGP6L1qoNFXk93AY1N7YD15tzKdKMDRfZ+d4YiABLvlttdEbLQm7D+tf370n9+wvyx5Jq
oxvs3XXu6v/8Yy3f6DK3BX9Y2Gu/+eWncEHrbVM+1z2YuWYgO/fOlV8U/KaqnMPgRh8hbFgyeCdA
AleMMKLETfIZusk8k8GgkSsc+XNBvNLVdh0+OCntHr7/q2+GFN2OmiySJciY4OOSP/bnH+0HbkYC
UZ+dBr2ClRkeQz/3CUPDBfy+odukibGlEcPEOYcFknS4m9fTYrIvVK3NTprl5lu1hWzcD5KzkS0/
WlkS4re+ZG4xFJ9Ec1snQJOU9swRdsDdYR0jy+j0H04UX3Qv4P+WTccybc4tN3+SYfoEoeuSopb8
2rfiPsGQFCc5WWArO3rX5Wj1/Tv4e3fAK2BrwE5caAQ7brYsEgg0WYS8bNvqtfcuBc5W6QO3ry6Q
k1g3+0+9l4ZpaOvppK1j6YdP8OXjajaJWiS1qeQk/vmtJbluSpEnfIGGm+q64SpfUZyF1vnU9CW/
8hh9VZ7+xBS7Per8893HFDFWfs60t6EXwMyOIw3jS4Yy7GDNlczuh93Pl+/1v03cgqKKSM8shwqP
0+BokPqW3ORzV0yIpdEXrvpmIo1M/eCHzvPFyGFl0DhX6RqZb7cyjDiV/LT17OykgrEAHzyz2ubB
Vb0f1rwvdtqC0xuX72Mixmib/fOr5b5bpyrOS3L3Bffk1M9A+Dnj/JmxsO8zV76jjHzdaWQ62XF2
35II/32v/Xte+/MPGLvVb3tagLpxP4BsZ295EGUx6dxklsNW7nUSWhV7/n1rNwsv08TYGoka42Hy
7zW+I79r8MdLWMe3lwIAaFtX68GKV1X7U6Dsi6YUmVQQY/x+JMRrfz6YDynWhcxXnsgBdGdW7IPa
HMkOpPR8uk7/P8b1xyejObKgbSJCun575ufryo1bViUXXelMDYsF10GAQ39yev09GMQo8xpDDASd
/lKbcI+DscTraEYUiLa1w+BHVFsEW6FZjPxwHlTlTunaH4bD38N8bNaiToeBTsDhdm7rCzPqFJoN
h1ZdK4nvrWSNvIrve8eXraB949wng2a4HXSNmVAqE/DJpIES9UY/J5JYf9/EVwOOsAnhYraaZK6L
2wGHnlgOqXc+WfFnQbWjFZCpYjTUfl4k6muGrJvpyamTTjG88O/b/urxfm/6ZqhpLffJlsVLlBRr
JY+pQVYDjeL7Rv6euAQBcJUVT2i8yduFOMkyMy+0WqAIaPKNAnrqwYW9v6KfDD+AHv9uik0bdDNS
r4AE/vW5pKCxy94I/FM79P2iUodiS1lTQ/FlOCy/fyrlpt+PO3YCMGOtmG3ZsnbbNbIQlZZcyNJJ
iW372dUaZ4tXPV+HpascSKqUr2pBIWAeyN0TAWZccEnXftRWXh1SPQj3tWZzoun49DvJCbqZXAmw
INihXss0rij9zWPphyjKzQTEn8yYt7hOsQibMmxu9h8ZoPkaQKB0GrxXAFKEJ7oC+tAPq+PNR/ir
FfXPaU7PxUDySCKddM8TM3K70mPretJOllPtf5sECAHyKOaYqjoGrsky/rMpUo60HH1CfgKTEHaT
3vmh696Mj79+f/z3vy1FeRlBgZft/JS/jKgA71/++eOb/O3nKUFJzVjiz9f7OUV1iFd/6KPj8/92
lPrr7x87xG8NqIJyA7d38hO2DetqKycOLy3yBIIBXH3puIEWwOb0x0G6/77ln17czZxWCb1Ls1rP
T0yXSjfL6h+e7Kffv5m4MtjFniELPgwodtwS3r/88DerSz9wVCDVNT+Rc6nr97L7737/tiDKtOvK
TCt+n83WRNH3mfTD9PTXIPxnZJjctiOwU6zb5bF0qy6DeJyfLOucp8tOXyrl+/ffePyGf3eu/zTx
T8T4t84lh00TmalL+prezYN65NJYU916lEiQStivfd/aDw/0zyr6W2uWDvOa/NL8RNzXTlctuLaf
Lm1/akL9c7SkWmRr/TjaHciKUCcVlBX/r37733d2M2EpQeEqiU0TBqlTbKClH97S1+Piv78//vvf
3pKjuCIJK34feHsRz+vzv/sINxOWIgGQDwc+OdxHv4a7PuFO+fsmfnqCmymrDePI8CMrPxUXtWN2
+uEDfNlpLZ3iQJX9ltBvfl4rksAml5XDxYD1KqPCmWR9M9oZ3dLJf1pvv3yW3xq7mQWtUoor1SiK
k20eJCBIw0/G2S97LGQGtt9j5cvtjX9sJn2glEFxqmBzCmvT6U8WTJTvv8hPjdz0KXcIVZJp+Ojx
UCyyQZyLIltICAe/b+bLL2PrFklChCyQqf3Zdet4aPRe1pixlpY3Jcn6qFEhKn7KzP9q0uIua9xu
G9yD3nwS0ZQSXiu616iUcrbaJ/w34+n7J/nqs5OgyWHS5sJd3NY8xWpeYdZuMP+Ydw3kDzBa/66B
m9XP0KqqGAwaAFtb5y9+XvzQwDgKbqd2DowUkhKI5RFu3lIsCpc3OGSn+LVs52m3VCgbT3ffP8VX
/QquCCwLxZYJTt004kSVMzQuURSj3klIVot99dOl3ZfPQQUk2TCkxXBZ+mefgpZpuU1MPBfx9DkY
wn3qVnhuZJOoDWHl75/nq89OEd9/GruZWrysbnJ49tlJmO+g1N6+//WfHuXmbfUucue4ibJTb80M
d+2gUCAlvv5hEH7ZCqWVJC1xqUgc/s8XluCsZVfq5qd+7vngpN718GlQf1hFvnxRFAPqY+xlPEL9
2QjXLlWdZQofPtxkC3h637+pL/vVbz+v/vnzg1U2vSzJ2QnRyCRQTyxUtbz4/7RhGGPv5Ux7exk8
xNzkqXqXnVxLTLqhWFqKQ+nJTwiFr9/Uf5q53SayPhkkFNBMxE4kHs59rky/f5Dbe/1/jgjccpFo
Z+jjlHgzREzqc9SqdrhFMFdVtvTstbCgKqI/m9TFPH4jc/z7Fr/8PL81eDNMfC+NjbigQUA9TQAy
eBqnq++b+LIX2yZBIVAnhExvOpgQyBK1hCYk0qk7dYJmM4fm81PJ6ddP8t9mbjoao10MZkwzuuOA
YgpmDVVZLu19/zRfdQJCGrIuBJ+HBIQ/+zNpUC2Wa4++pl5GiIviffyrBm7D2abRtKFr0QAQYDjC
+v8WlPmnh41cCUIl5FoCyP/z75dFHCuKy7xISYaFpJ5r3P8VUDXGAX5v4vYVeWFXKUqcnVLpaA9v
6Ia+f0Pj5Hq7Hv7397nJ+/MRdPCTFowqPoEBJRPHju6P2mHw4NiP458Wkq/6FRs6LkzI1jL/4hCV
euE1XLenJxIpckpuKLXq/B861VdD5Lc2zJsh0pShmbBkpqeBgmkYOvoMc6ZDZez3L47EGPHD49ze
QplyZ/QO2+xTWt/7OZULzbUw7vpsnmafEnBSLhEybV81x6A/e/ZnV0cLxwWjVm/14M5xF3b9TIr3
pMpWSbEG3UeFBB+gftbbEYs+Xke/OwGFVuB0nTdDf0iak9IgL7yQjT6Rko+qviNzhGSJs2ZvDVgg
DaV8TfrgV4ukWwUQVPnNYNiH4hAMR8k54VjrtM+qPvlRS8ICNuuYXKPm7BuvyLA0vwA6+NxY926K
IIuibOmzj5GlkVa3kbNVayJf39ZUB1F657nnlPtN2YECT/XJQYcVVw13RnfvNColmPnESpaZfhdY
0cQqgylFVr20QuuXUCFV5XelugBzmdXdpKxf0wFKf4sw1NjJ6X2kc2+KT2kA9k6FS+k+lsqr1d3F
zlbG7z16P94cCj5iLjnlMKAqiDIU4JNUKEnlqYSc57125XMgmxtkXUG6SctoocMcbJAyecXJMOdZ
feqKalqGjCtzFphXDyT0EGFhUCceSlTzWqHxSIK1Gs6c4SHTtkq3t3DryBttOOMS7BCXJR2ApF0G
bC2IHkgc40PMnDR5hq88T7zoLCPpNK5xdCo48zmLSLxZzl7234GyqkYJsnaeyNFaz7RJgKew4ZNQ
cQoqfZhEFPt4JC+4KK6cqybWar40q3nSrdmyhMnoXKVKtjvn5hG7LL6rdyc8xxUlYlQvtcVicNZh
jWmVvjWmcVXmzOCt6+Ia1pTN7LLoDjrfxAhI/5QAXadzV65mg0RweV7hnwt0j5Tnk+V7lEyNQqnQ
6DCzvLcgMDtctF4BC7Y7Nt7Zh4GLqTldyNbBpAZTQJwM7Ys0LA37vkgfzNRbujEZDR4Oh8/GWlfy
/aBigSCXKdGdax8/GFRlSimsKSlfSfGF+6Mh34nwpav2vK5cWvjOboSk9uBTwYPJGGdBApKbXzVP
fjM3vWUev8X6/Vil0Lve1FI/A/sSo25sh7e0WvvVawtVmPmsSg/DWOJj7fT+nPLwYf3WiGgqgfLq
AoCwBvd+o3dGGTlcLlZvkiSinUaaigCDDWoTBmJVreruqHBwsF/UdGdLG1dizN210SKQKQ3tTlpU
I0hedsaq1jZDsgOPBTgr7D/U/Cg7l9TeayFplBZA0mTnlbPGhe9H2ao2PIWxiuUbOOcDyUx9vuRO
OfN3rr0rzW2F6FzWU0xP87g55vbZAuNlko3F3UbqLwjn5UjSIxWQOipMaV4OmwIvDVO60I5KCGpw
SZFk3i118hl1JDrqWVi/PKFMSnKzsosXvPvZp4pFBgc9GgE3cycDkp0ynBnt2dUkeuBjh6+kgkpv
OS9ZTTKFDpm8dif5sCiqfSVvDPQZQlnn4XU0XooVXlgqpqv0o1FQ9B07HJjKTrIveYgsBA9EiS4m
D540dwHOIgq2YU/94D6GLKvtpaabFtJMpRgpOkfWRi3Wpbq21Qfwv6E4+fpcgcmpxSFsT2cqJRJ3
4t7ChXkYUXBaqhvT2ebFNYImUVjOJJRAXUKC03k2Li02pGrMe+EeSPcjctxefGvuBa8GJtCkfGqJ
uXchmUq5MtPNZVbgC6t1nNejA72f6XUwtb33KONnxXueLYQ1L5RNqB3CQUJKdS91r5KxyfqNhUc4
7k56c0TAhIzoQcfiCBXfA5cKQ5oKDVEUsz7euYQyIwnY+l4S9MUQo97RZkL2/E+nqMnCQ0Fub61M
mlv5csAEklMjLsewl83qV0j+mTccVFFiEkC5YER7Sd9U7YZsz1neNtNCI2nSX8dQcIk0TqKMKp5i
rgR3ZQds/k6uX3RxsuqT5B45+s/M6lJBlw9ASZNvPMvFQ9i9ybYxJUdsgudgKQx56UnrImruS+Vs
2NG9nVwHHWz3wTGMtd78CmMu+1yJYmiNZYbQvJlifiHjqNED7meymYELEBz5ZEiKvQJHtw8d3i95
Kh7it2KY5GQAJxEEXWFelDBexcLby2YAbm5PEV/aXj37AgRZrz50NQd0RZE+2tCCuFrjvAWKvvD0
cqEYuyB4rbwHubOebf29Co4JlNcOrDpZekWysIZ+QRnu2jVWsrppm70Lrrc7KWIeDMs82vgIpuv+
0uUnrZ2r7MGUp5iS7wDK+8mwQdmb/5TxxzgG0IqaL279qZMoKm0k/WwVrI8diEFrJTx4qDtXQUW4
rIcX26Tw51kW62Y4avl9Wb/F6n1aWAtDerKyDz/48KHW21TgRXY/JTt50sNpbyik14z3xnk28GqU
3llu2EJtXf8UuBu9y1eGeUnEyc1Ykh/y6j4UXByRZtBmHy7bLFc6U7yLaH5jxSfhbGowgmrGbCrl
0zBa2Wm5ENIhijoAwZTCo+s0rXBnSislXtTNBXM8ONBzJnYeOkXRfiTutm3eBbNXxKxKLmjDmUo8
+HW+8uixQedSGdxyuIOXmJ6F9thZJLQGn4Z/kqNsNBCYQDG7wV8rsr+IR7/UUyDxa70/74BOJyw0
1SaNWS0AJlNBQCE2hd9yvkswFNqkMWw0fdeZ8yJo54V9kMtuqksNjAFjFhkugr+DCUuRWd+pEV4f
DP+oMHnbZy3XJxqajBpgeGrAxrY54Gjm0hlQzubt2pYemkxbWfne98Up0EcWhT1V8YdFwa9Up/C3
jmBbPJfuioJ/V39s873ctTNHe5FwMOgWO4FWmzXqygDvqsdkRAyvdm5MWwwyYlcH+irUlmRibVxw
DgbIYaNUcNozmTG/1GBPNHISSQKbQpabSGwGG854ro1oi1I4h4iVpd5zFUkXeLWob22Z9lDboxnX
Zj7TbZdnj479y6QXlj3oZ3fEySdzxTiWLhNK6EN+fPeDK7lsE8fXVxFBT2/gZr6eK0pyMqJNaj4X
zeiv3dqjriHTdjDRppZ8gRuhoQ8AGxGVL2YzjbCDi+HJRp0a6Si4+2lsPbbszSTx0QLlcCqqltWz
TB69jkqiNav7LrNnUUM+Zn+MMmUK2lfOInKIr6gJqrSci6GcBUysmnqlz0SUhWvSPQRncJa/un6f
OiedSvTx6YFkxpI6USttIprPgmUp6oeF4nbU66NZYM6O+v2gP6otypTXsoC3ICCABy/Mj+gM3rPg
XkO+oM0dc5+l9wqZhHUa7QfWhYQlsGCl/MRFn7raeoAiaSzTFg5ndQnqvRXihgKFrwww/4uHGMck
XIO8eXNd1mUxpxrcMB60lvLBKkzfNRTF6lODuil36fn13Mm5PyeDkSLornzs+49IMycZrzzsFx34
W4my6VjbehiYW92f2rWYOkUz85yBzMaQ7UI0cdHzWCas5qWDr0toV79deYT9LWOfk2MB7XnSqleQ
KjXbaXuY9f2DpTssW5AyKjC+4jHPjwo7ugSVpo+tJfXMaSYdQ+Yxj7NHsob+2db1PsTcJwfXSo83
EbpnUe7UgZLaTpuJGoZBu/c0ecKdJY2AGfVbfugs2VA6MDz0xS/NvbfNF6t+U+1oRq5Eqn8KY+mp
D1hSff9FDPfgMaZVczbc8xBvkwFlZ3Vsq3bSOXjPq2g+mCSInB18Emnjz7EzThXqrrruI0CDTSHT
rJXnsXVO4wEIKvID90nNCrZgaHRJBGjbeZCbBzmT0V3rM43Cfa/dDpwbQj2ZxRhkJalgcnyK3Ue5
vHc4JyTWSnGecujdlbeX1PVQPGcdcphkyyQO+HTIsl3CRFjm3Ngh6g7aCRryWc3UGbXwuQJS4EFX
1xRLGPOGcGyRrywPx9jw4rsaG0zSYOR6Mop+fbRPou2nA0D+rnqq/WwmAn2S50s332n+Pi5PZn9W
s3XgrNOKHVmD+RsZvKzfK6o6cQx5JYU7naNe9lCFVCjs9IT33cEcedIwHmlhi5ToksCFDMhMaQLy
3QtI5piJCg8tuv8QSgFHJxjEyJ+DpORM9FFoB6WEo8uGAbyD7e7b5CPRjk69CtvXPl/7xkIySboy
5+TWQzupZmR47MKyn2naUjBtin0eGHvcZMfAcnexc1SrOyyNla0uSV49GZIx03lgU+wqe2V7O8dG
UbFpjDV56Kl5ZxnrWn8ZsGpLZOLjC5syoGc2Kq1ekZa+ws01YKgapwv0YIEmudCHGZTYeVKWy7ph
MbSzWW2Q9/3Q2BxQkS3HdUNKCPtjd4dl2JeGYw6ZWIGS2aMO0MgX6JZaulLSQ6c8RekvOXsfCm2l
ALDXcjHvM3fqVii50DuObPxYRhYXTfUynluDsXT9y2AeTJl8apGu7eJOtRZesBjkLRzzSY6Fxijf
ag+RG1IxGLkOW/C+rg4u9pacOc3I11ELeAfVX54QNqTbaIG3NiXmJsEtngCZoU8QROEk8p2LGp9L
ANbcRoftA0ewNNwK8mpMdll0y5nGgM/z10L7Fbd3efrsqz2lufIkI8QW8d8MNp3rzugprVAoLyn8
WZPlCzXrEJT01llidpR6pBVEggJ1Z3NcGrCty8kMFSuuRzERzourzSPQvsa583e9vMhK+GnyJVff
0+5gRsfAffZwp/s7wyPaqrmAHVC6j2KiQ2ne8WbnVZwsVRK43RI9Uf9ButYijq1ZBxQ7SNddo62d
OJ1rIGgMifRtI3lPSe9VLtCBQpsMH1T0fj5r+BDeSBUpTkl4F5DvbIavoV4qc9XxlYXjgbjQF74v
TTUFeH1XdJ8t/1PH/0OtIP95touC+JdU2Iuudxahqd/JkthlzrVzHvu8nHPWXVj4BzIY1QFRFaN8
UaFQp76Chm/U9V1j1D4ELgYBsMYyDzWOAVmJQSx7rY+gpkvljzZrzbvWRdSSWsO8Hhx7FlqleWli
HIZd4jvTXJCBjwwQDlSt0hKZvU4woEGUt3H5MX5ZuYTt0hCTL51pmb/L1haQS1dLUxPBgFd1yxz3
UOfV66gKF2MQwXePXhQj4sJicGyyY4fV0mTUAe+SiegjOEBY4SGbyCJ06Uu3PQyjuo6zU0htToOn
2p5XyYvtQbS1/YXUXCOCBhliSd+CNbuoCDZl7SLqD7qLfOo+hp/evWvVvM66KY4cvL0Tr1HWvetu
huFR4KCxteSOzXvOwbSKlpHLq9hkILLkPNn14pwHm77GANnPupDXy1RasAnqk71ZYYbpHoV8r6CA
Z6Hw2WPFYTipiYN4Ji+HLV1jHyplbom3zLrzHY9z0rVi10y92rTp3IniAt/RmKoMhCMR5utgmuaP
bZdhhID4g6KvsFF26f2ptdaBPZJxLinwGJK7phkQoTB/SYiY+VDF0HUU1/Sfg7kd3GfYXnvIo8zk
kfKRsclNy3hiecpiYDdbomJoWYPsQJrFUTn3g7teoZYznxAAzOS5QxBUZf8uGmuaGeGhbJ1JG9hb
OyA8xFbJk9qDkWw4sUQMXyPsUeuWUzd4DYzHIHoOAtQMbGFasa7Cx9Kp1hG4vNiaWO0I88HP6vtM
bOEil7CMCtaecGOFlwwViz3PcVLbqHCI2DTJoVLnla3PS879TnNt2VXl2UFjNyb8h7p9DpN4bVcH
x7+zANVo0qFgVPQNkioX43qzNoZ5przZ1oMYNQOA3xAlmhUKIo5xCLVUcwKrcKLnBWKvX5m6I52D
MNaAq48XgPU0I0KjeM2iUw+1YFRjNGxOZbaAplwSnfJzQDJwY7peTEJkJvjIzarbheEG7pPIL0yr
k6oA1BV9qNLKVK9Oi/nprQKllS/0/E0uuDLDhlivM+cCD9lyzjULoF2sLUCy0cLwEXFEswI5YJ4f
bDBoBnswLR3xQvKd6KMH6mApDsqnsePTn5Np2f7SMW74w6oRsI7McCbwM1nhsnceIcHNWjqdMA5u
xqlvFM14DByjfxBBPSmwHbf2ZpA2PdbMaGexDRtYpWpRzOo0P2pG+KSyXBDbkrWJ193reFZz05uo
6tWkXNshXmjWL6k6zEvPnodaMVMwekXFcuQhBaSh+uscpV6QIbcnEG0xlXMjDW+NKr2Ykgh2ImlO
mVr6oATImp01hxZAXUR22+dGoQO04d53FTavHOKDp1zok5CJ2tOYswte2sljz+QpH54Kf+slUhg8
1d5pXvJoSUWmTmxNMVHCtuFMztBKHipkQLK3rjm/GMiyVPkgi2KiGOpB7THGVAffHTPvd033VOn2
2e+yKYAnjcE+ZAOOuV0ebIdOmkaashux/Gm2zViHNUyyBkcuU+BBbu8iM9ik1isqzakqB8sUP5K9
IyxJaC1HR00St/nSDMqIGWP2r7YZ+w7TLldpilurP3rltTFPSZfOA0tMtQwdB076OrswG0xi95KC
3HJYcFSQUdpSNlVWrI2ePNXkaDp4HVofmpeK22PpmZecguFgZdBBiCg40kKWqHNU0IUxaqRhP7T6
Pq18QHnFtkK2C21aFfTVMJ3JYPW91v1VV/ZU0o6a2z477Kptj2onzv1N0b45EUt0l6KYUrV5YPI7
DcEzy9oGRL+a7KBEW9jg7LH2irVJHf1ITVtkzNlfTGV+CtEM1WYTN/ZWffEklMdxklHsQ6EZszJh
x6KV7CRjttv1RLLFDtohqRIVtsGlobcLlzqrDgxfCpuwkudWtIn9i5/ThyhfDY+Bxok9g861q7xy
2uXjuDvEyoEaYYSvzNP1us3yiUpU1vafB/exR/FDd2FrGK9cK92EJhebCenGr6bNCps9dRwom+BJ
917Lzp53FPIZBRqx4q22pKmexzNBmQ/T0MyRK/4KvpuT7cE0stuD3NS/jq6IxqR0Jd427SLQf4U4
CgqS+mNzhJlZa9nRuGbYE7BHqMBxYd/kszgWM2NgyLMaZajs0OEaLrtfpH7OHbeBE9V/b0c9IlGg
VNkozqXJApREiJut914vpm1KLMM8kt2wGIZ0JrBSVFaxGjz9VJRnLkqkvp0GnsrG6cW1r6XdTiq3
4ZLilxrrU5tdSr8qzZ0iruSZPAh4XwEned0/jUIYu7jAdTdZbQN2FtpRqvd5RBWcvEuiTzcnXBmE
SxfrmNUt9FLiAlcn+UieZkQx0RVNugrGm0ZkgvBNDQUxJYSjsqGMqdbtg0cyyRZuyLmvLKapftDj
4T62iUf2jGlgWbI6SxpnlRKGtJNsXnbZwq2TTRJ5Z4cdDbrqX3lULivOoNQcruTGBgnX30P1ICSk
ALorCPk/O9oTSgwtdciqxDLarVokYYY1rFyEambh7pi6OCWvzOAt4m9pGxwaYbbMRLY0I4ye+dky
OF8b4PKQ90rEC10/BL1vrDv70Ab7Qn0vPYMSS3s5eCeIqLO8KmZqGWJJ2zkJfe1JcCHmv6ATEf05
dHDJSdj1dDQx8rvqPbdxP7E4DwplDFM+OUSPy+LV75AIcuD3nCvTS9SfB+lXTrw2PfX+Kk5zioyj
aVd/ts5eypYNXchlIxwh1YyLdi5RPjVYqzp8KyCAGpwQl771miQpbxVlBT2155AwVCfRKAtipjM5
hIKM5q+wsrXH2iFcIpyCL2m86A1to8WC/0e5FJdunEiCh0DmqBDY7D8Ja/V8/kKCIBlB1EwhO64k
aNj+rzDoKdMGycoj5q47t/kzu3qtF8Nu0JnODLGIjTuzfIp8OjNmIa4sYva8XYU0jshdum7Jr9YC
BXfcJrLfNPQpuhdundTdpADUNF6ZYPfURvcQ4SdDcR90a9FcbSRUMrcGQ8U2ieSVwSnWA/A+8qim
SajMOYftwrG4IEwXKQe/Qn9t49fKByGiWRPdOJvR2csww4a7wlSWddQ/hbY0Q/PA2dBfR8QAukIn
eOJX82JUUHaEIQ2EkaJsCIgkYFKJOIKBXIoK2KZhL7KA7YG/0OpiUhKqMzmwJPFjLd40/Q3uqaau
VQ3hLRtIgpY5SNDMWAftoymfrPaEx9XSntXk6MPGjiiMzdV14KpsYrYdAWZhbuTiQobvVNO5V4Un
SBeiHGfVtFTXK8YEsd5E0Vea/ZpLW40F3qZ+tc7decIRQRCDCasPrxcrLauAPr5mkTX1zXpe04qc
g+Q2ibmx9qKB0xmLakxYn0CFat/n5bV1vIUzrH3/ymtzyuBVSHeasqkJXnYmBrtBzMLIvNq9eWDZ
4mYPy7s5iJWuSvsw/FQG68VWygQ+oHcnheqbNKAXduIrWS6vbpfNLZNJuNIIhcThUunbUzmyDClt
k8uU/u0QqSd264XeU6OEc+LE9C4ZVz2Xkbo4S4N9YuhyKmTxNXW2VGrwUmt0S65/gR9U3q72bFTB
CUGjy+jGqRQuPfLgrmiMBd/hUIXEAjx54asOVz5NdIS1vDICsLej7nKwU5y0qj131XiT9N2T3hFA
tUOSurXsKR6vEbO42PouOBepXMW2urAdbib1JH2PzWYH83qZcTavXX1VU84DreeQ5kwtCtxW9gXA
dXU00sY9Wb1Ekarz0FmfA3HOKmaOQTQUaFwzByEhtnIz1sZMEkc7JJl5yTx1pQcO54ZEzBw1uZpd
tkzich3H3B0Fxaxg5Ukdbss0tksUui08Wf0lO+6yzm1OVrBTpq1FKFkK30Lhp5OK4y2eulWnm/O+
iO9dA7Ux47oTbJ0wFFOVv8JjukwzcYxdgk59a+49N38L+MfEtihgiYJDy3ivEorahLpqE/cza7g1
1f21Jyfb1rCOUoGDjgsdmJH2AXbCsqCqF4nLlU0J9qGmOZFOtgqH+pJzTatQqToxWmXNNTZGr0R/
k7gTGAJADZXVX9LeH9j29RHXaepKcYeV2m5bnJle079RR3WCpHUIXLEoAvq22Ruc2+qUTbqyDDVp
0wwWu61gaRH297HhGjFn21hEh5JtvJIUB7kPHyPbviiRdGlceZIi4mLw2VtZ7eZGbS6CIj9GSXbN
7YHzXG9CuRF3oROCUCbg6BEVdMJgrcUuU4nusyGsT+ZohI8B8CvBW2+oG01TVybnbWETZaHbcxOv
EGEIL0WdL7yoXneReerZpRoJp1WLnu0Bee04j7VFcpXQ6A5esY2zBFGstc75JprSMf3LksmggA/a
pW9NZT0YPX6/tJEWmlQc7JKtRtmt4rZYylV49JPG4/IjOrtpcC/htqrrdIdY2ySngOsnS6rv6DkH
pXcX8IbWeay8VZJ4KLtuQWe9Y5qBsTPU57QqVqWaXgfPvouSguvY7thK4VxpKOIKyXyo+uJD89Vj
23hP3BCTXzAs+zhec8Xxfxydx3LjxhaGnwhVyGFLAmAOoiiK1KZrqICcM57eH72zfe+MAoHuc/7o
6f10q9SOhWw691K9qTroDbI7I5OaWcD9UrHdvtUujv5/IEP3FZfZoR6kr6zTSb5gmHVyJP0Kv8cG
xkZCy7wwJvmJJAcImVjjzlT2Y00BQRj4eR+teqGvTSEdKQ9086G5O5lOeWDvpgG7Sy4IWDbzfqe2
yU/fk/LPXNonwZV+yGssva7SUPHyuTjl7GxK1j3mTqfvqsseaiWOajUcjcT6tSQ1XCay8uhF7Jvd
sFYqRM91lriYKX7U2XjE1mx7qXjlbdfWwjDY6fMwullU7EXkyi7x5r3Ra+eSu7MdFSjDMuAgNY56
Ruljb7wpCER1NVlrleOxwfgxq5VidXdZBWhuqnNbjPVSTYJTURiboBcJ1WFi3dLTlQzGtqXxTCmT
bSePb3HR3Wd7WBdzFC27Pn9mtbVnnvmRK+275v6wQ207xCZ7ufAMiyo6sOPSio4YWz6EEftBOuwK
kRwpmnqz4+5CdRtdynniQxcwJ027VI0/dXq1tBQoJi6yY14DIKXKkQqbTyePT4Uk3SIFlqkFZIyl
97QxdzAKrMlG8DCVeYPaBEzQOTRC3hlxumzmeI279oTE8N3sxo9chG8ZSbW6oCYtHABYQ7E2KYGL
7BirtD5erC6usGpDL+oO6fnaPoeQ5c3/6i2gSDG9M/VMLubZdWhL1GIP7JNW/W1ozuSZWmAuIxiK
pdWrxD+IdkcV6jEwkltXYsdoVeKbo26rvqrX8ooqSCsQK2cI3i1t2BrFa2k2pu+sdhCDWM9wZgaP
nDDwTCs4qH0Ic6KlnP3iRlPCtu6iO3k0a8WUzrkNCqRUcH6quBLXpYCuaNIiz9m1NJtPRPGVLvmI
ejqorXE/ZvNPrZhvTpq+kTBGKK1NHhORs+EMuRe9KxLZovpIZosGeSDAmYxvcyR8PrOmTwZw1+nk
XVLZz7EcaecGz1EN1GCRK9WEnxKnM6WaulCK4qQERPfEOqAgdO2CFtRVUcFxK/YuSsSXlmD7V4Ia
QVZH/lDWAjoM2ZIEq5+wExQejyhd4uBituKnU+xz4EwrVZR+nRrsgr0fKqhKhBPQYj0cx6k5FnJ+
Aqdfy3KzbAdA2TpYG+rwSmoOz2gspWVYszrY0mbQ5Nk1zGGdzvKajJCbNSCmKuuDFlE+n5nUo6bo
y3pW7BDIvW8V8LDSEyM4cwbiYWmFb+vzSRi6/3pkaifZp0OKvm3YinbwckPfTR2auKr1Apj7xFT9
1gSemwPilOVTg5CJGWynVRSyxjOncZZ9TXnz14n5pyQKUmnrg05aEH2Bez0GWQ8i/SmYKWdVatx6
nA7Edd8iO1vpuUUDArx13n8ULWvdEMuuNJT7AfJUiRBd2anfJczCwGt0IDLA1BYNTZUXWYEna7UX
B812jsSitaaDWdAwm6vRapzMVVIF11YtvEiXABHD02CL7w59xUSWjJbrV0Wbj3ljeUX6/yJDJEqj
ggTT3T3Gf5XMjCzCGoqJ8N1K3ZqdQJzX7UZufFvr/ZgucgbZpVlY/7pm9s2+uSVT85XUMglcAc0L
9jrKgzUpLY94Vn4ckG+gA2KRmYaK3pP19Eof278qiE8Gn3xZzEg6DF6F2MLTqDsW+RKm8Bo6FpQC
NDMrVm0hPsKeugK5fY6vARJJ5BbnsSfLTssvhRFQIsLZGE8ZkCOBar4khEtK/7rRikupdKsMXkiw
PPb9XgpYbOrSLYOzbU8v1UMfoMeb7nHe+wOyvqKBzE3PsE96ui+a7VRutaoibPZStLPHODKRwaX0
EsI3cqfnQxX9qZx5Ieyc1h018aMUD8fgezK+iArnbLHXplTwLpNcBYLQlJ+JODrABWVub9JQW0Ae
SOMZ+MuT7cGXKsLaHYSd7057NAPwC7aHURuWBfKrXlL9iIk2ZAFOUqhmOO0CBV+pmF6ayq42DnuL
o95uvTnOofPXrXUdGr+BPO0dDpWxcyOWHj3qVzmSrMYWS0sbl1X7Cl/6M7tnCX6ny8zZHVqO7hG8
fqrkafXNqmfk0YQ/dtcEEVv+PgNplT0h+nq3SpV/Kp8VhcklSoWAxK5MOVO0s6yD+6gHy9oY2XS+
cyLhpFlzafWLlZoQGPLxq2X8YrdKmsGQFDgEjFU/TvulSvwdww8NdqDgp74Gu+FFsBpGrlLZZhK0
zIAqani0fD8MjzXQbyR8Y0BAxG9dD/CeoZIiM2Fjg1b1UrYWL9xWvKfJRwDmlSWfE/PoaD51KVpL
zbSsVLGcEfQVoBOK8j6Up1l/T1EfmA6f5KfOcSdyKPNpWyeDm8BEGDmxLjTHwq4n2lUj1KweWLx+
DaiRQAdrT265s+tRgL7657Px11GAc6JlNILkSToSrZ9GRjFmTeAs/HTFxE/IL4HRIeg1vwykQ8B7
U4lVwA/fqedKpiyAlpC5VNxM/9PqVdF/6sZvK5jXR8eP7D2wRa5+m9qPmZwFNR+Qd1bCMd53S4mZ
LrLQLLQrKR/cos7Wc3ccMp35QPVT0j84OojL9GxyZAzpQyIMjWuPRN9ra05AiZ9G+c9JOGqQoc4U
ZJfH0ED9iNIuyNb2+IRj02eesOpvUn/H8FEOsd/PH1MK/N0Bs4XbXP3Mu8+xOJTJhyLF74XyXg4v
tOv4qkyP9BcVJ1ZJNm8dCEu5HvwG+sKWdmly0IdhYejDyu4RK/E2peKYT2in5F2jzxDl3y1isEha
i8FZFNY24PnsBYH3hauHBigRKjWKGCvQWJ3Df2ovSndw6oQcIO4awCIbJk+zG2Z6GCAVVXDYLOIx
5+E13Gy46eKpIFkLiruUBSvVhgfPsyWbdm69NxxKqXTpuWikeBWMjN7y36zkS2c42e1PwaCSUw6P
NRxlONDnPz241c2/AJ0TXesvxXtO+RmmNqeGe682ov601LeUlUwRe0n6RTq9lNLPPNrP2XpwDrpO
Kl8KZKrtGniUOLsFGdsDHha6cYdn093KunFL8OciOQjrmTYyp+o2kY9kPKBYdHt7WEohAMXNsV1L
/yECDOD1pCchJEq6zNFudsLG2jF6Q3HuC4qXxn3UobL80QEWguweVd8v9WMqgzwgKymk5ziblK0y
OWtciHAaZbuItEdivE/1RbUrV6H0YkBpHQc3jcc5535MGwnI7Duvwcq/JpX/kP5rIJSr/E1tz4lT
wr89hi5xJ6CfQupddbwTLroIqSdIrd0cnQRiX1oiHONNDo+d8msiYhjVX+JCXZPPMRh/W0yP/fx4
7bcRD+Er9l1ppG1ZoJA11iJ65k2C1l2grh0WLLWLePoppK9wRPU7F7ynXIj84Ih1s1ML+F3Gf0Z6
JyIVOUgIV5pCst5l4BF9Z4IgTSZ40ZxBHj7kFqUaDIk93QYIV+Hkblmlyy75afJ/tcr0RO9x2lHp
25IrOCWrdt7UA3+0/dHa54sicNp5IYM5x8M60HJXS0CYrlVxlZk4nb96fhukdZ5s5MEDEVwQRLJ+
CaLmMFtC5NeZxplDKYvqy+LLUtbx8DWm6zlHwG5xTtm2N5TgyvWXA+3U6R+TVOxG6Wc2n063twTi
Un5fPfoI2wS4In6pPY6FszKF7KujttC0C1m3DIhfrTIvnPxqjr8kqtzbAinJ0UrpBqGnZUhBRWXm
2uhu6MKny5aC+X+StAmSj3Z4U23+DHEJCFB1JJVlzXHKX1ox1DXckvWyM9ATBd+1+NcHv3LIU2Gi
iy9usUTJUaijM9jKsc2Li6IUCXUzRVRgtChnzWWGgiXoSaSPhWvLnxY9Sgk/cJUil+w/GhS9hC+q
w0prlbUhRX45nBznXUksd+ZVmrvfVgMvqv6k+DpX32P2lSScHyxAIyXtxrTs0hjS/J9OAPgANs60
lLGw49OftX+0e3haOC7omUAFvlWnnSn8ClI/WVck+Tnz6HdhvoBaI4DwaDXwEelaH1k8QgAU5B25
vnfKXZpJtGOBO9tXWbuzsS9kC06y71x1utrKO1rhpTWnq5aY8yBo16H4LdTu2Hc0QXO0SSYnEU6Q
JPzurEM0vg8OwZtE7KQ86w60npN9xuPqxXlPyneBokxtDn06LbTy2A7ngks1bIslRIBrQ2dERr+u
sqOq817mX621j6uHpPy96rut+q0etzkRwKhzCuOrxqhbtrck3vMBLgRFZxEvUsACr/aZ19i0B42n
qdg2405u3ydgaSeblq34Q7dmSXRsN+e54Y4yH3l8N81jZ9+k1+lbs2WcAwsQuZUhjJGeTs4rUwoe
J4bGK3mDV3L1mc8HBTuERa8S9o9lN710muXyJUhtjcx98f5pwViAvknuT0r5aTvvyctikL9X2SZu
N0L5aHkWGbiWhpYvK32VczQLDBKGsdTHl5it3Mgs/trVjI6FvteL/aQgSOIgBQ1Roz13X8bwUHCZ
09RIT/dl0Pcl31AMv0V5dg3pp0O6BXXLD4OOgOKlGTWjchJMOUW9JV/Ns+zGJ/5tkQ/wdLYrwT3m
9o5dj6jbrRa+m8UuBVAZuWQHqF29WUjqoUqfNCNV6OEi+yLnlaezv4XhXWvhsTHl12iV20dfnY26
ei9gr+1xBug/9XrPt7sW5qfuVLT+XAeghUCHCl7D4iza/M9isotpDJKohWJAGwLWyPkW28oKIKZm
87QjYzGoBAPzYUO1LhsLzg/inmA1o5nfgAaxoXDYyPeiAnWNzzpDX5k8OdO0ZPU6xOyX2qZZzbnt
2znXdn2VxmfawlzjQxveX6GY08zQSDeSGKGQEDDXJs6odzVMsQwdWumgwEOmRrZIzJYet7+w/yv4
E2l3mGy+WH4fq++XvG7KqXiBXwl5QUSwh2yOmXA4N/CIpeE5L9CuP+rpEw4nAERXGpZPKpQxP0XT
ruKNnQaxrzuTqhgVlToLwXyM5Etj8yEEtd9bu45ttOYoUY0D7Mo0/oBeurrGwW/RkmQ8R303qjMv
5DUWylLh04v7M2rCGCGJ/lbEZzWhtU45G+Ot7d7aPPTi+CSK2AX1z8uPfPyyzPOctVweaCTEtRxD
10IM2FXnKnuE479Wutn6Ja3WldL7VZPsZOucGjBC2V0q74WpEzv7VHmLAsbxBBUXjorYugjWDXVk
viPgFyat7teDBnbxSKz3seRGqr57Zx8EO0s7WM497m7wynaPSszhut+FvK0mLWkTo51Y5uXI31ws
SoRq9chT1BE/0We+FXTLRN8OzTHS3oLpTWXFwu1hniY8zCGPS81DfHWk1ZQHvgKGYsPjWZN91Vus
Vp1rOZc+P2bIwli2m+yfbLyr87G3AyI8bU9LuLmVKw9nadxj6zuyz6Y486oX47bM9mPDLylGVYYr
Q63/1OzSJBddBeV8KkWC7DpYlT06l2FTV9c+oQYKwFGnwygdPzpgWHQ5nXmZ7NrlQ0G+eXl9AGrN
lDcmnl46h2I6ObQ0KUmwbu3RmxWC/Iq7glz79frY8Te6ck+O6GOMBtcJ32PhdXIJQDaiC208tR4I
FMYCgAJXPmUoI/o2hGpfC+e3lh4Nk2rDCJWMDiJ+G6NSyyN3LsLvmGj0OGVFz/e6g/Nqp8HRiXBr
YQLMAcgkRB3QwcKSF1Eie3M0Io6JKJBV/RBdXOCYvugGdwi5cen661QmxjrjO4guNN6tMnJFc3tY
lLrO+fkRj5Mb6tLSLlY1aq3XHZyMftauOs5z5Kn1C7jX+HLdX2ZddOluEJvc938p6dVlxDwGFlQx
sIXWdxfQXoecgtHZqDkt43tNi7N0NotNN5/G4TCAFNaH0UE5YhPKKOv+iKo8GI7mdKZdTKkYsJqQ
1ZLk3gAlsMEDDVFa3qvkPSfKqo5+p4pMuc0I/iTz9867Vup2GgavTFF3pcGgq2+VUcBA32OZC6aj
XZm1NHE6lE53OTpZzWcwPWfr0UCTKBXKgpPaoFuuX1pN5QU9xvw2wcZLjJ3JiR6UmbjpavSIRflX
cyTXk4naBemv2u1H0/Zoqxx5OuyW5iMUq1i/PBQKi2mul/lULYmjWGO7Xwz6o5R+murFIIMIZS9S
ZHT56bJXbA+uvhwVQEDnHDQ0alF9OtbZixf+GdmupwDT5NTiTBMrU9WOVKYfC9Q7cW4vexuy30Dr
USyxS+TBWUU21yn9oWaq13XuGkFUtsSsTaLAUD7TQllGxEmQCD9/mFaylEjd1yHtcwDeZFa3Si5W
0JlU380gdsicWi+pcJIoO52M7qD9wxfZx6tUIErl/VcmCcsU+tYJFJE/0ivvjbExUXlVGU1wpbms
mEDt5NcOf8zwbWwdn625AQl0yFgENNhHKU2F6CyGS4Ky0nKqoyE+2ynepKjMppQfb3YWebDlwvfw
fyynzpOkjzHbFMqJ0x3UikicXRzd+LFS5cOGDapGZzkW0tJxvlLtFkZAbjFUtv5hZlRuzEfwU0j/
imWiRsyEfgr6yyjf7XKPB6t3LHQ2t1SGHurs0xBOi1rfN9LXMJegNI+AoaOr0UdDc6n4d7Vh59Ap
Z4kt9OC6YEAs63Sbx+SJk3ph6ehyKDAn7R3sKGKY9Wbjhh+yTywQFB5V+BwVZUFCtq9DPHrWYWvC
9IRoFiclnjfUEGHz5mQfvQ0BkF76qT1mU3tteansIj5lorw4wKHZdO0IgCI6hFbA0yAjPu9uEUKV
it9jLJ0meVta4VIbjXUqvkwgqW5m/UQVoeOaNRRcAjgYW2WFC275OiglzgM5ZFd9Zy9O5gctcVUr
LURRbianx0XULwPxyPkBTYa3qvppyw80Bll6N7hxNOwTyvQTc7imbH+9KJcjNiNt2OTiGCjEy5fJ
sY14cjhhsu6MFwZAAj65ghYyONqGhVWRAX8b9dpt2k1SfarBXpEPYfSoYxrgsvWkbnIDFv63Gb8Y
JfV5q1RPR153utgCmZ5Lvst2ejPVjanRtmHshtdWwVigXmTLoYwOoVFge1L3NQwT/8ib8bIdz7Gb
gsdEjzQFI2Jd7HiRg2m4qvNfiDbbQfWJuBpWEfWHuhlkdCjc+C1y/NpWPQY2cuMHNGK27gr7Igae
/QHltukWWnLSmJ/a4SjJ6j2RyqUo1VWmvdMRwF+WLUJ6LDvx6TiXkrUgZdSUypM6OPRmyxjhrmZ+
zYt72LK0+nwV0wZW5+GZUJrGqBuqMPMk1JSDSmceX3QYD3ODK4ENdiiA54ACXyZL519pUfi5sSbO
h+EVnP2sODYsB/HwtI6ma4MDRFZUant/hS1RMLuuphszZBH8hia/onFVELURg87V44+EY8UkgLpR
NmO+Trg+adsAh/qxuSeD5uflg68hbUTBJ6yfIogdCJsBQ6OR/yq1WGMazdApYW3Aj/QTl18mI12C
ayZsO8/qrk7GM4RHT3J+5+Eih1dFsr3aLNxm7JZGfRIE+9vG8JYUaCoo9NBCz8QFGeQA4/Tr2rL/
sm4KjhKodGxzKGfbbGmV2OjvLfniVRliyDvMoDa59Zk5gaeGiVsOJDGTdSay0pvFJecDcFJ0Y0rJ
8fUCZumtwEYSZD8ZvbPctpy8qB0QrA/fWYV+QUYlbBcL8JQHQIkvoRSWLWYjdBF0GEToF7Ss8B2M
xwHxcGht9MZYNOlGUOSZN+8I2NYtFT444og2WqLHzzDwlw1SBZxnCMOtcfLnTj7aHW6hec8464/h
h5YezKTzMSasO+af2hp9y94H/X7i/2bEpRt2z8HYETWDGXavZBdbekHFXiwH3hjFmyr+qKzfCtjE
Npx1NnYLfb4E3NWd/RVOPzw7hfVVps1HS313Z8y/DWWqoimWw2gsLSDaGSQJXDql6rgd3QbzuFOx
ZWJvf5JK6yb9uezPdvMMmNKK3EZFRtWdZDKUQygSfBM8ymCnogpKQYetyFnIw78SrYtBDhLZw+0N
PLhO75r9VNIcHkXzIixdJk9FHW2FeBmbeNKtx6AexlJyTVaYIMNTAlOQMnXE67n57BTTLaldbaVd
8nIGWhmFloGbUZqaIjl/UagSZSCJNSNomz2TzNPcxuvaf+b1hwCg1pqXxXtYVGI7T4k745ZE3PoJ
e7RoZLZsDEqaUvkaKCkHLD6MZdhe887XdcuPlMjrofYlY762HCR2C0luU1Sb3nIOzdZgYGmx/OEX
KrsGTSN2Io0xHqub80xKVs7uOfPSZ+VN7iAQQsftVMh0iVcf5MwOIK03jfRLUwI4GkBA7dPE+qtl
sG68HpGeuWFdbXE4s0oqGO3t38j+KWQsTWxrMdY+FQZU07+oUXCNhgWMWNqoKXCtrcjZZjj/sfEY
lYQz58ZjwiszTJgVPxyeWa3x6/lq2EcWMx3FwrBp1auibyPd3qs059pVvTJI+pPbm5GvunGTdxdQ
JghAh0FGLnYTV4ketuTOPnIRMV8/u+gnEieTT8vRmi0dre6AQSQxAGwixvxuOeB6jkz5CgG+VlTh
WyknFpq3Os5dAkPcoI23EmOqgmc2tIXb2b0fYN+whcW5hQkFt3uL3VxIGtCIzjtBp0i0iCkbfnW6
Rghz1bS4yQpyJTSqmUFBsqEdDWwFlEtf0466BOB/YWS+wa2LZM+rBFwyRRjpGEuYCOtzkJHmUxtc
3ADURrOYygb1EDZNyxfF91hiJgm7N6E9jBKEUcahwwfcjqrb6+1SrmRqLLqdkf7T09HNAP6V4tMM
UIkBvXVAsrO2VWUyBSaqT9S7w+gThINnS9+DoIAia1CozyeDhLq5lXd1Kfmdjm2Nly+UTd8cudBa
kBTyEbUWhqm3NiIJl2oBymZgbYfq3oSUQWt8H1WOvKzHtojxqOiHRSz+akG8T6y6hmF4aj7h/jZW
YRDtSkxWM8bTxuE5HG0iaGJU3chDoVWmJDzoivQ2GpqnAUtlar1Ww3ZNb/ubLhc4rByXBA8nxqlM
JEI+VL9ZLw65pa9nNHbFzBIUoKLEIF2m6U2okjczduErnL/7ptE8O8HBU1ojyIgzL1EvLKNQ9U3O
P60zCE75i1NwDt0u173510QfTTC8BVbwqJXXLJdYV7kOPhTQoGBExxLdQ8EQVUeHucy9oAEJF9ZH
nJb/qsnGR0JNtBFWNzg4quMpl38U0rQPJwXRQR3twxDWpi9HvtSXo+q08O6iodnjdfqnVjA5tlZ8
FtEdwqXKp20TP806OBsWqGsi4OnKWwmWP6UZusN6lTF+Ss5Kkdel8pEhhA65NuvmykbVZxRADNjq
05uJzZt3ZDmlDqg7Q6N6bYiLUPqdQhpK2uIPT+bmUuX6YgKbSjDP0ib9EmNrmS/P/jx92/W1jTaT
OYjXMfRuNCtEmYVzG5R1Tsd1+TExdeuGJ2gUkLt1yY0kvdxbwMBmrFCck4JPXygbZ8dltEUPUbDg
mXz5eCJnvW53Nb7pMYEWtGa/5UzDwlrPmt/wRDvFeMO9iNv9+KKNbYQLE+evfNHCcpXab5FxDYHt
OnUvD8FnCBlUDc2/spN+dAlN3rBPkE8aHnG4bqgWb1WpkAgo/koVgx5nczye8KOcKmhged4XwSrr
TjZCUYwxRbsbjGfcIIVOCk/P/xRYB2fADxyvuC5wF0YJ4tlj6NjnGFUuF5WSr4KA/mEbkZD2ryt/
tPpTSz+j6iPC5ma+ms19o+qJt2m3VkxpM82dIjbOkaQ9BiJYZmgdCtkQfPcaITLnob6xP3JOwqSt
sTJOybZILpr+U+oKjpFzYHLxq15qrscJ0MLM1nF0kNPEDZS9On1IheQrSHlmLF15jMUfZxeTt9n9
KlR5lXW4lfv0EFFCnVo0vSYmhuMp+FLCgDemsTCj9Civ8PW1l3Q61MXnlB27AjH1SY7phFkJkmwk
EB4tkD1yZ1T82hTtMI5AWzQ7sJhcO6k8TUnZ4hLLNiF8SJYUDwkXDOY/MP1uExEdsMjS9E9EBfNi
Kt0kHU07nijDuBv9lC/DyDrz37IUJ2y+HiMw4Wxo2EMNV+3X47hJ+V/UcQWo/dEWs1tDmIfyXg0x
WUkiOtVAr/Z8SgjqkF/Ow3bsznhjXnYOjDph4qflS89RuoGMljq65Nw/YeSp9l/douFEEvhmwC1B
ZxYVWUOHygBrKiPMJFR5t5eMH5BygS2OlUsz4iuW1qU4qeYhL1K3Gf61NbuVMfmFpSJ0LTZ1Pa7k
tHGT8lRyP5npOhfrTtrEySWhoXGIHrrxmTXZMpc/G+fXtgeLXxoC9bY1eVznN4XaLF1q3ZpKZcXu
ZK8teBMTY6sWAtXbwUDX2BfoRbRDW7BR8+WDn2i64b1L+78GCqBHI+Kg+882lbUfxg+qOSxfUgih
EJFf96E/O5C7u3YA3MTjHYpHZjTJKbcdN3Yib+r2ee+ltWIhQwvABveKtOtx5jcGo1dtfWfm5Np1
5qbQc1JxSvRDWdArzOBgV3jgIHBSrAII1Wz+bVqWwQXwBrEIzS65O5kdUK7CGtQG6ylYK3Xz8vk/
RZStGOF8kRNahiGMNaV9hdh0NCSHuWeE0SaxZciYvdFsA/BnKPSq9CzGeQtnLC4LqJLgFTRrvZnm
u9pFZCUdJ532oeiv6KkLZXydMiQrmTb5JfkSEwaWQOfK6n/wzaRIVNh4nBZMmWQFKs5MeRvO3Gol
nWNdSXq7M7SI4UNpZRezl6R/GqwYUmXIOX9S2pPFE8u253XVsCotB/I/XCKtBkoBIKzzgzNKUPoD
qjHajrLRL9W/yNhkUrUa4a4sqi90GfSXtWoKZTc2v/J5WDoR9viRyI8oQOG7sfOYIyWTLiUsqsZe
TLmNTMwCSzaLVEaQIMIZ/WTy1ipQRoNxmFm3UxK0hmqtdO2ZZhi3ctAIIetMCSup0exr+IhgehYN
eqJ08NXXO15Az9OHVnmCbraew8dOjzWOtegl/Okfs3Hp24ssBQs12VoK9AZavHjEn84JWOsHPoE8
mX1yNBcNze1CKV0dvbWuqK6MlaOQI86jGU1bvkix6XMV6tMjSVhDuPegKyvcWWQJrW3rU8lGkkKI
xBL33iw3L5Bfe21J2Ag7ye3yl5mP2CCIW1lK/LjkEy0AsNqs+KQf002rr3hype4ep+te/7L7GImO
8xtKH5klsAATQBLC+6Vcp6Q95VVMXgEaI1IRlOC7SzapRHeb/CSzK637pcpjj1Az8HhcJuawNFyG
xkqdbo05+Jm9YVIRs6ep7He42VgoWlKeVg1+Ma0/Oxl3NMPiFF0d+xJXKNZfRTyD8SU6jHKdDNY+
vffJi/0fcKxE/NolXTpL07vGsDLpGuhl/o9Gky3Y1FJldq2l9GlhedJssYpyy01ir9I3+ESVwXB1
Ro6pVYiVCu6xad05S+tkS2ZHRAFz/B1AUMXl3ao2JrtxI7xEvdQBU4v1RZzYrZKtcdnGT6Py4Pyb
Zjgb1dxhl0u8eSYwTCh9ymgNM6YqDNnlwAJhZRUpilPF6ZUXbF2ZrLlhgSzFQkob4QtZULt0Lrr+
J5a1U8sqMbdQ6aVN7hXg31B91AHfBidwO63lmSvRaSeIKQ5BFPsIuAkvSneafNIbstvU/lDSJkz2
RHsaWaLi+W2ueCSMdzk/S9W+bFdK9JicaqUqF7144eCCINGPQmHSk+m1QKCD29Mab3P2aMdNYzZL
NWW4HtE2ofQgQOJRt8xXw76s1y+iZ0JWhFUEJLUm5b0tivRUQplypMHeQ1gFrZwfkgYlzPRpEq9U
ttumTX0Z14I28XqEwvYmNbrPsrksZ5a4rlS8Ps0fzfDVyCZZCUSPuoLNtIteKdPxJSy/wmztdFsr
jPYNyoWZtOOWMJvtiPOPCDODrTp1ypURnSoZZ1HkGhle2tiFUhGAgoqSfc9I9WE6cx/f1N+Ml1Qg
g5cl7b1nYufGePXlrbLMXLVJ8x4mf7pD21DesjUZjbiHph/la8Vuv62RbXDogg1+iOVUSJsC5k7N
6u/GkTa2St6S/pTbZln1WCrR8VjOfxydx3LjyBJFvwgRBVvAVvSeoijKbBAyLXhvC18/B7NQvBfT
M90tCqjKvHnvyV1nvBjeh9Z/lgyrq7MbkPcGiFedq4AoKtbHSbyW7gPHBECGdkG8YZPFh9zbKqK2
PluaIXChOQiSwWlSn3q6CSdfCLR1AAqDZlHxnDTiQVy1loPFI1oNVXS2+nNDKTC15zLctOkbySpq
1J1oz12aYR4bHp37LfUbTs6NzrQOxTkpjlV0Ql9lvnZCeXVR6Q31Yvlbz9+ORryR+dbHxldgM2+a
a6Jfe+M1ydZh/5wk5jUzDoqJQLGvzXYzyueqm3/ylDo2ob0hu9imtWypurntllWorUtHbchy75Sa
yFWOl3qodgFehbKaiNdBHeJrQrHT8wl/prXNEtbH+mR0ZZdFe82NL0Q+nG5vwVXwnVcV7Uesc114
UBIZeQe/yUbqDIOdqpylX4lTZP7rQ/oGDjoiLTXkL16YQS0ivjjCJJecw1fIa1iiUwidBYME1ET3
4J3WEbV4Ke32XWm/NZ+sSO296ff0ZAfHOLLIVdH5hMm1CbVLozkvVXMIw4uXftHxJNpr5xyrFjSJ
uY21rR2RLp4ZfcTecqN+6oKABu5gMJrsx53rcCLW8Tpq3wk3LAAagXtK1yynWyrvYGQk3rnaE9mx
OvQtsDCgKX1TtxcTNksxVys78syt2o34uFjxsiDeILJnlkzo+d0ifoCg75R/CT5F9KCu+yiqjzwn
vGXCODpyWuKcMSAhfCfTCX+5kj9VhC/+258+UsLuHEOL0mtvmseoLHdXWJHXhU2BF+EbnG5GRHbX
yT/tkTR/Q7SWynBTuT7xLiPBNlHw99H8XWq5rwgQrwTFFg0Ah7GGnVKypdHGN1ANFbYaSWiRxAUA
tQ1RGuoLuoPKo1eTVFm1RmQv4zoaGvc4Z1d9sS8qvnFobNy9RN3BgpRLTcOb62wYatlJ9mVbGCJB
FF36jvBA5dj8BOK3MnnxwKqIhDj8rm5GLphpoSJmcMOHV2/d4FefMBZMP6G6ZAaH17OjjuzMabBW
CPfLGdyniuB7OAtJ7is92+jujOy5IzjSFlsjml0BVCcOMED0jhFoEcXMuqEtG+p9Yr0TnltFFYru
r90ep4BTHxdfw1XiEEfl/gvZ/WofclZ78mjoD79a+/LWg4Yymev7rzoyj80QaxBzCokxRzP99t1+
LFgLmyKTDYsAN1hanyJVb7TEw4p+8/23MJhe7JjKoNUvgvB92+cQXm6aES/dwINPwMugrrPdok06
lscOIdyCAUn4O1NrR/161lfqn7Dy4ajR+SR6SZbiUuLZKVgCyiwb0ZVU5JOcE500wyR20ZlK1O1+
lQTfPcKIOSU0djVFJ3ioiaiCfwyNaJXLR2tpe6M92IU4elg1W1yN07bVdm22m8S7g58zowRNT4Of
LQOD6Sw3tOusYuOQNjUx/1vnjaeuYKbKLxZteMhIz0fReqjupcVE9icuiRp6S1K8EKAq54myKNf+
4v5YTuxoFvLbtU+9A2bKXIdILeSlGFW8FB7GbpplEiid1+B8VHsteLdj86l3Pjys+SGmYy0N7h4E
vlK/jOTeWUasPMhkdnELEVKDwSIk/5HQA3UUhkxcBqAuEXQE/D6md/TTc8/pOQliY0ztQzJfxoN1
puuBeZnDxCQiUTrRXGVtfmwKBkglqUJzVYMobJ1XNDsufsmUJSfXz68lzkmMx2k6SHi82rq3XkJS
8/kuoNUiEURMpeRsfLQI2ga1G/Md2OyLTL6nBvgL0Cht+iWjXzs9ekRhudNFt6ujg+GKBarRIsO1
FUv9VElufg6lyJMI3fylG+bjJpOYlg+T6gCf2cSczPknWh9Py96EEGybB4+xN4HAmmljZ/3gaFrp
2ItCXaxq9dtrv4Z5yDVywkTPrevQ3orhBIxIjx99/Sun94BYd46u0XtXF63Ox0GPoTPWzrrkTO2O
ysfeYMF8Ikbv2ru0FotKHgg2rJKEKEJQgglo1lB0lu3UH207XNioisPILZ8sjfYsCqLMARZIYHk+
gw+z2zjkrnIItQBRhbsqHUpleplIIy7VrAOXlGJF8Fb7UeZXM3zEKdIrkwFLvhX/553zZY++FRbQ
OV0Uq/plNEiyOtgOfjLxVjoNo6pLrHDWwIyA/RAk9ZNBl9s+NG7OvF8WRrQ01WvnH8rin03Y07uU
6nXgA+DV0qMa70m+sH1mANHa9qlDmrdUVLuCJyUOuWzwvqXTp0lSJuZhUgaAzN+pn9a+CWVo0/LN
2mPND/1Hk5eS6l0C3YJMMQJ6LijlkU+C3WzP9ToXZ5g223SdhPXOLTFBoGrCXcbVqS2R8cXWNSdC
Kj85Rh1bPxkgeqRxTWuT4A/Pbco04Yf3ckGHj4pP51qX3PXMBMsNGXEfrdHj7FAcrXXx5yjwtJNa
eIz5YZ/xjTzgg1MPoIOiuUim2lVdLB3W4yq939g4zE1nk6cIadb7YD8b0atqXqYWW8e/rv8u+E4M
zPNDMv3rrUfQvcP1W9V0gQXVB15NKq2ngb9CQ9/pUnFFFG3MosL0SsCp95gl4qgtyteGuavOTK7B
euABToTSCliTgLAqMVLhQcI+lqHg1j3B43ypoQcwtHf0fzOwmX17K4CQtv7SVfu+P7DrFUfG1mUy
22NjGEHk+RbFCAkBE/+D3rxqACFbhshGeneNAK2CaqjcFtFODw5R9IEuEGI8M8VbzTSvgPOTl8mi
MVOgCSETaGvt1flnJPvn1u4umultetio4GMhPBAaOMtyVc9r0sv1gDND6h9OETD/wdlCIAPznxmS
VdX3yset7b1pORpE6UM7m8jX998VJbA9/gXN8OJEq2i8Dei3HhqS8t5NMlUN/Grf+Te4F0vfOQNG
YvmrZQbzLDx/gfruSB0MrWSkat8nMTBEnQhfDzS3v/58Oc/f+jaozzWWB9dqP2SHdw3qFF73rV3J
dT3KncGObFiT/yxg4a0/bIQm4OdoxzDjqLXCRl+2FqwKrTkZo9iVrbcLhM8bpe06R9xQqiFigU2I
9o3cpvHKY/sbJIXsc9BDLqywuI8iJWnlI2/whxWnnLup6dqNgHhFa5VU74V3hQFBZ7oQJfMkYQBx
ZrYwOJCrWAiTm4uaXc4DXrM4woCdQhwMKZYr803EP3Z5kfJRVqhPTdyYQLvba9FjIc/j+r1PmTVN
L5WJ9bE6sY/06NXNZvBwm6C0E95GYzkN+gnp4xjhkfX6X6Z8nMkYcgMiKTzovoP9JzU9Fg4zdIir
G5XswXeCvRYiZMR+fNRJ6oFyAOg8RjzwTXElwHuUU/VPER0XMA6SikqBpk3kZ62+eun4LaUHXhE9
XHzxpJBxsFahllFKKuzReFc7iaZf7iq6dSPKAXmv9YFHu10PyMlGzTEXnesOEfXFDO8TFYB3Uzod
7BKEmdOe7Ow1nD/xEGOr+WkS6Up1bhKLe4RSjSOpWaZjBPmVes4Q7c7k/uBbaW5akGCjqU6Dc8tp
qlpv6dEcO0xLgIwj9sTHiohq8Non+7jeWV69HOJjEPYf1YycMSA5fOvBKSP4yaYKHBRo2i5Pv7Gq
pqtPf52RFTIjaImuxyfVBQ8hiDOnmngSmm+Bu0h4ZgrYPfVfYrSLzDP31L/b0NmWTrUZMIQ1QDKF
jivBkbR66mmmGrEcYxllx6h+d6AGWKRRArPC5SkXcCpw3JZegRkFe4P0tc+mj84KodHzMA+JnR2l
B/K6ZzsYjiSKjyYRvyFhIGTaixIhsmOQx+wK7VtR112rhAsZGmO+6hluQGSy698AcXJsrLVTgqYq
8FRi6h/s6LdE+fMh9ln6n5vFO6SDJfeLAiuuh7BNQOvkRCdwgVNrrhJBdh7dfq7+oonGWp7tYtFS
tti7sAHStjRJEA59vEdh8bvboLamyACJYZ6tzE2ucXoht84BJoOyjQxHzxdvaorHJpm/NP5oyiks
uFmFQTt5cktU6vS3pGIWc+6pe7YmfRelrC4iwo/NOwJ2YkYHC35UjUZNtu8TO+yT8EDeFlszMajB
Usz7ISoYqiP+Nc3Gr0Baao7Pjy6zlIlBueJfzPS7Zc0x0KUkXOgb7kKMEhc6f9vys0AKqRmomiCp
bOBuVbR3KoBY46NiZULt3kcA54xEFH/LMTkj8y5Rajr9lBIzHaPkUNT6wp3gNOEMCU5p+G/2IU8F
LKSbRq0ZEQMlh1cG63DCIzCuun5fWM9D95fyjMryzNxm5LtoSIQhT9sdNyfMojwxTm09YMoekMvX
Y7ZuzR9IBE+qPeja3uXNLsdqYYMgqRJi7MjnCVixMIfRzFdZMNmorybDhPCllScjoGqpblqGKDfA
DAUUz1Db6pfjTC5XoByitSe/ouxEsJNoXK9vreI6+oxgb5JbRTl898FtCAGDNoCEf0X2nXJp2aiw
MPoVmKgQWlvJVOMscmID/WGAz04xNWAHzLvNRDQpjlMyeecAHJpV/5s6wCVht2nSg6Hv3YI4+ize
ZhsPzrnhvZqo0UMC+XSfi0Pkn0ZAoLhzu9VIqtJj8NRVK1HUCxaGLePwxbCNg8g/uf6okWLEtzI3
iTaqp8Zt15Ykfkbx4Y3PVYNZDw93xQRVVIRWmd7jP+8gxAssUJQw3Xub3D0gfg4jcQMjnA0TCc7D
wp6yVTJGq1kg4e4V2VdXn4pZFGt2FrJm+q3b8GMew/hw5ljVnzedPIRgj9FAUG684NluDm2wYwNm
31/75IpPqjNWQ3mP8ZQZxK5k841r8Cm3qbpyrjKftYbZqTEBe0NM0HZ5vmram4f5scJ37l36lrvx
HRl8IYdx7RC2HEp9O3bq6DQTjS4rNaYB74G7z8pLmmNBO7XWycDONZWnEh9hE16caZPoRx3CVr4c
ZvsuVVjBYMEtzJ0miTN45nKyeZdjIDEYE1jiDP2SfYXrsDkoSO7Fw42uKUAVL/jNvU82VCzTUmw8
vv/84eTJUuuPZh+cKrWtnHuJ4Uih52YTnsrA/bDrF6cZziXvSVSC6Wvz99Z8VNV9dIyDV+TX2B8P
yqIHyhjwJdSi0vzT0zdDyE9cWLwJ1lZOxkboYjOM/QFkJo/qiE4fq27bqPEvpy9JcfZrGBf0esnk
WiwAnhArCkq4o6SzOX/gAeYZHglsliAvVa4vajxnQ82Iy/2pFJtj1IAHbN9kQATcN+V/KOer86iu
QdbVDNz8gz2kZ9ingfXr+9/TXIPJb89/tXtERONi1fJmlFvTv1Cz/fbTJmQ6UpI17ovPIfnzZj+b
x93xHgKOmnGX/i6GOmTfRgjJXfAcwqIL3kfONge3Qmdd4lmHwdg1tUe8lsTS3OaQ6OY+Nv/yPrgO
FZGGaDXG/NdxfOyd8EUh4wVECjSaI1Wj2n4GsF4bpVZTcjGKPbBIzyEn9JDZImLK22/C6MfDSZz/
WaPaZJDIqAMvaRefo4oHAt+SsMeroYxzz43oCmiqkuFgFqxY9Us58JM11yyLtjGOfTNkkA8nf7TO
bhpSQYIBF9chrClK41XY4ml84JleF5M8Rtmf6EFT5wZ8sR/X4HsoJ1LHeN7Dh2/dW+vH9/WtQWrd
9OJVioI7o4xD8AJkS5J8UzPzmrD0u4CLA1jNGbW1RqrMKpKlZx5meGkOJcLtgXqsTVK0+Q25qKgP
VvncMLjkd2B0xQaDfhVY1yZ+zsqT5R0g1THNktEpSVdOfbEdNK9zhrNl2KcRXHrCFrsZm+nhYzjr
5vxLfr03HersZY2+IRm9OhrJUXYc+RI6OdJEnZ8JjzgIFEL49HjBsJmUy1WDYSuZ3VUmnxqoMsRh
fAsCrpvn/4FEDKixqcKqSP8dUOUK14Pe2SGdCmz46Uh+cwCOOc6ATBunQxUyCuhYqLGYlACxWOrr
JGqw7ar+OSoQN1uDaVdUXuxBQApvmicWGXIpoRKElviy22nvtsFZWmj+uN24ETKStUyFfW1YjGbu
EWWvce0UYm5WvjQIQDmdQMehha/wxv8uEt27jYlP9Gjc2gydjCxbG3mitlaex4doGsAGx1AFgien
gJQbxcHRIK5AyG6llBYtJgeSTRZxdusDRrcCLEvIIK3zNPkaDq7a+Lod/RQAEDU72NpB6hM4igJm
eGqnd+jsWbIVhbcNyLuamY67lohdPAwIUlPHf5xv3FiN28ozUIcD2Ft+6x3BBFRUGt6J5F67MjyY
gw3PWIHPkx1MR0wS3UbHUgs9A2uBB7krg+Ewy7we/VaHZb3OaPkMGvyuSl2Q8+ZFltjVek6ktuDc
F4o5dGASe8Oqes3mVJk7wgqyUXaZLy9dY/bWM4YR483hJg1mlIXlf9iyA6Mua3zsuLgD0zl4Fuc/
OcS6oNF02d7+xJotCnGWaeg5q+7syp+zFFMB68RAyevi5g2v5GZo/G0inRXcdQYZdKQD4WnL01FZ
g+q7doyOWdikDD7lqNlbaZufUmUOl2BUB2uIAcY7+yzJyQt2LwaBGq1TK792rvZgd691SwbDzCsM
7WPOgGhhmIU5bF07ZywSOIGtL7zYQduiXhC7gnZBEJWrnGFn5cq/Boo+ZLZJcvskQ4iDOHRyHRlf
5/fLbMg7LuV+U9UQYNiu89Epa1fWD0YwT6Wg8nSC9N1S9koMzkrLp1ucnxsT8idjbsP4G0fSR6W1
65SztripQ0YQorqp5jpaeE+HZFFp8w3ofBvUwXqeHVsaYbz+TBSrdex3+HeBv4jp4iXG0lN/CfyL
Idb0c8yGmtNYkCr0WBShbOMtATQCOgczsrGu+RL8/5h/NvJrITuFhvlfJqwg0EDi+C9UXZZz3pnu
vXNCWs9hiiXlmPfW6s03iEQQIiNkCk1Bi7BaJnx6bHZrrU6XhqYExTiZahSeJ3sOSDV5vewre4GA
FrXHptkK7R0SNcFS19lM5jXC5ky2wznZTUTAdmIsYfCp/05dtulJzsTa9+D/k/HZFcOiYVI6cn6X
6ldhtJbyI8ox2KU05XPzsZZWSujqpOuMWzGuKPN7bnTsoccyREeEXSrBES7EH0qDXR99pPgIKkWI
Fa50LQY8FQAiQhzpZ2K+tPaVKdAm8vPnkg1PbYHvmdwf3lae9zVJln3R/Ij8NZluU3jqEuaeTo96
js1II/jQpOBQpkVQ9AvRBZumOpEp+vLzQ1/QZ9T6NotxX5dR9hvhvk55PoUP4bt5L5m95cG7mdwz
y8D3Ebk8Ge7WbiGDGeYuHutjC/cRH0zZf0nvqx52jf1T2j8FY8scszp2dm2oNiH3MJaxOrW4xUPc
GGJBdnE5OHIf4YkvcQobwa+V5WxygpCJrj8q8ps404W6s4gAuZTq0QfSNN4j/uM+pEpAw6uTR+zf
LZnSoFvYp7VT3rWPMg3/CLDSoQX3vBpKXKzobJWPydSE69KSuVTMmebYW0E8FYhhRI7RNmhQkJXG
9Dbxc3Whv3swDdv+TdM4mxKxc8WpjItVRd5T00si1Lb1PYHBYfvHSkEraLM/ijCAkExWrYVfvOAX
fMpQX3v7MpBJ9PGysFvAQEG25/hKCtENW9ayqewv9nx1ixwpMWV9U8tDMzYnmxOexSePEJXHoGEL
Y8f7cKqObVKHsv83pYKzSZGGA5qjq01Z7CQGiAHXu9W3pAraVUaRyxG5SdFQDUoQDx8assW8BOHW
CW2TSP2YhPCycndZaFjOW3R2NkDnC0KEC9IpizRYN/5b3xbV0rIVKSaiCxDkKN8n4Oy0sI56llFN
3eGlvyOGOqv6NXWAW7Pd8DG/Gb126wi2sJ4euaBDYn8wpw0REEKjWebCXvY6iY4Qb2TCG8dgA1mJ
IJ1ZRF95j9cCbzdsFLcRDH3LPkbib3Jsb/iotVZ3ibbmRIj4jfXaejE9KvhY3YPZ0lkDhJYVLpFa
huyZIm/bIWQErIdhRBGC/PQNTBGENyogWhEgZxv3c+9QRfcu+r63C5X1YC3Z1s00ljrVL1mQnaIw
39eBdhh0pPShvsatdS/dnPQM+fYF8ddxxRNHAKzEIsjtQXxVwgfPwCyY28KO0eiDvRe33UJirj34
ZE/YVIDRftmQ5//q8BkTsSyco9tW474x0EGzAQxxYj0ZWBCKMn9txPQYAJcVITB4HcodZpfdOA07
s8YUoEfoyF0aXiqmP44EvKKjpwzmVy37jTkKJPywmcgAdB1i5pzpmxI6oR4YqAsNAgzq3sly/CMN
Hcr0poX6wZndaR0iNt+SHpOLMNgSoWHJVrHNaCpDiETn8riisjTbx6V8G5T/L8vhZmi1hWMKRaBj
3QqoGt8KOhSx/NthhYXHXpOAs2lMs2+nhbhoFuR1XA6tlFS9GEHy9b0GwMgynmBWbWrPek0V074y
AZlt1UxcMVWY9dzJ5Wyda1yglqneyf2ka84qalV1IlPZLdls8m0048oqwntt2ZcOzmuWgtofmjG6
DYHmnYLEN96NjBEqCwTKhRbELAyaClK+7OjrXCYAFhit3VCFaNXQlgCALnItw69cVi9DP1IhKmur
pLljBeYu85A/+hyhPZItarzn5/dxanhcqX+qf/z5pAjyctI2ECWOUz0+wtLBHwBeNxefYT3AjNH2
tc0Ag7zth5xIStt4PusMs0hsPmuq3vntO7DIJ9HJlR59xlBsbJCD5Yj5JX2CzC5Vcho6RTdFuD0l
1ch0aaCuCe11lR18orSFPm0dh7/YwZYe5mt+upJM4A374Dgcod+uUoWPn3Gsx9aM2LoV8W87PBfJ
BlRs6H7nLqx6Dg1/m/mbPAH/VV8M/UeUCHWhvWrVa95hVAwJTg7ZqqdoKJv2WKf+cRBMLmCaRJFL
Nvett8W2Krg6x7kqZ4Wktk3qO4b/p27eYDidW4egxrVTD0yrC738N/IxU1rhguc21j2Ok3d2Z2Ik
BdRx8foDb+y6C44Trx5rtrJga6X8YKuXAj8CS9SXGmJUFGxl+jZab2lGlbUv0Smj4TkLvyRhHHwC
afOo8npvdeB27OdQ59RdU3ywO6TPjrOOkqJxm/jO6+zfnKiZX3KfqaDAP6NF3nImvKB2FQ2rTBRJ
D/dgeBKdL8fUmK0yV+5h7vG6XhrPgfqi7aWbsu6u/gy7h19fU2aqFgZf33cONbhqwSSvjMor+LBT
6zf0OYrhgpH8TLI4G4n7k3bGp0FlHyXadvCtTwozsOVR9gErclz2CatHPaCjaGt7O9LPwrf/WREt
DHrrU+5k74FRwBgD/F9ZI9N54kimK6iJca0w9pYbkoTgrPoU44WOORg0bz6aTFXZtpMaL+MkuwVO
CIwV+cDKZyLaG2Vn9Liqu0oSkkVa71JvuEm/B/Xdvk4DjeNQvJeOvpLjePV6zOA16yl4l9hkgwbF
vKHY9VEbormTGaqbDJcdiAhr0JnTl8Vrz3oT9CmaFI3GtY0punXs61yLZQ9FwK/eNYHLJCvfghkp
ngXjO3yavZ97yI4zbhXOJQk99DMAdfQ8SfOaGNVJhGR7Mz5mNw3wI2vetZbaOtP4zMdqnQTBxdVh
8Hb+TsPqjTmgI+7X7wI28MVYu0BX40IDiAqnqI7LPe6SbROCkMnYGc5c5ikBxBzHMYYmi9AL1P/Y
vtTVvEjM2YwRg9J4fPcr6Iuj88XPsEfcw6CU6Cdhl6dYj9caK2haS3/l9OaWDSUT1WYT+z0IOfRi
bsyFp1m/TYBQB0UfDubOYC9riPSp0uSs5f66qSMoSGW+tcrypTWro5aDNQJXp6SGwkOsyTPKozNl
b3Jol00LQD+AnFmViyxsqCoE0IHk1Af1XxkJVrEOW5VCcyZ8flTTuClhH2Wo6jA7mVXpO2h62xIK
9RDggiaz9tHpldpwGLmEkiMWdBTXuulurihOku2A9Bo4afS2Wtp6cdewnfcmP56mWem6vbOiah0N
6UyQ/+daya7gzoeXeQ5ZneoZYhdCKLWdeBlp7rkb6h9LZmefoIbmBVfyMziusDfKGOImg9eOQ48N
MWvPRMAQ7t3P6fJU+VNrxFKG/yOC3KtZeMlcsim9pnA699+u6ZJMcLM1zQY7IssDy3xXVU8iEZ7s
s0x05nbE3f3YuE55SeYyO4ecDkmaHPM5DzRimh4qmLZB/DDSalbAlr4mDwGuYhuM/eBgVfDFttHU
rTLCM56DZ5F50F3VfUjNkwBTnYz+JSZAJ+L2uTbHValHz/qEZckxQSmP3nF2d/ct89csf85Dgl8V
Nm23+FaonIBpDqnJD8zNzzVN8lNTlcupS4uFBska0IWEXsH5hZF9RIZO36WZMGji0JPpbOFqN7ZR
0O7Bo+lw7vqohJGXrMLcP4QVJlg3Fyy907apNPc9c/re1446S4Pa3v1Uo7z2Y/VagHrpM/iPeIFl
XH/rpZIwNVtQStm1aFCEoP4ELiVYLfeuVbxoYMPhmkKLp1+EXGsw9tSEXCcFBG3QrIMpT11ocCCH
MYTeepHWHlY45zAO471wXHTEGMnLwjhksca4w7ahF7NBOD9i81zZbfHbA2Nl5LUBPouQNp9u2Ynw
xWrKsutgQnxU9nXym92Q+V9GzXo1NhPqwmANhksqp03FzexIvNmwcfTgUit756VQ+/MeJ0yo/FXA
V84ysQWb3+Ygnc58zNp7uoe2b64lljS/cgGT6TtfwE8p29m6mbKTKguHT1zayxSScA0WGnv2RVjG
q8lkNcsLpoy4XNmIFsinpnH3SaZ+6nRctU554OBaT2bFykdW/hHrSFQ5geegBjRVJLDJzvaxgCm0
EyA3DXuDsi21EYuP8ThuAqyCmIokWz1Vqm+q2l4bcqsA8NP/TZKFKJG3kwzZM+uAzTOeQLOQAGtT
FKocymQpdjDK3fgPKCI4Ie2WR1+Q7Dk9T6S+SHq1K6GNDBHhOPYXa3I2fgeWNeamf47iZyX63by/
DWVr+b+0xgCtsUzCW/2qr8xFMiASG+8Bkx/DemmwGg4XBDT+aDDS+T9R3lP1M8cukoy+BsmrG8A6
MhFrHw7gLmB3nHYmv+U2Db5KdZfE/DOJBaDPF6NoFx3ZkTH7sMq/LryE49o2MRx89AoT3L5CFJNw
jIi9VNG/hullfgKg+cQovcBTUTSfnvaTtm9mUT7RqNrOL28ao9xpYcujkFeLNy2enWAYvVzrWtq/
LU7//ha6WPBHFqrqj8B4V/LF6T9C+58t20Nj8NtTdqRYKybeTxWCK3vDlNLHt3hw1rCtcDnQaCUs
Nwav5uo/Vn6f+Fl4cpPhJhMsqhGt/hz7X7L6bAu44xnjQQ4Auoa6eZuSoyteI3g1vfHmESmq8Fn9
daQ3+7/BYJFZwNUb3ELtY3JPcXc1qTfCyzCmy7hU7Kyyl3J24TgMXrF4w+QtBVbtqeLBZfDoXEaT
s+jQ0fH1FSNeXq0R9glVmfT061jOhI9sNRbPnWEsKqZgEHcUdiJb4lrDW4/DyIs4VTZO91HiuGQV
59KGxybEfQwPJnsxMAuKjnjSvI5a+yrHDVynDsiWYD6aaTkMT1B3yOU9jipy7Aw1LTziHyUf7Di9
ebhxWQO1GNlS7hfsaVE1j/sxpJJKzO4ldELQsTM4n+MDLVr8K/HRhIW78ljkY0fix/IlThqWziWH
Rp5UPM8Bob8zVKLvSVloOON0GqNfI8k2LKsL/XOqKOy1qd041lsc/jlwmoLkGPLvmWgKff+PiBq6
oLuNbQZp/Km+Bqn8beInERR/gfnTVCQg2v3Ur3XtalMw9wOFKYZD1bP1KfgHAUNP8BA0wyYBBeI5
X2Xz6XYJkDOESFfgPGaOAZOe2bNl2RtPdB9pSSAUXcGGxpKToe2vbQ6Rv+oPYf1Jg5ezVXf8dA14
KOZPSN/IybGQ4qEcmgbctiwHAFoMA7/cKA9chCxuCmN/3fh3HID3PGo/R4c0Hy9e1PVfjk+3bUGQ
lfg4vb4/NbH3NIYDnhOm3Nd4pPV4FoqVMPExmgCeTeuOA7SiSA3aXcC6aSnOPd5+8xDyvDH/Rvhe
RwYDVqfZeYMLO+U7xFgCnW6rhS7Hbo41guF6iyt+X7vowhjnNPbJcUdr2r1GKQ5nnmR0mPgkx/aD
JSALg3WAsfRXwnPfah5x2bwYSFqh+ZI0BJ/ybWQ9B2HLXN9Z9ozkyix8eCjX0u1465C0e2ARr5zl
jNmgvsKqceNHZtPSQTyhE+2NbTr+uU30Qpxyh3T7ZKOLQK8g+vkoC0lVQShfPxuBcQIyzIe+zQs+
l23MHswRNCxIDp2UEWxw46vCL5F2JPDkkegQJgGx0Dqi2/qA8DZ8OawrUf9IS2nG1xgEG8G1N/m4
X1hysE+mhMRf/4GD4Vjo/i3km65lvC298ah3zQW8/L63670N0auOeOJCWJ0YLXv4/IKq0jukLYyD
ie2227JiZW38KBRbCnY6o8uc/tTuGeeSjtGjfwMbd9vyu835bJw1yQnLh1uV/wtHf6HksBqtgk0h
ryaE39wkRJ9yQmtHYEN2/yKIQHfmIQbmZNVfg7oI8RoTlnX+Y+m8miNF0ij6i4hIPLyqvDdSyb0Q
Mi0gSbzn1+9hYh9md7qnW6ZUZH7m3nPTKypCAUCfBtToHi6YloxTrkyOurtxwa/FL8kUH2UYrSKf
qbF5siFHOdFnhDGkmB845W9rhPuxf2yDT6ZUBH2qgWeXVFyrJBKn7Tmzoo1Te09xSTwYvAPejZHx
bWgnRws2Hjm6xZvPGE3k11Fw7w9vbrPGWN2FzxELdYfVWBYsR3TKD2WY/i4XI8ogkY6zNs6r6Swb
QfT8UStpk9dRYg87OeUEXdbBtFRCxAveHVQRmQnRtraUu7ek4k3gAWawnJRABYuhdyeAGzqtjT8N
gR18maLgvd7Fy05U9pfyy2Qb9hPb6hbqT9cU0ZJOzsETgfK7apwYP34lX4Ti4tWrUe38uigYmSpC
6QG5LJJ0MJ5KSUXoitpe6kmeAyj3bX6QSXFkK9Ud2J+QLuOB3nYUBk/TNeYsLJFtRGSF29zzmk1s
BeG2ouw94PUbPosiQIDrbqsO3K4dNMOHDLvmiOoZ/kILDQNMPOeDI+KzrWwfoS4nfCXkiNTP8lGp
aBDHplT+Dn2YrRp+0oeO14eFZA2lTja8WyJwFjo2jmU/jT2WTjTSLMt+C6TQyyDpEL16NJfjRHMh
fd79MPW+h66qHmYt8d+FQKWiQPyAAOc+GUfrnrnRY5JQo0KNK880PWKFwhGk9pAR+mq4ivOkZTMf
NuEGTyEXk0p1ClC/2Nldph0wLJv4/FwMqGU6w5M9hpO1/IPPznAxjSdM12Z+0YxZQ8KsAYxf1R1a
pvfMIXEt266b7IeeFYJjI+cIY5zPIgzys+Z47SXOqHIje+pOpuY5W8cwgMG1GSgxza6/iOVG6G7n
3oJszJ6KnGu1Cgd4Jy6kzGNIYluKU5SnbCqc5GMqabXxQ+p4sPnRTj4JmooNHmsPxFPbqLep/Wr8
VyUQjyd4dgD4Elvg/gO9Hvsq2UcaUhoxxtDVpv/+F89ZszHhLazatKTmCkOzupdpO/AAopaOCsZ2
kFtCxeCNm1Srg3rt9LyyrnCjpV8ArRwY8yLZZ/nvZBWBJSMwXd3X21+rmAiRzGtbv+BsK8nNImHX
sDpz2TYwKaX00ArKiEbdrfZOCHrIZ3a69hRuoIxikTUPevBibAamj7UgxUaPblVt4g1NPPd98tv+
UCrcGR1jp1s4YdsVxZzm4xJgZvgsBzQu0JVBbAQAvhavd0JM5UeKxe0gw8rbFlUT856InScmudWG
14rBuI7hMhxrd2WOptrHrhkviW9B4JUZAW0R9P6iYC0WmIpm3dfzTd8Eb2ZFZs2UTV+C+d7NkabM
N6Ow+2vC7H6r1ywE60Lrt81E1HnoRSjgFQ2+E1vOrh+sLZ2LC1E5QVUnmc5LEcndTPw/+06dAHKt
m0NZeWhLdOVZP0Xvix/h+xHlGpA9o+JmYdLH+mFixMvmuOUYCDmSwhH1VjoNOJMMor4sNxEXrfSD
pQhgzGMdbbZhiqZS68mG5hss9hogw2cjkNgfJzxfGcsRHittGRRxg2kbbdigAXe37DIno7DMXmrN
Q/huMVYVGch6Cp74Izeq8UjDShkTax3tOKPYtmgHalXlrwAlO3eSaqiiWQazgogHLV4SqgDAPJXw
CmnRVm4CMVyGHGqj7JhBJSCqKgcMuV479ofra2If604AKGFgmTBUguvdBizlElGz43jProMhulWU
Gv120srqriKlk4pVuGtbH/RfrBszgMYViKSTXJBGhNXtr2Bjh+9cYaiJsVoeGETFjywvZheRNw4v
5ElnS9EFeLuSEkBFiaz5yVKJdwkzwvLMuG3g1HmoHUPa4DGWKHgqQ7OQdTj2Xklvdjvo74wQmX64
Gb412YSf8egZnyZQ21VESQrZj5UGK2NQVnYwSiROgfHqKMYPujudkgzFXx5W8reehh8vTxGmCqUg
mgRq75hMlnOkfcgH5ACsCV0BO02jwNZiRq246a4zBxgUCBuIgOZx9t9CkwGi0VjUrpXuV8c4VO5R
60lOG0LmJVSS/o1gthDwAZIFzpem/S1H1T9jk3Rfux6C8tSNaLhrv9l6XdAe8OyNPcIzPBKZDNEK
a4PtnwpfLz5saCQBu6saw4kVY4AyO5zObKlo5vAXh+ZA8VQmpYZ8DOOatsEVMXffLafSZOdvIoQ9
m/fTnH0rlDv9I735jfwifIaQzNxv9C8G6mWN6BHr1UUwmw7Vc8ax3AXCXRAoNOrf5Ku5VrPKQ9GT
AyFYg21GCIzU4uRbO6swP+mzzaRe5Cb7bVTuiXi4PcqicT+6eLOHmjYQNZ/3WZUcxZZ42P2aG3+Z
djqxbAOabtQuOsG3duk9JZBzyCfYMahYaRY/YtXvOqc6iOnb0ctlWKCCRIGDpk0PPw0cLyr/dFSC
D+zPY1enUGbFN35hk3BV95c4p4wN0PzARIuDZZJBvaAQphQ1CpN0T4aCSfvJ7Oqq/H+9vlbWa1cL
7J8mfltNz86lX8yaQsTwMtr6DJXsftwYk1ja6qb7FIwE3yFHi0mBda2ryU6gjN8mAyllhN659Pbl
NOfMxTUA5xpSCHh6AlYmFL6ZWuiOgce4vU3Ey0GvYCjc2OHSh7OSnCSIi8q2/3JJe4I+J/+K/LVl
gvJxX0V1Yv1lJNhqcRMb1meR/LpsrtroVwv/VUEwr8CetPSeVzvpMbpjAh/lCyu7hPk3DJLZU0c7
Mafb2tGfrd+M6EOUkJf2HgsijX+m/jCVX6RrzRhRM7tYxMZ0c0RE89n7e9m9VVP6yvl7jK3pyR5Z
bb82M2VCOzbpS2u9ueKdROoZzhCEh6pazhpqIZmYTh86lVyMXFqW7NO/dIb1AVBC4zlhyxDTTlXV
UaqjkUCTNbfDNO2nqN6haNkaNJ6697AdVpeEsMIhHN6AiCwsec/kvQw+WuM1aggzhffYPoyOLdJr
H0N0pzgswnbreckp5IuqABAaOCRGF2jHzSl/DPS3g/HXQt8ZI+RnEU3b0g+OAwOYmCCostZv4IHX
3C0ryyNDIEalvq2qQztCkR82gqJDkMSaz0vqkWbcferTA3yKutv47lordmn6h7aSib5xVy6aUGOn
xDqvbilBxGV1Ngx7UbLoChO4ye5NJFedM51359pgIRUntL/Bq4vmmToaf15ofkRTeMWewZsdNgqe
nRThKLhKHF8R/mi6TTXXvCL/0iZUBE3fQjjvDnBhlKIYyV0+pCsRgQ/dh5ffFeTWAHqsG5r7Prbw
uAPC8bKl4w0oGWKKeLhs0TshNzjAo4VW8A3WgBQ8/Lhu9kEDigqH4DLP2Xk5BHsdNj3TtYVjMu5i
0Ch7nbNV025dVgFtDPiP9NeivThl7i0jtz9wDT1VNql+5fAglQIq4qkoBHaLb9a0q6a0D05Kz9qZ
Kw7koXzpGtYAZ8C6W9kg7oLf2LTnGMAgxdEiKJNXw2gfndoP6A78/CeO6w8/0VZ4AFjKugs5C/Zh
NTxUUJB4sGH5gzkPh7PsMPBaL1r5rtpDUF+yfguFTAMGw0wMFkR51PE8ZLssOqbuMUzWqf6sip5M
P5ABWfGRUhIguLJPHvta420YaNGIofk2jWuUHX22At1t0Gd3i9flO7u1/G0QvgX+lchIL73rOe8g
Nugaa8dYBqy6c3dbNO2GnTRQjfRgEokbBhNxwTMdt0Nk1jKAaaxiHWk4eoqElgEhqc4UK9B97iUm
AUHybCfP1oDpq3gJrLtWMS8w/qVMyVMcSTq7mIgb3C1ewMLPf6w2Xgr/uVCEbMQPDaN/CTSle0h+
j2fL6h6Z8YKU4qn0nw3rPv9XKR9W8WKajBS6h5Y8///fKFsNUkFb/vjwbPCRI/lIhuf5bzjdw8Be
ye8Ros5Htvm7fGQuOcnAYABEN8zMEL4+M/1DQoi9vrqExq2gX+RZ5adBEUrkAJx0Ix2ASMHiCNqr
8ogDafFvLayCUYfrVPexlScXIPmgm3yM/JoH49XJEAiTtYCoAHYJz3z8L0WOaXZ8FIc3IWHBo6Ot
NYV+0nvUSc4mOcVzrWFqj7U5zuga808neu2jR6PucAnhasNhfO6NBnEUAFXEDhlO0HIiPpLWvbPC
59Sftp5w4aEM5yR9K0twaaHLGJOKrWqHfZAAMY4YqHu9+K4Nh16qJeclMepXyUEmaWZV7V/GOF6W
NptDE5/3n9T+7I4GI4pwSqkNq1evfxvmMJmM7N06xjg3nCFhb4uelXkWo/c3/kWIF7DluWy9UaQg
JO9cPGDklu9ywAwhRmpbemQ7IVxDugz5N+Sp5sAMsDEwKlyicoN6jLx+SIHE5TDB2HgvLcLZiH66
yI6UkPLd9uJ3NZSgbf1FVOQ4tjKihPhvORtz14JY0ZDSGPLr4Ohj1prWMudxX5f2UP+X2WC/WA5T
HbCOcPFqK97w4mYrJInjs61pBZNt3L2sW4ZtX/QffTfzRwR5i6zNx6fktXrj3tafUdKvA5SlJPUS
EN+zGRH4NOQEyMMjhSAg4BYu6dSAHOdahkSsbUI+LY0QDBbXaYkXxrw4hUj3Rpk8dJ1ysWhKf4Mt
7NtsOpZZlt54yyktu72arFPu48zoR52AjVm93pE3k7oHt7v6zmuYhwiYFYrbyKeR0homlnb+OYC/
taIPHw+GrPsnTaM1sFmDsuqANpNgyxjAAUHVFt69ZvU///jsPwtjKuFqSfXTNC9Gh1gt7OeYux2e
oUWd6e9TrD1n7clQ8od1p+n+GXJiIKFpp1KXsDDlvkUmHdNxjl3+w32B1lasMlyf4+QtU4NIYIRi
Ha6oJuStasYrdlNPtk8GjW6/Nr3L9z+hr7GQJDP8qMZZLrcJZ0ETE1wn/qdmfyUSXIVEznJwxddv
pSAjnZs1KXD+VMHC0LRDLaoFl9/K8685fvPeBU3Yvcyf05a3JmW5JOE2mIWPSzS0iWSgqK9yTa3s
2AXW+ZxRcIUYN7LyPNDUm9NfOSeN4kTWUtz/cJMxmUpdZz5tPQlQIjZgSa3Wz56eE9w8wSovdcJf
PA3TicooT+yBEeTE3+hMdIJI5k+Z99AwgGtKpGAMYi5s96EbhYZMqCbPVdf/GI7jmv2T2T6ciqXL
mtwKLXTaI9CaDy84Mi9Z6j1sFh3aRnoILeg4SGkZr/SKkCaMWMll9FmATfgHJ2xpaGm9s8e+qxvI
DWV65pTrnrVKKqINqnEsV/qq96ZNH0rogBVjDg83N/EnmMB4xRehfXM7n5kflTuu8MqZoXcoGzSC
fyBcw1CLbhAv65IarmdFi0Vd9A+ilDR3fNJi+ATIZsqR2R1S3hzFfRvpl8Kl1Ah6gH8NQ5GjNaBz
r7e0ypvC/C39W1mVq4ZGrgAa18EdMauPUteXc6Kdc7cAVsyaleqe+WegZmuNpr3G5dD/mX2xDyjP
HBfQXDAuEwoIcm43ymJV/sj1R5tz0VQvUdCv6wikQb2fPB76Hu2jTozA1CkiOsuRptbQ36za2ejd
h1N/tqP97rLPH4w7RcuqIviSgkhw58tD2QAR4GxhqRT50WpyroXc9fpHA8pDL+ARV3ebxJrII9U8
fTcYUgAKjYioq1jcZ6RiNk667A2WSKG9nO8Z7E12pvZqeFUh67oAVE34BjeONpHtpSBJc6vLo2ZE
Py0+oK4gWQhhghUHC9tpcMXCJ9zb/83l8EhHBLizkutnxujJ88+xq77sadwZCfQncr8dnyyTwlhG
cXjqMW+7TN0LnI5WQes+Stjlcun2dHvGJDe2xpQ4SfFLNEioDQOmNOOavCfsr34NffJAGv9dOLD+
ULG1kbUy+KbtbJZAcNZgNZGzVjGY+qMRpreR2BATbBQJZfdJkdaU/ET9Y8Kvj97b5OC13VUZfgyk
ZLTdY2ys44wYlHn03AdqIwLz0NTRqpP5Y+xcnIfMzxHE2cs6Ggg00YadnVvvfQkNcesL8zG5Ech7
VK4Sq2ZKZlpibysg7AHa0SkGP1SZKadJHa3LFoRL4V3Br7/nln+KPQgSXI+afsRF+hzXw7/JVQ8t
Mo4tn7Ri6tWCT9DGK8CpvYFgoUbciruVridYNUxdgu7u1Tej3/skBrVyz7MXGO455hGYqMI686Ud
P8fA3veKzk4jYsrNHkUAuxNwNnv0Xt941ANV+WoPqCwx58Y/kfwBsxWB8xAsUalMeLrie2kdVXfT
cGj76XMm9fUY4tvq0ofp4sWjWWNuuZi0YGtOjKrCZZVmq6DT9mO4D4NLzyVsB/sZJl3RNkJHjCiq
bc79pptTbJpH75JKJixQJ/PY0L0X3RvzG8THFvN82/jMaXXRVF5IWl+3hPM1XrGWXnlImC8Wb+VA
lndoL2wahT5nnbwNIfiSEJqDiyfHzSWUq4DKrUgWDGhGHTiuImQ3aeBm5LW0dGhQ+JtFcY/y4DB5
0aZEtdEN9SLBja9YUKQSQDwkBVBL5DWih62WMrszwXpyRLI28SIbaEYr1tHNvyQkGseut6FmzSLQ
f1PX/+CXWgpCEAVCssap18omLs4DPDDJf0y2j41H0y3YzdlkEokQh5KGUbCVl6r/RVRyg0ZgypdM
pxVO/WpRpOrCoBE5zXSYWKmGibPsy25n9JigDMNsv2rVQFTIrZ+qSohuCsBUiR3OoJVore/BdMmW
mzaQo5C7mhJIWPPisr/h/VPVfEsdyjoG/W1Q7YoawgCe5yU2ZC5oAxmtzEHmlyP3NBonyZWpvjBs
Qa8ja3mVY8uFAGf8hE59avrwX6rrBM6VHyIZv0pbQBJlhq6N05/HeGqALhOw/Izquj8k5iYP80Vu
eXsPT2XNUrvnAI/cD7ZHBpkY9YA92zOXmGiXI4Zlc5mBgppSlhpVikShWQokO7mEC53CRm7776ig
C0Xr2mEylY1GChPCIg3NDXbCxtjaXU7MgPkL3DdL3X+aJn/EeOuQSRlfCVbL6KVgwBXU1bqq3Wuk
bZv61s24vsJfdbnHKwXnILvHBsa5E44pCBWMTxtEcG+WDhQA5hVrCz10wOwzPglNelvGyzFfJ125
d8dvAlLqIF00H5BsKPCZiyFlwDX/OzrUseMKEBnj6mzgKjaxeSKFR4tgoXD3sdtT4PR0RYkHJ7L/
KNhkCCIZLHmNxHMVATLHJ9F9VPj6fe+rxaKUSH1BFtgTbjo/PsbtBQ5SjHhNgBqdYwYjWph9hPzO
XZMlr9ufSU4HwP5WSfAbjFjzrtsnWPpjW7FmTZ6c4qvA05BylgfhzdN/q9DgoBpf6JNFHd2IkrQX
rZh+YhPBPt9WbF2SUXBDjD9a5y/HbquPBAf03r+iDvZmuVOOg5AqWWQR3MqJZLpiJD9uwjsMYdcy
cPhl2orByB4F3oYGIqphcpQ2alhKD0Mh17Vp7h0O9SkYuI8N9GqsqZNX0zE3ErZPQv3URSz3GVlJ
BgcJdjrT/mv0r6j9yOKB+ZezyEJSkOw34erbNn044EyZB21HOjfl2L9xTswUsCH7xRh3IS/BdK3T
q+huHsYjP9tW0xuWbhs0vLUvWN5G90bkWxkwFdsiVuRKR6SzNSViNcYjfswIqDjPxWsCRoBPdMC0
4ncUhRXXkDF1CzZSHxqQT3peixgUFgP0N+WOG714SvpwrbJJR00BAceBFF1i/NdYji/7Fpssnt7t
yOifkBKLU8I56grEqvQFJAL/UE4Okn4Mwo6z0RrpA2W6VSA0m+xWq6Pb/0sNDP8Zl4xWfgveGckh
05Mjv/MZ2uXH1IBTa7FjdN4zMypSVl6Dyfw2SqSHlK1RDZ4r3trlBT7l0tNyMsTa8L2MuufRyTch
kzm73eWEcZQ5mD7S6ksuZtY3LCHUxhkefvdZD6Qn8NEFAD+Pe5Ax0rifyluW7hpTMOONaalsssJh
KMdx/qR5KWBpRmGeYy1HHJhldAq9jVMMu3lT3SMv8KFHoMhejYN+L9u70NHNzUMnPYa6F0HezQjb
+HLQpprq3SkkE1f7M5yC9GJ6Q3kcLAc/JS+Vcs6S/GwG+4RUQVXUWmwq1sHoohtfLYg91m+0mIEp
zsIjV4lrrBqnVTrEC0lTwBwNiDunauo91S2xtaiMZnxbNQt2zWPRpmfRj7cirLZWqIPEsl8rzcsX
pV2jlrcx7ExzdmObWmSxaO1eUVIXLh1qQKh1gy1fjvamLUHxxL2/LEBOqlF9sM8B+6vWYZIeWW9s
QBfv24oYSIm+ogHJGvP6VgaIw2oavoPE+26itmdYNcfX9hVd8Hx6uUkHM51JvwLKgC1M1RFQvmEn
RL3WAX4DdCrFpqW2NSRdLEW4I/yjkXrrVLiUuMCNKw/sjTLnu656irNmO8hp3WmwGkKPVM7QbVGT
4kLBS5TRNitSIReWA5YTiJ2LtWP+/+GfHN8S5twNB62NR9KvqU/54H1srgW78woJDy5YgtqAWjA4
SnAEZ2Ae3MHjSK1xaxmWhdyres7LCkUfeYAITTOW2y3nQ4DKJGq/BE1aQwKjFuLAJYVb5T9+wzcA
u3bQYQqOxdEIYN50pBFE+O28UeJeYMnLwKyv+FzQ27EXTKb31KCN9NGXeURXhldywHkjusvK5ggf
BZGK0VsXklgXnZqSyVBzM0hlxBRs5WzS6teuFNdxEGepSJSFqCeYppC+vvZKSoYkvlEyHzTJec3i
l4O7mbBglWG2YRAanhwDZN6YHy2j/8RVi+1FH3kUXHoshoEmV//7KGlUlW0kT13oXmMPi0YtT3rA
n8OT4KnxKAEz2ggidZLgMlr2lk2H17ibis+ilyg+tF2lnwMbbgZtWiDmoY9yl2SfBEcTfcIqcGJ7
abt/DkspmBqxeh+n6dcP4gUqDJ4jmBoeuwu29Ou+iLdtSwjpUKpdIuxVqLBfuLpp0eOeq+y5p3Bk
hzZs5xV/o4KLx/JLmBOxCNAd1VfMvX+PC5cvq7kltE2VDTPPbq513yJBqJylgmRjR77FhdaT+U4o
afHmKvWmiWsdj2AnMsSoK2n+BOa9Jm2TSY98xYkULgw7vA0kfzHZkeewNjct5mA7A/BskLkWiWrN
LmifoyV33HMS94s5gcg3n0Nj29r449kc1oFCFvGbAx+2KaKTWW1ms/Eu52IFDQ7itAEtc97e69S0
aQWw6yrikhh51WieMiTo7I6XJRV6V3S4JCu2VhNsFGJJUrkZGnMRlfEmnuQi6ujXMLVGfMlmdCPV
DJ/rCafzMnFQxGGu5dXAbgUlxq13JphV79CwnyKqKuhf6uQzN7pFNKTwDq4FGDCfkONKWWuiM87S
R7NawE4KsLMZ7uxwTWA/nPUKZCHVhVdyjkrQhiMkheR7rJgJNPUhAK5k0X8gtVyocTebhiaqn8rb
ydR+0iOaPRyaKRVtn8PWhu5M5R+BJzK4y7Re2xTVsTW+/PGiOac8N67g8ABr3gvkpEa2r4NXWaDO
2KnwAMPHCauFyboekLAOhMjPJi539x3TDHPerdZsJ0l30K2NYm3TX/JXUZdu6njttcyYckBxp55m
oBMHSxwMK71E+XsC7tJ3XzoWnmLSjwUaMhbPp5wbxlWCtRBvnig6TP8FNdsLb5g+h1gBIyD8bGNn
1XcyG0X998q9ioTMDMAP1VrL75SEsY+RhhAoyurI/k6TS9ki0PhJxgdoTdRiJ2YSrXmKsW4Ias6A
s9lH0RDiuHcdB3fka25NgCCtVeFT+9P9duz5U5+k2TRZz+/SKiJgzwY+5/UJkzt+YTKFrJv6OIMi
ddiBVzu8OmH204Or6wc6Bw6+6pagNg8luUSkihgseXXva8jolJBrGdlDxTeJF6F0VnmuP3VceLn8
iLyPJv/z6JZUgbIRETSEnIpSx7C/RXnss8vILpVU1MH9c4nCw+HJ8qL/HsRHKY4y3s0hV2iAo+oS
j+8h1zvBcQ39qQO2TkTPNjJPXra5tMY1ZsPfa81owdyaqgJskhPgIcVoGUtOs47q5prPvsx2z24c
qNoW5QxSDmiWziOqQGwV2N9zSsxf23gPAF4Ty5UY0aJmRerUdOTDextgelXnvviN4aMTHUNhsvO7
k1fu/AK81hWesJ1u6CnQWJ8EGmlwR03x4hDVKqdzi98uJuRUpj4QB8blkFx8uHYpHq5T0u8j99rE
xFCmAKTZj1lc9HqIzzh6MUdvM4GsqhSPEKBhLnwlcGIx9EEQExIEBtmjaS2mfbwX1aXsjSU3K+E8
/pOTqbWNvtgJ3nou66G4qWnPGWPmLt8iFiZgD74GyNB5TGRZNtHdY0VizR5Z/RCoA0YadgbXnlOn
gPTgqe/GwuaaOATPgWoezxnwW/UFcMudgcVMSNAVURSZW0wfkfzUGPw09JDR/EU758C66Zb+VLqY
2rR76a3q+g8Z5T4sbi5h0W1gLWOfuEnrOR64Qsn91QWi3gXKXd2+4VFFfXCHGLeVdr3O4a/oh575
lgQDxCOqMS/8rUkxLsbZi0RBHMBcc8dHiR87fTN5eXL10TrqTe/KNZSxtUKUow3jIu2JB89IGKle
cYifdCwd9NwrH7T0oJr3iFlf6/QAHLtdX6/pb9YYOicUpjE2sKG7h+k+y3kj3V3elSN8UeODgSuE
a8AZ9U0m14ofbWpm6yG8Iix5KrhIdZ+JF6V8VnC9GYe+wQP61aPVDoLHwIM78gwhkzXbeRg226Q/
8vbTaO3VqOq9Eal1hayZ4TY5GRqj0OBkV28Vg9ou+mQf94QfryzfSxwf83bK5YcLD4rURRLGtRPE
n8bGtssdn6SkSp6Txt3NRruBTT1+40Wg/jo876V+NXnsW5Sj4k1Yp4Z9X5shTxrJ2aPw13YaE7JB
cLJMrOONa9iR4VyxMu0k4+I2vdalR+R2PzypsD/lg7WSIzNvoLqylauYSssg36AeHU7st8iQt7DV
HMDnEE3dNxaSUAzOwkU2sLeG5yk5ixkFlhx67eRlR809DdZnaVnrmrdXY8cwQp9pB5/A543R99iG
W2XuY/PsJXTw+5qzgUCRhZn/FulMDeJng/bE/+nLN6X2ofeMM4+4tG6AjxweK2fbWLf5AU4ugnG4
zUFenDquO5u58ND9CPEd0BQ4WJIkrqPYXQ2woqZgT8JeWibrodpOCpZZcR9Z5GvZS4xKlkZpWbGg
8AtiqCQLuczAv0dOHvy0snzo1Uc/vQv3gMoNiQx2yyszVDy6XAuA7mEEEqYZVdxV1ZfFKKuBA0CA
Mbtvtu3+Z9I/O+pTWRcj0TkggK2ikk8YfSOGo3ZvtBHNxL7jrmJJtjOT34IocNFheWi8U1r+JJRS
eXkNmpNl7WFJbFPaYlQgC5mOK72+KPsXUp/uwbLgkWOm61+HDhzV0ao/BIiCMNlW8gaI6an1tqnx
LADp67eYqQbP7j7i7TYSKpDizg6uPiJjzWLs9+o6X2P6a04biC+CXoijYB9QKM4sK9WQnxOe61k0
oj4HpHjz/KQGG5e4pMUpqtre+1aMkdIO5Wm9LjpkWoa7jWIBxkx70rtXURN6F72N42FAXzK+BuT6
qZa2Di1Clizc6sNnkihGf5d49wEw36Dx+Nl/IzMPJb8hfFBDzjugHREK5xLmxDSdgujS5BsjPnrd
axrdM+vcyV2EZL5i5EGYZXs0+bYDyqCoI9ptq0Fqdy5hwZgGcS4wpZU2I5UO1njxczS+6yqmQSz7
tdKGVd5eA4uRD9zyKiPVD+2ssc+qVVe99wAXYlMuTUaTfUYShnoLRD/DmBc5bxgf6oI+HhiTMDfD
OYEPNuU0QFFe+/tSbUPzKMRFR8I0L67AwN8E5LV83SMsLndWeIrMXQvpXV5EeGOIxfbqW48YDXCA
+NTc7U0yDMKwq6Ota/8K555zCVhH06p3Kb1PUn4KRg6d5a9zaELtLATFzFfk9ZNlnmVzcXXtqSLk
Tbxb+AbI1muC24BtvL3pdHQVah9V7xzjV7rIOxJEDTd+jeoQQfodDrWT8Fch+FhLc3hk1kXocjVJ
lpwrbdyV/arAokBIL4dbo79ONvCPYGE1LJAngIU/GCZM9yWsHgYsF1gAQAVLYK0x5TBGTHPCjbIu
WeTXFjB8hPnQrY6aebb6LaDx+Vmy3XsJnh+Fj9X9oKdiH4zl8MkldxV4rkquDeMvhyfirShYHE0P
p7y5dFxx92OIk7I4H6pxo5kbJ0UeFnTYWunTGF30EFGjf41iTOfThiJO0tNya5H1MntfvZ/ejTYx
b03kjjdlAlz4b2sZBo8Kmd3kr2IN/eBz0u7G9IWvkGl8TAeVLYcMS9BsFk43GjbjZvqtCLaozdeK
GTo2iani22QIKM85coaWYuqsT9w6+tlBhpPr96alVtFemKvgZUebgWqqz1aoYhZJfY0QKSMhtCRB
DjlYhldD+CerhEhBYPTk9L9Mp3jfKL6lTjx3yHLAK/4zo52GpCLrMUftxxaaQikIV4cA47fn+ZAo
hcOrI39ke+iCS6AlcO3GfDlNM1MFApg09O94sC8SUmMxvaYDKroCjWNc3mcvb2GMKavjj2j48Oxn
AEIoy5mHILtN6yxZ5yK5FXX7PPovHVQ1TIuiZ/ZT3FXzD+nusSVtbfpN9FuvER1SX7Uu0teivvXd
pVH/XFQSA/AwiCtVvPNGjeThfUTtq8S+7t88Wg5sYvp/YRns/8UhKvRlyUlvU+e4bMaxcHdrVQdX
ZySyYiggY4KKLfGphAoGMXDQHXLQHJd6fmq520hzXzLGJrP4fxydx3LkSBJEvwhm0OLK0lqLrgus
WCQhEloDXz8Pc9vdme2mKCAjPdyfC/zt2ga0PQ/N4CVLlTocMaS3tKOZRdklPYajfBv05bpky6lu
RFTilQ9BlhLs82ahE++bdlEbS5a0ICFDDzBhAwaurLn8MAsAjGWk6JmFMXaNaLR/zXCpMuRvo6Dj
ciAg5BRc8HsVYgQCOS8c7gD8AZIvKL4jmOi3Yl747rbKfwz3rbFZZJbz4q9GAmlSVvnM4zCaGVk2
NRXYMj17aaQtC5U7sTz6Pn+amEtBzRACpoNVcQAuw62bX0Xh4dw7QOAl6ekphwFYcgVWvaOqlk7s
va3OTUyKXEdafsi9vpO57BBHWwsBNTOsFnnJRMS0IbXsyOJF6B0LBv+WOt7GmBbEGxv1BnGnL90t
vOdFm1M5S2lHH12dyl3rmT2XG/XQEhm06MWmxI6FC4OetktxZkfdQ2qaeQIMsLVC0HDRV91HIDyp
ErNQGBr4yBroYe4BKdTZcqr3Jc0f2dJvuK7e1byc9sx9pHFZ8z0r9dRBWGKQLH3u0BTX2KQNeRs7
Jld9Dj0JPo7HeqGTeSSxjyXRg4DiTNfPxrB2eO3HJLA9fLw1bXCEK8BGobe1FnhGezW0H3dUejG5
hiz65OhmspfroE+qZXmLaNxWJQVIWINfApYQGCyMfbyTqBzgq+n6s6HGE5SXRQzOK+53NgwH4eWz
Wt9CYZ1qWC1HjdYhAUjOKkQSGqv0xt98q2DwI2Buenypb8076eHDSkA+uf3Gtf5qFQ9uIcg8cLDy
RuKTgmuAQcL6FwuDrO2iKuheUjhLFHZEdEQIxwG1seg5nQw05WL4SeVmF5kfw9/hOxq8ZRWQQyaa
w7vQoOAIf6uNwtkO2OvCY69vKzlcBvF+UO+C5hFrHap3G9iDV32DM1m14jk+oUn2ClrOXHjsEqVQ
TfDPMXHX6Wga6UTk3KF8jHv4jjpqtTmAWVNxd7HTt8JB4hFR8xziCB3BFpweUhR/aewYc3Fr9J0F
jaGsqJE+5/xeA9rgCODKPGYBfEAp+hjRxeoLyn/+WSjNkULa3GjmggRsnf9JBp9xLmEZKlLc3Lrs
XBnfoYAQxF51cFci/qnKdiVxWlSMDlWeQAeEkUEzurGV1WYVdpS+wWiUQroIW23K3Sg2fnLghjG7
bqPyXxUClIhv5FXQmVK2whf+/pnEE69jU/O5DPNRJOA8kSEEmIycJvzYAjtUg7qTXsabekD6K0AX
syjLqn0N505HYJAT1uYnKx6Dcusxlxb+X5l2S8e5y1KzSAakQOgfpMrWSdlPzGjVjjvi8lstmxlq
Jc3zQOkHiXMWQzU+bEAXDc0r0VOQEhcigsh28jD5eIP0hTVlkvBYSkjKhPK/jFRmcQ7ZujsO/M8h
DTujMMY02gL1c8QzkJI1S0Jq3dw5gr6qgj+9K1WFbH/yALUYP7oKd8l3MUBDru7TWVyOvDxpE5I1
Ju6T4VK2AZIKLoiDGZJU7+eWI4iYKLCXTxZQDXQnMNpec2dhWseY3vhHqccWh5cQUidS1FWSjmrN
TzmRvrxuXnDxIWka0s3Q9BbbBO72I2sTYxN3WTuFHvFHb9sUbykLGPiPBIvohEVGg02MoaNWbo2s
4BfHC0oDhFoBJ93Qwqx4rLOcQ+XsGnnmmN9FvysxAHoqhRKI5gU1jMPdCWV+lB86SPAUbhJZeuGh
Be54CeucLafBZXBp8B6lD2I86jEr3nJsKIS7WORjPDEv477XToupKVQ88psmBPDvo/1pF1kt5na8
tEZn8pgVxd6D7UxHZfMMMa1oQa6MI4jqLxWlLTZaYvN4ELsCZ2sOx58WiEaaxPpz6NovHz9ghONK
N8FvLdPsrCYA6vdKxmnKCzY3d7XzwNI8pPLBbtSvPt+aZFgCLAM0e04UjVmx5oFoChIvwCXcq4JF
oMjVKa0Rena1y4ep/5IF+1IhcVcdgeQog0Buz6I8p0b4m4TgZEBgCoZdyq0rpiHPqLcNJ7cBoJM6
rVjT5wBQFwpXm7TdACdk+2BO/fLPhJXbInwxLzXk1DQW2HiLpqX7KW1vqane3JG6Q8iLWZfTp4aW
GvvFUg1BvjbdJ/aSc90RbrSM5q4YhLCdFJkws/GgRM4rRcuipS1eSkny0+L3p8rODiapJT0paX9k
bTTFHU32kmLMLsNMa8ca9Nh8Cgbj3WAUBhq2gDq4EAWqpDU8EjPkBDZtWoQbe1ZL5bImGPUlF1Ay
eE0TQliXnkPM3j5HiXniDbzmQrM0I0VMuir61jSwmdKod7i/wSC9+lSjxyF2rglEsTqmZNzpmckT
fR5hdItB76JFEiAtRxm4DEnwMM/Be2NjiF7qcR5clfhEMzVofss7y6rOx23j8z2CfiAItAyLnT82
a/erMj9GtYlhbCNzLlQaPehLWIDToP1Xji3z4a9R+/NSP+jxgzJBQzoY1mtAv4x+jAxyKgZ6NX+J
+AitAVi3gxHxgRrPm4NcsctCsRUzDd5soOazfnj7Etl/rCMW2T2nO4yL3bo+65gJLV5mZKiWXI/6
8izzmg4XIbIAY/nE6s+DoFPCnvdazSts7Etlrdjvs+zg8X63wOikmySfprnMAPrxkrdbfnt8r8ae
vbhNvFL5MYOdzWczyzXCjn9q/jQBPmRxNVXlA0DearzsVtMKIEPfrQLnoFSwel6ehfsacn9K04ZZ
xRNAvE2PFH2g391jEiGtrRbLgJsMgx0lThen8PGOgQDgEq0RzuMGOlZdqbSPgUIFipTNnUFfDDRY
YpKSmmOZ/fPcP9cAEZWXrIxgjOKa4Yce6PS2uFe76fBc9+Q/1wptgrZ7UdlXlZDiwu5iVrCkx5NP
AG/GMOO7gM2BymL5o99i5/kDcYhtk58iRv4eeaOhJ8xYKwpkSBZvg3PL0zXkWH5WLPgzLLf5cLLU
PyWjv3X0DOz9/ERmdObhHIoYzUr5prUU9UFHnof4UbMKOyNofDVe6DggKvBIQTzXy0eJ9mVH7ULy
1rVykhR6hc5ueMjZWAggG/aXrXHgCmuq45KjXMSWCPVFL40kBXqqTL+aYbG/rHH9aucMt5n/7jGJ
ZAwdI3XcoN3BYf0fUmzIUTKlKd1OVwoRxBBvJeNiUn2QvL46B48Z6c+Mzg2yUzTOFtqPzujApqy7
2uFKeOsKsqQQG91epMGJCUvYm1qcCvJSIr+o3kEZlWiH6yi8WApJc+2eYVxK1LU2Yqk4cqCJjz1k
uEB0D0v/CSALUvU6NDd59/YrKIOqIBuGSczDpIHtythXLILChTJW3WWn1HuYMtJT9QJ0npk7SNRe
eFRjCtwBfSEwbMxmRVSXDeUywlccNEcNp2uj0Knpvpg2AnuhcBFXooqmyxQ+LTT37kgbiUjqqQrz
NCGdYRnoI2wAZR0uARuEYWhxW4DexDxdS9JUUPuadISfZGtKtVuqXUwuo5oMTMZWFmBpA++3NOQV
6wHcIrfKNkCZeNuG9LLp773CnriNjZ8rgDS8HG0ZdUDvIXKLUFuek3/x8J1R8eLg+GtoEMzzU5f/
G8OPGm3Fp0bldDe5RrIhDvmxRNIVbHdlrrgwsGHKx7by4D00C1VaJLQHtjEXkoE3TN88VAdE2EOx
/mGCNhQGu5/WORT8l5DkH86GBuZt5LdUJH2iDl63s1FQopTu00h/+Np68vwNG0MbE0IISVpibOy9
aBH6BqXspIN+YsICbU/tLH8sM66G572QZo4R02Bz8xACKgj3BR/JEoSujKW8OoFBWEgpmpoDN5Ub
nBUsfINm3IwxOQTwOWBM1Qg+gg9xD0lMN0uiTIsy2SSM/GY3NYunz3jeOQzZNtyVfxDO5RRSM+Ub
svFXmqB9WIOQ2CT3oE3IgNDCNZXN5isDrNdvSHvi7ByrXJ3hn+ljvuOHEIu/qjvW1dHRtY3HnTJV
X5HYxVBfymXcfEvBSpf2jv7yaUZoaK7eE4GQ2YFAaJjWNpfSJp+qIHijRdF8wmo3Bjk62EmKCxTE
m2WwYHvaGDw21lYK32zbW1jaomOWLTxIShVzmNT8hARyQgZSPV3Y3UZRsfOZG43vVkNGl+Q3hKlR
tHesT1fca23flCcfm33EPo3K5zHzLmwCPzp/EMlbHZOwxblcTGLln229s9FwUc8rMbdgCYvu2Meb
MlgK5DvHwlFOLC9hfw6LboITeRL31dnw6GOh+Vg7tUhuHcmaMJ5pLn9HWS8sSvzyPh9vV43+o/Zv
Cbq65P7lODL48nVtUZoz0qLTIeAIwJxnNaxGfwaavbo/SWq/KlyZMooh/e1OeRA8K3Y0FeWjT/98
CN4VYLaFQWFSbvA9xqOjuEX93hh8SkLAAHhcGHdjktWAG/PyL7S9qczClU7lr8RbqYztRk6aLYIs
wXyr4WauSqZJcdYNZuJuJSx00ickC0XyZqqzzpSfitFfsNJJ/ln+sYmh6cOdcN9J/c8zCKdZz7oB
P/5TaeUi8tjFp1v8bYDqpzbNGc7AasQByt3H83Gq1XhsaxmfffQour9oNGyjuEYK8AePT7l60IB/
yuwltSAgZtTNINbi9Ce8yBGTc1swc5X9G/dvHY38LTBgJhn/wy711mV6wSc2dl2HnoruhT/cP4yJ
AdUBE4cgPC5efGVK6mKi90StWAOEqIndKHOpDq5bph2betH80qv/HGTUmtd04W9F+Mm4A9oA0mDO
z/ycR0sjYa5Dm3EhdYrvDNyRY7In53LtzVpzL/eXCJWBjnJUjYPoRm8cY9/G6D+BRJXYPeDBDjER
OgOC3GX08jepPkZmJilvNSv6CDaHnDl2Rlere2P8pRgP1Utdt+q/oD0bfGk1O5mynzv6XkaLC8h1
msE/hcU20G6eHT4lFqR9LtOqcxXVvfDPgWBPlCH1r3zjFjC0VQ4qMRsPMGZVs5EpzEpYzEndeSBw
XC6D5D1GIXVHhniMn4hZ085ySLYIAfg2PB5pJ7v7wwd7yEnVKG1xeADQs6JgD/rX1fn70TOTdJpo
f1CyPXSJKEP8RbTRyYf1B9s92WAhIywpLrt6jR+Jm50xWv5PPEpM6CdAchKaZ3yf/mpS3WHGnQAd
MWqwLBmM6xda8bjb/cmYlhL6JAfBdIcwrSpLDQZXXn8sKktkOT0XEiFGcNwtb1TZyUGMIQxHXfZo
pCvtrsyyQ3uEp7dTOO/0CreT1c89q8eBKv5xDlIpSLpDb+ZAAAlH6Ny4ZhBWAJv+A8q7AwA0jdI3
VuPW28V8aIf05JEjUymMGQ+KtjsLVKWivVZqghDKphkfmmq/EgzoimPOCi6nvV7NzfK7aa4RLhU9
QByHfJ4RrcZg4jRbVftNEfdC6WK3+kq2mBaiWdFszRwbiMRHjgnFbY65jq0zI9/LKSqD40G6gciI
7AJenSMTRyoGPhyxOcr4sKp5Ibsp7JHGntA4Hkmk100ouO0rZ7c5wqbdWuWz+hqAlxprUc/C5m2X
3qR1PrQwqP7GGcx1oDacRSTMaJfzbhoJsTCix7niTcdy1CakzU00UHzK6tkjuGwONK68V4WklMbX
NVhnuV2ECiMycRSQhASrDOc41I8uGqZBcWysb0CW7Kph3ln7SD/3Lss7Lr5B9kh6LufNOxp4Awzb
ymIzN4Ll6Ik19U+K5bAKeUGcIz7zIsPgb3yrrYFMD0LuoFbytFb+jO7HIOcUyt8qGYvMIsFx1KLL
0P4mtFQJ89SRYCJuuVDaq9ellIAAUms2XnR3aCYA5lr4R9p7FzbHWHcLtBtL8kVo3e3iVwVWrJgn
bgteeY6JGzfKT+QT0qi5An5E9t2ZT5M3na7OPZwEbUJNNUt5HiKulBa/L66pX6J5Ke6GmlJ94Aq1
RQ2QPLgSnH6atdHQs8Qs54093j1/GR1JphFNERTk4kTgLA6KVy6BYMeNCOCACKzGZN+1fzoO38Q+
qVK6h7z8FWKGhnQHLB/ndZivpOIE8ZVKzLJZBQI+rTxVVG2qp2/aZFBalyDk0e6WDAZa8LB9JAhr
0drHUvktBpSSHNN3vnVHPhFOvtAsZ9lw7QWfgVmanboKFsd4Nzm0vIFNttG0LM0I3pb5RpJxLBMw
4apAQqI0OWheSvpDXL6tZxafrgYBs2DBG3FjcGlVvyaYfjuNjTJxvbw75ZRVyfFL+DerYawvEJ7l
f24C0RAvXUUrh7xzE9YQ8bZrVdzSyCTDO8L0XmfOPJT+VW22Uwto50QiciJuJFU5ODj9GE9a+U60
Trg/XFhTTQXZSLeWDTcppsd67XEAhQV/JsgM41QVwyKPGQkKSLehw++2mwt0dadjPg/ucX7WSmzO
0VVyDp1T8e8ktwAhoLK1mY5xJR7EMYs3nXbzHHOdNN1MQdbx0qOvJrPaZxdu34XszSqF9Si8asln
PaDHs8SoJzZ6ie5G7P3Upa8+W/0TVLz8LJV/as2qDOELd7diBQg4lENikneLJ6kDaM30OTv2JCij
OzbdfVMT+u2jSwv3tEg+BQeSPjY3dcXG8qUJaTzkSvBYTThLBqyNsjfRqocINeRygj0oEUX7l4HA
o1Kj5iOj8YbO40+mnwEdp1U8l2KNR+o0+NIUO+NCTYyN1f4l1qyQ3n0qTuS0DqUcTPmIUTM0RvS4
BQBCdSH7mY0y171kzh1lUqBdtNaMxQEkiZVCNDkYBpAoy3JQt16jI+cwVnXBj4k238ckt8vw2ykO
UtjvqzY85WH4MWt4U246Fw7j00nmPgnhF1rOVxAtuw4P5quV38qwleGk8ZYWJoVe+PSANNHRDOTE
OIORk5NiIcS9KtfwLjX1V+V5oceDLCOh86dgBWeIm46t0mYjTbMZDb4c+cG+S4gkxN8ylcNeamxk
ZIbKvdkUZolam8XyaTD2hd8zIFYUah5KRkPrIJM6ryFbIzPg59WUb7NcJ2ChVSySOacWpMKpOhLu
IHop/N5qVDyh8RPsKcJ4qS0bHpUsparMNKWd2PVvkawtvAuhdlbEMcbxhLQxwRpAYShmdYgcuwR1
0FauXr9GtTNz+o556XEAgTqBrAgigmSkzBZZ8X7GbJFeHQzcO0H+ov96naf7CpihnW2YLaLq0iL7
amijZbQa6BkjYGYuIw9jNJd8VmdThWOtiF1AU/eymntBh0DLCN2sLay2kXVVuS8rEN58055j94GE
Awi47e4eL3zHXRjqwSs/OY+4w0xftfeQdqJGPlvSi6XEF8MBQFaf4XXWtwhWXOp0kvU4RsgFuOkt
Mlc4zWwLbirVij4OXeQ0Wb1TWcPdEBKVlvF+NXAYY6rEvq/dNKwmKvq0reUAcnCyAxdQ/dGOf1F0
liItHv/fUuzIGZNHDCh2xc8PwwgTavxbg9RGvdJH3HP3aQHYDe6PPEpI2W/QU5GlX+vEn9sKXJMd
LDfEF/b5v4FP4AJRt9bpON2WukR4i7t7cfGwQfnFd4MeEPI6BX2DjTNihtgryVLL5h3M9Ti/VYnN
DZOrsIhQJaGXchzYXJtl42NVP/Rrzjo0yza2J073m5oUCPfXTsMKKa6uuPbBQkVCNt0KHrm07bx7
oq89+EVM9QrqTgGNi38n1qvVwHnuAqZIM+WqYTGPee3E7NlU3Ak6YemEG5BS0/F88AOKpPAsIgka
KRJBqMPnwHHFr0ai9tEy7i52zQ6HoWBAUZSKSbKadWABXOEsUozeA8UpJn7FvjvoxFaHOp5m4HHb
rCQDrNOuXS8tLDxMtOlwydgf4uow1rJzDgfr16aDTVBlgkZvE9LjkVBimnz/xQhtNbl8RpbA5UoK
4SjmsdNjmhDReeU3LBSlzidJ0B7DWEBqo8bebdRTLZtTz+fZsfNjQAlY7pbrTv5VmmySD9wh4xOr
voU8nDINpdU/hUSAA9I5WbTHGB1a7VInd62OmyMOPomjXVedhxZosw4TjbOTtQJZzt7QguEz+Pvy
U/LPCjFV+84rj69nrvRiMvqpWvT0fhzzRukeeLR69dhWdQODSkgTpL8yqIQZwsNIkh6tyhGBrTAd
E3DqF2Vm4FPI7BtIq945Dj8g07GW47zs2JoyGHvUIyngNiT/uwywjoCFI8SDyESC18hRsjCk5B85
lxg9wNQEx9C5qeWmz7INmNSZbSMcRua6iYIpcxpAtlOBpGaE33J09dx9351D7VCUYC6zqVG8I/sS
IGGN2w5JB1hCDRWgcmwlHFLILX322zsPFY0Pm/CKNszxPRVyyEWcewFfpsG5ZPq/afoZhxozedfx
SpHe4ytmCB+QUE1Wll141QRbMukY8ydh7kLCZLdwk1z2Zfyb6pBNsq6YafgxVIOLhTjEJve/7h82
edX/y1lbcIRkNeZ0gpU+bc/oLTEpEN3fG+qlYQPWaQ8tZhc6HNEBYX4/O3MX086pdB1CbTPX1WIW
Di4f21kYr2zp0qgP7MBobdwGiWg0C9x8X4H9SHDVQXSfmuY7bf88Rv0hNKDTso+qrgV9pL5xreJ0
79C5BqqkQGJJu3wtqTTGk9zQ5gp5JkFN0b0MLrhfbUpyqCD1Ao58GhLt8Np7iFYAqTqwndBR8j+F
y5Sdkllmf9LEP6AIWI8fI8zADTfDJCZzmiIgITqKQLkEknePVXpweO114ruwaF5QHqG1wfk1HbxL
4fXoFOmMWl3OcUwcEWOHstDHCbhd9PiqW3/TyrRsbnoXoyLW7tgnbQ5NDc2DxrRArhZ98FTkb510
R+/9qAZuBRoo7W4qnLk1bJPmklsTwB9sQh5WfxTys033NaQcixCcma9cj3qNlF7SfY1JJo4vPIMO
L/QhfnvDy8Hjo63yDlns7PvzVF3rxez/aMOCzgqpZEEBL0cY3744uBUdMDnL+R5Prn/Pu1WcnRr5
4/RHC/jFgGjYJPckJpSS8ZxF34XeEW/67oaIS2eCNIU9ttcQDxmrrO8i/3i8nAXqitpwz0y4WS+c
/snCWyVr7uW/snUYU25UFMXtPPago7JJPlntRWvYEUNBcZV8IWMTV4wFFc+1SeXEeXwqS0oBr7J/
D8ofgsxNdcvMRcjmV5Hug0k/DTeEHDftpSNGnmcLDbnALC5uCF8VFAPpwnErov+DPcRrgrgVM42k
/4b8a3KxKrNN1Xwi40ZYhQdhI+MV02ClzBrB70baGi1zOj6Jmk1VLigXEshHuDRo/fR5zQ6vAula
H/a87xNpX40ocfb/un7MeRpVllN2cbX8Q2fYFz3H/mtiaKcreICkQh6uEy+z4Rx9V0SREsy9BUxn
vyFOsM1QGnw4b31wbuOD1f1iQ3GUXc9M6mVEACLoLv9aa4UJNU3BsXJRjzkHczRyK33F9TngK2eW
x3HpwnYqHIRr6SBHILuJ1ev+MMn6qU91pUt+aEB+5PtPJUx0MPasnq1Nwxs52cmIk97LlD5Z/k/H
LGqOn21/WCr5AcEcDsPW9teDsWmKnWOPy29CAu0G+lOC2mw8Cp0oSbRLi7tnPCps3Zn58tO9Ua0K
0Df2nyKxTqMRDbhAhl4/LjoVxkqHOcu2/0J2y6lYseUZ2BqRrA+Gdw8nRGWVG3p7hUVwSSy1j49w
gpJ609VH1TtH5iHirtrJt0YdcNjyjtcZ5PNbmR4G/0qZNbULnrusow9XST/YaM7GwsnDXluBM2A6
YuKRN+jUG4M3L9cOv3y+DFBQKxxOAhWvFb+BlZA5JuztUE68tNJDhUXfGbaAO2b0SFPYgkGwtMCX
KL8K0JSAkUnxh1UYLMD3zWIiBEyaOuKSV17K8qQUVw0TG1Spxrl3GvIi6klS7jD9zQTTgYUWnhAO
wgHFpADWHyg3OrWnL2tKdkS4gaMKc+2VkkVNHzGEEPo8g0mF/2rodpaBkPGrmO8CT3R0zdpHJNUL
0W0jsv0t72cNkEZdbZrsWrUn2VlaxYFrwGCco/rYw04ZbnJ5jKmtpt49S3+0ZCWUZ5xSP26osxr5
V8MEFpPSJpTIBs8lwu3K14xFaQ3BP2UiLvRlUeHCuacKr3IqaDIWC1VDg/fK5YNPHb3s518hoyMs
jUoht4dCnQcc5woHl/Rtk7Ah7SDr+bOJ7UOve1s5OUkFAeIDAM4gPYzXLGzmdUDiCFnHS+4SO0zd
fqRRRvMKgGnMYVn+cBFEY3OZpshACB9cQIdkVSFOusG1pnHOG95pffD6gBDurA3WYdweZITWgDaW
wopo69AWOt+yi7pnYnoR7xaje2NSS6ksgH1BFEIBYOkZOd8S6wbwKg32NA1He6pSjdNRlWM9FPlR
cGeMtEvfslSjAb7pqG8nqloe9FLeuuYwbQC9j8tQq90Dr+sxWlqsw8rm1hTpJcy/61RbkEScFAqp
yoEVNmssCeKGlaP1Qpq1SSG/JB6/di7pPbuxeFHyVsgl2tCTntnG/aW05WtEElaIux1eXkRgyXl7
iCNWKfG88U8LMkhTR2hr/lOebiMAZlUkfTkl3kVWEwEW9CKZB8ot6HctmbfRTjBa6jqLZ9hB8cIU
pJ81ggfNvnaBv+HFdulXEGvPKWcykO+S14giuzjK5yxxJOOQKOtGK2gz4dzmi4uDrUeDsGqQnWAd
apbAP9Vx6KP2k2G/sqZy9ovJFU0+WQWpvlDZ8mGRmxRlNHdKOrv7DF4BxroSmdTEwAg3x6JPOtxL
PVQBg/2lLc1tMh4i3I5jgtSDJnJplPVriX068MCmWWFco3CKe0KPqejUcHE2kE3SSxJxCeV1P8Lw
XA/PZ+Eu+0FaK8BeCF7Z5huE9wzfJTO1FN7t5lkPe8288GuR/Yew1rG9ioePbH6oBzK4+FYENQJW
CmMcMuIpp6pSQP1W+MSmDPQhv3Y1Q/Z0yYTfg7EVclwWeMUaPPa1Enc3vwXYudx27ygnQ56PFhUj
qScZXN1aggqJWdIGZoD33Nb6eYqHk/sEH+1Qd+iwR63QLNYMrMHwNmjGwTSeWvej+S+p7nGD+Sz7
b02OPtF8cXXgl/lyqnKGaRAfpb0g4UFPAJu8aJ5ZH5U0ScDiAUYRNypIdUAJZcQrFibW08TdK/yn
CjowQhYJGURbsj5d8TKLbOoBk9ajpx6uM4N+qppsHIeUxXSUt6eGI0KhnDeX13W5b5yFbXVXj7uf
qSvMwA4jRjOBSpM3N6d+JsHWqcuple2KoPkauO8KZ8IrLTUYux1CP6eQb81tfdTeBZRyYvgTOMNz
p38rDGl0iQ4FHzwOm5Sz0Q+pfybun7rU+oz5oJRab2QcDtekWErjUzg8HOsABK7I78K9mvI+Y9Ya
8mMSXrPyW3cPMWNIjKrLGD14eFFpUZYxjjnzCFe9TIK99+FU7CHMYlAF35HOO9Lq2oW+2xB3Cowz
rb4ZMkt3DgfyeHVDOJpvuYKwpFSrkSxpYNSNHg0RUxJpfnoUykXhwFHKuwhuJqQsopxIGO8YvSDK
97mNEYQ7lVldy+FptNexfqEUBw0TWYz1TUPQ0tFgWTHtNfdnLHejx8GmS4O0OlkEd56wAnIQ8wby
JHY0rxE3BvJWdHBNCFh+yZLBW4FlNJ8wKb1pnKaj6BEqd7V8YKSQ1HnDVOlF21Ta0Ds3a9Fjmmwj
4kVEJpqhzra/Myua5yEAW286RJ8qPeXNkXvchKVFmlEU9wzx1CgBr3hgGKiQ49ItZ+3HJ9qNfmOB
90F+ZDFT8qznlI/SZ2mtPJnJgGiMPrre2EFl6Fx/Sb4gSysKliGsQatVlN2zfgPKDsPBzBrOYqx4
5JGsq2Cm4eFS14O+1Ai5p/qId7iZtGxY9KrwwZGtY6tgR84nBgZYepxikAkhF92u+1HjRxlCQZn3
7tkbdoFOYIZuTtwIQfIwC+bX8QXLmt5S2LB2mxCImm1sM6RaRZxr7LKhJ5MI493FW8/mCse9NOme
kY1NduDeAyYDZVMbHjGbx6Yp50a9j6iZ7DCfphIK2QOL2JfG5ZItJ+mGJD9lyrfdXAzMl96vsKey
/EvuYBSQ7OSduuuYycnE5VDueqjksNcFL+pYIPkium8zjTyljyZEeScTj8D1KGEubHnARHfyHWyD
HYnrh6HdaH1x8n+tbs3kDkcEcdcKVarDgeLXc0rSW5BelT4iPlEKlCuhe+FBfR3v+Nc2X6bobtY2
JexnZROvPY6A4bS6RBqPGmNiGD/tGv0l441qvrL8k9KAYFUhf6dxCWIcBfwuQ4l6lGRacQzV/lUq
7kh3bYgXNnigyLMqxtsACsafWeoWvRiVPUhfWaXy9gT9x83YrM59eg1NqgSeaf6sQzw7Yc1NuZpH
8TtM7vVwM8Y1f8nvzENif4ywocLFVsZGWVc7Uq2XUKUzYpsih3nWC0qtax61Cm4wiiMRc5SacRtz
Ugm50GPLE0JHrAnl5q7xCo7Cn9CniBDtkp+KjzfNcgku0MxI9ESXyPi1f+jBOMFZSJHVCf/aejuo
exP5pY5eNv+P3DtK8b7keOiHJWWtjrUiMxkg5EfRFsBaicTSDwuDeKT9ljl+e16fPjdrKNDkiEZH
rdesovZPUv4G/Wn3vHP/uLU69Epatw4uaNSTFcXe7AdvREf+WKweXIAgWS9b5yGbu8L7acVf5Nyi
bkVtEmMNtyh0nqevT/pmBQ0Wj1VSLQYZwcJbefzKyosnXrRf2PLdGxa1i0ADOSFZGNmigHVTttoy
p3jc5ea1NQttWbcp7bvdhBU579M/y6LXijQqLNo03LRiVXIJjYmrWIh2uXo1ePvQM5KMg3x074qd
HXaTkPOuUpq1EXcQmE9KcFY5c2JgAIBqHDwN6ctSb1VHhVON/5V1mjLaUVOMzuq1GX0ZtBFNyILg
yTbgWAjj7YcPEkuDfGrwoTCVOBplyBs52PQtV7Bw3+KJ6JpbizwPlGMSorjr0JEkdp3BQec+0Ii5
jhw4/DNwfLkz31oE1QF+EJkxCtSmCgaMgk8Hv+TBn0vaSVV4CRbHwgpmzvDxgoPHx7iLfylMpEUc
W4NFYhnOdYYZHHRiyF4r2inhcHQsaBFGzivTbfZSzaGOVAYWh86EtSdGVSEqrnqWrAPBeYAU4wm+
16ie6N4hy4wJMyRW0mko9Inp/fTMRv+RdB7LjSNZFP0iRMAk3Fb0niIpUuQGIZUkeG8TXz8HPZuO
7omYKokEMp+591zQcFWFTJThEWFpiKwb8Rvox0LF4F3py8L9SdXtBNFlgRNnB8s4DeEpI2KIVtwJ
4tW0CzKB3qWBObPUOaGusIxw9eCLs6BcfmYqNi6+SkDXZvFoldN/x3fnogZnX+mwjo7gRJkxnhDJ
l1ncYTp8+Uxg68qbVxFKJJNmHz+a3hUXq6VE5b1Smn0aHGzjmvFm209F+fHtn1baADJIYeKQbtmL
MxWxNop1ZZBKjrnN9A+g6tnMb07DUPead4faPGTe0aod5nIXGX217jMvThKwTJv/6YwVABvPTDUg
wBAg4aty/pqWxDafiyxITo7j4FPDCsMoyfFGljzw5z4tZM32l0JkH0dF1Z4cExtSms+IpXUo53lA
bVym3g+YQQyl26BZ1KC6dB9REkcQwBB0EgcVX1FbMbE9Os1XUqAWRg6njUfbm16qc+O0JNcy2dmE
9caB+dJL0BsNgbSHDG+ElJ82ugk9uLZsemzoyc6XHw98xz4rd6rk4M9lNmPmcw2ziWGP6wL9jtYt
3XBlxLiE/3lMAN0c3eGdT6mz1jJkbuyffZqKrLhFpDemuGgqSLf42YpnBKUXcauuHP242Tvi1Y2E
ScSsL+CYoEkx6L4ld4lYuiSihnTxy4LIQWMjkg0LfJZBQ/IqZI2o9JuiIeUFECxT/NSfFdpxohtm
OC1cGczifq3mP+Fw6OHMIpwhvApJfajvI+Y+Le1gL++iBPV4wyI8wZsxFxJyMQutI8+vsPeRfDjG
1RX/ZLIQFeFiOzm2u0TAonwiS5PjMSugQJjv+OzeDPFv2mTJlxKcomaDNCWvp0WzNJjB4NrWHXDT
GgMKf+3UL/iSIyIwJAaO90dvBQA6byMyF9DwIEIHAr9ug0ddP3NAoWkgV5rXvsXeRXP6Q8SGQxef
RbFUh41B9VFOD5b3JcJ/Dq9sdreGrWJ959FRTF0xU4ZxZzD3i5p/bPWlOBU6YsPx4qGD8It/Ap2p
CglugvYHzOwtH3xr928oHkW9VfVdF95NteEV+eeGt6a4VdHNUe7VBBNE0aIyMBCAT91wV/pbBe9s
H30aJtaeZwfHhNJd8SIgrTnUHOvd54f+77Q7o4kyUeh58bazXolHtaq/Ku3bACRY6ygIntI6k44D
ixhAhA7PEOm8SbkUUh7oDdf+FFUDRRQ5el8TmazvqqLkhOPWyZYiY0nDkMgawb562kX3/Wvu4fxH
v5ZppK9rTBObv3rY2PFLwfTuUJI7MW3dRXh3kf/a4MM15jdDW6CsJoA34fXpEOpsEiwrPplqPp72
sScJaUl+LyVA6DgozYHidreWB4I3Jw2bXUt5KrWvmFUBuNRBqdYG7YYxgXSVCRU9H6h00qOmf6g+
mwqOqelO8GbdZO6yn374N0bvdviBuh9ef6cconSl5+eClySrV0F2hluGUACAoApvpcLrtZHBocSk
392S9lEHJzXHKtHPmtAgS+miueDivjK93LriYtpHjUFznzIyix88h9b47silGv+TuZjVBfmRnK5M
MGv1LPRH1h4tBIIezAHVeoAFOzQB+R9/NrTshoV8wDhyUNHcGwPGN/5deItSh3qqAHamBul2dXyO
k1uVNCzDcJURkK63YIdcItwI7d6b5KSjzBf5Rww6B7EwwLYYgkVxatCokKE0K8Wf74Vbw7onTJQz
VlyFuUeS9CYQkoV0mkXQLkYHX4RdTbCIa45rddwNDiC1tW4cfXKkTNaM3JWi+U7sH7U4BFl4NxqE
v+YOiFWgbEYFKLNcinjZFNms9sO1z2vaNj+Cx1GFghrIc6WfzIJpIbpO0vneLGsNbVkpkCCSYGPq
X066w8tE3labF381GHGOqH1hph+FkXwIMFITlsJKmDXpBbMtqkqR/dm6MXOj37K5t+YrhPJT4laM
4YbSByeTB5Cxa/zfOuEeuqS1GfsioCZEiZWTazm+Y9fFm5mzZE1mFh1DAXtxCOkbx3QtgIfJkTS2
EO2WpfF7AqdCDDP4P2lerTveriQj7FpsdHrpuFJ5Mu1lpfyMw8YFC0bQjc/MsFE/sESjVVkReCpQ
RbU1hP5kryIlG5p/OfYznyXw6Gw0/epwZJVpDvn4B9wlMEbOFkdi8S4WebMLmp51E84V9FeG57GD
2DfcxiGaUIpuu6HljmcU6ZZ4Bv0uY/IpjNPIc0YuJsaSGlUKKwDI4gyPQytYTr7rMXPOhGe1FihA
2hePxAXW4IqtbAZW/wIKK2Tnw7SFVJJ6JUWwMvr6Xz/mh4G9rGV2wPl41ktvn4c6Q2BnN7bqwggA
xyQngwxKCp1UZ7bdPUwVoAb/FLPEWRPxijIUhnn251s3xTnEaf9mueeubcjtYfvOSlYyODMuvXX2
wTD3YTAX/i7GsRHrl16vN0kAMuMdOcagBusoBIOCv0h5d3t68+Zj0oMjpXLumvddAI2P2MeTKezm
G/rFXDtp2CXxUyr0xt7do5jAruUbh7Fa5tJYSnpaYuWVeqv0i6BZg23twMWgcWh5Z2r3lWrbTNxb
65jnx8h5MUpMWdcpSCayautxw05lTNitc7NZue0HHVDd2G9Gfygn/5/JXJcu+IdEj5VJWHGfH8IJ
0HUf4kXlXMd2EUx8QAxYAcIBt+7nJt0KcPDWOegTxcRCyJZtIRm5sHLN+Gi2FzucV8X3GO0tb9cU
7azue+yVW6W7Ov5Rl/8QbqjDK7deWvnL2KhFGOc9a3XdB3vZnAvlZLTrtLwrJTM9SBXsnz1nh5rV
5oLSwp8Ce0w8rcUtite9lt2MNN8RRDuwqcveS+XhBruhnvtUYABu++aMQqYpqaCuTfg5RhSVqrku
g+dgXRiN8KsgPDTNf0n2HtHikVzcGyuz/MxtChrcj6oOHXoTBwuod28+vasHK6Bk4aPfQ3FgWeuO
Cz39Qcea2feqXpsV0I//e7Wa4a4UNx83q5osM3Epo0vgXhLzEvWfEmB/Ndx0nAtmEiPDP9fNJYNg
YS5ril+aQb/mZdgV/OoRdCNszjZxGOWJZHGX7JdpYVxORHq+FaEzVOaZWdJK6S672GwRVFd1UJj6
AwpN56J3gN58lCE+ePrOa5rsCnXd2beGy7RE4y0Y62ThTUc2oKJnsOmDKu1nYFPtajgWGOqIXZbQ
5jAxjF/BcAoylG1nl88YkpMjOakVlhwIyeJvy/p27E+/WpdQbephXzOva5HVIr9z7gbfoQ6CKwdb
MY5rDCij3CSSm7b5luSaDXLc2eVEPIQQispw1YwvZbBIv/6V1SPAxWqxLdNz+MOwVElRKoFYR4y8
F7X8dPSVom6K8GEb3zET7Mri5ecWiia6d9wvPMxYXb9p1LuKQn2Efe68sQMqnAsOlrmtUnribxF9
Mffs97z6ta3vieyuNmez4Qr6MOE94WFl387/yyQOpCJ+hhmiHL/zCoZz9D5tM+WxrucVNy1L+XkB
hS7HjMIQdnARtO9ks5HJb6SebBbZJIrDNVG2sU1k+DYcwjfmOg3c6YjM1ekguCr6KurWZvQanSdy
cLQT+37cO5zeNoV4Um1jbRmJO/TQQ5SZCxdSnIE9hRhCdpTkQ3F0BriPjamGQwbFfMP03K3eL8N2
rw/jwiRFRmM54iOBbojjwvdli+UACaqlVdBhbijZ0eiPIvuNY1ATUHos+wMobtR+uz464qRdJBjL
mMrFAUgKAKooVssmmRfd1kJ54EzyEUvODf8u4oG9fTIf4j/DXKnsBqZeOQIzREHgxNoWBe4mSRHh
NwQ5NGCzV1XzZ5lL4TETamzQfBSdEi2HSbRPjEvlmTOBTPXwzSr2pvYZZDu+PP7Ku+V8FP4p7B8q
0KUu+YiNaz6CuPvJ2XqHyBP7GkWJ/mzg/hJQtxioXVD2tywkK+/dBF/Ekz3lJtU2Pxr+nqCzNwjP
a/9PRJtmuNBn4MexA0omARj+OuWVlzh5WibYgnmYucebC9YCP8YD+qRbzxvBpqEyiKy5VvweaXL3
8U5E4yJSvxQX/QoGvNJkS+fwcuN5c8aNx8hP9vMSUoIUq4jgsJQwNswNq96rZyO/6pQ22Ilq1iNc
HdD/OeWFiKo428bhv7p91SMZjPOx8FihrIeQysl33zSx9/QMJ8S7YX9ZNHy9easZBkc+RnN00UP7
rQ0SqSbiSX2raBcXmOuITKRWeU++ao2CJ3hYrHWC38Fc52WwnZTg7r/BihiUrUT/oyffab6yHFZX
nCbUNGu/QUKX/qo1V0o7t+SwAKGL+6J9k+7Ar7I2B8IpvIdi8rkevRZdiTixCOZkAqF14gNZWo2F
uE7CevaDucRMmW0SA0Cxe/FIJJQXj2wgQkFiQpjU9A/661wD/luP20Fq+Ki8N9GtghY1KDgkrylW
dposMgc9gIUEb2lnRLrk70lyysCbCQCzRnLUG7xGuOwxdCAQzN2NQcGgQFqGQa4UwbKrASJncwf7
cc1k36Cqabx9GlOSkA7112M50PqHrvIH0vtn9UkbnDeTBRkPQGR99u0ZZXqiXMy4pz4++Jq+EJ1Y
Dd5GRrcewHnJGNUooYPv/fYrZ1JZId0lQGYtEUe0w5SlnC4TlGCJA5CX2TOy09z+7PQv4YF/yIgK
vbSUn9Mv4lA1I5cdJC8TiV2lLpjA3wt9b/qAw6bc9FH5UYieDTnuMI+R55GC1k/0e8onYuEYazWY
fsUhCpetuQ3iC4KaN1tsTEbSCQAEr7JZLrOEiK5p/BtVJH4dnMnmqizgnjKgfvnMarpi4+KL04g1
Aw0OLgzRlPkgVQRtpT8zvatnXBV+eFD9s5oxsc5pS8ESMKVpx7PG7DGNzyIJZgXYV1tDQIqf2q/o
7Kpdgfelc08886Z9s5J94d2y7sOW1wHZ0hBdmFUAAjl5DC/D9Dr4ZHEni6C4RsFRUtJKyj3h3E3Q
hQMxMGiNUeTW2RaM78LBUt4Ase9QZlFbFfahG+GuJouYEEpfI3nsWoJ4UAVJR/fYzDbSvxr6FuuN
RFFfNe+qty1Rs5XYIYDLLMeaKGDxkRQ/bnMsa4bkfHBYvHpImmBcvZvePzDoEKaLNMqatcGn1r/M
eGRUzFaETWWukUXMsgH58cAn6bFBsoYnWHVM6cyhiYSRXwKG08TyMKsdhOhcfnbc97LcqC7+e2ZX
98Q9ZcmhLZgLRjuB5yJ27iUePlW7d9Uq7cOlDI99vjPja1cfdAV6yUgX+Ry6H5itHHMbkfOjoA5P
dzmD5rgN5xofX5UfejNYxt0+H45jvWpaiN1MehQUqLaCeljbyBAK85denmP30hqQaqYUqKvSMW9K
Ngb1nct1WEjwcWvDverZShQfjr+qO/q08hb3rJWutXc0w43u7LzqlbJEdalfJPOoCBmIHwAmJJIe
XyJR0CsvoqtF60BOJsw3e85ftAqmWIZJFcOCy9lNh94kGmrpyX2kVyQezoMowx6LMy13j3XhbAHO
ax3Vc0qcW79I7XYTo5p2mSSYKQRGLpa6fGrppUiBxX94JVng9joUn1VpLbuKl44g0tbdDEgOp77Y
D8zFMGSzuPvVsRZmiNlrlBmaybRWWarhI2RGlQt20bb5HqnjXITLkrLONrbCgzLbn0dIJ2iim+GV
AfmXpUT2IuZTAHdujXsRT68++OIGyLiNrSncVhjfDPiVAyGZ8MbHlr8vZifsDnPJ8i3Rtspwneh/
4q6JA0x/g6e+hxoUmBvCImx1kXirtn9Vw7psPiy+a7tiusGDlqDtJda3DMjcoBsbnPIdL4bRTz9O
QAgDUWTIa20W/YG61vxr2XxFQXXWOY59/akWH6UDXQrrj/xH1zSq8L2Y93O7EHa5NFG6QQaZK/21
Svemw5hSHRcZ4m7ausw6FOGHo6w5VIrYAAucs0JchcUhB6BX4+h1XG5Trv7IdJiOIkTnvkvAWdQB
mvZ47qjGzMuuojUgabIFFhbkyg/H3YOgE+meAAcw6ZeUL0MpzixS5up4sRyULAJN/SlGVWfbTHuu
NQFiWJYjfII+onfrMTRfBXJCDLnAe/neOH85znMPjZY507RqlrnfiMs1eR/aj2nloIWPHkCPYGAm
4Zy7TCqZ9gtzOfARsmzrkp1Js4y2sOvTlcXXkWmkSxM3g0DZUnDZ4a1xeHuGcR/k0zQAtgJa4xzO
enqSyi5XBKCCWwSXlONo3uSXTK4r6g0//knaP1V5jFUGn33y6J9jbj2kNbXyhYbeZUGnIvGqiS0T
+nuk4GCtfyQm7hyZcDfyGEf9zmbQQfLhWx2Zb2Y1wQpBNXf/XH8T5XKuDYeBJitumb3UlFMDScHD
R9/vk3iAf8ScJF41+l6n9yrZo00+QJciqk4WhX8o+28izt6y/prj69Y+KCK95DpAQJBUptS0+fAV
latW3HoEiKX3CqptTcdaaXsv/C4YHBUcHl6DOmpDrMgcQAxk/bHs54aJZlPBZY0+/5W0X1r6JNsE
FiXNreaAVPyOTK4FB7bGtWA5FKug3dgEqycRr5voaCN4CLTwfWBOibDUSxGc8A6bjHZw5/cy+h2i
mg/u02Yh17LCUye3ORPH3OE3f1keAlF5saNXxbjCrFciuAT6B8EkbzU/Qu7ejfrdLoPFZFIvMLnR
RPl8V8YEnb3KCg+2v9E8SGSAxCJmMBV+nGQGaLYmDxadRF7y1GfrwP0F09Mg+vj0bCbLr2aYlMpM
s7IfK3oarI0jUb0F7leJWr7Px0PUPOlNkPwoBalmxneCNg4Z9Uz0t1zRwfK31G54t5xoMQRUwKjw
ciyBaTJDb4dg4WkCPPaLG3rIdBJqgvFIGf7BypOoGFOCU7hLhbZTLGIsYnVR5gPyrj+V/hp1ruzY
qnZHVT9ZKQWauW+SA7jxLBu2KY9XyH3VZvCqmB3CXtKshafS1iEwt/aVfykplzG9yGzboCpSgrMb
fE/sUhWpaK9eC4TLAdCxjAKIwGQHlO+3p60K2FjDx9BGM6kcc7wRUWktmnHneA/U2km7p1vnWTkG
kuLWfM9RfRW/tfdrgC3u73LEDNztPYVKce2hLXThw8Bioy6iKWjOTLdM1HV2/eW3LzofE7KPBkm4
M76G4av1O2xXzbKLUO+NKIED/rDNyJCwRfU47It0L6iePaXfVg1H/ye1J8y2mWvHjKqI/WMnj5nM
bb8rCKRtqW4quQnDbVdfLOthDqcCFkPp70nv1sddx2woEvQQI3sqaCceZE+CvWaSqRTyMIGWWBhw
rxwWV/c62JtGi2+VwpVItr7y5x1yfp2YITdrFi2wDwdgaMpjZ0955O1clY/UfGrtpcDUNQTd3AHy
7UV7G0I52s+hvfvikfC9S1wxxburzFyxVZjJmcWeTgfUdpJjW+ZrjskC8G9d788NJV2UqFLC5GbU
+PL8nZpdtO4QknUhkB1WtDiau8OzBVRsZg3vdsR2yUQZ54L2KjUWm5+xvLk5W9ch0I62Bikk+LKT
g63tFQeVu3NuO0KC841df6rDe2huM5MVdXsp63ovgwSHKDHQSJlSf13rqyTcFGKvWk83H/5G55+a
UFoEzKZh4cjJ5l9tOoPmN+8Wfg3hrY8206mfM0V2Wnhn8adonw4jhNjNUAV6/MMvjzoTKcs3F6I4
okuea934CY+MCDI+onCmkgZCaVQ2y4hsRN2G3MuDxVVkhzcgTFTLDoUvSLrk5sFoVyIWddWs4byK
kJ8i1D+TjzJLkZf6ikNM7ktM6zXC6G5C58eq90b5aAtc+6iLcNWhvtWA2kgEwj7jcs8JVmMjFp5c
pRXEJ+yNhoL6xHxYoF2Y9KYFFf/Issx+10S1Zn/GQDuZGRF2wjBmg2QvhHu06F/qbO1gKQjxdDMT
tcl/TdYW80RH27vKqf1vGsQQxPyN+FqNets777I4qtynEzGo8L+88moQ8phAY7cV/KJnVz1kxjop
ThEjxyG+jsaXE17IRGSc8HDBSfromAU6nsCdO2DCqHA6nG1VakxNttW8KqYPqvfR6vpb5yOBhA+K
d7ulIi/cd9fXmaK5b2P6a2BSSjpKch5/c10498I6NITDls8Y8qdEWAF2bOwotUwDLm29jot+7uNW
EoL8CL5Eq3gvLKyxLkZILB4ug5CqsFDrMoNCwTqiximphZoc81LOOuTYjhTGzeckAU10d6mF31ry
cHE0qsQxuNzyA76cgIAAu725PjYf7QIyaiaGbpf230pwH3x2ArrG2cOiyuEHEWvJEE6ywaKNQ0yJ
XbSZ9bSwGeqnCJoLeget/PQ4aVVmYeEd5Z/a/zGUCsVXWvzT9G9bWrNKrQ6KeQmcM1iDt16xgZoz
Mxs8BNtHRGAAwnCd0bd2R8AmiIDeE+2ese6QMaRQMF41+Yuq8gz0eKY05c5lSlSOzbZnN+CBfheG
vXBdxNQT7XeCQLQXVRagFtxVhCQ5v4TBl96cFCLJ3G6hpd8y/uv7fq0HykTxmqkaoX/nmE+q0ngq
ZXgwByoKaG+IASd9pgo/aETDG5nRQprnROirzo8IUyY+BoWAwg1WZjDh9E88Vj7RjQoIrYxGKrA+
DAZlLvVYUY1zQ4UzNPy4VNQtqTNd+Wop40a6iOnWaaiR6m7vcPUq3Ff2uMQ/ONOBKjTUWrGyq1Ar
+MFZZYyesnxJiuqjagks096BjbPOACWyGYJdWF+mD88ZXq26z3mpG9teueKgdY8QK65mo4X9Rx5H
h5bbYrhXURM1uJWadpb27yWVgzCPgeWug+S9iDducKojjFLFN3cDO5A9Yg1A7US48Zg+hjpARrlj
oQ0rfD7xRCnMzOFp2sFhIu7qOebrq2Twbiw7kuRwpWMXJ3tA/HpcHxU9KQjhLt+Rz9OXeFc/wvDC
7hCWdcfmLyXzySE9kxZyHHc6eEHVuxjtVhLr45asxtJLxEygifpLG+VbUuwD3hML2BShemF7S+lj
yHrlpTRAQfwq7LqElwG1XeEUdSBDtnBKCTZ4G1DkSvitNhL/UNIIciuX/iWqkR0ujalUxwJo4BYN
1JvlBezlwG4GuBjQiIflrOY/NUiJfHEBolXp/+YkJGhds02JCwXnwrGKBVuDWCiMf5Z9rRQG/+jj
aYe0zFnoPmD9Zi59Zlj4klokSeOwsJqIDfmcMOy2QF/AwiUv4UHxAqn9meDFyWci/T8j/c6MW1Yi
80fb7yIOLI8WtFGcW1916CKaMn4956mR24sbH+LZ35T0WTmgB3zGuZtRBbYtWaRJEIs0eDoQlAwX
p/6KQa+GBsRwGPV13BBih9zXvNnqiZiCNxv5om3vlPJBDtfccPGsRnOLqYMT3/LyYOI4g1JvRKcQ
Sb7TvtquXGvWykTLkehEY0wr5ToKVjEer7rZu5NXXl3T+qXtM/HIS5k6zsiFekeO+UQXFeavjYe0
CEE4tH9+flXqaDaK9zbL9h37gwLDPqOdi8cXSzbykSLcbIwf7udFQexdzKax853PYNDmpq4RRdAh
A0DOSvISaZNJmKwSUItequ3S4UroWglfUmx6tm9ReyxcJjjMALAlRZhym3lrX2PW3qn6JPGgAjGc
Gfua8VFakqfxGsAM8SVwVCaEv4KHWfYmqZYQTnQk8Hzec83aIhtic8NEDpgyHyXkCTEQKjGshuEQ
yofwdcLmSGkXd6S6W6F8ZRx3NUYZvRxI9UlnWnOk+rKhEOoqpvKXjurZdyDFn8iKn1VVOVNp+sNY
P8T+e4SvOUXGdWb4qnrDrdOio8eIymnOIbGJ1TtykLzH+EPNy71Hb9E5H6506RQ4/qfqw1pYzqGV
H9JLlwPiT26JPlln7S0O1035UHqN3ce10HZQGJISAPPJD7ZOyGZkFzrojrH5u87aLKexTyYJkLRI
bMrQ8VEthYghF6nBu6rPIPaM3PQYau2Na3MmjYzkYwqkvVmtNE6eVN016EtR9IXVWlMOCga7/itj
JwNVLiYbZOHZyyBc1XaB2XIjc9YCCI77dUGYhs9Ytt3WykznEM7yvVRP8YQCODcMFNswniddg5qH
5S3MDPYLLZSUQPutlTn9ZdXuh/SnLeyZ7h25HzQ8AIj6WCbG5yyoln5+w9iulHuyGOpQxZeso4Kn
N3OXYAP2cUrI4xnQwaLgy/GIFGEKs1Np5GmUEdyYMeslfC8qnQLgIVLHe2Tdktcrmqdc+wyAIrnx
rR+bP1eLkOPtcnWcgXMJjRN21TJ8APBTtF9TrNXkHYlWlq0k+jEUkw00b1nOOlYvfnAIeRyb6hAx
7cm7n+k7t4K/kZzWDMODBWjTWJjOKa8eKvtlXG7biayhQRL5GAOOwkkxnzxIL14VQgNKeMp6CFHI
/ObQ0voUsuXOkosGYbQt3Vk2LsFBGtWqrdlJAXwXLb7E4acI0QhqW5JZ0FEWzDZJZ87Qv9Gwqdk9
tzYWCoeROfSo3ot6M1r0H1upfbNk63koXb+lhljyK8YAObWzoqJxeIK+SLRNE/ygPH8rlJHUKZJm
D4q+NZ3DMCKp24b+s8EbYr8TRfJWm1sFpjIyCu2G0UrP1rYxIaPZ3AEgnRUQmZwVEok+PgT5XIlW
erPyjENmLQDApnTx0FqohGLSrcPbJPB0lENIbeKGB+jaWb9OJC7H+ODIzaBkFLFK3h7TXKkWrtOJ
DztLOnYUAI71WI+PaAkXkkUaqXJNe+jTG8TuBRKIt6Ya0DmLs2MCZjWYfTG9xt/MvnpXRzgwkzUj
dgZx4OHI+uo0jM16ymeYbZwB+E8az+3hYLSEdoaLLsTrww0L9kcekvqeoYEh2kd0H17Ms4xa1h2e
ZUO3j6yTJpr8aSq9bM2g2qdcN8j0kGcnPVgY7VCIL8z6M1IeebCtxk2qIOsDjxV3/spFc1pDdhg+
sMzDZ40kF3nxJ0kQQN3NjEx3P3yeioCdy7EHigHIJschoDDGJqNWhSetjQDf8LURrGOCG5RPQSk+
QoXdqZ269nwUyr06i3Ub1jsYACZEFksxpcWTUW0kHFNB5eYir6+ya63daxQM4cvsEMni9M71CTiD
jyX8FS1NoER3xo/IMPetQCORWqB3GgwX+5GvsKWV85G0YNIlLHLWOsrZYm+p93cWa8irf3ROLynO
tvVTttN4GRsJ/lOIdotRZ+jEp6lfDLmGqMQt04h5jnLVRYsd4kVQ1WALvZ4jBnGZwt/WUfgbiAlA
YMXmeQjidWy8bAftcj7QjTPfKV69P0LeuvUVMlzcK0xADT6dRNmYHN4uNpWI5auOEy50bq6+UPUc
M/09kwAN4uW0ClGrdFMVW0Tq6AN+bGXnIzJWiMxmheCwLWy68yDxmXQZWCDKw2w2hZa4MTcXJgKU
h9WoA2na5SxAfeOe5U9V5RMZsBMzgM0t2KvLKespkDfLrzFEzGWyFQR8+M6r4eRRw1CbN2QQdI4L
MuFgobNKH23/z1TXMl1p6Pdjd5u5X7l5Djm/QnbFiKSwEGwrPFxsunh53jApj2gHYvgBpGu9R5Nm
y4Zib/8bOeX78l8V32xz79UnwXLGb595DDmYYbuG5kvRjiPsz3Ldo6sb1pb+m+P6ar1rk34q+bN0
onkh6FFQ8qJx5/WplKdKRFJ+9/sSuTJUStQVen4VMKtKtvitayz4qqa9uc4qAU+P8M9191u52wYS
FqVsH1zr4kExkWI/LOmiFcCy8UjEOaYQr/suzHMQodDuP1xlbVqXZPgrwlte/0RkmNjxvkaQpEV0
e/pPKrfQv44lz7nK1NC1aUmMaDWmt5bSOhyxi525XpfTVV1237AGb13xJ5j+W+FvAwDTv0fduyo/
p1QvQLUKUgwflsva60W8iRLcQjKFHU6t0C2CyI8umkE0SJTh2Ij7FOVmxgwmbR85Ii0TpJTVv3fE
IAUt4gsaR5ejPno3unvYt/MaUsjwWyNrizCMmQMZrqO/IcBskSoY36Nfuru5A12ykSA4AjGfaPCm
spIKZ1LwUAT1hzey/gVjyco3wxgZxOZC42x2ScoG1vFEMr9Knc8y7lc64tGWesiL1qn5CLxf69gg
zVRB/Xw5m7I5WQX/w44tJ5hja2FjmAw2oILeCsQGwbjPbfzrlCHFdBiIn5RrzgOZ4AVnO4VDNIG3
L4H/7VAT89xzeLkKAQLxMVJZ0qCV4hxx8F4BcfDNa93uI2arJbXF1kfxwrNiNQfNgvcGeNf2Pmr9
GBYXT89xfoAnwpIUar/sSudGuejrb5dfJmHMFcCqq3ymQeFXFB+K9qqTVT9ai9aZFuMw1aW2qRhD
U0iLwV523BsGcSoMEOOaPJGjRYI6qbRmRtIqTM3qIvsvW+PxeCZwfiAHU0Db29ghlwBsQKEcMAtp
I6bRiH0vHE97Z4faogj2fXjXema25U01dgzEVXtniYtfHTXjlvuMJJdVsEvTCwId4uyIgJ2L9MgI
/i3vT0l0FhAzwuaVhKhFo53pEMW3GqAohT5KiA9Tv+UJBwu6lLL57GmuGiYrSbIIkdQlOneLdemD
U0iwcKZ8jtrJbRd4JOZm86/z7okYgOqQIOX92tED6szMyPZRstFKgLaIqkiaXhAa6GKvbcjpSXUg
UYfYhmBHn6upS6t0EfPFG1hgwPHYkR9SOeDzeTLZ23f6y2+ZhenuqWWwyht+y2nrx4JRoFZgKemZ
h6JnpVxWLHUZOwidswtmI6R5W53RegkXL0EhMZQj4qd/4YBMJWOWnG1S7RcRyRuq2ohXWVejBcmT
/+PoPJYbR7Yg+kWIgCsAtW16L1KUKGmDkIX3roCvn4NZvM28bg2HAsrkzTzJce+9qugbQJPqGNRq
ESOQYKSjZe6UZY6KZ9LHpyfzdZntqZ9NgzfVFRu3uGYkJA3gDhM3t5FTBWXHc2azdJ5NlJJoaG5d
ILcGUntFTLz23xWOqGJ48TGk+rQeA/8roPBP4q9vIDwDXSo//fBYFpyJYl7xIlxNtbaM9EsjxdMk
k2NbBjiZ2XZAWPuIFgFf8QBvVJrhlo1023TmSwWcpCtSkMfBt22Ba49/86m49A3rx0AYGKEqYNrs
dnvf8fdaRRSA0bwluYXyU3Ocrcx8sJsi+KFxTuPBLjcA4vzip4kByBf+us5/LLowGzNZOZ2Nt95/
AZvzKkr6k91uDVyvquY6thnEjfmwy5gJ1pIDJ5uqGe8aqb1psdoVObPbhLCQpYK/mmCNtzX8YKl5
ERNk9qTwTp300oCYNbX1kRYWJhwVIyifVnrr1Uyqzwm/WKozC7F+quwvFC6fVUEeeAmYWmXpWyoz
vmmNksvXSL6EzIm7GlfW9KXESseYMP7JCrtK/C2Nd1C6AjEjbwD/lLwLDh3KcGeWNaw2Kzv29NJ1
zh2sXQGQeUDUNrAAcjnS6584P3TVp7Cu9EL/K6xDqA5VQbQVAZXCo12Y/4/B4EFbNpyBTP11CNJF
i2PdySMEknIxQoHomBi29aGzD3VE5x0/vC7FPwWIuNV2piIXXlpfHt/g7Pg1XOQKPOk1vUuRs3cG
jsYNCH9Mo0ykHJIzQQpzs/f2RMBguIC7zuxFZp8L664ITkYMeQz7lwG87Z9r7WAQgYs3HTk3j08l
Z80IR/dfh2TlgT+Bds+QiTXlaBJS4AnJFRqq+M0RaD2LI/ktqo8Ow11n2sTpn65OenUX3WHMj9CM
cIMhreJn7OxHBb1+FFvLgcOUWP/qDlTW3em4rOs+dpInn3Yb9doXb3j42gpzTcSJ6WHQ3jRSzOey
hnAFnCeg/smNeJny56zHpvrs1TfR3HtUFeVwkWf1Mbl42BKcsL4rQK0nMA/FZMHZwgYxRVixzqV2
yDjqNNMtdQ+Z80bL9WIC10QcBOgKmJg8HC7hsOdrRHz5i9m5J6CRFkGljMt2mGn/9PivJ5rGQDDA
lEMpQoR5OGdzpa5Ar8V6tOMNoFQLCE8Vnw2W0wo+CyQbxNClMl76AlkIl4+efkfDp8RhGjIg0Ky3
3Pya0NeMs6XvMlBPVjD8aypwSMUr/iCZ/HVUN9LObcibiu52S5ECTT0F99uWIhXI9VXU4WJlvBTd
GvPFoHyqrfGkav16YorjVIyEbcS+yltC6iO9Pcx4C8Nb4LKwutes/fFhbIVoox3DX2WT/kZPJW+Q
mA09wV/zHux2BrJR/ggLmMMk8HsGPhUWvsZIrm3LON+nf8I7Fv2XBzbRP00WA6Bfp7nk0FXKK0nX
AItFwN/yWkpHWkbhvrcs2YxGTGU+kz0sEyoAvNS8uaQqS/3ZiSGUjUDDSeeq6MPCtWqCrW/qQ2Od
gXRPur2yuKsVVQqafTOxNyD8VVhrW3Cv9sDeTPlIUTmb1Pnrir2c1iErRkFcyN2F1mfAVNl3MEUy
p0jUNsuZZA44V/sJpixf7BRDe8ECalc0nmxHDMBR/y7AvoTRzeU8EiZvNF0Fgg4KvG/+S1TffRoH
pPsVVM81wUegQAsqIgBM87g7LzIQS8WouIajyNZdo9x56KvAJsz/g+yfkqOYTQEiorFermDo8j4z
XqovRnyD5stg/UVHEmg9ZncGx6hMW1mJsbR5VFw8i8Ga4mQ9+Svdh01veUdDNOZTJjntyhHM0vt7
QVOS6v+YJrIP21uP8UTU/GVSx7p5EcyaE070UfLkkG12X6kZ47rVkeR+Vi5qAjL3Q5Brw10IEZFu
SbJhS6e5aa2GWA7JU7sG2rFyT1W04xcM/xZmDFM62KAnz6GCyPpxzIfP+6lmBvhVMaWIWfDd4g4N
e14Sx/jgcbdsucaY7YerHeehkOSvRby5GFOmX40ao+IjQoSer3HIay4xz6BY4XVdNrxtZXOfzAcx
ucDcjWWzzRmgGmDyBwaRHHCliFhxHdxl+i7iJpXMFDFjkZG9JoZLBQ4jiJnWxLo7s1UFdVHcCWFV
4BNO4mmpCmp4i3PlPKJ070QIKIqoKNuKtFuGuyu72zoRugZl1WITMxChH4rJneWRxkASolQZ74xJ
aI1ZDXfbYjw1rLouYMmMoDSoKVZ6wNgGGBqKkYczelo0vifs9clr6H80YkW6iSFo7BBboRS+NeTa
jFG/LcV4HoL4Z5RgQoFemFcnuDSmB7QkXZTDJuuQOzd0jubBk+k/etoMwlNt+Zx9zcVsHG6LnWJu
wjjlKJvopkVcVHWsLdi/QKm6knZHz8DNCGMdgS5n+TMNRpxTv1SU2mgaELyCKDg577KDMCHpNOKw
y/gNljPsHIzHs43PRManrBlrBeeemu83ws07bnMzXUR5v5cVYQjfWQ4eu/ffmF1JQjvl3SLCMzLp
RXVRxSVmj2bpYAIbK24L7Io5LjYS8Jue5IDQ3g1YtIGLbdTg4EtU4U9R2ZI+QowIJi/GwDF55vb4
DEM9FyA67/hw6LqbZmULTWxr8xS7706B1ZEpuWs/+C4n9tC8NhYatsGoJxQwq3pUjfQ4ppicIL/U
Jf2sFz0Hlqy8hbC2IYuoVnk4KMz1iPsbR4dmMvwEGkCBLqwdQqMs9EH7ZUjS1R23JcpuBHFH1EIs
gez8eH3/kRLBAWguGxRaOR2m8FGUsGWAYZG9XXXVe6SfBuyzJvYSeUjJ59mEhFr4ACfKtBw0LRPE
aYWjE0xeJY8l0M8YS4T/Xs1HDwhxsf4QJOyCfaVuIdO3LNybdJZocAaCYasN1CDsKWwjkmAxHTJL
LNAclbvU32bDh1Svg3ZVNbUpiBdQlC2+/IhZhIqPrUHFlP9dBROTAXvVJV+jrvOEvcXlqSUX2IQQ
JdiUc5Yl4b4anJdEyQ5MPyGtEs65I4ipcxofkldhvNocRRrz7odv0wiqqX90IQGR5tKZQAxeyvgz
C4ljy54CNOPo2E89P7V2roNz69xHON1walF7hFNrMDjrf89WUuu393i+oToU+SrjY5bhu+b+Otp1
hswXFzs9aMSC1BYLeI3nIXZQFvyfoP5qnOeaa4ffp2CKtm1yr7kiOk+OOgxkBrMXPRpw5rHf50+1
zwumzo51dfGPRnN9zjuGC+WvNcGF5cuPmMlq2iqvX11Cr2PyUfnRRmDJKYkWJtGBiaBLLK4g5+hW
W2kTF0JdwK3c00oLe2O6CRYRSurK4LnnSOIwdjKApVIrbOIB0bGQDuC+OjtcZb37PPDvm+QmAgyA
utppYje0q4B7hA0RetR+BCVjkk7nvjm02qfO60WbNNTEPjyH+i7EDlBFf3gl/WjdD+tKW0/tBH6G
J0PP16I4yJIOYfcQ6mJFVQxyH2hffqQZ0JXm/epTtM78R4sPdJJA1MCzFubSRMeKNg4fvqhY1Tx/
GaZIHmwajCOiGNcmicPu6FfbUZvNL6Rm8DK85hG9icdhuFL/UwYrNvGuWVGv23vvuXeow3rbhhoN
bgOuE2YYX325b/GH5Z8N3oTKfXHVs6aOevoYwxcNP2vY7QzrpCMXRy+q3ZnONmzuEdYm+u8q+ZeS
QiuvWf2dm59RSnr0jvMwGjhhE87HtOOirJWfXXWyg3vUvSmU+a68unQGOti1rUTgAC2WEZTBhpI4
JiIc3aO4X3fRt02DXJy27GObhEPZdAq7K1VFLKCgGOn/c9dRfcXiOnJBzRlV9fzR4p7IY8U13HV/
yPcHCnQdcwDiFcZEslGnl+hikndhR5XOBd3SFYcwh+7Odp+eu/YOu3rVM8No3XIdaM4S5i83Rm+j
0S/JUyGpkb/bap+K70zn8OM/D96ncK8N3xTOeY0WCz6AEoqmobmwtOH0d6trvOVHD/tP9EaYHzXW
WsyJ6ZQjvn4r63UUvQ0wR8qEcAMDCZAM87QAdgCVrDetPubBC+/3yh7vieVhVsq/ioyWyMFYjdyD
0uatqSBLY9kQF7g0bkP1LaYy90sjplaKiHAnqkBWLls1IvX6bxaToagvHiOOhIL5L+yV0MU4H5sA
fCd5LpmeMdBGgwiwcL0Y3oulbfFJKtwLlXtNaB3Tatr7IgEshpYhwNPx0K9q60g92Dr3fnJbf+1p
kXVCeINdGG4Aaod8X1XQoyOcdMbCcfEMftoZ8nWulgN1tJa/sSWj8nYlIQe1Q7YKERssLKvj8Ovl
AzWCnx72Vx1JA9sYxnB85VyJSguhyUdBBkRWYS7mltl2tESqD0OcegbYnc4hnmfQ/eTYisEpvsxk
v9Ij+GZiuyz/Zda6bY9GevWKbzM6qPx3/jYMyket9WBy0sIoYuDQzPdGYm7npFBmbrk0Zrwx/NIN
OEIeC0quE+blzEHHTI4k5NrUNqNz37Q5g0XCEQBK7qXXCuHY5ijQMEwwShSrjsAq2jQKstVsUp++
OkwcFQYDMp4EpnUNqA5R6nXN4pFtdGZ3SsxHaoZw+yBGZg+BqSHPbzrtESQbo8GOchT6e1N/eOSa
i0Zy+WW+yrUuNC8xl3EBXKWBdEgbYg/1BY3iX4pjelwr4902oIeR0bI528cjy8NWm+4ewpF9wZQv
gJ0BZCMDtjYxGveCAyrr8FQsQ10t0Goq/ppmWOyqL6N5zpMLwZVe30uBm+yz0Z7H8DmKY6QxudMD
XC3ZV8QgpYIBLwJEBK7axOXR/XfG6G/DzHnqPKTZWiyLgb5F6+zWIcGrfk0ODgFD19axu8/G14Gc
g0JSifGC9VPIcW2Tqa8qJ2o48pZATPTL79xyJVJ7BkPAGC6SoTilJOorD59M++CEB8vol1bZLEZ3
7VjnUWJAhMnV2+OHq6tPXmr6eFvSujS7zg7/1JNPNobDDjIOmVybREnsEBvEjKpgwMqgP1ruJYY2
V0L3ItKwsD1AVVG7SrOJvjf4W0jWgSMXDXkhS9sU9bcXgor7Trsdyx3pB7uGwDXj178669k07pn/
0c0bJpFz466VkGC5ZurcclNxjYZb3l7mbigTSpN2kvq7TE9mSmZ+r6MdOAPhe9wBWvwRmNSDTejQ
viImSzixxGTkO+aqJwTCZjJwtkGePY31c1K9dOVciBZ50AFenIkTRFTA+ys4JGF7jk5VvLFQL/Pa
ZI4KyCV9c4t3v3vE4kfEJ/x6MOR+fHn2vb8RUdqKErC4XIfJ8eTfTvLdhrdBw8UIpOgicK/Uq9Di
ojfy6aBfEaPlscW7XtATVJJoRFPPAI5IBqiFNTCcfSUi2dcHVx1mTJE5V1pAb3aA4E3ld0JsJ/cI
h92i4Nya+MPmMqHn1HsPw3OlvwzToQjulkFcGJ4MBEBa/rgKrqKcowbG2NE4RBpOmG3Lc53663YW
Xz6VcXeLXYC9iVQLbPyyeDP50o2SUQNjkmnblvvK/tGNbU00ZlCIRPMt0/5oo42dkmeLKGB64bUA
E2HHbxzew2YfhM+1+qiTm2tw/rl5Gda38buU3/l8GQcwnR6S4Wp2b0a1r/GgDuSMV1w1nOI7QSCJ
R9p01VG1dFh9dfxZ/wXEhpCH3j5yTtvWgbfouNyiSlnVtmWqb7yW2h0gZ9dQy/zCLEJiiycyOFKZ
aJ9zSlQsFu/sWYdLW8rn0LxN+XMnESOHhUk6El+sN9CSd6D2oRInXTyovWQYLPDTknrjPlLYz14/
gM3e5mG1jj0MN2scGibdGtoq4fogxnNmPWz9KnmG/fKY0sWEN6oszxriFjcklvZtUK/TbmtFHC5w
TO9i61iBiRi9Z6ol6/Fi5xvVni3q2DH40Wc+lcnCCXeZfprcteQWl1Q0ka1b69Uj32peC8YpIzUu
BrrHKP4U8V+cGCXR8gDRVhpbL5jZf9tU3WJkD0fbVOY+K9NNMN4rH0tF7OIPH7Y1vTeVxhjaEAgK
wlqWJPgjIE5Gi8egF4dEnIEz+GC2rJhgVYgjIkG4JuCKVpSi51Qmbv3i0BLIyab+Xyh/miLl/PA6
o6KGACa+X64tGHYjgBSzRuEY0teS8uQQeD6HcM/lcGoAmyvai5tPF8HkqYqp32ucnRG9V+7ODK9j
GG8K9g1IQI1Fx4OxYVbVGZs02Zbp1RXGWonuNe3HHJ8e5UnE3piZbVCmqMFIDtMAfEw917habXJT
2BQUZiaUDLf+wrR1NlW7NgbAE1G8TpOj6Z9MfjlDczQZ7vZmy6T7NRfZLamz/z2uKIVK+5hx0mSF
F5PVsS8cWhSI6ZVqrIH/d4IrX784M4a/3SXeOcKyEXk6LnzsA97W0Z7CAbecOgX5E2j/gsUo5FBs
A41rjdeMrT2UfIupA0+F0q3YfpH6pnUV/lln2vtYyy2SYCn/Xbk6eHyTIwJXHakPl7Wz0b3voEkP
OqQ/goGiX4JBpiaowX4hKJNigyoh+GvMaAjplBmpIL+9FjQOdW2yHWjzGFHB3YevcydmWmdqd0u/
0+8KhuTE/YfeCFYXka4Iw+o+MfOF5y5HK/xu6IkuLPa1VMz2KPwYwbbPvMUUTFcNi1reERjPOWR2
tJU0kLNQgtNa/7aoYjf98Nt2fVptyFPZHK0cZuWk04op2XotP7sBwZl27M0NN6BSjpvSkbPn4SAG
DpsypMLdaN2d0KOjKkPs5ERalbPxTO7X1YDnI2gJqPbdskjGlS/jq956K8eiS9x51yWXuEx7twrn
arREbRvAjg4DqpRoRQLw36xoUpxU1+1cT53SuscAUfGyjgjm6KMy+a2IJnu2dhoV5rZKgzarK8RK
7p4+yHnpxvtx1HdNY3721Uh0i5ikjS+ndZncqZAFFj8BPqBFPQIq14NDDIHHtslfde2uYuxlOvEt
Gl38GhCnNAkuK4WmEg9feUvUxMLs64z5bRqy7ViYO0uXCE5genTqzwRmlcxHlQISJ0qORUPU/zZW
fTaF+zZqmIvaxj1HRfBWIWoOttIXvlZd006x7mjArHJznTrykZT+ceoaCskJSHhhcJe5OrVpB8VG
mdzwoct2I/FDqy82uGIQhqOLTWQthIkx1swk8RVsy6yZzWbaKupxYquh2Pq4VVxrWlkR26HXA2AW
rsa8gc573CNcecOg3Och64Hjlw19lmTl2tDmKkl1gG+RBPaZv5ly2npy5NzTnEJTbiptODQhf9Gy
BCYZ+eMpa43FaOfHNaZehLzAIdWOrB/1zbKiQisUiLbDUKykMay7HAiDY4ybGqyXsptwETnWBsM3
aSeGZBmbd4MBB9d3NWr5ocYBRUfuMfH7DxUYR6uM/uig+5XehFyXLEsaVW272cR2vh/AA4SwbCeo
tBm3YhGkwC7whLp4GL32Egj0NwlUYH7Xf/XcqQ4KC1Vs5JdYky9NLLeNTLmvVsFKi4Z1IySG+fpR
pjnbJq691OZAG7jcDvxxa4fc+FEsw4QL/2QzHe5b8C17pbXOOrL0DoguBe1CQVwn9Ar/U4TVrWsQ
7Gh5cZajDPKz7s18pDSrF37o4V0rQm9t6o4RHkyfRYXaZ641miUOuqgk3luVJz3uAtcvmRdOhOUq
FlurdiwY9Uj3tGp0m7SdJndROBlH57JxmGBGZQVBoc0VkPI6IBRRagImKIFyL5eI9XHuqH8ubjai
a6rZp7UhBa9DOwDXNKXA8xf4SJjdZA2gV8OMw6oRDNkhMWrFWCwhOtMxYW76XCxFUekfNAvGnwbz
7KNr+CaA4mqOrICOttuAD2Jb08bzcxdacNJgBvp1DWzwVZzDBouHhLhlSUiQ0SbnVFsmJEVslR8j
O7afhYhDzvEWoUrTj6rX1PEJ/iWOjVvDm2ZSQ25BdWuLD9JCEok4ADZRmpZ9N7RMf2twbx6S1K6f
YrPSmXJHdLDhbpunGO2EW2Eae/0tG9BT4q5ioKvFufdVNGG/LkGYLYXvIWF3hb2ddIFsOOUZCcc+
gAhGRCNOheLUXYj0GuU5SOYhkDLcRkVuKMIVij+iZX7GlqRCLpvJOP0qgwdl6GGe+XbPnDPMne7M
gD1tF66XJ9eUe607xz2N0vG2foIwi2dW3qfA0695jKLaxYN+qBuz2xiK3IUIpuaoS6d7aRt6/EJL
pnuvoP5AqTB6MvTYfhp0RUWZBw8AM3r4iLuS0NWketzRjkuL9qQoXrKxHToEhOKYOsTCGkfYGXnh
vFe6ae1jchUUGY36kspWTAsDLCthssCknkZ6z4jMu966f01vkgZys2GJ2atgOuzr/Wb0Ah5DmbOS
UleO7afrekndmzEH0DoFHwvatPiu5jbfAgDdPdMcsqhlmYR7zW3GlQz09ITzvfn2DMe+eKQyaYvq
1QSwN7a5FsVt6i5r2djLMoIpVMzWLxxiE9HnpL3KqE7Jy1FWVIYcY12TqGpRaRDGNVOt+xESYGvS
nJxFnNhaMcWrqpPz0zaA8rBNjufkAQokAL+18H5pzDwDZes8/dGvDtTw1PK0AmKKgoRIeKjPOB82
EnsGHukep+My1gR7V4ypoj5j0APQlw7hDfAeeQO+TKytkmR/kFPwII9N+WXGeDZhWnj5b0VDnZ8C
8xauWE9esLdjTk6JuFYl2rSa5BesIZ5FHNTxsPGQkUitXFRVXTxySHkFysIOo1eoJF8acE5gQtGf
56frxMZSf8lGk3ghT33cRyXUhvirUDUIk2I9zbl4LDkoJOW0GQShRso86P2emm2qbx3wt+62mvQN
nOABKDNj6I5EnP7RY98vZIU6dbLbExgRUkmPvCE7CBFYgiyQv5I9wCPYZUfglNLnZHoyGGf1dGUm
rb+H4vWD45dImPPWOuU1amityJId6WYvWJfUNPVk47ah9TIyVer95oCIRiJtWLAAQuL4GMJfLDRB
/GpOZ4mswea96IyvQfttvFOpfxntuoQxModMEps428YgV1PY/aq3w1PpAk67mNCaMnvnluNCU9vY
rWYyIFPuL1PSjjLpNLJYFMFhn8+1bdDvguk3amNOG5wO4wlf5W8/x1JIqRSpu9KyH2X5BEcIriV1
hNn+loS8NR6+WEY2aQZPRP7zG8jlb/SrwupxtLcuW5su1dZc0S2PDHf6nNKvms4zG1DvPTfDfN0w
SQPKCA1McGqcS2aPrs2InOgOW3MInm6kkqMs8WmHFDKZhnH0KGM2W+A+vCdOobgO5lsNWK8dZO++
3y9NA8E7IIVRAKw1Nvl07Eyxxho0BxkLSjTyib6RtEF1Ga6DS6nVyABOVIcQnkdmVOsKR3MuRtiT
itwwkM1ppcp2H/I8tyUjTH/jJxOymOZuAiTykDyUzXrWtMNP2d0Mluiif0qip6G8/A/akMwNntzi
SaVX4TPnYfLYB6fYphnZx2zAE4CtNG7hsqG35ydfEbGnlEnbdA68zq20NnV9dPWN7GBJJRR0Ux3n
v5nl0S2ZudCzEdOUlZdItnwXRIZwOc0d5FW3yoZzCzwx79/rjpWpbpZTJq+6Y9OdSQoHyBlYMaPm
gnzr8nNP/x98iGXHy1UyPQZuuGKvWDAzXsr02s4Mb7SrNn9QktYawIBh3Fe439nJaxpzOWBS42e9
sjWvFEHAhBuvNzULLYKJnTCAZX2OpnEl0N6b+EnjhFWnG9RAnROIWIdMnfOHR1Nk3rOeCCqjW7jz
7p63qBluU+RBexADPrWBkhn1afBShNYm8y+4UDBRW/LmIJnS7y7M4xBuaa6RhGHtu15fRFNTjMI5
EkZEbL+10QkzMd6j9Kws6xF6yWNCHU2cL33YGthKxu1gXzOAhgPCd98DWh5P9EyqDqEhA7v4/3yE
rVhynkrp0h7BRORvdnQvI8Bg4tphY+DQQqXUs9segu5QY24za8Lzl8IE0YQ+mfN6pdktjE5jfCEG
MePC/vUuFBb2BFw/GqG5pwRzgSDbEu84O29qEPopfdIISIPiISrEevBAVDUsvOiMGkZaRVuYBsot
h4bMEBQ/WuK+DMExCIF4UDCs4WT1BaBGXScEgtpwJqWfUC0qO4kJOeC0QAcTEBIfLSGCVYoUrOAy
OG+9ccCKN9M+zXLbsbXGjEU5SVBsqj1ZY/IWMexFCA2tZU0Oq/pi6cDyo7pzgfot6INyIf3TFdKw
QHUUZkSfgOky6u+K14lPZ4HsmNxXVR1TxrZAKXuaDIOXmFWrha4TYb+AwkjWkJc4Pycootz4qi9j
uDnB3WygIDFK1U+tT8jDGW5mnJAv85bZ7At4sZ09xyE97Kj7+IzM9yCw9j0L71IDf2FpzSrsvjq+
a0tDZ9iPak2Xtj0dtXhvad8G7C542PFOCmJz+y7c6FW44KrXkMZNV4X1zXkl4iIQPcg1rhqTvlTu
IQQEFclYktQlNIAKQRV7LDE0BeIEs1j6Zfa4AVMklR2ldSS019jTBkTMjCsaOx3Gzr92eBd4+6ew
J6Sab/TYOHeOsQv1D844y5G5V9ZllGCGYF5TMswi2BXVmo75gVW+smlJZH4LoqK+ONyicP2CBGOW
F6LaeuTzyRjTA1pFTxqEzAr2dpJaMF/wCtP5N5lQkBizOR9Co7/kILXbQNzVj9kAy0VvKgJqJpdj
bG11s7K1F1UTjUV+6FnhNSwsSROv6xq4TkuB3KgwMrXbsQrXYUBSjDrqk2mcwuqp7jP4tIIcFwUe
QX6xXQS2fhcaUH/9bSAJHWNYK3CN98if1ZaVXKdT0bbB5q+pHnHVPgmGm1XsK416SPNPa3kojfc+
onix/xHpV2+5NLK7/zK89rRHa8Z75PGuNG9USRQQYZttj3mf/hCzugzDxmUUG+9NBH7ahsW9V6zV
N5U8YhTdGDL1MRwvFQXHWIPtI0Bjm0/4YlFEYqTBjyWDD9s9u4ycDRwivf0+34Jr814xJOYomczR
8UCH/vo9jvQyzMHGjFwNkc3I9NZ6Ss6TEDrLbot4WzYjNQDkOLzvRiuXJQTQPJoz06SesCPjDOtz
yrTCfpvS7GYRtlfuk9EOy3y+bbXdu57124bFL8JVRqJ7xDBpiWfMY5za8XlDJ+u7amdmL4KXfkAT
mFRzbGR1qJx8nSnyvJTHVS3FVFygJknSuc93FfqgqfB+GBBraSBt49NY/E3VEZw5daQXkDajeCl6
UIM+XeU2rxpLvUbMq7vlGDDt4nuU2BYYBATZY8TtkGhUUQXuLB7840pz6erhtzJpYKYxS4WgCnzv
f5trrIXQoNCeKsEWboBBxIKcuEwunmIaNYSfHAzxpmd408uQu0xbZPtUiul1pMaH1oLARxopBSQL
uko6xa+6ObsVyZlJXVPA7bXG3CpmvgRPFv6M7+HT7QGrc8XvZR8vFbOcvsQg60yfTlWEaz+5hDBY
1yPH2MEm3NuFp4Tr3WgNFyOCT8SiLoS5qabyo56jrtZlhAXoSlCjqdsts7Ff51ScRWD/7eOYREdP
RTDLiCLZsB9QxJp+J2yDJsI4/uALd7Jlnnfej5+a9pOWedqw0LwuXiNYbH0ciRWdBSW0Xoq8Firt
Z2zNm8b/6l4axOoMvinCCv8sM1uVAruGF68tKfvHgN7/53rNuHNNcruh5HpkW/bbBIW/Lgll5HY7
1w7U205wO7cY2sBOr9YWo98ZeGxE6K3laPNkpvCLaefkn7yqtroF2oz7x3gHP59Jks2te5LMx8MY
B3FS0cqsMeDrfTwhRBkIVLZcsUngs8P5PTZ6j0xQ2jzylkYlrvTHLJN7EdsgHREJbfBbIj+7RcSN
GjRnxxlOAZhw6PnlN75ux2rt4KjyHUeHHeR+RX519iTnBBGbwA/8DfbajSI8VoblTqe1RycB0iXa
c83cRcXutmC86OaSVld2K9xVBaWOsqQVwsIxQnTIIemuU5I+YUdEzVubDuEU33rSiOkWrbGbVPhE
TS8GKnPjKgBztfGrI1prFVXjerwc5zdf8G7advbn5WBNzBgWYeodpymGodr9FZ5zoCdzqdNc5RbY
FVBnGqEfh4ZN1+DXHliU9kTU69ZvKa3tJYvbFI6YSfWX1FKHIiLsw2nQrEmdUrWbeODCpeXQD+Ye
Us/F62+dtElbBVRNpxiY25pmi5ZCSN9FL8fqKUGciJHyZcA79tAQs+FUGIs9f3DJ7Znl29+2bkcF
2vQITCjVIRShOaOnZMmNNmx/E4sUAZPYe17XP9J1vm12HR13FI2iv4EvztXUQToh8KUn1WNUAx6S
Zk8WAxdE16LYJy2NGyZ7rzTzvRcSE9Z9xpJx43KuMRiXam/FYD03KbAHs3SOmCL/TVRmCfa4pMRd
qAwQwTJZKTo/erTpFBs5fdHqySk1oAiIN3k92suO1aSU8PFIT2MScze4chb0cWEr7M163UbDqgPx
6TLiqNuWMYLHiYtAIWfGsSEck1+pLjtovX7I0v4+GNkrBIVXOh64lIxeqzFJTZF786rUfgOR1VvL
8og7c+TIAsGk0Hdmz12FZS/Wk3UzMVgs5XvkN89mDb+inCgSIcHHjhLFS2IVBIMMx1x2gQ4lKMMU
FIT1UZnOES//3sGqCQxoExKOTpmqInfzarkWqUw7u+R+QNx89O7gvep9WKbuQm9LnaAmLzcTXATM
iUSrX3AcVO6xMfRmJXV8gpqH3aIddTwttIAhm04tY6TJwaMUEl4Je2HtK0NCRAgCIJE9TUfmThXZ
a16NG+waDzvbF/6ElO1gjWj7E1415xC3hvdrlJ732vcluWbfu+maf+ljxPviP47OazlSZIuiX0QE
JP5V5X2VqmRfCLnGQ2IS9/WzmIeJ2zHdd1pCReYxe6/tFwyYc/B7ARUg3ozwpRQnT6VLs6foqP5i
wqeGGOJepbPLipaDx0DWyYvPzjG2Ek9g2fnbbqadq4eeZ2wGcDnmw6pXFaM+5kbluHKsz8qN9q5N
KGSAa7G3a5bdI6zsMdkVFlsqs7IPbdifdJ00tzKiwg6byH2SPPu49dFhV0fLYe7i5yQnnQqf3G6A
ry49lTfhcWgCRvwWEMa7ih9B9a6pR43mQDGFb5BWRdpLhtDconDteqIO/Wey4Ge0oM9QDo5DR4ww
F9h56NVzzqsCOBw1UBFvNUT6bdicY9/DFzaG/rDL08xHTgsAEd0IW9bCc38rHcRs1fmoqYcAcW3m
N7gIORLTLLur3AH5n2syudUeVkxX0/07s1yyx7pGX/Q6BanvWah04qL2GKlWJHuE+uDs/Jl/2oxM
1xyfNR/noXuSorHWWVIYW3vKGc3l1rQoBspFpbJZFtLXdK7SBqXvTdkPyBz5ZXJnEFw2g5CYQKIS
GV0mLzLqURxqQzfwZHkYfdsGOLalT8iCx9ZIKtSViUOZ5LklQUtoFiT2Nc/dGkyJmafI5oOBGkJd
d5wIefYEYhY/Qdk5DHDK3CaDpyynBjxKFNnNNZIuJ4peB7q7rIbU+eJ+67e8+khuDJYqhyEserrP
Mlsi9vVJz/SimoDJOce4sOaJV+BBrjANZIr1GOI+GTMWIAM5JomRRPuQbXWFyt4CP94MrXNS/O0X
z2SXoLUwryNZvNq3IECWGbR0GWCuzIcZJuqRhKHxJqI6fPfnDwzPbnrSJvFrOmV0gsVRnyeTqUDC
EiHJrGXeWYcQCgJCD7Q0JoSdMfBB/ZTPll2ve99hot/vZYHAJQXxnxW7pi80MpAQPEqElX7h3dyx
VBCA5kFpZiBpd9KtZgKZqOJHyOx1YQT6RQNnmch00xALJFPtkUJmRx2yjzNyvcP4wLeO/pfHjbSJ
55baT6Irz3XMtjf3yHH09GinWBmGvFtz40/ys6NfkoxfZMBG2btvYXVtSarapEVxtVr/iEt6KwTX
Vx4ADqsp3pO9mye/FdPd8WkioAA/MxU/0/sTK4hGPSmvlAkSwfrRtUxOwxJVVneBQP+cwiN0y2Tj
OHJTIWvq+u4wMPDseIyDdLHFhk2ov1c1nrO+4il2McPKMIEaGKagYd2sLqkK+Q2CfIsXQ80MBJy1
WRvsOlunh6OPTsTNjKJFBKCjKPSlzrucJrSFuTixhr+rKsCwCY5PeYwNrAQaZOx+elWPAD1Id1WN
SNJ0gd1wIdvEc87hAMIe/jJIbiH5uazgNjWVyoD8SDC2dQIDE/pw53N2hy+NypItOCsVZeDqtm6k
Ml47DzFjVBobv+yWo8KhVo/7aDRXPjByK+uOcJL2jRWuw7E/uL16lEnxjBQ8f/YUM6sw/fJYagAS
AT4N3hORBYMYgxzJLEourEb/uhrmkhLrYBYY1vbCcxAp5F37T5uc+6QFGyMbXx3fXfjVtMgQvw42
1AHHxrYq02bl+N1HVE2PtGNVxgH0RI0aP4kAJ5bX7JOoXbmtZF5tXvmk7JM0JJQs/SqIjgdtlKwC
klRQcIAg3qJhJ5Rn1F1KzW7d5QfEwAM2YJabMsg2rk8gZz/AcgkcNAwIZIbuNXEOKrwXzs+AlgyK
r2IrFTckTILdjPAcu2QnjnSpdXMeC7QZ4JLqnznxKzEDiHnOsXM4evTPGirucEWnsiI20tGJ1JsX
vT7Lv2Wbir2UICMUBp2Rdahf/bOl96FIbVik8yiDvB7f/TC5P6aSZ8nikrXYpu3qpY3pxTH+wpl5
zVLf9HeOAbrccE6egeuIcXCZTDcOF2a83UFg1PAt7+DX7THMxL0NrbtlOgdD0xnL98uUda0If0Lr
pI9I5eMvROoay/w6qsBjN6bJ5p1lri7Ak7X1ryRwyuAHaoNrawkLjI1iF/L1cu5tOz1mLRs8Nd5w
VdoABfSdbE0idunz4vZRjdXFYOY7auokwX2Mqn6v1XOd9Rhp5JFb/wJEbqui/s0CX6VgV+lcPVzP
ANQeUkYP37lBQHPq4hpH3EmZzkruj7SeYnqvAnjasxX8ObVfPUgynmE9R0HnnhKCmAw8mQiKG6DK
adAvCA1yN1FkrDN+aCmFbp0Ya0xOO8ccFy7zAKeplg6xeiF4grAp1yEITRPHp+guTfAcZsm+CCvG
oQ6jrOTXRDIyWeJ1YjYVom8f+d/Z/+oFxspyOsYVv9iVrfg8WI/UprlkF6FZu4yVdVnlu8Jhz6xi
+xop/5aGSKH0xuODiyAeQ4rxV0Bp7rJdpX360K18Zzx0QIb8klkAnZXJZNa/Tt6JbeqTcre69s/q
/g1EXHf/fA3A/250MOP0O8tnm3wuFWams67OVYYS58GDgMVyDsxzj52utIGrJQOEIw+yBgih5EeP
r5H/7vkeemP5gDayZIe0QtOy8s30JfNR7er9W1WQXMymitQBgoab9n2yjE0YZbvGYAuANvImNP9s
wPtIIt9ZlIMkTdal8xHtxMwDU15c6DH7VhdnoiCoTyfEWkWTIvi9hBiZn/V2wDYF7gsy9MS8vED5
IKgMG1/hVNADPuvpXvF+pQUvrBb+gUJdiQkudBysvbC7Tgo5Zvg1SuNu1ngWYLAU+6gclkJDml67
xFxTn4jOAYIzPmdpxwjdRDymYvliUpTG6MPXRRl/SN+himr/2DW8dDJkKd2tAjyv7oS5VnrTw4VJ
QDkRsloBfFLFHwmD/D6pv1tKFh4ABn7h4BXNSQFoe38b0pvVFpa/2UiBSq8HMqZV2DNasdUEFBsh
oTknJITz6zQJmftN99gm9aS8G4WxrGIAOC5jc0zuTo6nRqes5pyIlf/AIB+zgzEltIPQmz4dmbwV
GDT7TPuHGvlep/ACGordWCRro4pXWlcianuXDXIvBuwDXJNuWAuGQc1XopM72iFzgWAbAgYV9zr7
5q1GPAvaoFSnznO1lYjdn0C02xxYmcu6jcyQdRq6S7P9tLCv86uIf+PxOwV/ArfMdrLweFVmehwr
jcvBfAvMnO+qfRgx8ktkgF5MC3YW1Zm3bN0BPhCgOKfOWw/9L1tF7EZM2xL5YrPURdSI6wwAdz7A
3SlpUk311ebkutQW+5QOvQ87uBSE57kGwZHq9XPjWqucmneAuYvYgmVpXIOxkYd5l5OwFcsimjIs
OtaA0pmVoDp43V6NzTIovxXTNb7kHsyGr6imsIHXlgDTAXnAZiQFvC2PkmVNOoChYyONnwuopxVI
J5oS6d709NprH2MSHYB3vUx+tRnye588ppa06Y1EWTdGP4mpv/thu685OWxT3yE8eO4slrslcDtr
36dfdQDA3ajnIamNjafIbn2QbiijZpPOZaqNra7S7TRbtMZLX5zrARqyW55jPhhll8JyYMSDJxll
y9M8rouc9B+bd0zfMxeyS/4CqFHuKSvvMQp99LEaW0S8T9OuLsAA36M6aw86RdqwGhBl6enBycp4
W8gwAYaHH1Z8K/HnhMi3jWd/3AGLrGCjkEnOa75i1g6fDh2h3Hkdei2tW3h+drFrYNr0kE4oD62u
trLgx5hS11sZGvkyYax0aeqfREAfGXK1VkkOd8qRRGb0BeEgls8ILVEEYltZ/906GFDY5/Tjl3L+
ioag7dRwzZVJD3GIzFbjUs/NQ+DLpe8Qq13VjKTg3Clnk4g4WlFaNz8y1vO1M8fzcY8Eo7tQmnWI
+cabZLxDl6MAnaEyhl9ab3hBEefK/iHt0dkPyiIFz6nGA9AaRM0loJBc2dWL7/ViVU9MP5twnRUO
tBg3Yi3g0WQBlC4syE0lDCi2/OMQP/eV2IKU8qutIn9h5PQAiJmey7ggDC4mRgxbDy8Uu7EPN3su
ASJnTEy5NQZ5i6pfw/8YCZCsc31OvmNJvujli3BPKWHzvuoOiZGeLWtYxS4fsRZmoDmsG5fAISeE
hHMQszyNYUajg49fW/pXHUKs6NvmWEXkX7CsJDaLVin55sJ+MhpYsKZYFiEVnlkcRvVbWgXLj/wp
LD9HhHHZeJogrsYGBIc/FOyxfs6zGq2UZOTp2Bc7/Bk5g1oNG+6SjZhIAMAWzKWZk2g9aI9WBxto
9sHRjVnDGLZ3D1CxEHWNQafD7KWY6afPOYY1srgFi1HDjsDDjezZ4XqitAnNn54MgQaVJ+Ip2d1C
2Oa2lIdE+RTSYFaT3kLWBLw5sUmqCqxNzQMocOcroqfnFO0Xwptw6vnLsmwXudafqvq9KbpTN25N
nYlgTxratZQBUG0iw9pDYR2QtT6VWLwqUpTt2F/UxH+6BC+HpbsyNMzA5ZIUgnUS5fC3LiESFXtm
Alp4nCqN6T1wrDTybpp+qtgnZ4PBt0oWVlv+2g5RQMX4xyv6oXkaSSmQrpyaRNyDF72FJtCI5mYS
h1ZpAQl7mEvKa4+rto1urcGbASFVy6J9ztgn9ol4brVtoP25EwKI0MWDxoeX3KqfKbriUCelED+u
n7MmcknDRixZI4iCblycfCEgpNhM4WhAKeErjGhFeKRPWhhZ89kl64B80OlDwwLTYcCx3WwZoO/n
8OxnhP9k7rmjL9lgbj028Wb242Aob9xXUuT08dDr3a0EpsGCAebv8CAkxfAEeyn9iVHEhAqZAsmU
PwPCjLxd186a/9qV1WRCmTinj5YY3huIBbJF+mZ+Fe0pT+tdpj2YPj3FXrwJy7fZBJ81cqniSyf/
IvRjbthCzW54E1luy58xEsuoukj2ESael8B/t5H1W/quMpplNx5iTDhZgmAJUIAX2/4ulijYUNfq
TboJiYUroXD1JPnaTrvRUX/4CYpZRHAArYXzGPG+5lx4wAUJTYF50g/MD3zs8P1nxb4kEaiGp+LW
MWzElUBqWsC7zpMjM2uArDqRIuQZb+ylwgZUE3AQSnXPJ3onlJDyvlEO7dmfrCPxITV3FVrFLcIk
iJRq00ZfZnOoZkKVg+qFAMUdeaEt4dVwDZIh2wXDXpfXIq5wuVK9VPnfnEnjTvuq1BHCMXUMzT/P
d1dN1WxzKm/KZNapJy21l0wZs7Z7VBmEIPpbxLkGfK+i/tXYH9a9c+hjdJQB76yZHV1k/0P1I5OL
Zp2z/iUw7mMwbAPPW4DZDwbzSYeSqdABoFaekG1Hef7PIDuxwlk7sfDzWZHqJtBr4IWNfkU7RsVy
1vwVUDRkwZBJY+xf954/hqJtpbNkCtxkXCD1lHetBhNbCgYba+h7TluNM7lqRhLYVkASDaHBU/dj
l/9kSfwwep4oVdvcSA+B8423hBmt+9TL59o5oH0U7Oo7cWF+/qRMe2/wj6TDanTtYvdXa0DkGrgH
m5czy5M1Om50cIRJ1xh6uXF68qA6ckhYuQ168eJ1AAs7ya1H5CWNTG1wLGLCNNw3fpBPfM190i6i
Tp1tawtCJW2JWqCSzJ+L5MMV/6IJ04GeH+ck0YgQJcGcPcbWMcFWC63nXL+n6kRilxq3zRzFCxCJ
Wa6ttHXPVyHQnQfIPjJx8LnJgtzdTuwPZOFyhx2R1LT5JxxLq7hP3kXBS6d4L7O/ZgoXsSsXdfch
tIkQBwY+gXFwZnlWdkyNa9scBuONIeNGNIQQIcfgXB7TRW89j8bnyO7DpNG11rZ51hCqmcQsGyAY
26E96SzYJkyTmS9/dDmukyoARjJdGUhvq2p8JZJ5ZXnpOiT7cnZjo7TQ1L/Yx7Ie7qfkMkdLBYhW
TH4OrGY2MX2vXxJoEa6qRK3zAndlDA40NE7Ep/Esv935wF7H9oe0ftoenfrGMzGnBgczOOTtN7KD
Qe7NjjGnRm7IugjW0RQtXZ2hCywJA1YWEmty2IpFT00dYJRFJEwgHqgNytoYzJfbPGqMiqat1qMT
nQRiKr5Txj4f6GCwVZI/rkk0nxo4/62fcNwmmNMgkLIe1E2mlAz28CLOLNhC3OQIToyXmhXMb1Je
DGoHJ7y3FTaK8M9JKVnReI6MFwNUQV5H7mo8E9WcVaWDR9pbLDaDajnq6RbsxQ5QB7mdbzU+/goo
hxM9mui11e8EPQ74Fus9h7WJlWKsHDxmFrdu9zRorGa+x3GrO58O1SgmZEqBGq/rnx99t8mt4//P
Y4nNOQOJ/T/US8VA3zKjZ2D7AAxictpi+9J276P+HsZotDKCJqljcBncXMfCxHCztbXlE7pCgRyA
cAK3E2SHAfXm1NSzoQGw3Kh2Tec+1Vy3FJSDsW/dXxn7y54iWPgPhjoOhUtFGZnRuYbVMrK7xxys
nNSUkdpfMLzkLVwucTRzpCVGQ1CKyVz3PsbFtoHVr3DxjvGrnv/oMGOEMtYtBp0gc+Ad22ungy7H
UqDU3t0ZbsBdiBFlOYGYGJpr5bzHNGU18zX0py8lh9dkvyQz2xDTQueFj8aD576qBrLK0aCG5sfo
/aCPOZjWqS7yN9/Gjzk2F7Ze+7lcA+wYeF8kT5U8Ex1NcvkcNsDkdBv2yIL5N2GpEQGsTGomNFSm
s5LD0ccOSgkOK+AzT0a04r+B+Fdn6Uofk7UIxapFeKbz6YOmtdLMKzsGqgKtV7sJofX461A9x8S/
ODhCE6w6lmSoXvQr2bnbYuzn+D167jVNyS3mfrOI4Oy6XwHy0A8jIFJY5out87+VQNxL0/yEjXll
Unvseg+Ti/c05S24bqyI7nfWvfZDSO9SldcEubyGpkFUBnYrxDzOtO6R6vpZsQY1sHQgKpn8GYsy
I0SXE4fbtJJ3u2NTNdTH3jK+GXpj9vrN0p9u1g7OWO3fBgee4BTM/j+ewXmvQ81YNkyUM07OrkW1
ZHyo0QJvrz+JisFguq0L4ETD7F51FqHA/+GPt6jHmupMCw2gw/wjHb1iI9BrEEDFCEnbw/Wi4yG0
zrcJNVpNwSOt0/OAiiCu8beK1zg/xGyQ0zH49dhzTfH00YqHlkNH5XNQ5ohmqkWmAQSS/lGDr9hq
BCmi4uuxgHm5SU9U45YAlttOwLSBjOqspUYPWTX3qL8sfGgkI0dCes/thI1P8B3YJ2TF2y7RN7Gj
M6cI962nmASALPFLqGzFAfUBx/kOhzqpqwYcOvg0KzdcTPkurDZ6iyAvgrpb4YxyIWmioizOTlaQ
36f4VkxG+dlFNrdR5+HsDSApmrp2zAC9SOzHLgZcOLpfVTjuSkB1Ocxv1wU13u06OBIePpsy+LFo
iDIy6p2kXRYtQJMCRhlolsQhX4EZqebsXOtm/o8fTBY2/SdCJ15DklMYWxq4inJ/2YiT7cL+uvsw
YLFZLYfCXZkkO4wutUu2bYmWbqg5BZ8i0DKDIn6HS61IuOv9A7k4HuzlCf22gUdZDufaZmpTUtK1
5RorxE2bY51ivLNwBTW05BYWoxheW89RJlCICWRUeU9QGIEijbWbur0AzOCqajErRISO6+gnMviy
k9lgy/KvRKjxMDGMaGRVs9OcxCFujznufwhNA3dP/DnZ8jWAOQ+IzeC54COBnUI4gY4JcKiXpe6c
avR3dkPRRM7cpWr3yKmf2hDqBI6BssYRqh8qrE51ds2dn6CKl0VzMrudQvvVKOcs6h9Sm3HRmps+
vIHhZaNUmYDc8JSqXOOdW+rY0ebsgGmrsnCZGNN2SFnQkx4YD822GUEIkVFPeA/urSm46BwJOnZB
09g4Lpug6tMsWeqyezBwPg32x4j/vkFk2PZnievLoaPq+ZqIyordl6TIoDmNC9WA3pPTqrQuWuFv
VPQRCO/ZZNet3A9XMU13wETjuHGt99LD7NzOS9t+nQZoW8q/Ce2iKgiCIkYqSt98PVsIseSewH1+
LMFxJEZ2KlvQUCXVP3e5iEecggxxyK5FyAHO+V9PQpjsYNS73i4xMKKG3/jBlx4fq87xDwbh40MD
z57HAJMaZESJnL3IibXzCf9Aqq/BMaSno+NZm/yjl2iGunjN7NtKxq1Auj0a4Boc1V0MBtbzqMkd
P8DRrZC7bTup4wbtKy5wFLX8OEyb/+Do8ZQHoz8Be4SAPFOz8l2qQc1G7uxydoQOO9MMKFz3HLdI
vUkfC2wbqfc/0+qBUuOsBZ8/pvvBw9Gm781kht7Wm446J2c4m5bpMYVYBB51q9D9kHg+8WkXBFzZ
r6I4cinwVX7TXTxVKCwzszunBgAK/7MNgDjAbdRzZEzmRdkoOmscud7FJLSBeYYjsl2Z9Asl0R+6
5iKS3bFlSy7b/jEEJA47KyG/JibFXnxooBuk8jT07rPO9EmXt8b+mFKWeOjVYDvOuUqyt38iZHpx
eZOsCdrmVyvB1MeI9vwVEbZ0FFyOJI3IId/m4TMt12FQ485nuu6SHgr52U8JWLdn9AKdP0OgDGme
FQIgh+8av9SsyJPO2fQOWDQkYYrNVzYCfiEZLun2srwL/yvETKDQfrooiHT9m/3DQkGtMUKb9O2T
gkFQD4eA+AoPkVOFcjvv3gsgGKY3Qs/DnMy0ycIYbauYrnUEWUw8gFuwq2et2EfPo416xj1qzJhd
dasrIkDw9YRBvmxNfZNU76PzU2DtyREuM3psvTc5p6DTCfsyhU9wYCG/U7PYiDtBJM+FXq912GkQ
Ih2WUq9Whb6BPNeyzDZo50kvgYkzXfTh0IqXWD178hEgooWDaJNDhVfsLxebOVc8GG+EZPABA23t
ujdygisogvWb4d6V++xV+rq2y5uQVOYjbaL1k0IvSIAjJY3Fvat2xGA06Iy9vxx6BB3fOrNYhtSM
yEQLi3FcpeQfjPnMn0X1LYJ1CTFfNjFHJYL+gTBB4+H6GOWt8FyCggWivHSJMxxog8VjsOkQePFA
g8TbmnpCz78N9q5VumoS8nX5LB4xN9TD3ubWCg0sHEjbCVUomAZmipmFqP+fC+tY1KbqtSprLOrl
tTZ/kZBsav3hpijt9UNNg4bvCtE9HQn95xhyY4acNx5DDcD4fnxtdKjxtMVJwKSeIBJCNxvsrHLw
V1YwL5GYVb/mg1x21kY3N3pB1FWOOiW6ZMT/MePV4FLnVLPj2C5jzhhFrT2nrxG9to4DxD8BHxT4
o4wBnzgauQJo4Cl6YsY/RsEry77Ft9qVBv+rSv8l2NEtzhy8DWOWb2pFgOIUbdrgXmLDEB6OMaZx
ITVqG79BrXgyIGhNYIGhl+kuw1Vc4zl/jQh+Bu0NZcvaQ1DlRVwcsnpBvbHN0QB6eX3U046xDWm6
CAWN14DeJGd0iOLb7qANYL0OQ7pQPtR4YMhw7lcVilxW+quUiizRzWUQd6sR55c5agvpIgfQD2r4
wvK26ZJsWeZXExU/+8Ko9Z4aJuLC+uy8kcsrIVrl7kbYkbY2URs+SD89JBKDDrAbF/nAKdUDJSpY
INv4QPueNCGTDJlpZAPQPYd++dO549UCwpu1ao9w81zo575HY1ZQkwFxoilGVwh/wji46HAzvwJG
QOhX3bw4enCsBsbcnrn2hpBl4RvPaz35VOnVd55+VRqygJooLBqKdDomVYLA2ZwNhHBxcVtkiYGm
kZakT7dNIPdp4mzlVK819x0t1zrLHoXtMH5Wm9z08GaACkBKId7CIAKxykQhtAlK5R4AYVI1FAh9
QTZnj8oSB8nsZOcWsEUDWs/HilBSb5Eir8pnb4zXoXrp1a3FjaeDM8kpwXvCaqswPPYhjjH1N5Fv
A5V3bE+dwQqeNzzLLy0/JOkxh2DMmzS3WFpIE/yDZhxjp1zl2htL5VLnpb/HfQKKAE2ZUGy8UCGx
mpAtajkOUnsvsALIeFwZ3SGdAD2xrqj6EXLWZ57PsKjnLrx2WLPSAA3hdBYy2U58yEKmspnFZfFu
sBrXxE9WEaacqXXEeMEI3+ziEcfJxbeKf313UV2DA4J7m62pvHVs0VpvPCbEd2RFtTGpkWX42zKU
q5Nq1SUpotxoXTTX1OCXcYszawIS3Fy8wN2IMfzVR/NQeMV25JzRknIxkqbVET8XSjYN8aVgjuZh
nS0h5JgAPgeCM6y7gWBPi9ipvOb8akTx0+O7SRkQJJyw5kOk1qto04Pd+ihA4o2pATYEYFFjVxCl
RKXBeNgtV054gpSzRFe2IiBuzSEKS0FDxEJl1VP76dkHu9ZLz7xMxcZCQLcOkQA4zcIM79XwnrQf
bZ6v0E1tO5eEU4wEFtnUc7w29er4osPKiPAd+nOWS0yqEcVOjLaYRPvXjhwDScM4R1gDGTu2vLZx
+y/xX+xwKyteG/EUoCpx9feO+sgobl6MW2/OxDh3OnpEue708wTaqBcaEtCfSCE+RJk3z/h968pX
+WQVCB8xeEv5YTXlKmZmFYcnx6cr/CZpI6D36tZZiFQWPwBS7tUAiaxiFNtwJZdUaIEd7+PpzA1L
rwwzhtGgMbtlmLr12ltNEp+YEEplxJdTR3ZIghVcXAkKWaDw6mWGAXLaNrPegzgmUppbm2O+2SK7
4zYvwYd9hzGqQiZ6imtKchcVHO/O8Ik5AJe5pJjgOAwPIfAMNR+KG7tnmtGuRv8t8a9qurlE/xQ1
Sp9yK7V/JUk8sQGAKL9WBHr2EKzUc8LupLGRSHARmqc5XC1VmFfxgeU/HuhFJLSIIJZ+R5oML0VI
hdeylJ7ax6geCiJlmvWcIdaKC3LtAIbwSI42cTkNXBqtw1fG0MaWw7Yx+BS22LJO+nAM5R8nFuwY
C2QLZwgJAbR3y4y+w3eI+9Gig1EKcDli5dK4h8HZG6rVPDF1GbI6PV4VAx5J8ifccNdEGw/Rtt2d
M+inNG5mT+HEbC0GKp6Dgi+G/tEiGrOi/qRJ6FQhxri15Owm1xWd470HnR4IMDMsFWpshV3aLGm0
Tj67qWZ8jcCalYrUEu2N1eBKZwmoyE0o7XNj3CR8Tju8ZJq4pvkO5O86a7+j6MvQ65vUs6PGX2Pr
M+mqPAb4yZALbrq4YAP115Y/pui3mv1rEmls80mm82ScSQ5mE7zVI0oarXpO8VJniYvs+Vf1SFLU
BcEaGLlDNY+AGbyYCXbieCnRJIip2/adTn2MXoa1bOk7J9JpiVVFRVRHu9rfFty2JRZpAMvLlpmF
YOk0iS3Tri6+4hDA1fFAjIzlhP0WflUUyQnOeuI6+J2N8D8GDvoZWYUW3gJpxFBl2bAlCUBrzzCf
yOGfZs/xspr0TzPfzVPUXrHz6RFFke7mObfEA+U5MzsKnM9Nc7Z0GqQa8A4Dz9R496eras+R++sl
+Gf/SNFbYdCJjM95jdPCccauBWX1EMN+jPJ7AHGoY2Osc3B0+lONZrblMnbc5mD2zwml/xx01buv
TXCk+YjYGlryNXRJfBn2LjkNWLxXbW/TxfOCaMuEdoLX85lpUGt+VQYsfhNi3Fyo/EpWXAWHJMGz
frfR0D2LxN7oob8pWslg3d1IYW37isDrHmN9/KNVL4bxpsttZhSrBFuerB9V+2kX1wopYfrnM0AS
Hb7k7D2Sl9ZRT3r0kgOul9mLG30QY4fLjWBJEgMeCaFUA9I4D9BvOO8HsQ6K6DPBGTkdM5IMaA3S
Hh3hFWwt09UXNzhMDPviX9Nk4P2mtfumPw6BZFHCWTm+6TRMMYd5xeTJn9KV5iYrpXEzk7LiAZtr
0BT+ZYyjWoAHHltD6KuI0EL/F34z0A2+SGq85lRawGNWBRahJorYUoEoHuNV5r6ojg5kw6YAsGZp
fIbOe1Ae9e5TJfHJs+Wih7RtzlV05t8q1KaIjWA3o4piyDkgs5XENdSI5GpmcxDrsyUs0YDnMQd2
1AzappapHiuwwftniO3AzMYjzGMOdqiwlpgVswqL0HEakTy6dbRJWnUKWe0QMevZv6IvCdQaEBzh
UxQP1/2gg2I544vLMPVbwLjmWC1NwXcXUG7jSAcdCCHpyQAjiWTDCbBjQzAyhw1GXaId77g1Uhsx
C0koxAY8MXopIeDWhbWoy2nrE2fUXnDE9mKbdqcSBVfAUCx0mCPIpZP6NN2XamLkMhUrT/8Xo14d
47cKEtgIEUcB3HCylodVHirvzUg/B48iycw39nDvh/ssUBAUIv2hho0wOKgb0oyCXV/4Le9ViNmq
yreJ1zypyLjERbJnbs26aWNoNKn4vfL6nHokXHFhVCy06SOC9ujyfrftPiisK2nGJCbo9XUC8Cwi
9Tum9r5qeuQFJiV0BPcM/B49tkMOXKO/es2EmRIZDf8KmspTl/71fbq3+nLngd0CsI2McrwX7EOD
eLyQ49rQhKt2abFVpNeobah+Q1R/BJhmMDMMXKwHJQ6KgcdYVVc0HRyXH4K5vchgDsO9MokZaxE8
TFAFJ+ojA954RpJe7yIvsmFws8n2oeCVOEBaaKzFe4Q9KS/7c5k0M94nArufvE7zDt9gCxcvfGTS
7nhG6slt7WIDHHJjLU11kCI/9D2NJ4+sAqhp6BdlfMn8XDpLw30NfLrVgHLY3hCHgHyDNO783WHF
gWKwZ0bJygk49LdWDhmedcCOYpD+wjFNeMI3F0BI04J3LJ81xsW9e6+MN7fATBkXX1ZTr7swvSgW
QH6VX2MbWgGaJnYfJbUnFhqkExA/OrCbA8pleNPGLqlsVuryJafGrsbgKMo/j2BGnB4kdgA/UT8B
U8DUIyFEPiBLrN3wL+IvSNGVOuzrcoo/px9xpVjbusNX94/krUUKk0THJtEeZrBMnFq0S4DugMvb
8UKKK8HVCx9YVkaz1LbXQt2s7FVUa0Pea348I4Vc1x5677ufVkTIe/LFGV8yflicaBO5ACjnGlSU
/3F0HsuNG1EU/SJUNWIDWzFTzJSosEEpjJBzbHy9D7xxeWHPSCTQ/cK959JlQ2ztOdm97jlp210X
/XVAT3zKbAYU9bxwavYmsRUsrjDgwa12GHVjuYU5a2sfI8dCdNScFxboT/j+iaIx13qH4EP77ioH
E1O/LFvrkHo/Nd7KMANdyPkB6LLuTmbBs+qwookg8ELAB660tqdq5TfVTnNQR8buLuRJSZhRqfi1
tE2QLDi9OSWo9DZVzihW+6SZ34fjp2afBTxibKlF/xHn42zpzwt37SCrSQHl657xQhp94g23hI2c
SsydhqiQCNmNoT/gP80UVp8zWku/SeNtiJhPBhxH4lzBoAIQnVHOi7+QhCCL86WyEFmlPxO8NQ0x
hwh+kfL4RbevQV9XksgjoOg50rqKCiEPoLS/d/VGeV+9uTXIA6PTbXaS27ssfqu0Wqn2XaOAaDGY
mK9d9kW96oPKs7lI2rGisQQboMXIDbkAHVBXnONRygKSf48IUnY9c9lZe5KvClRbMJpTiFENPmBb
f3UkeaA7ZhB4qH59BBk6x50A/nuT2b5O/0b/NnHC4tpkucZwDNTtgxRqTP4zdMpgKslos19F9OkB
Wjs67jh899EQ6MiTTawk7Av2+YitzdOe/el5hNacdI9wTlsN9homQVvzeJ3HlFf7e0Ac5kNem0qW
Kt6AH5bZ1HjNcN6Xe5lewuisi3fT/BD9rw17ITKNLZiSgUjyjO4i9dj4IUNkBcJAxc79XdE3B8ud
1Zn+hj0dG4eW5a+97sv6TtPIYM5a5/WbO6x1+jjtS3FWZ8WLLM1FEvMt4otZJpZD7YZMwvrVfP6y
AKQDtDGik2t+6lFG9wohYpruuvQLtJHNThN8u4qIEmJZYzBJKX1rabR7y0/wcZBaay2n6gdWm0GY
p4W3kL/uGM8xpnAAHp5KN1Vvnlsux4iAcqMfGMrm1i2Ku2cvRS8zVeNFaJrc9+ZwyZ3ye6zJXI9V
t3frHryFYrDc041OmE544MNoDS9tDc7nnDR4jZXOpzyFJMuFOp7yHvmIzB34SO6squQy4ZlNnkby
SR1y0Eu8WW2VgoEh2i5srzjSFnB0MIThrK8Ihywp08xq2TdM8KuCAb3x2ST9qaSaKqZykwOObNL6
4eRut1SFR08kX40++NcPNQpvVOQijv8ay8LAnu4Nc4TnymKwSLYyM54bUfJejIgq4WC7Wo1YnnKx
VoW/UT62nalf2UNDjZR+cAWecrJbrcQ9Bra6R4V+sOdBfuHHt8bjx3WVcTehIyStsRqiaBlX1JWd
yaJIaB0YzPo6EIpjps017HCBZ4WLD4nLsJl7Dl7NnqZuiNwAQZ1awqhtF3keN7fSmo6a2Xwrjwqx
hVJlZrgYteAjD51Da2mb0Zh+okZbyw7uLpAoKbn9p+CeYPcmtMv+MgjwNfpx5U7mdYq7Dt0EIhqD
+2pJyDLRNE2RL4oBiFRAiVLWH1NPnWN0yEd6fKdMHrKjHzt3E7leWpNzKPS9W1J0jS7jWYtFXmQg
iNAZY3brdtaeiHnCjzOkcRCs2mp60zUJEjTOj/iZQRtqoCbQQkmMQTBVo2fMTMCcC/ES5WQ+9gPG
ejKnXzvAdloGFrBqVhG6YgEGvqY5FtNc02dM62MS0Mx9Vhf70WsviSL5jLEg5IwOhdrwSBvtLasV
8sqagW1LBl9ipST8WMFOD+gmFOFnY2rvE8vnXCtTrrihPiIIvVmIrwZ3eqY8PtsdiXI1oVHwHi1l
7xxRPZcFA0j02JYpLhpIzFzv7lrZv/kqZDuS/oZOde7dbNvjJqyj4LOpnW8pufgwgkvCU51xOAgH
wr6RcNGpuN5UsXl2iAEcZANJnjAsT38FzXMJBmg9GQ5Di7nJyDFkWv27W2sHHILfInDPWud8UjUd
0Ez9EyEOxdBGmMgZ3jLoGpXc6+wPJjfcWaN7lMhBqnJDNJcPksv9oOIgNwMcB9TZ6tJhQSI5zpH3
siK56seGapLYZ9CxM9XdpkuTA0emwfMK2lKv4AYJyryUCHAd/QF8CV6uEd3M6BAsetCtctGGb5o+
x3f0cD/Kg4VPqZ1KxmklKfCpHJ50T7zLOrz5gvzcT9jPKx0gUSzQmiDUxjRWucE9Lc1txFFSZd01
1oA7kXCQME0k3eQaILmlTmfbmgaEeLrleJ4cdRX5CwSaU6bqtZGVOw0lM9AuTO3MRbSXOmT8XTRX
i665dpjb90G7IWx21l6W1a+002RXpkFx0IfXwfess+lMKCUgMUBrGJSJ6cgBf0/CQ4mNWMsfGftA
YFProXJWgbJf9NCLrkZK7GiZICVUUMJt7o9dXjGeMFCABhXhBZ1kvpZn3c0zGegVXvRIyPvJQE9U
jfiqei1f9CbRR117lKb4jSQhflnvDHSm7pVRE7VlI3gw4XOGqFTMxNtGUhAGRIdkpJNFLpr5Ch1e
x/qrOAPEU2fVPeGXuam+GLvIvYUJmCwLzTO8ba2r2lrwAybbsgcyFsW1vW/8OsYpTP5Vh4r0mGQQ
bZDJuIAlm3TtOdgUBxS1Bz3hrRSxUywNT2OSXngWFTyy6nQqteUkJZq4fLARPccFCuK4RNkWJ8I+
ehnKBFW30aGOFc1PGHjmwhTCZ6Tvec4rGXgaaEIgYIpAJUzvhyIu6/cpoSB5asnZoaIw65tR4hbO
9GhaSrYEO52TitUPs/gQcf3VF/SDYw/8miQ4LuHOK6GFpura61hcbE2W56hLUHojdQb4x7Yt08nl
VSEHa1d22SMma2jyUOoR1jYy9qyNkw3pFqkA39yqlo5+bkzwLOlYFwc7B8CV6aRf2wUndOPktMSh
bp8mP8j3U8KzGMpygAPRqEvJPJxURYvAlBoQUO3b4aobbI8kvjrGgmv6p4GA7E3doEgvSqR5uZ+h
BnYsH1XMTMHoyIj0LTUQzQ092jLJ/5mqHkCkQkebutC+q4EYGOmjQUParC0KZCVbLzTkJ7MqAKCg
aO86h/WisCG2OkVH1yBjQfDRWGmbsJF41aAyLR2PCYWecM2OJoRFbKwMAuUQoFEUrViDMywvvR74
S6+qjaNp1xgiEjHV90ENw4Gxc7iNh6ji49O0w6j7qOdVDGogsa0vXUIsDIXFmRq62SwCcdacrAAK
klieGtKsjpkZBLdWxP4563gcGEUqTB2VQTPb9MHbgLZ626RhtkMBCxrH6cqFHkbV76AIL1dScNo7
zTw1NgPimvg18J4RxRuZvnWSyGk3nlMOl1QN01H2RPuqFvCo4vFhXVGS6qTNjF3XIcGjLZHwGBUd
8lhMGyl0Z5nOnHDcTAgPW/D4y6LmZrLsIFnDRuj3YH5RmvQth70CsNeiEJve7Ygls8QwtJjcbnhJ
Rtdj8GhxbRRUvOUsggnjOlpPuYMWovU7mG816/LOLyTGpR4pTokVjrOrWgmnNnZtMzrfYY1nNS0G
f4sTHsSInSCWbpgz6RHrEctJBrimXrTOu8TcuGBS2JHX4b7DzrCVAgVcbkNByD1WUImLHaAXudjK
wntBJddtfJXHSzftCQHQ4UjwKKH1iAYgjYRJPmmlnr8mnV4htI7HDV7f8VTZigw53X6zLJMVtg3R
+OY2obOxbI1DJuAmLzjEF42M5CVPoubdcsdy63WU6M4AEofnz3kvlaGWYzkO5IlP1kvfkA8/SQIN
S4svO5M0FGbjBftQ1IYzc+MzgwEI1laj0PSv3LSaS5t3ZHg1giGKgZohcWwXp02CbHdsxrcWgdK+
1+Oc4APYdOgbrA2Y03rpCXwGZk0wLQCGlLT6wMheekoKYu990mHCZKyesLzNyJkWeRB9HZqaXiBF
90gb6fM5YdEKe/wiBVRAzZ1gxIzmSmty9Dp93Fb8/kXzYdvSrRcVG9ptQt11sQeRs0Z0EYoojEuW
I/3tWOfjIfSFvyqyNP/KAg3xnwThAK+qJHG5L3m7UkY1SZn3hMX2iGtLDSz8nPeOCK6lma7lutbY
wQEKk8dBqPqih3DFEo8rmC+9OnSmQWxniLu9DkS2yCusKkU+muDuBvavPiEcjYFYTvQefE2VIOCS
LR96xyh4iQi02gyY0H8BqQbnUkC3kAWddsBl1miuOawyD9VLx+ac6qcvdlXhmfzFGGdEyoY6A22z
dnJGG1OPZj207GFrarMdd9Qzqlwchen8djZV+W8wo/RW9VhEtRbbR1uiRRbeTLXKugnLg/RDtkKZ
BRcidt+IC7H/jNbJU6Ic9OqjxULx4oxmdW5Hf/ycrJo4QTduNuWQ2TuWP0gQnbpkHVRwHKfxUJmn
AFW2XJOn/FwjGLl1krZZGZlBP9y29T+9wWaR8+hek9S1TgBb69s0pMFVYchCnjHQ2a7cJtI3Cv8M
5VA+a8nItjFdGLOZMlE9kOjMKJfMb5jNeoFhou/3zVS7S+F0+SJPcJI7ofgwUzNgq8LHpixassCZ
785ssh6Vn0Bw00tj09oiYGvoeyvTGru1HhBdW2FMYyAMklZ0oQISh4DTb3Jmg9LVNpnUGI2FUP+M
3NeJfo6StyZMsjWH52+QNiYQDLvZ93xyT47pYiWYrP4FgXG+SEP6FtJVKAraythYOevgIB1imiHg
gFPP+xO2xT90aVCoEEUhukm4suoSn7NCuTkp/zgUvoZSa+C1AKa2yjLN2hIJzgbJJuVDaWbAy1Dr
3TauNRK7LKsPv7TK7XCAa6QxKYKBJpenJM/rUDFfrmLSt2mR9cTNVn4PVcJ3JiDGVRBNb6NWBiD/
pLXJbchdjuY8bMvzdoMg4cK0uDZBzHpPTmOm6ybx7a0hexf1qMd20CoqJo8qbKVcVZUYPnCa+C6a
y6G91KU77voSViOnrFxbQ41EDoP90Rp6+4oeSfyOCuUHkP05VEqFRxlqamaEgiTo+UOj1zLEEq6X
ryqv91gGV4Or7rKbgz5JVM1AAKAgqEkkqSb70gcRhRd3FRNnBLJQ2l4jQpQ7hk/RGIM4N+9omX7Q
sd7LvmZG3O4Uw2GXbsZ2vZWGJkxppNy10Zq3dqYPrW03fZ4i8R3X+h415QslySaGmjlV0DSU9+EY
494hf0LARzSYrIe4vjOW3ipqNno2PHfKYwnb3W3HWgJJfR5EtTQatQ1k9iXDcq9CMJ6VseMt3VkU
ZjZJiX0zoiqtd4jaDwl6vSzpOYOG58Q0DnAj3upEsSkueDr6hTZkGDsy9tvtImCjqY8VBkXEgKl5
HkBoOwKRacN8ORu1dVFEm6jp+dwGzG7pjp50OTS4XQ3+Er1d1bm2IQHvuS2ZNVuoLZu6MgASmFtu
BGI0ctZBSGw6m38EgkWFiPE8Dylx1yrha2mHY1p2yPMZHbSltVMy2eVEBoY5c9cgQhM+ROGHrFCl
WlH0ZfYN+eLiopR5zhygZlrQzro1G3udCVUv7rUJwSaousLTog1s33Opbnp4EtXHJI95dCycex5f
B75DxU+LPu3JZ58aE4jbn5FAMwSCBamzfSUv2nBfZ3ZV+1NFD69DM4hoOIENKgsaoNQIj3bYMn2x
YTQGxs0WIJPkdb7cW0YpxI6aXbsQ2q9fCYA9bExJz3OzTxNvXDvss3bHDbzQp2yVJN9Dam+GZtP3
4TJlqWuN6kkMd2t4nwxUqXax6jVGuciLohIkavpvShBoILyKFOFo1Qu3DwRVFtekHRqob+ELaAMO
zn4/J6mV+q7EpKuPzwYdYtwcTJgjOWKWQHsJrLc8YkSXfivKixx+hyI+aij05dR9V2X9zJW74Nt5
Dop3tz2OfAa12GjEkzDoeNIFWQPwueWLEQWLDtxqzt5H8oS6ZrSvWuDBltw41hfLPjSCxEqhlqr6
vc9RpGkp1BA6jpKMDAZzUWoy8b8YYhNOnwT+KP17iA9OdpnC6yxWH9k9T/gsPfbVmdgbqbuWlABj
3C/6MjnGfnqS3mNqcMWiHBqVu+wZKs9va9nOyWhw/5yTab/3JFt4rbHgyNyMvMcQohcT2wyHkc38
k/d8wy5rZMfUsF6hzI4DdHnEuEnjPVMpFVS2ShWUmswmV4KVdM5CI7w3GJ4QqdPldovBuCIaB5uW
Igbl1bbT4YLJhPLN8ha6cXdRpqUSFkQreVoRn8YotqJieDFZU8Y80Hno3kWAG5upumQNgNljGSd7
nPq14+wKu/5H77Euhu8JzW3fEW3HB9O59aWq+cSIhj0GYjP4P0P/E/k7nYWKDwLRz7rNyIMYC8Rj
uA7Y2NmRT8Qrqx+mql3ULWOeCrzRDF+vTkYOWs49Etzg0OGNX+X+B/h0JCRsHYrfKPoGVc6SaY7R
2ZlwbIP8WnjZtuNmwDG/hViU5SO6oxvKDQXjkmnNszP9hvWz8KJFjTZiQiFgx++Tdx2SV3eORkRo
Ovug9eqUqpvPCFJjClYi7c+1UyyvnfNIx392/tDCrTR2OjxfC8DTTIpqqc9H6ytr36V8lOOr7zu8
KdsIRb+bfAredCjYiOEjRJK0cuwIwuJm1+1SNeIbBD8TEB6XHoNl9OrpDyc5c03i9kCwZiiCuJob
/ranrjd2Fpaqeu5kogwAVLAUKHqB621C56Xhgsg0PMkwkCmHlxp+42KWHEFpjStsJ9iqGsRtVQg/
1OAF5sHvSvLsLWfVhOa158cMh1NPHantyupsWj7CE34g87nJk+ey6uDAdk+6ektqlr/ZsSIITg/f
aKnXA6lkSRSzq9q346du/Kr0hbXiUhg3z0f0CGo89ybs3xi+GkhbGLjCnv86WdWNvhmZxyScaw5V
qYNIeAQ74Ov+jgzF2deoAW5ypnvWYrMVzh3SJUqFbPbl1j1TWCzWJnZKD9FApCHeqvx1F3q7MFEp
BosW9FPOcGNA08J9BN9qXlEGnQHdyP2qSjLSNJE9EydxErgKe5Uch7y51U1BQlqJu8Pd9/Ba3QLN
VgvMGstx7HvbjKtjzexjW9msjZJoXdb2mav6MHbut1MJ6jhcdFpSbK0u3A8+Ib1Duh108EU+H12n
Yb7I7TkWuj8MoHf00v2r4Q6h0tGfCocVEhQKXnzPoXWc2vtodwsBW0lX+Ow4t/sKfWDXupsyfm/i
X2GBcR7eoqG+tSGbVeb9Ed4f6Ehs116yhJ1vftC004gE3RDVVTY9GZFwQxiiijHfSaIjWSITAnPO
BDSvYt50z0LkEuRS9GGSTDWijd3oZrkI9R/R7hGQVd1b1b+V6TmXH+0kkc3hE0I1U9g3i+cs5Q8K
eP4sbA98L+3wNfkfgziwTSSqx+aLzHDDIJ9KsXCbBcJGptwIx/1hB2LvyR0/pItuzH4KWwYTPhEy
JlhPY42xn4V8BAX0wC81QBYomI9pcs7C5RnikKnCdhORFAekAzPg1mBjkwXnQN0BS7XNN5l7CCUo
2LqdD98509iGeyc7e9eMDzaWTXAR+dkVP9AQ7OokOewr4gKQh5UHW+0c7DmRqROBcTGZb7mcWG75
WaAkZN6p2yS9v5vVJfX7RaxtB1Bzuh4vyGJ7GqlMwg5+CvLAYYY5IoKAM3MLxDMqvNDa9mhS1XXM
LiWSAeoFi4ivFt9caJ9Hsc0cYi8/HbxJDe8CYk43O4O4HJ2DmCWalD6dZKGI96V7TwQ6vv47Qg6a
ZxqatpPNK6WZdLqgWQwLGRag6FZ/DyrQYu2XKm5mwDgBtYdh/jXhBTdEhv4rRks3C3HQuwiJt5I4
veotiF6N9LXmB0lJ+mrbgym+6+Qt5myIyOEwwb3ZpsZo+c+JsGVfNfiUkF053W1xS0FYkPBqDLu2
O2jlPUZIYEFYTg5V92GwdquYTOFQ8J3F2Ih7N6br0f+B7tKTgNCHOMpbOJAJtiFGSP4QUGBMvz1n
dCpnHRa7dqifEXnGWb0rUXtj8Tc5cseBzEDnM7KuGqDsON3wLIHLW9jdcQL8HEiBDHJYmvOqHeqB
RJaEj3Yhms8xRjfg7IMi3YakO8CHJbUs5t3OgUIThsnjZvZAOK6y3HLZY/riRmNuGR51YqJr+dHh
RQqdAQfhxq71ZeDaSwdBQeLvAtiCGo8QPoGl47K5sVHapS8amkaFrST22633/7zqkpGZVqbPAyrY
oj2abXZI+Q5NLoyohOxENSUevkzXYQhyAA+nHXIvdfHOn4JnA1Bzb32G2ClCMFpaTqoyEqPOw+95
kf1fabx07nVW+BeEM86Ne065Sc/gfNva1sLTEnuPXIPeN9765jXqGP0UWPK/J7COgQWp7SCrk8GS
k7AL92QM/cvEfslRh8Inu61n9QkYwOYXSoIeeBA3hPkRp6fQQGwZPjsgfyQMoXEcVynByaiW9QDf
rMXI33v1vF8kHidHcoAxIzf0h5H+NPaXIONqZNfC6djC6O4mIo1JIkgl1QEIcLsl5HNXeedw+MNz
VA27EUVVAZjEMb/DkSo5FouU9UOF38djwkL7yDQV8fS0tYYA/fSs/+Y1zf/VxW8agcOY0UEQT6SO
jf5W6HcbSSV2Ka7E91glCGnRB0QPLXhzIhx6eFWb7GuWtg6o1tW4IwoGXRJObbn22JJ11tfM27UQ
aAmmiFX8KdxwPVAlwgBBtsm70QybiiEkKJgm6ahvg4Upz4EctxJ5TeoYixjrm258TVzzJKYRFcN1
H+wy8wELShlzfFyxdrtr4n3q8b10xI6t+JSLXd4O69wTxP4ihMP9DcPMWNi24OwuHk4aPSJJRcw1
PMTho7IKMP4RKs0RoS0rE9Oirt5FxkMMF8tctRrYEciLbWj8cZA+6nL6xU+4DCHRZhFl09sU3aRz
aZp9iwuKuftg6UuVsYWuFpr93Xk/Y/lv6taFv6vHfZCImfOM+sL6afCNKVR1ZU4bEvOpsGftWPNE
OVcGBS0GDqS/yAsZQoGRa0O1sOU9xQcdIdCKwaw51OTpfqB477uIDeNN84+BuXLRfEQmRREhPGHH
+weqbs7nkXOQlH72oWwL7IVDhvOafS8RJvoP2GhNf3Yjsa1Gcy/8B6CfVt3GdJPHfNy1wQzaRN8F
wSC5F/64qRA/WXSTRbGyvPChaufRD/Y/PNH1IktxNxKXFC9Loz3XJM7WSbWnvds2Rbztkm5V4Hfo
J3+TYk1r+2aVcabh5uX/ImoNAy5aBBoUTVpnz1Z/cYqFvUtvWmbeDURqGdmMVi8oYPUuXUMI4TDN
wWwnGe7SQF92POYm3P2YZoXJ4AbywyqMSjwO40sXBS91RwbuqB8IRDtbvo9ZFh11xfjZ8puAUxig
l6uumZ0dteFFzC4CsuRa5IMs3xczNldMsIOhihQbSCyLUBA1cHSJrevtHwfnFBnFCcJYmVfMx/C2
E26MQhkrWqndjaDDwUixUeo0sPh04mvKMLyYFRYfQHhmozaLB1KjephrcznFAa3MFtJyxc8HhUEv
WGgDppIHlBdteWnUey4u+K8tSZ6AMBe4ukJCwqtkj0CMJ21J8YesmQc2ocCKH5qNy3zDkcdso16w
pVmlfHj58CaNNSPOUb6Wk+C9BUq6Zj6BhFOgBgr3dXj3eVaT4VHCZ+KyFNz+2QR3VtuLzj+l3L8V
K59ZyVW191D2F6euyDYYrgliR+6VEh1+7xZHW1PYy8ydSoCq5uJu+ySGUbo5/amjfSyaZIGbD7x5
Fx2qGGMyAvkB5UJz8jEMN8GfSyYo1YPWuSurPvP0L4Sd7gFq7hrJgIFxQczuVDrjbzT6OyNpWA5D
mCAwauGnau0Nr3HB0jsvEMCQFc5wz7bE0iMKAPlp+hyZRHwGvBFHRsdPTYeZp48OhgC5gKTelYB8
tJcWQ0FbQlSIQ7ygX6391hsfNnEZ/HwxWghSdBcBlmGiB2Boas/WOOPa4+NQHkRNcnqN1CNd2bW7
6o3yOQ1geCHt7g4xTCQvQOBT74v4xynOTLmw2GJYdrZzdknljE+oNJjHZf8MfAFZwdMbpdsOsBi2
BFOuBxY5cccGgmLETdlUV4cCe3U4p6XKzzaDKtT1S8bINBVfISDVkiPVJZBjsgKuDQ66+B1j+FqA
UC3HddZfSEZayaBejDEqvgh+bcxwxmyeHHfY1yXAcagF7mcYqLONRAOuxP9dQGCdGnc/20h7n22Q
Fq0LLl0v2ydZ8pwp/UMnHZsNGGRtCxF174MYKJy1T7OcptmlrSLWO9gZvDeyw55G4zqoPSxViXs3
TrHTJ5dObmb6nJVcJpySFfbzVj4P3YdHikDefXvWMwVvSwLjiGJcpYwR6HV8ZPopqFQqGYm4qIba
byMvbE1WyRW5gOVaGX+FG+Pew+yF6CfWgaZSLgGJ4Tlja2nD3uZhaBl3GN5f1QGeojQyyzPLNP6c
Q2W+2f1eGh+4cbcSawgfzhTteGXMdlY4bp0Q9u04MNDXVoP2XfNekAc7MLqrDBqx6sM1j6q/Mook
lIzrut7ksO5dZI/K8TGL7O1+ZgWNz5ZC6TUybcQAlJHvPmrmOuHhS8wPiMU7Iia3I1MzJCNg+OgS
0QNNM5NUnDSFGo4Gkz0ZqFNG9/5+QoPmiLciuNf6i9dSMPP6YrpB8AhSy/qj9qDuCcg+6/fKiD8b
Fmtjd2mCZ8ueri1JAK0AjAXMQauRwM7DtiEj5OfcpqSYOXxY7lvfvsoSEXXECdNi6sBz7lVUrDme
YQT7PGBrS/e2BUPSiIlqxd2cRf8s2o1qxGb5y3KfFNe73yLwaK8hZgpU4gsXDUToMKtxGTiOn+ir
9uYIaTY8ddCdZPPJynkJkmPNKeJLDv27gJijJqR42ar2T4TlUE3Z+bVyj160VVCBav3PTm4DnZ0g
Hlqrb4wKF5baSuvZpjvxgmiv4dZJqozR7z+bRVgYCRBXcPSbals6DWtE9IB8pSglsRfbCBiaJfgS
+FdEV9TdoTGh2CvQktNlTmKCk/fklG88vVn/3dstFm7+LOendn6qKthN3SUnkiUv3iSZyOw1MpTJ
YfkuqkeboILsMTlXlAFxctLRkbIfLXnxou4kp5sVsop2DjXb9PFC1iaJMIjNqN7y/ie0matPLkvz
Lev7tcVBw2jsaeDtzgsoARjAlHdly75qdX3R6MwU+J4zbaelx6j58cJuOWsMxofkI3Czv9F9MLJf
aOg9U2DTErMppZ9JAKqvMQYAVcIgLrM/uuYEkJz9Sj2ehvbI9K7HE9fIK3pxDEKNXLvlNqAOzvyd
JuBXqr+GktruPgf9GCs8HtOuCQ6pu6/9fTP+G+138I00DPpTiAJ3PE4kUuYXFiFPpcKNZcJOjYkN
U/IZEhcRYgfQtrmKdoJUx5rfFJn1CKkbYcM2t/5K7a0fLvzI6XRtwqsEtIcbLeLBmCpzwZxgVbgg
7Aq1KexrSU4LKlVQTWOSsuNrMFLw/nvMNELQOqAZHQBsFdZeNkOLnt369KP+l07QHNS442lOAyR3
Qcsn7/T2ck4yrmoCbM0WVGHA43OUFW77d+GN+BIuimG2ZWL14AlKicK2HlNrMfLDnAc7pZy+XXov
Ibt9Qhnkm/j/8efliTwG/pkt+qoRximJ/xiLlpDpFCiVPn2rhi3yMNKpvG9fkbP35XRiY8F3qNTR
iU6eemvzXVlvA2JoNXVLprttHuvsKkqy5b8y8enwJXsKG+RXzlXDWG9l4NguqMf98SMn3V7lUOMe
JFJgL9xr1drm33xhriLjrqwPkobgJT47oMJ8/+Bm1wCvYqK/+e1XGP/MdDI3/Wf450jfCxADeAHi
bjrUkiy5hJxFFEsm1aij+NgkEn6KCBR7iBW7XSZMNsMeSTwWdxVpPRNyCudm1Pukn5sN7MgJ92OA
j9ywuSeQRpL+RwEORGsxip/RZCRrsHublrqWr/BLPk2ue7c1zM7E2XS6gxzt1yybXS9fGL+RSb0s
Q6yuB13WIB22Zk2+bQd0zNQSGHgdAQtiXxChU2RqiU4W6ie+0wgaAjOTvv7L8HCGJTlT41M6fRTu
Q1j7pIX38mv1z735rU1AK0PMEHa7ccujKtcgAVB95N4ZgAOx9xG20gntk7lIcdUZ7lnyxkcjY/VZ
nKQfg5ZhKSEXTf05eby38h0smQU3I+mHZWa+MFVPK/HWslsqpx+3fU9KPFnde+9WEDT4SRi6+nA3
DP9fRTHI71wV6z7/NPWHZna44QiPL/+BK1lbksgcBCoA5/dNqJ6ZyMSSET/Lkzq/dj74dAaJ0S2f
2cnToWSITMMJ/PtR+9+WSc34HlbvftotZlCt433PHvoxJkjtXPJ7GBJL1WPASunD58akSudrBFiQ
82Nq0uwT+6PkT+SNT3HxJ0fMlhRe4eRgVlaQQBvkcsToDvoOoRxX/2fBsg1sNTMaBKbNX6IfPcK4
0lfDuLdcaGHALpZPW95yNEQ9Wdg04jZDnlwcxgZYCMgjXJad9s28J64uvv5ZYQsZtCPRDRoSu9Da
t86+NFDy4PLoxLZu8j2ctEC9ZdVrWROoPadS5vCBEXBP7m3qvlzagc5gMFZimOCEBS3XT3QyVGf9
U8z0uBbsARn8WPmjrV8BkQTRd9hecLMo84/sIAQSCFGB4ZdM0rJji/ejRvvhvmfJiSQSzXuGnYeb
AlkX1h6XfCJ2kratwBKRVwzXtXKvrfYpJ8KCUDZZBxZdBn3RaKn9kAcXmzFojTq8h4vkmuqUR+iX
aR0h85jwpzSnXft1sGFUtFTJp8vVMCrnvU4coniJd6Ay70hJt/E81FjH/uPovJoiR9Io+osyQkr5
V8p7oKgC6kUBNMj7lP31czQPs7G9Oz3TVEmZn7n33Cn/aRmRedPnpP0k1hp2whhF8FuZMKyjgpo2
2k35s4zStea82M5vw4MxKbS5CWQa95zGl4zVjBfGK8cuz8rOdkbbXGXh31KGF8X0FRAiMANK0TCC
dL0DuhCcEBpHqJ5UXFlrpb3atD0oQzLn1hfXPN8kZF1ke+btdEZnGNllwA2zo01B9pB6AHRZgGD2
iNN74l/UDAQi26yp+4NXHqb4pSGNccDBPOH/uDpgYLz2KxDehqudAiPmsE42Gbddfxqnd46qHc6P
J03/k8lZs2ww6O/GVA8LJ8NPYHiHXCRrTSseLEAwsYX0O1108AfvNcGb1mFCYFuxznmkQ40KnI0R
eaVPY/ebWTj19ZXreEslP1v9FjXbiNpIa2kRab3qMNjndrgukmQHspoiFZYz9BMdcnj2mEbcYZ5L
IPdf17ImwX1v3fXSfolI8Sl4AK0y33EFLokXOLFMXrgMl/N+4hBjNcQoxmovUXpOJp8b4Q6Oa2Gz
YxHIgmoKg4a6fpbAGNbCS5K3uI3eewY/9bwmgmhR9X+E4pnhV1Z8jT2wCYa57acWJcemTvZuo51a
9rOxA0E3CJc2vp4MXA5wsyejryBJZkxKf3KLThNfLTTzxTAmGzvKMVpjh4lvQX3tvLdhquGUOU/N
AClFJwOwe2uh7Za4SD2jOnktAwxKofHaWc0S58yip+xJtE0NN4HZ7cZ2nEViAEyKbyo6zyp7kswI
v/5nJmgS7BfXfcmMo+ETBXupEYj55S5knqTi4QZIi0AMlFasOhk+bAhkg/ZLqGJ2Uz4WmwHYz1kL
LyrkYf5/fHAjepi/fVyouXJD/5aG+lX3ZjDO21ziqah68qxnS2PL++d375m6sUHpKwZAPvcedA+N
YmZgqjCWsAaGEqK0OGQ2VqofO6v3Q1Fs61p7ip3Pwnyb1650heNMZQKRgDgHTwfIBCu5aQ1L5zJY
ZcWtokCjaB81ZDUNVZrmHuf1mCy4SiIJTr4YqDepGDk/jOGSSMQNoLYr/dWWDE3NJa2bZ18Jz6RR
FBV2jY2FEhwrNtGUltau+uLoYTGKcJ+I6lyPGZYwUihTOO0WMZ4MDbXXCOWbH/wG9UvNyTWAVv0X
6a/SC3dRdwqaU8WetUGeQhIV/JK7r1ZDwHHNkT8U87qDLt5UYt3gVEHzzhpxFxuMiJxfFvS43RwG
DIGHuwuZnY5Hs2rpo8xTH32RGLyPvVnp6e1YLiOxw2NocAoirU/OyKumeWeKeaEmkhpetZ5scIpF
mPZacU/dr4Id/YgJLeGY83Uk8bDZPcqBq/p/EE+RgDoGG6+XXSNeQuXupxIc6rDOrS+rYV2h06Q7
wJV+smAfm9TvGoDWWCwjl7lvWu7y/hA0D23axYrRMZGx8XeMJiD9KNXRZHeewXaz4rWrH4eSLRa+
Hcv6jrlfJr4kV3w5/jqo94a6BemBHtxQv477cO2vUd5H0kmtkbBn+tCMeMYxfnBWTBHNchw5K7hv
fNgmqhuXAUapEZTi0/v8VONW79VaZe9pCZ55gkMSfQi+8mhuvcVS0yHLsrmJGb6PB5vPLyHy1W9e
9AIJG4eAwPDODVwBajaBAJCGvQAWQmryW0eknYMFXRVMYKJVEXUbZr5Qcnv3swHNMlb7kj3a5LCd
SdmP/pXjWz+D6CpkB3h5+ebM+A2BHSuFQ43CpX8PBsbxBf411kAFn46kFw+IRA4RqOsZ+ncF3uB1
0uEBgUrIg1NJDWdTCIAXDo1T1t9hrybj0Sr/ydlgup/F73OGfC33ZnPoCMvr84/ERcWAFrhDRNlR
I+PqaKhvA/ahzIls9mdR8ZlyXpbsTDMTLR45hHyEPXcU2ctfMzLAKFgUw1ps+4cWPFrxSjBJS3RM
z5rH1z4lA37fgn5TLRvlfsSxPARo0xCLI+MlZjtXq7L6DtH8esXZ9GEelHw8F4HzrXUZk7lkc44r
jdvNHCnRow+LFaoanGvgoidkbOaxZgswxqHyNJDBWMUp5shU3r5jLFv0rw5dqjx6Bi3aR67wwvDd
UGkYKyffmeo6TTslPiJxDyf2l7ONUh2jsefrLtcOljKblDdDbLk8kGzVvCZtiUcFHgDl5LwrN02F
fMCG2jzO/NgnDW/pFLyFIJAl6qR4p4JPk80GqQqjKHdZ0F3MslmneoGGKtkVdY1BqfoM+oH1ZbTx
qee9ftgZwDl9nwJmQGqkbbATEpE+P+1cKDnaU3+qN3PQT4MZMABQYgMasrQfRcsZW2dR7wjFcpN9
r9EhkIIdZKD5zV/NTrd57/1rSrxWSLnaFhxwtQ6sr5ZzBAhjfhDREhCI3T5H41oZ63JcZuZXaS6c
8UWOr40FkwU54rgiw9wcriW+CE8/ZR6M6atsIf4u8+xnwC1T5DkObwJirlkIYfI2skSWcjXUYAqZ
7sbwU/Q4vhgh7kM2R8zeFwHDhEEe+opQwhboPPsl546jmJ/D9rbo4bNSPeXNDduTNp4EtGN00k9j
QObl+Grj4yv0tYlA2bEO/GlLndTG2v9CBEO2u6dojA4+AB9hnbtRPCWGtyDu1E4kA0+a5eFH2Xys
QI4ccxcWn717a2B3Nh+G/84jhGqaI7p9dqP8NgfbilAtoWqbU7nNmkcCcKV+SAx9QuwacTLR8ISf
mvWRy+caPYAdwjo4Nu5PkX4o8xPZ5lPMvzSqX6vyJxasNYJVn9ASevu2vSv1Eyv5ZLJbddYgUA3+
CSz96CyYxWvh0R77754QFjrKiwlWJteDtWSWI1pYiCvfwGweoF/UOcC2ZnwAe1b2d6dkL3xNzHjZ
20AOTHz65YSco2f1vhqMbu3JbINAksL9n4wxGuv6QYhuMYXZocyKlWJNJqZPTN3sm8pd2iSryIPZ
MObEqoh1roE+q29mtR2Q9BoxVcrgH7SCbYndbu2BbelUbGpmuoJ03dx6zxGjyohqjK9Ej5Eq9uw+
CIqZp2DKCj40CPFTay3i8kSIgkGSZIKDHha8UBcMDUsRaUuSPmgWvyebcxX0LP5auvmmfJ8ytFwn
4mpATMOSdz4yGBp4DBdBjT9onr0zjYtKhv2bpoeelR4NYmC7utm4A/ndA6FMo8eat8O8H7Nj+EkN
i7MGzzO76HR6GCkUQo7+NFTEVSDk3QXBT1+Ta2deABnoYEjmnBE5pdvaGk8DiIj0UpP1w0PKmA7r
1aAhXe4gK9srkYyH0A7RDqUrExmNbhiHiAZqdrI33ECIoJ9K+97KW568pVAUxowxlv7S4cEOjEuN
bY65k8VdQR/x5DGa1417gIMnRKUYxdVy3qIm2SltC2jG8+vKe0H3yYYx0qGksznvOGim8mbhBCWA
baHZKKnn1QRGq9q510Xx0gIUCzCv8nCBJ7Pqp9T0v3CrOAxz4bex9NFAixC9t0xK/FtsCf3X2Dn4
/sFP/xzF7pMWAbpK11XIFruFLU5efiTugrjz6iMyjrgFtNyhIeXKZYgcjzq09oEjkiButuVsRHEP
mgny8LAAslTrK0uJDVpANHkvGgx81d8msdT1T6N7cfXn0Dq43G/xaFBPsy5zLNp+rWH8SRpxFZrH
sliVmG0BSLK5yzWxbfTpPU3mQCbGnxKGbYoILrQ+Q/MCPlK3nmvzxc3yY6A7J9+xtrO6qi7YG1Pr
EPkaveRUINaws1gkC/HLVAPXD8dmxBPDnNlfNZIYo35Z0cGPu3ymffgxf2f/YqJ8br1bEG9qpa/S
5JAzN8hBc/ToY8TMDwMTK1k4lWzHy+bdKTYGn2Va733v5NbXMtl6IkBN8ZnU1PvRR8YgadKqX2J2
kWuw/GYf5RU5M7zhUDKpkMlNtSCb+BqdjyC48lmAa8dmcajGvQMmu+zWrYPmvV118BhF0D41xili
lMLqBd0UgVsCARtd2ynSnlt02sjUWBVl3MGTvgmdZzjRXUdRhiA7ZNljUjnzgzKK08Udw0zOv63L
n4f4nhgNl1vJ5gJ+dnAe6lfaHpe0JRuSp22x8Xo1OI1CLvrYu82yBptBk8W0lxjQDjFjsxrYgdpQ
pDpkSx7rFDf9Tto/KC51mwEnhsvpk/7Nla6SH0eWW4VvoIVxPjFot2vCo0YEHPlZc7RVGfsHMRW7
BlN6NVepkhTa48RUwCyLtZCwVWrwTnKftOuUEEddFsDiWKvC3Ot4bCaFrN9HrzWZ//oWL3m01hLg
9Ky8OExaZkX2VvWzPnOOEp8Wjpsyrj0aw142znJuVQD1rDVYzPZwjPrfMTbf0BzvOCSXVRys/cxC
tEvbdJbhxdaeEyc99XpAA+Uc9H7j95sRypZMWSDpSHZqp9+7irwGjpVGbCrtkWm82phUi/EDSXPU
ocgQBRqj7yp6DcNkJ3uQ5+ktd+qfuro0jvWSgvXNjF0SHkodqNEhC94mx/qns1yx7OJYYOadxman
kNKWiuMqpK9yuTfqct33TE85CqiKWn0ZsRLTq+8JmoCw7GcHN1rA6apNSz9fdRH4AyBhTogCvDY+
YubKFqZlgpGxUeF+NaZnbncvg3DvvaG8kyPaTmB7hQT8c1URcNMpfRtxo+U4nCuZ0psZ57YOnwMg
Qpljz1iQmqJYbtNae5XhPJBsN7lrriKdskqS/KEzJGjDaBliLLPIQSj7Bon5Ru/uoYHh6q2gvOzr
O1vdLr746XufTxtcKqa42m64ksYcV2B9RYGGTGY86uKfnBs+n6zrqp2+rdj5BY+9NJE0O+O7jb32
SWvWlu2/Ma7sOiaDyW/je0Q2UQSDis0F8fGk0MsJ5WEEEmx6nYzG2fqJ9y92oukp5NhuIK0qAuhb
jduH+Y6FscKCEDl0qI4/9UHbQ1/homJtxDUgg9+8fBt1VjCE4P2GRNtwudXWm6hXxJotWk8xktFW
rnl1K3boxhUD/6LPgaxOWXDWO0AdcTYLB27K1D/Lxls7zbDNyTSLy2GrFeGG2D7NmE4e33ZTZl+E
HFQVKx76MqPfWRwfbHpmVTuMmk0ri60VGXcdLA9aA8TjERINmJRY7zrjuaIjcYFxV+s4uMRE06sF
9D5nfKYmxPDCScDlwAxW9l8o3oErmR6KE/u1Le9Tfs1YduIknr0261i/DXhQJ6bgAsGkdccytKj5
Mv7veMiZyvI/k1GlQ+I3Oph0RMGOMysnjgtV2cIhzd1UitTJ9BDqK16gMwapOVWH8OIvB4EsQZbf
XY2v22wedRDvstR6p+hLFMolYmhISo8ZzcfIUJrGPLa23OvtEdv/m11/duPDY0FtnMrkAW2TNdK1
FMO+BoiSsq90M+sBu3hyfskNmRQinHmNot1xCq5ihsJB8DmBZKt2lTynpMKi/FTrrjIoFEA4eOpY
yx7jIAnGnN9ztRWj5Aq+i+5ltI52fbCJfMAO+Jjy3zLCPMeYoqqslXJxCaNNxOLiDfzZh1igjHyA
jdj1PA66BcF2X1jsGyiEaoZTNd8EIFEbGbvfwEJD9myYcukhS0FNJs6az/3eeNuplfdeVstp3GmC
dWoDCGXDrOxgdh+txwjQSp4SkwFsxacIHt0j/ojLKLHIRxq8TQDp0p0WmZauorKm3rl4s8UhIxYH
ql0Kh4UlsujCk03cax+e/eZSzDdWkh8c0VNa4n4pORJhh/un1ka3OxvAhlvro9BmK4TcI8u2hNo6
8QsWlXklEXwm8q+p1q5zyUf9qQbOFTGJqTkCIx2SV8WT5TfnsMQFi5ugZZAQ8sWX2r6yA+6UiIYa
YTUpDyk4q0x+TxyOA7G7gqOPGa8HNgpNNtjs4ZiDmjOaizO8AYIzs52JzoXdXg4qU0seZrfjLjGw
NYwMAQZnFhXGS8+5N+bwQMzGEJpNH29WSFZKoX0L5hZoA5C633N4tRkyQPnqoCHM+FUfXU1Syy31
b2qvbsJGofmd5GsP3crgV/ydPnsHi/9qpwdZv4rohf8tNhVKHFxKhDKxgQJVhDgEf0k9iwV7dazw
HiDu6H9SN7mOrFNq+Wc0qCZMtGtlfiaaGYXY+GTre1hOS1qq2tv3Yjs1lOeA8ZuDlm8Y4EFAzzCn
XAsCw/gxlpGa7jN5wmbcYZJZWMYH1y83RueC8nqM4l57pxKypb5y9JXdfXnFV8qF0phkJhhiI4r9
iA+7QfrPN+z7xiqAevj/kv/Q2x9O/J66Lyb++FIyUAw2ASoUMcGk1/Gytqcs3OpMbHW+v5YsAAtn
pMWlMNknMZ4LjHsck5b9A1FdA/cPmACFLXLNykTqoIX+1UoG/Rw1xLcm57bo14aaO60Zp5zbN5yn
Vyv8c6jHRitbxk4KCqB8tivWBgxKEV6rDUXOhpy9C/CQE7ny6whDX6y/B3qBYB2Ad/DsIfr15SrH
ccgwOcLQELaI7AdYMQ0pOXDJyt/RT5YK1pmBerxZj3T/HZVI62NW76P6mrrZsvSoDwGbBTX6BW/a
2la3IAKCtEDGwaSVsVIajKvjkRD6LUGymLHHNhPcFFbujvZO468BTVgoQKvktN1UCks0uJh/BOxs
6nswrj7LVElpbgYXh7E1H0g+E2SwP5nWT9Fv03Bbssftem0PHn0xMSg3COHR42fWS09W/2GH4y0G
D8CwnlI817H+evk5nj4tA8XhbP3DhaKpvzR9jEX61g0xszJqM0c+VxVrLTSRLcPQqv/UkyPxUbOw
o/DdmfUHpHSmgg9E9v5zB3uXAOmQISQci3k8O7fOurfotglgNMhnNVwmqvayaumjo33nXhRYU1Hs
Jm16HYoXngEaRaS6K9s8GCbxvg+JkpX8X1RjaGF+B7pBu0R6NxD91yJp8b1rpd5mc7CqqxOOB4CZ
NNQdeyveuRIdsUmepu+OZLqXuwSdNhu5pQ/eMLUYI2Kl1dn4mWnzOWZ01Ul7BFh07nzagzMmbVTj
aEfLqx8gwHYWAWWOJtkXEcvlQq9K7Zvu//Pw4kYq0FfNOGHSYfUMBghnUT88kvpZCvYx6bHXEszE
Hr8X6UEfbyW49FD6K4dIRFy6W09bk/z3Vzr9q0slF6N9yZAJD86bMzHW5uaw89+K1xO7CN1qZ8Yv
HkIjmzud6R5+oScPx3BWkwpWZ3js03dP/WVkqFUnpRhs9+vI2wU6ZY/Y9PlLREIW/lEYJRIKTob1
z6N1Z+qameeI7Aia4djDQ8xvkPIOoB7ujw4tkKTMzKLBzi4+CiU/hLYa0osWwwr74yLn9ZCjvzSr
mmW9NScvhigTk6XOBHjyCaxv613HHsLEMWA2iK4Cc6dhNcP5uxjoFWoWnl53bYM3FxSZ8vuV1D4G
7T3xLvEIHNpYd12yHcwasbl/5dRhmrNpqIEgBVGu4YdqIR4RJO5oV7M12WmLlTYN6Jlf0aUxjGRC
t2+qU+udTdKR5m1vSuZ7wu/KmUkBD7Cc5z6M17H6V40hPhfaFI8tcjhMi1rMdkbnUATQckYGZPiO
gTeWKH+sVltaZLyN7JINti7j1C7GHhA6ly2H/iGdSGzMzI2X/JBCeYqR8RQ2qiVtbpWalRDDKW2m
nQOyyxm8eziGW5Z7ayNLVnqcHfTA27oRnzdCP8dwiGDhi/WTdYVWoYevEUkOB1TAQ/obSDz82aEG
T9X6KKLnzEi7OOE/W9n6dyHvCumQSVY4Js1fgX8RDD160ZiWh5mrQGjhGTbJGTjaCrmseyA3eBxY
RALPbtZ6My0zAtxil5HXwHnZ0J4wZPdbGsaJeYGbjxtJbiVrJdS50hkWOa6Y/Na5UCzYnLm4b2SC
16vhWdhLOTeR7JfZPDrDLjJYiAIQCdcpBU4Z/wv4x7R08VmX+Ot4CnlEBcZA3cp5leWlbZH/mUly
GClFBH6/FFdy7+FSNhwcxyPCBLqH3mTCUImFbTc7/PqfuVG/a671bNBbEfJa7wrb2+Nl3TkdJc7k
b90AyqmXan9jAgQzmJ3oadQvU2va2QFYu8roGjba42egm/3CTpEJwRfB4jbHSoqwWIDGICSt1N8i
IR+JLeKFO4vmwC3xH+1zbDCRZtxeL9i3XPUg1FY5TRZwZqYUIWXOCHFyoUpH22ospKx4WFq5d2Db
uMYafWqiZNVnCCjLfFXyLFsG1ruo4WI35aPM1bmfHOZ8Aj2hj2McgLJXqHfXiX6c2vjlnsHPC0EK
DNciqYg78hiZhEPs0k0qeC02OGN3stCVjAlrssl8133eAc7fsg0ZuPurLCHImkWiqno0NcCPR9Sl
AET+0mRod7pJUoWpW4vJJvutrwgqS19agTuzI7S8y7+HjtkzRMht6iP6svV/ulfhZIDVbrgXPCv8
aQwSVYuq/Sf6cD+R3VnZ/bpzyo3U3Tf4TZ9Fjgu+tgvmLDz0fOrNNDyCzNqPAaZNN8KNCV49N/cj
aBozGFZWyj0TQZZ1ir8aKqNnxFuFSzrjuUpitwVODiDA4Q2Wev+rWckqCMWlr6N4lTUQrDty2IeI
+wdQ8ELr8WHKEkZ/9y2MeCI3CYFYZecLp6f7p1ZuGUZXHWheLXs3XabVdkBd6AsidwlLN+Y8Io02
yGOlHEKxDgNwkLQpVqUtdcYNI/MLUyDiAOseZeNFq+y9MTaY6Iz8kMviPQnFoakZzYakOnrCPiSx
glGGlYjRRezax25ytk4DBIFqJz9MI5OLzmQn5QcnR0TDtkfrLjzGvLox0x6MfQdLHx8c7RxHrFmd
legvJnWFb4uNnTKrFQkBOQ2ZJfzFuJF0CnahTSOuDbF0Lm93nvloest0KdvqmVx4tKl9yqirgXTE
Kj+OEpRF7hL1boC4lBGoDxe3jYaFCONj3BsbawJ9nGneLdLr92YINihS+6UUajeDWBollnWkiIEE
Kthl8/ya+qekSzBmb9wkvaNbu38qQFguBlo2/swljwMWxOIjzLCAduX/hxIO28AKmV9Wn7Hr/yG5
InMicX6qxP0edMShad0sohxhlT4R7moExJZDZ6FXIbuuGsxLaeOIacrPgG32ED1L8083GYczB7AR
dOoedHeTxK8EAaElIRMtFe0gkO4S+XW7ZMq56SbU9BhnNI1ngDQ+VggZM3TWwthLW5PkQvy0kE5T
QhO0DHIKQS81Tkov/acYsgC9PlVYeiK0Q1b25eMq06bvMJ4iJuAp+dnVrpwFcw4IQzRFEm9SgOXb
Dve0dRhbOGl4c4pl0Zya6QwJ9kWUUIGHZFth+6FfCF/pXkW65ZbCEOxnK2RsjH7JHF7q8iHzNy3+
6LKtyS6oxE206dvVUCKp0A4i+BhQOKT6uEY3uA77zw6iVTHu1bgX+W8iwCu5Go78QxFCYjkr1n8B
IWAeE/yi3LvjX4RDZ3bV5cU/szhFaMf8lmca33EBOs8/1O233RznFjvKjvVwLPOrQefacP1CEWzr
pxCWLvRZl5jUUZLt4aUHLwu2dUmyZ7JO67PIjoLxdt3COmW1JmLeXfPuai8dOVSahUiHiFq8h2V9
C6K3PHpLuktXQQlm3P6ZsCFprb+6e6twGPqosAHEPDnlPz0i0OTNVgh1+KG9dgf8w8wfMVsYjGxQ
C0QebsK5BEY29eW3K4sRVEvaB86tpY32OO3vdXNK5SmAugvdIYkgpB6S9JscwUHd3InURbKvWfLa
I818My6alNSYTt/WFd/nOLjEKaZqn2rhCR46VpC+PDk04ZM5PoIOTUysUUHYcsNqHn+9/vDoRaDW
4lis3sqcWY6YrIcryzUiC7X2ki8bX4OJu4KATOwqw1Vn5IBMnqZMsjLKaKsYZoTMg9yIof/JLa4N
8GG/JUjYSzdK9bu54PfJPIjrkzXee+cwEHfGxGeBP6u1EGFjMApQZbnOr2Y+PPFQSbmSHN4GEwGF
860UrOtBkkN4HTTAreM9son4hAgEsolrXV6JJt/kPu7FCK8naH2+HmphnO2T/yjdbxc4QFwuZHn0
hnVl4hs/NXm4LrEVxAYhFg7myKTZ+2GxIcOD3plA3uheVG+mtm28XWvcGu+HEhbtD+QDHSgBBzly
AMQXKBSgAADnfbMFNlNEKQF2ysQhZWlp+GsRWNA6CNPbFZO2IIV2EUrS5l+0AbHrqhpQ0B24v9ZB
+1xkHnYGB9ZjuYELUwdsKeuF2azDcSfAbHHmyYQ3mbxkThc26dNmNDZOfcHYv3RrdLeG5z06XSAm
m8X//6T6DbuLH/ZPUcc6qEE3r+iGfjyuXidjtxqNr1kYnEOk1C1OsC4YGIsRJ+jeHW9jTq9o4Gpe
WX8/RtvQ2bZu+Wy04xfYkU8NVFjuDD9cLS9Y6KDY+flf6zxrk0d4xQTTLkJUjjfCvWBSki62I2b+
no2XlEUqUKriBQENbUr+ymXDz7YJyKFRzAwLIuS2YY/HyNlo7Ag0vsnCWjnGLo8Eu7XNKEuaj2ja
tRKUgyNpfgqLvQfRBoj/c8KMug7tj+Gzs4Se7Vw6dkWzibaoop3ECOoO343/z7C+sDkFHt/0Ioeq
qacP0HFYBZnDaagmuLpIA9bRmH5b3CAeojVJq+FqBMe51buB8Kr2vNcmZHFfNpJNRL/IO5hPKmX6
e9O6dJngks3lV4uIrlGnlpy5ukXKHCLNtfEJUGUn2o626dEra5Wk7z7ihIpAJBwJ6wrQcO7sidnC
x/nSTq+2Q/Uag34yvnCkKevgUzcXGWdHtWtZUVcUFKP3agXfzQwYJ4RrdiwqJsWEzchVavyiOraI
DYgcpIwsyJx9Ff0SaaALnWFxyXCxPqgW9meqw0l17x1kGReSMkaxWxwU+zAcXv0aMZv4kslVhYS6
QAjMrXPSUHKi/OUTwGiLSEusknwHDwvpWOOgrNMw4iM2j4bnitPGo1QzdHGacoBZhCbQTluhXEft
MTevQ/XCaChIDhGzDCbuvtqX7SbtNkjLbB8eHUnrw3uAOgEbJvh+Ze2kwnGm0dqiFYcutipGEiVc
MjjSiSRQvlgWeNb7LDTo4UAoAgVtj5+2Y6OLa6SJNnSR/yyQSiYJip56gHK7aPlvDzxVm5vBig6I
DKfMQgvdWFtzcmFazLs4iGnFV+S8R8xOEhCz/hlgCsq5TEPycIoTGnDmLNohafBZb0uYg0hLgLdt
BwQpQZ3syPgop090mMK4uqU8j+axH58RBenE1XShvQM/whDnDEg2CTgi2MSKfWuT9MmkEr0XWDfG
VV5UwhyHs4rarRm53h9MBxK5q/EFoB8gwXxDw7QM0U61q6S9NerqwUMj0Veo4zh+SJYT0WwL8a8Z
isxKTcsqSzhWbx3C4Aj5i0FYuma7a6uytonlrkMg4VRfr3HgnSfkc23LUcRcS28vLI0OhfFL9Ixv
EcuLAGOGsSNRKvVD6/7zR/N1cps9A9EVLGr2MkBp04uIb5KruexfIbRL56JhyynwkhTFhyA5LKEb
f1MEVNo9ueA2wL6aFN/mPWCybNcfQc89B82lKJ7zgiC7WfHxmeRsxfJ+48h/8zCoFh9p+T0rsLQr
hEKqQlLjSKglNZCSK6eTJ9NnJSJOr566TSKKr1HRsPO3OBsSyu6wv1RiHeQYR4yPIkS8k17Molk6
gNfi4Nfqjm30PKpnHOlDli2rDkiI4vx7KR3v0Md4LhEM1JgcsaU2qru1gb/up00K8L6nwuddllsP
pbIKitXQDquSCJJk7Hme0gK9zEc3UkoVuE778SvlhZYdyoWAhym+mvjTW/4fOaLRGCHe4IIM6mkJ
ShYw6Qg8z6STnBZTRX2PfqHHohNEF1SptHPjssRXP/jMMVBlpQOGq2rD6naZVrsc+j3U5V03MU4X
wDPILR1N5vrwekJSBRFe2qpZODixmllYan/1bBUzUdDr7hJJDgjj4CkmLD49lB6enPaiSVJ/NkV2
gD4PXIj1BYhW9DoNzo/qn0emkJoDUFkwaLQ1utnRQXCWoPCUcLKAlOUuHQP0aQ3GvIUNC1TaWmMX
oFPGGSBSZKYzjXmGR7mQVsIKlZUhO9beRcxqfYU2uowft0MgyeK4A9JRB0dpXkt2mRaE4pRPtS7/
elY2qbQWoai2NlnMLg+B8PwziNl9iArHpEtSzrtZUVXrKTN+1GSuWFg89qA3q5Omw4Fwy13dWds+
+8kjjZMGnJwrEMNlS5MhSeG+Vui7fGbHjYbov8g3flOuZfOF/3gVmQSJFL95kKIDzpeg+Rau/cdu
3I9IJzm1/ScatBC9TPTBPWmGh6qDi8OHhTyoTZh7VX9oiDRx77Csl66PLnxc9c2zQb3rnXqXFmpr
T7emjrDMeGSBn5K8WmTsHHCT8LCwQOrlppYDMh+NMRUmEnXvswBP1LcdAPcCDUnsqPOhqWs+B2Js
q+6RSR3RcP/szZpbRWgn6WlWjqGG45Yhl0aOoWIBNBEgyA6baZPVX90IT1Bv8JqhYB6px9Rva5z6
EWrZqnOfNQltJMCePA8sLHbLqLVGEmfgcO/KuckY+qfKCl4MkFzuiL6XY715sXWbfBs0dwovGLui
wT7TXu+lCG5B8VPIU5o25F6KtVmw6OUJKSjRkoPXAoNQJmCgDTzGTcKrIjD7jWK4J/wMaUdczHjx
JhLRNhkJZuTSDa9MKvWBYMgOTXLtr8D3kWNWbbxhOvB5vZZNfBCdvbY9jorppejeHP9UqYSCmm04
x9WkKLfm+fnYqvVUgCAsGu71dunOc2S6O1tYaysnpOiGMuBYSmRP8bbJ10p/z3XyAVi+qR8R1s/K
RzhAAKJ1Jygn88U2ZqAPDVFXp8iB6YRHBsIlAQk33mN+yRg5crY1dWyKPJlLZR2U2abl2m/6fe+R
1zc8CNzWRxZR1tfobLp8jo1DIbjTFVUy4ndryI8dWmCzveSMFqQJQxzhrN8sNXxWTvDqUJsqB9XL
t7AJK818eGicuv9xdF67kRtREP0iAszhVZNz0Ci+EErbzLkZ+ut96AfDgLFeSSOy+4aqUxvSoMgN
XlftoSnD567xz5UgMCZBOcMvwBypVPt+XPu6OKJzFUZw6QLt3DTO0S/7veB1MAg+ksgMMSbPWZrx
dubQECtk45ft1i7c/3LD+ixujxq3aYvjI+dGV/l5lO+uuguXlCyUcZiG+JdebkH7RmCUc8+44bLg
qbj61l9WnZgoFi3X3G1M71oJxsROAFJYSXAW3mcfrB3zOELIigiV8Ck7zZWBPa3FKVy8N66/qoYj
O+p5n87/0YPknQrCQEtYV9vCOjgxTt19WsXLkUqpIMQRlEBOQhivVPwqxDkGBxJ0X2X0nBs3YEXN
QEygTUoZ1kDn7JTduh7OJpPcsgAWI8TaMKO1SfsLXVresqDFE+Mb5TbRLR4OvSLUANIiRptylYz2
7Lmek2ucpWMS71zXNP82jl2dsAjMOlX1OZgTUxZ0SCMmjlzWWEaCdeSDEWuN8bVtq7++AQA+MKSw
g6I+pPMsxyo+7eBNm14bXDPNV5K/orhTbCdG5yByD+vJn2796EO7YnSzqRGoDYwYNHSyvvMXMkRt
+nNvj7MM8ikj6IPjE4CPwVYHiEyFOo8qK3I/sO7AqOdq/8mjq6U/W4jv2c1hm/5qUiyL7SkqT1q4
o4m2w2s57Ce+ktbsudCsMls2DmdecYjH7FyF26l/gEYEZL2yLIbnLOJM0q3x/TpajZlxNTTD0RS8
9KFaNnaBJqNyT4k3z5ZAnZJ1QEctn63xTRs/puRfRO+d9efEiejTjhZlmjvZB1sP0ePAc4FUBHep
FXcDh4jEqdFk4QM6dw+tl3TDLn0JTUiCHvSG8uJTtrEPs/cOKJ5h44YbwgjgEJmgw7t7paOXOvaS
Sho8hWpOBmO1rH8xo3dEpv0CFOpSDOAfRlofJQX8HHKrB5uLa07Vwq3heeRiw9ky1FEKOKoBCSGr
oPZYc7uLlgZE1ZSfmEE3bhHd89r86Hs+phiiQ/PuJOLZ7bWXVPvU4G2XAh9DwGCZnL6EMLYepTtT
1G2IQarlAPK74Skc3mP9qxHOxTc1DJL3iPfHK9x9jyBTIuqqcwtDBwyACv9/rbqGJztbeVxvegfW
pGmWXrA1uCxtP2AEYDMBl29MBpBosXjH6aq8DNYVPwmHsY7ilsQRMgau7nwKWufcWjsoqsbpMKnv
wf5V0CAKgwuqxMFlFnhc6SoYhMWBz/6Lbj757hg7BMXaZUMVUp4pNO3ENPv3gcJQL65EQvuevm5p
cHJeXO3mR8+D+VHw6GgWriFe3MHexmi2WctRMslHIKat7ejbIW13FcTRPoTlgtrzu0yJg0YUBDaM
5F4LkNdEpOouw6JU1luWYajS/lrr1kUkdWApGhuc+o9RqoPWbv12a49EEE29BC3DtgJCQV1AlOPZ
LrhpznNbZFHOvUWU7YaJvPpet/vUFxtqJWTwwLDmUAAdLFvBHysv1egjOT67A4sEYkdhMPgG+GTB
qwcGSuXOpohe6v65JR3at94qqCG2gerWW7f126z8mCQp1BjX0b3hRFj59SpGqAn3M4tQ/zu2985N
g1WDgh9lAWKhKYs2rjlSTVIVIHyCxOgvM23vu1DG3YfX6hvkpI8R+bpFQln66VHTEA+w9R1BhHH7
1Me7RtvZ7qUpMecxFhhjHSVYsfagg2Hl0yjACPhCELmSnBv+vUcWPXpoOUWz8YbuPa8piWk416pD
nY8tMW6AExFjGeGSAwrbr83uqx9effd98Ig1+bFxu0zXCVprCrXZvrh292PbNMOsrN24OhvWnddd
tUu3e6n5Qmrem5jY8VyQB6B5JYtSKq3JI+qBMAzmiXUB5Wfm3x1tOgAfIYaJw3ilULV36twbwPv1
DyHU0h73tnuDuN0zTPFQ/g58zT65etVHzdVcXVBdomEys30+kr3+jHXsUzODnxzrlIiCK4fvAjUl
+4GOssNPytXMrO2QCaToSZKkd0lXnrEvZ6WXCCOjT6V+AhIwxu5cEh/tbwMidfvsFf/fiIxpHL/d
4jkBueHoz0j0aSMPZacWgf9v4uIH62rVx6w80UIsZ+dhD+1oLBlth86emNJH26bEqhhhsmoRUNSs
ZvUSS37+4pYDplkuKFYPDuEa/RTeiemmGqCMEcNROJXL91szjUAoZIXtWhE6MhAo2LTY5WtGYp3N
okBPkw8HJ2kKMxwfhMUkkqF2GN3s2uDlKfYgOxfBUPhoGsKNMU8qwQ0CJ4JACrXpSZkbryXLAAxD
u9W8bcwenpYIqCJZKsgrlt48lJpmoEjrmk+s7i35Abf7aajidzsXB2ZMrnZgJZkbzrdOZv3KEtsW
3AVK2TbsHRxZzFPH6idoI+bbzokpFguFAnlivCy14b2nY2LzZ2rfZFrsTMI0BFIl1GCI+zJuhFVR
rLqIsgsrZbzLGfWG+xp95Ciqf3TFrwOdsd94DyVpMJWx8/0CqoHOBDyevGNKu9W3gCpws9XTt9Pe
6pQcmLp6jah6R1vfhww3Cfk6ddaZiOQWOmRRrLPwbtgjJHpqQLBLkiqfyr1tESZalzJ/iVy8Nv1K
ppTdLEBHlgSAXeNgJbWHpbYJ6ZDpecKCW0XeQkvY4OovQSV5hcpTHwNufYTB2Y2PZNQt6xZ984mE
GJNJjHnkKYATjb8YHsxKuse0JQLqBOgJ2jT5p4px+7Aauz30JyXBP0Br83L2s5A5gYVzVTJnpYyw
R5IHw1cx7AObIcqC+5YaP5m7VLWtxi+j0nZ1T1/nkl8MIKjK1wl9/uQ3VMhom4xOzDGuT12NhdDl
HQ5JREDYyqfo0L9RJ/CxJT+Vw4ReNotMnDLvM0DyKO4RpXfBeFTPoBcRrls8Z9bZQcKdR4fWP7Ry
rQU+IAx6XhZJ7ZWc4kHXMHyGHGQaIoYXHKzrHmKDIaFgFS+RvsvFMedHsawVaS3r0T6H/LptdHVV
SHnTNIswvccZkyPja/Q+ZuGH2/8W44+ungVaWBMwuR4xJcON7/4M9p+rcd7PZ3BiMIIAsc4OpGNw
nxk7F2Qm3kWp7RtuTC2nAt4XesY6LgIMcC3di5s+N4j34/FgEaPUfekB8Ei+Yj7dRg8SpVEfet1j
OQRNGVNWGJ50/TQZxQXsP6vZASIAJxcneUYVH7/4BGa0yPCYsOneokf9w/cGX8EvtLUR/9Z4K12y
s3NYt+OcF9Lt0gpxFfUEMtMq6b+0Pl2L2D20oU1ffjTNa4ZnMLI3RFvO5jygB6gok/yqEeuVY9jL
zNk+/GWzFPIQ19hyxtaxW1QrqzGJ8YpPAJnguA/MKrlZITD45co3dmW5r6gMsZoW1b1jPZYjyUid
f8744ZfXMd+mjE1a73ey/qzk4sqz4MFJ2dsp5Kuei94CS2vQMVukvm7cG9Od96poj5HQro0jjmUg
f8qC3zlTH5XpOz+C2QuZuci6h5lzrVR6fhTDtLMC7anTna3wEzLXKDECvhePSVdm3oISq2MSnquW
QDXTBQlEllSdRP9y+tpMciuJ+h3LOD5PWT+7prEcunLXNYixjUyxJonexnlAQMYRNZ56IhmAiUXJ
HYLBlJWNWTGOSo+qvoUTxwfhESJ5Y3V8dyLASy0cVNVLBu85xYomfyHJL0g1wC3a4u3V+3GRtMAX
DUz/RNx2jv8Vm2BORo8aXYeAAe52ABpl3/FfXgmBCGht4X6izDfCAUaIJ7GudgMAGyyF3Jn70Ux2
Jh4H9tOs2S31ETdIsgBwRIb1VWXZodFrpFjmt56rFyMYljpXo5tQqnbaPjG9Q+C7ayvgRodqt3Gd
iLsRB27GcF6j4mts2qCg2mpx+TWK4jRIP1rIKYWzMFvtWa1NiOVNayjAmHR/blMd0Os8wliTiMjF
uWJl1mY0aijz8cea6xp2V0g7JPXypCps44oMdlkwUSvxPfqr2EvwbMCMbEmlTFLlPrUmzidk5H7p
/dPj/qKs6NUa/W8d51XZDOc8GQ6RiRDdZtQSY1LrnbOeyU2elMkqyeuPMajW2hSuG6mfdDiTIcIk
ZkvwBVGNwNVA9u7JNy1kqNZId2VWJgkjvBB5aBMZnXvX0gP8YGYMCCUuEEn+AkMGtJtWNn7Fje8u
hZe+oIphIO8W27iqNkFGzMcY6qi9RkwdUZq/pyGEFhs/qAn4XRtxkhY1ynwnoQVV5DnTX5/MNv8c
sdVnEYGoevvbVPBd/ZTiMFarhgW+jLq7RX7TQDUoJiI0M2ZLWGPHKdyX6V8v9M8eUVpT+8d8it9J
i3nEhvGm993ehA4k5kyWXmOz2IL5srT6atQxlusYJpAbRNuiluexd3Z9x0Xr1W+NajdScscMHgPf
Vtf/MgOpqDUqhi+wEW1ztpdcu8k9O3F28WIa+cj87KzGW0QeFpimvXIAXGzbeG/yTzKodjpbv659
gDnjdI4vKsONyU/JlugwltHew2rk+K8jw3ZTwG031iOBbIY5IDoLnhiTNE10GpiCpdEJgq3ry/vY
/HPMFtEdck7L3mniB4VPUZ9jeVU0PLY42tyBAgIHPwwh216WngJGZsqxTxJ7ipZZNxVrb9YYrVgv
ZUxIK8732f7jxc5DQ+HtZjCTxFvF7RbTvOJys/O3QnsVpCm7xzjcdAqZjIJgxJA8nzMcToZl7uf0
PW/V8bQXnoFMhcFtdgztz8l6mGhprOKvA/NXciT7zH7BG7HHqRN2SRg1ArZz6Z+0/TU5JkZEemrW
rOrqKtjlwaKonkR1KLwvJfr9qD55gLnHkMATxyEn/EVyb5kAKqyGJx/qaFC+ZpAXqpKvRnji5yzI
7PgSLY2x3p89+xTRWZlHLzkTx5rCxqxpKqLoe+zQtvubdEz3k1oZcHYiGIpk/+DWlelXxPwnZ9qc
450w3PpHNtWyZFA3j6/K0kAFBi2Xj5iSID/RYO1i9TEF8kXIjWjWNSusHHAbLt/a2g7mOufB0u1N
PKanIuXdszlwmCLQqkzWLtZjoMIOr964nbisG/tY2sdRHdt87RgvwQRBjTTsrsKzjaqw/B+paxO4
1oynseM9uHnDiiKX5ykx5zE/eariO8VdlXJy9LNwsKr3cpB/Ge6vtnHYTgH+m5b+0B58tP1BfgHG
FqfgLRDnsY2BElBs3X5XOGQ/RggwsrsxXPL2WqJ+IBdmSejQzkvf3P5YhC/uvLE8ScYg7ZSdjcAg
PNRZGPmdBfzBaNofPYu37uyYCKqbB9KmYprs8m+z564tY2PGmjT/NAeuRYc0Iq+0YEG9uwWNe4mJ
ZTYB2An1kg4fRaf9AjgszLdILbW5jo8PTQsX96p5Bz63JCEWgJIeTDIq9DL97Tk/dQ/9d7G0zV3O
XLvPUoifECycw1CE+3j6lZlOqioKyeITjY4JAyzhu0jr4t3mGAVatCryW0/RWBFZoR/V9D6SLTgc
unFZVLcgJBUA1mLDIYktD30O6RhHO9zJZl1BVYiZkFD2sjjXm5Or7Urg7oS92FRgMfVb5LLImxRk
XgZaRhvwuzu3HpGeaAekRZfow7qWw7Fz0Z2E040Soo/I/RjXUwhnzdrz3BNslKftUzusR2JLFNVl
nV1qLv6+ODftW1teHQ3UESNWWlH/w0YCkQITVm9wRpAj4HOzuBhT9eRZey590awISnY1fvUvZfmK
P8Rji01ZgU4XHkn2ylHIoCx8Ug6aoElKeNubqkRfChEKjSSEKpA7B6QhcZc9dActzbI2eM458yx2
7elhzINz4P91WQJsUHzkHSFVPqPh5yiA5sEZaBgr1kFsZOkBe7HyGCi19jvms8WkHEoxgqK8TUi0
GDqgcuZE+6/MdOPke5TPXSDxigLCvRKYwRzT8U9G7R2mEDWZn+pPQ5t9esI/DYJxRqacjzRmfR3W
b6HHZ2nylyQmukVpbJVpgcDVNIQzCMoZSGG8Xiq8RGah5q3iw0ntkh7fGZFcoVDtyEsXZrsmzekL
4vKmSWjzLHRqcaZ2oxZfEGavK8PYZSFbYJO9B6K/8F70DNzzns3YWFCTG9luKsx9rQW/BtjaOq5u
VUeCXm9+mdiKar25mGxM4ontdq3/KxJmVWW+HpFDB4Y62eEE37hg88n3jB1dl5R5KeIKV7dItEd3
wpuVsn5VVbQSqdjnWXBpeQhGcncQeS3SJldY7Iprzmfiue6pS80zmsa1TpJ5O0wQCzu66/YSlTNZ
Wm/NWZhsEqWg/STAJfBM9aSgEP/GkaUjvDOjWy66PdqMXedmH0MLWIm1VR/wtMX9IcIUD+PFfmsb
pMy+Yvhuzzok5HZJh0iBDta2iGuSqYPNIgueaa35Il2h3dmc6zuzgs8ZWdh+AwcNYouKDosg//g2
ZdhAj27BU/ETqqDONbSjABGGbJQNTEpwEyMC3TOiYzn1X3ojgmeHClrlgcTfVTaLwOMhrJz3LIEp
XtJYpMwKmkZcXTNdJwGj6kjNu9GUfOBBZK9Z6NPGuMgDY0y2icJRKHpQfMO+zs2PKBMo2DwSPulz
Fi3enoGejqQW6u7Yfe3IMCdFL2dg0kdkGMB+HbBrTy5aRF7f3mKC5NtMUIlr2gr2ACOxNE0IYFCT
7Rapd8lseYrHYJF6hMtVDkHAjth25RYXC+yH/EQkyQC6Z2sLVP50OQMecaM6FkYLpq4BpENeEtNA
H7BOw15sU0WI2PQkJ2KTSm1heg28BGaXq64YkVI7sbMeejr4SUOvXzRWgzYwtJjNilYk54BVHv09
rrEk8e2boxSKOnssl4lZUQM7Eue6hX/VbVBZal1NGdEBKVRWGKHNcAo6OptjAE5rl23M2I6vbjdH
n2ZpfXWc2DjEScLLLyuoCanwkRjJOXG6qtgCytpjUpGD/E6M4BDPb4QvknKbKt86j3ExXI1KkLk6
jbj5zGK6F9MgHrXRpSBC0KXXCdVNWU4zAp0VUEJaI1RvL2a0NYKObSy9WA129EiMJnmHiGhCSkBl
H7vM7wN0E4BjVmxELtlIn85/KLj94A127LzbVD36mjxl3t/8O06YBIhIHIIxpZxzZbV0p0mbJ/nT
qU5yf9GI0oQG2XsQPtl0LkeXfRFSUXG2ADXP4UJYfCL2+GKiLo/sRB4bxXqhJFN0Y3Uu8wf0ZuwI
rBzBvGAun5vlxo4UGqnCiw6pBtCW2yTbGWVfrhNr8I8p2LMdGIR+pfh+F27NS6srzUKnU4Z3151b
/MSAs24E0XtRN2wDgYddLQ3pUN5Hc7ks/1o/cU5N34KUrTtkLxlWm6A3+rVhCSQAhQ3zagafESwT
b2OtRaojGgKLTD1c0IbxHjYVOJeO6OiGJShYMCM/5WHabyXxnCdNBNk2iBsN9A01ctVCkwxHK6Ec
YvFq+3X/gbQ0Xjkqit+9vmPGWiIBsLzMfgITNnfPGUmDkYk5Scf9txpN30c5BEKzskdWlVLBQm6q
FKt8IB6p0rydL9AXMtmcXqmteI8KhY0pwrs0DMy1hOpp/AgzZcbUOSf6e2TZBAZvHF0vz4kh58eH
taU/5z3oUSV3JN6CUSiKWV+ZGls/I6TN6gEMVUY7HTusDSs/xtelkdaGDlUCmLB64uFy5IeaQfkp
ldZseb26pdviuILCQxsbD/2BrFdzEegIdiC3xfs296t77dP3CMlYE5oVjqk5ppl8WcWynu0Gn2y5
TFMXofDkdqjqABGGhn435q35ZPozTglxp8iotqmKGJtCnr8PqRLHtEMfVHY8FU0dsoqURbTt7JAn
PK9HktjtZt3UFXiwvObdGBVhZiFpI1uVonPIuhkCUJIlWGuYRG1yd5gVMi1EclOcNa3wVxOybq4F
hba5AOUUmkq/VFKQwFtabCwbsx/+NCOiklQmIqK8iQ/kKE+W3JE5RPBhztq/1H8L95fcD+74D535
eQOBPrKcbVR/ctazecGsXAKT1cXZR5gHltDr/W92NoX2p4DXF4ixmsnvt8Q4qm0UA4mGD146BlIe
zmT6/UY7ZHiQocj0cKwF2AalvzewcxDZzaIzAOY1/WYq8AuV9wZso9ea57hy2NM+7A54kqeQn7ib
UO2nUV9a7UuJqNzBTFVP/LCg3mbyotWEoBKZ6OKMFMaw7XKho0T1VojaXo3oV3W7YHivxJsh4Kqy
tuaqX/LiQinYG65LcCna2x70ZQzUNmbElzAFxq4fLhqPyrp7s4a3Mf0pxn+t+QfAfOFYfBzwM037
OcfniEgbAMZsn0+OstqLEY/FPyM968OpLSuEyzQ5LreR2ujEJbsYyxQEnxFT/yDZ1n7LiqymrZYe
dUazLVEAJd6cDkGQu2slr/lUMqJeZ5z/VZ2s0GmsCOnJ6vUI41B0rL6hDA868rCejR7luYTgOcXf
ekCo8q3UfpHP5eUjd9/18B5krAfTtyZ4zceziC5D9eERYglelxx6NhIyeUzhe1Tdpjm8pX+u+006
iB22rUveEaUyHDysHtkANRj3gYfyiZP7ScuJZopjbT2QJhHQI+rMvZPvqQyPufWpxg/h/ETci5K6
WZ/Pp59Zm1Q3UCvmuDFPPJcp37STsbUOUYwRlKFCd46mXbqOueYp20YthGB++QOtd4vMGUu0lkFM
tHL8ZCQptv8kfE4cSzvfndYzcpJZ1XV07Deur4UBosaezgbuHAltwPWeCQZBljv7oo0YkL/6y21G
4yn8uvhpSPa0YTh9Ppwygz1j4HtYa1VGlqmPmKa7cc7htCUyTJgbQL6EdsO4AI6ZAcWRETpGmhi8
U2lxs7p61xHNlejo4E+J+eMmF9/60F3iKo6p89m3t8I0XlTFnJgIPq0K+JDS7XzP0dQQKIS2iZuR
smTXOd+aTNlqcHXUxc7Pfz0VYROfjaPNJs7+TTkyLkLEuk48hvJaWwoRCJQvdBuzjYWNPEwEpwKt
VXfDio3KouPDdLkMAPfGRaNtuBBARIq0REjVbVVeo6A+9dYBGx6pBE9EFua4T1Z5IYlSN8RBgHLw
XXZcCRhfH0JF74/LqkUplWIs6Qj8LUqNMgnrhzboO87lYxbN7LRWtJuWdfYwZ8NIc6UPrHN6PTmY
+qm0ryGzwwnuKovbyHaWsdN9tRPmWTKG/KcA1JHjsEax0XlP2MVYY4cE3Qsowna3NyqgBLDasJRk
Uw3SAQHgHvqojhvBkRhviFBgfoTGGYZ82n147DOtsVgZQ4JEAelgTIllKU5krhifva/FZeqJ7D31
8CxGk/mJ45n2oodHQuipJFGmOibVfkDm5yOlTyjLTLpVjzexGsFvTZNOI6qjpWmRJ0L1Sn2Kn44p
RLHTNOmA3mMzboMd7fAqaoFNuIhLBIDJ6+YX5BmKC2ZUisapGVly3lpjnjSCjSZygp62BZUxGMOX
1ZI21aKRddxkDebTX/u5Lf9KIf/scaBWiseNESThQgv0n2pyrhP2yEUWRkfDDJjg2BBopP4eDMHX
ZLnbkSGKxfJZeHRBOoYpu/hIaOZ01/21gt9A/hu1SwSFXGvJQ1SQNWxY3MgWSw9kP49RjvV7hBud
kdYUY4OSmGWnWZlO68L6oTOuejYujADInreojCvphglPhKCCiPGEacAQ8sL5NnIFPqL9EhDGKvK+
KQFiRoas6mbQT4LbxwKtMwzPaUX6jtAAktLzlgE1eHoq6/HmISBu9P/ZcRz3rUvwnl0VS6PXMOdE
TrgeE/PXZbIxRvuhMu/lPMHqDA7qMLg6BXzbYWsQJTkgOvPvhhcwuWrOGLdKc51qaG2REiGI3CUE
invpo8lhE4SkBmX+T28QgFvzywLrZJXL0QCIkieHLKrDVUiE8boYUQFPkYdyCQ1DKnGsDYqMhgYY
fvs2TkiWC3zA0q2Pne7GeJWYmosEEDguWv7pIUezbS5o433qKMf6LPIvZe1TDkiu7DS6dsXWk2Se
XKkLidCJN8CrvtpeQKpq8o/MyKwVK7/XVIICc5DJq3XlN/2yFA9udhIwOooCu31E/PWr1o/KVSRK
a+kx5IfBoLpQP5QG6ViO/OUsePU9dnVoWdhf4c/Ejp4WqL4ty1+2cHtr+1/INgPkz5ProTrrEPSP
KkIFqwhfZdmbqmOhvzklIH+dWTocDzaJ2qeDblUKYO4N4QfmVF+CEltz5l1jufGcla/BJV91VoVu
ubxjkQHwtk76bTZh4cjJvRoWAmqMZ7y4OraYDtU6wzdGxj8ZIZtzgz1icOu7/EnWxyHZasAmzMhG
PostoBGneuDipTkEB/MYvG+7nVZx3l4g84DjLFHbxt8N2JPYzi+VMN6GQOuWDrgS2+2ipbSqj8nD
34Y18dnpJA1w9anqL3eeYpazBflfNImlzF5LNkMF41aP96kNf6SF3D5XS58Mea9gHoZdhtGJStjV
YLpsPGdXktMxEDzidzFCO9xQEj20iOJj351GDhhMxlhn+hAswzBsPZZ7Y12JTVAFTLpTeyWNL8Vz
XzcskqcCb1tI/jP4WT4/FL91slFYUhrz3MygFiUoGW+1RdIp+TA4tH9ALXL91uCW0M+kxSNU9l0v
wnQV8stOmh8T/eBUBoDu8h/hv+TQKufJtfM7JkBMZzIrcBAtWoZM+nTsFs6wp68DdPEUSSaAtYOB
a+zwQgTksEsaqXpgdhiPPDp+yw+WN0dLu9ncJCXpXn5an5RPMx2E6dtozAoNJzolWXJQeO3MtgHf
jAJcxsGhqrm4HmbD+e9XZMtyXYAq05L5p3cJqEXtZfrJs0smQx9zJOOD0BnHMasENiSpFnTw1xpO
cYnoAmvxkwJhU9vPk4E9zHdKtGAekRTYIFmmT/0StfTC0plpageShjMGeg3rew8ddVRgtNdZaEod
PQJKIDJNQtQdBX+mqO+jFHtC0gky5Zx3zIc3XKW+Kdm+eOharW/XI2j9ykqYrdA0wruCZkUc41vO
WKUiaQJc6h6gWruNoIBQ2iDtMIK54pk4QzMgWJ1FKr1T/Djj1tAfCNYX4bjF+mQM+1DdTP295FUB
gKv2cAua+t2V+xiHuZ2eUK/AGryb1j5rWFIiU3DRc1axpB+is6s+He3Zya+99YjaCwrKtthWgrc8
+mEivIgRXEpO4iDuFrG0762XXhmCHHDKxsTyhgdLDmcjsZhCkAdc0Dqa7h0gctBEn30Zfw7t9Noz
84uGl6iyP4w8mFkxHrxJM3bfhjGZqxImFxjFIwRjDeQwCeSeS/t5ghrTlyZKt47Xonlm508pJd+a
9OAGWNpZWQOoiVNtm6cXB4eJoGWESVUMW26ltkELk3u3ciByBlT6yDR0ah4E5oUhM+0jCN4ItLtz
tuW59HemeZjKXWq91qRDCfMxIlOZoXMnomfdcktWrSFPfbNximOI/XXahCxO7V2Of63zcczod1KX
t3oqTp3jfFu5gatxwFZUY6Cm3D5AAuI21aI1i0NoemA1dJRFQdDrF6OoxarxkV/Z1TYhkiTyRIBR
ekJAwd/i47RZG+RhtOmEOBNmlPZmhqDQGToxWs8DGAhVyg2Q5Ma/JOGUTfOPRO1So36T2kvjvNZ+
dZNR+ZhK1mxoCqSHoqIZDNif7pPEHcJultzxk9vt89RcioLHo3RZnYkI4R2AkpwxVSPxmhpfxZhg
RhwviXupmjNx4Mj3uNbQCxvaNrMn+oq/Qf4jzBvBLbJj5ZyzeF0jPrIE6wQ8qXMYo45irt0a/Beo
7NR5lFgCPJTHlN7iJQlT4g5TH31Nnx0KYhbGsdzqRJyXEVKiojq6rfcej8TTDlijUrReo6z+4rT+
KMx8b48tTlxgZ4RBP4c5Qlb+ysLqXtO4uTaz2qKynvtpJooW69CvczIl2PsLsGzwrSKx08PsbqXN
m2RIqgrOryG96VnxUvnJX+V4B0LFOM47/c8brFvYkJBn+fEVQ/DFQITrDX3+QjLRyiRq0iWGHnjE
ThkmYqj74NxsZLETC6+uPsCflfLKRP2lSc3FRN2RYBkchmmBHomCA+5ju2r7PGLguR9jLtO1zjJW
GYqxFrDp4D6xGY1je+0ZG2OiuEmHFA5YCCc6+Ov69E7IV0BGmRMFW01RRVGB0u7vRiq2CJpz4tnb
tpWPovnBDbNt8S9azzondOEC+5ll6NiODHQDlTLPPNtPffmn7M0oENY1d4aQIo7XhX6q4aQC9Jqi
X53C11N0Q+RjyeIXJjrGtl3rwJSHlMPvmozzbc/iaWA5IkltbA6F067IReF1Sc4mYBhKdmHLZ9Oi
T9a0nOzMzGQZ1UQjbt2cIHtxDhIOVqEoK4ytDHZhfgQFr9A5oNaffPqzvEXiFkFUUsvUOCDxXSSF
ooiqDVK1mSgF4hMGxaIdCK6o9RcbpA9OyEUXIRgQGPf93vtn2ca/NC22piueW6QfQSfpclJNOybK
eY97ZtMI8yb+lDMhWctIBy3RYp3SPh0XKXIFSNeTvXZI4q4L46blYXEtu7+BhLTcYg5REFIaxeom
3FNVnUZo9RgFkZNCnW55alnisoEYZIdj7CFm+kz1oYyVObwa+NgFTqSKfxrw2R3+QKPEp05dqSEB
iWdbEjbVaLy50ChmqoVctYQq4xwFXdyPfFTnbq724MIC8Ivg+2jxtKrtArzbja9TR+oqx33ubSQ+
FVUSibwLcD93BsiR/jTJ82A9I2SgYyGh+DnvP02mNpm/khzjFfdwUONPqi9cxK5LRwcW9F+csIAM
mTseU4Iil3Xmb0miCylAu4Hd1GzgnLCuWvmbj1ml1u6u+I+089pxHE237Ks0+rqJoftpBnPORch7
GxGSbohQGHrv+fSzWHNTlV3IxsEUGtVAViIUksifn9l7bWDgYz4W0DVm7sSRtO1Vxf2A0wGeezyX
wB9XFdWfD34z2RLrVAtmYP6Ct+tqUy2HoTcnsVkqNkG6HYZJab+p8rnWfloNc9Ix6d0ZeE7TW3qh
M0uzqUDEPC4KQaqbylyOHsiIuwQH6UIUn3YXYCQDgBJf7f5UsbKU0YooxqZQQE5Tdnmvrb7Qy2mT
1+qLKPmjmoYobZt5lqHRBkRfiLEX+pLCfTkuy8dYYnueZDtufkd9CxH5Nf0FdM4y8atlTbsZBFC2
rRlG6iV5V2V6ZyZ+TrtrWa3xgziUUFr+KjtAGhFbyKdSrOSWCGca4vSqZq91uGb2Ugw7n0+ZRw2c
yJ1qLGD+CaqbxDwU5j6MOoTm63Z09+Nb8F4aAiYT4LPB0SBdjSp0rumYJ/Cx2jnQFp5IdX7VERrK
tyFcKjZw33uRLDT7Lpq7ay8ikFigZwg5cpIF6YM8bmKYVm8WckjywnqkWlMmDgipR39A8OrgCKB+
p0HMlmRxHTXiLaosmgegg9pqIUyySbEfO+1Fyk4CmlqUoB30QspnTm+CmjJKzQGcEG+Sq+oeNdpM
Jm2P7VHxGSWIahdcgGxSUMMN7g7bEmYcWXz2/cIPzuBayPSRySBiA8xZPymslUZdK4VseNL0MCAz
ap160XAPVOoK6jaLPNTfxLrT/Lgpc6oxOUqeFhq+DfHueep6yPEBDYfc4Rk2OnQK1HmCbnMjG4i4
oacxgS0WbFYIshAzTaEIOwhyUcIyQiaGT7Ce+ybIwWEnGwXg5FtP4oGplnDxxcFTStZh4ZtMDENx
rYI3u39YzIzKdBU1H6bXbnm4rDOkelqLF5Cldf8wpWxK9BflBwF6JFEVJh6onrhOOVKudHT7VpLx
qODLUuOp1hJRBbFtGD7M4T0rGKXZTx0WbNUFk5y6FPmqwF1VDyPnPePLM7et9tZGF4ghYw1eluzP
RlU5I82qR/w6UB9QQYrK3BusRTMJmENnoY4ISB0JJA38Mq1m5Mxy75XAsAoZUwHui9aQxQpJqc40
weXRSsmKChkm0lzIpFjQbCgJGoxtJbYYEiW6nt49WP7S9q6FwGjH6qSJ7EVJI6e14MCN6NNIkZDp
5laCh2MlKF8HolZM+RTSnrIDJKhRu6SDeIY5A9NMXQNR2qM4g4vwGhZvmQcmQLD+gVaIDyZUjjDW
XizWV2G3ABar0S0r7DETVvsBaVA8DfxNrHIkCKBMAu5p4/8YDC6t1npXhwygqd5cVE9m0oc3eNzo
hOqORKN5jZXexW0c35xsjXwZgMYtTXetFCGeEMNh6Mdc7aQ4dBZT3Mam2EyDEsxci3SiVMYEUpf9
A+Mm4HPTGKtcELufigH5L7krPvIoQD5M8rqpN37jPhTy5Md33oXe0KHlx6b80nz7Xoblo2i40woP
oGI0SbV8r5QmxDUb5oM17pQSRvr6QW/7ixPuTGLgq9pddiDjY8DtUKbbRFmaHaElBpVApxMnwQza
IV+b5m3jcLQHWK1tv11IAETTyHrJPLQACNQbkgDTF7emBVwxusSgp5YLBeNxmHwIghGKeB5zbRLr
V9k/CZ2dnv7QuL/kPBwdguFD7VTIb3k1I5cqy8/CPjCynnVM7OQeky/rg84HFIRcRvEfXvDmdvu6
XKNbX6p5NE2zRUAtGEBsoYMbzrL/zOQ3H0CeySKaybXafTc2y45bm7/RDefJxUFI2o011DtCtoDH
qssw2JQprHNrlpvqzPSRyNgHlzojxe2pQg7zw3cZt5yT3g31ziPcKz89OZ80oLnH7Bl1bLsZ1PX9
Dko8KrnymPG0aryzG7HrjmrofAiLzirVQmghm2b3DnWYI6rTMW/X/UveeFvTiOHnrKz6ZmMPVvPX
Msgs1q7SWZAD6sBLK/tq6nFBDbPOs2/kAI7aE/SHifGZZgJDIIbRoCY6FshVxfTBi55RJ/u4WIqN
xNSgFMcg3mcDPABwjdFWuMOsjZ49McZ5v8OpStlBB2tenJwmGhm508iLkGdSqRovknFSYla00t3r
oNVKnzKwc+IHuRIuPuVtU7zF+CoGW5703T6OXsc4lcoGZuhi1+0uvv0TVgwbBI7O5KdpkcECNTJZ
kLGaY4wo3Wj+WLdW/tUf+J21fQr9zHeZThfKEoknHBlC06wXKVUmBunR9b2n8ZbC70I8anPa4dru
4WWSWJko+pGtKuEUnF0InjOfjU4XTbMO+7X+6cHsc9FbA/1hhp7PQulLjBatHtvvoG1KWjSEkRpE
sKan200OA9tmHZCdzRdkxeQB04/yYLFRgDeFMUsCkrWKRRs8FBO7/g6j+9TKT350t8VJUS69/KTk
6tJN0VyktIJiAVFM/hY1eq7+pKARAnOyD1mKpT8l3WIhNxOloTWvb5p+dHMi5Ux1o1aAkGySRcB2
wYZflXV/9NllDBJt/cK3F40JBZmScWoUtxhFc9XDy1Pf3OSKdFs29omzxS5hpR9Jceu9V2H85IgF
U+8GNQQ4k0woNDWasFisDxikpl5R7b3kS4kZlYGzyq8R6pi2+cCVjj0GHZxqQ8lDjlGj7QOex3Wi
WzCb3Yr7ZaPgLsHBNB11OxGHcVIZlNhnL1vr+DEJOupo0gENERDu3SRLnZokseC9TvV7Z95UC8ak
BkTJfGkGBU9/s0vrfu+l9ROJNTYH+AOojizz7HtEfRbNJghrtEEkH0DmNNkcNhUqCVqkrOvADVDn
oGa0cmqTa9GuJAPosp6tY9/4iFgAqhwzFC9YM3aAaDwBNfMgxf7Ow4yrQbLxNHSA+IRkcinlEn3K
t+R91/TQpP4FPP54rlvqT0MtoqsLDG8mQCEb+w5JeZVL/Y7I3LbgTYXtQjUw0lGDoD2ZZILJLD0C
0s0ufsrGgPiJeGE9ndTsCDqmJEIUy6Qmq1YcEs891aAyejalIrho+Hw0i/DW/tt3zCkP1yaMjq5A
uPDdNvu0OOuwR0cVRBA9KXFIuEGWznhz8D9z1FZWgWZsovDNpFgzOqYRYOU87i56fce4ufbVgneY
ehvJ+mjt16DemSwcaU6Y+sHILfpL1K9TZVWg+5Dx5zp4IQPnXRc77kFsa5a7hFK00FgmlxFaVfTg
OuabMDN2XsBXRAiVAREdwKzHF9AE6SbSv6vu1uKXj5Do+HxfrfYateuB0DSLBSiCqdoocDCwGDF3
ng2NSOGYp4+S3m2mxiF++sZCTflmuGTBsOuGBDyv8V1KqUWzix4OAXXINYkHZdFqUzdaD95XyDDb
y/ZQ4jsEGzKOeFZ207yzZkqFO6b8cNij5dFw9Du2kW34COElWtyYgyFWeSXvnB4aQkbkOK7O/ljS
YOlzwlHhro4orkhZ+6jGByBVEaklrlVvZUGeObgML4AqCMgmG5pZTntcph2yqXzag4TJeUQ18VGN
2pWL4SWXliYc3ZBS3OkEdziPDR5wZdnNFWvqIgVIx07VIH8KpZ+bXqoGnlKIZaSZeiE0akg5umsy
ekogTY3egh+tDhaWK/Ho+TbIpEH1GbEmMY/0J7F/L/Hrmwit/ZRqCBMAWUOr3ITFWaB6zoh0TFei
oFNiHZjDzbUbukG6Dxs1FFYbJ10OMjJmdIEx+6fEhnt0q1CG23n1ERdLJ9AmVRq+uSaxI5I1hTiH
AQ55LFPz9KPBgFAvFCKgMkKpM6AgHZzhbhZLEKD8M5ZZJBEjq4bRDQZdHsJIgaZJeAsiFcsd9wX2
1Iz6okqluQcDGUuR5XOJFvLGHzMosS2oZHCW/kZjpGnx+Qa9ec3lrxTtvJTjf3QW7D4yc+tjnGz0
WdMySiSUQavZ+S39HOWcAQZ4j2jkBW5lz8RGjj6i7giRwXHmcbwPiiUCAckkBlmZxCUzBv2PfnkQ
O8XAHFclK63UFx7L14onpkm94zMDDT8k6zNnDIt7pYKorY0wJ3nPAAaxVB61QEAIEntYEFe1ka53
TZqrCtUjY8otUM5UFNK2FO19OHzNskVhwN487iLWOcqoKWVls/Iwg8OLfTFMCzxgOKeth0L0dP17
yNnmMG6B2LLwQBpb9NmRS1odhWrrE9w8zt8romQLWvbuy0Cq0CBkQxHb95SwaOJoXgK8qcBmJkHD
/LBjr2Lxhzywpg02I3tkNMGsAaFehW8GNB/l3HOJlHb2HKpHCZXerCL8p4skfObFGg7iScluOYvA
uHyr46+MhBDIrILfeTAkCGjEotTkVHw2zXilkQbqeMR/yP08MNBc5Q2Obp8md4+u1iVBJqxH+Uu5
kkKxSuR4juPkgvfprNQYU8xzSDSTwCLqCRknLcFBo0kvPhjFzs/3A5b0sI1BWiwxR098opv01lwU
4bskHbDLbpqO7bZ4M3IwEJR6Odd9wIS+snyWbXSILV64MZyj5EYEy80DeqdrC0t5y8qDzXHVHWym
D7H1tDxIRX63MtyjrTpzhYQWhara1uZSQYy0NcUQ6Csc7+R2VpwDOUaalOMpjT4t/5qXqMGOPU4P
b7gmQbmyWHaUA7l49DwxWvtc4+x/djISPTDyMW9Lbr5LJtddfeiDZl6ScMzuhGAkc6XaH4oNZFgm
iYWMGCBdXv3agPGHcZOHOgTplci/QswgNm8vYnkbg+Eoo1c738UdEhsMCJzzg/6U9JE891q2SKix
o+5NIlHl6jwAjlW8n1D70djLNNSimcLg81tk35m/8mi3fR7ywFoI58BSS4BTXm4rdZPBqg6Sp8Gx
65GSZvzYyUcu0hNoW2Fd9fYVVlSJYx8efb822ItWwb7lkHVP7nDuXXVWANyXllqz1PDjm2680Cg+
NeslKI4xxsKKFaEI92AXmQsjHjeXeoWLT71n6qbomk3JCM0FuGkiaWDgU++LducwtK6zj5JgBWiJ
hXGv4cBmJol/S5SvSkPEzML1vur2afIUa6XzUJxyU5/2UQWEsADH8JA8Sm0NYnyu7csObE0Ht5k6
BqIjyjRUtn4+z/1wFUaI6MBuMjBWrk18AKKfo3aNay4V7xKUzwz6vsL8uIJd0VDlquhxyS3+DBgF
j5FUkg8Yvn0a3G06cxZ9bjsoJNde+FkSVd4HJCyCl0ctuMncBs18B6jdXbUMgZmZr6LsokO/dSz0
67gectICoDpk6C0rE9tI00xVUA2GM9Mj7rHupRgKTBasRkiBXaIvIc9RctE0olxiHYw9J7iGI+dr
qTmHCMcgDlw14Qwbx6lLYjoce9ZH2JxQ4snKBB1EqF2D0n6RlIUtT5nGcJXB1gCNoNcg5RlYplyt
8aoob3L/jDv26zPRH914qXQ3nruytkTH3fZY4l7yEp4C7JHSpCuszRdkySTIRLU19Y3sK0b5+EIh
UcCt0hVQARgZMvK7Vpm1qnomSNFAP1kt0TK3Sr/SmU85DP5NFHiRZLD+l58ealPZfGpR9SKp4KZI
AQwZYKfOLIv2FlMU75JrBaBBIS+knieHh8/p1ifLPvmG1hwKsAHnmDLD7g5+udD997BGg7UrbILa
Tg0siJ68xqx9M7PXsXBJyIeg4uySpUxMFluVReOF7Lo9GEkGnh0c/ZaGgTqSZXKP2olcU5vzyzlO
Nh3Rz9xIsJAkBFSV9+7pc8r/ooIXhZh/HJWZkDsw3trtpC6sGTnAqEuISaNUace1EukNK4ritp/a
+aSugFOC4CSIVgZI4Q3BVNRbrZlp8hZIWuFhDmgAbqwQ7ALrZG9ndQs3PAviCO1trwKvdkgp2Zsn
JYxnjLsC9od5/K0OmH3PUl8exy1kmGDRFT3rURPw+LVvP4WbQ+w7Oc4xNN5K+zwEGv0NfZr8oUL2
jAfWgyXDswz1ueuaU8N6SOxlRxzGID3IE5y2Hh51JkTMTRDyw9nYB/lDZ2jaSaieCCs3iJKINJ2g
wZAGecTb8+0HGQiijLoi4ptspqK8gQQ/FB26MUax3kE0zMr1WUizCvQTHSZm4dBaSBptF4N7ly19
4QM4I7xX8uKZSYBPZgLJEOrKVi9jD2W+mnwZDVaKeLA3pd5hpflMQxSg284MGYrOERQcbEKCdbng
IR8z/bCZ443CL+1Qcy82qLl1psyhwjpPv6vNZyyfB4sZBuM0BhdTdNdMNm0Y2CT+TUYIhKx2NKrh
mWXN0unbNTu9maNvDfVakW/Yl92jGNYJu0RLQdCwtX0GhKchOziqsqhS99jbWItjMZOwtJdnI746
zlLR1olz8nXeKbpJ85k19zR8lbHUqPa9iNdu+cyV96pN10XxMOFR4oJQGVzb9nfAxUpJZro4RvuX
PreRjXzgNlxTMDL+o2ON8/wYMBMm20UqXiv74nUXVF5wBGTAbZxQRkxbeBwkd1KySShUF5eqMZGd
exEyWgKHE3PgFnBIIgnPauspizBVN5VR7aCTTkq/5ZdHZxzjFapBoHbtO7qFFay4vTEwkBTaUhsP
B6DbBIk7JGA2EbscUN+spvhesPq/RNq2Tg8uO0aVJrWiLHPBMDT4R9E6sXrDg/EyOlc1tn7qqRhu
cnJT7AmZ7wbIZEy0WAeG7r3rTgldpO9ddPtUV5RBAvlHmpWThulWz9S9DRfKcAy1D3UgBo0UPoSw
KGlb6vumKed+Y6xLjCwVB7LZlZumEQQ/ZjfL3tTFCTgge8o6X9lSSerZM7Dgnh4j70N2n8I/pgiN
vTlyhozg5PATdCCBCbny4bnbgI2ewmegt8R0DBNYBvDFQ/J7Mv8ISWmErNcuRrrO31NYDpaLTP3G
/hf/q/LSle/pQIqO/CKZH0F30rqfHrsbWZa67E9CPkp88BtVnMDEMJ4uGmmSmuT+xgnr+c9BfSJJ
f9ETEivE1BWb2DwEmF7rfoM2gg2G1C+0YJlly1be9PLnWKE7OqM7lJmJOi9deNwlFCmKNqyeIWNl
cfKDT0/qFmHOcshdB+6bVp8Mdx/E85zZoImW0pA/8oGdfPCek+BaIWtJta0fLEVMhqByzZnW9OWl
lHDzsAoMjHtAnRdpBKK8auOiZGzYi6nh3hHLT1um1y0GCoBEsJvyiRJCAuwJc6jbeVpTl9rF2nXK
SWntm1I/FO1N6AdP7iekNM4LM7gV9U4tdq1pXyQudphcNbtGJs9UAwvs6AQvxCocJLTTgUMUMTWm
H95T6agaOOMH1FurRIHJh5hLqNBF66Mkv+Nl8/X3wYYOs8lBqPmryL0iC1f7zyxjHfrQydEM0T6k
MoqE1/His9CoG9VSq84haPJyhjDGpterSNVFYsEv1LzomDsCGFhUKzXwn2Ig29HVp4gnOLGi7Byr
W5WON3F5Wq/y/Koon3JDQ8wsAB9QeIyG91rQxaePPmM99+4lBAZaGOKBvZurcX6GKwv7z7Xi+eUz
QQ2ZQ4f1xcTK26qzirunoGPRXChqyPVinMzVRdjVTKXeGLz9mKcoDyf4wXSqTNTjUbo4wJvM2lcz
NhC9D3MzZFi2MGSdX+NoB+wE408tXGo6aa6Ym1rSU711Q4UZXnMgrX3yFVY7ob6p8U3k+9YjkufV
a3u4ZK+cvnQD5M87JScRMzn30cLb9d2FQXiqDt425jLGLdZuNABNLHTQxwKGRjtbBKRUTatu7cuP
ojxIiKEcJG6G8qMzc4+Ko+IdwvBAGS65K6jqjQoI9ATJCBh/5lNOsTwlMlyoy7C+yTwbvWQXVzce
zgqC6QHx4kc5XHwoB5XfH+P+aAV7kPChxxnBFR+vZQa0BmxU1/+ITB8gpztvVFKr7EshDiqHTFQ+
He8r026RvMiUZ8ksQtPgXXNrqGjaaB3MloSumyN9GfJZZtGZh5tAHsdfL1F+GexTlm769scdl7pY
UgP1VfLWIWFhpaC3ALSFAzUinBQUa3xh/UtxhozWcFHWwypkala1w4SFGkkuBDKucsBzZv2isC1R
mQGnxXehM/2ASbEO0qNVMSm7NPG5l98iYJ259C0Xr2pALT5OXB3KUeWn1U9GPueQzL1TWDxD9auW
jVUPlrnIcAEXWxPOdfdlRhwcY2CwzFgPe292iAk4MeyzyzIuar+yfFv0o0N2mSEh7BEiZ3aA6LRE
V8qGFu5/joqJYcy1ZfWqaSy3OzN/wZQzjVydlK4IGIW2Vyl+7dA/+D2Fmau4O7uJjuTCzFIPkbeP
eqyXZsS7rOvxMK/SjejVZWKg1B7axeBT4iecOHbVTyPr4jr3unfXFRNGKVjX0U2OQ1BYZ1JPRxNg
617Q/aPMIbhtncGaqJEmSl8+w/9hFcOqrtpNztTYIxjvj1rh3GFeTpupa56cDOv5PKzSSYtmv9tl
EtFDOxLoCLpi9lKjiZw3wwn1IyIKkC4IVBgzxpI7axDTDz3JEHgW0WHNe3kb5SfP2rrDIhUL9P8p
4uw+RB0t40eJ0ACbiYePdC3Mu8DybvdiYlU9RBKYCBzG0a5vefDgJv8a7O9cOkT2qyf2mUJWYnDV
mLvH6D0EAlaZ4MBadbHl7L3obNoogfK5psgrqT82lM4uUyDkdbqqzBtpK9U1vxypAAzWq+y1UB5e
gtBgEY8ZLe0iR5baF6SguTyLcL2ziiZYO2S7U1On7YecPedPzLJAo6FrGGnL3mTkN1RyiQn8J6c8
EPxeCbsx2Y7wCn54uKU5ZkyCTLtmJQ0PyX+FGkG2YDtNkaloaLHdYwACXkORCSDNjR95JtCvX7pM
IJT4yaq3TntkLFuwrIVYH7Vu14Q/Un3Oc8Bti6HZSuS/Mds23IdR7xK4UflGdIfW/zCpE+Vll1NQ
MGCoN4KObGT/IE2btQOIkrUyHBpXzD07mto1FA8fjAInULIec2h0RiZOv3ETRu/wGfVw5QpjbWCJ
aHqAqJD7UZRio0g6rL/WS84UNtnC2Bu8h+8eM45qXd3qrKgbNPVMkV78nIn2SH9eR+iM6pgdUcoK
1GaqfUYDZo0Ky4r/bepu3gJ00uXVYBFbLng27Ablp7PmJSw59OOMB9YGyThOxG7/ZAfEiF/yAfWI
j8LiYOvEVj+17EM4ey9YBJANWnfrUI2iv9KD1yi7Ss0BMT0/hlMcZnIPppNT9NPXjVnNER4SyyuN
Vpuj7NCmzKr27vQrz9t42XyQdh0BUghxwVF/lWiAlBiyIWihAM9WeZYIGNCHnRK+2d7eNDk1cGWM
8jKjOHvOyh221Pitiyl6SgMcZohPa2j1wGuYoyP0GqRl0zIz1fKZa947RrASkKjsM6sOHggveXjr
6p2UHRQHzStlUXoyMuQGW9W6JDwJ0x4FhLQNc1JEvPPIt5IYvmO0zbqrI66Ku6R21TRcxPhqperu
qVfu0Up8DgzHM8cm/2wvoz2OxTc7Bp31KdPagsA6L0AWegQW5Pn9WsO0aMLJbRe6+cVHNVZGozqL
EBuZFDnfQ0kOEq+1YMJBGBlP+vreBh8GuVAE9nnn1viW0J2Ezj1LyWoL33p2kTKiKYG5T8O434Gz
inB0Q0sRn7L1LEDGho9Cb86+/pFHCR0znzGMAuNHlq+R693LUp1EHs/L8GIr7+gRFzoJqBUgYHi8
D6fddgx2Bf4qdgRdOjcoX5lPvkTQxEyE28q20O46l6lSPHS9+go9cXRrfSqYoeAcAo1wt435APug
tKFYEtIpyQG5VTK2j3ZCEbmuocAr9rnm06vH1aTzNabhSfJrRztu5BuVoXBcuMsxfgerl2Nus5bp
H4HJ3To0N0b3WeDVqAe2/4Rc95a9ZG5Krba2y5vVfyvqCWkjuutJidnCRZNSlJdIgKq/yfXCQzxQ
0MT4CGF0eJ1JcrNayL/4ocO0YxMbYEJks2bOBu2qkQLtVj/MEQuu3RQbYIYZP//W6UBRH7wYaIvY
Ba76/qk7J6eNZg2DUPrUaenaUwPTuDZrbBhuxizuDknbPTvg4Jr/DE08Aczq3JiklfBFIh7MDvaC
3k+RNsjPmQrRTvjDNujGgJB05WQS06+bM2Z5iYcWryNFg1jGLESj+enlmYvgP5O+IWMrnNjsWrKG
0Y5D1BGGgzyZsHkVQNJK8J+Z2PcqNfjIYgQaFP5kFKk1MXshD7Ghi9CnngRCD0gIXnBSvLWG/qNi
umx5124MCcFQVStMSSmZmQeYUPOzFgU1RTk0RpBarDno3llysxlHVTuTBpVW8RbHxsPOjX0BKqXC
NoJKY6qTjuGxhmBbEoUfUWkRDLCTynVpPiJnHxoM7qV1z8ccR48/VvBdMRF41Hrv7uGIzVks2Szx
K8i65tivSeCdlUdnOusGDU5BzznAia498T40tzTZ9O7FD3aStLLZB6QG6lMFzUHbMqZ/6HDFKq+Y
G93B1FZavai5TozypoqjVVxMa9Q0n+KsmsoZnsEWL/Ama218Kpe6uOj+WqDWyDZBT7I4J8e5U1/t
cuFJ5FPOdDiro8HQzpaGKZOuuyd3widFGSpLxTwUH7l4baxVl4IiQaEFyLnmWZXlJ+y8HkObsv/q
rA+te0uDpYbZNW9ibAV3H4pdW577lmLeJQ58rQcnq9jJRD1ba76Yhh2MawE9oJ8hS8gBmazTaKvY
PGCJj6SZ8fyJmN8FzRUsX2Szfr1U473jsTArzpm8pyrqm1fZP1i8iZg+RyI7Wx/ZFtlPYDD8JfXM
qT46+j4ZAGJhsXev5iLbjnsiF3fVvfA+vOpQwcHrIjoc52THIc8Hkm54YMbJxWtOio+XwH5N/E0J
3xLjraKva2cziKViEJzCHsD50POnpf0Ap+CGvvsw1fV617FXCbGsChD4BM60GdtVBjPO55iVUaTf
ZfetwMAkk8k23zwUkEkxTHpk5Lb7qkXbtHmjkjeHex2fZP0mUQB42kXBBDw0hCm3AH/VH5e7vc9O
NsfR6NDoQmD5JqEvqIY1TJp6by5l/EFp9KWy2e1YuXln1XnG+sVyj3G7xafNSQV3xb1kyla3Wezp
bPX8FXMHWuix2fETFhhnEXzZ9l4IsGgdytmNDn5MC3dGvKZaVMB4NHedbKJO5FNN3dgucOjvNuBx
3lwrA3fgNkcJJTOe8FwiLLun3txclnFlta8qtmIEmRby0sjRhyN9kgp5JhsnH1c9xGrOJlRmr5HC
FCKcqM67qowxpuzOQDq47NAipPxucUkDacrKQXfAnyKjLZ17bDr4vIg82SnM8E1+jlWjeTwrMhBy
sbarFZdOApGqBswPpY4h+2tgvtlRMncF8JbOmRLRJgXQv/BdN+nHKBnOWAlYw5coWTqDfOT+xN9T
VvhVY50n0Uku4egg7jDfZd+bFD2kxFEPzQ6L3ZUTnLJERft6cfqfOHi32Fl5CK6yk5Q8gx7+wbZo
dq5zihzCK6cWZUFIstW6tDjtgY5YfLFJOG5mxyAHrGFPuzsa4VnpD635KJStIn82KMFTanA9/uqJ
5RR8gslNJdYrXpCmncKodFGpFxm/McIDAYwUWbTmNS+CTNR8+CwNb+IhjaqgW2VNAbm44/+PjmTN
ZWjDWTsrsYQ1/JcCHal6N3ludPZaKT6tim+K7aL2VVcb8q3S7qsoy0PUngLxFebvkfNUGd1Xq8o8
aS6FDlVzLbb+iD2zJYboWMzqN6k5/kGJN+BqzWQx94E168F3x3WSehhJFIrYjUALMGAmyr7s8pB5
J5cYpj8OnPH2uFcm8P4eQTU7jBRRGUYmq1BXjvaE4Lg1i2XbfmlUJzVmECW/JfJci86SIOzHYj1/
lpmBFOB5O5Uaq4NX1LDXUBCBofBoM24zlyY5+2nw5IYZ+JDgkGTHAusxiG6eOzfZPmMUnMjKNTEv
blGhnPmyKcWFcpHxoErRzOGd25iYfJ4PNV8CkbAe7CE4G3Cl4JqTJqK12dyIRyoL15+hKdsKhRtG
s1kfRFNDARhhU+4QaEatklPxhiVaaPvbrdfC/tJK+EfI6CycLcVFziD7DRbxCv5sEMdMj2cl8nVB
115b96p/wGBA1bGSkIUYvjeFeJBFu6AaFz8vnn/MLHZte835bnT02a+Fi1J0bSEJJj6jqvZBc7BZ
F/J3/2W3bhdoljlc2qTZ17RRbpTgU0DL2oRfeo9AEduMrTQv/1LcJB4Mn7+KEalxmLamJ2vY//Mf
/+u//89n97/d7/SYRr2bJv9I6viY+klV/tc/9X/+I/t/f7r6+q9/WipLNktolqUrqqmb/MN///w4
+4nLX1b+JXm22le+nZ4kPuB0mjz+pz9eaKpmq0LTLU2osvLXH2+FzHszdB4n0t2IxZGZRZvX37+E
8W/vgJcQYC9tTTWELtt/fYnCZa4ZgFg+gZDvrbewmhkcbr5wZ79/nfGT+OsnxZvAF6zyUWnI93/5
pAoMADC27AQm8TGTPvUMIW+MJ+bH8JL/8FJ/95b+/FLWL2+pczSftJfk1Hf3xP2xYWzYFI8mQdK/
f09/90IWkZxYwzX+pY1Xx5++fb3Gj5L7XXJS9BmA9IqG10Av//L7Vxl/3V8+OV02TW5B2bYN29b+
+iq1khW98KXkRMwnJWPnz8pbD/pCXebt1+9fShl/1u9e65d35BICzWXOa6WsnyOEB/VwsrS33lkG
5nfHkBzHWo3k3dM3vcoDH+nh73+D8QX+7RewUDMj9FNURR4/8j99pK5DlF6dxukpXpsydIbl73/8
33xjuvynH//LVWhrWVlofZie5Gzr51hYF5IL5vf4+1cR/+FN/HIBWralWFbLq+SsxNDX6hz8H/9/
L/HLbVs1sRonPi+hkqb4wEbN0fr7V/ibj4oQSS5vcKXAPYxfXiHq8trLBVHjzyh9eN3DC4n5/g+v
oaj//kkJVagmR4PgM9F/eZHAFT1GU27V8MN8+W4Y9ZtHK1pDDQRJjXu06yee/fb7N/Y3386fX1PI
f73E2hLJRx1aySnzMGBY72Fmz5zB/Q9X2n96lV+O7tCrCGgOOO/M5t1jA1HgpPy/pH3Zcty4EuUX
MYLYCPK1Vm2WJVFl2f3CaLdt7vvOr59Dz8x1FYpBhOSO+9ARus2sBDITiUTmOf0wamLDQlSdV49x
x3G4YwrF0rJJ8rgR8FfqfKnT3QS4bfAYtgJzhtP39WUj87cU1xQIdI4lYBQODovLdWuCHigLAzRi
hxhdJttXCwADyTcPkbzDSS+9Rwrm5sn7FxgWeEBPxs/RcIs23/iw/kOuVlZSU5owF8qImP93+TvK
DlO5k+/QF0xsd/XXip6obfxYl3EVhhQZ89/PwlCTlAAuxOEO+OHnzHn69XdfV1ayq0zHDCJ8vSLN
vo93Bjry1iVcOa/y++e/n/3+yrNIO5iQIAkoG3CLwX3kPtZ4L51t+MIiZinEhi3MkdpiivV1pPSt
qE5AkWF7P5syOAAA6YZ64J3sgELa9v+BrgIPs/UzRxu5NbI9idoDrnAuQO8AJJ4AtwKYE5F1HHMH
ELExLmjszvOi4/piXG+mRSz8UmHjEHWoowT9OPcGYpqYeWidN8s6RXd/93llFTCg2MQ9gNJdzBVY
yHM1Lr7w6ymSC2IykyJR+70JZ1tZxmHBgkEAX2+6aYdjNGhMZfn7gCXijjTh1crqoG7pd55BvBc0
l+GJwP7Az6eWJXGUcDw62/TSEmlWkkKatXyp6k8VWKPv3734yCg5t2zYIhJLxZWAtxf5BHCNLwCJ
wBv68P69pWLORgS3OEKfcj6RIhdFZCR4M0M9gsKT3h0JLCpsajPCGeIZU77PAl4PiSGNlxBdLX7+
Whqf3r8+ZwK4ctgNrUXGrLKNF3RgR/4xyzUXoHl9L0OARS0igd9MJArZRLGewaeSMLQLuajLj4A2
mltHP2CglhSWiYMOQd+eDfjMAQqziKaoqI2X2v/hfKLgp1lfoutYaXGTWbBNpPLUVC9ZwmgaYwRq
KXhxdyPoWvHmNt049P2GeiFF8QOCJsGmYix0Q1C8jFu0xa5rseDGF99XTkXcZJO87vD9prptwlvw
Kvzd95VdwC9H2gy0VXf8gpkCu3x/jMbdk1DcdpGcIUO+3OTK7gF5J8rIJR6YkGLyH5vq7+saLOwz
jijHdkzOHdwCFBGYTvGaaWCJixkHDMcl97gXoliwLmS2d8UfcMYw3KU5ZRSCLvWoyyoZ8XSWuGaL
5kz75M3vnfdoqcDjyrqkBc+D03E4nzSJg9zvUlIatoWUUVu7qf2I222MNhPn87qIeUUUZS5EKFlE
mQdAc3XK2i17ieIRxnUBlzuWn0jvyDfgTkZPRh/ijdNLOddotyTaNolNKEdlQphKXIm7PE5iEjVu
O+ImCoa1HK8ZqESJEWPRMa7iaEAP8B4nUENdV3phBx1ceUzUW4jF7as0V1pBFWe0cvGuGuPd2qrM
x6gQ7ZG1DMVUkYM6rkzY++P0hVRlqbMAoJjcIJV7KIevsfF1XacF08fXOUepwjFRUVKCgygHdIw0
DDqRLyngJOvuNseTcxI+f0COxCgLUktUlH6XF85CtawdM+8HvBhN4al19px021L8bA1DYx1Lto/C
G/KVOaWzVC/DkJD061JUrt0zNHT+7PEAlwqN9S9EVEcIYGLb8GaHqbU9AkzdEpPHlZtKDAKE4aex
krfr67Wkh7C4RGon4cnqelVZOEx2VFVuT4YGnYl29AKgMkwdOkmgEbVk1pJSqIOUnZhcuY/6ZoRG
TJY3bk6KN4PaINicsSw9+4CUGW9JuiIcWVo+iZsBMtff8VaJhAx02w3H7KzLCztDG0t/E1ggqP+F
9pKD79GbgBpfw4w+o80Eo9F3OTAzQXZ9ACb0y/sX+eyHECUFasq+CpIJP6TBQJnVgSwB3evl27qQ
pXh1LkRZXuY4QPtAKd4NwOQ1fRHyGCTPWGUP8AlIrNeFLZkNLv1wMgd3L8KV0D/VptdZs0bZ8FY1
zx4wN0X+sC5jcfvOZKgByfRNlgdZ49qgi5ghLasBTZnrMn4vvXrAwPCB526jKIej7PIMc6Rj9lz8
brB9mrz7ubMMcExO+Y2w7IZ7mO2Y6S90YmfLW5M67+VZlPJ6n3j+NNUukR4G+28z/sXr7wL+heG1
0wJEFBjmNWnBokjBJLIOJiym1iyGcijB4htgxzCaKAjAML2nBA8xgCPdRMZPXr7y+APhS56JnDf4
TEsnaYDfb0Nk6FRuDfC0Dryo6/u3aIcWqk6mtGEqtuLiQY5eTaPwapfh6mV9AhwYKK/WRVxXCKXl
IMOxYSAmtzEvd6mGZ2dGHCKUuA3m93I0MEbOs1U/0Ra4M3Jb0h/A2bKc+Ih54DTQCF/ygfMkRPEz
PzWcqWTwgXHYmWgZKTX2r/u+4mN2hO4On+P7aKcF+Dlv3397dc5/v2LoPOgBZm/j+zlar2L05Tq9
Jm2Zf6HqSsjRcG1Cwd4Gcujl7pARI9Qp+kLcir/I5g1Tmo79HJIf60ZwvU7SNHEBxEgtMmup1pmi
BsfzGHE47MFg3S6h/W5dwLUhzwIcQfByPp+OykZP0uf+UHYQMLw13pFi2gPYLB+QMRfJKAc1rs1n
Jc/8kffJENPAr/FyeSxjTG5j9kwTZa53A2rgGo4cTwLzUD0XHH/wOm5ARA6mHvTq4AkbVCmxZs8X
d+NMimK1KR1Y1QJs203514h9Rhvb+kItnApQw8Errvl/l0rZDbOp4gHZXe3GIHovXXBwBrDdtDgO
aG4F+rBNsj2Yv9alzh+9tGRco5AWSRtg946txjK81qQTpXbtjoBMM9DiggaQutNskEaIo6QipGMD
2LBk7QbF50ngOX5Xk5d1Pa4TkVkPUMSjKmbaKF5dmpkHHl1QkcDnQ7wFNHsBNCCwJ0SYjduFhSa+
LKvzR5YSX8zBDpKqSuH94P4BmDCw422NZ16nrZfqKAGmazxgB5SY7ZCsB/MPXh8lBhl6JFkzUwr6
JtZX7/qcvhBnKRsUZXne8DlijugPM4Y9GUFvHqCrKrkHvN9APlXR93WJSz57tl+WkjhGXjngH+Ry
6MDo4s9oUeHOsWk1y6jZKYteWkUHKrVJCkipjach+uZHDx4Yg9Y10clQTuqioWELUA+kwEjhnB3G
IzGFuy5iKfScL9b897MYOlilsEtMXrs2P4B6raaaZdJ9f1bx7PtVOzSTV5dQYXjjYiuNpw/8/rkJ
gpoWbuHqZuc5z82kh8MA0BZDR4An+PEBAZRL1LfwpGGqTx1GFDCzLxmKQtFbcIiKLx/4PEOAxFkp
kbYrW1wNZtR2Pald0CAB85q+/N3nle3ldGL2NODzJjX2qGEClXZdwGJwFAjjxMZBeXUJDj3Kxo54
6GglzZajFz2PANf/0Isf/VDt557XdXmL0Wuu8Du4etOrixqv83gkeVAD0BO0Nz4e/TAxWP80k+kG
RAv7VPTHdYGL8cuBblKgKeUqI49B1llEFq/cLhG3IweDHgOcxviZybsA8zogme3iTOM0ixEMTyMo
qs53Aao4jWxDz289FMz6uEILmr3h3WOWfrPF7bpuS845vzOiuirwDqba9pROQlZFimpkBZxbzOyb
ZHj3pRc5h6Rog5p7Ea7e2kQkMfXqMSTMTgqaaExXRZa2n2dRjzMh9DLIFNzoGgMcHW6M7bCAGz4G
icbuFm5Nl4qojipLr60i2bhl9hR4r+i8Qg8gBpvQpzgBLycH2PVNA3yVBGMkYapJEJeMkCIEEbxr
4elPTUFQExaE16RxMZ6P6e2DwLgAcI52xvRjsATobfmuBMbk+62DETwC2oJzpI6KFbI6JzGr09ZF
QW3z5GFK5u++P3vB2dEQ9KHHa47vSxZsE2BuDmj6XBexdICiMQ4XBOS+9lX1NMuqqE6Bl+Z6oNmd
Ih+QB2yL/6PGj5b8lQlcQOb3Ujy5KBmHOda2iIwMmlh041sYrdtSugGMhkadheCHGIT3FonDjjhq
zaPrB3CeBebg5rzAyFaPsdXbHjPp/LHUJaILLkV+XwxRFAYdmzNb5NnmGNHQR0XajK7l/wDObPbv
+sYsrBhBjw0VFo4NlG9Ub4qssROBHFwTZCP9YUpvm+kIOst1KWRh/yEG9Q4q0XRlmvRSi3hKWpCg
TYNrAVa1msdBgEPnn6IClLKAWo6fc/T4Nh3foh1wUwCRLQfxTMwxBMXd9Z+yqDDnc2kaqYpUX41z
bgKqFOPCbpsegTIMtDDPu4v+WReyuGlnQlQ7jHlHejPCWB4Ah045QJ3Xv7+4nGffV5Yz7PBqJPxs
BLLOLbjsMa7IEs1xq1snxTBGkDmIjqVQIfpv7p5/MMQ2BHLTuiK6hZr/fmbd0WCMU2lhN4L6Bgif
Yf28/n2dFkro5M1AfHCwYqHaOzQxe92nyXlwPnDBJuxsO+ZfcaYFqF4YeHHi0Q3FvRUYW4ExHobj
Z12X5bWCmyJPEM5VJSen6PQ2g3x0a3sHWEkaHv7u+4oWaIIgYEmEURE8W7CbKNHcEJaN9s/vn4Pq
2Sp5CZAHJAFUI3BePXIQGO7rNCosisAJzCwUOtC1rmw3s/00CVqQgViYYCj2GDCzyP4Dq3QmQlml
klWgCUj90U2rRzxOTOXL331fWaWgYjGQkaCC025lt4PXrX9/aYnQ8sos9KUyHMTK980Bz3JdA8Ai
Yb1E5n8jpnOiSNMQMn9DKTgRIKyD9snB2YjOq8udrhzLr/yoMN0IIDkGdX2M8dLyJpzuAuCtrOuz
5BViHlDgyNOhkRKnSA2AnRysGi7p72sTrK8A6VqXQOZoraqDNi/0SeHNTzKqHMGVOQ25j1uJ6/P8
OMLHU5Aeh31229rmDavlo4wmzE45b0QAEwTo++vyF252aFEmGGQwJRxfTf9ADNP4JdoVXKeeu8bt
6I76d8mMkAYeMo2uS6spLRPZpkAycNUIm4b9OKHMSt2Wg8wR3Y6gnF/XZt57dTHPJSi2UU9N5xUS
Evp+B7iaw/DLTz9g4ng7xwsRjA+mrphEP87TMTnHxFC6wxhbBrZFXQv00jrZuIXi2QuvQ7gGX1q4
9DwOjppgcnMKLMh4xufTKLEoAeaMB2bMWEvV6IzIKIIpzScXeI2bANhRP9b3YSkOoPtEoGSAPAha
XGowghiu4SbyyrKVYGX/HA8MGG2a43dJiXMh89/PQn4INl0MVRejO2FKlW0o/UAwPv++sg1NMoIu
DeAgLvOPIPnFfPT6Ii0Z6/n3FWNNRuqJKMORhc6tYwsYojT4IujzBB7idUHLC4UOLjwD4v6iNuox
6nllH3ejG0fT3gegjS1+vFsCynLoNSQEb1nX5ZOAW0PNQKNYVultGgwv0vc0R9f1iI0Epxl6cRjm
edBbonpFmgYsEazsUcMEh2yJB/ANuBiAiMnL9DBVwAJmHUg5pQHIOKexQCuKqPpW8Tq8qYcRUMNg
Pe40EW1hCy9+k7KFBCiCtizwm4LqhtpACALSaf5YAcV/fX2XnnYuBCkHazgYaWmSqndZmmGa+NmM
TuA5wvwwCCb+scYXCchOwGV8RKpEhwGaR5EWqoeDICi3VrHfuTHDkCXQCZxiWwxH0JmCSdDZmtkr
yHAqVmjkLkQPiuc+lBsxKAjxSvQwnAQsiLZsXeL8G+HNv5pbAoXm4FtII9AzOfczWkgkkE9cRo96
iD2MSGQdWrsejAy8U+PPeHwykjvS6C70C/6HjkZz7pbF4YS7/aWoKKmnVpC2c3vgpwO7YHp/oEIT
Lo4jG8131/WPNo8DOx6H3o0wz1TJ8LEqfE3tY2lLBAwAmQJqLFdpgsnGNC95CWqDdJfCofgLYe66
telEKL5UVWEs/RYiBmcTmsDKv5O6SoFOhOJFLKKAb5wggoGCPbwfwPejs92lvcaLO0wKRV2Gl4TL
vQYtaz46kOLyYy92YL1aXyTN59WerIDKrDAZPt9/sfljE7//FoVizf9+/e9k9exI5VaTDl6Lz4tm
Hxn3mdyCuHBdg6WQeS6CXi6QmfsdZkyxB/6XqgH35QZo1CD3WxeiWybFuaepyZw6qAYXZBk9cJqn
6OffCZh/wNlChSQAcPTsDzPo5vck+/WBz89N9ejZQC+vGpyCpuB2ncOjZxAdYHZG3gdqI3jj/iNB
UYDy0jdrQHm6IUhxb1m8/4gC850CN5q5uHi5PulIQXIe1L1bTOXWBMSR7kVqKXyjx/T/C5CKn5V2
0tlAlEA2IB+TZDugvcWf0h1G63Nb0xC2dEWjFmbUMUYkMQ2lFn7JJLyBlWPrmvl9CjgE8pUXPxoJ
Ti+grHLrrhnuOfme8/c/B8zZDqIuBtjR/aaqyNIgSHhYul4FMmuAThhvVRrs5ggZgKDSB3ag0Ihc
WFVULhG8bPT0MKr2FVpj1OAPoJUhKTCuwIwXfDIqIFqDOSq23j2fjWv1uTClC6K0meenzC5cjhu8
bQN/Mz+icb3unn1AzVoD267b5ELkuZCnrGeCdKYNQq9wvSz5CjKH3nGAm1TtMGGiK6EuxB/Uh+Yu
eMmxeep7dVg7pTOYBPQ8dDP+yDUn5aIiZ19XnAuvcLXXUXxdyM8AyhjEp1Hekvi4vlzzcih36Qsd
lBha907GKwYp43jTx4AXDt/MXxSMy63zazTarTVQTd6nWzUlJolqsFNrgMSiBVjUoTQ0BqD7/pwe
nAVto67LdMJYHfDsgN8JIi/N719IL7iN8RX08yFHYuoEBDjZwcRDvNwV9rewBGrcXRV/X9+UJRUw
D4jk2JwHWJjSZ5M0nQwB9Fe4yQPAP8XwgRU6/7z6tCAjjCuNaeECHK3rvmLcW7NEi79fYCwAzzSY
rLBm0z7bgrY3CTcMlrsjf3TqJ6+yNAKWIpiNuUOkMSht4MZ7KSAba9aJBI/qYZ7fDyE4bQE3GQM6
0q/tPS16TTFyyRXntgFHYswRfj7/nDN9UHTOmibArENnvxi5t03zZNeartS8ry9YlkBTH3Ce0GaF
CRHFcpPQKPyizko3/AVMxRpou5plW9ADI+GI+xZHAwRi/6UecUaSogUOppuDUAo4U9VdNchdBFDP
fog1a7ZgAxey5r+frRku6a2w7bR0K/bTM4ydnQW7d3vJhQRluZrGmQYfs+huYxyK0QNNpK4VfsHM
LiQodpz2dg70F+gQV6hAgGUCuKTVER330npb12Vp61ErnadpcCpTdWSntg3gxnl+6YrBtUEI4gGZ
6bguYqEGDCyb/4lQgR0Goyv7iONgrOrbpgb3iHFKnHaD8extVD4JqjuIFw0AF2Lc8S0bxRzlIDbz
zoonSRHn2W4iR9Z8ZPv/fF/tFg0bihBW4fuJDdKZHfDc1tdr0VnOvq/EmKALK2L5vHCDZn5rouBs
BMB4p7mL6aTQSzfxgy7v/ZBBCrhEgltOd+By8ixNGUQnRXV8AEGD/QO6wPGfjUji8U/uG17tvCLS
3Pw02+7Mfz/zezzHlv932YoAANbgtNIcXjpVFK8PDavmOcOCTcAz7fZGeQfKr0nnjzot5l9xpoXn
eY1ZmpAi/WMKyLxCY7w6LZQTpc1bamY+kpQ2Awtc7IGNaDB6B+wVoLHASB8/rBvzYiQ7M2YlC6/q
YrK6FPrEwGMzHyhG6s0DJlQjpokyC4NteDQ5k6S4PXjM0BiZwi3HyLhLBvGtmcx9I0swTdke3lMb
+7lvs6NtTPuSmjcJNC+N/AGs7HTbBfLbut7r64ymz8t9jHIUb6MM65yn+wB47vVD/K3RFZzWF5eo
lfepTEMzieFdXkvIjneg0xMmM452CIjj1hGAP8VgsGahly0UdysOhAcMM8w/6sxCSWCBFbvEJc6r
DnF+MHQ90Uv3YWzkHwGKyfgBobGZWcgSQ/IsgXxGa/Zq+kBk5A7YWsRdPwM4B85hItWxdOzXj+zc
H/GKHU1mPI2jwHGVtw8SBKYpUPTQf7ydwHiwLml5+/4nSe1qzwLWW6KCpAk0UcF9bj5lwU3u32sH
mhYP+T8rqt4XHelVbdthRTu6A45CDVBJqomOi4f8mQjlOMFsjd36BW7blOebwfmV9F9D8xMvHoJC
3DeB5ljRrZxyrJgYduGpAWlB0J9So9maQQycav+2joGlbGrxnDQ2b81/P7N5n9rgZ+/mWoLzwOpH
CpbidVPQCVAOl9Y0e0nm5QNbDUCK7fJzJ2qN4+ocS70dgdlwDBkXSIxAnWUCvtMp/qPFKQ/+TcQR
MDRA3n30sscebE7r2i0Hwz+GroQMWfsdOOphfzU51s3BBKqut49bzVGzaOUCrZOAqEPtTu3cMBJW
gM5+wiaBvSZ8xu1iq9Fjdn2lZoF3+T8SFD1sT1CwiuOIEdWt096AXVYUr7FxKAOQ5d6PtaZctmgU
Z+KUQMi6ymkt2ePstID2u+neP+c4txn8UUeJdEUSg8zewoKV8fGt0Z0TmsVSawlox4jNkWCxAhxN
1qZ6Cv2fQASX+YMPNN+P+M8fVZiSM4MgpSNsVkVQQCIDKTx4XjdhjXExJb6VCVqnrXYsXCMBA6Ur
zM+ghVgXodlutashTrohiFos2Izi+9JFg2aNllXgDIgGNoa61W6jgqbRMDrIFhhYN9mpMEHf+KE4
Jv7ImHU8C5RiyB1w881JcnUzRk+9uPnIGv35vhInO5LWbZbj+6M4iPA21Y1q6tZojmRnv7/GvCES
AKwRqZ9j4461v7JIh0Wjk6FEEengNcGO5zXy971/06Pb+/3oXrNnSwRBtBChX1ix1okMSe4Uc22f
Z6C4LlE40tVvl7X4I0I5gkH+4fSRjcJBYb403dcWHBQgl1vfbZ0MxZoySYJepkiQav+rlW8N6z5+
P2rh5UrNP+Fsw2mbRXGGxgO3quodD+682t5azoeCx5+1UqxqLDNgdP0usjhgXtr3IFDoNc69GDws
MFZxgn+upnDSvjAG3IAQy8sYTOZya7UaSLElCRxddXhvQI/P1RDOINO8aKMBIRZMAMMR3CLrmz2b
vXq4nn9fsVnY88gw7o3jO/qZgEcq7F6AFy7q/+rO00SRpXzkXJRiuyVndAjtrnAx9pJlGy8+gFwj
rd7+TiHFeukE3kvS4vimxls5HqMULdwHUC2BemJdkE4dxYa7Mu9oD8hwV9TVd1Lwu7KsDgkBydIA
AP11WUt5/vnSKaYsZSvSvIFSAtTO8daL76ZhT8GxZz7ZVCNLp5cSKAnw1oepg16E7sYQHcvgaPwU
64bL5tVZszsly8pas2ZjArvDMJYsdgwUa5bmcrSsCCCi55lsgCMpiRYpzcGJbUT8phOP+WC+ErsH
EUUFHvZIh9ClkaVWJ/PW8wcyZ0LVLQiD2AYMP+MHKuwcI0T/Tx1HSbaMbJxoCvxr106PpHkE6fG6
jS1Hmj/fVyIBWoHyso3wfR93IbP8F3S7mg3RSVACwDQ0QxsFkCBdNm3It7/7/Yrjt5i3QO8DcsUU
A30gedYlcrotVvy9Tf3Yt3yYU2veGO0XK36qiu9hoOlLWPaLP7sw/4qzk1EEVhtRy8Qu5E9p/MUM
X4xu/3cLpTh4OEqJBlW43jAefFBtueufXywJnhuq4tp2MtBSevM2g7CqjMKdH38J0NeYFfdG+sRB
/Ism440tv/PhrqOfAuenA2qD9R+hMzXF9/Ma0BbShz+26KpofPA4arRctwb0hF3uk18ULfPnmwkF
/SS/AZHYEHwm0Ze/UQOt6ZdSPKRhU55CCsMVbmbk1Zz+68uEuYvL7xMr7JOqwOWHgm26Aym65olz
8fuMMYkWRmlbagmMlXVnGmWFu3QRfUbd7R8a1YcPLNGZCEWFPCR0tBiOq7p6atovMzHm3wlQolY1
1Hgmxiq5Fak2soGx6lpydas0//3M5ye76ZtugAqgeZ95UnQtEou2ClQx00EvN0ahlcjVkQiNUEBy
QQPQFsyciXUkxh48MR9Zpz9S5l9xpgU1bJBK13A5nqS7fKYElbo3Rp0iSuRyuizsAg8L5YMlp/Zf
OehSOwk21S/rqiwGYaQMQOJGKEJD8aUqWVpWPS0YagLWV4GkuANeadOaGsNal4LeiUspeWwmoTch
1JsOqjWbyXurdFX9Rcv6nyJXQwKp7LwE/YLIG/+b0k3zc32ZdF9XXM+Thj0MI67tjf9SbqJYE2J1
n1cdz6h4STPsgiGPGQOUumb9F63pbHEUt/MaRisw4qD6ax3tQ/7tmeleinQ7PP/9zCX8oktLa36z
Fsl2BNFwA3reDy0SYLokEJspUet95tjgbVdACTxbx0C40L0wLJ/m8AHb4ehFRxS/1KFE3pkmcTmn
PXzTlj+s/j60wPdMDjV/AzHALkDD0iTuYu+hqNkmch7Q96jZqcV1PPsNij9iMLZM6q5A/cl7GpuD
BcoXnTEsGZsNbM4ZFp/SK0/JIq/JRNen6PkhN+Ak2/Fa4y1LSpxLULwl96Z0cNoudSf2y88feXnL
gECx7pFXJm2jSAc0DSrFjN6lFhtF4tG+G+v8FDihfVvTtLttc9SZAY380ywz3eP8NQvGb3nCQbkL
bbtXLZFDLE0zyaf8VJcS7KPHTsrdlB6ytN616U1bP7QJw+R+vK3HAmSA8YtRNA8kzB54XGw8SbeF
F7g1yPLevwwW8g1bYBoOow1q5EjaaTSKrjz5tdwwq9kb0Wve0GMkdBhm84lzcY3FApxLUmLIWAAk
TYK17BS3WAAQ8nbjzeicQiB6WJHmYeLKgBRZ89/PosloWnFZ4hH4ZPnefgR6Dsx132sHhBbF2Bjz
A3QxGhLVYQeE9FTAaMpTxH8w2d2Ok7HLch3ZzZW/QRnMW8NGLfzbVfs1Br0AcGmPxalvkqduSu+8
yNmtW4FOhOJwfe2gqYP3xSkeyK/YsG/ipH59twgAuwjg5QuGCdjfIBZnW8LHrhRGmhWnJja3xZud
6SDYFhz6QsD89zMBeDygxIjyApTt6HjL7lpwQg69sxe6w3YO44ohXwhSUisfDwgY1YmLEwmMJ+I0
IL9t7qb8FoQSh6hpdgU4+969drYN5hq0Bc4Ig+oAVSly0HwHfX5iU3YbeOCsNjW3mwVLnhvbwUeH
YrwDYOnLxZNpQcRYBcVpNOp9YnALrKXC2+R1rBG0YGnz1DrhKM6g01YFx7YN2w8iD4Iyg+II/j68
O7cGABMoHxh8Yh4hVmf2ZMcEj8AHemqbf8agBJewDk9qwdAgAWPxmDdDL6q6Vk0MwmKMKOcngZus
+bzZkfDL+n4vWBgkOACFAH3bNdxYIngXD7mZn0KRbnkJjt7wv0zU900ybAmYl5mnq9gs7f+5RCUA
iKkNmkZA4uT024a/NOarBJHmulqLCzejR8DGJNIkxUPTrgDxYtPCjM34tmFmsx+sLNr3hey2KeAn
NUfbkk4Yk50bkzG/ieGVS5tOazIU/ZTEpzBB0yhIW2PrhRHdRWvJoJFOwjkBnmni2fJSitHGmeF4
TnQKAJy2y/Pb9TXTfV7ZGOoHUwsw++jkiCr47KA7+lZa2oLd9VL9bq8Gnczctn8F7VSNKTXQ1x+c
mj44GCBW7Adn53TmYV2ZazEY/7QwTsuBig9GAWVHKjbkIPwZmhNmunYRuzEGuY1Bz7ku5XrJ4P9o
I7Nn2ApASijxubbSdrJ8ZHbj6G/bXQDq7XUB15kMeKGA9otSio2GcbUbvZN52/aTUZyckR9E/yVP
HiIOUJrpH9l/Wxe1oMuFKMVlhj4smqqQxSm1Nk4KPtX3rxVB2yEo9NBeDbAtJe77LAH4GdpfT1Hq
9eC7Bo18XWWa9br2e5DkAA4F0djG2a8CesGeorExm/YEohwT5LHVzeBvbV10WVgqTCLMmSzGdCnQ
sC4dsQ6mioT9FJzQ2Oh9ChPe74UdFpqi87UUidoQ2jiRx2DSX22JE7hcTZVXeq9+1YidsydVzXfv
3fNLEUpEsc3A6AmAdl5F8JIObn3zd59XIopnxGPZAHjxtfhttQk4yN8tAJDbjjM/wc6vvYqX80yk
3dCU9itpi3335Nd8/3cCFKewGMBEK7+yX+sh20wN2tE0L8nXBotQfqaBEkEqBogi3CDs1yGvd2iq
2SSbzgD8IRCe1zW5DohzCoELBPhViIUB80ubDeMezNWFnZ6y8X4EbcyGjShf0/cb7aUYxaIwGp+P
ACtKT/RYBsOOmzooj2uvQDcbRnNQMsUtEuWPSz3YSM2p6p34hFHejX3TmbrugYWFgoC5wggXR3Kn
brnwvJi1RnwSyWcMZkXkn7B11/fietNxYAD9GsiT81iGepBnNcnT2O5i7EWzE2Kbg9U62BdOrImG
C2t1IUfxvwhEVaPjQ44nnE3xbxg57/a/S0WUzbBjWRf1CAHFgMvvwLckfO/7KtAfOQoZM4kUQwqs
7Ebsl2wkndW/AgYM99+dPemAwK72GxKEOU9+zyfGFVFPajv5YCf98MrbXePvfLnvq+P6fl/tw6UI
1fdwqYoyK4IIgke2z44OSuDKnJTPKz4XNZ707R6f98hd+8uLko1d3OW6ALKoBEIsn/GrQEGnRKpE
xKkFNojhNbwzzGTTY1Z+fZWW1JhvnHilRKS6mrwbzKmuQzZ1r+NzZ9123skb31odGeP1boPlEW8I
s2MjhKjtB0kYjk2Ft1A3HNKN49N6Y5u5vaVVqbl9/p7ju7i740zCTRrVLkCFzNBPl4Eqqsu+sqqU
omPjZ+wBzcUmOzsptj2/K4JP3fjAebmN0M5qhwereQk/pinWU/xmKlDvJENK2NDFHQXOsrlpRuD4
B8luKMfd+q5dmwXUJPM92EHOBeDjSzVLDB6YQTlSV7yZ3Y2pG5PXfX7++1mpZeoJWCkKfJ71A7rZ
j0Gjo/Wbk7WrfYI5AOTORJVWxWwWpVHbdimgQJ/s+z6H80ybMQLxLdqy77NebgrttMOiFZ7JVMr3
RZZwK2s5ZHYAu7urpk9SR6a1uHCYjp5bXIFHrWaPRm5VhZFI6ib118R7M957WZytG/dqrBud4foU
68Y8ZtnmAYUf1ZsOV6tpt25W18EAc9eIBDgk8QCOQsvlvgO5xPMLpPrumO6b8ia5r8sbqWt9WdgG
gDGj3AkVZpQ8RQnuGSwIWcZdo+pvQ6N7CNnwqSynw7ou82cUC6PzCLaN3QALkXpdiKvAbIhZcXey
hl2DMRrP+WxnD1X7MgJTYF3WwrajG4lgeBlej6EkRaWymbLMyZhw8zDYVvR5KJ/WBSxsDApeFM/W
sCu8ZSimO1VzYd0LLLcOnvtu2uT/VGjgLMTrupgFPRChZ0BjDsBEwhU9BJukzBNDuJ1zoMaWabTQ
fV7RIqZOiQouPl+bz8JEXXV6b4+FQ9FggevbjCkCrFTlTK5KJ6xMzxOuVeWbHzLWdScsmO5cFsQo
ImC7kEMq6xM7XldlbWK56GqsQg8gDmTnyHcnX+AFAOGpCVpkjPlfkfWkU1wY+WC5ZtdtnHyb+D/e
vcsS6QQMygQ1MpA5L718pFlIhr6ULieHNthxHfjxwjajaoLVN50Z/V99Ncmo2bMART83xZANHhj3
0f69CjCglAPTDIEQg41qmLJap0wGgH26zNvV2bZMNK9L1wpcfP8qc/Rw9CUoQLgmuW9+JrkmMl07
Mzix0H8y+zG4YJmy/pnT17KxiOf2abhpOMG8U/sou3+krhPz2lwvBc1/PzvGeWUHHRDYPTfy9/kd
WGt0zC5LmgBykVFAu7JrcNWByqDzywTdJ062JdE3i5/8bkNqHUvewoaAGgVFJrBkzaxiit81mKsm
ES/814lvM+8+4Jqr4fL38fxGQb0CCElloZICbXp12/ivKCXG3U2kwwRb+j7yNJR9UHeAYyvnqt1j
kXIW+q9Gn72IZriLSf7uFhqAgpzJUI02y1pQn4I27hX4l+aYHuJw40id6V4rgs501ABsKeDYyLAv
LcpJI8fIHGK7zQ69143OYOcD4PLMvvz8bG9nBstomAUopNjuGO97OmxZam5Z+9gwufUY2frvvyJC
HlIRsKwjib6C3Gz8sCg7Gjro87VxHXAOmlB+7YCX31f0sZwpqbPCgz4TaHF2XvvJfP+RdylCcQ0x
JikjMURQ62A0m4JqUs75v1e3ZMahnqHIkM+qR6o3DbU/ydhw6TSAVwBJZ35jY2bIe3Q8//m9cR21
pTNZSuVkCOOkGkbIsusXlJIdNF+/WwDaWSje83HfxfOkkh94spNOYQjPtf8PaVe2JKeubL+ICEYB
r0BNPbqosrvtF8J2ewNCzDNff5f63HtPoSKKKO9nIpRoSCmHlSu/UbDxy9Hd7IgwOOF/2gALIMB4
hbaQQ70zDbMJTvVDrtubSes3t2ewoCEzAVxBLzSkSoeyroI6OCk02YWt+ZB3WyP1KtUjarMPNGt7
W97CCZ7JExSeSANjJMGEmCF/REm7j6N0PzL257aYhXsFTagJstM62niBP2k+rXYosypOMS3Kjlr+
RFbivYvDo90InBqc5Cs6aJrqMbADRYBGCd8zlO1nd3cXwL4DaQRGJrQmh2ElHKw+VuqSWFlwqjqg
pralerdhi+VBL00kP0DLcxUui/V2bEltGyet8jrFZcy7vf5L2ww3iQepQW5/FRvNKRtqrSP6Sc/T
Q6WVb6wvtoA0rtyHS/twKUZU8KjK+xa+4QmlbvJvea3ocG0WQlTEAKU4OA5t/ZSBlLGME3cyqVsW
hfsXiwWmAVxVFnKpYnqwYTShOaXGKaTTLzmxn2tUBTWU7m6LWVwsgkCsBh8WiA3hZu+KpjVBa01O
Ste4db7tmfk3u24jUsZTORy6Nde6olDiAtxLOFXT5A1p5YECeVy7QRancSFEmIYup8jUdRAyJLZj
9Mc0vjdjx538CwGCV1nQzErCEALaMUUpBXX+wkqYCRCsN7nOUbnBlwn0Yp79bNr3+zOclEzFzYR8
NsK8wiUr54zqUWBqJy2fDn0sbaZixfNe0IyZBGGnVb1rA94n6RRIb2O9QZ+0laO0sMu4WTVcUeDu
UwAxEo5SzgpVbmJyCoPhIKFvgNL/xR2Lrgo6HHxAGVEzKxwktY45hXdATkX0pL+il9zd6gbwJh4f
NPuFJShC0FNSB0OnZuTU02/Wq6S9/cXwQBEiiMPxw+ILEeVKnvUtDhGymdqPePx1e3i+gYKZZiqw
N9ASG37lleERanbKpkKSTuQHnXoXoVW3MEY3t9ey8J8MzKIkVcFDzan2gfASUpq5YrJpMloJ5DjT
Ru43WfYoly/xsIuVxDU1T0YPKitfiesvnN9PqnTEvG2w2puC0EmtUDuTTPapD99KYmz0otiz8G4v
EJAyWG3/J0R4xENNRm81LiQzXvMts+5/w6Ea8DVApgi6W/H8jposRRPF8Igjvo6J/h6a0s+7TwHi
6WAw1wmCxGhVONdCWkm2UUwsONmlp7WO9Gc0d/EaDpPrmXAAgMMAngg4HxPl3oIeJn2VTHEb2KcJ
Ffem/YsQP2AH7RtV1gD3C7vOdQUUT4qBRKGYzJFJ3FR4tuAPdOOugnumVNo2rdXd7VW7vrtAe0w4
5yg4gmC0C9cv2MajSg/G5hyR2vF79Pi+f3xdQd9toHAAjBTjYYNkGFPepc050z7SnVH8vn943roU
DwcafINOe77pLbrrDENm1Wd7+GJFrpL/y/GFqz0oplyraowfWq759e7OsTZBtxm+7vh/uGTCy9SD
yXIa0Mv56ygfKmNb320cgMwfS4+gBYe/imtvpwHQVWZcnbu9SdKNXY2be1f/0+qH8a8riNeKqAJJ
HQME0tPyDAS/HW3k4O5Y5Hx8wWRu5JAEusFKsPwkz6kTZ+WKgGslw8qDmAGBQMTNET+fHx8tqIaq
z5viXITTj6YdXbtDLUIT/bi9TtcPFF4LfvsBq4m0jAiqjVA7IGcdUOd1/z3RNXeUkJEBdiEt15JY
1+r8+S4RE3R0NtBowiVoV1XUG0UDde5AzuaUa5Uea+ML10Vcd1KsNRhfC73BdOKP2wu1NrygEINh
tSbr6+YsNaFr/BiNNdjsggCAJ3U4kQaSAFc9v0hfF2Vgyc05BS15dVDQz/7uGeAihTuPEwWNEENG
edbp8TTW7EzT92aTdd/vHt6EtiFvjFIJ3vN3fmAnYo0kLQp6bi2vRhuHlddgQR9mwwvrH4cSzKsc
w3vM+FEesvZf/r7wfLK01gIAzehZBZXMz8KKtreXZ+n/DRtWDOGdtRA2ny/POCrqNEkJPbNoo487
JdgM6oobfx2EQmWYAhwmh/jCQxVehNZOrXCSKQV87mzFudtUkdtQ9LGxzE1Y/Cb1iryFEwsIK5De
uKTQZUZ0uPUuZ9VkRfQs97KTRYeqO99es2sBNjhrkIyGD4Sspwhg7esA9a+SkZ275IiOB83d3td8
eC7+ImjXFawIAA7MziH4VwxwA+ZK43SNsbLza7MQFAMKX+eIWGTn0smpN62xDvODP7f75rMQFGMK
kh5OEoZn+ugY+jdpM7bvgB3ffXsgNoukPfwwWPpIss4XCyhEEGPEbDhXeeGYLHbWOJ0WloknD1Eh
ijjjNeIpZ2hW2KpDeyau3h6ZercXwTvjILeK9rjwVkRnvpbQq75L5f6sxE95artRmN2/z9xRAQhE
5n0VRbMYOZJqHGt7PMfxQ7iL7Lv9FDQ0uRhesCcjOoRR2GF4lby16Zlsbuva9f0EMwy0HSgTQWM+
GMTz/a2KsZQMkstn5PAHj6WZtEEMzQrdpqlWeUfFvUZ2GD2T4a0SA3fhVbcincGnS0ttOpfK4QtT
9renImrE5+iw7tBYHOFAGDfzqRBl7CdalNPZSkfrtSCx9YQ8inEok6qIXZYEpXtb4PV0MBUL7C08
cQ8kkLB2rWVOqBWJez96z61NuIaeu57PfHjh6YgA4qe0wvDaiBZVzTv6sSv5NlpLKa3NQli2RI4q
JTQgBh2rC8uZ7JUTtjY+/35x3cLfCO06xviZHTvl+FizFadCPMIwLAEihu4BD42SPTGdqwRJJHdD
3/lKeVZsz5Kh5Me7d/pShBhlCbVISirETX1FdarSjVaMnIUl4j0qUPJjczUUy0KorbVloqWd38o7
gKLstUTu0vgASCAVwhEIwJfOt6CVKiVv4qjzEToF4Rx17l8eQD8+Kww1aIMiWCBqGDNLQ2sCn6qD
E9uJk/6+vf7cCrt87LDFSBbBV8fDrwPZJZzRJu7q2LCH2jeKgxQ8aLKDrrV46xLpfFvQwkqhhpFz
2sGY5e2Q5isFiDKDRgeAohInCD1lxfRYG55/v9CFxLTQra3A8D17k/of+r2cC5/rdPH7XFUuxx/j
Lut7jC/L35XKp/7t1VnQNGAaEO9FaJ3XSIvGsj41RRplrR912XtZ1Fuzl5wxzVaevDUxwpOXaqmG
DEXa+nG5VboPxjZ5u9aQbOFynU1FOLK50eWEDJiKEnkB9SS2sUtHilcUm49ydW7/u2DivQG+LIpg
CqQY0kOcSw7YgJzJqF0a/8Pa7xNQ0O3KARadAX4CYOXxXUJxxVVp4UgKdH8MK+rXRoz6EFL1D4jF
WD/6ILIOwWRGxyhu6z1TerZG8fBZaSTMllNhAO73HyY4YU2lggLWUZjUj0bCzrrZTswZqzh7ZQpc
EkbLaQM7MH5OoiL+2k5llzhtEJU7GtuTF2Tp0DoFWkvuEruyN5VhhisPxacFIPwgDFZMF6UUHF4v
PNg2K1NGozTxJ4kl+3pKgtSNcis/TSM1ng1pUrxiopLbUUM+ZhbNXqdA0702VBWnlcvhVYrU8s/d
OjX7J+FuVlCOFJQohfHrMXpp9eyPhNYbamcebotZuHnQvwl3NKiu0GrNEsRQ2gz2qOJOUI+msrm7
1xWOHUwp+KC8MRFqF4SVneLGIEOlVn6zlYKzXaxcPEt/bwELhrAUuAyucryRqqSlXpeVzzrXYJ7R
u/evDhKvsB/wRMLLES62tO9MGcex9vX4ke7b9C8W/3J44UILaG3kWo3hR+NspG/lnQ45Fp/Tt/Ak
AMAOV6WYYxpLTSzJtV9pnkU3obkSk1xY/cvxxXRPWUtZHAUYv088PXD6Feth4bqfDS+cnXwkRp41
Y+3n1vjcT8ODVcXuFFXe7T1euPFhG8omvEwEoMlnJu3ibaRlNTa5bFS+XIReRo5yu2vRyrsI1+Dn
S/cg8j5EB4MIQe2imFrKtICUodJkPn5Hc4GizL2oIpNr50zdKo2RbEYyFbGjTBI6HRZhnfzRQpZ1
7jTG9HXK+2FXFQ2YBxM2oWgmAl5uJfy7sOTITfAieu62ItM8txN6KdXl0MqY37X9QUdr8H3J4smr
Au399qIvCUKxJZK4QOFoAJPNBelpnpp2XDO/LrLuy1jY3eMQls2TFYb1SlJyYX+xrQBDgpAC2E4x
patZA4vTQsr8ZNi3ySEsnrr4OBYrUhZ0gYMzeL83RKjQpXM+ocnK0AkzNTO/iJ8Ua5uslQsvLdjl
+MJVUXYSzm+O8Wl5VO3nkr5YyYq+rU1BeKa1sh1Q9goRsrIbX8manvEVmD+yqCeBFwB2Bhghhghj
sdNWjRqiDX6sO6r+HXlCWd2E0a/p4/bRup4Gr1uRecdXTePBwvlONFOcmgYdej+n+3iTVPu7hwfw
iregBtISKRlhI2q1jK1aryd/aP+J9tW9qH80peAGCF5KEAHgLAnnaOiMLpFDu/NrNCfQ3rK7wZX/
EQDyH+BEEW65evC7DkaQwXq/rz9U84Pd/WICKY+gGvw9tBxFhGq++tU4IcsmjYh9hIGb7DTdWBFw
rQgQwI1YALuQAdCEU9qbSQh8aDn4RmI4YeVb8ilI763dxSLpIKED2gdQcDycApCBocKKmmVs+PL0
oOte1azcs9d3EjrogVkG0S4QoyC9M1+lqWUR6ndS4htPtfzNKtgmsfONobzdPqtXKBA+D/hj0AYs
GTdhBDmBHjRRGZt+FfnKb9AwS/q2+qcbP0D5sw/zFTt6QfMgjfMJwUG+zqD3WYSY5AhpbQRybD/P
/mJbMBlkoZEWwyMqxhOm0LZyecganynEebbB4HZ7vRYmgPGRxEBOBvgP0dzr0BSkisDA4wOY7Kob
9ENaObz8chDuQA4eQ95HRWk7IK7z/QCZkBmjHrnxSdS7Uv0aN691/mh9Vc9yKm/+YjIXsoQzlqVS
ZLcBZEnouFDGrlSuATkXTjEC28BhAZAKB09sSK0PIKga66nxDfmlrbW9lXTOYCqgLllr2bO0MYhF
gxQHMGdekCisW8VS+CgVAlU/G7ILzd39SwX/BxeXjVooxL3nw4d9E0khTbjT77Tm5u7MGNSQ+1f/
P76wFbkSAYoV0NbPJrR6dpm5AopbOlawX1F5A1P/Ok5YFJqkKahn9qn+Jx+/19FHUf1i8o90+MdQ
1roBXVEo8tkAHo/kMQwS8O/wG/rCYDY6qZ/AYtj69mA7mb6R6b4+jmCGbOQ3wlybHTL2UPwqS7cY
3T7waHpCES8cNFRd3t63q05V4q8I5yLPbbtVJQ3FombhlNJLJ/0Y4x9UekkYb9hgNP4Uvarx+bbY
hScICgx6CiBBYVaKBKNgVNeqNIlwDb3XP4AtAALgtoCl/QTHIMfaI755RbOhFV3R1SHuIcUsdmW8
LwxtV0mPekI9Vd9LUbvihy5OyOC4cpA98BqS+Y7KVhmzWrFrPzCM10pCuV4nHWEzb29Pa0mL4V4g
3ACqBH4zzcX0A81KtZgqH11dpWInrQF0l5YNpZiwzGBhIpohmAZNFBlhEwaVP2WvTfik0WJX5Kcu
foqG5xa34O3ZLC0aUG824dkxjhWcz0Yf8yavNbX2CyOmm6oDqCsa+3ITgsDPuy2K/7jwbIAtgZcW
I5wCm1MQZQRGTuKhx/3UT+02IybdkTLSvWA6ZtRRorc86DVPLcP8/bbghTlywJeKLBaS+jAh5nMk
AECYKYi8fKlEdC4G0feDNayV+ywKwbn4LPnAu8i39eI+iagZ6eDTbP0h3GTyR5s/dZaxslkLR8/6
TCQjwQgnRCR86JDizOloNp85M7SUHkm0ImFpjwCjwXnA2b7u+K0prEcSOOv9uqkfW0B85Y7uu9F+
Tcz8GVw9h6lKXkjF7vY7VczHAibsk6JQnBhDRUvYqVbrJ+aw/y6RYX/7BCwtHHw2DgVTUdspZrGV
fqj0KR86P/lHirbyGkp1ae9xvj7riQCtl4UrQdG7ICvHCQm0Dm8F6jrDUXHy9s/dk+DOFIKcwI3z
6qL5CauGJui0AlHI+Jvya/p57+BACaOuFu8BKtauIOO1kdKWIIfpS4H2AOvukZT6+baI61WaixDs
kzavraBOIaKRe3fKrT26cT/b0xqk4JOfYH7PcMAzgjLYabjPIkqyLQd91FgNObb1I0DZsJMT+Z1F
2nYILJ8q7DBoIIw10PHV6VpbdkkrP2ay/l21h+Oohy+RRk6tgRJEyTZ7z8i7J5Om6XvZD8G7XqR/
gBoanEqxQ89OCJgRrNx2LL1/0+p2ckyp9XGlPutDmTttYn2oWqyj1bROnWwM38OiOkiN+caG5hAP
ypoxy0+aOHck7Dn8ALbsFSAkVFmvj1MY+zFNd6FeuZayy6bx0FnDIZfWeNYXUg4gQMWjwVnseOxR
OJJtVzJ7aDTqJ0xWXDX86njyQNAfsihqD8aVI7WN5ZAxyr4TWmau0VSq2zdxu2JqLJhQ+BHOs2UC
qIfCauHRnOoSSU9UYPmUfh0ZenvKmzJ5zIMHq3+OGs1hCrojV79ssoa3vvYeUJiMu/KTgpJcVVtL
oLi1RjNJ/LFAR6WIAgnfkqlGv3ftWIXp5rYKKVxHhP1FBBAxQHQmW7BaVbUoUjRapv7QTXuYd27b
PwYyKvub1C3lFwZW6kx5DzTTyctvarrykF5foxwYj1bIcCpRxiWGfpMUfBVT0CW+mWzrcB+uecYL
N8RsfOENLUHtaMtJm/hNeZQzyYnHt+RuJlcwR86ECEelJGQs2rxPfDl6rpLcK8qfQbv2jq7MRBds
0SEdSWiMNY6F5Vb5YVB35hpEbnEzQM7GLV1YN2JEONTgpKbVmPjdB7W2trKSdlmcwcXwwm1dw8a2
2YRlgivcZU4Perm1VMK1sYGdAM4PU4Dawm2dP2iJ0ad01PXET6WNPr0PQeLG40NgvDep4mRp4mnp
r9v6szSpTywy3jrExMT7KjPUwaisIgHSIne0QHUj+RUp7BUPYeESBrcZXmju9iBmz//iwhTU1U5X
qV5iZwovDLw2cYJgnyAZ092dutJmggTHsVWNMtMLCNKVo1U814fbq7V0wgi4eRCERhDRFDNjQ191
pdqwT3Vvk22/csIWl4lo2AkUw8DREaymqm9QK2pUaE6guWjJLL1oP9G+LVtrR7e45/h5OGwI5SJu
P98NEutlwXQ8DePAa07VzkEZ++2FWpzJf0VcJd9yJVU7QqgfZhvsdq4erdjtgg2r1ryMhecGJOH/
P5nPd/DiaNFgDHq0pKe+rTgN3bJuO6I/5b3NL/kVeSlF0P2qqEsr6yzqgw617518DUuxOAv4guC8
BS7MNoUtSWSrl2QSJX4wuRoibQO0/WDk/u1dWTy+QPIgnARkL4oQ5hsPluIciVIDu4LmwiT8pqEX
2v0SwF/GScEBu4CguQRdSVptNIrMR8clJd52a+DCpXN1Ob4wg6xCEdmk1Jk/2V8NEInGCE2GgHTL
9L1LVrSRr7lgWYCUEfEwhN9A9yeuVpGmQWxaYe4bUdE7o9H+o3Zl46QyeW3qypWm3pH0cpfX9/LV
4LChWA2te3HFIFYksrGCWzmxCEXCTg02lbm16IptuKD/NowW2Czc8QMaeL5JSTK0ZWmkqV9W0ktD
lZ+J3RzSIV6JXi6cNl7jYsIt55lgMcigpjWgprROfTX6/dOgKw/X2uj8+4Xex1NVoXKtSv1I/ZKY
/hpOem144SBrAzAWFcKBvj292RvCvt7Wk6UtQMUwHnoYjSD2Ff6+R7encGxq6hvo6ZWdJeN8b2Uf
P0SXEoQJTChtUeuSS9A3qb7p325PYOHCmg0vnCGNlN1o1MCdkfSh6Z6JQb0qB6/nWrZjUQ68VxgP
BBBNMURWNZNlJDWFnOaJJuUW9F1bhqbWSbFG8re4JWidwPPYGjBywuNbd4ZeDFpM/TKNHH1EF93U
cgpQOd1euKWDBd1GZyQ0uEC8VAi90TFJjWGKwLVJt4GDVPnt4ZfWC/lT3sgGkIWrKx6lqKNV1Qzr
VbxMleJm1mOdHYP2bmArfGkAl+HicgtCRNbVdaFXEYgT/DGbHqox3ySJ5N2eyfV+cKo/5Dd5ZSoH
ms0VvNMrO0GalfpqUu3U7GuuNm7G7qU1UHipyIUUYddHUjVo1QpDBehQl2lnPV9rAXW94XMJggsX
DIFU6wMkSHru2bZL8nsZUcQ5CMYDqeuMZCHsOa3aR8Vhyh/le4mQP0UAVoBC7U9yRyHhrIzhBB4O
bAaJJLcHx4CtrnjSi9t9IUGwsIbQLhAjh4Sevlnds2wj1H/4ixOFKjaEiaEg8HrmJ2qiuoFOzFgn
SU3cKi1BlIAUarNmyy2EXrDj/5UjooDhg7QgbIdJ2rzT1tETLyt3Q7O1tr3p1m8Rc6Y1JsBrU2Uu
UdgeQ+2mGGXY1I+z2pm2Oew6Vh669MnS6i0Dv2/SnG6v5fU9M5cobJc29FODLibU7zixmpeQvRU7
+lp+eOlQENQ4gu0ObeSu2hl1cZwOaSLhERtOTfR9CF5ydrw9kSX1RMdCG+4ph1SK6R5Jr/I2iiUG
nytylOBLsJbkWRRgIDvBGXcBJBP2Zgp69IWiZYqOcw+BLXlW1u5uT4HfUXNDVcf1CFtLAQcJbmRB
wmCO6oR2zcxvG4/pzLXoU4GWWTR27XjlUl6YDI+FWzzCCdNYBNCkKWDkpOhDP1TyjRY9mhNZmcya
BGEydjiNrJEgIX+ptE1h3v388tYivCcL2roBysRP3IXZKNGSjkUnR35WH3K3SFaumIW/t5AxQLgV
VfB4foXhM32KFTlihV/2PxkYAVeM3gV9mA0vvIloFFpENepZ/SR20abOpaT3yFru5lq1AelHjAN0
PoTT9AlPIh7+LrDqLj/JupdnhYfOGZ5B9416t38wlyM8jPqQFKnUQo5ZnfrCGfuP22pxvRdInyGp
asN4BBhLTEvbJGXAJibxqflNyCPgLLeHX1gmqAIAS1AGTp0hHNSWmr3coUoJeETrO5HHLf0iRdWO
aOX324KuNx3RWbjSoEfFiUVD9vmRDcvEGuO0Dfxa+pK123DakjWPcGGp0JcKTiFwg8gKinNRc80e
CmBlTuGwKX7la5WNa8MLj4We6WWu2hheKt+sX0Wzgk+7vv/AGgNkGsABvDeRWIyQVXWmVmrNTmgT
pmmnKH232YnEXnD/5QEKGbjMHCcK3dCFeRjA9Zu90aSnQkodg0iOaW5u7/XCSoH9Cn4hHgykbwxB
wTtdi0mrW9npFUTgzoAOW/9ufEG3gcfWJZTDZyd92uj9PutXtmLt/wWdRt1Dj2QN/l8d9smwtVaW
Z0EVAAHBs6OhuBt8YYIFZwxFbTGWs1PHo+/kh0ETF2XxK1IWJnEpRYzy1tmQValSsJNkO/lv8nb3
FsxGF+6NRK+tPCUZO4FAYxo2tX73EwSKMzBDcVJBRPNExHpX9thfO2YndH4tqTeuEbws7sHF+MIW
a0rQJMyI2MnUgY7ZTpObrvXwWRMhbPMwSciI2pSdVH1rR15s7ZS1JnMLt/flKonQKNqxITeB1j0l
ltl9SKNOjwqjg9vZrNkmVbuGkeKrMrfReG9R8L2gRA9tQ0Qz0yiMtmhqOzkxUE9nYeeWKJ2tjcRR
ox04VVDl9PPeY4aMN5ItQA7i7biqMU7UIKVoUM9OlfRTJYljsfd/J4Br0YUl1bYR09SixDmrjqQ8
lP32343PD8nF+IYxhPk4QNeDaY++rKvg0OtDNl8g4arNQ9QntjYWKEzRU9br7Bd2b9N7ANZwiXMj
AaRwKM4UbtssMHptRF0O+mI6gC3m6d23OcZHxgDQBhTdwOCcL5EZhXkapiHx1eql2JO1QvtrHZkN
Lxr7U1FUepZIhp9XxYulS3+mfvyOSMbO6qh3e7MXNgNdnhF4Q0kbIKgiENiq23xsJMXwzXgb5SXg
pd9Jf39yAhbOhRBhO+KUpqoVQAigKQ7HJdVrwNWFFYN5wIlsOOMZ3qj5hrCStYPSBqPPvOhXEW27
zB3vbSaNQ4UyM17MhUw3XFbBCElB023XRif7SfGlbzfy/S7efHzB3Cyr2FSZhPEjzS+aL+paR1e+
BvOb0IY7j7wGYDKcT0i4NwzK3UpGgPlW03AP2srNEFcvIIr7g0fln3KoHlq9iR7s6HT7iF3tDWrS
QM4JzCPUBSdM2JtI6aRxitTWlxvq5LqDhq+ObH4Lu4+/kAMULOJLvF+mOL9KawfJklEDHqPCvO68
tPQKvXCOt6VcKQxmAUZtlVvsoK4VHc1gaM0ypTnwgdkOSfXI9LRie1sEV4fZRkEEL/rnlEwcSiQ8
9JGqtJECwnN/Mqq99NpKce7ErVeGWYXO1fXutjS+7VfSkPYCfQ8aTSAKP1cd2lmMWL0O8HWwS5v9
t7tHRxkxOspyLN81BblVg7FMGtPRHx+QIQ7Lzb8aXhN+Xuq6rmYThu+tJ2XX0nutalT8Xvy9WO5D
s0AjVYfhG2kbbgx9ZaMXlh7D87IVzm6OXZ8vPWMF6kmIOvrdk5Lvu7vDrp9//9/hBYOXqSToAhPD
o62EZT3r9DmW7n0IecEAZ00CThe1gWIHESLFqKTNS9mP68BJH0Z77WJfUDcIALIPeg2VELM2TT6o
RT9Gsp+hbXsoac6Qlm7Xr4VeFnYC/UrxbgA5q3O22vlOGDbiIdBs2U+JVwyetVYItTSNy/G5/Aub
auhku4gGjF/Lr2n8Jcu3U7y/rQrglMQggibzvu18I5D3vSoIBTe7hfJxbfLDMR9eKntUNkFQtI5s
j79GxK6IXv6oDemP1kf5FvsZ4SqujxK1fquJYjh4fPoPNADSHipTD8BRRM32SyzFmav2IJSXa/k5
MOInrSmmTVTk0mZIY/sxyrPIlYcRcTFiIeiu0OjQj9k/k5XWXlMWyQ444ewlqqP4A967PTiJLvfS
dpTs/DWuwalmTWa37SI12yHGiVxQFuepQwei7equ1P/oWlJ/6zTlI8oBnlD6kh6ZAWPgITUKzzZL
r7f0cUS+vsxGRyoztIOo5XFDx1A6ImSgbZXR6jd2akZeOUkRdUgUNG+I5jX/6M2oeHFqt+9J0za1
x/p006uhq+pjsxuzXo0c0hnkBZXIktOhmNvPxtJ8r8e2AemfnJ9ZXDYeGp+ijScxCjS47YCxi1h9
LPJx+gh1rXvMIxTzJ+nUulasRO6gd9W2zCmasMp9eUotGroVy9EZMlW6LTo21E6D0qzfmmSre6WM
0vOgFQA8gDkqcPuq+BFPZrrtpXE3ZArz7LGmb+gZzLyurOPXlEXZfrTi6cDKsnbBKFc820xJv3XW
JG+moWzduFEDtNdK7U3HotAhk/aTRcq+R2M1V8u1wZFSWridlvgt6N+dKuxDtzTqxJk6491UzLd0
UhT4/nWKKEkO3pHWkh01i/bykH/TyBqu7FpxYKugJgoBUSgn/Li54lQT05uii3Vf0yMnC7Z6vAnI
79uac638cxmicvZtWVUAZ/lK7NkvUXn3LY/heXwP8SUQ/YocAJZWaHk+mJpPBumhdnOggf/i/4Fe
5CQI6McnXsJIb1ZZExLdD2HuWKrf0pUZkKuLBTO4EMC/X9xeHQoTQ2UwdBgkf0BA5VQ0dMoE9Wlr
UbhryweCEDYGvQA89StQpFZGxZCEle4nyQPIGbQAve7fzc638xUnfelYoTE1wFj80r+CyJCOqX0/
Uh01tbUTVQ8UwGxafb29L1ehB04LxFvuoHwX5qII8ZQaVYnDZtB8VQ49qK2DW7nUD0r7NY9eiLoi
bekUA4ALKDbw0AA6CMZEnct9I7e94mvleZC+dCtmoro4PsZF3B0vzFVKUBk1u5xIp/j5tG/Z4Njj
P0nZ75DGc4MM2LmdbX0kzQbYMFo+9XKIclxzM4EDzagee405Jak2U+Yr2UvfvBjEUccvurlSBr60
rehn9b//iK4G84M61a2lhTbWIKZfSjRWTV2zW7H/l5aB12OjxhyWAjjM5iIYGWhK+0oFqcNeHh+n
L7fPzDWnCQ4NLB3oGyEoaxbRMH1YNW2EPu1+rsuOmVtOpjK3KWtPHZlnRsEmLp5YYW2V+E8Q226Y
/8izvSk/o3Wfc/tXrmeKmn1UKoFRl6fuxPSHSSaL1PAjjzKtXCex1loqXN8q8/G5/ItbpVC6mNYU
44/lP71mbnQVp4cdrKa720idCxK3rAS3VNFDkIZUOVi+k3haWarFqWCdAO0EpOUKwiSRYDCL0TSO
KCn+Tsvx1BQFGKatL1TTtrd35fqIq5xkGsLA5covsPmqxbpc6G0HWh1LQ1K+HL60BrqssUBdkbO0
+5dyhGhHlYeNjYg/ObbSmwb1RSnPyqItSUCoHOBXdGDidKLzmSR23+tBHBjH0kTDz6Zx7m0NCE1C
zgMQJlj0ICEQfYcsomgOgtfmGOmDI+OGL4J+A725vSGL0wB+mLfAgvUtgjolaRinRDeMow3uNdmR
yFopyrIAPCFoUIUGLWI0sA4Zss3DZBzpkDwmtD4nZC3icBUa4ivFX6n/FSEcKlPtLCB8ZeMYW4Gb
Trg2U2WjJL1TsU3Xte4o5w6wTvfrJS+yx1lGmAOVhIJtZ8NVMJSOyMcyhGvn2MrKEV5Qldn4fGEv
LpgIby8pB4wvta5mezpqOt5u7/2C3s8kCEfYjBMbLzwk9NVWsb7HwET/pmvlLwv7D/YXxGdUxM+g
/MLmdAFYg622l4+m+cqiV3lllRaHB4cGEtx4eGCizldJClH53GqdfBxty+n0QwM06e1VuraDQCtz
IUEIAAZ9ITVygAlE+p/eAm/dLzbmrkm+JOoT67sVaUu7fiFNVBcWhHVtFIN8bPX8pQy1X9VkPoxh
792e1LWpOpuUyElsd1kX1TImlQVf49qX42fVjgBsq9EpckXUgnbyqx7GJFIaYP0TDoAJxG+ug8Xo
mNmHNDuM6dukpl4/dLs49JvG2mb1ih21ODkCvB6gpii+Fu80Pemn0pRS+TjZqWcmr0n0NQDnLwVQ
6357CuvIjQxk91G6aAvHz0xB9CWTRj4q1bNdNKC4WOOIWVLSSwnC8Rv1UW3VpsaBCCO3Dcc3SgKP
BYbTK+HP24di6exxSBjhdNVAInFdu7hxoL2UhGWsHE1rH6rguHTs87+TINw4RhDoCmIpyrExgQXN
9nXgFePKLPhfzuNIKH+4mAVf0ItZoKf7lKUTZCS6Y45eutbXYHGV4NMjxo0o1ZWnEo4IhSFoohwn
/afOnmxQnHT728u0OAXQTIKBE9lfcNzMp5CGff4/pH1pb9w60vUvEiBR+1f1ZjtOYrXjLP4iZJVE
7dRG6dc/h54Xk2423yY6cy8uZgADqiZZLNZy6lQ4ZbUVt+UUTXcB0ir/mwBJqUhtFm419FY8u1/G
/aC7gJdb9EabKqhzYMsuHEo016adWSQr2p52+Xyf2lFXaTr2lCKwOfBaAcUOZJRW5taZY3XrCujq
ATmvqbjLR80mXd481MDR+y7my6EAJAfAKfiHWrtwV7RCeBuL7Qvjg0vimt+MJReV/RM5ksIyvJBr
UXjr0WJb7xdanm89a5B9ooLhw79HTV/udMsbin4tg4GAq9us5RaNzf/b98m5snY8GJAd7v1jUe1c
l0S8dDSe1iUyGsApD3ycb5TVAkl+LoIPGckKcCQfO8cBixjhZP4xV02/dSY0WUWDbQ5RWRLjYRVU
wgGGSnrZC1kCjfV6u3cXpuXvvSRSksIpPdaRsYP56ut3HarzrTv/oFlwLJL6AQ/dnRd0G2+tDwkf
vtSdc2cl9DDR5Uc7+VuMaNhmmCc99Pm2LFoNGbbSZCCyF7Q9MBhyTR8zDXLmtqEVT9kuSLfoRbn1
lEVT2X+/L/slKYazLknhWXFugYj5HunZf/g+gEdooUH+/2LYL2ojZTolBL/fewmGTy/Xv35pLfDr
A6gQ/oFNkhXIW8NyYXVK4tDuAAnh0Thnu3mettfFqFxFUAq8kYaBQEFOYpGxd+20N83YWei9H1Y7
q3bvzWHedrXVRwvvvluBjrT/0kphaScyJfeqT/2OpSVkpjmJjPB+rd8Ru4ssTJK/vjjlHp4Iku55
mc3gvB9WM56cNHLd17SZorXRHJRuNXJQNU222xkQMvPsfY5bsmDWRG3Nh4Dq5uhecm6IPsmTBYkr
deIoVMXoJ8u0mCLtsV2tuJ6zqGpR4YdXMhZx6GNAAWDxNfva8M9Lf8eS4/UdVS0WI0vhE4NADSlJ
6ZkfzHq1s85G7OJG1fgRAxHWdIMQ47oUlVJiKg8ccIAK8D+SFKcBxTsKndjS7H1BP7LhvTF98pYX
bvU7s9eElG+kWrKJPJUmeRa0sxPOZ0gDpemm4+XGZF5UZd+LJY2aZolyuGTuku0T5qIZqI1sf9yA
8hpZrZ+dO901OUAJpNnmrYsqzau/zJE5LTvOy60VtNGYgeqqmqPVwI55HwnBx1wrStOvdJrBSwxu
/tGJsvqX6a9oKuw2lftql8W21bVEq4Kak2XKLwGqhoFniGVazq8w/G0n94WPkC1FmWyIWie9X3XF
BdX1O5Uo3fMsIHmedLjnKO9tWVccws45WN2geeOUOvlXW+RBZAPAyl5Z4AIOy76en9p523R3tpbv
RqOUMiuvIBduTRNh+5rnL9Ti+7Au9g0L9h5f7+pi/ujW5X4o6ycnqR/Hstr1tNrTlN0N6NfPvPkw
mstmcSoGBdLNO7/khoFhcOHY48UAOBzB3blhmPM27Gkobkz50DR3YW2jhvxiOfcje1wYjYwZM6LY
Q9Zlmzm0dtevq+ohPxUugtsTqxQUY+5BscyY9bvigRqaz6tiYzHz/i1DDxiQpEaeDSLQvsfazPJP
n6GGPlj3fHi1+fcs08FbFIcsBoKBfRnBMeAV0j4WxRT2RkjNOE92RbM3/7T8sNh71/qU6lCfKlGI
+hC22uj49Yhk5LKyAPwtQ8g/uNm97RUf6yA/LnbzWiTsgO7cPTcWjV1VXEgkNLAyaAsquzI7FtqZ
MpZUGd7D9ODRrZtt7EJzWApdOBMhPblIpk7u6GBVxlxvrO4LIIK3P+pnEuT31nE55qjgiFC4iYL0
mVd9pC3A6pYh/n6i0mVtzDNZICQpnvv+IW//ZRGAskKdcXN8GeeUjmPhMQMZJoKhDNndPPYbru3H
Ux03ZqACkSu4CS7K1N5qeX0e2ms8+t5rMZdbYB1/d66h8QmUYixkrlAkwQAjOasMFAr3eOWvMXUf
OyMH1dmnZtBU6RQ2Hpzif2VI52HUHRYplhL4bWQ0Q5RgvLn1WOQa9dWtRfz97NznmoaFs8aGs8v6
TVgdGp21VJgzMcYGdXAg1kUt/FwER2GmGZxwjVPrfuEPYKmfPs/uzbkGcLADe4r6hYBxXOQa2OBl
/mSu8WIdGDuw+tDqShgqZxQeEXrvfYI6BrqFzhdSFD5cz2BZ4qa1XnuMQFsAlEF37hMIhQ7TOBxA
T7Tr0ZDveuW9DwBON0xbgkkeN78++BlALyBPC051GbBihpMROJ29xN6GlsUGXI+aOE+he2cCJN2z
x7RiWeUvseO+a50ffWlGeEqN+XD7OoAfRK8POmgByJC2M+nTdkKFbonXYYPyXKHZJkVGAs0YUAgk
mUHMi7Yu6bgqK7GaLF1jPzU/dna1afx3JV03neXtFuuDl5QRc59M/2draFZ2SeKOm4t+Y5wRzkfA
M85F121N+mIt7LgC6GmbdN0OM5AGPOToCinS9nff+79mNm49Fxmxwsk0DKOqA0TPM6A6wITgVZdu
3JiQAslD0457bz8EP/02Q3Jvb2tMlOJeo6KHsieIIlDHlSmtJkA/166w7JiWj9XAtmzJwW70p25C
0IJqAEjKFQkaPtCaesi2SiELAZm4vYy2EwczBjl990YMojJACqXrtlfJAUwWGCGgXBQpDkacrCw5
5NB+57gPPZjTxqgMdW1Q4gpJIRi4Ov8rR0YV98BS+BMa6uI5+ODnHbgz49sv16kAyYdEPQygLRsC
zAJTw+JGVzFSHb4HjhCBuoaKy4efzxkKOI3pxGVb8ntU36vHrDbrQ2UQzB5tjXZXrXmzu74ocW0u
dg33CsPU8fiiAnJ+rSo3sZvMmN24GR47DLqpH63h9hwd7BEedgEZQEe/ZPvawjAzg7ZuvNLlK7H5
l9XWDTdVnv2JCMk4zEWarYMJEbnT76xg3vLb08lIiJ9IEFp+8qhXeTDknte4cYlJ0jtOnq8fg8KR
Rx8JOrDBOSso86TP59aa5XVrObE3bN3knZM/hN6eFu8wrlML4VEe+YksoYcnS1l6wFnRf+XE9Uii
kmyCdjsib3B9QcoTOREi6dU4soX2b0KGzW/zdgQ7TgONMS7YEeEAy65Jkuc9J2mGu54PD4AqbHNu
/IvWnoiQFuDPBAyiXe7EDWbgvWMFz9/PaWFp/ALVnfdRU/OA/carakrPCm8cGjC/hpSpigLAc4P0
l8XQpjJuU4NrhKnOBMU1DHpGWQeTXSQD5i8tN8K2dWKju2vp3d3tJ45nC1YeoRUo9KU7WNheWVVW
CvNYRsb3SscTo9La089LN6RuRm/JxXlMzs4tNgN7DBxN44giuwU/9O8KpIsRpFUyTxVWkNYHNBM0
NQoXdxj5jCb8JuI6gIVuQZKCYfBNBTJnSLPbYLN4H2YgtP3mcP1QlPoF2KMvMAGCrOv8roPPzhlq
mzpxmFebZWk3qfuDd58HHynD5et1WaqHXmBe0GoHlwKwgHNZIHZgodlCl9E6ExXFZ28ytn79aeD/
8A6fypE2LgmJW3YEcqwktR846aptuuB1vL4a5WUBuwMobFGRxrWRVhP2c1vwwok5fwqyXT5q3C/1
9x0Eu0iloPVNuoxNwQUt2erEbnZoyyicNb9fpV6gyATtHBEqLV9HwFK6oGxbEtvzfqz3qI0UpSZA
VB34qQjpSqI0MpdohyJxhrEm65aThybbFDpKctVGgczDAl0FZjOjFHd+EOOaBswDK39cDB2L6Ahe
dVJkRPNeKdeCgAmUQPDBEGWcSwlSt2n8PCcxCdG4F5bhtugGFtVuszOC27v3AHAAFBmtmyBDuaDW
mpPU8BoLdTkXE1a/TLowTbkW2wP4DGgWIAWki0gYC9fFKjDLdEmTz37F7R1rWJVH7uIYm9Cd3X8w
/cgUIAcJWiUMg5GOaF6NxnLsngAb8ui3H9x/CSHwXUB0QCUsOEbPD2dx3ZQCS0fivHnXZSCd+g30
aDStN/dVw5UQGF3EQyagrXJaxei8oE8GD2gHY92Yq7ftA2fjh8v2umlRGWWkT5FnB88O+mSk5bjT
mCI3i+Of6/DgT8vrmLTfyUz6iFhJEFWk1aGpdBKlAxpc16MVBvXGo/stC17Kap9gNND0YoeaN0B1
WQWzu0g/CH9Wsmq+NVmD6RqA8KBZwJ9fs0Tjlql0+1QAOVcF8ECUzjpBgM/u83DXrvdOf2/dPJka
inAqRbIGVt0HtGqwXwDrr3yfvgPcYvYPeRLZf5JEow4qtwON1ug5wQUSmdzzJbWtQQbbwHXNJ1re
O2k7fKJm7yMOqKz7vEO7JlRdQLoKn2K0O1Drmh8gHkw5BoRHCIAAhuvg6CTtWNoyIFVYkbg0xsfK
H+ICk5Z4j7Ki32SHMWseMaR0d/0OiG9ekym9HWkHCPhilDCBbMd+1fROSxKtVEWECSiLIKeM1srz
ba3ccm1CYWQn9zj0HzJ+/y8r+Pt9aQVlQTC+1aQkRpos6skvhia+fwAOwlf/K0NSjWqhax9OkNEn
ePa4u37BBSBR3kxfri9Gt1mSTwWLNFLLw7UCDOjQYBiES3UoEfWJ/12L5IrOxkx560AEnvk8SqZq
k1KyN9xA4x4qLYTgW0VKK4TfI+/ZtNjo6PQtaNY2fW+YG/ae66hKlGs5kSFtlw/+BcNAuhKwndeM
7wfrbpz+XD8RpQjQ0QBqKf6V62xlWCPabLBdpHyok2+Nk0fmnGi8Hp0QyZqWIBgY6ZhYMcDX0eR+
NFkYjYvu+VYq18lSJGtKxy6vbBdSiPHk0wdyezbAFnASTKwRCSwQEp/fdHQOT5h06yI3i9ZW9n02
b18AmFbAqImxRnjSkH0+F7CaBOgAA2lZ/m5tvagebmaUE5MeANQCce8bFaJ0NxJr4ajkuQgGqLkL
eLHJVk1se3krUCBGoyH4c8Cwg4no50voOF/ZwJFctNslfUxn6wUEAQCDlc0xZLqudnHFzo070pio
tYNABtmZi+HDaTIXXjFWToxG67X4xtYtOAzM9NW+vW5jY5KekAFgMjKMQr9PUlk9W7IwZ4MTJ++5
95DUGhN/qbji88A7i7lsiEAkxeUDAc81RYxmFu+Qn8n75+t3XPl9UchDBgunL9c0WD0lrpGjx61f
NuV0GIjGFF5eb+wLioQo1YhmbJmoMPNLHtAwc+POR13rLvci9P/evARwp4vBRUheAmklaa7bAAXb
AX8bWxW3PrV5OL8aPHPurktRYFOQ50PRR5Q70ZHtSmLCGtjPAY3/sYFpm8PIIpB5fef1vJn9ahPw
6sDyh3r4Zibx2v4qR83lUZyTGGcuyj9oTMMApXM1AxdOm7qOYcb7xDEPTU4O15enuJyn35fLamuz
pqNJgN1frGWPTpgdr7PIdtF/DKjKdVGqpUClHWAA0b+BFMP5Utx2ZUZT4+Vy+mX3AbPOdjd/n2DE
IB5fG6SPcGfPv285NW3yGWU6I/g2xWN3+40RDTXQahO1+gu8LMg+KssBGCbGnMl2/uzc7nChAvz3
+xdFpLSsfY8FNlCDf5bmkXLkArjmtBVHgJSMQwSsQiTLpCNgbp2jhW624wIXMn/tndsziygdopot
glncepnh00T3+jC0dIqNt/mvw5883V4/5UuFhQTk3jH+BOPSQMB5fspplpRT62QzqiEvw/reIXva
/ewHjQt0uVGQgl0CcxcAKBcDC/3RRQ+ob0yxXTb7yTYj09VIUK7jRIL4+8n70aIbxCo4JKTw4Zmx
tUEL5Wf3Vnl76l0sBf4DEFNILsmZhcEiFSgUyRRPM90hJ/B7KMJf18/k0tifixC7ebIWkHtO1ErM
KTbn6sFmxX3ZNj9YmWi6zIQzdf62g4sMLHpg3sG4EuRJzsV0CzOsFtijuLR/hl7s23nUlDsGMid7
RYOWrt9YJQ6ZBPBzCmt10fBimGtdYJrlEFvDfe0+TeGdlwKyVXya0+/9zSONwUEALApiRSTL7Qv4
RO8OBRKExhB3613mx2VxZ/eap0R1SrjywDGISSYXOAI01pJy7IoxzqgTMe9QW5+S9fPtmoAcfICU
gpjXIHPe9WPeFKCUw56VG4dvHStyA40BUC3DEylMpPzwust1BRR0p8xwoM9l+2nAIOPa/OjoeLxU
MgLgghD8gJb6IktK2WiVmPw2wxaj4N46Hzo7e2jd4GYnD46jmOTti0TBRbY0Xduxq5aSY+xHgTFy
xWEwdVwG6pX8FSEFKNS0CrYaEGEEoBYNPqNPP9J2HKts2X/GKiLle8nqxbKC8KTDdqX8FcOkOH1o
1w1ofq7r1qVrL3ZLaO9/pEgWM+iZX7EGUkr66Bj8YKXAYzXlxsh+2enP67JU9h8pfyAhRL+CglVj
DDNm9zwOhy6iw2+mS+Eot+xEgHQurr0UhCaMx8z6zJuHhN6T7CXLNAqmQE052DHM+cR9wXX0pD2r
k4EF5VJDw+iXxvhcjEdWsJ0TltGc0iht6o1BHhh5ZGOncTUU+DqIFrAFhN9w0uUqU5AGGZ18Msdm
Bzvd0JdwAMAytJ9oUT+tgb2zV2+DEVoPNM/vnGJ5Wrv+fvXYt+snqdIaODtwe1B7Di7SwktLWY3z
nWPS25EzoQe6AFsYBcT9sXc1SC3VZTuVJXmgtMEc6DIN5jhBe7/3sOQ/cm3eRDj88iN4KkNy4Tx7
BpJ/8GCa6neD8b61o7nbesND2+zb4gGkV9e3T3URTsVJTztZGjczF4gLfRplbR5lmkdddREAngK3
EvhJgI6X/Lkm4VNrLTNsR53nG1DPfQCE/b5ukq9gX/lxfTFKXUAcJ96NN+L2cwcimMsiWJN1jr3x
u1/dWRXGHHPwrpBtP1SaZ0q5cWhktTzBnopu03NZYWVTcAulPG6/0uTF0XGQKdXg5POSGpR5QoKp
wefNFrMGsq2fglqURLNHItQOq3DamsbNNVfRMoXQStAlXcZXNsty5GnTJnaal3AmkUN3eWpv2vzz
9VO63DmR9cBwDkzmAG2uLakcmBXrcXKsOm4iD7z6oZZb/1IN8HEUv1C5hRdxQYkDbtma03Wp42yP
ZhLvT7ig+rUrD9eXcWkMhJS3jnUTCS05ckd7ZbbmE6QU4K+NQFUW6Yrgio06lSDH7k0xlW4gJFjB
vsSz7m6ur0D5ffBwIOuBqiSm3J+rcNbb/diitx8O47Ha2KkmRXR587FBeFwdQBzQ3S+niJreNnwQ
g9Ux8k+d9a5BEJT5S+QPjcaGqU7CDlC+BaYckAo5VcdncFS6WVGjqePZp7Ff77R8nZexggsvETwO
ANChlkbEdT2JgNjk+kU2zU3scoaBw23Ur19dYP3NtN9REwnuQIc5Ve3eicSLdMGYFAU6DRtgTrsd
cdn9OHhNVA38PW0TXcuragdBRoF0mzAAIOA4X97g0dCtHbOOqZl/IZzGHOyYLvhCb1c4kecSeFAQ
DchjOxxaB9WY+7j5ax3dY/S6RhFUCo1oPoTDjaInSJPPl1HNQW92tlHH6P//XaXJn6EOdVTvinwh
UoVAiltgrsb/kbFIYZkUaFKiTVzVH3rXiTDDPmJIdpnNfR68NNOHdbSAuWnQVP+xHvbXd1Bl2k6F
S25lNpgLLkDRoF9+ebT6IY3KdLwzCbtL1+ppKPjP6/JUioHiMaDpKLtjqpXQ0hO9hwtLg35J+zhD
266PZkFruet0dJKqYzsVIhZ9ImQdi7HPOYTU5tboIl1T8PXPoxR9/nnMenASo8z72J725r7XTVjW
fV7OWoCj1ZnE5wM0re3o7R1rQNIhdIT9hI1Dvl369Ys9TslQsdiNcr5zdMMdFb8ek8qQMhQJN0xP
EgpwsvdZWLI1qZcW0Mo06qcvzbfrCqT8vujvQokDEKhQcpOYkVBOGb6ftJ+rg0lfbv88nhbRLiiu
xUVXSmL56QiC2jgcs71nsl3h3E57KEpNcGBhWeBTyDjacm77Dnm8Nqbp92HKI1jg62tQ3LEzAdIJ
+7Twl9WFgJCLgYtr+7l0nq+LUJiNMxHSKdN+yjAuaW7jpUpQjD3wZBu67x5r++t1OYpHCyz1AE8j
i45XUvZYBpBFWFkAOTMmY4Gqpir6XWp70VwPu+uSFA8yoJMAbaF5EGloOetJOgxxqX0XzmqXfOXM
6QTncIwK6xdidnt/zJ9bumoAQsqDCoBCxRhUGH/ZCVisfDBLdCnF3KvQAsVR8epS/x0Nze72h8xH
4Rk5PNC9o2tMMvNL03a05qSLQfO/fKrnf/i8I2bOYyzCGx/t+aUPk6KsAg+XMm2t9gHRZnsMpl7X
/6G6+qdSpLejGYu5MajQ6yw4EOS+C7fTnIhCBNoJUBSClw+gu8zv6niJlU0pGWLzlfcPvNb0TOk+
Lx3D2sGeZTk+P3rb7Gk1NRGE8vOoCYHrX8BC5do/ZrdToKXx+fTVGb/Zhi62V+hrICiyxVwKAA9l
20vbwOiypRxj0xBVTRqVzdbX4dlUixAs8wKWJzrFpdfVz01j6uZqjEG/vil2Sa7jsVHYFJSxUddA
jkek6aVDaJq8ykY3GeLFe8fbh5y/W4DRd7bX7YlqrwBAQmbbsvCayENJwqHvUmpgr5a1itL6d09+
E6O4/d7hsP8rJJDc7AnAnsabsFe9+7XbjLXmrVWsAVg7pCQAcxL3WhzVyVvO0W7FRtMChX9yoGTD
Vk1Ap/u++PvJ963WDKrGxfcx1NQIP832Zm2P149B8VAh6YFhaXDTQF8uHwPJqtDiQTHEPU6YWcvW
IV/7+sjrYzp+uS5KobgAYiJkxKRCTCOSwVxmz6yR1y2Lv1phXC6avbr8OjAXHsLeEIMKUdCSvMKx
D92B5KYTs73d3yWDJhOp+Dy8QTxBaH3EnCZHsq3WStw2q7kNC55GDAwaN4/eE3l+wfSIAXMIQy+a
Uk3D59RdgLNJfz9M2a9b9/4/XUlA8sBTuODWKqdusCw6ufHyvuw/JK3G3VHsjoBroaMWwRACTUlR
Hbv0584fQU5Vkr1dr59BLaUptl1aJQznREIAk2wEO72c1qS12+dObQE+yaLM3bBwm7A7d7zZNRTt
0CiCA6gJtI3ct7nkCPiqcbZiDwM3pvAH9c19jSF110/j8l5DCh5QQeUF8yS3QXROx4PE6AiwPHPU
+PdIOpjOzWlgyEBUDuZtH7x5chNEwSuCmQQrGgfW4HHiqLpkhf8BiWfAjlEruL4gxfkjXSNYNxGz
IvSQnowgSLPSSHoj9qOafcmSz9c/r9gvNL+EGH4p4ANYzLkdRDdt0FldGwBVPbyMRQIhNtiKjZfr
YlSrOBVDJDGl6yyV3wVxRZrIWqOJa85EIcBD2QgJUlRwLntFRm/AdEoLt9BhP8knUmh+v9jl80qG
GEABPJBIMSJyEtt48lwkNiVe3RA3rsqf6bBvv5rNIyd7c93n/M/NW4XzFvweJqroF9V1K+j7vOhs
oNF2ZvpA57vbPw8+DBhctIWijCH5OKtrZ+tkGl5ck4i2d4Mulaw6iNPvSwoV5CZdTCv3Y+uZJSjj
prcTb+LHo8EcEBEBDrKlowBrUFj7TQpGtgKoo/6+Wmb0z70L/dvBKOj3x+QRxC7oQQGy9fzMaWFU
/dJ2Ztw/0OkpWW72988/L23URDCCxihA3VtEfoIBHRpDqDiHs18v3bjWzplZcXw+d7dFGGVU05gn
tlm6EWCBAXjChxlEL5Pwfk5uREdHd6UpXeNqPI7ek1O8cqqxTaolgK4STYW4czC30kmjWXHqjIYB
Pk6DqPe7TV/pglPlKhBNwM+0AAWTfbTMMYvVKyk4O0kaFTzOC7rp1x83XzkgcsATC2oO/Cv3GCKt
E1rukJhxMNpA9Nebiemyxcp1oIQNbxnVc+AKz09jpP1KUf3E40oe0gJ8H+vHmeioaBV+gshRwJdC
jQi3QjoPTCdLaFKAqcms/zTkMcnuE2Mf6ibLKE79TIr4FSeKhaQwxq50mRnb7u/GfCqS/fXTUGwV
huJY4IvFNDFRAJG+j6T3PNAaxI6Al5gZ29iYMYES5e33Dy5niJSHAHheQAr6auyHbCrNeDDJoXP4
h4L5Go9KQfaCDmLRDQU+KEEFLdUIoGsgFMwYyOftPovYTHZj5WbRmrR3DGG+aU1gEmmffWfceRXI
b69vpOqgMDDUBQcLcGcXpckOM4ZMQ7ArMePFXd6HqS7mVwoAplGMIQjEeZ2f1JAnrQFa1jX2qP9o
T8OHJJw0gZNKpcXAGzFTE1JkE1MNRVVUNUS06xNL9maa7mbwbbapjh9VKQi5aQC0hJstG5qBOIXb
djOsvdmsUVv7TgSy8/umsMEI2fLP149GpePAJ4jJpEgCgNbzfOeCvEZI0Xl4upp8407IluTPSZ5t
r0tROEXAFv+VIj0xqWGUQbu6ZlyZ79ekOkw8japmjIZ6hNDvndlpIsXLZb252wC7ou8QmWyhMCem
YWCYBpfzDPRnI3idmbXJXXvLiC6lqBSDsWbA7GI24wVYn+cLWSqUd2OElVUUZutTlo0+ZgiOGqdV
3M/zNxTr+StITjE3Zr60aFdcYniccMamqF0f/eXVzT+RKt9U3rDpye1dz2husZHYhiEXHFVi8Sd7
OIJmxilnsoC+Etw/u24E/1W06srxqi0UHRvCwCKqkGP6hHgcPX8cVzdnUbmgqsieQvrzuv5d2gcs
5USIZB/csetbVi1gkBvNB6uuH6bq9lQaRIgnFfkbMaBEsrD5jEZ6r3eX2A8P1frRWD6OuuFjilUg
+48GGsBI4M3KZcm1IKXV0745fgyYEyH0uNlMw0XDbxftMyKekHYJCCVArcOsObpJHQVWEd3elYVC
O2bBIa+JdCMGLZ9rFGEurSqYnONYbpd6n73cfMqnn5eTskXSwZ76+HxGXtJ172Wf/uH76OwGL7d4
B2Skds5ZbtHAqo7rMEcE9e5G4ymrDhjQ7LeuNWTPfHl/0qpkS1pVxyLqk69NozEil58H3gX8gyFS
jcjPyUCB1axbP+BmdwTXxwbN8ZgSvb2+Q5d2HhIwCTdAhgjRtfwO1w63BquxuqM7bjIzasJ31IrM
6rGm93OuyUUpVwPoo6Cus/yLl4ujiFsU5sCOKYZmueyRBZrTuLRMaGQAyztKX2JWuOz+kWxY+mx1
u2NiHOkITm+MPMh08HVxp84NuxACBBqIS0AtK+vUOBj1alZrd9z24Ycw3I7jxossfvPNhhRcajG/
DvkCGb1RmX7epwDwHEECu03WEPHR/yhBaMbJY8GDEnUdDgnlWG/m3NzOOujtpV+ENQDpLyjv4Ea+
TWY8kYDRtW7RgA/n2BUPVQOQ3l0/Pgw6lheFVqGQgKQgMszIo5niV5xISZfea1fc9GM/tHsLnPGu
LqpQSUBH1Bs/3Ns08HMJfkYzHqZBd7Tzl7p56u+vX0HF50H3CjuNWRdIlctG3Eia1SrzvDouyROn
m/p2GwXuGFQdQbKFJlEIOf/5LTqhfARG5XHIum3i2tFgaPJOioPGhA5kU9API05CCrssN1+9ZfDK
4+jsW+O9xx7Au1l2mqhLIUVAe1zcOwGeC6V1JJ5VlsE81UcjKtjv30X4k91+JVBthgA0XKDdSs6f
tdUy0qTk1bG3zG2Wf1oRPV4/a4W5FQkPAZd849AUunCirAWyztwd8OAZbvFIZ3drzM62G8I9NzE6
Our6r9flKXTrTJ60Z2XWJROjkDdly85zhp2p64ZQ2FxMMRClYbQfI2SUVjSZdOUF9+tj0u2DJIuc
IAI9/e2rsNFjh9gKLghAQOe7Zndj6QTt2BzJ6zxvbk9KoPYM3I9vAToprPr519PGyuoacInjuLwS
8nvVtc6rdgiYohB2ELASuJzn37dKH/DSgNRH/xkBYcje5WV8fX+UEmBjkTeFuxTIY89KOq+8dzq4
UeioCgBfD90mWqmuLKy6gMKU/z8xtrRRXYEeNeZCTFPtnPrJoM/oq9LRAao0FjAAHDQgAUhjS0LA
9N4GCN3rYxf+rp5HqrkQyq1CpQ3BH4wJHtjzwzCruoK3btZHO3lNQhMTBcDgm2rwGIrkDVQqQJ+H
LQDXcBAlKaQDYxa16mNgGpE13rlBsgVBL6V0VxlLlKGaNLdm1PJWYyNVyxOtx7AxKhqqAHPUWb+6
1bFdf9vhi9V9Jsuf68qmOiBfuIrAIABcKjMCOFkOJucZPnVaA1/stf0d5utZ0T8IwX0UTISAhMiW
2BkQNPV9Uh0ntAbb4B7MJx0gRLVVorXubRAmhnZLeZSGIoO3dBDRTY+BjwTHliS3+6No3AL2ngBU
CFWQRJQ1ZTZjeLFas9gsaRflXRXZvNI4EAqPFIknhPwY3QcHwpGKGTNxaqj0kh2Hin+damvrrl00
uzzyhmnHZ//L9bNRiUMzl2i9EEkAedZR2A320hd1eQwr9FR9JvSlJXa04D8z+XRdlELXAPN2kWVF
mCjswfk9QjUWzvbkwrHwv3jRRDTGQPl5ZO/BnYfqPmAQ559PljVhA87kWH7Kx82oa9xVaBj6KRF6
IkZHpUO+KbWTGYnZNc1xIGgL3rr+VotUV1kaFPhRLsMC8D7Kzl3uzc00dMKLJ8XHAKxFxbQfzEO5
3Hn+57D/0dQfzD7VWBnFQ3AmVPz9xIvxTcZp0ift0Q3qh2ZZt8G8PNo52U/poHn6/z8LBPZXNNrD
C5d8S4StzEwDBBGZ2YEu6QNY/JBO+1aN4c4Lvi/cOSTIpXWlRjUUSo6ssQmtwyNhwtCdLzFj3Bwa
HrRH2mHcTP6M5pmdvxyS7i4INVbiLbUpRZTwPJCiRj8A8vpy/ph1IW9TPuMM1ycUSDZhOkTrsFvR
25QW1aZ0f3vpnYOScZNu8imN2u7JynQFoLeEpPQrkPDFyyFy/vZlOqzt/MIhMztOq/HR60Aj5H1I
An8XdM/jRA8opW2X8Gtd/57IElXVr2E9VB2NKh7zPojMkW3LqkSn1AOtjB0zjjYQPxYotTEsBQ/e
T1y0yK/IPk3uaAWGH8DXKtvcTUa/D4Zu3+T2gSQjeEBDtAe/5sMUJU0TOdPzUAsS2kOaNvuM5lHQ
vnr+e5exTcOzBwMpyKnUZQYvDh+pA9EDLw4fferyqJy0CqZsxdV9nvlHAISixdozdKtmBzO9OYMH
AXhNQ0HaJMBkkoWzeTuPjI3ts11Vm0Ob6tpzVEtB4CeKekh2XxBIeIuxkCwY8H0rajA0i9ds2//s
u+9Z8+NGWy22ykQQ6wkHBIs6vzFlQQeb1w579jYr31XZ/vrnFQtxBOsNErY+YgHZpeK53ZUty/rn
igRR0O0N3m3MKt0U9iZMdN3qwgs8uwsImDFXGjqAZ07kiM/X4tZksVbmTc/hkoFY+2Cyw2wcQ/Jt
KO9q58v1lV28QuCdxxRztAUL5s2LiQdkNGZmew17rtmdgWS3xhlVfR6pCwcsvj7QM3L/c18VyeSU
GXtm9p90Z9e3uoP49ajgAceGYmGIZPr5Vq0zcF6FR9hzSLY/h1Dz0qh+/OnXhVacvDTtWHmjn9vs
uau+bzxbk169eKCl3y4FAw4d0skJ8Ntf6XI0Xufx8+0niwwezCkIQwBgEvJPfr3RzyWmGnrdc1l/
G+p+M1qO5lZcrkC008PHQHYbmXr56Qi9Gt13OQ43WN5zjuhi+UqpjtDo8upBCIrqaL5ECsmTn+C0
dpYkR//6s5E5mJO4N7Iuquq967+AEf7WHYMoABUBPcGArYshSAAXhc2UjuzZyndNvvs/yr5rR3Zc
WfaLCMibV8pUqVxXe/NCtFktSqIsSRl+/Y3a9+GcmX2AwQDTmLWwqqtKEsnMjIyMWP4h1P73cvrr
29/+/X89kNWyhOwE3l7LUzU8i39Sfbst9r+eG3j/AHIN0GuBS8zf0XRQLRnM+ubpsQ74gYdRattt
wqaeklH+w9r6P5485kjB8cLM+q1j+rcjSgMNa7i1Lo8QoTGy6L0t4f86P4Y4Fp4GiqQYdRjYzn+9
XYspG6Tg9fq4hEvq91Pq/OujDx+AwgW3C+//X5MqJZOCB5VeHnlMJT9z8u/fHz156J+CZ3RTGv7b
BeDWjVsE05pHlUsUq7b514Q1B7Nc4C9hjwf/8aD76x0ybSM2jIz4j3Hz4dePFfxwrLz/h/ru/3jU
2HrY3jeNvxBH7V8/BEMFG3K2ynuUD667wka4zXjwrw/am+Lz/3zG32CXWYUYigrxGRAAT6vlBc5G
/1DS/3dMxSeAvYmG6A1L/3sx7PVat5WNTxh42roXhJM8cP7wsIBHWGPN//6eoTLFMBzQwpsw4t+O
XkvPvegs13mMjLVvrNRUlKhy9w+n1f+X0P3bjr9R8W6DK1BI/C+N0nHShi0scB+rOXxxRlfJLGTO
g7/F/lk56FnLrmI5EJJQJsxqeUlnrw4Tvujl7BAeTZjPsjYnqeNg3K1+K06jUl8yCr+s5kYdHJto
yqBkzg+az2q/9OVw5xnHU5SIXo/JQOz2MLQog4IxhtlhO7rF2HRhReN4rdN6unnm8IonqBExCzYF
6wNf9frgYOoNevM8cUiZz8bJpcdzGwarKizwtyjKCCiYQ+gmytX51DtZayWuf51GnodlzuVTDzne
OG5fhTv+GBhbi2wdBMtkjFz+ULLM33ZdDUdwwvmQTJv7E9jTqQytIooJnaFF4Mzhh/Trgy/0F8xx
EifCnBooTqFV59pbdgGMIxcnYb2dxDI6OPwltI7ccpIZA+0axQGod38cga5odNJRm6zuxbHzOjBp
CA0ur2IJ7z8bEMG2uKOTJ/fz0CeN/zlHLGkA8A+8wtvwh81i+xi/G+2FeWv0ziZ5aX031sWVBxnZ
udPPOxN7tHHsHSGAtzf3uA1W0rsYZ1B9Bi4MVdFDW+20KOzBo2w6m+phsuV5sj77CZ3bLlf4n7/1
yeI4iY/yh02Z6ZfMxn1wS0Et+SsG+1qR5Wjsk96+Y8gt0hgQruirPXxZc98/qfh1Npe5Q/QdG9rr
Y2fytrojVjHpw+IWwXTua4yxhUs+ut65B6Oy7v4AognNuV7ypoZ590xXtMKjrkzl1BZmmrPNcFSV
bMddmJYIve9iDcP7gOIDXWm9y/KhXAvHru4rcUQWeDXBbgkq2NS5O6uSZ9IXytOF3yNKeLllqWzu
37rahvSA1e59oa5LNdPA01QTzNM/E/tRWSD3Tg5l5meAgRrA2qNtzKmqmg5qTbjmtswcfRHqqy6b
TM5uAirf3q3m33m48jIj5Zvn3pm6Sh1OKLdTeNBnY9c/emSY6AB5ubZmVAt57LtiQ40qtjCf5aFd
99xxk6j7Ec3DJvrLovy89eBCHNKl7/J5eWyW/eqjS1a/4pvRzrVTW787BkbDU5PO8hj571Cxu+qV
6LSt4pbOHYeSfEAkimP2h9xeSkRL7UnCvPoUVDt7PmAsmo4uujv2odV9slni1fM+uXQuY2dVCRmw
nQ5OcDfaT7E4uHWV9N2xda5xa9FAzhng3kwaDKnaVHhZqK9z/zSHYboEUa6gh06IndZzD3zsUBlJ
bQwt+E4m5tc6fjHWR0yaJLS+OnJXlw9jr5Jp2KgffQ5kpSTY+yZzyAkfLIDmuzrjTa60n0Qt5qyd
KfXrlxrnjl6SyHnf9HWtCj1m0fKxyEJ659V7CMtiqw9ugAEiVWzmQyxPjn2G6oCx1p8qbNKlmeik
3JSFvzX3j36Vxowf2tpO5u1Ns8IbL6519AOSi0GBrzno90aQk9PeD6E+V95KuX7j20BNlK7kIMaO
SvdF6jox2lBgJ7tVj1ROa7Z05KCAglKP6TsCe1ZTfQziUuPVQ5OQ/skdT934No6pv7zeYAQPt8vO
RX90vBY396HcTkYdRJS29b70i0U/28xPDazurBC6iDCj7tDjuunRxw1PO1BiLPnN3Cltw4cgONqC
UA/u6CGOsWD+YPKJkM+tKY8izioAzHGUhqbPMUtJoxrzxggtj1Ofiag/VFolvirfeFi9echOQebB
Wdn1d3EtqA0MRc7Pgw8dO0iaTWOZBH2bLlPmRne8OoMBDqTFjY7MP8rurKbCFfBuPqwVuot9TJt2
J9XjUKbBtO/4ofKPcEmdMcjpNKdQ7ZTM27qwWD41udnuBn5tpqeZ7+doN8o9vN7WpYjcFBYUNGz2
VruD+SnR3wJNy8jKBzdncaKGh8CMKZ+hp1WQ8BTKk+U81+79rAtlXYQfA7Y7Er2Lq4Y6qN2DQ+tl
kX6pFptqF1nAzhquygLEFe/xlBtwHriz97Aoav7sl2d4mr2Uw8smXrXhu0AidFV3gJoqcra9b5Tr
77Vb7y3mU3voji5BGLpGZE7sYYPdHjQ8Ru8KhJlO4dWPd9X2EPIHUODpilElRChfvcfenb9BC6za
m1hRj/cpc5Nx5rTr91jhWgAJ9PNtsFMd3C8NBHd3E7kF59znex099vwQrxP1mx0GD6smC+wq2cje
yJEG2ku0wrpVn6a+i3U2lJe4OgzDk7v9hNjUw3ML6/Dxyd6KxfpojfpWm3f25vDUtDEVVmGDWkpq
5PkcIslInTAgGzUvMQ5zN/5jAoBopzX+A0dDWgETM8NHN17i+eg3RWiZVPZX+C87AjRYLa6zrJ+W
zpyjcqCOdGnbxMdw9PNVqNy2d8jKAfAdgq4g1cfkHCWy/3jB93pqoyEZnUdmyUQgcnlmoL16ntV7
hCN0W+82v5DiaPpvxIopfK77gzue++3aBXetVyIbKeDSC8kVbDVJR3X0JkHLdu/4V7fJPcskbnu2
sa8rFaRN++jFKbSLaKVfCDnOy3FcCyt68r3nVkDFaHta6re42Ru/oi27H/sll8CG4qmImgvGrK1h
L+qPKsTx9lqptAvvlurIpIIYTkwniK6wz34MqYvMHTa4JXDlKY4yhSEmHsZ7Bf5Q6b3P833F98GG
k95+HNSlZGFGwmVfe1wlnWUdoH1UBMvJIjpZMDAhqwSm2hubMZjRH0NnpqP4XsuMBWd/vrDZUDgZ
2voz3nBiYX1I/kdaU2oM1o1B3EEdxOZ87l+s9al20zG8L/sHb/hFDkd76xy7r4JbybhwupEFl/0g
5BufMqkLpwM4ah0ddjVqpZMDjYYhCcmdo2aVYbqgSzBUA9nzD9EX/iwyoIJ02MZkbTKX4KY45uRX
7R+1zQkLVbrymfqlTMj4oesyIVBUtSf36C1R5uC8k3OZusq/YIapG55knVfkaqRF5wUWzCZXfV6Z
nbMIl2JGpWx/PW1wSi133gyjABXleqonujpvvj66QSHai9c/ugPPrOmp89eiH8x5nZ3MEUNRh8+9
d1eu2RS96EEkc/O8afFgwG0NkDkEVYrJDsjb+GnkXHiMALBQwcKd3U8ZtLkz02Eja5Fguj9A/t1V
HybeRXDOKUGQXeY7BjZaS1Q6wiPB3sr91DY4A+Y8MvIBGl07QTBVj4O020QatlkTpo71UMdY25um
3vCxWAUmJtbVS4Jmv8Rnyf1MQqHO0rgNRQlUJvDWvbWCrh3EXdIbfhfP7UPYybxSXgPC+Fil3tJm
tvLTXlW4XViOw7STW5zNZZfVtktvhJRmRmYEjqc5NvxB4su7wqRzZF5xJoLJtWfSP7uNOodS5JX/
xBuw9+90/OxDa0ROPmZgnt1hpRa5LIgakQ2KgEmXet77Y7ZWz8Az0iD66qZPr72r2qth8KH+npAD
Bf7BY01SmplWKtpNIGHEQ3dqcZEz8WnY7Tv76ncrlWRMbFkeUP2cCDnM6hO+BCgbPuzgp7SuqsoD
UGps9DDafk6gvF9wNqRevffd5zB4g4bM2cQgmLM+W1dYU8fPtf6peKFWZGdutm772d87ZGf0jljL
zuN/psrsHfnRw9vEwm9U2LVoxKa+fgmaXVVlwLWScDv6IVoM3nbZEDG7dEHDYnL6hJnd5IVoJJwH
/VVvDeUiXeNjUw1pV1635XExb0tw9CNkiTwxY5BzLAU3u/GqEVfw+kFlxKkS0+aLLiok/cGA6uN1
Cu2dg6sLLP4YhA0dGytxzIi8LmnXtGdeAZWTZBY/wzoXIBmmlv+ncV6b/rGx826LEKcPZZx1ndlL
ZJKKR5dtOAQCcai8Nj7PjYHPPaEbAI3VKlPCorQXIqkGQgdZUVf2MIfaPtZoj6+XLn2YCbRrRJcO
UJqrV50zGWcjQ6YYoDasAicDqpA6+GGoO7bwe8VJ5OsDY+exPwX4j11m4aBw0BTNMsrXX4jwjM5d
jNgYExwnXaSuTJcZx44BNr9Tw88CNlsUvFXzSL3pw4GkyxBs6VyaO2eIz24/z0kcPqG8OgeMIaFx
8WVIFtvDfVW5D2t18OzH1TI0ijlV1qusLnWMzL+GEOo1aJAV2kHqjdNx7NrHbgywnqPqWlZk502n
2foSSJ9F69PRsahbbUnM4Ypcl6kzAG0qN/7dabNr5Eu/HrUPFU5IcNnrkihuEh4bGpQtRY8gjTtc
gaGhaGjsYIWN+GtHa77shBqv4Ee/bqZuqULtyVBgQqao2ERXrEpQr3GSdvwOV9S5IxVBjfq2TX0e
MeTf4n617lqkCTy+iOoBE17fEywjI6boWMtruOEFzbDbNnfvD+83RR8xybRHIgMLmQd1G+dt5iep
YDS42ulUIyGa1XKuHPIejL2Lhl3vJL3PUHOs3x3/quwtM9GQ+b3JBlsgkjpUau/oThv0EQKUstOR
QMfFw0+Fm+nMUdrpaHcbxVTVfAcEA+Z2GJrQwbpft+5DRrgdZUTeDdJRaxxOW9weO4zB8QEJR7Uk
mHTFLsEYLUpYzf3C7t64Ho8j6U6V/+hWskNi312Gpvyz+v1e+eG7Gm6pqJez8CuwoXiutsTh69Ep
/8TwYkKn78lrpjxQIdVOQEvm2zlUo6KsJqxLXU+TdEDBJByuk4YgOylb9dTyMetRfxpe7zd/2fFp
o6K57yUWEjCMqFTYm3pfVutLE3eXQPdOOtjuQL1OfbpjlVXSkLMSbUH6Malam4aYcieoxpb23ZfP
0SiyIHgtA0513eS1eewnnbQhInrXwQHMKmnUk/A/0VSTNWUD27ULKjToEj20Q/8BLg+aWL2dqgHj
Q9Ejkx9M3IVLn5n1ZWzIBdd1V49r0k+qTMrRZokzWJOhvFPdz9p25UrrchSv7uKG7W7rRvsKnxjU
DFsYnstlxlBza5W/iwu4Sbrqjcl1A84yMPkmPUWKIMJcFPyPAO+X0+22sAlchXme8QQGJgSiE/vW
yA7o2psmOqlJO97Jm12SwO/0CeM0uFlzt74LmwMJCutxBz6H4WmjlHcYRB296q5xMr9ddyE4T94a
7IKpP7mdUwRBjcVL7sfNK2piw8/M1zPw8iDeQ6JJp0sEwiqMGohE5YwAa+AH3AQ6GS0wNnr+2gQM
ZyDn4K0vGEWx3f3g9zK1pXffxhuQEBvyR3XEz1O1ZVMzHyy7zqEFAznM6sNGfqUs/SZAqjtXw3wX
Sqz38kMG7TOMXNPx1o2fP+f+1AOUY4TCBSOPZPi62MO34dNbb70IZ8on0EfG8W4MDCSksHXEKwY/
KB4rXcezkqgwon3HfvmCcRzrsMQu1biMfnmPx4g2dpNF8kFM4ImMKF7GFE5/WdDjKQNcaiOq/Drd
xvOCSiUmJ4GCBGILialfre7TSAftVpe6TGDZH5g3pppfYgU4Tapjs4o/Kx8TSB3ntQwpAf3Tk2Hi
jfYOehH3vvCqRGziJPx1TRjcY7Z6oFX0aHGkfBaOKR5R5juHZXja4MUtvGO0mCOu0aWyOZXmO16O
a4XCEjSe18idaRM3GeQGMpzHTwsfp0QO8xPqjoT5RSveSqKxqHcu5tW29ZNrlozsOfR+puZrqfxk
mwunvgv9A5uOwXJ0oVgJbQHK1gPxg6yNgVqhW0hnhhIfZoFLqpxtuhvb9jXut59u2hQ0cQp3qAvg
v3lplpyYIBPi2x2+4ybvxLdejmjmRh7gjG072p2FioRVO99aX+ButOeb5+6gdEaXZTnMZb0DiFwE
Zf8xNfwUWi8qfCy9AXEXhTIvNPmulw7OPs2FkU4Ugd1RTH0hW0TogFHyarCfkKybQwP5jWDNWOnl
MwqksFjj5mhVbM58B0jm3OxHkU4tcGCSsZkkY+P9biX5uD2HeWN5Vf/RdjriXfruDvZFqGGyELPA
nfPU1WFachSq05h20NwVGHNxAU8Fm0W78rjaZx9/KiVUclHaLOOUtdKmnWzQjkw3hrIlQCgZcfrg
oOcQ4sbvTuxpjvvcAGuQg03X7tdT/OCaw8T+xGpNTGw/Bba6GB5S41Q5eiw0boHsNlgAr1v7Vo5f
TfsWjybjDOaB/U+romwSe68umPuytDtj3439YXW/J+C1Ul87duEV8JMPwZ6s+DVQQb4YRVUPY+DG
5Eug8UzAap2Ar6pqyt2S0dKAbq7ePetUaUDMw6/XCljFuylHr1VIlAdxTaVXpdjV41ysbc4ZRCiX
Ek7Gx6U8G2/OS8TVmbioW04kKFomcAivOdl2ws2srfBRFRKxq+WjDereWvsHp5Gom0+l/tXKfxsC
/bZG62WelZNgjupgQrIvARb4DcNL26Lppszu2YYsJNwFbfW4wtbQItteYxtC1+J1nnR9abTzLBuR
QRM668opXbdmF8rgforcIxLVmz3uRjAZYF/m3hTjap+mgedV52cxCpweXKiZcX9Op1n17b5x+3tG
2Beb6hB43bYzHIUZC9NYYAgNAIluytd4CEBNjUaYw7ndmUBAJFGbEFCl2FqFEwak6CRYloqiiVa4
pMxqr7njWJtUt8s9ZEfvBkwqCE88r1P3tETVoTVgCdXlU19VCALljS+kghfHwOpOa9c7VS4WfDqL
1aCp0DmLpCzo6z6JkYO7QCjdOK3aaR+VaP3a8x+ybB+2NWD4Jdgx2AdQY8K3hmMTWXEyleN9WKui
jbxUj93XVoUvJnB388Seb/j3TMweyvY5ifHUSFj4kj/2tQVRasc9tsOQB/XYpeEwngl3ol9grpCS
cXc6Hh9scHc/+sgX1FEECazrXm2owgDTK9FVmOu0GQgaujbfQaypf/b66jmqwdaKoa4TyONCatxg
MZ67FYOfXec7tPXj+0XK8rupXDBZV5XYQXdd7REJ40E5tyScbNMAIIeATYdaq+2TcEDU8p8sdW7N
jwo6akL/BHNpKuVwXYKBvIN0Madyaz0Klxg7WRja8c2YbSXQH4SjZY6wdzto67vXFlLGUpQXP1y9
U780fhJwnsaonBURP7WFNb7NOS/b92XjO6/jRa30UxAAN24vbrNegQida17/Z4SOt1NRdvLJI+Ze
eeuXgfwCXDJDdBYqJ/HQHIlwtE81S0I2+klXWtpPO4e1uZgg0x37IEAvrf1Zkij3SbukkyT1bgHR
rass/PTYL79Rj0x7XjNfu5nQ1lfF9DcBtdG4qtmNSznmg+O3Ryjfbok7mvB0k/mnbGi8PJwbPDrO
93UAhDQecsDP53i2/KQyrkaxGp8mtgU4GIY4jSbyGbpum43ulGx6fupW9ez208HHtgn87xHg61BH
+YjV7HhDIcLXUn/BlYMkxqCPp8UeAohQI2KOPAY9ibPWDQWUZKrwu0Hbp1NWYlWNRyt7/SWOlTeb
m3rOeNQt9NLlh1d9Sj9CUWEnGsYYo2zzPtQJQazuJ54G7a0ow+kEgIP7ok0RC54XoSQMZ9RzGY/P
fAYg0JTF0usZR/eK0rceNRpY63oeQ4kizgQXHcavSu/VhN2MmZNhTiPMPNc9kl/nxSyvC+bkKuvq
ApmHH2I+j/Muir+2VqP9sBXKnYKUWSBaLXZ17hSBmiRatnrZA6O9zr5My8mfM8LDBN3f/dDgSwNy
aKiF0N3zlobusHeaYd41WyVSAUEiOEynqztdrO5gh0ePvdYYyl/Q2LJ0mdg6Pm3GywZABBbkTSTI
0yJ2M5Rr1Jo1ImwEkxIF3ic2gDevv6BjPIMB7VMrHu59v34lE7KqyPyxefBkC/9h7YGVxVYvE9w2
CX4lWpPLkm1Dl5XOTyynZAC5lDs/bYjsuUxcwL8rixLHx1gnLsRgJlKh6lWIAX6PGmMTu7GKpoSp
+ceMQI+bkZwa6wMkPirGbeds3i52JfXZupumSw20fSFP2r6LOgRPdud0DZLgYwjkst/WTLsISc6p
vTXsAF6E1UJJ+DVul6rDPJiAqlJLaIk6X/JW0jp2vtfROq7T3e1YhNuYQEBD93EmP+UtXXYgk4V+
7/TLwjJD4E26eabYDXSd7lfyw5x75loXsD7uBjVdZm2wa5/jVmdNp7PIf4rHIWF4WgLojJdBiAtp
NU4HO3UQMjz25cZFVL9JtpP2eaq/6gpgCBAbpYpYXkR9FNOL3wnAV0PujgstHVTV3mYSFQLpt/uE
qzXfvGHHI7NTRp8RcFxKwBJBlx5RYURuPXrI2tvYRbErbpOJM1342blFI3HYwneghCs2QT1dlAbg
PR2a8j1Ub3L5jhYsbMDYCzThUHah1YKkZUUla8JcKiuHhBQAuJ3H7OutjVwhUYZGHTZgCKAy/Bit
yuSlwHOJjGMnQ3/sYe3TYgghQsHtbKiNhirlIsg2nCwdup19S8ZMIwCwSp284AndvN4YamKBxwov
+O7XdXmBjPlPvYS5t6xIEVEwkXRrO7ADVr7ShpQuAElWFlG59b9YtSE6M0GJpygNziMUiw0Whdeg
OxpOuJStgSM735ImnsxnN/aTm7HNB7Rh+3MY7Hzg14bKDV2DKarQ8l00Ascyh/V5rT2HYWA/AA6q
rOgywexiog0k4ngSTe72ZFtdkLkBAaAqYP5EbM96s/QYLQCIwxApkVPxzDE3sm97DoEGeEv902tE
kHGlrClPqNE+yACAkKvjjM4XwPbPRsfncggT1on7Zahxpy9VaVK7c/GNh50xOsVqfF3mj776irsm
X0eskvnK2Wer0QB7VVi89Q3WBYvCnaprFToPfUkO9RD+cZv5QRsPXf7DVj42DCdJoCU+l6Xo8SYY
V3kEy/dAMBOBidpDawUAoCu+c9BNscj6DBPjZ6WuA1Q0V4n2l0FJ4iewCqeD/iVwG+n1p38rRCye
SjEDGK8zE+jd1PLHCMahtEagAnLUSpD80TBVeKS40vC+Q5fP9iD4C8xnnuJEr7cQ7yP1/lr9XQMc
gcRLRoIPKR4BNdcuqAbo6wuXZDbsHUGIxyl18SsYb/YnwoBIOVFi0ElUpZ+qjWdQAknCpujDoysj
NO9Ry9VhV4y8fJsHf4eGieS3I3gNL5gfYajY7NxvUCwuNsP9ZNhiq7J15sRvVduk9tzd9ZjkiWKW
9n6Xmu0qg8dKo/1YHVvkGVtVnhj6CFUAUM2PCy10DhHMHSqOc+xIdGZtLqlQaOriOIbR5s8woetK
kMPHjdxyjI6dmRUd7dIej0IpDdCfTZShk0IIuyJnIv2WssD7Ea35skueWihAPAmLy3ZNZhetOeKl
UD/Jb+fVMCzZ4nR43KYxzj3szA4bZk5jxKWowqZav2v0+Zb28UayqZEaqn0NnGKRZ6CTsWnBytA5
FzAaR8Zkt3GnnqS/eNFuwDymRLSxTVZNm8n0YIHUIwFfdIRODdgBbZcMkylW3u1rORQNuOyrir42
P0h8lLotziTCFB6lHYIR7wOkDbcxRXC48NZeg5ewRUtBN/zab70seD3exJllc2x55B4CTXYYiUKp
tngx9aAtGlV+Nk9R0mJBKXwrEE6yspzOWxShviHbn6VaT5PBhAtdXOI7CWIt8uSotNAUZG7pPQuD
87FmC3Y+FKFJp16tcTvAdfCbbX9EueCQLuubgsTiXEhlzY9IkUlMR7BX4eUCG3GH+q7fv9nYJAzd
urUzDDve2pGtvrcn8liq5UDUeu+Y4bi25sqY3Lt6e4908NZtOhk0Qm4Z7MMeI5C81AWUqRHxIeIY
1+2XBWS9YcHRZRpNBZXEAHDbMkpmz+R6YTu1Be9B1R0iVIVBSa44CnvMAM9JwyzId8e/Y+ycp3l9
QivwaCP9b0rnipHtw6JZxgd+F4TLo2HuBUUYtnOUw3QKR3H36XMWZDVqvMGr0anyZgvxnedoVuUB
uFHDbLAEddpFEbQA66Ou0ZDoUAqt89lawDnwlxnl6IAJnyZISTigmzkFVdIAzrBW67jUzmG12iRE
95So5rfty9+xEl+LjWQKAWRKArsdkE4ANlR9j1NwnA9hyZKtN3kcSBRFITY/6iFnShQA3cxjjD80
/U0NSsg5GRwWUYcMv67oXlsc+mJa0kYumavGwqsODvJTS96zEqV2r4oIQZ3fg2CIBtem81HWh//H
2XntNo5sbfuKCDCzeEoqS45yPiFst7uYcyjy6r9Hc/Bjt6fRjfnnaGM2xpRKrKq13rT0pXmuXZGu
RtNl80SKYsfcVCZ431IcfQvbA44BYtJr/nb/5rBBTeolRBYtoH4jV8LWruPWB/a0y9XsxlvEZu2a
Q3wKceIXm1m3izBWkLrDsBwF08woefgfF+tIM67d5iv3l7A2ulXEF+r49VtvYXGaHZaYIC5AFWS9
74d0RdT4m9fDH2lLvKM8c1YJmgxbej/rNjdCc/TDseyQVvUbNt+z1KstUzbWJD/ynrQo1/TPSs6H
pnfMbWZYiAOePMiEtjTh+9XdqKIPuH32UC8fSHTfZh7CrmbiUzBk/eQ4TegtELbCpm8vggXYvDe8
9YLhXWuQnw06rHiXCgb1lSWyr/Tc1MjXLEro0+Ql1XGKCPGINRX2GJboNp99mayiWF9X/t2sZauk
z++j1t1FyehArZtqY49zuq4kJV28zN5BZUUE6RqpldDanWsyHDfXDpML6jIUGpiQxSk+5ZO1rTTL
XCd0tmEzp96md50ytEx5XTtRYNtJ8tFG7XhDUlp8m8e1vdb8EUY5WsRSrpmMm2/qWUdzVBdyy6S0
edervty3Ud3cZSWNTtobal8UVXGdaJ3GTTWy3ZolR36utHVnymKPtYpimZM+x/Wjz0HUz9k7g9iY
Uayl/StVU3YnxtQ9xcQAHqKx6/JDqsX6Q+ZkwG9LFBXjWi6VtMOanX4segA9s+gTjhLHeBtsypYu
ixBZJI4d6Bmtp27Ll+VydGu5222jao5xDIAIEmP2mLlVuYsLVdy6sZatq9HI5jBR3BcWFtCgjZU6
4AIf1nZRuMGcdcsqm0b3aDoQyV4im3Xp9ww1E0Y/7u1aTwBZnG7D2CCHYziWjCmwnbXjTc66oOff
Jrlw943M36bGNzbFUF51RTwh3GMU192YlPHalRa3h7Kdl6S2bj3Krq1akJGRX1cB8qU/AfynbWQj
JussiaIS1vRYe41trjKbRwTKMeYklI41hq1AQkjKw/DQL7OzVqbg/pP1+KU7eMhMUyagaLkOMNaT
tujICWV67lqI01hVdSj6tjdCw6FuGcHZNnZljftmmWE8khzOI0gmBa3jJlJfZS4YNndjHiRmXO0j
Kee1GbXdNnMvdzPgd1p0O5FdocHMwwHZmm6UPxqL+XBWflMjsMDttGoa502vrvsWBKklnbGmO83S
2Dp1U3uTLDpq0gQlcvXDjev01XLzm6Qifbc1lkssjasCay46LnCmAgxOcd2lLLIyyrPrUrYtvn4r
ZvNIRvt29H+2erfy5btZC7FahpkR4Jq+rr1lnyf5rd6PE2yXtUpq6tIya1tEjf2NKisW3KQONRj8
lUX7dFSbmsRNtj9skels/TS5GafiMWNgG0EnIRKarZ2KFbXjD35ZPehHQGuljtE0vDpV/rMxZ8AY
3d9nollpajp5aXF2AMIRcpQSWKJH/iOORafeVeWTSsoimIgQfIUTT+e/zVCllYwBDvVKvFRuDbs+
3HhatNaXeFNP8RdigonD2d7ps1o5Rv2s6qxDFNg9TySLoF7AI+q+mgNDtXsMbsS3WtAL0TbrnRvN
YWPVHVy5qH9GhfecJO4hdQbnpObKRkfm1BtmEZu7FmaQM24dS8l0Xeb62It9DeeW3iwi4m9JBJ25
WdE2Npp/ndYOQr9In3flvCQ7TTljh4Zqzl065gsH1dSFf6Whewt6t/609eg60Z215HM7zk2XdeGk
dbi96AiSOiSZYzsjLK1AqOPJCSQTByPfhwnQQiMTVy0AnUSFMNZfFZhTHPPWa/rGMKEmW32FjD8Q
0145emjYPZKbW2knqC8+Gvte6/q1aURXSveKAMZ+LVzCI7s+jAR9nNZt80oPPEWykJw0plulaAOj
uaZBjjLCtyaEIFF8RKSfh13UqO0waxaQYJxsKdoePKv70kq93qBEXull/GBY8SnJkpWjjNB25sBa
ZBD7VziRnf45K+mQEusga+1o9T+ovFeGhVgnddxzG9O+jVPPGzzKH0uqoz9kiFjZZsWqNkHj9Sjd
GmZ1s2gt9JgFR8jwhhUn8onTLszSapUM1E7UTRMFGCVZKPlMjpxD6gxaa+Z4RF29MhP0qrY1nt1h
uKk6uiCrghzk8m3aAqSBbkRp+kOEMdTKumdpsFzj1HIII/fL4+qB4SvzvT1m24xyS9TzqtOoHZM5
mdh7hhfml5uBc+c880YwJvCK3Al6NEsEhYnEdzaMgVsOGVWzuH3g8W1IALg2BDeL6e5H0e4nizM1
e+K1IzfMeW+x5tqT+xb77lPeFC/FmL4y4uUh7dob35BihX/4ztX7Rz9OHziBH9u4iEMn7QBB0cMF
pat95HGGrTQ3X9u6OujtWARAgl/KKt+ggoqdXVbhIu39hL0BfoHXdygK57owuK8zV0R3aYWbdcw5
IjxfdgGpO69l5IBhUOatyc2bL0O4kLEO9aZwKB1SBIUiurb61AxqDUuvLbJ0lTjDFyjWfceZFNDM
cThYiRsMo60FTmpK2GoDj8Zi7HLKrbQ1t6MVr9Ml3ZFywq0vN8WMlM5I86dME3vP7LZTSS82jpth
Lj/6LjlUrnfbze6TElDiML5Ut8hPtUydK4OuuEufDauYgf7Va7tAavqNGwqjkYCSF02HZm94126l
AzQVJfam8JZtnFsbRb2TFc7aG7U3wg8YdCKfAdHDKXWf3TrZYw+9y+K2CEc/abhKPOAv2ytCvTCZ
Ny0/x6S5AV8g5VRLfejMnvPZ+8hk40J0idesy4dbW4IKeumLFO6dWiY2K0LyqEXSX0dnklAVb5V5
lSZeFaaFEZOzISRgcV7fF3blYV/Lxp2slnpbLgJNBmnTG88b0dqglaW7Gx/aKmZ4cH9VjuKujimI
EJRTa9h5t9KSZlrNCX3U4JXbNJkOcrZvenTXbt3/LKnPu1LfLPn4LrPlZdZxq8f1qqgRxNbwbbM0
97w1TRi5LfYznQbIi8iEicE6kiNG4xXv5HVpxNdKGtvWHO5F1Bwzoa30VuwtB25KeY+gyD+zhkzb
WkY/um666ev6NTfLR7CsfyQLXqLBfLGRExeyK135Wb6Jq2yjJdNbwyQix6oePGmfhxjddc5R21bL
Lqra7WDHT90U3UFl3FS1z5vY9NRGqOWKpbhqi57BZ+NZVYraMrIfrDo7FWo8WTb+26lMHqladpU5
oY8qIoBHb7qMWZlQJ7nzsJZEUCGgSUUoXU6MKr9grDJDr9n58bayMwm8nHtvtnYpCpLOpGOPGES+
bqRlS8bkzlIcHW1U0ybpqOCRZOphPkbpJu3hDDIfdW2mRW/smpgFxgHSpFa/tSiQwsSDE82459DQ
i+yZ4DNxWmozXauUwNHR0JFokEvcv/mzPhyKxHNDM5eAscSUBlyNEx8lzZO1qS/L1lqm6Ex6i+i3
SuouxWpWIph1rQavvB134wvFeBfE85KnK6NHi/KwzEX9pXQFlAzCc2tw7Tj4VigPfuqqlSuOSM/f
OJgXsMJV05uT35apum3RiLVM4naAYLjcjzmKpIK8zTxZ7kUyrqzO3SRC7sYlvo6s54Fzs/TUSnVn
6Y0sPdfI0rCNiD7UPKiebGW18WNfpfu8ilc5HHhU0QkKlNmyvLdFuSHKMJSavhPOiKsGBXoVh94o
dpE7BDUEF/XXvcHSTpm3qXrYdfR+6YWJFcbWHsYdAqkXV8Y1qG1xZ2gPTfWV196VXyhgNNQ0pYzu
kkaLdoWV7HWDSlpQI2rJA1sQ0SiBnPRZXei2AJxFigBtBjSMUtDKORcXPeB0QNG54eO9JHlFw+Bx
bd5Eiju/XSMpRST/VPFumOcU5Jwi05+sQKpTAYYtKw1AQYUEwAZMjwVgnXnrxbbyuEyb16UabzTt
xhYGHFAcqq7Y59a86h1RhWTIRHd13rpXQ9WIrW+M6C3maL/EzVOCLoV05tA1h1WU4/FF/dmUPtdV
gf0kORkjwYpZh7R+ae9ooZiSCr93jNu2eZgV05TetERDuTqDZn8sTgUr/zpbCQLlgWJTrisPoZAo
blCjoue+zdBcKsioeIoCZRgr1Z+n4r5i1JCo87M0s+0U4XIaZBrqefnZkK7JJDgL6qBm/LWZOm/K
shNQIbdGKe3VKyZRiq2q7BNxL/cuWZ+ImAD0M2rPpOj5OX6QobzJB7HWY0xB9SHDtzCYx7x+mmQV
CgUho0D9tEuFGgWFka2ke+ynglkjlE1Gu7UG8Vh06TXql8Oc0dznSOCLodla4A+dBpZZYTsrhsPM
yT+rxx7mfpoRMbL5jPyhW/Zg32sfFX3bHKgtAWsQigsXrHZEBQ5jQanW0hxCQ1D4NncW8qCo1Lbj
0q0dzGbglDgt5h4Si8KxaPaZ6l/nWoXpZF9je7422a+2rHeRwb7N4uep7YA/5LZKRpsI8Z+lKTdu
7b9AoD1MqpkD2cQtAk+GB/jNJvVsa7WUHcqgtDhFCzTdzI2EyttH+6qKa6nHT1Xl5IeBNi+ozWpG
m9lz8aJg87xtWpvgNdEpSmOgESOMB86grn10CukGasHG4MVRGlYpeg9iV6jxG61B4ISK2tEwOREt
kIam2073dmXfMugq0O3lOGve0c+9fWJXLeeAJg8KRiGI9aHbaAL10oVk8AZ7oFXQAgvNyWJTm0fG
0UAY08fyLHWiJyviLkPe9csgg3LdXrw4moEKVV3X87y3J/SEWYQVz4BAFlXFC6CV2CbiLdBnOBsg
KCnOQkTwRhNYuDyJ63/PMUlNGfvCwnJkBfQEY2ArccuoPFxjLRdkZQk6i3J4yGT6IJLKoamLsQ+U
57xRO6M1kNCkR60ha7+2AetpipHkbMmrPozavM6neNVaw33i6i9ulJ8qHZ+BI9GTzL7owjbxDyqd
rpGs4TEZemxDBCaPkQv3xO/Z93m5gTonP9TXd61QVADiqYSyxwfE9tAHiM5Bj0mPruK9YeYzcwqN
dp3rHjStkXUJQrcYBxdNGcUJ+fBJhuHKGsz2PtIvH2XBhBFEF2OAXWqhOcx1KCP6Cpr7mjrVqR+X
ejA/REzN3Y0ddFrEeclvhaTU6xBELxwR3qZZWnw0ba6tKvqNlV5wcs9a8jQU7e3UG29jgjRc5GyS
3DR3mu1MYdpXJSTrkK4NjR8LnfLOlozqdelHJORlWWDSDTqXO5UF8S/snTbIpyqd/GBpHLw1VXGI
BXpfTphy1RVOcmWbyGXGZRDBYFt3PVZV0Y77WMZ3JF4wcrhenuk7PpI0P5S5CK0RN9VgeOcyXRgU
LLovrF0+HX3+eGHHwkY2x170K22ef8YQQUBHOLhiTe4g4cuws0ZnXWtiuI5j46xP1mNkG+LRcYcv
hNFXWdvMbwP63RctnVaLE88/6c7cXYoorAg7J8vWfiouCXmy3eQkgJ1szWngfZpmfKxESTPEUKCY
+yoWCrmA5XcrkA6EI6ndfZi4QjiGagaPgwat5TR+OlG+l2P50wSY76F8297aAAih7OtgtM2gkuOL
nsZIWD4bD6thB12BehkIwA3H5r13jrq58c2NWV4XeF04k5HoUDiJm2q5Gsm+4T8G0QISdfZjd/KN
fu1BiSJcCHsTwNEt3mdvOY9SHnBd3szIsiiz2uS600xAV+prlpSK6TphKWzlBI6O0L2NUcK3OTYb
c7RWHThm7r/F5s82S9ZpbIc25tLyhwM6UBdPXs7LYL7X/m02bskvtNCjcZLmbXnq0undTu5lmm5a
pLCtWfg3ledG677VjlRhSNvs8ke1VFaYctG0QCzNsrW9bNrHJU1kZDt7zdJXbJ2NUuYqhckgzzUl
PZQ1kzJ5TzFBAN1svIwF7dzJPgHTIVS1DD977b24v1qqxdz7feXddI3RE+RG1FalA8A7H7ZjHQ2t
P9HznabCveprY60wq0VzGdqju3EK/WMRSKq7xPrw83kDCbuNTOgdgytmFPh47SoYHM6ZpdGrQy7z
7n6uTbGdpctr6KlHe2mPY2dz97crz9XWeqm2tZ+jYtCCqR3QPAxIWfB+JIP30NfafuZ4l2X/gs68
2MdJA9QCgNM7IGTGHN+VTn01A4HnQalmbW9wznS5tsulF5a1bu7KYqIoT6fi5Ip+56BGG5W+Mwa5
l+yOKIc8HIeT1dOmCyRGHKisFtROrrStEOWD6CyF2kVbtnhdLnVo+7YMxUpRfNpNDOAHBGlnh5hT
wewpOGt6NfRYHdAgl4DKXewvFNJxU36mntYEdWs/x7G6jJJGehtZa3f2H5x0OJhTtRl0qnUTM2mc
Xpm2h0G6xW8EhJWbextzLtjrRvf9rWyarezjvUXbpIlyVciNdoFlcwo7hc3C2I3F3s1+5CJ+aAvx
yHjTe1NxphmfBrriFmf2WNGejoZ576fzQ1Uk+xkiRzUmBvx7xc0Jv7dxl2Wdd92db3RXbooS9WKS
rMAizkvRnNz4Pp0+S7xB0xHCRuYrvf/ZRqfSQWYnS1pebhXPfKzp1rmkWNLy1larOLrmIkKYcG5p
LSCK+deSpr0Yb93xeYEsaZ1tnG397kPqL22RH7hAU+NZa/LrzKDsK+t9VfhvSmFFn9IHVFSHQctY
C/8s+nIrtI+6c4MKN0ODcZd7LtDA+QfO29k/JchS0wZCWjx3Wb0T+o/xIkIdBjdEJupQ+y1B5TSb
WWAjnE3ufrWsRQqznw0P2jIey4r8apiXVJN3c8YZg8LP9VXgu9p9WWWAw861MU7bbtSPQw4WUEt/
oydIwhAkag0mRDiMJzhfZG9+/CC9h7rG1cYouyef+RRqwcz3mXikp/k46U6mthHZp4kNp3rpCwSF
oWTjmMgvos5d+2MdkCW7UQQJ2wwCNTQ21dQQqmHisB1xQo2HGA5vQAGaCd5EDGu5XUQYXzoVmIXz
iK6APwHJq+n9p+rhB5zlbliauzqrv3yW20ctU5fXFl/N6rameyrZ4VJw/W2L4k5G754ToSox9rNx
rsoxHFMmfdNCod9KhReij5vUS9RaIeGIiEKQzenJRqZ8fsSVqCMCZR9pcEMjN9atdxfXPwzTWHvI
q+XyBP68ESQoaAj6kuI0T+ZWkM43OxqjgDn4NfvoEJsWO9UVHhzXxTmZ6OfKIiNtjjC7pEBW4/Cz
tQ5TozaD92QMx0VQqcEuW/o+mraF+4U34MiNxDHUfTX1lT1Jhr7Z5wXPZOT+dAQWLdsJRv/FAuQC
E21RSy3JzwS9ix9HqxJFmb/YqzpvghJXuYY4JwejcFDomcikatcMJylR/n+NaR9U/Nypit5jBmF2
ojlEegtoNeIr1faRAtb3PszypOz6UOPUr/o+pDd8SVLQsxiMF8vXTnnzKkd/5/ORkfhWYPlqO+X4
j/G0qOLV1J+sjC44vUV31WUamgQ3HMwnssy2lCp0qocUQ1u6n91lnY3Nyi21ZyOTgWW9mi79eYp6
ysMEiXnQQWTDzJRL/sRgPQo5nEkz3TkT6grQuGb6VEogftVWwzyhA0vxZXA75DcjdngN890wP+vG
ozKeCCHIMlYoo0OOs8C5DPXQ4MJgeVHPdSOE6mtnMwk9Hz+9tt/1E7r11ocVB07TdqV88XHZU3EE
pv4ss3SDOPguMm0UZq5EhJE123YwjrlHtURPvJJZszH8Z0ciy5UwtfOtn1xog0Nn4ftqdnNXXmf0
w1wmB69Fguct8n4xuk9d80ONT0d0G9K5z8G10Ow8zxhVK/uxbn+WvrPpDP+1KzWxmpYO7IN+DpRw
5flISZ1qW+Xjfk4gSy+f5OKy2jrYfRPsiGShpRG4+zMhJcK5rk2ETrjNyxvGxewULZiPgq4u4iDz
4m3hV+d6tD5UZrxkM9vVZC+lb1Zpb7XItNamPVCTzNY+Va+Rn740qfk5LSXZCb53YzTp3sF1J7hF
ZtDq1OL6He07q/K3DviTi4fd0GSYl8mGXJOgEfFpHM3Qy4c9zO9dGY0o1Z/H7qNHaUT3ft3E8bvW
ogrtis95zj6dpb2O5+q9UgprBj255l7MEiM5HdBsJjRcw/RELdleGNB8md8Nnwoaj9N9LqKD1B8z
OKkv0+sarFfuA1qohOiQBwEQOXlPnstMBXxSqYUshMB9WadhPeUro1i2yoUebMsrobCVN84+b5y1
Bv6jFgg93AN4rOP3ZkBKlJjlOgZRu9wL9eVu8JtAw+9n8oZPaNASEmEovDn7R+adTV280kpcWymC
bCcy8tAV8nUWCoA1jXb9kr1r2oIyjLme11C8DpEWRHBYiFFVZsEA4i8Q1qkX0SlObPJdVepd1FsT
3i5pt6+jMvZJhaopVjAG0KqR+ZRXbQPNNXDZoDConPHc5e4Pxwe7zJzAalhmWgLuHTeLjrCua4Nz
Oi/cNUXHu+NiLJawGGaBPdqs1bEVaNHraAkj7VVNCx07LdG86A+jh57dndoTyvIbz0x3WaJufG/c
xeQ5EE26WQZ/PpTNstNbDynC1CNfTl3RHFujSocgJchlTC2cMAA9IKXGavStAvFw4RAk41Cl+84P
pxSPQEOleBlwRbuZ7Ne5svrVkGtII4y7LFUzKvFFuxiA7szCwMo0dWdfKQLdS0SEtai5mzqUopCS
mxpzVmk0uzIFckM1gte+Ww02uHKOtjYiIgBy7jUmWNNCkjTOP1zNfBW0l4UXPzGReQ0x+Oh58uQt
jE/DWl3qxsliWeE/TmgNgtZO7pwRraLvUCK6eZhWpIJJd5XPTzX/n8ghh+07AvuO5dTd5LFHwgZ7
ZdFfWFiM1svBcDScUmaQY3sEWFhBCIddu4Rab24LZ9iMptxJw7nJvRaVsgijCWGHXnPVJetulg9z
PFL5IVsT+cnS7Gsm4ODdFDs1jXso8o0r4uPi6rduO783+dDBdPVfcYUlr6vK7Tz6ET8v+npAg6cs
qRCzGi2Ksz56HN0YI1zTB7w5iFft+8zOThOmxtyMNhkO7MW+3AreV5fhOa56aqQo1rZE190KypPE
1naGpUvmepZXsMkfeKHKFYIQgmuTTeJWPzHtr/tShBomjI6xagDuGI3zdWLZYZUh09AQWjhoZCG5
QGeIeQktO991OCe8zDlUXT0/lDUiz9lCSM8t6vXdlS6hinynQSSBcKtTO9+l6GxfhLXrwRuM2fky
Fa3oMugPgxBbw+VL6NYRGdJrIuorv+uvcjmeJmsq17By2yrK9rnsiVBw1I1+8bcqQ+5R+d40dvUO
J+kGvZfFNGw2OiVyLeb+ahA5fN0MTiuvXLQBiVO64YRFuNLsk5Fo1zq+9Fq/1rKzYX3l6qdYUJkT
eWA3B39J4AuRk9iKftrXw4sA1lvoy/XOwp4bbRg6usn9k9/nT26En45Umq52kUQSr+eM8j2Rx9L8
7MdyN0lqCOVQWKK5iRZrX6s3NF9BBEW5RI9t+5QY5m6A8EQkTgd1M2CInBt7veB+mRH8NtN7BOBu
RupRcs3q47It/XgttBxsXlIzcJ6QYZUm3XPR1cdpelOefMomBHopPiAAgipwZ3l/4T9lWawnpd1I
qe046uOdk9cm+MpiP0Zzi4l3kR53pFVNO9tsJZIO6d/Xtowfo6JboFCxD5g6WotgiEkiSS5MNtCp
d9ZG4+wucffkZ47gR42BbLEAlOsmB7Rfihm+tW8nfkWMpqbFfAaEsxXgQuz6EH8mWsXMnEhkEJZ3
RLFhXA8VODg1r30aYq+8z7W8PURWZr/UkvdztCMdoSk4XdqO+rZ0lXs9mWS1RMyjC5Kh/Cli7at1
ODnT2vhSI6hOHaOJZp7rB54/4kUi0s+jJSH6S5+aBk3+6D7iFEcW0RGoEk6tTkSVEsXjWOpULZ7d
6TfDlPlXpe1rBLFETLfKE7u/b4bSOPux9zz6iPMtO42f7Cip3rmYYFMHsTQvkJTFq54aEdq+TGZ3
SdTEOyMbxauO99FZJ8jKUC9HPlduSUD7TFZLP1VbIqSmZ8LGWE0PkeB+sbpnkDx8AEISh6ZijZ4A
i1toGWYKONv3N2St1vf6gBc00EfH9QI5OOI6kshNKFIibwOHj7iUc+ofsnt4Hujqd3NjIfnregJN
2ePslAo7MXFOsSj1UNlk7KLLo7WCB0Q5BT/7lJcdmwc+8cecKIHofSiZKsCN6iGyqJd1KtguCDl+
jDMlVdGQBGCi9kKyltkrz06ar5S04XuGKPf3VowqrkuLp7adESYS6tbZh9JPsBIvSUY/3g4gp4mX
10k4lET/ZMQgN2NNs1VAkYdqzNOXGFfRqq2kgnHIkZ30RocD0/AVVHvPAhINJh78uobybAyiV/4c
i/ebvMLLTHPjkvJHZ2Z8SwKuaxuOaJqts0f/661Ha1dN/z3YkXnpBPO6rkEYsP0trjDzBN6GIrNI
plwZRDX9LQ37N0GhTJVnFrGtG/zzPVbdYbyxFXeldSZgqIP3+luC+m/+vm8ywvEyH4lRpea3mSBF
pkd+1vni3DsfE1Fgf5vf+Zuf4H//vvXtJ3CJ7EHqz9/PSf2LIqQLewmL9uff+S9fwvqWS2m0Eulb
yUOM5NS4O+1v6YrEWn6LVrzkCfsWo6zJHvW/hbWazL2FuXI9powcvqT4S0Dkvz+8Y2ApucQ8C0aw
u99WSMy+pVnJYJ0vsQd7Uez+vDb/ToL99c9/Wxv4bNvsYv68Xp98bz8u+2neetnfRrL87Vt82wfo
5Kc6p0M/l8vnoh6Sjz9/i7/9+W8hs2bd1ZLQVIvko11xVVp/+YV/u0jEdDKDkUhQhuj9Gmzqjpyu
Se3w6XVQIbrTwP5C+/bfvwNzZFyTmE6D+T7fkkCj2oizOiUDlpDMwCcLDJvZ/8cTmJOt254wjH9N
eUzSriyS1HfONvYNqMqi+q+D85iXhwf2/z3A+7ZOabWkdccDBhz2k4DH7P9z/KtjMHDHY7YPY0N5
1q9P0FD6o2I07fMTF0ngRn+bgfS7F4lRlZ5lE8jqu9/DXydf4H2tB/c8VXnYIuiC7frzj3BZg19P
C+JxSV5mlodLAr3xbY2GzCY5z8afP07XC3rcYj9t23u//O874pfHfIsMR5WQSV/wGKpge4XE9c/f
4t/ntmMyCoBOiBfJsr8PfOzKqcFFWnpnPfevMtjsYsvH+cvr9JttR7w9p/9l2zFV5duP3buGNRa1
r58b0Uy7yrag9QjeXisrxvKGzuwvX+q3z2NYtmuRi23/Kz+8sWs5wfzp59Z/V2YWTiqiTElwu4+r
/7x8wuQZl7nyDpnl316CKRGK7+3OZ3N0J0n+67icqEGjD3Q61cOfn/WbV5ph6cJkZAfvnK1/W0Wv
z2rGcfUkJs9klK7d8S8vtPmbN9oHf0X3xezSS7r0r3uytbxIVRU1iOhabaNcX/tCQcQRM0+dYlyc
HpEDYU+2F/QLhir8P9keto9mFt/MF6NtvOvB0IdjD+y49XqrJpqKZm89o5K+AXbJri31NlenZOzd
XcYU+02WofC1qsb+Qf9L0C7eV+M+TV21/fPSfXshLIxFxH7r9mWIjK4jqfn1m/l6B0Utq/QORoV4
ida9szAuWP/thv/XU8xfn5KW9mDbI08xqgcfLCsf/rKPvr0B/3rAtzegJcqAdGce0EZRkHiP3XD+
8zoZl4X4n0PtnyfQDxG/fplQxOH561eoOkJ8/FLJO8sfbvM+gmSYCCMkqWoS7QkXNQhjjNIrur0o
1Trgqj9/gN8cR4wfdbHIoP5hDP235/veHOvu0vIK8tr5+cMMXSDwYv75Kd9eB4asMByP55i2TTnG
Bv71WxJn6ZiEN1hnRj2tbMyFcUx0ERltRv231uSf3uN/VpRnMYPvcgwx7cm/jIn99VnWheEvhR6d
jZvOcwL8g+TbfNb2o59UJPECOiB0O/35+317T/55JtUHaeMUOf/H2Zn1tq1ka/QPXQJkcSjyVfNk
S7Ll8YWwE5vzPPPX38X0BW6iBDHSDw10N84RLZGsYdf+1jLEtQDQbazMBnvk3rNXXLuKsjr/8+ej
1OVdMnH5Whze/Pqd5KB2seXmAe12He2jyU7X/lnLwG7opytMd/Anb0KWEKsRJldoBnImZFb/2cvA
5wO3nwD0pFjtq7sSmZafNHoUXEIasQvQRl88YX+4A0QmTTYL9J1bXOLXv99p8kaNm4i7LgjWMqfW
/80t+OkCV0NB5XLANRRcIFdX1YWh81/vMDtFqhVoPnAP04Dy69+vtrWrZ7mn3GNejPLXvvq3kYwn
lM/nDkiTjTvP6dWAHGmeQhOeq9wncp9qa46q/v73/z6OcML447Vjo8V559X9FUrNuY1mRhd73KbO
JbSAHP7zMv/XS1wtzNK+MFWIPNHFVCiqAcr855fYYbcI4N+ZNhO/vWRw7oqI84DoYqjbZJd5//wG
OJR2DQxKElTWb5M98bu4S2h7v6TfiEMnXwmNfn8BJr+wxvre5io4Qn99gKIiEUkxONGFMzwOCrKn
v9/frz7+qpwh2tKqaaKPLkm6t5ubUn7x/E/Px6+j9i9/vn21UTREzUm7wedrRIlJ6ECinBLAAakQ
O/5i5/6HZ5WSlbTQtQKpM82rd60PLcuPnSQlA/oAVGXGWTTNQH//vX6f8ZxfrjH9nj+Np0VS2UGa
cw2F3kKaq5baVK5d/v0if7gpv1zkalqwrRTpM1n1S6YXHPjtx/SLV+KPv5TAAioF8kF5PaoS4nP7
KkzTy9S95bnpvCyDjRs36//ie/x0masb0lWulbqUMS+PFZKj8J+nNsfgZrPK5lj49y1DFLdl76W+
vE+i95risbj9578etx+OGIdbzlru6lbHGfXYPnMtjkoWQDn/2X6OOu7nj7+6yRFxf9P3+Pg26FeE
JjNyrf/FF9BNJgebtQtbq1+f1VgE1tiOHT8QrYkB+XnaSP9+hT88Rxg+mdsM26CWe10coKdZo/xt
y/uuhD20tKIVCOy/X+IPL5ypstfFgOb8eLN//RIZIWGRVa19bzrQD8nlKPscNF/cfTHR/eGdY+eO
rlSYqj3pKn+9Tp4EcaDbsOC9MN+DXv1ypfSHkfCXC1wN5D5NaOXQ9vZ99EnKk7AfwU0Jl/qrLdo0
Yv804qJ9snUbciq1uWnvea0uazWDGGAvlUs26MuEJI/SoBFB4tFsR2egZ5wOR+F/MfReb3m5FHOU
xlaALQHFguuye1oHuua5vU4yYsh6jitjTA1swDd+PCK4aoqcbF3gOdkxqhv9nEqvB/AZAkIXLi3E
SU3TD5QOc9E23Frp9+2nHw5tthZk7ThtfKC5EPxFXi0dwnlTEH+Y5ajFSesWLrhDs93STUpLYDfI
SPniGbx6zP9vM8dgyRqC/3G9iKtrO+gcTo7Osd8sPI5yKwnK8fmfHvTfLnI13MhQiThf07zzFDeu
iAD5dPsGyllpL3+/0B+/DUcXjm6bOp6Kqye9MTsnHjl8PUur/0jM4haYx44C6Le/X+bqxf3P97Et
YbG3oUJ5XasCNGmbvSv8c+sYc01P31I7f8/18Vspyi9G6utL/Xj4dI4DJMRtHsGrecYTUNl92eoX
9BjP6yw9RF/cm6vB4T9Pt6HTKQOT+Pc1Hp2ntaOqjX5RgedLWJatWPz91/rqClf7nCqpNWH4fAWj
eVHW7n/xBYTO/lwz2CRMR3y/jm5+SpGYmgQfbyjrIPQ3XyyCfxxL/TLqcJrHHbAcQ6VCpMurdZ7e
BVSJ7UK/wMlxdhx7h9sqbbtHrH3DKdZqhUhVTwOnPxDZN6PcvAlqh6PYtpPVSuqNuZNhHr82grFl
bpi1NU+J/y89E52UM1YaxtrG3hmWHW+TSiHlUQVy3tqNRpu76ywwaXPk6ndaCJS6Ub/DZRlXvuGm
QHfd/ovV0zRS//xdpyKYYVLvMAV0YSogv/6YDAI0yjshKQnrnREuDC4tB9r0mBUOyQEi6H9/NP70
vvLF5HQuq1u/uSgrmkhtAvP+uSOzUl7C8rHXv7h910/fj280LQd50mkx0q+GhEjrCrZhtnd2y5Wt
ke84/f0r/OHzJcsQfi48bNMs++svRjB2HJzRc09FiFrYuOCI+vcLsMcWFmcUJj/+1ReISRYoABSc
U9ItVXrBvrgFf/r72aTajJoaaylzeiJ+WvVrdi4HzTOdU9zeHlrzv/jjGQ050xQOVePrKlqv6qmm
ZtI5ofXJzKcu+aLEcT08cndtlcMJHMW2xvt/9byGMOH0gebDc2XSsPMNGpdAo+J9sY3/w2P6y1Wm
3/Cn3yirpQugtPXOTgUir7QuOeYLCdrpn+80lyHbx2aYEyn1aqBsVZexHtnQ2RqGta27e2JDi79f
4s+/1/9f4ur3SrwKnDtyhrMndjoJT3Pup+v6q9rin34vNhccDqKxxyN9VblxSFMVLW7hU4zgY9Dv
3GJb3P/9i/zhsaX2xDzPsM9bYV29dhpApbGkF/BE77ZRbmib+fvn/+GHcqbDAIuNDNWJ65P4RA3s
aKhV3rrsQwXUqTq7nM7dTv23tfk0/bKsZWrReL2ZgKef8qdHKwqRL/tWb1x08em8efrj37/G9Z3g
45kWVc1AOAoW7XoXk9eu7SS2y9xF5Naub+wk46Tm298v8mO39fOs8eMqfAFTCNuku+bqSySjrPvI
8YyLHCTKD1xNz0wZtfEqEFWb8+gDmYgE19qtMmtXQryQry1H60r7xex1tQ+ZfkyeBs2yp5UsO6ur
54725crW+pwfs47p3fVPkCwPhSSD42iQbbvq7u9f/Pohub7e1QvrJHDfXFrFL4ZJ/3AFBYgwEhDl
4ovrXB8QILNWuX26AB0sdY1n8tenZKwax0QrYcDQNxcgY/fl4H5Ki/BwYezaCHCb7dF/b3I00fnN
F7+qmBY4P99ex2KAdThN5FCR07HrFVbU6VSSY9U7imasAeNkytZJwQYkhRrfkHlGmBPSM6b0mtjm
xIJndYpLgOiFBmu8M1U0ZLEHaY3TSKXrnSVL3X4pC+gsVtl2GxHDS/77jfn9jIo/2aAZa3oW2Ahc
zwtgUiLos7p/TGm+mJmB/tyX0r4rrYylVeiwpbes5pb+D4LbilOv4GDZ2yBtoi/G2+sn8seh4nT2
K6jcac71m6GHalzGgJfPnSdSgHEglHHqqbvGCOOFpcdACbShWP/921+/9M40JwqVqgjlL2bfqym9
j23ToznUOY3f6ugYPzbtP8/qXMC0KR0ZVCNZt/76OHqmnZamZ9un1DsE28L6t+oXL++0w586S+zJ
IX198zSl4lQnFvZJKqvhxgy3f/95WNJeFxLYSLNwYLlG4Z9H+tdjcvE/VuvCrCqV4ZRoK8h4q/9p
czHoZgR+yXZPCdGZSNsVIdKli1Y9BdNsnz353hun3dLrIKM4kGrzORijDYd3a90X2xgWlO9/jOVz
VIN75AWwbFiS5AU7/Er0WncuJaRSLPqU7Guv3fleAHt/DTI/GQjLcNJH5mlLfGfZ+pDxneKpIDpd
VvnSjWv4e1AXLGy3Q4ERLzhnEnUNXdt98DSB1R3tTKR5kebHcLxzWm8+BtpBzU5leB6MF0kMuBwy
axaj5A2LeFekNf37zkpJ9EXOaxkNxwI/mwrbJyOlkOxGZSvceFbou8F4MtMXI9pD3l2UUyNRAcoI
9ZB9U+XmijF1wppALLpxyGDpyZm0uI3uAK+pKmAc1CAq++oGrvlS9PWsLJ7csrz1JImcGGoPQSaY
U6sSB0gTv0tt72YvektqeJvDOFYJBOkRalj9e0sSSgBwxV+/HEEk4GAT5D7M9BTE9zq6Q9nciuS1
8mg5jdxV1r0nzbDonFsVEEeoBTOauH2IcqRf9cnJYn0vsDaoddfMtZbMWU0XkwzcXau/FjmEMmcf
t3DcvvuygZN+cf37CPsnQE692kJUL5C+Gq8u97ioMUlBjHX6YRUQB5ZlOfPielHpK0VCriyreQRt
sppi6y2whPwxsw9Qanr7pQC864c5oBnaQmiJdWQ9M51hxqH0XAb8Mu0N8ieOjYx5C0jC1A89/seo
hobHMleF0sk2jhAp7aZjRDCMLZqZH9htMdXvvaScQ69byIj2iXpqs+bD6l1YkTWD5AFacajfc1Q4
hlNvrLTf6nQk98gQVOUdlM/MaV+gcG1Lzt2s4M6KTfDzOvhMzmqmOzOeO7k19GyZNM4336w+g0y8
xlay6f1hOakQA/OdNMBMKzcy+CBjy6/YoL6rXvG0bKr6A5znnU3pOYqilZW904y1FhWM/WRmM0r2
Ohjm2kCTohGCQ6CLCiUYTxa3VVUXBmox5Cs7vcOzi9il998GAyR2WS3p/V6jmFiUxdFhbtTH+WhO
IA0PVOiN5j9JdCVKDrqPTueCPhzKQ8OirM9Wa8+q/DRkN1V/05B7THqQJeMGAPVasbu5lhxyXhHJ
fx2J2HUJsTu33OblXgBlKNvHFk4LVL/OfzJDH0LYJcMi1b1HGem9O796yQkNiQm3camB/vntraoc
XKEuiRCQUfquGmcJz1CPn3FMlpDtvJLUvwU+NLBnGX9cMZxUxLw6/ipJztLIH5z0pSRHmdN/AyzH
XqWg2j0IoMkQMhQRkFSbx8YhN1fK8gyhICQ0Tt2hZ22ElC9J3G9UFeg5h0Qc5nMdepOjf5pyBSwC
Olg+k0CNWfTB1H0p5J2GV9fcjBb+YBDKZ4OIwxAHq8pweSp5drsTeem86WexHd50sEFG+8OH/9+V
wapInI1ZtbjD2nPdqBsFGLEWHrTxvXe2VZ2s7Pik2HBkLpn6Sk9CbzfYC8g8AuFWYazoAjoAmS4A
9HX5lJGX9MD3FR2eEFrsMGZFiLqfC0IMrjz4siSIHwKGY/QptXmUQTgdnwnWaMl+AJYRm/edQL/Y
nkV0HiM4Xv6LCO51KMSFf5E4V5GciFOTvxjOp0r7mVEB7Ml2BspJxzrksA8IwedOxU24SUPUlK0k
QbKxMAuVZCWr8MnvvuEAUOtDPEWRdOKKWG8QRM4E0VCreNXUJ6nch+0Iyv2eyKsDnLHrlxEJlSwb
ebaJuEJl0P2PWj8rZAJh4DqEqEoDPY6dr8wRagqhNhgGd0VVqItS6dolrffGsgwekuGbiE8TJSDO
zHnoHrp4qZX5fxKyoN9URcMt7C3J46XKjT+69PInN8RcFnoY4ksNGI0csGo1aGQyJgPbH1Dh0KTp
s/mEXKwFJwXAKXiviAyGoVLZdmZJ8xmP977iL1Esr5zEWQ3KWw8fvaRpZrLLDWq1dfJs2dZbLNSD
hWXoo+Ld1Pmnf0R83zTslEY9bmiIXaDZujEqax/CFKngUdThPgTLHuMq6IKnQm1eCrGDfzeZtRtr
J9tiHyS8ptgMNanuIGGXtbf3nIdE4L6CEVgzqwb4ODzrEPPri3Nn3qvhObZ20MeXDFp19hw4OHrA
UCWuuBnEM9O7BoDPeqcTYS7o0u2jZpFPlDhCd4Y6rChr7/IECnDzAmJlE47kpHtLbHvXwjsYbYBi
LK3EXXG6DvEJ26dW8K0Hfs5y36j5PFGjh3rSbzJ/GBAuakHkV5pzYnadVwLTRMvTxnB8ohvdVw6j
l5FAr14V/ZumNauyKkgo+Zsw1ndt1cG4zg5QonH6Ro8GIO/ihwA3gKgSS6L0/aJQNTD5wd6EzFop
9rpqX8JC2ahVDxayWRORWLnFcGfG8qxpyRPrkXKRh+puSM0TwbCV53zXgDmNaXlbCliglkglgTu3
RMzNjksVhJizKloC8tg3tYAHNRxMqAJWlL8oGWUTNHkNedPcirZkrU9uOC6diESmCmtcVMBisKEF
AzisTP8IZXlKi+CzybTP0EtWYTEuZEhyH4GWacpZIfp5Xk0rJywchdz6UXCOTbh+UbFtTPV2NCao
s70YQBiqFmMsOqamt4lfdluitfBFMGbW9W1M/t5LR0IoYOHBf2Hk+WH2ULzw1taam3Tg1bA68Dpq
d/DS8N3Q8m3b+0vsh0znUaES3x9Ogekf+SjW+BPlHO3BFHMMfL09u3npzaKS/J4SYM/UNpK/kl30
JplC5Z7ezYxQgVtgFMt6TBYRXYFdKjl9z4+ajA5Cd99DW32ENZUQptIFxLFiJ0R/MSTDKAmquzjC
iuyS1EzCh9gfeBdNcx+k3ZLAMZnWfh1m+ZPG2oUaBDyc4t4qAZG16QsePfw0GXGfYa6UKghtT7to
mcef5JcLr68Pftmvh5Qkb12pT6mj7qpG05lkhw9TL8dFX5SbkcdHL91j7NawL+wlyI91ACi5UcZF
2B8jRQOoGG1Li4G20pcDh2JWGNyW7vcgeDQI4YIwmJmCQzFQu4MG4rpY90bNyVh0LL0J/Dq3tWxm
OJfKedCMe9QLrQfTwEp6Ipa7UQUTGoBdwPo7psG6k/k24KuUKkgD9MWBDi4JdIdeAiAJ6VSKQUIC
14ffJPTn2H/Xqo+6G19KUKCd+SRh+Ja8rmiWkGzxOnbJTM1YWwzVwZhog12/IQILeHZkE6kxlaIS
l2RNFXtZM+kW5ouVPXgMBAEa6GrirBjpCpkGodLPis6+UV6a4lsvHJaz7SRWno+c75dJPh/S21bK
uZk+I9W6Kf1457GVaHaxddLzalEI/hHWUakHaYF0qxiqfcSOtazqo0j6Y+plC0W8QRdaNvENzcYL
LEiLQrlzsw8A0X6+8/WPjMQEbrdQUW/EKHYKw6bCjYmIsPrmvpfRwlSBD5fEsj0G4l6zZ26GW44c
NRsfVex7b6siaFbzSfL2SgfDvOEGuTr6JtNmwfRaqRBHCrHPfeM0QriNO+Q0sh32ucX9lcqiV4to
KWmwnFeNe09ucGW15TqLgiNd308oU5+tVN30IrnBCIoOF4WlabqIrN27vChmQ4avy1DX0MGwS3Qv
/AnYK/2DWUUn3aiPTYngN+yTuTLkb00LE6Ua6v0g02MnphlDPdGoD+MJdvNMGPFJJuWpTwjBuMJ5
qga+uUkNP3CrA2y9iaW58Av1phGZNzeS8Bs0QZK3JVQe0PIqDASoNu9mf2LJOK8ka8jEOFQ97oWM
bPXI+w5Un9Svx42C2bpNOiTc9Zvhv3jqCxLUpcFx9phDQ8RBo7Lc0xWFjxzeGRvpjNYWod48pD6h
YOKdSrOqgp5Ci32nG/7KBHs6AjwQGtHCSl4cx19pxW1fvPHV2Vh4Mw95Uhm+NdWpKh6bQJmXwpol
/sskTzcIERrJa8wStGmfbXUtlZ7UqMI6+ZvbIzES2VkwKI9+zKaQ/cwIEwTZsgT/7kXuYYAZg5LA
bl1Y1XyyvBmKTasV86QkYwddgUhfVd51qtwQT583I30sOUondy/8YZGguVDXrDCM+NnBxYt0gfhk
yql5zgJXcfESkQpmJAt7ssSPLWZssvwNP2wKFxOUxdLhVeiHbiH9myS6GbAVYXRkJ3ZMoGI4zcGM
aUdXBATg58F9rP1iDXoVxBtR5Dadx/KkC+L8ePQQwFEhisD67aUvyLGwYM5fW6ebJ+ltamy1wZ77
iCgKbdlEawUnGo1H87G8pzl4SGJg9ThR7W2V9QuA2/MyDw51AcuMljYnuhPJphiee72c1dpBsA2Z
JmLfPKrKKZJP0r8r6lMvb7LsU1R8BW5MJm9r5zgiGsus+yYcGTXxf/ebUbxkKSFUlma98qRkKH7B
lfiHyj8Z9XtZftPkZejitdnel8SdTY5bMmfhZdUu9u9a7Uyr9lllPWhkE5fhTRvVgyg/q4bLb6KW
zQ6uI9/lqYPmmZEUL6S3Y9wwISy1eENEvwb5OMe6ZIldrZ2irOW8a418Z45jI3TOeREuGhwybBYZ
d7rCXdAgx7QC8Y9Tf+/FMddlCYO73Rr8mn11UvN7Tkfp3jiNqfhBexnuHe7jEAUbuEFLNyV7BUwi
Ae4Ydh+68qnBtUDQW8f7ftxwLLMuimQZqEzw5klTbkx94ze7ki1Kf04UJpaKDvFGjhWOFh/dma9g
zmvvAyQdSV0/pANo2I4etxCUtGGxetSh6MTyNhFPiD/Xg1gV2e2QHlOAj4x+qXnv0KYLiCCKbwnn
Q+bNdiWCi1A7jJO8qDPZLgbOrejLVTg8uwIx6YMfV849bzJhteJBcR8InWyjwWSVxkhjFo81hm7f
q1/S5hCL/hg4cqUN68hodybCah2+obDQod5KBOAl915NicbEfXjndo+J569rI32PzHDTphnr6Apz
FPv/TjxlOqvfe+HdKdVTV91Rlx7M+4FQe1Xfj9rZS0+JcktSGKHYWe86O7vV1Wy8yAo6UtO0LBZa
paKC0EfQfjtUTEZrWBSGWKCxUY45cOvhm4zzTPUgfyN3eqtTGYB4JE/eGXr9lGngT5SuxFfo8q9e
WnaZNLYbhUB1ErGqJA8O7ioT/akuYv2SVn3nblijqhuwiOjd7JD5lSPXtoCHKrp5H/tQYJvIQaVB
lSkoTBzvqQUOyYwQH8a6vVb7VF3qYaPH4KHD5tHFc/Xax2GJbaMHiI45YXzsfYn7zcNtSWUjIWhP
rmRpS/xQOfQN9juckC8aTxGPWZFNrj2jYReUK3DG6RKYFYCHqfqU/UIrJELNusaHDpCiOwL8wZ8C
OP1TTeTS1CiRR5IrMW/XRPwItWOGJ+/NKiF95neaRRDrJpuT5pyVbq2zpFceEnOPZXmmO0+Gse6G
+1p77KBOqf29GJRZVgQn0BjblHMVu3oY0kPREbLwM3gACNrUdNn4HbIofWPBwPaNs2WPM7xpivMk
9E0T5ghvP9IGYrReLawOXRgvWc4bVMrPmBqdVW8cZ2t2u8gOZmr46NiLxt246lvk4zxnwQvwv7Bf
0BTM+z5b+ryaNnoDPEi3GMYuEukKffmbqo/XmhNuVEhfdVyt1dh7sFkIxsyzuHIGsMQVa/OUdTnY
3nnfPCf+ym9uNf3R6S6u+ZgMb1N5Lxt3Y6LPdQx8OWjHyQLlNc9u/56Vb2P94vcfbtd99rhSSY/P
I79iL2GcYk6bffWixMqspzoXNLBYI7zuWXQa6mirNRenYPHPS0NIni0PEAAn2IclG8873d61DQRv
OBBsEPyI3RfuGwHBX1dgMjWO/uShCAtcARE0HNdlbuM5VL9rXplBCoy6O16l9zjlGcH25QBudGA/
VFrFrywHyN8xuoLwWKXpk1lgQHRDm3JheBuK+NJRTRp7sOOW9869iZcGi1c9YbAxENAOUGNlku68
StkrfvBUI+ygvZphP9tFUbutdJ4zjAB6mN4OEFT82D6ji9lKpNzmWC/VGkBYHUSnqi02PSIuG6Lk
3K5VOHbu99aoAOYCge/d4ICCfJnBUcpLdwGOakkOYxdJsQ4CKIsyOLMnWQhaLsui+c6cvRop+UDc
XtCGQaUzFy/1wPmy6lGqEauBhkD6pSAv1hhqCg+ugo+b1VjKCuNHXK2Qk80GGw49THj7NhxvEvRE
ca0+NGlxVPDS1I0DU5i6e8S2Jg5AVNo3MRWeXnmz7c+CWRKkZ2BAuasRXLOfc/tnLXopMDj4I4ti
9Hcd30ybZmemMDYO67JjZWTuRcwGKObQMs8BsPcMV818GGjnA/UK9uUgc/XY5eZOC9VJeEGFvFy7
MTXYfCVHhQOxqanEWTpi64HEqrpvumA5sxiwxSdBc0yQPDtHPXmXQTUvfLZ/4YObXyLebwnGjdLn
LPaQe3+ztJNlrPTguxq9FuKlNe4lgkm1by/R4GHY2Ftttgw8aM6YrHPrLlCrW03CC2ToxgBXRifI
kxR2HKC1zh37i1KGmy5Ytegq80idN9U9mlymTJ1n8btQLbTlrK3h4ORad8z972X1nfZTACEsOpZq
giwA90T9ILL2I2UIbJC2Nsmu9r8hfvKSHXuIbcTuqKGy1VxaZwNxAwbOGm97i8Wu+V6zApUgHlnz
0r68adpDEGI6X1UtFj6W/nGQUs8eUGQk6xiuiBE84FugQYXiAApL/5wP0I/UcNW0KDEJEF2k81L4
xrZpGKtM4wGMxwbBijO2Sxid4Ky7GnBlshz6O6e/m3y3eeDvMdaySNfmoJjj5Ka3D2X66bHE5xNW
PkDr0MKEnIhV6z6YZQyP5c10yqVM/A+XPjjOKSEm9nMTLlM9qbPhXQSqMRtRWJBnZCsSb5Iu2BiV
c/YToKEpDE4lWcZRuWRW/Ahse58F1B040Mrh8RwN9lGRrb7xywB3h0XlRNr3gqnNCI1FyvaDkZni
A8dPw0HBuuDU9jaujG8C5aViXJJcmUXGuG7jG4vlTZQTlLVuhHYxxkXTg6s76sO9UX14wYvWMltN
/8FVW9ngy+INsvqlonsHtQGp7NuLcvhMpkNPbU+5+Tbg/426JzdmkUQn4o2IpweOqSku37T6vhBn
0303i48me8nCvWWCQ/Tnmibgp8SzuP1EgzBH3D6zBe+BbRx78YmpaZaMu6G+U4OHJkKLk+Db7LYO
E6OabTMPc01Ur9XqMDWIBNkjDNxXZ4x2WrcGfdOme9WJjyWDe9OebesdMd02SZ/yeJdXLIsDLzgO
pXdXJ/5Tj+NRnHxcNU7MAdMACmyDRnDdx4+eADPv4XVmRHacAc+uBOXbobN+l+F7K3wwxykT2Efp
bz2KyV11EBw61F45s/0ack0BGPgE9noxFPGqDc8VtE2XWpJ07s3ojvMthLULJKNKADbapFJAMa9j
GWtYpyR86vIHI18GbEZS8OF5+JBmh3Di5PbiGGLZVRLnO4qOWRlyGpAi8L3JIe62wUOqgs1KFgD0
56g5vxVZv/UapsTWqijKFQs1aBasbFZ+zuI8LKnR9o812JSqWMkw2CTDIhSb3Fp47RNmvLkKe07g
Mh6d5KhXpG1GeHbRfJQWCz0mCERMpYluQw3W/nS+v+vZ+um7ygx2HseNAI5KzkRldim9rWQJ2xbl
o1fSEdWCvNOXLWW/BrWXKYCY1ytPO0K4DQOfI8k5H4aKeBuK5NLSe67Yw7GzUv62lJknOTUDv1c9
YnahVs8+jNNOlBKo49/iNtoFk9DFuBU2W/bmo/K+196rnr9WyneDeZFcVdmfjN7ZGH2zHGQ98fbW
PMOs0ibp0iGM7gKtnjUVOGywTPguECeXabppDLnTmZBr47Hgzedv1EbOa1igVsfaeq5I0Q9RPG/B
iQ3BzmBcrkJ3FaLvSSfVLyM3Riq4owPb+U+eK5Y2JwvWX8LymUY7uJHoaSg3C+r78mJiVihZGuZO
t6C9g1MxMkO2AQKl2hFAXHQRrKZ05hvOpqFebaNI8crqoPfFocmePAZS1V55ATnQOKfqmc60gT3x
cynvgiI/JtWkAYYJ3OtbBeuINm0VrHStmOGKE4Bl7K3a6JnA0iaJ7lkdoxgZy01qOQ9pfjHTR0sL
Hoai2bQmfSxpVezM3nwExKhCjNQy9dYr0t0Y3FT1cBeyC1Ql0jn2TdMCSRN3yRBso1o7F/1h6Ncm
5UcQT3MV2lCkfKf9b0kH5oxGvTnD+aJxNuOwlwbl8V0/UNY/AQYumoMrLwW/QxrfQJx/kOAFwtFh
HnfWY6LcV15xsrFm0HKSHyVLX5HARGzNvdEG6zH+oEF4Ul/TwA6vtGt2eiTm8LPjaDjF9HZNWwX2
mKwbBwzl2bYrZDMP4/wlo98+9XzO48MFqohXLxcLz7mhRQMDCD+6Rq0/ZEiOGoydHjYQAf6Qxl5z
ZrfWstCpLljj1unlfSSmrn3H34smh1ipYaKkByBHbG2GnBBSIzbFLBzWHcuZRFLOaSBCDitwjazp
YsTQ/hw6+r2ehm+lqzzpjfKMoPmcK3KNdYSq/VYr1rLx95RdEgbgmFIcrY/PgTSfM4vdbyBWcgLW
orAdeHytfKFTiZT2XjGSlxrb6Riz9EnKdDq38R7UIn+CG/zS1+mro7j3qD7XVhVTPaVPVqTJWlOs
kwm6lQVS4WN/Sy1/DmFwZEowof3ScKcZ5TJ33Je83ejh0Ypz9r0JG8F3uJ2p1mw6GEu8dEq86Yxv
Dih9LwAsFT+1lMANlmBdknJwdOTNK9IC7ncMvJgX0T15kXUgvIWKHW9cYYtVyq61rh6Vir8lu0MD
v3PUZC+UpRWv0Dlu0VrOxBg94jOOU7HIWnln58C0QXsrfTWf2pGKdtKTrwI6AMIIxXiBOqxDsd0N
p6xw5rVpbIu8uCuT8bX0WPBIg7mLtEKZ0dZhIaVCDRk51iyXLxqOAp9iNADy2H7JLMr2nvsY6UCx
U5aIwj5iUka1Mb43UbeGQ79QVGM15GBr/UDBuVUwD0HR6L4D46FGxcM2DpeBk7Ah/UBNM5P1fVUz
QgtMX+khCVe2r86tmCddnm0OjGCQxc27X2WboR3mQGrXaQqTdasyrQj7DV94N/qPMqQGxis1IrpO
437fIkGrOOKv+8ewYc+HyrTsuhl+3VLbpeLUQ0VNpgI7lsFh6w3e2gPb0DuCf3M8uHaKhm2jZJAW
g+CtQOtjMZbnqbytgu5o2N8hbG3i6Da1qX3kCeWw18QGqIfi18V4JFVr5dPC3o23Hf14Snir6I+x
fwNN1mZS66O7PLnzmcm8EVYq+nFUNfNCPbI8oeeFWrkdMsSVHGh+G8zm0BrOjawYt7XE3KU6i2Hi
u7XV3A/lTmgPXniiYI4ETml2IVakvN5TgDC6R3Ps8JslVF0PWXicei16Gg78aFwqvTujCOo6j6l+
sML1AO99sD5RAkwg7cBe6MaT2+PqjndqfoFDPFdwoUJLeab0ugiTc8ZGOkRPOCspmrXVRWDftmCq
tlSinWMxVP/L0XktKY5kYfiJFCGl/C0IhIeCgjI3inItb1Jeevr5mIuJjdnt7u0CKfOc36KNU06G
85WohHVSfhfZdHPLu5o0XmIgvTC+9OmlCNtN2b+Z7Q1ai8LTkQKrAMpTPqLsj1fJ6G8plXZWwS4T
h+YhyHk4RWnN6BWKJapYKFz1phVIOvSbFXyh0GubQ1qaB7LcCQWmqKPex3QCq0++yPQpQnxFI7Ub
gv6HMsftnLvfZtx+EPf6Mwcc6gMt7RmIq7ELkrvufNj2u+QM6AjwLQ0ajCy4EajBjAp0dTvSDm3W
HiIGvdlAf1Tiq64+4BkCXkVd2Y2oc55kX6S/VKUJmMiyYU7HlM4F4HP6B6P+KoobEzox4uVOoeaG
JlS2riNFT6uIVOqo+XGxSw3dFZlAOgMQWu92+WsjuoH41oztKB9DDmF7UedLmaOMig5QycvYYJjk
ZPnrKYyhvwwU3Fr0XK0qzXnaNZfM3QQTuhRyV9YPkngw3GYZIcQhboUZ4y8fmNwoVSBdmYjgcDTW
RZRuVWpoBh3tOSXsavteg3s3wckZb+Pwa3J50FFBlvixTc6s+DJ7RCYAcHsuzKNw9439JmWvIQti
ScmVR9yX21iSOd1GwK+9mq+eBE4f3yay8DO57+RLxCdOBCTP42aGpdO7V5GvrWRrzX8Reeyd7o/1
n+j+wn6nFsE+sL+6+Vr0NEer6a6VHwZIvZvSZMfp197cQtnxMYv6USo+hRYWqyYPmxqQdpC7O1I6
vdHcjuWDXhtknKrIPcc4qNm+YwkksFKt4e1oSnuKO33b5rQcPZo/jWZn1O5BTyquo8Q3pt+42TIy
6sXVQMNgSVQyuH/NdjMo75lxCAZxgFFfWvHWCc9DSsNY6pUzhSV+xVs5c9/PNP/YBBFxPHQbivsk
gjo6r3Z1UmTPNdk3BOIS/CofolnF9PzE4oNzfgubskhKEnL7LwQzBWoQR9uUqg84WtUoxar5YAW/
iR2uOxVmxCzXzNyLMomONpccWZh0PJ5z+7OOADWV1jObPUoGkyt+jimnhwgjE5po7GXbB3R7gcxn
m6JaOTmVVRGR8DURugCKz5Y5Qh0tV1vmWgn5yB/SFn+6G3uxxmGAeUjblyoitVh4WEA8tyKc1fhN
rQH9PDcPQ5qb0uzIWxh8BsHdKjdB/WtEr3H26tYQ5uhC7PmYuiYM04MCN8H+7XTXetA2Fl1pfQpA
GNREku8iIOfpNsDmDKF6iSmwHgLaZ6406hLowkFtsO9yNO4j+vUyhTTufS1S1g2QqK+SUc5p2UJt
9gF60If6M3vy5SODwncG0ICBaNFa4sQhdzIQjAB67CfNeenYC9R1wNubfRg2IcLRUXbPvnE+z1sd
bng/2w76YgXwvy0z+v6eVeXuMczj42izhhZXrXmZjWBhy+++ZxDgH9FZLJM/MX12Y0dQPyzwyCef
w5Ik1k/wlLiR3aH1vzNxvbVMls+yGnOQYO8t+gGiwhnQVXRW7iAXFrnHhBodcHVuTHs4ztydZIGS
V3tLC55aWhjnSlvGGkA/ScYugdSKdkoa2JxoT+Pqcg7GMyGt39Ka1yGdJpPi7iysA464mvXVJdMo
K+l2PxtGtg6Giw4a5nS5b5unuumgqRhzGjqJPmLWjd6PtadXFLGnnW+V8l0gGOQqpDllr+anrtgN
FOMYLvh5aO34b5wiXJbVXRV3rXpR5EHpSZ0faLzlQaoE4CW2s8ytn7VWXkRZQv/sU47BX8pkE+Gh
FvlPbD1Cm86I2dqYBcCmSbdDzmboUL4EKyhKn2djj6B6Z0s+Mqc4psGXUXKtXQknQPh+jcM7KM3E
U5RGn4yv3sACYijs2sMrF78S/qTlS9MlF4tC2VIYdyPa4fldJP0/kpCXlCt41O+Apo+7NH8tywPV
en5XXlUWdJdLCJ8SlC8eH+1uwxRm0ejHLeOVox5U5l+LgzGov2jSVcxxqcQhebSlZ6TWyunnZU82
NWlz6DL/IoZBbaQQ5LtCjySGaB1a33UHzTdTidmOXmi3tE7ttOp7fP6ZVBpXbGdF/jObYoVYZ+kk
9Rq5MO8QyjkHrUzJNGi6fsw6pH2IgW6ye2V8aLX7bc//6qrbGIp9pEJ21bqcZig1E/W7KL+m8Btz
kZcE/qACaP8N4d6adzKIFpq+KyiNz5ufPnJ3tSPOJXAq1D6Cn7Lcm+ziKZ8ln0qQbJIIOcZXytcU
19uWvrY6/DJ4kQ0z8VQDiVX8Gpntah4vtiQp2rlgPczs31K4m4B25HI6Ed1vMyZnM91QIHIhwfQj
4ioybGeuHMPYlONGdBtpv+mj7pGvsKqLfl3xnmQ2FTi6u6JzaDGE10J1abe5h5G5aFIBwl8flPJ1
Tn/s9rVCp9f19qrSohV+FwBpL+QWM2HVUnXbh5/P51pcbXE1nuWB+8FAOmjgpywq8uItLy21XZ6U
+9p9pbG661QwVbQJ8XUyCaI6yOqrjj977SuLXgLqcYeiPxkWXZDgy/VTmgQYOIwsAEMBOH0Ma8SP
3WPWODL3OfZ7bVOXvxp5QsoutM8mm55rpG81RKvuW+HvYH6m3cYK4oUS02Gi3FXkvQTlskw0fmx8
jXSGJLwZavxaV4b3lMblTL5lW3ozu8HI2QWoSZHSv8bdhM1vw7SlQEGVsCRvXdsx7j5PIaLUDN56
WGaKu5LoM06IjQYLLZap+2PU5yfT2NLSnUXLGXWJ8RQ4gFbbRspRBZ5b7hxzl0eZnyL9SzzddTgn
/7UJHcPHhND0YWy3Y3+R6dkez7Inpz5kci486lDNrt3gZiakjaSraN0TV04LiYGigGRvGB/p/CkB
vvRBPFzgvpo+ghSfeqevSWr3EgrrskSjlZjhhVJUFmCvp2xpMF6VcYcKhK5i5HH1hn7DFnFWBwOu
ZttYvATdKybexXM7KQi9GjlPynsUiUsQj1uDFO/6qsscJY976MyEKwL0C9PyMslhqJXovaO9tW3O
trYt+h3sTgKgnNirSRyqYvby4dvs0gVrNKGz3/Pol+OA/Oy9czZdqqLHzxeiRytqFAd3MpdNr+/G
am2ktAVlU41ZlyTy8snj8GZsWNi9QpBUd6PL5aUva55iPycAYGr+tS3yjcm9lPMpVDTYEKD2walW
BqYZvTn2jQe3soDYHbotIsG8W+WUd4TtMW/0zyx0fIWN+kmJGfSPWDwudZKuNPCogQyQjqIBjRru
6jYDcgbVKiqoylT3EGHlwHdSvFGdtKyolkeXtespaBi6lwHlvS7Qg44Lel4P5nBArnaS082aEq9I
7yqAcoCeorPIqu7sTYeqM4qoqDcvz1pl2gpovomZW9RlZe+KgOprh/D+QFnLcFsXXIWZhmohmOTR
ctNbR84HgrAp+4EYS7V26QCeJrWzFK3Lk4JhgC+u4vk6JE3E+0Z1EU/FlO9teRhnxgxCoOtdTtVa
DxANgi/zQ9d8JnQvivJQx5samFCl87jedXITIXliZ2040cRz/I5o7+C+sqrcj633tHlPK+c8muph
4j0dEPN39r7O7ySrLLTonxW363oUe9jOJlTXqEgT0W6Fegr4wHUbDGhDOLuZHYr+YNiP5/QQpITJ
a19atnFnF+8koIP5UrrX1iJYW7efApTRXgyRoBjCPI+wuVVzravibAM/pahNcirWwC4LrFqz2Fg0
O1S+a62BXk2S2MOwg1GkTAlwOhQPuNmcqukm3ecKdCOnDg0EFHLELRpJZF0/BQlA2sDTSCf7lz78
UT1Eb7zatbAKQMPAVgMDGWVyU7pRQ7xP1yj1JNsWe1AxeSFVA1jwgk04QrgE4yZo0rUEoqG+ESXF
9Ioa13Psea0nr1UhrjMtdcgKC7FCWKgpFz3+QDjylNa5fNMpHa9JodDCSh81vyapGqoZfkLLWebi
de4CtA4xXTx3aV3cXDDYx5e6hVK3omLjQlDPQ4iMX1uY0Q9ODxM2Leofsfueo5zBeLDIqhq4u12k
FYU8Q+sN6PLDMPd0VIbuZPgVAiRTym/pFj4WfS8qWi8zLd8KBP2D4U2br2HAN9JyNoUr0fnwNiPJ
QFGwN6iBnIvKj/poWckXestX2nOU5HR1xD7Va7S+BHkUuWdJdCryOnGsVyo6rKUbKp/teKwpVnRQ
siS3ZkDHQOGM4iddugtzB2gJnqnv9I9Zq869lZ7E4NwD11gnDk2c9aNHUJRo1cJEq0L+Oj6Sx1Sv
KbVdTpi91fRht8Gn5UBlDxRCWqOLdvQeddQGO4lH5cEtc7pVhTg2YBclQWLlVOMlK7XLyJkKt0GP
ovNIjaxZ2TRtWDClmEXRQVF4HVeQBpGnB84/O3J4dPsYv9OBQcBzEGWniHX05I8AUwRBMK7OJinH
c5YHC93Ac9JH+ATcga0ZBeGmYtBse/VHl6zL+qtupJca4ESjirUnFKZIW+QGcC2tu2A8Ssz3uNm5
2MeUHZENLsp9J0MP6qxL2t5VghFsfq2Tn4TUUKhyhVPAI/BpyFWOtsENTvNE0WnY+MnzpxjF3W6a
lWMepvClGdSFnbD6HPrxGNLoTOLUI0Mn53Tc/5PYtIXpjZbxfHXYXAr+/WVUfaTBgK1hJVdl7k/y
MKTJd47rJ5R80f0TRMSTQ9GhoCQALgQH2LC2zH3DwmM4/aLU7oPJCPZBMgP6QE4y3rFOO/Ol8R8u
e+CXmWooeF55Nsz5L7AZ2lUVjIMzk1XD1Y9wJMr82el3UeWc5IyMSKL1W4vQSoSOCzxvFLgXtYdp
WhetQ6upxXhOey9rX6ax31Xgbn6DeJCmoIydMDYfExqSjD0rD7+N6TXBdDubAIQvRX+xw8q3I5iy
5gtrKTETchd3j5amdFkMjOxZpAMQoVvv7UUzuRvyDU5F9aOn10J8DoX5KrUAvjFf4M1fukPOT/oB
1RdAwYdwVYPTbMuS+zTtSi8vQTCDiO9+oMEOAyYOA2xgiyIrboETU6t5cmDNRuduqd/d8DE797Zv
13N/j9i9tXetv6fDcXC0P+JMhTutVNGekulTE/M+yDA8RDsDlWyDsLqwjrH9w7TaZsmhHF9HwWyk
GJuu5LuKwxfu1YtSbsrGuqKDqKFY44EDtV4ak33IXO0xU+opqBJ+url2XfCmsx9G8hiUG7eF4Kpn
Ru6QZlWEJwHI9iofkUoVbLroyhsoPpW/rGppudcgr1hYNMEmMU8q/o3S8CwM8W1Ace9g7yzVXToM
0XGiv5AroJm+xvBYJ49Bp6wwczdlAAuLHPtXsMWW2a5UdlL9manPRpyW6n9aBl4Wr3O2hFbx2hn1
o87UA/mkgMfz2SW4bIqWTu9GoyU5SlClppTsYQ/qtWRXc2nO+hlBTBYm65LYW/5X4GGuciKADmZJ
lutO9utZvCT966BRCc7vKObWn/hKI9emQA11MxWRfNVdGSHrxvVjqJCY3TlI6t8eW1VfanuSzr2x
pJS37RYyjAeafwavTdXDUFIyXEp6rSfPGNE7TF+lHaBwvIgZnwhmCXIr8PKU30FkXybVfWTVwHU5
fFMVjeyVUQhR7SnUT43qIshIfOz0sPRYy+0NYGbzbLrexs2xHFymx78J7bIkwWGE4kVuJ5X+3gj3
tWAEjesrYelfo96QgqPQTqvE/wToSzSIs4SzQda36BNci3Z1tzHKBHyiPIisTrt53MYcZgFurH70
dRqJi/bkynM/jL4iB22pQZ9ZQVB5ecKi1V5qeNUwzzH1FUydbfdt4zxKyrsESg2SW55fW25U0UIX
9n5Ruqu5LVi1/mik2dAUfYKW8weESeFgswNv09KnixPvMtq6S2d+Ks3BqnYibsCrfWn6OUc9mYEf
VdOtdWVYxfY/1ZB7u9RXiOMc69zWa8XatvkmU781bWcoK7e9K2Aq+SnnR9S1ybNH/GzN3R7U37mB
Hd4o6rbVhuOUmGup3GrqYsyqfSTgBgXZXGkL8SvugfMa43dqUsrBUPVR9rqf5m4b4udzhUBgw6nj
1/jDUZLUiPzSrXC2dpQg6x+3doC25ZYDqJfyVEU/ma7CzwLE2OVmCMxDUeGIrR2/Mlt8InWJJG8I
3mfXTu6pzrxZQ1GeOxoVAyW5qYB9qBs58P5GHilqkZYpr2RRY/2e3sY025v5ysJ3GDa3DG+VpT2C
+C0cqa/SXiWNFXO7LszEt7RvBTm8ymiSUf/tuKjysZ6yOehbUDMNjkcvWDx9acWeUCSypDrF+NWt
0TKiIaG+s7l2xVpzNqb66C26VHn2XQnU1AKCgcU01YHqJb8ndZgZTKFGZDyYZMf3feShC52dzBND
4nf4IxJjM6Tu1rDhSsNL+CyWM96n9GLGoID1QRtuCHMLcr0cUm/k2Kyp9VonpDJM3wZptnUn14b2
/TwEo1bSj92emhpPWas7n4HDnjdn5otZoxJOTeR1gE+gpsLa2BJ8KF7ZsZ/xVrEasvN1uJg5iimS
aVHTTbQc127wO43zunFs3+VvyjUC2DSD4YAYfKchlsIGgaFcuRY9Ra3uJy0cLL/RbSckvM7KyrWj
yQKqSmfVEK+Z8pcDkHjRxeTVHbAucWqoYUAJib3wGstv5XtngqRyxDrtpzZSn1P8s4tvh+lSDn6M
Nzmx3kvnsxyYb3oKtvdNsLM7n6knLujQjst18hTFC+q8emvPV3F1u2ZFTcPKsavvQp/XAw2Rnf1j
C7yOAlY0YNdty++eCNnR2qeo6ue3OD7p8apjUYxK5aAFxXHuKDTPoJrFa6P9hsYfvWbP5pMK3bCz
ClJ8yu2SwrZ+2glq24fQV3QEpZrYdXN3FOO3ZsoNJeApoJ7bHzSLL8zr019KSKthl40l9YfLJvmZ
jZcIDbijwTFgiAqj1ZhDaKsUqOIGY2AVfticjRGA/fn+t5Cn0zpQkAJAhhWy2pf2SucWDD+UYPJE
t857QtB/VWjCaXpT3L3rPMIIa6a4jmkACYrKxSzlRrHlO5RGTsNobH7F417J73mKJSJd8JbivLvh
AlvHyMMGFgOe0wC/YMT6UlGSVjRLJ/aV8qCV3beY2m1f05hHIgZyHPyxlBLSJ6p0uGSzMtDXtdbF
vl2jRp1aZ95I+i3XqDTBaYtWp5gTa3okXXFJoqZ+CbCl3c1CU7ZxLsVf7U498hwrZ4eNg+l96llP
KpEB2MfCIliDDlbn+XZRviR5RLCgzLoVUkVb2R5pW8E+HCf45ZBxwc3V0EsLFXWtMRvbQWAkknGK
XIDCb4FbbpmZ0KzzBKJvBAhuC2n9OHOPMm+0P6gvbJkLLIVfL/BBkAiPJf2Ju8QVJYjgR3sMcuHR
tfmRGc9+xw6uJsvsaC1AaXyZyuzIXQq8Rzwc5EwJCRxM2QGblks0bIFfLgY9qHRJmAFVivEyk1T+
1k2YIrpUqNbKc9fwTMcI15RIjwSOh+Ki5ojbbT2M+qXmziCy/RP1EayViTqEzZIaYA03yGy6yHYz
9aDXTbHutM659E5UH9W4pFO80oPdhPXbq+a+8o1at+joTbstOm73IIRWASwJtO/tBBHfzkV/m0T4
l4Fa6jWES62N4orKrTCWYWmIj6LNiZrP84ZaTTQlfTLMD8ISy1X9dH0NavQztANN0NQv0WVn6Af6
Hd1149rpHtLf9rDKjqu2i0eezYlztmKNJg3zWS4M6jEjn0ZH2LUrulkhAMYg5wSaR+K+Y+IDWwzm
OCjAOWJF7NFZ0kvMF+pM3WZCseWM8jgZtZ8TVLDqbHPey8ER27hq9O3QNuz0I0bDdvTDIPH6yaag
3sFJVXM9uppeHeI4t17ziMiYYt48vTfCFu/5YPl2Y31ayiygmEL4v1rB9IB+HlUa+S9TtdKpWDOH
q6F+1PLXMa4yvoUBNgiKPNvaor+4jg553e2izrnbynAxSZhL8eLm2J8TEluWZDKeihQ1aFwjK7EW
jUEDM8eR3FXUD+f2nwCy1APkjCQBGJ9uencm9gHueQyOq6ebKYjUW9/Vt1oM2JcvBaIktc438CTr
2L1UnHD80UHQvdDmieai9lNrxND27L+GBbPOZfOs7o1WnRqvBvtDiXKvRD6hRD0RE/XD4gsLE+Ut
qa1jr8qNdMCpIrPeQx2yGUJQNateDS3scqDHbKhOch6axiuN5N1sFN9Ik2Wqow810GzwUGOGrkmB
GZqTEdqXSGtR205bEXLc1hiDKUG0dOUIlHGXsA+JvinqYT3WzSKiFvnJB7TgwxUqtDEZ/NncI9mf
HYSUuHXd5M1qPmd5bJr31mZmpArWKptz7xheWdK6bOl+WWdePGe+bSAnJaagLZ4eGPIfcjdZjYwi
VUQTMrNzMzjXqEIoRInYyCky9QAMPDfVUkQ4orZu9q4OiIhZSmgOLjTERkH2HedszTWenW4fO9qp
zuApTZbKWvucGuEX4Tlr5aauqATpqlXnHCNa0pWcGXZ279GY74hMPg1q/KJX6m02IoCN35SS51FQ
WscGr3ykTwDBwMz+9FG3oqJ+MVnTdawP295VvxK39JWCEEasov8nhZTvdaPyLINEiYKhaEDJe4J4
lE9lS4ZRh+5czRFLazrF1TXv5U9OWBMZR57SUJ8XUSo3qfCL+rLmU7DMf3oSLJJx9VRj4ElZ9rVA
oOdunWF6T2tjDRn9NOEgyiowC3H9xxeT3yj7HnhTeyTzgZBAQgUMgg4srzAoZa250k6p5XpZ85U6
LpUlGgLroO4WA8wY4BIT6pdhXku4syCO4D9ezOgdLwzo3VE1xVIR7jmgJlWpUG9F/+Z62BTAlkYF
vT7O764CrmjesF5U9q21UHPN/6YeIoJE0qXD9JUo/yqOAod2AVNr2TvsTzrYXmWBkg0hf2xqaxvt
bqy+y+79eVkU0fhuy+wSdfF+MPFlJM0VQy6qKGsVqG9B9C5RAQwVLiBkf7Ou+Fb5tPxCs+YzQzeP
8sDUZOm/QZVunjBWW+dwmG28mILoN0z+NXZ30WifVatuz46MnVH3jDJYpmSi6PTIJ9NZV34HW0Fw
bWJB3WPlgWCsjqXpLhLxEdookhoNZCtF5TYlmP1JPetu4C/tqtDD+d5qmMZbImfXViGKF7tVsh2o
dH+dens0GPPmptxj7B6nReyG+jKxjIwAh0ximhifBd2C07mzbGxnlcXY6XIZl5mZoiiMirOSThVM
LCbfiNi4QzH2zj0mF2tFVRXy7tvooo9TEK/rhSfrPwPEyanAzJJwPZPOqypvttPjKcSRjMUNkbrT
n2eMQkbiEpVXe7wJmYD5tbap8lJ00iNTOVzapvQkyTl6eZ2m0p9sfO4Ik9ro0envqjsfdDt/ZPTo
yjRdNjR6CDTemnlUMYxKQFNj+KrIjo+S96r8nJ5QGWU5pHveAuNDreXGGNiwn08TVmtBnkY3GV7d
n+B/fN0aD0aUI3GtvtyuxM+DAUoOa7I5lsVokhbxohnlEt/TaTLyLYUaiAyKOz3XqNEK9Hg0p2Ts
mFjV+SO/m/BldCLPQm4ln3kPuBCrRhxdx/ogJ2I5O6qnRmLTl98zItM+CzZ6ZoCquQvFJEEDg4dG
1bqbnmzHWWlVf3ErFwpRrl32fqowIIvoGq5+2NWAaWHIYLcA5OOCyBc3fxNN/F7QNpvVgZ+E3XbE
tF7DGgDQrIcxJFu69KR06Udt+RyzFUb2B822a7caPTV1NzRIEQEykZDyIbtpkwTOaqyLlU7DEAM4
uCXl2AZU1TQtrLBDt8720l6F9WmjptVjSDB4gL46RzBWotxO2dVuPoSebdqyW6aq/CvT6+hoyGlQ
kYqtqXLso90269OUYVvLnb0x6ccEBHKkSrkAU9FbzKYNWjLGXnwr/KTgUcJGoABdWtHdyxRQ/yP0
Y1mV+KNAVFS32rU19/xIHMNIQSyPqluTkRLAlbjfQkA/W8PBUd4VbNZ2YSLvw+oHOj8ele7mJC+F
xSGEXlM05zg+NymybJQCg/NbxwMC0nE7M2m2jbIuyCkaqdwVZMMUKHdkzIJqqw9HMfc6WGsVaJ6G
7GXI6lVWsy4SPdKPYJtRcmDaJ/wFdUH7Ej4hsdbw+2ZaU9QE8igX6gBapQsyPNiqEe4bSQNv/10U
QA4oA8zK3CtKsG2HjxAsp2vifattHCf1rPEx5+HaIMCqwhOty18FATcxTCtluLbjb8SYZJf/SmJh
TLPZ5QSuBPZnU5sHA3qd21O3PvTi7kYQxFt9AhUBysvM7NqM9V5rWJyCzFP6iRc8IDkEycUziwrv
a2tXa5V/19tgkVfG1ZLjomn1kx4qez3p0X6jWY++LIZlxzHXeQJZ0XUbu5ygScrHiCqOyr1lSJ5W
7jSbGcm/m1z07sSiiXHa0+OhYI9K1sxmWb7vFXxE/HPS2p8h0FaNlqKeMfymaHiQtEUPajYjqEpL
ptQQ9IkRE5n/J4Ect4C5iYSqQpq7EVrMxeikaPpJjRFIGfOX5tYXlMQ7zfjJrVMETRcQPWFZwarI
qyM5Z+t4kKCzhCMkwg/AI1rVXbV8G+6/LAKWrY6tvp8RS0LPOOW6qqoHlBHe6zF7L2t7q3TmRQfe
Ck0NzV9wSOmWhex2saMH0q8t+UIR/KNp0GWwo+WUfGUpAeZuNdyTRKznKT2KMnvtQvlhZfLWm7Ad
rNkI8sQxSVyEZJU1cY0bFTJtSSCW2XmC3DK3ekryyWLnShv3SLWuQ6CuinD+SAx2UUfrfXTYKDRs
Lrmcv1MZVm96Jv4JR/lWOR6Z16Kt3egfSQCZolnjxrCSXdXaX67TvEVV+N4q+YsBQ0E+BG+ctWSK
j57qYcRCBgOWcM1PQrgYg9X6JQ55gkSzl23ykTXyElRxvCQKbTmFw+apXLU7xpmx2GqxicmqjOg9
n1asXOXKtmBQ3Vr+sWUysLRJjFMi/sPm9QaJuarUyFzm5bSxE/FSlAPO+GQlMJvXVvSrK9M+nvjS
tOw4BypQr3LvleFt6jScm5SpJPOcIhiM/fApmZwHegXa5Durp22UFRDHQDSpbL9aSsaJT5n2VqaQ
FiQELo7It0yECyC0p0nEn47T+SI0V1yKfDuTyHjPAaZ7+dXO7Ztmj/5o6GenrIC1aWEmUMHciJnH
kVblP11AZ4lmRi0brFR12ioDiupAcb02ItApyFUbXalkDgHti/kAAjx9jWHz+CecKyBqAxlIfWCi
4rRZRwgF/MxKhG3UFxOekr9MrCKWWm3R+X9bY/WKZJ8OP3GIdWWfsRvjOVpHUX59NsaFEvlDN/hT
icCol0dVGzmkghxnIPLNelzldXLpbMkrAS+L2hLy9jMEWK3HBqFWjJTq+QK0pL+Z3c3NegYA483I
adqOtSv3Is+HsczwjaphuI7K5hbShlZpzFhTmtBrrKzjEuyudd/JX9s56IhHAQw5GB1+FayVafla
2dmLm47cLrCmASpP+E3D1dczM20YjUcjHjc5cI3rurd6hPVPHEjmNFiSVXNLhkbyEjGjhVaSLjNA
V2Jg8AZGCCyVLY7+e1n02HJw7wa2R37uZ6viGLAsyWU97xzAZtGar3E+He2YArds/q7t+FihrJiK
7n2a820uugNOqIPUCONiQYb8sN5q5PphRzvnpDTXXJOPNCre8qHeRzlxRTPmoRCULjJ7jf/T4i91
Wszvk/VQyunDShVfx55SmCirR7nNlWRV6sllJsyH0sRXyhNeZKufFX3m9U7mnWXZ+7TPOJy7f5SK
exLaz6LaokytjZU4K1e9ZKSwOYW+lWXsmyTyEFf3l0TTQU+Vn1Kfz7rITtIN9zNzQwZLOMfA++Do
jqi3qjJverqu9SrzplDZFlX/U6TVBRPFtgwI+9CRl9rFUY7MJh2DohXic242T3w4CpgoBHEDFLpW
VzVvHmqsbsJU32lWf3SjeZcO2nsjsrvSUPMx2kzjgWzIIlAy9l4DjrDLVzKOuZbdz1zRXySyfXWy
iCcZHums+pGm8Ow3m1rB0NyndIBPR6lNbxppIE+nJYGT0vLKWrvRNEH4GSEbYYx2Tn8KhAbGg7RH
PwSM3YbFKSxs9vwuWmBHof9bjNEakf+501jCNSPxiSwoF70Mz6bVfUsD87jjXMnhqHGbz6e0Y58I
8+a9UnTSJ/Od2UVouysAvhJ2P0oPrib/I+28dmNHtmz7K43zTtygCZpG931QeqVSStmU9ELI0nvP
r+/BusCtrdzZEmofoAqogwNkiGQwuMycY33C97MR2GprhzvhIkhJI+26QX6o9GKhIqI7Kzvcj3Xl
PVaQG2kkZ6AeLAwCkTQu29Zea3JcuC29ZaWBGVZUCuJLc8sgg+euSR9JwvBSuJswH84JSwExOh1e
Y1gzCWLgZFhXyI4bn3cXw6IokfQWkyDIG3AMh0ywB9MRdtnBTlxl3iDCSRHf2Ul5P9aUESOEUp7n
ojAIX+HyzkaM0AMW0gR4XlsS9rm5e+mVU4lgbIg3+nNoM7iifEwZaQKTz22YpET9D1CgBDwjN+Fo
IVu2imWLdd9uxFbtUUuAy0Zs2SyDgEQOo4/e8ZOdbB4MALHE0xZYh8ZeGU5/HncABIXN9Y6XBFse
HoxqVxqQLSkdUD5wlhxUaElpRxUjnfXauCotpPdOiIcqsPeB51/zyt45ac3YYW140K3ysvP6Z1yb
aEEVHW0J0S5ffZ6ujiQ/9iI+8hzscsTxOQUEheZdBjAuEBOw/5SNsJJrxmE8DqYm0L7Dm8q8e0PD
xkS70kgSook0P1BEISQtrDXjrXH6adFLYiIS8e2V3RpbNwFKN7r6DJ4mMBrsg4nY1l1xPRlxTY/A
OWuKWeXrKz+MJ7nGQ0iytxgrwFq4QC6rHLsLAydxKqD5rToF+kfxYlSI77OcnndY9p+FlfOau0CD
ytF9EhOhZoAbJ5ryKgemFNjGh+sq94PBTPqsW5dd91qm9cEPg3tGNQM9MMwd/U3a3WilVRkc3M68
8xxE72OdUTz39k06ULmZmvWUxHPR3BoNFrIqQtjWQ1EIx7tkBIkURtdRnSy81Dlnttq1GRlLs6Di
V6SvvTrJORX54WLaAZCIyUYIdAFhg3/EvnSq0p6bQ3feOukcNzqCgO6SwuSqgNTiZtWl5yurLLNA
Qlhnud3s9Fw+hEZ4cAv3MN2IJXrG+oyqcT/vEu+FL90V3oDwTNMVvEwWPC0rCeb40fai1D7sAKhN
3kZYr8jFLZ6AKMLrxOmuw7hcTrWWPmXiSY9kEE99WC4Gz1nYSrgZsGIih7rqJGW8UUf22vJ2eVvd
7NYaX1y6JyvZEEsYuLzUzD0w0hWb4+OAm51REArMNixB5khwZ99F46WLPyl6c11oVVTrULo4TryI
SfsF6lp3acsbT3/RQ2ScyNS1nVYCGhtdcJ0aFplNblIwQ51NA0skh1G8xjrCjaC/SoL23DLq61L3
5lhzburYpQxnGciJujWA6w2F0xLj0TBX3fxtsEa+TlhCXGeXedEim+hdZZc/mXX2nLfDpmRCwLxJ
6jsK289Vgx47Suq550eLOO3uvMJDjgSbV0avdqisgzxZMCTrpRqd62wQF06O1sUboWd26nObOlfQ
mjhBjPA5quAv6AG+TcrJGnQyM0E50avapUeFOioh1HVas4sVEj4zo8RQGQ+ZTedLDHTcQndeBUjl
Q0tcx2p6qRR0xz1wmAxluGh4SKLVbpWsXVsMs8+c9kMv8UDGlv0CqnHV1vWTqhMp1ySeUEiITPSX
MCD1wo356XfJbZiqT6H0tvlo33RmSY7fU6d1vIk7IMdzHc9h6kEKhPM2C0rvoYtkO2fUHHQUc1fA
laBaZiIMfhIqbxA2TFlm8r7qQQOkuQ9ipY5u7WCS97WI+fJwiViJGqTEQSJubXtSCaD9FAmAZsQL
Zmxet3TXB3d4qNXspbaVXUHuOjoheWt47dndLpfYCcKs3IU+RRT/NgBTUkMKsSm79NT+TK9cKK62
KOjEexe6fOvMnUoLgW77TBsy8jtAC7ybSBm2kvTPfFTTe9pOOAOux1Al/XTPNOh5WohiB5204xxs
TNZlpc36CJlXd4jQzvZ/6bApl6ARaWk+5h1sDt0iz30MUH+nOW1d3G7YhXz060n/GNF3w/ZNm0+d
SZeSLBOelTqYMX1kq5c2zt5Hzb8O6hcbjExWB6ssyTfMq6FqclbgmJJQ36pMm6X1Y529cPKeUcAK
LV5xqLbAP86wncxScRGFcuHLFDekvmxwzox0OsU4ncY4Afjkm3dGui/cpyo8D2NqjfzNRtCuHHmB
c+95JNf04tdWQYPS7N3kNubzrnpks2RkvbL0ynXB/9KKpRrGswpUElxjIlVCxbNhHKm2JeduvY2c
BfDJmZUtcQOC8Jmljo6bG2QEMV0LrDCelKQZNaBYXVYYeIfh1R5vFSoJRkOyThn2rekOVPPPWu2c
+duzQrnraAxH2Kc735uQINSZR3pA7awJrbPI9Tdam6wrz8HHn03xH0kZ5SlnGZCJadD6QNsg4op4
npM8IECMW82yEQFLA3zsolIh+Dx5BMD+awgVIaLI0DsfI1O9XPyaTV7M/PxVQ5CZ1RBpaDdk3COz
fRiSD43GdPtS9o8mTbwOKp0okS12C0O9Lzw4aXjiE7s9r815Lt8jMLFjv27oTnQwqWLnvSlAbxBH
8HbMjPolzW4s78H2KJPbF54RXLWcGXr2LLrP1lcOVTddRo2n9Aoob1wnkycSQuizCvTQ1bQH1/ZW
ov0g7YD609bFskmrRy+Jwa6aeB2r/WSvgW9zpvLfndAfIe8sswaU1H3SF+eqvEqDl4gaihPtk6Hb
WQ7ULbhnjXxUxujO098dvvSDMXURKDId2upRobMl8eJncq03Ap8tJCOaVRlRrYMdrgJ9lzq70Dn3
FBxq1mWI6yigYCbFLvXRjUwWyyqlgMYrRunN8fhq3BhIuocpxNZuBkIa0UMyhNRCOS7LDi38n17m
cx82bQPOu2sARPDCedh8SQoXjXqd9++JwTtH+aFpnpL4EMfIRMs7LUxnrpRnKXuB1ss88Cd8TLos
ielVYJyypomeebiRbm2sXrlIHlve6BjzTyoPQ7+lNQ8r1kPs1SXXCDhnUfWUpuk8h1BeBOqsoT1k
Rflap68D4DYd/XnUZ6vCoBGIgcwS+ibq0S6Y/sGAhdR9qMzfZWCn4txmxiUNZI4fKAP6zu9UFKUf
k6prQFaljdROCFD1GMWgSsD2bjQ3afE8EE9LmKMhmnMUwaAyeJkTGBo2jIHWYTZuwNF04btEivg0
NWgNFoYhRAGqdpDGuWVfAr53EIeXw2tDwyZrP3Xr0aRO6FFtlrXLtgwB5BB920ASw0OOsy8MUWIn
yzxzl4MN8Vi9F9U2bUIiX3PWwMgv1R3ujrkNURzBm5LNPXyDI8+pjm/9El0ihQ56QLXYyJSajq5+
lExghToeqsY2o9tSltbCIz4TAH1TlDppvvYJBjMCPiRyvb+ptM+AToxpysnCz37uOOQpCtskv56G
j+EpJxLXUtJBDFWQiVxiA2x/gxk86nw8nC7k/p777a6OHltOMVWr8BOvCrdDbxAtR/xcsZbc6Njb
A8+Cslpd+yg1XMBrA4MoTAU7jBpdjeVHWd24462qaLuaZkR2buW8gDvM0UCn5goy8Jj8N4xt6KHX
Kr5wbUDTBesvY9bROFaLyOi2Mf8aeUVnDq826gk0DaDji0Wva/OoKWlWH+Jw7yq7OruESuLizhZk
0Ia20ahFexqzgOAzqvEh9T9LcYU0MEg6hrZI1OcfpgNeDJjSKuK0TL07Yb9o+qY2DcR/3UYLSAbG
dGMZHA3+ZdnKRTBAF7+w7M+qpD1cU51/0wB94Og4UwDwUO08g6KClSbFRieg+vr0ImCYI0FDkGQS
NTu0nArI4sIoz0b/zbAXZXan4MMyscv5yYNNQN+N4UKm8zp8T5CBtE89aqexHOYB/YsmqhdZvjbq
1YjuBAoEmkdPvNFTHunTYZYokY5g1ilUgxpZMEO+qyEjEibnoCrQcAP0yQ4Ci06dHayx3ZQepvWn
osA/k2YUqQC1wfMJtdu8vMBGhZyP5sxFG206JiHEzYVSQ/hfpQVCTOpg+PsRlynoYUYiOwulnNJc
VHqGyNafZUM0M5Q7Q0dWtYhwK9IVm/eI1REaIcB4GO0D+fEcSHNKGcB8HyWzXwLiC36Yap4WXDou
6k52b99eQaCEt5iwtyZreH5W0mZ2FNwmVY5cGvgRLUgSxxVeajIONAG0hEBtmv6KqonSPKWeuois
V9e4UoEcxq2c6WC8tPxxKLtNpmbLHr5hjC9vtIv7ELUH4F8TeZ+jrlWO4Kg+N8BiD0j+xa6j/dqS
a5l84FUGRQT2VYutDb0C0Pa5SCO0fJQC83w1ydfrKtgJP2H+MEkNNBqZvHXNVApUbko33pUjHtXR
W3X+s2G9ChvWKOreEf1TKfc5WsIkR8jSfYbFp1fHyxrongezvap8BFAU6UCcOND+a6AbbvgMVYXW
fIOf+y5paDd7d7ETbgxCYotokESbnhsFOp0QoUW8qbG1VO43Zj705ikjBYydQp5SJGS2LU242Fno
Y3SpdjdueDGmgJDTfh1VOOO6e8VyYA6EiyIalkiiZm2zdf1DPU2XrYkGqBpElwE2TeDR7Hv6QGXL
FI2Uike6LevkuU3emhCnsLpr7Gxr2dZr1j0EKaQFoMVQrbKPkm8oIvuZgLcaZQs7+rTbXVPdqMWV
wufHcp8A7FYxJsyH3AnOQv221z7q+hauPRX+Fl87ZnKbvkNei1kSb2r3Rq9WTQdMrXp1CaQilPw+
LUEru55wN6W/zmNalipGV++2QiSutU9dsoHmp4BusNx8o4MmIINYJMK5bluGVAzKwgX+EsAZU3AO
nKP3mYMzOms9ZeER06bDZ6o+BHw4JO1Jj46krJb2X+2YC6XDUW/cx5z6no4pwM7W1tAuK3GT6IQS
qCfM9KGI7nz9s8gvauehEY/tAJJE8LfwCcdfZ4tw1eFX58O69LxoU6N/ycsHJX7x+oNuUicYdr76
IARxy1WbE0Xb7GR6jcZ+gvMgEhX+Ks5NbGToXBxg9CgLWXnh5g+FgPFLA3I0nikbbEvwQcA5qU4s
lGgPJdKlcTW8m+knHw+6dHc5sU2U3w4Zp8Jk+xXPqdHPGywlIsVxcWfJK9Xmo2zemkQIZk2flR6d
m/KAcXma1MeV+ryQa1dSSzuvxaFMb4rqfRA3QzIZJfd1Qac9RBzOM0jB2UBBz/R9Qpko5Vk5aocT
k2OoX7O3F6izEqLhYgRljbyPYZZ2eGepDzgEtfStY1ZG3O/6cWeVeFMeimCTeia1Uves9e8NA2AB
JznY8DlhBnqedIureGEzeMJFbGCQtLABqDpBs45SjoEBX9o0ImTepVgV0INYIK2q/LLOaCLZFwBE
RMGOR9Gb0Kl8CAqKE7TgXdkvOoSPAlBXFt3L/M73eP4QVkhc0Cwpr+l4KYqLOscQ0ohVE6dYu4r3
PN/mKI9kt1Yo/rrrRrqEgRfUXXrt3LQva+J9dQQhoIOKi9dF/0YVhAqeQlt+34wSqsNt0j9MPneX
QpA2wtCwBWfCts74KItXaTxoKoNN79wCY361JXvdFHTT/MDZeEq/nwQNTfFK52/AKjlo9wXReubv
dfmS80ls4pexxwSi3bfpZwuab4qB9YrnEDCZg9qbBXssB7pkIJwabWspskUPkEE9qMGtT0NXvwhj
jTtBspO9skXmBP5V/m6XK59Ud7D1BVLaAKxeY14PPujoQ4OUWjA4L9y25HUWL1zfPIYUgfDzu65A
kGnOi/C8zTcKhyyTtM4ibAS6uZy4dQGlcxJwL9p5nGLJLUp+jAc4LNRrl8KUY91XIf7lnpEGTXBR
DC+6unN6nCfOmoCx93HER1QXHWMl6bwmeUlUuq7EOnLRhQj1dRr8oVTmrKNsoTDpoMcxUj72yUMo
3yWMhJoeuQ+JtLahY+MXrM1iWeDAqaC1wQhQ+5XR8xkz4N5Rgda1c48SVQ5BYzxkVQfwcmsoe7Qh
SXXnpqAo8nw5JAcnuGhdLERsPrOnKbIMzE3m7wL/tc7TPeiguuV4bim8K2TtFhgwID/Un0GwIqxi
ew7xs4DB3BnLjDqzU1BJeQwyOgj4qzkGSuOFYZjzipQAUTqMjHVdrYVxJZN82zDGINSXfXoVYKTX
2pcsfqqwYZbpfaW8oR7n3p3b9XWHVpPJOgn28YrJVW7ZATWB/L+ZdGEusRN0aAY8EV2qrwHDaE0U
ylm6ifXrJt22cJjqyQ9R5VciPw/km4WnYrxq4KFRfm3jg2k9FL47K2i/5PvMe2oJSiTDaNDDiQuT
jZAhSmrjJ4ltQuJXWXrOtZrfBuU1xDjDeauVi9bJz7rkw2vOW2tNftnQTU68S995HdwtuhKte7bL
W46Ks3a8VNE6glmahvYkwIG2oXfQq4s23rpwz4Pu0wnw1sMXEPuQ3oDvv44t5JizTqFg+jYWeK4m
nYG7ofoBx4OeNOKt3RD5Z0Z0EVqvibvSUgbW0BvnkRXVGxNv+AOeMh9CUXEOMUQx6CjPOazYtMyL
yBld4KFJ//Bp2tEwSrKVr51n/l1Vk7bEwOl2BD5ahPesAGkQbl3lLfZGwkOeSSLmSQo8tLr0q5e6
NM6S4JzGVpADpeGV5vgdm20INkbEzP9C6UKfqDFHxo0IFCf+RQuvrs42BcFvbl7C/xv6yzFcKsar
Vh1iHIoBRpmxeURafCbLVU4NrrFJj4gPM2hm00cEQbfAjj7Cu2wFrbcaCft1K/ddciiqTzW59GES
9YC+7Oql8T46sqcC/EraNAuDdoY1Kbnqm6p4K+Jog3p43Ua3hYUXnhIV7FAbcjrdxS6caNzXSWbA
j1qY9r5A0Z9cFwDmME6kagl5+M6AS60+YNNLKMgLc5p1h/LvzaX2YzCcy997xqrWHkV+3WrvjqM8
aQAwVXgyajmuFfclJYvNjF1T3kv5rsnzEn5uzd6sbIwHWGpsTGN1cM2MqyuvAyNIJ0lTQWRQ+K45
rTyNwQzuq5DnGvG2rJ+EOHTta1tdMQYdL6M+T+tNFuzz5DyfZOhMr8oxTKOypUOwnsjMnveWM87H
i+/DGuWwCp3upmL2VYDmOJmUgWwpUW3a7CrTXlsXreG6Cp8aXtpeeTctZgZRpFWiA59yR3vqxo+q
u7edlcHDtjht0VRG8rrRtHtb0O9zn3V52VM782kQ0eAdEwQYOignokER4jnaGd2Vlq+ilnI2+9t4
9PH18EmgWTUDdYalKSCSe3aqvVEvDSsmKKAMMByq8LrodxpTHAqKGMHQbkv7KhQhgIjxfJrJFirv
XDI92Ht66JH7nin3VWciaBMbUl28BRrWJ+T/tTcrcozcPM7WvYQPchbXl2X6ZjAmIwnpoNvrwb9q
Bf/cl+UH/SnuDuHnKK6QjjUc1bb53Dd3GYk2EpHIe7TZz17kLXWy4Bp5qyjwbeTLJIfJaO5FtG28
HS1WfN0vsf2KJUDIe1nTnmh2AZZZrfuganvpxxxvN1bxlqn6SuMDaaVPXfFi53RfnhBAmyKFeHXu
xxclQlsjbklauF1Jd1a1TEuAr1QjNC+zqQix7OxbN1XWhkfLZbpWZPbXlanOC3GPRP1swLc+Xrtk
VrF2EPq7QmGctoyf34zhfZt/Co3sqJgFMA+q4aU0b0PnPhq3fXCj9JtmuEkovIS0Mhtcgn1vz2wn
m9nlTcrIgohxGW+CTC7g3oBKTE2LLrBY+DhmJPU7o74to/sovjeLQ2QAC1MYJd6/RQbED3QNMfRT
nMPBrVHfYPCM2ne3nztEMXp5FTZbszyoWK118mMb0w1PqPnMs62S7sBXwDV+jtW5Lg5q73EcLeJq
nTfgKJHJsyMNzG+WQ1VXfigwerGBNQ3t+51Ccpm2W3p6qOouC/PGSD5UaK5BZs4UKqdkE6F8Sphn
4I6XpaTmQ+WVuAe/xlmn7n3nsyah0IY3MQ3XIgNKEvCRIDfUdap9tsTOIY7wGq7pgHHkX//xf/7v
f731/+l9ZHyLBy9L/yNtkn0WIMj473/9PjzYsSy4XdKBj+3Y1tEU5LLvTDk69rhHMGNqF2P2w/Dg
U79vWygcqToJTf9r/OQvQ32Z11CZTtqP+7q57MONr/3j4ceMyPz7942jifSdaym2GvD7DkN3KHn+
MD319/mhzMdUNc2A52Ob4q9xv7/8+b1l51Lv3XFP4I/oF1bKcoDl9c+fwa+LHA0prSifdMzhHPeR
Dyf0LPw3f/5oYq4zBmbV1/y8BQUnuy68pz/483XNNjXbUU3teG7zYBWDGeXKuE+q532lv3z/6+o0
qfj/7dvN+3//a5pfzPRpRziqZdq2qspph/3yCGzVBe/YmGI/PAi7exitZTLJzGZAw5EF5tE8qMDm
dFffL3viwTtC0wQVTzYYC39d1VNM0XRtLqEdFxdSTjW0sL2fKpt/so6UQpMW3iPj6OFYNqKmIG3k
XnWu1GoPPWEI7v5gCV3TLUOqDoybaXTzLzewMfCBmEw72TeGDT/C3MdO/GylnJLfrzNt06MHxVRf
zXGEbmoGS31dJ/QkCKaW+Wg2jmUdzapdcig66h1D2Z5KOMx+l/1wadOz/31J09BMnTWlebQkzJbe
Dg2QIpkXnsXnvvf+/SWdGI6L+UjjvbdMtoJ5tAtiLRqlm7rWXkvfOxB8jHQk+qawTRMFDlHi/3AL
1VMXpKmGwUbXNYub8/Ueypx+fuqLCZcNJ6Qnui2tG0fANM/1p9osz6VrrrrMX5TMVHW8YDekd72u
YODM3R+OvpN/CgefzUM1NOayf/1TBreuFSh9JnMixAylRYhK5fu7+9MKR7OT2zKO/C7UzL0HMR/1
IHObvl/geCg5RwcDuzlBLA4n3bCPXq7MdlI7p0O+z0A5mM6y4xOPA5+xI8o/vVnwKYTOd0LjbjnC
OnrHBhU5X2c1+r5KMUcgYSNH+v5atN/OwWkJ2yJAxemvOcd7MWriAhA/wzjjHO7zTBXLtllZ+bnd
3HdjSXZaHZQ6wZPjzQIaiBYJa0Za3m38JiZA+jCLGmfLzGtWvXr7/d/222E5/WmOMKVhmNPGPbrP
vVRs0BOFtm+yrfGhdVtG332/wm9bhRVU0zFt9FOObh1vxirP29IfK2Mf4XwwKtpoxQ8H/qkVcFzy
j2GaDiPKv253xZxsm/TL9iCoW+Sd9g+B0F8/8OWssoVmEgJJVdelrevTfPRfjmHZem2Vuvm49+Np
cuZTQ/GzuLWd3TR/I7Ivg+G2E08IjEvMTMUPc8R//4pOq2sOn1NVM2H7HR0sNHJru6FTvK+aF5J5
A5G174Lf67cjPXNn5VyZ9/TX/vFT03kXpCotTerqX1v6l0vuAGdbmqv1exMQhAIZ8p/vO37VFlLq
U/xhaF9vaROHiFGbfNiLeO5OM1LPFX//zy9BlZoqLNVwePmOn1rolgV4Ky7BRVsaUKctfnixT20M
XZVSAvVnd0j76BjUYHz3XtH1+5w8ucAwydBoShdUvOsroir9zXySIXBgBr4NjD/7/vpOvLo6kZUq
bYdQxzr+aJs5lA89zvu92nm3bW9cSNu7c+34h2VOvF26JqVqm7pp2MQ6X59Ugr8ukqo17GubCQm9
VgJWjOLoh3ds+pWjV0xndxtopVhIN4/uZOCgSmtDZQCQnwE/6zc2HD4xMbSYosM01+9v3clr+mW1
ozPf9LLYoIE17m0vW2s+E+/ED9fzW/hh802xJK+uhv3NOL4eteSz5iiS/e3c2pjYxsbcSH2Zq6hU
GNYBDnnUDt9f1MlbaGumZUxbksjn64Nqu7yLNAwK+CpJRNPKP3S6sYvABAxmO3lkrr9f77egcbpE
m6+GUDVHl8f5Jz4y2eXA9fYWzO5OJksRRiRaqFfEwiiR0VrJDzHWycfmcBRyTy2hi6PHFnlJqkeZ
PuzxmZK3D+15pho/bPdTb5X2yxpH231shWM1pcYayZMKVTQBfEc56/tb99OFTLf2l9NVBBGiP5dF
0oRh3Dl2G+OHFU5dhu7w3eDwtjXCqK8r0NDUwt4PWKHWQfeEjAwfLnqu7Id11ClLP3pxaYsQqdGS
VUn1jj6+YiiMoki0bl9WlgdWOezMJUcixAI7rIDeKSZwm0TTGDrmt/daakQwTHh6//iGouS3eNkc
NqJ9HC42Ti7tpGHvaxTx0I48/Vs/7xyVKnTZuFUwvVolLb4qO9Mq7YcLOPHyGjpnuek4huDgOLqN
Scc8hA678L5GD2+BG6KmBR/lQldx3nNofH8904vy20NjEVW3dfl73s8gNw1cgg5RAcihnj32CJJi
OAD+YP+w0olz0NBtIl+Jx/v30NcqccuqoEr3fS8eNOktS9NkVzC66CzKLPxWXn8tk/5MRVH0/TWe
3pkOebk+VYAIcb++AiC+nExp1W7vtLcN6sOuobuvqLNCQm1Yqy2IPRQqNIS+X/fEm8froE9hkyMI
+I+OYb+VpmhVu9szenacZ0ka4L2wu0Wt0SP5fqlTN1dahkn+wrBW9s7XK8SUiuqvdPq9JDtKzJWn
XDgowdvPgi57VD+WCBa/X/HEwUWeQAzMh4Q6wXFBInb6DL6L3u91ugcJbfCfsoVTd4/uBV8xajdC
P34PdAb9pE3LJPJ0oJDuoCGGGsvM1z94SKZjkJHwthl4sL7eOY/KigXUot8XY8qEDQu/LnprZoj/
we3ic+VI3aLGdhyC+oOSW1HZEoJmCB28BgpPEPnJ/fernHqbLaprlsSYSKhxdNYnjltKqWRMkLKZ
gmas6c0sVeXgoW/8fqFTh9SvCx19tnStkU3hFhxS7ouT3av9h63dDbBfyZz+ZCmNzN+iGqXqx8Ft
I5hC5Mm037tdfhNUyS1IBMw/w5vTMtnWa70fNsSpV4k3SacEJjAeHr9KWdzGsW+Hwx74DxIvqvtV
sZCyWggTC99n1tKxx977/f08tdkty6L4YFHh+y2zCz3wBqZLhtJUuNWo6snyM+zvvl/kVP4ohcWv
kzyy049TfFMESpV3UNM9cSXxIEAnmCnxVYMtOIBe5qGa1cXO1z4zFBTfr33iuEBSOR2++G65wOn/
/yXOMTqAMXogtH2RDjir8f0BIPn3lpju8S9L2HWhOrUctb2dIFtNVspPYe6JTf/lGo6Czq4ejEb3
uQYhbXj2S7/ZdGjfwpDw8PUPrkVXmWfFJ4sA/uhUEqOh6WGc6ug63ph681OOdfJp/P3z2lEU00fO
aA9pzM/DOoGaGf/Urjixn5mARCltOu6oKx19+hgmmWdKoI57tenCCy0ZsJINLUO/FJle/ONbZQl7
Sj80lWr/Xx//Xx57GSXoILOOpdTPGn81Q1W+X+BU+PBlhaOLQdOWjmomxn3AvEdX7mFyjUqAJ/rB
8N/tkQ5pXKxDnGjfr3tiu31ZVvu6n0MZ6YzdaMZ9GXq3FGEYToxJb18zw34wfqr7/y8X6Vg624La
mXH09rgMCERfV437YRqzaWvdba7li9QBbgevNAhT5spbb2XVXw6+M/zz48/C1GtQGyX1pzD69VK9
Csmo3TXkyEXNiMGme9UM73nM8x/qg6dOwF8X0o82vpliXskcik1hlK4g+b7pDeKLHgFgJO8dxXnv
/XTGhn5KE+eRaOFPrtNUaUWZpCjmcaJcln1QqW7IXq0egbGa9Uq359/vmhMhgKX+ssTxQVuZZt9W
CZvVmhsvpQoHYI3B9/tFTpwfLCJ13m86zsR/X59XpSaaXo0soo9zibOtX33/+6cv4u/fP9r67qCI
XEJF2AONb52Vpy67eq31P5wcpw6pX69CP7qKGuxd2rKKXiyEfoYJ4qfrOHmf/gotyYzV3xqDmTnU
oGPJ7qNatHO/AdOTltafXMbfi8ijPe1ZtiJo3zIasiwfekDSXp4UZ2pt3n3/UE7eLpscyjSEReti
Oq9+OWjRFhaB0VD+k9mOvm1f7YEpfr/E6fv19xJHYaXjlZZXxCzhIbRV+xtKZd8vcPIaCOpsgxTU
oBT89RoUCMVZFZo8EII7fKboRM35CLX1+2VOXQcFCAfqrxRE/UeRQlRj8RwUAzEAeS06th9u06mr
+PXnj55EbNemk7T8vN9Yc+2jvW47Y/79FZx6AwlGOaVUwg+qyl9v1FBhbB/CTDCDeI5skdEu/YzJ
kN8vcvI6aGnTFzKIdY5DbbfFAG716D4U5tL5Q3FIx2ptRe3lHyxD8CkpcFAqPM6K7Nh1A09lOJht
dQsnLMFoTVNKhx8OrVMPnY8nETY1MIeE5estM6KpEoBXYA8nPdmGKsPXSLzED2/7qVUMAkyD0hD7
+DiyEpYiTSUgGOmqpbLoxz94JDwLVQradMRTR8/dTDwpXEhJ+0HH+M9gj9iyFqn2B68hpRFTt8nq
bOQRX2+VMnQqo7Bc0h1sk230kk5ohur++8d+8k79vcjxuahaWCSthEVqUNN5cRDlT6niqf1rkNBM
XR+De3X0HhJFp61ny55nUSIE+0zRARc/9cdOXgYlTSq41HB/a+5olM1CWoL9PpN5cVFIZVwCZvn8
/l6det15FP9/kaO9W1Qywgin9hzpLuSVV7z/aPLWvfr8B+ugAjKI06l+He9exOEJHI2O5LrFtIMx
eBsm0bsF30/Vf6ytn7woh46UzfeKjXC0y/RKGoNSGsPexUXOVCwXO/RkOv/hlflhGevo+xtRk6sc
lWUcC636fIx3no2P5YeQa/r0HRVqkZIQN/Ly00/Sjz6NbpvmeW1w53xrgAiWwlfogXusIQ11lHpQ
xUY2MwMbYYrt98/s1MoS+QjSOSoixnHQ2maxGikNDQSe3WuiBju+Gpg+LfB+Q6QwJVrozE9Kk9fv
lz21739d9mhLDl7e6ZT9qLRLsCeFv/ix96eeen/l1K9le9CFO04dLSdoHD/B0ZInbocnU3fnjojG
eRFAKdUrzGFNYanbvszGXTABuGImfjGPQUkWbNtiI3zbXzle2mw7UFQ/HfS/3QBHGIgMpkCb9/K3
z5bM9CYNBZPbKuni/O0YUtokY3anJw6YsDRrlzj9MTqEmvZqOi74JMcOYdO7yBvVpN84YS3fptrq
Mq0S76qUObMxjbo5D1QIeZpZupsuVvW19GsBosMfF4UoykUQMVE+pF+OSl50+GMyGZY31OlrLLya
uh3UWmPeY60sCiUKL40cn1fVuDZNZ2LcsaX6HGZWD1RHQOFIB4YKhY6zrVEc4+iAwZTzpd6GjNxZ
fr9hSPeP3xHumE3TU9UkYj/ela+fFcsAutFVo3vltHqwtVMJJKkY/4e089qR3Fi69RMRoDe35dp3
sXv83BAaR+89n/7/KJyzpyqLKKJbgKCblhiVLjIyItZa1k4LDEAeFCGZan0jo3oZSZX2RM9VCXef
5t0NBTgTB4TXocYF7+IS7ZE8h8c+lofkxqFUBRg2Hx7trA23+izlbGQzB5za6DsPpid4p4tQnrF0
zjejzy03yZwUMH5ewcql22gTQgpdjNTcBhXWwlqCl3LQy/w+6pXxqZYAv8AEQQd+1Jq/KhsWSsvL
zZ010hNUeHYKz4QzPQ/BmCB8P9Q7GAI91LByGo77uNrXtAXcxDlnEdhEfysHYJodQ57guEbFq6M4
sM8VKSEmUTxetyOCESrcBHB1IKcdjQcTQTLat7pnDEx3sUyYFGVQzobSCHfIWDW3dap/s8zkh6IF
2q0Med69jxyNLqc3Xh5YN7ADy/fVAK9oRzff3pDlym1jBfRKOEEC7qswOYxB8lW3Qg+5pw4hlEb9
SZbc3MNxbe8MOf5eNI0M/AYR9ZZky84vsm7XTb18Z5naSK1tbsHvaJzTpdnNwZ596w8DCgd11m3K
CkYcK4FCTIv1ELattk8OkGiX2rYApQtaA1bNUgLcPwWKSYhZoDhGwzG0MzqaI9r0u4QPhw6DALna
tIK1TgXHmsVZeYcPap9ZfHnfdIW6nRskIS7Uu4dyqOjOH0CMGxUU3q3pfVfzRrstJOAKod0HuzKJ
xhvFLKAMkX0oIUlKwpaipTrYs0zSEjQUvE9F10tb2JsskLrj8LvJp6/wLQGMquDWmJIAcTc/Tv+x
PdBkcgj6tG4cdRfFs6iLkcOKkE4WspNNo6E9WSZb35naZpeD8yPtFme3Vg/NwxgD8M2Bp24sJ/tT
1Mh4+R7ofxWeJ3SwZe9zWYbjb1mDVTyaSfjme/NQ5l37ZCHQBCvB0IQ/Y60an6CEnFXZdfWPXvr2
QU99/4Zsc//oROQy2koHZ5p5/S6OjXGT6FZ9pIZkb0zI/A9mowT3YZZADVxOsMkDfJd2VtF1DzXN
0/cDeOUbyu6ATWYYcV957U3g2O1L2vr+P3JcADrKpgw4EM33gCwKCSGoAABZ47T9Uz4VyZMSSc6t
KsPIZ+dmcmdCgob+QinBl0IVyemi/GnK+uAu1MCOd9OfrlXhsOwea2LtnabDknLdJ13EBngkx8B3
8//TuyVWo+W+s3ozz73jaCHPW/fwR/Af/hm8+mNTNh+vG7u4zmZjc1BFoUQnvhLC0VIussRvau9Y
OwYc0kN9m0M7nFfgDq8bWrqZcCk2C8cZvQhJ81GzkVo1vSPMM7OUYrF29S34cTKRFn1UvNLpRj73
42oom40fIMcVRyD+sqhwh8hcuS0WJotWJqqXvMoUWxMfOlYW25VTh+YxTshs3mQRdLx316dpzcS8
OU4SJnCyxPT9YAIaaxvZd9WH7a+7vW5kYS0sC4eqzruLaGH++4mRhIsCpxxGroPQO/rhK8Hf4ucd
mwCE5nNadsQxqMXojLERubgMc2c6KztpYYoIQHQ4hlSLdhpTPf/1pWmYUedMkdtBd6uCOjUAY/Uf
3z5FhAPzo8OchyFMEdWmwAxGJXQhj61QOW9XttLSHJ1+fx7kyRIMStHUdOeFrvUlAoQtrWyj+die
Rf5CHChE/vpUSZMkBdaRECCKH/T6sTIhDK7vffv39YlatMRxZo7Ildhi0iePARIR9ppH/OQmTG+t
5KYtXh1ognvl9bqphTmjG8RUCXFlmvzEh6BjGRA81LoJfWe+DZTvTvrmFjGmTefbtk4Si6ZmYWul
RhtFI/okR3DHsII66MZcH8LC3tV1hWclqTgeZWLFJPXaRif6sY8lpAAI5aBKutZvPJ8ucelPTQin
T3OA5OiziVp5iekGArEfPfpfr49jaSkAK8g0dpLQv4D+GEQpyGfJFi+EV8lz157HS5+f26Xp4OCf
i+bb1JvkDC5f60jzO6rzqGN071gImgPm9h6TdkdHuPeCSg270pG9Y94BiG6mDngyGqVAklZ87dL5
ODUknMRMs6JU1nvvmDjps1bp4Cn9e3iXD73n3KNWvnINXtbk2MKn9oR7sPLQi5CqkXvWC7O9HDVI
vU+gzuOZTDlJO3lrql2NUKpRbeKx7Y+TTwng+u5Y2uWUqujDpXDGbSkUScDW1sYA8uxoOMde+t21
j0O3ktpYMzHvoBP/CV12qmUKJvroTlNek+bVkd+xx9nhdI8oCsgccYvQKW+bThl6x3Aovw8+6sNe
oa/46UvcD8tFGzkZFmueK7HfyzLMesp4iSOUMykwvR22cQe6OcqiW6nK771AejmkoXRnSs3eau0v
emvcXF+sJX9hGxpR4IwTg4TyfCYtiIV76E6lo2QOv8OIztgo+TJ5HUxxH69bWlozm8Z/nYYOPIcq
eNcmMAGy+CohGqK8RW6goVCUB8g63twZM0/qyZteyK5FGbdfHA3eUfKRFh0RKoqTZyeP3j5z9FoY
FGxoNSOFL2zzwq/4FeEMoTec+9D5HA8/IkoesNnvr0/cgjs8MyRsdp6ORuZMdegOh1H/IMuv1z+/
4KJAOtLKZlDEVy+c+WBL1J7HPHKHXH6oJ2Dt1ouOECBRNomAT//NmHA9hZlmFgjgRm6v+Q70XOMT
rzfIHRsz2aoxDMlIOn65bnJh31nsCJPO9hnRK7ojq/dqu5KjyIXSdS97j2OYw44qrdwoS4s03ycz
YHWGEwmbzrO0Ue4GJ3J159lAT8ZaiaoXzil4APBDeFWAlqKnCAhToYFWIjeDq2yA1rCRf5Ks3iXO
Wn/5wnydWRLOaUx9osctRW5kwiIs6UgDfHRgIbi+KmvjEU7PZBhWEmdy5Brx9xwKh6K2KOsgSZL9
c93Q2nCE0yPZMLHHioqyQeGi5tYVbtiveIJFE4bK01YDokcm8dyH6kHQ6GrB2sfh10bfR+PelN++
iWmEU4HCaYABafY+N2FAaZUFVsGrJ05GbROkUQDPVxS80mSk/Lg+YwtbGVsm95E6Q3bEjhdrsrxK
nerIrfQ9lCD6/vrnF2fr5PPCUORW6gLZq3ABqndw9Og5suU7qrD3180sbrATM8I29oKubnq/iVyo
U23ve0H3VXHwvJUoYc2KsI1DOr0Ux5v5gqR7A64oHY1gVn97fSxrKyLsYUVn6RuHFQnRHC1KtOkq
97oFZZ4O4d3AopN4YslxlbLgvxA6GxpK7pE7Fgq9fXpCLi4ykUuFsnt8anOkkUjWQVbipHqK8pnm
bAs/1GGCifN3jfbvTxE2iEO5z88DfoqF8gAUz2vwquXZ/Pt9YWdAVxdJtoXrUTmou7HaXZ/KhfuU
6qHJS5KnqmyLuYO+jyWV1wv3af2SovLTvnqxq4V3ja+8Z6JOLM0n7SQK1ukxrCGB4s6RfiPrOq25
zsXNffL9+e8n35fYFCS0OUJSBtpC8WBeQHS2hql6KxdriMQ50LzYgDywSHuQH7xAoI2dBE4GUXaA
uHt9GLaB9GNqvb3dKjB5dps2/VVHh+srtbgRuFJpA6Xky716Pr5CDQyfLELsJt1GM14y/T2HymBI
9CiqKJqJBiKtCwNFqxIXCfMDunufA4RxHOUlclDmsZNNq97100PnuEEF8x7tGW8fnwlKlpYPCsFU
Rs/Hl+ZTkE0xJNQ8O1s0/FaaZJa2B3BLGbgFSbcLHERRozI8+CqKTMY/6Ov1B0c9mN7H62O47L8E
CAOYn9QuZDKAEwUPm8S9p5Zw+7gjNa7qA/z4ZvSQ+KiIQ2GuAJZFBlmCnXmth3dpc8wNLdh0nMt0
kzn/mLifsFs/ejCnrzz9lj5PnzMwGIck5gXAyEuQ7kFfNYHYjVQ1yidvv8RpbQbsOBcTYMoR9vZI
Z/5ko26FJuSrDmPvSlvsws8/+7zgo+N4zPrI4fMBKkgz2mxod9cXfsWCGPCCfWqUPgHYbXr6fV3J
H9Io1zbXbSyEIrCW2LwLbF5YuJ7zA4LOS1Fnehq6cl3tavu3X78Y+et/szFfFydONI06iI4TnonN
TAfZwa9mfJW1NSjl4mzRWctAYDLA35xbKSoz7BUlCt0S2Z5e+ijnt+8YBnVTmbZRqC7ENkjfCnQ/
8bTQNYxp53t/Ymjx7bTZX7ey4FLoDrYM7k6LF41IlhAZTZm3SMtAv3OExnYCVGL19k6nC/a6oaWV
PzUkhOyy01Wt3zKccDwG8cGCGF6BQ/+6kaVFoYWXNt753XmRIRilbtLjiSz/SMHaA4820kx03cTi
OFRA4jaehDSVsO6TklSyGY+B28ot6nfRJzvKPmW5/vLfzAhOWB3Rda9SzIw9+h9JbKAyLbXTTjW8
tXbCpUgUJPAMSaQqSXfFPOSTAyMlkd8YQYctAk4nCxCNgztQbl4BsX3PyuBmwFsjVeDsPViMwyH+
EOve2/OLZ79BcAxZQ/1ktBmvbSNlpTv5fR1mL9Sr1+qiS9fbmSXBPUw8tG0vl3Fztvk4gbIKVVTq
pn+qMnFR/d2EcX8sIJpsjK+2v2Z9cYOSF5nrEaQARfx1VicpIoZ64FbttgbO+p79f/L52fzJSlrm
OKAeZgZuaO8Uqmg/rm/KxV9P/ZJ8Ny/jC9izhmpq6Utl4FIznzZRwEvSgVPlupHFA3ZiRBhDm1Wl
0vctRkpX0/4JEDLv8n7/DiMU/Od6CmhnkeYmD8bUqGcjjnU3Nje0GKBXtgbAXJouwlCWmWZjOp6E
kVghtEhNGXMRaegW7Xx5JRxcmime6Q4mSB3A9nG+2j04+jqJbFY72yPz6ECjuOYbFodwYkJwQ0GW
TkmDOIXrlHvf31m768uw/HleH3O8xxUnnEW6UeBKHSmMF2DoU2Cp6fTnuoWFRw5t3n8tCNdOLict
HAfkInkbGrUrh/eS9Ih+mDL905Y/mu4dUdqpOSG538RlDfs/5nL5oxeQcEdM6fqAVqZMTHvS4Qb9
CXVZN0EO3LqRVlZk4S19Ol9i1FHZo9FXJSsiZ+iWSsPtiP5nKbf7WJFeCnP4dX008/QLb9Azc8IW
Ji/dpHIXIxFijjud7jfPdVQ3wvYA2bAX/XPd3PKJ+d9uUIXt3OFZAug1SERI/T6XJmhtC9WD1XD4
8t8Mzat44oj71hu4SDFk5r+84CUOP8X91+smliK3k60mskFa5KarSglIGvr7MLwtiycS0+VadXtx
uxFPzZVhIOsiZxIk2KFpDdQqpDSEbj7aNfnKm33NgnDzIwCJQDRdtK6FbEj/rYKT+vpErRkQnIw5
VvC30AbrNvER2mb/w3s+r0OM8W+oLtJmVlZGzhO4h9vDkRsOL3pvrAxgcaVhfPv/FuZdfbKZzCKr
jRCtSVcKBtg4f0/Gx7o9SNVaRWXxMJ7YEVaCtkkrS3RGgj7CVvJ+hdBgTKhJSQZE12iWwUD+36ZO
WBman03Np9HWlaxbU9kM4Uo4tHjcTwYkOH+nCIxEkezQ1SGQ9Mxyk8c2NY+f/2kUpjCKJHcqrTd9
zvoLzO7SsDJJ/2b/L3wkz42ZFWCupgk+ElmhcZxmX5LMciihg9h4YLcoX2kxyikFLe95guZfOmb6
pu5ogu0Lp9l2pqx9d7q4RqqM9h21jIwX1Mm7u1E2IU0O86caUcK95TTWzVSa0Q4pGGRI+3jC7Ubo
JOhB8qxSA7lRCl37HsNdjEyhSpncS7ObXEUG9Po0Lt3U1Awpf9DpC7ZJ2OUOBbc4RAjO1YMJdc4+
gzePV2hkSfi29NahmoRey7e262+vG57XR5xfUBu0VM3gL6LB8+PVS7IUOUpEjIOWbdoPOy1Xkemw
blUVBuze2f83c8Ipm9R0sIsMcwH03kU/HGJTovlZhVhyPNphsLJ9Fp0HTG1keDVZkUXm1rJt7dKi
i9ytzfSoW/ljXngo0wy3UbiWfV2ayH85D0nUAU8TGwWRGy0NC8yQq4fQ6ARmUx0kBOgPVmkqj1lZ
jLd2SiP19elcPOMz0eL/M6qdr15ihNDBJxg12h4d2w1iRkG7BvNfMyKEdTFgZ7soLTyjjJrTvZM/
K/HKNbhsgmQSyXGe4GI/bWFmejWCSXUrT4KsZ5QAu2T13YDs6zsmjJwVWSUQkLbYZmOPqjG0KRkf
xzlGCHVn3Y+wXqmdLw7mxIbgeHsDreeEli93HPrnQEKF3EFUKMrurg9l8Wan1QDGc30u1AprHyZJ
hSA1N3vUH2RnM/7X78/2Ty7eKpz0fMQbuvHn0thaa8nQxZ+PSzdn+pCZd/X883VgNWFVp1QA4y8o
xo1rub217wsXx0BdOW6QC3Pjaet3L4zjHdN/8vuF6VeHujDtgFKs3UP8v19LZiy6k9ktw5gJBlVM
TU62nYH04imSp3vDqrYjkmIDsrWVibKAtrs+lkU3yUua1zq0LfjJ87XwCrmXIl/jZYCFFHW33PvT
ocwyFtPhuqWls6FB/ESGkoDugkcDamvU55DIcmsLhYzkZzAZ+9FWV9ziUl8ivZYKjSUazV/GBbAy
KgrVH/CLVdDdTPn0og19ue0k1MQ9BVQNOvTbOOh2XPBGhmDX9UEubT0Yx+bENS3deILz6fQBBvqZ
TaEUWetvzdqNvfZ1YWOjbVl1IJOJ6L8CO9LW4uClFTr98cK+BpBaVH48Rq4WAMvbjdlRa75dn5+l
7Ua9Gr5bwBkzgeX5/MDsk/Z9SUjvxPqm+Gg9tOl2qNZy7ksB/Uz2aPDiBXAnuvo4l4emsThBHjI7
rfHcWLcB4of5a+E4EAq9o5vbOTUneP3KrIYxJivoKuEn8jlK83p90paWHf5+urk1uL/g8T2fNL/U
7BF+rMDtlAwRWOnBSOwVl7a09MAEZjJ2+lB1WViXUKp6o+nqwI3NXVfeTNEN6Kfro1gxIQJa5cJB
3sSqArfIvin559r/OTi/rptYmqi5duvQV0+jq3j2mxihC+TQuX7Lh9x/HRDgvW5gaQyAfsjZOfOj
VBWePEMYpGDqw9jNENBR9eFBV14LFGCvW1m6AOjwkyGwoVOWCtX5ehMpkxa049g1x22d3gfRoQlQ
j3oc3swKMYdCJ4aEA58VUkTwTVuCXh1oXoqrleLG0mk//b6wcROoEz3N4Pu18yHydnLwR5Z/mvFK
K/rSqp9amRftJFpx8sH2myCLYTo4jo9GszKItdUQbki/jaNUm3s36uaxR7avjH4nOWjW9sFBKPn6
yq9NmLC/pLHoLLXB1tACoeUufjXGm9Xc1vIu/ru/BH9FT/MsJ8D+MpCij+pvAbIdKbLE18eytiyC
SzEt9OigRIxdu/hTTdmmd1bukkuI/Pn2FT1KJpdFpedJ7MaWc9t0KNk/oM8neZ/y8Jdf8ypCSAf9
Zc25a5XDWN86KRjgtTO0smT/lt1Odp9ihVOTRPwIr9iOw84Pbv3poPh375hMm3AQFLil6SJfSJBY
ZG7VnKEGt85TugYPWNzjJ58Xwpa0dqpStfh8mv8TGYf4dxXvPeUmDFaW7HJP0O8HBw2YU5gnLjAA
weiADJlovYrzZgPcVH57sy883+AoDLjgoW6RBY+GuxmswG4SN1RJqoZf62ZfyYB33/4wRmzKoYxm
0D5wyVaZjxFlW2r5blEg3fhaaffqGqnG0lzNxCBoo2Dpcq6yvhhiU49c8Nve7wwFk+tb6tIL8HqE
ZgpuCS4ZOiHO3aZOo2cvV13oZhI0UAUagG+uCZ0bEPxyr4+ZBvUEyYO02dB13xTTyhAWpoicgQnL
zXwsSOydDyFS7K6ZgjR1H8biU7UGzbw82WQkoAGaYRe8jkQiuUAbp1gO/dStkw8NcoVdDQTUfE7e
3vzIjoWkHlJtuFMuioGmX5pTbASJq9X6xyR8GYhW0/peb1ZivIXZOrMjuH0pMyujsrET3xrP4dp2
Wvo6pIEz+AGAPT0o52sxqE46lH5YuFJkb4ZXu3l7mxx4xhMDws/Pux64eoMBO9rRRDW0++vnYWG5
z74v3FeZNFjyVPD9rPg6GPeQNjTDfWR8eLsVuIz0+QFMs6EhHIowGpoShFDpEhEVt52G0P1tXNxe
N7K0Frw9Z7ZeBfoYEWxfVIqnOKFVuMbP0vmsq5+uf37+jeeJ4/n9/vfzwkq0fSjnA9wRbpF027ze
pu3O9qbtdSOLYzCJ5JEOBBotXu6WJU1hoQOvt9r7KnA2MHCsWFgchgVODAYmsi36vCFObu7cgi0i
gGzEtaoR8fgw6b7pYdR+0vvS2b19MNDAIs8DJg2Qk7DqaVEaRhTGKP3GD9Rg35x1pIvp5OvCQFJz
Skw4sgq3QbwVMVdNLjZVv4JyWJotOhdp8QQ9qF1QT8dKEuRpwXrk/gCa/651XqfqHU6EfhFmCJ8L
vMmWz5cEhjrPstI6d3X5BSXo+O3LcPZ5IcyRuM7RzeLzHkejcN/hoWhIIZMGmhMCILGgYlZgL8tB
y93MdqTtkCvmloYF9e0LMftYZLDgVMCMcOkZcpQaWjTlLrttE4faRunCbS/lK3fr7O6EQ35mZj6f
J6fDI67tPA0zcfG5rIatShYyQxrDOA60eJT7IVojfl7YYWSf5vQ8b3cdtPe5xbLOssafdJYdIaJB
2435UUpX3O+aDWHyUpknllFjo1M+h9UvH47Yvry5ftgXLpI590SvmEzL9UXrgC2BZUj6yXfV4nGa
XqWsvQnb/Jau+5UlWnCRZ4aEc2+lkQ05pUblEL5+6GeGtWh6YbYM1FJoWUZTaY6rz1eks5IClO0o
HW31m2wdGu1OX2utWzQBvyZ1z7l9XPSMaP4MvHg76ag6H/Ro3KjmjyCuVjz9wkQZuJX/GREmKikV
J21rjOgQG8fIE6N4e33NF04LPAK0wANOIJYTGfAcT1K1Nvd915TRoC63g29vtfaXHj3WtbJVkaB4
B2aGuP3EpBCv5BA8xIgySsc4/lIZTw7UXcFNtsa1utA2Oj8PKNOguDlTVQh7oBqioFWmwHcRGw/D
XwGMx1m+V/SWeP6T2XxNITCKs4/l+PP6jC6uGW3GaL8gtWWLHaMx3WS1BoW925rb9Nuwlslb+/z8
9xP3Nqlt6pRO7ANzrLehGmyK5O76AOYoSHCgTNzfAcw7/8RCDW+Y41SV7wLTQ5M9v5HCL3KwaYv9
mkzI4ljgCeTWnLPqIoCBKCaOEsrBR57w5pM99PWdkr2jKMhGOLEiuGfNyqUhqbBiVwct3ibFShSz
OAr8zL/vXdjwhAeENthKa/SAVKqf8nATFrvry7HkaHgmkt2250e1WFUb+yoP9BjcgtKmL0ma39ay
+UIpcsX5L43i1IwQG/tWXfeyjJksUz90of7BkbL3mEB6gXuSwBWG4vON5VlGXbVZE7p+/jBWt2u8
4PM8i/sW8TKkkIjBSNIIfqVutSjPNSNwMwt0pqTuqsjZZVa99Ws0urSVC3lxvv5aE9FDXUni0S8t
up719KC2yZG+2DUynCUbJOuRf0NkDEyzMGHQLio5VMHUT5r735G8cs6Xvz4LAwAkQFxMOOe2X2i1
MtDaPpq7unuS1uBJSxsXCrD/fV+4vNShyXhu0bevN6/yVCLOa29QKl25ItesCKcv8w271GVGYeQf
6V75YlorN+TStkIbFH0hSlmge4RtFcph19U5B8NSYber0gfDS18bebiLHGkf0MqyYm9pWaD0Mcjd
kD4jHjs/JX3mFJrlcUoIoTbPLS/I6/5kaTwGpBx0uEPTdlFrklM50cNy5spo7s3uyVag6IPKZBf+
um5ncRw6Tl1BnuiSHQaNjURv1ZKaVuj5myHpAaLon99hA501FK3mtIQ8/4aTq0qCkqgaSuaqeIw7
exO25spkLQ4CqkEYkOj6uND5y50uBe090KxUBXvb3HfRmnrFfApEr0VOYkYnzQ8IsSVmolvQGu0B
r1VJu6in1Ut/aeG5nIK1UG/ZEmEeYNSZHV4IiPxasWsb/TvXUbYavK3dJqbOMJgrB3LNjHq+JvpY
6G0W8opIrHQXVRD/kqZ1PHlbG+2KqfnoXcwdIq28VgCRXTScFNBXqcPUMCJ1A0mo0R905RHmFBNC
anPrVSsX/UKLBnHEiT3BH+dePjZJib3RVzcZ/RhadYDrMNs027E4eqG8yac31wjPTQreRzbLIAqs
2ne1ZFskO6lY2eBL7tPSjJmSg2j14hJQoELTlLxnCp0nKTp0Rba15X5lnZZO0amRecucHNNOHs0o
gWrCncqPHY1B0jsIEZgmtAh4wKAHy/1/bgGpzqGPLV6UVf49t17HNdnSxU3tWAAUyS1oJLvPv++p
Uj2NZhO4vee/RIHyAGPOS5fVT02/1sC/uMsoMJP+pLGWPjlhtqRRLe2moN+gLRDp9Rvv3i+9gybF
7mQMJEzCQ1LMtLoN4fnbeeXI0JzYFm5TUw2NKDcAjEnOwZYfxm6tt3/p9jk1IByhQDdCuq8ZXNc/
RPk3CcJqazJ3sUzIJq/s7aVtRxc2Tws2NkGh4PDaobCK3rPYFM3tFN9Zd9cvn6U9AaBU5bK2ZxkM
Yc8pAejrNMDRZUHlUs89jMP0JKn9i69Zb69IzYS+RFNUCXVFBHyW09gO8IvPCOmxPrR+2PzJtXha
awKbf7HoT6Fs4zVGPuMy/W4o/gATLhF0pZvbVosPg/HoQAXsQ7gWGP3OyD+0xlp8Na/4NaPCjlCV
qZASWQnchsdskwU0uH0rAw+WsJss/J0Ga8nOpWUjyTUPE2dBP+35Ue6dahrUkI6hOvAfAymp0Q43
4dOQd8E4rrRgLO3AE1uOkBZ2ZGtqtQ7UotRrO7staeBbuR8W0xwOpLuk0RXY2cWSiaFIg6fWU+AO
svlQTMUHL7WPoaHtas9/7q3qo1eXW7tXjlnpbKVVUZ6l+4NuzxlTzxGjZe18NmEtHz059oABW8Hz
mDtfq6Laebb2nnsK/lJr7sGjsiI6xdC2B5+WT1YNRVGz/j40v61iLS+5MBj2N0StNJTNnCDCYHJP
ydI0T2jym9QPvSHdTXUPD/dagXxhB2IGQTiLoA8iVcHJsmCQ1vfMmSJ/Dgd444thG3LicuXndQ+1
OB74LYDxUyi/qMR3RdCHeQN5g1pFd36n3TSKsVVrcyWxv7DLCb3pK4Bb2rIA557vgVTR4eqFLtmV
7Fs/uFkrxy9O19/Pm8IhGpI0NbKOB5gBCU1R38TluJW9w9j9esdsndgRrgvPI3BOUgg7kphAznM2
EukvJ1rL5yydWChnIG8FjU8jqUhUVnlahTCED6VG/jlqvzhScvAibVNnh0QvdpExbTqp2ijxB5XX
wPUhLk7liWkhjGkiyZB9dMvdOgJ1Mah0mrihpu3SYe1ZM6+54NWBwMzdHwCFLzsax26YpBIW/qOu
fa3B2SWVdCvnr0bxIZHqrdakd02/4myXBgckCPoN/g1SXzhWbWP2qqlP0rHQ9H0w/ZLrYzeG2xL5
jTfPogXAcn5Dk5dDYfZ8v4+d2uhyWBLOIugT2g+G4u2nNrzNx7W638IBnp0qypFwF6LlKFjSfR3M
e05yIx3rPTwZty0NO05prAxoaUue2RHu4KGIRs3w1MBNYK9SpuwJjv/HQa5vwvJVCtVjodgHaue3
dVzdZGV6c30+F/bKmXXBfzRR6WUtIrCu32gbHUHqNA4AZj7E0xcHCZlYht9qer1ucyHqOLUp9qUh
0Z7SzkWoY5k1eYNn3454wxnfram5mdL82Xyz4tTMekl7CSSidPxcUEH1WVQ2WQEwn521iwuE7ofP
14e0uFn+WhCH5HENBGHmMI361z58MrSnRP5+3cTirNHZQBMcPLWXdC2xVvRkfKipZMek3I3B3ld2
Tvyx7G/6tVtycTgntuZb5+TRWPQOjKSaTJGwfEge4GLQ16Qq59Mj+CiKDmRWIZciqhArRINK/SFw
DM5x/6BEhyR+kotb/Wi9pxR1Zkhwu51e+R4NI7wUom4jt+1mlN3IeQmTR09HEEgP96nVbhEH2kbe
yqZYuJvPTGvnsyi1iq97c6lVc16mYlukP67viLU5FFYpCbUceq354R3uLfW2Mrd1tu1+O2t8/Yvj
+PcIkRelqiZcziXgacqUKbvBi5BQs7vwNpXLYXN9NEv7m0cWIu9czMybYKWXM7uwho4KuNMNj5rm
RdvCDJob2wwAWNtxso+6yTk4qAT9uW55abdzdTnQncGVfBGqVbWu1uX8mHSk4zT0P7zA+kEA/w4j
JEqoJPBg4F/nm6FWaoqvAxlAuf7RONImGj4N/jsKlOgdU/mk1YbH8UWbRzY0Zj3yvvIiFMONYrP2
rF/aclzwMwsnUo0X8VNmW7VES2PgIrwzPITOg17uovzL24Nakj00N8L4Ta+K+LBpwzIv1SijrqB+
jip4xtd4qRb32l8DIocs/k3vJzklE2L+CpEiS5FZgsxpoybbwdhdX/il00PhbcbKMSLoZ84Xvo2T
2mlRf3Er6V7a2/bd9c8vbV5Q+8BvKL5dVt6SXJazrLWlY4lc+FiA73Km9D5NNXXlfC6EeLwA/2dI
LLrB1qg1fk7rQF2H26l+6dJmq6PQlRhvbzlF9gBtYQC3dIqInO/NKHtmN3L52H4+y3iN9kMwKdnL
9Xlb2gInVsQbOzUSp00jDr1lJ99UrXuO9eSQl90xS9Ibo+52VIdWYq2lpTKpZc35MJv3mnAflGpT
VqPJVWQ1NynST7661fSVyVtaJQBsJC81CjMXxI291IQGKSPf7bNxo8jPqUIQZ9UbU19Jiy0ZopBB
aYbyHMRNwmBMO+MdX2DIUsq7MjTv8nH8bXbmfkiCNc7vhSNEpDCnWdgUmiWW5XzH7PwkBZ6Zo9yF
GJr1dqraucj718A82JN4xwGOYXQyePLekLf+sIMFYsULXKw9q/5vJwTpcOQAxXeLMSGskuloTkb9
Q/C1LcE17a9v6EULiCaZ0IHNbVfCgoRB0tlhiJ6mMgYbtKDA93/K67VywsWyz+TBuBqODmg5nrPn
M9UHURqlAQqTXRRts7J/AJq5iRJrU4VvvTAFS4LfDBBkQBkBtdvem35LVXoc0gEA/ioV6YUjmO3M
lA8mlKEQzQkpjj70J/RotRFIg/Q0lN0+mrybNvE/+lI8bJI++iLL4UosvzSL8yJBl88leuHi/LIL
PLuaJjdB40V/sRN500dbaU3O95KskLGd2BGdnOyMkUqf8kR3ZLbLQ+VQl/XGGaSNHH+2kge6ThuV
AmF03yXyXdGoK5t+aWpPzQshXTqWHj1uSDtnyq4et9X0Ja/vFWOXqhvZur2+/Rdt0a+n6xTNlAvn
GsYDTqhVJzdEomwzoT1p6Ucz/da39Y2sNw9tUmyvW7x4Os+TCwPKnIeYXzLC09mOQit3fBYRQZHu
RpOk6VErfWhhtKbYJ46WbuxWrjajlUd3ijHZKxXRxQET5MECvNQEqSWZjwdmcqv6tlIbhMDkzaR+
DBX94JiuYq0kuy8iP3tmXQDACuIXeLRY0KnssHdaz5tcQ3rpnJt0PBTVg+ps6Ce+Pq0Lfoy2UXpX
qPbxfBHjjMyhgTSlnusqzlMYW1vP/JUbK+fv4kKZB0OXK4h/ej2o8517sVpWxni0WtnNp4/edDD6
laBs8fuw48yy5qBlxWC/4LWkdEOpgGHdDiNEYytztPZ94ffL1YRGr5YovJUgJlCGTbmW81+0QO8F
jnGmGBJLG3ITqClSDrIrIzOm7iZnrRi5ZGAmAZu12ZCyF6O8wq57glRLce2nkQysJK29J5c2rGLP
nwbNoltii1VjB7YWWJ3qll493sVtTlK58A9pV/4c6uyD1I676xt3walTJaRNiScLlU9xRG0Wy6Di
OCFTvun7rflZcvZd9voeIyRNZtGYSxJILfaUyBoC2c1isL6dZ9zjZdUtpDufTW0tObg4IhW2TPKs
JOfFTQCfFeFjjjHIRV7aNvrg++QDpTQ6yq398frAFtwZIJG/tua/n4RgUdKnia7Hspsk37kuxvao
hp9a57PpxRvLXtscS06GlO6Mxlzq/NEsXrIVaCG3K/0tEduGrPKmC4KVK2Jpk+uUdGnv/rd1QYgt
1NjTLQ8SXTfTmi0PwW24EoUvG5h1JueQn9zJ+axVPuJLcmHOt165QYQazrPry7Jm4P9I+7LlSHWm
2yciAsR8C9Rgl21cdre72zdEj4AASQxievqz6H3i21VAFOH93/RFO4IsSalUDitXziyNbo1AZjX6
iEzg3urum9+3P792DuhXhYXBFiEsmrmTfdXZzRBp4zP9Nqj3jv4cbWEUVxdg4tWCEgPlNU80unaX
jNSV47NT/BLMM0FTc3sJSzuDhjwEgyCDBu/jwtZrJMppUlE7lMhYdUkYu1/TIfYV7vqYab8hbLka
CEONBahKdEsuzDJnyJNr6WCFXLtPT+kWsfTW52eXMO0yCxUIfJ49ONx3tygGl/AaTCQDmhoWH+DH
5QR4rjhUN7vGDNUSEOEx7FMzaMY46GjpaawGcvikVEnAN4EOawu7FDxbWKfEOouszgzj6q00HbRa
bM1VWWrylDoEKThKDeAdnKfeWrdj5ZhhaVr6gnEWZVwgTt3IWfwd1XSVNcf+Acw1PWcoxi/Sb3x0
AROHDxyCkQX3kZJcokSTlU8dU5z7RKb0i5Vrul/w4mXsK+VLSgr62vSS/1Krnt0LtTEwJRr5bzvN
nbup4+iFYRr5HVGM4ZtUpHMwgD2/j+NOfZARF5jBqzOyMw1h7JgmAO7uU9Ic4X3UQ9BXtflsdnb+
lGqJteNtClcHZcBv6PljmFpCxQ6zt7Uv2dgrX3oyag9WSpF0J0JYBzXL6E5K8M77A9Ilr3mWjh5L
0NyfxlrzUOdV9TgY/YiRGu5rw5s/HfLduw6vXftgReiQqIYh/sYsLX9QC4E5mbEmS+phNlj7npNh
i4hm6exPo4iBdEWN3ZySxdeGtsy7oRKa3YY8KkjvAcaVZl4+9hz8nzKxPUVN9K+ItJwD6yVOhbtR
u+FUrmnY9OojxkdPzcK/sFhRFqQwzTCNwxxEgemx1na3bdnaNbkQMY8X9TqqWCIgwt3LbF8k+9uf
XzOVmMbroL0NeZxF0zrnnUJ6GVuhqgKRrBzH8rdAm78BlJ26Ree0vlv/yprdeG4amKvGIYuzez2K
d7H6W0Tlh993HckvVKMnHBrchFmAi+8zvYSfEWrtXuzMraFDS/8LvjfelEkEnJU5p48di9rVYs0J
tf5VItAqzRoV4qOxlTpaOXbUuNHRDMg4bPO816GmaVwqWgvskvrenpjz9faxry0D60DTNPxx8IZO
anHh2mGgsYJEoWuFVFWcMM/K+J2apfJpzPXuCXm3fCMy1paXFQVFPMU6bgvKOvPLGkkZt2NeMczy
JGPj2WaupAFHfseXGgbGOYOgn+Ok6rxCwQuN6Xjm/YC29DvGU4scUndw9pKz3w7LSl+r8/6MkbXd
nRTU8sE6Ofpc4fLT7T1aHgFCUuBOkRZGew76dK73yAUpbaUxVz67R/DfeHL8uJsCOCYCXlS5JkKw
eTikjjyqcssV4L1R/Q4Eh9WdLMs7VUboMvwwx4YDYaC8gp8CF3uB0oD5lUJqdfmcO/p9J9oDV8iG
57tUqumxnXoDgIpEf/zMIMe5hgbQYizClnuq2Xp2rXv3W21Ny1MB9SAeXOR34MBj9Nf1qSQu3sVE
62hoq6U/gjCVii2faGmnJhHIksE/XXEfo8ygdidtGmZx4+fKJ6vRfdJ+OJcKIYgSdNUCvG7R/o25
XkNvqCwL9UL1TPQfCFV6Xf/nozoMxTLRQW6hn2JS5+vd6vkAo6vzPATyh5+HrVkXK7f66vPTYV2Y
Eao1XdKZ+HxkfhvTndI87LroXDYH2hy0D5ccnIlpFD42TDuyivOTp/1gD2oP9SIsfwT3ZM63KJyX
umViGDYqAegHATXCvN6NModNnYbXoSBBrRz41kik5WOL7yMqdFW4pWiWm12Q1FCT1NVpHWoGq8Fa
3Wm+0ITzqINP+S4zreoh1/nw5aMqMAlFfRh1Lox5mmcMEkwIqPOmrMPmV5t79PPtry/vyvXXZ2+6
2ukms5OqDjNykG3rWc1dM2w8VmvHgpzg5GMB+YV/r7XMzfKypGNWh72ndGDU1rUPh3BoWwcCFZEi
qLngB10L0GOch2bg3IfqaUifwDq7IeDvc30dJeASIi+N7vjJ5s9NvSZJksVOTELMdDR2mQW0EB1F
63rOiBzRCUMDkkfE3dy3XGb4VcSo7lPaqZgL7GSE+TRxy/ckKnvfrECxnQ088Rx1QHxWykocMyMT
j1o+NHtNKeMjZvD2ewDJxUsGC+c7kakcE9ZFJyodzOU1dFqA3rpvUk9T0AxKTW7ywK3y4pgVGCgk
3FG+OgOmxmZSg2ddoSOT+xnaLY6jzMbDbQ1ani52BE/sxBmBvq/5pVPLhMihGcpnOd7Z9JNTfhS5
MD18F98n14drZQT+Wovvs+pRiC9NvZG4XomgIQBqCb6QKXs1zywDN993PaaiP2v0Jddbz+x5QJMn
TLrycuVRk05gauHAiuD2vv0df36tU8j6Q6wJNDNCkLk1iTJn0HO3qp/TVvE4YR7mA3plRHdJ/6WK
TmN80KKvrfUeCeqp8dEFOlOJPI2+Gt3n0akx7+FPTpVDGgPVUz4a7UbZe/k2TAx3+F0oqKFFaF6W
ZHQo47ZxjdDU2yFIwFMWDkUa+YXLSKCZmA1qj0kWtH1cHOM6I99vb89SrSDe0mAvJoompPquj310
U2UsUdEICZr2VRIYmbL7uITJ4ZmCfgPF6plZylCUieOxNEKR6GeTsgcz2SJPWtEt/MSpngWmKbhv
83CjHa0mKhtTDxN0XHkYKs9iz0hcutfaxjxh3GR6TJKSfIMBSAIz6hBzO+ZWSLVi44FjB3AB5RPw
/s2z6MjV1zpg2npomPtR3A/jfkj3H99LzKQDWRAqTHCHZl7dmKIzIK8tPaRwTBMgKTcM8MrLSwBS
BvwK9UFkg2Yvb5IZKGHF0z3kld8kXuXKgMe72g0M9eNqAVF4qHAv0VW8MAeVodcj+uZC3brLrTPA
Hre36u+EpOt7j+YqtF+jVA1IGZIf15pNi4YnAqFJWKkZWGWHOr7LGq6FkdVou6Zsqt4reCof0wKl
CBgj9Vi3nXVPBwfFZo5WTS3R4n2S9fbeHN1mX1FNf+qLodplQBR9AuUye0CfEft1+3ev6fKU7MW+
gH0C12b2u9XGVrq6VLqQGpkMhFTznVLXJPHHCg2Q1aAOAXGRanQSV77KIub7OLIbtrF9K8p89Sum
IObCZTWzuCClmvXhWN2hqy/WH3RnQwPWRKD+PDWogWoDrVXXIihw1GlbQ8Sg3ulD6tXKfQzewdvb
uQy2JmX+n5B5TVbQLB4IgxD17EYImI/26BcfJqBDVuhSyCyZQkypdH0GIYrr0cqjH2Z0mH2fXO+U
NXRNTTLWh476jr4cPd8SsHLv3WmTCFpLcFPmnl0SNaOrdWoTagiCbJ+MWfUVKfX6Z2oI/buIHBAw
AAK05VAuNQCDeicWJHBBYujUvHNKH7skSRtdhn1HpO/GcahV9lMExNGGFmwI+nvnLrR5GMfRzCIi
Q0ULNBEM+X6zgX25hXgeAZSaUkUTxGhmmk0D3TCdkzUhXO8281nhd2LfGGe55SQvHYZrQbNQompz
xQWZXxOmGfEI25vJIeobfxSJh54nzyVvztY877Xtu1zb7KYqgyULzKZqwoJW5X7szWxn6H1zNxRS
3t2+r0t/BNyHE7QeOA2Cdrfpp1ycFDo6U6PVUIaIDJBI0S9FvOEPLg3CtYCZYSviqh+rvJYhYIZF
UICCEykFNTkPrRweskhv97cXtHJcqKyoE3/d1CA7r+JhJJmWZVmDBX2OPmuF7wyHzDeYr7NDtdXL
tLJ54OdFRO5OCMoFUjvtK3hzdkZC3jzQ8pBs8Tqu7B0SPtPkGjxPwIHOnEXRZQW3ESiHXf1A6d61
kWPcDz9ub9jqIgCjhcuIYhtGyF9rAFHaBAWDhIQJCUrdk1s+ztb3Z8Y0rURX1xhxFTbDa6X9EPTj
+copLfbvAma71LQaZYWhaCHqPupzVzX1o2ZXDjDazOlrr67b8ZFpavnhTBmSZEi1T42uoEqaP6cK
1+KRwaPAc3os6akggb01CWbFDlyKmD+mdazy2rQiLcxyhErgEfM04+OW+krE7PSHumiYW0CEjk6u
95beVVvdcStKDGjQxJ0CHmXUxWbH49bJONgVG8M2y7UgxghdGIHaawTKjdlWE8/KjiHeRfCJhDLC
/3kBoTUtSctkGENX9CdW8WNjasj6YrT0xr6tPD9/h5uhDIK0Ga7O9a2RZh2zqKrHMEv7nTN+rtXI
T4dyr4LzfhBboc5SGpx2DBNHaQcZ5kWoA/xnDwpGF8yiiuZh7KpX67/4gJ5k/s38+DD5acTFv8Lm
pb1WpiMvwCKMzMe7ld9x3nrAjd02OstzupYxU7txYH1uEgVcpspjzo5G95roX/5vImZ2p8gVBvwV
llEpe8W8G4bKa9K32zKWtu16GTMtUPSOdYOWiOdSVYNY/IEGbLzPy9sD+z9lUQxYmmVFbCStRQ3E
Tc9236neYCZgEra+ZGnyKptNV2dlOVfCZq4OeluLgZcgg6oSO/VAnPhgDvrh9pZN37gOE7Eg9AQB
Z4Nrt6hNt7JN0zgFWxq8Ae48tzVyFL5ExbI+D/Hn27LWNg98C/jdFthmFsxDktW1LLGUZ9VWPZIF
E/hcxJ69ZeLW9m0yA0C+IUO/QLwabSJrY+K6B4Xpqxkdb69i5a6gsenfr88UuaWukTZg4QU2ejhj
mPuThTKyNQ5bdKyruwW6MZSYTCBq569NqSvwy6SWPhcFoBSnOL+jjHqcbTSAr9gyLOdfMbOrn5St
Lu1aTQGG/gaYjToqaKZK/bxNQWRCg/+yd/8Km+2d4G7HFQtryloriMBwNs3B7cjLbSnr549gZJrZ
M/WdXD8GRW3TGD7KNBDVrH9UqN/dqV1T/Acp6EyeZtGomK8+T1SkAtl6w4zAsIAaf++79tePr+Ly
+5N+XIQComIZmGunwXB58YLh3kdbkI2zX1PlSxGzjVK53gPIiyXExZ1Kj0I9YGDq7VWsqRfwjYAK
IMQFecfMJCPudIqC4cQFsbxUvW/YKcoyrzCIN2ZbJdm1g78UNv39YsscU9FUBu7BZ9XqQCjt+Fs0
tesb9u9qpr9fCABa0e7iFBMfi6wNXPQdgiM94GQrobu2DnCpAHgB38lAPH0thkSDxhCuoxv0fviW
f7xCioz7xddnikXUhqdZ3ibPumJ4T6Lc8mHXjvzy+zOtasZi6DQXvz6VFIOTdoS/Z+r3Ng63nL61
07gUNHsfQR5eOGISFHbKT2ev5N9v6+7WMczifqowTJUz8H2me2XrW7vbn1/bJ+Q4UbBEE8rSZ026
VndqBS25mrSDtqx9Vttep2X+WOJR3MosrG0WQn9kZ/AeTQRc1zrlsMTtxZBMxKIPmvqia90BL/QG
gGflzUKqGQUuqC5oPuYJdNY0vc4M9EorkXhV+/qzJtjRKsyHNNK3UpsrCwJPCtolkSqeyh6zBWkR
JkKVrgtZcaD8cOrDJopr5fwBeMNCAOWanInZ05gVTqOkyJY8a2b8udDvNPTs3FaBFQmA1aGiCY8I
SeD5PE5dV8BMZ/D4OUrv43u33zC+y+OA/4NOFgDRLGjYPPwifQp6ekORz0KzPH10dgDTCs9x2k8x
KT589JAFJDVajKZhSfMIzCgKMMnYVYs6o0t2VS/ah0iNOt9MYvDw2UmzIW+OFUOVaxq6oBMgcCaM
+LzA0aHrASw1nRPKrG6RnkWmJI2bUx2nCtqp0MzhFp8Gq6rBAInqCrK7r7WepwcqE+ZnLmaBDlPJ
vEFTtMcxzTGLcmPXauSHaOMPJnoXP3VmcfPUqp20lU7YtjQgBvutu82hL/iXD2nT/xcD9Is1tdEt
ipkYim67isid0CjrHahTPIk2z9si5uWZf2QgCYbNB0wPpdNrM9KglkHaCDK6XnxJ9EGiqFCcAE3L
vRZkNJLb34EHP+a0eUnRMXtb+uzKL4TP3EfJHO5kbuqE6mCedNAvNRiYp/TGhpg5s89fOegLgE6h
/3+JuspKQ4HzZVuhqT67jAdjdN/1Zz37XFMrULTci4jra1YMarCtzs/Zlf1HNEigCMB+U4/gbH+V
PDZQ7IBoYK1PfWQ+2261N7gb9Cb7fXs3V88SOKP/yZpt50CBHW0k4J2My4CM+peEuKcotZ4IGz8J
Fn921OpJkZVPmeUEt4XPLN8/60TqBGnuaaVz25okUdQQqlhh0p/qz3qz0fS49fnZ0tQor0aa4PNG
mXl7E/989OcjOw+7g95jHNKiCa7E17uo7+yQi1+s6fxOfrADCRsECXh78JYiHEaq4fqiVYPZDLbd
ginXo+Yd2eJmXV6l68/PfCdrIDzOXHxeT5RvjDRPul5WXmmJjYTJ8iAgx9EBlUPWZEkXRPWRkDJG
YwpqyGg3R4P7r9snMfOi/tmnif6F6GimWrxxSt1lJjOkhZbhQwz653J874XuteKkO2VwW9bqYi5k
zTYNucVadEpthY427HlRB0mx4RBsrWbmciZ11fSJhdXAS2tANO3Qt9p9lEA6oFHpP+gwml6Ap8DE
LXBBz0zNmNtNYvfUCluqPZSRexi3Zupp9pqaGSht4lnA7C28StdaPHGA9M3kEA6tzZ8wfBydlbpV
+g2i6reCd9Up17RPNsfBAatf+3CHiydSDvRk400JiqYw70YzVXeKVatB7/DSsyJkqKxi/FJadRJQ
jKG7q9UYRBlqovnTsHnfKMTnXinNuySNEr/XtO5oFAnGMwm3PQNhhsb53v2tNs0pNmv3jrY58xXQ
B3sKulo8fL72Rt7ZbxXez3vWjeEgit+cU+s+cd1xH0uH4AtE87kumoAbtuKLeLT2Dkl+JH36WbGj
n5GrJ0HTCGunZKzdD0Co71KRxydMDP+ktvRHrlDVY83oeLbVJl43loBblb/Npmu9KiuZ70Z1fXQc
bt4TZ3QQFAyOX4/N916PTm3XIoZOnG99pPyKZNF7dacjb1cab02svwyVkmFFGCXr8iE+xApoi9Cn
UPlFVzlHwgegqnqZ3ZdUnLO6/0rj6HPB6FdFHzFDNa+14yCb/B4TTWRQlorqFyRzdw03Ck/n0SdZ
NmXQjxghr5YNOmhwvR/iGCiTsU3rE5NmlXkR8kpe0/IBwK6mmCi7Yt8s6syvUhPzZ7vuJ4ruBqq3
9AfYedEpynF6pQvgEuusPyk6pCnGQ/nS6Dh4caoYwAL7j62xB8aV6tgMjHi2Ppxl3ZxgFOhBdJXi
xbXyowMPlJpWFBfGRTm4U41gTDse6KDLC+I2+Qo49VcFj75nDNAOUhe6Z7VV7klZEZ+kSbJj7dDu
40E+DZhe8FL38r6wue7zFvN2zLFKPSNOz+AbftZKUd4ntUVOyGVYE10/9xm1AJ8T7XtX9N/NMn0V
JboP+i5/FGnTg0uMOH5pG1+F2Sf+hHLyBj7GZ1sF1G1Mowlr0uUnW1cL5rlbzeFr5gXIVXSlICCY
iDOur6PdWKlhdKCii1pzT4ZoDyywl2UgrK7BCMC09sPPMJhsJhAzehfQTDAHVkhhKzVtQBYnJ+Yc
he3d3vpY3e+v/Qd2EIgh1JlBaTOzYjFKMW2mW/GzkRCO9GjyoMb0TLXk+HHbjx4MjEsHDxDqyzM5
LU3Q9M6jKKyt8YdTwAlstOhjINS/awGDNKQ4cOEXgBBgz5guonoa8kQ8olMgQ99ur2I64It0/1zC
X5fwIoGFaTgGPAsJLqgxDYex+SwKs/J4kR3RwfeKsOLFquxAo+7X23LX3gGQXUzvM1Kli+gwoyMG
qdsiCns739P8u2iyHXW3cC5L5xk8MOBRQ8MEyPkXBXrcL12qxRiFJTiUsvpzx76rVurl1pfbq1nz
AyBjin+mxM1fzO3FLoohF7VVZ1EY5Ts9e8y22G5Xvj8hKBFkQa0nSOXsmhpG2sJCRaEsXhyPbWWu
V+IbxOgoLCC3MRUy5uMzgJJwHRalSgh7QMLWanUfAMHftdDIfqxY/Aga8zZQ68LxsKX6gWqmfAIp
zlZjyOo6MV8S4eQEU5yDQ7pxrCUjmRK2dWA/gqf/9jH9ZQCaaTvgsCg5AUeB9ql5ToIbVYcMtx6F
Q5OIHUmt0a84V70ojyw4o1r+degYCwgrnQNy18Kv2ghPSaqaMMpR8qtRs2TfZ7HwDbgxfly56r4H
xR1IpxXpl4lV+9xupMfkgLeVK/EuF/JP6pqnMa8p5vbgqbO4Q3YGcD27THd63zaHLainNrmds2US
xFCYGINYCnZjpi6x1bd23aZQ+yr3mYrH9C8h7U9rYJ7Ujm1cHau483J2X8pvHBDgwv5VkMojbu85
YM5TyFfNyDdsGVl5a8j0k0AMDt4p6PK1EkdGPlhaobmhFT8WjYHiuO25TuRlWgV6YX03oNJEaZhq
d1y862AzspFMMMpvioo5Dea4M+iPGCzslfjJXQt/MD3aqp5GHi36NaIPLjeCqNziytNXDBV+9cRl
OXXbLbrTgKO2JaCZbpjh1zA0QicGYor4D9zAgGj3SvfGjMbn5pdGPPLCxqHu2qbwSHLQ1T0GMwTg
3gjq4t20mBehlSK7syaEfy99tI74NT/X7ltnHMf+vW3yO0PZsQpg9+xT0SkHov24fQHmNFKTuZ8e
RnSTAN4O7PnsvXeckTVJHQFd32hgyXhS6vsiwxixM2AYPhVvTfnbSO9YvM82WUFX7vbUJYUY2cCL
tmirpxGN68GE52+DMzuCk7s1kmnN2AP0jj5RDHJGBD7p34URli2PVLQUxc80wkRzdQTZSOwLm3vZ
Fv3fSqIEfPBgNJrYTQEumicr7LqoQU6FETZ6Ufu1Whxc2h/6JDolebWrG7avi+5cWcZ3tDn8un2E
q9t4IXqWyJCxlGmf9hg1OTjfRpO8obS+0ZC5ImLq+ZxShpjsYDhzEWUK82Q6UZi44y7O7XNqKRtO
2roIx4UDBfqIBcoAwScZEZkpoQ4DwHPqlxve2V986cwGYhH/kzBHyXSxyLtcSeDY6LafYOxir5HM
47r9XIymr5f5C5jAD4Ytn1vTOQ2diznc6VtfD7vG6HZgINuBo9bryQfnuU03cGr7wTMOx85Z2BPN
RFMaGsHxxIlHJNGAUvPKYcPLXrG0aC+xVYCXsQegdry+CXlldoNQNSUc5EukfmZ5HhC19EbX3BfD
y219XLGPgHOi7REmEjRq87SUlRmdydI8fk4FTrL8qThWYAixuy1lTV8gBrMbQVVoY0jV9YqoZGWN
Zi0l7IcnSo/lr9uf11Zsx0T3AU2ElQfyZfY2IRvP65aAaN+qbXs/Nnm8o6mu/dH6Aih8aSgHY7Tz
wCnkD7WmlT9KPdopMiPnvO6d30WukV0momrfN5y/FNUoN450dZsBl0WsMbUHzAM1apukIzk2oNY/
xVbs6yT3ANE93N6H1W34V8ocYmIOCuaIp6YSqoBNSp++S8wX2kJNrmkn8qRoxkada4kAULWcGyNj
SsjTKIf1bCsPWaEiaNKpD2mI9GNjxNX+9srW9m/K0AIPBup4RIfXCjTmcYfQmiuhYlFPjMivuH+0
bos4bMXxAkobJQLU/ZGpndfXjCITRSqwNCuPPDcrPbukQWpURxuYwE67H8XGsrYETn+/ePNygxNh
5lhWVj5k8hEQXmEKz3bfGnIuMKT39iauSsMcKKD60ai06LnUUcWntUA4StihTB41pApc72CYiafy
4MOiYCjB9T8l1aes+mxhI0q8kYrIjbPuQJoS43PZAyaSH0QED1xU9/DdNxzUFRtzKXKu/FWXFjxx
egQHozc2T7L4entJW9+fqWAOr8EeLHwfrHJIbxZblOFrTx74e9ENh2EXqLnPC+CqmRkt420UmsCD
EjuIOaKWnUCeETv4S+msnVq4rzIbTrWro7s0R/Bhv/Vd91By7ZvSub9vL3hFXSY+YRN8vMBdgeTq
+gytoSdqyhFtjdG+xfjCvLxXWtAcJckR3Zu+U31wzuT0tl4JnIzAxW3QW+6omL+LuEcX383Mve8j
++32mv6GiDO/AhEMClQTWQVGX80UUw5AMOT5EIXwiQrLPXLNvs/oV+6Vvj50Bz1qj3wENI/wX05m
7GnRbzW8rBhp/AKkTdD3glh2bmSG1lJ6ZMDxC8CAZihP2GWEcq9Ne7691BU7DW0CQRXcXLCNzIPl
SiDCzKYUjVRZYOTmztEe4v6XGIygHbfuxuqiYJgRrSKjBjt9fXSgrFEHySv4nNZLHmd4EfoDaF9G
Q/Ps5mz3X3sHpGKqtmul67U18wSoKTDY11dY7aP9HCV7ZHjGx6lI4CK2jUwjVMUnVmR+kRw09Tvv
j02FoHzUMUKTeH10VDriU+Nkl6cUnEWdm3hKEwJb56nRIa3fc0d4cfeUpt8rB4y3DDPC23PSdxuG
bsUqgAcKroeBBpJli2ldYTR1C/7X0IowqvBRbBziyruHGeTwahAGTHT/syth1BnAr6I0QwBHT0XG
d01SHazigx1Rf+NK6CQWMMVEgMdcHx/yl6jpwe8MmXh0CA2a6EFmG0tZ3akLGTNz0sdybAEYBiTV
OKNOA0KHL7cVfk0AOHHJVDkELfZ8PmBtWKzvG3BmkbbwQEPzwZnEfzcJTYVw+qeeuEU2UmeAydQI
kcMC7RXH4ud/+PUXX59tT1XBqMsGXxflJ0aenHoLibBiDxBeI7+J/Nm0lpkquXLQ25iVVthx+09h
gxue9uITJVEw2PGxN+tiw91YE4j4EJ1VmNiOuTszpbI70mkthe5WIC89Oqji7kB5oqKlT42eQSjc
BRhbzTeELpQAiRG0YU9ZQlhYZPavNTlNh9FwuMzPqDhV7E3Pf9w+psWFnH1/FpsRiyttK8r8nLCh
vZNEz3alWsdHM862nMPF/kEUMsZTXEYAApo/VYUT2SyWEGXHyRFjgJBus0AA0uTNd6nYR/R4BLfX
tjDik0Bwr2NABhqYFwi8qhvTkqVldmbWo5Z8r3CD0vJIyettMWtbCJgfgNzIyC0Z+MGSWpVF62Zn
E+ncoGTJJ3AQn9RxlPvbgtbWAx5bC/UJROsLRFk56h1GDlnZuUCh2UtU44gA2Kdu81OQrSkMa3qn
o7sD3i4g1miYvda7nBQIXcYxOxMeAazws2w2rNui0oPDuRQwUzwap4lBMWXyDIf7l2HEXxqV3VVW
fjQVGqBM/pPEGNiFort3exPX5U4Ds6ERS/aiSGCwUTkY2Vm1hEeiN6sTQaO/o+RktKce7FUYNX1b
4uqxTTy0/0h01eutlA4rokrRs3Ov/S7gbKtt6cf2n7j7eVvOmh6CuRneEawUDm66fxfuZqtkcSbz
CqaCoMG5t8/mgPFQ3RaIfU0MEEVguMCrNKHzr8V0Dmh1dSqmyrydvBjxaH5x0jpII1je2wtaMxiW
DZguWCnRgj5/xQeTgYwN3ebnoaoAY8iOMU/v3A4kdtW9rW2A6taWhfZLlGHAs42az8y6Y0qjnsqi
FijZwyZ1bwPn8Nq2Nm8Rg0DrgcrCHCUY9CV/XWFymQFVy89lHmt7JUObpjKae4dqvyxCX6kWPQm1
2yLZWbvMgHDjrdTRfoxpIddHlii0Vm0KqQ150JQHd0PBtz4/XYALxRNZiinGZSzOJYZNBHazoQZr
J3P562d6bVFeKwTMiGfnHdObfNr2vvXRFPN0LBcbNB3bxQqoWeXSmlYw0b/Ve/3/uEHzK0ONqkAn
EXRLPSpPGjncvidrJs21EQJO3RjWAoqndlrSYhKJODfKeODFfd/tRfGV8hfWH01yKIctgSsWDQ8e
SjcYbgIf3p0U4mK7ZAUUvaQVOwPiXmNqOsZl5hPXIzdlDGAK3Rr3sSoPPEgTsxbQB3OT01fgmCxl
D3nunr6i4vybbbGdWCs3E88dfBML9RpkdGdaZg4aygptws4FwpHcc3qq+Bg9SoBz8h1boMdR2SW5
+dIUyq7Us4MBqEobtPii/ag2pvjd2gn5VCpJ8lskRvOSsNwuvcHJ9Tt8uPcsdIIgZCtAf1w3kWeV
KOwKllaeBU61u4gZmHZj6OPPurRiDxhs1/DALiUw0CQuAfhiVYJD5X7PTN8axx3jPZiwSGaxfWvJ
4ZCo6viAyE25g18aBS4nNIxa8AjvB9rhP5Ca7+ODwu3x2Ck2AaBmMKzK1/Q2enMaPH3gKLYMn0VO
/JoLg55B9eDmgcEd6UdCWscIkB2k7Bv9hLPvfvZuMbwjWeY+tbY0PnO7wAzfCJQDymA4575wtVdH
h52OWLdFiL1ibgClROp5Sq6grjC/rHbb5zrCIbxv8uF3UWsbue0VbUNHAjA7QDeA19KduT5mgwc7
A2HIOQbHRTq+a9lj2t23xgcbRAzwiSFvg+sKbAEe7HkAQ7tRVlGTsnM+9MjOPojKCWS98aytbNZE
WYv2jWm/0I5wfVUTTY86VVTFuUjuold7+GiSEmswcQpTpQKR5LwQAmLOsdZKZfLpP3dZ5OkIim4b
t7UFgLILeWzE8cuEhCuEmioJY+e09E35Zm0VjDa+Py/MIUE+FFGL7xvuzt051oZt3vr8TJliN4tM
MByys33SEWZvNaxOVukq/Yf9d8ANB48CleaF1aqHPK6STOTn0ZJ+LeQd+M3gU1dmeqcqW3iVtbVc
CptdPKfLzSJzeX4etBP4MvStQGrt4k2VeET1aDtDauJaV42s6C0HhdJzE+94VnuScq/QAr6/rVEr
/oSJ2ouJ0gsonBchNSanUuYORXHWTMVXE35IO/tUq1uktetigGD6O5QTnRrXqxEjrynab4uzoyun
jBReqVdAEatby1l5/ZEFmYJqaMESwxi7IyCialydB6UDZEburI7uhvSxip4s2nhRi+xjvtG4taIJ
0xnBLZ/IbDDK+npt1GBQOo1X5+RZKdgOoKWP33rk6ck/fK/oAZl54wn4snW7b6pzazZ+66q+1v4H
CcibT+xmSNCQvxMRLnyYwqaVY3NennWBDJ5nso2swMrNxNgOtOdhfibupT67+Cl3dfAKEXE2yf8j
7cuW48axbb+IEZyHV045KsVMzX5hyJLNmQRBAAT59XfRfc5pK5WhDPlGlzuiurqIxLQnrL1W2JxO
8pHKsAy+PsmXth4QP4haoaUK0MKzC9ObXKvLOiXHuom7gSSCRKaqAC48xrojXP91rv5l1fDUBn4E
XJ1PWZIDgtm+lJiVbEjA8ef49YwuHSw0FUF0xjIX93i2atOArWrVEoc5rwMIQUzXluziAOC9B/8S
wmUU8z6eXFWBMwGymR5Rmu/B8PDtFow/tVoVOSQsJUKIswnUWgdhmIZigSCczFkeG9rm6yW6YCVR
Df7vCGcenTm9Rt1MIFfJaj9z9BA8iJEifnbulUrJpaXyrIVm/T9kT+d3sJgnSPyZ/TF77fO1d60c
ePHzC7npojkDCN6ZfXQUAW0G2+6PQ/c49YHufLsHCluxiIz97wBnW12OFeE5mjmOZoMXl1X6XcwQ
glD0eIKIE4HcZ7Ytk/eNafcKOQ4F/W0M/B7ktVeiq3MgLB5IlqZV6IPgxctcIriPp9WaVQF5lUwk
Xo2shxA/1yKXvRXOnpFbmsmImz8V71BV91+fsbO9+TMuQlMgg3BVwPV9dopRU2UKVDFFAi6mTVm7
AJm6V276me36nyFwzUFWA/t+LsWc5UPpgm5DJI1u+o3dRx0KLnXLAt7inbiafZMD5EJXX09MuzQz
kBXhNQVb9pkcHYLtrDfBapi4zL6RCwk1om4NWVQhyu3goTMEGegaViIUHVrCTZNtLac9AC4JuGU1
Klfu2FmQ8GcV0J+Hc7qQoX6iNVeGqelmq2dJphpK0Filtctz1/Whl+JdcRYXh3JQfwc2CmjB816H
digAEEHeBA6d5w7ae3zpFLpS6Lg8BnqjYDEA2z4/N2PrDq5T60OCFrGVnmf3RGs2vPs+HRTSdAQH
CxQDOcF5zA7xParaecMSxYrQXIMHWEjmfDME+bM1fw9ydgfc3KHgOqsZ7t5e6DffBK/85/NA/gAX
Z+CCnxPak9HWchek4Ykqu4jnv6BuDHHRV3RrrXr1KLNrsjWXDv7Sh/K/451ZwwZyawsIj4MZqvvR
k+7Ec+9KYH1tiLOoEE1NeZ/VmJLh3WhQPhFXTvCV79tnhXSScjOFNBVPsvYXusJa419+P6j5cBcB
MkAh/aO1Zbiig6lWIhEuVBaBSG7497Lx/2z6XyOcbYKmmwOKIqVIqno9n7RvNi3/5/M4S6AYBDkL
SgsfJ1DXqtXbkB9NEEB5QdpdqZKeRR5/Po98ZlFTRGCLmPnj5y0QglSFYgCiitYP1Bz3TZ0+4I3g
J7HSKwt1yTsAUgUEJFzDZ9GzIjPtfGigWmNXK08+1zmqprZfZaYPWeWoYC8k/WZz039mB2LIRUZ9
+c/Z4o22k2tqqfLEqm/zVzld8XeXDi8M7P99fvnnf+Ub+WRpJYckQZLWYcleq+F74cifn+/iUWaB
4oDe4vzBjnkecp0Z91unj6jH+zm/5qvOYeafhjiLRpAOcG3SsEKpO9WvtWKam9bl/N6gQj90s9YG
NvBkKJnlLyOYQw5d4TpXIqJLqwhMBHwwglKUPs5MjNnaZGaodSTAlvl1bCHl/TpAuOTB/hrg/LHO
RRuwk9UmTzo7RB1bh27dtRjkyhzO64uKkxWqlLhGJisifVBC8uvrOVwb4GyfwCxX5OCI4Alzflo/
U+NfPo8MCq4XrGLg6/l4kmlZ4J3BkjDD6wXDzt1rWpQX9wCxECCrqrmgkT4O4FhVoSnehJuYv2RT
FjVuterRIvwPq4TKK0q9C6P+eQBqwwFbPYexVNNDsVXJFWN5cRP++/lz9XfhNq6Xtssu2ymCWc15
zaV+jYPvwkqhqfT/xDPOT+vgdoLZnA0JGSKihJ2zRt/it5fpwxBnYZDT1LQiTAyJO6EfqntzrzEw
XJvD2Wl1JUpwXFvmQI+s24CNa+6u7fUl04VZLGA+gIWWatnHI6VMUymg4jgkKjQBDoZSeJEygUZy
UlI7nIj7aOUQsi/nzghn2/tpljS7ElwsI/xVqV2M54dfcGa5dOIpls2KIclEEXkti1rI3tD21WFx
RZI5f/6HbVtES9wlQv5E0ZbXPW01C8OhVOfTnUbev/7+hVhAA7cR1AFcF+mLtRz/v9zZKODOdK6T
pFzEh/sfg4H+ciUWxf/nOMvp+WucVKhCFJpBEkXGqo1EcV94K8jqfT2bS2cQVF14mXcXOqpz50kM
K236fsQrHw8Y2dRzlPZX7tFitM73f3nBRNUUaeenJhhtMtRJKJDJU6rOt7QTkFD+2Ed5t8nrx69n
c8H04MXnv0OdRTJpqdbq7GIoc/KJFlT6lTj82lTO9r62M62oJ3yfoXlh6qF7874IYJgWnjavRDWX
h1q6zUEwipLvWchfe3OvVF7WJzOXW0XVXsGnEVk9WBua+dG1r4o6XzrWQEKaeEdH/eNTq6pHTaKn
njokRv7qFKC8A5dHaYUGffv+FiGCQXlnUd35dH10IqU7ymFIUqb4Pq+ugSMvHAGQi+I8gxAA1Ll/
yiB/XZuqUc2588opEc+6tiu6zbd/PgAA8DxLpgSo8JnNrnD4xtbupqTe5/YPx3z6h8//oZfEgx9E
zZZT8devz2u8jqeNJ5PSQlvR/NT0d/8wANw+yqiAV37ifZCoSbnarMtEmGgvViI5XCOZPO9+WOw9
iARUJPdQSMQLwJm9d7Xals1gi6Tjnhaj6eauT4enSje39mDdE3RAC4OdSl0+VqSNW0WuKpZHem1v
i4a+E9NOUMKGkNC1H3bxZPz3d5lnNyrP0IgnckMkpgEoGkqK11QILthSFA5VYCExdfx1FjBoruBN
208i0Q3Vr1zQaFdPzTWlpQt2AZ3kfxIBYLY+FZrKvmtGThWRAAuhBZPV3wFPupYEdOoeZJ2m4ZtY
0j/bCSME14CnCdTJzpZt0CHX6IliTCq0qfo6WhoDPqGryqAYdhh/f/98/qEpdICyWxqkP16ATCd5
xW0QI4KBekIr+RWEw6UtWirXEF5assJz522kFinNweXJTMDDF49KaH4Tq/pnvfDIgvZIdGYtl+zj
DOacdsPk1TgFVFunvf1QZU4iuwZ8FGr49WJdsNlLoQBQEPT1oJZ25u7KQXHBedLgLLjajtbOTk7z
a6eVEePG+uuhLl0e0ITh5QsoSwvF1I+zQsd4k07qLJKB1H5E8F9ff/9CkGgAEIKa+CIuhcLHx+97
YBOaUz6OiUtBDtQN/YmjGl0NKE131F5rpbEacu9ac9ulWYFeaQFY4SER/uLjqFVXj8CocJmY+tG2
Ttee3C6dNjzwoIMbgEcAEM+sORgs5KSjryTxxG5QwOaSv9r5y9cLd2kKiOshRAvL/flNX9ChnfrF
HmTMDn8qqOl//f1LZ+zv7585PMNsVHeA9knS0WJd2zx2cpTQHVXuANe8MtbFuSzP0osS46Lz9nE7
OsLrbAZ/X2Ipr6Jag7rh67lc3A8U5xHeAIwPaeCP3y9STWIynkgAn9Lpzihu+fD9Ypex1P//Z4hz
J6PklHoT6PuS1iuh9Nf4bvD1HC7tB7p1VXBFLQ+t5wCEblI0RTJ7Sqw0dpvDpB9Gvlav3PZLC4Vn
aLwUAXK4YNU/LlRW2RwNOHxKuH7U8U5ZrOg1sv5Lew3zvrDcLff+T976V6Sj0anvCmuYEgW0bAGX
V+KcSw+ISNFgiP9kn5+aZKQxqBAs79XEGMX0mBsTiGTQaBFlRW/4KpvbCE3K01ab0RCczbWyaVra
H6n0tO8fahOAUaSjYNsCYuHMCLTEmACXAO2tNrXBqL9b157Fl1N7ll99GODMiEk+jK4tMUBP44EG
mXKXavsK4Q33m2o/XnM6l+K7D+Od3SIxNCTXOmtOqJdvdIMHjnUwe4Z8KPPV+SVjU9yYJah3mN/W
VWDkSF7nvZ07cVsnijNGqfL89Z24EBMhb0HEvGD90HZ7tsSO23ZmoRKRoNlzPyhlnA3rNg3TTvMH
+Q85JnhT/uD+FhIX+2wwnCvVaswUNUYqQJwXgd/4ii+8cPswG0BBULkGwOncreeeAb4xB0FKpoCR
Tr+plYNK/8H1AQ6PRAaUtWBQOQdpjcaAKAlNiYksX2u/E1e25ML1/vD5s0NZytYpnboQEOLJgmG1
MIt8veeXBkCUBT3mJd7+hCGlUqD3tvNYMkwB5FSn/8/PL2b4L/PklJNR9ASfz9DOqt6Kq904137/
2TGqiQ3WtTplSQGiyellBpfF1wt04RThuR/lXUitwJmeb7Bqogw2ynxMbDBtun7Z7pj8fvEI7YDA
EtmLrBjS1Y+LNEmjG6cKmR4lxaqFXZ3HqPuHojswC4gM0eUM7PN5pXcqCqewikwmvRXkftteWaZL
+/D358/C9YyBDWv2lDHRsrBrg3+5ZnhLR5/4AmL5xDJTAyOujnqFCJORUMOfK/HGpV3GWwG4nKzF
VJy3FTt5N0NpwZJJKwIGbHsTzMYVc3RphTxU7tC1BjaDT5x3AiRRaPGcZQL9XT8CS+v3v28jawbm
bTFFgP18PEXCzUwubCYTXQZ4uivzK6d0MTVn/hHEUHgyQ2MYmorP2Q+QC9qlrLHDaXYzG8wnBg2M
4sbtdiVEHCt5pXB3IUD7MNzZpUBNepZDmo642MFP9XUQPvkmvcKSYgKABXoJE9v+mZ2vFlSo1owh
WB3PzSp/+NpyXAgo8HncNoD4PCRGZw6eCTDVybaXiWZ57EYYrbeihkpeal1BQZCPsvZtBEtrW2nc
CD0XyvcwtpgeamtIaDA6gO+fSoSVpxipXAo1Y/FL1XxpfV9n5eMAZ1vUcMasVNFRCTpO+i6Xm6/X
7/OFwedd4CDxQgDndP7M2Woaos8KaYwzpv5sPv1D0f7jAGd5EheNNaYuSjImeI5ERMtbea3R6fIc
QI+Fd4HlsfPMPY1FDtpl6gKv0R8y5dYKv16iz2YLAHRcehS2Fwj3eVFJMcGm3IgOGDiz2Ks1LBfe
t0FB7spvF3xQTViOMkC1QC2ed5FTCkCvRQeeNGoXOU2xUvFHTk309XwuLBdaNS3sOBTlAVo8Cxe8
aShaM9dYwm5t6UW6eq2qdG2As/1gpa62Zm1ggNEJR3C15cYVM3kBIPiHpmxhaFUXksWzIUQGRgru
YYiyy6PJOhLrvh5+W+NzM61Vk/sZQ1cXqwKCbnLZwBm7eljr8dcLeeFgGIC1gS4ToO7PYiWQ4WCG
i7N3S9jWdfvAtm7FtabES2Oghgp05x8Ldx626A4HczQYGm7VwQ3LQQvbTj9Zdfv9M46S1sJCi+QE
VA1nfq1rYR6ypndup3wMtBFyl/IJCJEr3hMrYy9f+ujhkKT/NdJyeP4KVkvbKNVMwUhzxfCMN49a
ILVyXtW9Xqw7CzoZFSHkRlBqBXgesVZ9YxmPbq/SqFGnHKREgxFqNE9XoCPS7Oax9Ay8ADXlUWmV
WMvMnXSKR8tlIc+GG7WX0idF/kbL6SBn4PUsQXdiYcV27CMv5x0C/20DtNdW10bqW9NcrbluPmkF
KdZFW+abopOJrU9qRBwHMQsqfpCoeQEsej2n0vEdi0SuJV+c1O3WgzY7a5GKBzkBLJ05RIak4zuv
Um4ap239vtBLv6IzONslN6Kmlo9OOfzoXaw476B4Y80kzJnNwlFr7sqBPtJJRANvJiSuehvpeqFv
KpJzUNwXYEZ3KgmNp4YHGU5JoNHM8UGy0G5MddpKRu6Q3+4aPmLgFq1AmUGH0FD45Kdde5fr4hYN
tQcBfg7fIvVmSpUHYUDJV1oyLltroxJ1ucJZ4E0IOG2jMfHbOhajGzHOmgG6ON7CEpsfBqrGPKsC
cEkFblslbZ2uDGrfwsSZIQSKw9G2y7iaSNh5WR0qbv5bpG4kW458cX7o098de2B40AfslUZebvrm
aPjokwfH+UazyaF2b9SyfhobM2HpEKdDE+W6sbWm91HptinlPqW6z0j/GwxMa0Sx/uyAkicXh1YM
dxBA3JbMjmfzlROxmhD5g4tzrfU0AJVGkKeRk6F/smxDp7KjauY3Xuc+WG25S3tU3mojHOouYU23
NsxS80ubhLN6IjlYO9t51ZMx4kNoleZ9WjhPguM1TMg5qPu1udAEc9MOLemsQKUFDQ4a6Fasqu2t
0rUgdH0h2avarOGDF6fiF8MQGRON2qLYWGq2UXgXUWvNVOqX+mHK74151887qziOUEXj1Qx9uhqs
/1asaWtbzfZ6D1bMggV2RbJgVulaI3GR6VYwaZA4sjMcympfGE0y5nzHPQ5/SR+o3c4xIFUpBN37
/K6rB3ejzip7sFEpIYZ9p6k027ikAV701NQxy7R9wWfmo0DZoXXiSacknojcK7LfZ5AbHlx6yAwW
AYX44jkiGlHQqjT3rmZj7VNyQ4f91M/rPB3jUntsFS/U63Fla1E5NzgVamTZW6PYST5uast7cct6
TUCVDDWFoJyFb9m7zHy1rd9uN8fcNZ9lLYJBBwNGCZUbokVpnm0ntdlbNpYxT4O2p2s0v/tG9djW
xBdmNKtbk+wb91mBjITVW7HtQiEFvYUmCYbUXVlOkjcaGJtN9li59clxbkzC3iAVt+qck7YQOMe2
dsyq0e+1NhTC8SunCPVsRzPvhrAR65ZB3Cdq+SYzfvLy2ZUWNgo0l30ekBatxdzxpTecJmXyuV0E
s2WGU0sjzduOU7k3eiVMR9cHR+Sq1b1taTdvDmhsqHjKxl9UU31m1fsu5ytdmitekaDPHnj9NGT7
Xr3tVMjtmG5QuO9N2sFq3bvNGJRSCzLvrXNnH7cp7C0c+EkFVdbJcu89+qOUeWhC77zs6SojeSCq
d2C8QgiKtTwPW/o64iltAlcWDJPPbGOnze2Gp12klL9k9zLVCUwxZCcUHwyYQW3OOOjpWzPvWHaQ
1PVN+1bLDp2lB0iiwpRO0Acu79NBPOGG3s2KHXT2BClcNMPbZAXqkZDDosu4YvdKAdLXerVIb9nY
aLXBm94IymPUCwpDWaHdESqgPbiTRfGrK+mTNqhQVu8i4fKd1bnhqMhNx1HhdsZ9NzyogBJ1TeAU
ZN00PXi5OUpxD5Q5u9aeE7unt9QpNqmJ3ibvBzp+A71Zp60V5hxQt3at9vlJ92Jn9NAEzm5ycSNy
AfhBuXKyF7MqfTYc5ty+aazfHCmohSYvN3f9nvGtQL8nn8uVxRbVkd9VeyPltAbh3fNkKxniFmuv
svZZEkL9Avgg32Plq+WNj00mUfy18vtBFjdojjB9prvwINDczIcfZlEDJpWlOCOQGGQPDj1AL0GF
tcqcEwd/j+nVD648jWp3gwgitvUisI3RdxU1tmHPPNYFubB8OqMAmk5RVkHIhKDFQSlbX2lPgDD4
HtS5JNBYg2gOIFzfC6ntuP1e2c6PPHdgzTT+o9bLKZA12KE7KAFDE9jvsv6+68hPSMTCT7q1b1Hn
R+/Mpa8BmdDaMnYkmp4zc0VzgdfaKa5LJ1bQNdOXRdSSX4SitwXegG2d4mVsn0VfBz0K4dJ6N8Cu
Svtqp3iPvS5QOSr9xpC3LW6sPwvoZXTdHWMzYqb2IXXtDQeTugZxFhd/aufBzO6aQoRS1zezRtHM
+txUDTxvFrYN3WqpDQsKc2GLn1YKoYZKCZneBw3vb2uQuRPzJ0W/D7CDmpmtK6lB+TTTA2kzNPVm
weSA2dZ5+tORMkq/VIYBuhJP1IFSiNYbtwOxkgm+oLXFo4R/gwjdYWyNyFXqZ4tg0bvNwAyfQ2Zk
eLIbHTxs1tFgT331QygvRH+EqlY+3Q508IG98sdKRMxtAm34paev1NGxRkowQIyknuqIt1voPpta
ipuXx6aSAwX2S69cv2ApDIUWTtAlnE+eJ0O1Kvxi0kOt7/2UuyA/noGAkm/jYINYnbAVJHF3Sl5v
yfSYioNofjFsiwoRU7PwoWsKkvjGR2cohFGAby6HY5qSQ2HEClX9RsI1zHsiWr9VsIPlm9s8uHRr
jCtovvg5lEravNyS3PABSt5X85rzH+CEUvPHubd3hIB+3oEozoyzh4hRJVE5bc1uwIZWQemsXF74
c6oHrgEqSyAOoFsA+cARp/WNmTFlz3jg3HI0wKdilQoclvZHYwsf2tWBEBrcAzieTaTBdhWmKNV2
qCFBjCqetIfeesmAYnaM8R5zjaiZr2zibljjbZn9OLVbXd2pzVPavTlOMnm3eu+GuNve9EsdQCoJ
W+7yFc+HIIWRUvvGLxGjGo+lrvxsNblKa2+l0goBDbQE3TIQctpIOIaSKaGbvqTjS+ulPspFodJi
a4ZyA/e2pTwNeumtkPuuUX3ZWlJsJHWgiK6vUAf92Yz1oc6yENqHUB2ww9rlYVOVK7NZQ+EkyI0W
apd8NTroAsryU4+f1o/ZynMVSBPcu6Plp97LrIzBEiFCmwZhXDhBfQaynJFD+0iRMtANVPEGstX4
sdN/aMUPL++CruS7ondC6IAVoFECQUcw1GYAbhtI2Nh7qquRzttVVncc8XOKli0P2opwJMLOcTnu
xv7gVHiAqmCMiB4o0gs6asVKV90qLAtqHWocWhs55FmTpe63elOveFoavjmLzme0+9GMuT9Zow+A
GBoA7xhHLJxnjwwcp2p5V+Q/FS0ZNW/VGu+Wke/LWY9U4e6KpkUTHcFJ4HuDD3c4FXGGtmkjd461
Pe1bkQMHilmAB6QZHoGY8Kk9hYLqUabVj/1803jCVxBvDvi3zOmus5Pa6sHNcS+HOez693yuY5Pe
TH29Qe/52jHh3jK5yBBumsxZK9zYFc52nsVtVtihnlqBGOygUh4IP5Ci3OfasNEoC3QAE+GjIoU9
5WXl44kyokWJCBzM4MpdZW+bxfY6PMjBYtQXUQ+IUiO5X3CwZQx4bZNdPIt8S4yD0Nimqrv3AkrE
PHsauBu6Ol2pUo1BgnTDzR9jMx4ou23Zk1O8p9OwVptf4KUNZPNbL3hgtiLUCnBukjpg9a3MWFAw
HqFxMFIHFgOavFHGNtZzLaxcss0cPET1YuNaLG4Eet9Nsjag8jgBaiuNPIISld/JAdDffpO7/Z52
6P9rPL+bZz9Hh75WNv5Q2UFbP9ozdAFwm2rtHcKh0SRcRDW3k9LFYw92gr6GSLz+VM9KCLTTbwre
o35Ugx6MIbr4NXrPlcz9rCCxmMu1ovyai3rjtNaq0CY/wytQ1z9N1mn2jsJ+ZpAz16cpGPoiFGqJ
iVqxNeWx1xN/mt7q8hUP1FE3DoEoxYopEBojLXajKt2tm71RhEwTchLPWFFObxt2goYHbDM4pYHY
lmCG46KOXfsXRQFDfdULTAoECyX6DUf4SqMe4QuHcB7fy7kPQeIaUidd60JbF5h/ClZSPS/C3vTW
6szvtapelsif2riuM1zA49Q9FZm3s1FWCkdmrKC+JbB0LxJ32OrUm1HRkGRPvgu0TC4evPqIwqev
gM60QWVDFG6QMg05khpIvutqGXTyTdYbL7uF0gbux08L1mOeD7x3tiPcda+OMLhyXSODr0UbTZCG
YFMfaiPBDSz81Cm3ZqY+WMSFXxcbYDoPiDnwD/PWQnSd4n+1q03p2dGgFJgtuj5D0jvITmt1ndf5
riMUeRkcrToczblYCYDMfKErcC3FOndBxy+6RC2KQ168qGwNsUUfIKuoGhZVpNp4H4m+64Dw5maz
QWD+0stmM3QGgyYZzLQHDBS8ITPblYFG1KBPx1DNUPub7XSn1dzca3RU99SGlQQfkp+n8CMpR8QA
vp4W0RV1q6CqTlZnboh+1yHa1AY8Pd/p4rnrwSS0LcvnphEHTTy3vemXGqRk89vJTJAobDPd8bWq
iZUhMYrl1VpTcDflb0msYGSdP2vwlqV233rDrc3UJ4sNzyDXPEn9JwiHIq0qkrl3gk7RggKyZrPd
JjVvdnNXoypC4ZrBSyuVsEJXJlMwfYTXfQt/qTZBqm/TxsFCzlu7wWEcuMEKPyuhup4z5Q51D/VJ
mgBDzo1yx2XU8CYgkLJTaR4M4i1LVfxC1WQ+9/QuBrFNhvpc/kxqeixJm8xKD8UTupqVIhwoNM76
GmIikL4rGpzDMlYrNxpgrLboOh6DRpBfjtceVCu/cSsgl1kTV+aLPd2NKA/NNo0II0GhHerCiWvv
QLpjKR5F95B5a60FviBzo5Hhpv/GigYKBwje1kKOCH44quwnQtd1380HL5t96NmFEEt66cpso2YO
hGRs6H1WRbVN9WzDCqTCRif1kHIDUm/LxRilgdYmeTd2zc6R+6K/7aZNLX67+ZKJtkdQVVf+bGAL
Jgt8wiIo0wMTaVRPhW8VD8Dm+y3qAYX1VikTpIf7AJwwKYvmOXbproPUSZpqwaIsx1QP2L9iDYHK
sEZVjqM7TeVjQhoUoNpKQGmwvk21oX5PgfqOuNaVKGno7xSlCMIRO6zdYs2EtdHITdluQNUeZo6y
QmUGmAOEZvPoUxeCHSgMESDd1RsPKndKmvmGDjlkA4c5gx0oq1BWRTxasDfDqawjoKzCodl6MDbS
qlDwGPD2Eo/DSaXHkem+5j0wcQ/lv6TtNkp7QJdgl0a68rvshO/OInA9EVDzYQKpAPHWnvs0DyBw
7jYjkqWpnCPa7LCRzbzy5uMMS2hYP0R3kHI3OzHNTo6xybzJZ30TVsZx1O9a0DzL4pR3752cfSBL
Fu2ipnpjiAvR/AbULrzvMD51cuFr7lCNeq7AKc7TJ5B3/Amjc/kM3q8bAoZJlDH91vtVz3ee3M9F
0qVlkFnbQUtfHf33gBWZ2Y56NwLYFQm7iCQD8fGJYNnU7idYBoZs01urnB3r8uB1m5QuINs9ONGU
IjadY6lU4TwoQZmTIIWv7Wsdv9X0+/4HHrX85e5mTRel+lEpdWCfRZDrM2zoHcTPUCzcjmoVkcYM
JmLhXyL0WRn5qq3bI8vBC9btrbm8d+u3jGgrQvD/yJEql/FgHtX2UPcxisp+Or9pEM7N915+KsSW
YzsGfTeq92N2rOvfjnkyG9TSm7U3HDoclIE+EaoGlXyn1dpBuVR1BNpv2zg34qbcGORBmY6TuaPs
BCaYDgTbdnk/izKq7XtmKkFNdilDdazOYzfbcFOPFBf750am+TJZN4KMmyJFvbZCRF+/lequRvhR
RnZzWBKMQqe+8E5qTnagdgs6bviUWQEtwf1l+oZ1o9KTUiEXfc6YwIkoQy+V8ViubRxQUOGAwzYm
eYzYxVESq9DjTEd+1T2k3TvrEeTOMSkOThFndrHS7Meev2f281zEqlnAPKmRaz4xmEILd0Lj8QCW
K4YER5Ag00oQqtWhzBMHPDs151GFIwiuflJ6vgKmVLt+UtI9Yc/aDPxK9xvqzIHHEfrfk/mepXez
4foWXK62pXTFjZPSJzhASC4q2sdSI+GkIzZCSaBHPaPQ1n2aR0WrblrHDUn921Q0f9TMeNTu7O6u
9cLa23lmGmrIO9StMhyGStowaF7QpE1Mh8Y3JRgq+OLtT4U84dF813n9D4fn7+ApAf5iiDJcdwd+
jBmhMkAE3DsVE8LVJjTFjWWv6bAixhMQUoFKjkYDUogJBPpHzblzJ2QIDfUNW4aa89Kg+6Sd5oBp
SaHvc7ax9LWn5gHVkrJCMQMFbPxdhjNsqcDRpshkq1B1qC/ng0xB9Mq3ELUqlZtUdKEtVTB4a4E1
ln7hrHJzvEF3CMSaRtgfpCSrEjG/OznumuX6qhoRmw47bSlrlbsBWqzesJsa5VTg7ueZEeil87P1
XPR3Gumq5mNsWIUdWBSJBGCEqtzW44S2KRJXGngltN8SxRzm2D7Em7aam8OSa4imUichzr1q9z6g
DTlKf6oWsnzfDs/ecGPzDZlitz2VWNdsRDq1maZVNuxTdmuoMXWcQLXeSv3BGOBK74d52ualsTaa
Fnd4hPLq/+PovJZbN7Io+kWoQg6vCMxZVHxBidIVcmhk4Ou96IcpT43t0RUJdJ+dzmbSAlHV7c6O
N6HzUspsrR9fEUE9S6hBYnRBZik8F5nXG6WbzZWXx4jRgZVmXigzEiYPWlVpPluCpdT3cQ2T5pQE
w+WjzeWmSvVhlt6WYVqJ6r2fISlS69jHBULBRnVeuIWD3qnXsnNM4JaV5DDXnafYnI/is9W/JuX7
OVXZYvJNpmNlurXcF3rxFVc/DA5eTeQoZSsHpaBhsZ3kk6P+Tj2E/lqd2V54HWvLUxYeAvOlzBd3
ml9j5ZA28DPSl56+zdbVbCig5bcuGjuwWNZYCYmoCXdZZQQGrJdVj741FJ5Jc4UFaqhf4/ml6P4K
+MNuvrbWJrEpdUX/K28OF0SldoC2mMftL+z/hLbXlzZglLXS18LkQDA+bPi07L0ZSm8oj2r9k6uv
Ga2gofOns9JRPNi55c7JNSsXbyiq7VD8Re0tSj6LEYEkvxuT8GpzzeILzdE9ufrOk70a7bqpdqfy
PEqbGVbGrL5FRi1wCyL7p6Rfg/k1gCQ6FM1lr9LeGzVvRim5Mq+gzGNDpa7JTBoV5ASjgzM17gi/
WyZfdeIv1WtNH98irjMTTmNDld5j/bKMy37mIivKx1z+S4HHU/plpbKvKq9aui3M3Wxv5IE9NUfI
tYJvjitiEh8RkK5vDorMx3otlM++wm2Ujvz8S2ycJ3EXY4VjcqDAlhdjr5YnLfrUsKyWzAE5ZXYU
3LX7tNUBqJlrLCuz/Qy1a6jWm9nZ19PfUFW7vM/8prk7tWBCKfwa0UCnL9HJaCe+JDMYhZ/RjQep
/0dVrzsOki8UCpP70XM4beT0ULKaoT7pwz1velgr3UuarTT/0t/qF5T3DoanN3CY4XaO/ixr3ToB
/0YMRThKf1G+KbuTad57GSIdFqK3930H2aUzBuhcr9OX0m1YdxPa+1K51lBaS+b3k8RjWbrKwnUY
zz7BZ/YthcWtQjyYBZ0adEInKmj0I2y2w/IoURMsME2aXYum8vRqJfiz9/qL0+4m9duajMDUTpz/
dD8zf3pGEsJQF35pxMGzb6JY0AZUr41ui576I4CvNKlJ0O6SVlPKxUvevkchpBnouC9f0vpktYmr
aPMqDS958qHmj1nT/Q6xYijhC7rGc/JjKBXuID5nzVqp0UfUf9UzpymM+6zPXh/tc+beWYZuKiBA
y5bLBGjPlVxm98ygOyP8rYtTpHP65UgUUGeoF+iWuz4BVYzCEwrMgggSCNCo2dnOLWoveTHwmlcv
OiSaoi6bJufrheV81jhP1k8hbUTsrCU+3KwzNpnd+nak7u1CfDDFkfVzhX6Lu/g1rTAoWfngWvp6
pr1aH0W/Hiyd8bZSOKnE+OXYPfEiaf5ztF9KV2DNZq/g3FiyYoOHamZZLLE+dw51mF94AyV7j2FB
zeQ9q4AmC2+scaZt2B3Hr37+sU3dbdGhWqoPGb0N5TDlZRBHYDXDz/io+vQowqPGPiQRClcyQGtw
8EV1VJSTEaZBI19y8ZvoWwPdKcqopTRV4OKtbd+i5cRXjq7FqRC7uRN7s7QdKSFsOyeInZYj55JN
AIcnyMw4VgcGGV5xtsbGz6GPCUg3C7eGeZWma80gaXeq3+vrLsy4Es52ih7b7keaL+UJyXsOapUP
Yvqt5sAKLTep75EGU/TSiIiKzJ2kP5fHHqr8XUk30LZGv8pbzmf7PCiZr2QHXQsstq5MaFhLzzXA
clureS9Nvr1rM9eQ/YUfh9EqNLPVYjN0GylQB201vDTWLso/mCXTdJ10r88fZZSnND4s1p3lup4E
eii1k8Ihksi6a4XbJLrNtcPux8iN7R/hOGwW6Tx7PkTxsTbJmeoHO6oCx7kkVMxSb+SiDXum/Sfb
h0x7G7uXmjHBMoJa2Wuz4kK7dXS2dIrJG6y7zlBBvS2BbS1uE+/D+aZXe208aFXtCgfFg2Ly5DtR
N8J+6FBq0jGfMC06hTepGy1e4+R2qb+FCNmZzrukVSsbtBFnl6JIUGsVT4ryQFeyNaWFK2V0PDPv
3FZhI2cUBxE0YQlDXfdI1dDCk7Y3zO+SKlUZmKCiKwhG65iDdqw/VeutqN8zfoVweKu1X2tk1OBG
lGLZq+u1Eh2G6lyyMdxJsBvImyerJGmcQ2bQWCvUfDdCoxTNrxF13AHnxPh0jB8lU9iffHTC70Su
vL6/lQbL/Jp/tlHAqcDAV+nWMaQtpVEu644S7WuIi3086mtVc+CXye8B7JrSrcyf0bmTLeby64O6
FEHpAJbBnhDpbqbvak6C3PxqaVtnAyYUe+TODevBtXs1wRaeKH3JzVsf/arK1zDOfDN/SNeHeWo9
Q+28uPiQ9V1DpZw2cxCMP2XEe5hy42cZtR7GhgKnS8SkPcLlh0C9suemTR9qf4zG2ziy0Nm6SP3+
6e9Ior2knyL1X638mdLiOi2nHkIAa50k5zGNu3w4qWwSbn579SyHB52hHMJvTi5C/NUk51HU4CDs
5Tq03MjmXdP/1Jj9Vu0mVzdl9TE0yTo35EOnahhZpOdDsOucysvgwdsx20gIdyHzTo6KGUtTMIJB
YuKtZSxtKerDy4YInxJe4tBSI6bvlNNQPukhwEMpN5l818eTqcwIiH0wctAM2UWPWIS0lLuyFJsG
G9/MFg5HGL6KUmYzeteO6i+Z6T/xiqQlbv0cImbVTXvL19oxsFF3ZX5LlskRQ/8bq59Z+kwmsV+Q
afOhwBtgb5zS5P0KA8o6AoUa4zKZ9qMyB0XClTNwfEXzk5F2/JgXR3LalbzwONVbzd7ODOfVGPm1
9LrwVITqySxfymih05dJaUF/NYjAmyPaPf1jRbMKIdPG+KesCD5ajteNe3nsEFWZ7alSKnEWjP14
mmY7GPSzJZ2V1vayOfLVjLF0YWSn4mm2/Sb8K5E+Y/3FMnaV8Bv5Lc67d+f/r+IvxvMxDux0zr9D
5uUKePtEds27rd5NSJdGHbekPzeF9iecPwHLaqkHwfkp1ZvBPqvpxU43xrDK1b+0HXzHuU/L6PHC
B40YwIOKZ6eT2yL72dr3KI5D9G8YjY0dby3ztQWma8LFdXiSWxXsV/ulZLqSwggIG+MYu6x7hQH0
Fkj5xhj8enFWGIffCnmgqk+D089AJJ0fteXaLtJLYSuPsktWHY6lUVl8C1RukGbp2Phg8t+h7fyW
v9dM6aof9UeW52yzq9aaLViu98+Obv1Ih/dPXr+1muYVcxYUgDG7kgNLqVh8bXrx9I8ghttzASnW
dcF9YP3iRJn5PXByrNUw2Ysi3CQ5R4J8rJZvM084xvZNsa311zF8qYZrmwPvueU1q17389ZOdmSo
8T/QZHPSi4OIAEnLtz3wZqrbNnxfDMa3jPvwJpHxL/A8YdHZpYw/I4KGYf822j8zehmmTR99p1m9
LjJoYlQaAV+n84MkllEV7Asc9chPqFCqpI8mfojuO8fo4MRYuMvlaUV4uoK4vCu/Y9brtPc5f+tL
rF58fU3313DpqU1xaPjdBXXShumPOMas3SAfLXEz+Ccn6WXWcp6m325gEIFwjvWgad/aWniUSSD4
gccXeT1OkkfVnhcub4sd+2LBlhJfhjxzNTT4kFGMLSN2++fUFAryANnRE4K+Deg2prhPz01b1EGr
4pIlaKwy9dUyAoTu4EVnOk13ecq7gLcE5jPJXp4ggeCta4ityaiur3LzOApuNjU5OyRGUrvdDvEX
rKyLMQxX/uyZ1AxOSP2I20BP1DfOf3P5FEPjtaYNGEG8VGLfZrTql8Rzoug0Mk9lCNHJELppfY6V
o44TzZGk1Twlrinf4+k8J3Rn6Ogu7bYQv1VIAMNug7RoPDskm5SHezk1XEleUwDopkJijEzdqsHd
xAMvWg3MP2+m/D00opW6REgl54gFajq8cdld2iFZ29VWRpCbTXRpfEAYEegS8kdnPeiXqWRes7D2
DX2gaP+oujI5BA35KmnfihZ7mWP6criNoca4AZKBNSkMVwsgAneES9kIPKzuxuW5oacstf0hEUHx
lD/VfF1IFn2JnzWSAHJCNTHhG+babrAXPtq+8lRnvxToD5Hbd7lXTMz0PMczX53toLFLfpl+p+Vb
VL1Ppb0ZHM1T+Nk2hqgnv/mjpI+lTH21QVi0ugPs8jpiRLEkzuIlgVQFvZjlBwssXG1Z64I1rQ9G
9qM1t36Y/bAbFOcrIinnrLG8O3p2GJQb63Uxz8gf4Xx3OGUifGdSM6wUq30Zh0c5p1+1Ne6fElWD
3wBCjBHrNIt4myvbfPxMZIG3SPbSTPf1AitRerXTFqB/t4Z6pYj30d47hRmQHAvy5kS5gdtb1dlM
myAuYP2SemeS/ZiFsu6Gl6WdD7Kzx9DkjdVLqr6FU+0t+WuRpr40/0z2tlweSj9x9Gwc7bWmpdKR
0K2TfJM6i9d20Mfwc6wbWNVdv0lFvC9UEZiLuR1xpjX1+CgKZW0yHlSDETSEUIshvsjZET/fpmpD
xrL6n1F1R6XRtyJrDwUI38HlWNWS2zLd9oaXVa9NxlmZGBw9spcPa1uOf6pR22d5diukfpVYDA1A
oXJ40p4ifUd658uqrW/L+sjmLzv75P+rnzdmd6UvOOxPunYRxdfTV6MnA1wPkBIbS5qU7lS1QaOu
F8hwwq1uYT3kbm/qIwtQO49GJsqeIl/DBWWUI3fNVlGPloqdq1fdegj9Ag9LWjzCGGpEZlErZTmJ
ua7EtDLjXYRYGPehz2pt37FuHcKa7qTeEh2eRKmYSzgUuILeRO5DmpQXL0u69TC/s48JXa+7jwg7
1VzzxOBIer4a4lzTvZvUCnfjjKoEAx7nuG4kN8G+xlatTTTsx3gOqPH1Khyt5XJe2veOH6PE3JP4
0mhpBV99s3rRLZAIo+XTlq+p8x7rB8qRmBcj1y7Y9Mb9YSmDr0uHuj305mfPLMiXvZG5OcwC+LIo
2+ftXS6yr1TYb5UqYE3ZMU/ZewclYY6YS58nTO54Exx+DJ3XTStbXmX9T9NRSmuuJMfxlqneNJwt
RfmOdcq3DeleO68YeKRK8bXpnkyKbyeoS9D98Rh7pdlubVMK1G6NJXw32KuegWShBHOEbq3BHHV+
0uSfaPjrZs2f+mwjl6kXW6eoLnzJ+ZCUZGvKGBuyjSK1rqIUcEwmxOinPuuPonlM9WvKUNnAVsj9
83ZOVjkyDUW+jCntkSe5S5xVltIjD4Uw9OFWzbaN/ZGwgxPJOGRd0jN0225l+ndTxAyRDr7U1WAR
h2eZc3iqEPZ/SXLvpmnXZGdsOVprBrE4UhccSAaYUpc/9A4zFG0/6xKbbQRhKFT+ROjyXTx5T/q+
RT6kKW4cNqmensrI/mjRrsaSuwwxfxw8rdlgfYjHqxnbkEMbjDxrxYGrxTsTtjDEku5mkwFPxucv
hpOWGyBL4O/YrXTsSSNMGtuB/dluVxS2bpUsPEyYH0x8PGr+L7RflwTcmL9pmEVjyw97pF8U7Kr+
tIwPdboDmgTs9nSytHU8tW4t7k3+Ui1YZs3RL9KObxh8WQSoYna3pypn1YNC2/aBtSdJdl1MeteT
uu846XHB/CT9YdQOcrThe/aeHMlQlx7Lffyyf3esbWgcq/oQL+/CeA9h7qY4XS0zKJSNeZUUwyCh
DvCZJu26pxxixhMRW4+ZO0NwQ+Z/c/0d5vpGMlFn2y/JXvOMLFZHRUwOb4o9yzaOBW4RI7HcdH4Z
engYDvUZr3B01WuwNd5XAy7OUTFQ6e3aDiVX4j5g7w7lNJ+D+i6aHz01V72zj/BkK79Rtn1SyWZ+
7xY6EfqrXb0XyUPNqVsxcOn9VVzsEAl6wf7IwRcDWi0dAJPymhhfyoCZMNnWuASw86lYA2VIwPSj
Lg3o98rvjcMcGW7dXOb2Y8yXVV7fHBwNZQaM1fo9hx9w/uFIS9AhsQqshaC9CVdgelBMP6nW+bPP
CAV+X+ATj5cbrExRv+bOluUv7nMpM52Zvl3/S0BAQ4G17dKMmS/axzjvcpqnM2Wl5wxvO6fd9vWr
Ut9lLAjOdtJyL81f0xBmh0S4wfuTuSrfdZZt4xYf65dQr1H9nMpMDEv7qMMqjiSPsBYjJEbyV5Hl
+7w4d228Yg70REZ1UMGfp/tr1RXYnsfjzDTj1qW/wNnXLAdftl0PBgq7Vdg1vhJXqCTajg8Bb6p+
b8dTPe5DWYah5RHU/iXpeUG/VKW9kL6fIIITL+zengifrVum9mozs47zG7VCbjUfzfQhRzkeWupx
q6u6rKdkPukpfn4IhhIrsIntZkDlll7k+mhJO8e6i+V1HKIA7R64va7azh2qB71riKbfWnVMnJZ3
cZ3Y/OYWruai5Uw21ga+Y3PvzDAjA5jlMXEMD7YeJHLm291v160qA7G+WrfpRYpuKaN9n+w1GASd
0yPSNxFm0valFR+5tkcRC4biMY7vc+jHS7aNlp9p/jIhZ8e4Q2zfJS2tT/wvVeqmBYwmhAfTphcv
G3u+N5gVybZ5vWATHe5X6FOd9UZ52rvDiGlXZj0taDeF3UqbtaW9YTIolKMqcGuvJ+mQR5gntdQF
9XooM1MDgxYeGuekTD8Znumo/s3iBgYE4hVNcVJfc/HqVL+GjFNxNQLyo+zNNPZZuxPhm4SyLkHA
mVBkbRuuU205JPVr2R0XA9Is09ZlB6Xavik5WwCYR2zcgUCtMDZcZ3yw4YYLcGcD7RckrR4DSzxu
4/ovgzw0zWVrZ695jN4OuyUnTB8OQ78x+pWKFJ+LYJBwk6R3Bf4lQXcpofKhX6fuovNxTObBYSgW
2W/RoTFiVS6bX2wPbqhZLklKP64nr4zuVfwpqmGViKc0I9axeWbtNvM6KCy7iza9/W9tAM2MJv6k
cNtYs6+21mrkTjXHizynx376KAYKYBkZGACs/NJVqB2PFnLWRrRk+6FV/FbaizWe2hH/dnIdwu2C
52TBawhHgY/CNWFsB1+VD1KHjNP+NXnDt3M1pE+9RAIANHVOu7GjdB0bjPXAqSbmlu+v+agGojxl
zj7UeDxtzS2qak+IGJvC55B9Ls0IOL4PI47+Pgqef41JYURYVqFMRjx2kcXuyXDTNU/Uh5qBc+yn
B5hEyYEOTl4D9Bgejbh44dgsdXkrpF+9/BTOcnGqP6v6SdmOaPIyYEwHKhHpkW1vFBXAL3ZbqMoh
PLQ5pPzcA1U/Jx0goH4svF1h8tPCPbf9WjMPVX1OysgzybcaxtU06SsiA1LpsevYr0700nesC8kP
KU7FgayOKXuygtSpy5tZYbcBGudatT/KHizGf5a6om4cMl4OZHIw+rYfv4lu8O8oh4VDujJeFqre
x0/kU9cAUFe1vYLhffozCUu6pZDIQeFkyGPk4nKfSv3JyYRrLXi2aEdD4AlCWdv1xV+OYzCLTtGk
7YYZoxjhBtPwwqc4yWGo3yr1Nzc4GbnRitn4kphnm6rBOR9xeSH01GTE3nqxS8NHAWOW1WfCPYfY
yAIV5Kiw8qflaI8YSuMuDQy590tMW3q5UoYdIQTaA8x8G6vQ/3Hm6/pbM/ybqz2VwBhKYUf9zDgp
znczfcV1tu45/7CQM0lnt27UA52syuTYK7XQvK4qLi0r4oChp15V123MXMFHmP3oaN72eG1xRzSh
rxnjQak6FJMS6wp04cTRuM2Sm4gqL1XsoGfKLyd1KyPFd+MPjlvsVw1SzlmYCl7Mm4kQaMBodtZJ
YXOa2jSBZveBGmHyd5pb7rxrec+1MntaNvmJqvgyGo5q8naZSdBqyPCzkvpVoYJJR2BOvJF0BH2t
ucrpBcuqG1VrhYtVbv71oDFfbxkvi2nXI7ApXY+4w1kupgyQIepT3NmrITdJvp/GJ4zEXWTHnmlh
RuNat7PdwBdRN83FaSZyVNDc0bBT9LccQrKcKYXMP0YpxUb50fS514h3tWcoGWKXzQNXrcmCcPrs
5TYwYKCo016VQwXK3uQ52O2xMNY46WeaFR/mEK1HqID+V+jXEPtJv4mS/ZLrX1CgfiYlHPDpKuWC
WLT+dWaksk/ZtJPn7+ej3qNBOfMuibdyezAo1pvuCsPRs/wp4mzsRB1kzA0h4bYK7kNxcINP2ycb
nUrnKPq0x2Oe977V3uvoEwfcWP7vmCtrdZszTAqdNFohsd/sGZe4i5zcFZIeDVby8DGNWLBDjBHa
3rJw4yOJ9v9UG94xfYwwEovU8B6kXoLe1jFb46tazznbmcZ8PfY/pfShFXWQh7mXN+tEWrcDsZaz
Io5qesi7zut4eTR47TFVVql9TKZfnBOJig6wlo0VgyhSVgMqjMFZZS1zwzARQrSg/ausmGsQ7HPJ
V0dxtvmUYv3dyd5t0d9TsZOTu4LlvZwylK+rgaAhZzjhnkTUIan6RzGNgaFjWMO70XUNms3N4hfX
6m1Y7Bu489o5g7NJF72D5lZj0gUtxqgn+x5e8zb0GnNt6L8hKik2gbrc1tPsyfLakQNnCdcxHJuT
cmYMFyusNrgbbUwIanWsydsIfTcBEKg24M+POOJwn6+XdpPipo5WbTKy7vzHalYZJnLR4zguoKpx
TWefeVPtFKjDcaugmRUccF2/HfKCONW7XO2GaV+OMjuYQHlkBiD4KIN9WnqQFevfXkyBNcaHQTjA
+X1RE1D65tEKBTRa+VNVV0smU0PtkwO/y6lQytKWtbPI0g3vWD9uFt282Fw3ej34iaGd7AqbLNHW
8tu0wfaERVnDEQ01rKB+A0HOzgHThlgOKeGCZtfXG3akAiRmBA/SM8+uSO4FW5HWy9Tty2pm/BHr
XK2+Bmsl5+A8rBhA4yIkTPrE70OlQAbwEmPvSoqb5Fxl6dpld/UpJ13KrieWk93sfDo70BvpRqR7
LZrcCTvvgh8VMRVpv2AtTFIabhHth3JT4jWq1cNk7FnM8EyWPnn51aztOy7LnrVKpbTJw9izaz7i
+RuDlpiuKlmXJj/itSLkRKHlRu/gsxThEXsKouHaSE8abkdnfGL+0mTgRQTwilOaXgtxUPHWjAgF
0gCzUbNO6YU+LkxIgp+zH+FJ2/mkJvoq5bhpqksx/9nRN71y/gD96KioWBvFxLeje4NzaZNi1Ybb
stnGy/fQ/2tKXJxquan4lJxuLVscV0m4er60efGtxsQod6WCPviYrcabyLC00Rf5S88qZDfJPziI
G+Pu8JhN3vPhceIjFqrYvCiWL5vgRNVEg2QlFZ+O7vyzjG8Z2WySJKYWaHDprR8sX1A3mhe2b1SN
n/abJv2wMGubRJTqmYjTQVGxbRdfTGZeVWLcQL6GFY35/K2IGWl2K5SFxn4d50NvHwZJ90z5y+hP
iiCFmH5OveD2KFxNu8jm06gNz9sDLsP3iTZTK713McyQ0mwSRBOHcwpizI9CQSTjkoL2lvp5dnP9
nR2UIeMV6jtXSENvneqYiptGHEgS3xKxR4M8Wbbc9HBtGCsn3DsKiEGCcZ9vAq9TjNffgXF1krtq
BCVcr4n/Mbnzu7XZ2RpO2JFhuE4jrT9wZfBMDXHkU1VftPolgXoNHcN7/lXD8pE9kzR9EKFaSZ3q
GdxCY/au2Cer/Jr0f1FxqXjL5BBbIeFM3FeGIKjSz68dy5+rhF3J8bg2pNdKIU9ASVgoUweeHtUi
XLedGijyZyfngJOPbPgs40Me/hX1oQ8vpXGZlldNrDSYLG0MtO4wLbIrshJPhR2U8CN9iccc4bkc
v+Pst4ZBmTP+sJKxUjFBL0z4CQ+SQ+Zieu2jnayfneLP1tA1sFrW2hapBxsmWHdZlelCuzwlsO3e
4CUZVVgb5a+z1IDLz1VZIlPgLa+cf3X/0FIHheoyNh/qCHuMLYqlCFplB9VM1I+xLUNVKRbuTcKL
IQ8YhFSkEkbdkd3ZayhUouAslTS+TsJO+3F+l51bnTRuKP9LSVI65o9dnfOUYX2BK2/9MtJXfTGu
maOCgVvTmB9TQgTXsdbg9MCo8Zgk+bmIO1c0pMY5htK5omYKcBaah1RL/EbizIoVNyHQizCU5x+a
9KkqoLr0gp01SS8JNI4VBZ1keYBDd6k++uLcFMLNjUPMiaplMwLrOSfRkNTOSktPilExJE+B3P0T
TuqaVVC2/yLKUiSUpWrcJ2V4TbF0dEMwMfiyw8TDhAt1PcO5KKzrzp/TXss1k5BIcABd84wxLz2I
fti00oZtAK4RjZjV9iWr46dNXa2XdIHaY7gtD7n9MuA8asMNQDxqt4m1l3MIMPzlqhRuM22l6vCt
eec13VbSH2b1lSon6DRkg7+nxb4Q/ZuSkg6tn+aWvdkIhmgk9Sf/0VUksHoJEkl917Qvs/wXCmjh
7qIQGlSgNSTyOYyJ1bIt6lvbGp5VX1sNJiS8tK2CR+QFy5c7KHuj3OfqbyErW+7hcbJ43QqmGMSR
gZUL4W4i4CRqP7Ex/rHVLO/EMTKtwKYNYkhkv3fAoJXuSakULIoFqpWDUjv31UvToi23pCvylWLa
B9MET62W6GaL9x6Vlw1abo7jTYkeA1wmrCOWamgsG8wiMRGmbiudZaTYkRE0tDcFfM5Uk+5FU2i6
lVkGepl5lIKRU3AzHut2fNVz4VFiwP0YvWQtuaj8Icl/iXSLk7WG17YsgorqZZF5HX76TDkrRPbL
nVV8lURIujeo367O9oryUiG3k4haK7bjlWl5CUdzm43m2nl64NP3XPgG44JufFag6LaHOZWGk/NE
NfBKptGuFRgtqz6V+tfco3ciEehf4cKfbmMWGUPXl8YYHar31MRP1u3UHrfZxrRWNfAGdwaQfVOb
RCh4reMekN52vHf3jsGlazi/mfUbgwUIzYrt6xMZ5ppIvir/U9OPbvIt3LQWBOu8GDcVz0Zhmq6j
n0gfBVM4+LNxNqTeb8azSv20UvPcY11X3+xlZ/SbeDpM0n1AXjPlS4PYIZZzXK7jAUJdg5sj+ztO
AatZ2PFwbrMZE1LuJ70SEBbZGQpohwl0goE3crQVniH2wC71bwghO+nMBle94e5al9F50rad5any
X56fif0/ZXAgKV7x+MnvuantbAS6XZNeeix9SfvTp/eperGB1IpCmqOtEPCRaeZ059TjalGGjYqj
PusJcovKU9JTGz2MfJ2U2xHIFWfX2f5QTLQSIpchAVSEolZlEOldoV2nmLg0YliE9XzGID4yPOP8
sso1aYJIG7wcuqCsjbeO6Liqx4HWW9sc//vTSGGY0H9xIEc7gReancGsDOb5kP1sJgDwaWX/euuS
Or7WFSiDG4ThZPko1LMRvkwQQMNybOjXJccdP+2EZrEXvbqV8kcDWWkbDTzGc4nlU3+6YQICf+Ol
nW0sva9Q1RVuuqUlmfXSKLwHEdlXKBs7rlctLHqlfHWNQSCme5ElVm0U4pwJdUt0dy9RSt5GOC4L
4602w3XGbG1hv44UfNWfk/kwx5PRrfXyoesXro2fOo68omMX7ocO7DT0mzPdgAWa+m7q7Ulraq/C
+49Gp7Z8CtbK0jCRbxr54z+Ozqs3UmULo78ICSig4NXddA5up7b9guyxTc5QhF9/Fke650o3zIzH
pqldX1hbxRYPmv5Q8TNzLZIfcfdg54taNjKF58wD9XoeiapgByau6wfJRM9ErPMSN8FYst9MXddi
uFj1izneuuR1cg46GnJXedTGGbYZTRuKYWP63GcvSnt3VfPQqmBbTMTs6reqOqh2F5FbRgIW89We
3xztQK5L8tmwuAsYimvDWxEcVf+e1GRWjD9PtVuSIaF1h/kRibcg+bFTkDAUuQnpZVmxShuYAp4f
tI+e9VcQ02tNE1vmyv2SQTVaDQHUiekjsE6OeUnDa53QKU45YfWfBG89rqyd6ebUf8njMzmk5i5r
ntnnwRxx00jytDUZy6jzG0KExnEE7dKVL257T0LNd8fo0x0Dv8nEe08ElhXm2WoeGCIrmdysUsq1
RZ58ZEWX15TPZseXlqbIPU0ir7B8n91qiZ6F5WFOoreGQHoTFV8wLP8sbyRXEKH/YZQwGaM7neFK
gKolyRsNTDgjcdBhGN6zpnhs5nZdpvOLEkwmuRF8emHAHyLkrnRAmut2/dZwM17ST8SidIOiUOAb
E4/d3CdrA+0q8ZQ/jf1nn4vvpnGPejo86TNRI045PxzGTRY6xz5MVllqP7St6VsziTsX7fXeLmUC
jsHG+tTEzVNosEw84Bk5kq+2OMT8zuVWmlvNSvCevhP1ozvapsGompS8cgCxavK1HtE7asggy+ih
TR+2NXKBID8576TJtvCTzcHvwY4d3HU8fGT2vdB3Gj09y+aN061yfum8h3ojNT9kOFHZKSSgykZY
h3x6qRFS6FdT6byo6t2iiYzIa/LsztmHcD6EZj0p3N7ZEk/Qd1Rd4q+4vsi197hY0sRQbCx319iX
dDh16S4PloRFtYsmsUocoH6ZxUWkqWiHwS0yIgsjzOHpxG6AouNhBKiYRqBxq3RuCoZ2SYjG5YBw
0j56VdPVCjCClboPyIOik/u2Lk8Tk6UIyPZaaCNzee2zYDc6hn7uokJSua8wSGpv5eIvrHTuFjXj
HpoFGOveftImfNvdmO4ariaTumtsXNbeyuZJuj5vGLxO+zwpKvxGeSizxRBl7uvbmf4AqsQGIAbv
ft51nc3NOyRukmski7WZcErPFEApe97EQ37RpPuBpODaiU8UM1yqmUc9vsyCetLF5pKZDJc4pK6c
OKQtjoU8ysF9UU3SrwlSrBvSY2wSuBmBdZEdOzIvTUl0xrm0UftVBrQj2lbjzKPZFO9SuUuYTWOG
CynEU5zkEJvqh1B7TVu/zFge42vEfk3rVgQzHRPiEtmFzgETR8dfa0rbdYj63lTH3NA5X34Tgc5g
F6321BIjZs0wJladI0mwxKcFLeEGMakj7cD4dIm84NJiBetTwxIhhjodsfm5r/iE9CREXNhXCPTI
E+Wp0/2xftYY6/XW9nuRbY3+b+h7j6wcF7QIfmx3Ebn+OC+tWhGddQ2bGV7EDKafHAC1nKWuVv2L
8V4jYkCzPExOti6jtyAzcVex4g3F6JPO3nNpt8/82SseKDio74olapEdnhIwNJ4T+inDpBxiQAcp
3QJSr8O/FPyJ2/xLebSqGoJRm3GSw6uqt43j+J0n/Yi3Ko/8KrII3HSWTfIGl66Sxm6qqmuJmDqJ
7ljqEQrw0gMe58Ps/itG9y0mACMHzmlTTCtm5heVhEeroYcfDicYOmXxoWVnEfuO+9yM6QPOTWsw
VW+M8mQS8xrQmMbuwPQ7mMFK835LEBGpAEBDwHtMN67wu+Y82uc0oJPiz/V+4RRN44dePLr51eWI
dS/OeCm9S5sb11q+pqI5SuNU1qfR/YqMA0+G3zCtWksao5/WLTQcIATTeEnsHTNkWb5ZOZ+FtvxV
7lenfwwzp6XxZSD/DBbWV/2pW9qD6uq1JFfAztyVOxD1a7+oRtf5bmaHiOWBJOhWlf7WcuWu5+GR
XuWUH5rh2SlCzlUiJSAaO6vbmzRwe1AP82A9JYVzTE1+8qlx6Tz9NRA4Ljb+GbliEn5GhiL63mg3
iaBXPZMEzMuGWTz+zoKbYS4VtHOsP0lv1yw1sLEhB847ojbXXmb+A9GC6vpYtY8KNlS9bEiDdJEY
72hwnCXvEWmRyr70/Kuqr4bI+YtT8IHtqbebjOAjL2+/HzNQD6r6dDMAeXDh9Nhej0icyYxMADa6
cAFHIabxR2QEVxDUti1ZCPezt1vid9dKnUbCxB0vhiL2fqr+yQskUa3fksra0nUkDjmIdB2aHlI0
eY5ZLVPgoUiIIxT2r9kWIHS4znPnrJFUCSSgKeGxHLR0X4THno87VZGc2dg8JQSzZlN8eYyJI3A1
ngdxS1gvTMzRATGD6qcGtQ2JvITpc9TiP5D3CV+rRYRRkFyac4WEaA7fRRVBAHrXJEl2/bEEeVD3
kT/jaBgkxsoS3EEf7vLoUPaIo6m3s9IdS5tpdEzUx21yiJ0ve2c1ZPWTjM1L20zrKf/XRg7ZEdId
yo2Bhrxas0fZjyxzT/M+ONFfnOsv5TjHZJKPmXSOWv42w/iY8mEzmWLP52NUYh3ZPAwd2nntu3p1
MfLmsUeDm3JaCrTZs5kRCHv7WqbP5UAGdvL2ZlTtW1dsFK5WzIvJqMhqsokNR4P2Zk+hs0f0ugiw
W/M4c2F5KezpZDIBSgzf3ngXWbupSjoEXSMpMXGRk8ZTZVLFxw3MeFo1oa0HIlHeWB5q691sP5J6
PsgBe4+8A6txicVldFdCqrSwptTwqgDhtKO+Dse/WOow27RzFclzw4XUm68xF+7F5vQ6k9IY78S5
IM9hHlP95sw9IxSqkgGhiCpT1HGPjm5xQU20Rzozvtvp6gnqHlbRgJZyv5u8OQJzshvtyD/ngAAF
VEC/C7i+D+aOXasPstuHnbGxuT0Pdnx1gu+k6oCgEfhMs5XoDShQ5k6OhAtp3hcBAC0EdVuCU6p5
Uw8PZrVfcC5QTtb5eJShPBtufA3NeZ1Y3UYCtBvJh2WVdRxS+dLZOtc9rEB84bLvDoEU50bLd1XV
X1qP7mIR4ULKdeVaxA/OqTmtswrTdNpCR837A9FlpACbtrFAh5u2daO7COI0f1tR77RhW3nfXaJv
pjS7qcmCn/EDKn0VMgEtx3nlougR8VBIXXaL6WkGm8Yewaf05Dp2S1a30k9eEpIR4ueqTVuU+nsm
EbGHtUP7pXLndVo6m7SJcNgObt77k/GnO0zJ/R7NUTJBFp4kQjPu4+Y4dsNzOOnkkBfshnHQBRE+
Lb4MbBnbufVI/xFFugQjULxK4M8Otz3eXOhIILKGl1p/U9hXkfjOFRCkgubNyU0OpdyDdiyNQ12c
DNBUUYTR5j07CmHoQzPOaXocvQFE4a+tbNKgNmzZe5VuYuek6aR/5z0CkofimnUQxnCuhXqO8n8M
1oScDlHZgOvJkZqdFct6cZZPo3E2ZlKjGYfRp+2eHaSSKT5Y7gT7B3em/BgpjpXyVBfdw5BJwe0C
EI1ePQ71Pbfuar4Y2shhQlc9wS/6QAUSXo1v+OVa5kq6yZMS89rD7Q+Q9yvGFQvNdTIPicm5WHY/
JtNyEC1A3rm58kLnfURO7FrjZTrcntuIlUlDus1GKqxc+SaX4Z3PmYXVHhcSvf46QnQD+LMfScqz
+qg0mlMg/qVoR+Jep3eWJ5DTlDkO/slhHjCm4YQ9Gzv8DkHZr3QPB09wuce9cYEBzCQBWloHnr6H
RrgiBv8QZQHPJwEkVBYc1IgLzIz+Ion2lBnRSMbGKqS/hMbUuxTK228X/96+uK08Oc2PyOkAdA8J
fCRHA8bevHnjxZvOzZSTUCvJ+9ECIxbaIgO0AKy8gvTD2RipKWBVuZSYJrY+rWoxseF+sRyHTd+8
RtnRkDykAef4ooQtkADrqxD3dtqMAUdEryOGQOKjDB1X68q2VxXRxjiuVgnHq+y8j0Tjp1pl+sti
dg7uW8ppDEuF2fVsTDs2ZD3Ujst3Sd2m7K5XT3K+aeZnxFV6ND+6XkMaEwfJg2cNzX7mA98G5OiZ
91p0PtOloYAbojK6k3c3aV6XviToybWad1q3xP8haSWCIVMiRlNNboz3nhqYWQ6M4ygzjfUwuuF6
RO0Q4deSNJEMGF6mb8JmB7FTpQJoiQEN7CVW4xYS6G4uKNO0+mUgiWXEP015cb0TLDwkdBiHlne1
VL13OU/b4kAxMYQRkZ9D8WKgJIS0aMhs+p2aSXZU8VdTchMKrh0whQgdhjIV9/yY6adZe8mTJtYd
hnSZ8ylLseOd4cSmNIJt9WqK/kXzc0FKMK4N4FQgd0yXMEDlO9wya4ehkDa8GBF5X/ryS9OjDVeY
gHAHeVF8L5eWIVn8FdgytmNKD3UjCaEkOese6lY8JfDdmU2APprGn4EQ7xkHxyVYdlPCOKDyreOq
f9bUxiXEWB3MCDLJb6E/RW25VsjhDjeSyrW/Jfqv0G0/6/6W5vPQfFQupURHrJrgsy5AhwoqbDgc
UcjHu/GVm1KX2KN++5pzdLTow5WPis9LDtemsX6hh/KS8uj9dPimpbi1yWuWWg+ZGDeqCx4sAlCx
nayneVML6uea7wkm8o/AeavCYxgeE/XrjhzzPjJ7Xf+EEDnzdsRpebJz3uktGao+eaSZagKxza2L
U/HpiUZS1Fs2eUHNe0o5kubm2+XuUnANHO3PbORX4dBjDqzmqXnIoufaOtsWQd+PoCXyLs1Vnv9T
JljE/t3SbgOf1bjzVoI0sR3Nvs3l0ZuZzU2c8Ci7gSwL7ZURvRTQIusQ9sojdE4dyYQvkhxY9+TC
A5pBZ9mlyUK57hrzFqTupHwMoRUmOuY7fVhIFJhJKiManA4/RV9tXC7A49Q9OOmwo2Y/0dsqt2Oi
Pcw23isXIULNmGolxV0UuAyS7Lft7ev2L+7Iq2BJidRFcioOXGA2oSGIziMleNeOSDfooFWflGSm
93ZCUbY/yD4m7AdXpbho7l+cv5APiCz+a6gtqTq4tliHUwRQ4jKRTez6k2eSeUxfp/HYW+T294rB
JovbTS7bjYB8xCQFqpHRM+yHdZ98zjYWQnEvFCSqf4p3VAkUohkkl/VfN79JCJ6QooaMXq4tCTFL
tZekPcZG+IH32ztwTCRYie6Qws/TjhasEOcKYMxAhYhS8K+/cd9tFsIn6Dnf4SOfOzP3vmPX9HsK
NF1rnZDE46KifUWKmJ+Oqf0m9olYf2wczOyjLjBVeH5G+yRRfEoaiRWOnssQWeugwGnVU700ovox
MbZcuODVkWsa+QZp7jrM+3UVYGpMr+P4GvZU72u/NO+V+Z1TsJ2mcdOMBF9oq9vja0cqwUDECSZv
VXr7Pn2jFUC+4FZKgtNLlzX4zjRkgs7ZobTtFxlSWG9VQZSs/u0tbdfZf1W1VEPWyiZs0AvuS9+S
r9HCR8u+R2I7WYnkyCPZNdRx3ZewMBkx8cTqf20bE4c61/W9qydSd9veu3s4UnMGCKe6z4HEMf6z
q+eqh0fh7Kiai+pWq0fizu2w08JoBQy0rP2soEoWxQnPiB8ne0UCsrf2M0kB171V4lBDR5kxsMNg
J9V7pryKxIB5cNNkVwnA/nF7ZN/HqhRgy7K7hHIyeerJ7sqzZhKGE5PvpOJxGKDo6q+RbfwO/CPE
v7ztqZERldJOo1W8jWPAT6Hp5FpFacD02/3k83xrHfHnlMuRnXIiFckWa+0rcXpuAQVWOmGbONS+
XW5QczLd68R7MXOsR3AZjkivlpOdvDh+QqjjI47hb9QHlDx8u5Zrh6ebzMyujlwsiHehTQ+0TENC
hmDfCUVHXyVBmskuIQ712KjOphu6w9R7b9YyWJOzpAPBVJr1H1P+qA1Pc4vrlQEvd/HQhg5d0NoE
IGQWj9aZvwrXPQ5VvzJhTrWz+teoZJtMvbnO9R9dPbu8QFzaqFgCdrQXY/rHQwJqqCTdWGjZ0Uzi
q2GHf7VNWQTUaMNx1EY0GSd7r8zlzAjoA5pr0YZfMTfvuQMFI0g9kxFMNQjlmUBltkC4gcIIcWg0
u1mbOn8YcZj/a0foTDZ4Ulg9gzNDe4l2LiZkJaht6y9xWCFDqvxpxufhneQr0NFeCoBhaC46f+uu
JwFZPGvEGenYrMq2WhWCQKKDd9lgxbIJnYz+OytUVqNGCCTzRLhTFqwc2VGyA0d9kx5/dxChfOl7
NueeI8ECZk6waJoZFUBX444rWR3dpd+3uIBWg4lcCd+gU1vjy8xk7aLg00HtlIvHzsO7YsMaLY6G
MbTtrNfO6S3KMjUn2q0zq+8+07/6Ml1YhD9qbh/aOPAtXWgPadm/Zw7WRR4y1RjSL5rHFMVZkL4o
yAY79s9IQZ+HlSJsvBrtP0IHOBeLtUKyDreVgYBvKLhUvjkjb+vOcHE6HyWh6qWjSYrM1u3XOETb
mH9LN9lUxnQ3KXrUOm60U6xbOT/NeXN1NI98Rvhn6cHbtBzdbrU2wALmkXXrvRHCRMLFWl9Z4W3k
ZV+nz6gS2Bwem0PppLbxhsIGiIlql7KttBXlnzb3b1oR+fC8Sbp5TMDeO2Uk4tBkXDp78JWtget2
uFLWB8GUqQ3zxiLvYMNtRipKDrqcPkIVPdO8/s5jNG5HDkAHsbnGKNqb4bQ3IbRkEXnXlHeYsiio
qmmbhcU6I1thlriejaLELBNeJG4E04DEIMYm+qfp7sIRWmk9BE9BRC6Gho+IkLuKysL49vptrqcn
SIg2bQkCCSV9fHfM1l1KZF2vPnWIkBsZy8cS4lPphuj9tMrKYOtAbuxRzztASxki4aYXOHa2FK8h
RnWKWj+Sr8xTLvutKL5ji9oIt1ltJGU4gR71lHMdQhKs1O0TwuGDBfwLZmDrpvssqS+dTvHTenOn
e8Nj0WPcp4R96fyhR+WUaCSrm2YiagvQN9I3bspsMCiLCclBwXFZ+Bv01Z+Wz78d7+dMRzSfoWUN
9RbjgFwP03gSz74Cgh8ya0ecz+HY824x8HAYLJrHStvbgPEf/o+28zT3e9B66zjY02DGDHWW90u4
s3tuhQFvY7RfexuauU8AYPLO6PB4NYcoe4zjiQzQcykJOU++EOlDjAPIgx1P6pKMa3Zj7zRb+o6i
ZxN/OQCmhbVjDw/ZWxTEteT87/T4bBrc+yIdCyKq7mFXXDrQMXGlf8VjtvKAP2QUzXOun3E77bhr
PcvQfjMl6Vsi61qX8Ao51+E1oBLsZn5mDjtpG5TBW0ozM966Jr+lzad3dvBgUJeV2CpvZxcE1/hH
W0IPtSxfAYPvRm85g//0YiaqYB6awOZxS6hg5HV5KKbmpNt8fxnXqOwTHfnHbWSX27hY8OIo2jk1
0wUirq6zRQH6VLV8W54d4GvLX3V6mWyyneQ20yDbBka19WKq/b0kQH+KoTLYaFksdVlF3NcL3fzs
hoabSQGqq+vIznlBvHZ0O1wH8LCQH3uIFxQC8yJi/Tyd0Z5klI3HpMqn0uMqJ/i0G8hpAsMmHMhg
w35u15IcDjcKP3N/rIBkWAAGGpJoQZ4K58RxjKMqqZ6n346xLwZ7veQsuW1zs6Iz0d8L+yceDk0V
rRdtdmm7Ve9uzCNroY9YxrmPHeJAZryEAFEP11p8MxdCupH/uqJd92hh9baA8RD2j67UdsYEvoUk
9g6PJqQ8aeXEP0xE3+c8vaVA7PLxX21HB2187MvqO7fGWzBI7IBTURLUH3yz45aFSBAwmOYDsTh+
b7vHwPzWcPiHqfPzNts41XAazGQ/GhS98gKKZ2gzDkV0NGZfQsHRdD/zIIfu6V4a3Q41VA92/Ddp
ty+IYSx5FK2ae3DYJoi2Uz6Vax2ftNMe1WxuxWz7JcUaMVNIrKCgQjcgcoiliHJhhIdSiO1gTZsJ
JARTVx549CDfIkrmTvlYhLQ1drnSDlUtvsc63FhD6qeKXgybvRyiAH3NG3tOV8ybdTQRMrVXnmRI
oCnQ1sFpoFZng2Vmo8gqk+PWVITWh5eOW3+3fBBiYBVQRwbGT4pkI0Qzt3yZc9DVyjxZ6jefsbnc
N15+sZU9qyW/T1+u1zmQ49bdpA6hbPNmhHhHkNFG2IVmgIDuV9OhzFEgXGNT27U/m7BFZ9q25Adj
2nPBX8+IoLUuT1hDAax/0AJ77cEAsoGiSDzQgumdF4VLpjBYKZg4/P4JVKOCu3FDD++uzOnBlu6p
qqNFKXk1POLNzT0ipDAH32X/iWvXBsfIfF8ikB5CKZUsvAcUpwGkV/htebq2Gi1uAYnFL9t7LakJ
hCkYJEcT0mJnP/eQxgr75sYrHYF34Q8liJISrdbvc+4IGuhQH4pXOY5k+S0CUtbRdknP7Mjmm96F
45zIJMWjpLoMMS+oiKBNm/leeK+53cvoFuH/dkyb1OULE1vEHe/uEN9qcuwLe9IoPJQE4uts6AA+
YVPPCPtjY4De5PMRYddQ1DA2mnMGdt/Vx4T/rMX7Ue4j+860Ce+7muALwcQyYd8Y56Z/pLUfGmT8
zL1y8MxBkALwSZylkv5V9+6uzL8LjCD2tPCkfAQNb7E1YmhEWcnhJ2EQ2nEeBMSLtm3WKMw2WhNY
MpoXK0cwmEUdd2xiWjBtaDSfehn+RGX34JqxP8B5jqW9i6hvD26xh4bo9htLrzfxOPBAvpI2d+BK
tYRSreZ9rigyfszaMRuqx1Kc9OSiTXfHrPwIJAG+QWPxGGb4fmylGInbQFGIhlXJbcQoPxppvpUJ
BAydEmsqwiWowpWewcoAOlAaGwffpfbYgTEQaSb8VIt511byn6HRCCAtK+r1pB0N51gmra+qS4Oy
AZQECK896q+kHh4yXay9ZRgUPnjuI/3rDWP2NgbxZRjZUSrTT8OUD2cEn0dxv/NmNMLURU2fbA2Z
7JYHxLIEQ1nsfnclpKYqzXaptVfBBeDLSplfk4sdRWjwRbO8eZs426HTkG7dQzBMhN+sV7wFXxE7
cBmtWGliAQ9qE/QS7VObgabG95rUYYIzbsWfNhfUbTaxJdOiQIdRcSgttQowFirDuBa9dnKMivgO
bSQnvkzglxM07pyE3FT/JFx6IoyuwIEEZIwvHf1jy4iZTIPLyAYd5M0QZZ7w1dw82sZL6/SXUbx3
g3iO0vDUesm9Cs+xRkFuQXFg7Fo6L5seGig8Q/dblEsxT32LgpyE7lPiNBRcHb65TVg/qN5asZn7
Iuf6GPJhR0U6No35bVKBKYZ5r/MHp+VTknqfEzrmiwNiqqxzLPqIVHl3zJ36JmDVZMWpJcCWWYU/
R+GzGxC0AYW5KSDSyEch2IgTR/7AkhkDkeTg6Hw0Q6Ky28aql+eqhzVhRvukSzb40M9VmNKlmCws
bg9uVp91x4CM7W6MiNIJ1ihwWTSnXzdwi7WeFX/TAqFxPIoFo8dVgkUzfx3rQEsUbDFs0BLHT70i
YKKFMbrTqDQ0RJaUeCd9oP5UCNt7zJd/iyyTjQlWT6gqi8msYnV/2xb2pJV13mvWBeFbUSb60hBC
V+Fts8fJSDaxThi9nqkI6pPNp7+K+zcCjgapdA/kIrG2urQ2hGuRSPVG7GfizxKyUtfdPABWbXHP
EwHZAMK38znFH+woenDcBm4PfQLkeNSSrCRhxU8ytZTfUBRIq/OQ7bt5FzbxPkK8TnmE9w2sTN0d
1w2tinKeToq4gRuGuKtAOVFJ0wGtvdPmdVy7qxlsWOyApBxH3hTN0TWMvWQA0mR1qhxoCFGMi+9y
0+5Sk7FIJisZupsBfTE3jH81HvlK5EzaYVI/22K6RsgckZRPKZe+OBseKz61E9uEIj1f5zmvQ/ba
ZHxep4D2LSuIasLmnn00Aoie0dZjA4TVvluQVSQoOQNCTpAQpuGHKrDDDcqkdRr9NjVysDn7CTG0
aqj2UwwE3mBNMOyvQvtyFqOEYKZJlRbqHyUo5j8eNeYV9aEGwMcp0bbxpbbkfrLeUxzMxHrS5vQS
5JxIrolcudQvijUV+IfGAzFEWpubm8TLS1yCD8xToAFHxI7qxV6gQTNEabYVmYhWAfC/xHsvI+cr
4A45spJh3ZZ0LExSUGP95BnWNawBwvHrSi/9jvm65pGLBH4nyXBJBM3Y1tl7rahWHD2prYUbHiOa
C70XXjRrXuXGp9M+pvnTAoRQE7NvnG1sGAFZcXWYBdLG2CrtV6m/wMTqGm504hmm9ANggvTZEzNa
Vf7egR2ZvCUWq4CxUkcfUfjFIsOOv1xKIpfilGrJhpWcWWxiB/bL2G/E9qnNz6bTSYATwS1u9LUq
w1XqxGeSCFSOc2+HVYJWIOVbHNCYr0qqHBCkapJR2oKo05mCQ2spq27DEMG4LlgHyFgEmAr9s6+K
4zjSNxUg17zyqIzKFyEsGIufCQHofmtjmWdnrfqJFF894nFSBg8NOt2qRQovivxSOeawgq6QB5eS
7P14tMaTYoOjABmYUJ6dlaLO/JWwz0Maw1YXvy2wLkQuMlLEhNSxB50SLF4QsS3uSQ2XOpG352k2
d1PdHhYMAndYNF4MjIY2DYzgiGj/lMSnGcvTMNml92jy20fZHxvFAaH8yoxhcdzpDnbfwBNaBXez
fTKSN1tn/weh8Tr+HeNXvaGeoq2bYiKdOPkBLoKHR5C96CPrNWJys+W1nt9jJm4gOvAKdgiFvgD9
lP1q6e8Q0K0mDb81nR5BvaQfg6liJVtDA1M0Yxt2qwBLE8EB3ES7QIJYmBE/d1lIOYStD9Tf61Rx
z/+qQt5H/D8aqAmNUR2tuFy3ikjBUz899dG2MndBQ0j+NTFYkufPHadORtcMEKF8KeK3BECYoJPq
gSYa64glC2/S/VlMeezPLrw1Lv97/tg5bxSVQvi8dPjJSOmkx4KIunTBIgZCUErtCvuUIb3qPGa0
2ML0tY5ePZafdFTyHFi+jSLWU9PAaACoYYxR2g0rbEu1kFot40fZw7ZRKxlUr+MiYtu3Nn4aYqqD
BhqurfE9VoyzGrQNlyuR8o5u+KILTFrQzDiVXufs68ncZJMWswXU+pZN8hFjkrSl/psXyBhozpqd
seAwep71ZFpbIdYQNwLH/QA6vZtmSuQu+vA0rSXv5TGNOHq31jT7OtB/Q9DqN3hJgskpaZaXjC6j
dFbdMilyN2fCO1rpxH6FbAcjcZe6y8XVIzuBwMoBN6ChlXXwms0czW7S3eMYUATfHGDlvYU7RV2R
dxNNcfNYLwg/46lzL73OpKy6dNtAptChb0DnzJFuWOwB9LLchMzn1rnrLgozZMa86Ug+WfA4D5zc
tPdOMUhy654pUPXazoufUnWe6IwtK39UrK1YyXC1O+3qxPnR4vfUi++6YJkLDETSbcif8U0Cxozj
vxn3XbrBuqE25ACBsOj/E5Xth5wQB4rhaOz57j7Y4Io9mZO8Yxbm04fh0ngF2ayQHqKGXgIU2QnU
zmu3JrOPTehcxS8ttmmjvXMRhadD7L2yYb4HQBD/6vJX71l72B7ihKCcZT72UDhK7TuMc3TSrNjW
RXbQUNw52TZ0PgmJ/Hkcrw0/Ss3WIaK8m6Q05ui5RW8NSZPRidilFUmuCZwm8u6Aj2BiBmkWKPa3
uX/sSNZ5bDapYEqf4wCrqFI8Y9JXDShw488yeMBBlaTtfsq54c/ZOp/B/9gvPfGnFIfT6G4aC1yJ
Fa30aSJN/RV1r4TNHyzWytXWbyYZppeCnfnj6Uhz4U0nNeGcp1IyOzvbqpxePYeNh2ZBmi8kix8h
8ZHSghLOJ84AjqZ5HfDI+GCI/t84i4pTlAU46L1Zcw3A9bu+x7TfoF/XdcHfglBfRZoyS9cRZ4ji
wYvIs7QkYNrkq5u/h/Gf5NNdAGN2YhbkUE6yxVYPg3W57J0aTwZ7Fc3p2FrDqoU37Mr6Mcjbr4Da
jkEKL4Cqt7hNenY1kYLa6M+03xf6XnOqHTZtkonSkvkrA1XtMhlzSkuHxZ2q5hYF7AvFVo0l+6Oq
x7pzzkVo7pueOhzlg56F8GGldhhGu7l7y+p3asAeplZ4nBOKLPRVPdIJgd82Z5sBdepIg3ftuxFk
J4icyDc/qRBnkWWvoTZvNGFcK5o9Y1j4cQ9ekQ0celJuqCht3NbbEJ7a0gPC0cpXJunoQj87zT1h
1Onrl6y+2y0DzDJoAI+LEmsb2Opg2wyByQB8dt6klUcILSfVUu3obEI2q3iBXxY8VYFAu5ixHV92
ap7VoHMi4WyFqF6xemltByWXs1PIg0fTrfO+9G6i0qID3YqQQukaQVvKqXimaY4gY7+JkkyH4dwH
xINmBLlL+X16afKtHT2PabhRDQa8Uz7rgnqdcV3s6SLZu6BgtEu8JDQm9ajF/wrjFQ2dM9q996w4
/I+j89puHMmW6BdhLXggX+m9aCSR1AuWqJIAJLw3X98b/XDnzvT0dKlYBDJPnIgdksusn6qrtv2O
0bKDtEN2iPZu5B7T1jkYTD0h4rTFd6Tz6oVCn5wDNEGRrwL3AjS0tYPNsgru+vhssOFm5DeB3W+z
cCm5PSrBqWs0oBDGNjSdf8QJQLOM85IwkLSqS69TiJDoG2sUc6c8SL4ag8kLmJVMMizhPdVOPA/8
zyIERqSAniLyPvoIfxiNupBm2ik3gzA6/kv0i0Of09gh3pKqmjccIgpxhRq0PCe8TmYzcv/AHyJY
cOCU1VmBe5R6Ly94Nxs5L3EsC/vbZcFjtPzvkh8j02gK+kVKJHwK3MIwkVRU3q5W96WBTfDj4UBW
aYZZFzdByOljn5KWtxB3FReEQOzRjlDCh340GOt7NLUsYT4toE9l7tYUzaGLp4hZSq2e+gYmahXi
q/Z9xG1yrgpzfgr62R4DWISiewuYcWPl3OhAUdBZWWTJ8l8Q3mn1njk8FZrCDiaCtsp/4aNoY2lh
cQRcnEQhmxR6d5e94DvZ4RskQqq1VFiweKDbpqgskG7GQ4eUOXen4DZhaeQqYGmiC9gvm48izM4K
cXxUeDbLXJCzU4agY/XfCTG5ZHxLEHHJsYXqJ82zXH4/8vZhhvV6kMAdcDSXIHQKT90PE2LakpfK
J/nNviRv6gdgKFe4C4+ps1IoKQAo5LBQMukXqL7aYUXFK4lnPBPpPzVmIYpTc0oUWPK3oErA7Y1N
kLTw4OKfcUrmT5585pvFxJbBV1C2303x41e/AqxMiFpue82jdSLerZ5YZfgti8ij9uB71O8T9Rq8
p5kv0A9+I9vY1fpGqgwHGBt6uyXEJo9iZCuQWFezZ4gjyZ+4hFMC4156BQOFu9SCyWID/350aK0g
rppeRwtG8lj/BjyGKUjQkkkl/gujz4FCMx+fv1tdNJWo1toJj0aOJqU/Um0fQuRy3L8Gds/IXcqs
/e3kGfTPiufNg4LSjD5cqPawt4u/JtTe6jHASutxLWvDTT19WapXLFZ0aUbDZLEyI250FNsdSTx0
qLNtchOsRtp62uZCkupwTFne1anTc2tqyAPjqiKg6gNRboh21RWioWzrZc8ha02+lQADAWxQ7Py5
2MrmlQfuokXUdIduERq/Hdnx1H0bh2ubv5UaorEkd4iszNZ7FSTHFhq4zi64piGvil6tdo2rc4CN
HaQ2oeOatqS+XTlFfwjUn8Ekh6ueDO04uALjg45w5s48OWmHyVOO6OuJetChPYC4Hm2u8C67UqxY
JOFrg/uZgnxzJoBm0eGSI6tk2kdl/rNgg2p8QWOFVMTDcHtSyTzmuXyvcKf1XQJJqz+UPh2zzPMx
AXj8BmcDK1pLIjyZfH1hB7cXkz5w8kbDGb0pqSvGfmnUG25KpfK0PQpQMdYO9Ukro3mAWTkquGKY
xJC8/laS/RgJcLYZ9cac+TVDX8ef94BQHdncs/yv2Ph1uS+U3k8r3opYLnOHEZubLFaPuWWuFPei
cTG2TMqQweDUUxYwqTcql6wJpUaapLCB/Z3d9Lse9EXWk9d799U/2goqBUNkSAtyBqbnX2qcA4aI
wIbk8IY3GZsX0cKg/ADTsKna+tOXS6Hjkw3vaXTKzeeEgVf4PsftM5o0WWpiquhTHQ8ZDnT6H2b5
ZFUi2MccXmV3m6Jg+1dHwO+BI1j1vQjZ6ba3pGeB4D9qQyy12gGYDQAp/osjfVcItClslnVcwS57
mwwbVc1mBURRM8CkQHgSGu9+CtXAsXoWpWrBGYMa5WYMQVW06qDtDsk+6YOdz5orLv/FTBspec9b
BgMljfplHRlLqh141eHVGNZVTZ8bTqICao+mvrlmtNB1cXY7dRdJwssYgy3s0B7WzHxagytyY4JA
Ceq7EUMs0WJ+Qm0DvJ/9BwHLCorY9CEgopcounG2UoLy1+TSDq3T9IMTtQxe/55Gx96OV2robi1f
w7wOGQK/n57iXyS/6isCYxSmGGktHKltekiik1ubO2c6OtsqXXXIMFBKpgtkyRk0xs4M5+jc1d5b
jzyhCv2ChW1c3DIM5tQ8HDScU6qLU4erj1fLWQx+JH1r2NLbjbUoK3PR5A+Q/jjjdn599cZyXXKT
DZBp7M+2PFjqIuWfKCgogebo2bD2i0ff8uFek/zdDNNl4W46gZyvV4dM1dexDUh0/DIloX8cnoZ9
VrNTHTPxNvzBHjFvRC0vTgkeEJEdZWRm0cCclZQ5AsLsDW9HUcpyGGD2mx85Lz8nkLfcU9aDVSPL
NZuGDorOIzUUvEcpm0AKTpTqd8CYmxMFdsuDb8oLlnUKQhG1cShkIYe13q6Qi2cBH+UQtHxN0ffM
oz3iruHiWPcphTFTaLxfOxxFpvLeg3cLbFyT006nThagyTRU2UzQoghFQhlJjdGAMP5GyOG5xhBj
/KOQCHP+RfkfvA2dJcyQwi2CtB0v0FdDlDhAfa7rFnrxVjoHdzjxQlJMUKFNnm/ywtsYxUjwG+MQ
v6ShnPWGlmaxM1ocjFhlhFDf7B42PPVsiRUTyzPnhv7VdNBJMYxyM1rIFh+zRtScWT7suTeIkz5d
Lyb6Qfu0xUszbnpF/LCL5qr6KiFBSXpjUMwFE3XbDKSTc7IR3zKD2sm6JiWhl1vPNP32sf7EGW2Z
dXXKRfgW6ulaJiRvQmMxcI1WSYC3/8aO7RRiTW99kAnqBz70MiKa+yiGf6MJTYG4VX42fDZPSDw6
lnoJJdzA3SyrZFM6J3CN1XjN3XY5lOXOGd61ZisD5g0sSoqFTYkusRyGikc/uGNexoadNyFkPAtX
pfQXhYPyZnkr27Df3FTli81vXw6EDjDv62cTQl4aUGXYnX3lq1AufbnJhn+CleqQUKF4VqILaxuM
u+SIOFAEiDMFB20Ah1i3NmnHh2Q+BTRsnn3Rx1ed/lkXKBFdEWhio17vWiZ6M7+qw6kE40gUhMrS
TcWVIfTOTVEvhHqN8co2vH30VcFZqMBArCr0Ld1eRDH4lCil8YytGx1aSWFsBBpIO/iHhHd9gTPW
lX8hqK2YE86EjTU2Gs4fjLPWw27OlX2uzHptuHjIhFjwY+4a/qYaPUSiLzbsKTs7PRUucf/u3nJY
ZQWtjZQhEUj1sKTXvYGlU5mRntuQSrubBIizvsQR98bQOvMp6OnkdyuNq15azG+HBJVKIaKM2j4z
vIJkmj83XEBz9d0zPl13wnwLAm9kE/QPd+LiEEWmQFJHyQ4ya6YhEfqcsgEPaJNcq+Fa+hesAGve
27OkDoGkKHu9BuTcOTtDvUQar0eaE3WKjsrhXxqCWAZKYYgf17ubSHpU6DUljnDw+8pIn4r+7rXu
o2zDg40roFJpApzqyd0foosJIKsEU4opVq6y1vMWfF4Oxv3R4PzsoqfsjaU7cQ18AnGM4D7IJ7fN
FyV6ojR+2/ExETwbwH3axki+I7fZYkNiXcSJCI8Hg25efjfDrQ2MbVKybSyGdYJorfK75Ifw4YW2
Ld06iAmItvllOmCdj0a9sfMyQKPHfonHEfgng0JB6AqtbtaJ5hrXDxk6S4PHvepueWrMdGD4ITf2
yPlnNxV/I3VoHMLp8GiCjRaCy4iJhpI3cSG8HVMDz6q8JvRqcmra/tbrsmOJ6GJZ8PZxHQqcTWVg
oAzEc1X/G9svAUW46/8inL028oDE5dSH5bEIyvV0jWgMZ2Zw04igoJnDp+8+8+ohdWzH93ryCHQl
LmdtQXh1mfMl9N0TCOV5S6OsYDHv6fUiwE9tc1ABwErlj1mbtDOzXYz4cMebLfZhQ4SYT9A8+v4r
CH+wyBnBl6HecvwhGWrOmP+0ytsYHzX8Q0L5zqyzoT6lfhTdIa0BjcbKG9ht7nEfBTMy9cIAiPmH
ZEedFHcqd2jqOPa4pscH28GEsFWdmxWgxug4tfOvDp1JB5LHtprs8mcQbnTEpTwrV478inAGNbaG
B+TAIo08orIugomcXa1ae2eKnzb8wr91yzFLDngHdKyclku7RXulw2bbdlvfecGZpFFqos9ty6nc
gLtvx10yIAfSOFSL5/T7Bl9ZOBm67xOXIVfOLoRWGp89nPoJUpnoLn79r0XTiPEkZ9yLaRQkEauZ
8FXAT4c4kMoIHPGP3n7L9hx3YhNaPOMaIHw4SilOVpgeFRWTZBnEcgLsJs1dGfHXcIPwSQ4Mw1ml
VVvyPxL8gCoLBa6C1GbCCMP/rjNilUfPIjOOVGBl3sqqrhC7XJjlLaTTODiKeq1F6tZkFE7Rekql
ozhmmZB9wAAD59v/rfMfZowZr91OfAtjlZpvava0YIgJrCKuAq6Z1/PAP2BU323Fu1NlJHMuXABU
VJzdN8dxDiGbUF1Zd/5r6nvy6QdTu680NhcEjdHsbyAdw5o8rdlvZXFoKB4vKZjjChN2Ck6MbFGi
RMjm0idbEHJpCCCKeFtsPkiQOnjL8u7YkchyrBTy+D6Pb82oL8JUW7DcWNPp3qI8N1aysIp83cp6
IxNgx+5Hw+s1iG599gr4AyvGn0JumuAlIxRztoyOWFbtiWwGjfTBOk02rYzBNRGC5z1OCIo8p1Kq
M+TNWH9z2YQ1JamqXTl9Kxj4cyR8vSI60Q9dCQomO5uavRtG85FQ/6vX5l9FN7rFPOMrzWedt9zK
7JOH9FGEPwajKpavb7AD0GecXY1N3mCSjwjg2zzpFGoVlKdGALwvATNINgmj4NhTlw4An9zKhYIw
+hDMuVn5k+SBAwzTttFuc0xCgU76j8tB6w2rTOJJ4DJtGHSV8Y0L2ivEbZjZloNJc9Xpb17yrlUY
oK6idhdsIjmG9lDv+grzTfFR1pMWFM616BzyFe2xq4uE9x0OAeIMQLsV7HzO1UYwMNLoMzVDbdEa
5reLbKIOrPsdpOCSVsVYQtbYOHTjsAdXUveh192iJDzjIhirVkmg1yHiGJHabN89a/hJ7RBUjs2g
FOGTQNCxb8O05rL/IqaPvlHmLPYXfffVBLw7Y+0a8f9DTVs58FCcalsb1iIs71krn53IwUd3b5av
nDNGIp6PWCWqA++GIE+37eU02pItIvVYc7xwOa1GdDrwevgA43OneHPShQa/Xw8JzAc20/gfkpRu
MmoXTbJLbHoCA92x1bx96fRY06bGFRAnKEiud2pM59YF1c8IVsXk9G9HaJM6lprOOzSRukK+3ess
WgFmY2KkWeVuqK++ffXeXfGfhXpW0NsVrzkq1Qef7MbQuanh+wv7bVu8t5Y6NyymTDwPtjP3Gal4
VQH5k+RFhtdg9z89BsIW8LotsoMtaJ+AVKSW/e/gj+fWenflXQGkMLqHLkhR1Le90LEudBeldz5b
AePMvWkIgfFA6XmD6sg3RTxHH3giRggnvg09CVx5KBV8RgEMNEzWTQXAbl2Ov762EP3GJ0RN7YEV
aks75l1P7nck4sPyKf9tvT2J3YyjvEXIlxlMEiq9lmQk5r5JNHNKR4maVcLBYlFHZN0HrM4iXFEJ
GvLLCIoAWZLyIssxbrPzWGsjb5dy34hlwdFOv/ysS2JQDcYjDbGxd532z8SunDQTLq5zT7qlI2Kn
czU51cw7qc2eiR9vyoDkwTZRIatphF2Gx2BhIswBft4SPg/06oUMrviElgNB4xxFr3cfnqUtA4zg
jss5VZ102iua1gHJgS+5fFT5sUythZ6eBot3u4mA1tcftRuTz9PxPlzJfmxLzJwBw8XIOJMklyz6
UMpHzjW+mOatYZtr9yHpF7FZbrCMrfSCEoaR2by0wKewu6XMVzuo1bUZ2Q5lLhp3vwW6G6oVNzYY
QrLeYw7aKBA8gDd0L7fD7+DBu8SHk99a97NrdNY35isZLxlwMolK4FXq0kdTVHDxAL5Pomdn053C
fRTRylH3BscoJX4ziiqPERLMJH6IrlylpXnwiGHQ6KLIW5BjB4uWBvcHImlCI+DKK74Z/1wOBIMx
Eb8zEfR1S2iKk5A9X/kc4MzoAXVeMLBHE60fnNISP7xD9JPZe9umf1X7rdXoBQC1uTg+7BxHJg7d
JoInOvnNjFnM4yE7tsqrQv3uAACFpooDA3gFGUanCnYRSnE53bv920iet82mCgpBmSTaAaBGwpMt
mfteBTWP0WZo+10CV0oUENxljkD+1fhsstpsjzWc3mwbS4exduLf3iT0y+ZTE5i3Y+qalaUCF2pQ
/mIH5IKxdlGb7BSS7d4a+JiwyNo1O0MEcrlHlWY6Qdba9ANSUQ+fyHipQb8pcblbjOn83qBqtWj3
6JgaWwVSAUu9i06D/v9THlnlZkjLS5ZFp4LEh+AJ6VDs+7zaVmTw0kfmlJsuUVa69gqSe9k8vIwm
tAELLZUrrNH/+RKJcWq3Ki4xThU7hRr3qQV7loiOeKd1LI52FGJAwTcWLZu8gR1+nOP/pZEwuNg6
jnQCwyJ236WD+TTJR8A/OZF6Z5fynwcQmIrTrgIBt8GFS/qBN01Rt9GYXiyevlTcFVy8ek1o1u82
9BPQExWishJL6RxqDoqDpuFRmC4pIaeWGo9Uiq2CoF1YSAYNe6ZCblX/FEq0oW2iY+jDZEzAQDdy
Knj52Nq9qlxV/z0WvxNXmFv60mYjFshk0VX5uizSl40ftBFPAziBTYLJ7t5yCJeK/yHMf2ojwJE0
jJ731iRJO64ClbYXX8IvERe2Ak0kL2mFOKqJbUXmR2qXQj8bCCOef2bCnHNd5OsCpCRVb9QcHSRy
sRqziHAOifGN37ga7kAY8c9cUf2hKU0Px5GRFxEJS69kFsRLNCAN1+Li5jcdZ6f9E3PVa/WnXsbL
2tYA6F4axvW8w1X4bnKlMKDdWMpP2XG9ttSlWb00m1vg1is+s5YZl+cSU3Zo/NXRr+ZgvFfuTnSM
+Xf2+DvgM9HrmwuKjgbjKALoDxDCecQADDzUTQ9IcTP++AxLeocOTn3ueNHFs/yftlEsJfEdXdAL
wjWfRDLfrmTrm9ywS1ytnN3CI+5UHCz0i8yizm882PBZTfyxrcW7ZWeln2W9KVHpmwEPLqcLA1xo
uvzJkS+0WDU8HRdrL7FRG4mJtphYR40o8dwWx8LhWbdZ0KN8Z87cgNShxR+Oe4z71YgrO8WDafMe
4OdJkm1nT96RlYV+rbJ+ae5ORgmCPfNoB23Ah8WwtNRwH5DrC4kZFs9M/6iCGuCyTl0xh4D4o2Ih
jOOlKy9NerRGOqpeHfdEy/geh43E5UI5R9NsuxKQMmdn++hSLmzyIyGdPTQWMyDXaYP2eSou6Clp
8yMDV8xH1+Kuzq13qfxLgjedI6OyBRntL0VLlnbwo03WMT7Rwf1VFAotglNAEmd0GbHx/rJYr9fY
ChS+tYMKZp0aYDu4uvI9ohq46mdBMi46jTtMyPz2GDzC2IeoOY7Z3meHUXmvAkXVSlTSbBU4o1ta
bItmX/E86EjKwabN2XAXm2mu18hSTZtF26Rhnstb+03t8axWL7Xz1cPcdJw/G43ORcuzre8k4SDP
YH24i2kXKJVTVdDo1LwH1F0oXb7qR41V9HTKJMde+2sdsag1RgI7W3vRQ8Es3pmnkjT4wG24iT/0
BK4psh+TfR61y4ifNwKfZuTIKQOLCnKZcTCs4EyHwGZdrpg18MWIxmT/3fOIQNO59tdED9f8g4TQ
V1zcGw2zCtgiFhVYzkt9m3U3OswzwLVEC1aOd+5JvBnx3eV34BMPrvKTNwFUUjK/hIhtLqAOm237
y+R8MiYngYfuZEw4hmieppienlrJr/h0sx8N6UTddfneVn+EgjWL4JTCrkE6LPAPHrIdFeYExz+T
cCSqhmBBpCJFlZuqYjsOIrETFgECRicwxbRQAy+ZOF3fgcV9AAywy9JSlK8+iXiBJwxFH1pJaZ8z
uX3vNSOmTLh0tl+Jg33kkz/U2vkuFBw2urrVh5jY15UBVi0VqtwwCbkfQ7vz+e1JLtZ1BqGal53N
MYVPxx+eZJQ22G3wUJ4aktyqBaiV9dfIuaynd8l8VJjvnfbUmVn88VcXj5adRbBvnCP/qot33Vjn
1kLBQiVBRtmggOCJmjTJZ5KF97hWvXts3CI2dCG2GhNLdKp9AsL3WUongsHE3JhQDS3xg1eXSdre
sL/AMjADG0vAUHBKUHNPHhOy3iLgOhNhH4y+vPYhehWzT0Xrlb+0QwjSsK/iF5bEuaqAtYWLUWBy
kwH7pVNGoreG0JaSDqm1/pipmEaGR8jAYZsvJgUW+3xFx70nPDKDtK+7xxLHmSH/Or5PFJLIrDy4
5qZEEBka/LHhNkw+qnRC/cMc8cZFQUXGSAC0tguCxmB4fVrP5EH25qfHe0mmBANYhrkpQcxH6b/s
9q8I+3WeX6qC8kbbQ1LwdgUNk5LzSOfFGd1TiAE9cejpeuSY3ALkuw8htAjvvHUSbm4h0yVChKBD
2MKUSpt3nbxQEOeJygUHjT/5oy9ziPUpNb8qbYy3YmcFyPW2g3sI2wRUBTokGRbmnvLpFEe3ezdN
ykNbf6FYnyKBgfIZuOmSUuQfC0NMnxqfokaP8EEBkFBt0nLm1PACoFcNIKM0y8EiP8wUdHaHJW2P
Zq55AemKfJarV8u8wPJb2v0+0enZ4QUl0UgaClLcU56Rj7X+GQbRJwfKAkOOeewAfKcGhhAGyU2N
X6cgzM+dtB5hzeVfSvQSskSTCPZV/FYliAIKVTHcovSd7l2j+tAoTMfanJjxomNvLt9kdA0G6MYv
TGjE42jr4ZVgVDeH5Xubf1Tc3dSIew1+E8tgl8c8Ib6jkrJsDCKExojv8ZQaPOiT5w+jj1CDRQlr
Si/+mdMhWqYb6do8RyCozF/boLC0YM1klBU15ePMd3jNWYIcBQY64HZ1265JUsyNmFPYdwN2139h
fMmSfK8mFr1o497h1qeQXcFVl3DOjUp9VWl7TViqRigydGEagvouPPLghH3+rxfasxtg7I6oqxCa
TGyO4YJS87mRHWLxMMajxGHb4dv2CaAYXY/r7bNuyFrzcjaNg9nvMPwq5L3DfVZRT++t665ZOAYt
78EqKL9k94r07zL9rNFpXVcixIwkwLFcwjsOrWutO1yH1XmrrOr+6Q/aDHMuOt6aFpyQdKGl7gJU
m8w7psMBiICuPQ0vwnDBB1UdKj6vGj8tE7NgYLt6fEn0+uGba4RqjddXRQ9ugXWdq36Nzyhz3wNQ
z8bAXZPPzPGitZXt+Z4roFliY5Nlt0T/tPGFhOfJ46mq3JrxhOEqwAeQhSzGHe4uWIbo3IQogS2Z
fgrEXNskD+ssLdZ3koOhNrmL4FNzp7+kkagD8A6yMmdKD5BjolH96Fx2m6xrO7ALEoPK0CKqlW8R
VglX37ENWBTRH359n6JLxr5FWm8J30BY0eYF3I3SRoLhv0qqm2rU24IarDzbmdqHxCroHOiCVuMN
oNI8o33a/GuqkxLfpPPhse4wa1pzoConCRdJg7ciT3XWPihx5icaF1DeQFrvjfw3QZrnq9HZP7La
1QRtwq0q1EUNqEXn2KqY7bjcVcMuIKmNeCiGXTfRDTi4EuNgcTUPo+sAWpjtZTVshPPVaJe8+0Um
stp9Nfym6bsnN47PXnQ4OfpHACbaWMEjm5m4paj7I7MEY8IHPKjOMvXa5v807VGSao8ZnyIFwA4G
TXOiepnXhJd/tOuxLCVwhUIMPwbcy+5vzHmAHHc24CAM8DVOBT1WcxnoWWviP4/jzPFOExu2fB+j
D7tZBeZ76n1U9dE33yPq6Ej+g1CaroeU6G1S5WaVb2bNxhCcGxuImsBYx7fdTd4di4w+Tu3Jwog7
IyqeuNUXTXTw4j/HumcZ2y9WWaDePa3k2vdtgBHqtGNsHKdMua+9Wv8RT23gIMdY7nIrgECciXnM
Ma9oe9fZDKRY5filBLyBpvvRH9iPvH4zx2ZWCSo+EJei9DHyzYLPUFWb1OwXZrHL8Su0bD56Lr02
qQEf4E6EmTXnkawDNufi2jhYW1jHypDDyoWY+M0fopMzYSss1eGRkXZIPxN7XRdXwikz3cApjbXL
G5XF0P4qzpPaYOKmv/F4ssNPm96RmClZR5i7UzSM5s0DyFenQC9hY5gTG9SURzCeSJDNPQKL9mRd
xzo8slEzkB4w9knYQN1obOzom3VALrIVdump/pqAlhcCptbYrfDUwHIOEbownGnjxSwH0iOf+kTM
MO91wAzB797g3oBmOTEcSkhZPBtVR26eP7xc4NmCxGJTqMyarjRORkemj36guKU3jRkkMLRlpu4a
pCENfTeyJ/w6NToh2whT3boj5wmYc/ScFR7pxnuH9mRhCsoYYzwNVeaMmCpY75L2wbDKlGsI0EgU
HLJX5pruwBgD2lNiujqEGml1hea3m483rx4U0Aa0R8PuGLjWNPnAvnlXcLzBlZ8P3SugZHwY31QS
tmnzXsl/8Gm8EOtYCNAihhmLilBZSNNb2xtwxrIfjQgivPErB4Y6G6svlEpibFywcfvEsJImPEPM
X8MoOwP+N9NcOksxk1jjvuLPml9PZvoxYm8dp1dNnfaRiGP+oeituxPUu9FL17HzaaKW1+JnGDYE
2Ez1S2re00A3M2uLL3I304x/rvvttSZVVQw4+IVtIYh8viftusFcGRXkmjUd5goXTmFu3JHrYEEo
X3yPeJzllBvS2CoPcIbt8lp25h77/CID9FpNvWBQB0oENk28pt6Rkh5pjtVlZdsbzcMOl0SrCJi9
cJ+odgtPKByOHhcwpEirnowh/qwcCqq40KE/He2IuS+JD6kJyH81NRGPBn9ITnTI6mE9qvy1plwU
drVpWU8INBovzRcm+j+OJaUDjB9vwpA7ip2spPqKmlfKaJhZe5HuBmUpo+FQOBxcBZ61D6fBgale
hK0Rn4zQ/te61pFKS/bsq/A9bVqUNV1193lJEJymumDakS9KQ11ZiI5jHRwwtEKiMcAkBce+m05L
QxwGXB+FQ8eEzkuAPJAss4XutvOqGRdVWC5aruV9fS+hFjXdoUawDo+eY6JTSfpqSaQYy5yrmCef
o/0MsR0HfCu6c5r8jvo/VbsGCeUeKwXnqIVZt0VUx71MAhHzeIHY7WHEtncunVpVtfd1+m7QA1Xe
Sf4u8be1+S+DhRpLRhfbu47GeG76hAU0dvelhYeRF7XifxeZ3NjmJ48vA0syDeVexsXMriWW1mJm
ox93+QhzLFwJnLP5xLGrkaD6Aj/IoMzdACaWmW5wv+wc6a0asGtRiSEvu/SKtVUqXsM5blZjq3gc
S/2nQ+Ww1nzn/Z8h/+ndvmy6ueOoa6vw14H5l2FZHyE1us2fTHLyB9Db0Wk685ziYGIB+4iUmiu1
Oze0M/sXshgfScO4yvlkuXeLvIC8tzWUSxZZGaA2kX7p6pLKIyPjTFQYsTG0ucV+cJ+WChQIWRSd
XPrQYBUabKFT6WXCQo8O2ZW0viJQ6oi2EcblkfhtrJ/yyQjGpSR2Dwrws+TWj48xeGq4hW1rzfzF
NP1uVdiD74r2yuwH7y8ZHAQuMDo2xuwgmGA8mxUg9IYDdR8LWCQqWAC3hF04ZJvM/AMrDrx7wlhQ
0qdAPGJs8y39wGxJYjTYpAUPOeUB8dWmQm0C9rjjPocaZwEvxHILDCp+EAc7gowkPhWwHIWrlyWb
FBNUx7hd0StRGnw6YNISzv8I2STAjCG5ZPv4hgcl4PX30WodnHsWTD7L5Y3nfvtuSSLgmiPdis9J
/Amsc0muA/uR6bmLMuFRiaCPl1cSVgvyTzPSHQopRung8Op7mqvx+1KToxCGJg2PvMbqotRmpMmh
VLNZJxxQkvJRC5cmqpGDbOP5XyFhtVEjHICmCgG5Y8D3tbNWn/v+u+d3r+GCE/Se4Vad29hNXD85
KlaPXShY+VQwxvgGXKK4rn0wdPsSuF8a8Es2XacWdUj6yckSTE2ZlZ5DK6dNm4Z2rnSOyySbwnty
A/DldBR2xTkP7DlmHs27kRtVrS9H3439vrXOLbF0JArtRB4X59Nu5BoE0Wjedjr7R0AAQI6UeCnV
S28vQXs03pc6flskwDHHrIE8rTMsfprR7SocUgNlRQmqR9F28yE6+BnuXnYstXGo1Ffi8vdeO+3c
6s7KtEbC5xpptZSYRbnUUnD+HpS/klWRZHwzVQouh3avFKwe9V+3wkbDd5g496pBFKspLNVZaOIe
WZgw2kz3FQzakr3Ayi/FR58b6wJ/hs7uE7vEAkbHFFHj55s7EXdu65uzdJ3zYPklsUj80AZNYuYq
yPjIXfZvCpqNs9TZCoHnr3iWR34Reg/0AkB69WFScGVDjQbpbo3HXooz9T5A71n7G0tVErzhpZBT
v5Rw2oJ/dJKadcvD6b+d2Fu14PbV4ScmjOOQF6pcnd68gwZKQXrPLvnRMnA9oPIwBjKNak6OHmct
c/PTwLGt+K9exyEaFDeFDXhShfuSvZqwxp0OkZFV7bbPsI0Iczsts6gQ48bWzCtk0VH/Vpo9RZWz
zn5WnLW0/8GHm+xfb1VLbBefNRFyAbHMZPBp8OgEE61EC6HBaKuowBDAJcrpfYQk3na1tSpg2I+Q
joKcVBnR1MAGxYJ7zYQ/UgAMyPQF21+XPqI2vha866fLcmD/s9Ucz+pNL78szuWKgkxr+OfRilj0
H04o4JIBW1A6ojZMs815rPgm0SCh9tOj0e8Fq3AzwFlhABgcsS4W7xOmqDQueeqtEiZV3bm5upga
rFeJ+gOhe67y3hXRjmD1DHvcDBez1VI/3mPsz3+Dau8MdLWAngudbUZpksEleYCKK3qox9VZpl9m
YxzsqY6QfqSw2zTxMVB4j7qEvO8yPDuMhXUCAIbpqf4JqQvgRKBCaqL5zLrmhdetJyow1H+u8dFg
jxnF+0DEJBIsWwCrZZmx1MHjSkQcmjgWMGpYwicJELuPcty78uGBPzZ3vBjlfzSd13LjSBZEvwgR
8OZV9N5KJPWCkGt4oOAL+Po9mIh92tmd2Z4Wm0Ddypt5stxV9YG/SEIKzHhNLYKKtnAkaurLNGZg
0FEjdaiFj0xqjQ+pASQo7EWQ3w2MXCZra635Dct8brREyBQKImEVjqwiPNanIbxmLueDxDfQfjao
64xvVU56KVpHJeGxn7p82sjCOqq7VXFlnXwjA90gf3ZUMTnSEhwdleDZ0sqaUo5oB8B3uoplE9qC
nq38UG6xNNNvUCw9ICpt/09jYRkhQpU9hh/p7EZFrqdcXckIg+8VXe8WwGJw6H8GKU2CIMYiS44P
joGDPgJUahWzqR65zLpMjTAuB3PbjBMny1tpdrmgDmYFoAATJ4Dr9EOjSlBZJtm3n/ApcxOoR/wn
OBpV4IlxdkmZreOEnRG8vwYrmDF+6lIi409sqWzjcltNTL726stDTpT62aLJqsZVmYE0S0Fmqvjx
+Ydwtu1Cv5gDeabKmmiUVq5dwX0o8hCDcyBEs1KLMMkW3rqoo7nFsTaSkq+di2rcbU286UP+lhHI
rsn6Ak+YW0hDaM+zXuvxR1+yLOa9yb3trjGpmzzbwsHFPRz7EWJ9SEYcEDVZmDyHnKLKpQ8phIjw
zCJA3ZOQVMLvgg1Enl8dgpwBE7+bL9voool2qwJ/0WuXBHK4aGkWyNndBvyaokkXPZeuhk2BUyeL
lP8eQbfRMfojhW99SR+e/vRd0jD4viIxmRiod27J2FXL3lq56Zqy3TZyodE513K4phnft4E/KeUp
BtK9x9x91517YMydYKUVV5QOrFkZIpO6jgtKvaOBiVlAD0cjVlSubcWj6fnPBA8aqlQXeIsGL3cC
cY0sOi8tzej2TkFkmJUJTeLHge24JoelHyLjY6azWDl7bNx9HvAUxrDqjMeBGgDuMR+qr+4zpJlO
aFtmFbbPlxohPsy/e/WdnzcLGJQAXJozL67PCT0E6vgTDs8ukNcE9nxEHii9KOm4rSNAqF28i/j+
CrrzBCkRfm4kF7aA2Yp+66536JP61VgYjYxGcZ6dHH4giahkQYmIBddi3iuC55ajhHw42y5EOaBv
k7HjnAKOV5+1e2IWQk954BycReCzTMObRywj0/HbgQOBGimDV620iwhWiCrO9GiF8blK6Jlsj2p5
sYxdhyOoO6r4VX1U9S7ihukoMzqwuZ7PlenalI72IdXNUywQYnFVB7TwcFdzyqXmY30b2v7Hr/NP
W/tBNm50lEJR4+OJcIeZnLiYA1izC5ZSJatycRiyZQ3ZxU+glWFel3iWLSM9hvqLxgQZLEfqZYNt
m2C2Jl0XiqPLbT4yzkp1LDuY+Sw+JrvwpZk4EXy7p2qc8iiHq1eVqyyiTi74lcMlMdRt2kanXEEw
LcFkLStyuH6SoxrzuqTycxdOHq9w3QaHfFocePRCb5VuG+EjKPCdEaCsHkRyczKMrsefQzMnvOpY
9A4BmElPFtqxWJr1QYnwE0fD2SVD3rnGue65VJOM8etVABjYCpDnStIS/cGtWDKvB3eDxuSMG1An
06+s6lQoThkdBy3svUQ3ZjjhXFZ5I6xyLspO9x7yOSoMxlKMm1RsC+2An1gfD+WwLxgudGwjWQqb
xaE+chFG0OFitrsaUkRVvGz5ByhjIJPgo5+l5aHJvwvTwkgBIstUn0BkRHms1F1CAfP4gAsUsRvl
NcQgMMyN4lpmfyixdrrWKRsuP8oeYZOXn7HtulsJFdlmKwRoe6Fy0xENRNBT5XezBidW5eNiaVlT
nMJy6/Y/bdDslTTd4mifNfkNfDChh2XlUXTRd/OmVj8TM7lF+VVIaL9eT0UWNaq82WqbRiG+xXbP
qsW41+5fz5ss9yXB7YrBROEaz5I39rb0HM3H/GtMLm511Sps+BBYh3HluazRQLNZTbkqPfcutGyJ
vr2rCvQPrIcenTZq5rHsAeHpYtDDqoCQSNhmYgVR5oxYhyBP9wMoHcXet57Apm9uyik/q9vWR4Xx
3XatKxUDa2q3d2XMvAOyI2SapMSk9X4H568iGajcXP4MVHrvNPMfjUjbHhk+oUayj3vaiukyNqO5
USIqsSTz6wmNzjuIra6DrObQeCXDY0AcyMSRkmXcxKtoC1B5HTf8krLbDD3XY9CHaKDNTMpwBZON
lNgr0G2ck+V11Hp/FumHejRPUXgtOlpLfxLSExh1WEBgcZlMrqirVcO9GNKsonP65c9yMoGrNOM0
/2Llgd5vkpyxiZZydtI8pp70rrk1CqYqnAQNJZFauyg68OE2twBr0es3rdhZvr8c+IXGhMuRb5tz
37EOSN8w9Cp2g+kiG85BQd+rXe5ckS9amiE19rIFN/ciGNaRk3974d212xVOlqJZ9savaeBHG+lY
7GjZLImO+HgcWfb6CnBI3bj4Hf5BqbnbQDd5E+eLdMD0W8Ef0xToqN8h+kVn0dlHPkVRoeZBhuEu
bv83LvxagrtxRS4PqI8MIElwwXYOJXxbYEFYUnDNOieunQy2s6jyDr67802etdBZZFhcerBaCquL
gl5WQ2yr8VaAISXlDqoo4aOaUknQzWnzRuJqO5qG0pWifyRkbsOyQslgiXtOiu8kYK4/quaVEagJ
UQgePsT11FhkhAOxjWcWckfwipSDTgem42EkDyHoLxoGkkIFPtYdpY65PTtAXXPl2Rz7Q2tgwVGC
5QQB0PJjGGwkcm/XMIpNcRN8YzqrWOo69ga/T9Cpb51ykNOWnGclrufSBRlLZXheW+BS3o12XfQt
c8lDmSz43VbVbmV0Ef4n7E28lSBB8yO0inU5SARvSracbDn42nbIv3Wnpqg1Oyk+7S0nxXvU9iPC
O8bXkPWVyOj2FIk4e84WhO2xgnTEtZ63C+lz4i/zTndnQNlQPduPll3/OGSrsv4yW4ISxs43EJfx
xEUETVVGR4mDxynWVQXtdfqfqMGMsOz4/pfXfRJDC6FzV5QIW5A+eSbcYsPE7BRy7ldfNvgcAwG5
jzB2HNTkIMB0BWLn6cdiuFCVUqjd0uuXevI92tj1C/Rw3pG+cdTwmYS8ImMGPRtxwcHMNopdqC1y
VX2zVG0dlx/KQGIf+0BR/SaKedILlhvdueGpj69N9dBYIENAwOmDK/rNR+Od3K5WdFer35E7UkeU
VW3RsXj0EVzfIsZrTY0Blz9M8xW77yOuNDBHq6iDAJ9Ntj3kJePqIGyM8d+APEXwalSurrbv/A6Z
hzwYVpK+3wflaUouiwmHVGwj1suuVNAvbrlPA272OzrYKNONDuTb4pzNsHjVGiZxTEBRcqjUfZ3c
muBsUf5jPhLGxXza+gyfVXK1wBY4aDeYz3IS5REROLn16yVbAD8B4cerEQNAVMZb1/jXDZDEc3uR
lPfKvPU0QMKLL5CRUyZemLBvCtTChnPfZ9EyMFblghDnnH64hlZ4lG/VheUJV23gZ6YcVaVPu8ZB
jQ1xIvxWo9ymPAVW9iTVTK8YaIN2XnYPLZ8LJ9uYNKiGGE72nvz1w30GXjOuSbKQF6f3iy+UQ2Ie
/0A4UuhDVY279cZDg+t68K91hBwrvtxgnOvRZ2veInR8e+WGRwFLs5GQYrlFRuRaeNp8RqDgqbYT
auhfQh5cHYOl5u5xliPIpfMxpt54/JTcBqxW8iLiGkkAQFbE4u9uaNJTe5LdXc1ZiGUDGhqiPv+W
gKWYwwq5iKOlQX1LEK9H/57JUxceO/YkdsvUjX1x6omsuTtgbccZqCwN42JaB4trhIqoXFMupTF7
mfILINIkR+phDqsb49LgEaC7lcV3WiAh5M+8+CDJFvm/CWJo1d89HNvwi6uIXWT4m+D4992KOzQh
UkxtA0uRXmI+6L4J2pkmL/SpUrXEQW5sxs5fSF4jTkDvIcsym4VBxZg7UmPV+qwjw9ng7CUmreSW
ZI/SIIkqnrp6akuYflgsqj0U+CtNx4gKpwp0B0hwCdgz4iGvg/3IhAE3QEURNKuGOyIVeqzbKMN4
S3Ey2mayISXsYZCnloRPnI0J368w2Xhgh1oSMK7LWhaqP5vDbjIivY8pwrzyRkcYd9abMB41V3MC
RhxH6Nnel98D2rWpdrf55GP+L+j8NmGNAtKUjvEgwFGVMLW5w0b2bGB7vAz8eetnh1o+11B5CfJS
nl6C9Yq80yJn2tfqYYF3LkvupassLVIhIbZWnwnF3gr2cSrGn76x55X+ObkinRSlnjsToK+6VkH+
MTS0n0r02fn/bMA1qstSKmdxxy3dtj8zgMQJlMF2MzXcje4zJYeu6S1DEu5/Qv56vsDuMnMGvojW
UXCq1VhvTICRpvYVN0R+pm9XiV8vDvhWvUOXQ1HbwoU1CCT5I0hrMP5pcurj76q5j+wNamqaqQ3s
jSt2m0WJ+UUGX9L/cHLyHmDNTLY98HjSKZOi3+WwN0m+duj1BfFoB3yWFa5KtQfzCyQW7djllRSf
c3eXKCtXa6kVxXKCN0hxf/Ay8sl10+PPHRSaExeYHGPECJ/L/p6qGobw3fG+jcmoX5NgIT2oHvBM
QO8MWLjiPW+If2JHHFE7Oi7Tgu+FVB60Xx9y/RKr2Dt5mTmEwEx2wgFbkLT4l4uvMnn3cN06LkM8
CQO0ba/9JzTK2rls0U8OxGCk6Cw0viZ4M52SNid7o3xX+NZrFOGs5YdCydepuMOHk/nVrCekPzC3
JpJT3OR5yz6M6tmId834p0f4YdCnAn6wzJ5ZhbqkA4NKZzILckuEhaefDQdwXidXmIZZ7vUgRnKU
nfE+0BdgkkfU7JQLEut8HxOMOOecyJHMZhbDvGdCPGEY85QX1ezNIJinhjfB7odUkKUhczrrkjVy
oT1cgk9m/sSl6wEJm8z6Db7TyIVlTe9TThwUW0Vd3RvKOEyXl3++gL0tIWoaeDYsAD3JxnL6pYca
5ps3G3SCAWk/B6sGGzO9K5WzNtKRvrhXDnRXxSOiTe2p7pqOi9GjqJzfR8lDVDlnV+7sFrXP+pP+
y+p4gAvoOdQDtfuQUJi915ofUA4ppubUPZXyGAm6m5HNYk4lnnLO01ntY91Q5NNxXsKvb0IBGCuu
lr/Nu+7e23+OSBaCDULpVau85/sWns3O4VJ+ooWZnQLn/7ZjNB76nSVZdPcfQ7kEjivacxl+CYQD
CN69CZuXvq8YBS91BdvIaTXB21lclXrbW8GCzC/fglkptTVGsJ1a72IEdVK7b1NymnTFCsjWgsU+
kcpTr/y6xMbVbhf5WHwhm29r0ssQAC0rQck/jyH/+NPs0cPQZEIkCgfTJzvNauMx79vNVlFI7Z25
XKqgdmJ6EFD2MOYPCLVTpTZHdiQf9bDqDGTwTQsDk+Gn3rc68wy7rvIcJ2cH/FbmfiryM24fbXsf
OmOhmUypNMRWbIQilF6OnsDB6GTX6AuEgyJn6QfHADHbT3l75ixXCWeUn0a4bwMmyCtkurT5jay/
RP6kzRX5cmCI6+Nj0P1k+dVQiLF0QD3IGHhsQ3AFpBscY6MPTZ+yvdC/mh6G3kAsquAwlQh61KrG
CDpkxrWGM0dblzU2+/Yz5ZmvPJa/jBax+qohFUSIN6Z1KYxdCJyYd2g3XgdWzRKFeB8OK6/9Ks1b
6V6DeC6VW1M8s+gjGN4jWH0KgTVgHr25zdg9pY/CX2v92Wq+MvejCfauShyEOtvmWFrqW1mRLktL
fAoa0PQjqTHAzt9jszHJrFimxpiBz9iQlCZjXmDzGcX7FliwDQQJ+4pL4QoPqBn9pJivBR+q40Jb
vLT1ySE8mnFjzzkPx6SemepCQHkiKus7B7TUKKX7GG2rerjY/H1RrTphXLTsHtrxsrE7ym54LRpT
sB5iKmh5H+3UHy4+kpDnHaIC5ipjTg7MJCjBBoNj5EIMFSqnb3n0vieE53DDlUxYd1gY/WYy3GL9
8smr6FOjXKbTelyDXauorm3ASXctxOSgXdgA7+g1W+ZBuos4pxS0ILCCFBdlfEdK6e2Epm6y4RIb
m4AlJ3zRjV3HTKAnI96bunaKgujY2tV98IqtaOOlFXQXBQnHU9uU+VYF85KSFO65MqnNzmiSm+sy
I4X8Blp18gXSoqfk+Pi4VlQaLmK/mjxOkF+6w+jyJ5e1d0m/gkLzkLT7QxPnS6CYcBo7PLgRiT6Q
XEWafRk6dbG1tvRS4zRp7ja9oYHj/rYBPeo1adm6x9BXOn+Gml481iukxtJDpU3aCsGOgeJkkXkb
e2Bynq5niRV9uNh/YIF6uI7bQ50rzypHBXB9KOHj3tXCfdA5t1HJ/0x6TTu3o1JOWagAFx0beTyr
T5RfsrmoD66S7wyy4rnh/uqZMgXmxk0LGNOkOxZv41GXPqmCYmKsKmA0HNU+GkO2CBFvImQNz2BT
qj0H5UzD0CmqtwqXKoNgjLavhLOZUo0lrM8RbGNnZVsXWb0fKcMIRpwGPorTuRbMyf/lUrFDStCo
IabKIOWCjTGG0rQi+imwUgq+p3q20WiR7jdOd7XgMAH5fePtCR2dhwfTnoEMoDqbnsGiY/EBx34p
ki+MKJH6dK2d2t5H7goo3TP23VP6LtZplAjo0bhYNpfg6h1D0gvv3IuaxpXlUMpEokopiodFQRqg
wQ8HT7qnGGvY+KtBctY1BCoMm3cbKLE+Hlk/du58JARs5kSXDe978Kx1XzYHt8tIznXvHUPcrDPp
Ku/rswqLQ4JErDv8JSK8OCqKWUArXzBCOUGD8zV91fVrUwcUGJ78FlEV43tz6hROY/qycSaaxk+M
5NyiEqogUjViJ9pozwlg4OZdD3hzCzgnujZwGbAY+3S05ccQrXoDDNqX6cKaI5jjYUqLOVAkHFVD
ICTHV5ZZERXgwv6SzBFyuvOyIzdwJqcRjHB3NQT+ipnKooNKFDr2Cqwg1aYULUr5AJBQWTAnzcv+
y6Sj22EWHvQ/Kf+xeOC+huXFxCqZbfWI8Eu5bfqOcp6SnfhPzFUYo+88o7+pJRFVLWBkpv0KgTyP
s31VXVitvpVWx2zPCqu4c8gagH4y7aejujH3nzoHn8k5h1aaGqAR0leF9sEbZ1a4H9xr52XNxYXF
X8i+xEF/bJ1+JmhtpD23jt4rwjYUZS7DBC2Fdzb0HnB3mwH80tAzgTaHwuGWRtWp48wGPnR6WN96
mn37X/yic0ANqvyxwNIItjs2iLKjxcUOJZ3YK6dfA+VoNYo/YIVvhez3qi4uFs4bF+VY7cW84zIG
c0b4p2GSo7ybCW4W494iL59pwLyeJFdV9NhFHRZZKZo1v5mAe7Nj2EQS1j4UuFzMMuWj6qEkc8lx
jwrRbb286wqmU3VDmNcfd42/SoKXov6GmCVSzhbsDXOcj6sypmI+aZhYn2Uucb81bPC53fGJ07vI
5Q/MH2ippP7XOGRKqbeDOsykpb1K9+Ix43LjbhgtqERv4rXGtpQKeyolgAf0/9DsMDa/KyU6fXDS
QaYZPDY0eJDdX9Uw4pQGIIOkAhkzopbjcNw25rmGx51UfNIYas3ynZ3IlLDwkhX0qAmE6nc5Oeep
R5CGTnduFh9pFq5MTqTmJZV+11Fw3OUMTeBGFRZ8NvJI2d9VczsWwcoz7IWe0D6bbacWyxGqAqoD
ljUOPPdNYcMZxCZCHbe14Ardl2s11/FjDQFGwUnC9Kp40UqbKlgRnvJhJZhISvMzBbof8yyk2pNR
k3KGiNgRhRiYXy0+857ntgMiETdYTPArNxPdn7qmlO4HEtQgBshNd9Kf93hRGqRQrTxnMDCyn9aJ
D3wVGFKGm4v1RZOvyL7hPYEVhUxFKBHYrSEkl7kvfyBg8OnU6SqZpuWQBXt3HeHpZzErv+zg0RdG
UNG9RRgA3PAaudu4gDybrtDhAc8yNn4kGeCA7KcZpuv6rIDcIoB6qRHanokVZTwpiTxqAZR8/dVT
EAR4hYrCbaT/Swf72DHrKJB2ANmv00pZMscs6JFjAd4yO6sEfinbJRuehZg2FapsaKDMNDwc1qel
X+z0YhKtwALvcM/6x/lAi2t4qiumA3M8FKa28dthH0iKY4S70M1LmX0nNiotnEF26b3DSXWzqLzw
AgxIeArT/uqFwSPymcpCDVOG8xbW/pvI/mXDb0PRoU5WXSvl3G7xR/cTC2LB7BkbRzshNGBYdxM+
Veb/5NmXyD9rRByX71PC59dCaRpyAmocV4Q1uIbyzGgnGR/JVb+5iANVcungAhCn7ZUvR1zVaJVZ
2jIdWzbfm7x2+BJ3c6wGM4EXovXebe07rjeBvYWX3WNRnEqLec3itfMTbt6YTnO2Ww+CE0u1faoD
bDU66bHQSrpwunPrbviOcoIQn+S7oR0y+TJSuIcBM6G4xepBIGm69Zo2Jnxd2Tmi70wY+1jsUw4B
5Uk4OsX/Wv20w4fKLDOpEA7ccNayqn8MGHupFMW6ZROx4KJpjXznmZ/Q+cF1iElDCT/pPfB5esbs
ZQ9/ob2O420mj2H00XoIQwhA9cLk/ejLjiszO7R+nXnvERF9x1nI/pz4BzrbcpaaY8O9jW5pJrVJ
wnaDjjcW5hZmZn57sqak/jzxoVszBS+2N7ATZaSV2pEq3nQLT8Hlq1B+TRdS65Znu2o42fkazoff
7RPIR8VzHI+CX6AK/3RkHWUAjsCDQPkEaz/MkASAFLa9mX2tm2bXGdpc5YSQv6Q551aLWTf6axC4
gvqTBbTXLIXceDiKNfUpxXEoIU7Y1sJTWIx3TLWk6QxnirT47JBTHA8jKw64GxV/FOTZePXDQrLp
32bjFzo/JvXGmSWWAmyY7jFvVgpvshwCAhXbSknAdenjCuWHNmFyGgVO4A5/OZ64IOfGOlx1j70g
wk7KPc6tTnzJbMGWvz0mPTLUOAGPbdzyCYUMfEMKJLBNTD16EWKCEXs4EBktooZ+UMunU8OZxzj4
1k8FrzBHlCBh00fIQprYfricDJBwPPFuuhUfYDzXMa3pnLuGudSY0IzpioVn1pZcAQQ8M9wfsp/L
AR4BVkWTewXvSBgZm0AD8X4jfjRP+nIeYqtUO32ZeRC2A5euKhD85iipjQVM3d1y6TwKiyM+TvZm
bC6i+qX2Nye/19AIWqyyDYPHyFt3xCsL76UcKEZxonk+klJAbme5zpTTcNPwj0PFjg/1LkYjoF/q
baKUueh2ERdahWQK7aCrzsdRqF19Msfggf34mngE0BmnPOWjVYC7+EuNqh6jvGfx3lU+IOK1E/Eh
OqTtc8zJ6Qh/2UdfRXu11ashF8EIwxzGJepXP1x04094V6P8VYVLMEoea4rzJE+Ginw8lIeJSxsS
RkahaWiUws+g+Qp9K1OA95rIk4KlNG+Xguq/cOrSxLHYSS6sAMtl2F00IhZj6W5KNo89wnyMuhWz
5Inib8NgQOOehxNNM79jtE2dGlgDdxxcYprX8v5E6x1+nyWM9Da+lcFRNc55tO3obeJW1qXQu/tF
1GfzFvBlDS66zv5V8tJPFLpEXY91/KGV47XisFCCfoFkN+9wntnsZRWcPTlnasnSl8DTCljsLRD1
X+oXWEfqBdcBzmmCVNGUcY94E7AtjqW6Gx16SnG+9GwpeUfOO77jbnmrPWeV29tqeMdt0AXrNCUA
uIqsVWxsuZvBN2WOKeMV5rkQ/nEQn7vmUIfHSv+2mw2JO9c9Z/RhWCP4auqtRkyFJf/KHknUwiXK
IzboZ8lE500+juBpwZPTOHMNxJTARW/GLWn7+SZXHhgKA4x3yVnNd2H840gan5mRDB6/Uk8eA/Zn
wUcwOg+CLDqcZcWicPSzc+liPcl+pw2XWtuY8Kxb4pG0pBE9WOTFFo9/TMI8BOnGm15n8pf+0UEV
IqbnmRT5QLoIk7Oc0qkPgPcFty0br6ov4UHxEAApQJKKifyRXUTJC2agXWapXlJXJ+eYVBHmiIzX
rIcfyZSpo8MGn1mqOMuUz2zCTzsKAjnXdd14VwERT+VncUxqgCu3xtLb7o8lh6PQT8LMZpX7aY3d
m95Cqf6wKQAfCw8Ay9nin/bdlcqfqlP+UwxuXA/pvYSxrbInSkuVWqxPD3l8w1VBuHjd+0t/ZI2I
oTXX/hUaGPx1MG1AYgmOkZoLhjfNONZkgKkSn1FogFoNUJ9zT+eG72WsyNYJDyke+FlhfGIFgj40
au9Gd3ctlh9+9tnzajaqDjLg74QQ6fW/Rqeympf9L0VV/IXI/2qxDA1igr/l//+Cv4U9lr/lhn+N
NS5FVKzG+OEzngIQGxqslDXUXfvq0NRpxcs4niu4ygZ77yl4o5ikzewkzUNoW2j8xEey9lQSRYvr
YC5jpLTxLIK1nb90ZMKsI28Wblo1vLjp00mC7YRbKkjTWS45D/ntl99G+69UidJ/JM2Sxr9Y7p3y
niN6R0VC+q85ARrX4LTaHLDDJEInPamsi5tzQL737Sbxsda5JjBALDyWcaBXdZlzvgWkRgrGSzM5
DeXNVE6G81GQv7GpkRpUFPtwPrLoB3q3rIxsm2pfGpcW8dXbu976wftSxVsdNCgorGJhqhUw/WKh
EkXqWC8B50W6SngjD6AgzpG7LxMFwoy2sPtNTpAaJqHrEPThlgFLfD7wR+mzuphGCSjWeC+4lXgA
7tk1DnJvBC+nPgigwP7dzW505dqReqvsyY86EIn+jAgRdeAaTE5qccupWnBvVvqNjYVk0DFniLPk
w3bxjF2wuC4b/xl4r1buhnjjO3+RlVMAVixkvI+m45AXR3X1jRdExYluUw+TH4DzKQorZpgcOZsc
ImjqdjipIegdpqv41Df5h4X7pgUREmv7BpIuQAI1rR998KLioiCaVWg7QS+gVFf2tGrJ6XIkopWV
1FJ585j6n1id8y9s2VIJuW/9XQptrOHU1thzJOmyU38VqS3hd7KHXGPhCrjoTWkANEl18LapgVPp
xaiAT+Sm6aRFVu4ApoQXqruMNWvRBbe43LCf8qdVDpflxvZnIkLeVpX3igonmZEAnkL/3fY/nGW5
KcjG/xdjIf7Dos4Fg9HSqp5sSqtZtnXcL43RZAgYqDS3VqWfXVCzdr0r/6penErYLXkOHTKGvzg0
7y2WDr8nPNZQVVys6LxftxKFfhUlPwPF20r3bhYkHHYp5VRRucj4wjrPECUlnZTVHoM7ilHI1q4E
6FUY1x7mMcc/hpyVB59TEX+6unO7ba692vbVlP/qNP9O4l8LLMNI8kzRbAgUvIiLdKW2+jbH8N5g
yCJgg9bAWZjHLJ1ku9Ijf9eysI6pHGlxlLzl6QBQXCcmYurftOrdhwaRUYsR+5z84E0t6AQUhpia
WpzLrtH+FAktkXG08Hgx58hPwytj86V3/6KKIkfhLLSKiUqOO16j86TlutiO+gfaaIrJ3EJNi9m2
ZanyCQxnMbaQa9N6YbRfQNYaCChaT8y7suYW6domembTZXA8a/kBmr3mgN0/1KCQBAVy7PEwaJP8
xW5PtpikOhGfrn+3J0TDcEjUY2JhnqQswMSiEuvkhpZWv7IZXDrI31yCY4alCUYYuw+D0cAxS3Td
bFfTf5JfRsxUvUE58nvA19lJP5Jk33CfNjFUR1+ZT4XGy0YnC8OJgZwDxcEYrfRsdfhzwC8SsRPM
q39+5xFJ0RGCRtRVnnUBVYUUEmlVWgQCfgEQ6Ii0z05AbXepH8yAZO8SNOYWf3Uc/fr4qM11yTRb
id+RVXJV/ToIsEr7Mzibsj0pw5aUVYrFrmP7G9FZUEoSiM3Otn+t6hqg9nQsfSum/Klcz2gnP+O4
zORS5dBOsUVWGaUUME06aiFi2nFE9Vt7Wx1D2kQD8exdab/jA7NNj/9C72a9NtlbZ2xl4pDAHMaW
Rj/0cbeEbDfdys38B8mMmfNZ4zzJQwzKSFM4H3wBGbJHjaLqC397tE+DU+68NMj2htgPJrL1DoM0
F8Z10NEyD6GssP/CgtkveKTQ7FhQxYYH2YZSF18sOn7pOAcV9DSzz6EmeBZCDgjwPYabDnC6yTdg
iLArUXLJDtAs8TUT39LogPvrnVek4nIZ+YFwPCrRX/dfxyKvVZzK1svgAKmKJbMEsLKLVr5bw9Es
2lkJxUwHW+2PmCHHv1HNAZ9hDmevDY3rQ3Bl4V7nRwDd6YGMzzSU4Uh+y9tPvHlzD4R9/xmM/zT/
4aSTUkQDhbJoKGYv5ZldKKoCpuP4kNUXqu8krz03hujOMV3Rn5FZrEDVhU2SZQrKBoemv8DDfxsQ
S3um/bJqOPxMrGsdxU/pTCvhZHTHoGXvyPBrgnbwSKmKO4sNV10qyWc3/htiayux3UBhUNmTOcS7
W/nhQg0OFS62KhCGsFik4btJRs62MYHl7hrZreAwZD21cA3vbBsTL1K7WRrqAc8QK3AtPdvxXUzt
d6TvS/eHECMkusLZOSEI2BK+Nke4Wp3jYudET71/CBC+U7ehj+ckD9a6cFlbf8MWMi2KJtOjaq8D
sa3ZrUYUROViUyDkN+2rHU92ey500nsJG/il0fQkJVLua9ai6jY9+HoivCfBR6Di2aLSakr/ioTz
kADpUwOWUHN/jQ2SP8Y5QDlz+2Y9WrRRqNz2Q7gn5uhi/+WVl9yC4SPMSDyeIue3TbZNrMyENy8q
QllUYuL4Nd4NecvGYwqXsw2/IlZiNFXW04qADhj0REW5AuqbqzTMT+v6eDJW11QbXBT4IVJ+4iWd
GXz0JMNN+auX+3jqEkO69jhOeREvJDzFstYY1NGba0zc2qO0X1rARkOnoZoapqiAAD01ctrPquI+
a+NZ0n4rbxt5F7yK20Aw1mLB9QOa0CscGP5fm67Z3Ie87Qrn7tm/dXN0cbKkybGtjr2Kqayumz15
KI4izq16O+Zrk7/Kams39ArRd23po7lKrCVxc+lp5hb8hKbS/OTS/BfVNFNH4zYx/P2QNQgAzaJg
N+yMf1E5zPPoqjAsB+03S49U4yoVQh/29HWBM65vLWo+X7l3lTQFBiFEVoneF8x1rGhBeKAfjST8
SsFg7nGHKDCjOghUZpltYHfP+u4ffc6calMcpXtL9IMEljUEZDXqs14/VAur2N7gWzfVcBHUXKuk
ufBZvhU0M7oEuR3WA3FBeQSmvo3V5CtF+x9H57EcORIlwS+CWQIJeSVLa0EWxQVG1dAyob9+HHPZ
XZud6SargBQvIjyME6WpCapIfWvkN+N7Sie/rfEyWQ/qePFhPLosAa218dVxUuekO9csbs5+7Dal
ftIFNL+RycbSohBxjMgDjXfDBZ0JA7ryFiNLRbex2HOMVa8nrHSvrhssaUbjhoO79xoQIYq16uTL
o02GMrWxuG8jcxsQzhwNaKL49Kjp07p7IXf9RMZgK1kTkLkG768HRUs7+VMqqM8pl20YPJUw71QD
fbzb6jS3SVA6VfEQqKPmesrSRTquGaVCmAElAGqeDg4Du7jvuZxvAwIlZkWEBFACcBLjMHnMHWFi
to6BC6FcJEPySKkKIR1OdyxTgxxa0dAu/bY/BelnnG/JnPpcN+yDqt9HSBhjFq3diTNeSd4snd0w
2aKjja35KG2QHKvOOHmOXHmcjR3GGjWFQRHyurPQ50Alyrvv30YnvHjoplYxMto4y+ALeh0W5FNP
vDusrFUzonzTQO3+5dZbrq4kB+jDrUO8Kzqd2dmuhw9gSYawiDzWDVbCcxJMu3IqyK3yOzMwTvHv
Bu6bRrRE3RV5F9T3SftqrCPpt5Xlv5DOIyYAr71BHCcLGmYfZe8eHeAwafgInS+FY2kIjF/KWHdZ
dTERys2AS5Cxd0cYIkwdHPDOrNvYlW3s4zQxeS9p6ywG+VaxOmkV+2V8nuybxYEhRxu2ZicRtq0k
pFYifClQwxuEfcoxhrrfY+/dJw6DWR1mZHNjlLhrNMCJ2lNu/AXWvScJb+0seHUFKqOgbs1aS7N7
uCAno8jajXDGoqPLppNjn7M1tAoeK8LZfr5r2pvTjAuhvkJBuzux9welZQOatcAKL0jNN8SuE+dg
Jl8m+lJRfyUc9IhYavJlAgw3p17RCO3yOgE2dq2HUOcgjdej/9lg+YqoQhpQMyKYlwnu2I7KxRKS
WsdhraszXvpgnTAH1GcZy8cJUjwPoKxaFFqfZlaDkFatxiPdvyQmMQ4m1XmCKzSPG+cuy0Jjg4Ad
OMvZ5HKeQ+4GZXytgTr3HP1YX1cpOIyQ+q8a76oEMzBjKuQaTwDYh7PQjoKoUBY0FCbjR66n9STJ
N3g4Z05R9O4qnzPN3sTwi2TBrVjUXDl9uMeMmL1LgB1VY4gg2QSSY6HjgucTVuOwNPXZCEXAA/tv
YCpiEv0ND4elf2bWB0v3RO6+DoIrzbrPNvY2g6MAoi1WVrR2zphS3rOcIOXZDM5JNFAc1T6XVQh5
1V5kfADzqtpSlsHpibCcn3zAJgBL5T4cXDacTwvDR2Mnj7LB3rkeumM+cd/8l8NAGuE+RBWnabMa
/gnk76LgutKmNBGYDDQ+O6wvJcfV2SGs6RYlMg7lxNFWgRvIHG6PNG3qonvuDOvDAq73HIb9WXTR
ZkrSXaWy2dG70coGLMo/DBRL/Ee/rRpfyNOeKjM+DNNpjh36QD4n6pSQ00sNqSdE4mqfPPBgJdcT
CxuBgsxU0abYsFp5xr6XqFtnJ9yhO691/8ZSyID5AG11oSg3D7DMNdGtES9ueRg4iRlu/JimeKEy
GHW5uybLEbIAh7BvrB+D03FtQ9O0u1tEcxnJ3XVHd0ozEE6TJzfZa3WZLJRm7sZE/5N1TCtQ0LRg
NT0wJhW6A4G6YF8wTRXqPYg/qoj9t6KIdWuZ4dMU/pH4pJUP8YbxWYlR10BGN3x+SBmAd/N/45KB
tGDeyoPHz8Y9/V9tJhduWE+yuJTmpgHV37/5bI8WGJ+6Y44NM1jVu5IaMbOUMNH6j5GVPmIhkhX4
yvqpFJCj4qXuf5mC/67czk23PgH3iTR+THEQ48lEgcvCtyNt5mF9B8iLi1DjXunjOvojFvgaqUFq
YpOF3bru9aXBDSAqP3Uuj0VJH/WyoRbWJO4ZMotXYExcuMA8kLZPQPZccJoYaIvxkdbrVl/HXJCm
iHLjtyLfWtjbK0EMu1w6SMsDzjvLZtAUP4hMrH2I5KL59N2dqKkrZe8J6VilLWuZE8UyoBfZKQOP
ANuaXq1MbWVPa5NTiZ+c3SLD2eQyym8jmIICRgIymsPkJ4VKPIqNX+4CjLqzw1w+XP+z5qKaVwb2
7Wgnso9ektyKmOi4zKhgOKgbgdXnGj0wrvkOp3YzMzr1jE7H37mNzOY40CAR1smPkNS9FT4bbrVs
23l0gvivDQeX67vDI+fBBO1uhaD2b+mwcWM1oejEjj6aAjDc0hCLzP1HfQ/27Q4xw9gK4zcBCiPH
C5G/MkSFyZaC6ktrrxqySIN3GWhi9AeY8xs7upjgq+FhVaukXgUuSgcOjQCH3E6wuGQxeBECeb7A
XkscGbSFMHgp6lOGB17vT5KyFb8f6YdrbsTnzwpCbKiPx9Dv7pIHEdsQJ69oOE4SDSSsNlCkXfeT
SrmFxxBU0LgsMZRjOPAZwxdi4QwsgYifaoDgotWQUrHRcZ1tZmZA+LD1UxP+zSuqcXajVRj+T/sZ
Ad1P9atPODxgGmiQQruGJZ513KdyRds3I8vvyf2wkHhiDlw1fAykhPII7IXB7PSOpt6jK9WLQsP/
huE0rGmTn4gPYcGa3Y+CAywhW7d3MK7geWDUHeGQHei2T8UJx/ezHq/lnIaZdoAjWVlvTXSpm2Jb
c0PCms3etzeZyiODPIvIPHZYfpJLbWwc7JYMjNxVQACGtiYKvTrn0JDg9m++2pbFuZ9tsi5Xfd5Q
reW1GNe2sWL+k+BIj8EKbLPyPDTvZgDxmi5yZVzGAgYZrrHxh7uea98q9yOM/5XiOjZbqGZMXQAL
OlzZaGkqSPIX4XGcgxfj0sHilRIzjLzvAAjI9OlzeU8yF34WEUz5zmAl1vd+dRPGzgcsFp987p8W
EbCI97zNSA5JjDQ+BbKkP7IJCjtdHwxig4b+jP04fTIJbtubNd0c68eDbkHS2gMRY/3kyMeSeLBg
h0lh/JuCmPxFk4d+vOn8YU38VZgowbOzY6IFBbJHHF8rbzu2qww2hm67i5HYVIvzj0YofjsaBWlA
W0YadL/ZpD+sGq7+A18DAe0mZEPm9yP12Z6c4jxF1iqvXudWuBqIjC3uFf0SFiyQiGyEQaYDPyQQ
Cyt4UTBG7A1raKvfO16v0d85ob9oKATERCfw6zoU47V0gTP1iReuXTwoY7tPjjhmFgWw6H/M+fIS
yO5NqIesjw5TTjKP9mw/w01A8y3VPIumY9l1jgVOR+SxnYODngV1KP5aKr4JeZPtTHEsOInBFJMf
o9jMzFKguxaJh4CqNLL3i9y9lA4zcWYpVrstc5pXnkVPJUmnuMq3y1g/ZYm+TIA8TkaypuB0Feru
DWY/k0i18olyNfWwdLtxUbpqXTIxDa6dOVfoxLAChk1U8rek4h4yDeklPqP2ACZi3eKKjGpuKBHx
lISgTc8Iw/aWSHdp7DJZqkjRpveEfnRj50GXllATC/1Fjn89Fa0egU292paq27Rt+xwxEnHdQ1sT
T88fqf9CUJ3zTLV0e7kARm+JekmBIUk0Ujr9UU6Hmpn2wB9ecG+WO63dAItAMfjAvJLm3ipPu5Md
9vBHML4Pa9ApT1YCwowKV5CmSlKrVT5xU8ws/h8DT9WI+e3Ygdnoii0a+awCTZx/vVcDoBZejayl
GW7kcK7OpgLPTC7epAVktg5ZPC/zpqeLRQU+av4+JWmYxH9TRLkqk4aojQdxFi4yp16M7wuXuLxG
xpAUvQNCGssyDtV8wqiGb6zr632pre1pOwgmxN0pVgzS/8ZkHYdfAWAcfsUmfrVZD1IAEKaB3Ywt
rRLuPUH19Y7GMG3iHqZPmixboLvILTpvQxfXOxsGhlnfXfMUa1vf8FcmqFjqDcqSTWRhxGu6XnHG
QxiDQKtIHsvhNwGaXAjKwKtVoG3t4eqx0Q+KM6rXrj2igUK5T4p2Ts4vPitqybUswcWXr1uN1BfO
KZ8ESC3+TPekj4cx5UrMx2OIT6Nv0X4Jp/gn0DtuvJf9mzJvtTtcdGy+1YDnQECE5uRmMIF4dTWD
72GiJcRn4ggtmsNJM3JrihombSknHOezL34a1EEdVvSQvlSmggIcYOC5z00Tpnf3oCl6VgB0cWMQ
atIZLMyYOJretmazp4uFvZIhxcOzlyIKr96UAfmsPHR42gAEB1imEhlmL6/9NRW3A15D2cA7vsds
D+7IkaViiQ3Jdrk+ahRUvWG2hdFMYuC3l8V7WN/HKWIA9DJyVOic9zI4jShf+oCaZH6hzzQBWQpQ
2VZ3AIIGOA/ga/algYayXxO2plK9DBYvIrX2Lqto730GCBX+nJRQ7zEJMlxsjUnLVwi/gxYANFhU
q4vw9ryDmElejY5DnvGngrvdMUAz391pZdrvQLqbtKH9AHNZwrG6fWP2h/SVefupPuvhqahvnBj4
aLeqG7YutDysIKBcuBxh6QqEg6gD8wPBsbBKYEKU5hAw4SPI2iM0XwBkaOjuRhclCuK309Nd1eQH
y7kNHfU16bgCpXHOzUcMcdi6yOkkjQ+Ho5itDinSm1dD8tZmrhWXYDLJh6onVoZFdiOhi0664hht
81duXOYqssGLpgFBdnem9lBDwGdRkEUpUQhvQb0L9avTnVR68Ip3pAoMTwCe4h3LTRLHz1q15PUV
BsE+mDNcDw8Qb00GUaEaIS5cnfbPYI5dZgj6iX72UUn8UW3GkXi5/qgByKWDT01svI75JDV1KKJd
Fr9zzgtltUsq49l3u0PGrxFr5gbtzSggpOO76uVLb/5W6nfkk5zTTjQBbLpKvBVO/yow4bU9IEIY
7iSInroS1sBLab8kNmXdPD8N67DPyjrNt78AbOUPoWdUatnsBXuPGl99Dp7SOVFEUrFm9Dqje7Zm
FsHAWanqOtWUyBHebDZOWF2UPLr2sDbr3yjjFY/gGDXOLS3Pfs74nWBNob515vfRpoi2U7rVcb9K
kIouXieZi7XSh3VTMAwLvgvvYXh3I3qNan2DD32TYnvpNHehuK0rXsIgcp41bGWJwWaIeYuIY4Fq
84QJ+gjxlJxRdSr7L69Xu9lJhzC9aebvpGBESyZbGBXWbWb5of7GuefZQZNk2rIys6Pfvwn41Tqw
6i6G9B4vLb3w6f3A69Mw6wRI0f5Do7Do00p4iSwyhB7iQWBRSQliuWbI2Mhq6c9m+cB9tyrwzd12
CAnjcjMHw6paMG/N1+yiyWi8wkgc4QUyQ5M5MgMSnlpkvTFeda5+1py3vjeXVb+r032v/8N4gB5N
tIMJRzjyrDg0k3XtJsw7oud0PoPyufl58DM5H6GxSXDB9dFrZlB0i5un4+PyJmcZczBHmpj6ce/m
BQ7ecKHm9zSz63juf42Y762moUJPQ/5ChrD52BM9WGsTQZsfMcDisd69Ygs0+FkiB3n4tytu4Wl9
B4u2st1yFVDUiDY6Sw99czW5rAVJgmcb0Z6htQ9oGSEM8HzzNXLG4W6u8zzb3p1JK82o2OuKs6nz
sGtsDEQ4JSn31pjbWbcTziiPzSpmutYH/Ya6wHFwn2r+cU/cPG+CvV3iAyWZNriUh+4o8XlRI+5S
FmKp8R/zFHgpez9+eD89ZRp6BbFBOVPk8GhktHWCmJy1Qot6dK4JHjkvA6aw9jpwzavBWSG2+qDV
6MwDWLCtIkx1dC8A4iPoYpMzffO4f03x0QPB3XMrSxF17wQhaudWUhudJwBTs5sF/LtjuNRPbPxu
86OLYaFRMZi2iG08W1M1rBNqYPRBMlAKt6J8pExvumJtQVvJHMmXy2fg9ItxelDruOl8uqe7YwND
TDbOzuUy16TTNTMecc9GJF90fhBmbLppPJUd/+e5mjaqfvNSRH20sV/QAgPKQI8gH/e/ro2tuHuM
7AOaJph9EWPWaF6a++IgYDv0N6YHUa4LY6+JgzMt844t/seP/vnph8+o2OveCg6BSu7Gck0A2sGn
jNsZhwDCGdcBi95bM4LlxnsTPOYeYMdLN13+OVJtQX0c5L9oUZMupMjSBR3A0hHgsoHo3dUcDZah
/tr0yEOK+UhysKbPDtaHHpBaLvpl0qlHM3y3fInWyBg+3jfWKeRBdNsfisIcj3GEK9cWBxFh3Uce
QVIqeQdQrTLJBDK28u89XuMmv3bcFIrgy+Q0UAIs6SbjTKMx6p2Bu/IQYzSkR8twp201KCKQNEf4
d9NZWfbDA5ILxYIvCivBvN59GUhC8rsZ31T+GgOhDGz1W0bjsYGe1iVz99gjQtJwW0qSqm7ZFuqS
Wava/CpZ2vN4YeYHU4RY7z+t/msIQTp6pM9xOUX7MTq2TMRtCQsoZsEc7iYlwyqfOR8or5Qf1QUu
VffkUcHumOdsJt4mVx08XKrhlWYjNNJLWEHDtONXLXzpKEevy8V8862mdUOMtJvvOhWyZv9p8dMN
1tZwP3EBW/7V0DGQ/VQ2LSX70nA+Q/rhkNoXk3dunBebpFZfBKuOgsG04zph3ogo6C3jX07CjdZs
LG/kuDH89MQVK4x5QVx8BY06mj3lvoNGqReFEaQslolTH0s3JTHWXMyY8VMtGCwUIsuIivCKUPIL
QQbniQPrmI8VbzXFwosaDd7OPDYbsh+FjBAHIsGua9/0aU799SDaYhJicZqAJB/7Z33iktJI8dYE
YXEz0aa4lr1D12ejdbJuOJNmZ1KQ6zuzti5tAElJd08ZevdSlxBdW1sfMK32f0Ne7cwMu3TuWsba
aFuH6h7zXIoaW4RL1YGkmHKhj574N2W9/pzIoFpULuZQk9xabz4XVGRFNXYX0zgbg8QcW/b+Hsb/
JgigNChQg0u2BJg3JVpoNjABTvBdzaarXrGc20ZN3xM2FwWXVvkML2Ss88dKhJ+5Gy+rdR3wIcVt
nr0WTfybhNragRNkhWkLPtt9ySiPXmfJSD8qLhDcKlm76weceB1ZULfPT1mB8FILAeqZNQohLzW3
SRzhnCbD+qTa3AfI2FVH32tPsLiHhacwbJFZH8+5YT8aKmq8KCl3kqnlfkhz7K1jyW3OYDPo/Bay
xdhewlBhB84dujVNIg7Id4nV/Xnxj1WpjZxBs2m6MmFKUDi3Sj1xDHEHWjV4DZ64Pk1fZtZmkLxZ
tdzgCbaZX+P8f+5zTKEEH0Cmm/Iv4Z9EvH0kbG3+vRnawH/Va5yd+FNs/jSCfRSOTMeEv6WAIDzx
t8YMEmx+Cj/+SfmZqllanIZxbdhTBK7KptjHOreDYjY4vw1GOE8GR9pP6DqX3lfloNuRPkxbeRzg
yiXQ3EuG/Upuu8Ddzc7hqsDZNnI8EBPFMrlj3doGvjvrYtdbKyHfI/Nd75mYwQpDKL5i/CH4uMWT
uKy9Lx0iYt/fi+Q+Z9Sm7IZrje9FfMs43Uzdxe6ow8T0XRjGuipWLWTc+ZwRsSKRwu3afqm7HOJ/
hX3WK++k6SsSMHW0qnJzI+kDbtydzbTdSV8zbB8kjAIijWDA/b95zGKgYtkgIElMoMjPMCSOsgzo
uJ2XhA4XeR2AkW7NW1hjee9zRDdjIojDVxnMpEtQEcSnYu58DdaeYyY2kEXbfJ+LzzxaieSzKT5E
vp0bX0oD3hUW7gZ6a1ENT7FDaKcXpB/FttSmz3nS3JG1Lfj3pjz6iFOW5kTDJQnIVdR/RRwuzIi4
WPplVddmwg0MjK3wnAUFQivSAs/Ml+hWuHvWxVVszDikQ2qemilainbEDci1BXf0CIlpdG8up+hs
W8LUDVcy38KQQAHNP53KujpFQCGXSDmY4D6IGRqZrtqTzJCiX6cFvfTWI+k2eXqAKV2OOBZ2stwP
RBroFkoPkpCrY3AG+2qp+/XxGKxqTPoCKYarYtrH4K/JWQ4V2+pIL20zgVgOsAgp8+gF+cWaX7n8
ZBXbMjjPWQzDZyQ12b9RAn1H3xrpt5o/Hgpt5imP5R4CuacKgMP/WTnFk4VNNG1v4QjF5SB6Lpva
sRmrW0dfHF+TGg8xd76CaXt7mIjAM9u1eW+CgwbexWn+8jlFgWtGw7XBAGsB6xAOtyKzjbzOyaAb
akziby7caa1nFXKudcueYa/75lRWfzG2ytYIFxnd4RBaoX+gtpUhtk1u1fh0EuZcTgfAk3Bg4EfH
HKHJIQphAx71eZX50Qj6DBOpc2NRt68p2lAOwr4hnh8FJEsMjgjnkch23+t4C2eMAPaeXO2kNqOV
yU9wOMHgKNUqqm4EK0B1MG/CB09PXO3A26SiSukGZpK0Xxrz/4BEz7EXhFUmvvEBb7kNomfazy7F
Jzr+Rn8knGC4mFSjo4j8NYlpNIvk2vBm+eSEJZvdkAJylvOrFh56Ju4tvrjIYQaKgmHzhT8PoKUE
ClFbVafKrzGbYaWyZzyPil5y5hXcCYXgKHjK0bwi6neXeL9yHKv4nfmtBmdWP4OVFVMut3cZhOs8
BLpop+dowASlrPAkNO0I5osK5AhkdjnFO51pi9+QDW6He0HAAFJTodOes2LKVEPjTn6c7OTJS2V+
wZcpVLMUFYi7VLfWfu2i0xrmqencVcEwqBbVe2b+ptq+yupdPquYybhzml0ARmrif/W/A653lyN3
4d9qfGiK37dqPsEngkp6CfEyyHEO8byp6c0kPhJDO0jtIyGgwcQ+NqYfU7GNmIVxSzMSxgHR0Q7k
+1jJq4f6h8RFbyFHJoejUPLqdZfZgSQuVQqzCqpZD1qTuGDG9cqjU8ZKj4EbrFixVo1kosvFjlb2
0Uo/bIsMnX2qDOZwxfSvdmh9iUg0r9TYI6pRJTH18kPz7Q0cBtqlNYJGRA0MbSnHaBUZ5LPNadUR
2oYhMGBJwaATf9rB+NQzLndC6xBy9ZEtBGB9PXGZrknfpcOvGh8aKcjQ2jYpmyN1EsNrmXEjjWJM
L9a5YHZdkgc2EI3gcTGtikMiWCEqELa1QdsP8VtZvjgJkWX8JFs9u7sY5uLWWlZM311wDqAYF7J0
dwWJGFT8TcT1M1sP+YHrSZNeg5LPV18kFVvB5CdvGtYG/eraj3Ju6MDDwb+xCknGJF9l9j0YLynB
Ls9cmygHBf5uGAsQoqpoE1blnytjmjMUC10IN4PZNVWooJzRudkxkRtEtvdjaL/MRWNaeLtXJ/0g
k3lK+3TPtTUc+4Xnke6gpRG7mLltzV8w4g1BREoPPO+f5MREn9+zN2L4IO+BGpST6UtppHP3TY8d
3hLoKLdieB0nCjeyUxodvDkij6SwFcW+LA6av2dKOHcpZx8+iGtvqXVbgJhJ/d1WuzT69Jo/n16B
gJqe2svZ+bm6A5CBME5fZbGbsp/S3+JaAtoMFWLQ72Sc3eqfTj66riU+z/6cBji8RHzqlLseEACy
Ut7yAUUieLZhpvnDhze8EZg9ND1wHgxYVLWmwBhnVw8sIeSU6tllbJBngqFdjJh4Dvt7GEsM7x+F
d2yJQmpzZAUxtZ7Ok1xOIYdyGMsNrKXJw/tsQehE0xpt8qfqtcOpltSnvKofKYWeKQkLGqNIKYX0
Z2M/VOO2al487XXGybZGf9AxyffE+9rBZbUj9sDAh/d/W+A8tSGxBqCNHPyI8PewG+7gtj2n3POj
iIIS9nEMnRUOBbBCvkbqj7Gmx4Ur4KxUXHssln1n0c3F+zeEW30u7nHWHUEWEf3aWNIsxdmC20aE
mWcQxblzKEqHRuNxTjJxjh1CrDKSRLzffisfFnWfg4BQfAg0VUfudvLlgvH/asK0EjcInVwd3eZP
44N2rfVA965eyU3VWO+WT6NSj/VI2ovJockFQ1fGgImXTZrEBcKcXmjrmiTU1n8C5V2NigfoYUGp
C/qDyS6qm6S2knrX5TeyZpRbYL61JMU6etV+0zxY8NgrLLBD9Qg8N2SONISbzGQts9SvN0LayBPB
90Y2ik5Ye2WNK4URV9NAcrc41LpjrCdzGRqJB64wjMfKt9wqf0rgRBEJZMk8+0v5s/8zAMV4DRip
6gqD1+vkPmIBYrPybw5rZDvTeiIvgnf8JZwfKpGJnmIr6VoKHm1hHCxmk6O7H6LjGF0mcTfT1yE6
j9FVIX9OOSlJF+Mc9TsW/mYQlmYcX/DiL8UwrJFg53/ca4gac5Ma9+1yBmp5HJfqjeR0RIOfio1F
ZpOfgyqcc4tAlUHtKLyPePwKcQZp3O5wWOFQLvSNFShrBzZADQcMGpqfn1x8CoP6xBfmeOTzdYCe
eXFPTEIOdEq4VzintFHF3hK3NomlbTfYW1NQLeA7P4U2rIqarLBnvTKvWKh2Z9AbSHUW3FqA4Unj
75MAHo/HlD0YAqqSZEZpoM865//gRWKn5kRo1swtXCFOTnXtrV0XHYvcuSm6hHzrp5ebDEErJtwY
p4BP2+kQUMsQU4fuYHduMS8I/+AYX6pDzjV0QGPRQC5jXMeGzaAf1xi39nUdjZhsoSlI0PpjReRF
txGkC27BG423B2qGjfdpKpPHZJZvwUg/KVf/Dv9UhG7Br4afIAHK06araPjXZuu0PvTuB5MCklM0
3E3HKbZWirRbAVm5H15b7SvDLMSlqEcjKkNtJKH2MnX9EpCWa39XxmUagoNoJdcu7VnBcjLtYaGz
tfcNZafBw8rvnUu0QDknMMALGyxX4p89TnTx8BVR4Mb+F13jmHYge9kL6o8gUjelOtacIw3PEasm
KK+Uk+t0sUb5sCG9GoqjKzctZI1yFU9rRSzfsYurl6PywZxwzLdyfM3n21y91nr8Q0CwOk6sTTV9
eyAZHLwknU7jJA9iNA1fbSaf57GpxjywR6FrXvV07wXOphFQiswfY15P84tbrUT7ZnKvraxkzfMG
jinEPuwVv1WULNyZR9OWLyqbe7JS8xwCe+ubZBelrylXN3z3Kr8QJkaXfWu4Aqj6yZot7Ihmmndq
tUuqRYsMkdHOowvlOLo3/yWO+Mvhu4QUhlksi074GaDhjEZxKBnt2OJ7HmmFzZxW0ri5LG3OgjNn
CPse23iBbaih4QAk2Oj9I7xOhs3bkClpkNR8PocmpNIGg8YUk5rGnDKAIsDPFvhHECuLkMF9QkY7
5BFqSX2qiaytotv9pgVveoGlzZtnN5R1Ru9BwmA7+8nH6Zg3nyXfe/nZDr+RotYVad462xhm25VE
LJbxtyWw+qPTwgZK7Jey6Tn7MKGul1qpb9LI2yXIFWJ8l5zC4/SFyMQ5LTBMWHS0/Z/92CnafQra
NFO80Hr6PlivaUhBsXvH4sBl72SPt1G9AQdE6sa5kC1cILL5zDNv/+nao4yuZA99+1wzgJcRcd0I
v3XxLQwqG7JdVJ1s3qdWfOVZvSKsimGtIOdiFWujg/nRQKSK2bT6S4crG/ehwYM43mY0+nirEyBE
3M1jQtyGKjdN9M9xccP6DYQWbWmNCE6iPTLWSdjwgHX5GTyUhVbQbMEXdMkIvHWcl3yxyjLEjEcI
rIlUb1x/88Yb+k0bA1xPJFGoXCaLVe3GIL9XyTskmV1lH6wC0xspTOyCmEwyIMIS7tIcOtb17Bxn
4Fusl855GZott8TU75cQHdAMLRgvDv2ITD533bgMqG+3jXdX/4A9H8i3xsLlQFrHX6h+j4FhgJ0G
dLXDdLrTaInLgK9PFQWBiAYjo2FANgwvOd1w1eA2MeULFbP2vlKc7KI0kRpOWmhe4cpkkucMEa8P
/e30sMSY4fCJWHuC3MQdzLlMhyEDXROsvsZP495mlTCbXjkScDKguf1D9W8xl7te7j3+dHs+yAqX
A8dmqt9cn0LvjDsQiEIY+ZNae2wYFrzAupqn5QNTW5xoSvEN/dPgeYo2nEN78HNdVjUR7iuLjxb3
B8br3nmNeAiRTCYoiJjewb/+ZngIAjqsiQBww1jFpPDxEwMndeN1VLybpSKTR7I1rFZG+O5V+7QZ
njUERYPWPJ00r/8nAAFJr96BhXtmppP43jqLLeqQnGVYfhXwikMcc4xm8Yq0Z4tNPx1/QxLQPogC
Ah/BRKYquHUIQ2lRrj3TWUYEZob0Pt9W3R6d3rwG5HlH50bRNumTsx++dsxXa3VzkLAmXueofnGc
CoOPvh6od5Ow8jSuyS4hX1zkBJQttJ9gYyO+SSZNTpUv/HFfMwRtUFTo8huSOyfvAam/3dThGvJQ
TXBi5Mg4L8TgHJSm1pLn3wJePwf6U3M69HpM/Dvwn+PgL4vjZcwSYXC7z/y94KpAJdOYemivZzDs
MMLoK0ck1w6W9VYT+p/xYjLamzEFXP7W1Qh2oL9Y7zlPZWutE2dJUSu63K7GRIShsM+/8uIqSCi3
ERWFznNpb2X15lOsQhVG8ed4z5TUWHLXgvmmQ6hIqBBoovWUUl+q/vT4WtrrgS3Z1t8jJH4lN7l+
Cxi1JeFc/LU2pwJ76Fabli2RZ6F9VBoh+vZU0NNgDfmqRxsa899ptkLWF1lwdplIoTXfyQBuqVWU
KB8jWJCt+1cj+lYomx14VUEyllXjDeR176NWcekkmDR2awUVPebkYgCY1Fv5W7MvyLgVgG/wXDsX
R2cCt8hI8RhKrCrshSFvgg7YSkPlTMi79hCPBpJQraJJBtxUtyyiVcaX7GrNc4VuAF/7SbPp6aCw
dMKdSnEVldm8Hhqx/E0APgdiu0ucxaknlKX/NcTnMWgXXrTXqKMQw2dGjNXMMV26W9vBeY9Prt3J
dhtpeO6iHV97MFyV8xIBCqSWCQyBDbXlNSOsNCAOZd2N39+q1ym1ckaGW/A2cJ1PvDmYpy/r8uBV
u7im8rHb5gSlhFV+2K66wjlCtY0Rl06Vdxi4/ZvFtUhdDqWkgPK/AJVDWyjjhbQmPYjUlZCFLgSk
11nL5ERKX0zUMaKLF629i9mFDS4yvIcGOkxgUieqn718a+IS6XnPWjDJeGBFTkGODn7bfwhjO9rn
npGENpHsGr4re9tFPy0HYRxblfFTVCysTAO4CNflz+TmC6OT5JShIrfgghsqzhW/RAuAi+4gI0wX
FgObYSJCw+or8WwH9WenfzQ9jlhu2TnQJRt0UzPKTaLLdZ3fcoassvhFxsn/I+28eiNn0iz9VwZ9
vcTSR3CxsxeVPlNSpkzK1A2hckHv/a/fh73YGVW2IKGqLwY96O/rpEgGw7zvOc/JvhnGXsp7rTpH
3lKPvira2ollHiwNDWt3VeEKbacbwXmFTkEQlVf1DK4eIXYymKJiMfaEtBDRN9CU9+iKK+c4UL+b
7AcWUsAy/d7BRlrZw8LrwIExBDXt0DaIQF4CipyoZpAnk/jDUS+FptJKJubiQL5N4i0tScsHEkvk
qF3d/5SaCxy8Xrp0fFzCBhDEUAQtIe2lzbhtMI9W+lelf22re0O7maizRzdx6HAmRnqHftsiJM/g
7CHjPR6OhSpvNXwfAk3u2N1GRcvYDfc1oICSP2zWsLY4mRSFXENNN6SELNmAu1W2sRKW8ekH8/lj
RUBhTv5xSG5Zp8lda9z1HuY992tIlp07G23Jec3phLEpKQGSRmhkULYHfMhGtJMU9nvx3UQHZiUU
PlmVdE6mcWqgOdMrCnvks9tMKoFJ9qqDiS4+DhnzKClO7CTLoWdziP4XlXhg9v3Kw7g1WzIZpV/C
giIIueiuRq1fUgdfYzxFxwBqq1gL1pwKfbnFAA5tFg1fPzgsEVwMu6271MKzBHZR66cAKLLwlh3q
liLAdtKhK21mwsVofJtPPwYdsVj7ZaPonKytMfFvXWG0jAiNKEBvhxiLSc/pFNViA+e/tuL5UA2Z
e6FufuipdRMwua4HemQqOodd9ti5EvJ+HpxovrDP3lXuSWo/+hz1AabyqD+Qtsw3TNU+45U5zLgE
vFQlMW4K0dz1QElZr9f6mMJUsdRRl9+aCFHidPSnOaicWs9DQGGb1c4fII3q3+b9tNVejU5zPY3M
12pEFPqqyRMsqXVdAycIKRpSfXSNfoes4gt6sE0ZtFuOizN4riiY4w9t+DUfSZiK9xJ0QMVojLVn
MwW5RkhPebC7/YhCTMO/O2UcR8bhzE8iT+6oA4PSTXdmtbeMK4k5g6W2ByEo4Y9lKibSkooNyWEm
20DBrpvK74PTOpg1CNiszv+MGIfKzmaq7W77gs+AtlMhCLBhM/kcpEgKtdeRauCYIMGU5MTR75vd
TQHNZ0NhIHJAOWTnKUDeP0t8VUrJk8tvB/eUpkDKvB8dhXA7LL9p3EOgAz2lw6whvq264lhZCFrD
Eo9SZ0PwQ6ub1SeDdo49Ipng8E2XpKxvzOnKD+hDOQ39fsaBa6/dlOO/DuUKyzU+HHgg33WO9kN/
25jxFiLxdV072ANpAyPtqLNX8uKwE2tfCkoHPaVTl3K7FcKe2xjFyQ7xXgVMwaXklD0b3fgKONfI
mGZGdOvAi6y8nQ+u1Y3PFil8yLDmGWN4TfoK9QKriv6r1bWlZsYL+tRk3IuDbrG7x9tVZ/cz+FNo
J7vwb5skPwdFtlQOTrifnYa8VfAHdcsA8ErZPVTTCwXIyrJ3Ix8WDiIJ6qZA1QNvNxUc77VdDWk7
vcOsn/FnFsU3TgGc/zJMzx46xV816TWlcVAYnsr4WieHz7pxEJqH2aEnAbYjPC+HqFKHxwGEZesK
ljTqy+JnTPfXH+NDEnBQnDMIod0xYyfz4ks2ouOvSlrWYfmgDzSNRUs/q8LGuxksPmZ3Z2SbYjjo
5bqAp1UqVHtNb640Nd3Sk5PO0aNey8YTUDXTNR1AF16WXGBT2jWmA8T0JIkGEjnkA7gYoobG/mAO
jMDosaXgmJViablrz7rRpc00+d2ZMISkr1W6FQ2gdgoOiELAqc+Z4U3xlar3DD7vMKrMc3Ujg0Pc
PPQ4wGHlTCilwegJuZTWoR1ufJ9T3C+rgpD6EEaolKLveYcLz2XywweEO7IXD0l/7CXGf9RfHsuo
SX/RcAn6I7hixu4b1BZdc+8OV1l8Z9JEIIIG386+s2eT+y4rD2r4kUOl8SbiaqW9yXUTVHrUryqq
OLZiT0EzO0ZCluqPHTFQ0gTGdMODLcF9ShdRhUSAJznfVUxcrJsoMUzfgIpLWzaHNx0woglM6unE
62gHLf5AHyoSmgKzxhnFMpURpZrjGoiMV7Isy+E+UiHf/ONc0HNryD2soa5zEMMtUynxJFe+f9ux
nNOabaN9zjl5GsW5Mh/09iaKZvQmQ103N7pFcgob99EXyzH+WvqChtp+oCmqX4100Sltave999LN
fTrE7wVbhSh+Kmhqw/rfF+q6sc619kotz7UPNZUDn9xGKzBO2pCvJv85SqO14sRVBUe2V7LfDxx3
0QBPiN1zCtlxgu+4Pnj8TflwVaIJn4Ov6OR6rG1j9KrU1tCOvUEwY0n2O3WPlF3IOBsgLE5FE+dm
5mdwCWZ2bvN22bvNLXjDniqp5FGW7jYzFWpsUE9JhrryXs+/tx2qV3ZqnZ2vMxmhwTqrkV1hkNyM
7DHCbQocf0ptciqoDs0EqXBn1JsIS+9UNY+1wUmZrOhsz8yZIbhpRo6tv8SwtWa85awv8PV72Duh
iWIcA1gsxa09toeMwUbdeNGx4roDchsUaj6ScM1T+/kj0IS8D3Rv4wXNi0YETQVZ0zfjJ8mpNqgg
X3gNu+vHkirLYO0bjnnElCh8y1m2z8kkYFdkTmiJ443Cckb+IAjpPrvWpHJXFQ1Vvatu7IJIaAN4
F+6bhMGFI28xFGyku4PR82ooRjfVa4RaGAEDAj62PeSLWL6zyLx0HRp8cew3Ro8pAM7HAMuJYkke
wdBem95myqBSDEuZQSrcFME1gUJsn2FJ1ae2poDeald5+5wCy8itTQGYFrLdBGGkgi1Dl7fp7ocW
5OuIyZo9EXDlHMFJT3VrpP3tjLcVp5OIQo0/YD33XyQh6dkhdKplrdJbhUoYTRo8EoeexbS2lLYO
tQcHrntdPwkFe4p07uIsCXaSVILdGeCSERVC5bnvwNTcjXTdCYWUrPvTrApzT57PqGKSnu5nK9Bs
I3b8aR00Jj2yFjHOoTfdg1ciOgcLSbNj/oKbTdZsBNwN3a1x9p29cVtlpF7BrQqm7RBdW7M6FE4R
KabJtRVfVaWOimdmFPkbYRRbnXvBdNlArDFy9TwQmeZQdWtA3wd40nTTfsHMeNSCazP90U33E+lS
HNHW5QyeAONe7JJqN0hnN7ISegFOxzvFid4/aoPY+EZ5F4Zg/+6tXtK+S1ZF01A48ZYeU2wQiLND
KQtexCJji+ApJh7JnDXnfpRg3dUDspubtOhQ1gWcZOAhi9jFqTQTcHpvUeIJb67IbKp08peGWWae
Qo+dOoTY2bpEe6Fu8vrJ7J7mikKCKr7xYjKfaEK35PeGYFLtgxlDtf46yjO5v+BMSYHHJH3Tc017
/h8N2QLeGVSloUGFOe5o5S9iyslANRtWNMV0qkxIJHsW0rx8QH0fiutRo6aMiRAoVaTOSQQhWi0n
tSdNu1F8PpRBtw4XMg37eqrCheoJfYG757B/mWj0eWgsg2s3+GETFFf6O92G0ZoZ3U0cBEsR3OvO
PoyRTawN9u0lvdxp6BjerJd8IAmRTsB6gkStPPx7fn1noI0M/aOd/SSqG6AHqa4bM52pyghZXcOh
oKAoaXtfhPVAOcZ1YMbfBTWLSH+ghJSO7Jf9n7NXaNLu8myV92Lr5vBCZHeb2sAwHVSjoHEGebLk
McCYF+urSPp7JX7V1LCI614VdY9sfE71XE/9lvk2wf0BJnScre3dKXRZW7wN6m6MFkBSUyoIDsVf
8RKSbRiHV6lLsQNlwKCSvW5DiyNd8hRniBZ8PgrKXiVxfi0c1Rx+8rBNooxCffdUml1wbUM3Dnv4
XlI86bL3XwG34icP7aRhOkjp2TbJTqUZICVz6LF5TCFRX0G1xsJLoxnMQaE/ZBnnJAcZ3VXtagxY
VkDbJPpTwbBMqQSRXbbp3eroYYNLNOQPpf/seIDBi/kpj5Z0j5qFeYouGKV1HfgBfi9YVniLWD6V
d+c2CE5bC1KX7Qwrh/pSwZmeQhb6R5n5LwPPJU/xTwy4CUMqC8rDHGNGw23itmgvUOAaXXznlTn9
DcJo6kgSXWJih+NTh6F1w+HjWNq0FMklpqtU3Upbi9f4J2Jayz1GB40NpmZU2rKv9Efb7Ohs8aIx
xKAJQcvJGmtnRxPzSh+CpQsm86vLRBp7PYQ/4ptc4d7riUGQhX2b6JxrJMHAy8abC08NtYfOX7N+
3Yxx9jUVkETLPodST1VdZPsCh4EZeA+RhkGioviizdAvjX/LGeFjFPY8P1QcbtgEA5XwkEN7U/zo
RuWh9msEM/JKs6sbf9S+ZtQTFAW0sA4Bpuk3bWccrS7ZqKo9BHqHfQuZgkN/IHVuGMUDZz4sPjHF
QiDEV50z0vKnzdJ3sA1DdptlkDzpdbMXLBFDYN+FCV9XhYpiken+2VZ4eWLtqUnoahQugAhg2V8L
F0bhZHRkjKaIbY3SRGWlr5Rwd1EZroIc2FIXb1200iamUL2mPTrU2VVTdO2XqXK3OefJpByPvQY0
zxgXOrLrbIie48KhvQiKO+QYRghzSnJAFrfr3qcZiWFnrAVFoZWqv+solsuiW80uGRcgAAB2/E58
Yzm9/7menE+HlF6GWbAzNcTCm6229dbI7qj6sendFwOyb5/8o7gHIjF9ETnn+oTs946ZN0O1MO00
mnsBg2nGmBZo5VXwKjlmYBlbQNJ0+qcJ0b4orh2I2ZN1N4tfXTxVKgMyNe4D5Je9S914/E5cVO7S
79fR/p7ZxcX0UDp0qhICVjXoeLnpT/FHotjLWfp6avstjf7QvUpbfe3Sn7Q66I0/IvPOr77F/ZNW
QefhbxDUWaG6AebGMAQxdcTd2YGtllG5jIrbNn4QI6JF3Ksi+xUMv2oOinnD9AE0TPDXEhClco7F
lDcstGklxXsJ4rApXrL4VLJEc/acqAhr9deIY4jtMURec/177XJgbm9bG9aauQqnazSTfXWlI6bT
058JGr184zZ3UXQN/YCd9oFYxrUADzKhuSYG5kvXvbTUIWqmo8B4zgagkYS9JPFXI6NV6vrr0nzV
x1urYYxzCKYj7BGRV+7cFhlyQ5ZQfZPBLjFfEaYuZYxs1T5h21j5fEgG2m/03KBrWDycQ9HdDl3P
WnhTUbYoV55qV414HSgLYJ+KrVnZhLDe3SsP/LFaVB7wMOs15givf+sF9YthbY70PEG8/FMr2b5o
Eo8WtSALDFFY/pjFnCCdajgfWh1Ry5ubPbDZHt1uKcefvvMgPPxolPii9NwPR6wrKr8PmLtEf10z
MPL2Z4/tMRDDsk7pjWyK7holyZeuuiUwV4sI+PoKfWcz1gSNM40W5aupAD0yFrXiW5rR37PYySGG
6310gx00BOD8GpAHrx5RC88OPWyQvgkZrSKwm2rYWC0qanJF+rVGqKdSZFKZxm4b0EDJUjn24IeA
GzXDQ2vjbe+Be2KE79Wqjm9NxK/55D9qJPy226K76YNrzXiK9Ie2eZTui2pvLf1+Lr+E20Lnoz2R
D47mktMw8Al0eWjz4NLRjBDUnQYkYdHwkFU4rwu4rluf9Fy/bnaKqGlyE1/xjHoD1Pij415H3cMo
nxuPZqrHgcJ46UIqWMMWB/yqimFEwj3LgpZZrwFw5HdimxK8HhUnZkEk+3fc5yJMHyw4o4nGW2vO
sX9qenYe3rICoBLGD3nxKwI9LrK7buiQiQD5tgiSJJpaZxc40WfNqAxLMG/lRrl8y/EyFQci6ldO
Ssm9pTGeUyXD2EF9yOzh6FVXBbGLsporw1+M4i6Jd8KuMWaeo/wurn7E1ZPbvnZzO6Z4UZDj1CtJ
dmN4LsfvMHj8dBZNf8njmxmz5sUHy6R2r23s7jklTForzt30JDWUt84uGg6NrQF92U3ulZZvqESm
8qFm2i6OCtsQnVss0tc0XHcGmr6YHj0jRWDfyo8tPqQRHBiUGqXfI3NZpsxvfu+vCoau5j8MfEnF
S1w/gGunyntvU8nKmpWRPYMg/pJGR3d46uUTFBs93zYjLwGx6CS3yqbPEY1frNr7Yk1P8Mktf+v5
3xR7agCRi87joE4SyqSfaVEirEDwg75Thkvh3iT5NTMbcq6dizu4HViG2gddIPHkmAmzFNIcCdSO
foxwAtXtXdSUi55tR5LTjOkWfoQSHMF0tx/4XNp+bscwKlg2jPw1VWcV3QfZ1k3J25iF7/69YWTs
LX460VethErRcF5vlxULTr5rm+eiWGfEikzkiHl7Uit6k63s0hx+mgEKF/tglbdSob2dzxzBK3gh
oE1kfI9XJsHAGsC8CaknsrnH2hwWQ/ciMT/Z3m3gn10EHvhijOJK1le12rXRtinPqUEcSUvi44IA
WInabnisYvBdGLJT+xzMLwS0s7uegUQlZwfYM+nwlYJ41Z8nh+PunUR6XaHAjN1jShyr3oIBqDmQ
+GCvkR7DxPMdhNJ9dYeHaZcFww7dCXkvRaqxrxF0JNFCurTVdDsO1klo9ztVKMHEXkdXHWbBtZGM
h3BwDarN9YugMhsBz/NzSqtjNVxp7qgt/bA5WcqO2XL1+UrA1dHZqeFO25SKNNvJXOQTBkN3XHK6
UUu3mug9RtM2YSNLonm+LTRSESIBkEzp3wc2hDiDKAkm3V3rEkKqghBBio6aDPejt1UwYHzHfCgN
9gtOE93KMPLwADjrAstTaLsPlW7du7jJktgnJgpPXulma2U393no3WkdAzaISWeAM+ol7j6sLWc9
1DpPwyA3XscX0ozXloNQB2EbWfEx4iCL14RqW8kQorT/FJiU5jo4375r17u+lnd15L2G4/QyNtWd
SP0Tlqp1bQcb9GB0BMYKWR1VX5kEvJIB5hGAJAFGwU7SjYPwf6OnEAJNfTXSvhiyfAnBpNYXMGYl
Neo0Prqms8nUvhnYI2kxasLvI1ECFRtdflYg5/Kag7S/Tepm0G5cl/bdmdnWqQ6J89Cz6FXkCUrz
pp0EN9Fem6H+taAnVcfjJrCHL5XhnHwfefwhtW6CCg3LHCZaMhIjgl0idiGOtTVZg0z9hErqNQ2s
XWL4ACR+aWwy0TpkBFVFMGsfApk9R013TCCYcuwwC99Ylmb7RZePRlRdtakPp2xVowbzu4PWSqC0
QbRTAndOD4kBEOp9Y2LbtP9prOjREeZmsw9TzK12i/Cuf6kAcoQ6BwgRnt3JfvEhuwXpXUU0FPll
D2UaVps6vOFZIUufhhXeAROELuq8ojnk5b5l4YhpuK8D8nC0mWczq6TYsKTOASgA+S4PaV4vzTa+
CV2cmImzyl11Ui6EW91CEjYiUXCu7cZD+JUsucN1hLNda5/hJ+pUv9M7qlp50e+L0tu7AMQUbfhM
cKiPwZIgGRo3GT6hJipxf8QIeueo52bVNlCpCv67ul1pIofH91gmLOUliqiE+r0Z3Ugsd+N0EpSf
YvAURXDnpsekEZsQd+tYLEo6BYnivME2IKDCCafaZmfWsolXk1oNZIx1ZA6K8runPec93E6l8DaO
26yqTx4jYeMZyN9a/dyRGLKOPAwnASUDB0l46Xe0AjhuqyCm5kNeWi6Pjk46tH/XtauAip3WM8ll
Z938Hjs44IJ2Ix0kI0N9nyT9sqmsH+O8h0FGj1M/oKArNkJgw6nUNs0oLZPnVafDdQUYIWuHb24M
dZqPO2a2KLC3xnWyi+fx3fbUkm1qq8mP1PjphTk6OrrR7DRHAnM8Fpiovs7Do6FHlItdKGmYNUOD
4CTc20SxaKVubSy3Lzf5nJVU0Lgz6fAgMb01gkdbcPIy4KRo8mfAyt5q9zOHtqQ0L+BHB9RNjPZK
ogzIWfS6OF9mXrWlU1355z78rk0Ju9qaFWpvYSLMBpiPAzuuhpos3aVhEMcWz3CaVwt8mGBnNZMd
ZoHsF4szGei9nA2mcX3skAxWR5XSzr/P57yh8MVxfuYcdqQWwahUC2fGaMUZXDrqzX5rbL2uvHU4
zfVdcl2k+k8yJMH6zMbHDQfkOv1hMt7scm1Ue9NotpVzF4BQyEcMYW6zNZ1qkYboe8Ux4hQtiVMt
nnv9saILN0cU10O7q9ptqu0ikEwyu/KpSdoO+6SUJG3Sy+0noo50b23p7iFstU0CzNjKf8XV2fCv
VUmUDgIk90mAfQAni3a95+iIQby/haqEmIlmI4IEQJ8nxXeLvuYKqjfDZTV2zYsZVRCD4Xd347EC
gYo8vmB3UBS3aojpgHWHLPcPRoUUJgGMXc34DOgROUBVAhSUJMWL/wfHDJUcq1g2sX6tLEyPdUZW
Z5mUT3GYzThScZdaeJMrM3zQ6vjB0dEaJgNLQt+/SM+cHtPIRFUOicj18cpMw67yYRQl5GQHNE0H
bj/khjwRkGSoRXhrgiczCbUl+1hCK2JCBedwaQG/nSQMat91qjiLRvyYpVUvTlod2mA6FJKjIbLa
nw4JassEG+OUuLs85W2CwwEWgQO5QcNlB9uuGq8axLe1dUxTfVP2WHfk6zTdx5g3TZtAHr0GTbly
XWtthM+lw7OGkuH7z7b9q4hPPhKEPJPnLJLsl78ZiBSKkdXH3gv3JXUyrArWLqJMEnHTVtchH9Rv
XfrUZYXMreQT0e0OuPmNDsJPG3ftZN84CWmR4URhr5OCzGfvZ6AsLIpIT/wJQ2RXHl0ve5i0+laF
/aoAoEn98seghys/Zy/QDPDNmTwShlhK5xD4NgX4Tdk+lVrYg81A1SxQ3xgWeZLmCcIXAXtk1BUn
P0S0znJFlXKH2Oeu1SUUMzxWVt8SnNRSge2DFENBV/jtRlGz20ymSTQ6r31VIkfH3UHAMn8V0i/d
gOJpleW48sYIc7eIphZ5ejI9Z+KfYHNKCEqz+oPhW+qbTa0XT7NmHfpsaEhBo/c8KqieZgItGsjQ
iNwDSUfcYpvNyjG/tgunR9kFo7mLGyIe1ZwJmFvm0aoShPe+DkV2GdswyBBCoVUFsJBatwFeurae
2KeSwFrPGn8eWHsg4bZL1LIJrZ3kX8YUtgyquxy7dtDjks59xLCvPhyR8DC1fFdENnR3nRDLGZKR
lxTNAsjKMdU7eW/jMMPhu+qHQ4rtwHOvm+5QCkKeVI+9XlTdVxUyus3EhM3t7Z0YjGU9Po8wP4OR
Rh5dC40qJbsO+8rklQivw+pKwR2YiU1QJtJFykUIEFgrNIg0tYUqMnyNFRIhQk8aSTW5E+rOYbUM
ZEsoHSp5O9AJX0mxA/jSlqgPWtISRYAWtqkR3Ll1SYKE2yoaHTU7Ggthzqg7YtpEUeg+6imRQtqg
+TeIPcDniUkYi3/8x//8P//7+/C/1M/8lCejyrP/IGHhlIdZU//nP+x//Efx//7b3Y///Ie0POlZ
lsCaIA3HRVRu8M+/v96FmeJfNv4H/pY6gPcgj6mLKh+1dKIf/vwKNvsVyWWE1J2LK2Dl7nXNCL0j
KkE/PDnd9b/3++bvdyC03He8LvKO9rigLVU//Xs/b/3+86EuOirY/Dwf6wCLek5B+4srCMtx0GcL
V1rzK3rzCkqFhylxUHBVaQrbFgZA9m9ewfn9ClUFcaE0uQLOlulRODcf34DL//xyDOFHlYZuS8MT
xsUjKs2iBrAR8PMVRHQK3V/KEA+x51lQMrri18dXe2/Evr3axeOioaZDAos9vLMUq0xQ0fbrx1eY
H8dH93PxuJrYrIjl5ApTAimFnuMOkMfHl3jvJlxdd5lMTM+1Lz+KIYjiuhZ0cEYLKiYLq/f45xeA
AGI6pk2kp5DzO3szqDwrtxzR+uKIYW94aNT9xz//3it/+/Pi959nEZgcs+PnM8q50bANOM2WNMT/
/DHZ/PGmNIXHc9LN3y8TKstKejv1jzpB3OGNk33ypt95Db/9/sXIJfxFN1qP35+shUdKaLb4+DG9
9/uG6UnTtHVmPvNi7gPwoZX9VPlHQZYORanbj3/+nYFqv/35i8cTqcEJs46fJzCybTF+Lq3dx1f4
7AYuHlDSOai4W66AYJiwbWP9Fz9PM8exdUaTY8nf329Hbw5gRANei1L5zgaL8fHvv/eA6DQ6pm5b
jKHL50+apw7fqtKOtdE8pkgzhrpC+1V+8h7e+RpsllBvXkFNQ5fe77dRKMcsy5KuZ2X/8IvXVq0c
6z6qv398M++9izdX8fTfr2JGmuhrvMvHaRYF4VTRi79426xBfG+Ww39crkS4r7XQanv/uHTTdiGb
5i8+h7e/fzGxjkXA8Vt2/jFCU60OFuKjP39EDCXDck3Jh2FfzHooCPS+TUzmiyG5huDMkbj7iyHr
WIa0DMvybENcvGvPMbS480x5zLRXSYbE8uM7eG/Evvl5efGS7dqu/T5mYTAGSmGQXb+Z2v7PLyFs
QA2OsC2bQtzv4yjtWytxe+KDJ6QDQh+2ZIKcAuITP77MvARcrKK2EI6QDrsCabnzcH6zApmJKM0s
8LxjCVa+ob5LKCb0TzLchKnWXlWnfzG6WOh0jx2Axf9dvJkBHa3qDO7LoBdU94ATqZ58fE/zfPQv
9/TflzAu3s6UAqDvBi6hhXdmfwuvamk1wEcx5ymjIWZk+uSe3ptZhPQc07OEMMTlaDORP4y2wRcD
A9FdddtkOozix8c3Nb+If72p/7rG5ZCr7EA5Ssxfpf/ic26Zxr/4Ktn9u5alz5OjdfHUIIQS8Diy
/ZySaE3PtZjU5uNbeGesOUJnP2XaTMR4R38fa61vRTpNFhfZyTkqt2WqUfV6jqhZYur7+FLvPC0u
Zdme5OMXrnsxxeRtLAFddO6xvZbmvdO+fPzz77xwCGA8KssmA9WRFx+nRynGk1kkjgr3Zph+Twlu
lP2p7j9ZTP45VC/eujtPYKZnOICjLOv3R2aKxoJq0bvHgSwyaGrdk4qIiSng/MfDt6Hv9R2P9Wxy
3O/dbPXnd2lbhmfaUhiGKy/2RYp0MzNsAoFOItsH9ja4gdeuUu+Tme6dd+Xatmla8/bRZSb6/R4N
p7SrNucyrbFRMNs/GQrzhHL5CN/+/MVQcPqhgnLCu6pMCA76c2cBL9nnZUEswG0lTmn76+PHNv+9
H13wYphPtZtH8EnFUaMW9QjwvH/8+ALzD3x0gYv9mKU7CKgsLjDLNXUIMg2FmoCmoQuQrOkePr7a
u7fjslTbTNqOdVl7AIfjt+HEp2Qnv7Tw6GpfbfeTEfDOhM1XZFABty3hefrFCMiyQeZDKDRs6S6B
JOck+1GOe8cZaBRm6xhl4Z/f0tvrXQyJOPJlw2FYOyoTHmuiugUWzUPltX/x6NjQ6q4hmfMAt/0+
sglO9aHAOtrRjIsDBaZdGIzLOKlWH9/Oe+NBWro9bwZd0xKXM7dn9ZOquB0Tg4B/Iv+T8g1sHJuG
28dXeudTlbbjUDywXeoIl9MRDsQ4qW0tOI2E/WGyiL1PJtZ3boWFW0dEy52AZbm4lRCeBiK9xDtG
DzrRT9TySDJOnksyEz6+k3dGtaTpNG8PKekI+2LItV4iwtxOPeJxlg7tlHFljJuPL/Hew3p7iYtR
JjCDOGGRUfK6hR3RR38+iD3dFRYTM5YYdh6/Dy67Rx/b5lIei2raVXCg+p4oX0BNH9/FO9OnZ1IY
1Nkk2pZ5+conNtJDF3D482xIC/a5cG9zd215Jz/56tc3NayCjy/4zmP77YLzP3+zI4XxNNAY4ILN
c63gjqXeJxd459V7jmQulJIUcOdytlEURQq9yegGpeh7t6jnNOv+z+/B8ajamsKWrne5Iez6qM96
y1Infz9Bfss+2eC+94hcwXGZQh6XuLyDzoNuDl9NnRDAVBuv/+Tn3/kIPeZje947WYYuLjYdmXLS
STUGvelghvPRKi2DAdHWD80CgNE608OfPy1hs/Mk/dJiNF9Mk6Ux1AMsruBEj3JYkIjxFz/vcB8O
x2W+9YufTzoRDnZbBSchfg6Ir71P/vz3xhO/+1+/b/4+YEc/TVXnFwGYzg6XwUx88buV3tj14uMb
+exCF++FXlqjQXMLTgAZGoIDkwVM048v8d7XTnXbdBzbddmrz//8zcdnTq4MRR0EJ6ulZ5yFwTnr
mHtjzVw7uP2+ZFZzCmYSTDqCQ/342sb8oC72NXNp/f9f/PLcFinVWlPnq5MtNDBJ7uAcElWiEA/H
Ym2oZro2HLvARlvcNSBj1kgHxI5Kf7V0UvDLH/817+xJfvtjLkZNSVJdLPL5Sej2uiOpWOuPSp1M
hTHeThb99EkDxnj30QvD9Qzb1h0Okr8/+pxdcCZcvgKP1wwfWQMbXt4PEjWsnuXBUgvYfRsSVb9M
jF+9heR+atuObmk6MOJaMIYFynuVKAnUfpYjhoFxsF2/XtPNff746bw7FNmqcyKR0jQumwkhbUTf
n8dJZKRnsIx3eEmOnRW9fHyZ9yY68eYy8z9/MxyNTrmx1kTBqcTd66pXD3/4n19hbod4lN+ptVjz
jb65AlpnXfX15B9ruvROAv3qs+XmvXt4e4WLbYDmo1YtHK7QtSeYLpF8/Pfu4GLcNCTiBInL7+uw
O1DyfrIYfPbnz9/Jmwc0kvbaZIjrjplPg2JhF5/s/efbv/zo3z6eixnHrSNdTyWiL0LkazRQDTFQ
cXSb2MnVx8/pvVVNst5bnKNpUugXYynzI3LfpO8fHf9a83YwT2jxIzaIjz7R7X9xLUaUQT9VCmlf
LAkhMEQq/jbWSTe49gLSVYvboiFbAkafKT5prb77BB0aSGwHTNe8nLMdUmegM3LKwLT0zemLH1nU
7SqnIkq8Xn18X+999tS5sOZQWeFMePG1hAgFMugFdAJqrKLqygS/TDLPJ9/kuzf05irzP38z5Hon
pKU0cRUz2QOv/pI0uxwP+yA+mXLfuxsPhacjqeJY/3KyLeymt72OQjowaPDC0bUanW09qk/ez3tF
HA61/32di9HQtxypYHYzxOWwk+m0gXX8ak/OdT1G22gAlOeUL4NWPzRW+hfzNE8SxQZLCt39i1XM
6oYhc4TjH/0+hb2FpwGDi+VZn43395but9e5uMXcHZrcHF3/qDKUtolt4/zPE3tPnWzapy0pzVYZ
6gvNMgo2EZUa4B3MsxUD6EulWdMXW6AkqmKtxC9ZgEkviKzRjPQgfXeN1acGcdERYYsAZlkXHupC
RCOroEODSnAG0IQQYkQMzIJjCQGtuucpbI2kTDiug3cnDuh28+s3He48okQRfMteaT9VDUYo6+Nq
qTmD2vQDJk/4Z2Lrh8CH8E4BRM2IOpKp619XcfJrAOptq776XlrVq9OnFXU4pE5aWf1f0s6rR26c
6cK/SIByuO002dOacb4RvLZXOWf9+u+RF9+73WyhhZld3+0AqiZZJItVp86BwdVuYIzhEXWrQjAk
G9BqAWhPk4docrptADHqFhBRcjApOB9ks08PQdyV2y6ttQcVtsbdpBZAjVIDntMsBB5vV2jMkqqQ
wTba/Ts2mcOtRxqW1+NFMrZs5SyKJJtrqQNt5h62nfr9+mFxceA6POR5xvPSUom8xRhBQz/SbBt0
FG3pKOmPELfAbei1uMPrdUMXV5RgSDjZJZp5qlqZpOckARQOrfxbr0Dh+8Kpp9Ph0IYG35deh4f8
+I4fT5aVXLJF+UW/uP8CPU5o66ZnG0+NQJCWgfNy3YYyX9Jnl+w8At2kpV3TeZEqQowwebWaNEVE
ZD3QcaalaXNfANqGOEUn1+/3wY8KXqPNEOuwDtExB+td799Ctx9vbT+E3acHQIxMQU9zEh7MFRvc
hEVdfpZK6FSv/9jF1Tz5rULAkU2WjJRe4h8Vxf4ddiCDy7JVV4xcHP3ChAizTpBMToPWrWPgf0ht
e9vbdDfXwcqxeHGRzVYMagTk7w3FMLTzi4wevSSkExYl0fYLyhQ0GT4gLr1TAai+Y84sS3c0KM5l
rJ0b8qEDTidOtKMXjZ+SVH8tpf7wn0yI5aGIgp7RgtM+GsGjg2IgpJTXDSweF/+OQROuqtArq6jP
Zf/Y2ZC7178a9OlLn2ajEFWGN6f/5pUhMqPURUh4kdWyGrP15Kb2jzmdEUp2r45/I8h8fUCLq39i
QziWitLLDC1v/WMzSHR5d5BbQiMr0YKsGStzt+jOjjLnfknXmGIGJXO80DMs9ncKlZSvfu+h+QEw
+A4rCq9zkkO6YQH3Ofcy6NTt1I6Jam3Eh/3hDhJWU7Nurs/a0vY/NSLsmU5K6TQjx/wcldrvOoSj
Nq4+XjexNFunJoSFkcJuKuSSgLmwP43xMZ9gVLi7bmJ5FI5MTUuZASfChux4uKrFQEUD2qkECsf8
W62OKw+aRRuGBm8PVRnqZ+K1pAEssnRgM+bNYHzOlJXre3GWTNIxNrcTXAfCneEY/WhqtQRcZsiO
LR1vbZw8+56/f8dMgTklVLAc6sLCenN0mkPnmdKzrHyD32GUX69/f3EYNsUXKiRz/UoYRkBpvgnU
iqsvvvGgLFOhC10ZwqIJctIKGkGqDrrofF+UpaIPQaVJzyCcBtrZac4yu8G7yeoyXjnoFy5y1aJG
SozIU08VU7OJPfRqk4/Ks9KOr3IJbZGZQdXUqbbrlWhPeSmFmcFW0pWtv2iXHK0GHAV0k/jGzFRV
noy4UZ4LmFl9+SbKaNUsP6M+Xk4PE9H19UVbuAtU8j6UNuDAwzmERTNsz5e63JGfvRyiO6TTCphl
kVrUrIcS2b7rxhbOaSrPCscn7sduEvYqUlSj2UYZcxpnSB9VUvlYKeXcKB3tQ59OsOvmFrwFc3NW
gIm8xA4Mpm1LHVV80CnQqcF9nMX3UHasDGrJCm8+Qj4ydNRtBJ/0oyJwwlpRnts+oRPml6dmsNGV
K1b0uR4nBJagrGQwFtQ5TF1MnzUeb8okKY3npkPzp9WgQ8J7EQGKveahyBBgj6e0Qm+Jx+BTWEzJ
D6TB/YehbfM7NMboNi9of45ls7lRq6D61ml18zr4mQ2xiJLhWZF9qH1JfvJUY1aBBj0Oz2CwN51I
OmgVq4SMIbyzBVrUWTILJSaw8jU2wgxWMXao9chjsA8HtKiliRdmXY4Q86OdBNE2hwUMhZL5Wnnj
cNCNsL29vtILjnU2OfPfT/IYPrpnQa03xnNEO0mtwKOwNSHegq3rup2FtQZOp/HPpOtAFaP7pNWd
fKgU2ubs21x5yLODHRyum1gYypkJISgviG/TJMeERDsR5fLhPhjvpF/vMMKeAGlKYY7pP5+vCN78
uA87+9mmUVy5pfccXjq8ZMVpF84yYGf/mhGu/6YMplZOMGP2UIvEj42zU7TfQQ9ZxHMUWCtOcJn9
gTzm1Ny8eidekKiSlNd5Q6OYoXI+306NPcup7w0v3DfICnWKCe3RX/r05fpsLnmFQnyr2Dz5wFQI
Z2hcWHWFmLr9rCEr0/Ro0ETa1yJM99fNzKejcALoCgUAdS7fXbamBNWox5ZU0FgM81Kev1TWL4l2
pZncu1M/qtLXOCpWFnBxZCcm1fMZTWNIVOK+sp+t/GNHI3SwdYKVnN1CbHU2KsEVwwlW5HYqabjx
85/aGP9VxPrN9Ylb2lKnEye4YZvWuaX4TJw2fMmTW7qdkJS66bWV9VmaLPoLeBVSvLdU8Xaj8pkq
9qgCFoJvqlBfOgSs2nFlRZbGAr0eR4ThKJcPXZmjmx41EEl6p8EJ5mw1+vOL9EcdroxGWBcgoxYH
HPcaLVEzHF241uykmNRe6gtXa7f01w762wZy8X3BtbTCLjUt4/ujLd9pRfBlRHW0Bl03+mu3w9pQ
BBfThnr0FJoL3ZFGx36jfLruXsK6X4xEcK+8ndS8krrCtapbyd54xVPRv2cxQOrQ+zHDQ8TzOq/o
mk59J3eVPkQIMPH2TZpL71kR0hqETLxEVBG1P5EXz3UvL1wPTmG/tZ+HEbGVpjwkvvJ8fcoWVwRg
CMVv2SFJJpyYymAFyFnahRvFjxPPnZX32uKKnHxeuENNuQzU1jT5fA2bi7yv4SCt4rv/NgYhmFVM
RFV1tC7cLKVOfFiDhqxMkYhClkOpL5PIKlxaO6FYkswVl1qaI42UDDkZi2eGGMqoXlPEQY5L0c6i
vCiSQlEk9mXo3fvJvT5TQhjwZ4OAblFlS1XBOlx4bz12AwQjyPYkmfIEb0mAZDf9GgpZI6jCTfSe
1Mb5nmghLP/XTS+MElitBYjOoNZPcvz8AqvTOIvSoczcUUd3hIb55NYP1oD2wpk8j4+w35oxNTbA
SlNwNzjk2sHyssxtmpu4+p0O97J5K0/1ylgWpvHMjDAWO1YSfkOeuUX4w4QZOnFubM8hut7TeH1o
IRK9PneL9kAka6QKdDBQwgkdkOfMVClEUJoG5AZGf51Wbgnm7ap7hs1ait6+oXBHAI9A7zUTCOz5
Wo06fddmB4UDuttJUe+sMV/x+YU9RbRLl7wmq7zXxOSd5Nm9qQWQFBregZpUb61U2Ne+L8xYVOhx
kw157uqxhur973itXrtkADwoWEc6IHTDmd39JMJtoXDNYfGO3FkQgFlaywYsbRedyGLuujXJRYmg
0FhWpKyeIjeGKr27k6Q9EnHXvWrNhBBXQNig14YHZzmtWwe77dHxKJ/jLFtxpiUzdMtRcAbbSsFH
uGHCwgxli+YEt4GKlNO5uUn1lf2xZkLY9kHrQLkf9LGbkOWEK0lHKTSwUZGqtbVKzZopYWsoxPmq
VIyx6xila/XBB71/UuyV+tjSMQa4jnNamddebBYrO9uZqk6O3TrbR7P+7Uautt5f15d/yYNPjQjr
gm6CbkMeGruj6fyCPIIeeKVfifeXbFgm+SVgE7yWxHKoOkxKZiAD66oGPKBb9MXePAbQmmSCNXWp
i7WS5MmhDlC4Uv1VghHVgG/jv1kQDpIBAp3IVyCJdJo9hHWq9HbXPRuBEBFnVWbkncIIbMW1s2Fr
dC9l/+v6GBZ8lmuRLl/aDWh4E1/FYZp2wDXt3IXvc/xWILa74krLBmgKt8g2c2gJgwidNpYDZcxd
BLyfRrNCR6/8WjjyyoE1e+TJs/uf6IX87/+bmb3t5MyNO0oPcTzkblv+5TifJsiA9VHbJdqvMPh2
fcoWHNfibrJV+HVm6JSw7Bm3Yk7PHIFS2GzJ2kKL/3rdwuJgTiwIc+blhlzWtcxDArEhZ0LT2nyu
YdhMFQcG+K/XjS0ukDZDEmhgIM8k3CYTl0xoeYidonHAWGwfWQ4V+TBtrUl0eVT/GhLulHBAnNko
29wtFHmE8x8IU182JhS6Xo3mmJe+pFOfvg3T9I9f0MUHsgPw9kXVBg7dktoTftED+ClvWiin25V4
YnkC/zUh3DCImsED2WDCgUEPDtSPUfHG7PU/o5ibwWSDTPlFf50Bo5jWVEhqRsZL1v12yg/hWtFm
4V6hkvGvifnvJxuogNZSagviuhxV29hwQ+iVTfOXVqwRhywZ4sUF9oLy1mV7G51tSWzpXuZKs+yN
03fH0TZdLYWJKF69ZJbWhlAJxAG9BzyiBJ/TMklO9NHKXBWkYRiE+1nfsY7t7dv30KkZ4UhAeqpX
Ah4XrqT+inIQJeVPYw0+tDhvJ0MRDoV0yseyQtLBHRz11hmAgsCLiqJMDXXg9dGsWRLO0pBzLepy
RtPGr3r12YBQFLlg6KneyCfyx63pOrE5JE16wsRchqymBvQsfu6qmfEggZ/UgmBlcy4d1gaREg8J
g0qSWE61fHNEnAQH8KTXYvxVovF4fbLWDAiTVSm95Gmdkbmgzotq46/N0ZIHnw5g/vvJvjRGU88C
he/zxoPk7ADiFLGbtVBm0QoAXUIx3nVw+pxb6TRFLU1zSN1ZNUnSn6umgMFSe89cgcwl2DPhbhI7
W2svDBXVilMW4yU07pDDvr4WS44LuEA3we/9OSnPR6GlfU2Rz0xdeUIvvti0AYqayc2v61aW5soE
IDinZHgGi4+WXCnpOkl4P06kqG0Z4rAoe/Ljj9etKEuDwW9plIT2gC4dYUlyzUrQsUxyFyDc9GBJ
8NRFUqVBEw/aRHLQ2zXaMtg3auShkOSUe0O1+02V5y1s8oimQ1SJegpc89DXR+GjBzfE7vpPXJwI
Cmy0Z/CAQ0vgfLq7AgWDEuZhF6XxWKV/2PxaDr//mw313IbZFtBwyVLmymiZls8VzOxScbhuY36X
ibGjeTIOYaYnZ8zoquMYqp3i3lL7F0ubPuWqdl8iqOsk9UMS+o86SdDrZtemTzg5UgVJ0d5m+qqv
qfUBgaiufI8FQM68gWhZv0B1gSWBeq0ke9jOQof930H3Vwbu6h3DODEiDKOX4Fvsey93Af7udMgL
yva+gtfwHVYI4sDP0vZP2H3uB5akdKRyEdWu84egn+AStLYKb5brVuZQTfQEYiwQinOmkBz+uRVH
NXIJjmJCVO1vRztO4Ucvv0kRym1MROhghr5ubp6aa+bmI+DkbI9gwVLMlrBuGD733Qft1/XPLzkY
J/rc3EGe7gKflrTJAJOQRtRoQpXowxbteMcY1sh3mJlxfQSmzmW3uuWV5HGQ5HLzoHHLQnooHekR
guqVZ9fS8wFkBd3JRFqXuaICtJECZiF3OcfS5uAEBzm40ZDbVfZvHg+pNZYf7CgJFkU41qoc9QlJ
s2I3bn4m0b5UDvEaecmCn83lG5g46FKfG9XPF97JI4kuBCl2zeLv3rttTGfrILrRIaCnQD2zhoxb
uErOzAkvlJnxQTFgyHTLDkrzHAp7iGghLUWK6e1TBwuTqcNaQEOuGG1JZdv6U+rEbhd+GqJDFZbI
Yzcru2ZxNEB7nTmmly+6fUFrB5NVBSSO/K9GWtzE5m1UNzslX6vnLewfqqoAy4CSOJauCydbW5VZ
l7c4gi59sUyY7JFNKN+GKpxDYF50gG+BdRmyI97yvmoW/hSwNBmieBJadc9y//v6oizN1/y2B6VK
ieUiAzMpchlXjZ64EhzVWupqan+QZ3kcs1pbGfXyQKPznjSSoYJ9IJY892sparqpaqvE9dpi+GDJ
TURVujCQ1aIq87fsjWhhDUjRTaq8a6youLMTI/+MkJSz80fEVVmLHwjlpd9LQylRda6A8JkqLS+g
7v0nb0j1uyiVkofRlP1dVAODbyYV4de6Sl2JWuUmVA1551VTvO/DLPhNMkNCjckx6dSvtfvU00p4
fQ2junfkzPlgxFXabdJUkpUtRZT0qScO2/gaylyeXzu3jQ4ZciSjXKIi/PipdNTms58a0U8/z53b
KEY6uh21bk9Panej5umPgCXYE4yhg6nmI9LWanY7OhmS7ZZXw+ThQOKs9eq9r/Uj+h+KecjDRnoA
RCndXF/0yxPGlgElA04mtQrkRTjE/NIDewbtuZuoE4Iyn43yL8TPlApBMiJCR7p7hzkAinPftz6n
E88Xvm4qszGagEQ+2OuPptqitxOFCBtNaa3vFJK9myq00hfNKtcS4pe7lJGemJ598uQShQcxU7w0
wjRN+ak3InShQQMMQGytIfvyusaSbWCNAXLhzb/kxJKfjHFcR37sGvm3DG29aVqzsDAW3qogvXRW
7ZJPpB9sRAwAKrqhelCmbudk6k5fy/QsDOPMiHCs+XN5LYowkv7QbUSOCHKvO8PiKMjpsygzMEWk
Y5DHXE6KtkQzQo8Q1YqPxZg8qX775uh2BsTibTw9CG/E2rhB75lE30LkKpHyhXr4TZhnD/IQruyk
xek6MSNcniiKmFPrd5FbhZE7aOOXzKpfrk/YkgmLDLxKisLQKRqeO5ahKG0dJior8lmtP0nh6zs+
r0KNAaUED3mx8m2rXWPmJZ/30LQwkfBea4RQ/qCmziNZ9v7stNSg6W8TcdjVVE2tOQ4hAq2FRQn/
mS57GbUY4KU9Uhzf8/LVao7T8DDY/pNifbLMp3L8JPlf0/Gm0j5OyqdQy/edhubOC5C82v+gzjJV
NAaF1ngYkKax7r2c6kR3QIrUQgewvPH0dE93IcrZr8n4y4/r+yL/ypP/4AffJe3WgxRCPwTlTlW3
ZXNTxN/k5O9Jvp/F2bpsZ+bfx56WSVSLJP33iDjh5PysERCa6oZXvTJtnOEYyF8lbRaMR0svRMsZ
vfBoHyAPimpKEYebYfrbQu088r4b/U8l0w6THB60EqllU+tuHUj3U9DoE/zh0EYhHWnu2Ro3ivIF
xsRt6xxz884M7rLuS1Lqu7zW7lrUhPrQRtFp39ZfI/PZap/SaLxF9GtXNhATa8N9Z22sqLnXxltl
/IjC08ZCj7qq9v0IEDV/mXoD0uqvXoz8NgKSABx0/Vmth32o/cjQ3/YHdT9J6F4o3kbOp5uyQg26
9eWN7P8VohZb6YjShYg22vbMD/9tFvzmZN/HaLhrGXoi0UeIW438JYFaXLdRO50Oja1s4KrYd8Un
ivobWSp2UVbYKxt+cZvQOUmlmBYPanvn2yTuupY6jx66fTnexKX2UJVIZF7fK5evjBnoRB1kTmtc
ZqfHHqj7KHE4Jtpn0wx2iazf9OEjugG7DrDqdWNLByVvAJAv6HhSghMGRFd8ChICgt3GsCCTrT44
yP06cf77upnLMc3hOA0ENF3bnJjC8ZKoaVY78VzNHT9GHWLDQOyjlXlbDDIxY5DFJZsrlvnqiK7N
MGi4hcsbWdqgj7MpojefxBhgAHNTApg0dR7nyf2bT4mllQk20qLef5CzNd6wBf+ambYIMqH0moPl
8++bZikBeyDeL9Xa3JiR+S3qrC/X12LJBp47A3Z4ltOCfm7DyAc0ucF1uyhutkA3VuIwEV3NewL2
K1ocaICSIb4T1yHPlalMFBAVtOgiJRLUoPtjNGPyqniY+ubeR+E78KxyIzmFs83Rq74+vgWXxr5F
bxE9UjBLCIEgMimVnFr4GpBCdwijW7lT6k1arpVIl+LbUztC1EeMbcdjorFWnb3LlWZnTnfx1BwK
5Loq+0l7I+vfP/NKGQm0rYrWivhi79vK0slFMq+IlFYUkOog3ErJtFKuWJw+ylX23J4sc82cu4cS
V05jU7R0Y3QkCwgllEf+38peXfRBB9Y6KqIM5yJvG0hZ2PRa5E4HxyRX944x6CqAPioJEBqb8xhP
tiltsXUsawPYobr6rkSxtwmt6KPudT+uu9rlkUM4DjISohoaldi053Z6Wvljp/Qi10OP+mHqzGjv
0wOIBGiInJJTFu51e0trwyuaxjaqiUTQwvGA4qjnOEiEuDqStvZe6vbmdHiHCVB8FGDIcdLodT4k
E5KpKLfyGMRHzC0N2zBy0BD/GS39ZW82NSM32YYzKctlZdQbxrYpNC7TRHppzOIndFpIgb6xu2ve
N2RS51wADy5KvsKk2XUIiCW0Q9cqd5a8s/IP/RtpwC5MzO5+4m/lfCvIBVd21yuoOjrTBzXOvxpl
EG2vT9nCvjkbi+Bw1VD5sl9avM7iW1X7YLwdTHw+V7PDnwxEoSKgDSrfj0LkhYz0A27/tj6OP3PF
os9slTLdl44QCtSG1nklclhumu1R0F6j9p/9U3wGwB9JvYF3DMGG8Hlfq3kU6jO/BTJX5kPXv6rK
Z3l4sLS3bxTOF9JmUL6rl+WAaJS7MqviwB3M6DAGw10ZyDu9HfZvX3FCJyAXDOcy1WiUqAXNcY0b
fMyB3vz1374urHfijKHJsyIAP4Yw1CP49+vfXwoGmKV/f75wnFRFPSZGjYEy7m8TTdpLEWmnZHhO
5CnYIt/7KZbDo9l3r0VhrwxOZK+bXQ3gHZRPgFQhaxaBwlqdoGTYlD5845FrdMei+SuT2s9Kkbw0
GqJ3GlKLjbLXlJlxw3lS6jVOi4XtevoD/szOyXbqlQmOnYwf4HitK+feJ7nTV14kC1cC6Qfqn3OH
hApH4PmO9U0dFbBK9V3ZeRykp7RyR+fttw4m6FhTyEJzWAunW2CbMPtopu/Sslmn95N2L3nv8BOA
49xtRI6yZRoCBMyE16SFmt6n+t8Wj2VrFHfDqHS37VTFL8ooK4feRjwtaZzx0PVO/4gO6NvLiLjL
rMYztx/MlZfzqeyLXK3kwQjcRjkm6Vdd+uGsMcMt7QdIQim3OEQ+5O+E/ZCnckcGLwupUjWPSenf
SAlq256HgrF312b5hzarPmkxMpoQvK61WS664/x2hWdX5T4UjJNAjmIttgPX7sLt8GVC7fP6dl90
xhMDwtNCqsZJHz0rcIuJoPExLKiWr5T6FscAgzPdzUA5LzJ7rdx7ilwXZJKmct83CoH9x3cMAnZo
KPeBul009JvtFJWIDoeuERrDbhjCdtawBJtqVe+ZrhNLwsZq1RrezhpLWnkXdepGB0+lSD+vD2fh
maIiHmDSbgKhGjWRc692Cjt3rCoNXVkr62ETjiT3Ouj5n8iXD4exUMZnR/bVnWYhOXvd9Hz2CHcx
F7z5J1NNOCnCVMjMSmNgjqGr9/mXvvS++aP+gQrd/VCbK26x6HknpgTP8waQ1llN9k8Kp3LnSGV2
W9ZTv7VlelGvj2rRA6kyw4Pwh6daOHGpXmpSlJEDstqb7DVek8pYGokC39iMg6S9Tuyn9MLYL5x2
Ct1Ru0ny4UNVJiicxysvpKWlObWinnsF/YNROOqzlXKER/X3hFCpVL/0ylppfmm2FHq6SGmQpqZ0
cW7IG6ImynIpcNE+rtTbcQVcu/h5qj1/YKnwumjnn6eiHKdTwedr50P/ySvfcfVR7AddNFP12Y7g
VpQyCyUai8BtZ5aoovUb2HeN6RFt67UukcWrAcZIZD7YpzNJxPlQ2IS6NUgq149ZTxXKEs2AlGWk
bIIwuBnMcIcIYrcLEnl8QihbfZzqNF1pt1z0vTnSRCmXPJp4VtAD1xmKZ/uuOdgPSkLipvOweHN9
Ay36HuIssNTOZSYxLJPJBcokAALXSEfUdfMbJE5+e3J/V9fh1+umFt3DBq2sz333dEKdz2kuM8ze
jgJXQdRoP/JYP46yLa14ydIRO+cauNU5Z8nQnFsZpbYrx5CVC8x2eK6RcFaN8hjpQ7MNC924r3xy
61pVjivLNb9lxPOVNnJ1jsvQbFLFk6iYHPjYByZS6f9qknFjVJRXrNpxtqrNDQ+TApq0JNzeE3QC
CrTmBiDwMCIUKgpyKEaLJOVJjT71rEn1rXzHmxrqnv/ZEFvMCq+yPNXGRpEgK/rTQGazUerd2/0D
VBJyELCcI/knvBZV+sqgmFETV45vLX1rpa/Xv7/k6ipcjuDcuP7gnDj3jIjKfTWaUeomQXdTl+iG
xxsU1dTmHdff3Ks4t+JzhhjCOeWrsTR23giygkClVn+N8WOpr4UrS4Mh/ueIUnjyKmIixdD8zHfi
LnWr8QCZQGjfNVR21niNls6gUyvzlj55M0G+WmWa1qduX6Hu7Rs7fLsI1+iAF8dCCgLkN53Glvim
oYaDGLQvJ26k7YjrkO/28h9js5biWjRjgxebbxAEWwT/8io9qcyyTtxWQWfQKoJdmY+7XGu+t8Z7
rnTsWOQ+6J6+QHRF4aA5g9UmLtwznxVk5Xtdz2CWzW9AQHy67teLl9WpMcHhmknpKkcZ2DgIaSRF
8honxl0YmjvTlw/TZL9G1biT0vpZz5WVPbV0ps85Q3YVKWrkD88dRB7rLK/hLXK7ofoML8VxHJyV
qOIPwE48WUnsQj9FUX9mizy3IQVKWpdRlrqBYj3nILx8OeKIMxA8V4pNICt3Q1bdxINzn+bRnePJ
++vzK4wR+lcFcB7gBfLKMxpUODemwvek3NfDYxWhFY+C+q/r3xf88s/3eWtDGoiO1OXN4RtT09hd
Fx6lMf1tWYi66+ZWbtHTbpqVy1F0lX9szUyIM5L88rJIpyiGTKsOj17nPdpV/psOrG1g6Hva7cE3
t09dFd07hb5vaDVceYGsGRdvETsLujz1KlJMA1xlvWvo6a7OflhSu+nlh0bq95nxLfBXouul5YMO
ZWZFgbaCIti5+yQz5tJPsvBYIuKejzeDvJYInr9w4qB/JlXn6iWtzcFCnv7cQp31zuDM4xotY1vV
D9bkHRKol6+7yaIVBdQ+bx3AqGL4RIVtCOV4Co8FxFxjrd8rpXIzJPLddTNL00U5He6YmfKNKP58
MCTtzVwylfCoWbe1v6N94Pr35/hLnCxI8sgfqQS3F+opadkVNY4ZH6c43RrANrpbNYUCsrpJDWtl
yhZt2cRkEA8CQ/zjkCfXl0adUa4zLT76DcS9qLlHeobNaevATF1Z++sjW/TvudA666gQLomPhrzx
YFxzyvgo5z5tCcU2SJxN0Clbf+g3KvVXp31unN+pMazkHdX5hShOqqnTM48+BseVGAOGg2UFtZrF
R6d0rAfIMBGfr43mVjYKmNy8Sto4XWXuisJTbyu5mbaenqPEOErdLinS6tY2U3tntKNK+G9anxC1
i160QIKvYMjKQ5nbv8vJi2iGaJt9AT52ZYsuuTYZEVT8ZoXbC0QCZMPIC+cQhccgnuN++CtV2kPs
yT9WFmjeiBfT9K8d8f07Rm3VtiSUjjaKzJs+Vh7qMny04ic5f66L7lbRi8eqz3ZDbu7K0YNar3q0
jbX+kqUdRsYM8lEKYZdYTJMcdFdIRnocITjoA+k2iFY8cc2CkFCwBtirWwsLCTV/+aFd4+ZaWq/5
ZUoai/8ARwhnRFVqCXsuPbbpdF8lH20Cal/9eX21FgfhcO2rcH7A5zn/iJPNWyhqnGq2lx4NsnGl
tEvCX9cNCC/FP8c2+dH/GZjv5RMDYalrQRFjoBrKQ5u0IKb6fmsltrNBQfC3qQf3mWMOK2fSH1iS
6IQopiswmgAscf5wRp6YHUazK+3ISY5elXP12ps2+unZxSaMfyOEvUnqm8R4cLpn00wOVvkrHJp3
7LbTHyDEU4CTMwQXrOQYFo9eBRGNhmZOvRa1LfkICVvkzqldQ4IlLJ8eR7aSRH56zHVAq0F7Y/kF
2ur2veX8TDvpxkvUux6lgtjrdxxt95PafelrZw+N6jdYoX9fX+ulGIuUEcn+P4gnkT270aSghVYo
PVot0C0VjqYdxzU9wCb8moGv5Yfr9hZGP3c00mKuAYG+yFtLWao1tZNnkFtz45gWuMUXZQ2EsjAo
znryyTPFKPAhYZvDA+/Tb8pVmgTFth3kYJPCoVnbOtFV9np9QAu78czWfLSeeC3koEbqeXZ8VNKD
7mxidWVbLI6FGJt6E8fKRR4KcEppOn2QHOPWvAHC2aCm2X/zwVdeH8efx6Sw/Ziv/xkSYwKvrarK
9zBkq64iPcRZuPHhuQiSJ0NuN3qg3Y3ja+ND1Fjv8ur70P/Q5WnlRyxO5slvEHagNut42U2SHIfu
MLlKtxLCLRxsZ0MU/ELXJjsh+ZQcHRlNwslt7Be5dLv8xfc+J/L3lQldiD3OrAmeYWVK3ZlOiDUI
e8fpa+U/FON3Wfpd2A+112wk7yEBqhv20b0Zv1w3vrTNThdznugTrywVIpVcxrZUv7YFUqWAaz+/
xwRXNQI44Awt4XHdw0g3TTVrpRAkVEl5jB0VhWbn9r+ZEZITwZDX6PpgJoge5eQh82j/KteU5Rfi
YbDxxnzrzKhssWMBiu4C/A1ncmGnuzZ+CD17Pz6ik+d/uz6aJQefkXEayRYSVGL1Nh7QFGxs7ji0
sgsapVb2z9Jhcfp5wcEDvWkqVWMcZXQbUrK1n8BPN8PN9UEsORcN8NzT5NnIsAlRDh7hNFqj0q8Q
7OTkrq8gIV25JddMCM7l6GNXWkBxj7n3mNO+mvhPY9WtzNbiYtB4AXGwQh1LF2ZLpvtbp5OJxwHI
u0c/eRuGaA6jaCYleUHS1rlkUJXsqI3CGKGAsmg3w4fYeGMS8h8DPA3AEvNcpAXvfJPrbR0ZpdzH
iAumO9gOt0n3qJsrmZE/EYB4L0DfPpMesctNMZNVe6qZ+TGzlId3evG3F37x6I5yyi+RPm3M4qUa
vhjJi6E8I+A0tF/CqNnZ9OCXUbSN63arltKNNQT3Q5q/Zs3LTKbdAHWsIIK0p5c8+N40z81obb3s
vojMTWSoh+veurQnZkF3ZN0pPrD1zmeppKxL33XKAZK1Mi0SdrmVhlx5tqZyODRmtxYQLNojMrfm
Bxt9HsKqdLqT6RVlh2PIaoxkbm664GtlroQFl7KPeNes2PH/ZuafcXLCO7NIrTOkKcOK7+lggxss
/ZBL5RaQyiE30ptAtzdyEO8yUkiBNd1rhXrXZc7eViI3h+lg06jJhxZ+nEIzn8zS/nh92pfuWjDW
M6ZRpWdHrHnO6TRVHj1uILUZ9k6vfc6yUb0f41T/4I/lUR2Tx8IfuxV3XZz9E7PCxafIHmpYEWaT
kQ7Gz5NMW4lUb2r90/XhicnXP5sPFi0wCOBqWWrxXuIGL7TSSI7aGD1JUnYjJ8pNGA/VJrZsUgsx
yTydYGl8Zp9+VMc1wqblgf7Pvli0SYKxVC0f+87wqg0vsFHBb6e+I7fmwEQ1l1rnDSQe9SjPlGWj
xxmjLLda86HwvthrmifzhhAPmFMbwllfOoPSqVmYHWUee6n0s7Ae1HClCLl0wc8NY7BxkigGbX2+
W8p6dCzfN9Njj7ruYP1UAu7F0oPdsNoEdra2OZdCv1Nzws2SUzdv0tLiDKAg3/XBlvw5iS5rE6FF
S8zHukFzfa/rT91gbce15oKlvXdqXjjyilIv5FTFfNQaG1SdOieAqgrNDz3e1NGnGkWM67thdvaL
JTyZXmHX6Wk/hUAj02Pq9Dt5qraF/KoM2V7Kkm3cQVLNVZGpa30uS1uAtnPgrRZVngumegARiPZN
TXqspW5ra/dj8kNpER02VuKdZTsQ2NAS+Ad5fO48feiPxWRyopt5/30ynIc0U+79SIYobcjWXg2z
J4pTOfdN/L8x4fqoE0XKe40HeVsdoAWIp+2ECITN0YJAHdT4bmLeUtG8vn5LW5DcMxAsqh8EQ4K/
joZUKyO940crSbfFyLGVb2L97rqRpXBrDiB4xmqAHcTuTY320F6b8vDYSNv4Jlf37/g8yknzxYeY
mdgS4iS6X6vmEKLLlG3S4qmsb68bWJokaiJzUxJNFLANnbtBYjZOM4VheOyMly6/A4jkRSvH1NIU
/TlqTRpOyMrMnnhyqTd5M0S2FodHNXtIuy9WuBJWLx0Mf4iSAG4hLyUeg95Au33QMYTMD25xiL0d
DEfAPjszmY4aATbsdi/XZ+3PsooOfWpT8K0IHXW1DNPwSM73XmqtnZ/LO620dk6Ybcm0b7URUttC
Jds77b0svpsG6zH0/Dv7/0j70t64cWbrXyRAO6WvWnpzu93e43whkjiRRFE7RVH69e/RPPfO2HK/
LTxzEQwQIJgucSsWq06dI6pjIdJjUbN96dQRyFsiiNojB2HsRq723JuLt1Cudt0QlJZh1fk3FiX7
xnZjvVgjK764+miicWbCYiDPFkvjyXFKlC8wDLnvq5iA72aN5ffi6iOfi/cT3AxZHhAQUzPHy+rs
nPQRUkmrJOmX6jDgi/7bwLJg62uE8jrD9gL5QOAgoQPwgjIehryJXe1ZaL9a9PVyZw1gfsl/fjS7
uHwtc2wAImTZeaq7kIwP1vBQd2c+0JVr9+ISfRjeYqe1AJ3w0eTZmbfeAx/R0cwFWoGTterZErL/
V+z3cUCL+9VVQ8n8ApVT6ua7YjQeSNkeW7s+J1oJ7Tlvi667Q4LcI8LiMFXGxhrcl+vHamWvWAtn
BAaclnlz8ZZkR0cIKMSucTytzeb87x98UaWo1MmEc2tAAGSk0J95sNZ0oC76ow8rtjhUrtAyE2CQ
7MwqidLb0wgqNp5tWzxh0vYbU//iBvq4bovEBdecqiIe9r8uHyrybLBf1xflUrkRB+wviB26e1BV
/zxnCStZOkGE95yYRSDbb+gBRw5Dpydl3Jfy5DkPGvrMm/xZ1q8FVLV4FdsdDUsIn6CxHuQoFf8m
yKmzb8s1jjPj8nr+822LB0s2kiJpRnxb7p5kBRFzswmS9qyPe4gpRzW0lFV17s2fU/2u6lfduSPO
z1K+XZ+h/8/R+d+vQHfV5xliXom8aAMf5/b2q2+CZa23xaGzpiix2wjV1tDWrNjG940526nUvpsa
//36R1ycCdD4zcB5QAaWjxo5ghO+HlV67kYUBARQMsku7dfUfy96vQ9WFnvBsqrJb6chBaIkia2C
xJ7N92LMN1lKVwLUS8cIlM6GhfYaJGOXFcGUmsrjOa511+eRUdx37hDWToLWbAaWhGQ7pWvcUher
BR9NLk7uNKYJyCzg03knw6zf+N53hTS38O9z6HUrfQpknkaF2W5MTcXucOoqN0SdPri+lBdHDngJ
aB/RCvwFlGH4msXrFg6klnD36q2v7xyZBbL+YYtvKj9ft3bJ6YLo7G9ri0G70Do2JIX/cPxsB4TV
lO6uG5jP4DJW+mhg4aBUOZRNCvKJsyxZhN6SsKzftOZxyL477YtqzFAb/vuaJyi7IGQPHBkYFpYx
h2V14+Drc1AroFoIPYPA1bu7gYmVyPPy1P1tZxl6WKZkvW1iv2girOudvcZif+lMg1QJdHQz1hco
089+xetYV2sm/EqtfXfk1pF9MMqV5b8ghw31lQ9GFvc+8gfGUNdNdu7qFzn95uOD7d50VRczeyOq
WLWPpXyw2R01j47+Ymo3pH6qK1CBdA+GWtkqF3f+h29ZBAA1iDk0KvAtcjoWL1kVVnWgW3HrHV2y
ub4rL1XmP417EQp0vW4OjMFWmv4ASrPzHrFlAs2889lL45z75JjSs9dsUakuuzK6bv3yQNFairIJ
ijRL8NAkSrCwMJwJC+Sm4tnl3QHw0hCSBQH6r4LeWPVtl57ghIATAjJraKlYwta8qZ5m/c70XPCh
if1WJTEQh1aQJRQvDQgdB+5U9mD9bjiyqSTbuxVtzwO6YP+NX8eORnHCB1JrCfC0RsSSRptijYmz
63q5TUF5o3UQtHTS7WRYu4quwhPmC/iLC/pgc3GQcGUYliRIBXSlfrJqL3b4tGeDjSalcaMJGdkF
u+uK7off6nwlgL+41B9sL86X6yEPOMwBvD2SwLFF0GqnnLSBm/F48HZ6/Xp9a110Gh/sLc7QUCpg
d/GkP5t29avQ4Dx0N/Ia+X7dzOy1r03p4vh4Mh101uPaGMD8Ogx2ILtjLVATqlNc02t3yJq1xSWV
Wv2srQRPC2rp+7rX+1Aw/WT4/dOg0pPM/ZVNevFVOVchwKOCZDh6Uj+7XmvqEuJqmMUGT0qDd8dS
r9/8vN+NrHviOdpLoBw0oPog8rWX2DyWLzOL3kSQp+HN/IVi2qwEOI85Tc9V2u3bDFSnQ7kVAM8I
8m+AK3j1/21q3rsfn0OpUVE7xbmw+BhLQ3swpj6SrPg39zEaIQl0GEAPs6weFUpkdqPDTA4KqaI6
+sVLu4b5ubjtP9hY7hBwG9eIeRG76fZtnSVvpGbHondXrvyLp/mDmXmjfpwxK6HIC8N7qcS7Ta30
SDT6exgmHhpa9wx9noOW0ZX06XxilxsCJg0wOM2NJs7iqCVuiXRzN7Kz0+Zo3E8D2qxs90sWfHT8
mDNy+quS9lD3zJA2YMCk3KMespbTXvv5+d8/TJrfaizL5p/Xiu9j9oOuQbIv/j6I8sDjDdlNEFB8
/n0xaPj8CTj3JslOWdLel3RN8/fS9gIu4G8TiyEMesmt3gDq2/aizIFgUZiuzdIlH/fRxJdlrkTW
Oz0ctqA3Xdl9ly2kUez8d5Pod4BMr9xLl82BaAi8nYCYL3sBCZh66zqdsCidEaIrIfbgvdFde7R5
cso0Y3f9vvi6RkhfAxuHlgpAy/Dn8xqVVOROnhfs7AF8DA7kKawqz42uG7lQwJyT5IiWZ4Y4sB0u
5lDLislnBkvPpB1D6f5AQ2c4jSzQqm03vM4dJJXjBgN9851u5Qx9ddswbREImhnoO/vSwUl6sNHa
tE7PqTvUYZ1XICMaamvLtL6aoODtaWukAl9XEBZxSYHkA4BAiNF/nlIoppKWuniMK9s9k0YF3IAQ
1dCAU/BON//rLD6MoZ8KhCKAsn7h8tGEcGqmtPTcaGMdgoDvbujl6/Xl++pcP9tYHDLX1SbfaXHz
5YQdNFzsqqt3bZ/HCRdbXTT3YOz979r3kPWESdyy814BT/Jyw4CCr3Fb1WNYVnr2h2QISDrdqMRY
60f76kBQg5qtAAaMXPgyPzNRVTtVaaRns373xzQQYx8SbeWQXTYC6i10e6O1chnkmy01mrRDEmho
hw3e869TboejJL+ur9Ols2zOAH70SgMItOy6NSba6rqYQ0zzCQ0XQTmupUAuDeSjhXmnfLgxhsHJ
KbFwzU4dSvS+GZaqDTP63+tB40b9C7Xrgn8VYKDPZhKTOsPYo3o30UOj7Us3UMOKm70QSX62sQhM
zMxJ9FYgdDWsB9P/VqA7z2Xg/0NLgnlPxUnlIsi7p+srdOkkfRzYwjX0Ezf4ZOHRwaw2rgsbjXNv
qQVaxilHGVEGLnggr1u8vGIzAPo/U7lYMVKZshcEFsFEu+9r7dRIHpUMGJ7rdpbSKH+d2I9DW6R8
E6swFJtgKM2KwPOezOqXX+0M80+a/lSGCj37cbBfDNMDMuBNz/PA7mVo9XuQQ698yiX/++FLlmgV
G6LSqtJQTABO7lkfnAez7A+1pnboedoxzVwxt7Km/uIGzZrEA+JozsP7J2M8IgHv63kAkcPQnd5I
/r4yz18TBp/2rW9+PhtZJ6EH7OCBN/l3efZbN5HJtrBp61+9lgS0TIOsnEH9v4zh/rrpSzfpx3ld
hHO2NfpVbWJeHciCMQKFG0egH9k/t/7/cdf6ixvHy1tAin0MsunBmHtfG/vBXkFMro1m4WMEZUBt
Ddiv2LhJgGtm4+r9gaVGMDlroI7LjvnvQ+gvfM3kK4vaHmZO6gr8xD9H+e360qxt+YVf8VLNYX47
O0xuu4HMxLl00xtiVvec1YgI1oCaX3PH8yYEqSzkRTCsJeCurllldwxRB2fNJjfSYDKKbSeBjHH8
WKKwK4qNOawFVheXDKySEI1DePxF2yjPUdEo54y1Q+9dmofcs4MR4l5rMPCLs2nPtTWwcXxlzCsT
VktZI+If3JvaDEUVVck2dSNn7Tq96Dr+MfTFU5FMV2wuwlPrhhgvdYUKMkCEBThG7T+keri+Sdas
LRwVyAtZ7pTYJKP/yMsRuAWEpdZrkh51613ka4QCF2+eD4NbOKqkQvd/peP155tk23hHlaNIlK9p
EF08Wh+sLJzSaKV6apVIFxsO0nYvjVrxt2uTtvBENsPbFtTD6DtXbdzXJmQESUykH3FS76lpRmmL
OvL1hVqbuYVrSkbfK0sC+Ifj7lLogvCwsKLrJtaGtfBIjjsWdjVg2mw7hwhGZsQ0K6IC70BUTbfC
yx6VLVcaZC86DQdh/dxxDJaChZOaij7xKMexmjwzIOUxIRuvPOfpI2Vy49GfDf92fZAX9wZKXGCN
Ru31i/JNRhJqgVkO2UkXa+bQIshLa41k+7IR+EEE3hCmWRaDwOZkS292SvC04eD/AKL0+igu7gaU
CP7XwGKHdyQRLhh7EdUrf0dBSGl2ztvcH3ndzMUd8cHMYqM3iiaaXs1mzDLyJm+bgHutEhByeLEV
2PnX+qPWhrXY5CwnU9JVmLfGRF7oKR008PEnK9v84uIggwZVbnCafGGtSKkUWQ12b4BTQ60KqLe9
PmkXB/Hh9xc+ToOYzujr+H3w8CfDwxmd3ivLcmkEyJvMscPMbbBE0XVpgX03Eowgg1ABjWp9jfHn
0q360cJiDBXh1eDoHrLAtkRzPEARVr1FbRHKMNcn69K1ihZU0I+iW3LGeX+OXKe+hkRCicoHsnbB
0A+xbXzTEki22Ba6N/bXjV2et3+MLZxNhUc4MzsYU0231cHq7vXxv7AAfga01SLx8gXmrTgDU6Xt
AuAz7SXz8WxcKw5eHMMHC4uVqTMOYLdysvOTPz0z8nL9+y+uO5pt0NEDli7wFnxeDkpknSYAmZ67
oNJ2I5qunVCtnfKLa44ENhIsKJp8acHNakeWhl6meByRmBl54JlpME7vaZkExb9oUprpSlEZmsm6
vzI75oOUYCyFtdp5nzxyZN63XqtX/PHFVUE+G7lEhL9IHn2etwrAYkeVSOYw9jZrTb3/i2VBjzTy
5WDHMpaCGtCIwrbK8fPgc40hYR1NNgl7moWrMvOXPD5wsIjgZ1WgL0yBoFBMvHJCDNDQMewGBinT
27K6qdshHBoRC/vfPIPAH4RebPS/AXO+2HH96MmmoXgpV2UkA74WCl5MQaAVYYbNgwEEOd/PK+NX
nFKwD+VnS8/yYwu4TqS3drGBdrKPNku9fLNFCqwG6Cd+gnGb7zO3aW8wQV5EK+FtUA12f8xSFxHX
eu9N1nRaQXVc2jugSIQIgz8zuyz78Wsmegf00vlZS9OdqZdVgFVey39cupQ+Gln42UpBTWfimAYc
6waiIh7SmoP1L/zrRyML/wrq1wysDTCiBaW3UWttnxcnCi8wIMzwCvuStbdKv0fFusVSDpAtJVIC
hGGn3spRvuQCIfqBEBFtOpDGWBxle2ztBMVJdE3q7KBzLShkGeelDBRZa9O5OCBQS6EjCMVCsB19
3pvE65LBSR12VoMzRZo12Zt81MaVtLk3Xwmfa5Im2jMBT4OEIQ7Y0ntYnLg512w0IAplRc6EMLFQ
xLqraYbCS2J3XuBZ0C1g/sycmaFLCKnofJ/xMo+tBM8ZRUYtdhk3bmuo+kQ1TlvglzS7HTMrj5Sk
0DSSpfeQ23V2SkXbblth9je09P0YLK28iZTntIFjTDzSptGHtJ1twYfZRQgKsW+ZCals3e69Ww/5
gRDi9r99ZWcH8A7ouBRmmMnYffOF+2PUx/zBSPI0hiSrfwM9+jwW1I5AUJQdrKF+Z7Y7bEbB8EYy
8zyUact2pRo7I9BapwzFUHFs/aQMnN7Toywpp02avxTqyZvuK6DqAkG2IPwaN1XFsjClbAA/HBBp
yPpKEAaNYZU4Ia2QYqgStR2YTaOm65qtVVl21BitHmqSaVuJttgwQ2fvZvKFE0jViefrN8LiPIPT
bX4ygTUDfAmooNmLo9ZUBCUsVwynpmEBxLUiNSWx7azcO4vb4D9WQLILmSUQGn4pHmBdSI+eneEk
hyYooWltpmA0NIqgK/rAt1tcDfnm+sAWx+8vk3OBDNVVMHCjbfbzmSg8KnEu1HCqml/KPLttE2QW
eJtWYA6Lo/eXGYI4DWBVQA/1v2DCH4oW4IoSVufWw8met/sL7dYywJcW6KOBxQvNHZveliYM6C+p
YoG9sQ0eXJ+qRRz1ZQzzGD+MAUQxI+cTTCQ7naFx8T2cKIjUfl63cmlBcC+jyw2XE1B4CydV6sKj
VQ8rk4QW0VYFwt24a7N10Qj2MmhZEHXCWX0eSqZzJFhZLk8akTFDktBL7MD2f3K24gwX6/5XRQL6
WtjRYFlACmAxmpp7OTgKXJBGjK/oAqMrx3JxYJY/v0SZcrR1OlOKnx/hvtSBOhvibGQdW9mvMvvv
tvBftjzAx8E0OnMRL2P1TlU6GIPQV85dek5Icsu7Ynt97Reb+D8mcBB9wP+Aa11mZ3pWJUbvC/QY
z2Du8mcp7Cht2pWw4QKWG07kg5nF6rs6K1Dc62HGTe5YP+hBr5l7OrShA5VQyxvvkKYEL7G69VoA
BHRocAheRNpgAs3GVu7/y2NGRzVuF7BkfMGym3pHBzrwc0t+2fZ3v//t1L//zbT+Y2I+DR8ObmkZ
Y1OzkZ+L8Qex2pDmDwkI6a4bWXiH/1m7f4wsbojEolMFcljc+vUt53ey3xDUGVhUGitFk7UJW6we
BwFnajaYMMceA7/YCzU3+IbXR7NwEP8zGizKHJPNyoKfp6ybMqjKlR26+Yl7EAaUFZFVyci+WpUb
mD3AMloCF/bflhZeVXP1NoOCJT8Pva2H5eCIEPDYZFNbuR21TlFCG6n346TmVaiPqFdeH+glBwXw
2HzaZrJlsli2vuITxBORc53AaWq2Rdg5/z2aCCxOH0wsFqxyIaeQ+Ak7D1SPXNd4MbkfT8UYNWmx
qVkTXx/RxScYPAjoHoHzR2/swh4XGKngApi4bjAiopQVKLsnB4mgdN9xZRw97pPQSEcVE830b4xe
Tx+7Bl4PfdxquKV4g22shvGDyopmKxJurfjSS3sYUCcob8+lpC+ROHVscComLTv7bH6EVpEP8HxD
/kWx9K+rB5yy4ANZQhh4SWtmt8iqTQKdloGrkGgBDkiPDbz/jq5bOiubaZ7ZxV4GhBxvy1mPBgwt
i1MzNZZBqFuA0hM8zhAELQ+GyE60dHbK156oFlXTmkaN+RW/DX41RKfgCgMHCPjPPp9UavnZ5MtE
AdxnQr9S3XBkdzqRb2R+K9NbwNcDk9106bfGB31/82ewoR2rH+r2l2c9IgRBNshFp3l2Z3hruJ6v
TgSPH2iFIrEx5za+kB81FDgL3x9PAwjGpyTB/T/tKfmdKHslzPjqfDHhCNDwjEQ27QtjumrcXNNs
fTzV2cNQ/GyKN+6jKdzII934cf14fd26n0w5iwSHrYMs2B2n8SRMEeZ1EVjV3FS7Vn/66pdwPtA2
j7wgCFWAO/28rAaH5gJz0ulUWBuGZ+LKAbz484j+QNOL+uqXnGDNR2scgfQ/tQmgKKALG8bH6/P0
1a9jAKBkmPsiIbWxxFDyymmQTMfrGuIDNtafmHttfG290yDvChTIq9qIrlu8OKZ/LC4J7eoJmIw6
Z9MJ8ELXf0hXQYUX9jPYo0Bvg7gZvXdLnJrMHJ7WDO0QuWhDu7kpRw28+Xda+3J9IEtc1F8vDQ+c
wx4SgpCkWL42XeG1TW4A0Fd2u87bZMCWyN2QpgHhN2C7UP7LmGyv21xM3heTi0sj0+qitpJKnsZb
CE4P5e7/9vOLd8Bgg23W9PDg6JJ7Md3la7AEMLvMzvWD8/3PCDyIUOIR69lfAH66liSO0DRxYk5/
ziUulnokd4wKyDkXzoG3+sEbnQQCpfne1u2wKHel2BWiANHAEwVTdd3dmfm2pzcaYQFgabGLlIYL
xWyvQNbF2fZ9gS38LiwrEnobADRVBelgburKCnHVbHOWBM7o7Vqrjh3hnAwTfAeJHijTiIrpaJqH
lt701r2FhkmSHEi1Jw2o54r+qUWKKEGAZbKDifz84KBXhPeRY4h9DxnXsUijfhq3YyI3Qv/FYM/N
IHYQW+qVyRvi8h3zQjoVoVmdVSuehELaRYpAly+4wHe+WUW9ae20vAzGfNiaIgN5kEDU/+T2fmD6
Wtg1s0b2pid34I6JTKcMDHcMs6k4Ft5NaT20pQbl6rNjRRDdlvRVERER696bnAB8sZkVVd5dwv6o
RJ4zd3qVbrkdWuCm8wZI32djNEJ/HF7JxE492xFTP8wcibSxQ61Fs3kdM+epqX8JF6xGXbE3aASB
THSghzS5q8RrxW8LYgSkc4Kp1qMyNbdal8Yyf5m6KhycjSgfHAPEKb+tJA1KOzmUOflpZZBzHDf2
kMRATaF97Qf0KXFe6eRFva+jL/fexQn2C7oVdhIk+VM/Po3mPqH7oT961XE0bkmqPSJht0nscSMA
3isOGXqINcpjgIkD6h6m9CbDcpkwYhrJtq7GsG3qnYF3U1vvNG/rt49sBDMO+UX0uDS+N9M3J03j
pnofIcDAd+kIGKqIqb31rJdWKVRo0ANlxl4p8Ne7tvujF5tE7ka1b9x9XVe7mV1Nmv0hk3jKQMBB
NN3GrNyAaloWoHcvIFi6WuPhxLeZje/ogWt8c7ofKdla2skcrVDwt7rvI+rRbTJr6fCQOzxytUPt
n+uu2ZVWHzodjeyh3CddsSM1ENSu3OX4r5F/Rv/W8yBD7z2N0PNAyjAcqRtR4ClBV+2onemclRMl
uYeezPaeYUUbsDMYwy2BKmU5OVHqb0c1Bgk2ZpLmO2hXB0Ym4sE1Nwyo1pJtfeMu549Q5QJnM/rk
KUQcoFAd1LhwNX3foQsPs1+Af5LdjaAPHoZ95Two67kGXMi/L6i21Qwo3hdH1b8hvx8O9VnTn4rm
6GhRxh4t8aec+q2bukdV1mHr3lfObZHFdXYHEvZePwxiVxtWIFMAKdVbzl4d1gVszG7rxokQVrsO
2O2+aSnoSMTziBCAll7Uet0G0BRpvVl6u+3bLJh6tBG62k54Wmj0b2hZAghzi+RP0LCnsdQDyaIK
QsaTsWHFq0ADSJ5vCgr+UNcBA+xwk3pNwMRW5k2kJea20fidjw5IRTem0cSpKANRn92OA8Zfhqzs
IqreXQtU3npQ5e5GGb+1Qo+LBjTvNg8dpFMJWB1Y54dFKsC6PAZlnztBB3So5dCtVcMRkPx3Csi8
WbjhpN0r/dkus7D18y7kFtLWam+QnWjuKND0KT+WyBeYHg0Txzpa3lNB2o2VgrfzJi34tunrfWW9
5bm7bYlxZAL+Fz2FFh76BnDle0/bN/nOTv4I9kOgaz11+sjwedhzN2wovbE95HTlC1cbtwUbEq70
xt+p4rtk94NXh7Zz2/V3rWlFg0qeyTDiK9y9Vatt7biHaoQKhu8ffOrsOZAUaQdiW5FPJ1Bynjyq
iWBK098d3pmoo8SmEPCQ/A3KdKHOcMl24aC197UHh5lMoUPKWPnGpjUAnAGdYEcdpMaNrTttQTK+
tzD1HXRXdRV3xsag6uBCjEv63TZvupOPNYAwNjrWOToRnpBzhRYSAKMTC5vpeyGbg1WSN8Y9HkIw
BdX4InL0aUOq7ijMKhaALCYewFWGE1r5SWU/E+0uJ03oujIsxilqjVc77e6lrV5k9m4V3oMl7YPW
lpuR32iTtXXKMphw46CjHRWJ5kA99+hUO4iWHP28+NH2zaFMG+g+juArY+d0THf5ZN5mGo8gFhMV
fhkVubsf6e2QyROS/UEikwj6QbFRHRLdQ5EPsmAqxwh/EPuW5rdJ9zRIFpoNSmD1NgNU0Mr50TBw
VgV5dhOZYynKeOjZXucu7kW2gcT8xtAsvEIZYHGW0T3SiTxRRRwQC0w6CHLooSXJcWx4yIZ9rx0s
qCcnyJWV9aGbH5B6aAtQS5Dm1Dv8R5dUgd21d4q7UZWivuryIHfdb5r2aNb03iyaM1qNQUSBjm2n
CImfbZlX3CXJ8EgH0G/ZXoiO4MA24EH7nGINkjH0iiJk8q1yTiWIzqDpHU7Gt8GFmzU31BgCFI/j
0e2fSdUefFIdHOYFoj/rmgxI3r45qPnYVXJgPa7Zydo4VR5pLZZLC5NpN4xPyseeyNswGe8yedbr
zaTyUIDOmpF2O1ke+Hr2nXy0ZPNsDVbYAVKT+eZmnLRY4vosijgtnnrvSe++135+Y4CZQVNeUKsu
9CDRDjhGbA2PiTIDRz8PuXk/MB63udoWmh8JIz/4vN5qqdibGg+yIt+5qXN02Q+zrcOSV3gsyAen
M1XYFt6Oe9MzrR0v1pX9Xk7DO2pRTnOfTEfFn2uFGxeUxOik+kYGX0YodD91eQmNuPexqwIGweih
h9P8buA4GX86cV9AL0JVJHTKm8E9TcmrZEepdl0BmgKOmEaHLGAJdsfMOELCNipxG9TCD5XJj0Qf
IlXbh97yQ8380zjJvqlmAcktJBzS8oRzOrCdriog7SAprGIdEgtW88pBl9v0aWAnxqbSbCjcQVSz
oVh9uEeCBg6rDUZvT/U6dq1HkvwYMxtUDY9cfqNu3GMPjF4OYJOGeAb5hrD0sq3WupuRjLtyRFUu
62+KREaa5x2zwohZ01chZPQSLGgHtwrOddAGKYkeaHu69TIybSgXBvZYTQ+O3T+ookH8r8ws241T
/uBMG+kNUUMeWiAghXvW04dKPJj2flCPafPEsObmkyefbX/XG9tG/Z5wdrY+enLR0BtzMr4iOwzW
UOuxbcx9lWb70pvifuhDS2kHPG/Cjvsvk+ziado1zRErFmgJJiQlb5KokIG5Jm/meiUFzeX0WifG
0fSdt0LXf1KHi4hDASaYGnlj0yoy1JlW3wW7lZZ64d7GIA+l4KGfULgP3zigHz8k/XRAh9ALPOZv
r8lvJ/uPtH9UqAGPBtkU4lgoP/StNjKaXxKklGZZlYHdzlCC4zjh3k4zvMLvBjXGjvPcmsam7l81
65QbcluW7UnaIp7cP8QTQef7kc+9gKWbnIyIug56qjaQbQCXwt3ITgbh8JPtFuR1eBJD/zaTQdXl
G4hFloES/cHw5cGVyCZ1SbZxjF8WpLqklQTce0B/YgSG4YOwfrPh1rNuRnFHcOMg9QxZFztIfB70
qbufcDozQI1TRBRT677bmh563q2Tvc1Xko6eF2fiQVUZB0PP0b1wazG8VtLqWW/AbK9K8cyYCZUE
ERDjCboTTYfMSqFBOqi+U14a5Aput7Ig3HoP9O+mhw93QU/E8JW+FLGPza6IfztVIDY0X/SMHah8
nPuuaILC2cgDq0Cns0a3xuhvoEZt1ywYLTNIW4Xi/M+RPvgIA2QCbknEHImzaa1iM+kemBOMsEGu
1kQVAY+URyh4SrOLdLLPAC4tt/n4bqqot+9KinPVgGve6B8bDonZcm80L4Q9DzXCd+0RoAmQxseQ
6Qz8aUv1XduJJq6A1N6MrDTxNhkeR43f0GnclKW2M8AKpxPyJNL3HBQ4HNyJ6AIB7nDbABiRix99
sdO7Byf/baZNmA4IW48W+tVdBcBj+qcx7vwm43AlelCm+pnzJEqNkyrMSIg2kHr7wKYJgrTfUbwP
zPR1yFq4exaUg4R07RB2YxKBaDg0CvFK6pusfpTZzjXIcUJ7o6S3HFQWoMdEOOCG6NQPsZEiUGg7
SYYb/L1msZX+TBoVAye7S+s0dsy9p3Yj/V4YEqHZdizehmajZw0C95/cd9BegmX2d1l2q4/vflJs
dQJgrdemoZZne9UBQaSfNNDKyY5HCm2PHrqwB1KEmSZPbNJYgJbMSBO4TTTo2TVpNPQ7vBzx+9XO
Rf6kckAdmkCO3Cge2vSnUR5z/qSmPvSwWV360vcS+c026HI/KAnAShkgCrp144mNXYMss8rvB2DN
NfVTOL9TnJECUzZ6T4MqALf5NaLDr6sOUgxArjy4XrpDbnZrZ3Mo+2hofuih5i/yB2HgWUP+0ORX
jf/fMotosMzQqvmeZC+djRoL1e8m3Ew8P6upipqiC1Rjx66PsLlO+5APz/Mbzx3RjI475pmmNE5o
dZPTZDuMAHf1t6gNhFX/UiV/LNaFLkdEnZ+dFOI3k79t6pnY6HlUFZ6oeBCbqMm9scHHq7G8kUwP
a9CWyS5CLlVWzxkBetO55crb24O1A/IVO/eY8RNtQecxv4b6OG+GgJd13CTv3CUgU8/PFMCMom2/
O5A6c60sNJIyosVvCOXBTUs8Ro2wbBG4m13gkZsRJNuEPycdpPtAnTXZ/4+zK9uNW9eWXyRA1KxX
DT0PdreH2C+C7TiURE0kRUnU19/qnIOLuGPYyEEQIDvZbrYoDmvVqqrl4pLjB4JDrpuwAWfgCGyM
6jFfwlsobWVxqKx50Wlz2c982/Y9Ala1waEY0QzxJJ+XYVWmEzxOcw2Kj30g/SGULCZFEDkWgtjR
jgxcCyNjqemrNZqC9wlxG8h3b9EY+NZ1HmZ/gShhxsvFVkRZXK5xkYFfjoALJ7hN3VXJ2gRcR9xb
w65X8OUl8PWfgpRpezWHLNJjh/KtThAkJqJ+cmZj7Tbyxm12w4iEC9wpo7Chdnpi1FmV1IhyJm4u
HRhz+63ui2TgOKtq7HuO5n/btrvN5FmGYMzsSnMn5CY0NxnCQfR7wayVgH38qEO+h/5esRFYCwWT
FcujqUnoCzPCG0vWuLFmnIeUJwO9hT0ayAUrb/DXFbXiTCM7fcu64NZCCMzLblvCKga9gLaUhMuZ
lwB47M3IxTOeB0hPtclsc5174gW56A8Tdtw4v390E74HJC1sy5FsWJyuS35pTn47TwfJrc1c09e8
7bdDPsV1VyQzsD+/3Zs4hxGko4mVu7Kovwy64tLvJCV9AP7QCNQHS89vhgRkq0gFP7zBRJzKlhZ7
pWg9YbzlYYHLQb9I8H/hqHuHpg6x6KtFLbN315ZL39DnYAJki43ojFk0QV0xkns3aKMetwL2V4M8
ZuYs5fjd6XzRNpCgjnw1XNDkwXsW5MdQnxXKU3Grj06xMvg2A82Y9z+b6dxld47b4nhZE8NaGUOe
OHJOhdMfgrZLBq+IR7NHSEWQiZYQeoALY05zVA7TtjahBZpFZPgUUbWLrUgPs5ziETxD64Kg1SsK
tgSMj5OxkBGygCTPmj2FyJ3Ub5neC702vGMFQKquTgG6cjA6Rf6wsaHyhwZ+axRuSnlzlChXmKaE
7rUoIvRVfhYG3TJtJnljJZ2/dgcXSUO5m7vwfhLmAj4UiwlnqafR5CdwkklVaYc7VHU37XDMwm03
P+IhgFHNCSHGPmvgxgezXwbVKZQaN5JvcrAxCxPwTQcTQeTonhM37VG5M7CCcenUDz6K1ublIbuz
a3mp7SFHV7hC7HHBPftgyD42kQJ1NdtZ7VlVYmmYv4jiCe7X/JK5A4wkgu4dta3gTwfJdWQ6d0N3
knkeZ0gUpAsUy+FLjg1l49tMBkmVhI90D3fWgiyYqZfgjaRN4EVSjgdflwu3VluErhsN1zuvO3FV
xUgyYyA9Kz+cdj0UGcPsoX4rI1TdFnUOGKWyFkal1uZMk0ugMs3exgjnxO2MRMzvfApe64Cnfsjf
hB3i7SDjqu9otzEkILp115pRF9anGnmHg9dV+I/ZCPBFASLMhlnfKoW2Nd0kBPIX274NS8iEpD/b
SCkNhHhzW62xMOq0G5m5LJk3mlgMpnmyDQWUT3fwVQ+4RjeQwc2cxeRm1g9dz3LfZwZyy7mG1Sd+
Th4KGWDFh8vKpODdZadZ6TBR2JXTqN4Lz1p71gj7CL2wivlGBn1sGzIW5bHTd0K+5T5AIGMFgKSU
1UFPwHiWIic32utj1YgbWS7CWfEYDvpwkIThWDie7BkK6YLFuf6RmT+rchXoHqiIWCjXWgZAE0Qp
Vl2Y78sii4rpULfeAm3qYkMOy4CZq0qpWNW3ZdfGTlZtRLOdCcMLAJvAY9bCnMNFmfc7P8dhNstD
198Y1IgtywB4wkf4UwOFasunokE7gbpulqRn95ZZ3zq1xwDsTIuCGGvGBZR6b0WAbWk0aDd4L7Is
0UF49C6RJEdPSOgBiuDeUW+mPtJsb5RPNo4Fa+VULCr4wWR7bm1VsMwV3RLIYIyVK2+1j5jcRSoU
lBFVbVR120psrTDfevqACj4PsMbc8n7A4axdcAjnfQVWdQOIuyh2VD27msVMbe15j2C1LhcmufPz
DfdXjYV/3uoKS8kA37sD2v5YzfsGYWUf3DfhViC/N110TzhNTRgFiEVyAHJONcLtHIvRXo7ZFq+U
omQ+SiQklLtbRZqICYA5yn1QwMecAqeDNSO9WA01X1fyDn5AuB5Pwi3xl7hj+9eMbG0AKUhwBKKQ
MLLdVecsJ7I3wtuw1lHL7wfHXUjPSHJ9N5iYeGMltUYbEEgKmzZhQqx0n8coVCWzRrw3YkpmtjKU
XNTshwiSJlxm9q5y015vium+vYjBkV735haGpaOaI+XVuC68ZLIO/gwsViLXGttsq6du1be/3HJK
IbdL0ANr5UkQSQEsZP5pQF/2QG1adMocipM/os7sxaFXxmo4WyaNOyRRuP8WFaDKpiSJ090pZ5f5
d/OgE001UD8Zo3toymFCEoRt7E1VCoB0z+ou0ohM4Sm96nDtCA+G3ybiDxop24/ytkU3hnfJUc4Q
cwJIKcH2CvNTBX8jp9wwOJsr+9iIY4V8sp2NpVWQxM5/DRWBmx8QXt4BPyjWLvNTB0fGJDkOqm0A
0bO9Hgq54WwX8rVXHnm5A4SZh2nV1UvWnwrarqvsplBlYl9wWDjjmb6AzypCCQWkSR5wgURsRHxV
8sjgPToDJJXaWsEbgeCeVk9N7+WImKpUelk6GPDWXJbkriMZ1rcNBMKJDKNdBOV96CIhLE4dgzX8
aBdJrs6Oz998OGpb08pBfM/6x6ol0TBmS9N6nqb5gZberuDBpR/BjBus+9krcP2aJylkWntPhfHD
dwdAtS82G+9EiFXpImRD4x1DgUu3tE0/ISgrlbpNelx2Qs8r4XfLbjSBUniIZVetvQFGvvXGYNEZ
TwPYxh2lSzLLpGr3eYHjZp4isEET8K6jPnfjXI54qiqts+m1tXayCPetVkk1nz22m/pDni9rsBBK
bHCJVnEwwBvCNcXl5QNnNYa0yHhcS2fh5yYSHwBa4YtfzUtROnfM3nb2Ike/z14SeMnuct+IOFJe
5rGtbaBlcbtsRz+x7WVnKIQ74Dza3Y0IMHfj2aqEvZv9HJEu9AHdiygpw1/WxQ59tVAVIPW4UUTl
QD5lti5MYdEIGWoXo0Q/mZFofW87+g0y6XyS+ywchh8NioIS18JtZTz72lzl9aurdtmAFKocXim1
UmtqdmbvITTeQfLBaz+yEBVxF/DRmXWIAHHZeEHkIsgFumFjKwQ7l3dR0JG4Q73pol/QTo72WHrL
uhTDR67xVpRGxMiDNu+nBiHccDLEQfQm9qj7FMJ6PSKStzEN7GfP4gB7x4UHcHqiAIOr8rbQLcJz
wCkIf6jaSOegzddyxmGr3qEVLTBL6r1v6NLPD95YrbN5wEGFwFAOEDI7eSLr/N1WXeLql7DuEyry
HVK31C+wG3OQGtH5hzONo6KNBnfXtkezspfZOC1gDBOBdZlYBpIBc1+78LEzBHYJKOFVvvLFthDV
uch5ysLnYn5151VmnjTT547bCx2i+mFvDJRr5pKgfdQE/qSOa2NPSjsl1F83ulj0joqkFjvqIPQT
URhUS+GO0L2ilKofKQNUttYEaF7PUg2WMsIbuwvjCitrQj2yLtuFFf4MZxjOWu3eQ5k4K7YhPxUK
7ig+TRooqibDXoPgkjZ2cfabHJVSAEQ1+zlYfZLnz0199CpEBM29PQHA8e/QxwJqz9iWN5IaST+/
kpbHNDNjZFPoA/ECPSYY9ZGqnIXVn0R7ghAxMo3bMFtm2I4NcMd88JLZb1Y9TrYLLIEe6KmV4cX0
CNM07ipzw7Bgu2lTWzdZXS1MQ6BitwE9H4o5bCnAX2H/s3BXF51TiAUUlE8scGK3XY8tEor2vhXv
vdciIMTWJOoed7gzenFZJTB6RQ1rxGXbJsXlmADxyXDa1ALYxQVF3e0RZcu+x77M6rhFHz7h4P20
j6pBUCjQx6pBz20aJKM5xmivExd5eWLK0tEIuI4A1ggcYHXZ8ESKswDBtx9XoGgkqNygX6WyYksh
93SQWA6DHfliSrhJHkP3zdU/0PUv4liXAutUpzkrYgjS0nYmbwYoz2P9xLED9PRe46pBt5LYA7zm
VpvQ/hkosB2HUxO8VKNO+gwaISC5GQKgBBoO6vzIBhFZNrKnbYkrswVFv0CIMAOfNod5VU0qmccO
k9CsBUnr3kZOvwrmPOl6lLLBVO7tfNm3lzzOXqj6uZKHxnhB1mrO2y5oIn9CwDQNu9mli2ICVpID
tdfGyQybW8A0qbAORrkWwW2Fuo4ecWrmcQjUCUWJ7gE12N47SbS8NZ37FvFQJSKO//L758Hiqa46
VNIPhqIrP9ObVt3kAhVh8WKIFZ3efbyq0ttLdqRoiuxaDT5FLuzxFX7CfhQIXFGcrCyYT9nNKmeH
DPWQiwmJCLOYT3lkqNewendRNwHNGdYQZ7Q/3dCgSvm0RwAWDe0+BLgqGu9VFfO7ntt1PYI7obdG
dU9QdhycXReeFdYRYWTpV+rJbQyEps6iVgCo5kPVL4pmC3VcUyMdK0XilOsCqTqAUYstKopl4yDg
0GRVYNWTSsS21SUC1UWO37WjLYCrR2nSrRoeNBQwEm45tCpjmj91PI9a3NZwOzGKpSuAVM8snpvL
l0Y3Cu0s5zC7zwk+mFIJtKJLiuBYurc9wJLLCgwMAx6E+8BbBepZAbj3G2MpkeUDFAKwusoowrv8
NSQ/B/oLXyFw9n51dhyAgRpKMQFlZjP7yEfEncIKr8obUBBWgI7jchLJmDs4iS9qG9UhSMuTxhqS
FgVFoNM5R7hgb5p67XUJeFf+pag+bmHKiCdCDcr4SbwfRK2oRFnX1JsBeMo419g4PxSesSdd4vBH
ImTkdHxB+3xVMH5bUPKaqQkMCvSIzfiPety6qBcrk6dS5agKHzy98fotdHQx5YvCQH4+UAD3OF7d
TQjtQrcg9m3bLVS48JqnjLe/nwI1qWUX4oyy4Kudn4m4E/nP4ZIcNjdTybCz1JMRpKR4tG0v8cYf
1F4VjfPcoCUwV7glF6oN0cYcBmjDHbRpkVM+Wy7AXZDlel0ccLmtDQjv8hCsxxzfXzanjGZgo7gR
NwcIjhDp0xdHv4Xzu+3djPxgy+PA3+mQ2mrvaGieTNS9ToZ/l+uzV2ypswFuvegsIHHjlGaDt8A6
iIJmjARHE6vXQt2OPMSdTRa9YT5f3L+gnUqojVgZyAnw7iY8Z+2qYTmL8nJ8M1CJJ90NEsTLVA4B
ve3AJwgLhAy3MnwL0EC0QNt5j6x8NaJEoBY2EIamfvVHK64BD3AFmCAgKWOIi8kW26lETOJ3PAat
ORWwWvK6Jub0RbU7AhTR7LuF73dAGYYoyJptANaJEBmwwmwJykTiohGwYcnUFb8gI4t8Zd8FI24j
4uDmP89diR8XASqS6sFqzDqe3WGfeUfDXbk53Y+kSJBzGmgby3jfRZ644f0cFWUJ6tAUCf9YdX40
wh4ejGK8kBzf59ZQ2LjhmwpW8CdEIHWb8SIeXLJqzK0fbImul519U2eX4wQlw/AnM+9m/drhkjKy
LNUII9ERMQp4G7W+uS2HYc/KXY8YdyABbr5fRQByI5od9E6RQp62FJmMi+aeqP7kVv7LxCRiAQM0
E6QxxbSxh3NZ92uCqwCfPSKKuLv8ufZfCvD5M3GQKMmzHwRPAjZ3AFVaPjzpAO7YGHa0zrYvY9at
kbj4KBIhgJSIQdEZMsoABNrF7YTwpmo3ud+BfAAVEaBkIt9z+sBEv5YhP+QjiUbnGDrHUtx14YPP
H6caXzlA5q7P7gB7PFpEbYNKo72S4tyjZGqiDjGhvooUtKl++uh15jfVPRuGpd+357l9LKWxMZHi
KZSHfOBCdgt3LGGePGBvPQo2gM0tUHwsiVzaCn85AGfJ2OM+1lFlWbdEj7ewDYlpH+j93PirzCm3
AirCmgG9n6dTj/+xmJ3I5TTupd1sO4QVvBRnKkFAsmbwcOHCBa7wGUTDxDAl9hBFscIMlwgaI4mC
hD+yUxtYewPY53Qz+UfHKWO37B77wduQAXrgIYtbog8sP6AhkDGsiv6E2CsEycSPpZ1ADIsAEiFv
eDuS04TtUWbImAeo54JnJ3i5cCkgR2TWO7oQgjUzg0DUL6AeymNXGdFgo5AORt+EUpJ3KMQWBPU4
817c9m2q+6itkqw7FXLnKg1Z3o6jEjSUD52vAaVi96FcYpBdJd3U5I6Ls9le6jJfSQmDvjYfBQJj
axG05aJA7jxw2DU6STmjxfLOt3ZddcPB6xnvO3kI8ZNBifAEhpVCngZ6Qst3v3tzvVcPmFjx6BSP
AMdYe5dxFIp+VeU78GrV3AzBuQWg3CxGo049lM6JeUeBvImmL2II0JF608Tx773isZ2XiLpammZg
VeAiprgSuUxRcbRMsA/Ea0vwdN0+KwR4ezdG9VaLF8bOk76FrHWiJ4VU0+xD8J6RrCNWc022cNkR
XqqpDYrC6MhbWh0dq40a9G3q1iMSxraUW4GTzxSpV90O6g05b9MqvIE7U+il05PImnZtcMlYXi5E
hynHjUmqpe6X2n0J4NQ93mblxum3DtvStgTwhc0TPKoKuJ8Nygv6lbIuunyQ1/xk9d7LLexVkPCe
cvdQ1fQkPLq223KndAtyjIgNhbMzE6hRUZynr7x9YPM54IvWW7vOHkmk051IfrbtmwD0/cHGwQ9B
VlasYa1z4nO20ibuHuRt7I7kxaZu+5giSDL8Kh2Q0lGGaa3Zxqv5fRYecaV+ozf4jLQLF49LkzXf
cSEa+0gS74LWImjnrg4dYmUgPsr+rlEcCf7WNIQfSM9XxGAC+LFrcbgdvb62Unc0X2FuOt17pp6j
fOpRAWdA6HoReFsKFxZ8ByN/pmzgKPTRslyVolBHYjC9ModWnvlAsOkK5qVT7Y43fgm9sz0yMLf8
Tot3V0x9UhDmrdywdk6jaFmMuj0QT7OsgSz1yNvDxupkIqABhnDaIxvRWtYvR3l5vZqFo49ZlfOT
MQged8oLF8GYBbt2tprThP7zIEf6w96tFAXULMBdQlNz1L9ac1mNk9zQvkIsP1JPLBkZL8eS9D24
/XiGFzvMqTeDhKm57+VGJEYKkXXQ2s0cOTzzlg2ylT2ktOaixFkLlqE/roYJlKEQJYykQA/ltQGS
Ogg8aFgm0Xhu0YzEvGRoBUiEVgYDmxmIQtW0S5+B30F7id6VRQlQHWR04Hg1iMSjE9KTdoZ6R5wC
fUfn0VdIlcZqA75YINQvt6CPU09XY2GsZhReK1r5N+CV8o00h9vc6J0lsxq+t9oWVe4W/pc9oBrI
qjnE6RfSC4xz3WNgtNXJ6Kz86BIBHqjn0Z8iaPmymMrh7ISGsfXawE7NEh0v0S2qs8+5g0YUwTA3
CwhL81QWHJ50bCK4RFvPsXekb+utLysHjkaBWsoZBYYcqo60rHEYAcb1sS7cFrOVjWAk9CO83uoM
tPewW/lNQBFtdCPskUE9qmGVsy4rw08KhfNVkwH0QoYzSIZ9gPTQd9edzekCnmSABcYapSgzVyez
H9Sz7XJjUwvA+apFjKhRUFliiDoeiBJpYdhDrCvf3/gzI6sJrsnJVFX5ckIFbWuosY2Li38F/FSm
SFuyA1cUwXMFq7CoRRq7AZ2ovCOCB0g6ZP2L57N75Fkwpq0jptUEv/LUcEfA38rEpI+gbZTBWKaQ
x0PyD2LY0vOcMGaX57Vcqda50M3a9XF0DNRn0GdZ46JzK7oQVQiGTjUz/BgH0FsH7iJr0OAtCMJv
HDM+kbx8OAKuyPtOZnS+EDgCepDSLRuih+bGM7+zm/CvCPzQHMIyBB04LrpkB0qey9f4Q6YJNws6
sWYqjpOdey+1a9agpFR03CuLtSnt4QuhHDRqr5y+fFe5HeyI3eUbOTzDxSOuZkjIjLlCBUs9dY4J
etkAP0mngLMrby95O7dTWVH6pucBFDLyRBltYlZykTCjRdEDuwIUMZh7lSP6KZWqlgkXQDLVZNwN
/mDtAq9Az5OQ90selvUSplPztlCGgZInshgqJqQVvCAxaeYyrcoZN3xWiZXZOuohY0DgYdQp15ld
gE5WT2baNdZKaAo4rOhM/cb9Xqd9I1DkC0x1k2Wht2pRq12UHOldRlkPPGhyF45AlzlJQM8ukFwi
u+sRbPk9OGOhp8bEQU/W11AbI2j8He42wxqfjBo4siMYOYLzUXyjWL+6hX6/twCWF74Fx/SLYuXj
e4NCAnH1SHLwp6yTOZNVXY/jP6trYdjiQF0LrRKMcq49NSykzazVc360xsQebpibziUwxqhUyddC
lc80Pn8OdHnYPxahp0wbxjMYSIpX5t3UqMcRRLPfiJ5/f98/xCr/mTM0Rb04RKMx2bU0URZylrkw
8uMYtNvaCX8EzogoTWlgY4iTTG7hMBxvB8tLJKlWsLnfkU7eNwWyyK8f2P5kd0OYj4l1LrsPJlEf
n5jaAWjrqBceXKnZuwMTtw1qfAWNjWIItlL5fCfqSqZjN0rIgS95dllmO6MIeiDNtgDm2Tt5hlDW
UyjStvVRoU15h3ONWneIJ6dFMxF/ixuSL0anQsWiw+E24c6AHKBiiZPhbppnbcDwzPJWHvKsBO4p
NcruZQe+jTmiOt7K/GAxNZVRabWgFFuI/7+eh6sX/1s+FMKj0IEVkwWbiqtpEGhGQ+HzpQ55ed/I
pQBRuRqe63/0Q/zvMND1XYx7TLR0/zjbM1iHjusydZCgDPqx0xnfxIRXr/M/A3hQ3kHaB/Xdtb1R
P2bINHxzONQWbtE1CyGO+R+0Ymh7+P9DXKbyjz2ihOeTUpHh0MvNoFf9Pz/BRS4I9Sx+WbApuJqi
bjBZUApPHcK+3XS93Hvy1Mz//AzEvHQlxkDwp3CurRYmeOCRpp8m1Lg3ZbEI5sXXy+ly6P2xwfEa
8Pm/20ej44EDM/iPc0RGzZRymungDBkoLb9U8XPO503mDLi/qm/UnJ8O5uMwCeGxiRYLl3//44UE
uWMUJq2nQ0iada33IexKNTp2mTDDMb9r5nB13P9+MjRFBoklRMss271OOmAKFcIFRR/oSwdtXPDN
xJErQfPvz3dhLAzl6EXIF1x9PkjxTcUEYAAFgvo0VQs0A3sGVewG1kmAUrT5o6S4xwYKEH28/6e3
9p8Q5NJO2rYunZ+vO3F0blN4Nrz1j0NTLIfO21hOKAE0WQ827zbAQr8RE//2vfljmfxnQB/Ea4yJ
8+Bavc0mXjeN6edHxAHTxgn4tGYX8RyF8iqtTdEcRZcHABJBPdpTbkxH3E3GplJGfmsrnX1z+129
27++ztXcN36d50R7l9vP29m9c9bIQ76e4qvz6b9DwIQLvpA+hMdXa5Uot/QH5uZHn5DYq0Eh9e4r
O/jmQb4b5SprZa0MvIk4+ZEN9xr1j1DCD7s9f/0on82Wi8YYnhV4sLu7ti7TPOyQBClI58kUGWCc
AJ3/eoSrjf17si6mo9htaCjhXHeTCOewlSW6NR5nMMNJMKN60UQCJQbYjyWk+c464rNcPwBFDD0y
PMi2r0OBWsNNoZAd3g3upm1dmO2utHK60KPoV2GDhhl552E12rLKnr5+0k/k4qETmtDuo9/6xTzh
4xFW6YGZAfwCDrmpyMoxa3UizqBus6ZrN+ZYNXsoFvwFIhMrzTsXLS++Hv9qwfw+ddDk3bxsRB+u
gFd3Gh9tsLtqNR4U8Gd0whPOswP2y9eDfHq2oZUK+tJYMEhEI86PTxkAnldV2epDKYwO+b45xVqY
Aqgk653d4M/ej8Gvup3XcrHvxdzfWaNUy6+/xSfLNgTeh7gT6wuOJ9c7MND2SJW2D11VbYq63ahv
QqnPBsC1aqEDj437lVw9pcUbxqim/qHZEffYVN+YPXz38ZdX+cdtV6OCUEjb8A79sKkq+M1985au
lsJl04V/fv2rpdAOTkVgjOwfrG7RDD+N8Jf8bqNZl+V8de7j9WNP4/iA11N49Qwhgo/JrAs8gyoA
SgtQplVszcIvYxz1wHc1AwNDdZ6/BAamWYJyEySEXYOinpENPJKCngJAL2j1ZEM0Z8lD3Vegk5tg
u4UtHR9VTrMljlp0x20pg8wSHK60Qqr4zRH16dv440muZiuDGKYCidU7+P6JrYX4t5eNDWnCrhhn
kgl/DzjGXE2ULkPfNVxF4KLCUkDIu6psfn69H67e92UItARC5I8Fi5DTvbyrP9aTtlFVCHWN941O
0SgZ1eqhaww7Fhb/ztnharIuQ8HNAX0bAoL+iYhtPw6FpobG2FTzcGAuDeuoyh31WhjABP/5iXCY
wtLPDdEh96/g1gYYFAS1RA6A5KxuCzCpHt3WSb4e5fJm/1jDvx8GZ66Nzm/Y5n9lGgXXQeU2ejxk
k51W9n1nuulUbXtQe/6Hgf4wX7xaYkT02WjO/XioBVzdaN8MaeDm1cpu2BOhdvvNc/29HoAvEJ8A
zUDPPMRlH18SMt5qblylDr4Y74KQHdRYl9Af8vXXj/X3Yvgwjn3lJIO7lkEMNKqDPQTvphaPvDT+
l0exTNhr4WZFrHp11DPC0ebZ5epA5+feDhYIWZKxFN/0P/t7IeBBAN5hbSMcQjfGjxNGZSANEnTq
wGy99RnKNoCa68QBbbea5DcdDK7trbDssOA8VNFxW4eofFydCFmYgfDlT/LgMUem/GJyakLfjqIf
9bfhaE2p8qADZsdA9uHSn53m0GSyei6mAjF9kc8oPcJBVfaQAXayML55q1eBzF9f72qxttKG5m0a
5EGDjBLq5gWcDciQms2M/ndOB0cR7R5Kk36D0X72DmCvj0WD9n4WPNs+vgOfDKTSQsuDYiUYJph6
iw/pNHr7Dunt1wv3t732x51PCLoVAi6CSQ2usatjrBltVnsdipUdv5vH9wuV1Abt+oaCK2zirnEF
apf8p539/Hrgq3D499z+Oe5lR/1xUgvLMMJcQU9faGqBNkrOPtU3ilVDks3FoTWGx68HvM7P/jsi
0lB0ZHYBeFwt7YnNAaihUh4ol340mQPfVQzeBJUFXl09qXJbjYazAXKbofDo53E7lh4gPMOJZaO+
i9w+O5lw1cLn1ITPzV/+sD2v6mrI5/4gRsg1B0jFINu5oR1kyl8/92er6c+BrtKnqUCYjLnpDygU
EfCbjcpAYSqP+6b55oS6vLK/lhJsxoBUXZDQayAUzow+yansD4N0yQN4ImB6D5Pz9vXzfDpxSOlh
MonyCYLvjwsnyyZvGjR0bfPMD0VYrWevXqj5O2vGT6cN+aCDyx1ObNc3xwUsCLKR9gd/mNc5yLOg
Vccln44SZ+/XT/TpUK7tIlWCw1ZwfQoqUowEHYkxb3YPnVPbbo2sXjQW16hNOd8c8J+daUBE4buI
zonwCr7a72HJwnpGl5WDX7twQjL2YmxuRhtOLZ4nobetp3vNm1ur/Q7M/Owp0XPFdQAHAQ68nlBG
MrfXVigPJctiCHUiS5ULwX4WwfjNfF6lvr83OhAtH26E1iWiuTo/FeOVTwMTYTR4cCiDDjBkAvuv
MaAzqNxw2QIaWU5Zfv76NX62/C/JNuJO3wQ94uoyY2E5jwbHsAwfr93hgLzx9eshyGeLPwC2dAEi
4RJ4nXRKAbJpZdny4MzDnIZjM6cZ+c3YvNCWgVQmHL5ZcR5MHghrvvNA0Wsp1Y4/J4o3NshUPljO
DhwLWKesf9//nh0EKAA7uNH/gi5h4DuBrgetROODlpnlEYXy9OsJ+GSOUb6ElxqxA9tEFvFx80sX
kqNiwBCDCSrVOxHf9l38BLL8MIL1cQRdjrIcqxrknWnRdeB8grU3gFQayrOAsc4wPpT8wRqH9OsH
++TFfhj2alvW9eDVtYdhZffAQXlFU46ozB6+HuSz2XOwJ+DejHPmr8DCzZom/D/Szqu3cSXt1r+I
AMliqltFJ1kO7XhDuN3dzDnz15+HDZxvbEqQ0DODDczFnnGpyGKFt9Z6VjWtuf0AWT39rclz5Nwz
LdizfXCjuwYZ6011W+o3bnBzbrdy7Cl96YA9e/1lqUg3EHSgwCDRh5ibwMfo2plz6rHSjvW1mdkY
oGyWJEKhmSq/HQJci5kLmQyYU/2MKRepm73s1QkTMJ5Zq4/2T+cDQtfAaWx+ba6brtKYjl/dijwZ
1k2GD3wKS7uBSJz/F18SQYPmtA6YLKWzR0mMUywzjdlKygiToAEF6r/pzdcmZo/R95wi1eOOx4iu
qkJ1iZA4z99Pj+kjywpRw//px+zDcSvpNonFHl32L96ATt66MPSnIPo43cyR7eq3ZqaB/2W7WjCf
1/nUF4T/gQ2SbYnu0at2YX1mfT72BX3tzzREvjSEUR1aqIphM3GHa7XK0FKfi8Q5Nsq+NjE90i9N
9LGZkIrDI7PAbnnpz0Boyzb4xyC3aRW2qEhyA0tBhuZm51W9Lmy/wB16ix/AvDI7h1Mk19Dr0+/l
2OsHrG9TthdTsvVsGCNadRMr4KzkxYl8yE3bX7mVI0EihMWF7UvxdLq9Y8/ua3uzMd04duGYEZ+N
k/mLsPvjix8x1qbTjRwZbDYKK7ZJXOTrbGW+vyCUlY7neGgB09CqftSFZRFamDmXDqmkqxaf8D15
I+eAx8dOgjY7asvgKhWd4Lx2lmh1FWrTl1S3zkMZdOsmYXKt221hQXnTmmVkNpuQLVUT3GTd5+ku
Hxn24IE0gtF4k6xPs9ECFjx1x7BGky0IM4OwE6K8Pd3EkaFCE/zDCmiQYTCbKSpXU4ukSMpbX5NX
eY6tZMxvGix/eX4uk+FvvWd2FCLS6i8vF5Axddvvb9AIujqJvLC8Vav8sgRrE0TxXeZZa2UkqNp5
h3EM8K95qrP6rY1T2H4Sfb99JbGF4ajxFGgXsIMclPeeB8cquktwKZXomwfAA6nfrJqIe8Zo2fXj
ukDu3Fi7tht+n35ix14KRTNDsERwRpyPw7izIuQBCNmdFERgi6EFjPzl6TaObNanwtz/b8Oc7Rgk
8QiZVQE9QaKH9HUXDmx8ike/BLotk10Qn5lf/54PD14NsiMqqpRuqTt9fzVRAywZTWhxmziN/itO
OvO2DmSK/7xGoscWDI6DMa69Cg16IcEeDB4e5Txt8R0UtflYpGbyQxH2pO1KWoPKpUKYWCu1B0Ov
f8MstrwF23QcOfYQd+emBmrL/L7vv9/hWIqYkvnuSEG4Nc2MNCcXKV07yJukqDdJHt6UBpphdC87
QNFcspHrdknhGKfxqD56vv9D+IL51wxGQrqQolJ8Uu7YaXQ3Ik2MDSJJcFhY8O691CS/VOEpJKUe
bIPCzlahWsX3yGpNlPJgHdIeol8JWHcL77OCAOf/Hjyc16GZAA4K8EgrfZutm7K+NxN4hXmXevw0
83drhvWqL3t9pfo6YTiBm6KdpB4bsEtZj31vXinJEIC5wV1bFsaH2tvauiAUcMGnZoJbax/TsY72
xI5du1G9q5Ps0+lLcL+p5az1XKifqTniN7ejapUzOxe2417kvraGGr/3++hOhSERmhw+q75QljEE
XjUGU+nVUrmqqhrYmqv3u2SAdSAile5kuAdhS+GfrJt7fnB3YaZRc+UL+RP0/8b10LIPxCvg7sZQ
6AbSW3JZo+GXHGD55KAgrEIL8BvWBDwAVt9XrTv8IF/aWvixCK6dEh+8l3UfqW38yQZcRIWhfSS2
7NYCEerCw5O87Fz/JZVUO+uBmyQ/KKaLYwS8ajzg+CxdQR/B5RnA5HaBsB4JFL9K7QwNqf4cdhHM
9gBGa/6ZldXeRW6re9XPrhIh5FOOxI6JwUeZjIN+B7709Od9OOki+6D4LlQKbpRSZuuzCPXE7j3R
77T+ETZPiinfvu7O1RYOV+XvrcxWZVZRLe+mN6dDb7VktonFW1CI1b/2RaOZv8sH8bHafHdeOp4/
+qbBzGGAzzMnK6blb1K3Wce69e/7DNZ92uCcL62D26WmN3WujC1YUCEq86pfUCpfWMHb6R4dm+C5
TOAszT09QrnZTrCV5HXYHnOhe1+bOyc+E29y+PLxIGiEBU2lukMhwJA2nT6GBWU6gJZ8st4HhVez
W5/uxJFWuJhG7MhSRL1uXj5LLYB+bFUolxcO6FAgng2qXuNP75+7Hz2cejkRE3CHpggFhzkfACjD
o7SIvUlRkP5JtNjkyra8qhvnJkkUd6FMYFrPRXB8uoOH28HpNlO3UDJhDzkQFgV2Lfl6B/UW/ky4
wg/XrAZJjhoGCxyEGDbAYp/5bA8HxtQkokMuITQE3LNVOcaLgFA5Vm8h+xtPrbY906PDd/b978+m
BQpXHBpy/n5CDtei9OoPdfBvcUmu4iC8aDV93XrhGsY72CgI6+lTFMAUUhIc7a9e2y+Nke2B4axG
3byo/WcROj/8yF5EpgmaMXtzaxKWa22VK8MdpdV0aSYWlVVVexo1czNUH5JT/ZBjIsct5mNIBDIZ
9+66EsZdyHSK+2OZKeNd3sKfTiK2vwXc66zYiGDAweEuCq8XS1U0T36aP+LiX/VMzOTkMY8a8NNB
6erFYwfj3A/GbYvDwm9VQJlYTYtuWU/E1dJYlE58A27iqlQmh+3QPqWldREBuEaGvawACZAMtOB6
5mpy/3FQOKM01KdZ8ftOAhKnSaWSGzg2dwelYBbN0Io66IJ1PMDsgsxiF3pGvHdVPNUK4GLP17WH
oE+mp+064jUPEF6pWlM9DYqQK3K0IEE1W9faje+d3+RkFAZOtJOulfL/5fK4aRp1Y+bAW08PoMPx
+fcXc0YiLx5t5mz8KEaT2eiKrd3gAMJ5PZdzfW49mW3flcKPhkxlPVGzP2Gwxf+lqi+ne3CuiamH
Xw/hOvL/SKeJSC69fleBz+/OTL+H88a0KvJuJ5HCoZi/jgxXw+jV7+yKtSNaNf5HUS8rLruCM9/z
4cTooGszp3q71HW0q987k2t9M9aZ1sI28st7rvY66Ai+i89Tm1iVsrnJUku5dBvhfZ5+jCTcHYxi
C300ikvuq1XKDNO///IgyV0Y/IEt406G5rb2rQs9dq5q9ycWzgFVe2a/6dF14txr4C7sehdVd6oD
nggvOcYhEvkApGjdurdiSATRgvgnnD2PXvfkWM+TTXno7izxaaVik6sFWzgkpNWnXQkQijlmo8mV
+juM26XR/1Lz50p2mxInkZPfCkxhuvFjwPUWGwo8BRskBzDd4U9Y/NDNm7C9kPJJxg+thadySqUI
tg0V5kwAUCq6ddV1q6gO2U4+KeNr0DM1ilffi0H4kVEQ+rT44EFRSJLPsqODV3p/iSurl3hbklWm
DhvET4vY/UlCMDZ9H+7keyv8BXvGVQfEOGmajZ4PUJf9x9oDWofZ0R1uNCt5Gny8nSMkvFKzlj3p
Vp0gUhCPKezWTVtUq9b1ICPES8PMr0ESbwy1XmEqWpamZH0vlkEDwrhTtq6EGAAfwcPCXgDjbwPj
Xh+ca0Wmt1muw6MPVx1coCb3bpRQWY+iX9meRJ84PnaTlc3rhsueaADoQaGLTbt+iD1cUlm1Hgid
SByFR4VzD2/YZ9VGGy/WRqq1/uUwVp+KFGsPre9SSdufhjF86PFATIKzDqtwmwO0XKRut+1z50UH
CrHwYdl3E2BP/QPEdF335qOF3CZT7yos+YBXcQaCSjIgkLEktfljrWMZhAqdju6eojQEBh/ncNZD
xkpq43qyvZqj3Adpu/Sk8hN/xEUr4HsExkdQF4+N3a8Nob2pig0UK8IXF64oLAHl+cjVduXA9ByT
P73uMolubeu99wgU4Ec4pMGarx7hvbkyXtutCq/ET7ZD1W1sRscYsO7FZbVxfT1gwJaQW0MdaLG1
bPpfZeWxE3tMJkxZb4KI/fCtH/wy4KSoSVLnMstxMLW/AJNH7V1nvVX9T9CdVfDs4V0Pd9bwWugf
0MhAZuzM8UmEhCmEq8bG3hUBN+yctZO3LLflWg0eI+1Ra8XaIC7aDcxlEFZXfjAhGj+VpAYpCMof
SpLavkHktccHlG6x/WSHNogToCvVuEqNfKH6OfvsCiiJukn66kKKbm3mn1H1iN5uGVoa3LDrKOs3
AFZu/FznVMdbyHvOfG+Al3GgYqsyX3Ee6xDpCoxojvbH6y9s5d1L30rz0rebG+m7vwzSl12kAJG9
K+0nBa4nQevrwnxIh5u4fxLmowFPxRMoPDn7x8O+4DTTJNq9ZrkPnhOipS2DesVJaO/Z0HCj0brx
SnXSuUe8B/XeSNWXziuXjkrgLZwdLSXyxVykCq6b+KUY95n+VHqvecNaAIHYJ2FFG38EabGEYXMd
Ql02fJKKWhVEIOuzBRKphdD9S6noFzj3OAU5nd2F5YMPah2QE5ZsMFKP4L+udOY63aemp7yUEbpD
VjT9Axiq5TxH8i0KqpXerCXRV6X9Zqc/Me8UqgsW4b5zoV77AU+V8RXnxSLW6lVUuYvOvkiwszKz
FnjVB/VF62+E/ZoNV2HJo+vfoIZW1k2iN/CVf+I4XuqJu1EK8rlbxSJrICVKwbww3OdRA1yfvxOZ
zl4D/i6mb0x06x70FGqtC5f6ypjg5DWfrCi1F0Y05MiE5LWoN6a7y8DF2NG7Hr+CvFyQgLywVATi
+AqEZ5dXRRBurcZdldwAj8GbBS4RdBZEvJ9B90RAJ2Jv78NRU8IsnH7TDu+8v3EZZNpNb+m3Q5m+
RnZ9o9eWWBR5usm1azW5jQDXAz7YhIFfXvWjzRkAppBqXwwAWewCI/B0P9U54PFCKEhvzXDdTk35
V5HxGldPDQBZE8KbSXACpEvPfiWhYZGUytKVd0bz6LLwWET6FeWnEtpXBeChKv8Zefeuv1e68p2r
lZXHyEq0cZmFj5ZF6EsRb63+TiUDqWNzW6g31TjCRTu3qUCDdLjgairqDpXa/mQUnC32aFxzF+W5
ubNKG/Kp3/a4E7ulAUY6Hj9t88FRdMzE8Vpmv63+0q3WOuyc3P9ICdLJ2Iy3FKhyuRPgdX19vB6w
1htesFbjy24KJCEXO4JdpSGWTqW7knCjgvpXDyF65OSDhe6OgvS2jM1Vat5wj7eu2/j3OLgXfB1L
FEsBqBjbp3YlfzfpvQWxXLtOkDakwUsuCMoREOni0Yey8hbq8TLrk83Q3DftVRA8OSlYU84DciKa
ZO6CNBK4Cku3+rCIJZKP1Km3hXmbpytTJQ3GFQtLvIiCwBW73Wp8KnGTrcyMjCYIP3rggmEpPkLH
32a+ua5SkOJdcTcoYPR6fgGswtuMkgzKy20FDJYUgUdihjQbUlRWUiyJQPXnUMudq9HQUPyCPYP+
TkTgohL5tgVWYUdwFJzLwdDJt7lSg59+cufUd6r+KUpGecq+gqCV0ZXAWgrgDA/SdZ/bhKU0rK8t
he2Fsy9A4DgwNCsYW1V/5QMogrCyyMWdOXZXoc8wAnRKxkv7WyEut3tuyysD1q2sHkDNBeWzMJNF
KnnT1kKINwf6SGGVN3apgObQFnT3cvCMGy/N1a2p1h9tFG4J2/rRV/UNGzdY4vHC1d5bbNgGh7gx
Vxajgnq3/F34z1W2HtwtwNrGepHGtUhZ2aL4XQWiLZL7QhbAiMTaVl8tAEfdXShokFgR4J3kL8Wk
FxQJkV2YWKV+W1bPRfaihw/WQEGewJKBazxa9Xp3b0pwS8ZKVZxVCD8s4ygv6t1kfgQKVZmEWRG3
okQ/h/I+Q9uZKDeV8Vz4LARsrTr1xQJX6DMRe8G+yXYucRBt/LNpXhJWlH4it/svdXXnqRsDkCYb
xgsR94suT3lUn143Lh2iQCT4HoTdLDQTWTMLgHch8bzP8+sMHCHoY/U+Z/J2wwcnvJf+1Vh57AdI
Xu/h71L4Egmimq0KdJn8M60kOk95Mt2HwXq25Tr0r/JxT71xpdoPtUEesL1NVA7f0bupqWsHO7PD
olRGGc7p8iJwG+682Vq1HXZ1eH5puktL9kNjDfFmI6xmGWrNIh0eu7ZdjZaJf/S5U14z+OBiTyXG
Kh5DeacGD7H2EhVPBsgNA02hVz5jiyCY/DYkY4FxttQAImkFO5vwWWZ7S4FW7sB2sN2Vx6EaoC5w
cSzY+tLIMhTQYunwuSRc9JlginuO17wAWxBNxOzvQnFlgTFxbgNBsTJzRYkN3ObPiR1l+n9OHz4O
z3CWxuU5ji+BZvZA8OLHDuKpoLV25sTJcqcoCzU1nwyneTrd0JHjrqY6CJpsBF+TM/v7GSdJM62r
otbcGYp817LsBVL56Rb+emK/FwPoy3+a+KuJ+HKMYpcR11XfmDtVVuqta+jeJks6/WUgjIqknBrr
o1IoD00aElGU/BGqs03jVQMCye1/wxKu2eHtsoYkAHAN1i1+t35FkNggqnYtqc5tOkr4H70VAYt0
C8jCQxKdOYVOT+F7FyZnFSpWEyErGaWzKnA0RFnSRigB3X7K/HH8sbwpS925E4B6Fl0kqc5x6UAM
Qx7VV1lZDxenH+Lha3I0rFa4jkkfRp80jZcvz1AtizwyoVrsIuqEd1mmGmveZ/rPigckrJg1Jdfd
FD7nMstAr5zW4RZrlxD10uzb5DIU1wDX/7kvyBHx9cFwYK2fe6gLOCe5x5e2C4v7Id2fuyE9/HSo
TZg22Y+aOiUHzyosXUvmSaFq3LXI7i8TGxJF472oVvGPybXoEKbaBPIA6kTT5zqrD8RZVhqYb9qd
RxQIh8QLYqSIBiFvjySa08/ssBThYHTVp39oVHOmqufX92+OxpAge90FLg6DKijdbZrnxa/El/0j
SQHDWmv78u10o0eeJKLDqciOmB5b4ax/wu2jpqD0vNM7Bb4lKVfrvAFn2trY8E83dWR8mxbFNuev
fpPb0+/9M0XZOFLm7W7k5zwmUuXmzdDG1elWrGPNIA3nG6bIjoVwNttx7+Y5nJl4YwOiWBOQOBdf
FF40bs33lFzYxdeBd8dqm++CIC/uGt1OfzhWn9/UBBc+92SOXdajE1y5aHbWucvNWVpjlwBUHz7I
VpKXNWbNEioYm4ucYAOZI2pmJc7d3aCApUwEq0+jxuqmbqI/qqzJqEnjZplLYmUyy+suOtVns9OC
dTa9JFwTKrJNWqW7iPUQ9bh14xpALYRGUSUnMWqfh9A/jZ4sTkwNYhNFCXfGo6+v9EIxL5uUq3Ur
NOKXPhDsC80eCFwRet66NrTmaiD6dw2v39mGaRHt1bSBA9kgpPhN3Ll/l6XQdClihbmztMqqu69D
t0vPDO2DUaZhbsMX60zGEGwC0zv7MrRDUXeNIOSKDYQg84Q12nwdWVNPv/pzrUz//ksreo7fcsTm
tndAWEQ4Ea5s4+6fm8CAJmwu/6WwuFz73oTdDuoQj3TEplovE7IjjOewPDNFH4xgLrswunH7Rf31
UNyvRLYPO8vBTRy/udbzOZHqwe3J9OeRTExCGQvXzOyT76WqFnzo4V53Zb82M/K9IsUdUzD6LNva
6EJn/i+emm5TmWAHcrgadInjjZ3mBvtBqlOiwnKQlz7REKdbOdovxMOTE4h7w7km0QLnlPfeGOxT
6pSNcZ/2zw25mkp8ZgwcbBQ0g4x19JUW7AO2b7NhZiSwxdEcRPs60sKNVZXhJpdWt1Y748mRVgGw
TxrLvm0rgnO8cX26lweDnLWBGVRy3Qri4eDugvlAH1W8djujVt2d6hrKS9W7KVE91E5ON3VEyYqW
a7raEczIXFjORspYQvPy26jbVUqTbgS5YVemDqC07hzv2urxg0MuFmDph3Gn2BFllI4D0Okfcay/
UmqoAdm2mAzZ719crLdaWwdVtxNe/MiW3mO6zX+nJjzR0w1NnZnt/7ixFKpGiQYR7dwh12ixDxGM
PYVP5SpcgMt32vshBACxOd3QkR59a2i6DvkyTRFb2EgXNfiuJy6rlJh2/QTI+P/Yymymygjis0nA
ZIs0XmTKbzivoA//l47gzf3ekcbsWqKY6Agk7DH8ASu4OLePPP2scAZ9byJPY+6uK5qIkvXYbjPl
XT0nMzj4nFV23DaKRV68jgR0NsjhyNcujq921xvjvouJDBzHrYP8I/XFMjGLzdi5D1E0nJmtjlx6
WVyOT3OxNhGXpp5/GQVOZTPD60G3y+Da5MMfv30q4E3q/aKG6JCZH//+riAaMXXxOU+yiu/NkeRW
SCUW7a4b75VSJzxzLdF8nW7k2KPkYCEEqlPIQvOD5hAqsdPbbruzpuRO074j5/OtH6LrSAVX3Aj5
nmv11ok758zDPJj6eYcOIkCHODcoGXP9pwRVYvRBO+64ceZ6aj+a7x70/joVZyaJg4bYyHA0tJmO
0HBwaJ89Rj3JsYwW4X4Mbwx5Y6RPbv3aGMl/0YwFeQYfpyZ5krPBobmY0CPLhD7Tvmrum+eHS5eq
RqEHZx7cwaRHfzCpYZ2n1MkCPetPaDtI7GNW5g4gcmiKK2bBrQEpXxhiS67T6fFxZGODUg8ZyuTh
x0Y2G4RNS0XQKghQGeA/8p2dubE+mCymXabDhoYP+Uidg7zEJpABRW5nTFeFHf0Y4JT6gXg53Yu/
8ttvK8Xf3aww2P7ZOnuA2duB5qRnBqzOfUQcp1Nd18OjJx6DaOc2D4G1Jd5E64ieTcHn9w8p3PzT
7R/t5pfN9GxFdNW41UOtDvaZb/3mivKxo0zBcYRY7NMNHa7/004HN5qjU9yZtjzfR7tSFPiKoDrs
ReGvNcXYIm/aRL1K3qCbt4vSNHeRNa6MIr3Rmz+nGz/sJeUDyo/YWWyT4TkbmeogYqdRA2JB7kl1
i4koDM+skIej8VsLc5VSSlyVkVu0gE6Ha4c4HZ8LWyTZmU/saEf+Sm4ZlPJAMUyAjCt8zcv2Pfy7
X33z23LuTz+qYx3hyf8tGwCUmcvF20bGxVim+b5HW7PMJlwlfLDuzOR+qPBHX09xjALVJPg7OL+L
Xg+jUitzglrIsVR1bsH8dSaRTz2loXHjjNrKD7TLiFSJjnuk0308eIpIDFEa8h/Mn0fEgJ3lEKao
jfuq4sa/CpVqA/onXo8m/ufTTR3MibOmpsf9ZWVWwszTEodLZYTIa4LZV8ngrFFwJfouQ45xurGD
bQCNIW1F4kjtkbcyG+ZkdFbQfFN1n1p1eyOdsV86os0vkt4NV5P9aeWUZX/pRwTCn275YCmbWtbZ
7DIVQ1SZ19DITquzqnanNFtIMV1ukhuU3Mg8/MyKfHu6rWNv72tbs0daFLlw7c5X4YLLpQi1X2aX
bdnLv51uZvoz3ybmv13iWK7iQtEP/J1K7pUCoPS4V+3eWCQVBRPfrM/spI48N4AtmJ8hJ6HmnDvI
jR7QxOAOyl7oZD6+ROWtqD+q0P/3Ae9g0+R+AIS4MPTpZ3wZhaKoo6LpaoWP2m+2SUdJuLA7gVPJ
F2fezpEBz40rKzorJw9tfnCudWVINTSo+7iZblrfhumy2X0kyHKRt2cMFEdGAm1RegAbYbMXmI33
yLQU7PJ0K4ivQlRH7lNTn/l+zzRxQFMpAsU03EbZT8nH0WurXTbRv864cEG/9EJo319ODGndNMqO
JxZvupSC3Jlv81wX9O9/f7CNLBU1T8lM3zBrkckUL5L4nwXJ9II6CeYcDvkaas7vrRg9Ek48B+4e
bLvP/KLJu66+HMSjQyp3Qw3z9Nd5rFMUfwXrh4SSN9+kk7FB1dHVuSwlrKRGXRZFGLX6M6/mcHc2
9epLM7Pj9aC0eNNDmlHbsrhL1XAdwVzpyGfbW9xGb0vRIhGos5IrPTHe6dKLFn0zfIjeXBXUQc/s
Mo732nJ03bFVqkWz77gnqKkabdfdK/F7Rg54nyzK4fX0kz02JTGDT+sHcnw2Td9fZFTGxlANqrMf
OPpc/nCJjjyzc0eJyd+Yza140v6vDTk77Ld+FhgV93Z7vXe0/RDjHqulfalnyMRwg9xLPcYO2kUE
sthyE7WlpFCD4SWMEo7SDsoqyPbsiH3rJeuBu/u+2EWjqyypGr8NInXBrjuAsKT9UfhkVcoua1Fx
aOi3VWwSMRkuJrBtbgW9B98nasfuFSLBffKu1Lb3l7mn3ygDXhQp3Xtg4Q+WNdUMKjgF1aj9iIoB
6ZTffqa9T1p0R+i3hp20SUwC0EIsMUSRZNsYwsEDIWjGbWOThopBq1taKrm3Ruz5l/4g9igoyOdM
IbNrJcVFUynItFHhJZgOozkONHXRD+273VoaZf0pi9hpudZvSImRUWysolBXQP4n2VqkSKESXU0J
Cwu4wXe8dC264Aa8Wbp2ve7Ts/lZnq3fj0H/QK3FXIjY2GVG9WL7LZq1ilNagLsp0rndyCGgL5qx
dPAH+lygBzwRw79nfXkvI7SJekcGgQrOZRtKK7vxI+uDp/asJflVkfGNxNlwkXC9uUhN96fmR7uu
pAyNPEcncDGufg1+rW1KaK+oOnjuiVLlW8uAKks6MFwDbwiefHq/GDsUhpWPx4trCHVbjHm9bkVo
rgVb42WVk2ma6gj1IbfiO3KU+iIrzZZ4FeKkuJQlvMUKVeTszU7RovuSYbaovPhWqjlzRTJBsU39
IbKST4HeJkw0sSDwdrxQVDUnqn6SuVYo9kbVGcn06Pe8o9+VVgX89CBeN11E5CxqPzyC0X0S9+Eq
UOznOEBLIMf0TxaIP/yPX4uw8cDIq78GroYQq1ThRZNIZRsBAVlJH1eyJan/uxW9ySKt33RuTe5U
ULdbDP/uMnCJrysKpHem7r6CYkmR6aGPl73bL8fYvMv7xtpEtW2sfYsPqTcUbZE19adsM96bGhCg
lpDmE41dthoF3H/IRo8JmTYolAx72wOGXTjJQBDQWL0HtQOh2pxEtzYvBPeaykg39rHD1lhpxC4g
6AfVZx8s/MFGoipyFKllg72gt4cbkchkrfnFuxFQfHLa5J4oIp0fPN6ZGQaOiunrNtMikk8Uuqsn
yG3ySr2wIkLOGkxwy2SAW+cb9g+nJXCVisLC9tqXyiae0Ay6YBFzi8nTMbSVqwYpHg3dW5sm12qV
i2MsIcyxbpmNvcreqHlWb/QwPVeZOrLNZpM7nWIl53V03t9nyD7gsMANm9z7wn0x9apAm2Vc15Z2
F7g98YGeeAImd3F6Wj6yHf17TU3FAx/WwU4xZ1xFbVy7e/0dK266/t/++myPUAo5ZqQVuHsrw2iN
jNZsztRTjv5+bDxUq+EHGvNLfC92qsHiILJ3g0EudCnukhDZ0b93g0MltzZU9zGOi+9vxrG7cGy5
k9zLMfmN/nJdhsGZfhxbgnEXgCibKpMHDqhaMMXEonP3Fd+5FYhH7vsXJZr/0z052gyDbDKrcZyb
X6VzCeOGSabJvaaPKwU2V2SGm3gc/ov3DgLx/5qZ7W/CsGth5CINH+19AMQzImn4dEeOnQe+tjDb
TtSJ6FCI0IKW7LPuEhGb6G9IXNGrM+EHx/YtXxpyZnsKszKlMio01BQ3VuItMp8gn/yP8e8qDvaE
Xxua7XRHiwDZoBrkPgtUdNhyzaYMdd6+Nc+V9Y89O+4QOE4DxjsEo8SGH7S1azl7gfkhVMYf+PI+
0G081wTBJIV4OP2qjo45BHYQ/iWqnnnph6Wx1u24l/thkvLesdVSzmEMj74kHh6wUptruLlsQ8f/
nRcgpfYu1GdPf42w3BFfttSQuJ/uzLEtJnVo2IXI4SxOh9+nAqsd/FbrPLkX2Q+SiCNUcYp+U3d/
YuXV6+XCOjf+zjU425sPHFK8IqDBQESbiESfPHvzw3HpW7d6hssnew78M9DKY+Pjax9nCxEJ2aKD
8C73hZEQ7pNAAXi2JMetPEGOHp35wI4OD2pm6Lwo3Yl59sCAKkTl/bn7oWWHG/7wTJ/E4HOL69ER
wnXipItglMjZjBQ5oxBJQK6ZWjfkUCGFyd/Jt9k4Z0+sx1akaT1iHHIjjWHs+wjRlDZShEpLeaku
dGcdNGfB3NNUMD/nYNPlRhDBJJqF2SBUvcjtwDRZe/yiO6UNX0qD0PjCIFnX+lEWxnIc5YvJf/v+
+CvqlXPr4ZFXhgADLZZjIZkx5+UlJSJMTAsSa1/aCIoLTSPRaYi1tWW32vr093bkvdEUjnTVYq46
uI6J2Cg2GfUyVLMvY3/hdTa7WetC46L1v2iILk14O+5O5huJ2JJFFTiltc/6+NVK60s1ZlGBEHHf
jcW/z4iSG1WOwrQG6G62n3BNJezUobb27CuXMROwoai7zCIM+3SfjgxFrK9cN3GniqptPi2q+RBS
kyfzlMBxMkqTIFqb7JbObCGPviImdu6loajo84iNTi2iKht0a1+FZIS7YqMgcJbKZ1f8s3gK5Suh
N9MlOMx77lC/f1rNIGHf2L6190KdWsXYIsb3jE3NonBmNGh/i3yzb4wvDLMle3HU2PNvTMgmUgOz
M/el42b3WQAkFm5evtR72BcBHqfSuRU+Lhlcg/p9ZctPe6gL8ttG+zmIiMpYqK7mr3qrgikjK4EB
KtEUQjsJEcqMrLnkikpdq1VSbKIkNJeKmdopIe+OuwAzqq1MA2m3bikTLgNBb6uV4lZS/7nNcTCT
IBsaKwv+4UVJ1uCl7DA2ENmnbE1bMTe6wi9JKtSfhonCx07V/tPvk/DOwzF4p7t+s0y9ZFjWObmU
Kh70javX/t7NpiT5rvbWg1T8rZvQuJeMmPuAkzxIlEuXte5xL68oGuurncdv0z4Pl0Kj73S3IMUM
Chuhf310ZZL8ce1amfFa6xrHXs92lnmYBos+YwPgmaFz3QUuIbqFKrPrNDOTGyFb84mFIMBulaef
cVQ1GyYYUm6HPr20yXvYGoEfMLzIITX0NriMrbpepj1poZ3AVN44uftDMcrxGmpLvBp5F1eOppID
KQqbUgUFGX0YxlsfjSHS+j7aulGHYaft2ntpNxVVkbjaxqmbb1wtdVc9g2PVKUTIuYFBPa6fLG9T
Qm5eCLEJ6ymD0KhB+9og783Wh6yrW/171+cBaBqPvEOMqVckF5Id5ab240C8FA6myF8WFE8vW0Qc
UFSYAvoqaLZmLsIfwKmJe3VDE1fL2GpPRqe6Z9bbaaU7GNhYiSegOxCc+b19brdp3NaWufcbuUrj
J7MbICWiJ8J3kXc/m/gcMfHIDgYt2n8anO1gBECR/0faefU2ji1b+BcRYA6vyrbbltTB0z0vRIdp
5pz56+/HvveekbYIEfZ5GMwAxrC0U+3aVavWkiRgxce2PJbJt177kbovgX8wtLMdZKuILNR9tzd3
PV0aFOIXdpVnNxIGgRXRBkwWxDB3903M+TwYvWERo8oCflcwERQgcpD3s47d796hswrIf4G+WLtg
Zm4kYFDgmKNPdlqva4cXeSroKBN54Vb7pbg0AUFTMJjNwjXxB9oqbgnDhB2bepSh3XDj9ypoAbB1
1tEDILxVyy7eJ01W0rWv/uyBEjw5rqb9BUtRuG5rKCrcIrfpwA3THQph+caIEx8l6MH4fH+SZ0cP
3QkVLERObmB1RhepUFYwyYa9yuSWU9Os4XV9hxHYo+GLoq3/pvGEdoY47enGO1ZKWdHmpMYHVTPD
rRbRGn3flD53HyOmBrQEHhdqmsKj1SPrHPnjaB/tOgvOTVERXitVAvd7Eq5HB/HpumGAdYoCd1Z5
JV29YbsC/Yr8dm9nz7EaNLQ/Z8HOGyr52aBnc5WVobKFebjZQeNBG5oP4DfXe+0QI+a5schWbDxy
d4cs5/NN5iB8a1bm3oiHeK/kmf8xGP18a/Z4b2+E1EpOamMkbtX7ral3/s7rU5xgqDsvddgnD1pg
9jSQ9/pWq1N5h/7VsO5iKdhk7N8FbOfc+sO0C60SBHOaLabzpSaWQq9qjWNu/tPEUFhtnOKfhSWZ
c4YXJoRHd57HtdZz7xyNDxU9ekG/hE+ZTqh4tCj0Krx7HRA/IoSuC90mDszYOIaW908L4+HazXok
qKMWAfNi+KqF3ub+kOYsXmwykW7O7FVtiF3FPlqZR4efQarXVGnRRpwl1DJI/vMlBz+3TnSEKJoJ
E/Utbq+CXxXKdc0+orf4POTZaxXUnzstWULQLdkR3nDUyqKEp5t9zI1fQ0DvYPJpDJaQFUtGhDOq
OrEdpETNxyp/VeOnygi3uV8u+PVZR/DvjKlCUgkCfi/VS0biFa8N/f2KvySUeYuLmrrELkwIO7vQ
lSEmtGWyMtKuQfo5NqWVqkPrCU56hd7emZEWFBl0ZC+gfLi/CWfvR4erC7SDRpfANMsXyIDKVcOh
8Gv72JhPUk4LQlhtYOfaNhQF7lu6hfz8Gej0SCSbRYed8Cgwej+NYqmzj3Lkbty0eDQInJ0w35m+
84mc6gYauL/pYXipbYsLNHi4b39uvxACEAqQtecFJOyXWk6BwsTxtJRwGqzpKtY/vscCSE7YX0GM
iLHGWCDVnUq5fayVl8EPV0n40aMX9r6RuR1JkAHdENEGzWpCpCG7tdxaLuna0qWgtqu9hWm61aZg
mS4NCIfXkJy8tOvBOtYNlIjpCm5KqEa+oYy86pwDKu0UyZ7Nbl/3W9l8R7b4yriwSIDb2s6TGV2l
fpWRZR1sbR1l383GXjdeseCAZ3fEv1OpC4d7rOVAVQYZY1XyYTSop9f5xgoWZ3T6jni1TOhbQjNe
qjeQOng+9Fb1Q+sY9tGxKIYnm9ZpCGrKdeLLLcUj7Ws6xK916f4MVfvX/f2izl0zU16BRqmpJCKe
cN+S3cpQMutI9a6gvpbw2iy6YWI4aEsoIaEe82lA+lTVtfZS+bwsfRSdd2gjk+XLpZ9VywMJ+E67
CTzXP1ixQ+t8KcPrAE3v1mjyemdpXbFNI96uhSy/+pZVPyQu2ITAJ1NY2YMS0WsGfPb+yG7ZH6ad
ShEOaCegJjiKr31XaldAt7B2VNGwHprfbh1Q3FWdFC48ONqiRpUPE/R1Uvc0d3miZmu6Ih1oOqTu
rEgEkJkVNF9U25d/x6MlfRvoBd1F8FbAd8Pr96tHbIijMOVHv8+GY1N53SbQLS/DP0PeEdhu+azb
UEmgWOVskVz7mEuF9gEaoGYTm0Px6ry5m+vPkG3gVXjrifzvesiIZVRjiXjZMRgp+hvN1tQWkkSz
/oUk7/9bmP5+cSEEtZ4OhkIsX0bxxnebDWXgpfB67jxAK49ALlI/NwiTRg/bOHZV6+h61SdFGh4x
ebq/N2ZvVfNfG2JImneKWqaNYR2zBl1Tx0bnMs9+VAX/kbfpUVfCbd9Ljynq76O/xGU561gujAtX
ul7rThK2DLBHWjZG87qmum5TMr8/yLm7+3KM6vVSjQXIQZgfLRAa69ZfWfULgvTqkiTMrP+YkPAK
NVWQR9NgLzaEVfnEjEVKhPCajRD7TqwyRKvpJly4Pmd33oWhabgXhsLcMFs00ezjqK81cjz2gr9Y
+r5wc/qlWbVBzfe/NgNkapzi+8sx9/1JwoD3Ly/UGzkb1x7p9IgyG7oL2FcSp36ppXfUYFB0McCu
AP661URT9N7XKCpYx7SCd+ij97VO37EKvLInZtGpvC2+g6Tc93yz1bgUQ3VlZm2yklp1aefOThUF
EfSeQOPfUPFWRUO1lsonFMTpYYQ8yTE371gM5FkmaRaqHyIZvxr5gZpEDlG1l+206jvsyAvLPXf6
pgCM5yIpj5v+JLkAflJkvnP05APwpHXhpuswesyNeKHKNztZ/xr64+ouzgVAMSlqa6p8g/dMgAkN
4D/vmCsKegDHkRq5ydYXjpzZaRY5R0seTprnnobaOr/DhEVrGkUwjTyc4BGdyhw8xWjtoy/7q6pd
ycPv/86Aeu084DoHl+TxuMiTNRC7Ynf/83MefcruTa2rIC9FUKQ/gvZKXBJCZG5c6Zdt7tVif9/E
nJ9FGBLFMovW5huAjJsrHYSHLiYKGS4keA/X9uhAft6PEFc2Vn6wVIjp7xud3cS2hdedSuSUqK+n
rUFwzh98Hp+l9pp5iL8ZT1n7lC0t/x+AuRgCc93Tbcwuo/IkxPVeXRtRE1fO0cnKsxuEPyxDei3i
X6Ohv5aB9QJXAfdXdFQVQKeTxLxdH/MiAWQbrBSppLtc+xrk1UmNxw2hy9fODqHDk9a1Rt6t0IsP
uaT+JeXhJ7Ib74hWmCDoQeA7lm3xVWeadROCd3OO0rCT9dOw1HAzm9SlCQDYEplbkEvCGsi5kteq
z9ykybpUSNKtdP2BkkWkf9K1TfFNznY5ValgTYFkfLPGCwHlpfHJ+Vw4Fx56Q5lrtXMMs7H44RR1
vCtCW114VM7t7UsrQgyRwPZfKRpDNKDKbEYLgpUTCdaVrb4qw7f7W/rmqGq8veEi4Fah0/umC9EO
RzVxgjI5Q6mpbeqxJuMJJZTXVW89sJMhAwQ6tySYGTF/FyVREDRNmJy7Pgo/p0bg7YrcLD9ZI8RC
9MLA8NlQJLw/upvL4I9RyGowibKw2HobjRBUm3WanJVqT6Y3Xqg5LX1eePwnrkWCuo+Tc6uYaJ/Y
q+av+7//ZidMv38i4Yd025ZvXqNOagx2qXvJWQ2N71b+6JhrKUkfK6N48pVwc9/Y7GhgKKLYrE6P
X+HWURyvRs1kTM999dXK63VsLQm53Krg/fk0PY1QxBD4iY4NECD9ckmVnmsdAjMnG4+Ga+/tINzp
XgslDZXR9mO+ghGt2quj9Jz5yrGQ7UNmdMmCo5qbWsh+7IkQnrBKE9au9828a+okPbdIGm5qKpnr
xoRwkJ00cZi1yRrhnqVGvlmjhIqEtvDS3CgNJi7ClKmCSqMd1wdngMcwc8IVpD35ti+s340fS9u3
LyoQUjp+gHgSTwjuski8RpPbID2XQNud4GtIbfq+hZtLkTWFt4uEKA1TsDcI2yY3R69ueyZSs/dq
BJx5pzp7rV3wiXN+Cu1X6Cgg1MfM9CsuPG+H1qqk5npy9tPkAIfKvpOVl4py/v3BzC4QDTlQdCnw
TllCYBS4ihIBkQOIrXxzEO3xsnQzDtIqj3+AM1nYgnMHDlTOf4wJa6NrbeiraISf4dqOjd8qGPD7
o5kzQL+XgV7o1OgoLn7WctgLI4rPjfIQeE/GQtpg9vMOqZWpw+a2vTYCYwJvhx2dwfWvTMS0rHqp
g3fBhBjN0xM0Rp4tRWcqvPVDKtOPGfSWsbk/T3OrTsIP7BmQGhzf9PeLzUWv31DKpRqdR/LhwcqW
2xCqPNoaPGijHjtD76t12pjeUmpnblNbwOLxPuBIb8rtXlsA4jfb+Azif+1J+depayeN+3fsMx6O
JCNwAlAoCfvMImWjjIkRI4Pjrgf0szr9v7QwLePFBA5oTvtxiIXaIbu3qo2FB8XcNiAdTCs3aTx6
oYTvG25l+1YmxefRfoa7sF9osZp8/VW8jQsDMexMrcDw84nYkVjL2rDK0Upq6aUG7UU5Yd2izcXt
40sf0jB7h1O+tCc4M1CGepA5JdPl0TBDWaAcl26a2zhZGJOwp0e9zumlruOzHFgHCGkPqW7ScxXu
msB47EwYL0M3PXgF3Y1G9qGxiuc2gAK/LjeNGy50ns4u39Tgyiakaib6ISplpdXRSHmWzRoyteqL
X2sL98OcCfpCaakktpwplxWSmeUJ3aaDA7utUerqo22B/b7vKJyZjUKH4xSQkcS44e+SED6JQneM
zlFFw9AnGP718IMSP2fGh9poV6H0+769OcdEMAZzGz0xFnHA9bnyjVAv2ySLzqpTwPffOockhr8r
ip+BNzw09SJaf3aAFwaFgya1RVhRxI3Onl+f0hJS70CvNlIZ/tDC9ClJQBgjbUZGM+7fs4AXlidf
eeFCVDqZxmBMojMkj7228ZMF1MXsBlGJbUFz8nYXo9u80WzXUeg9K4OPavwzXNQYmnPm9oUBIXQw
6qiWwpK1att2WKFv+QQP4U9NTz/d3xOzdvCCCifpD2j0eqLonNM1XwpZIpnWtT6znwAEHuI6Xko7
zhsC+QpGC8Iz8Slvp/DryxJ7QTH0Z2vQPwcIy1ha+uv+eCZnJzpfovD/mBEC8ai3BzR+mDfDpEbr
0awqJ+vCk7YWPW//nalp91/sMUVOpd7QGVE+4TmNU5qdVPN3WSwhz+7P3C07FyrmSZyxl6X2yfZ2
cnnMrLd2POHe/521G3Yu5Mz/z4RVHtRuX/2CXvz+ZM36nv+sC9SB15MVG11cRc3kewCHUtcuCImM
s6a4R8vrPk21wAWD8xthalGfeOAooVwbNP04t0On54Q6UCHso2znmyswXfeHNesHkLLnzSKjeSMG
Q5pmQpRXyNHZkb7SWJn9df/zs4MgLQlh7ZQBFRv7K1+P+8pl1nITMhbFbR803f2op9Qe23oh/bBk
S1ihPq3txByq6Gxp4LcPerfqjG0xLiTUl6wId5DpJA6d8zl33pgaqypzntvRfmgq/WNsuPHCHpjd
dAYZKbDwxi1eI7Fr5NJKLz777WNMn3A+AI98jCDfivv3XAgTkwjMtzNEX56W1aZaJPHZRrogOCxx
vMz6AMpaUD0Ts1J0v97NcIiNRezzOCqd77L0Uct/tuHrO/YaGFo6XXX1Finh5nkFCo8RINExGg9h
vGqTAzIN963MHhgYV+kOo/wMFOl6IBm6Ka03LUmdeP+Aid2Du//7vonZLQY3LalBKJ/Jj1ybkGDC
CCIrjM9Q/WWoc4+rSRxm6TU8E+XDKW2CDSeYQoJVGEicqq4sEdyelaZ48FFEpchN53Zh9z+q3n4G
jPQ6hOMSAevMjr6yOo394s7Jsjg2Lc/jLpCGBxASDcIF42+1l75LebPL/G7BKczsO4hkZJIxxDnk
ZIRR5n7vtp0ccXbSX7b9VObwqadvv3x0ol+qeZCMT2yo12MCeBsYic17udD24/giOS/BkjDZzK7j
MU5GiW0BylREq+R1E6d5aZJbiNfVul3qFV36vHA67TTNI9Xl82NAbfsRH3N/R899/3+VfqESpkQ1
7YqLVa9bf4hTPQnPtbYuh/XSAix9XoiZmhy1zN7k816CwMKX3npHpKSTrefJDZ3LlOC7/v22xD2Z
x3pwrmiWseFDqFT/MATJytLaBf8yc/jpcJ1uZBrRoTkR7pcg6fNCBcB4tnQ6JOlAUjO0o1DQ7emw
vr8qcx4Ayq+JUI+WAF7g16NKXSlDa6oJznmgnbXYPMj1uE5SKE+yNt2rCAaSElzwbXPnkXCAsUGB
TW1dmEnZb1IvkPLgHEvesXfUp64qv1jue84LIAB8NIaAuQizqDBpth6EwXkszt74oi0s0syGA0uK
rj1ZUQqSYstdOwZqnjZqf1bLnf0tqLf3F+YWRklh6PL7gkdJ7K6wCmnszzrSJKNcg/V/6VUkD+2V
kjy2zuesepCbZ01y0NpZMD6zAYFwkBtHAJH0spidSFIn78JI684JsjxG9zNGlCE9uuZCUX9m81GI
IrUzpRjhEBDy5FoyDpbte91Zcx6l5mlAdiwf/1bLUzH81b2dw4yOQZU7DmQKKJubErKWxMHQSlp7
Thz/WQrNU4W+CSwpC3M3sy/Y1EBseI5OLA/CuoVNHTVpW7fnUVdXg/9qlW/PMV8ZEPa149TqULRN
e6ZRscl2+pJmwXT8hNfn1fenAV446grxFEOfvm8nPzxp08tby/u1sLlvEK2QJ15O0vQbLmyMoWJE
mUo3npRK2w42HdmhLeY05B9MOd7a6VM1fjBNdeHIzmzrK6tC4OHXcpIS27TnHHjYABUqfBjIJxTb
BmGg+yOc2wU8QRWLyAMiBJH2LXCaLs6UvD2H5Sdjr7Sf739+5uQgZPLv54WT0zSy7iYWnx9IVkZ7
tOid5qUy1pW/L5Kv923NDwW6fK4+Sq6iu0ac1qu0LGvPrfRFgUozl5PdfQtz60Ie2yGwUamOiPUy
SKzI95Vqc47rrzoij9zDaEK4gLe7/X1Lc2PhAWISfkyVP7HaKtkwXsm515wh7VoF+s/x9b/6vrjs
eSq1eu/Fzbk+Vcomyjb3Pz93NC9+vsj012l5Enk1P18zHoLwaewfq2IhTJtZCzosJpANrAawnAph
WlX1co32Zn0OlEfKe7F2yNAQqRaOx1zZGzOUFwCWQxYipnGHiB5pJVHrs62TJO56JFi/pui7qq9d
/AUepnTbmivrFMTQX+wqZW14h/tTeTtOHnAIF9CqpVJ9V6a/X3igttPSIVF9xln+zMb9WH/PsufF
i/R2v8EsCHEmOD8KTRzZayv8hIwgx6k4pxBmZwXqfwsB3JIFwRP0ap45xWQBaVHqNHm0sOVmvw/X
LdGATtVUBK5JqTUxsqnVOXiFuL/Pvt9fhtsdzQQxN3/2wW0IoBZx2eZyWAPnOKCfBnlUssT3cDMC
HpvgeMC6TEWQG7atNqwHMCmFdDL3ThtAo7fUSDZrwOF9CYiTRizRQeauJ8uxHrmn+EPmrd/OsD39
/ovPCzsV5rZkQF0TtcJ4o9C7Hkq/POOtpQbBhnjqqYBFtRu6J2StVwbc3d3S3Ts3ScDTOPB0lN4K
eDta5aFR1DinbPju2tvEX8qT3ewkhnBpYLoyLw60mSGuqTq1cwrDptxqbQt7XxN3j1Exmm9NKGAK
D2lB6gEYldW5NpVqUh8iLo+8qfKsyNm6mJTBhwUjcxM2MdiwoaCZBmB5bWSAWlf3ilw6DQbttxNs
+0FV0yWduVkrNFJMwmKcENEPdzB1V2pZeOc2jb6SI3nyMvWt8SqzNUmWwbCLoZuKXVek1kB91z2F
tXd02u6lz6IFZz639nzcMOgJoQ4pnkDd9XQ9cxH01HP9YNQBcFBv6yv5O8zQAQVNiIIQAs7wekli
mE3dNnK8s2W77iekaKp9HaTIlg+LFIFz63JpSniXa6MyJB1qkOeNXv3Uqp/3ve7s1/+4XXTmQV4J
X9e7YjALpfTO0CehVO6aqO8FzdJLaG5VHKAJUAeBtLgBWjlKMMAqaXiwsf4u4++FC5Fz9eYSyZTa
g6RZ5ygiYCK+8uPBaMLajv2zbWUUF9Z1jQKvkW3qcAnVNa3u1btIsDRN6oWDaQdLaYsx9MGFqufE
rr7Izfij78fvfjFuiZ2/Ia32+/46TWf8xiR1dZSdVIhwRImKLghNdXDZcIPqITkOSbGxlwcoNJdw
V7e9tdPgLiwJWzuHLx8/YOEHEFaiPU/9JyTdtbU92dzTN++tez8bdoGSwmRqQ/eTwDJ59nEqSwmp
2SEboPxpIZ1hYHRCaMh8ufLOmWOsi/SjhBSYpn/TnIWpndmcMAtpSMDBVgeQQLjxlHpQld6ovTOK
595aCxJlrzoQraZ5UO/ur+J0mm5W8cKUMLd1jFBMmw/eeRzaE5Q2KcKzcYgmMGQXhoIeuLMaQbvE
7RJP8uyOhdxc53FFT5F4NpIwH9QOSpZTZMBnOAb5b7LkZyMKPof5+KurlVcaEPW3BqTTTgI2Rjke
DQhqPcIxSQbw303unQ3HOPh6eiiNN3di/zFBcoynA3kEEZyWZ1qiF6bvndMu6jadU/Z/pUZpbFAi
tBcejNM2ENduqltSOoA3BMzJ9WicopcJ7/BhlhVWj1nsZXtdhtdokDTal+0WpfisO9zfL3NHgBtm
QgTTw8Tlf21Ti0IJkmPFO2u9v4l19UjLx85Skp0alAswpLlTMGHceQlhicaKa1OuHXUExzgY1dgZ
7UvZ/KiXeGeXTEyjvXCbk9qVqUeefy5KxFG9n5X1bLZvRrWzIy7HIZzm0U90jxDfOzddB1gmjr77
7ZvLl5ONCY4zLQmYKiHqi22501qIsc+1XW9H67kcjW2C/tz9xZ+5mq+sCOnDooibZgB4foYndjgB
148fUht6+vtWZhflYizCtq5cZczbwcVKHnxXC+WpzXiH1+T/32OHEsEkGwF2WNjKdZureTuy+HjA
Q5C7uwjtnti237GNIQQFTafCTHITxRZUSqHF7twTzO7UMKs02cJSdLR6VX7H8oDspUQ+jYc0srCb
LQjNAyvlref5Ewf2afDUBZcztzbQF1Mmp82B+oKwNn5DQUaqM/eUlIOzqfThV2SMypNfBEsluTlH
Q9QPNxiNjuA+hFMTuYWeqrnvnqoqLtaaWhr7TPHWRJ752mSVFu7Bua2tTQwCFExAxYtlrby0Ws0t
cduhu2/zftX24cLqzE3dpQUhRBt1qdZgI/HOUJtF5ktUPr+dqAsvAPsH7VaTxpEq3j0ajxdzQEnz
rLpb87sb7Yx/3n5kLg0I0cLAGwqpTQ9XFqXqOnGrggNTdSs04dV3LMilKeF0IqocGW7GWOSI9tPg
S+n/9Y6xcCLB2aNQc9OSiE6MoWYFAYivvETxk1qdq3dkLqb45j8mhOslbzUjGXNTOrmouYYNKSTv
rWifacUvLAinxPRKRfV6BjFGu75T1sGYby07XSf1+f5sTdMtxhqXhoSVH1F5UtWClU+cdUYjcPvi
xI8AzXR7FcBYtXSfzR1HaKr+wOxJwjnCzKWaTTkZhsdTssoKuvH7eHN/PHMGaPrnoTx5MxC7174y
DI1irIZKOjn6TyX/+fv+16efJ84W7t6hY4mM0k0QmHk0gZMScE+S+cMd1Ze4/pIFKEBISwRLc8uC
EuukFCPzihVBMg1rXgdBShSd5gmUjTFPIhBt8TpvWp0d4Q/7Qe+Tj1GeZ3sb5osFKP7sNE6IA5Uw
VFFE3IcRyXGtmLF00qNxPSpoWYTvuKWJpenetuBBvQk4o5CbDoUN6ZRbZnLuM9l9jMNMOySVG+/u
r9p0WG5WjdWiBuNMLL+Cy0HsPE+hw5ROHhnGtDhIZGRTPV8H0TdO8kKUMztzNqkaQBQQxopNDFWd
jdCnsgE1f2u1G3+pSWbp+8IJqtrRLxOvZoN7H6xqZRVf7k/W0vcFz6PlBnGAxe9Puo3Twgdlf7tv
QJlcys1yXMyQ4HJKt3LqarIQ2GuUShSo1l6ln9pZ+qn8+aeVNpK+Kn9rdCAGK1c7uJ/u/4K5G5uc
OfCz6X1K/ubaR0iBPWiB2+K+my0a3FALKUsKxzOzSGaT/ms8BYA6sbqYdrKXZLZvnzLDfGC8z6i/
be6PYsYXXZkQgvYupWo26JJ1QjPgFQWTneoHx6YP07Vi9UsVn1ljBB5AKCGxZGdfT1khW25dmhnj
KdqHUk4es3FskFDRHtSawun9kc2sDy9fesuh2qC5XJSRgGRYS30yFSe7q3dpZj1UfruOXWfBx82Z
AQUCOo+wGpyeEPMWjdHW9phZJ8t9Vv1P2nBsi+/3RzLjeRiHNoXUoE1uQFVV3Dd0qIfOyTSzf1Bw
epH8CukdxVdWdiB9gu3n4b7BP+kV4XBdWZw25sXLt1K1wi2CAB2zpttLEA57Rrb1E/tFN+t14Kmb
wtAfzdT8pANEQS3wNcmrj4PWLgx82g83PwNqPvqMNDhWxf1S9f6oOR7vCZ336yrr6kM5yg9JEmzz
QP0daejylGmwGz3rr/sTMONc6K8jTqbhkmBZzGP0XRK5ACSck0ZP317zwuRYjrW2UmkfXRdm3z8p
numvwthpF3bt7FrzZZowsQ6VzvXMh3Fk26YrOSclbfQPI5Dgg5lbsLyHuhSj7FS26ir0NP/H/QH/
Cf5vphodQXYZ2B/ut2u7vWkFdVBSqpNGs/ndm6r/oFR98S0pYkQVvDpAlNeL0a1oikNR9Mk2LUr9
s1up2Yb/K1orUmGt2ulJqbBkPa0sUbDTxtZaIiud8yHGxQ8Vzluj5BrqXq5zAo/hryNLijcW7Irf
yrAF6sVO2t6fmbnzfWlPOApK0bVe0QTuqR60je0/ur6+SqvX+0aWBjX9iIvz1vuda8Y9RhCFstBa
tneIto3WwnNg7jqhlG9ORX1eBmJKo21Nu1JTzzlF9fBIp85mGK23x2PqhQkRRdIBUEm1XLJPce3/
o0XNSVKlL7pTDwvHZG5VTCBxFGloLzHEAD3tbAl2Et85td5HrwpXRa/vvOaf+6syN184dQ3OTGLo
GxhmCOV0PCp4wTQkkx853PEf71uYW/dLC8LmMsdKVt0IC9mIiNuhMH8gyLaktT7nUkxYMyddEZgY
Rbhn4luSFIeOfcqzYV2Cxw2dv5XmF1wh20R9M+gCGiWaCyataxoxeHlc72Q46WM5C1DALLRHFD2B
yN6fsdmFJ7VECxMi5dCBX38frQjXDTvZOcXwCW0r10o5lLG770t7SXHyTz+66BMBxv/HluAT6Y/0
8lLpnFNeyV/80v1cVOZz73SPaRp/Cn3jHEk+WnyGM2kLL1GqzQ4USXnAmBA9knW6HmjrVxJalAOb
r9HSEuFEzfjZDKbzzRzrYiGGmd2GF7amHXThfsKw1EfHAMWYfRm1eJXp3wN5VSy4hj+EwTfTadGz
zrOanSgLiCKQ03UUBhHYAytXP0RdXWwD5LGf+xS5QbmKhk1ZmMYXdGHUhyRqaE8ckcKspKR4Nlo9
eTANiDj7zrK2cayPh6Ifx6fEoJPVNaJJnz5WN0mhL1GYzs3NBO4zqTVAHy2GkWGNGGaJ8Ogp0sK9
Zh4M42DIxdbI1Xe4tEtDwoNG6YKCVgDHPRk6GDbL8M2HpJXzv4qoz3b3D9GcY0PmgVQgT1mA7EKQ
IWWtEsIR5576bqf8nS8x9c1+fmJAoAUAuhIxejLorE6zCkiOHT2ZJxQP7//62egUWJqKHgN3GV7g
ervaVa+0eaITqwTe8MlEEeQDaOyQhjlLXw/eJKRqRc0T4pnWuciT/osKN/yxB6e/S2SlPVtJaC0s
3uyQdXA1YM9lwGbC3q49NyVCJ42v+RvZQF1yc3/McwEp4T8taPpEXi5m1keEwmqj8ElHStnf0lh8
gBz7QxeeagWK4jLJfweu/h6TFJih5gLZegM6j5oAJoWe/RjEPyEBW9UNcqXOd2WwV3KprJvqHU7I
mvo5CPfRHxAfuzllD8+ChOmkjadGCdeD9Hcqbw2e1vencnapLuwIXl3OTCmoDNs9yXWEUl6yWopQ
5wzYoJLMSddowlldb8807GqtQQL2NGwV7cHOFmCuS5+f/n7hrA1JLdUM4oKTM4b9yqn6j27pLvjq
JRvT5XRho+jQBEg8bLTeKegfAxqr3r4Il3Mk3G5/NCZyhTmqXuT2U+kvuIi5y/Py88KFpvgpja6G
Nznt5INXuX+PmvnRs4u/7o9iyYzgsn03rYzBw0yQ7l0NzrM1vN3vMIFToW6jWDAECCNxqlRLvdai
wcDe2NKhtSmrLbz2Zxf7woQwirSuy7qqMOH7+05bIz58fwhzNygFJy4ahz6WGyW2JDLDvm9b94SO
setRFkBE+O8iXmhjnLUClxSNkgBwCJuut6wWJk5qyQWXQrP2j4m+qj4l9YLrmMMa0aj/rxHh4oTw
Gxyuk3MuaijC277/RNANxUzkbYYy+BKo5qmL7K96He0zI97RsnF+x1z++wPEeybSfAuxK36Al+aP
fWp86FLtU+z1m9hZlNyZ3d1AjHBhJkG9WDAOo6qPTARiTnWwaoY9rEaoTN0fzrwJh3QHrNvwgQm+
LHKSin5EHvO++jtAajuGd2Uwl8og09KLgSddgqSQuF+AEwnxwqgGUp/zwDuVqJz8rfp59xpbar+T
rVp59JqoPpBFDDdtQaPt/fHNWoY3ABSpRWwnwm212AoT38bNpW34lWrcWQ81RLP01zCXrRXoiE1a
LfHzzB4ERIB1bm7EKi0hFKlqbdSsZqTOHw3tQYmSYdX1RbfvTaQfSJsv6YTMriGtdojegYKnuHx9
8JSacCwMSNIF2mcv+F3mAzwPS/wVcz4KWb2JkW4idxJTFxYBaxx3qn0C+EbqqYd8f4m/a/Kk4i65
MCGmLlrS76EUajb5/B+x96VTV7m7zn1/1RXf7u+KhcGI+1H15M6ki8M+tepGsdflgpda+rx6vSBR
V5pSTR7gFNrfu+Lrm7tHeeHDcsb7jSuJsFBwtFIUk7xEmRdPt/KiVdtt3zM7/35f8LGId2mjKvF9
Jf3qIuwahEvFr7kd++8IyB9dT5Cn2F7X5bZ9MrMXDZkpdyu7C3fqbO7g0obgc8re0ng4knSRZe8B
bftNBgJo7aTt3na6J0VPPkpeMWw6Tf9caUtSInMu4NK4sAPKSqPuyj15Kk1za1bOqm1f8sJfBbm5
sNeUaTVuTs1ED8zrGNyPLAS7Lgc/qNOYKkumjsm+NBpt22ul/lEqm+FH0mvDq4LmQbTS7A7Nw0YK
n6rSDZ8DJ0OoUMkBkw42rdrAcY9m2efbNg/HI5ob1VnKzPI5S7p+IVKYPR8XP3n6+0VwW1ZZVfVj
aJ+M5rHLV427u7+BZ2eftuqpKxCIuohNaguHrgTLm75f7CCpeoyhbUDkh770dnPf1OxQLkwJZ5FH
nyuVbWSfouQxjB6iJeGi+e+bcEbRjQ5WczpJF1PlZ1qhtHFqnwpHe3DL6kur2T/vD2H2MEIN8f8m
ptm8MFGpQ1kWVmCfdBemgPgnaZg1weQ7Ag0YBynPkf6eio/XVrwmzHwDJYdTA3J7VcNnvs2SUl3b
Wb0Eupm9R8C9O5OiGv8W5qxGoc6RpnQrPYQf8ibZ8XZ/tKFEqLr0sVbr/f35m10i6IQJMEwaEsXX
pidJWuxDCX3qrYcyPCyGvLPf5yU7iRVASyNiSAyplI2gLqm35PH4vdVjXJmVONQp/MTZK05mHSwl
9g8uif8THaDlLvc8c9sHckrJzk26rV/l0griGXkhFTz/yyi8E3Xw84zp7xc7J5ayymxNyqKjqu/c
ut8liO28Y3Ida2rOmtSzxGyzZHlhFVaxc7JIs7zU+VILyMwQuH4mhAeJFro5hW2Z6HVbyCWRgPx3
CGhlqR9+7r2i0RtBfZosNklMwTtLeT4kMWjtUxLGL5HrfBhq9aMZhxvqxp/9GHCulVRb1Wo/Fqn2
wZPVhfj3T/AnXA/gj4wJI0HtjS7p6zVSW0SG88wEXmDa5Co+NOpO06tVXO5DZ1XVn2ASX4XZY5hm
lJTrtZ9aa9la+BEz/vjqNwi34aj2Xi7FtnVC0DdaKZlBxiwd95CKeCtI9Jd6KmfNwQcNGTCMDZDq
XA8ZzbD/Ie3LmuTUmSh/ERGSAAGvLLX0SrsXd/uFaC8XsYp9+/Vz8MzYVTRRhPt7uRHXDqOSlEql
Mk+eo/Ex0AzgDlBtye48if8Y/9ylj6sW7Ulo5ZtJLj4UdcgYq7QT1PB7h4SvZrpBdLI6CbyUVNBa
oxVimXZAAkuiUgiv3CX1Xo+i91EnNYj4+wNqi+7lQ7ZyA6gIHwBRR2lgplY5XzC0PkBhygAEpdEa
fhTxiGoHauxeN4DH5fJQH8UY5mVDRyqFrjnQ8Mu2pLBkrdEaGW4baxJPcSDFY4S08ZcBCLZ30GTi
goC0yZ01mtNukoxVNkGAc1sKYh5NkDF5ejeqx0mG0uNqZThmpPYua9FxLtE58g1qYoMb8dLaDTMb
QKARxbGCKrlN03FyBxoAtkHqrd76lRvnNykZWNgBV0RK/3wBezyblCbS8Nt7wxHdtTb19qA9EO2/
Qmzc1msOC/uENDQEQVDHWVxuTFOCFng7hHvTvioTHOH/Lu/QmjGAmQywPWSAyQektYQURVCauKjN
1nBKgQcSZHiCMvuEzYGDAu0jM8rjgwpPRTCNEt0+Po2MFA/x7AtIdGNgnpTD5fmsPQRAgobSAAIP
IImX0eBkgnOVhS1OUgpxW6GJt0g3vmo8hRcy9duiDZBOV7woBgWf9c/UUjD308EXvki1Roi38B5v
Woscja65GrstuuU1T4HuRbg6oJOMD6oGfdhMFY1QOwzqnF0lvKwe8WzUvrYatFXbvCTe5QVdHw/v
TvT060gqLiwQRH9Jkg4lKv/jXa3exvVdrD1I5d9jC/Rk/h1l/hUnscUsrS5BYoRRCMg8rB9EbPR9
rB4kiAao6DIFCf7SwUas6zQqkFyj5K5OOofTT6QB5qD6zwiLvU+LTlNKPOV9ddgx7n0i+lIReM2J
H2jbWMvoSwzDYOUCneQdkMXK2NobjmCtygeDAok36BtUqB0sNnpUlEr25gAMWr7n4VX7XzhcB4EX
mXY1ev13q/aiBLIWrvJ22cDmdVmGLJDMmLkd4OA+gKaZObFGlng8p+QuC16Y/qRBOr2U0E2TrzGk
JD4xnI5XDRhF5mrpIkSTRTPo6JuzfJPLPUouN0wBLjIzB3ukAGDmEKa31azd4oRbsz9A/P4MO//9
iYFbVS6yGvwe/pDRp9Gkb5zi/fWZqYEAFGXamd52EfxB+MbMS2jw+C1QGknQ21EW28r0hvYDcIcj
6bIVTq9dHlAaNaHHgXbqDz1bvRF1Ril0XB75tZbseXVM00+4n5MhPmQJa4OXQlITtWfzmGn0GcZB
7DwHqW5Ff11evzVXh6AZhXScMAaumfM90rNIKxKg3v0+Kn6oenHMu0Q4hsp/mThwGw5pdTAw5yNQ
h9NA7vh8sALpHZh+ZwJPXYjbukiIOxEqIb9lFnd1OWyha9aCFtSVkTWeFTf1ZU9ikJbByAZNPATT
EQ9x9Is2+r5KjsY/6/rgDsS1hLIyQlP6IYcRTairR4CSPlTxt5b+N34iNY0m91lzAKv2sRVt6hoS
dEUlHpjp9IAg6v+O2kO0NVPNQb0Zgq8LB5Gbel2lYyQeNHkNsCPSF5etbGUjwDMIPQnQV80pvMUp
jdEbCu2K0PC7XO66eq+O33WeAemJBOwWEcGKkQEqDRlq0OiC3f83t9KJ10Fut6Jl13M/KEJb0vhI
hukInGv6iQYeNIQggkRrILDDy0WL9FIjkjS638bcLhrbGj8zFXSz4W0N/RqMsbhex4qlkMlguj9M
UDZWk6e+lOhGKm95TR8v79CKrwZhC6BQOCzzc2xxNActaZsJDUN+kF1z5ci2rqC17+OEgH2Ezb0A
S+xvVNIMbQCR7oN4Jhn3stn4/Ss36hwY/vn+woLjMCmYPuH7pPfkt6xOvLqKPdMEF4PV2mb977Eb
1BWAxAFyDtf3EivTMJ5M4B7XfA3l5sMm78xaTgP9unhpIesGvcIPSRXoIxdF2Gs+dFjInSGs9r1r
gsIFMs3yQglPZvS8ujFzPJPULCeoqFNrr2cB3Q2hqXusktq91efEvWwma4cLWUf0QaHjamZgOffg
cRqZhhK1mg9tuBuEfgc9lNJVcsJtoNg3kuhrXuP/tizDMc2aFueDZSmJi4DnWITsPuc/y+pZRyNu
FQGhl29xes7fWkRk8NHI4eDpjkrsEsA6pdZYZGOm+Uzx0ezgov4Ngfn+E34QDwoCOBwqtUgxn8/I
NPNaC0Wp+8x6RJXdZuR2Is+JdhNv9i+uTghOaS57Izm2vPtAVC2RI0h1Xw/7zqFNMx1qQnpHDM0/
cyODJQfZ0T9DLZJflgX8epknug/Wb0C4vm+SI68aAigJfxfXPwYpSEt3Zl/htBVJRkF9h17MLjfE
VWxAZ3pMSronQ1Mf/93UUZLAwx3cv7i0FtbHs7Q1B6Q8fdQq3SANPQ3UJEHe4f7aKgvPKdil8XEY
BG53ZD3QTntuFhTGB01zU/fh8H80Ru2giXpXkOlb11tXNAjcRK++9rnYQm2v2QgSBiCvBOEoUvsL
c7RIYBRWDnMsrdipk59d8VPUW7nKNc+PxhqoKTK8tT4wQ1tpG3RqrWu+iPasus+g5355o1ZnoYG6
FrgcxHhLX9yiMUsdQgPWwVyIeZbMjqzd5SFWN+hkiKXbo1FlQEtV81tIjIyZYiuR4Xb1f51x1+Xv
ea87qdiihFsreyIBhnBsbqydueHOraKI2rrNLNwBwDw19205xr7VghA2zyiD7slY2mldyqtyGOlV
ZQIrWcmRObKiHTLuYXALwFDNxY4MEYM4VVN7MhpQT0cukrhg6miqjX1YO6U4isjDQxgLad2FNWl6
h2xlP//ewVNAl6EeLKQK0bGzlcxdtSgQpv0ufn6MtrUuBrMNOE18temeNNJ4GudbVZnVySBYnUuG
oH9YBneMSKYYJS66iXwdWekhcra78jur0NpAP8HBaKALDMEqVO1njZ7znWYp8sWknzSfTPemcRy2
hAzWFgxgDDyC0NkH/rfFztSpyEKFITgCrfgzS6YjHbcyQWuH8HSIRagaZWYc1lOgAQ6ggXi5Ul+s
TmYurdsNt7wW6MHIQGbHgPAHHOh8rVRVSSE2rht+WIfcqevmSyn5YwrspVa1Hg2nK6OJ3i4f/9XJ
wUvOytrIQy7LLcWUKbSviOFbFZKQQ2BBhlRntcclSX5eHmptq5AqhtIMOo7glhdbNYXT1LViMnyq
xbsw1ncjyf8d3IuktIEIDbWQmU3nfAUjmau05rXh89IPlNv04RMzQEPxXP6A6PmyqWQoVUNACdbw
tXFfuvlWr8TvZtflZQlJtT/fX6wQnWoj0WJ8P4VCoW5rVZz5fRaXb2Vfd29j1DIPIkTp+1BVml8H
JMZzNgsA1xdoqyRZuk9ZJnZGgnJZQiEcppG+exUND2+KqY6csR0ap6ta1SVoinTztJXChhMKny4v
05odo+sT8S2aiEADsfDuLKyZFYnS9Ovey3IXLaevUE7oaweSi5dHWovZT0ZappPaIACNeFwjQV9p
j0yO95U5XYWTet+r5ff/bajF4TTUQBFJVpi+kUlk4jS3LOf7MrfHequVZfWg/F0/dRF00hyKKDJG
6/Wou1FhK1ux0eqqIXCeC14MMeDsE07SCGPelWhQntEcsX5Vgj2RGF7b6LdDqGycx7WrBqnLPyMt
or+BRyoZGEaqm/c8p3Zn/TC1AbXqybaqLZzq6rKdDLY4PWYgZJRrwFKlnNmIDGwl/ndcPBSh/05n
cRPoJMhGa8S7FDymI9+x/mu65QO2JrE4O2E8xlVfY4is/2I03zVtf9mM1/z9yRSW8FZgKDpDCCxS
YT0P+jdpjna8GXx/lLDAs+l0lMVhycrKrOoRTAVqPexkVTxHQfx1sobbTtJHAGvvJ7XNbV3LbpCf
dVtS3Er2CRJS/IY5OwqeuY+kU8HYK6EejoZfK+k+Lo19aIVvdWh8akH/DjNv6MlhqmXehmaCW00k
xSGx2A+NWrs2yTZMb9UuNLyv54orKkcLu6DWUDBTaUGMHn6VEV5PW8Tsq4YB5cG50Eoh+bw4PbEw
ci46wO6EcquDr3wgD2a5iXecN/7DDXcyyuIEJUXb9FoBsEIwVm5ZD45pBk7d3ZdKZLPxK9Tdm9aw
IzFDbLa4OtZnCDg5sOz6nKo/3ykuaNIWEUAZeXA7ZcdIc+JPUGAiZfZ3iIUxsITySDYYoq5svduL
rU7TVStA2D63yAGP9yFCTKc4D0MDVhAYb0XcfWVq4F12EOtnF9iV3xVioEoWy1SlTK1LZAF9ackH
GpoPSlE2jh4jyRLn73odHhKi2hNsg07dlZlZmt1AqfLyr1i9ogBqwRznMGJJn5+yCKS/emz4bWmX
ustfUwkN+o1BVuOUk0EWXiooSG4oGgbpIQ0h3KCo9V+VMMNvikXa90aCWNSKMc8IMrcb5aKPMgiz
h4SLRB82eOM/FLBjLpMsNcF7opb5k5DJHhh9t0ELFGXVE1pD97yI7iED5ADr/mKNtLDNitySyPKi
onnNku7pMwsOvq65oD43LJ4fjr4Pp7aTAffRKtw8ALuTfiFxPX6phaXtQwbSvsvjze7kgyNAdX3W
R4BHXNa/lTFKyEASwLzSq0i9hqImanOadpjSw+WB6JrLgTubWeiQbP7Q+wla4TzFr+BzMxuzmw5S
lIGp7hXDOCR1t28L5RiV0oAsjNyFtD2IgX65/BPWjBmFfjhV7DPUNRZ2hhI1KByQxplr1Haj/Sjq
Ww5s8ybRzZp3OB1nETfGU1DyclQw02yvBiDAcC/PYzV1b4EEEb3PGAfwjnMjIUE6TWlLuW+kBThV
gkZU+5IARDBJTm8YkIK7Sml+Wi2f9iZ0bA/UEP1dr9fFQ9t33bGJxXgYRPKZDPfJ71o+A7gAby5r
scWjGl81Ujp6XtsF3+iwXV/eP7Nf9p2IhCYwGjjGIEORx1W38jJr95OFqx2+HQ1jAKKdr25aayQQ
Kq74ODC/1VpwFXD5GkB35/Iurloj5Ms0y4IsxgfNnRTIMK7wAZ6HWtdFYx4qHvygef+qVsVnQnLc
I3/GWlikFZt4M4+AWbZt4QaZvAPqeyP+WnPimAgyP9AB+Mg1iLxsw5Bn5AAtOHHg1uWu514ibVZd
q1sPp9UdOhlr8ZwBdjGCJgOcZJGYNpfviKQdvdm4Glb3B6lrtAbNqdFluYZKre/RloAkQ/elY5Uz
1oZXxgrgM9OGa1w1aGCQsHbgtf1I2E3UllAwQvghvEXUxV/FkG+BWFaX7O8Yy4s8aQMTDSMYA6o/
96UWHaha3Cgt23hork4FtEu/UUegSpz//iQKj/JkqCKQNPt9of/MSfpFmtlGXXTtxpqZC///EIsb
smxy9NaVGAJJaKY7ZuIpyk01OAV7vHxAV5ds1jQA7gf0yUtUe4gEQ8grPP9bC+LfXD0gE7U30njj
4KzaGTKmKPOi8fBjxy+LSVWH48xrc9Csl/E6Sh+YumFiK3NBgAWwAiBFSPYvMTgWCGBoMScAsvQx
zXubdUhrbbVsbg0yu4iTzSdh0nZpjDczE9lem/bh5GtyCzi5Oshc4kfZDK/k5d0XJCDjkpCa8ZtU
fxmt2h2y5q0hlnd581cMGZ33f4ZZXmVBONGhmoC270T30svoCm/L58tDrGw8hsDzYSZZAMprsVw8
guynNoOQU/HM8pfGeGzyl2jDiFfngX6VWTQVpatljknhVRuDe9bwh84Wk0P//TkM3moDQTReKmgN
XoRUYViSyewq3PiDnY+u5Bv+ZOWwn31/cXGVVPYFYB0Ih+tWs4c8c+uqddu26WwixXMwqBuAgLVN
ATwFfFwGMCqatUDxQyN36FHp4j6PocILzGK9QwG41Db2fnVeCGEADEUk/AHArxkVYv8MEpj9NF4j
bafZYMu7pWO7C7l1lXZbZrAWfc/XGERFQQUFLZj5WJ2czVIkpFVMyX1alPxbQEJx1aRIOIVSS5xx
GF+zLNkFPJYQo+n5q5VN7U4P+CeyGyjP4mKAp8MCLzvlWdWWBWTDuc/4tRK8DQqUP1C/u3ywVhcX
XWQznHfmL1kEcCJWY2Y0oIanaPmYW7b2E0mfp9x4AeH6lY6q4eXx5u8t3lAQnP7/431ghCpKU05x
gdAnTPAOd812VoFzYsMZweYTdU41HS8PuHaoZ4EW4IlBBKAvQVsZPHzUGAMeGIar1nb+5X/7/GL9
hiaBnDrB5/X2dbgixmc+j+sUmi/Ac6Buf26KZi67iij4fGZcW/JO+wSSETfD3+/P5nFi6n1UF2Md
4PvpkdFdGe0ur86adYGWAHCNuXYL2rvzz4+lrsTdRHR/SovI1kZ91wY1t8FSMDiNlSe20m29eLaG
XERVVg/xtoGNup8XsUOgdt1xd+wsW2M/ejNwL89vzbiAOQEIFFA39iEaTfJ+7uoAUsTMX2LyYO3/
p88vA9G+hLY1K/H5mCQAWnGb/DvQFHI+qHGDrxvPquX+8Jo1HfpFVPCzVaZTgnR2N8Ddboyydk/A
mc4N4zOx3jKJ2YiwmtCPp/os26fTri8PrD6MW3IKq6MAww+o9iyivZxLVSo1p+hh86chcQbVOJoZ
C5GgFcexbd8ub8zqWGAzhm2DPwLR9bldS55VVkgb5ueV8RPB12SXrXwTwoDWCu+3XqRzcLP0mSix
ghAaPV+zQO/5aFmihQCEDqo/NsHNVDIDymSKF1u0dkYr/6paqLa1qbUF5FkzbiDj5iY9A5CN5TU4
iSkBMUuo+qRtn0YlO4SNsfE+WR0C3QJgj5w56ZZYoTwaylSYApZRXPPku47A6983asaDovptAVC1
jIDB3IOqviU1H3fOBCB9WZjvaDfUD2kvQjeQ6mdCboTC6B8GEwDafBaWARI8XS0IbJ3WQ/etsdTs
hVe8dwvWT87luc1hyAezAN8eVKUQp+DuPjeLdOIjM5RS84NE3mrA1HNjug5k/Jk9+jvMsvomRzlU
hUDxHimkMneSrdf2qg3MQHc04FiAiy1WjMZGLQeO70+D3wbvJt0IH1eXCdq1yLWg6QAo3vNl6tS0
skRqqX4SFE+61h+sKPg51dbrJ3bj7zC/mwJPbtIJxemgr7iKm1otXTNnna1FCtS0R8E34u6NGf2O
X0+GEhxafiI3Vb9A+7QOjg8e2cZW2Wte9g/WdTIfdr5sNQpPERlDoH3R3MpsZJGUQ2ZIzSsmPXeN
cgjR+rAJjVqbGjLsSO2gwR+yNQtXN0HDYcaNaz7JPEU7iPA2Tv49JYqnMBgEUMIAclqff8LJ6hXt
GEEAgwBaPKWvfVDeiSHciNpWZ3EyxHx9nAzBaZgJXaqaD69ZPiWRFrl6lilv/URb77LZaWuXAxqb
kX2F/yRI1Z+PNVAIvKki1H0rSBW7LgTzFCqsX6NUhmMUxvImm8ZxJ/NSumYdcKcolMEhxSgUu1UU
vGFMTbY2IjJlV7eDdJgk9ZU50hJ9y1Vg430UeEVBiWOx2jqwPGdeJ0GgFaKtaEdAkeqO+PdZgvaO
kVMbaUD+g0A59TazFOoZfajYwuhHF7wAwO8MCBGcxjQjr+2g1zCG7XRbjwMCWxACIGUk0thDgYva
fRYlzxUvOyeOROTmuTW6da9F96QLPpFeBmgTIHBgygjKrAuTkGU01FoDQLNFLFdVIS2hVGhwBIVF
Ym1cSKumcTLUwjREKLTS6gXA2ZaT8tsKHPtbQkmrFoESJAWMAOjs5Z0H3ucpTg04VNk1N3Puv5BB
6BXVdA0mlMDWrZ6ix3BL1WzNjePYosxLQE0AT3tuh63WhHWraKqPxNo7kDlIajUbJ3d17U6GWKyd
FYVB16Wq6ueUuiPVv1gDPVT5cLx8pFbXDzTjJiiOQJTxwQfJZFDy1sCF0TQvdd5eTRVKQ30h7DHM
PJjEL8CnN6a2unrIbyCrrVkzw9756k1KyJIuQojHsy/QLtHbh8tzWlk6KNgD/wf+dESRy1Jpk9ZW
AfU0FSigq5Gja82M7E4+Xx5kJSpGtAguXEhjwBktXZEcglaRA+4lo8qEDSIS+tiqWeFlhaJ5Wk/5
xrtiZdFQnkSJFD3h6BRZRo99U3dD2zWab6ixFzDdLbuNlN3qjE5GmH/BiSPvlXSy+hQjtCL4kuvW
oVXEtaWW+4Ak3y8v3upkIDwB6hm8X9AZfD4Up10w4c9Vv8RjwlA8ayK7yyOs2sDfEZaBHJoY8CRm
CE2HKPpv4loJcGV1VUTlJ/QaAZfF8dHRLAdWh8UlDmWqvkqDQPX7pvilBFTY5qQKqPBWWxj3eVEW
QcrZSIv9KdAPOLERFqe8NrGnvcyyAIbTxm6Re9O4kV9dXT8+iwIAboCq+CJQxSPp/0VEgVo8jWOz
M7N8L/stjbjf+7Cc1Cz9ArgM9NQ/EFVobKqaiPfMj5JudHJqVEc14eFeDi3oN6gZWciCJs2etQi/
0hZoeKoIjj6Y2nwYtZwcULanjlBJNiElGylfOdTHnDCKEmjHyOg6AhHhHU9p7o5qXbxQs8ruUfOu
HNT8oXcBYq5dx5sB3ERwsxqIk8HpMKUeC8p416LdjNhBrUWP1OqUzDYK8PeMnT4euyiPrmhbZDe9
Xt0RXZS7MTmYZrszQ9dMXZI/DdCjU5xxam/isNRucZMj1ZgVlZuY4qvah9mNgGAiaKBlfDSgQfyY
BaW1r2WSt3ZrTKPH6oi75tiUzwkwWa4eaobHA0156IcJ8kUDMRxp5Mabmrbas2hTueOMNl7Tka06
5JoxoC9tpiNHhxDerufH1SpUJE5JwXw9ib+G0OoBdSTkrk2+v3xo19wCigXwpihHAe++GCcJZUat
YmD+wBwobNtasiWatDHCbw7/Ex+XVYrRjiPBTLrHoXnWt9IIKw8JtFEgCYiGbAsdmvNKnny/VCxL
UKkyX1NDN5LjvkPLUW1+l+YvyfuNM0rXPPasoYaEIzrNP1BIgBOsbtqypv4Ycf1JxKTb1VQ37tOh
6l1Z8OQF/8ddUmjFUz2Gvtop0zEv2OhA+yNwITREPZlr1YtmttVNmUBm5vKGrv1AtBHhjjeQOPzQ
RakUMBYd+Ry/Ks3sqAZ9euj6IH5Pw0gctWISG5fkqqEit49CL+QaAU09X/4s1NSoQAbQhxy6XdEv
Q1rbSrglzrJqRCejLMw0GMsJvI8YpawatwedkzVutSyv2RHaF1Ccw+1oIMw4n0g1dWrYxxP1uTle
CZO3LmHtLQsqECwV2XVTmeFGrL42KYa2DzB7gZz+Q3ZXgVTKCHQSzh4g57umPVy2hNXPz2zxc1vZ
TN17PiEzQwedUgl17tOEn/0ikk8gElHORJu/BTf3kYs4UsyoKc0AKdH6KpbfmlB4PRdOmaruv0/l
dCB2PpUxM+qCE6QK8XUwpB/SLNlYrLXdPx1hEVNUfT6MQD7CS00Ve8p53bnA+xWeUuv0tsmDcCcm
8xO6AVg/cBdgBdFmvYyYFKjndF0dI/HKrlj1CwTcGym8NRM4HWDxeE/7TG2SAgOQ3g2u0GV6eVvW
zj7AWTMVHgATsLLzbQFUsa3mRITPjeFeyNzrp/KO9MrGMCsPJrTGE4KucMiao7Z3Pkwf1ALNGZT5
vGpsxOl2kj2C7Pog8+exeiC52LC22ZksA6SZ9AzRMPYF4hjn40lcID1JM9XXI+UQseqV5+EOWLsD
bbv7WAs9yvF2J3r7cnk512DGGBIAXwgEI1u5JO5BU3MCrDQeoGqZVE5dadcqA7RYDu4EH2tTiKoC
LVL/ZNn4qFrlN6RfBjsLO7LhmFYXHMTmwKfAOeHJcL4ATLRzT1qJfU2uhqrzrDS30ZTqBsHkMpq4
UCjYMNQ1SwKTCqjY8ESd86jnIyoy02lJR+Zn5jWbjmFzVXcbV/faWTgdYr44T+KEoqPILPaIdIh8
bm7TaOMpt/X5xZpNbV6UqoWoWrSvqvH670ly1Jf/rs+8Yyc/Xi8L2qHtmfnsRR8al4ef8bCnAywu
WFVrUzw5MEA2HDgpcYV/5rLQACcA8SsEhM1l9/mEKhmtMs78pIS2bY92sX0z0s4xGqu2uV4HG0Y8
7+fyFCNbBEpLZDwobqnFkqF40dTILvoQjXXENNpRfk/0H8z8BKMxKDKQIkV7ANBpS5ydkrAwCQ20
2xbUG92w8C57hbV54AxCMw5ldBQxFjtT9UUq4nxA1359Q8SDlGC7PqABd2O51uwXDwD0nUOhEgmc
hf0mRQllgVDV/VR1+GAXZOOCXTvh4KWY85/IGn7oE+3KOk7Kvtb9rLgzGkhygfpzf3mlVqcwcwrP
DyeQHCx2vGzQ/VHX4MDI0Ph40211uq1+HpEhbBgm/IF2cQyLjA1BpvuN+F6CA0BLyt3lCaxutWEA
74RyP+x2ccq1ckJrRYitlqk9fClDN4899xNDoBcY1+hMZvT7fXPiSOqgEgjYA93ngWdkpR0hG5jF
P7ri/X8bZ2FORlGFogBPlt9r4y4acG+hsShnR7PdiqJXDetkRotFA8JelRLRr2/1uwjYrWkXdhv7
sj6EScAYg4fBh8d4G8lYWkEHYqa4/qVU0/3Ux2+IuzfqbqsGZv0ZZgnHQP9DPCoC0JKE0IOYIq/P
ny7vytpE8HQFPQwyP4BkLXaF0ahEuDZhrabQ1uSXuS8CMteXB0F1aMX1zv1kKO6DYAqp7nPXWw9G
mWYmCA6gkWRPmv7W4lE4ogbTVK9je5ciOTzVsRcW/R46qDatnrWwzO0oAn//KNxiaL9HHSid88Bh
Rb9DrOY0fe/FHXiQlOEQBMBxiSur1w9MiqM6XKfac12otqFWN5oRQDUpdXj3oy4nJ8v9uI8dNBSB
+eUYGYUt09tA/sraFwEsmFb9HEoTuDR+7IwX2UIJt6/RGQ7SJenMn1JQ0TBBtD/IX6lO8DNAeVNa
aKN1gTQZiDNZ94Z6lyoPhfpfC1FFvd+F5hEU2bYqQBPW32kt0mJ1dlNDUVwrnol1TOK9oadQ+t0F
8xqkh4y+hdVroH3NpW4b1WNG77n6OCaR26fEhdoK5IjBgXQ76JGTTLpDuXQHldyEYteGwKKkg4Nk
GMzf6CmEkI4iehNcOiTrXOgjpdquoj+6VjumxEc3lV0ZNdiqf8bFUaadbZHv8Qi6QR08cFm776wE
5KSGA9yinRlohB01Z+pBhoHHjy5bz0L7Vdr80nt/0r0qudYUdK9gjbpyH8etjbnFauPEcpfxO/Q2
1GWyk8pO9NSpUc2brlIkG61r2upY82LHQuPVsOI7LcDSKj/N4JdIyUGDxhnKPXYK+QH9thwTT04p
EpPgug2uQHrl8DknSJHHDtVdnOqAm3/vAw/JRVUP7Um5DvLwZgBzPYdwjNoOh0je6QRNYtwGa+Ro
ZjdDo7pISyEdY+2H9i6O6G0U8z1NuDPkvdtXlUtEYfdd5cbTr4jJ/VQoV7GeuLyithoXNh9yW5i3
IZrQUJNvdM/Md+iAhgRQqe/S/qbPDqOxq7vbUdyb0yvIPxE535Z01zReEe/ZsC/wWxk2Fg2sTpij
tBodWQfk0s4MrsHrlSqBHVW5w1kBdLjYc5K4bfmUivcyhOigeAiDwYHCuj10+xSwTSVxCp7bcnzu
lGNqQIt1bzTCDnS3aGD06PvIczdA3l82Th2+4pN2n6ROQG9i5LOJnB+4+KMmvkFy1q7z4X5oQRha
vYxhd9smpst7fleYwm7bq0SVO7MKd0yH+qtKbDMUNnZVM6KjMk1e3d2E7JdKg2NONCeNMpuPR97o
Tk9vpXxn2WM8vkTqDW/eygIkCPG3Qrs2IOvcgRU1CwmuvcSGGPRumO5ifmeAYQQsfzYlkH+GlmgA
2ajC2BkksVmLowi1bigCpP8NMrOVCtb8hbDbKART2ywbVDhZlKFjsHYj3bRp8Z7k31E9sDv1mWPJ
0uQKvAjovC9cRbk29AD8r6abKyUkutOXJn0c+gZ3V+awLjqK8iCSW01tH0kRugmNd3Xy3rWqHSS1
q5neb1WGAjw9RzIhRYUYBwA+BxRgXsgCMPl1D8AR2aMBI82nOx26uRFT7RJcXaOQ9hR+qer6EIeR
h55pFLWpbUyhJ4qfCaRgAZgAV8SRaM9Nq7nxCGG46TsAcW7F4I9kLG7aiCE0aY/QEvfSoLoPjNaL
i9yeUHBGyOHlonDV3nLjMPSFrrp6Qb92KaTNwG3UPfD4TSa3tdrYAVymfkfHb0VzxcXocMC/mNB2
rYn84eiSUHcrkbqa9itG3c0q/A46YeEw4kX8WiJbhj9k6QOVLxSl01J5peZ3Ju4L/U6Q44DjD2Ph
/LtWfQdPhd0X2S0JvjdDd5cBN2CWXp3+Kgc0JdY3TBzq4qDldyOJ4bFGO7XIoYmhAVFdGcprB+OP
ySFIn8Z8R9GtKIBAKFS3s5rnrGHHiurXzHpgdXDd4W8NDhrz4JvSd/DA1IF2VxjdlTgRdAy81ORu
KUGUlLHXoX8ENSYrHsDK6uQde2BVcDfWkV1LVOx5vIvV6NrMmuPA3g0doGYttBX23EbvIBqRIHcm
/TXXr0fzKutiL9fkAw9BSBLsp+oGveRGCuWCg8ANYMWxnapvXX3N9J2p30zhXcoPMY6qNcCULe52
cNcdHXZaa9qtnIA3/VVYu4hCkc5ns1QjIBmN9RbgwSYqzwq/NwlB5/H1wAm2/UYr3UJ/7+R7lz2k
6leIiSKuj+2u6W05BcDLdmgkVu2iQdEEEyH6XZJBpbc7ZlW/yxEdQvUH1lzsSvVR5vtc26n6sSZg
tU8cM1edKs+PpNkbER1tK+yPkR4dIziW1hwdaH3uxt60FbP9Ecne42N0NMYbjbmcXmf47Xz8GoxX
NeMAi9wwa0eV3tYCFc4OrFb0boxvJfesZlcOh0J/Ksj/Ie3amuPUle4vogoEQvAKzNVje8ZOYicv
VOwkgLiDuP76b5Gq72RGQw1l79pnP/lsenRrtbpXr6V6pfimi3vfom4eQ9ElPhJ/k9uHTuxA5kyt
Zx31I/WPmaIm+MrNtWadrKBw0Y9ptHuqBWtTfUz5a2390Yu7aMy+InW5G/tyNY5grWp+AoNysEjl
EeutQK5jfK7y2GGKa6keydY6+Wql6z5+RRbSrkpX46PD4WDb6nEwoPrC+vXUMuBHlpd3+godoGgf
S7ed0Dy0YXl6xR3baFZqDvoaQFZKxpxKf2nF6wigoK3dNcHd2Oxt0W70/ns4buP2GxSL0fdoPJJg
dPpweGEDdSP2VvTJJvK/GvGXxG+dpq6AG7APAX1o7HtRe5zshfKz1nIvjNFOULzWceH2g4F6fO+W
YuuTR6IV9516COt4y4f6kCjRpskfY4r7CgX8Q6X/VMSAWsrb0P4EQBPb7psavyhNUm5ynx3C6D3I
qFNwL1cGV29/2cbBRqQidJzEP1m216Bk2ADw27LNCMkWoapblvsPNmpL6nBP07cg2Chio0X6jmSj
2/jRiqblD7uKHpWIa7jXDyWr7+O8Qq2EOk136Hl/oFW+t82vvnYPAs4Qosl6dEzqb1bcuYb/aERH
UFG9N/zrGHxT+5UZrbTkER3jTmx4BSJOpqAVgP1M9B8hNVyqhd4Yf0GngJsq1EGXH3zxo+o/kyza
8nLqb/GCfENM9GgiXirT59w65fWmiX8E/W+fv6XBdzb+8NHxmpAXu1hb4YNBHgt7lUbcbcPyzsC/
4KxxeWPszTwC125/EGl+ZzOvb+9iW3cslkGvqtyDXdRNDeIgvecB1ulUY++awXMc3BnkeWy/1Mk6
yJ7YuI6TQ2Z9ESFDRi7+Vverht5VJijhUApV/miIhpCRv9N6tiJjufYL/Begdy0rd+LF1iM43E1Z
PNP4sanWih64mf/c2BC7r70uX49QMFayP3X8xqv3KsfJxU/hCYhuWbVGcDbw77xpHgvD3CURiCo0
wwnaDpHwKbfjA01Dzw6GVaoFoJzbZhBRbl9GUJhavuX2geGNIH72kSU290a9rq3vrfU9VBBrkseq
gi53AzyebThjbGxZ+2a0GeR+qJN3g2v0pmu1R828a3CBU5WjBMshAyTcJHkwilMlvnX1U9PzO8ig
uQEWxKf6Tq2PuhlvUJQGjXbQ4c1A9r1WPVNW4hVy11uqM2TWvVFkuM8ROzb82Fd3DalWsX/SssCp
xC8tqJx++FnWe7A9O2Znr/kSRfb1g2xKGk0JBaD7UUORMuhR6Ee2nYflqVLptqrTh8rCb+eLrVvT
i+syGXZpZ3qxnT37k4QAapLCTgKmmT3Kzr8gZWu7Q9T5dxMYaRsj+XRomYIr1O+tjbDaxBurRDlW
6aBv0CeAlE2AFmKuTHOTN2+8LppVzZNfLAvQWE5p69Gmyg/GmCY7P4IyXdWFkRth8h0kAgAEYcbz
qHIdKjnBEw8qePxeF19aMsYPCCCTb4aWRa5ZI/Tp6IAqX2b0cA2972qVGrlca2w3s8d8G5pZtS7D
rHPHHGruVcLSVdWP9t5Q22rXIYx1kWrMvLJuG8D+QHPg4U3fbQSL1U2V1/nabnz7MWlYvTGZ2ryA
zbRxfdNsVoXolBUdWPZgMSvfQUKg8GpLC14YbcWaDSX5Awb1ZEf9nnCniZnyQGtgGu1UmAeoAGV3
I2QYNuhixnvMtKN1WGS6Z0LV19MaBIi3H9p/ocvyqmLvoOkBHSKAH0vP+XKM4hH11+zEo7S0XFRj
mMuzOgG+SxA8worURakZb6RaKTzwzCieVrViReJo2NiKpTkgCYjWQ+mb92ZEtK9UMfLIUcyRfa2i
rj5pJuJPzm324KtkPDUAtFYpUbw60uGka3N4znPB3hDc4pmpWPZKV8jEIIM3iFHjeVPmVu41gd29
VxEXLqmUbKvazfgSFoW6hAq6TjpMmBmQmoN8FKggQzpKtaLFJXAteBiZDmRJ63ihRHGdnLv8vnSE
bL1o8jbE9xv7IZjgpA+4VIaljqZrh3BpZfr72UHNmoxGlU/DE7R+Cb+LG5d8XPD30sQ00DMT3SDQ
SZ2y8MReEUpZlmvzfdYtAAKva2iXRqSt2VlJNgqwJ526MFuXQsXlpjgW/dnznVY/muoxyZ9un4br
9UdjLZLwKKOi2QPQysthERVCZCOcDMKAdeo/8SV41vX6X36fXH6f5V0fIyMEYtvhgP8p4AEnazvy
/tsopF2sGn5qVNMoQF+YPYlPqCNjkiAkhqIeehaZNIgerYRol8MgRuH05heRfQ3LhfTf9Q7GPFGs
BCSYwQsr4yhS3thdSQBAGcaAIjjqE6cl0RoEG9tPTBV6OihBP5YKWOjlgkCqrxfpUNEj9b/Qe737
/t8+L+0nnQq1tXp8XtMcDQ/JhWma3a7Ij6JuhLkCpcHlrzfGwc6pkSNBriILuUXG4xM/HxcUQgv0
NAPbdfl9YmYFoJOoJQz7XMGVHfz+b9+X3GFNhkxVBL6PlGVyb+efgBVBveZ/P1/yg0IVpKsMfL59
AR0fxf3Sb24PYG6fMrQMosSN0hpaqi4nKBrq2h8nCtvC2hXaRi9i8B4VC0bmVvnciLTK3B9oQHUY
MbO70o37hbLw7BgmzR0DAGUEAdLngY30gVQq6FG3Hkl+qIk7GKvb0zQ7AhQFKUGMiqKBdAzUuoCQ
Q2fRY2Xt0NyRf2YEACihzx+uAujxy1Xwwe+KLsDCPKrIzELuPn/A4+cTIwCaAl5voriTYeOMpXTQ
jNg8QjW4XUNsWnfzFr0lt63MXQ8WwCIA2JuQgZMjeS3wmdVO/PE17/YQ8HhHVfqub8MN9Em+fsIU
WotA6QK0CErpl3Om4zHPoY0EU1VYemZttZCkQN4VdTCweXHIMH25bXBuD+CETFI0oCy4olwH2pWJ
vMAMcrG37D166j/xfVSKpv48G1Sikq/irdb1iPbhSzr1STfNHdeXyA5mh3BmYvr7WdCTACEqIorK
l1q6yJ+2xcLyz51EcNf9bwjT38++P5IqDjKC71NUntsHSk6NsXDfTQ7pMtoHXRraK7DqFnaaHOAM
CrMzhAb6sYr5jzKDZAD+Rb7ktQR6w0FJY8F3Tc7j0p6mqiro74ByZRMM+XJImtKLLkkm3nU0tK2q
cdRWITJcvEgGJ456DcqvPfEYQ33m9na4nksYBi06uLfBcwgg1KXhhPaWBglPdPUDCk7DFTP5qv74
nrs0Im2IMUnBnZ7ACK82KbSJrIUNcb3hLr8vbQgrKlLdn76v/mmr57h+vj1HMyQi0/fRzAG/qWKW
JMdJzaTEBHKEJ1G74RUysmUtDmmH93VvqI7eMycQQeLaVrLSo2DXKkv40tllApuNZaI14ZquEaTm
SsM7E31gI70b1eJ9iNL1UPT5h70DutIhOgl4EqFgM5Mu6g4pnISPAlW2ehdZ26WIe24YaIfA5QaH
ek0tBcXE0EjD3Dj2eoestoX6iLa2xyUo5oxq59Rc/z87MptNlKpxbY3F1Beasj8mGiRgykLaVO+0
7FviD+JJ1Xzjl1bk8WtUVcq2AIfo6+1tMzNY+A5EnQSIf7SASLuGlTQw8xGoyart9wZtNo3/1a8+
fKdPZPC40yfpMvTFS0YMIQrLMEV1yr+pauGwk49Swu1xzJwusDWBSR1oCZWomrQnSEgGCHbW1Wkw
y62JXuGqNU7/zYQUW0W1rzfRZEJLybte0Z+2mX/CR0DrCFU6RHBT39ylo6tTJQSdPTqmfAvtK72b
1YP34UGA2/efBXJpoVVAmaUHuDPCL0O0Tcjuv31e8tS++P8B8JE7feHi0b+w0NeXHk7N2QAkN50X
6N9XRxNNZSR0k3Kt1ase3Gw/WbuET5zZUipQzLhh0Vc2ZREup6oY8jjMWlx31H6zdqH24/ZUzRCF
YiQAduE8QD7pCixda5DSQloEsXoLKhToDPHEDeynLm/XkIZ2IjhsDpxUq60bM3QeOOoeCyyKsyP8
S4QAjvuJcPpyhOlAh7IKAWMa3zO0L5VPt0c493lA7wBdA1s2aCelCQzsMkp95K+OvXpU+AuQEZ/4
Pt4h6DUBIy/O/uXPj7ua8RoPCdTPdhmKsQt7efJKUrgDWnRwA1Brei/LUhw6EvFGnKj+UQHpl/42
bpUfSLw6nAHVgqq8/3GwH4ZB0LGFqxNBtfws8csh89sMesDhqLmFv8msYq1CsL5slxByMwuDCUMX
2fTCwmNXmjh1KAzFGqFhqgOmg0ay7uMIWPCHA9WJOxSwL0QDlytThtqUHFXSU1p+ex/KL7fXfebO
mlrnEeTYBJrpcoeRQFu2HmdDdtLBFtB6mf7DbhdMzMzQhQnpxsrTlAe0gwm6VtKjXi0cvOu3IVYY
VR6QzIEsBut9OT+WyCDvZzXpyYraXegz19BANDgA0bLkxGbc5YUlyd8nfeRHuYpyvxKuIoLBuAoY
We+FvhB+zhyWCzuS49eg+6RAZC49Nfk7TpXD7V/REOxNK91qlQmwQ984dWt/IhQEMStOy/QUBWOQ
7MH6AYwXQZ2eGH1EYLHkIGd22sXnpSu/N3gK8eQqPY3dczoaTmonTkxt9/Z+ntlsIH9Ff8mESsfd
L202pKSs3gRfxyns9sWKlQuZs9nNNtEKTPEdUovTIM9eojaq6g3hWXriyn1rjuiX+sKbaEv07uPR
i2ki74p+axSgIDt4aajKtbIIEsgTpOD7aFSHhs0nZsqceFIR9AP4LjNNVBVoAKLeSk6tqnlWDEyM
8f32WsytONKgE0x1EgSXi0ZgjjK7PtKTE9ICAAUBcll/nAIPmqFnJqbtcLYeok99REcURLKt6vLu
KzhGvNuDmFvxcwvSiselCqxOikH4iYcSOeB8tF7jMfPfrEy/4mwc6CbtY38wklMH7Fke/6p7oEIb
DqWlhX0151vOhyMdcg23fCBCGMo0sYtr+96gytfc4J5uRe8tGtXBl3corWgp1FyaRun0syINbYOb
yQlYL9e2nTDV3KDcQpjr9kTOnX8omaGCPEmPAh59OZFm2Wt5MGC5jCx0guZL2H8YR44d98/AdSDW
oe1FmTZ1B00hXgLRd7o9hNmpoohmwZn7twP0cgiGwvoRzTXJCSkHAcTFAIgf8ER89d/MTD/jbMvp
qS1i4WvYCaEXobSNWjXEIJa8/sx6MBVSyHiCAdx/RRLXhyA6GHgCyCLvkM7iLgPY9PZAZtzMhQnJ
B+A6UFXRxwm6dx7i6FdP9nm70H82l1+4sCF5gQy1qsIoQFhdCMAaDqrtIF6qtTVAGMy+s9j3eolj
euagwiKaFVXMHVrOpbAG8BBLqGWRnFIgdNX2R9RqThxu2/aryUADvbWahTEuGZSiG54onPlAzGPb
Jc5IHGDVu94lg9M1K0HWvrEkZjqzz/EiQOg5vUBxSUhXHO7+WEM6LT6RBKAH1+82fHRNbWGbzwRt
F1ak3TFYeRxZnRmf1KFxmLGru5+VXXgRCO7HJT7Z2Z2INL6qgqsWKSBpzVpmVmXOlfiUkT+a+lXL
H7p8odFyyYS0SlmXawnNYSKv1k30ztOV2r/fPk+zG+FsFNK6gEqhThOG84QXw1bLfhj8mw2p1qL9
RbMXVf9VLuXe5zfCv2mTlshECqVIOU8ALnntbbBdFT/rejeUz7fHNTt1kH+fMCxTBk0al6K17eBb
Pa4gepf5mxaJ3IwtxIdLNqShpEldxwJQnlOWuJA2ELkHPfGPDwNvTbwQgGrDQKQbLtOwn0Mo2Zz6
8Amtw0X83C21ZM0tCORjQGGjQdHsqkVZdFBp1dImPtkKoMY7Um7z9tHvP/F0ZmA2QE4DyeeJ0u/y
BlLioEU/VRufaIuH+TZVnz4xU2ffl2642AZwDkz9+H7/0obflfy3JRac5tx6nw9BCqcikna040N8
MpnHm4c08hYVDWYX42wUUuRk1kIkedrFp7EGP+2uSL7o8U5ES954ZiSTRBlqrKg6XAM+dHPQUlQQ
y1NmgQl+UAHrvSvJUmFozgpq6ZYGWlq04Mu3Wmo2gOvTujxpYl9qW6PcDR/nTEGyD8gPFGh0E8km
6Zi3il9AAgKpZWq+KTggsUjQl/NxrA+s2ADHgFNgavmTFj4ci9Ruk4khoc4cMdhgZ2o8wLFWt7fw
zOKjdQ7cGWBGBo8Jkdw9cDIp9xu1OkET3kOXQKhsImo6IluSAJ2LcC4sSdNW9hmxQtFVJ0MrvJBz
14R2VK+0AP2u4qHZpqHldKXuDOXL7SHObYnzIUouM/PHqq+VEQUNNrUSPUxgbWE+f9gIUsP2JD2C
bCDUAS5djVaKPi/QcnJi+fe0+MnAxVV1S8wOM4t1YURarL6IzCJOg3w6qWnqoJsJDT7o1rs9lL9x
kZRLBT0xWCzAbUeBapa23hAGgQJIb47IcGRb3wBEv9RD3c3KjDtU75WNUnbFiuYx+u/UKttCLxJN
SUlZbcw8U+4GjcSrGmWsfZ+E4qRQrdgNQrHvokFtPN1XUy8aDdXtxajuUFf5SYw43Vt5oN0BHWHf
q6xrvJjqilMZeb4WUMB5QjcjejmssNkmQYm7lVbKwrtrbnJxCOA8cLSRgZn+fvZcqWq8kZtezRCe
atshAUjdtACJRXvpkkL1DFMIDJyZkibYslOV2BWQv8bwo1bu9Bgi8MnBFqOTiq+5DaKDfF0bf1qV
rXm81OC7NE7J3fckN5Anh/EO2C99m/B9EnvjEtXWrBXQ1BngwqPIiUnnoUtyv0w6KzuNCbizXK3Y
xI1DPy6ThomctHhwu4NcQXaSUPoISN9QrFm6gkKBXa7zeqEcOnmHq8NwZkKarlTw3I9tE2tlvpr1
Y2YsfH9uoizsNtC1QAX1SgYVGqs1MvB1fqLRo9FvdHfsNxVfIBCdNpQ8CNRFgKICLALRqbQaYLgO
IMOKQRTWYwsacBLAbYB6/L6plYXocc4UAjsDj3GwLCC+uzxGRkP0zIghtNmSg9G81wLNOOqXLrLc
lC4U5eZMnbdfTI7/7MRaIgE9PGS5T/5wX/LfGdDuJHFUrXRHZSl6mbUFnvO/vDpTsuHSVsBqTS25
X6AhkbjmcCqVFx1VU/DNop1gKeEwt+coIBNgqdBnBAQ0Gito20TrITf4Ng74fmD+9raTnzcBxBs8
PWLkK5zvmJh4FsXFqSvHFswLXFmLjFveJ6xMglyoIuBmlDcDr8AoSVo/P1U7Hhy4vfAYmh3E2eel
sznUYVD0kYLP058HO3u7/ePnTibKFfAtwLRND4jLJQ8jTWnUBkqPQS2op8ZgQuXa8F2I/FcSkoWZ
mttfpqqjHQTEzDii0l42CmT5lS6EsZwjObKNK1AVqCf8P0G2sCTqO28MXRaolEKPT06MaIVep0GT
FKeWvVOE4IGN5HyJnudo30bvt2dx5rFvA2L0P1vTGp4d0nAQel/bsJWaaJgeTwytI1aJl/hzmX4P
1NoBH6lz2+Ts8EB+hUfAtG5ylsTO8oQUPVwQaZL7Cl1E4AAFfek26jdo1lpYuJno8jwmk+EyWZnU
A5792amCupUyHHr/mIpqdXtEC0ZkdEPLKGQ+1MmI0X3Ru+wVJJZPrDQXnMJfvlD5noAgtwksJJAU
VPYKRRykgZaw7ARaXtCyplG4CZOMbVWIWx/tOrwnGYjC+0yJH7U4t1Zl34O+l4kUHaJgFQMtQb5X
G7DrBCXIMNI6SF2f+/aqpT1/ZEmuLaz0HI4ODuzfD57O8PnuqlOoKxUIAILCQKsq6/cNtb+x0V9R
Urs1QhzIKG5Apnjgfu62kbYwY3Me6Nz+tBXP7Ec2V9DGhQnjeFRUce204X+0IPk42iIVE6YYYfON
Mqdc6ouaHcBZKCq9ygAdT0WB3r1TDOSfXf8OcrGwd5csTH8/m6IKKDkRqbDgh2AJccMlkNTc2TgP
pqe/n30/you8TqYRGJbLRw/MomRJPOjaBJwIOMKAaMV9DDLxSxMAc5uCKE15Mv0alBmIMdDV4BtL
6t3XM4WrBmSSk4atOqmgXZpRiQhbBb12pxzBEoiO24XQbGYYF9+XDgvaqwQ6pfF9Qp3RWtv9ys4+
fCNjCCjx47ZH0kKn0mL3lGcxSHeiUyiYVwuU4T7ecoBYH8V3yPWgbg26wctJwi2iQiQhi06ldRfx
DWhR4nThJTg3T+cmpCMXG30AMsM0QlwJvQs3pitlifZ4bqnPTUjhJHpUVaGHGIVZr0UKDnzv9oWx
8H1LQnOFXW36pp1EJ97sA6QKSLKE4VyYJPmB17PBrOwAIxiiF7P4UxpPk0bf7VEs2SCXa22VBbrH
EthoSlcdNom+N5a8xwwl9LSfcObAiQSCQ/nQDXwIC6VU0E+Ztw6Qyo7KV7n5yLMdwLWpTlwBmgP7
RxP+bsxfiv0bBANhs46rev2Zsf77HdLhtPW29jPND08j8RoCQgLPXMq6z00nQ2YBRNtIVF0phSl+
2w2F4NHJ6jzd3LT+c7UkwbtkQjr/rGpbFsdhdMqxYsGuEVsUdm5P1DQRlzEKHpVno5h+wpm/h1p7
XtkVTCj5dw28A9mWlW7x8Wv30oq0HLgNtABgJcyVv6q7bflxuQV8H887AGPA9n1VtkYzy8CDWAcj
pLor+arINvVSYXLOB5ybkNZC55Zo64RgZwsH0lxW9uHIBEM4a9mW3CTtQw2E/Gh27oe1z1Z86WjO
/v6z70s+stXBFW320/d119LBZrvg5he+L3egKlFmWxHD9yd+pt/JEiBl6fPS81EXnFUVRw81St3l
q/l2+xQsfV1yjSQWuoWzFp6E2NNy3S5R+s6eMgBcAX0EKhS4zctTJrraYoM+hKd4dGm5SaOHqHEy
/eUTozizIm2hvoP2E6lwCmLLpenWt73b3591R2ffl7ZQbRp6HjDwrtbjrj3ydNd3q/9kQb5ooSjp
G3WHEXTqPra9tvtd+K8fNjEVFBDqICicMpGXS1GKGAqdfRCcRO6UUGcvNr1YgLjO7CaCNMAklmOD
e0FuZx5aERlF2CjH0PfBGPOrVPv17UFM+0Xy2kDPgiYfnwdBtNwk6GtVEQ267kMN+pnQHHS+X1m3
1bNfdb7glpYsTWM9ux80pOzbLDWABEcImkVvxM49kHk4ffmD5AvzNu3PW6OS7iLDLkursDAq37jr
gweQJzp+uBnS77FxSLBct+fwejeDfBfAgkl7akb6xS9LiLXFvnqk5tYMXPCciGbhwFxvhMkEcl4G
io7X2WgzCHXwX2XaMSMuC4yVCJcihAULcipjtBJep38tRN+h5tIt5evnJgmNS2h1hRrEtaBIYwdU
mLTTjn3NTgnogPKBrGhYL8Bkrv2jBTpng5C/fMXIc1/ussS30rJXau0Y5/zgpwKNwsUvzS9XBVvE
Mc1NGc4kEjKTGMRVrnYs+iEd6l47pkq7Z22+irp+YWtdH5qpCR15OohlQYhFjoKpXjKThCD2qML+
jpfdU82qxAXP4XvX9j+GwVzC1c7NH/gB/i7RJPwiPanDsLUrDoJUSDlCOm2M059mr78mQ7+r9MWS
19yeMODWGN7UE2RbMqbVXIxZ1qhHU91rKFKqvy3r+8fP5rmJaQ3PvA56bQcTOw+9M4Hl6C2E9JQS
8NCPI1qwTkDrobCmAxlgyte+xdPRFLZ6hJSTV47CtcOl+uDcbjs3IU1WrOsV5XmoId+3E+MjiF9u
z9TC9+VKOc9MpRl9eLHabB1ohYLl9RMGTGAnUDqZ0eWgZks11B1wNI3nKHpPkBe6bWB2OwEBAgc5
cdbIOC/KSKnX4DA/WoYfeBBsKzdFZxlrG1Ca1W1Ts5M1Ve5Akc3sqzCs7LpCaxUshgEKVIF8BNU/
M1tnFqQQDDgXEBSWFk6+WjyHPH+mWrK0a2cK3ti2EDRCoQmwsivIjG6zwhY9U49hVb0ZHDdxqB6E
kSiroKp/Qx+rcMIw2rZmvgW4xqmBnQRJ1e72XM65HNAfTGRbEPFEoeXyiJKoadWmb8mR6m75TdGO
8N7luBDnzC0YugQRq1mIda7IFtRhYG3jU+0Y5j7ZNgx5vLJgS5rfs1ZApWCghRzZC11K78R2B9mQ
WtWOEZhngi+Idz6xK4Ce+p8Baa6sAlqauDC0I+OHqL/7zBE9/zy5XIrKoEFcDVBrAo9pF3r5h58V
0Pc6+/WSC0NFk7a5is8rbNuCKFtd+P7sTjIAwgVgCokjucDUFH0Wpw3awArDFeWmth9t7UDo5vZ+
nV3kMyvSJPllCn3LTIcjLjkI6CLvz+3vz55KDADqTzogS9fQA4VyxHuReozSF6o9Z2BcDOkxJA8k
yg8VOKao8L0IvL6J/wjF3tvW50bHdMgS62AJ0tG1e7kFcjEW4D+xxqNlZV4UZN6HnwFAtcPXQESE
AZIr5yfBdpgXiTaORxQ2/MhJuoa8oc6ZrPwoE14CNdoV1Yd24UEwtzPgpbUpQFcRqUsPzgw8h3Wj
IdLoMjsA6W8y3rcJWEhN4qfb1IqHBXjo3CwCXaOiDjyRisg7MY/hhTq7UqG8Y+5yO1krZvcJV3Bu
QtqGJeuEVbSlejRS422Mq+2YpR8Gckw8IbgoCZbsWvWujH1ztLVhPPpDvknL8N4wwswx2v4+F+G3
AVxbC2Oau8HPDU7LeBatJaHGQ0uFwax+pe0+N0uPhtEn7m6UhimGRHHlqbIXIopfdqA+OxJauKC/
VMfc+/gZsgFKQX/d1IuoT7vjbBj6OBSRZg2g44sKhxabEII8ty3MTBSqwCh54coE95KMBY+KKAro
OO3nrnCh2VpAw5vHb//JiHyb+Wk8DgLNKNB2osLB62TVMzCq27X1cY+K0eC5AZcA6IsMsuBm78dp
hdHYYlsrv4AVXthXM8cR9zGy6xPVDwTXpWAqBu9NxJRYh4bNa2D/Tj6elZuInKy/z1tID8rHvUrq
SgFzx3gs2I7n91X9murIbGQL99vMqiNIAqEtRCGnS07auWgz1/JBUcYjiHNj8Wi+FnTBb81agPQI
oeiin8Kly53LgszSe8sYj4Mi3uOsXrGwPHT2EgpxzgxIW3C1IYMGZK4UJxVaZViDhRtuVO7VsXbZ
yN2qWEDwzSw6mBKBG0VRAKgtWcI077NRFyNuMj9/UIeH5PeHTwewjVC2ncgtJqKRy6kC30Fo2z7H
e8koflIog6SF/bVplIXK7exU4dIyscOQPJEBbnUq9IB23XikzcRH3a4J8Z+tnj7fHs0MYgMa7TiE
aDgAzwzAVZfDYZUVV1Dkg+vFqJwRzECruEbeTPBw24ViXaGG36b9GsyLkVMRqIs1PFj4Eddpu+k3
YPthOvFGlG/pkJEqCxU+HkGMsLKZ/9jo7EvDzRfdD1e5oh2qxF54fMyP+y8jFigjoXMrLWMLWic/
aQXmt+NkPYIZ5VfBk25b6f6bxsps35sKCHqDWvNa1qW7QBXjAxDrSy5kbp2RtgKBEHw6uD6l+Q8q
q1KV6XcEIbjKh8EZwCRtDePq9jpPw7nMjGKKoXqmorcA+C/Z1Q5gFC8h5jUe674JbZfFVbFRoyS7
z9uePwwJ1G2I3i91Oc8dRUT+9gSnBeGd7Lga4MxY2mjjMcHCKpZ/L8alqtFMhAdH8s+EdOf2ZRPH
QIjABCSxzP7esBWvgo5PVn28/mWBWZQRtGKBQwcwp8uTEo527zdaMh5t3Q2g5b3U5zU3WZNM5d+D
cE1hEncQ+IJs9nDs3DZ4YOpCKDy3A3C+ILsFYDOIM6RLxOZ4BoM6djhqSbGl+o8oUVelBiL+H0B1
uLd329yiTCSgU9vC5MOkw0VGFtqZXw3HO8Je1q4SvHz8+1PPErwFYNqaNh2qs0CrKQ3QIcdiOIpt
AP3G8GEkD1G4vm1kZj1wZibWXQMcPMiMXhrBI61nZTvQow218C+8+vqZz+MoTpc6wiB5joygMZVY
0CPC94zuIpREbhuY8ar4/f8MSMGPnfMOD2MYqPCQrEiFUbSebX0htF2RSnVAgurdtjg7YxTlySmK
QKmSXM5YGFvdAKcCi+BLCTbpwsU+4yqRGAPbk4ZxgapPmjEBAamsrgQ75pMqgtueMr4wgCUL0pRB
jlAkoV6zY6dtoKoUN6WTB0uAiSUj0pu0iQJSYxzs2PgrTVuplVcvHI95C0D9o5kT/8gMQrqv0xx1
C3ZEmQVJV4iQEP/jJxxr8c/E9BPOTqCSlepQI7l2zEBckSqTNzTiH9nXj2+ocyvSu5AmFhmrEQOJ
oHmSbEB8ffv7046RbkX0PxLQOQHYD/CH9H1w0GW9aBN2pOFPM99b0BGLfhrfq3EJ/zW7IijZIBcx
1XTkHkVR5QWpqpwdhbJXdSicPGRLkrnTb70eyz8T0+E8W5E0Fq1mxjBBtUOnroj/x6gHNwXtxmfm
7J8daeVF3ZMI0mJ/z0hrbP3QM+K1/2Y3q9t25sczUe9AQRUki5L7JTZVBqR1zKNC3xLFra3HGGoI
n9lguKb+34jksexIZXFp+zBiVV/o6KO7w1hIpswv/T8T0r07GKqSoWYATuaRfGsNc21konU6c1yo
gM45X9yJ6N5GnyCKxpKdPg8SC9B366jk6Nn0Av/jvhGq3MhsgecSYaT8IClHO9L6oQXxs72h6a75
xYLt7RWfGQEqjwAjoEyMQEh+ihCjbkWnm/TYJPv6PVrK/8wsBIJsFf0cAA8DtiFdH2ap2lndUmRU
i9blvISW1UH/OPeZDQu4/+BObMQ+0q6FrA2a+HtOEGe7A6TH2oV3y/UcIckM+WUTrSl4tMjPhX5o
0qZIkITWM8XLSbzJU7GQCb52ijCBSBctQmipxl1+6UgCvTUsPirkaPMn3r+b7JRqBxFvyvh0e72v
F+TS0DTWM48VCqgw5hUMQeXGSQGC1oBTXATGLg1n+hVnVgqTK2me2OSomZC20h8b9A35Bbohop+U
//74iJAbmOJrdIlfdaVZdmUESczIkUGV0G5Dhwb3TZSsblu59oxoG/xnRc6i5JYPVkI8mo9QiPKN
50nusm9+gLx+IYCcmznU0OF6pxT61XnsIA0ESmuQaxZp6Y1GzCHd2L2RQL8DkewTGbvX2+Oa2dtT
/xNIFfFCmVAvlyullIHfNlrfH1nHfiUmfAzjC3t71gRufJDFQdfm6hms6bkBlSWjhybjU7g2wqfb
I5jZ0aBXA8s33j3Te1vaa6KoCxIG+Dx7iZtDFd4nHxeigHc8syBFLBTSXqBA0/ujH8dOI56HpcBu
bobMiQUbjPoqcCBSCKyGFot0kg1HHg1uIUynDfQFHzY3S+cmpAA4DSyzz0G5ftQRNYrR65AITJZS
DzMJHqQd0K1uIhGoYsWltQjyQSdtg93U1jvddzNItpYb8J0FigstUDqsGtODVNztDTAzeyifqUjR
Ipg0ESRdbuGgrdK4Ekid2wT01zUYIpYmb94C8uWoaiOhIx+S/yPty5rjRJqufxERUOy3BTTdrQ0t
lizfEJZssxfFUhTw69+D44vHEiJEaL65mInxTHRSW1ZW5slzYmPqNKHXasSSF0P7bQx/Ph/B31D0
fRwJihlkaB2EEEhyOquQqCxBtC4G1GI4v5pF2JqaD5XiUUcByEHcMj0n4iqpzxU7DHUa8nqnNXrD
uQFTZxMk69FUgsTc+xlcuETSkSCl3pnmgczilKXzfW/3BYVSxE7We2su3QW/A24SeFSysjXJbEia
tp4jJf7Jht882wNa7BlYnda84ImCRySSq73ipzJDoaPceRRvmkA5C4kKsGoh0fZ+vrrMQtnJzOZo
disIZov5DGLfnTXZuAgQVRogiwVWBJzBqwOb9rqVlZKjNlyUV6OS+grU+wicHSBPeSQr6+XzPbg5
JlQJkBVBJ8iHo1soOV75DOuiQ7fa9Pr41+e/v+GAsI+QNwLQZSkNr3wciCQGMHfEU1RnVyqYQUb0
+A7Z168aHXkdaL2gvQNo3pURkLY6RZcgnVfOip+3EE/feyFtTNM7C6tlmbpZgdgHLECtznkW1Y4v
Wz5w5QiAo4RgxV9pK6TA3u8sjp4P0ppKD3njBpJmMTQeJaesn66bnFzXgLuAL+4/xM8gD11yoGgA
svAof2+0GdO2TgUTiKAQrU2Fl5g7t8+Gg4EF8EQDEQb+gHUWSY+tyRBTKoBHltTsLiclHCUEt4PP
99iWH4UdEPaDOxJJ93Xuu1YV4B0U2Ol6C9HTL1Efpvg608eTqhzb/pyM+cGyj1qf+gVjUBDUdjzD
5kARueGqXZSG1k8RpR1mBQKeImLZN2UuvFKcJwHEWvl19BNAI28MrW6MSe+XdHkpIjDL594ia1k2
e2WSrb2O5nH8BUD8R2wMikGZDa0UGVXlE4RObW3ntG64OITUBAoLCHrQLLlyoyVYKxNetEPUVM6h
B2k4IZPHwIakJ44/lztx4qY1+FHXcFB5A5L4/S5PEtWUVcWGyC6UQJKrgv9MFItacXLI+PPnG3Fr
G+A1AqQtHr8fBZtUu+psS2AfpmqDC3UK8pmnXpWDNUHuEUBsuYy3tlY7Ye6gPSSMXETZHyvprtpX
/Ucv66vmdcc1be0GpOtAy2qDahQ10vfz19d5Vep87KNi8HtqNDtnd+t+QNMs2thx50HObFXpkUVW
DazrBLSBkms1G7/NkGrS82Tn/bs1CsA4sN0WTkykbt6PwgI2geDyxLkpUv93ohX+5yu/tRpIbRJc
otBK+AC5qkYhgdeJF3HzJ8Q23uzeI5ZPrJOT/9D2vM3WnGEzozCOFCf4OVaDUVQydkUOb4OyOXW1
gVZzR/thZ8qWg7G+k95aWab0zWPelahkkw5WrNm50Eh2BmfiTB0+nojdPjCHMKBiEtDb7kF7NujS
XDzpkEvHA3XpPF9dTAVROyCUKhHV3XA/DHGoze1NPVi+O7Xe0IurvgJqry1+FlLZwwRvHWGQz6mo
fSBk+fAQ51JzIRKMY0UEaNTLozPc2vb3Gjonn2+Yv4P4ML3uAjgA/gs50ZUXHCyoRSkxfEXlGvdo
ir5N8t5HVm7ystG8Spg4W1YcsHw6OBOBGrHrK1PusxbM7qQer4WTXEOgNgSwbseJbe4u3KVLxwBe
1+sI1GWF7VoZZqDKTnVzWaCFeja+jqwDaTlkHZbiEqKDNQgGsBjXBOhyigz1immh9vPz2d047kja
oCYDcBjU89YBYZ2SRBicjFGrtTT5Zk57IOGNSULKAWgGE2cQz4Hlv785HFalEeYW+H5LP+cypQ2J
xB7H08YBNPSlqruQE37kRBCD0tTlKMdI0R5tp0Km+bafXnXzAbRxtQig07WzJzdn7Y3B5Wy8GVRR
2Xos0mmMRvY9yy6m+Ov9D3hHgwcTCTswcX3AwqOKCWWERB0j0wha14f+9OfLvrUqyMcjckF4AQ7J
1QAaozWn0bWGKLFdeu2Qb+me692IJvCIxd4F7QZezeqyZm+mSKZK0o5CHZATtu6V2T30c59RFxDH
ou7QzKMkO8HShj96a/Cvr3xjUB+TUiStNqBlBEIF86utD5Rn97ax8z7fnrr/DexviueNHdVQhMNq
2NE78zqes2ObguDdaML/skL/zKyillaThDE5Y4Ukcmrk2kIpqPp6+zG6uMAciwsESER42PeLRCyw
yokOAeaQ0dm8jLuHrw8ClHEouy9ARNCIrX7fmHOtjfsxmqbAmAbakZEO8X9IaADZjIc52jZMhC2r
qepIlbfcQVKN85spfkyMl89HsXXakbNDwhlhC8jdVqNwU96qpWxlJFJEjV26s9J7P7+KG1tHF3k9
dzJqRn+2vWIvcFw+b3V/ohns3+evTqKaATk3S/w+uo8kek9ZqGlnzgO5V0/eMbQWJZBtbWk5Gp1x
Mvy2pKVz605eaSLF+eXqJdRCEAEDOISBfQg9mNObipPWMrLMgbpGhs5/sIVyJ/gP624AaAMOGaQe
1w8iWSv482zEus/Prl5TsVsG2rq47H8W1jOmOi0kNpxBRijQ+GVxV9uXY4+2Sq+tL0p+qRV7pIFb
zuutwVUs1eqiteoJBsWoU5ld1s3zPH//fNq2bQA0Ce0b8LeuMUTKZBsAu6oSKlu4itF1ZKQK7dAp
8rmZzWOzUI//PzOrY9MMRVwCzIvdVvtgv0OuQp4+t7C5n9GeASwGOuo/MOBVwM2PbYJz37SqvCiG
oblC+yu/J5oYQqcvrNu0mMzj50a3Zg8hPRKNAFV/ZFczpwLZ+hGdj3V8r6lnffSHveBiz8Tq8u/q
hW3dhQmtfk4ynSKxSV10N3w+kK31QTi2NAaAgOcDPtwaG2ZVHUFNALoUvlB3AtetxVkkKJFgRsvz
BySGE8sp5rNAzblrAyYuJxPVU/dbbf10yiL8fChbtlAVhqgfqo4fwduNYYwCUHQtEtrz4LQBRMV9
1/jRDpPfD19vO3HRBYnq0HI1AyS6fMyb+GKupZlBSRQNV2OeBo3CydVoGcMNmL/2+Ba05Yysrwbk
0MHwCFYHx173V3UKsMjqiLqNM0yHrrvJ1FvUBg5OwS9LeHBddmixTGjsPM4yYFVMDe2Fy8uevarC
OkzWqZnmnch0g2tpGT9eNXhV4pPWKUqHuxNr9Q5wfCOMe9urY+1GF5bXQWfUkaEAxQgCWxorP03j
VDS3cAOeZnSeobQhL/fS2X8Tkh+myIIbQzoRNMXr91dns7iAhCuaW9oBgX7pV/WLwvJbSwQNKCoq
eOzmKqtf5rQC0neAsxPeKH7FOkS0BadKmwRlBh04a75yOqgNdXIno7q9iJixBRqBhtV1SrUrFpFB
DYvY5I+uk9Jpvs57lMh+laPmaTPzZJ2cOIuqQfodMAapxP1SglVhSqheaodYjL6uZTvOc8PJLH0O
8J0ozwBctriHN9s4bh05xhUaHoaum+7cxJAXnA1jaLFpj15lYxcjB2KCmmuRov2QBcmTQTHbDkvE
lY5fOm3bHDBPw6lRE+EL8B3f5OCNv+k7d68fYuPNAaKN5RGFvicEIqvQyiSFqeWot0TSIf4sxzDP
u5NUPRDJf9WbIleOzB+wTsDlww8t0/1mOqG3kYP+teqjzLkg08Wfzx3ch3EsdPTqoieHKiveHKtf
n2bFkGqhoapSQwuPiSKlRpaNns5qI8xQ+vpqH8nK3voGko3SoZGnj2SmeFoMEAdoRJ9IV+5dQh8z
ZIulpWCEJBXAA2tWxq4xCwMYeeTm+taFiBWbwowQdK3mSeM1dXLXgSQh5GZxZYPSz1PZXAX/YW4X
3jg0tKC0s/bn6LcUFdi9+kgbLztDo0p+Mdffuj1Jng/X7TLQN2ZW4ZA92v1ARpjRmenbvKRZ/vz5
QD6c6KU/EUkoZA0W4OB6s3eWXkLTYm4je04fWaq5VLMR44Pm0nj6D5bwasSFu9Sp1kh9p7LU3slY
G+lz89iWw4OmTnckFjvvuo0B/VU0XWI7dAqtUxQtSsvoMjKbaAJ2uxa3ZXn6OjM8WgHQawBo318b
66wEmkhtKE7ChqacuyShhbqHqN8cBQFdEiQI/wpLvPcMVaEZadbEPOoyW9LBrIaAa2V5XcWzveOE
NtwEfAPYzVE+RBvxegeQpJncvuYtarvB7JzM+dgNx7H8L8uCHgHALZGYQnvLakAx52pj5W2ktRNj
dNYy0dKx1ZwDI262gyLYGBIup4WyVUcC114DVGMkzxHhYEjlcEbrhlnwgKFRx4z3yHM2zidalxFo
YdqwqdepkFmUclJI3UagnhlPhTu54Vxlzs6jyPxwF4K8AmcUleSl0RDxyvvJa+xqHAHjraMGgenc
Fh7+wUo06RNqFH7TwtPqp7g89IJ76Qz5CqpBQQM4FifUnNCdzo0SOYx5KXB1Tu41JLDSAHRQgEEa
tBzCvHwwavyQg5onTVLcE/UA3bQzSf+YMfEI9t1w5+gXWfa7y/2+vjDt29T2YwPNzbQw4lAy7nUY
u3GozNOkxNQqGr8pDJq6AVbaG9CbrutfJiLFKwQl2qWYih4NeJb306LFYJwcVVlFST6AM/O5kecx
jXcm/+NeemdkfdZNh5elSuYqmliPaYXOhFscuim94K56/NxDLt/7Lip9P551EjKeXbUGh0AVuQUQ
EPWdQP18VL5DNclTFbRETs8dsXeG93EHvx8eeT+HKdeJYpWkiqDy4mo2VbS9Vdq0gJOPrYuuX3Ut
/z27vOmcHhbqP+1FuXPS93589fl57zBQK+DHCwLxGX+I7z5fks3Vf/Pxq1oj5FLGosuwJIpzbh4m
61jlR4PvrPtHZ481gBov6qYu/v73LfAmDEwsV0nMTq+i3D4n7SX2lmXu5NE35mlJCKMjRF2A1s4y
zjcmOoa6lpWnVaSCrpMOe4Kf2z+P+jJASEAhrYHcbV4blq4U2Ln5YWjwbNrLCy0ebnU08P3/DCwf
8Ob7KzIMgCJWVVQS6zCWmjdU6ZHndqhZ8eU0VTvLvhFhghoFHQio/OPBgwrXe3tpJqy6Q90s0tOg
PY3QpyLnLDsX1l0zX0wPxZdbXeDVkc1dnsYgr/sQ0apx7ch8HDG+Ir4Y3ez7LNmTlhUNLapBpZnV
336+sT+CVlcWVzOq26xz60LFjnDrBvFr6eNtcAMsa9DVfZgNatiMJu1dfpgt83fWzjuB50fU0t8P
QBMqQhzwmKwZDerU6BylG6rIHOwIqZjAAOfM0BQHe3QPXV0/1ggXvMzJb1JF9dS2CHii3dR1c/h8
JjZOnwZJSihOmkDTf7hFhHA7ayZqGWlTC4BHpAwjWnoF/dzK1gbW0aeBR562sKSvNtSYKLnLHbuM
+rigMblJ87uUWR7y4Z7Rpzvplk1jeBiBxWlpV15DjNRMV+ZqyKuoZTf20NGKXxeaGqpI2Q7ptDN/
Gy4S3PI6ErYGjgzS9++PSltYsqo7nH2t/EHcuzgJ5+LAx6/7yLdW1p0ISY0HV29hSKmJaCdN6JT9
yOa9PoSNvbDQbOKNgGaEJTv0fizOjLSxVdksStjT2DwV1beCfPt8I2y4yncmVucO8md2oUmTRUI9
/iZu+P/368sA3/jJfpqrWG0xAKY/Vlhyo9lLm24s97vvX/77GwuIRCETWy9TJH/Ow3WvVqFeFSgA
psHnQ9kztDoxTdu2I+4zBloKmup+Aihjcar0vX21tx7O+/EYC6q5YDBjzcIril9KjLjL9ZCyD+zy
xW4yJLcMz5FNyKySWlUIfKo31zeuULySPA3qpYoKrqVcal3IC5Pm9TOeVJ4cbOq6xRG944jWLxzS
0BFU0+xEqgPJ+odZmw6uwjyX/AZNCWXFU75IlytHRlhggeHR1vwEUpk5hFgc85c6PBYMD838blJf
oHxNrTQ0hiEw2iuz3vNVG1OC84zUylLnB/xitYkKMZK4rBiPshIIIJ54wvj6w+kvYQoI+MnStL9O
b9bmxLiFd1lEtNGT0NQY91Cxy0euIoYlVfk/C6vIMBnxrq3tjEe19gAM1Rw/SXNnh27P0z8TK28h
+gHCmm3JI6N/SfvLlvlfPgHvhrDYf3PUhr5VuVrg96V6VcowcU7TfEj6ncti2eCfTdRqtdG5JEaD
YCmgFH4B5BktSZDEIaIf1I/Ore3unLiNywmpVSjQI+PgIMOxOtdaoZaA8JE6MvPK40lJ7ToibpCz
mA76lzvgTewz3E7oMAKFDkBt76fQRJ7G6GVcR7kGWhDojs/Wsz7oh88XanMjAKQAVlCdOEAlvrcy
ER0v0ITzSPSXuU37PbTc5l5+8/urUbQib8rJrHlUlPe5e9uiiPjlsugyUQs/5sINg9f0yq0LWQy2
0xDstWr2anGXkceyAZrgik87Nb7NwbyxtFp/dzDyrIg1HsXQcMhsETbioha/Pl+RzU1tgVADi77Q
/66OppJ3i2qWhRmz6FJmmo9Mo0Q+GYU3f7mZ+O/U/bO1OqaxUipKAd0xwO9BEtKpBzSU7ETr23P2
z8TqjDota7W5w3DsfKBKHDqo+Ix7DIZbRjBXy4sHURx28/tdXNRJPuW6y6NqBnehCW5G4QZT4+50
j2+agc7qglAC1HQtmzbkPHaMImsiLA+NE0Snsgy48vvzDbB1JJcKNTCWqCB9YLi06wwCx1aJNHCJ
YDHWM2hojQ+f29jaZHDQyDKb2GaQbHw/YfjzlGcNw0jQUMx9WQVJRXVIMsw3TrbDqbM5Hh26dtjP
uDPXG9rBMIwqL5oIcChd+c7TnfnaiLYwgn+/v9rEc5oTZY7zBuTpiu8MF1r+bKgQ9/gPT5N3dpbd
8eZOa+K4VmMVc2beF9JHe3xSo1Z5mvfWZuuWgZoWoPs6AAUfEOlNPExVMqUYT85+4q15mZWxbyUM
BWhy4c7pzlbYnD4b/VdIpePt8CGe4WkqxYBhqe0LU181tUYO9WZG2fiLWw6ceeAvRMCEiijoBdbT
16NZ02x4Gc2ac2nDp6lI18flvYwF9PqUi1zfpbxeLq938cFCd401Q9eAgWhq3cI2xyXYfLSBgeKl
vTTHhnaGSnmHKrkKJffhuTOtS0BScQJu43i+5JZ+gbZAboflXIUd9PfS4W5qQlWdfYKTXgGb0vKc
SjO5roCCzTtoTJspZamkMwdicSp8mSPUBeDTGdFr9ktqKpUo482YV3bmQxIIp0Si8ioprrUu88T0
ZGcuNeKHpBmCuLkRCTtxw7zTxm4ndlmm98NcoJ6A1AW6gz6cwi4ZnMaB9lVkGxhBzKnh9nTgfz5f
5A9nfZlxtGsgQkI4gdr3+zNiiS7OcEuyqNVfMycNABLZyUZ8BECsTKyi404k8DQiYxHRC8tHHuaP
VXbpwekMA9R7EJfI0r4/OGolH5EOghS4bnSHqnRM6HeLNLSdrvXHtpm8OdO4Bww/D7JmyA62BBZ4
dOIJqqnSDdQaTO+fTw6YITZ2JCYHmxH9LDYwJavLvXTENHMrLSNoeqaeKLJfhlVdqrNzP2buz2aI
DzOZ/3A1BrU40ljZdBGL5gg2pGAYWzrpr7LSqWC1N3Uutaz2kKrdgdjykC+4GFOUYTvlJx2FPW7H
IWd5MIE6qVHmS9MV3qIEWHILLYOQA84fJXcOzqifxnq+dEc11Kof2mhBq8W8xMR5jaYHWZf5nYnt
zZ6BngKroQVQU3lS48IbpeGrpRmgwgSy5xq9DcZrJx9NMPSNoISqAE7MXRUsfXXYOS7eMvXt1IH4
ey4oN7vDrOX+6Ax+C2qkCcJhZnw7ajrm/le9QBst4jlEHOrEoq4dtQLKYm4LZBintc0h7974Azq1
ss6gNX/k6i9N68+ldZxNPHR15Y+tscAE1C9XC9rF9wr+v7577VMBhIlxi75qL0vTJxnnAQTnTokm
LhJCUGRigXQQ2ovUM2I97NwpmGf1qVZy6AlN1DZazxmgLMFpq2s+mesrSCwGRnLVJ0Ddl8VrWsbn
CUnIsVWDqWO+NQ+epZCrGWQnaOX8xgzwagzFI6nZjTMJ2veojOuNOJCCPLO6QlVKXPLxj+5c16NF
00l4tf6kJs9pNtKmmvw4udctdC1MjIKCljYqSCjHEexCM1Sru1vDHTzSozw5zVTX7PsGLY2k+MNq
MFJ2tYc0XqSCVdTmIDcsKaq0VLfYDUNpLAasL201j/AHQsBkr/zRcjtoOnIV2yKYnMlTOnJSHQVt
haCHr82DqoCaa6hAS22fzOx5nNyDJapjgbSBq91nXKAP3vD7pPOl0A6Vdd3LJ5J+q9hji1qQAahs
1+JLxdOYVh4zEIJYt+jcCJKC007VaWbWwD/cZNVLzx0QL/JDrnSPEwcBJ3SvnL4OicwCtzcCo4sP
+LpQWuxYLdrtDqF5DxQRynhZqlwtiUsjrX1i6GFS8bNdVJhWEvQ9cFv8J9SQHibp0JxU6Gzgx7mv
DoumkN4C7MitoINI9yihloKi5TDJC7d5ieVdY6se5K49Mia+Mlu3it0d2rE+j5If01LQxlA9CNN4
up56c2UFGYgBGmkEzZx4JFMuBL8u+55CxgjV0NgT8qEoRsqU8WCXjzmETFBe93L+UyGPuTPTfpo8
t29PMfut9aqXu32gKoB9lUWQZuRXUuZne3pKS4giO71X2DlGOAfcKfypBf21hQSxbXog3qBz/uLa
+Q8GasNlpGJwfDDyhJmsoOGX+UzkgT4+2G4bksEJdAX6sOOAo8QQ85a4BfuKpjk/WgTlWq32jC6L
KemSk97JYDIsv5DCs8fa/NaaUvEyPo906nucLsRmHPnVOgue0kDnmVfeKSdNMlCOmwcnueMWoUyt
j5CM8M3ppZls6uCoNRYqtMWLpXWXs+nQDqFDhWM15Tbqub9tJLMYuoSYqeN6zwDshRiUmQRIJl4P
buI1zUzB40nTxg5HZK46rfPLdjpUeRzNiAvwe/bLUKq+ivKzniZej5tc5j1N5x+j+qskxGdTiew+
UFRWiTOfU97GnlmnVLqNV8jQyHTfBJ9UxR7stvI6SRBfjFQrNb9yfkEzwNMGeFKXBI4ye3H9PUMi
rGeAh8HDUqV+nVT1YI3XQz+eczWnU675BSq1A26BWbyIuqKt8QsZeo9V5wpeUFesc4Um5bLrUDtG
pVq/sXrdU8sEGT6HKuhcjRvztKAla3S952N+lcDNsOpnRiwfTD8HXfwZiR0mRnqTMZvqAqiqKfV0
eCTWcDRBAy0P7uwa88fn+JCk19waj1OqeuOEEnuBKrz5q0/+9Nq3vCTYw9LrGwx5xJXQ9wFIhK6m
AeeyHHxhF0EO2sYYS1aMLoLmhKrJTQ53o+ToGTWpkT+ZwvRsjKZVm/MM0QAL29Tk8dGCFjKUqqCU
OAcWlJ2ABqO40IC+eGZootJGF9EW3KCRIH4UOBG1du7LjKZZQnNeXCVNEqbtj76Zg5zwIB0e9AH/
loR9oQXN8D0rEj+vfyeQCxgW0EExesUC355QpcPxLltkK3nhocfju1tWITSNDrVjeSoBGNUliV+V
txIy65nWnOZqpLKY/XzO7s2B0TKDU9WkfdchRQglYVzO8REoIjrAZc9od9BxduwyuWaY0cRAyrT9
puEopi4P9fp7M14boj7baLZB1zXtEs3vWx0hqBVUAJWKTrtT0bwCNflTM8YBYlzErAf0FZ8nbhzs
xqR1ZqI/uw+c1Dh0FhZlqI+2np6RiGW4IRTNDBwuvDgZDirXgizVA1eYYS20H1IBt7XeBz2DBHn7
uqzGnOVIdn6HTs0l6zUPBbdTxRkOyTdrTDxWDhEzWw+sQVSZmouR/KyJ7XHiPhRY4WYU1J0fU0RU
0/CcyzyQ+nzMR8VTDDuY04jnhWdXAIfI1gMdeTDhsKhMPhqN7UllPk4VUtHta5U9T5OCo/2aW+WF
UrLbCr26ymDBHbJz3b9wQ70esVcSW/NatwJnwdM4zydrng9agz6T1IaorH2pWK7Xi5/AUQcgHQwn
rcpp6yA+4oRTAtEaNekCOeR+3Uoqsv6goe2Y9S8qbm/bSoIWgX5m3nJCADmRVz1jQWaUZ6I55wRA
nca644NDgcX0bWEGsZyDukRkQR5Zq8AI8zK7pTaCjR5lwsK5cUTx0BiPCJhD0A8f6twMlSGDL+N6
5DrdtxYdrUb3WuW3QgyBOzYXdanRefzJDDg7pPtbQeDgEpokejDB2fWp+gM65rQyM9+s7m0OvExb
0aUZduLmz1lLPZKAocRGTJYOCPwK8P03l1wZHh39xQWDBciOvaawf9eq+9ueCsjHyoNZ/nGgyemO
CASbFsF2EZpZ6pkpO6Yprk+k39iSdwGwp21+LMEeQURTGZlv2C9aicqCgs+R7gXy25d1Qg6twsCh
nuPqOXeuTpPiNatwYw/s0FbuT87EK9pBL5DJ04f0lAz8BrXVk8j5VVG82Kzx28I+SFAYK40blL0Z
zkRC1Gg6lJl1bmIh6Fgqfpcq4dSml8JFDJm1Z7dqgCMFP0J3iBVEYFYWmE4Kan1ENWZ+BKaVjr0L
8lfgZRLLV1rzoKjWlTC+p9PRRmtCUypXqHl7JUTaszLzNNL63JVPjZIDq0V8RCNwbbezzEK3qYJS
5YAz59RNe58z5yDcEW4dTcFq4YsCXPVFFtQxIniVh2gjCnrJDqIXlLvkVBF+p5bxQVoWBfqCtvKO
GKPfN7nniAXw/d0Fh5qV11TO6h14IC+6BCFqc1P217qao7z1olgx/NfsEcxsOrGDipgIbQXUBV1k
1feek3UQ7VYP1dxSdcAN3hreyFxPzvDTaudDzxh/3ntq5wSyRgNA5h6QM4wqUZ6QDA0Grnp4Q526
tD6hL/iYNsTTbX7uhHoCdMRvLNPDJeU14kdq6YEF1DyI5SKFFGfFcAJTr29KUwQyva/0GxBYeLEN
UXr5p9adCzX/JaqJ6jkiKN2+UZ0YqcOOxvZ4GrPMq62EyiYNa7SoGaIAHKwMxsE4kYTdKNV8J7Pe
U9jos8G4zLuEQn8XEY92xGJRtRvgIRIvabmnNswfpIUWbflbjqbflezoQMtDuqWnSx2hQo74Lzmk
IFqlZYvlzNyjgmuHx+X3kakn9MRfaUkdKD2/5IgYcHCnP7xULw333lAKqsxqCIS7j4ZnC4++G73X
aC3ty6586AS7AJAg5R1qZrhF8TiVqEPnfXIynNcEDFxKByEYwo513N/3afkNjMvMj6fuRrTAww3Z
g0yacE65j+ZdD4/YwJniwCiwoswODKfyJ9ARCd2rVZBAW6BOV2wv1wya4y51caMbuCeSkZ3YEB9b
DKyaXMryG3cYRuQ3+xZq4rXEc9K6Y9JQQh13ZF0C2JmOIc5IlAv7Gq0j9yQhL6zvgpQ/W1hF16iD
cTS9OgcU765MC6p1CHbZuWpuNLAJVdNt5eZUAYc3nK+KYZcaOypCXk92G+apcT3l9436ZCd3Yvxd
gfbelUOYMH6s6munRqg9Ob5e4xmYfsdxuDDV710iqKam13nOX+Qw3Dj494HXjxrvj01ph0RRoIVd
fLNwEXa8egVLuUcGFibSCTrtUYkrz1FeQVro55a4GPQWj4PMujHF9J01sZdnZ24UISADYRL/mTSE
5OhZ0+xnDcihPFd99M4FbfeQmj+E3gWieujNV6G3lMx4pZRRkV3VruOPxkXOrkl8merfdQy96cSj
FPURTQuhOd3amAALP+0qQZHUocmaoEpN0CL1FyoB6BivKcdE0VZXftTjTY79MeQObUdEpQY+3On8
wbH9SkPgy54g94HeIEn74mclz73zapbPLX/J+gmuUvNE3EcEX2wn2qEctEACG6QMz2TQqJ7xSxuE
BYYyvEhISvsIiyAMttf5tZcuWqVDSNrMKklKJKX0P7K7qZ2vYsf+5oqQdAa73YLVWQE87KEoxwId
+GAy/NlPBc0V1/88p7M9gv9ZWGMs8SyYu3iGhSLGTs3gD6Szp2ezbQOYmAVshFz9KlkPRE9Pxjpl
SNYP9EYFI9PnY/iQcP47S/9+fykWvEls53Hc5xxtOxFePgkLR+cQ48l+1nZgU3vDWC2GqseyFgmG
IaqXOEdCaif3+BEX9n4ca0YaUbeGUgmlivpCOWVV7KPVIpj1/C5ODWQVrEOTEoYX3BikiIfjdk+H
djPF6vxvHp1V8tPWcW3HPAYSrrlZ0h+ku5JmtbNYm7MIbmFUuVAeBMPh+8UC82QJJmjGom6pcEnf
zYvD59thcxhvLCwFgzfboTLabFablkX1+LNVX4j5qu7ySezZWG1pIpSxmyRGQTqbtqzyhsyFjtv9
5yPZm6v/I+3MmtvGsmz9VyryuVCNebjRVQ8ACA6iqFm29IKwLBk4mOfp19+P7uq2zFSY7eyXjHBS
4hFw5r2/tfbJwFajGQY8RmpmLBz9uNWfSWkc38SfYurv3tTJiG61yqojqyyu7eRT6mSrQd855X08
nJk4Z17WKUCWj6KKWoPHiC1xmErVXSLuK1TV/vXb+nAZ+PE0p7QzKTaJ+BRPQ2LGMDvC5TkHA7En
quw1mv75162d6RvjJIwvQmxG2oqHGpf+KmmEnyf276q6juuBY4JsUGgMPdzJ7lLadufEU0syYrxY
OM5m6n0uv/76MT4eAj/aOD7mu8kyOb1ZCK0urvXyNekuJQ5XUUbUWDpnmvpx7/xo6GTeR5VcNUXE
w0R14uJgv4krfUVWwxNLux7q3waETt7dySLAwiMrzfHdOUvfohqtbmulWP/63R2nx5+nz49HOpme
RVzJo6nRxtJIN1ZWcW8YV5P+FBf7QVCkMryz1DOj7lx3nczYPsG2NbFY2/Qs3JStfnAkQElihe4S
nwPwP562KEAhhNUjIf/z0Jj7pSIsyraKG1SvBmJY/3aVre+d9KOFkzkUyYtoZ4VVlFpk06s8Bd25
NeGjWaqSPZVxLPvAqzsspqhMSVZchxS8TpfKdYhY/HoUfPSajhW8cEvC9+lPCiEuY5FjFjYbGheE
HoPO7hgmSpQz++a5Zk4G29haZRwmJr2R3BnyvrFaT+rPLNQfv60fj3IyuqbZPLrJ0YZj7KbZzcy/
sKC9e1XqCawVNjImPCrf31lfreTekK7L8duve+OjCfK+iZNB65gRFc4FjOyY655aO/uWjbOXnsa4
OjP7P3xZoNegB0cR1Kmuo8pzNcIijlPneGdQ1HAYzriyfPgoKuuUg3skvnDHFfXd0uwMnYT5Wl5e
99WFkw9ePBBwcV7Isp0ZWsehc7qOIXjUUHkgh1bMk31mHBWbKKfCYca6SFrfEK70JVprX1T1+ted
8+Ere9fQ8fN3T6SJpKIOGw3ZDSkYd/rt+mesJ/iV2Udm4pi8PtljinbRUtB+LjNyvsIikGTxdVG8
zEeX2fgc3/jhw6AL5GILs0Xy6eeHAUZJlbJwjvItt4oerOz11y/row3zqDv87+8/Do93LyvNTU2E
xfE0DplBjij3EGek9VWVrn7d0Icry7uGTsaZ3o9aJgwepMRXoYxuKWXilvHvQlTfu+bH05wsX6qw
HQlfVp4mKR4mqzw0yXzOuOGDB8HZT7EQ3UMC/UkSGmMWKqTRTK8TZyE2ure7i85cZYgnS+EVYiOX
RdA2n43mYUz2lXUnFmMzNr/L2PGgssaQwNvqiJGcvE32IrxoqqMsjiFoXfeUCnXEbxcIOGnk5G32
KWLLZUAZmWk+ptPdbwsHT77/ZCNYqjLUCwQN1zLyzmWRXKVc//6ge/eaTreCyS67rNPQQOnkkI3W
9ASFykqt8/9vzZxsBwuGErYlISIMm6/9PFNMxVwltXbmYT5aqeUjvmlxYLeQkv08VRPZro3BREXY
t0E93ETGJgnZPc8cNI7fcrpMy1RB1BGDflB1ppvJRMQxOiYKEJOZ+GJhmjMtlJKU3Jtfv7WPljbg
Tfw3OPZRrOPkXIYn6NilcDLXy2fIEeKof+HrOVYC09nm0Zr/59c1cFRrCqPKr4vwhlhiZfyVs9J7
bu6kP2R9VBon7LhwOmuCo3NL/bUzXY6E9gMWCjoPzhE4+Gju+9MGoP69Kzub0slOcZ1cX2W3fy/m
dujngfMyg2EirSVchU2uy/dJ5Bwc57kpy31ukPK2SepGkW9KimfnlZ9rBVkbKI9RvKnC8GIdm5km
OSjp9+y++SgtRtCV6M7NyW+1B9X53EoYsyq6n0tACFK6ljDR67vKb0mSNJO2UeL8oUFOHFvdJsax
M87kjSTEoSjJWgMbDOorEhSyPCHhpJe2id0KhoWsMzmFwovG8Bp+121MuyOH8pm6wYAXLGdt5kVh
4mZc31M59AunduUs9VpzR9IzCMBaDs3gPJdGuh+WkSLs0zoUN44abnLgB0eSdp0JZzDhlRMpOyHv
4sb2aqlc6VoTmJG1xtrBHWWxbXiBcav7syn7k6qs4kh2cwhcIrgXDXSF6IQvl3qQojmv1SZY4sVb
pH6NkdQ6ko0Qnb0MApWYgEAGSbDEUloXDwbF5dhGlqFrArno/ZCHcKTssjWJreVwU6Hiy1O66gyK
Z5b2ZjDTzxlZv9m8L5dY37ZjnGPe1JhglMQUBILNqLsQSfnVCBfzAnGWn0m5q8p16/WxTgEqp9e3
OqmrjZNa8UFb4mc7m1qvjdu3JFIpEPY4684uY++Nhl1PRjUz7AD80dcFAJk0+0zEixbMqO5br1Cy
NRHy7WIYn9u+BLuJVm0cstjYzxhLr3IC62lDaWpWhFqqV2r6VsjyOp+OOGHhqnBpZkWXCe1eacdN
Hn3CnfyiM8Y15E0RN4GO9nIWtVfNWAm0MogK3ZBBiPKigpoxkzebxHpUuhuni9bh7AAFSWQgDT/S
G99O5W2fvTTV/ZBGt8sgaWtl9gq1CgYwu6IIgQrkaJU0+k7D/oqqlfsCn0x6alVaS8CounSS8UpJ
hhQrvSQo84oWFa8idW+mEgyavTWbcjsIye/iFgFL6I7R6IVS+ypsZaWQMK7tInAQfI3kTlA2DErr
hVOyj9NylX8V2mM/PmrZ2lK3vHbP0YIkrnHMJnOrTisVRzJcVWPZN7DJCMNVFG3LoocqofRSqPtF
oW6F8eJAVlV1FojOXCsNDGwingx1CcbB2EmGuh1F6WIZ4ZcUVDHVr4njJQOQka4GI1l1052sXnNn
7imf+zhX6dilvUDsnlMTedA8FGnlLl4486GgIsOJiw54GCSVEndlYPS4SyQtCdo2CuG/Grp01hd0
n001uBNBKb9OxnCfyFMfpHYfXUD6T/5k1qwFAtxXldKvciGLyxwDS/KheuE7SqN64dDW99UUE8ZS
h9qvxhjgzm6t9TKRr02lIcY8MTO2/TiJVZpklDlY5hIpeJYHSzhkn6ltraxKkTeAM0p/O+m2FEjJ
FK6LebJWRToNmyKDSogiu/RGNZ1XQuCprTVVCMYWKuT323nb6UPiLaxaKwbssmqFLVZRkmp+Z2cS
GE46rDkzyOsh7OFu8q70Qu4TbtQXum+PY7sjaR1eY76lrOXQ8eXWwGZMHVxTkWQ31ivHM62O1CFC
IhcL7z2n0lurAPDK0tRPBkY9NHNHwj+ejsgVJm4daj81a78saXhldwjEk+q+4SDpDYp5qGTpuRk7
RpxiIm9qIrjFLMelfPoWRjMpVXm/jDrMu7mPUnKwiv4adfVN3sZvdW08hmF+aEpzM7fZ1Twbiqdl
9Ps8QDpIVmNiftWvqM0R6Gm/sRSLkt3lWquV3dGc2Q3r2pPt8qYZkv0EF9Lo+EE7TuDAK9kklSfr
mKaPfJzYVomRgIdl24EdJ6+qDdGMS0Q6e0nHSDIyoCVMMZB+tnKQxvmpG+oD4gqvUZzt0DNMujqo
Teu2r9uLBECrmGHqalsLTDakZhEvMdhSnMZXrSS2ht7cmzX59iF/C7X+DZsvUL7a3uhyvdaG/LZY
Us2lSPkqK9QH05g+6Yn9WFsq1nipdREtygpXsk1mdgHcBtzV5NyTAN/O00CyfVzHveRGdn3PdcLD
OWXdWWSOHQGWKpydLaxAEsqFHNk3eO77pVEBM42QdURpEG4OHikqr+nnHeXd2aOL58o0b9PGYoFs
1iCdK2keYeW1jemAl5eFDIg8hUFXNYqvpMuh7outKIrLPmmolqKtbb241M3xaxjakrd01RbLCryP
TIYx/MK3sYBnGbJHFhQA6fwN9+4b6pHuRyX0sVWO3c6K3kRu+4qlHsYou4/r6d6MxTpOsm+JiHam
Xu0TZw44qu1HHR4unDZpxZl8JD1Tjtwt0vm2ruOLjmkgW+12AuaQnMrNpMqP1eFujvp9AXWo1Kqv
JOk+ZfOtordYcjZ9DaCbNABd5j1mrZ4DNTUsjJRE84QGCa3CZnHwz0PH1YZwRT6eIrCTX3bQ2EkV
FAWaPjLCiR3x/x1PSRW3hhnSyjA4HjwGVXcpPMNr1+B92nWT5H5qQmzllh8NI1py3aQCjLZqyrd4
IhPk2Nu2wuMBoYNeWbsRbtuopQdMPQFwpIOjd0HRJA/Q86vYHre2fGcWchD3iRuF5SoNR0+SjG3I
0w52+8bZbNXq8MeNuk6O4FNUeF3UbGZjYJtKg0xuXbKVO7NZgKaXG2DCvTP2vpTMrokfQTvVO6VL
byrHWklZRXWfEtoi3Nlpf6mZiT9a9HjTr+QUlXRmNtc5w0gf2oNkQQlprw48XwtUmJXmfimsfZ/E
GxVWruhkl9J6/iiXXhvmvpk9sUO71Ky7rQuwt1iFeOUcJOjR3DB3Zqf4vUmxTJmIn8khpZ1JDDJ0
SunVVsRBTcVerWNYTWXVTc1K17+wEjX8vr0SXbtpltovk94j8eZXWg//CtYNVgtYuprD18qB7lLJ
L0nwMkkRCLYtTaJTjvFevXukfJY7IzTIqvIr927gFNiLSK8uJz1ZD0r1eQIX7+T4roYRNqvFQ8fm
DmiKqyLz6ZsAvvYwYYS5yAAXDuTPWN3VNT+DJBRzNDY2HjgHbC1fS2uGjb6CKnuoE04d/cIp8CHp
77qRg5mSBGoVbsEVtg2KVS0uSoa//mWmcgEufKuyYfqKxqfo0yap5asl6vajxpZq3A+QriHWjOrR
RGgyN0bFmtena2HJBAhTby7qTaP1F6n1mlg9gM5zLsWuyl7C6dFVlPLCSSu8QOBEEnLYSSy76lR4
RrcEsYF2vYOFzqqdHXGUyIsVBpI+WINvRAWESIZ2HGuNRbhaml5nebajkI7XDw6iKFBKuXiWQ2iP
MfOKBc68mvdIwhhykWc7CcL2BOQqWy2Jcx1p8tooB7cnmGVldKeie5IGUQFZWWA0KKUcjwkGaHMc
aEt5wV5OkE3zw1G+y9vCbdX4UjT1XazqntOYQRbC1InebxLZq3RnbVsttuLZFbZBG1kbQRgV34ml
VVjNcLX2waKGEquSb9Qq0EVyp8cg4Xa17ZY7JSwgYA2X+Eegjdl61oyrWR23yGdZUyFfl8FFc+NO
an0B+H+dUlOuA7ozZpvTUu/rlEtoKvNeH/J9J8mHfgn9RYDFy5ynFemhhe52Jgl9vvkwFMUhlZNV
kovXAiKtG3r2yFeqSCOw0F6GkaPbIAW5qgYTAz8yRnqo9IsUOs6sV13Vebpae5lsrIWcBVzt3KZU
N47crqS08YeyQRjyKPrPJVNIiQR9Eb9ERuqracd+uqxiObsw0jQoHOpiHD0SSsuzIdTVWNlzaGdZ
UT0LBUMdZ6vEpsXZ3qezczP2oHLUbBAOC3FerVKUCE0t+53S+GHe+1GB5cEcchZiFJfpZWyEgTYY
wZjWXsvcEHXvK8bsRda4ieTuawzrTNG7dZVUWwPkTsWpJZ50y60ddTM30V1dqasqlNbCkQNAkove
EYEpSmAmnZ+KLSAgrUg4QVebWX3qQDZVKCLTqr5p7Hx1x4qVFp6cJt/vhVrZBMNEDsX+qjuFaw+Z
GxvybYpZgisX+iaatFsDSYzIY78gOjFhl4bFlZvWOGhN+XqYLBb5eZWaKceUKkiNzA+l9DOJJo9T
v5eF2hejrd1IwzulKrZOY69sLiqK0HYK99JMzziozq5hYk5THrdvx8UgarVMsHBW5zY4dXEEml2d
uFJF7SVPH96EPO1KI/NSB2VG0wZtlsIbHa8I1sK8R32ErL+V0EAY9e2Y6ft8mQHsu8vFiu+scaTC
K1uf/CSKyRX6yHaR7HM589OE7SSLdvXRRiaOV3PaXqZy4+ZlA116JS3xOra7W52jkhxbO2VRwe64
TFrRquq5NTiQlFlxV7SdP9r9OgmfJKdFHhPtSO1ddLbKDO2BKTGehE9tUfRYHNT6UKwm5Da2XQV5
Wu6HSHgNcjVHLVdqPlzUmbodnNkHj0KfmPC00nMOta4unA65Qg7YSkic6NUjZMsNrzWh5hvJV6rW
tXrY2IwajJIEnBwjF5r6XZ/ZALP2Js9v2lF44+hszbxah3CiafJUGv0a3SISpc7L1dQDd3W1jihy
e0hDdukk21U2PtKjSs11FZiOCawqFxpU3wRSFw0vqNncGWHHrFHJQG13VjP6WfWWA4sCfHuROd4S
0/XqbiQm8jjacdCUyapt5R1W8nQsWh0d6D9VLx2TILlC7bpc4hXhxmdq27jVNuXguEmSrCOzei6a
yMd1Hu2XBsU5eXgU+NloomCq3tR5DsYyC7LMhH/k2skek5jqBkuRNRa/7KESOuOQ+7/ij+rsm9yL
laTaQRcCIlrRvmaTyaKYEMm87yoOjlniZ5xdQr1nyAvXXKjr03VokOr11HJ51CbPKfPLsS08E2J3
xs0XVs6dEs5MzrNZom9E6BTCY4VTcWEMgKhiYJ/8Wo/iS3/ch0J1jelzCvz9mGbZ+kgxj1IClzds
h9zYNYYazAa8Y1i6Axz5YGfbVv9cVC3REihKKkcgNF9nKXNqJMaQ29wEOCHU0lbq4FLFU56pF8Mw
BqnQ2CGa1TzGwTg76DPk1QiZO8ZZEKeDl5eLay32ZVHXqyThpoFTS6gkcKDq3hGoEJieVdYGmtnu
qkV2+0XxDAWtc440qTG2FmfIyhEXg60GRiEx7uUzkeCPoqcUm8SMgoqDpLRPYpr0vB7ncKJAaIYH
fu9R/Qu48AVtiJbf/n6A831bJwFOq4tqanWNsA79Xu25eRrGmRDqB6kOgo4/nuan2KPydxS6g+hT
WpimT6F2sLK74beLkJMDeN/ESf5J7hRBIzSRxzUigi/OOZ34R1Hm9w2cRGnNOG9DdaRHjqeZxa3O
4WwfReXff/9JksTQUz2yhuM7IjY13JaGT82X9lx9gXOtnKRK5AQPt3EeimtFf6ub26pjBTqqs6eX
X4+pMz1+CmpWxTKaucTTHM8C9e1QP4b6mRzdmUf5zie+yzhqRAJNC/e76/qbgvyj3Eu9r9rBr5/j
XCMn89C2UnbjmV7PQrzwA0VcZQ2A///xbZ2ktJe8aGMuc8W11HvEH/TSZRP59YN8fx2n+Zh340s5
6fnayXsjTmTi/42swzKWLNtFOSPcsrWVbbaDi8cTYmJJoBpL2vkSUyTJxSH3XCb646FBrkantCXC
7JM/RMMZIcQ/GuYh9oiuSZNbnls9P2zCwv8Ay/6jGdzJXM31yq4sh1EehYclv6m0p0Y9k779cDl4
18TJdJ06eZaoCcJyIHziPtG5pNDxLZx2F9p1ag3r8EwUg+Dzd6M7VEtZqbUc2ChP/Ny4H8tXGclZ
bZVY5SJ7NArOcOcKrX+067xv9Dgb3jXaLyoA1UROKGu38YyWIeIOXhAeaH39XNHwj/oITlCnph8l
af5UnLFxOKkOJfRDpxwMwhDlWvRnAI6PJi8WdJZG9XDM10+T29ihl10lk04tGNihs2/qzhX5lW3f
/3pufTQW3rdzMhYcMwFCLPEArSTvU3qurtLH324qlDgg/WjZJyNBjuaQIoY9lqlmeIWLAg6z8xlz
3A/7wvnRxEm/QyAtSh13ORlUNb4z8KYyz3TFuRZOZqQ8zLWxVLSQRje5cT30ezv8CzMSEzoqtDOo
SHWeLKK9lQi9lFD3DM6LnDy2anLmFPNxR/xo4Pj5u9mR4V4ZSgou0qNCBvFLNZyRT3w05fEh12UT
D28cnk/2Gol7OslWAM25k7dmO1LKwyHf8Tgb38rxIa4PRv9XkOr3TZ68syWXQizWADSHxLpQ6gaJ
7eQ7sh3k8/D660ny0QiAbMSNg9mIscDJsi91FKwdwgVsS7mf6y9ay51mPNPGRz2EcaqsqvjpsXCe
tGFr7Wy2JW/QDkv8/NuNctT8//o5PmwDYgd/Jar0/MmVzoz6Ps3CGoURUqO18dsOcZxjdUNGw0W9
cZwVT2Z7lw+YPnLYvDace6O/Us/M9I/++qOUQaHSh34s3/rzGB5yG3/kgknSZmS2XXIbv/923n//
yUoiTVwjs4il0MgCu+CE8ZvfT2llaomClzuWqVGQ72SOFEqjtLE5dpexRIzcfimH33UTPW3hZEpo
CZIipZq6y3TcyNXBdB6afWqsf/2avm8977d3WgG+hfmjE6i9curcM0lUANBQTF7Wo3KlVhF12KN7
HVjOGC4z9GPRnR0n15mDMDVMCQrcSNKjoT0RPt1FcrPpUW+f+YuOb+70L8LGE8Miomk6Hsc/jwwE
9KUyWXZ/GdbOTS47X8LMfGhqKhf3abKWVXNrtMMqG62DPfXfRJG9GovZn0F5/nRKPb4X6iNQ55fq
Tzrr+M9/hd06NTdR/goFoTwFG9b6CBUx9PUlnt/7qYrxb1E7vGxM+6402yttsSP/12/iuxbi5zfh
UHXVoRquojuUfjuhsCItBGvQ+uYSH5dkGy/97Fuyedc5yW2z4MxiiXAtmdJj2KTLPluWQ6VYz4W+
3NXC9PWoeZV07UGPjoFWUl6cpe9lW0BiqLl8CBVgjgaabBXO4y0VVcgmaIKQDsHmpdcvOl27SLI5
0JzlwBZHkBpwRZc+z5a9miQT0fQCWiMq6y2ryUFOLZ4quoNmtcvVTanNgbCIXCJyJj7m+Fre7+EL
DjHVth19CVrJIL5XJi9Y8Jyr7H26srCiUN7meNqiWuKf68M4fbho9pI1l+1jHu206L9Axf/4Ov2/
6K28/q/33/7rP/n317KaGxHF3ck///X8VjSi+M/j7/zPz/z8G/+6FF+bsi2/dac/9dMv8cX/btj/
0n356R+rokOQedO/NfPtW9tn3fcG+BOPP/m//fBvb9+/5X6u3v75x9eyx+GBb4tEWfzx74+2r//8
w2IK/sf7r//3Z4cvOb+2yv529yUbvryWzekvvX1pu3/+IdnWP0xKYKK54S7FZmFz7hzfvn/kyP8A
6MTP1HSOjuXcs/74W1E2XfzPPxT9HzobDB9gws34PlZga8v++0faP6hihYiHHZ5bGNvnf/91P/XP
j/76W8GxsxQIjfleZJ8/LSmcYdjrsd7S+VJqoNv28fN3ByZLX6ZZwxQ+SIbwvtOzF7KFsdt+siXz
UOa2INfVkFwnmdxN4XYIdaqHRMT3BX4SMuoHyA2sivJshbBfd+UJy4w0c9YtFcyyeCQsJ9W45SRV
52LdGBSmWaythkhwPKY9biJEP5uFjIoj+h2hAogMgX0U5kRCwU7GhBaCEXnFhZ054VgHqowLr9Kc
e8kOsd96XfQ2ATA4nlMG6/74CFqpfC1gJ4QovJxQ9lCmO1upj8FZ/qOk1jaKtRb3Lu1b1cOWBb0S
v3z/TK2jh2m0tiKsNLLilsCHIA163Bm8jgye1Y8EXxPMRtpl8OrsaNxS8E1JRaWKsvSHzLm3pyFx
Ey1fAkpZ3UsoRlUz/XL8s6YOl7xUMbbLYt9nQw02Qr5oiuetVtj3apm+JMpCwFOuEOJH1WsP1yVT
Q8RDa0Qu/8ghpS26/2hcJTHxV12kLzHR9WjB/ax1YNGkZkbhnD9jgYYUzopf8qrjqbXkSq2H+5yX
38ht7ZXUXUbDgqPWQMaAKJbfgVfUVfQJGTdJlQx+iuvssyT0b9//T+2Ir1L5RDFPMnua/LlmrOTR
cBst6m6uw3Ld5/q2oVgYfgbZgbBVhNcGx2BLg9bBOaFL6q3eYIGDg/CMzV4amLH8GRVCttEdQmjF
YbK0wY0xxDIaoLw2xWMLCZuLp9ArJOqe03a6kuXw2iq/MoAXt8n1e3vpPyt5vVUzzCmSZHxo0hEM
I3mq7Wby8hZ3Gc0ZXyxSN2NPXoAwf+OqCGCrDKn97Ey3UUYVuKBTs+Zg8+6I5nRbMW+U2paIo49b
TVKnLZULcQFIl4vQKiPPqISMf5BKppcSoIc554WFkn7dLBeqaEIXLJg0khTdjrqBJeKiumHZ7pxZ
HpDzVy/Zcdyn+NzCoul2UJZIPKz01kw41w/J7GO8h70RCB4El0oirMXkgXgjcyxytooRBYgdvskJ
EGZWRs2KcoNPg0HqPnKUp0zB3i0vStVPsqZ2q2HQr8tWu5PnYttUeAJVyZKsskW5NihZ3s0xnhiK
ieC94crd2KYXt9HoUo7PxR31hpSZgch+xOdnRDJvfpo6kfmTnN4k1WsiUVqCFK5TbADtXjG3LPxS
X7ZdmzxNMYYUWh9uhUn2hxoiW0UPb/FB+5pbWTBUpAVwivAKK6TH82obMoFIsq5Ia6pkSJNySyY1
UnCQscIn7G5uKF4Y35nKOF+2lR7x50TU3M3rhgySIa0p16Uz+kmjhY7YDUudXxSDthWi1HdhKOLL
BrcXeh2EtYAqzYfpvmAlmir5s7Jk5ca2yUWGA66UYhzwSyvti35s/ThyogdcjFxM9iBidSvaDORG
lFAfPc0oljWF3NpNWecMMoPE44iBX4xVfIdNqd9H7f1kZiO2DoyGlHTssUMMoVp3hYwEurCMiyrS
JrDuO3wXKh+LkU9tGj5b2rrqkyuhkaZ3JBbdrixUwtjlU5GCMU7PM14FzgzmW0e+LKbO7xbyS1I+
+uOExVvMQd4ew3uE8cFUgqE6R4iVXNiDVpNGz/ThRUSUgjIkFjE7weHAIQUoDxW2GnBDoT3Zbl3j
ZKML3fAcij5odnOrU7jZg9WB8o01/JESKB8UMz4eRKRSQ5mjzVTfFNaA9RgVhyBTsbfvMB9T6nsQ
u2NpYcyn2kHb6WHxkAwVWTe7u7HFNVRt52O6Th7smF3qo7fBFFCSWQAwsBoM7dByzSIJqH+T2qV1
lRxujXx3kGbLtmrhFJWc1hH+REq34OVWPJoxLhKmCFufBPFTWxjPnL0KvzKmGhOzPsMdTZnxeRE3
lRHDycS4ulTO0G9wJimxHs3ja3EseCVjXOjOMTJPlR0qkN7KfFrLX9Kje4qaSi4hDgaRPcM4O4Jl
wSm9Gi9ZEoGMUTJg+fTIfSLajXO2Vsrjz6n94FEAkYIXovNbtdddrPivG0fCykXbjbWIof3sb9ZA
8lbP7GJn5CYlvuwBBxxGkSxfzfoM5FJ8NcfNqKoUeemqjWQX5g5flnCVipC0Y7cc9AU71cYhXbrY
Ka/ISa+MhiLfHE/6oM3HfUQW0k+q6CKu8L4xR69JczygnHKXja+VetuNUrc14lTec7vZUtp+vitb
5zPWVLZv5QNUeD8FaS/U22UmJZcMdemZs1mStJexzYptvwdBGrDbmeXxwVTwYMLLNpgquBkRJRmJ
SYnDgNFuByPPHh2supDsWmxorg1IogtoFCHj4UM1uPYCpOaZ+GuxaeTmWxNV5dZkUzfyCQOwBUta
Cr6s1MGJN7U9JevUxhQ0K4LQrp+apL1wGm8I5TujghztsJvFeBZXIxa5vrfXg8FGiTHL/r4xxaEt
0+s5Ty5lEdmumcdPnQVmsagYjowUY+9jAUkm3aiiXc+S+VrJXUoSlEMCTLk0LVSUrbBepBJuiq/X
BHl4Tz2HhAyRXts4muGO1slj7gq8b8Zp9lpFXw2hslOU+kpuS3+WfD2+ngv7KlWag5F3nFwMgQHu
pN1l+pEdc4x9x0T2pz7azka/N0Js+4Ymfk7jcfEGjKoTrGqcCnQdA/65jON9GBdrvHe8yhrgqzzc
SKd2VNYZHqDVYcirW9WsK7ZjU1mLpNuWKh6QpRL5TdDnrRQIkXMjahd/HKKLyBw+wYgtfqM4n5eG
3Hp127Q1m/Ak/EydL4GxobhggP2wcJwHI+UQR/Gd3J5a3xqjVTfAEqgzxUR3kJGLm1hGfHSD7LZV
iMeZRKW6wJJU7GugELlT6ZJfRjmIT/6kdlPsZp0k++ijU6oHhcVm7imGMhmofGcRZF1pfSvkjdnG
ZO/Htr4mkyy7IcdGH0O7xG+GGWtyyZTBDK1NHz7Y0jhd5DLra1dejkk8bhULO9NOC9Tefk0Suinq
WVWMw1TN91EB24085EIM8jdZhIgXBBqjIgl3pEmMq3xSDn2ybJlot30VfkvK4ZOUl0/LhNdqYtxO
I7nwZCgsT2Tq62IoG4nDmR82HDmM5s0WUMA9JEmfTeWKq7+PSYZgH0QC2islZjXYWTk6XjeDnvsS
wLZgcxqxAaUyPSu7JsZ1rQ+rtMMGzRKfxiyqOXE4LOqVfduUmTc1PH8bpLo++pGkPetZ9rWR7xtn
2JAwfVVsjuvE40ZOQVipysqdNRvXcZzfU3FhPaggHbb4/8yd2XLcSpZlvwhpcIdjemXMEWQEKVIk
pReYSEmOeXZMX18LyqyqvNe6u6ze2ixf8opDEIP78XP2Xpt7EOcwo7QojqP6qsup3zgFGYOiALuU
IvkeU+hhJoFckCMfm4dwX/fLQ6blrzB7JTelQq1Te9JDDsKTn8G6ChU/MMJMmcZ1vNVFpXelTKHi
d6QUes1rkZMuyVffhTp4MzdkLt98C5GekwfPy5R+qCC7HyP/GObXWs83PyQkOf6OmudqBcPNFP4V
3FFwSoPsa4tSIV8qZKy4XQEjqSNOSAISo99+1H9p7f5Y1ZRWVYc2tWtiuJK5/eAbb7hOApGaZqtG
vNm421QM9yIeUIEtzb3MTXbOGu+HyOPigZu5RVj5NBRj+0K+dH2wXRZX16vfQ0LWkXrqANmCW04z
P8I6DG33WtMre5gcNd5FXmUfsvhbp2koOGog9TGUMMGG9uLF5mnw5d4SBl4S93iTdFRYdeKfEB+9
RIpTQJyioug4d4QdVRXvGCyp4WGEozbk89GExaXACrC+aEwvR+etKg7+elaQOCM2gTN/Ku1Rn7PE
uDGnrEBP1Oza/hCadMi64GXIvZhSYwy2AIQ8tka9iyI3wVFgIdewnJcmsoJDEHhojiYblFpBXqTr
foUrWx5U1V8VohHWePw6qYOBYS3+eOCZW/VMMZ3R37djT55drawduDo7j+OtNNlHFcn2TnjDLe7g
UTcqmfjD4qNSbUhxZUIuE6srf3gqaLeomNLJ7oOXDGUoImUXhXYTXqhSfwXXVRpkaZCcdLen+PXP
1xYTX/fnSgxND7ETwaqVfCxR+22sSMSOkw+tOdZ5NVu4H33JO46Hf75nyPFKrV9beLRsaKiytzUe
zt1sutrwM5NQ2OdmdD/r8kuOeu2pFdHZzRznnIhNHwwg3Kx8vogefZ/ypb3zRPbhJgiMy3lA6jR0
mEdGNV8MUqV4PRJEje6/YNW8Dvbs7CIbrGAeWI/5BCo4r+P2YJmHtsjkpuuynJu3fFVlEDxhXL8v
Qm4CYwRui/UDKNBwWyx3K93e+VoP9l3YA33L8vmBPgkY0Iof1SPVNFS2trY+OS80d/2cf/w5b5rA
Py3roSqUv//runtz8DrGJtv0Ij4yHbFPvuKZGUzb71pRxnd+GD/XoAnrZgZuODf3NXJvzqEHE5vp
Oru4t+LllJrqCzrYcQ7aBwT2cdmH9y4dK2fk6J6W8J51FP3hdVfE2chTa3hPZhH5+7xpva07JGym
ozNfK0JQGMN62WHxtD7qaOsLRNFxqt+92Y7OPqD7JbJoEMwAqdPlPC0smLUdnMKEi6Pnp8jlhBwB
MAxP9NNOeZsaZH6gkvL0I+km3l4wbrQsqjB80bp6qGT3c0x/in70dvXaOhmkvLmj/x3bEezmFKDd
7N/HvUccKEd39u1hU9s8Op3HR0BRC1/Ss4DMaLDOwGYqnCOgy06F5lVfr3NgQxHPmqHddNyLbUyc
JS4QxVf6uyqIb5RoL07EW6Fj6yXn9EHb5bqUdB4UtoG7VvOZRACKTqTBVaYGsu9raX5EArdeGJtH
NyrsO44HDntVxGRj3bnXFSIV/D8pwzs7cPHmsMivTYs08a5rkGk0Pfx5HWzJOmI6YrY67yQbdtCk
SbE2rHj2CZ+MZu5zRwnkFLa7Wf+u9VoHfG0Re58W0N6xbcJDNtE9CQqcbnkQf8YTdMsInSpjhjcb
ueF2VHDwFgG7wHdPRXnK5/SNxNPN+nCuz6Ut+Ut73T+mxHXp1Z1NIyZdrrhl9k2VELkUcciQnAJd
Te/IHegsrT8q0qBqCt4x284+bAqcf34cTHgcQ9ZVifZOPUBaXYskVlgaFuXGmoNpm/ewHI2LENlf
QduK7hBpWB19LVCLVB0tctjBsGSbIgccwExEk2ATNJy5S8IaqzhYjpZmLazn90Kg+12vjeWw1En1
3qSFD8aYNffP7VDrZy6TF2WcH03Ax1pvRNN5LwKutJfpXVOJcEOmm4PQL8ML4r//aZmlBT/uz/Wd
144ZFiIaVyrbF725Tu70Jc1hARXFGYHTrqQP3WQ/nKV9ypMJvjNY62MewPSuwsXfueO0JjhYOUsY
1YqdDYA4iX4E8DPf+xMPsTe1tLFD66XABPRngfyzcJPhRUk2fCLcY0WYbLi/RBTwXq1bwOQhMg+1
u//zpQDf2MGC7pFy9KgAYp1mRwM1jcbsrDoORpWNHbpS5BJnqtRHlvOOfZm+5Pqa4GTfu1XrIqKl
Zab8LbLNhqUWIPYAUBn3D+r4H3Xdfc1q9qF/awD/q8X67y1V568zmrWhCihC+f5q4F1buOu//1tD
1QOjgo1QgUglVWKY0+Noiouf4aOMdm5I36/sPxMeODX5V7wyeFbWpiGxHC/rJ7NKnNiZfl8XgfXe
qjD/GfTnaj5P5JE0qXtqeAgJNL1yGtmt7cywtgcMpcGLq9U1deQX+T+FJv915v2vv2id2DI5IOzy
75khCjZw2Ls2QHJ6wsVYUL/TGXOTj94Xh2oy7x5evM0o/dP/+1L+CSv/7yHPP38x2WKEQmCVFv7f
B02yLJOZQxCXciXPRsA3Ave6toF7VL9W710Vy/K6itRLeBXrlm9w7hTYx9zA58AffnMoH2b74iXd
a2xg6cjil1qLG0IBX2KdHIO22ho+OKOCj7VmmBs2mcr7Hwa6zl9FLv/8Q3yhPJRU8BtQ0vz1mXBS
9EPxnCC7l7x46ydf3/Exm5465MtB+lEP7Y1n/tQkvL5+xhLWUHd4c0Jjj9JDsTokfKyOtq4/tfu0
uq5LfMYKbBx6v+siN4vPxWXPrCrnzp/5Buc/CyFGiSxJ/LzOCZ7nErgDl2+9lzG1y59b9r+aAL1U
Bf/7+2znL/Og/+sE6C9fdfhVrWOW7u8/6v/DMRFjmn97ttcx1F/mRBecEfPS9T/+Mlv6803/nBMF
9j/YP+EiMG4G+xSsAIN/jom88B+SQaei7UqYm8ck6b+mRMrhnzzkZ3zPf/7Tv6ZETvgP4TPmY1uE
JwCuSvxvxkTrWPm/38N1ykvomu04/LKA4a/9tyVNJyK380A3xFmC6C2KOtwtaorYgrGT/tt1+T8s
n9jS1tHtX3/bOvdi/uXDpEAk9LeXZbbKrK49BX+6bXFI+Mmy7JIotw6RkfLo1Mjq7rxcWdepX8wx
c9rxVDtLv2NJLs6LHScv4dyU73ktrZuJIiI70qjHEpw24tTnODHvBs/0D2matb8LndYNhBpGATpq
CDLoarYjyC5W97aoVCWbqYsHvaHAaXG9O68N8Qtsf16i3tOly350Lp0TPIW0NA2smIYDR2idgUXg
ZOwrdk0qDCu6lYUQlHkuGbe6nY+26FavRn6FwDWPd1Xvyjc86eqXSBLN7CwGSi2L6iSncAJm7xN9
wdAk3S2d7z0Vse8AgME01BZ+99YO2I+dOY92TJEhRKhyIjHBb7P8ZdFZ8hZ2WR+DOoinGA9H2D81
g718mSN8jlWV1899ia2sNEGD57UqTpbOMF3Cl7bp/5ZLF0OFsObnJKz0ryl1q0sJXjy4q7IAuvbC
qYoGTRkk29QMy4/eNOW5nKT7GpJ0QTs0D36CBB5e7H7CM8w+chtUK16C2VIPXcdCdzdgGH/Ia98/
wlVPUPoXI1xzXZ57vxK/rDnuzzhYfY5XhIxuvC7D5WnEmPyE2lNgjhDtXhvPJ51BYpVhZMJmWmd1
elHFjM+688Ul64r6Ilyv22UVUAT8vyqnAxlJ8R62JOpYbkS7MS269EmmdoeXJBwwu/mTi60qF4eG
6/Cbatwa6eyOxcaNkv46tn+OTKPs3oPOsQ6FRfiG20zDW+lmYbAZssH9jL2O8KpsbDhAZPhW8fea
fmvNmcMUKxXit1WP3tnYvjnSrBW/awUAQqbap0IF07Vt/IIYnjATPXc4qk/VYFsnby77l94oF2NY
hRW/6DE1DY5vX/PAb3cVtea+L31ct1WUZnfGrrua5jJPXNakTUoVZYvvRLBHl7gro5xqthbv7Pvu
cDQ5b0cwpHSKGRHh3PM4uZGektjBXREUzdvQoj9rapy/WTUpKvw5U8cxnPDxmqTTYKUmUx5tC0cf
Igf10mieuiYv04eFdhAKiXDY6qae8ruuAC4SJcxUm7mmm6sHDrPjLFcCfFg/k+LbhpSAw/yWNPWI
C7q1MHDEHWcHr1LJenvFfhj6YdOb0n5XCmO+hfIBg7CS43dvyaPHqInTJ98f8kttbIgoVelg7HVl
sYvdQp6rMqHB4M828OjBqp6ixgxnW9nyPvayeeN6qXpEXtJeO88kB3eqMvzyZX/kv9n3DHZ9dBuF
+573Czj9hrWpanr14A+zj6GpSPHOLMlhIVngQIfFeYwLM/7SI9zxcszDh4kBIcV0WD3FwmpeO2sZ
L1Zn8/iCHJPkNETjtUj99KEUFp7LqtQ05hj+PclsmN5m1yVRA6Bi8TWqNI9/F5H0E/ZRAF9lMrV3
pytIB0FDngA0UPnbHsLxHulOesaNNJGhNalzNqj54NSkFfdj/SjEIL+WAdBvFkTTQEQn64boCrxD
4Thhro8jqB+wE04kAYmdnCzna87cgS4GyfbdPOvrXMv6vmKSvQXlP1+0A1KS2LGEpx0oAEcMp+g5
Gg/V98A05sHLeLV36BFB/2dDhGVMxo8hNJaHKUIdGkuiK5M48bnipvoKLVGeh7wS9301tKxRrhv+
nHtkApIHIGIitPPi9XkeLf/Vr8j8mPg+wj1UiElKBpfIjdrdxC6yV5aGxxHbS381BhYL/UYvPQUq
YXYSpH27zdA3PErK7e8jB6orPOh5HcjmCzPtoTm6SwnPfVYe7c5WWO8J88cdbWknZupczrdOym49
3wfMnrJcfIdHZO+DPKnrveXP075I6NYKqd3T4Mfjk87gTID0araY6HHrMcvd6KYqD7WKwl+hg7Wo
TwuSqWyRq+PEieuoc8fbW6D6PxODh9LULoABFjvmEcMUXIDjBHtfV/5HqKflwS2Cg2faFePOgS7Q
vvqi6TBjh6aWS61F3FLjyS88ZOGDwt1J19pq2EUkJN9NRkwWuREM805QNUCGy5ZF2VVdeavlnL7X
CCN+pXbofV1U2XxXipbNnRo0A7qucXyzYS7bn0Nrdt+sunAfnBVs4FYjWWqmJ7ylY0pyCas0fhzK
BdO/q4IGLEEsvc8KUMAX1k/ihErPRDveyPKqxkUg0EjmmeAL0z7pqE5As7R5yHHS5DupmmI/uW37
qxmIF8yanAQ8s6YW5bzXexYvwyuHQu0OszT9H+QWe/I4o7MMM5ekq654DQB7cQAdCx+WC0DjSzwl
3W2egIBkVehe4wivZaOXb21eVACZmkk/9XkUn2PyQn7gWOsOEp8bW3dvjgWO8W1Olk9+B8WGRGYv
mHdBa5hdWlH4EKIp0RtaaesG6doHZyGrnuwUsxOFzTskrVXqHdXnFFXCYUlC8x44ljla8M+/6qa0
iJaJ7VeZ98mtKOh0NkJam9ayozebnYbwGKecwQbFAPz73nm0GO3sLHd0Nn1iOdkdnBr6/l2D4p7c
4+Bbr8bsJanIwxhILMBaW/jBsikKS+zRVUfPYViXNtZ3nwajidH6JZGCEIRPkoXCFHVKUEvoPcmo
8XYEK44kVuVqPIYeMRLIoYgKmMMGOEDs++c0qIjxcLK5u3pkpIxoAtppOYaDp8/RJFHZeDYUzJCR
hoem7S5taqJ77Dpxb4OB0yMqZzoBm1cHa66GDQqqdG9PAX7fUSSvk11OrLWJORnPHn6qNB8x1Zaj
/eq4E+QgKJVM2l1nfgpTrQ5+VMgYnFvCi8W7vG29uNlrlcuDtRTBa4lzdwVVVc1vLWazjTF8B3z2
0DuZMCRZoG3kIdFl/oCJp7jGWV482CmjergtDgkffk4mnBX1+V21OPEvv7Kc4L4qY8bji29wPbQh
fvBGpuM90x39LDvOvjiNMn3FhE37VaPxYDg02mdfdflnmXkoWaSM0pr5m+fkGztqSTYIjVBvOF+Q
cwzsigeic2wEWk4PCAWA2V73BSmBE6U7z19sfYxBYN1Epy3EpGn84NcJJuwpsw1KJ21OxTCvEIbE
PUxaRS3SEz878yPbS9lb5UvqJ/EJ3rN4Jze7v8akDX8RULye6z+bWMXo8K5JuvA5Erb9KNsg/sXO
P4JwICJ0M7TVcohLuz06lF/jXRA55aVvZoL4QoE+yi1FignZSz7DtHeq3WgG0Dx4nqAhGzqldqsP
hF1XOzOq4ktdN9ajM5KRF6QTgJ8mB/owFvJr1mbOL9kz2l0RHPobIxD/QxeZ2nSS/Oq7qZDtqyjz
+BkrvfvKlH3GYWwL97dUJiS6bmTFGH0ut+s5KZzJkNo4W5KT1UbxvoiY2rZqYX/DHGwfJ8/GBUtP
F8KCN89vfQ2hTYtInkrp6z0lQ3hqkyx9RuhJxsdSiI/E9eonT3nypvrY+jRQcGIwEHLYdv1SU/z6
9bIri0Y/51VpNeByREA4yuRuBHkOEBRkVz4UTldAJW/TB6Hc8mm0YxhIym7ym28PxVMz5fmjIKGK
oCZs48fGzZpDGUXqzOqCfBlN0kEhBTq6ah73M83FnXY7+1rk4AryMadtWDS+uJv0OB14G71LggT+
qWmtHGjKlL4kfaR3bup429q3w6NGiaXZPKhUN1NDHMQ8yelbEmnrw+e0/KSDuf81JF57ZhZrto2I
qSTiIXqtphDskZpsmhWpKZ8dpwVM1E+93JPxOG4rH95FWLoWM/8sOFbWYm2d2lpKsJIuo5wwTpJD
3iUegUCWO4FSsmDSRbE8WnLkxnbGHb7nbtWs6B7Bdri09n1jCAWjFVfReMzbpTzM9TDtdDyF9ray
RzKrSqeEb6XmKc6f3abvAOC4NjQ+BjYg2JBZT/uWqKpTJoFP0Xr0hbtlAF18Jw8j2uUFevWNRUM+
2bFcOLsGrMFFSKfba9EYjkBx2e56S/wYZWWOy9LG167pDByBSR3dXqhbPIfjcUrSb4MVM2Cwhuch
Uw3VXv+ctbI/ZKLhBGKL+GZBcRgO1Pn1lcgp62BZhXUt4tojldTVD12yBK+tGBFC0U7GJhO5rPIq
3pTWnO4Sa3WIt1V8T9YqMDGFBz2dhHeP0nt8YGDUkiEnQkQyTsO0dlD1tm31N2d0eHTqhTvlDdFm
6MvhNucVueBRdBB5Fn83c9rczUnb36wJgcqm6o0gtsorLoPvpIxfJLyYOR3lmbIEOFoYLPGJCMYa
YUhGLPvBdO6IrjpIIyJ7YA7rrSjy7JGkDmu7NDEz7wa60g8SNdj2hJwZ/tueN59Cb/Tkq2X6aHiL
tVW/msTNGaaN9fy99TyC2RhXPcUc+k8xpJ1L2LkxCUQjWD8nHeBnpVXeepsiWQfVbQrTPqvREN3V
Vjo+lxrKyezO1a9QlRkJO6xJCL1tveyhbiXPRk+Vt7Z3862lpMDC3uMftUaXnbdozGehYBBltmV+
t24YnvrBqjdGm+VVLs3yMpi0AGsXtBsm9z5zqqxs9hnP5tNY1bAVadhCZWPhD09F2pKsUeU6j+/S
xSxvjePp+c7o9UgQdlI/QXtg7CEGexD4fSvOQiHD3JM3CaqwWiQpKIuRZ2enam85mSAtvinpp94G
eKcEklFPDrKPHD0g43DjWY8heIVvOUKOW8tL+zNC5gt+ZZnK32MGNXDvx73zJQ6coUIIEA48q2pN
2wxJjTYbM8UkcpFJzvAxG1W+BtTDSBAo7W95XTrvlegitGGxM3P28NL6vi8r57stZvuRw6A62Jld
v8oa6kBulVDKavZQt5ndL05gxE9CGkGd1YIYwwAxXABiAl4dqi/CX0PvFkRxcM2SWLBtMl57LCyJ
ZDAc0XYFxH1Dd+DoHCl7JsprVKQLhwC1n/2cV3djT6Hf7Nvayh6KzNc2AzqHjmpELfbex/HMqV56
z06ZiZestPp3Xg1zrfkosAHb/LuWUXaiA9AgQxiK8ECU8XDBaBI9BQEnW+BWWfNEK665DHmcwp8r
+6+JqYOfaI/S+zGNGGrNY3GJm67nwjuMP7lt3/NMEfblBASUicpLfw7uNJylqsez46rPLKDOsOtB
HAO3qbbxMuizQRsF77BHkrfWXSucLaLF4Zfz96ZlAF26jXrkwKUeMr9IrjRNQqgs0q0+mFT0uzAY
S6bxy3zW7HObZJ4AE5u+LYFdGVl+Elpb7IpxLvZVWaMwGufknJeOQv3oUYZES/esChA1oBzlfeeX
/S83lmwEjuX9iBjfnF3JCba1fZuFc9LuQzUahFCe3bEVpZwLj/6ChATJEBhIXCrWjRUqvOUUxmTA
2fVpAocBZ3ER1nae0v5ac64I7nAnute0j7Nn1zPmHXqQG29VTQr1Zor0KDc447JqO2pInZNEbZeY
ll8VyHRLIZwz0xMAZtlXydwUc3Wq0pDjCp0Ip0dD746vzSDyE0qn4XVJ/ey+pQd0bkyLYdz2e1Ru
qOamLzYBrTeaXQDYY6cIzrmDYZFXp9rbORhVewLQuUgm43eD0O7G6vzkFPplflC5515sDqC73iOI
XfmNeCatMT6NizO/eEQfnlLRNd8nb6nXWDFKXnuuKNQ66R5dqGVvNaOIB4ZOYresj6gtRHsRlhN/
HYnrQzlJt2aLZk3Vd26wkNYbJREEDhX5AQrJvv4x+Fb1TK24XBYm5d9aJq+/QosYe3DyHrx3/C6p
3iRyJl1SxATwluZ3wKn0dakRNdkinAB2jv02TVgtcrXYR6kQgDt5Yd2icU7lFlIwXCWzEmTQH0ZP
dJ3RhdugB8GJCTLi4m67BDbAxYUicQ49daKv5tToC3MuMJ0PyEUViuYv7uyljwpk88URxj02vj/t
grG1Hk1Qma+N5U9PdRINr1aTYEHP/ZnBK2VhWXQUMAtVoZtysNzhUxBf8QGm8yZGLXfOdE3PqLzG
9F8ZCKf3qiEOOIK/us5I2zfb7xYUFLbMbvESDg892twP2YvxokzaZZi1PbmN49K6pV0xECgyuhSU
SMrrqvI2mEQ0x1Iv3gnUafcFfQaU92BNYrovl3ao/LMT5O6dCOv4uETSB8BkiqcosqbDqAui10Qp
37yl8q+COuhCPZoffY+84bRziKtVRCubOb7vRNBs1AQExsIdfS4Bir5DP9O3qi2/YyRraBJMyUGo
IiIustPPbdeHH0M0kR5eAdIiOsy/VYDXPnXiur/BxQxPE33KG827ardaiY9t62las26M5sH18mOt
6TaivqpREVcNFJBu0sn3iuXCkHbXlsDHWAl3sZValzBss6uqvGoNV/R/pHmHOyoS1XTviKbYFnpp
f+ZuXt9mp4IYXLT8N7v2UEQzFQyFJV9AQQ6vHHJLuvIJ9GGTAx2VQQmHsQOGxQJP3vtDslTqWEkH
ZZwz9L9LJeCNVVmLKnfIUbIudrhx6tQ+EpdW3wPSQ8JQtfNTN6DPtPzBe6hFl8l9n5OFvrAIFoi2
RxIPFsu7r2tNkiO5QcEmjoz/kVRIWPWcRj5r81hMmxnQJwVDMDTOnUdo26VWgoNRXYkT32+2/GRm
n/5Y79lAbbT1xj/X7OQEm7QIQcmiuVcDKR54BmBNgjuHGzFiaxnHdWKRBPLktFpsMqlclAocuhFe
Fu1zF495vOldpUkJLounGXk4y1fJ76dpgLSEaMREwD9CMerTzvFM9xMhsqhb4GpT7x+4iJJesctB
Kws7dU/Xudt5yWqHC3zvSjXIji4n5FAj0fJRQeKycbL+vkKrfmO/dz9iZFuoDiG8ounJFwcXwCAD
OANWtnfQ8dzluY8gr0a0NsAihWwqIhHBsUw1pN65kk8wqZPPPOepcWLQwHG3Wg9LM2NrlS4KbthG
sMQ4iR56sIuHPByHF0I71W1MWrKN685T8k5mFbMPl/EssxNvpP/OFrvJxdDsmIS1865wJLKxIh2c
6xS4+S6bi+mnRYVFzrxbRNd8tYBr2IlvfSzFNg8teVJ5o967oUuvzQQFIk9N8Dk4gkCfLplA5Q3p
UD1ZFR055n7Bh2vJetg3dsN9tHx7OXvL3H8kvlM+5z2CeOOscglbzs22r+v4nPeYjsbFpcwtoolj
cTgCnEtms+ty7f/ghB0dprSR/cbFVPEriTIJ+q5xNsPkePNljFOyQRvyTKFLV6ogUz7Un2UqzbNM
EkUVOXbuU2AB0uza2XwdyiS8Eo4wXCJcIoemXuctInNrgn0poq+KHKZPeySksYUyT3ndRA8RMk3E
ZkuMst0KxbLRyIkuOq0Ynw3GNhuLXerLFHGAbseoBt9ZzSRNL+Nbxap8DhftYwGqFnyXsovEkwhK
9cT0zYGSOcc7vwuXGwRFCQJwrK5hMiYJZiZ8VX4WFt+qbHaObKTFg3IrVHrewrEK/pZi60eQu3dW
GG1jsuLYQ5U/t6u2ksKTCL7a8r4NdZ1uh6xPfo1eRVdrJqwaWqw/P1sopzULgTNJ2NjI4e/Cuihv
c+8y0sikqS4ilPYlSXo+U58sP5oiTr663K6bNzv++zzCuKXnJT74upDwyaD7qLlxp2XwPYRwo/PJ
89++Z31XHjJTRs+zCcLgGtq1ZLKAIADBcm8eC3bHtyJze7RyXYaDysIRk5XuTcZEePKIiBOuRPCa
Nb0WFmbBWb5/cwOd5Vu/LynRJlDMmzogIZX+HBLmMDTDZfRRy4x8+Qv7A39REWUTGbhNJyA+w9v7
2bozI9klDPMbuVEdE622yr4ynO5euNAJmti47hEvyGUuWCdaq38os7az91nU64vwCT/mbGFFD8XS
BeY0k6dlXcuYLtkwKwaSaeU/2DEyjr1qdfZuqSi7j2wLwHFj/EeBGMS6K9lEfqL/Ke5lNblPck5S
vDkSAFyLA+VQST3eBkKod72ECy6ixnomSNt5nIUsfzL0jZBH4ll7biOljl6+eLvKGrPLnMT1h044
nU1BtFx83y7e6gXwO5TsddQdwVhPJZdHu/ZuGfqM1n5Z/yiQbRRopzLzpdEyxaeAJt3k4BqypJIv
otILNU8KLNGK3BtazwTTk57PJJcFmzme5T6v5/w09T1HEz0HRYwzpMm/CcNvUE6Z3+jn90eqZ3h0
NFFvOmiie4Pl5Hlu3OJnNTD/p1k1JA8rEUhvUPEsR6ezVxrjou3vzhCaW8FQ5WJZzkyq9Eg56hAr
4Y9KfOSD6S6TPWZf+w79VsCUZlMVZXaSmK+3weSN1wHG4XEp0+TgpLrfMwyIWcXnPD31dgqdT0uY
lo6f6XvQgsE+naV+aSgw3uqa9sTseNH9gBNzvwRL/0IsTPpN8cf8wkG+AqJXd2USYHDKM57KXBfe
1Zk7/3ubDZISbEXpMdUmFzdIq/jYimZ4YF7hkERvguQCvUp+mV1wd40S0au0ioQGoRNMh7pNk3er
aYnYppv2HjJVvTWzY1G1jP6xKw2zG7eBwmisYQFgz0e1kD5+Fq01vVh0V15SR9EHq5z6nJQLL1Wf
F1fiC9aJADkJrjsRo9wzk05nGlljPKWXkerus2lnlH8D8/EfRYAi8EDcJp5Iw2v+oRHV/R4ofm9w
X7ttrYsR4XiY/PQ4L7Pqhi0ncLe/K8K8+rQrt7tkhnkbwyikkyEtcvsO6bXNpmi17bfEifsjo3Pj
39HCAsxa9v2wrzPUrojiWKjBCDjxwSrI3tK1KJ4myKuvdR/5K5k5K76ScCt+9wJws+NPRCP4FTB0
XwVXDsLTAZ949TDJMNn63VSB8C2b+RR5frV1C/dEldBK0osRXmjUpZ+lQ9tIc4r5gdskhBg91i35
vJa4uamOfjVVrK6ENg78aqMmvJy+99N4Dc0eZQTHyiYM6ru6kNEtadT42wqaYJMgJc4ZYDvGOmZ6
9T2IaQHNCyAj/lkmY/Uf1J3Jcty6uqVfpR7gMAIk2E6zT0kppRqr8YQhWTL7vufT10ffqnO0eZXK
up7VZDusLSeTIAACP9b61j4AF7nRqtGlFoYfUQ29fNWPptimhus/aG6AD4MR+dMHxrAvDb25bCx1
uODlTvUDFHx39HwDRHJvswixGmD3Pbafd6q51sbwYaxoPQoxQwzqXceRyUVe9uXNv2Tiq4OHsXqr
e168JjGgBKbbTLLwoLvsUk/5LcxCvABMHHZt1nc3Y4O7P6dy+pzVEWEEHGlRDtGcIdx3JppNIima
fN8N1N+6OujXppPIHwRhazdxBPyS+i2+MjdyVnltQVgv01y+SZanV1SCs8tQK6L3f1EnUd3ItNEi
5N4Iul/lJNcQYYT6I1fSD9aVzRqdnUfKmzuumwKZdd6UyjYqZcFsEFjrvOItCSP5A1V1ds3COeWX
+8i1OAxX6vtMRx+6KxsTG6yfFgCs60D7SXCWoNTJ8uFKEIy5swoNZaMbqs/qoLUbEQRtvkCe7N+5
ceZfNAp27wAGyW2mewcNFfELHzvJJRE2cmjS/zASXxcrtQMdHcqiuUoKtg8m27ZV5JtwY/OBsnPY
AaJvPbbnQcdK0GiMjeOzXh3T2n4hbMDfWghc72PNwlb9rzqNEq9SrYBtB8ntslCcTWzH4WZU0OzI
tusfOSkg+AHhBF4CNwCxCAeHupFeyDcWVj0U6xrTfeXh4Q1EZxyNUjT3ZKAP2zaIxo4tVRst/1Xj
5rB9Gfu73pPNMXQD+aCYAwB96YW//+diu/83Jd1N/pHe1+XHR314zf+/kNMhCjuNXbieKAn/6zIr
P14/YxcAlPHX1wmuwAsA7oJlQbngzFQ6AkXmf+npAE9N0jjo8xxC6BYCus96OsHPMG8CXIDwNOFV
/q+eDowD4jyb/6uZwuK//xM93T+ZCwqOaNZRHGPPdHRdGwR55/XeHXX2blf3tr7tiMk4ozb9p9j0
P58+6eo+CY8tHG+iYrVzm+EBDDlcpMazTeiQiwHdwqf2/kKm909F4H+uMQUYfbpGhf0ImXDi3VF7
/WGZg7XURJ9QIP4/QlL0nQySLy5woomsGR1K1nldwBh3b6usJVvGDVRU/Fl7RmV46tNnEDjZckAT
uHx9W2NPadvDIXCbc6FaJ9rGmuHTHGPU8xrG+p2uqMSbdkr2mjRNum7tXu6+b/5/MgD/3fzW9Og/
NX/HFZRx5BJt5TfbyMBNwW5yh7LY2SR+e0u16oyc/dSVppv8dCU7d6LeC233lkTCra/lu4iTMt9W
3xytP3pK1Cy+v6MTndaantSn61ScGYzsvJ1bq83EAnMgLB7KKE0yxEvbF3/Xba2ZpLTO+n5MTd2+
nQ5SD9yZcd9jxL7BpqE9/t2NzMZ2bHM2wgrRvg2b5lrkrE/jmHe7fx+7+nCmsU5139kIhyGTpqlh
WrccWfxU4hatU2k8ff/91akt/iO//U/fmg3tyC5zSjhNe1sViLuKYN1hlrTdvVY/2uMP9tJL5IPr
iJe0VbGhtu70eDjT2f7wq764tjkb9SyAqO2BN71t3AJzSr1XkrsuPJjeVCp96+0I5ClWMkDk9rPV
RYsUhkZcFBeuwNcWEbr1548CLyy/k6CYdzM2rF24U7LfEj/nmSY60f7mbPoQdkkdy2/bW6n4eynf
iuAn5VMYK/1lmaKOGRZJAuu8tFeBJy+sGEyL3u47Gay+/wLa9Cy+aqfZFBM7SaiUGssfkeBVBhKO
XRP9bb1VTZqGXQdZUTZSuFvX21AoxXuUU2svly5gESsHNI5Fm18Fa+N31ZmHN5GRvvxSs0kpGawo
aJQ8uPXb7p3V9KHrxbNd0F9kCBI+FhiPSGjn+HrTeTWw0gZpUde3YLPDR0szcrzpZJ5U9g0W6l+k
59zgEj+QK/DcV94PK1J+qo25GdT+oqu0JQyVS1tVcOZyztr71V64LMOc8CNKxAoHH0YJA72zjXgL
9hDHUq67K+2QAKzx2qz7exYGF8BkAAdYEOm9JQhV6rnKeF21DUD37rJu/Asm8MsgLQ5mkz05XrOV
WoEoqdz6QXwbmADfCsXeGHGwSrWiw8MaEaoErKXuio0W9xdGy9QyxR2otbuTKu7PON/0TeiwQ8se
h8I8M62pp/rDbJZWu8QrjDoqjuFo3vZYMjnXRaBHCtjkgQM+gOwNV3JA0sEwtO3Ga13rzGA4NRam
n3+euPsRxTB17ONQ5puySVZpkWy/7+YnXqTmbLZGARDoTqLlRwrkz42JbLAmASvPX77/+KlffjWI
pn786ZvrWRLZZi5xU00kn9jI94OVb7WMjWztn+GdnrqF2UzdKlUSUqUvjlg3KpKtLEXeog7Rb8KC
rd2ZR3DqIrMZW6ZysHRvqGCRxtelkl8OQrkpSBf7vp1OfLwxm5StslKdqrCKo1Lg+ASXc+eqbB69
Qdv/3QVm0ynaHBuvqVcBg7UJWjIi9vdVhAW+Ftr67y4xmzB7w0YWYKrlEY/1EZBAv5BlfVWQXHbm
GZwYBsZs8ms4TE5bTqKOadyTdJiKcNOV0blHcOrTp0fzqav2ME04roiroz4G9yYsUNP0Pr5vmakF
vhgFxmz8Jg4HHsJvyqMTur9drS3BiI9H13ePrW+8d7Y4sys5dQuzwWzZCv5Y0maAsxMtxLjDt+m0
T9/fxKkPnw3lUHLIoDt1cYx651eNjxBn9XhmmpjhLv+9IDJmYzjm7CfUs6A+1oI8oHqVWBvouHu3
PaQ+Jg7NffPQCRSjyTliHb393R39tzE9VEVkc1HNcTeUY8Zl54L4+qsP12cj2pOBOkalzeuiUHvE
07617FoOl7//9OlTvuhR+mw4Jy3nEV1Q1UcKfNRWxwzuRHRfROFlKky0yNoCnuBwDUffOJMycOLx
67PRXSHuGgVQpiOr0utRre4xh5/LrT7xltBnA9vJLFT5el0eK0d/b8js1EvrvWxIpOTU4PsGO7Wc
+28cYSLMvSBXclZCZfgc2UrxKxVDssuaCqIT/W8Zp4V2bVt4IqiCu9kyMtQ74SrxVd2SlekNnrsW
nVo8mUkKE0sL1XUb9qy8Oo8chDHWbk1CJc/0nlMtMj2FT5MRogyr7xVRH8FibHKF0C053gQ5yYUM
ju9bZOoqX3Wh2WThNglKtjqh97Ps23kGQDErVQCOWY8Cx0TtFv2ryeHamYD1U/1nNn2MdZc4yGnr
Yx8ToFcKQqzQb50ZDqc+fDZ9EEvgpmWjVMd4igSqIlKoKpvEtu9b6sTLWZ/NE6pUijFGjnM0EHYR
SpmFtBmeL7btweb7S5y4ATmbLZrQqAiej8ojx1qcc7oDglpbi8886hM3IGezhVtIpLAcQh6tGpWp
KtPnxJXogSzt6vuvf6K7ytnkYPekUgdE0x3jtmwv7FJ33ganETD//OhQ6VV+9/11Tt3IbKLILAhA
0izLYzHKh7gvt3VZH0crvf27j58u+2nUZQrlkJKMp6OMqO8oPsKLnljF6iz6/VQ7TY//0wUQo8Fr
tIPyGGLl36sFbqhQwsULclXuMPPIFw4A85VVFH+yRdGdaVG+YMEAEUuSdQw0HkEryCW2cU58Wbdq
ckkhFSJea8ZXKFDcTYeXkR0S7C+FgNolbnbeBUoxbJEZaOs0FwRG+cZD0QKOU8euWCmJra3DprSu
U+Fq7CGriqi+Tm4iy8DvmSTiKshBvoS+Xi6IUTSu8gpGU946IP4Ajx2kOljr0kdcgLHIuZZFdFvA
jNhqMvM2btQNF3hhmh+lVMJ9qGPT4rSfFLVWxRCYI3KnCgmG8/sneKKBtVlPrzogP0OfETWeyas0
waVqQ+6ajlumfc331zixmtNmnd30c1vHcZofoU+Eeyex9csUY8tHzk4KIBGpeV6hyzND99QNzXq8
o8deXcZDfrR1eT3m/TPlmOtyyC4tntX393NiUP0pFH3qlEGOmV4jcPaIG825qBt0Ho7nWZdlzRrv
ry4xh0sA74E9Jsz8mNhOta0pGHCqihChQ2b+l5fQ/jm0NPzPnMeJ/Bio1bWv21NKa/yAiOjH97dw
4kFMxx+fh25d4/KrOp0Hwbt+6Tsl3LyigjgauP7WBEdzZqFy4mlMrIPP1+lHkiVhXFfHKi9uHBDQ
FWquwXTPdN4TH/8HA/LpYfdBxLqw6AqO1Az3p98r0RFbUbFGzJn+ZZedTXIQSyNLDLV51ALhXGlS
vlojoeSKhWpEGfXu79452mz90iiNNZSDZh5Ztu2HNLjLXACF+vAjxHz7V8+cg6h/PIvRMgvOU7lE
YinbfizvyI0+KLF7SLVzKJtTz2PWraKhazyTk7NjGC8BqoGL88szI2Jq7y8WeH9Wwp8etcUadyBF
zTwGY3sZ1uGHJ53j9w1z4lvPs7O0nkh6lEbm0bVCe9kpWHgaIhPDrorOfPkTk6w6m8iBtY7uYDv4
zOMSjm+mHDtVPBAZv1GcaDeo/pll6fR5XzTSPBJJUhstjDgxj5YHXMyz1649fri+OpmeqH1PcQSO
+3cDYwLNfx7aZV/UWlPhDAqjnIBSxxqWnoPePYsDQK6VPBdmc+rpTD//9OAFKGELCLDBKhXj65j2
b64o1SuEQOX2757/bIgrjhNpBpj7Y5djm1Sqw5Tjq2jOx/cff6Ln/jk2+XQD3iTAgl5nHCt0ZAsv
8vHlGGpx5jGcap75qA5DHSVBYxzHxr6KC+MKlMC9DQ7y+y9/qlD8p8bx6dtHviMK9I2UqSCJ6oUx
+Vo3Y0eENLCTyt4W9UGhkp3DGPj+ito0WXzViWfvDHgS4IMN2zz24RUBy94EurajZdxvtPSBMtOq
yg9pqUAdve6TD02+xfJJ6OOlNPcsYSAFPIniIhgjeHNnZs5T2+158pAOTG6I4KmRPNQtzJ6o1O73
6Dzonr6oy2wn3CvORvTmxgJbF7XXaVpC+G1gneHlh4PYFxtQ9pydFGcTc/4Msy9aScymlC4Ms9E0
scnZPbUYH+EZ8jVcW36yT024yiNIf/0lLUhSdV+oPmylEMuirJc5rDa3X37/sE5UbsRs9ZjqdQBp
IM2OZns7QrlU5bi0Mo7X8OnASwTC+Wzkyeb7i81Aaf+uq03SjM9TgY9GqRMBhtC6Dd01vgJ5gR3b
nHIc9Od8xGKGJWfY90H+5rvtQ+fg5y78fLipyaBfYdvkXMXIfmtxdZd4SkYIbIl/Xaju0hQmBLxk
fOgT2CRGDngvCtlyT8SEVYFmzCzqYlGC8F4KpwQFi+pvZQOKX/QGFvbcJzX6+5s8MVvMI5x6dAxG
4yICVYT/W9MwOkDqHc+MrRPLPjGb6cYkQ1ymEpmnDbjpBkOyhMXT1Utw14hfz6zKTl1ltpbptdwX
7NDjozSKa6dpPsxiZ3aP5nguvvNUG83nPKvK0GERc+Ul/R6g4FXo5ufK8n+WQ18NrNkaJqh9HKEj
377R9HrvYwK7N4ux3FvEsS/zOPDYJFV5vmwVfAoo+GnDPJZXoZGUFzr5mls/b/JFyJv+dqRYcDlU
pbaxA5+dapCMxDWgA22rRmelkXXmCuF2f2axfapZZhMnTggXok0bHzEPw+YBVBSdq+B9/dHwUv45
8gBppTJGV30Ej4BEtH4w6vj5+w7/9ZoFgtk/P5pERORzJH0fY0xdsvOWqg0LBX26VeANCSGERi9/
d6XZZCVA0Viiod41NuW7n6XwMInZ7m3zEOB/d+P82VeqM+/NUw02m6ok3hJfl11AlEZskcJSqKug
IH7++zuRX7/1pTNbFMlUwTCt9gFr+U1rFCuQOovOuE2bvVlvEkPgBekvvODDgbPo9jCQAOv4sbGq
/W4hzUdb9zeQ8BfeBPomqDVT7xURYKJ/iFB+2vmTVW9Yyy8iqd272FlCN9x2/N2oN/91CdWz/mq+
k87UgJ/WFx3V/VAFKn7sR/EWZXJZCXib3zfTqYcwm4hCmgghL3h+M9Euu6rfWH29+f6jT6yL4Fv+
83sHTuSZSpRGzKDHRNzoagVFA8xmsCjGY2iaW9e8yZszM+qpG5nNSWT3hH40JjHrerBpHoL6vD8X
uHyqK81mjTgJIh+HHZl+5t6jJlbsi3MSrRNf257NGhkMdrUzezblThStHVp/h2zYOvMITn36bOKg
WJcm7Jujo8wKUFdTLIj36/une+qjZzMFcN0kSkqdPFM/zldSa5017LRi/f2nn5jx7Nnc4BuZbfat
xoxnJz+oxJQLRfcecWodrFBeRWb0Kw+rM9c6dSeziSLPNFMxiyY8Wn72ELSkhgQ+Rdjvb+TUh08/
/zR23RFPUodp/9iXuN9a/9WWVvaXT3c2diNdoO7DhXxUQ6dat6Qw4W1wtd333/xEp5/raUeqUp6p
BslRL/SnJEzfdOx5vkY+wPefzwuENvjvywjCBmdt4+VR1IC3OQpN2ZJ6eMVkYJiPnbYH+bgXcQkR
cF/BaLQ6fAf12q+f/lgIB205eOMKw8bKSZTbYcQ6aV7JRm4n+2hXvcvogQ+JR8TnsUGKAL72Gg+0
2exqjCnA7fakAg0KOw9pLCOYEBEYY5ayMhKLui6BSx+Z581uskrus2bfChyfzaKy2MRR5+YnIxY/
kHl73i2F9NlO/GxxjruWfkVQ20VZH/gdLdIXllau2hweBu7Kha7fsEm/4sVhu81boN5ZIP95Xyg8
OFhNyyL017w7Mjjkqq9v+QqFVd8boDd6bV8mw6VRvobJHnWgRe6BO5CUVWSbUgNJW2/UPgI+iEYv
PPA7NgnnfAVD7VGwWVM7ioL8dudJlAQhATXKq2pZkFDjgl/7MI1ibamPvPVakV+4sb5qAsGRvIsD
rbjghN5xvemEfnoXDhTwkza+ydTmkgLHk+v4yyY6ROqdGg8rreBv0LrVJFh7mvnEd/Ac9qF+tWww
t2rqc8nxhJkaL5na7TK92yZ4BU3hr0cPhmd90MwrEDKLdAqHq+KlJ9Q17BJkf81uakKV6AP2iY3Y
NMQdjAYQaLEJ5M/pJkU3cBiOx14lE4sQORCP7K3syDxQvliIUay44e/77qlRPXsh+B3H145lhMcq
BMuousZPj8rw9589TXFfjIq5SDsiTA7kIxuQVnceKZ8PNHssV9mQcmupKc5c5sQMa81eDXZWmiXi
6ZDyubmVVbrIWQ2PYlwWldi2Tb4RrnpmJjnRWnPtdhEVmPmaijUGiV97gCEkWfXQXr5vrxPz1Fy2
nTe9Y3rT/hqR4D2cmpXSFLuoTs5kU5+Q7v4Jkvw8gxccyxu4kwIiRtwFnNelWnYXDDgfbBFjYloz
VRFAqI1n4j6V4qjWj9/f2fQq/aonzN4dcV+je2JdeSwa3XxxnSp/yPWkY3pyiweJLP0alN45vdvJ
+5y9TfCLE7DXm8HRNgJx2ZHQfStU4KfD2GRbKwNC4oUFSg23ccAzlKqzH8twXCexQ9DeoObrIHPs
Mz3m1J3PVo4WwLUY+l96FFiaDxhG4mvFG8U9QFRrpeuDt24gFpzpQKcG3Ow1ZEcgDcYhTI/Sjt6T
qnys7GKLr20pMv/MJU7dz2y+iGs5JiVinaPqRRivmZ4WIiQHruoquG0de1xN1bIzpbhp6fhFt5nr
va1eHYibi9idi/ot06trELLgDtsbAomyBcbrBfFRuI+7v5sM58Jtm0TlxIgH8sA70vQm167Qfn4/
Ak6MbXO2yASyXim23sTHXK0vHSI1VLP9aZv1mW42zXVftdTUIz4tzoZGiepQ18IjBLCDl+jTCxSK
tXdjFBQDR+0nuNFz6emndkPmbJmZhVVZC8IjOJ3ZZSMBhnsfgS9/5MNB634Jk/ptcXbvdaLHmbO5
Q3VBsMSOHhxDxbfujbEyf5lhKn4rqZ30pFCkuc4CRgY4WyAm+JUKjtljOkNRQK6SGWlXWAIpl7YZ
qK2OYEO3k3W9rGo9OLNh+6MV+ar15xNONbSdmjv+sYEXGRH12OCtTSMQGOkta58BKt+0Citfdd1b
TUszw9gDb96GUyE/WkDPnl7+1XjM2VGG7O7jMNryE3bqtZmsIytZe9mTX+rraX2ReQFrqARW911T
tVSlckqk76J5bpszb4pTnXU2aZkJWCQDFOh0sldT3gqXanVmraybf17/X7XWbJaC6VZCTarCow8q
+qDVRbSyCT9clo22M6Vi3YLXsHeAk18iWTUbwPblOlITsVYJLNtaqUEKlyVMQntsuQUc3y3tmiS9
PiD/KxeZsw8ZxNmiIGPkMdJ8B1xe6z3ADCDoKm1YCVZqshr9kFC3EMiuLwYbli5GVtJB+kU48Q7r
zE5AS6q/ssGIYALZ6qLIjXpHXuKb37Fms7U+vQjhxW3LspSXA8uCZa8r40WtjvK6Nehr2lg9V2Ha
bnz0mRfI7ZQfetXHuwlZPaFujAW5nPHSinOq9qNfsqbIGmBATrjqAodzjjon8VCZQnZKsUEx7G0E
+I8lmB+fWo2vXJoWfFFswhF0GLJvIzUs34ZWxHeZ0JMDYfVhjg+i9W5FrIV34H2ePI9YmjQx5WOY
KOyB1LpadqM5TtQBbVERwMiaoAfo7dZ00rG77VICXEYONIGcyX2dZGQXSnlr+B67hsaVS8PXm5UA
/rKrHGjsyBRh4UbelA6cEWAVON42KopX6tvvEcmHey0AMpGFmvpQZH18I7paXjkc64MXjL29AJ+S
L1LZtTepiOttV/fNjvOzezLiyVsdXJcwinLY6I1iXkQ4by9DBQYH59rFI3sweOjYw83X0K/V7YjB
fBMkTrDVYUuuB9sD5cw5CmCWBpBxzQE/LEtETCYZt25dr/DCj+u8C58wlb9ZApKKFeHNqgIAxWR2
xV56gMDuLwulXAX1sCd1c6e11j3GFuBs4c+uB2Q2RExKnkfmXR8X9xOwsCnC3ehb5qLSQHFHMnjy
2nbt5Lz54+JS+JLKm5OtoZOtzLh9h3a/zq1y2TvsmwJ3pybWmuC/BXNrmGJert27FkkUDvlrd6gv
yapSQEiP76i/9O3Aom10N558FRxUqJbRL3S5kTLekEzPYR6hO3LjcukSUFCfDquwuE6tbFdVcGEw
IECwX0IxWPj8Zh5lW0FimmieepK00v6lbqgpCibatlwTHICO6qUZra3CVnrhiGyVaPph7DgbI6iH
ddRdR1y9Ti8m7WxXyA59ZuJeyri906iCm07aroIWpolH3m8M7ozIE/ampFFizw6MEeSUtuOuSeUm
CU76FzqAsyZ7hc/7Ai+AAWmuR9p5RNFlpAB7VLDYNas6Eo4M57VtA1LfgoUzwJgi2ZdPaslIrAJi
FfhVOuQ2hrlR9g25P5uKJYwXQbTCpuPA1y6rLfZxMJNEiJWEvanRvghfgHPuk5ITUaM6UDrr2vI4
EEhcxdq6knKX86/H4iJl6+E01HkosPW+sqqt+xrgtgq8LOg3ORS6ikQvsxpv+T+Gf19Xb+QLLHtM
mdxHnTxBv70UyUev9KA3FX9pyE2ufZBPOa4o26WVs23N6iolGqatB2P6+kaJRnsEa7DwoxuevqZZ
62I4qD7CO/61BvqhGoNx7SXurlEcwjLcRW+6N3VQaPBXuOliL/AfZiZK0emJmdrBJjxvIcnYo1/z
EKILH2aaPsaLMYEEBNWIhQnOMetn25RX0PzEjjL4Klf1S+IEiBSDdNYH9sHX6S2cbHGeOy45VtgE
qQFrA9qsLZuNT2fLXLkb7A6wYwDQ3WYGUnfwVxZ2wyTq6ZswAH+bxb/rKLrge+ZqdCjdfN2XjP5+
k3ra3jdjdwu5NUX9fMiqS0frVrKob3lGUebCdjE0gr/2QCqmH1lKdc0fbmjsBAifOzfI10CIrlSR
T/0tpnAPVxvfXNVMD8zWvW5lhd17TQYkFdlVp+INle9Au/FAWJeOV152AdMCnQ0g5zKY+KCJu84B
+8WtCywW8DIhvDy6aZXiOew8xPBSg4GGZAaAlOwr+G9w++gzxCYSOm+QyeWP1ocJl1kbI974ZCt7
w7LXlKkHdKV+m9e33Xi00pxJvLvIe2bvYa+ZwUbSYp4V/lBYRog4Wg/ufQC+20G/7xstOGoeHmE6
I0xWLGAt/MWi2XcBaWNUkTjxIo6EGM3KX6W9urCTZjGNtbx/6RNjAsD8IHfzjoBZXhbiderwxfgD
hOS961CWYoaNxTsfr49PkfYDy9cqS/AXtuKa5i/oL9Nwm77KdJGoYHGkrFLCn30Hcgeb6d4i4rcw
dlXyRNTMc8044RHXo/mmW+6qIf45xBVoRu+m0Bcje4Bw/Dm1O3jZBWDxuyZ+8M3xFonwLk61fWZb
P6ZHZNfWiyLHV00NrjwjN4kNHINV5Tu3kqkgdMQ6sMlPNyKNDOq43zUm1GVAPhGHUoGsh7Xup89p
p6w6Ed5YWnpTquEG5c0jRz2U/u1+GWoRh5ODLFaqXl/oQ7uvUwApFdyiO6jvMJ2jdGdFHTOLMa5a
1xQHtW0JhiN+tp+ozbZatovIbx9hyBDBRsb7oogMcgMSJlrSf2Nyu6gI+fQ/bXR2CmF/qyAgo8Dz
1W2ntpdjbAK6sC9BUd+Xon9qs+pulApK3XKTj4JtJsM38vxj1/WM9YA9jv6DgtRL7Aw/Kt8j1hmv
x0AUb1uVzVVu2r+GZLguPXeTpOoLPsmHgFcZUodkCcwXzKuI10Yv/SUqDeu6SJmlTVMJcGjmd0Ze
PfLeTB+ouO6aoN70nXMVxpIErY63z9Cb4SaSoruMXWfcsm7yfhGXpm97XP0w+wlYXRZdnKwLx0Jb
BiYULWxZLZoCDhLQ93AZSJYvnCOaoOWA7GLXgk4KACxbgUdvt0jR6zVp3yCcSiJr8U0YF3lnwdch
yqbf4AXSLzor2yP5pts2GXHzhbqotWcD+Jmj+fuy7PxVAtZoVwTWeA/7xoF955Na44zypRKBPKho
cJKFOpAojzwDmrjZqem9VybeVnR2xTlabSWPapvKK0PRy20WtDqakHiwFtyVRKml+09W7AfPHY6J
i4k/to2SmrykPKXGi3QWOrzvRO6uVVNzau8+uqxx9jKurX7cC5kYN7ELR2ut6MqvNG0cAjlULYLy
JNwfNSI3YINVZt7Tr/udo5Lts8hIDhOLMcOYPPoaFb+iTMZ78IAm8O1ufK9gi1JohTVlroCViWFi
bWHrs+1E1YGrKGxVNN7vt9KEWEi6Ql//ChULaURRGs1j40TJUURl9zsvoUihzVZ7GJWabG5tNm5r
ODhOt4bcE68bvYCiy9asBzWbUlcOO5EwgINyP2TZgOoiKrMNcHDAhaCzgNWm9cE1rBTptz2JfwZi
oR2o1U4OhrsdoomYb4uaaKCALVPdRSsnBcguOIRayT5pEKmP2Q8UJekPr0SpGFnZh92nlGiTjilY
vta1DoMuS41fvQ/Zqoqr+NXzJbEKVaOtLIXXwGAiWNczW1+5bq7Chm5NLeUFnzTvRqEYG/DJ2p1b
Z5G1kKNhUg6e9hENdqBEU8z1kA/aKtGnMMimEzvw8ujniYcl1lAkK0AKDrckAKP73IwdOH650sOK
GDi1yjQY/1X9s+7q5qlrxu4qQf63UWQhb0hSJrUSw5ZyLzVNf9eAoh0IPRwvk1IjTkIXPnFGitIN
y5TK0FKJeV0oDuFGEJ3VV/ZN2s8mBmFWGb16lXiiIXLatteNoanXplWCELWnQOlciKueCGIgnW7X
vbVm6m6EDM29X7bptoky7WIopX2plF7PvCOH+8RvijvsOXirNUqnC25BLrFo56uhVuQ1cSnDbavb
zjKuAPORDdSIZ9VS6nVVKe3ejuvq0STjZSP8LLjxQvET+vQvkVg3qcqmkJutrgATjgsmXBY6atPx
mzhzRknqeqLHsDuqlOnWMUJyMdFrm2BU9zKuOVatnBuspHeh3ZKoXmyMDmiBPT4IrWPFlOJh8ZVx
lSTq0StNZ+XavOkYRYMDgkzPNs3I+jo209vQIFy417ZuwVaq0sr7sNEPvumupSMfSKJZGHHFqmg0
sfiy7OidXcXiXshoHRbOnRf3hzJtECd53S0LmJ+pTj6F5NcWvrC2xB1ufau8tfXBWRgt6z1VRaE/
XpNGug0VsQ39YeMO5Et0jj+VfTjmAci/lIIksEwVH16u/7SEknFI0g1HwOmUTtonKOuwtMVdawcb
3Zq0QYmDk74lt4dOdJeABkwwq6zi3LA3xB1y13Lj2M6jU8Ss1qt1lwQGVghr3abM63Vt0oQgOEs9
PFTghJXRP9gWCQ159FB12SbSHF7tLfgqIex0a+u1dT2k0tuGKaC6zCOZkYmfsyuinkGXikhuNaNh
tVC7BICnqcgfJMclySYZm5vYYsswOHn3q7WlTq5hzu5A86/zyL02M/8OK1K09DXeL353CRd9ivNU
DmY/AoOvg0sUpi+2DIjFyPK1Eajgk9PkHSjqFNtyiCoDSC7lfc3tF5lWk2qsZ7ew5TE2W80un1SI
tbkk93RNGjRryuZx4APLtvnVOS2hp5lFgHtCacGDjrcYm+R31BYEGhF8sMhdlv5pKH+3hUkn6g7w
wnaTEKtp07WeBB+a4N8EZXkZiHTfSJ9eWljb6bnbMaESluWyVMqF/VA5hbsMR6jnoWxRFVvPXcn9
mbxSSGOxtrppb4EtbKh6E9maWhs304lrjoPfFVoQLRvTxWTFd0zr1YnI++KuhZbfJunwMprZRZ3Q
f33iNu4wdoUXupWbvy0BtFD4SfiQM50TiZPuvUbpSBmzJ8Vm/eAV4oqkpQulLndK1L3Wcbu12+bC
BHQw+GO7BqPJpNaMwQZUKZHRU2ie6r3HTRMsSdzauZnChKD4C8b+q62hS6gHdHzoFUAhtNHPpozt
S9K0YIg55CRXpr0oAQku2dgsSUNlAQtaT+F5cSzaFxxRZh6AXfWqFAppXnUCZq3eR+DSbX+8Di1/
F7TGW5/glNLTrSwN4jH/N0fnseS4sUTRL0IEgILdEgBtk2zvNojp0TS8q4L/+nfwNlJIoxk1SbAq
8+bNe5Lyxmva+0OeR4RQUrKv0dgnf4k5GXa4S0h9n0lQT5uLjvsyclYoM2sLs3rwFIcpdL3AtTCT
F75tRX3h2TvNmV9bZg0eJ4FLr7zW6twTRUIm26Xw1z8J+ohKobvWTXL3eroqu23GnZu4Tx6RZq5f
P5RyuQkjvnvgxMAr0ZCa870yjXNi1Nt2xZ/Zz47VSoSuO/pfcAqpiUqmpYNN6wkXrsA7sePb9LQg
7MyOEY7SexiV9WQm9hmmVrPrNe9Uav4nEWj3dtIfrGT+zQ3ndXJNpIBiOJNX6OOEhenYTm9N0j2I
0b7iEWsJ0UAagvFzIsP3yep90va7Xw/qHzjw/hG95hvvIasN7l2Vw5ftU4vzTmSL/1q55Iw3cDCo
MnfzYox8bMnrnOj3ZKyOWVEcx0y2eDI9ecB/afPYisidF8jWQr6Az733FPHgso2rN6ofG0rq0fat
Nah7Sx0rpKoj82Y9wM1LodB1JIOk576nMJ7jA090xtxARYRZ12QwUao4GrEYwId+BN/jyjE1niXE
VsWnE3h1nDyoxh9O2WDX5IlaXVD1nXzWfHiFWrMojFMLQai+07aP5pDXL5lnAxGy8v+WYnwf5qy8
2mDMuQBM81JvDjReJc+6Ngvi8Aaf9bYBbE83LPWtFLP40vpm+ZyMDD+lv5RnhDqf6DnDPCUmSG/l
tMO3W1kEja+O7egQ3pz0Z5JTEYiK56e1SoBKSFzFfq5iGxnMGs+d4rp0Ovh0u8QYh0c+1e4PWZA4
XAudsFyiM41u3y/gKWxJHVMoas+8Aji/EBAarka9Ehuh+mDACBx1vbMt1nkrmZWmt956wm6eYsdq
p101WMknZcP44i2qRskclp3JcRWIzPtDeeE+D2YiP/VhJZ9n8gwitycJoOjU5nZHsI8t4hX6LfgW
+hS639KdopJsJq5NOUyBRdjuITNqrGzdoNKLaB39TJxme2773Dv932g52WV6W4RpRDApYOCosbh1
lT/sjbFlvp65MqzyVb+tQws32xj1gMurfPYJ4P6bTfpjGq/LEjQAgoJFywBOkqE7CqozU+59qVs9
FQvAPo+OzUf4bSPTwW9savrykHp6cSRikSlj7XPQzpMeaQYkiCZx8Ira+egek2LI3iRLLQfckMuu
U5l2lGtO6HyR4+/jH8HXLMy6OrZSaHqMh8KYtdDqrfIElKckuYg1t49UJcaX09nTwzBV5nsuJtgW
Wj4XT5pLGG2TV92N7Nwf0c2IWLyC9mHV4aEodh++CFtQoTZOAzmQsXro7d4+zmTS3cC0VDdM1/Y5
L0r5PozCepNN3z7MCtK8TMp4Z1tDEyUszu7A4fSRDkMptMARIw7jwl49q0CsZ4cN4ZIDuoO2V7rs
5tnmYL57E6H4pefoD/Wk6ois4TpcMgwpziLTIFFNedHZNrlPssZDb6k+svgKh7WkOq+6ZjwWNmmt
+eISLmm5tCbOKE6p38GRo86T/7AoEf209DG520qn6fDYjXnXShunoaqXDFNMPK130up1TDBKFubO
TCVxxRKoMrg+0bR/82RqsLdLondtIcOlqbqDKhJ1zktk4VK35shtxBgpfYEsIKcRDvrAWp1ea4wF
JK4u8PVyncN4sauXmtSfT91xjT1XkXGXrcY8yu222S++Zn/DM46HbvX/m+I0iyoj5SlhBBA6Biyr
WI7QBPykeUJ4X3drby/oAW0bOluqdZ0TRIzcsdVGWUtitkt33YKm9R16AKYm8msxCbZO83Tm/zZl
4cL7uFcwFbDbrOZexq7NZ5ooYqPdMfQxuN/I2J1Pmu45kdAyee5c293JJifltBbON2B3Rou5XkSi
o1IUDHEeW9WkEXkDyx4810B6CpRH5kYqlmGsMt4hg9veYyFi3xvE5o/xIjmTYSu6Wut+9KY2BgNM
A0AnCa84TYfvaklmkALLSotrDwQoUUCN0plhyBNaqiN0pUtN0ufKzmpVOv+0KldnsWiUonF8nVT7
m9DCZnV1rSv57PrGVXXma8Y4MKrW4qnN5zMt3HXIql/ZcKZVnfElCirpspjqsOsSyogWMvtU5nWo
2WYbFlNn7RrFahVvF5eepb/SSL0smnZR0NlYWSl+Sq9j3ydVr+AWuDa81IAi2/wtqJ8bQnvXCba7
Yx71fEh3RmkfeH7+aglYJd+EywSYz1/udQefZwYUOXEFVxMJoa3FTATfkTWuGz7uLPP2yGT8FOso
nnKry93sVcK+oarP3tla2eqd8qWlxtHJrabFNPih+/Qh3lJxtwE+DZyihyrfiYB90wbrlpTte2l7
v1MnTrZXfJQTKQdFrME7dhgcy7XruKHmj7ymoO7GGmHKKa7DdgYjILQ73wS5QsxKRtPovoxw6kJd
ILo67ftqGDdy+n6WYvpukvkTgspJTuLYwy/lbHOfxzq/sUv2m8zaswllwlHZvpWN8+ZuFweVM1hC
L/vXGTV426zdr1S1qJFMTMAmeytlgfLMNzOv8KNB1mGMyijwWMXd3sjjd19kRDQzfol988hTxYBV
tF3QEigY4uVPgO+Zn7PmfgiVf1gutMCOqnfXcs+j65+FFA/xiPKSrV3ygM2vCt2m2ru1+wNflyRq
ShMyzyU7u6R5RkuHiazWtgy1nBJjUf0lH+lIKyBRo+18qVS76bqeB35qDKc5H/s995xJBJn9DP4n
ZgrAjMdTfN5Eomvta7KmpHLbOYCFWoFNc7fk5d/aR59vzXBu9NtM4jTx8s69gAuEbOy99W32RgS+
HnWFPxDoP39vDsQ0I+98FAe6DtwndhIBQAPQxBhaJhRMhPprSUxnu3hPsLNgZ084DPtGbznK6quF
qLFzhNBDvk9nqF3RVDBs0bRbmfMBMYo8eJoZOk39vZrIqM4k0d1bPUSAArhSMEC24FVDmvXPNkmX
kb8kz5nTf66dXiKIxpvgnk0HP+XO7OXghmOjbzdw+qrqFqbNcO0yysu2InI9o9vAb1e7vw6Ug8Rc
35jW3XSM/j4esF1hxCUBJ/6TVRrPih3JwCyH7zgj6twpsyd+VQZ5mZ9bw/uTsssWkEBAASarZzla
d6dAxq7NDZPctFTi/X8oZeyVr87XqifuSfQmPvql7El+jrOgdVsRbAb8qqCKIMudG3ukP73MueFv
rJd3Ta7vlTXnUTyTjpg2G3Bjm3hByErRsnvoJUXl7AnnBxLY8qajvLtRGjO86FwvmrLiV6/MT+om
BfakABdI0vnfqcnrY5MCxyJq1QlFP6p9q6sCz/6g7RIb2oqY5NHMxBsHkqSZmtQ9MfBmNLnGsGve
lgScbA2HJF3feptuIYWrEE1Wp15NY/iPDWL/IXZdcyfHTEWY6MR5cLU6hCyEsRi3483T6jtAwCml
txU2yHK0KwdV5JCKZIyoRH0uGQlB2dtIa73pInE3dr1fi84HyiZLHhOjetXtZd6lsvuXpwn3Mli4
ZBLyTOU+37nC3f/6RdkvbqVh+JGxvuxIHCtCmXntxek6/h3Yt6NiqTry4KcGiYkYpDMePNFlxYGN
tP8oKu2rA+cBDiYFW0rmQdToLopX6y8hosd08UidDinPk72apQtEqrSC2Oz+I1YfYIxKKvqRtGZy
kXMMmVP5pentfDMG47eeqobZbMOke0q9wLPaFm9GN0bmSP68KGAGjIiVo83zxUSDp5ujW/T2LiWY
fdfbtGT5aMkjJhfUHB/P7JRP5c4m6jAYesMOONDrSG8YnCNxpVGamhz1ZMeB+oC3uu8d2B5d445B
4hFuaFAzPev90kMmdUxG26TBu7OYQwkLiZuRJ6AYexvCvNtON4jzbHvYeLmsntRxhYGlNRL/CTw9
LbyJtiyZNeLXWE+CJ/DoydEJRtgjAXWcwRAw9R9jArShRlpRnA9gEVsBkT6BPMmQprtn/AWrgH3G
ejNzttZUPQv5cGaefnXbil1mdPqZCZ5DlzKMUaJx65J3ZAW0bxyjoiagsS2n565ItpYGdcdy7Dyq
SWkLW2uyCGU3fsFLVlhrTRHkPfaY1aVO7Fedebev37Ks7gMus+fEHsVOFw1vHM6PYHa0Wy7kAi/W
x6hc2VBRs1bfV7xGbvHhnS7zTz7hjLCGzN+bi/noJUt2WFR2Flnz3qXTnyRBfmz1tIX719Ip+4pk
9DRFiBzVGiha4cAw3PmQzNN/hknx4Nfo7T2ZTV49ClBN+cg0lEi7sWXcKit9vrsz3XY/8hkb5ORD
RuANWTTfCvI6numXBxUJ2UyBSpKKj85O4L/Pf0Sm25ELEwEMiRYfeoCQkVXqb0Dm7TMWjzpMqmEN
O8ULiAvtiUx9ZAfyTJq9nXtpsOjd3wzWwoEkjYlqG4QIow2s3JR2IXLJF5XyJwoRddNcopcn5l9D
Q91Oky1NSi8Y3qNI7kzBmdhnVn3spfsxLn0amGp4wCVDIrtdALZpeDl0PUjo8HCK0eCPUZfaXOAj
e9lVaxTA0+2Wbqej1aTIViujmBaRn94A2lxS6u9FCXC49vQ69IEuu7mpn/VFK0/0LM2TrISD8cp5
9uE0RKLPSxAs+r1tnL9wjSmYcmB9vYnukToYMmKL2Ni1mauwaUZehJEI5IicadDil3vTRsSJq9K4
mzpREy5J9heUMBFlK/zEGdTqV+ZrLWq6QNRpl3+5Tc2SluDMIL4g/jZMpLAJh8gTTVgLu71YcYnc
Nhomt4ZmhY01c51oWOPRF+Z325LfWqUbT00MJtXq4+qpGi1u+9gcroabqoODpTR0Hac/dFOKE3Ly
1l2Bg2QPMWl8QaiW94zQvoOmavPNRbpl8CGX0LHImtAS3/+ccscjwxLr/IDWeZVkgUS9UYlTWxZV
BDByvbDrvDn3zQoVKwe71Oh8YSdqwKQZXiYgaOd+qvP9AFIyMOeUh9nSVITSVjC8S/xdUq0ydFvu
YqWAPtEfznc9NUFpyW6UQc+79Tq3TvcEZbk/a/6oBVZhJpg33O6UxL3/afbkkNqFssIySetDs47F
2wovc18kXrEfwT0+xbrhRJKVwrvfmuLka2hrWrz4YUow+K0a+Tnyvi9+UxkDB1qG7ntkjLBPE9W+
AC5Anx7bId+RJYyNYykZUIvB5NytJrnvumJmFjSqg15tQqKmeT864ADcIbXx2igyiuKpt8Kpm5cH
5hD5HzfOMa11oKHnuh4fi0K/4Im4xamPvAU/rhNUhrY28pZ4MSrBUi9/k97270vFALuJF3WSKKqU
QkP5w0zcS86OMifvY5FGwbHmoqe2mAyHUw2q+UsmvnNBGxVjAPkB54AuHRHqjSOekp5oNyPvZOjA
B8HC0CQnhyYqMpqMbmn0uu6q4N3g7sjoI5vYg/DjTv7Nmc3/1oTvmG0QV+wz6wuLXpCS0ORkh8kC
/c3ICBTWuaHhByNraxna7TwZp5HUxnCZQLVA04aPIKQMPRMnjWuQ+6panJmTNk+RW1jefpHMKOY0
jjnhgBE9rADdD07vcKj7vZdgPJPzVZk48nI9tR/VvKpDnRT9ey79TaaKxXCsm2l9ddK8fmhp8v4z
Vr159emYPln39J5AKqURVeQ7SOYc4FJRHYZaGgeztNcHHir/Y8klksVidYfZlXPIse2cvLnDJ2Mt
WbToRbOPVTc8jRk5GpTRKPN1OrQvORO3Z/DpXqgnGr7IwQL0udrGwXAs8WexanOPtTCNEmPOA0fT
6H1rwtAUg6c/ts5JNpLCHuZJlf54Xa2OdG0A10TavjV+LqMJCY6Q6nx8yWGERNOipV+6O4p7MlTO
55Kp4db4zYSNBd5IrAQPSWVo0VyV9qM7jO6TqBv9tVWp+2NVQv6JV9d9ADEK57kV1tfiG8V9yRys
ZpXOfKJK/Ne46dWXZSfrAVNjc/Q9k2LDTvs97rHxtWvrKbIrpoakaS0eAJI1e9BLJY99aRmhHBoF
gRUdXA5gye04VwfDtsv3SdfVScAAPLDSa94qZroRWXfDP6suFahdtJfY6arPCgReoA/dHOrjJJ5l
0SOUpdCFWjFZeHQacHtWyjFZtOkFt0TBetOA+CFF8glRNua8moSxY1Jog4QrmEqwTXAh+7A/e64D
XxKa2+sE4+qweE7Cd3rS9HfG7+sD6/b1fTObkQQDHAr/i9EQwespFrhj/E85bIZ9Tb4JY97eAHDf
usXRUawITn0pmdc32nUc7TbfCV7nl1l7bBrFNXqOmXcjmDRvCFIQeycCvxnlCCKFTsTZdTdmEayB
UT+LDxLPUmgozUT7KAiPZIgPp3bhHApFukyPyyTWU2wZi7cbm2nak/CirqPI1zt8MXoEuLHXdYk/
+XrDvvPWlS9+G8OFHiGxxS17FkGdOS0Zj+34q1Y2oINy6Ya3uZ/zk7Ab/58nQKUleZpeBgf5C+WG
CT9BvuN1sYGj9BkDhwK/f4T4wlc81fyKQ7Y3HtPe8t9suGycakvDm6QDbjLxCifqT11hp5uocq5W
V2cPaVu3lzhuXIovNQz/QV0BsmQWrRWsjGqanek0GANTMX7kWqE/Dj7Ha7Ma3pkljvbH8ibxk9Ah
Rq1I7Bcrd73/VjH1kd3nxtltEsLYtu+JkRDTiEBW1UHajt3NJTcT6QYWoPKy8rnkUPqul9E7VLYn
PuZhUtc0tdrjogbzoreZQ0AySdKVt47fyQgXmu4AgGILCm8Phml9I2iyDj2QzU+uzxHsMVO8GKut
94FfGbO3y30zjnIsLTWDOQhqDkH54TqgJ7WZms+aXtgkcKbJvrQyZtbm0t/RGPXQlhCs12b19wXa
zx0+cHUAizmHRJs1ePKs9LCYXKjNLDCYtt6/3sHQ01AVX7u+9X/SckNLr7iKF928Z6KZduBJ7cAc
hubGIFUPXUmBCzh1wNPCOLJlhEV3omPbmecCxi6jeWW2xcEjlx2HJs9BodRPXLriW3UMw8mnwmQ/
Oi5xCBU+C7tY9yBWEYxpdKIkp2ZqtGqJ/HHsmH5PzlPWZNOTo8Qw0D6y+Ygm0a+neh3dl7zATgon
QgSEeMxhsq7mW+/PH12Om5MOBitIzf8EZyuFWTU2B4tPCAmqwYFaus/p2rxnVWY+a7roL5rwxGFO
0jTMmqkKh1mecgTzXVWigtG7/Cea6jXF40yEQ25rgV+jUyPKkWTTeKb57TjoJ+RJD9NfzaOBd+PY
CBfQvAc9853jqLnTic6Stf6hXgcMazgn/QykIp4IMf6QrIp3YEnL+7xU5tlohv5cx5xJO08o51yu
9RF0SxPIxC53mSncneET8EHLTa3Z+crYDaWowsyDqzWQUvyUx87wjzdn/c49G8OM5oxBaxM945e1
HqKeNAGi8XgqrO6H8EHGYbM9/plW32YZMv4YFvu/uF7/+nxodCZevbOdwnkeRv/Mnt/r0rDi71S/
PoVOkBbxflnNKzEu+S4dmT2aUwVtSsC8wqUECr61vOeiMhT2+KL8SYaG2bBuWwffXStg4XWMRq2D
cteItw8AieoBVncdDYu4Rb5z16QnC8TexgzNT2nWhxaXOohVsQPsWAatDyvVNU/cbBoVMOZtispD
vOSB2XH0p+JdpStXrDH/4xA/yRxPlVev/81rF5Jhcihq/8HoBpaAtnVerILCjaOMv7u5PNf4Hcis
PI96/NKYw11TjgzrAoaz7DBhJkwf2HE4u/ksAtkTOuyJyiWBKMUHqHROUx/P38mHJU4R717ZhNuO
Mn5p6oN8VFNkrfwmZ6BH92n6J0bnoxWnkZ/r/BC1d66q9C56907GwkGPrTfY11fXSHnA/bOljGMG
nHhos1tR8+9WsUtM7AdN1wQotmUwD9nB5CeeS/NeED1fN9mxreWJNgAbp4abvdtXuUA1TyJzG2au
rBGvjcle6SBveCD2E1+3NZ7uxgydyseBb+bLTmIp4ts7DcjofnLzFrqyRliXlDkkcsH0ht2Kza7p
6jrsOIy86Zrakeir75JlM8k15nJwl/yr0813WO4C491KOMKOte39JGKIZe645AAYoMjmCJ+7uGNG
6y7dl9ZwDvtzenFEykdOqPtbC1ud6jt+SOPkvtrS3InUexJVx4Cjcj5U32o03u383OeOzROZnJVr
Y/HtwPvW1bO9JEh5bbfDu6kd9YIl3qyPpLHgBFi7kwDUyHRqfaqTLAKR+5bbinFf952L5U9ppncz
U02kdxMrG1hwTcrkndT7CyzRh0GUSdTYfWRyXu1MKkVD6aEYrNCle0OHT16cPH0va34S6dDEu28Q
yitmfc0Q5Np40WYE1L4y58Az3TMx8h9JU4OkTDsdd3qh9ykA6Fx/r2V6zfBqs6AueZuGFYbO8mB4
mK0d0wxWUztDjX21vexnyc1nbxy/mX98c4nuW0O+zUSz0+TXNScpM5oKMmEwyrm9C5E892u7H7vs
q9B+LCJheR/r1QuZMEctJTlW16uBfr5CPTeT9EPRd8rVRNDpvup1eRS+xsS34Iv221lfa7uEUy4x
9S6HgmX0YrKR3Wz7z2QVf6H8/MTFikfQ+pKd2Gc5iXdpewDa+tDn6/OyNt8Vn5MdI3Wo5bcTxLoS
3V805YvD70EPfx4STmGgyF8Z1MixyOkB7MjrbXoK/dkmoW3LDVV9zFBJGvtVjTc7SZHWx2nnwnoM
mJv/aZA3sHTtaVQeTFcnxMEJ2tXdEdD1bVfl8zaqcwc7aDFRpXIKrWZ4bASGH2FHjr3+c1WSsXRA
+0yLOi/iW6s/PXMITHbKqR2fezd/Yak/m/ODq+Pa0YyArdZ9lY1nq142KnKE8e15hTKoYdcr8vRp
GLNLh9pcOTPLvOa9nk02OF5nlpIGl3lXly1h7EJM6stTP6+QHt3QNtjaEHaO5ZsoXyOeHyocizif
5ip7Lxl154V/NFMW1XP5lLvufvuosmU5MOe7eDB3ZDpQaq+h3qEqSSir1njpC/tUlfGpQkLNbIiq
dsK1RumqNd+MTi8rW+7b41DmY2R7pAyQF5PpbCwsc8Ko06OVqYJKrDhSXyRJktuuPN6HsOVxavih
t4/HFOoprZPQTo0PcgMSNvJ9/rPEbm6ejUzXMmbi81rF8jMql6HZGm3vW6K6gwm1mYjtZNc5XejU
XJo8AmrS/m0/Y1E6h0RLDkuSR3rtvrkcKYWV5YTHoN2m06PuVGdRqf9YALqYY3/wvfK4/UZVjohV
y/t23KIT7zlvAh/yI2HwD4ypdmAHDwyaDgWBN76TH2sFhtEYgkFvsaeWZwT8v2tsHeepghBk2bum
0R8JrA9KTuNing92TomSm9jviBKA9Ij0lobd3F2AElU8Wdu73QzUbMN4ajOmehjl1RhfuTklP70M
DWZkZSLfi9Z+ameI6KSqCUswyG1RU9snFsB75MHX1LXAl/ZvbNHonAr5fuzN9ynvjnOWr2gs27vU
6A9jNkAhsHTCp9zDgvltR01sY+Yr/2J0SnZxxpbOooGxXjWfSafCyK6bYNngS2v5oU7ZYan94+Qv
Fmd9owInl+Hqpk8i8Y55Fr9Tk93jhOk1L+AHE8Etyct92WUZLVMqj3bvG8GET+rQFlQFDgbrId+s
lUA0DZVFqsm8SKvs51qOl0rvr50t3lsBB2ma2ohE1H9LObzVa8071j2UY/YmqvIydssfxrvvsm3e
jKQUEBeHd9gHRw7whwZM6U4jBX614jN9yW9qxL9weV51bQJkOr12Vn/T1v5Q5s6+LM0rsiQqnxy7
C/tnV9PwTOZ160F3V0U6EvuGE76L7cdGpMYFOlo3R+uw3aUUGvH2UGWSlZU5oSNbJtaLBkPilG5e
Mda8tPb62PkJDu6ZHb1sHg55pt2YmmlHKqvbzAHHrpzN9LFY+8s4N6e5RF/xIWr4pHh1fN9SKZ+7
yeeWI1GDWznA044HtuObqDlMnc3kIKt0Py/MjrySZY7YNCpcivwpntp7U3kuhviOtPyK7/O4cr3p
SFssyzCTSzpjwZzBFFcfINrxcHoDzHq9GM+OPj93xsAkGemVzoLbG7tsVxeCVygulqbfxhWhMpfa
u88+aDmUZ7+Qbwx2yB1pMNIZHOBoQi+dLg+2Mv907BhxJIlpl5UpBNgp+6M0jdELd5SpkBdpGh/i
ku/5kOhXXZrPwqq5hydrn6nyX0xJJDhzUs8egnVxl7COV303FNNeI69jSKYV8dgR/AZZY+OSXB+r
+oqr/lhV5jczGCNKdXZttu8h8GMmVNWxaHHX9K7YpO3kLWP3gqDWR2F1vxWzJKDlVGVU9p0xXSnC
2FYxxvM0dEQ+9U9xVbxrWsn2xfA353fadnMh1iAk1u06tikxLRNoWCm1SMvGX2kwBHNy/2Tk6n0b
unW21uMhL7ccuH9N6uEnlNqlmtazuRibWfofpuFDkbabefhg9taxtusnpK4j26bbc2fUKnC5EIds
OjMcf7E59S1u1O39ruDi6B6+Jrz7rfbiFJ/+yHWX7BsFR5fngHefYhPr1DgFJfQpAkgetjCSrZyE
Y7kXS/zkV9aVHYWz2QyvxpxGtuuHNl4yXDEsj7ihJttAq6dwYt9q3ires9DizxifKU46qzq6Y/+i
2zd9gpNbV184AqJFbswB59rQm6KyfvJbR63eEm223X1VEevLHmI9nVMsKrGTnTcjDF6kuEeWLuOX
ltaa/cfQj08kuhTkq5SNfF8K4ySG/JtEhWOMr6nGWVH31UONXtO5T7Fhs5750+fX1AbuVbNBqxgD
zh3TaZVcisUPSJZxWEuaV+8+UUpRsu4Jr/EzcXDd/sqvbo9Zsz38vPkcuccRJbPquPDxaJGk/JAI
9SOpydmNq19Hrsh0bK78t4lusj+3eUIfEMm3PY/QNBADtVMzNtsDrbs7fJ1VmGQexFzZMwXtiZbk
WW4Vjp7k4NctuOu4xsNXtzuLb4DNVc4fnbvVV2Ky7cf9Y6XDMR2Wa0KGB+bqDz/VHxNr4tcQcCb3
grEPfHv3uv3d0qtDxcGOPyScGUTIvPglTv9SKAz0vDQstNplRhvt3fIwevqls8CdL1aoXEzqjQYa
l89zQ+Y5H8PmCWX/amsvnNft/2ZTY9Vjc2Y2jwdkCk0pbtnonWOg3hR8+ldbV3sxACSu7aMXQ4ue
KzKEtWPKV8ilZHaw2upx/lJysMweXTYRPcwFVNJvi3Q36T411lc13jCF4LMyd6v5YSbxVSviw+Rg
UxmDuP5wekQzumwtPnXi6va/zE6CGjGXH39lqw8dPMAJHtbpLyGgIQvobw7T492aK3RoP5I9DWRc
B4LOyxfdac36/+ejOP1v3963S31q45DKODWwjiCpQo/jm7osnyZJcMZan5TXX+LCIFuAUyNte2xb
hR+1ScG5tUlxYmHozeDLKTzjAfUEudj94rXOzuuGRmGZHLgYFriOWcP2jXL4hGe+tD3HWCwpbHtb
HGLcZyG7Vw0AKZy7zJ+wg6o8iKEvluWBfzJd0UWlPgEPt9WOtyPXrReLxwpKOxdzvk/45qLjYZF4
tonQxf1H589AhmItWDRXRPGY4DDRoxJ7dYxxuuRLx6ZRQNJgtuDaxs7v4z49yKKbmB81+k4uHGYu
Qa07NqWILvBxHmRY06iyDlnekEFL3Byt4buqHNxC7AlsR5lPjDBIiYNrOmzs2Ac7yd9nU9wrWNa8
kJlCyEnbxy2lJi2LfTZo5+0A4stlM8VWQ7bXmV1ArWGTmoUZOprBpP13huEp0e1XEmpLiDae+V+J
CIyb/5ww8i84Wren1EhmhBadh48+nyjEZVt7mabnxBkR49AJmgbVUf6rrM2ZTbkNljzcDrz4xntq
tO4aOLKvtsQrV8g6jAuBmwzTua/3f8qyWo/mlHMoVC7bLh3ba3qcfLeyj5m5e49+hRNW/2hKEqCI
JrsuSccfMWefOic27JEZ8yIet3wUgh3H/1F2Zs1xI2mW/Stl+dyohgMOODDW1Q+xL2REkOKqFxhF
Udj3Hb9+DiJrplPMtNRMWVlZURQpBOBw/5Z7z5cdLd+6T3Xc2ba6j03UB67W/lBxem/MKu9Qfx4n
uU+yx8p5sYzvcZeyWOJ1Z65qs4v2kjCNOrTePXSUftca/YeHcAIsqHyjfXdGKpGpNqHyGwv6xyPK
28S26wevzKJt1ePRNoLmSYzo5QbJfFcmBb7T0pIII5tuy+Dd5G0qi+kxRxGK5b4YiTd86r72IL/a
k8JbIuLmTZR++VWTNcIqI9aRkvmtTmHF7cqLLXvKCEXV0nVpiFRQgZVrfRzbI6M1+sU4RyYswJZW
G5MpojHxdxNXvh3iIkRxWzrR2afFvWvSwSMbFy3N7pwszAJ169FbXTvuZABomOSrT3k02tZ+br5P
ZjclqyobqO9GiqmNrdHcyKi1HmaVB2fQiMZF+EShk6qDpUwqXI+m89aFbJ0V8xQZoYCKDgmqn0WM
Omm/MlP33fF8OAsVcemibX2Q0HbR/9ANBi4uisg2t4HGJEFphdkiVS5mEFasuU1zK9onjk+j2Wyh
ZC0M3zfLZebG6kuppDgmSc4JbvnxDuEfCsqgRKY6jY7OvhbmjE4ZxRZ/HvZflAaw/jvrFDrtcOac
pPCowuquLibrSzl0IZ2sjIAdCuvecStrZ8ZMtJx/ol4xCMc/8p1ghYAi2ci+pxgweHlwO2pWvm3Z
pfwheSFvShd1PlygwBwGihUZNfOlFVd4Pg1ejYIC33TUq/xJSu84O98GrzhmRMATFRqjIhJW6E9d
cc4cETChFWtNp4o7ShyUFRznSQ1YVLtkP7+fIrNezBKXrtZtsP5tmdy2snRnO1OwK0x6IDrqI/n4
ru+sG8/2j5rtvDiVvnb9aGuBAdVi/2Ln9kLgVAlK40tlqyfcNztTipPZJDvT1vY2IdvUaW/zuptL
BC5i5oVhUIxHuFZlzTkJmNIb+F8x4+AWcjnY3Ig5oGVAdErauKgH1XIoVZTrdevW6NrmbPTGiYk0
B+wRybbxy02dVEeWOA5Nq3ztQm0jkLJOrU9VL3D3GDcQFik/X9WB/JI4AfQ8g+KoBWqA8Rl2op0b
EZGTinMqQaCXaB1CfrazkuagM9Bgz1lJLiLb79EIDqXLHhhrdA+2FwqNvIsjavnOcBy65jFNBkjm
hDMoo0+diwcKuMlS6vU2SOo79CoIUzHnpnW0nZxuAyXHXZajVS0wEq6vEZhp3vqCswqfxR4o9+Va
UuBkTxt8FUlFVyY8uln66OrFa5cnPDDe9zBltEw0np35nBjKdpOFzr0Xt6c5EKpaOS6toVlFvcjX
g9Lf5k8dl+LRHEHpJdarNiQbXWZPqp63v6C5ST2c9Y3SoD8J/eCW+XfPKi996R/6SF0oCiNMSRQS
MtbHKM9lgbBMUFYg6ycyAWBufYzcoURVzwHdbNLNC3Xq267p0OEbu3os0XRIDXdF+MLdysDCGDh4
m63XG6tmih4jTnRIBLuUxTGDBE3IPimqAvKrDmOn+dWJxy+Rk+zbJnz0wuwHqryc7T7ZJwABR7JB
1Gz7WJFtq+QiGrT/+FEwhrrYRsiMDLd4L8tBrKya6w+iiZpOlC1piO6hOS5ntrsKYoS0DLGwBZob
oByHXk8oy5BJumF9o5BrtA4nMifCt8Jp6cAPsxMKD/hC9Oya9fjSjeoG/fGua4ER+v3adLSz3jTP
gnfVJ8MkHqcdpL3PJRg7hl2joVVrsn01Mt+p8RyEXe1L3/j3qQeeAPnNXaHB0TFHh4SnNXeUhhDd
l/lbhvwAMk18jBAxHzIjvzQFztQhFjRwYyb0psHFpEcmVPOC6o6wuczvuPkbhC7Buoqd+DLjm2va
NTxxrVgUU4DNukBVix0I+2SI3DAgMZ+Cj8ZyLk1A8XmC7FZl2aHuxTOK8W1epZfSfiPEmBdpvBwQ
lA1jSB9FHXqhfccl9zg/T1yi9xp7GxK3dldZKHvSWN3JKj053Pp2JgvOT5pJKtZ9rfLbsBqeVUUa
rtmBcWdp7WNqggHN7NW8D/khM5+p8whM+WnlvAbBhLvejXZCRwBfVtWd0fuvTRWfENI8JGX+4rBz
zV8X3CY0bDcmKMoZ6F+0OX2HbLjxBneFueToTRIHsHzJzRBGyVwBpx2/dArtw8/drYptEmMoBmlx
1MqGhZCJM3SXV+wH6drN8UVVQXUImc/tTQGvU9rIhZ9pMJC02sGO0Z7Qu9L7q9aaO94F5rgtivqm
8IelO9XzuHevWHqDeNel7c4yIJAdHtpyGzPfnLiMjvMGJ+drikmvCdt90ziHRFj3ueClRm29sCI2
f1kjg9Pc6UKVf+OKLOb6g13jcoPlJLdVE6KHlhihiYjpaiNctTaxHoC003cFdpL5t9pFdk/BdqP5
lF1SHUWvgtyQY1YAK0tnWhgYSCVA1b6+ByGHmNdqz2UQfFh9dVHwSlURrwbRL7PAu5kHFjVkGlll
b/Ux2nfx9N2X9qs7p/ateSjznoNniL4JIvA04/UzAkI2jqzJ7fao/uiFIg42zGwZeeHOiRUl5ISO
Z+Ae1djsfcr1PLi7LIgoVSiHQCJ3fphO1n6Nq6x7mGoPvYjV4qQM98pou41d+hTS8oMYy2RZG+gK
czGcw6lfDKhVts44xR+OqG+M0t+wy32YKblOWxrnAr36AgF/iYKh3fagFqrcvJ86B/05Zr1DBszh
S1bn6g65Ji1gNd41AuNQms2DFTLvbWoif5kqnzin98gvW4GxhMjIUvm9DLtv8zWApdmGmroJBCob
OtbvAU44Iu+edVSN/ipk4vVUGyfDqQXeb0zydTCsRj/Y2/b0ULNf0FYv8fKgJUO4gknI/Rpa2n2S
9nuIR4s0V3Q7zZPPn+nacF8FNBAri7A7yB5VFGLHI98ZUyAuzTwohG4MJA8/QP0eyjWaVUU11fiO
LWXth+FtV7WHOvxWoKesc0yzBRhcU2qneUed2I5MZBYx+7bq200j3J3do2xWmXaXGN4WggDVKCN6
lFryirn6MetStlWMv6LakRGdcUYc9JQik129QAO57cPm1U5pNM1I/a2TsK56OQCvzr6WHrLHyEbW
3r7qidesw6C8tCWQw5YCR+NHB8c3TbLgRG2jOtY3Rk2BPLIlUwPjY6kQp/cdp6nXEpF443yOhu4X
z/QfW5TGdJRxMmTTbVWYDGBzCmYEVKDIJm2jZeNLMAZPWuDA3+hWQ+8eEek/xO302BsOhZmJY9iU
RbnzMq+lCWYsbch1i5zxvLxis4D8xsmg3elU76oKTS1SvOyL1lXlpqPxvuoscD6tpQ3bLgeYNTUd
89KrArSX5+b2xtdKZvt4xXTwcNjO3hHIWshO8evqlrdRegqySOsoT40MorcV94Y2eIJDmONtIqde
4kXE6NZN31RF2aNDZ3APCGN69RsX+ZC0gAwPveLA9qxDheztI7fM/s1ts3Al7ap/qshU7sAUjDs7
j+tDV/VU0FSkprkweGgZxbkL6sna4eejHujRBd3YVuqtRFDGB8OiVGDFLZLXzuuLXahDImMcS9Ot
cOXABRtpVmRthDuOTK18jRuiQDJkSTxZQ5Q6FHiAyBk73PoiDNdu7+tbpw30o4vwgHgg7RDsVP6+
oA72Qpv5e2d39VFNRbPMQ807RjEgmVxQ9JiEH35psra/GVp82EXaoL1LacZTMUbX0SOmIg7pb0I2
m4OeUYennf/KaHH3RPrUrCeltDNdSfPgO36yphQp9nZZPVTWwOAYN25eERUUyylHLKgTb5wxIDJA
odLvRrOg6dyiJyxpjSzyHjgXV07S69n5mmWG8F63naUnqJoFPtCbsi+iU5+YoJBzM3nWNScikm7M
b7lQOo/eqQOIDlW4Huroh857u6AjNjyQGYFHDqjkOS5Af91CQ5BjN1hShagRzARUUlMnwqjrQG+b
2ztGn/vL1mlpTuv04YYCkHiAJAstOJVfrzDB0QjHfkOSx6tfRv3Oh+OxHCYvPFjAPbZl2Mf7bK6n
h5M7/DCKiWqlzjZJsBE4q3F2URUuU0HwxOG0yyscUlrdIWCoI7hKYTDVOwTL3SG3/PGZmFotNct7
EUJW666Mzb3nOA1+zAFol4iku5Z2+dWiYLdClBetIRilwUK6Ntr2MVUKMzO0w6jSA9TJcDiMABlh
1Ic41y1Y9Shq20UZGekuiY17vbPknStAemkT2YAKT1K6DAcR/hsorAeSDOzhvvVUjxRiEPShUSmc
aCP58kuiRQ9xnLx2Qpe7qJqnVzflfdzLN6tLW3ZG7GbYB2HK+cWTORgRXAs9u4+NjOkaU6i/jAwp
XjiFyljuA2qx3JJMGZSls/yPioxUq2XRXoxC3AWTWDmWuZ9rOFQFd35a3CYhvpMpuExYJKSHc5uu
GXlzUPpAzePlfxRmXQR+jHFZCPN2LgyVg/XRUnyt3PSrQ6l1amJ650Sl41x/ZQXgh+vXQ4r7rdWq
8txEiPPwpj7FM3nMVE8mluZFI6t6hScjWfkG9XOrKB6DAn7CXCty69OYphAIs20WFg+Wm4PvRKSU
JEuA72t0v49x0850MDxgSEv8aBUjvgaP0HxVAc1BkAx3V4Dsf74P/8v/yC+/AzLr//4vvn7PCyrk
ftB8+vK/H9As5el/zT/zf//Ozz/x39uP/PQGx+vzX/rpZ/i9//53V2/N209fcFgSm921H9V4/1G3
SXP9/Vzh/Df/X7/5j4/rbwFw+vGv397zlgOY3+YDfvrt39/af//Xb8IE6fqff/z9//7m/AH+9dsX
NFPBP4559fH2p5/6eKub+Rfo/3QNXdlC6A4zZSS/r/+4fseQ/7RRJDlSp//hwM757R+g3JrgX7+Z
zj9tYUjTMXTh6hIEyW//qOd/im+Z/zR03dRdZVEIUC7c4f9zdT89n/95Xv/I2vSSYyOp51/8E5MX
jB2X5nJ1UpmubVj6J2SyFQvbnzTNvwxUxRZWRcW79NS0HvK6WOAB3/l5fWuQ8K9rJRkvNRT4Wyla
JjOgp2vCZR8NZEhWc4p7pjYbDvCtsDmjtuasxjDKpwoB9TPzt0/4fjP4P7SiaW+DMFiZ1UBuVti7
3MVJj7ip2QId6Apz5RRdfNC7i+cqZJ7Yy3cE4eltYJ7+8LD+fTv++PGv4w7/B/N6/fg40KTk7NZt
Raz9M5q4KgLQsE3lX3QDeS7tUnREPo0du/XsDbg+cBRrMWkS0kQoDjVEljwb6tWIfPTVbJ2DGRnH
wQAL0SvIVxSTZ6HD8AscrfgZmT1fpXAV5XGX/7JcrsPg/gBQbqjwNlIloJ9zlAUqhZrI+YfvmVT5
kJXho5VT0078UVt5AgOym0KY6cYfkx5oiM+mNw7VaoeP3FhQYIp+MeJR/kzinS+PhWO4gns4/595
hf+R7xyEQ136Rp1fBuGOp8TqUFMP/TehYx4jhPZvHI3BBnHl3YARG84MiTi6SPIP2GYQcOE2Um3p
31pwLU6jkYcIBDZdlNc3xEH+Q0HppeyzDwnHeBmkww87SZHE6wr7czSkW5eGThW55VHDvqw332RT
O7e6p1vHDFn2PcEC/ZAwFRiedU40C7dD1ZIl2qMqt7rE3CFc/C0EVNaxx125die/2Pmm8+MXS+1n
Tvj1Lrk6HXul2xLEyucxPfjg65FCZXJBXyBOygveVN3lpGI1NBFzBExrZEjCIavt0G2bSEZV/uTa
ebMx4yTbDK6/7lvgULYCJtQzwmkZtUCfHBvr2BBFv2B1G/PK//nNMFwHA6Ut2beUdD9hoxGAYEx2
6+ySp1jmeHNWvWbfNG3QbaBPhNvU07jfSbFOx9o8hnLRut5DGns/RCLyXes89oXmPA9NcqTQzgBF
Ijjb7kNK49xju3OfpUnV8O/vsfwZw809NnUldeYyKmUbpn5dqX94UaZIuYXV5OFFmdmzBhoQe3nk
3NWm/KhIVB9STVsnk+Yc43Um7nVQig9NUT2YVZKdOtN9tbSUVGf+EYc/WltMfNyVnsCH4pbGUmbV
UzCl01vfMLtqVA9JUYTbfpQ32jj3bawAphnP1myBI005vktCTm+q1Q2RzbCEggQjNfJwWvXeoiqi
9KEOM9L2+kYv7fGOCu62HRya3hUVM1L1PXMjJvy/cfWL+3Td1n56uFQUbCBfmG8dnAbOpzcWPY2F
AKRxqD3q6DzEIGamxrp2kW73o682QnQ84qzP9/CiupNf2M84nq2jUXIf/v6hfZqEMD80rsNwTGG5
DnKTz0dQaqQaHQ08/37RSdy1mCqKamL4SK3vsZmE6PgPxXydqAzFvtf8p9DWKOeIrt0oTb3//1/O
fFc4EA1OWM7ln3ezRgkkSZrVn+FW8xICH4P7VLGRJbQTsRgtbYCmGENrY9l5LJLM53FpKSU9YKvh
tkFK94s7ZMyP4+fHZbLHSulYQs0RwSc+v1cOjq8VzkDpfrwv6E6d4KwdEH8mXbDVIMRtnRotrAOs
yqw6deMCRHmN5mUMgRqJbMk5O7ngIC0MiT1IkxrnJ0TAhqZLUii5hMs2LBpt0nciSH81OfwvVhuR
ClhjDi59ftZzDPKHtzJlRRWcYfpZzRuAdChVQW0EOJrsrNpLcSWU4RItYXJbxANEaGdt6E299sLu
4e+f7XXk+qcbif/WdDilHEcYn9e9sFrfgTYmz3FlRzeWxPTr24bsCWUiks5YIdvSUToaPnhCyFsy
6NINCR2aMdta5qnsz3FLEyrqT/44dTstyrl5gxMD1c3XYRGAJqH9omkBmR5G7p0ZRvKSBOavIoI/
b3QsTdM2hWnb+tw6+/mWlnrtBn1pyLPCmbZ1QxfjfRN/n6Ayr0N3SDfkIrtxzKsvpvmAXKs6+V66
VxbQ22mk/5HNADfSYouUwhN7wwn61S/u9Z+CFtOcb7OphORCiXF/vkTdZubjKEJ55ipWleczE6Bx
m11XWqcsnqc3ed+UQIVHRBwyhAlbej638cYEBs30WlVyvBsG+q5YqBiw2qfrzspcSDR5cRP4BJdp
6QDP52WTIZ0DhMYe7VsDPUtf/+Kj/MXr99Mn+TQToHXKtMM9L88pNjc/CA/CjX4RHZh/ebfYColE
Bafu55XJZhZVtFmNs+H2ySUPfOwVvSCoi0iqYUZUGxT8KbWG8luf+S+xE2HE4E9djWaQAfhk6QdR
ukAzwRGr9fUO0fYppIm1hOftbkRabCMfP0tqNovOZYCV6K18X6jibX5xKV7rp1JG6VFGVbUhaNoN
vvvSmCZkyFy7KZVHnyDFt5Fq5i9eSvFXt5d3UedI4tim7vLzQqkjk9q0HZlnaZjNY6S7X8TMge0q
pCYdYPCFrjMbq1LwCmq/+uYXEH0bGyRmPktBDQXkbQLAdP779Wv+Kapl/ZKwGSRiNmHb51hCs5oB
2xzMjUw5N9SHzEcoIz6yDMM6Fs7dWNjGEWY8UEQcDZcyxq1ArkUdPzOBBgMBLFqpHfxW6vcmPzZv
fWY8fUvsNrp4NeKzuHDwoYosWTsdFOv5NehDThWmAFtHypUMBJ6D0kj1NBgqM905zjjPzER6lSvf
fYocgpMmvfzic//F4yBXlcJ0hf0XscFkuVZvGTWm8mQAiI6la5Pr/U1T6nyADvFRm4otgHjE0jJw
NsoP9Blx6uLgpbev5S7KGzB6Ae1MSmb12aWWutRDY6QiHKxbQxhHIcFIG6GX7VpAWLUBqel6nkYl
bBu/p1CSFe/XOxZVxjGF63Gyy+iO4n6xkQEG8b//yH91LJD7OpL013ZdPvvPKxBvIBTYmI+cFk8R
it6l6+rtblTwcDxwxItQgwvSeTlNnHz4GrbO+6Tp7Q0JLTC7wLwNI/VOl2Gv3Dw4+kn/mFTSWXcT
hhl9DqQ6DKVVnQukI+VbKPxNWxTO8e8/hDnvp5/ONltakvjJUg5PcN5h/nDKJoU7Sa0Uxvm6anha
FOhKLQX10vsMfUAOco3nRKVo8XhRta/0e3RB+d6612Q8XmA6A0asGEemQrx0WZ1C1QXUTX9Q3Hdt
S7OjrZGTxGF0w5b4ZlPOZSjfPA/GaHbo31EBd+QhSRBhayCr//vP91fbhO2YFnVQW1EW/DzYh2rZ
4GNdEWfffgmKWWNlwFsamTDbTLiqgzkgY38VR73tn6csfqqi1r1ra6Nf5Gl7F5S/Dmz+lNKZ8/FL
BceUhuLOf9q5QFCbRpnBX8BztqXV1B/tBBCzloKf6BxoK7ZahYxq+P3lsRCL6k3ydZx4jYeuq0HP
AHL1uuexmfVyrRXcJgR/dxrGj1+sjr+KwWwCBlJ0OceSn7PPzqYnHeFBB0fQW0dBqfxixHj7B1kn
x9aLXaz2mICS1AUaBug21v3wlASzNcH+1bXMt+XzSlWOFBapmu3Kz/UCVOktikq0dMrWNpUYYE3p
cJAENhAvdW/VIP3N9XH6Mp52sVFFqyC04VfVE2ryqXZ3VQz/f5gybxvlagFrEhxbqye/utD5vf/5
QqmNUbEzFNOJyQQ+5cAh/Iqu9TTn91cqMyG4e5U3rDLBDIQoc120cxQaoG1Mi84kRfYqutSxLH6Z
Acz/0ucrcYRtuDoTr3VDfYr3urruooJJ8ecOqsBay2T1lCXBajTRwIGqK4+WO6KFHBiIxLAt1B5i
sJZIxa2jo5hD1Q+A1kRO7uI3Aobi1ySkth3bwyNdxGbZzS8JOaGzQNO1s3Sr/vL3L6/5l9fP8543
JmGY1wznD5uTEUonyJpJOxdmAXm08c+Y48wFpn76WGhy7yzTWgW0OtacCqDiAhL1tpL5XnBAo0NQ
B6YDfvcLfT1ARX1GwnXAhg6Oq3gGKRVtMvXsVl3FqGhvXCjQV2u3nuIVw9gxmUc5mjYhsnWfxNre
z2kbdwY8wSpqcJxkzi+Kin8unZgOBVopSGcdcg3zU1ERhEpm9zT50Yr2iBBCbzr10XSgXVO8ioAs
+voQPaqeR+AMaImceg3bB7eWTyvWTSFNMFir7aEa5UF0zNyCd0PaX/os+LCt79ecXW+c/BcTwsSf
Ix4KyvQn5LylucL6dIKotmoVnZPpbNIwWjARId6W+PS3lU6vg3ou0vzAdgm2uETa19QM9FScrkUz
AcJyEZaMiPWn0NgaPejnv19Czp8jZK5OGhSkyHokqo2fzzfVY+JQmdTPWMXaddqXGgz9WcbVoZTB
8mGuiCHxO7utvfTK/L2heLxE/+evUydVh6T2joNveJumbYpNbmbuOlVIxc3MWnc93hcLaNUmgmew
BDFoaqJ4HUZdnBArhTnID90czqWpwYKpwFOZdU9nzursTT4Coctrp3i9/j/QZUTh8BT2ZlRWaz9m
yLQfvwdUGjdBmuVHSik7lQp7I+PqVtgZs4yutY3AuGh9rq00/rOImOiND4iKvIzbW0Br5qaxcFt6
D/ShvFZ0O31CoK2R8Ps48lbXk53XPb6EQXTndr3YqCItXh22phuGPDwwBtZcdsD41tU8AUjImLqn
nyDDZqbUTisBM2nhBD8d0tqYizdav2pVGuYWXpO9uT5iYKop4htDrgXW6ihUNIytyv/FYzas6zL7
ea+TPGSOecH5YNqfq91JRhvSb/t/BzKgBoJTqe+kotZmlV9rC/hjq4pirzKbcLEBEQFfizpZXLw4
Q7q2o6S4H0ob4JevTr5pvUiPGLadU0VdJxIDnQfIHdfYCod/zchGlOVjVmSLoacjWI5ousZDyFyC
L+CgUdYWwRkf8YdhqnJNutUyiKpUy9gB0tW3It/XBQZmEIRHg2JLbtwWhO4XTMTn6waWemm6H42h
O/ooHv24PGE77e60EOtiD1eeXQRBqwugF3uj2HpaionIralJxD60IKhltzGCvz0E4GhxffUTBcoK
q78GLyFXMwOtYTnE0c1QFWvmUnjQSoqRHKX8hnwfU0/NSINKJd8RHdL79PElTVlibPsYwlSEVntJ
g5GhO+Qahj727zLwff6+xcTfsMQi4H6z3OzC5CF4JcawGvAOgCO0Txklr8rSw1sOD4yJqY9u0DR4
kXwrBvDk+ND+sgsOy3qdOyaSl3mdJ2nHC8b4n8oafxS9Nu0cGb6DbOxvB8v50BxtM3pZ9pg0+qGx
+c11NOZUXqhBQxaGpW7ZgKyZxANzFfvm0N/aYFpfByP53nildZGl/6z0zlmYSonLtVRnuABNW93t
LoaE+NAH+gOejcYZcEh47VMPux0ZYvvhuGRgmZwodI/v6RQBJurl91a5MCXonTA9rcr3yPEYJSM9
hpyFWrGOajBek14xiUmf9sVQ7wM5VTcpjmM62py+cSQYkEH9kJAM5k468WfAktuOLno7VcXFSldZ
OTSPME0pg8xbK7ADcbpKrcf0HYIIQCl0MDLreGLUzq/vup6E07Zm5LNhQcbopQPLz+bBJILceF7p
Wo5nJ8Peu9YwzeHsiE5lYuBdyIY3Gw3uMfOLgZiA/bMZwi0zqu7GCtdol1SA4XHMIqiBFue7BizT
boMzRe1Uq7ivvu9sZXyDpd8RRX3XUmTXk4wSotBv0zl8xQ/oLpsENoTTI3IKIp35bMI6wgnKC42R
hqzCIPUOxkzkKhrqla0OdgLd31NpTdMykF6+N4Hy4wupmEPXV+uJuutJ4Zhb2EPLfEI8LsJD4kzN
S64M0G5btDU93XxnbU4e6o6kQ+vXiOEZfREYG/oX9LubOPiG/My6H5o62Gt5AnytxgjbSuto4XWg
zEZNVyf6zGcdbBDLesUd8tcgMUyFPpYdyNUpySumLVacIwgrGusYJvqeVYr6rIymjSZbOBKW/pwB
msCE53Tr6yos5AgiRw/eDYQzqB1j0BkukCkKoPo9UrZ7MxhOJvXQ7WQLZnrMWRTxEMNJHEAVQdSM
p6JPbmigCaTRZ/6p7sEQ8vtQI47rEauVrirW7h7rQI1kkTU+f6ygRlrZ+Jh7hnKg+3WyYDjilHcQ
bc6lfDeM/EPc7GA8AZ4Y7BcFgY6pi4W54ZXCTqsBvSMbkfxzC3syx1U7uccs1hkQMyEEm5daJKS3
zWv9SKDTMDZUSmR1OoYBUaq9n37N2xcXfsEs4tldk3pDZ2Zk3AT7fF74FkHZLLZlaSsBCdJJuh8O
8uBG2OFNmUeHOirN1TQH2tfc5Ro8pWkFOacQA2mL8RSwNTla+xTw3muSgVmu2+wHy8hXCfselbHW
20Qy3uoNu26P+vS62V0rGggyt4UOM06r01MFS7av1GNclsXt0NtIEwc4nIEfdvTp7mLoIbh0WSsQ
+ecmwPVVnKbilJohmlplqrtSl/KubrPn6/d6x5qxAl16E42BDtcq/AAtNN1GrX8cCv3bYBXMAMrD
L53LPWAae/UlS4Nk2fWmPJuMgVxdrxTwkglSkLrEhIHGQ8Z5+3sQiO+sa5L0cP1bXoywJHPgY3gM
KATFyGMzimeG4Fh3MPi+l6gkz3GUf9B52lCSn4APhDqhcBXeT4G1vj6CRPe/pTbyvcJNi5PLfBtE
sNTor6V7alTV2oEPA4nmtnL0kaUjdgYraZPG9kdRWmjlcugtFtB5HdXx78FhEIhbP49RSbfNJnNk
ur5erxtMxbZBsrOsUvF0Xa59Xl+KFE5I3pQvFu6W27BWlNIng0bUOD7qWDLQzLS3hsVFOKjWvrSW
Zx86k44OOeszdoinNBqL49SBxdWlhih+MChJGZq1p0nhAw645ArnaaAJcXRKIKdDyUQKnqUxHiQ7
0jTp4y5qhvc8bym3Rem0CcL0G6V+3v45eZaQbaAUSW9zXYpT/CZKp7rJAglLtblX/jQeKuktwi4O
D8qvq+U4OaglJi3b1i38R95UVDgw35hyCUZYxdoXVEI+LLG6Xhkp/l5ZO3cgRI+EFbDMKsnhOaCI
sDpmjwE0e2aWDOsl4FYyjj2/xVz6o04tMU9DAaDZdxhix3RA8Jpn50F7kvPcrXlr5uXOl5lVV3eK
X8G2oTAM+HdxEtjHMZfy1vOIqdI+Sg5GWHFfOzxP0io3ds4ohUHTmMYZJ9q6QGG4bmsUR/OvjnIr
2FS9Fm+KbozXzTg8Z0g97+Mq3QsYNDHtgX2alfcJ5qFdWLIsUV2lnB40gapvXlW5tzJTN9ivM0i0
qNRS5sN0znwg6nW0N36wpnBr+Ywfy8MCRSSC6AZXRx07CPuo7uzywmL24oQCysogi8xJsoryduPn
X0w3BSFJaZkTbY/J3D9VbsGEmnpa2ZiEFwWKuksYVf17M6ptheP8JjX7uylPkaDb0XhIcl6nVngr
TXd2sr0V7hAegxS1rB8D7KcsfqlyvM4JmOjfNyejvcuKKr4Zcnt7LUAh8Gmj5QSp745ZOm/XY14v
i9PoDvLkNO/sBQaJIlrn63tN9rP3GYm7unaorq+eTWf4gh/KB8PbDS4wyoTS6u/bEIfe/FXLHxdo
025xf8OehGW6FjpcbS1D9FX1w8c10bi+emAT8FbWRbXGzh7uDN3EwtZ/tQOyHef6P1ZkLhg2H2Tz
OOJQD3fX3TIIO7U3UFi6JUmWWTL8q4j3sd4lt45fL0AIOktITOOhJ+TmrEYJJEtkyygMdpMTC6YY
i++Jy7AlrYf0j2ztELb2yFICc5j/b8rOZElqpOu2TyQzNe5qptH3kZmRkMBEBiSol1x98/R3SfyD
r6CssDtJKyswMkKNu59z9l7bqvBIeo1EKh9tOvV11Nhd3bAg0BVouJ8jJGm9fLdsXGUngj2AL/C7
Fvg/FMmbMuVUSAWImGjVdQxIF6GF3jSnyEAKOegDGSbgis+jsMjEnQem8+ucxrNCCRP4wOc6ksaM
oJeWr6vEYblWhujZQjpVnmEgl4dGZHPTZESfGKi9jcsZxWeQnTOsApuOECj2HCO55LRKA6MfrlHw
WVozjWmEXMvyJFa6bD9znvwuZu4xwAreWKJ0Rz/DJ6jd/Tp8Tdy6Q8RrDE+Jwn8TZQXKUKVdg/Sk
8PEczCT4MclBHWuRgfSfFbuJzUuh3BCWMDxoUojGEdFCm5+WB2oKWYXSqZt9TtDvx/HQ9L0B7E+d
ESSUG4YSBxIEuxfUvtypnuyJsmhePPeALVRUKnmLYqOD8KUQMIqemZtQL1lnE2Ag/GgHcIOzypR8
K7W3ycg6oLQ5az/BCWWkkeeTuzjCNfKFvQAiei+edcuOtqruuIqAKn89xYy7NDw0zm6a5QicRcwt
gmKq+nmn1YO2YcmmmLdc413imz8EbUlwrjnMYdYgIqz8uWseZacThJn1P4DWRvuwxC1XSHZ3RMXv
AKiOIYKXo963JEvPpRtDcYBHGJgRecAqCkbU4eaDE1WCctazD5zM2/0ylsL8VW1rAwxeDeSjY164
VeR17zlyYPXQM/zdRQ9rpZEDvbhknzZ9MXuHnW0EUellctpiPQnoRFmrhlm5FO6TCpORskzvHrve
h2UMahD/tnHjrD8tvQdM7EiHK/Gkp/06Bj61ysDC4FnChsuK8ZggseFw4wAu8csUtX3pr0vFMUUv
URv3IBuCmE9n7oMgwaYRjz+0MfyRjpl3TIaMWsIAthW46Bw0v9h3hMqRXEI06TyLcmOvWnUzc4cm
Rrkpsu4UJOe6ZmLAVf4cxOYjDsQbPLvu1orhhyMc7OK+diIKt9rVuXcTHiFMsaXrZx9kVjlk7p7e
Lxo0S+COlmQjlNb4pNxozmIMo1tUJM3K93/oKHF3lg6fP5fFR0N+qjwM6tI+IIonfdkyXxw/6HYI
29UHLfoQdvvczaK30CLMrvfz9NEwTQY6V74sp8aaSfGqF/DY5uNAkIBghF0FUnn+lpIZ9S1JYE+V
RfKrYg+t+EmSkHrTw+fI68jtom++VSKZI/qmcTeSs7Rp0vCb57rxPk8QsFW9h3ghMKBihaXalaoP
txBI++Py7BCNZq8hV8g1HDGxCwVY1s4vg32pW98JJul2gcywhwXJ85QW1jEqeBOa3PzEuZWU31nH
AX3gXY7h1k6H6WVitOsIo3iKeD4qPGvU5LOoSiZfo6HHYqklyXFpPuATaeA7JrzyBU8Cjh785CLP
L8DM0hsXbR3q7k1ThPIwcQ1dTX9iQQ9QZmo7zlsWBV0ttgiuODWEQCMN+PGfESOWAPW4Zk2kQHJk
6pspK+9eSP89EZLe4Fz59pn+AM1b07MRwY3SnKx4FwN8qE7NMDi7NDfqQwbeF3JA9FBa8FVKOd5a
6qpVQjITF4ChyHID215+MTi4Pgcv/ej6O01rmmNEz+C23MKglmuCocaL0z0hbvHJ8AW2YbTJ586V
NYr3GEyREEzm2sjc0vilEacc7g/GB8rMAhZ7cRFtzvCbKKJ7lNxKzX1PYzd5mG3+WeqevxZjU0Pp
EVfSDYwb9MWviFdJVjOKL6HEemgHwNbH5NUlaW9llASpRA21gL7SuYC4Ke3zr/0TmCGxoyFJu6Px
iKGhrZrUI7GiNmmUGB8LUX8rkil4NmlloJP0b10GuVLInrUoxesdEMTylSjCU51hARySTkGjSNDT
6fa3XvSckUx2Dr/pPjDu4X51/fTsDuCpGoBOngyjKyGvzrFMUwYrQTke+dqPwGzw3vd+88D9n693
fQjtqUxnp1Inz/ZUv0NGcmrTfpdO+tVmvxAiSb/o+qcaJIrCyvZOCvLXyvfc58LWtq7jl8TIaISx
81JtJxV2NL7ST7Q+vWOBGJQVJQXnr5IDa327awl820bmDtp4wnOTZrsmRrieaZm1TQyRAt3I+rM1
il+vU13juB6gpUiE0yTtEBOBdC47ASvEwjw8q0SG75jQrFXo7wjCSo4N2qp7jHgW/12PsF+WVDXU
N6+6nr9PsTxMrIiXxsv2ecYVxc0HsqMcZh5RVNHpaH6MUcD38ked7lTztZzbUY1bs3905cWPUP+V
fYOQKfScU1LRY+qG9DaZ1k9/HNQhbRC/uKkHSi0N7g4Y5W3UtunFibwZZmkT7teOw7sOUpAcOygE
XeUdsLjvfQ7y8E49poXwO5v855SqpzGWHyJyXUBAJvhpGn89oUgsyavRbMJlS1P7xoVhl6ClAaeF
0/L4zSG4WOOUoAXFYQRKurUjH1IuhB4SZ+MNHWKAZuKlQc6DEQH/Qdp/aovU2qON6NEMN59zoiVW
vpPpV7anaW2OO1lE0FYyA1hY0tCpjKctmzABCn5dktZG8ZwN8XU0qhdRB1CrSmzkpGyfKml+xOuw
joRvb/ysv0NMMFmMiYUxsw9VJug/tKBJLP+pbGhGtRbVSkqzjxQVUP6cIuwxX7WwA3ZW5Z5qV8AE
LxQiIfA/9JNJImAoPVlq3YYprcPEq2kGirdRpmRlGEzNKmQcEsUhWbMuA6CUukmQZB+npktQ0pd6
4tXuG9VxYWH+h9ZPr2A0bm/0GU8rfG/XdaCJFC/fPh+n13zw8GlqPypc92uYK5DzgoycBsNfd2xg
G21izlrhADhmOiIXnjSvk4+BbjGUHRPboRbx7IL3y+i2RsFonDqwOanp7d0Mdi0yHx3OEaXrWOOY
inWDKsOFPzDqNw9zz2DZP0TfdYSpGxsir4mlSJmYYkja2SF7ljIxzEUcymLXOM3ikZSiC9lMRWED
u12F4Rua6YNeMTch6/qZpHdQJmaRb3SnP/qa9GjaDj/LcIKK2mHJ0/B2qXF0zlMpHokiz0w52EZT
h2m3rmVXv6AjhYY125O9Do4puwfusQpDRLmkSzcJSLLCRcEcTAwmPbGFRe5Zvrtxi/4VxMRPuoS0
rOpPtutxPxIICZR5x5phGrnblr9Os/hclD56S8gdhN/60ErcYjd146uMkq+TM3irzOMet1p3DzjY
U63uch6dtaeRNll6Q7IGAL5hv3wQAPAzcaqvYWA8CI9dhw2Mv1CPPsUYhGEmP5n8TaKbA3MbWcZr
h4B7Vdu5xE4f7rxefrIbWW1Bd0CPVpV7cENMrQCj+OCCK/gSOKHDlpM/lX5EbITEkJnoUBdMzd+M
nzhJdDtlOOmeaJO17SePYCLCbQzHTyD+2LlzTmXW5GhbszFWIeSMJIGAiNk1kuJDMeg5bZ44YlJU
/0jj+tgMXYwXrPlpd11+GJzuqnmY0fq4OA028dKZDYc140s5BLPhpkx2zWg8u1lyBzumjgPRbDW2
b2K9qYZMvBD4kY4+9Aae4XLcArzd+4IPaNAgPhWa/d0I4+7Eo/BVtOUVDkOqCGxxGBTtAUvvQajo
a9hSJ70xd4QskerS1hvef3ODS6LdrzEx6CTcD0eCOdJtYNoN3tTZxGrLCmRc4JwhvR2VujWJCXSX
3fGAmmJFj21na9jyFMZMSHbCXWUy/DzwakFVsc8ajGpy59r8EHsPwP6UPjU2b6bIG5TunBXqo2ZG
d+i7ZL76/bpx+ujShfJuB0it0nw821l7Hj2SWuJvZWh+91JApJqv7+va/h4Y4Q+y2lNboys/M+rL
tHBXpkyhmdmBBDIepc9p6Z5Go/ucWGZy64kVQmcJD7woeuQKivg+0XrnVhanmA4FfBdiRO3GfzKj
pn/SmLkUdPYAEpqHpm6HG4bFa6wl4R7aCguW4inmWvT4WUnX8ksDHqywoNIHqcHmbb2HQwdsyiP6
YlDxhTqrPtWm9pB9o79Cyc3phJjmdeoA9Fule9BEhGxyTEHe5f23QSuym6F/Ln0ySbQyudbjzmDy
c3KMLt35mSo3Hv2sQ8pVPisq/8TxH1Ohp8exBQZeSxkeelFh6llA0wwXnK4o0IlBjIoz6TyFc/Kc
GnQa3dVn+M5glHmd09kgpKOxd93n5QdBgcGmxXm985ycuKz5D4xc/LAnXZ6W/1X5ebOJuokMEFPJ
y/LDoWa/NArmhOv6zq73yvKUCu9LTFLMhXYs5kiaIht7YLKXC9HTMGo0qjiSmoh5ZNo3jjEtbzL0
VGUymCM3tXcKXCFzqyCafBrc1MlMNrpvoWi7V6ZtXp+QlV1o50UOnhgjtj6N+OxmfCAmPs7WmFUX
2O6K/Gzk69nPAF7YOQxY07zxSU6N+cEthq9VhQRTYRG1BgqyEav3VTMfhgHxB29Qul46/4u/oNYb
7wCYstRozGKMTqmjoreKQzW2frO03EMeSbUuE1R4bt18M6Jya1SF2ruVIhA+doarYDenx2zQPoV1
wMQTOn330R1xMYhpW/Rj9dzGxa/fQKvx4SkUza7UENlCo13Jmse4TsYdoJ21KlxcDg0nW7Ov72ZV
f2tl1Z26jLilxsT2IK1bm/dH4vyIy5TF6yJ1xFJ9INmMKfP8LQZwqo6rVVu9g+yR+Kweoe++LqpA
5JDWlQw19O70KM6eiSWsgpShdRpd/fHk6+aTAKV6htA9rZYZWd6GxRXFyf/JLhmlNKFUjxHTxYp/
KfrV7wsipsFjMnzJmVhtPFo/pzxtQoZ6RbkKyNpkJ3W7i+3xzya0ddc1FeomGSfCfDXTWLlaDS9+
Ko78R7ovDUvbUXAxlmdA1k7OWbYMq2j6EaFeNUW6RqeMTURY5amH/QmIaTrqzOysuWlrAycq8+rN
Iwj2HhvJU+u0gLxKZJO22/DcLKO/Btp20Br2RbrerfcQyEZ5VVGbFpzT7TbZICQjzaHTEf/wTCBG
1y345uKZU3W6W6Y1yk0+1ahdVxaSm4dWaOzh9VmQKrEyG6GTaM4J3lau3Lcjc/I+xGKWjbse5/Sd
ptHJbgKc+R3+6mg+yeTer54n7LZuAzETvjV5HLcKlPPKjGx/17dqbRkwZrEJMY+x+0fmdpy46g6A
9jg3KueRBZ5016zPfqy6s2NdCU7cWYZTwqyHiEYZHO5QchTX0ClfXV4R22rDhzHkO613xIVgqTtX
1OMN9rK1EYIEGKzkhwibatcEuKyXixc4MKMIPZf7IRTB86+rFybuPc/qJ32iFFNRbH2QQ3Lo5/4x
Cp9buNOYPbDRyBKbuqM+M3sPzxoE+F62pOgldDMa0RP3J2px8BsEAMKadk6eDQiZbOrn9FdHV5Vo
/nT/Q5n2H3ut9ZjlUQ/Pz05eFXdLDT/GTh+AZGDDiP0vy2ozTbkLIKhE8gYxsISuQ2PBwYvaGvir
/I5ObZ3tvKG+MJvPoJSSdNkEzbNUAervJry7QwryvaS/gWRt9FBVZdMXtxg/xNDpVxCNh5Ma0fot
rQIkWv5zY/hbzr7zghdMJD8WtLJuo6Cg5dWjCR4VfbxuUxJm0eAgStYhWs4Ww47Ap6DWNql+GWnn
QLpkFDaSQns24vRtmE19LAPyXHOJVlVK8oerZ8wjZw16BK17RsBtltkg0UAI6iQ0CB+xSkneSQ+W
iQhdf038EhsastRH2GDGIEj3ivg7WFuhw42VNgoCSD/k/uA/rBvH5WWerP3SkaeVAGB1QD04D6XK
EsCdDOvdIlXtORuQsZUbm+UxodnjbnwaL3vAvCbzt4E8Z334HmugbjPrk21AASBfmvrJUSeTNi9+
fSIk5kko1GyGD37ZgFiLDNLA+PIU2aDTYO+nxvSVVHLM2chuPLu096YzVvtfMuesRvw9v+Lw0vuD
E/hfNHLSlgekNeDRJqC9LhSO4JpnFZmTov4IJm/fcmR5jBIh8ti+WFSbhyTuc7iRlbPFpfeNoOH0
rMyJ2zYA1aJB3XWvBrXZIjR1IvjArV7di5x0gGUGwnNqI+6yqP+BNyGsnCVCxXzUtZ+crnpfGlpi
ygiQ9qGUBqKYVqaCjqK7eruWsxajxOtzhIpnUW09OfSx1j5BoTuzCZgLzN9xjK25jfoKGFcC5fQi
aMHkH+6nsto5s8Ydmk+2k1kW7LiUDLV5PGaXZo1QfhjAgUD28DsTaR2NtY1AwXg06EXTLSQiiNBo
Jql+eJaAtRkaQ+BQGd0iqW9YUl0OfCBja9BV9pPvosfygt581TJ1IaXmuHz0IKI9XHThuMf0V2y7
LEInUOHrM2VkbJzyA/uX8ZABE/MQUrmkUcoRCuhUp/VbNYtcggm7a2cah9j0/JUGUWh++JEjfLeh
8N8bGqvLUIf4pi8kBjeb3IYHymsHOc0AcVSOOce8yL0tv9Zz47epNDkg0zZGp5XD/VXahYgUscZp
1BF/MPk7mtrk0TIWP+Y0GjGlrdpcPQgkS5nUWgb9jrL54NfJvaZrdPZqNz44WvEE2WN4SoV4Ip41
gRjx1qrpp2HV9Dcyu//e5cP3hvCkCyMiUk74FhORunCDyu+DnRC2wRjiCeyLvEjFiNYgR8Twdyxc
CTFK0dewRPehKQg6tBeYcySZuf414VIx61dwReu1slRl4yWI/XXptOOp7F37HtWgkZaHpTOF/lzz
emBhLl9JgEB5Z9zS/EybDER4rke7autTH5m0J8CMp2ybvucT9F1m7b6SrU0SHIgMzEXuwdZATrVm
x+1nV9y3aOO/c4+ozNzJP6SBftOS8osNfpapd73HsHsgSCKCXE+iFYXYzfQdOCdh2+0ht+0c3073
Rdq7OxST0w5XxYzpZvJZmsZ3JzPrDf9ucEyZ+5EyWwPLIPIBF8fPOPCyJ72i/ypNmzFWRB6IMr+R
Sg4xqEZYkpe+frGTlpPGImUpiAhAqAaVn3w1RCZELx0mr9dvxvzDahp7Fb4A+O1ubhJCeGfDCAKv
27azoWTwS/V5nOb4lGpyXycqW8Nt4zeGGNa2HRCHGLyyW+RI5SOsBrKhPcq+mrc3Dj+RJtpuajBB
v9bnoazS9QhZc+NoXKAmqxH3lOMew786FKXcW6oliI4j7hFPzRbVPFMWazwMDb8rQ7ez6CLi+nvW
t8WhbJmSpIwsjk56KtGMHUCtElns1sbWsdDJBEUj4CoroMRsLJuM+KKVGwq5NyENg36kTlWOB+iL
syhKwLNrdo9FYmuRg7jWlUvrcwLFqYnqpnX1x2UrMv0uBdWT2gCwx0M+De41UVvHG5iX6B8joRhz
+PWxVwipg/lMazTyWsQGkKGuiwnJhRXUFubX3OZ4aw06WuRqnEmVZ1Gk4tcahzCMIacVvS/qZjtv
QZeGWn2zffer7PN7F0iXIW70NobW8IQK9Txa4hwX/hNflASAmTfV1saN5qKARQwudll5KXa3MWW4
cpgVN3z/GQvFUUnax1xD55BkjckryE2veQZvXqnkuSpruGUBDZEAO3dbGDRb5awFz5Mj4z5kU5rz
gYc12TOQDMjyUvNJjiMktkymxBngPx20EIdR69FAiT6arbUp7PiWEXNKNB4Nki4xyKqT5vep9HG3
gFzOHMUcoyREhIUztES4Vo6Id16GNzrOa+04RGyFJaLNk81xd03XlLpykVdAvjiXCBbKIXyIUBLY
OO3hgHnUsNPJNbw3S+/087KBdTmk1qqojvbo/vpVy2HaK+ILoqFyr+ZggWpWKc93lpk9yhqtORhT
y5DEPOa+Lc6pjhgEidDN+bIUcIXaaGkm9oztSAWdlzz6CaBTxmkdaJN/6uyKsplVXnTmx67Ah48p
imLMj6ABOyOkG+C5QLmKuTh5LovOP9uB9sXw/A5JVN59kOTPrspW+Ieyh78dK91etxkvSyTtjFYl
1UBWxAPJM+4vbbDv2jpJgOA/ie9qSXtwLKJVhYPls1iXhZbu7CytNoAEGt5IKtJU1u3aNgrvzt3b
jFhiz8vQPHa16GhjVJlVUhpA8O6tnquv5ZBcOpN+sOTVQoGPWKsxEXLA/G89EePQpSPHoctznGib
yrIGyKiOhUUgO2Lkl6o082Pc9uhZOuaNJNUV/ceGiIJD7YbjFpQ2Ko2mufQtlVxaNoTShn6268s0
uPIIYQdYoRqDkjr4RyZk/WUakCp1LosTC3QNxZbaRHqb2gnXqeYRju2Z2LM5VQqDMEjlI5TudXBc
UyTiZ6JBgNsFzZ7bu4fwcZIRQaxhHL/DGh1WNVnCdyQqQcJIqLDD74Fy001B2QyRM0SRYpFiUtY0
eVUFVda8QCWeL4P/2TcMOiPDiJuvy7/a4fA+mV3GztqfiKTiFfPp0cv65js6EVN6We9HIlhtZ0ou
tZ1sAs/JDtnEkw2a+iB41X7RAgJk1tRn9KtLpIOlRtoEM1mUHghJdbXP8BLeaGyiihBPeVa4L8tZ
04NI1drMcIWcJTah+hikoXMehhEIp0tw0GC8+HAJ1lbXS5RvocEpA+s1aXT5ITKZr6BOuSwKCH/Q
iFadT2YGYrKD1/vVJijlyKeKbU7FKDytwmAgZ9HLScAc2m37YM9BogwXgsZEKg5pfIyJ37QG/0tu
tdEmMilXTAUeywIJOBEeGRS8NxOULNtMY6K3FbjHyqPbYZCKU4T7oZVnPP9fyP70N//tHfgXgx/u
LMd1pWtYEs7Nb17ksuFkMxaNcV8Uh0kc+HfdADgmToRwc9TpKNxcnYZECbA1h3F8WFQHRpU4cPFo
PPd+Rp4kE7G8lsDOkpVwAvVmj+Zb24XaS6NHBlbJnEYME7OYQ3pi/cWM9G/fAQKA7lhS2Ibl/O5/
IzyOTg/ZHHfdnBzE7U6+s6NCXYNyTpdoVvSbIYuFqGV9BfC/jmOophVZemUziIPlB+ZubKzhc231
q+PBJdKYYtb/2Trx3Qc781XTbLUCixe+QavXicCO/yLtX3wv/xT2uzo0EcewXDpWnvjtLtDaMdPG
haNeQQnYllG0cQps8wjvHhbNbDiQyEul5e0DEwhvnMX1tieL65hGaGlG++MyCR/5q8fcZHAjRQKJ
DOfJcUbIc7qtJJIHAJU2E1CdNPpZRL+cs2sjwxUUmbTDDf/CDgAcZt6XpAM2k0P4X73vf8BTcADN
uAbdw1Xqeb8zJApi/MIwo6MMz7taywh1CZDvd7I34VZ0k8VREVso6d1bSNcnXRP9LjAAU9ayyFam
XYKPHXrqTp4ChIJOSXocu8Ki7qPtJTZegoolZXDT0hT+73fF+tP0xmeX4BFQ+Nt8g9/cS7CIlJ1r
+KnxbF/0IqLrUkUp0ZxgUNp0rl3bPrskFstFEzXFNohB+oqayoVTRxAU7SbWKzJ3NF1e4jolU46N
3mcQgVSL2Po0tV6mTHxWqvyJ1kQyvMDCl+PB3mHyJxBqLqBKgYGmwIpQ995p2ZX/+0safzo3XV2a
2A+lbkkJZ+CfZqKZ8NEHWkR+HaHZyAzK9rORJsEWS0nDFAw6uAAuH5zC2nSfgtlwDw6vYJ5B2LNC
b9Ym1alqpNz0evQBdnSyIVbUX+WtO/xl7TL+7X7YcjbN8fKQbvDbW6PpnUFrGDtMlGIRS1ouGe6g
jmGz669wBaqTJuZ4xHJs8dMxHfRkDi6u14v1Xy7an/4wF3e+lECaMUQitPrnRevN0py0jtC/2kBN
FA7Rz8arrau1U7VFUGhquBhzJpJ1I7p69NrPCStUmYGdxcdh165GQk5V/MUXbP5pLXR13Go8rabu
ecL+7fpgUUHynrOqdA4dsGzWXaLcNIZoOqBFBq8+v2pG7mwQMQu24r4E6SF4uyRDsDGs3gvQ5WsM
T8mm0AhdC0tnD8ltuJoVErJCd39iWUc/z8L8lyX9Xwx3roFdm7tqcQaz9dmK/z+uSHa9Qup9bd9n
ATQ6RgIh0SN7hJRvlrfJ7TgqlTiuGcR5PwrGY4aKxK9eU1q3j2L2yqeF/peF+t8eOZZpB0vKbHzF
L/zPz4WXWxMkI8v78jKajkLf7xg/hwneutUgZCfgTDwpDfT4wrxZmh5QT/9qe/2XddQwMEuwc+ue
xaL6zw+ikQDmzb3oezrF497ScHTG1jFml2IGCQ6DIyukc+Z5w5Rw7JmVggXbm8cocY10yNm6menj
B1UA5wKt28e+NDHhq+tSuklSQmBqOldRO8FfXpZ/2a5dPjm1im2AOyBg+58f3QIHiNfVtu9ztv3Z
Kfu3NC88ckv0ClcEHlYATfTmw+x7Pujh2XdxK9SQ+Zf6WGPIS/x8aPyfxWAk9kbz0n6PikwckvZT
ZhYCl4rfb+vSeOQep3ktbvXTbPb577f+39ysXHgpeD5N1srfrbtKWJkWWI57D3VPA+mnda9tTWrr
7M7Nw+ytd8N72IOiEaO5px/rQMCmfV5cix6F/VJa/OIkFd0hX2OPwXdnJ8OtPzuo/fsh8V/++xP/
icvDdAvSD1oSvKRZBPTPS98MhaCn2Mr7oh7rJGIxkVBA12O0Y8jOpG+yvyPZ9nFyZPfl4dUDcc0k
jQLXai1Sqcb4JqLkyNAn+QtswvoT3QNWzWAVFabwXKTP//x0basKe4pF9LSI1wqfCQ3jVDDjKb/e
GzmADg5aBdspyk0V9Y8yDw/LauA740dGKv21BbvwULbxZiJ+OFX2M3o7goNEq11qJYe1TktQ93F0
N9D2+FW/5h81BLY6keOz5mggEeR+cQQkXvMdqzTR1EkCSdlPtj3xfJHRukdnVhn95db8ywuNj372
d7rY6f+w/qeyFxqZxjFdPPYH3Q1ec6xnlFAm8d2IAPah3pLzSnwmed3+cekGp4nwnoL4L3wXFlou
9G/HUdezbUhQDp+HA8Y/bwSywF5MtRk+LeeqgHbhUWWwPApSjJMcDhXdt8qiqE8m517nBueETIWc
5KLroFycGngDOtuAz6fPRrEYg0Hz2eddREz4rNoyYhY+gDrXP6bK7rc2Sqvd8oN8F7U3mizccrxg
ftBEL7mgu+V03XQxtM5djxFQ2WVyUcwBRm2BjjJR1itp38atLtJVOdkjUDQ8DG3U0az0h1WoOw02
I0ownS71wJKnJcAp8RCZcvqYkfqwLC25nXxNI1jTUWVc07qgOxNkG6ts5/jp2kK+n0Llb8+OUXxt
O5yILS3R1VJW6gLPSVx+8uwRU2KErHCC3rBKwsx+hmj9kfoSPRnhDc2QvecivWtIEzHj1zSd8gue
Mes5IC11kTbHDdbDWJD2iAuOpnJr0DOYggvM+Zegg3gsuXP0ddFoZrg2jwqDHa5JFZ1QHf2UegWj
0ac/54XvUd7Ly///cwpCcjaSgqTTxe87M9L2BGMSz+nSkjJAUmfC5vAamu+uPiD3SEaqVmMcj8uA
bVlD3Laujh3T0798ln9ZMDzOqCZIQ9NmBf7trBp4jLGYMUZPQxBmxM6M9nYxM6teJ2jL6Q7LR1hQ
Lj9MDFt7gAjluoLT7mXT60B/a1PVzc5P5hBhg3ivv3y+P3EeCLFMpL/2DCL7g5JBPo+V95WEgUQ7
ipJ4HWS1+bnK8HG1qqw+GpO/DQf0xRlEyIM1IZcN2W8VOfMsVTYGeNf6FjZo2sNCGWShhWTOxH89
1CwUn3++797M9zGhkUGbstzfFt6x870OFHj6FNrahTl7cSE7s7g4xvhU6zYCIHatUhZ8WEH6Ycg8
G217uTbFHJHujc4V5xOGQGPc6mnTrL0WeONyQFoe6KXQ1MAFrWQHC0FH4ibHGh9+2ppvztSLq4Vn
6VkCU0w8fVOYyt4G9mit7JFwIS+PPmZe5p6dunr3cuuHwb6+160q2SoCYR4Ws/mt8qfgmtrm62BR
/vaKWkNoNSrWLuEoVPNwjHR3yHiLYPFHmGGPFhLTtYH+9MgLn0atOtpt83GRIiuBhU8jlIFkeaap
ZfzBKJjOJFhO0YNW6loRrORYZJtzxDOgiacdTZEGj4pS/pmO5A9s8OG+iodixxCQNnNoV9ew7G9Y
j7kIQ1O8FCZKO9OLIV4qDJkl2nDpDta1r+GnaIBan1ra4PtUGxVZQgIVKIagIW0OuXqqdHs4uQh/
N3GZX/oCfWQa4+CavJJUzn6cbiJLzlXTkLwRdkDC+RWreHAMckwo7VWXiKuST12Ua7vIqeujIccv
aY3sbJht8JmqiQTNEvprEa4zYwitk1t5z6NO2l1MH25My+el+zv01mfdbJkMpcHrOL1Nug82J/HO
jd/hxuNIPDCMPEJNIVUFKUOBWmFTMnvpyX7YApcf8d0K8twQLtCG9k9uFNjvZoRAaPobKdj8s1gE
WGMAmXXBFs59on/uaUFfCIZ5afEUhBqtQSsRZ90cqRPFZaDxeyKfS5JcIBhGBua9CCCZq8JDyS7s
YBcVZLUXVWLuc4Irw0x7eJO/ZkRAhgbdwQ2ospXTM275ywLyZ10JakynsDShv2Eonw8N/1MG2U1a
TuDdyydaXA2dR3Up4QadR2NE3mXAXJZokciLiBjQIucUSkfKzy6FSA+SXfXBlI31YYzCD//9uaw/
mgT0nCE8uZwhPZOTwm8LRohILs0YlD2DOUS349Yr0yenwq61E8M9RC5e+6QlxWp5n7qkYgRk4hyb
+yALvshJSXcU6i1lHdnpM3qCMtVgHhEQ/DT/LcQt2QGKWsjEdGaq+IQEtnMSY5rhjgrEjklzxADL
hCgQVS92JzCN2+gy/LTcNeBLmNKPi5bXuNmEyoFZBH9jQFP6SxFgOPMm87+Lp2Ce4MCephPBcemP
w5LD4FPJdmzvS+NsOfyrUR6o59eD7LutW47eTmuKT23DEJ0Uhcq9BIrG/+IezjNG0bUTPbfVqjSe
G1ZdL7I/hmH6qxE3geg5hV5wX45iOqFBomkOy+Ia+gyujJJ1wI9rQdAhKTqBI4dTwyl4gykhuxZf
e5+42tng2smQaYVTIT51NY4teTjgTEQVK1GjnBo/u4IQ3LfMEB4c5TCHxRAoifZjbt3kzj2lCBN5
c0DeRwBZbwebfAq+9+Y4PEbT+bhgKEb9S981F8RR3jqTLUO/tPhsWuK7JTE/gS4sNnoybc0iaHeL
EyZ2mv9H3XlsR45kW/aLUAtaTCFck07NICdYDAporfH1vcHK10V6sMOrV496VplZEQbADQaze8/Z
h0KIQiaA2LNXyzotp/BZuJZBpStUzLs6QMOloKcilWiieWsq6yYfHKvcSQIB0EMh3n/Oj4ysrxVH
7/uYvmfSWxLJaipR0csk+QRR6aqwlalQX3zu9KaRRAehqw8GVbqknOi/hMY1XZOUSDqSiwgio3pd
XYhLwkVTT4pXpNG7YNwFirJr6KwDnkHG89k+K5qM+qPq5S2oVj03ElerknBlYBGiCdpA9bTQOSvj
YMth6QzBoBybJoCJpqMaWsJEzAV48fm3VDJRIfgtq+PnTU0+u8YgHwQk2gVwC2Z/38rVLTF0n0c0
CaEO+9G5RAU+vmD2KL2gRV4g1+QlAIN20CETRbT0mVUzWKQkqSleFk3Ft4bNG6JFuvvjlB5UcNYb
MQpvRyOUttCtIX/IV7LUqWujbm+6rt58nlNDTb+TIYvf9dE7LWxxZWY6EZYTM3DIeZ+D7iCoBcy8
MT/mYJ4hPqSHHPPPPpfPFYhOjyjUYVVDghau6ICZ/qiYa9aQT7FUi0e/G8JNY4A9nRPkXY0WkhCm
YbJUwuaylmAU8okaNmbaqP/e3v0TrXD173f8JMPh5B//m0iHi4gTc1N8tKeZDt9iIP4/Cn6wWAH/
z7kP6+7l7T0la/z9a+zD8mf+nfog6NK/RIimpDeA3TNlYMP/E/uw/Cd6SQY7ekXW4Qcu9Yt/ch8k
/V+apPKnNLb5Ovgj/tQ/uQ+S9i+TErDMqVlmEWZC/N/kPpyU+Ew6MOQqsWNXuUaJ8umy3n/55oI8
GAJJCXCbEiG0VlyMtYWLU/oq9+Ln7PHLs/lnCn2NWfjsr/3n6/E5msEHUlHZdct8SU5GAwcSpbQT
ODOvWTl3+o7QNTfYdOvQjZzOnb16nxyKw+zpezi15/YX39+if0bnJKeQW6xwxyf1oJ5QV61r/cal
j+e1V9ImWSfb5o4o+Ku/36dkLvurP27UgEm3JGpwgFy2Ol8eq4C0C6WsBXpHTZwc7iu5mXaJ+zVC
NWgggSrodiIVJOMAJYFGp19r10WibjAyu0q4neujNlTbMEBMiCg0DMtbIfZhyQo4TAwr/lWRhayI
wx0ckm3j95uqRoBXSP1t1CsHKlheqryrBKm3CruVYp9moVuqRILjmpg+FEItqvJxqD4s8zjF9KKW
Eilql1C2kds5Y1zYY3HTNA9hUTndfBf3Dy0sV1k6pJz9o761EUMTQRjbGSav2bpTBxhBc4aIt2LP
c5Q7tLM6IBzIuOhdCd9CHuCMdCj7/r3yj4F2aZLVFdNpNIUP1EUZYt6AI0uTvLAQugbIoaQwN2K4
aEIJ/60O1vBMWq3XDmxNRY618V0tdF4jY3gJ0Zuark4DhqSxxr8X0blXkIuSQDyqwSswVtCgdzMx
D1Qpylhj+7ZW0fn6VIdr87ZVd2X9WPqTO7QIfWH/xMVzH19P8b0AxC2ID5YFRovSDXGm9kxIBF9U
9OL7EjSALAQbK7gdYMG1sEjrSudsrSKfb9kLCFsasFlAJoJ/3Y2/AgzS2VNKJlUAoqCftnpkroO+
hmNd2nUH/T/nKPIRqW/EqBTps6WRyUSqYNltgrpxA+kNoTAghV2DrwymgNOW5KRIbDxJtNAyTFX+
O+aYVYz3FJs2BhOAVgRmmsMbgDC77J8ECfncQcuQQpyBHZ70MP7n5frPjD95tdXRj8mW4+XqV8oq
80iXbt3RSV+qlbDV+JfqZbAyz7zRnzXnP14zSxGpsFNF/WM3GoW440aN1cvAa+k1N9K+fOzWCfQq
15Z2+EEckqq8YoWmwu5sTuNOYltb7e3vr/uPlwH2jYgYFmbKRCdvO/brxC+XRTR4QYK6mVfainb2
trnE6elazrCarqqD4uj7ZCt59ZqsKDdwz9GLf/wFOOxpGvpCyzLMkzqmqhNlkqGcoCA5ODMzLAtG
u4ZsEiMLpsDpjB1UGzZ8FDI56OKAUCR3ag03j96sGGL1mafy/Qz67xnx9Xr4hn1dA1ODzOHM4npi
GE0YuLxWlYlvtF44M+ea7olY5Kr6Pqxqp5vUnSXfSQiAsim/iRqNVBeorvnYb9VZ2SNWSO9xnUTn
JtDnQfhkBlmkMS2fZzob2uk3oRDDRhexWbmtSl48oY2t1buG/xGn962fe4AEobyR+lAGKy16FaFA
qUWLX13dRe1ByrCFDQ4eJq9l8ZpJLFDhx3WsqLCtXI2cEEn/mMPXeaq2cXhfh+R/jcNWmpOjCZJJ
GfMbKbY8EdElC2jcxay0ChAS1RtAbM04t41Bd9B/snppW8l4TsPx0WQ/60xis+8maZNSm+85qRdo
K9EBIjfOnEqZbT/GoeSnD/Gsv0WR/ESZUvPlfd9j9x0QvMzFjd+oR0zgSHJTbopMl1laVWnPB8LY
TQ1eUtONpcjWkJRB2rFNsMCc1mzDID6HtDIOGDtZ75lhMUQ11W5b4ow5p2RidZQTad8nL36ks06q
rl4j4Q8mzmshdJfZBQi2KuBn4ayZ5l+Y/72iPer6ZRTFR0tb7OqXLKb7LnkIqrcp3lflW6xsFi3+
slIO6UPWF66eqW7Hxj6MyZedJluVD3r9nqDRQrgV5BnasktZeMvS35XyZuBWFJqXIV2Leu5k410o
bjsN/HLA2Yib8OOrJT4Q06GtwpMrOZ9SonYalIKpRfojShEI7sg1NC8TLMrqDZ86lnyxtRP1nSAc
PqFUgES/gcQfXviIusQu2wgGCN5E2OgQrmTtA/fPZTNC4QcVGravgG5ugg73dtW0VEanY+/zHcji
dRaYkqsICvPfItnbHLZzLNT7VitdJnPtobu6BjB9iz9jE7XRc1jSDG1wRCc3YRHcjbTZ0+UZwNS4
EqF4DsEemasTjTjuoeRoCaawrHwSu/aSZIvXJvc3WoRFgr8CVCAyKB7I/GDwcFWJpWJCtUVvdcau
U6TSmVbQsjZ+fwEteswypQQRXQNo6u+rRCt2ZFwPWUfECsJUnwh25ANFOt+cWY3OjbNU17/syIp2
aIKpYRx1zbkJu7M9XFQ3EhG6LggEB0g6U30Ni3h2tA/VpiPMKk0Y7Dw42W/5zNfy54tha08tgsAD
8eSmk0KikEyjyc1Rv1kPZJzG/cXfb1j6c7fLg2WXrZBdoOkkGHy/4WgEky7qjEEF2kQHpaVPxPw6
rUjzhtWM8qqtmfeCcWaPv/SzT39Pji6oQpZSEe3678MGFdFaQmq0LjQkO4iQcD6dubE/vysWX7j/
PcLnjX/5JcUSJjml6NbVbLQ5TuNE1/lGXEHGuzgngvrxZtDcEAAkLgeGkw9760NVkylfuS08gaC8
DtszW4flafzxtFAjMoImLtKG709Lk+u6VKWIEEvDt8f2lugYu9QLtOVMCugwk+5m8v2ZB7jMrtNB
SZIjSs40wDtrJz9RillJ1JbtSr8SXiHdrqN7QkrXwv20UpzaEZ7C9XT+TLS8YKejcvKSmO9UDymm
fr/VXlrYGRayMIJjV7B7h3dk4N646z28317kFi5B6m5xjNd/v92fHjHwJDrHrC8W/+v7uKpMq1kD
tsk2hw5FSPK7NuOXkgkzAaSI7QKX8MqqwzO/7E9TB+S3Tjtw6e6rJ79svdhOCKzAvB9rTtyyrsT/
jyMsV/DlPWgNoCphoXTu1N8E0T7Nf//9wbEB+uEn+3oPJz9ZLcbWLJS8adDeEOC7IL2A7uSrHM9L
uIBW50zw6lDbCprk9IUMFzwH+0tWrKm++R15B364q9Pxfkg+crWtSVEmUX7gEz5VG1XrPCmqqe5V
bt/c59lHPF7rdX0rh+qhmyeE5HcSOyEwAuTIvylENtck+eaj7pQJYvJysDUNbgU+y4C1jKCIg0G8
WxTj3JeWCr2bk4HjF/7Bkm70GgqMNTjT2L+HqrKv0o8KM+6vqgLSKsnrEPjKYD4GyLcxAcPkZrsQ
BhfZAF2y/BhgNrATifzhetJQPXUl/Qj+n2gZMyLcJO1Ga1pnkgN2d4jGcOfpHHUDhRJ1GvRXbQUn
O6fLDntb0oQVcFsAWKjOmkLzErH+BX96HcbhHlfOBbyJq0ZpAW5HUEYnJ1SiS07+nqCoi+YQU1Ps
/w4HDDRZ6Q5KvS1uTCUDxIRmss2sXVrl99GQumWtO+0sU0lNwTGkD8pgXFjBuM7b0OlowKlUn/Ou
ckqh3pD1syssifFTD42kV/OsRZmzb0YwhYIqvk+K27S/xOIC61B1zfyYWtciEpMwtjjcip4gGzYu
eluEjBLQrCQQ3Kl0xPbA2zJIzQEu+5Z0dHENU0NrcYZCl9Lo8uoh4YC42KwuuZ19gX+ejvmrodjK
L/jBDhRH25plG08LRO4BQLbgUrPmTjgc5PNNPzauqHjlqMPhwysU3clF/56n3UUdgR9IpauoTa76
Vl+xudlKQrtXjcbtCh24XevQsOUZ9uLBQAajSO1tV/2GiL9uY31DBAOBXfhDzHRtsKEKUuZa+ruk
Li3otxnMm4YjU+7f9zW96kU33iNosiSHLpCbdvW+rl8CJbXRKw9WdtO16SqZ4yNuqjVmN/qowAf6
23DyCbgjpDsQZI+s813TgJWhUSeJ6iFKJhIxcPPlx04UdkxIwxEFvuSGtZvVD3O4W1RWLaQgTRGg
3lNC8002y0wqihRZzNQOiJGuW4918UbyS17a5jqmb5Sy0xuzftsNoE6sftumOFGaX3n8XrSZE6ZH
PGarXEvteLrNhdTTejasBYqiAlCewt4Xup4k33fxzVDdIFdwe3YVBGZvta65zcgLGGHy4f63Kw3T
tJ7b1MhIQ0aUQnVKMVqwcI0jyCXJNBzbG80Op1dSQNGv38vpS6izR9XhNusPYqZ5LT6PulyVaeu0
DGWpj339axBvQkKpITFJtlgLV2FC80WiJpXgVReE30r7XvEWKFF1OUwvqhSS60jwQ4J1Qm2hd2Ok
Lp8L7EgBSI+6zZ7VGYh8FW3yLttaneIN8XNPWjlpOA40I1ZvDgvTcYLxHM7tR2k9+8wdK6RyF2cO
Qhonwo83dlcwWJ0QTXM5DxTlPuBQuKIk2NkCGSs4lWQRMZBRAdwpOujDTS4dCEknX1rysqr1lFK6
hqi2FaUbQ6JQqZLULVhea8ibSiSrvYkvsF4tVvVjFrTgl36XhXiTjZGLvNqW4C8ZBI7nVng3itEx
U2KYcKa+liINOTDHu1F6Ektxiz2JimPFTL7Gd7vqZnnVpeGFaP0qQgsECapyTmRWOlEvyHdz8Rr0
uOFbckHSeVuQEMkpbtNSSJRyF8vs3L4Y4rYoH9s6xMAIS7C5yTkC+SGUoGEFR4aO52+xgURk/ZKl
AdcTC/Z0M2iCExJQoogXLSeutrlseC3S9gqRpq0o92TE3SbF78m6UdsHQjhd3/itUdiD9bUBrA/c
trNz5ShBs4tFulAWAXNh4fb96M6UxfI5/2UVmctpdYXRkfjXizm9mBOuvF0PtbQjX2Md6yL1vhxp
LT6QgLhwIeer8KbrCIvSeVfDpswD/6pTOQfoV3N2Vw0YhPp7bI/7LvsNocoWrMCxtNoNk9hLu6uk
YY5Bp5WPKXJylP8XpFgFkezONes+0tRBT+xR7DyxG3dZcV3N1eKduaT7tOtLmHxm6YgN+KFccGoI
ZCTq7moFto1+FeGMjIUK7y70REzAvipvmo5iOaiDYKCETwKugy1rX4rhzRI/Kiy9flpgTuQDm5mr
jRTFrzL0M0cbpocGFnL3Niq9I5DvA8YuXR4FhQLKvyMkdj/AdYTJdg7uGpXEC5lYzrp/KAGUKcmI
ATN1K5iKSp7gyCyxHjdukhMeZX2oIhiQgkC2uXsXUmVb6a8ZnBNV3pXxhdXdq9oH8owj3HQ39x9k
9UabDmnzgsHTwWTvZSXhNljRUSMwDzRs7wTC67KNIwdPh343BtYmjWqnlzRbpaFqRizunXwIwucB
l3Yg3prtEFJslnalL24g5l3IMnFX0uzNybQRe4FvgbHLDOnAX3E9887qqeDGZWPPS8XH6uxmIga2
ew1831VNw84oDatxaTf9cNOZ9TodfbeEuK2V4SFpiltAkXbNbs/Eo8KVXID0384+H8faehi0gfM1
6RwKOG5D2QUhxlu9cVXyEWY/ZltTsMvYyhJWSxqUNeCYWepXBWuCIvWADNYWBm0WksqKV3JEVkSM
UvwRcrQXYizVVTsO3zOK2VFHszREalxH14NeYw2IvEleJB9UygOQHJrl1BNFwRDjPIBnK7pfME6w
9ElXajkWNrBp+AZXoCsw3eYBMQYUiFR0PPp4Q56N3ZYcjUVCD9qPVniQ0fVYknJpFZVHtUGL30Su
MM3VjZSzpyZ8Yu6ITmupcLDStlJ4ZyXDQW2F3xz0byTikdqgc4wo3QOU4DUaN00u/M7qVyndGoCH
p2DYIjDPdflSJlpJz3emFaziEJIYMLdC9cnkA7cAk4WCh2C9z8NkcGMXGpUPgz2gWa7qsnlCfjg5
U91e5nlxpQWXMq0SC66YMayJeGCWTGx0+CwbKh7TgEyPPjH3gTiuyrJDFsNDEExy0Dq7JWxhrp5V
VLpTcCArAndfu6uksw6L5XBwelYyqAvgupF0AqNOihWEonR00GAIhxT3JZeKVLvNdtk9ViUsnB+K
J270MyWJn84rX4Y8PYliW4mSspM7N0neNP9xkNoz9eAfSq24M/5zU0tP8+t5ZVCUru0Di9PEL33X
raNrwWlt8yivMheDpdudGU/96eCH/gkhFODjJVj4+3i6T80sxmnm+gTOL3v2THvuJd2ZUDz1iuql
hD3zr9kUzV6ZhJuErbzf9Y6K6ZPIxnUoLXiqSzDV1D6B/shAfFr9OiotTy4nd0qGbYEvK5QmR+km
VoEM8Az73SY9dlIEp56jQCjs4EI4JkVFRArRvk/bJ1XINqWlOJFRP4yltBZyzJUGCuFIc5oU5YRU
bjXYfF6iRNTs/mnk018P3ourf8+ir03YpeN8Mrk+ldd4+TQkkKpxciBOxxCMMEo4l1/ClVzJnh95
QV1rXazC3blp9cOv/m20U+sGL3RB+CujxdtoQ/n7UbkRuhV5BR4xiJtMuzjXFPrzZ2dA/J1MNfxJ
yqmce8zh0IkIuj8LfcQ1bojhXKH12fz9dHwisftsb1goSFGrIQnjpHnyjmaVoJhVDtuh8gbPWNVb
o3Paq+5BciMvuB/3QK9p7NnZtrwhNqu9CT3D/fsl/FRRESkhUlIxURCcrhIxFLRC1YLOpZaz7+c3
JVsyiGy4B+vWfP/7WD8tD1/HOtHAobxTgmgZS0NwV1uPenCmZ/5TrQFXGUF7okI69Gl5CIhUUDRh
TklUwrVVEgDQRaC4qzOrwg+CB1ahL6vCSdWEPeKQ9RpVk67liM5BT++Pibiv5aPm6dNtOaBZrUnU
i5Qzv9af8/L7wCfFFKkjYa5oGgD7O3OnbNp9t7J28uZcueskH3OZl0wINOKLxoLQqM9l8UtZKDZr
HZe2yDiOSE/eDp1kl61bOF+25ISbbJVfzE9/nxw/FRS/DKktpegvQ+Y18uCxYMiSnS2duiyK2cZd
CsqZb9QPLc5v96adtjjnMdHzno9U9NAeRC908lXoJs50lHZ40z32BWfbqj9N/K/3dvLVCmOiPKWR
IWXC0erS9ILR2P798Z0b4uRDlQ99psoBU3JuTUeGsldk1f3fh/jp7fpyF6fmSMMQM0qfY+fqPtlc
9yZyBTk856T5qTD/dZCTX6cVNY76A4NYcuvkzbNq3hbNDGmJX0h6COVfWdKTCBtSicudv9/fD58Z
iyKGRFl78cvhwfw+BVGfo7ee28YdX+dVe1WtTbdx/aO2W5rtACfPjfdTd+XreCcdHJ8QLR1XMy3/
y0Xu0G9QVqzz3fltzA+f6+93dvKd0VGViSmFHDc9sC/Y9JvW5ki9BjzsBGfv66dFCkkaVqjFaIy8
7Ptj9KcsoX7FY+z5oCkIpAihW9frc4vUD9NxcTGzHdQRbWjqydOLAwGCvla27ow8oS7ep07c5Fl0
zr2zXO3JNlpWDVADWFctDSPP97upY8PoSWruXDrYkZ1sKLs53RO8OdYKeZ+fVZiZn+iCP0aEK89H
GTMZltnvIyIIneRGRPqCauGyqaHo0MNPKmpIkNcE/V2JOB4PxUYXQbGC89d++xCjcSzbzcIwhS8z
qCOdJvW2XdJMK/aXLWKWXO1sowdWPkGKmqn7mM9KcV+Ul2L3LJq3Joc3Od1WUbmvDcslv+Gmplgj
FTB/o9uErB8B4PwMzJ2Gr3rdon0Sk8zz013a9Mi3BpAjOtFaoBoJHUkfdVDj+ZhS2rJseZCuAbI+
tMl0QWbClRhIaCVku5a1TdOy3aA2R2ZstjLmeIVaQaODbbxk2IrRQPg3Vo3uhQpeWF/XAFNmjjL6
YF2liryKtGln6M3al58brCfSTCtqGp9B6e6UOnAG7XnE/1iFWEoEQj9wuY9+ijYNywiZny0RrlIa
X7ZZ5/mARnJqtFWu8f2ZOZSSOxVOutNo0VHnLxBKdW+qcLiFD9/4ReTTVqfbPFp3fqisTZNnUKfr
kXohhcAmTa+amJqqHNPEF7o3mMisYSjnaKhtu37epVxCDA1SwX4c5e/N9FrwC09a8zTryT4IjXcj
Hddzo4P/o/ZSCIEj58FGEJN1qb8SN+DUZCw5IfVPQ032o9bt05J48zvuXJ6W6i1PQkPHYD6bte9k
ESEEsICxzCXYAYMcwwoGQOhb3a6dh8Ng+HemKsCmO8zdRzZfqXKCWQbrD4duH0ZTryoPeijs/fEJ
xYltZMYFkZiUxbJ9Lb4HmgaBwlrrVeeR/Ux6ty9QwzVB/QCRk6KZou14GMPYLdpfE2eiYtxEFN4K
GfsywTtVQkRXIbwaY7WT2+cJCjFQxxXuQwzqO7PUVvhMqHvPW7PSMD4iC9dHGjH7CViqBmOISb6V
QGnXcUjO7I04a+goyKggj7W5gUZuW/GjybbMJ8lQUC7CIiUdiOSNtj52pGjJ4q1iPXXK541UPjPF
l3fSTLlAv19EJ1FRr6sudwOw5K2qXAqV6ZKVaYehdKi7ZAc9k2JsuhXbcY0hCUWUfCla81XVSQ9K
f09S7nUWZe+kqsEjTN1UmlYDwZtB8FHTmCCZ10k1aTuW1HeyHuykqT521U1RHKWwPsYN3yCrd4xR
BbVIZCGltXp4S8IRvme/FvPRGVvkgqQfpPPRt0Jc6ZddMt/WRClC+LgbtfuIgulM8yxqU/qWOD+g
K0ekt9vCNHuZSJSs+hgaxySc0MEEgLoQMiVwqsca7i3Ybz+66kF3d1R09Kh2KTPfNYpyN40Klap0
FdMIEYkVGORsRX56ZPA2kBFV/9LEW7EqyA9tHZ0prCflShVFAAjVPlSp+ElPVSNixiJeCt8V7gam
ROYY+o2gdyta9Bs/PwSoWWSywKIMuRlA7bJ/tcaHJNEpWT23pUcFHBjvAd2/U2CnNOBm9/roKXAP
0csoFKAltaZ83e3L8HmGCC29jfox49ctKJylg3poaHWkwQtMAJtVg4xfllIwf3g/PD//3Uyk2yUE
Fis1TdgduQNofCBAKjxO7XcvAVHwzXXXj1Qof5cskl1wV8fXZf6o5BB3m86TpQ/sNlsFajA6qVSj
2IZ+yhKBcBFmFcePQ3FDi8XOko5e3bMyvfU9N2E9Rs0zzi6nTT4iZFj0EufJS5ubuawcI7iyDIwM
Cuj8mJQTc2uJlNRLd9QAfw06zabQ6bkaP5AcQUKdI2rbCjBaG+IFQv0V58alzhqZ49YiPxu0r7ar
I1Z1FkzQ67YWTGQK0LSqLErqwbUF2aJUX6f6QwLOMOjhppCZt8o9BLyriSTqRl3+suSePD037pGN
FvVK5D4WRa2Svc3EcbbUyNX2kTUY9mW+8skZt4DazEm7w4KxFmDFJyWrR4CQnC5/FcR8Q3x3HA9D
JlzJk7KL69u+V4is0Y4B2HxRubUCunwkvltPoaHa5lBvBq3+PURA6cRHwrBm/sIhem36eqewrkxp
ZvsTSmYNwbNBr9ISV3I+gEnUVKr+L3iOEDzfW/l+7IVdaSSbEgmsrgKgrtiphd0Fy9lOGLu3QFHJ
uFp47ZDAillAPzds1Dw9fkZi8qm9lWN5rWjV2oCiyQaD+LvG69QX07yPje3CikmQykGbwqD/HFed
E1TJwWrn3RSpq4Z4xJAwkCB4EkpopRORT92Fn/Miix2184Fys2reKeW1kF3ovWGTfrwmuWu9fMQw
125JM1LFQ2w+qMV+IPsntm5kaN50VpK6f02MwUsrZRX3d+x7bT6YXhD2tjb/CgbDNZiIeGXsiM+6
QeRNWEheE+75+VyzPAa9cZEiRZaztWjEtjH9lpGbBJBiQkWjtAq4UmTJN1MWkhGku7kJaMMG3VNc
KKtw7uBhF3gFTPrAPcf0vdLRj7Qax+gfrACRLUjR8U2dzc1QJOvl8ahE4sUZwsgydQmrW2V+sp+b
acPH1MFoiomHEA+faMWtmkdPRGB01WNBN35U90Z2VdW7sUttkbxB4pGo6G3DYSIhKfRG9SbULsXm
rgPzpkpL2vujwYVYaeC2JWBVAinxv6G8nuffwxgiXnitM7Dl8wN5aJT3H31Uex31XxkBedci/svv
AuGpkN6b+bbkI8vDA1SzksgWyCuYNRbq9cXpGn30Das5rljrZjIBxCXvBN6h/uSLnV2x4QF9Tdda
KTyVNs1cs2UrgnuTMuFMpGGc6c5AOAeH42B+XnqsxizD5nsw55sKp6tyKJKKZvR00cL21cvajSz1
Mm+hYaX+Ur13E0kHXodgjVgM0QQI4Ptwcw8lil4083ZRvEfdsDVxbC27mcHfChONXCiXZflB+cOW
SbemO+DIBDk1UeM2EOFLejWNReGlRS5ubaTxuUjvDZVqcIZ7a2roDtePSsBSnM1eZNIWT2+l6AHs
tg2Kd3YUEKZx6SP8IEUQT76QWBsfGhJ0sq2hPKoavSoB8YD/3FKwl4P64HeqU5lEqA3XfEmi/pJE
KZ+roQDjzBK6dj++Nqg3jbXqYDP0tPGizNkFic+9fBsFv7QIGB9Ki6yj7Cr2MKi4FObSFMtsxV4T
0O2+dSEHlUd8p6cYHH0HcoYm1TEGFPxQEUQoJnHDbrje+iSDzJ/vdLMqQtXTjX0w3TB3VBqnLWqX
OnlpWLEtftgQT0I5PRKihAgk2jd48AKlvGhjMtpU7JhMV7l/J7sN1CuK8z5w00lkW0Bq9yLqytez
ldB5rK8w2K4UK3HCDOhn/FQkEtvB1wjgK062F9EaVqFyk9GLWVCreGncERulFmMJNT/OnJ5/OM3K
mgimBq0LJtbTSiJhv9D8dbhC6rrd5sfMYQt9rVMOLs452ZY64ekB6etIJ3VEozTzTi5Q1DVedkne
3C54KLei1zjpMXTFN/79lqWHzmWw8s+c2X8428oGtVLNUA0ZU9bJ2azLRcTaOcrE5Wyb7frNsGq2
kDLPFIZ/qMp+G+akwAiL2hd77DyuTtNAYRIjE+FTprAh9zv5XDnzh9qRbADj4bjJVwiZ5/cD51iN
ABitenmeoys/5G51kT+mL74t20CSLqf9uaKz9OP9YWuisSKj27VORhRGQy7Mii/8uMou2zu1cprL
yOOjvJ8vZ83OX5Kr4Rg/Y6snhuzv8/SE8fVZ28Twhul7uV9VN04O9FkyxksO/FLblHezK9iVQ2bn
XnGrtf9ELJgt/lJX2cq/NC+GPSDwC7Cq679fww+zaLGCiwtlDOOAelIPzIduJr2W1hwC602zbplF
4eZ8heTnW7Wo5i6yRf2P9kKv5wrgQG61diFDuyyCvDDd5VLCgDTrBFfmFgeuHV1RQHHyC3lPY/TM
C/OThFjRv1zDycuqLeiseZFsqmtppTrN2twmW2F3/m5/Kt99G2l56l8qyMQ8z1SLGAnUo2fuoHZt
UDs4xlrx1N//RVHthwLU1/E+6zhfxotbqlwI6VpXXGeX0b5yRntrOJ5wMbgtniFi7L2/T5vPys/J
wvdtxNPiKKJlwTRY+FCMubOLatnTLpEbufOBs+lOuyRMxsb68Eg0nzu4+goBxS46GjyR+lCQNrUl
O/A+d879yD+YlyzqpRIvlaEBzDrtl9FuEYdS4dEvcupgQ8r2zrpqV6gqN8O6WLf72qMX6lK78OQV
EioKgv9F12JZNU4fz9erOHmtSpKIxE7lKvwLoqb3kZc54hGxo83hFFzYubv+9LX+OR58sKUlrf1B
35pxtsCP4OcID/Mq2ogP5Sp2M6cZ7H6Hbm1yCYt6hg6unFnCfmph8Lj/M/DJTJcyDRu5uQw83OrS
Nib7RYydSXlKkztLK+xISQGBHrPpkA0cO7EdyREamNXfp+O5+z8V0ZdEi8q+wmVMLGNokubf/lv4
kV/KbrkWDuIhc8uL9H66OTPsD5//r3f/2Z378t71HZnz1cyw6bZ50VbjavBowN9GGHFJr3VpZTrt
JWrw1bmv8s/PHUsCjmkoHlSEv68wcRGIJUxkqKSHyekPyBtvsbEKDr1+d3yAJrKPVta5X/uHbyWd
TDT2oEMw5p2aIbSuCBeEQOcSEIpCZXRTTv8pQYVNEqDuTc9Mrp9WtS/Dnf6oHYoRPLZsmuPpoSVO
gvNqoEXu33/DH3YcWB1lzVJAgNBjXC7iy09Y5WRjql1Itwq5mEpyZaW8/H2EH28D4qQB6RF7/OdP
+WWEZsjRHRO+6Yrpjjxgt6TcM4jzma/bT6OgGQMDxSPT4Rp+v48+Ipmjt7BeyMIVKTbUtX5ZFHb/
fis/qAT4fn4Z5aTT4fsFQSwy3ZtMpNQXUgke7oEboYsFkXUspZdQUy8BWQLzHlZZ4u9k8Ng+qcRG
LCMuBzGb+dd6ipApssgGTy+q4tffL/HT4ni6FGLHNxfsDoZ17eTNkFOt1jUk9O4kPfGYNpQUie4F
6MtWsr9kBSJUzknGqzmCrp4ZS8qPqyuCV+J3LnoWCja5vp6tJ8CCZy5N/KGlyBT7z7WdbKYHse3h
jsStG44rczhEQ8Q5bSDmbgXjczvlMIFyUijT3yQaGMKxbUunB/RRli+p8BqEvlert4lBN1K4qXtq
ADnqZqIb5ZD6zSSuS+l17HkTAwuzvIEkuKZaiFtBdxIzc+Lx3SQm1mwe+kwE5AJXN2/WvdFSl8qv
/hd1Z7JcN5Jm6Vdpqz2iMQ9mXb248+VMiiIV3MA0UAAcMxyAO/D0/UHKrCJv0MiMylXHIsPSFKIT
gMPh/v/nfMeO0P1k5iEIb3PxhEAb6yhCkJoKaXqtOr2OZ3cTkL8WpjbFPDgz1zkKzDVJ8RceBwFF
KdGmfl5k917wNFXVTqYPfWdRYf48GS2B9+l5QECFZTWr1mg2XUkXCahpPj+3ut1M88ME6NuTD0o9
TDj6BG5f32jXHrl+bS2poeY8UZwLNiV4GDMrOmEYNporPKRw6+ojKR3HqYhWxqB3SwZyV6IbcZKr
THacYOVxoqjx/vO033znQko7y2KI4+lkqkGZyaPOHtlQcntLeGd+N2/JqDyHDnT0ZfSo2+qccKqp
/G6Pl4F/2YOkGcIvAXnD8Yi/QHNQN81hN+Xf9Exqddnt3XBaiRiu1mQ9Ek72wSrxq3H817fjv3/l
kxk49si2hpTk7PRYHcFSf+sA5q+szSLHiw/xD1ql1AVX+ltyyUEPCNg6OOv3w2N5PlwsFsJos3Rq
m9t4Wx/GXfvBYfOt0wgEzf+6oSeLWFbPU0YWA8uLrrdhvbiSazoXB0GFfWlTNXTxTNWevf8cPxr1
dFEbrBHXPYIFoattoL7PVB8bNJjtQnBAfJ153928/eBJLD/0vQdxcvbzPRKasgghRmoyyeUnz2OL
aF6QyvP+xb31fXtxS3+df198fRrKYZPhLwIh5LuEg2DW3Px7I5wcq4ayczw5M4LR3eouXWtWkvdH
eHvWok/woZu7FnKn1x+3xBrNzl62d/1GbSm03aY3y5mj3Y/XQMk4e6BeNjftM9BIDpHWut4wa+/S
MyChh+hPWBxfcApdFdvqs3n+0VbsrT0gdMh//m7BiVoIknMfT8g1NnCKI0mDBY1SjbjZYk0MrhOn
++DE/vYH7sWAJ0evsM/MCSQZ+7xiHVx7u/TLcoYmvjLaxUe5I79vTabLmg5E+tQSg/fBqvdWxYTG
GKRny+dJIE95/TCCqMDDkTE+FoKvycHZyM/YOj5na2evt90Kr9F5elZcfnjGsf/6xrimQ7XLcvGX
On8peHVZP6QGH0+5XYSeOUUaAObDrj26B+9P5/j+nHvrDP9quJOV0pudZJZV+1t4Nn31DjEFGUrV
R3/nnv8LR7g3NtcwnbGMO3iy0GGeLAixYwNJyK1fc/znU/EDLOsmvMGQX+PeTg/JmoPUSnz+qIz4
5nW+HPfk9Y2MbozGjtp4eNkcwQLTntkYd8W5c0b0G+KNjffRnX3rQb4c8eRtnpuFpCwZcamOBDt6
NbDvLgF97Ordkn1x9/6T/FXuPVlqX97ZU7WYGMw0LCbGExfGJ72x4JnkSJz0bbKPEpohW3m5yKto
cK0BFFVbjou7eKtu4/VBPH/0iXtj3X/1y5y8vRJllzUsqyVeNOne5dWAf7FbqfHh/av+6Lmerple
SUiepttGIcQ+I9CLomJIDUqvjX14Ph0+el+Wh/bOTT4VRg/S6GmuJCPCaG/3W2r1r+iU3yrigY1j
F82aC5/3tGZKtHwYOAPbe3cfIrvP98NueXAYhz7Yi7yxuXs10Ml74WdJMaUVH2h/xFXJFB1I0/U+
YuG98Xl+NcrJuxDQLRm7KRvBWT0IF6oRNqD/wUTgVAgiDPMK+LWTIXqRkE+emb9REaRiobS4C7bu
qnmIzsrr1F1ZNx+M+NYL/mLEUwHtULllENcTPYPLYZsd2r2BpQl80iJUUzTU/s0rPNXRtiFBIimG
hl8WgPxu2JeX32nZH721+68U295aqV9e3nL5L7ZUMS5hkcUM126ndXnXnuVnYsOWcWvuJrbP5Q3Q
gU19+Kjm+uYb/XLck31qZbp+B3JuZO+utt7OQnRNj+Jsec3iNcloH8mTP3qMJ18kp4zIr64ZzzTK
i5FUH1D2gNiO+fRc0v8LCc/r5idzTNfTQK8VzdmvefS3GI3XzXP1qe+en/vLr80phHH5Sd/Zv3ZZ
kvbQHf/xkzdf+6+v/g/8zqyfbofnbrp7liwO//f//PaXLP/lv/qH/+v510+5n5rn//yP7/VQ9ctP
S7K6eslKxKjx4mVZfv4//t7V15K/d/51/pqnsv/617/0m7AYBn9AV7ACtlXmb1biPwGLrv8HRinb
ClwfewQ6Ld7jf/AVPe8P18VahZp8ccGA3/gvvqJr/gEthQ4P+vmISqzr/h2+YnTSx/EjpLQRoEac
Ig5YLtCNr+e+Q6hMxh+6+G07qQ5T1Y89Qs7BNoKLuSaID/cBEP/zYnZRtxhl5E5rVbiN2Jg6judb
1YjFyF2MEwQvQ8ZmvVPKkO0FUjC/+xwuMeR4kJKuPIy2McvnpoJlvBfkjBIVIwTiolYYyKLWuZtM
4qaThF+thBcXEatzKeEZxH3U6B9hEHTZXYiD32JPbtg2YaxVQXY8v1d1n/VuPF5bDiwvxDUq8W7T
WJXl2eSSUXe0ib0dHupp7k3Qqn2n1rkReYRcgR+cnO9JIY1gQ8Ran50nNnrwi3zm/HjLPDX8A78b
gX4AlEo0rTppq3lC/WdX07esGfqu2dS5X8CICNwu+Vnac1t8FqMy1bmVEFCKriwbc4kVOQ9bDi59
P084UWN+k2kegnE9WLPpr+qg1OHXOMgtyEpzqsdvqRmiCQKhB+WpcbCbL/Vb+5t0x5aoscTvAnQE
Y1WBBBwGkxD7pFTsblc0SxTx5u1IlCTew7FFkaN9PNPTuWzttiKS0e7bSxEbdnUeR7qLEXxVWmDL
R6KhbTS5OHLrh6n1hEe6g9O1zb7tEv9aeN1zFvEXnyD5E9tXjU741S3j0jlLS7eAXuy7WZnYaH3B
ln1tCDcPadq0BVbrspampMYsexPUN/mxBaFbcAGpMSHONPZz4lvxPTgbklpRs3piXJvDGNQXVpNU
iEJJdy0F/m6LfcQqjv1sBgQW6cp88Cd3hnWBiY6s3dBpweOqAT3aPLgScrJ05zGmYlkokiLnbJTc
G0W+r/nDiJPSPaQyh49YDcx4SWkr0e26THVSfJrrOf2EFgw5qTOaFppo22iR2gbJ6Hg32irDeD97
nj9cDW1IELg7A5Z/VA5pmudd3bnzp8xNuvnnWPZWSwL1VLP0bvw2HU2s1mYyUs23M/pel6Edjeqg
2tHsgTMXhoMhNm84E8usix8ZPKoOfVjOqJWSJcmKSAwnasdVaQ1RdJVUMo6vC6Os5n41EX+Gxq6f
8faKA8B6r6SLYeqmu6khPQdbxxij4d7xEzDUK9MGBI/3fyys3ke13GlY9DUIkIpsHDUE0YoI27nV
5GuLOb4Vem5DlNyZNpEGW6qN7JREABtiAYLDxoDqaTe1kbarOgyMBObHlExmuG194dErhAENMRQq
DIRlP5FRhFfYL4RcDXrIcECSmWvv42bI8xtrqGu1cQLZgzWw67JCKhrITPV/GrV0w02JSSpaiUTm
qK1GhTCOMiKX7Fx3g+7DHbr+OqtWbjKW4qKXcdRcGkOSQsogGsr7MkPsbkDauUKGgFl88n9m0wvN
zwX48viy0QBc7u1Om/5umsMRI1YkUrR2KolTQAqhnGNkuJMmx6TKp+Y2yM2JyTlUFdIR0GR15m4S
t3STTVtXDYFsY1BOTw2JepRJrQYogRHalUWG16yCbdRKXMHRNNXXCpxDepEasec9TrYe4kPHrMvh
JZeT2DlBZxOU0QHlJQnACrtFsZUNGMpdQ+X55VxBcbiTjp5ZT1Q00b8hwiHn3sk8tkv4diDdi/s6
Eo66rRvi5fH9MRQ1WJpAsZmuKbO6t27R6XE/zyp9ThCLp4cZgrs5It5MiR5OvVzNhy6Bln3wQI93
xKYHwwzFoEWZTgp75rcuRiRcFZtxSIP+moAGUa21HhYS9mSnSXwV6cxOvwDlMJvvE07FfG0Egh7U
mpTEKtpMoZ2JS6JgTPpenLCzbRRPZEQoXnOYCu3NVMSpbM/tHo+hvEwqvrP3HUpbL7xqWjeTI/iE
NDarA1rYHIirnaM4vc+aHMx3NhMH+721Ebo9VKbTzJumMx1Kn4lK668ZnA3m++z6DYmpbVFbh86L
RPdcN9IoYOTKLKXrjTxfN/e23Yj5bCR588nDn2/3+7iT+SxXvYti/eBklgUWPxKVfeRa6vTPzlPp
fF646Ci3uuyq9qmfusE5DwI7U5dz6rGOODIhEk83pnTQXMqw2mYdKYaPYZx08VXRoZ98qBwTiwFW
R2msGjQgFhLxIY/zQ9CF1bKOl0jOHSNEoptYimidyXMrqisJLaVzIfDgrcfRJYea/wlRao8AI3Gs
ByFe8+vJqwx/U0HubXY1CAwE+ujpjQuEQ/qxKixK4PVcjsARAUh21O09RwfbbBz5mAFCcJEE8sSn
9C6esjJEiNZoazNajVJf4sowkwvXo0F349bKyPfgJ4aOMDHLlBcuEY0/heKDiKhXOohnx7qKo7Mo
bKx4Zh0YsvI2JFquvJgSB6RJEScar3LPAgRjqSXM1xr9NDPXpEv3pGkp0wovYj8ehs9tHhcFOvLA
KX7YSVxMT96Iqu7GGIWq1iZIlmKPBHKeNoanug6pdNukz7aTFMhCI7JpWm5SWuC5F7EdbGzeiX5d
2raIfkZm3wS3lWcV0bUHFa2+7BtRGQcpGxMXh5UIZX3WRRXASY4BlTxOkd36Z1FmIJkGrBMZ8t7o
XV2SoisEIZRONglByV705E9XoszLH2k2k7bdq1Z0j4UzVWpXxTJtvkw6NOHxe9p1EQqD3CJLxaoF
AoUSmPwq7Lp03EVD11VrJ6rQm5ZVwheyM0qgDisablV6N8LsmTGMFLX44fKA5mTl+rFRQUcqx9SC
qWCK+j6Bf+PsprDM+p++Pyuz+ZGG05QeRD8Gmu/PlKorxKUlENRpip1hbZAbihxVl8htV8XYxJxN
jWb2NlFU1Hrfdy35m6uKBHJjqysjVd96gKzTrTOkLFr0snLso1CX5ZQfMtWa7r5dNjYQg2Oyjusg
fKjZWpXGusniOLiABtaJT6rSQ7M2YiOo926ZdpTffFXK8kyapP+QN+YawV7VqvUOdVq0VHiFSwpx
ao+1nDY69qZkb+fac6Bgi274k5J+ieU+8JDHqqorYY7aEQ6kmD3fXgHRqc6A4BTJrp/jonzCu2t4
BGl4BMPGmpX1oi36qt4GOXCVzQTgKsdv0zYCkh4suku8VllwY/sKLElQRGTJoouuIQHFLdu4G+5a
RQ6zNPmbKyGnYbr0TR2NF20lwhzQVxute0GY+p3n4SQ7eE0yN/feUJSI/rVmbzpkOqyfjNkuq0fF
Ap197n0djsh9s1QeKpVDS/LKvk4uukbLRdHL2kToFnrLboctU9oXsxv0kmsS/XORmv58lVZy4f0k
kQHdCeqPeyna2lR/tsqM0C6Sz0HgiWfE2TarFvZrOFezOhZ9PjQTYb5Eau0sQJ39OSGRVnNLTAz6
/IH67HQMrFk11908sseWbJSG89QfZettZKkDbxsMsWyfmjanUbwWqRYdEXK9IZ/CygGRCgBNNYd2
FsSwzPPka/Jz2ihzf0qKz6jsuwiy0b5P6d9DsYp87GwTgUnFnYsvbCQmrM0b72xOUtd8iq1UWihd
I020AhJoT81guMJ+nLeRSnQPtcx06VjWjtPIh8TyRHGrksyf/9T5OJtHvwoX1u3Q14r8PnZY4qhG
Z8bXYfhJdGH72TR+9jhjG8hJZKqMm6wSyr+xCt9CsKda1R5UzAu81bbuJbe7i6fvHJfS5qpDR1Fc
WoNXe1d2PhYJodROILZKsYKyH+pr/Uk1fmo+U18AkuPypa0vQ1bI4bvvTLXat23p2Tnp71YWwfWS
aMSnLNNQINTMuQ09w8TFHfTsCGPl+XnknRm5sKbPisW4xVxhYWQCb5AmX+iLmMmZG0xxtSu7phyv
daXdaNOzSxyGbcMnJoJa5TbBXQvFubuXqHnDczh9tIDWsfLa6WAFog2uWLl8zgiTbbNDLNxAwQOe
K2EfC1mO3XfpQJ/YO8lgx5iljMF9KrKoAWIrncRj48HhAeRti8SkOo4cw5LDPKAoqFccz9sYSXnh
gPaLQWlghtNSA2EprQmu0aR1BMGkapDny9wOzPvETnCbrEiby8Swq7RDWH3TTCbKQp8l544o18hd
96EJQCqkJMuBFTkm60fj+YjV2zF1L4dc4j2QxJr354bHViLfAXwCAOOVHAVuKg5c6hZzQx/h1tNR
21wSzbNQhbMhb5/MtOzFtVeFeoas37Xt19HzaYiXJMHYF2EcBmCKc2lQZ8wr4OsjdHPgxmkZ983O
ptxqHBuvzsNb0fVLGk+pGWAuZ4myv0cgz0ZmjoybWgTjuJGN7VxnIg3UuQo8Mey9QgztGWwl12cv
o9S87b3ZqrbdXNqKvHVDquSn1AJgEZy/NOfwPjUyOB/UQOp1ns9LCxylWHmWOlFj4T/A9fjJrEKZ
xms9T0FHUlNeECLLd5nzypRaEQp3gjKLn5pvOKp2nUDzuyijQEfbUsaNf2bzASvNo2NnZfZldPNO
7Br2OyUApzwkcilxOHCutN8pr94WaTPIi2Rqe/8p8Kvaw3xELqyxY+PdlGf2SJrZY9rZcZZyTOkD
Php0qNokxqzltPFTWwTzfDBUGY7VOokdc96JdsKjobMGstPKKLRKs0uQEP7kXHRtHc4bp0fAfQyN
1A0vypav8KEbFYmCRkKLD5qtnJhGRdXybDc9trX00Ph8eze8UxQpsN0YCy0oSKuE9zD3xhk1SRLn
BGOOvZoyb4vzsaqbTe5zSP6euqzIZ3HdZu4nY/aEf5UGVaGfk7Qzva/aaar56IFIwihpxnpIiW+w
fQ6ihkxydcmSPqRwCw3W0o074XJxkfPI+gp8FxPSycf0Pg1KNXAmIJYDTcGcFl9Cm8dFqQM7swH5
zMuNLYJNyH0rxEpIhuJayfnKEn40PvVFGkVHO2E53c2BqFAKGk7rYpggdOwOeKIIzioQXbTJx7pt
611tlab7FdmVutO+zdaorMzMvJ+SGScW3orKIv4nExkHQ9dOHarrakHg9J4PkFNlWpqkK2ShZX3z
sk6QX+UXPkTNjGLEne9ynL2Whj3E4jLzoqkh/Zuo852p65hc8Dyrj6NMouCyqsYyx3dM6wMQpiiL
w1g5Xbm3RGaElBbo8E+rns+U97Uvx9mGc5eP4rr3hD1/w9kq9OfBMvDyVrUYU9y2g1TXZi3ycNeN
mYnBhuupDjgKsbiYBrvm65JDbb4uZOjgD6RKKc7Cgbcz3U2kmptXTkMtDG+wPzQGW/VIM83xzfJi
g5HrR6v/TGfTnH6S1zTMYMerngJC0lGLWeXVCCeQiFYCoDg7zZW6LToT5JfptmC7mesKABbSL2Qr
oR/7bQxlVJndWem6U7updGaWBInWs0eq4FQXejvNMu/+zDOBF3TVCPzHaidcKZxvdhMP+D1FwIuP
tB7On7+uOVU3gM47w6P0k1ve98iYCecDpReaXbVp6iEnTcOfnYW6UNidM674lHk9HAZ77DHHjXWK
06Waxkj9mH1l0BKYg6E7irwpkzPOp362WLQgZqXcRS1XzWBasoBf5/oFLR7DyF1kshzngs+dY4Cw
E8Iuy4cR5OBi8DEiKbeJXUUS62wu5n46rxM/yTGBlUmVyk9QNEX9ze9c3NdJAWYt3+SdlfaKR2D0
fb0SgmrLjnakWx1m1phqq6Ns8B8J4/bSXZtVM11Ymfvt+WCKOTCCQ6A1FaMVxFrdRgdzqDsZf7EL
HIn+w5Kv5Adn7KzhtT8IEkwbEkLaCkM+x9F8dnnm3tgNt37pa7IzPLf0y+bR9CdvyO7izhizZteG
fm35P1w9pm24U7pP/a028IYmG8eU2VTv/XS0LU0yaxyBmkxbD3pYRSibxlgzlxZ4WTxQRIQSXlJO
clPrOXWnfbrwsbKtMh2CleOYvkmH9JcQcnmMJFlni23elM3K7+uSf1UyhJzKyWXu74Jgzsed71aN
sWnjlootJwF3OoRQpZx0bwd5aX5/UYi/+d2qfAWSet3BDDDSmKSC+1TePYfohF/axxdtncYYCB7X
SuzkNt6PHFfpsACN1XfWLeSDflUgLKm2RLBtkkeqRdaP98d/3Rj+x/AuKjKPKr0Vnvb/Sy8rek5q
YqftYuXiqbTVfhRiP+i79wd63XJcBrJYcJnQqCNDm43G6xK+r4BMVJFFXDyr6SN6BIHrMwynjwhp
r9tkv8dBQQGyB3h6yE19PQ7F/dT3VVzuwFCqS47PCxB18m/I1GvXkTD0MUkC9UEv8LUa5/egqKKX
9GPcQ2ZwMmjj2mVLsbdEXunxBcGxaEAI5lc54zzOByGfNlk63b5/R9+60hDgKElmgePyyXl9paMX
EFPaN9xR28gO8ajrvYktDD8m4XlnvELpZ3Au7Ucd/tcdaoqSmL7I+uBxmjzU4BQF3oVjjEffFLv0
GO5BaQQs/ht9gBVxZa279ItAqfexUOV0+pyM6pzonXQSJ0ZsMyrXtW0WwXG0+3u3kxFcZFMw7rij
XN3J7TSk4IysOgjDsIrqrcim5lM7avciIqpdb7phivEqD0Pz9P64b1yZC9IY61lEyChB668fo+mq
iH4UDAHq68n58lTPRppTH0yW0/d8uToPCYgJqu6NyVJq31ADddadU9rNz9gLph/T4Hln5NTivYwL
K/5gnpzOzmVANMcmoTBcmXe6rs320EQ9/aQdHJTc+xKxAQ/Iw3I6bxe4vC3rOAUpUHJgaf6eEODX
DGUhDUwMCi6mgdMn6bYR+95SQ1JpN644OuhulgShrLk39hK6Vf3t/Sd4+vZzqaD4iVu1idWliXoi
rqEEH+t8KPMdlX6Iry2G3pEY+SpXN9R27GgPxCJWZ87kmwFchyqcHv/WL2BBzzM5xwIBImMBHdfp
1C2IR5k1H/iM7+BKUGNxJBLEsf05LL3Esb1t2Ji/P+bJtP09Jo1derzhwtc8WfLaNhaimAO1I4i4
2rJbUUfAxeUHo5xM21+j2MR70H6Gx8Y/r18OJyh9GM8WW+CwAwPe9Grf5ArHl9c6xyAxP7KCnjzK
X+M5kC5DWt2L3HC56hdfY0exvNgtOvmRKm6a9BNHUPvJj35QgnmK7OAmobX7wcLz1jWSjs6bQtCI
xeL6ekzbrgtgxsNMME7fUxkJqpycMn4JwAZgH/eRZGO+ev/pnQiaguVCXc6KbD4iRJW8pq8HbemV
EuIHHkkc++Nw2R8gR6zUsfvQyXuyvzkd6NROo0e21SH1RbZVX+hRP5Cteg1MZDUEM6r95CkrcGPm
6qPrs/n9/1sY9o/rc+mzMmdwp5zKj8wu76lEcn1LTKG3k+vFmJZcmJjv6El8sOK88QQJC3NDD0rq
Yh8+fRdK29ChM86wFSICnlTTwnzCshLe03sPv5YywXzz/gM8+QovbjuTHNzAMgk0JYD9ZMhJx2T3
hu68qxQknzSAfWxvffa9/94wy6/x4n3oqEu65eTqnWP9VNaxdr7X0Qc6+JMPxV+uZLm5L4aQOmtH
G9EFqGNffOGwGq9MGnakDZrjPmn6CMwKwsX3r+ujQU9kdqZZB7awanPnS3prWAMOOToMO/evBEih
dRW2n94f8C/L5bJbYn6AyyD7GRnh66tM05Dw9NSed3bvX4qsugjz6oNn9fYQAaHftIfZZ588q4xz
WxjKXu9EFz35hdJnsXTUB8L+5Ye8eq+W66BaYpN3So73qXF9zjme1y0Lcl085nRgh/4WuPMHV/LR
ICersHD8flLGMkhr7dP5wifcLA4/mHcfDbL8+Yt5N/WIARKLJzKSTLnKZvux5T1eDU38AdLxzeeC
fBz9KEs8YbWvB6LR7uVSVHqX+HZ7tNMiB9lu68P7E+wv6+yv7fh/j3Iyo10R5GHSKd5UfzQPLh/N
45TP4Y2Ve0vMxKwfOfam16aVz5skl/L4/vAfXeTJ/Ma+VlUZ8qCdEVHCSiwqeeBVPrjG9wexfhnd
XjyyupzbuUv4Opc4K/eBVu6ZhNP6P1haA5Mvx7KZ4jRw8rwK7fkJaOkZt+B4i3RpO1j5sSg/4rC+
Nf9eDnPywGpUQKlaVvDUJYVHmOZVZpIFi+hC/psXdPJspqapEtA1887BOunY15kxrNrwz/cnwPLr
ni4MLy7HPjmgebWVqpIGMbxFZz3rh9j36LBfNdUnLW7m4O8Zmfi+M91fDney5w61ngSHf0x3cc9p
e+zPq6zfRkEFlSgJP2BgvvW1eDnYyXrk9HEXGHVu4hOghhdIcnrilKAm0TyMub+rJ7V//2b+ZUNx
cnUna5PhN6NGK2HuLHPYJy3kxyC5r+gE9uFHKJI33infoUdtm0CwlzPE69WJ+nI9Ix2YdrKL66tq
6IqDNEmrfP+C3riDCyWdMhsgUZeCyetRAkjsdjdqRIWOHHbjZNUbibr2qjUAbImhQKMdfhSi99c9
7lKJgcG67OadEHDE60FlH0XhEI/kJMXAoIqnhF6CB2o8jMh8ajfhqM88e9eHH3F037iljBuSPMCX
0rNOL1bnbSkaq+x3ufNlTK/b5qPJ/8bdfDXAyZapMWJXDo6aFszSwcI7U1fRritcRAaHPnx4/9G9
sU4FFHyIrAKigsz3ZKfZ20MSCpOryYyb3l96Pnc0uX4vUX9LdP2vpd7//yfNZqX83y+l36+k2Rdf
a/layc1//luUTaLnH7w0PtVZtnN8jv6pyWZi/cGLxNGGGgsOwIVL8Q9Ntm3/QQQiomsziqglmxFz
U9aA1/7zPyznD8hUlLiYmqZnwSf+O5psC1n4qxXfsC2owFhhnJMVI09pC3WDASp3rlAlRbW+91Ha
Ed5VWy24Rru4GntbfM9TW11ldEMuHdtwC9Lb5nY8zr0u8WQEgTeRWJzoJ7pHRCs3dlU/I4kI6YSH
de6sSQVIj9Q0CCgSqXvMBtIIVm5fevfNhLnbzzIqnXnl1ADj8tZGN1giX1p3SV1cabsLHs2mU2dm
LnwCxYhda0XrH9DZqgc4QXm6jhoURyskJP2nsAuT+4iV/KLLCHlpfYIOV2YX59/jlo6gOUxNcUCi
Zv80iEpw1lUwmZdDlxhXCFrDu5kNQ4R8svce/Fn0+IKaVj64UzqmK29o3E9Oyk2ksxnQ+W+ycPzU
FG1AM74PJAjhSsIobJ1bJ47yZhsKl1iSUkcXpqPDxylUGoFr6Bv+SiFqvvGFNXwqHJk9tDomRUXl
6rxAnHk+Ti2tbdSoRDQFnvpUOZX01gOHq2IVl8qIVnOYZFsEOP6W+2G3ZJfN6SWOyvqbk3PJW3p9
/d5FHkOAUSn9HZoHd1vniO3G0CrvgniO9pFn0rmPqvrKGCJrOyxC89Vs+2Ay46qxvmS6s+/qsHMf
nArtFuobJyXpfWw+z6Ghn4tO1nBPzXQ7NrZY56nVnJWKdHsjz8lyQpgvCfdTSNTigpSidkiau6Kp
XNR4ZXnokEqtC2t0L2kwC5KE+v42Qi+yQXnq7p0mmM+dLKkusnJY1KulSyZTNlTRXSft+qp3U3wz
vh4hPhGvDABZMcVWPb3Y3WCOei/VEFZ8cZ3yrKGXucnppF2kjdES6OySvWw49k2iEcytUPTA4kOz
GRH+lrt7P9buQ9ZOyU092NkTdgW+bKRAX1mmAHDpoec+oHyIt1ElWriQurce7L7Mf/BwbPiyE/jX
SWiNC7H18cMjPNoOVYgQKbA5OuwcR/tIETN1jnQ6Wos2C78VqaiJW6yz+CIIhuSQBoW1X16BJ9Sh
zgWiZfAXOGZxedvJVWNbGTKiUNMeHBZuPShjsSo7oJGEYqewOLXxkx2C9dzO04wAOhJEvUddv47K
wr3ys4LQJ8vvd5Gb1aT++pk4L/ysPYsQ2x3dppzCtZuAaNygUNNrFRELHTtELU+QJp6mbE6+lI01
bmcniH6YIY15p4zb+2FMxQXaf/OztrzxAYFjdparYn5OsyE0D2JWUAcdNZzTNkU3bhvOOQpc986Y
GvNrWI9Nv05MwtGLrs13BDRGZyoPxCH3Cut6FiZcqFgWV32fZueqGFWw94XCYj/LMP0swWgfpqyB
Be+hYl6NnpLI6nWRwsuNJuKlaqtSm6wn89GepLqcKMiwfZbiOpg8cQwiOBkBNjr4YSpqvtZeCWLQ
y8P+BoMC+4qB/uXGT0J5mNJM3qg0z7/yx+3jIKZ4H5iR9bmcgJx2QY8YlJgzbplGJ2125ChNJg8s
4sW8tp3K3TZ8g7/kiNL/tPNQHOhVlAtroiguxmbwtmJacu5KYZ1PVm+CQEF3x282HnwvkNcIcaYr
i4I8eWW0GGwFLnYVxa1/MdMje56QyJSf4soOjg7pWveyhlA+ZzQ823FOLmezC3iO04TJ0mznn5oj
11XQoPPBbRLomyg0/HM4czmE1wo6tBNPN4O9BHvHzkIrVzJN542XWnLfWyVZ6AFzfueE6MpXzpBF
R3MOuzv8P9UmMKcWaV5TXDQgiB7JhRnPZBME+3rM/h9157UjO5Zt11/RB4gNbnq+CLg04X36fCHS
0nvPr9eI6it0deu2Wv0mAQeFPKcyIzIiyL3XXmvOMeOfCPPBpa3m5CmtEhjESRfEThwNi3QbciHe
l6JrK7fUmyIAEoyqisiy0khIlQNaHc32gjB6rMW7jYIM90FdRFuDNe7c5QsXe1XU1U/eSvEqnbT+
BBCj69YoOo19YoTdgUa4ojpTljTXBTvKtp40/SGXm26Tii45Sfo8nisl1F6CyWqg005a8VhizWG6
H+TTZm4EkXBpkUFoXnB1DiizP8chhFtWkAI6SNqAf1/VXdTQsqvE5UkxgvJhjDUgjkqXnSUTb5IS
ZNb7lAww1YlnDY/NUuhfXWkpfo2UGCapVB8xMenoyDKWpWpokq+qQu5TSCRSloyZoL/P3Yo0SpLw
hnncRLBLntDGdFthRp3sI5OzHvVYWLc6s9NN38fqSqpn+6BlmbxqulQ+EU8SrgU80MmpyroEkWiW
9r6MCG2NzTHywnZIvutwasgDtuIXbPW2j7+nfrDQaP6UyoLYIkTE+ZQHeLIY5TYfWWRMIGJpe+uD
KA5LBrekJCln1TI13g3RNFqQgi3jGA6zyvLL1Gc9spW/RWqa+cEyU9hnsSJ/ohfB4MMqG2dQZ3VS
UFE/n8YAfS9D2DI9zTDjV+HUi40aoi83BtVLTfLltUrX/GQJCWicqugiOin76UrbRPocY19wzFqF
5m/2rQEmGchNCvFac+Jwnh9tpRp2ttxXx6g1BgAsdXQVkZB3kJiVLf6K6NIotfJgkDO0G3git1Ja
7CedrpVrtu7kAB4yfOjUSKxJHATIoi3S8sKoYHiB2Tzf1NHk0p0TJBgYpiRxDTU0+PdKInpOihpO
u1o2HzE3yrpB5jG7E3YnV8QwwT2zUMLSTZpGBfRdw3SXIqlGGzsE20SK+kOaBvVeWFJxrgfDBrQi
T+qJfDhiWtG31I6d5oSaWmV+0JQp2OmJvHyUarxsM5xI7IAlsG41VGhtpeNrncT6JQcns83DYN5N
1RiHgO6zCpyAMQjhKo3U73poIEiqs+U7mxIv3C9OV5UJqQWmhj6ffTeRoBovUR+6ItKkZ+jn5ldU
C4gEGayrkx4kxcGUCKqForlsIfT0utf3NXkM6FHbF4Rt0qHWAmMTZVKDljJsi8YNNQHvsUHbVlqG
vA+6HtZSpkibUErUQ0gG2VfbW9R9CDTbSz01+d6ycnnPzpa8xZ0yP3azTaHSDrW1K8M5PGaZGWzM
TEOMP7XqcRRDuGvCIlDZtpaCt26yzf2S0j8yNMHomMm8dUIpmh7kzmgerT4NH5WZ/NhOjvrXAZDy
Fplp8MJeVmz1Re9DBym5FDlqIAWTW5tdjflVqlIXWSjKHtMKtI3Kpf5ExZQ85zbazUoINNj47sZL
0xUEeUoVpHIFg6RvZMiPnTivFC+otK72xIybNmoYq6lp+x5lweBlSSgf9FTtRqfMewSs0RScDaOM
Xtq8nF9q1Zwe5WVQH3VLi7eKnAJ3wW1mRGs7Uz8Ci3zTSWtfaovsxSqInJgPzMN90gKkU0rxaMkp
a26lZisCYj/QdufYnyzqiy5EhdQQ+HlYJGtWcS6oA7BqHiIyuJJGRS0tt8NH+IV1bLimUhC8zXlu
e6WiWUe5zXHzpEsaHADUWWcVGYTXDMH0mU1S/IwaD12NXLYD5G9tlq4yKtxj10HcRv2jTwct0alp
6sVEKwLkP0kcpe7NtWamd33Q0MSrOBQyAix59mMjjQruXTM6lsY8XEpVBIdqGFhP9Z7M4qhU/EC1
mOPViOdyUiLpMoSC8MXB5D5hlNJXhDzP+tZijuSMo2G4CBhb0x0llS/nTL/OzHl55SOFWFBEybYK
09Afq7C+BGaY7Y0iGi5JIotTyZtXupXgOQFTFsLNVXV+HvTU3MeTJh1mibus6GebXOMs9IsmKfdq
AmEsm3PlimU0/VDkoXhAO6nVDtnNdO+MrkN2ZLWN5Ef4PK8orNl1585AK5grGyLMgucJ02zjLH0m
PRkdCX5mL8QRAM/yOhdm/rG0Ens9erzErZag21honGonTgYuJrvXPxa7I8uTeIVrJ6TpWzet5Mym
1n9bozX4TZiUBytr5bUldeEOuBUq5iAPbH8M9OF9LINqy3mlexwEfhehZA3R1Lp5ktD+3jNGNPR9
1NprnQknFH1zKjbloOuc8szpa2wD/ddWRHTtG1E+dlj3vnsx0xa1pfBQSdaEhKUUH0bFfYwG2n6Z
Q27u9n6acgQyTDfBm7EKtHw5y304DQh90Cf6sN/yC012YoNDM3oawjLEBGTa68XqS7SmYfqh6ZKG
ZLHVzmgGCy+bCBixSnO5Yhetv/pQ055lMUfv/RhK33rVtINjML53S0GDqrHx1oa1Uvl2OoNcTFnM
KbVqYF4KpfcoYihuaqIkK4NIiuM8S3JE1HKt7UfcbZdar7iAeW+00yIk8aHKInFDywq/qigkx3Zo
sSrMuSUdqR+HUyTpaC2FVhpObyj8f7nnXtPlVKOgVpSvuu9Mb4oE4k2mr/LOKLA7dyYOWXs2hkdW
J5XDQwSeNayzg5YjDQffXli/WllF3wvTUMMjaRwAiW6UlifLTfZsGlV5mju7OAcl3qVWJN0MIJ2y
aTIW4ycNpo7iCDu3Nwf8uBqPJl6iQsnOQT/NsS+bbbAPTEEyqwhL+aAsZLNnNhtS1bCdZXFMAK01
5d0zvT9jP9T8kkeOXG3Gs1TyZqyiYjUjSztjMcCIGungDLO8t2KnkaXK591q/Mzs4ms55UTpKCmn
5VKWzN9Z66lM0mIid0ZWdpgHSxTFquVZjO+5yyTls2vU7vXuAPLrVEeVaPWJh2Y8Uz19IZi4rLTh
3MV5vQEX3e+WCbcKlhuzc+J5UTUSi4TWrLp0KifEoqhtq0kWK6tc1M8xHWQTU6dBS25uMIgjuyZQ
Vx/630gLO/M01IHUOIqJBY0aU6qJQCgVAddsm8s9L9E02vR9TlXsbEu7hCvIcuqjFOnZ4mhJv5xN
TL7pVp5a61hJ6ZhSXUk5CDdUlLelGMo9S1ZG3DJaIJdlT9pO3YyLs5LawT5rJDSv7NhWnxVp1l7G
WVoeZNJ+OcCZxpOc1uNulC3RUNJpVM1pX4fv9SInvzInh89Y6yHpL5zYOKBL9w2hirZxLcmvkojy
W9zOc+NaQaU+D2rS3qx0gg1h5BHBB/oiiQepMJEsM0uMmK9k1ULMTqcOlmugJP5N9Jk3rizb6mVQ
RfuTSIX2Tfh0njvINNLvPixBS1ZLx0SrbjBa53Ph4KSln6HlQ7Vn/G5+zbMhHXWzGDVnaAyWo9lc
sq+A1XQfdUq0qppufIkWckC6GitWkvT9cWAb/cntOOhd5CZR6QBXCDHs5qOKrr6v7j70JgHIz4Rf
RvaqSssbKuGcCjEN36K07HbwSQdP783ilg2cp2nqc8xRIlKUDSUiPqepovjTWmaCHFAIHpRCsV4k
EIjfyWzgPpCMvMeD1t/zq2mjuUNeY8kP6iCIia1uhuYeT7N8pvTVjFU1F8NTX8c6U5a06mc/wGb2
3PVmNvrKpNbfPSYQ0+vDccyd2UKdzqFYV5mlN8W0Lk1KEAeXq72BxBu+JrI03XJDhsWclXTFHAX/
4VXS0TenQ0fVlDA7xGYdwSvE+hvs7aCc5l1nq6PbVHJukz6l5vCwMqXUyeUi4EMtJiPnnsnFbxWT
u6UtXViv4zCViHiKg/bHMCeMC1w89XGcMuuiwqXBKxBx7vumqTVfyEAe65UkUoNdO8h1aAgird6D
lpaKG9exvF9QDK2NspdrR4uHWvFCcwmerCIs35MphAJUDMZTGCS5I9BO73WR0kOq1WgFNQ2jQlRj
SJuxPx8MtdXerayhcbr0w/TSKFoNJQmFxyUrQF4WjcThlWNV4Bd1oAsM7GrymE3I4qEBhZq0U0JB
yLZmTcUBPa+9wdMwub0xtt+BMkrrGuuHhjw6VNbkFOm+mEblqRSL5JqobF6DpUo/hiCyNpptiIOR
C+CZczf0jyNy6bUyNNGpaav6QolORmlYqZNrz/lyrYQ2XDOpJHEsKmuWYqUvVnJuECSTt51007Ny
2U1JLtzOJMjamEygF4RFBCstHUwv19sy2hUpbv24xf3XSrhvnUK6x4NlZkXue1cPqm91S+VmnZI/
0hElqausrd+skKRf3YzlszTZKWliQRmuMkXuvvOUXimn/rsTcAreEdGra9uYsewRjbe2Jn0+oLtT
t2yYbHdEQZsf1hRVl7wzQPvnvfQ9VvHgtzJ8XCAb1bSNJkl/EL2qvi4YX3/SMojeVLoumzBM1nOg
xF+Gnc9bTTOX17opYtY5e8LEIWukjbUp6W7dMgY3szSM97GR1AQzIOCJodGHzyKXSZUrxOAFpEu5
HD6IArfsLpOQsU+VT1Zd8ZvaFYlwIw4Dam/lPVWtSbjJYNWPsc2drkeVCTtsDuQbnbTck4ORpCAI
HzRLsZ2mhxy/nxvqxPrgyYz8hRxlp8irz1ICIiECMnws7E60RkJp3EjRslEmmofk0BlEo6hZ8WDc
X606oqAn2LzqIF/E/BxJUGPOPtSxIxDKwtHRmYbSehVTJ/1oyyJ9lNHQbQOFnbljcSq52oxgnatY
NByWmPjQ1rNxp/VMxlsz3OEKFkpXv41SzDthUllHYQbtpyRKum84sFQvob22VatmOvTCirZzIinp
2o7wKbtRkep+3i8RR/JMD/xF60bZlUjnVJ1EjeuNsDRzp45LGzt02LDxhdl4z+QJu1WlKdlrYhoN
Sr6euKs8Agc8lxMhI4ElDnNtSNsSwsg2LEgZ6ROlmBzZnrpvPVViN2tCQOJ0JhSIg9JC/TNlZbxC
cGvtgnCWbvwO1SbgHLmzSJZ/mpdFpmHQdX5Ac2gtumrwDUXqLmlQSVRlYbGBGkGvUA9BAYfReGVh
HX2aPdl2DDUVr6JQ/V5W6h1eFPWY4dd4UdoWfFuioYwSYVG6KoPOxypWiifSA1PsZPRk2KqHD1Jg
xCqgkNiAESDYqu8p/SzaaxsEycFqAEzyOmMf8pnWtD6TiDCkIMvigx3Ova/CY0DvnNR0V4dkm4oU
3KOptQ95lfQngyrOpUjlugNtc7Taqt3YWWv7JSTVI6N7sKmawt4aB8QMJapGBvuQ5utgiMNdPSrG
OSvRpi5SJ5HRQ1YV98ks3NYshaMaU/NYawX27FC3QsrtXIftiAtwNcai3Nt1oD6Uoh+Eu0jyMHqW
3RYf7PP5QPiLleteQLT9dx5qKZDlBLtia+u6h+VSoteemto2AWggkc+kxzXZW4H5mHVhei5L8o5C
YAJ7A4P+iIVmlKrryJV50/oYB1YzamW2xjmYJutgltTPJG6NMyj25DVvESM4yxQYF44upd9NgWls
9LRRF2gTS/8cz1L/XFuz8QgbIiydoWi1W6BqNZKZuM7ozWowQhxTtVo2HStkWeBwON8HFBIeIbo5
nU0slRlv57Yk3UVKZSnyJrrQXxR4RItp4p51lJXFfF9jpeBDnww+hRod3eRPw8hGTy7icFvswbxG
tlbhrJWS8IQkuwdtMceB5U1apiAFjaoJw1KUheRMRjQtPVijBGemWSCJA26VeiIOvo1JFUC7SptA
ruYvAtGBLik4wmnU1yXkFx5xoPBu62LaMDAM1mUGxWY/D02AHryL5F+5wrb3MCqTZXh8eMlT22Lw
JdVOQjTFopSNHD3pScdfpT52y0ZwtUo+rvL8Jx4XtTmJ8J632dEIH7+KIizMtdBnSoUxAzuNa67J
PBKn2srP+Cwbpw8pET07uHdgF0BbVCalML8mGQsloYoWLud66llFaqs3NqEuysY3SonQQno0RuIl
eaHE1NEmXdmiSmLQkYpV7cpO4oQRLoq5qzU80urSxasM02XMym91gnjSLr/JKZQS/EzjgwhBvRBi
P9gYj1t2Wb533qkQe96bKku+l6anM5gszcVaAgrBcNkENu5DqD5WzcFpYBfUArXbsuP1GAVlhZrV
6JPOadmTOsfKpei1lRL7p6Wo/Rm1wUr8vpNYWoFRtPBEk6H+CcdwSNawsqrJgfUAy4AmnTPktKxn
Wc8+kmWYmQQyKzgB8bX2ZUaGoVQX2a9pad25XJTqyAl4WUdyY2yLhtsIMQ7SmFZa0ldemObjJFe9
cVE0oupCfW/KSf+Cea1ZYUOUO1o/krQjeiplVjvxw1PZf3TMTu+MDyVZF5xqPmi8UnEz9Mh+4Ufl
b6UVzOceMIBfCLX9mru4X1WVQSwWetvoiG8w8CJjNK693mPzl1qqua6tMdlzZseqPZbqLUdP+tBN
hrpuNavfRZXRGI5WWvGrAdKb2YOZrUsxt+ccgdY+IKN4HYwpAy+Gm55Wm5avW7DEs0ZMT3PH2Hg2
52bXj52xbaNQWmdF3KygkWhuY8517OA3nk9K0gF15QSHP8ciiTSqbHP2eF/UW8pd/TCYIuFxFcga
TVJx/lVdu66nCx7FehOnxfjMAfEONupaOJephEdT6ZV36n8bi3ikrIVEPKodtCO5pzXgAreN1YER
uYRx0pHbBcJO2qnGU7Doc+mlckdmS1yaZyNdIhwgbdJdOonhwoFJMtbriFXGiUWgeHlJeUT5YYBm
GbWjUgnJgzMTY8AF6fFW5vfWoTn1+CZJUjvnAZ84Z/DW2ok6Cjnb5X0m48CeiopPjrmJr4hCsPqE
2SD5f4gn/i0dyWOZ8+cfqX1/hvb9j/VPeSfjtf/4Tffn+X8N7XfnSv5z/cjx4+uj/G8P/3H7OxHJ
/Wf+U0SC7MNAHo6zSQUfYd5VHONP26EH4f8ANDYNZCQyDp27juNvKhLUHbKJjOQPadg9n+k/VSQI
TIRsWJosAOAZhm0r/5aK5C4e+ptq8H9pSJR/tOiwDkNoAA8GnF/zA/uUluoTfSvYFCReXQIukTF4
4QYeiVw8pLb6L8SKfwAD/6vnvWta/qQglSOt7ZS2HJBLrJZ+l4kH4CanInwSHIlkjmJnvWs+gqxi
cGt4rTltzHInycDpb3W3yfgGOaOBsPzIMhDorPAxabulcR4zpg+atTHtcm2lb2yoVFN7NCuIHz7/
9Ple/vpL/tkxiofqn7xp/yiis3tIYYRU7tN4O8k/if6Zxe/Uh9p9nS7e9GlVV1+F+DWn0/AlmH+E
3jJe5GRmFnGy58toN66ZnaS3+JO/3fsZ5bJZlINQDkdShuv8wUyfUntwmnylcGrBZ02gaRv60658
r3/pnXtJ7ERbciQ3xbF4byMncbQVCHRYoPMm8HWPhcvvCVG7x4rph8WhWPZD3/JiWOEJ8OziLDmf
psM0zg84Fx8Yfs1uh8wkeNFp85rKSskekQ1NIHvqbSDeDKIWsid6a4RHmOpTinxilP0xe4HO5QCv
gMCDL0j3st5thzPiFCtcMdSbs907s7pyh9OE+GqM2/VNUl2z3RjUC9Si5Upv5VUQnBjreOnkoNVB
g5PO5zrz6PJSu2XNI084sPc3whP4xKsAZf1Oq4liPWndc13sUoDG+kZUG7JghbahUV73Zytk3VvL
xA4N30Y5e3dN+bDJgUzzh5JDn2/RGABrw/bi5BuZ4f4n2ZlPrbrW01u0HPVjpq8AHWh+RtP11o4u
5WLlT5XbPUva0aAx3M2e1pzt+4h1JXYlmRxsMwRaOPEbAwXixp3hQ/uSv3qVhGT0SmhMrMlpwaQI
w+PRuGDEbTLdgIEX6kTjqwzO1qcWZW/FGkOG0xpbiaLtIX6dlG5V2+JlNDh5h6c2WM/tI/MW4iXZ
T8baC8jHTvnYpWPcexTnxK+AM/gw7luA26wz3eN94ghgwqxyEsNRmcVnG9XcF4WnPi/8x/ZpW+fQ
v7bx/NzPBDWlJ8Og5/PcAjxbKSuO6FvVJ2f9yd4oO3I4QGnLPkONwJW1dfpZxP+KQftfS9vw1/z9
8jAZIo86y0Zv8pBdgl29E5vorJ70I1jy03QqdsVRXPJ/YakQfy+d/tsi+A/KymRqVE1OebbiwNHg
1Fymh/I9egjXCDpO8Mbe5gdoJkfr9G8GSP7tGVnX/7z8KWCEIOZZ/V6c5V2wM56Xbb0mUuVoHKyz
vstO8gGQ/ot1Uh//z4uWQMPzT1atf5ALDhmsNNQ9/V491yQL8/FyfTFMebFP8W7aGrvskSyQCFLk
87wT23pj+Msq3XAL7JpVv+PfVo2nbttdcbC/1NVwaC7duVrF++ISo27KqLQ3UXDsbIdODBHdC/IC
rxaY2VcKQe+E43K6ob/K+WV24aERJh8pHuGx1DfK0eZY/CkKd7zGBEspDqm29ez1Cfl1wgfearqD
7B5O5epqtuspXfXzVu9c/bU6KOtQ5p47dMNVBpJRr6purRsb0e7Ckz3ug/YA79FUSU125t8ZPRov
+zmd+cuU0/xzktIxfola4SySr/OrfOSwxgDS+qhv9cneP7ZrNXeYNerMzUs3xaIHdggxX/8KF2C+
zJITrHKJBG635ym3PMEZmYBwbD+pXcur9LUGUl+4dGBy0qa7TR/ClVnX+a6vf2xW37L6tV/T9iur
3joa9MVvKG8bc4O8aPpSiH6U3u4n/sQTmpesc2NXhZtedpof+TM5qtv4t9Wh2nrNV/i5vN0jbBNv
AtP5OV3kK2I4Fq39lL4PnOFzr1FdGLV8Qa5rE2A33kCT5YuqI3LWaX/N3lm+4hPj1U24qZ/V+mpr
931EdfmQ7E27n/ccwsYX4ybf5Gu2jR7V196n80W6anHMjuWmdxtuos77JpKX3L/UC8/2hXdfjCyP
KxudWO0OXCtEs7H20u7bqh5W73Wx0Y+Nz6zDxZp1BdQ5klrIAdBPT2Xtym51GAhYs8/yb3TZh17i
NG7s8UE5I0+fuOY2e619+9w/GxkXnyO8RHU0fzyy6W1NP1gxkdzxEqstKk4Xc64ae+zc6EBf5rM4
he9tuu7sa4iJZX6G0u8g8wcYUAJxlJnIFZ/yj72vb9Vb88ZFUPMHyUyyBtPWtBvLdjWfy1P3m9zR
3fAXdyMgxidGxBIMoWFLB6t7ZA7qRmdRk/j8pJsOP8oDGIWL3Ezc5PnBylbqVb4AWrGKm26t1Ju8
la7NR3LSr/WruM5n6yD5rNC+ekBoRKrt7HWkNSzOo+GGm/ImvZor/XB/MyVSUYLde7e1+e5kVbuF
V6yiVXokXcp5E66x6h+NVbeO/HlTr94m92vyrdV8SL8BrMZv3Ud8yU7BA2qIxkWxo4eOcUl3ZL7e
Hw1i/G7ZsWd5wJCQAn+k6prWL9TOqPbogbejLz4FMeae7BPcozHjo/VeoWFl45drVDWUF/R/blx3
E3swJ0iNas6xSTApVsOeu037hhVSvso2zLG9BZeHStEVJNDeA9BX7UN1NAJvmNfEReQececH7sRl
nR/yyK8iBKEH3ZdO4TWWnst3qHOHgf5gT/iYN/6OtYtadObCV47SsG5VoD4u4qoJwCznydZN3zU/
3Gg7EsmployteBEv6kbzu61Gm3idtVtkqqdlS3rpydjlz9J+uYzX4UuBQtVs2shtao87sp2diCu5
dqXBSb44SObguxwae5yQCxR9sAqzLfDJBpnwQCo2PsQ9FKORWIzpqqubpt0v3QWp2yK7NRIfMDhm
hh7jEsynafaX9SR8nIXVS/GQ7sN9d2hTxpfPinirzE87fTekF/M1XNK3VjY3decEMcRWdGftYzj/
IjktEj95yq7Z1D22RfZpgh3sQveeIU+8M7/HJjlO4AU/bTrMhuWTLo6Adsyc6Ft6HR6Hi/0yZBVa
trp+L5X2YNorA0WLlCo5L4YPnobXT/5jvZk35SJf5nMO2Lun3uP8/9V9hG/dbbiCg4NaOHZr2RiY
YZFbWnl3hCQyir6uN1nnBvF7mK31QiC6dhBsAPMoSZNvthFOMAKXKaGaWyGFbvdg/XTfAMiomslQ
SIdDf+rO2pvxQJHTz6+aZGxNYtFbgtYEqqeZNWIynfkjjs8D9tZhaysbwIzarfxOgv1QbAz4GQ/W
szx8pu33TIr9a/7cvWpXmStu0O+hZFRvO8Ny7U+yAFRGmLw/3OJl7kLhrobnBahjsaLdy+kbdQDs
1cAzh+lQUQqHRnikM6ra6FTRvJETDrbMxUofPVXZwNxJc7oXAteO+ugtsxOzbLPI6m4drw37lguA
nnsVOYFYVeq5l9acjJo91XObOsZB26Tn+iFY3VU7z3rk9g2SMzeH6TS7FREFOUIvSj1/HmEyuROF
aOhrwx4mRZH7o0aP8mnJucJiV35jd+OlBQfNs6/BV/gdMdJteFgi4+b8jbmoE/XgjGhbbgdthZUA
5SlV5hiu/wiyh8zq0MbLf5huRe1aF3Q9r3q3N1uXdY7PNPm9t0YuyqG7zlx71SZqPlR1nwWHXPu0
NQB8nqFvaWFwthPNUwyatMohLI+btHOzyclBcxFOV3q6QFGzn7JPEUEWh6HTI/opDDdKn3NAT8b0
HQePbJsmBQyj5PP8zNp4ZbLfctdLe7U/6f0pvSJ9u6EOPlevavmevQ6VU77ED+VZpV0DnbV7ZrRY
blsPLND7hTXJ79zqKfaYtFU1Jy1ggdHEbbYpUp++7j0XETlACxR2Y40d+EeGySNBdkiPi30Ij0we
QJdvZ3a99eKnl4bB0LyZP8PyqjzosOwGEtU5nozFY/+AadCgqfgCCPSxvjD/qBZ3YUhJ9zlyOVxO
1/FLnVkmGEQ5NRaDbIuIsXFpzHE0+Cp9/ZBAaHsxH61Ve8l0N1kjwws4JqBjeejerYDs+ZWkrO1q
b2qPTbWPmWA2jpn7vZe2m2STe/WnljvZE+Aea98/FNfsRwI/fOQKZ7RLWiBflJ/xb3KYmJA7YOKM
p+iQvgQnBs0Sul3dFTTHEmf5rl9AmmehC1yNwkZRNlgxMuwmbN+R06zkGx+zhQRXdv97PFt1Ugbp
sI8DEN8Si5HcqxvDSq7Sq+FqT2jE2QHSH1rDdo/8+ZS0R8lA+LxrOC617bMyeTpVzmqUBjcaQA/Q
vpVBWKB10KQ3UX/0WeaPfX5ERsgwzLHF63iHaZa//35b7P/OXnX6wIf+W/5/0BiDtPKnM8j/lnnx
UH3Efxd38cf3/7Uppv1FVZgBYnrEwW7BpOKs8temmCSsvwDFuP8j7t+7hepvXTFN/QswCZhHBg5+
Wac99reumEmTTaMvZuL4k8l0Nf6drhgm47/viyFIVzUVAgl8B0XBrvVHIMaf+lTVDIckzYbfuC6G
lVCiACm6Dg9bzrpbYX+gEeNwrq/mriie6KAgnWyuDGR0D3Fu51fStJxSXVuEt8T5V3vXUM59Xmx7
XUxuNEflKZLlc1JoCdzlUcWC/KBaQt3V8hGCX+z0cdg5fTOxEQxxjUC84KAlqS8MEBXONBN4OQC9
Xgq28EOh2GqbsXijmyut2jJwwq5W/QYWwpMm9MofSGhYMwhBm94bdFpqVopw0tLHWdIEw9svYIvz
JWh1cQ7LU59LE4K+/DkFZrCDWmef61AOPDpso6ckSrzL6uLWqHJ6ALDOxLtq0oOF2rrsQr8dzfSy
NJaKGi3JGWeZeYAAv1N3Xf9mgtK+DiidjkCPg8Yvw+B7uD++IUr7zMDvS2b4um1be3KKGEdxXkOa
kbW89zvbTLaFOXbe0MqVJ5Vi2ERIFteazn7zx89bRfkdwPPc/k+mzmu5bWRbw0+EKoRGumXOpETL
CjcoW7KQgUZsAE+/P1C7ztk3LEszo5EZutf64+NXlkl6bKJ62GmtB7Bo5XLfyTa96KlJJyx9JXLS
xkuUoB3xx4ADcOz8fRgPZbpJpOgW5BNDjfgjPfHzn/BAaIfBFEHBzdYGi6L2GMA1zVxUDXew9Irx
4shxvLQWVg/0xfZxgLwTc5YkLqpb2jobMvjHNzXFyJBoadh2qtCfRXi22nyOzZ9G6xYGvn0f465d
Dh1op03G9T3X1HDObf+WkYi8bTrJe0rgMdjBfgfHx0ObFDaiPHHI1JNeIJa341S8egkDFmYgbW16
v+hOcU6mZ4ptLO03Fb+LYGWOdf7ZGoO3+Pk1Lb87VZ4oIPKd8gSZ6G/IbKXgnRDHZeFXznY0kubJ
jIF97BhTQZin6F612KMYlleR6HCkv4+/jUfa1D4zmuLWIvpcO9XULJ25jGrhBsHOrzptlwZTcHw8
yMQ2Nj+/As0C5YqiF3FIhjFcjVXfPSuxL5xyo4UhYvZYk5tCaMZfxJv70g7bazSIM+Gn2iEQqCpS
2+BGMlVzjecHV/hE3me8Bz1RGcshTsYDb6dkZfpcC2WhjJtdnSn8El+0twDrDUeUSMmLU6lomzeo
IBQLf5RM+acotrJEgqHXbjSryosbCW3Fqu0FEyXBX9HaixCykA9o61V8Cq0uX9aN0x1+nhGt6NZ9
4GNeKSt3UzsMK6OVvis7835rPYGyWu99IhTxLj9ficRgcpiCJYoM1EYBc2NRdki7YuMlxWHDLFYZ
9rHBVbOGRmzXrlmz2dqTfldKuWSR/3zhz9/uZy+ThinvFFObApr4yyjtX6QqsJJihbhxVMt3GNeP
gYzMJy/Ovr0BGwd6sPIJw1S61pJU7X7+ql4Wsid3zfXx4Ev35tbj3bBc/VAkhfMUZN0XKX/uMpdE
XfqxWz/hP6gWANKpZu2svCpuZYPfbkKNsNJqP9kOE1ve49/U6LRguA8BbdOqvPSBg2xeLEeUmP+8
4jsiwZnrXkSXqOpxtakpWTY0wjzHBZ9bJxuskzKIuazhD/0A/byOpvUvR4td9Pj1SnvlVojyS8en
J6AurBetdb+ixKzWsRyplegd86XLgi9UWe1KinG4uQgJ8c6ClFVAq2Omo3vBWveKLvISqOjmIIc4
D8Zg3wmc/x6TELLR7Hu42hTTjTFR1On53jrs4lVnhmDIRTScdalYdh5vHChopDncD0t3qOn3ggcN
9YgWaFVfeNamIwflb0QCyV0LgYTLwTjUqBtWQTZFFqeQcy+D7G1I03RdRyPq4QIJsdNFFCHo0stX
IYBYwijHTdMBv6jxrYP/RRGU+Ds7MpvrJKfxOBX4LNqwPmRp+40yuXmqIVgPP6e3Ih14J4ZxJ2hK
unVVRI1SEtqLOr3mo0lzBYjxRohYvvo9iA2phc3OpNbDoJ/t9HjASeVtff210Olydy5jE6poSURi
cih7a8sBsheZbK6JPzXXeuBMdfGQbTqnG86pxGKGZDedDVvlRXXESwzowAAgQudOkPgLsfT9gYJg
Y+G2BEw+fvsQtQC6C6ZrEaUxWltLVXt3mJ4KT9eXXmk1K6+oIyBLc2H1orw+3nx0aEwlRzLM6d+0
615ntfdB+Jq9nJSoT8VUN3yso3jpi3DhZ1qLMUg/eihMOBk5GqnsLPOPJCvOs9Pou2vrle985i6j
52DGAIKNOyJIpW0oFW67RlmmbSolrRfpEXGumHm7JAZbxdCwtPGevpVi/BXErIF91qlzRHgxXre+
XFl8eIWL2KGp6uaKmXrca0b4PsinUje6izW/rkOPfsUOnHpboMlG6zkMT4nIuoXu1si85wekHNlp
tKjLnoAfhyj+Y8ipetNZCaXL+m9BRh9S6RosmBbqhCHFLTRV411F+iXFbIDxGx3PF5JrVLT6JjJz
c9uktn3Bz3doxrVyrejV9srkmAdsRxo2SI65psdcMK/Eyrd2JQ72HbXr1fvQ9SbSFu+zjCX9sv/7
hzCkFNxtzRr3s1YEyCVXZh3QWBGxcyfzOY/RvWGdDweotBCSZwSCjAL6wywsVjXqJ3LmTfUncj6o
DDqGqnTe/EFjFDIb69lM+DfjTBFUWPdiVbjUlTO4Rgxwg8XbvK7ebZ//EwqdhY4XaF/FifViZFib
Bmfcj1ptbk3dS54fD/O3yN+v9pqsn/y6mDZIE98wIdww6y0iK+5/dXnf/6o9hxsT5jUIUnNZo8E8
FHpydFutvYtsaq+0s7AuxXV8cKMKB0Akp9sI+9aTEv5sFuIPny3fOYRIDPclPUE75lOfmQdJJrJt
uaaQjUyRQFHbTm/LKlKue/bjHkOCLYmunzmr+byLMOyvIhyFj5PZmI/ndj813ZlM3+JV09OOXdOc
nnxzjLckLgsvTfeRb7ovcdschRbA1nYFwdOWTglEMKlTYDbrISybHUMTNeOTNd1iXfuY+ijH3RM4
X3XF7mvhQrTUkJ9Tu3DOZUtXFMONfPWM5L0XfCBsZRmbIRmr92TQj7En7aOTQ3SFufxXub31Gne5
vTVUQNGbU4lXwzI00olVdmxse106tbfWw8h41rzGeJZtslKWl97wp/fbuEM1O4yKaZnunhUi5ug+
wZKcIy3dd4m8uGli//ZKQUFa5yYLqw7aZ6dAyy5SM/0TCGsvIxwLjdv8GYZqY2EIxGdrUu+FgofW
B+Or59sl7uonhVuOsqc6PfTFGC3SIW+eYqTe2xbzylrhBwI2S/CRH3USas8ikGQxl0f78d1ew3rF
dULiOwjsMDmoLl0BIgoNHMraPqGFUSfe+BDBRTORKFD056GpoV1L6MwBc9Sm8ob3zJ2rcXQnjQ9I
pk+Pq0LrHeeUm7WzDUyNyalre9L9fUDMHiewk1Q0Kvh+v5wKOe5y4U/bwveHGx0E7hrtibgIBDYX
10Hb3yt4E4yK9g6HO1mGNmruspmSJ5cbAaNNV750OMwWtFN0R3Rn5rIlLPUQTc7hMTQ/HhDyuAt0
PO1msPt11sKldMpGkFdS8WOTPH9BQiE3reFx8JRU3m1C1ZwmboOv+Q9DlzRvjq3da2H9JnPa2Ysg
a67W3PIR11jU3axoGToQaLYsWrNp+Gtq2u80ku0vgt8BnyOw24SgVqrWZL7N/u9P8wurJi86Pr7/
//+GMRxF7Xn72jK650gMQCDFIC8MfTTHIkEsOSwhbcd8nRrRRHOA3u0e95Npwmr7CU+aW1jRCk8O
nAghFyUjQx+uDLDqsImbkx2Vh585ocLQ9MGcgZqoGj8buOufsdKefHuVJPWLlvTc2vMWSpv9tzF5
ebSKLCYFt/E3FVKyX+wy/S9THwFdM/Mm6AtoUcKeHi9l4SXemnYZcr3JFojbiKR8HtrejE71/PA/
32sdiRwqf4ukUaN5LJKD0uq961TleZr3yFg4p74x0hNJCeHSHnhBHTMvL48HL0yita5QN2VVvnzc
Xz+X2HxnxXloETbCJbbiAFxi1QsPtANZ56DRrXM1leL8+DLiA7aecVjd9GfQSjCfRH74Kw78zyKK
XVzlmJ/jOvooDbbcWrbzEJTG20yv81diOWE0KuMvWikXpj74Q9cHYLDvNSBAmbvugqK/j8j/rqiM
d4yhXRsbvzQse8+EvW9+Bsf5KxdBAV0VuOMJq1/aXdfeuiGMT3WO7n1snGqdgWiPkdzXVPQck576
smVf44YbyqcUIS5C5RmmNa3mQpnQ+mfyml/Dom5/vvVAE/I8KLeakzrHNswofuys8DkM849+ALtL
OADo6qjvgeW3O8c12yUWR/wyhlPfvRadMtVvC8ag8lnXpbHwmkqD9Ej9pYfe76l1M3Yv1/gl8RCy
EuirfOi7E+UaMC6DarYVESvPdDwB2DGCLvHey3c3m3UazeRsVGhp287VjllfBDAqcfWOBXJPa6Rz
7/2cy9pOy/CmlcBsiYuIn0W3ry+ZZSz11rQ/gwxphJ+67UtRFJzt2ndCGOBbX03bDlf2JoqjYe8F
xe+SLsRjZ3S8rRvS9YH7ZbSO4rwA4S8vgrJECkPdlaA6hUQKJmgro2DAl4baPGZuHCDhIuwa1OBB
X20nzdEximn/xhCeQachc0OCA0szmPnoqtkO2XqHegjAkidzXDXWRHzgMDRLK1EzkRz5LSrqKtt2
FiVOEAwxZYVPSLT7qwZUnOYOzI+WriS1BE6PGiN5QoQMFwX26/ouwglJWI5n3D2tvGO5edFNpCkt
Y/TC/nbDYZVEIU7q5J4nyYu0g78hIQOWQ//ANFWnyp+y2bD0pIvmORQLIkbSJfnuxyTy5AqXL7d3
/dxEcKGOGsl6WSdaemnjyUL2T/iL6NaRRNLe6tuxToCXFAohq6bFdPI+kh6LQeK96KX9TMWytowZ
yYOg/kUIhHnUgukUuDBFteqg8ysTGtuvAYBAu3W/oSx1QNRqwEQXPDNHv0/X2BGC98zhUimmbzYJ
sSpRHy9rY/wbEC+Mf8XEPYzA8TzRIRO2EA8EKuHKCfv4nFWfRpznZ0I5OBHGD1dT1snRYcdUcqID
DNecvPhm5K9xLayy0aYd0phoeEgtsVCD+WQN7iV2INRwWI8rSVFPDhxVYJTRrEFdfZk0Kz8EQfac
GKdqC7uX2BV6HU/szArCMO6ks6DE5hlYhXdH4LxGGYJM22jaPc4z7d6I9COeIhD7cfodejGnSpFu
AsotD52nhTu9QPNA6q4fSuPaa/qfxiasmbTVDfWI4T4YFbdEmXRnD+1qWoXbFK/OyedCOVXAbUNl
yL3iAyjnCp881RcR4NhafOIG8jZJE/PLctu1Y3OxHHqTvOLYmSY+AL14GZxmPXX+k583/ldTXrNJ
W7jd6JDLwIfIrr3ppJn2UpjddtASAbcGkIJvd0nKkbdMrOEpSyxYd0pEWFr1RSMopZzMZ89ANYH5
ENsArh1hs10yBOYry1OHniKKdVD6Nnp1eKm4954oci3nqrZiN9I0asfTc4m1Z5EHQbKq6r3tRjUy
LRyP1WC++jkZU6k3IUCp0dlXvijxBGfFohpz/0xAAL6YQ1g55WGSlrH2BxqHbco2dmBXjCFW8aSN
wzc7xneSIKOf/FouTTnSXC2IsQg4gwyFKZJ+tWMUhscqoRM9DtZWaM0WbIGAo5JsImN5cQv70Etj
nWQBO60MoNvS+ClLD03hF3sdUy5VMhhAIiAQ6mItj6VTiW0teyacUi8x8570ntejyuV08AyekYkW
KPy12S5z1a42iZFIuyFeNr5GCU0y0i8T1Fvdc78JdeiWcWIkW5dAP1jS6I0yoG8TPqq81bFePntj
sszsfEvMcbIoU+COBKDPtX530JFrWZcEFfTdYbDR0DsUjiCmnFlea9cY4gj7evRb7Ap6NS6tgCmf
cwE8uTDuQ6ytAj9u7mjtP8ooyubajgLkqTBe6xoWB8aZUAvz3PXyqof6DQvyly5tckryyziSjGCl
Gq6nIn8mNabbdGjWqUuDIs21JloBugEhu0BZVt4fXFddwjY7pVZg7zXf21qOqQ5+GG3JhGEM8vpP
rqhmgYvuag/N3cOAcqQVay2wVe8K9yNu6cnhOTGWzwSSHXQj0j6oKOL5TRnFo7pamA2NhqQEEeuv
qzcQezpcvOJd093qKO2F0fsIMOjDXVSiIptElSg8okMzmZeynt78rH0J0vh7fg7IKaaX0Ry/Kx1r
YRW5KREW7RXf0beVe8m5sGA2JcDWuQ/NJ5vVAxxEw321NrLCv0gOZQI/ihVgZ7YHjd1bZVXz2gtz
O2H5eg5bL3wWt7GBWYhjGW1l63oLf7SvtMQlS0XR9lbIGu+WUUpEsKNNTdbVa0z/MFBCU0uqiiL/
d2SYlL+xJ+RutBwM9xfZ+F9JLxZWicyjwO2xqBsDchhVBR/YYgs4gDU7461JfS7jYkkzSGTimx1f
69aLCTHxjyFJF4s6yb+nTnjLugSVbgmOWghzUuuO9HSwtd5E/uAF4NCZdigp2ZvyAJWQGr9LJzyC
B8br0S3of9EuJDAZ24HalaOHdZzB9RBzZmlTX63ImIWwq6gENgP5YdWiYVPNn+kABswNzDmJhu1U
EVRXltX4NpuOIoGmzfInZLl+2OEpq295lozbieSyXjlX3MvdwbD3Jr2oS7MzKsZi5PhtJWi6qtMv
8PqGO88iwIO8AM49R1K011+Ydf/mU79kQhOLxr+m8ywVa7hSq6YPj7qths0U9HJjoaPkWi9RbVB/
5NT+wopKcRrjdIZF3FVtqB5pW6Vde/eXmmS2tjLzhR9HVWpR7w3GHFZDpB2ScEFoXAfMn8l5abZI
L0YbHWrsFn85Uv7QorJl6iJzbZzbMzlQaJjr/02i+qdc3uxWCefbJi7v4XZrkruGn9s/BSxtpuun
12tWk71XpCixUixCWtg+TRlUQ143vPW9D1g2NFCx+BcOM4keG/lKOvYt9CgxHGPz3eESA9tpMCOH
HtQu1a1J6VvbSr5UsrR/67L9Z4GNbSgM31qi7q4l8XFEV2YEm4HilMGbrgx/z4fkxTGq8iCnmGXG
qRrCaQpvGcBvpU6O9LPMNxbhfRwT5GHYxayX6BuUf1NqICfbBET9LVwjTVeWaX+Ry7ISlvnPsY3P
zhwAIIBy1ukYvwSOdWjrCf8xpWSwNf17VEqm3DDNl6aqz1Qa/MLmcfVzC6FtkI2rsUs/OJq+PDc0
UBOkz005zAq1UaLxJV1i2NRjZ62MuJtemrDdDtJ5UoXLwpNrIK7UGi2CPow3+TKiX6xsVb3uvMw7
2B76YO4MEMxOxnsNDYvml/1zHP1DJsTm4O2IYWop8kWeGHjvfQRyILF5zsdyxhAnez4bEPc43/dT
ren7gqu/b/tsy452NVLl7z0sUV4ddVtQhRCLW4swRo6KeKA2uAm32aKHabaQXSs/cpjsqNV7UdZN
UmB4KKRd4FFtINCSYNPQm7kk2G6JY118CCcfSFuyPkm5lktJClWcbwKVY8dukmCdwykuDB2RT5dX
Hw6DJ/JkRcRCzF9Z2rpa2F6jbeQwiE1q6FvRlfs4cieWE0BvoRMkkRfXEbJqmfettmj9slvD84IX
Wf5p3iDsEoVBE1BYOHX/Urd2VmVUFuu+s0/RyMXr9Eot41SeHFmdhjzbOzOVxDZ9Tpzgr5UAYGZh
i8ozzg6RXVvkXdJQGOYktDXAMrAn8hzY8DuxVO/T1Gbr0iA2KRRjuXCr8I+buBwlU8kbtCHzzbAW
WLQijlCkZ1lNXlJNUsFBJsS4FLX/TlBJf+XVPPkkb/ichzBmNhWneXXAKY1KrMz3lMEgSHMTatrK
G5W/2abXEZzYQ3URrr7SAlQRreePy6wrN2GRfHlJU93iQW4oHveACiggzrWEmkp7RB7F1RFo3qcZ
6um6K4DYMkYeN6i65aC1TxqVw9gKkLsmTZ2ugto3+e/sYWHayDNqF9mtRBQPrzG+zbNSTm/wUlMk
7MGc3QoPManroxeZTANlJJJYh9dyS7vr2jcB5aRHrWVliL3LTl33o7cL07+RQzss7AGIbRqs8ti6
6AIKSxvsiekAP2PnJO/W5Kb4ovjEsiLmVugvPHbKRaDpSP1NNMVjnhyoA2dzMbNoadcIoiZ6iLZT
nsIQOq+1bn2Tm7RMa3HrszJnVE8uUYzoHz2YkBLVU29AP9rVPaF8d6FnE0ow+aoxIBHtlIjV3jG0
72gcCkaFnrPQiyjBtpsvY6yadZwH8UGv8dL5+niCRwa0GQLzOFhIupRJkrc2X4yTbXHn8lCMoTqG
PrWiIi33pZa/Pr49JKnYp1P/QsKWdSOXryXpwWMHKeB9H98rCTiQThbQ+MbAoOmtfYx9WsbJaVmO
ZuKe4fqZV6aIvZWvSCpLV/zQdKU11LY+Hqa0e9fJJNrqoSm3pYf8L+wEihpHNAenKhBmz1+65jDd
CBtaEWh5mzLPfHUmt1iDX4Bg4e5n6nL7depFzoKUBwj1AlkoiaTEzaXdIfDYs3PZg9NpnDiC6nTo
BZUfp0lBtEa6Fx7zmeHp5ZCepiLo9tLIWL/EVJ+knRh86W26RBQrwyaiRrVYd6aptMiRg9Guyz44
Shmuf36cTxrSOh3imk7BoX91MY+ECYQzyWToGrz8JtIiX5Byai4JLwpJ3yMcro6xG8bBv3xmoKMZ
DRBi+qDb3l34vj2S1cRyQXqrfAfu1lh6LHW2mnxdhCJ8LxRKsNzvj5VySrYPO3kG3nxyiHA7ES6S
PntTy3nlKpGeRZ+Mt6zu3uVQ23d/iqpnM/g3yzOc1o2vUo31U6ghKXQQ7PHB37hKVu81SWN26RIs
Hj2In25itLOa3TCa4Y2hek0qa6yQKvrHuZ6xl+xrjwdCOY4EGy2bGSMKTSc86BaC+nJs30I9zP8q
rCB6ZooX0tXWcvCCWcOxiIdC7H9g06KbrysMRQzP7jmZHzytz45VSCHyIN0jtlAE06kt7tqs1VBx
sOu1rj6NMwPmh4L01wppvoqr1eNd+PgRZhYSlN6zA4W8IS+qDDtePZKcVM9MZ/s1bbaBbR91r89r
phmPVkRmloAc2wrzTBNWx8dDSi012VxDl63I8DMBpoECVgKI+jRYKCKosiVgykDKAOoCgV6mSbHL
UZhcCtzel7EyHbZJyck3awvGsUIf4XRfVqypjQc80RJWdCI0zroYziQu8bDN7ZFDPLIHVgmcz6vE
lf7q8RMfDxqwJ3L1mkGrMvBZe4Wvn3wtnzWoaA5xY9GDcBat2W1KJ7fWofSyVUSczj2J22n589NJ
VFpUdmNsyjQw7mFALdVGdyexYvIYFo70A1SP/L6+ThX2D7pE2i11p/Pzrs/Pe4PpwZqWkZDHUm+Y
zWddyATu6Lj6cChcRCQsOlxdWbBRY1FdZZOgjnOLGZom0xFuJV5H9i4eR3WvCuMgfVVdA99AoZyG
YkP/IErJps/TVa7Up5/Aco+6w6c1bPyjGMCEO6/qD1WdfYZdLXf2jOcO+QwXkyqxKeymfuqCcBe0
hX0mNQ7h5+OJzWIZLCP2/qPUnbfHpyFt7RjLAWKM0O+QbqbC4LTkT+i3x03nk4WhNWS7peLz8X8R
bNTn0N0Xs8qomkVHLDXpqezr55/TstX1Uz7mKb8s8S6Ph5B4paQ0kqM2TvzDNGVUCVtCdYgUOje0
8J5//pSE1oEYnfXjNXi8XR4vRIlmYqlTqmms9JQ9rgKYK2jF3TJKcoD03oS4M0ZKOX8KW9ueuI+N
1rxSvvXtVFJcvPmhrxiiUCrOLmuLgB2Uq7mTdriZQakm03r1lGgXg9WJc96If6ZuD1sYgpiAt9yF
0Eu1M/M6WUcWwNIUO9oWIHd8I63i5Fladu8bPPvEsDroHsjxyHT4M5Qz28ebAzQPdv+QsL50GQkJ
WQsQ2MLo8BzpK3JGsclIgg+KJN9yUhV/Ctdr2CVrBimwXgTOY7pB2lYecIjvfoBbxtFTq+BoHscu
C116+PkHXj38IyYx39p52K6yNkPDRI165Jfi1nDR2Enz1PeT3CGK8/lsphnWlLw7SUrNFqht9J2B
rZ9wNB/ohb4xpjbevhK5274n/GRftV5xweheXuKi85eNrS1bIgW2moi9F2QXz8gj8k85IWR/cEN9
UL0pQ7CGWfqwbx46i5/LpBHV7A30h2UvTMFV0+E3ol91QThCi/z7HjWk5SkaszeGbpR7vWTDbvso
ZNiakedxBr8HGy015TzRU7mvHL07I0vlbKzi8UfH9tBCSXoLVz2OgF6hFiPMAqZq/ihLVycbNuV4
ho38Rxe19vrzkSdOaB0lyZci9epDdwp4t4A15Yfl8c2Q7MyZ47ZmTqu3rFsa9SfssvskS7VX8yG6
cqLiS3PlhsLT7Nn0Q+QtfBWqOeqcQKidBfH2EoT1JnJ8fEr6NAClD2ebaPNNVhToem1j1YvefFGO
e33clshY6CzhP5N5Mmz1AWBwnBUsjxtTzX+qcpDYVDOxfQwqXonBMj98x11PnrX9edLJ0pkjWDgi
Hh8YQ6E68jTyrmhcJrVrPuUeD1M45qu+49qgPB17VqXL7USO68tg5s9hKvtP4q2fyf/emeZUwI2J
ZWe06SZvff7n88+f/Fxj58RJYDQq3QaiVD+DGeHR45qcgHHLk/hXNLAaOtIqI0vsfVeL+rdyI6rG
IQtnbN+skxtxgtzjTc2rUBt34Mufv3IUOmpndiPJLtzsNBWPey7LYvFzFGQdHi8BFUs2xDLwZPZe
xv3TNHaK1KKQkJpueHmoioZ1S2pFC4v2WceoCrwU0IhXpB/3HGX+XjUOLtsy+DbCrP1tuxqDSg7p
bNcj0sOeLcDzexrVVB+t0aeg4Ww1Bni/yUeOnB7HnsVyPFRa/Cu21LZlcV4b3qGAsD51LYHxQVbf
MSkiVxt1nq54LgZpBfYUNZ0TLiXyhTZua9UHjRRAODxWNg5/DmBy7dMwrDaknFovMUlzBBP5eyO3
vGUXWf6hFarcBimKmCokKSS0bFSUtldcU6VNyzIPpo1X6fq20fcg7eXfB53UKfIL5gCeIS7ZrUiI
5ALxErkjz9S911byt9Hq6p4SRL/BsrlRs97KVvJPGjvWyTL6u5khYLf1ntdkRIqPHLDGmte+VW2m
dgXYNczUW67agdGqTXfF/GUWqfsI+nJ+/A6p47ylo5MeC895fxDdwvDkmQAH+PUy/kNs8fimd8Ww
TpPgz4Opc5jRV7302CLAkW6qVi6CH0CGuHKrS+EF9QquAr4hNOxLj9QAsY4HZr4wXJQQdmn/V0OH
lbMByjJ3Wj7+ZRO30KB12OOIUQnLejh7/dSjItT9zWQ7iten++toRJJoNnhXTUzXWlrE40sr5Igi
BKlcP0aC2Mso50nUnLQdNQhDpIJ5uvwclhESX5X9ApEARZvfy2UxNbD3nG+eyqONkn15Cf7yWxuH
sYn660PxmCQClRNMzzYBsTr7SY5QTwQDeUlReHVK8UnObvgKZiL2tfJwo3n+odMczIqm/ht7/rMx
dcmXlocvMnCy33lRdBvXy+ieN1wyDE1/pyeF/O8UJMy2vunja6CS+M2GJzJmTaBp4KhRo7knuGAG
wJSYc2sRGeoR8TxuLtdKGRpiCloo5gPq8RDPzyM//lAHcbAi3f/mtF18EG3AmR+PL9GUT390tDek
O+qCyAAf23Mgi2enU7+aSZfvhswuTcJgT/G5WBuzeHDoUjjzFHNYFMd3QbIbeb1tuAWLnEjJd7C6
uK681er9sWogfu5uhSlw+oUTxlK0KafUqIxTrumf6iGU9vNy246hd0YOR+Z9a7rnymWQdDrTXY5d
1x8IC6OZYCCmjl2Ywgp2AXoqQV1mXWSY9LhajGvg5kt3DL7DcLbU0Wd164IMRUJOzljZwowgvQn0
3FxEbvS7EYZJUAEQSu13T9ZMV7lw9A1J0Wgv+3/Q7JpeFZc+lKwiga3jodhboZvd7PDZMXyAWbid
wFM3w+mm+5BtbI0CequlD5wovmuTcbQiotkoADvMTiVYBvBLEpfNthlTWBmoTCVslmzYcqSeWbzK
nCpeqcD/gzJ6WAy+c8zzzMPkH75q8kyLn8/+tR99ZYJnpecCa7HtDG/MHzREef6Zd5q1Dd22ZQ5F
R4++jtPQKXeiAH/xo1sWJ/qSmHjJbjX8aUNMhZEw/zVd/V2Vnb/Vk+AUDuFKQ2m3jAJ0RTAHf51J
2/a96+6Spgejjbz3jvF1P8Tp0SQvrkAvukAsK3eF1a+j0AWRbCUONdk1i8lB5wFxtoqD+F5l0YHp
+Tq65qFHi6hP8QCg96fJY3FAOr01Mq/ZBjrGuxbkeUGY4SljNEP8908ElYdCfiJjxifLrFrzd/vn
0S2wwFV0a/3x4ip2f1vgcVQx7RMhWjlRnZu7MM1hz2v1XtnkyYm+TvaeVPuut7VnivhmffYr0Yva
iajanV+04RXps5bU0xJOZ+8G3Z98AGrvybpk0lT1vkZtD9Ttzcc0KIic/oVZPS51M7cWwFU4uioC
sImxX5GGuRlT3dhnbkW1yX8IO6/lxpFt234RIgCkAfBKb0R5/4JQOXjv8fV3gLo3zq4+N3q/sIsq
tUokgcyVa805pniaDizopDymjX80RPMTvllwiGv82n5M/6G3MP+Cs0QywwGwRLo1CEIV6pKqAJvC
bnQMfJmhme6QWnNfY4NV3AXTYG+63sR3jcCkp19z7rvxa65MGJJxuPQHmrXP1b0y3elc1xbAeZcP
OC5p+7GO0m1E1hzzvq9Gs+ugSJf3/QwIbq4xQ5jLRTvzFoWYgO24uplC70nnEo9tZ2w5FaFZCufP
VmeXcbAwIyFFsqEgCgpfaJ73k7mnjzWZi+eaQWOQosX0mGLccuYID1lGmkMgXwbMD+us4d8iwwWl
smCk4Lb6As6JCyhOuk9EK/66wZSw8mq1MQ3tHnNizoc1EGP/oMqICZrMHjimb2VuIxdM8mkberSk
BxzCQ4JqRqN9nyMFEQ0Lz8LMJHB71TbNL7jlNwwqfJTneBXNFjpslGb3XutBkAveE9pua2Tyf1BE
P8AKndZB0DHsNlgL2NioguIflarez3OvP2L+JnSjYiWcGMAEqMZz1zzAHmobPR3KOt8RH7efeo2K
2GduNHQv/Wxiz0KKYc2sd16VzHQsPXBNUv0eqJgwxKSPylHBfnAw2A5Z99Yq+dLFFXfZsm0kGVLb
QFcHVKbrtOLs1rmE2IhO0WDCIRcp/eXC06O9w7TFwn8tSBwJh0Dv++JrqOd9ktLZdSvXWiVJKgEh
TlvugIREmGnD51/25oZOME0MN633QWCsZW7t27o2TlOhfs8kQNsFc2UWHZhOzOhnLGueisQW+HLD
iDx99ugNbmG/vXZcSNtqEfcpMMRc0a+yZHkiY8ThG03uB+nsEY7dJm1SbQ3ljzsSItBdmCQyLc+Q
YwN0YMJuFw06qUQywLTpuavuQKlxzKfmyzSZ9eWzTzGNrRlP4ySe5+ZZBwyw8srd0ZluF2VtsZ5m
fRxJ8SXFbJ38GIL24iNiOFu6vXhD/Vj0Zn56aNM5umeM/VSGPjVVFd5QztQrOfs/zI5upAXfZhrq
HhsuU7ihpTlZuxJALCdoV2YjCUf2awgsppvHAR2ay2yg69k1yeNMPhlNc7FnIE1qA8d/ln4ifGXp
bEKotFP3FM0wzxPbu5e19RumdLLzvOie6zvZOmXxHoYcj5BqnVyHsULO6e6D6Cacs9kfrh0gNzV9
xhj3jOo6+Dg5OJNwvi+sTJPAc1ekTb+NOJCtmIrOTJnaM6R/m5MKIyhGWXxR3sz1hJ3Vt/TR7Ywb
SeDrquJ4s3bHANIOvbyp8KG229kHLyvbpD6TnMLLn8CFFojgFBZ5z9lmsQ0im2sGkPwrEk1nW2Xc
lnYc7HRlzJs8bp1tHp57fk7TIeA0kq3ok8exjAzib2jkNOS3lL5Jv1o6eBp8plvtbYx6dqURxq4q
EmB4UIcyw4TOSVGTWOQ3eDTL5VDc0niv0xeUCKAliuAxZV9ijzTnTcESoe18XVQwb8iYhVlLU90Z
EUh4tOsQgXUA5dGhNMYm8xDwMch8gCL2NfbmlxjA9PjyRlWBsTGRHB8dzzi15rZQXrs1XDzogNYF
7R3krlFVYE3PWmyqRYQybvpgMriyEAXum55d2I125QidqnYHpqR/WsUsdLQY/ce9ixLdBXMwJicO
mfj2IyjCEPrvmqJmKyVOwZqi6tx6EQ46/Kd28Jwo0ongj9+a9qE11Z9mCIftJIetV8wZWjD7qemd
m0XQdsg4VsYCHUkeuPWq7KFLDcjHRc2kwy0474hkXDsuupFyphSS93OPrbSNmbr6BSkoboulwTdA
aVeF4DIBRGXTfF6hEW12TkeXxrqH6Nhi8wEW0dTHXI75sRn6nzLws72UWyh5O2HHvxMX3mlP/3zN
2n/r8Bblbg/g0oPUYyCwzaMcJHMbE1URGRRPdrFpH6fQevbN4a3NcAea3MEbiV5h1Q58h5xpW8TP
uWiGY+YQHtLZT8x7rM2SqMVkDRzK0CEHggtsTNk7ZrhfWR22awdxWGcg2KKdhJOAU8q68WM0F28p
fEYGfWi9MsFMx3LcPakVp7ZMnB3MTcp6+B/1gAwlO7XoMtoubDZMNbkZSc9bBfUcYQC2luSm1zpH
sz4h8qpjb++q0TlmHWJk8LzYqhcmLYQ8MR3RNoe7qbroEe7TFCEgKf0btMIzNax1PzeA80AKb4Ym
n3/5mLRQgL4kmvS3trkpYtWvRaEHdHZcJrqy/J2x6Lvz14Y40XWcvAW1JK0JgCld9IMW6sWYaDfh
ivvsvYWxFH5YrnpwYIKTz1Kuuy7c9Cm8gsqKevZhfg0XKvBI3sch9RDZzQGSbcqnMDa/WNhrukAv
nvAwB4zDI7keQMaXFwcCUFCucUKzskw8MkZJiMmwYO1Tmz44DkkQuPetqoUBYqVMfMaXRjfBvavF
Xdcc2lGFr9hq1jDh3bUZueh6mPrvpoBpWFP86uybIbZm+q78dVR1wybv8e4Tc3PBDOeyIimIkGN0
NslDaojOykwz2Fbx+OXYgBYcV/N/GcjMiuTOmz5ST96lNuEdg21G6wxZ4N6Jqk9WO6aixpCe6sT8
ZHLRbYoaeHJAHq1PAhlhmem2yauXDCOsq/r2Ju1Y0ejsAhngvMS7SVPGzfRD2ns3IzNq25Qfwizd
PYEFzK8Uojsk9yxKYbutPfBika23ZdFcfBd9hjaGLzsLz7SkwZqXrrsIQbcCP8sRQ+OdCIwJYFj/
MJhMV9FXU4rS3gC7zlKUkdy0rZjCm9V9mWKxVwl4rSHqGV3A2bXGyr5ECWfHyXJIhDAkubrZcFMz
8V2COMI4gQRb/DJcPm+QyM0uCWg6Jw2gkL6LtygERxBmDqzgsiCIwm9425gkgvd+HM3wp+/LmiRC
CKuRgc9+KI6lRFI3q4jPFLvtalhi/Iq++PSsqsOikiiIKmrPkoXnVuIylJlxcO2AQEVZMuVfdNGz
cZtzpDlMFepP+20sRy7tYVjJxos4kolpk2aRvY0in7mpB8Kpv4nm6s1PYmvr9M6ORAxq6qXHw+Tu
XkzuWVqdh/xF3Lkj8X96wZNGzp/R6wnG4U3DJ6UjePmUl3Fo7foZuXNuVtRaXoELVcXDwXtoqhKx
I/9nEQtukAyI30hGgEDVZAdRsasYd4Ledo6SA5s36vBsLA8DdVJLpaqSY/QrmlvGldZYbxpTn5GL
yN3kQdND1Divkc0gB4yHvUa5sA4zH1WRu6G2pPScAOe2rHxVh/NRIviI2oodmjCusoNgN74gGjpy
XotWBiPjpgMzO86nwXRrMCEdSyK7Q8aCE+bDT8uLl0XnFLdQSrKZSTlO0BsXk5/mLNBbsG56a0w3
wjG2fiUDfI3en3H0tsPInepOw1p74sUUIAqAqD7DBH32G7mnxXhIGzyUOTVkHhyrzjuPA0ku9jAP
O4Ppv0AJEQ3+XQDoYqyDz5kTc1dmsBj4hqhYjC4VyiX/nY0gWaclbKLQKE9WIWF++P391JZUwmOD
sIctkOt5T+sK6J7t6kP92nHGcXPDZDTk+5s07xGvIkve5r7FakSnhbFvB5mxH37EpOas7Jn8PVH6
W3sR0Ps59OHQeHIsfMTTGMbb0bg3OGOuZisgp4SwR04aMBtsxcWuLepZ58vieLbClK7PXXdyRcFi
H+v32gOhSh7T8ruumM6sxOSVBIRghefkAH01ZyUMovSY6YDAILf9zNv2xcmcpb831EAI+3e/bN+d
CHgGthTC7nqf6dJXb+sOZRgDM2ddTcwF48lmBe9xfZf0Jnd53yEIkcrd+QIttQ0Nd3T/2BQOYKFk
dl7W4vOYhZSY5VO4HM5bjOiVHcz3lhjTm8E0DvbUmecOEev3QznaZwRHyCqIQyNL58tv8HZyeiTF
YlArHyP9tg9z95DM+h6vx49AAJhJg/quHkK1ysxUb0N2gKQe931N3458OE/OF9qtITi0INlYqcSh
607AofpsulDTbPM1wW3q0PeJt5liipgiByjuhP6uiAjZMEIajOnYU37WLiVCg6arbhq6nc1PL0Er
UNHeWzV2f0C3/7NfammiJN59rzTOEXR5skXpLslOrG2VQ0NJgw1RJ+QIePnaahrCNfzJh2xuUAA2
86UnOFsKTqWqaF4joCprTzzFk3xoYrjpE9kwGaQEQgvUbp7Glz7G+Nm3JpxFBSGn5FhitbrDfRH+
FnkEmcRGOYpa4YFRVUo31aNP6ogLgxcIb8PMP5F3z40fbNMgb+5yb/yR9Kmzd4tmhNrS/2QuOrrE
jXZdZG6lpeghWAUKnyg7BjiWVoySqmMY/bKMcEN8pbnPssLZ6hz0r5VviwZdjSA09RJCiyIrkm5U
+hD1CMBMWaF0r5+btnLvPOIbAk61tVf3W5ydjxYDdEQFO3Ie18nU0iPkPqMlgGi8tcez8gOuTe4K
bP8RSoMIyaMlOS+Xz8lYM29NdcdHJX97zki2kh6DuxQVJSUcIVkySX939tzsiziej73qd7qVN14Z
PdXwxDdVaT2HZA+2w4MR3zIsryhUq0cvSV/i5r7ETHlfdnymXCVbw8qTd2XQWpIO1XWGE8ObojVo
tBpRYFrBC2VtYeu2mJ4TiiOn4c2YmnmnspTPANsTE54ZoXoutlGogl046T8qfGqji2lkv6WtNohS
K3wUrqKvV7/MAYhi7lK24Fina4rBHdU2iQaN+44lmx0FaehK+7vOGupTbO7b2ADE1FodSqP8S8wQ
e6zJ6y6lXewbxD6rwAGE4c/dA+eUiPwPNAX8mNyi/PNV/mdOcXDHkXtj98U76AsEqIGBSpBvnmmG
ep08eG2Ba24IrNeSg+vOB34OKrU41hlZF2LmBk3oXeb0zv2nfsjt0yAYfYOyUdN0GMNQr3XFeul1
j77vz/taAYez4qrasSPgTvodAVqsLYzYBr8TUA/oVxK5V4/XfgjHYtsd09NU6vuoJJ1JqOqQePln
2hHbaQj8nkkQdcRbBCxY/ZkoIZTgMv4RhR3RXpAJipmxq88obsoqnK6sd2QJhxLJSPJrrgNEoAPO
XbvjfmAiWj/iAw3WnGkP85hPL1kBC68zxz86MqxL4sp+Z/huwJimkNQ7HOHGeICOmszWwUq8r5HZ
HKUJHVUTsmE6RVh97dq8S09+0TsP/QjiIEUFRNR88dGNv43SOhGwVq5No+lIc/mIxu5nIz4LRr89
6P8xo83PJrofSu+j9QjdC18Gy51OY4vvPPPuRjZGMPsS4cJrDEpPt9ZhZPhmsX8580TQn/hKoZi0
c5WuG4ZcpL3tsxGPXTF69+BpLoxCV6TxIDpIOCrPdAemDFUisMCahhBiyB9j/mQ1tn+P9nBp+CL1
KHOxiSJTnZfpNEPs8K60IZQr+YfrsXoOixYGJbnRm1jMF8aqhTdsQkd91Sp5jWvyC+ZxK3KRHoaY
EDh+G0wNXX4oh9ZBIESoRVPROzRrzpS8ta8c3iys1sROVuiAZYMwDuI8hvBR3rc2XiFbCMK/cqh0
o7fSCrufWwJqIEGocfZVZz7PY/rIGlzh1NHhjpxL88yY8c+IYNR2kAvUjMANm7WW3MtiNTSG3pLg
wek5D246iRY485cNfe73PWr8ilrW6oqSvnqLdi4IT7I3bjj87u2FN4vM+lBUMwGbUTBsPOVAGpx4
ORS1x1ZSw6QQ4jJ7JGfadl7wAviIKCGB4rTu+Aufu3YRg97auOd2wX1oeN7RLrXYTWkBzbCej/HY
uPhYVrSafjQNp2CXeRYgS3HIq4K9JVvybXp7V0nsfnWz6hThbI3CCqHSBvZfEE8HR4OBZA400a7h
4zSq9A3J5p7jCzDPGF2rJM1iFRhDwSgp3JgejUBPAKsz6DEaU/kQ5d4lDakluvTFnHjd/fxUxf1e
zjsDG91aZOOLPQHOxJCOlR80yhDSUeg1VyLiXQw53Rsq/kW5XBEWzbGmI3vzqHT1VBnPsBneDem/
gobACaJYB4vkKa0q2KqAGP0MiBaT9wgewKxXqH0epG985YLEv45usi0WSFw8p5u8gpSGsw0zewXh
y6mg7ZcR2UPiYDgNKuj0Psz9LZC6W7fNUej686dzLAf3rkzrAbcUN7NbBDS1tNwPgjAiw3bjNf3Z
fUUhBcm1/+qCdmbvHbDUiKJYDyJ8CZLpc0BkzDXKV1qOYo3h/ml/1xln+1F478xBP3BJZ4LaP5/1
JxrhLfkhJUmN0S/4abdGwLuCOG9lRtUv7UF9UUX5jJkWJt9I64KWLRflSPDYsPcb8JJV6fLJlcgl
rvZQhyZUHnvyeHWMsg0ZdMM6gNZJ7Lw2tApoA5J8ewgHfbJapzkHtZ+dvpFEBnswuP1km+EWxpkx
MYG7PtRMIzxsbQe2BE7nw6TPleqMV9rnF1b5+AFZHCcDFONoSUzswhGC8YWyIEJPnSZ8CAanxiel
YraLMbkVSig2DVDavfYFFxr902KgvAhCmRzbvnLJE0N4cX0qGQjRF0mMpyBWq84mTdRsjOxiFeZ4
bjKZ7BxlB6zZXEo1eu8jE0luvQU+KUr5SUxdt4lsq78wAw72sY8tb7abx7llLdfkaByVS8yAwhFO
58VBb+nLeBky7fK6mx4IGvmBrC66J+CiXnt55tyMvsnE3l0bZHicXJAOd9+jY1nGtz411DkSbCvx
PEyfnd3eNiLfJY5nPYYSt8myblXXYXWr+BeTMkLLU084G5fxcxD1r2CZkHnPkJ9DbCqsR+WWtQwe
TABgOyeVGB0f6e7TZyFLuRFRzBw+gulazRlPRUIi4JA9X2vTomxsIFahy1FC9QdzyuONzmaJIJC2
kc5+2uTMZ0vMm+/ll6pz1XF5k7i66+MVkBSerBiI4bTYy3O/At5NoDAm0goI1XzjjA3N3iz6wLE6
nBg5IRhO5jsCiKZPH4HXRg9/lM7UjUKFegy7MTtWY+BcHIeUTHoQ/cau0LTOBFKgAbCa7vgNXaGe
NTdaMAyyQi+6qxYDVh9zsp0Nv3icyPBBZe3OX6lJPShjd7qfg1O/TNpplqs+7i5kCjPlW+SmncWl
7JSIX79/tsFpkl7iTWTZn10/6XvP7PXJD1uLzi4v4D+gb/8/Wv7fKO9vkpqSSiktTdtyNNC4/0Re
V0u4my2835YnWSEnfSrIWZZGrs5DLPWxn9OPGFhXaYfiOUays1XIqYCLwJBmmV2kudeHDC881sPx
JnYZnzmNiI9VVYQP3OmrCVLKxvUf8DsMW1eDoow6lR3/ywtZONn/E1mwvBDterbQyrO06bgg5v56
Ia7u2ZyLGa0cqXyqrc29nVWPYUtwFMi6LS2s6rjI9c0ieHarLlgwYH9GRdk8RUBfKAg5ZCJ4yBXl
sd9T5EMoYFvT9p0RGeeR5JLVv//KzoJL/+tX1o4UynRNT6I1cMx/AM4H7MxBWEUwrNNFeiszme2T
KoMxn9LPJ68MMXJrH93JEDjKEyDWs5VciqGhTzqXIBgH2jX7QpfoKKjCT4FDvyNX1lPjxCeixaZ3
JH+oIV377C3q6+sDgeeQ4YNqk7m+f2Lr629xDdAVJS2PrHJ6ArAl6g2x3nrjOslTaM721iO/HgcC
ShQZM3sxPVBDLeGCzfJw/ZNuxSchsNA4PUnTCXTYhVY0qQNtMRINB9wqp3Ce6U/fM1HFFeE6ch8Q
77kypOO+k7bIn4zwrnKM+m1Zg8KmLJ7axjj7aYReU8eYiszUo1PRyNskHMbDOFLLliV6MDS23In2
K11t44xgJ37std3eF5RBiRD1f7lnvP91z7iOK7jYpOA/Etzh35caFWNI18uAKcIWHxXVsS3n4IkM
4PoSldMdRouVHZIiubeNMiKvhiNOaTJkuwLkwESop8AlKTeRDb6TudwPC7WpVTlaIEaCx+vTTkMH
HcsF5mC2j1WXJkeyyTHG0A99rCIrWccOoYvSJXNHSWvY9h5936rBXleN4VNTz096cpJLHSmUrTPn
10WimY2YlYXHEC/ycnWj9RIpiTjoulxPzthv9GylZxI8iQpTJIMpKYPt5Ht0fN2GzG/kxUlqOq+k
tnaH2k25bLMeXxBZ4nR1UxhIME768Pu5qsRNXHVMBLC9PdWa6Lm5d9/GzHu46lCvD8iLH8CvodqR
PkTwjFLTn8LupTDQugttji9tbd37leDYPmaoNqRNT2byQRmrnGFHgpviJohntQlzVX4yzdmUuad+
uotKr+9gkOkeG1qvDbYEnOmYJlLvMkf5D0rq5PB/v1YE+vLvd7f+XwsSkT8M+DzXpZQmneMfd7cR
ag5EFpAavKnerkFjDZFRNztD0eXtZWgeSHMEFOOYC3W38S6eSLonUt6wFHKFwUm3lsSxvsR96yL4
c0jltAzx0ndR+9AZU3g3q3dHq+YRCivifj+i+qo59sTWg9m0AJ+lkf4ph/SPV84XlJnGWXUcZcea
iUg5D8axjEWzLUM01lcYy9yg5BwssScQHOxqkII2x0oU1W7xdH0oOkLnFeqnZ7ukZpnG0UVFaqq1
AF22bZe1YBQ1uqk5zo6Dsn5HadR8GEWIQrto3wIAfzAYMkUD0UxfwUIu4GMiKv79jZdLSsNfy6rH
8u+ZSngeWxrv/d+3pxBTp3BWpSsCfHCb6LIEd58V2cERWzMbPmMzmWHphSapMIW+8UsfhEbefNUy
qW9rE0VXjMAOAVfB2AatBT1OJ7g0yrkPknh8jGPCmWTGuVbWmD0XaiCLq3Ny/PHjKr6+PvgdTfXI
Cn64k41rSPee/QIJaMcA3lybTQcdGTokjYysRo2E2GyQw3xjccqlDqYfExa3gQBq/e/vjWX+880B
U6qYL7gK1ZHUnvuPCI8GMl3pVwmMDCcM98YUmAdANJTbYXm4Eqdc/IKaIzetPmetclO88Nk2CXvO
d31SWtXap/f+RO7cgERB1ee5G/0b4QxvSgcMV0BAWecrIbBr9W8OUBbU0uZkZ1bzYuQm+byYlCCd
Bce4Ic3VItwImAQRcwVSRrrH0TvOpxDSEwBvWozZxR5c+ueyyMhQ8elzzvTDvckLiRPLA5rgbrY1
qE9eOXd4G4hDm9FMBhLkxBJr4OkH5o6oaXhHWUXtG7caVh36f+q6nthYhX50cyWUpQo6JVYBZNs5
WKKktOh89hYBAhQJAnzXXTRj7CZbfNhZy9Pr11zmPgcDrrOz2C6CCuA+xda87UjcQAorf5hSbzmt
FgEBHGrL5ClAsTBa07kiIhMNSzicJoJhqVm0fK5J7YtKYtJl53yiRfmT+3H5YBqcaooEKfAVUmpg
gGeaTRtcz/c4KZPHcvFBoX38BZwxOl+fBWUX/Zc7yxLLzvaftxYXDQuZosyylSltc4le+k/ubqzm
1AsrENI05PdXvGm1OMLQbM5rfm+XiZIznAvVMdaQRZt/Jb38GRThZ69U/cC4h9CkpIVwls3eRrRo
Jdk4xn1dm915bHvnNAPfPJQthgOrlQ+DJqO+qKvgJqxExgRmUVN3bsFU7eP6FYdV/qwyaFTXp1MU
13dG4Zs/vIQ4uSQud40sh5totKyTy5W4F5NqltqFOYyFqdrVJLvGQ3vswjD/2Qz6UZbOLTv2fL6S
hHrTYV+LPSiM1TCTH0cKL3KiNEmKEK1Ed2IIVZLETaMrpIv2ihO6WEXmfIfPAjx77z1/+2AMNIvf
F91gIaEjQdQAwpcn02agxX0y8yp/MrX1I+yc8McMtSeaxj0Dw+mdUU2+FY2lD8z4NmnjMHkNzcHe
pvzFOuxakxH8BGBxbEhnaCsMqylUM8aChnv7vUNHxHjvK8eq7jyUoostb0ARtp4qcCvXK/+6/A9N
15w5MC3YlvGeOUWzntNO7q5P+wU7jFDjQbjZzVXpS/p1cWtuChiBF5ET3tDhgDpUkdfegWadNlha
i1dPWUzyIHXiJOZcrxuSMpZjZ1OR3pEaE9irdNPHI++obaA7YJt/i2lqb9Al+ntomSydXWyCqJ8K
qOrNMH+k6XinxSD/wNxaW+xx/6Uqt+Tf+WFKu5Z02Jul6TnUqlr9o7ybg9HKnMriFBAnCaxBIq9i
bqnXEZDnynem4BfQGgzOHVnDDqhIZukNXm27erC1dTfaVvzSTXctEL+70owP+RwCIWFIS+s5IFQx
KdBptLAXgEEDIWGgizhSQWdlYjGHWyc17XMbx+tqNrEHOk4PRSaKqDQZVsR2o+575XQvZUFoxELk
Sy1PXdqBy06gDorz55LR7KMzWt93RBuOLYmby2mh9ox1EA04pk0hSbkR4ZMmTBxnbX2yhrZvVzqK
s5v8w2nD8HJ9uHI4VUuVxC1l0jXDy0D8R5h35dtET32XOVxD0gnKt6TVz9rDDhZKeH09wgwCX4C9
9wMD56tJiN+r3ChhYD9ZlPLXhyFQDiVQIr6/FlgjhH6B9E7BrzsxtUk3ZiW8S4NkFZWOm5zoQoSr
q5nASxuUVXUPh0cxc10wwE6Lz3zKe+fWiCbmReDDmMc+fLcnrKm/ZMYXCYvTQZmJi6Lf9u/qTDvr
1K1CCBjoIQrLSvcuiEo4B/ECPEV06uRPUTeY4JdEsR+otqllGWg0y8ibBZlsS13KRyAlG4Rp9ost
nOC21gjgkvrb+Yl07t0dx/Ts+7DRzMn8iEDJ3faL3jOaLKin+eB1BzdLOJtpdiz01Mz2VLXvyIy2
9jbN+x6FOxq7WwThxuHfqwL774Qtxza1zUxSy2VpNyXAmr+X9XCwpkkmPsoiHCCprQ5OguqgmB9D
9pwSVOuhpDdMdxOL7OgeLVnEhza4J3qU6Wj4GqKcjuGpTVZ+doZOPPtpfusF7vZ7q7TQW1kNdIYR
iymYAvB4JTVnRw/3qNt89+8vxvubDc+L4a7Viv1JeFrxZi0v9j/2qJmpKm2kJibGyEAyivbkTZYM
xq42ELtkuSTmA8qjqGZIFd1eDhWGluXQZJYVosZmOFmMfHEYcM8EmYcm4Wpcw6cbHWfgtkgMp7fe
gZ1A8HBZCP0LtwLT57j6/P5O3bcGAz6DRDqLGA7LryGQVDZkw37eXt0G08id07GVRIvcKYqsG1Gl
SMKutkYHteO5VtZemV5800QQeEsfFZcdwZAMmHY+01FxiFBO5I07PqUkdBhxzpVjtOoJO8twsa5Q
7Sr9g2sTP9eQFWAGKhwY3OqUDtN8QkVT3BrDvg9b4LYF7Aor2DS2l1ymBm0A5812mw/K3oaStnjr
/woTn8FwOfQHw1PHuSK4aoxL8eaBoluj5s5PQ0aK2FKfxC+B8ofD6DJZvULSq9T8CXbNO2MeiqCc
JvdXo1xt0zGP60Adrk9L+Gn/5cJ2/z6pO3ikhLBc12JALNBBXXMu/+NaUKGGja/bX8XCxpzmxQFv
X9+bUiykaZaXVWkGxn280KF817442KwfJTJjUuWJJ7pStI2JLu5CXcudERl4h1FjFIa/xvWZXEQI
THvo2n1FP3AX55QSmBT8dRrXPZp4Sd6Q1fT3U7eIVJlKWRRXR8o98Dp+J05FgqbwekkgHvsfG16d
p8G+n/At2K4sPxahnmKNswdzIA9DzCfby+ho80VI/gBdTUcjlLDtajEh3SCmzjnqi01ejs0+HbPm
IZ6BKSdzBef4apjW5Z1mtAy/lNA5KxoA7cR+Q4rAgz9N68IX5uraq0GrP91EdvY84H45GX3BzHP5
UzBoudFdVzzOLltOfmNr0mBMK4D8Eszn1p/XbgTrI7X+hI3qKOtimvGovDz/KyI68t/vefF3eN71
c3ZNilIHsLKlXPcfdSmoNSdVRfprtF8H4fTfJxkO3+WGPbU/RGlYE3XEwaJLwlfHDg8gH6dPq4er
0Mb335fEEOEtidue2nGiLSU170Mvqo/Kp02QpTUemckpP5BGwpZ/qDMn/UJ/83PWbvJkpH1yKkcl
tjAy1gGL1I+AIPB1IjgZcbIr1z0BdLMILtcHd9lggY7/+7vAAYyl7X/K8+VtcEHjWwJhsQUzz/lH
D5SWX8TRmP7lUBPTkllUjnFvz18qhcbuB595bs67LE7fpprPBjOY3Dk2Dlg40eUBtWQBu4DSxRSo
wiJm4V9VvgfFdxFuU3+okN0pTSVQ0rB8L0M25CmLpvvrg4sS9CTDGTCX/25lBaZA/mA21N+tDt6X
J/P/+yrVXoNl+m0gFBtdDZgr3JPV+lqQREt9oqXxzHCuuAVVkjGhmxFt0S/czUGw545yGeHBQc6R
U6L2AaYVxh2KRajCxdeUITDBA1lfAu2t5DLGafvovRtVgvGj/DlUeXfnCOORYX1yk4/+ez8TC5Ly
+V5kZHT7tGVnxzRK4s9ilY4yrzg3ifgl7BnIica4jZqSXnxcHLDfyrfKF5DyNI6luq6h3PudeulD
CfgvhoqOw/Rg6zcaDr/qxQZH+nvJHpLjrI5qmEqoC0+9wBzCTe6V62ufrG+F3F9vezm1pF8tLTsG
/9/fpPCDn4JuMYXF+X1LUvUVj0y8BMIluJ0Ha0Q8Mg7+77HNDk2KI7WuwW3gim7OYnngdN6cceCo
wUzOtF7tw/cJxfYLZ5/lenqJdLbx43737bcN6mR4vHo651HdeaO49YnbvvR14F9IEaEPmTKk/v4Z
yejcmVlcw8R/K9G6v6GXuSAXNHYITMstFI3wB8SL0mtoMk8ViqggpwDrnm36tS9ZGGKt79xDKfEq
eyLv78tCT0DcUnkqte6OthyYs3B+Kcw5JQCd6CWjdp7zYioexP+h7ryWJNXSLP0qY3PPsQ1s1MXc
uMI9tMpIcYOlRGvN089HVHVVHDpxt06bNuu56raok+DA1v9a39KT5pBTnydLVntOx1x5NBqixPqy
uZ1rVNB/Y+dK0QWVm0Fv7nILSeI0tc0eFKncGSN8Vig/ya6pWgvtd5hfESzDgtC0fBibGHgVQxG3
RVaKV/AU/dHorOS7mSEhf6uMecTJAteEkRg3x7ScjppujLfeNHp3fg//Uxq+7ma1nK6kUDaT3+Xf
G4YtjAnjq2R9fFfDNjsid3Ezf8R8VDr6xwSW+b6sS+qaJsSMkV2FOnwcR6+CsMj6Q++UCCQhJ1Cl
Xv3KNF4HifaEEegSnmN+QF/6zZ+iOzC4JNEZonFjPLsHr/X7Y21EzbEbBbqfsj75Zjzc9iFsmkZN
nnQIf+C5rKdKWv3uDdgaGel49Q/asbQFA4Pd32aeePKj0Pkn7Vgzki120vwl9+BNxn2y93tneq05
2ec4Gq6hyoYJR4tHup0PYih9Fp1sHt8Gwf/XCeeraU//IyPOWY+fiTjPgYIn4de/J5zzT/4j4dz5
y2FRrBq6jkdH1TgO7d8Szm3rL8tkzrCIeiLJiSrUvxLODWLMJTtgDgg1SRbUfIb6z4Rzqf5Fsc2k
9OEw4Zhg8/5LWU6Sm7ybs7CxSwu/p+HMU/q7pVmVtSYGIS+9HXUjHhATI+RQJQmdYdsNkBTQKPlP
FSEy+s4vSVfCKjM2OgwCJQw5KqiNoC3EVqqWo8E+t3vG/ajJ/e5nG6I6iLZOisIYwHGuUOTYKlOe
WPlOJF7XWjtblyAbNF8xEDd3k1pqZD2WdonoNLInT/2qE+yQUGvAKFN+jeNKlE9RN2isCG1WxebJ
k45n45B0gEv8aLqUavg2pQqjEBAIv5BTLq1NRxKdqWQ4RYOWkCP6YTOVDRJ3t08CDFjhNDCKscOw
7BgLi1kBst2OVatnpJePXnKfVnMuyBFWXCV0CjOeTxRBw/oR7XujmF6jsg9micK8mBgs46ix9y3H
tBnBUeam4LioR8InhCjfxJf+h9jiVXxBfDqfiHuansSvEoSa/OJbnac++BPKu3vOq1kX70pNaFh0
CIUy1Ee1yAf/xcmcJHgI4ZKNd1GajXBkY0ym6D0YX5TvsZ0qP4TXj8FpwCTV3alCscfH1oqH0W0V
BPg3UqdEdCi1XI1hy/Q2ui+ACJP2NBX2FDyiAq7YhPqwV6Lbif0DhQonQ7+3SztnZoWi9KZ+mE9j
mHwLQ9BlcFSrONw7Hdu0refXQPuqOsvUl2kyZANCEEur+siX0P09GglC/NrOabsHxW8AGERxV4C3
SFKESdQCYqB9BDdmkQbGpIVkGG09KsJls/NYGqn91lDk5Ae7SQReRgjyXIMZtupMCUQdIJN4+CbH
YEKPpNYx2kZGvRD2xr5UC0M/FGIw1C8i4pD7YBYjz7Aten3UjxwW1/ltHmJRv+MizoTLss+z8JbK
I/KIOwpCkrzB2upTQHV5T7/Zm2nZW8+RQvWFQzAhE6qwoFaV7z7nFYgfxlJX0v4Y4ITFq+3gWu9t
TmWBbHws6pDDjiM/ugvh0XZt/4w7JgzR0dadwjKVj1TAdrUtViPDxo7y2GEfPNgqPs4uaSovn0tI
hDyxiRnx5rTFKNnCGX5msd9M5kMRkTmecW0l6hif6hR+23M1Rti18eKng7YtCVKBolLa5E6NlBLY
29ZqzelpBK6jYftiKgQT9MKrwxeZCsjJqOOL/o0GU5gcciJeKlDRpKF6mMC2qk/SDgzvZAu7906x
AiJBnhyIqdV1jbom/OpMRYx2vjcK+mkx0GuR1VV13M7dFZ3wt7aPqQ8C5QExtYnh9qRIScYoQJOo
m2RDbjLFjKznhI9dHmLdMeI7vxZ+ccPqq80+B1qrRy9em2rxz0TEBd5zpGEF6OG4G8cviDvDes4q
4eQHDXHZ1wcMyUN/x39Vk0c/0CTRNNtajJ8Y/m7LboxUIw/sdpyE1jbXZMtJaxBU1YvVZLrG6ikr
rEdFTDL4JlJGkGskahyTDZYx4SeRVSqv88hucnK0K2cSzVxbT7rbHEmYdT10aaB8G2q05AjOjIhS
hMXi6xiUcFVQXxlh6uK90XEOYVwt+/6k1dnQurh7NPODJkuj+hFBmvHvMsIR+i96jyb0VtXHSgCb
C/FHX9dKg3ralC26cpC+ZgXzz/c1miwbyoSzknS0Z+xvXQUVL0ZRWlZJcRDfdanRjnc2HjWQrCH6
10pgHVJRUo0qR+FfR3Tx1U0ZNGkOSUTgBgippJuoPxmxIkGgnAGQcWOFXdRBg7R19l5OyRHtTeNz
FLkdCPsxn2UK52YAY9iNLQT6fGKzV/S1GlJyFhja7gLyiHCUSTBtqCJy2YwPsq+CAv0UNeRHlJhO
T0Hf6M3+VaM3OrPHIy53mGkl4lC7cvpDgvDVxn1gzVylyfHYMMna0we0KFXQsWQr267D9AckaXYL
h6nEWlPFzi+hM0jdhFmawNtKYo7ckGRJGkeLWq+jIiJYVoq7UtqJ/qrZo23/1JUQnDaF1UH9UgcT
sdlTZYnwpQqoyT2gIG78OzUYe2S9M5r1RidtJLrWawybV45oB3FVxxx/fWRYNNhApVVP6paS+3N6
QqbKXz6e4xG7WjMaw2ON/Hq8Zc2q/vIr9Oi/SiaO5rYwe/YXVRZE4nn0q5alXlCMAaBVxyrUcJNY
ba66WaJS4p+6JPSpXTE5fqhBLAefIhNCJe4xDra93WRrn8NUULkekm8J4hOJtrMnZ/Ehoj6HF6yT
iA7i1Od4Z1dgPSNbGHFndBXkCB8PRidDuAb6JDRKtWRRwQkOa4wGHts7gIiT0lfhdeA15vSCiD8I
r+vECLDSt+geb0RtipGJBHaq9RFP9phc90qEb7vxxlbZccje6dcczMbKJ5ArbQL6ueBw7ROae3SL
ggVAhG1LNHqzi5FaNB+7KLHqvUQ2jBknoABoFXs7UjPr2FUanoQs6PT8CY9VkV8hgcu8eybt2nqy
ObXySdI1g1Q8U+vT1Bu/dfrINaYc/1JJcXbeYdQlwT+s/Dii0tFJ95y2jiRKcDxp27DqdhWeb8Sj
BRKwz3VqN8aXpA8n9RqpxBQchti3Usi5LUmuL3nhNf21k0W2eAm0WCtPcZQWirNlTEhQgvmiBeKc
e6AxTDXVuu+GRenntihrhS+bAjHY94JLnUgmVLN7PVc1BMCOX5rqZ8KO9IoUTN/TR5jQ/FIUjAMV
Y1xKY0MBnmJyjZ+bfefQTg+gSALyFKJaqGAB+T+mgSfFL7pwH1tEHl2HmqGXr1kjveZxAIrb7qn5
dT56C4mGCrBtRFOPd4jnBQgqPeKIghiQWmgwgOjVKQKQrq7JxchLjY3ehkyYIWm/sRgL9OQOW47s
8LF4ceUl7sQIwqY9VxNghV6YRQDY0jp2fJVDbxTe3anW0tBW9+kUKw7ozsaSabBt6lBHHkE2pA6S
kVfYh4xQLRUb9VpkRWb8ilhC5A3KFKzv/z07Ifdnfvc1/Vn/fxBpy27j7Eboa/IV+PrfN0LzP/n3
RkizVB06L+4wlA/sRP6xEXKcv0z2Opaw2NeYFgfG/9oIWX/p7JyowGg2Gx5VVak2/HMjJP7iTElT
HccUmqrxjw3tv7ITmvdh/3kjxJnevEF6txGiWBUkU+zpJ6XJw+NIRErJxESsC5XeHqn/iGw4k5ry
sW8nefSF1J+MooxPk2+rj8Ok5Fc6ctgbJdLtU9KX6PhTJO6ooPUodFsp8s/aqMWP3hRZJtuMFsXF
zFtRzIk6PictTXgCsDbs3r36h38cOv6vrGW1HWZN/X/+t66uPM5C9jRHWSAaayViy9Trty3HlCpR
YjHbpTSd/B9KX4QAWBlocMr3fnTUGeT3ANTwrJWFqHZT1XGkMLC9+5lDBXidUhMcXVsOkb2JogZh
f+ZoyS02cO1zr9j2XeyFybPVwAvm8yduEOqw0fViSL/a0xQCOlIwgrB+ib/FTZI+th3QC/JArKvz
T6yuPfEsuXn3Afu+qcVkAKuLAyexNhIC7XcNmBFHgkpmf0gpxu8cO7c/DGYNIycyavsBmYBzlXqF
1V8oX6+1ovnHvfsRAxNw2dv5BJhsUh4cKdTPpVNzvDmUJKCff9K/V1X+uWWnpS5O2T1s8YZJDZ6m
pw/fLaoM30L2TM/WaATXTg7Wd3v+Rurfz/X/dac5gPr902TkZIREIoBoyDlad+u0JY6n0sIBR3fL
IYApeoXlr6G/xinnATiKffHBdkrxQe1a+xvkve5olzGVYruR1Burgv04pCxiD6UUzMgK6bgbgcTt
5fwvnjvrv0/g//2DF0XHXASBRBvfuJB7XNNCwZU4D+cvvfLWlwrtlulb88apcbPxo2J+DSAF9NTg
08ben7/B/Bt/99sXVYO44Wi6n0tYtcYeRkXs9TNpH1AVX0/WnWAJev42a88xt9x3LRTZkM6Gqmxc
Dz+xHSXbRKBIZmbOGdH/dfz1m6FnpQuYi4HUkqNfByY3MDkg8dISvgMuj+yS/Hft8suBzUyklGne
YN3HXaAluLtMnqG9MHCuvZ7FKBJrgzYRF9i4kOVxEt+ZfrXj2IiF4nihV609wGKISDO2GI5u1K5T
6o9TMRFUnb5C3D6df/1/L0L9uwssRoea/Jspy4m1GNCK53wCQsivVOdFCFLUsfCcv8vKQxjLkWHo
oaTo9AaP0+pPWZOrV42ZOU9Dmfm/zt9ipS8bi748tJpQPZABbhN0E1oTWTpf0Uxf0mKuXX5+f+/6
QRJ1qtk7NNN0dMxNRRQGmF01v/CRV5qRMf/93dUzjj0ksRsNEK7rTp2tVdiz6WVZFB/Ov561LzD/
/d0dakz2NWkXDBcDpZS2hk+SP0yyfD5/+bXXM//9/eXNngzeIWpc6trPaUF+ougu/PK1Sy96MBWR
rO8yvFcF20k22luSyC689pUxlKXg3371pISdXjcpBRbMZx+9NFaPHnd4hc0YIWeMiDkQHts3jt1u
/uw9LXpzRRpVHEx0tz6dKT8ALAhUPn/ptS+86MkSE7ev+WSnKLXKCTZ6WqxNanCxXr3yHeSiD0Me
kRqpdLXbb4NTpO2Uapf9yD7H+3CPV32HGWfb3njf23BTmBsBtemQ7gi+3Fg7c/9HTygXXRwroNQo
wKKKDORHrOrwrUzwq4N7/vIrnXBpECGw3rPsBtKLg7YR6T9RwZRb/APER6y+VnxJwLX2IhedPaIg
0dm5x31GkC3ekIbbsgSRd/4pVgZ0uejoUFRAtzg0g9oSJ6D12159tTF/w+nbwhc+f5O1R5j//q67
w0i1p1Fz+BIaCQVVk31xqj678ARrF190+CKDj1g2vJ9BVbeIj46JtP5sLHkzIbz73dj+sgBIe+36
FQeBJXDVnSLBoP3ZW1l0bhVa84i9pHbNyb42ST3IMBKdv/Ra21x07iHXdWmQmOcqwYQDWeL4hHyM
yepUqv3x/D1W3vubXOf9y+nbZMzzpnYFCcVE38xwh+vzl175+fqi59Z+4PcdJFCUa2I/lgE0Cf/Y
Z/jTFf/C4LB2i8UEXdaGlk2EiboaoloiOrZN/yGiUl/WF55hpWPp843fvZ6SlHOJ07x2s+aTliCj
iYjUFND430r4f/aeFp03T4wM5CIjXOV9U4ghzLy7QBTbFATU+RsYax950XPJFtM5OacHhDIA7Rfl
pKa2vdwEZJlzjEkyVNEAKqIlQEIqpiI4dKWqkegcyXuVMIQjkB3E36oId6baoxwaZ1BtpvrGJzDz
9mdfJZC1n2KxdYpUXEV16iOoCgvr69iPzjP4DwFwyYw+iDqnThii2DE4gR9UpztNOuGJPuqfQ1XG
iQs7JLwKa9uvt52SaKe2nkNmoUrvQdk1J8K1w92gTBATRWY8hkHV3fu6E6ByG4YfYYJYfgOdto1A
jGrWCzqQ/Eb36ui2HhTOUMrArF+b0pseylRmr+df79rbXQxdoovHyumYI0nm3mrKzJKtdn926cVa
pU7VtNI9ulDh2E+kqt62UXSh68yt6zdbybdDoXctW8dVZvZzy45y8rWcrY+Y0BGf/ux3L0YuM/G9
Bhdd7bJ3IYc3bL8F0LH+6NraYknS6nglLS2B0jBDE6nfgiEb07s/u/hizKJkN0w1pT7einEjnZ78
EO/PRlptMVZNRevVcNphytkV5Muxg9VrqNaFz7nSCLXFQBVMmY3Iii5eWf0xRloF1uAPLz23oHct
BduO7QwdS6QJRBUFPtQYw+H8615phNpiYApggMZ5otUumscdrAUAJMlOA8l8/vJr533aomsqHUQ9
qoRM/XETfeq6pNxFSWXtEqXUnqWf7IwKRtaGhD7ngRCL+gpFXEdd0SsvDL1rn2XRgYe6iqa2i5he
S49wJpyfB2XUkwuz09rVF2uPqCYR0kpIEfBNEu9bQgPtS+d6a19m0YOZuIMxb1QGNegHKoEiVJL3
8L1357/MyuXfThPftSk8Ggg3kTcSHIW5Zso/VoH3XQTikrP394ObuujGXipiDISsC8wMh078OR0G
148UjDkXOvPa7190ZgIuqgHAeu0GqXFLBtixhMk/5c7X869n5cMuCQlpPVQqUitWw12Ju+Wmii68
mLULz8/z7r3blkoko9HXrjqbJTQyvy8ea69dev77u0sXHdXQGjaAy2xrChRX6rg//zbmMew3U9Vc
2Hl/ZRVXSk9LJ8nDI06vMaGyGmOdHgJLH+4LPfH/bJ+uLjqrKdQJhSUftUxJdB38CgwVGufzD7E2
Fr39/d370YAetaDUa0D2kwnG3DQwihOY0JKKuelZaG47ghGvzKoMr9Wu0l2UKBgcUERcaLMra1l1
0aWLQZfpqKdsJyYQD0Zzyjv/iarUF07sb2RgXRiUVr6WWMzPoV4UfS6Y51TH3ke+5oZB9jCyXnTi
+sKH0uYv8psWIRb924/bypEqsx05WmmwEXDidl0+4GwnkpRcTC141Osk+eaRm36MqxQDf1T0O8UR
zpFSeveMD0V8HW2ih5uo7nZN55ska5sczaR26vqe2l1PEloB0tvpKnSiS4dPK+OGWIwbox2BqUn5
4VqIzli9ZgW8AXxwoY2tXX2xCIDtBdSO0rzr5d9m6P80fOYc/8LF177rYugYwwDfoMGQXWfqnnXp
HknP1w7l1UZrmgvD09oDLMYQ1Vd4IVZcuwB/b8WUPXOcxQk18sXznXBljFpiXCgoJTpYG1ZJI5s5
aF2uWZs/zl977f3MbfVd/078UovkSPcq/fLG0giow+2whSF631fx8/l7rP3+xYQvjQD40lB0pyQJ
ipcOa92W4IfqwgCxVstbesZL/EKAg+z2VCIb2tsJhrSuVT6PYHEO6iiVg1km/iGOY3GtD1K9NUIv
wMohzJ0cjf4E+zF57GCH7Dt9aHYOTCXAlWoA8taMjmOkq3+0qpJLQTIby96GDdmeBA7kQ8rMsxkZ
vS809N+Pk9JZDC5e1XumWUwafdTSGcXgg0VKU9z3dgPnFgECfE0V2/v5T7p2t8WIkGpFXI+R0Fws
esNtqyvBHXrD4iZVTePGyqyObPDeGv5ofyPfeDnvGukYhIUC/6xxpZXbMCs71HBQpXbnn+X3zVM6
iyHCo7RqdpieTkHQVK6W9NpHAuz7b+evvvam5ru+++2BqJQ662yVNVd+jz7uiBH71BfBjZmqL5nf
XPj8vx+D5Jtp9d1t0Am2iRKwBRz67DqNzF9xpjyXVvt0/inW3pH296dQCvj3YcaWR0kOtvipjRfe
ztp1F0OD4eA0TXNbcwf2O0RPpZ9x9dkXxuW1iy+WDg1BvaSgtGhsIYDnnOdAPx4v6SFWLm4vFwxp
j6MHlKQLyf2ajI6dCovu/Mte+ZazWuh9k4mAUxcdgJ6TkjVAOERrKQhKFVgwJWHa5++x9vMXHdjR
Bmyr2BBdw9fuenYe8IFH88IDqGtXX0zpVdJ4hSIinVwdxzoGnNQecWOn2SYqGU6lQrxNS7HsuSzN
0CUzMrsKlDan7fbKPvHAUmqF52yYSlHr/9nzLjq5XosMs1Ciu01YG9BysG+T1nY6f/G1Dza/hned
z081QWpsVJ+CKgdkH/hd+2i1k3i1ZZh8OH+PlXHEXmwnACbm3aA4JIZoInHJWUqehJ7kT1If+73s
TFKFcq36oxlb2ovubqC7153G192xeuNKHmAMXbj02nMsenydelWiB6bmegECauJPlK2YSNoeGsLg
g/Zbrzbe/vwrW2uFi/6Po9KoklqSEgeTbhM6wt80tnb4o4tbi/4/ZUofZW1XkTM6yutpiAkAmLRL
WpCVn24thoBqNGtcQXi6TcXAJAK/thcXfvjvV3zSWvR8tW81Zyzs0m0qSN8ma9Z9klrySEhM86P0
O2V3/gWtfOilV9jTmmksm6ByB4M087JQ6h0rwXSTJnhOFUG9VbXiC71bX3tfi+4dy55QZezn2Atj
rJHkJ0cQoEB3kPHj+KiBZS5Bp6a+cavLgkRrstHSfWkU3TUuNftTYhvx5xg/0S/s6SmGo4bURFTR
92k5pqRhA5ViEcLiOyUHHEUz2UKy+4KArDzBTlF+jVGlEGsUaQ5xE9XwyvqMPDmTkJ+OeLFXXzN6
GGyYFYtSC1yYU1554dHXPuf8Rt6NPYXBxDBGfuWGYWPuNVP5hUPvMbHUX03tfzn/Kdfe7mLsySoo
gkEwlC7yG/DDAbAYzbOq7fmrv51v/ed9MQ77vz9C2zuBPVZBDuaQxJQYhS1OXiUD6FVF5HeDoncC
ldhauE7OR5lI7z7pOJhX/GwC/mvqL6geEmsLHHcCMISXYo/RDCuTTAECRmYmLgmc3s5ufvdLF4MX
XDBtJAWwdNnRnHIJPUEZjw6mm9FXDtFg7J0w+WhV0yZFW9CRbjm11SenvDAFrH2GxXjWhJwGBE2g
ueQohE8Jxttrh1riheOJlf66lESSW183RLNq2M+d4TAhKngIauYbs/QcAO6l9UEf6uzj+W++drPF
+CY53nY6+sMpYZP10SOveTcZpdyGORF70gsrgo3hX5+/2Twk/+arLQWOIg8DrHkq+PBYkcDLNAzx
zVBfEa8zl/ms6dR4QXwg0VBuA9WPLrTr+Vl+d9u5x77rmVaEf6EJVXFKmaiLjZUp/k/s+81+wEs1
xxRxYlYr1mMPm/XCRmnBUfsPjRyYmr/fM2prgdfL5ImIENgXdd0QL++kz1oY6GAjYCDjN+8h8BWd
hfGztQ9ZMdlfjHjMbuoCOrMXkfOC2DWjwhqYT0mIR0HEafrZ78m5IYAkuUobD3+5qQ3WnhTX5HUI
g+EVhKf2Ost352xWI7/PwCM/DJMFaClKPZflIOSXhiyODRZMj7qd2W8bHbyAOWXlld63xm2UeM6F
OW6lp7yhM9+9+s7Mcj8gNPBkA7XcgiyctpjejQvtaX6Zv/uwi35oEPcGXzFpT15eNVAqs+mjp08h
EARciBfusdJ4ljJEDP2ak7cAoXNVIcFtqKW4a4oqfgzGadgmuZ7vhwnacBpoZOOc7ydrA/FS4Jor
gSdk100nCO/Zdxi+DW1X01BaKpMhYFIS4gZZK9oXakpsUNhqP6Ueh7dmPzXPWmMBQWp0w3adrMNI
rKTGZshMRAFOIcTnVm2a3fkfuvYBFvNRROZX1pl8XrizwxVF4dsmnANWAMxe6Lsrs6q5mJICwojZ
s3ecKfWYoqJIs25hHjRfCjlvTrTYuPAkK0PTUgqKcFIv/axtTxExei9WJXNSU3SiIiZAons/gtFt
qB3AJDXu1TtbacdLG6KVJzTmkfldF/FSqKE5U+NJ5OpjNNgfhJZgTpa4dAnUOf+d1hrxYgR0iLUd
Bj9oTxZ8ynGry6i6tq0GiD1Jmpyw6UouX+zCqykXAfDT9+dvu9L7jcUg6LAalHYoMjcOgk8do9NO
ZOqlg5a3uspvev+bXOXdi5t9+bpPLvcJrNd+hKl7PTvxzV2r+UWMO1wmR7MKq2sPYPuOolUGoyov
3CTLMJB0ZdNfaKLq/KV+90MWvaCNAKy2iZoRTQSEHHOESoK7xkQDp+qhHvrwMLR+NUd5y12EQ3Bj
2GI6dkVi7SsxxAe9zwwSb5MYG6qtfdQ0/j+nN60LI9hKJ11qFP3JCszCrtWjBlfhYFuiPHTBVLkY
AboLvWftFov2RZtJmiCvxDGP28F14OnvHXRth8pPLwlOVtrSUqM4keFQkS8JapvRK6yiXeGPF3rH
2qXnv79rSFZSwfjuuHTv3YTkSwTVJfj+2pUXLYPY0RGGrUwQbeTVqazJre+cSb/Q8Fbe+lKKrCM+
RS3IWoGIVH/j6028ywh/Ig4yuXQCtnaAZCwW2k3dFNqYEarZe6320fZqrYHDC6Rzo5IVAYnbrK+d
Ssoftq+jFm3UdHg1u1ZN9pGTk0MbwZETKgc+G1+ref4Ln+yt6vi7PreY+pO46I06oKhro8e+NjHw
thv8Z+RImqGVbIMxS3dxAp4m06LCx5aWGhXQwxAo4PmxbWXCWEqbszrmaLAKxlPVfGr0/EhGyZaS
H5Gs90zAJCx4OPEvzU4rX3qpYq47rx5GXapHjKvWcWpq9S6z0vRk5aF/YZRYGcSWMleT0J+0C0eQ
mKpG/mniFQ7xDqMefgC51x1lZlQ9JAxD3Z1/f2tbOLloWYGsCj2NSjR7U2S6ddxZP7yhr15N0xt2
Ht7yI6kqxTbs59AG/svqlAx65Jqk2O0Al/gZTl89uvBrVibhN1LsuyFgkpXtG2bVu4oMiYIt9zrx
ohJXRax9vfC8c8v8TYtdSmX7ekynwKsTVwhdIZNUGzklIHle3wypX4UYlh371mhl/yzsPOv2AXvc
70Ylp0ti/zdZ1O9+wWKvl8BVUJys6F3pN599rXhqsWeza0c7fTK7xK1KjNz9eLJmLHUu90Unt1NI
1p/l/6IHk3lNhqAgs575NgQ2szEtDl3ibcv6krhZl3TnCwWDlcb4tqt69zkYSfwEanzidqoxpwnV
+fUgIBhtwAT/mCDXfRDORHLxhU+jrXyaxfQVgmGICxKriXlKenNbyJDQNVKevO8RGsd7xanJY6B0
p/5QaLTfVPgEHlFUo54dhZDtXu3q6sLmX19rJvMQ8O7RE1sGaSQMUqxs+hxQj6I0CaKV1bbFEXvs
WKpdo6cjpGfOn53cnmhDML0l2uhS6T5x6PKjCXXT36RFiB3XJPu98UBIirRC6iD9qDywIqmPHpPG
jjSDeJeintt7c4pF42nRTekU5WujDN5zH0zGvV5EhNxoMcPBhb62Mpi9HR2+e8Ii93MlL8bWHWSl
HK3UT46tVMDeERZwYTBbWe/qi3m3VCDiV41ogbrAFMKwmp+UaSSrtxOKaw2BAMjic25fKsOFNrQy
0y/5o0lnCPgYQevGvvFVt0brUx32l6wTa91hMVTGE/ITvbI6V4Div8rS1jopsoPcWKb1behF0aOs
x+bC0cXakyxm1iH1ah1Pa+LqhXYgLnM3ReH+fEdbufRSe0tkVTV5kZ+6ITV/tfgeUgj4sysvhrZI
huGgz9g726jEDeQHbTvU43ShOa202KX2lryGuldIGnALzs2PUaX1OzSCINV1aV94gJUWuxTgQsXP
7MELeuQfdXqfkbICntlnCq6nabrpmHivhPTSbWL2/YUPvfZU89/f9UNFqfWiASXsFqExR+5aRbVJ
SiHu/Cwsn85/l5V5danQTcBbDbHivTksq9sZ4X0bGrkviMFznFsjHeLqwgtcEcjJpVi3Vn2wYC3G
7Kqrc20roz3xzf2+ycLhuuDAhKjnNDpQ7TxSC7myi4/BVF5an601bO3vr9IjqspzrCp1RTiIE2xw
uRfRMB3+7CUuur8newwU1pC5QTNchYp2YLf5QQGhKZvs/vwt1trCotNnihESEUSkoGYRk5BNgqhi
aU4g+atLs+xKU1hqdv0SxGfuKBlzuqg2XVE+mmQBVtKZtmDyPp5/jrWbLMaBPAJLFwZsiVp20q4+
1uNBBsSsGRTVngyfTPPz94GtuLIBeDsNeNd9OElpUg8DOocbUfnThzB0n6o+6LM8VMdDQNT4ia1T
/qGdxoQ0QVDKjhqNVyGAEog1Cfk67JPrrdo3/UfQH+1GIz1EVZ8HPzsMXnLw+u/E2h4Kgk+g1nDQ
S8mOfPjrVAVXFcPoym8BmQBA1vbTYG0Jft85YbeFfLEnWWunJcUjy4hjVdW3tme/mvw3MnF2tupf
jQqZ93ZGhphvgEWkLKc6D1bY7/XC2LCT/2nqLIOLwoMGBNpcn09TMmTcw6Eohm1IFDuUJ9cKMrJb
QZK3n6Khg7XudXMe6CbKtZPvKTH8i88BGaWWQWZFWH8wnWI3FdYPgp+ICEOYV3B8LUDWzmn1iiTJ
1lMOchQ/I/MDQKq59HRljSpCsO4I4AggIqKaJN0bzVMyjc1G1JwlQYIkCiO/1qbpxe77Qzpp91jS
D568SrxvqQ7C2eg/y7r4PuT3c1yfAAeuJg+EJUmPAHsiTAGiblK2G9Ccto5a4fbvd7KuyKHG+R/L
Y+VXN77V/qRssClBvU+Kc2V4R1Mt95rhNhBfR+elziyw4mStxY9x+EnpvK2a3idN9AJSzK0n4iS0
Fx1SIJDdTV6021H9HFoTDaHGbWYeyjI76SErsjAzd8SOnVAZEkfebeyJSKPkZ5+B+osfCUh8xOV4
KGFcFDmZBC01AhLK7SrdD9aDLck+nvPD+HpKO3zTVeHmoj6BIjtFdnWDQn5T+Vda/Skfu72ZxK4G
qiwdwk3vfGuzH55odmU2PZW2RXSstw30T179U4WaP+vgtfCq6O89B00zWUZEmbeHRpDl8mpqKbA7
jQj6L4kG8j34SfZSGnm0yXsCMFPSjJVd6rsjhA6WehwSm91mNE66OjSbkLj3fkqTrUUcU98+Vkm2
K72fFK2B0Rs3qZF3bqOTH0CTNQUNxTePNoHRoMtfZPuUiejRY+Jitc4tyCoNJNx60MDW8GBqzeMU
DveVk98Qvbpl8W5u8hZ6ltJEB4iau64uT4rzLed/HGR3Q4r7g0NIqlVvjF5zA03Z2aZKoyZhypFb
Wag4mDmbC8OdEoHdlu22ROfnh4eahDZCu4ON6YxXk+F9xkPGFqLmHxDn3tk/K1bpBEUyC4n2RUWy
W0f+DqYaa3jDJ8HlB2DMA6v1/dRQkC+eSgsIVsmBWmUAB4RuuSmMiMQ7soxKa/N/CTuP5ciVINl+
EcygkdhClC4WtdrA2N28QEKLhPz6d2qWz2xs9uwmWQQyIzw8/BhJts/8gRgw+5Hc0Z2z1STKvSrP
0ALLqS+1zeJu0/wiRQYa7E9P3PT2qSkeFammLOrdWm+LxnkL2LM6L2JkrOFekzuCJTs2Kw8recpz
WnODfqkFimuzkYU4Hkol4+0OmW0XTO4fvdXflm37MuaLITnS8dyuj273oICpLMUUoowQJPqTaPVZ
aYjoln/yzPyUQwzSYJ3UmxN3jRH3phchDhFmlJ4c1/ljtDS/QCSS/sFz/pR+HmsOK3/Tn2yFHKVZ
O1lA98nhwBrVq5fNT+bIZjnGr47YcrK9+M/tGFjY360mUKkSfaDjviwrEKtmoKw36LCh3vLyOH9c
SZA8oY6KEHgmYC3/mIQ78kXlbisWVs+W5MnRiIVe1o68ewt6c7Ob/K9pmkLggx9Teu03NgQXfl8R
TGRwU5bznPouiZzOASU/KvTu4AAFMeR5ScXeqb5KkymC0f+OW3VwV3mahWWSYmKESiQntX52HeHk
2V6p5pwuN32bXvvuWvdQVtqrNiffk842b8Y945in2vPDtqmvOgQLs7JCSNE3TNUhmUlBDTS5hEFV
uOh0JmQKqkmphpu2ksrXPgB535n211IR0lhy2Ni/d0VVL9ud1vxbysehXSLDq9/T4tNOjdBtFFx4
Z0+cYpSAw8h4HlbZnl01njLd2k1eG851FSxOGa/Zr+j5GMRPk9fvECiIq+yDNp0vKwl+AZr9iVT5
sBxHwCEjr6QZWL0ecTTsO44KuNy3pOt/jLrYmRlP96hmLonlqpUcEyZ70nNxTLCuWYW3haUJqAO8
g7e4h7TNySBMvtf8tRpcgNdumKXbru2WMHMQKDz1i23hyPZmyGrxHq976PZ0hNKPt2EJcutDn9Nj
ZjUMEZpHEOoRm6Q4mc/sjcaC8pvVBxKKsn1HFmBnmfuy+zHHnwp8aLYWYVcMLEHz5FJotrrkgLum
Fd+6kH8LACq5/mq2jk5qqp6TjKMLv/+Q/ihHDrZ6PhNhabN+6uQ4hHvir84eCUAiKIlJfGjtynxo
i6yNsknnI9ShbKHJZdWvPk/6izksJLmbdftcQD3dlT2/AdbxfAvHbRnO6GrjZdEGx4qcNpmfqyzN
r2O2GkSoFuS3GL7sTwWyUxPNg5mdpOFWFWzCtJxCe5XpeesdIN5ymHwWTAwjXu5pn+TqywM7Xsz6
2O6y/8tl7h9LtoJ4M3EROoGey1mEJAK6RyB+7wSSiktPZOUNyAkpDA45za/ZUv+MUjvknX6B+njs
U6089wSMbuHAQPpxbeAb4PXQgWQ4Y5yySxiTZa8DGuJ6b5c36HD367OZYtAvx660/kzIhGdirWXQ
mJxMjdSDdGPBbcj/0333we6T0DOawwZxuhkMMJFy2E1a07wReniZnCpG1eXjAxiInWeOt1p+pkmJ
ojIUs7rq0MUVU4KHfplvjHzbeHEYCedb/kKspQWNfbiYxbgrzDE/N97Uh05nisDYTEUqBOtquaV/
sTQSN2U3ElOtngpf3BFqLozApHoDlO5GRT7P50K41xKGCpvSHHClP73NWfYhe18/1katwZgaQbuS
fI0hm7dLFoQrTx/kfx9lqV5GYV8c3z1ajaft2Ob4lMDUFuIkuT1d+KM5xhiGgi66fIeDZwaIl/cj
UD4EvrzNn2dziAqlDo1hP3pN/dAV/kFaWtSO+sfU1cB06aIM9nLBFaxwrNcPRntFJDPxqbzJx8NN
XBgkXsIT7shZI+4EdYvhBFaR72SmzmJwzjUquSj7+twNehkY3fot1bJEZEedMmVXQZYnd3YaUYqp
GSBFviWbn4al4/xjXzuJMBb7nFOtMoJ6akhGmYheprCF4OFtjf23keudTqLkAfitJ3EepiDFcysp
uB6VyHFP+S11BTAkMvan3Mqy2IHSVu2wcJv18ziUXhVqAlwUucUL11ZjtTvdndl8s7IBqJmV1h8k
vvbt2UhAOO/HFf2Ef23nvx7DxjIo/abelRDLn3SxWmdbtOMaWYRZd9TdjIaCkfLqj5dYBct6gIVC
oColiIxtcokKLzWQYGCxLwKkzBL4ee4x47fUVRgkBPaDMJ+VYvt6Mh0ybvgPQt6Xwtp5iZjbw8zs
6ccw71PdKV/VGhD26kam6NjEKIrtjVVWtwy1efb7MN82fz/0A5xSoQ+63PmZXpyKXkF83RyOkDJb
mKOAo/U4ZtO+hyxRlvDAC60HSMSnNv21iznP9kIDbmyvELx2pdiMmHTU7YJLFrb3Aq057Kqsw1Rk
pKwmONOS8xiOcuJr3TyUxVzFRbVk13ws5UFk4/g8awOfoze7rXuymXpQ0fhs4QRE1hcdx2UpjHsQ
KMBcH9q95WsD13sBy+VoVz45q6NlFuo4AXXyQmvNuuTO3GybnUyXrd57+VCrGLvFLzi25qXl+HFA
Tqpc7lqTHo51Xq1MoTjgnomI/6wJbpySJYvq3PFu9MnEg0kqGAqNyuouFW6fcHZcaLnNmm50bBjT
jEAUSBGY3jvtPa1b82EgTP1pUrbxo8aOnBUYgUM4GHr17DgApE5V5ZcFdBSbuV7JlOvRTQx1sHme
9z492tlJQZMENuF/pwmCOZk9xuifM3yexHP3+RujfHGD9TTEabUuzy1/iCVobXt5IuN61EK3Sppb
07j+zRmhgCtX1+PWH4eDUAblj7NaD/bgdVeCc8qoXpYJLKyRhbO96U9zSuMCiLBzdlUj+/2a3rlo
uSfPlWuSoqV3aFdC9O7vnBv5c11b3oOk//2zaFUVN4jr/E6mWxPZzqVqTXaf7f02E3vXdnjCalMN
sGraZF8lqcOpL9eHxLFhj2aW2rlwiXe97vlkaYBnW7gGCCSk9vecDseG7xXtZc7twC1rcp/yo8gF
sbTkxIuYEMwJmCb4xbGYkktaz+kur9zyPMh0fk2zIdnxtIM914uCN5102/+ob8porIY/azm2QTKr
x0X8Dw2SSaejjeN5da1TX0sOCvWU0oIEbkbqeQnTIDJWD+N8K/8z1vZaOFv2nTvzz+Yl9KY6UPms
T55Nc+xoY7svUsLScMy2dAcH800v4POIohweOp7gnZogJCqX6N92s/VY5+s4ofuPXPsf0bx+14h7
OwzwaDD0u9QnunFsBviDI8nMBzPbZCQ6kxjbersmlrPApgNb1Qk9vTaezMK82yzyW+Rvl3AqkUH8
YfYuuXpz3rCi5U9kWcF/7ZKquhXSkBehkvumfbvFoG79aMBRElXaukRTSmiy0VOJq3Z9mX3Cw32v
Em8aeY3QWm3xwEu4RlKDHlrUeRqq2htfllbIo1/TGjabEuGWegI+rOXGnp4nzwkL92d7yKBXz3wq
VlmXlKLuRzPCfSdLGLp22XZfSWqCPHTMbWcRe78za8IZa1rBgn2lsFmFHQkq7dGm8TQdTQS6dDaQ
ByRAeK1Wv05ZBuMmX809O4Q1RXySBX7lTCdcd0XA6LsMVOUnlwWqwclsh/lZNho25lSkaCOVQzuX
Osgy8/a7tjjvWIv9UKVVMsfMh5eGZaxjZVbbHjbFjAtl0DjsCSFxyV+/asoFrDDrE8E2U3mcRf9a
tSl/ljx7ziu5RaqoZNwqueARkeO3nU3qs1x0j8307pbfz4+xIfucrTOg3plH+mrZfm4aRlyTjPio
y7qU7Oje3ZdF7WO15kOmDbMeCEzPr3rP4htJ8w4Il7K66b2fXVSxWBcrHdOIeawIHL46gLLgRnrW
psRlG8C582WQIZnoH6VpV2FXTwsAB59bnUi6oDNncLsdnX6dVv+Vlf46WuMTUFwVGkn5KMfxrz5J
C3Lu/ESyjHuooSng+KyrGFODfMt0HymaaLXAza23UoBltFnsjAfDm6JmLJ8g9/DMmVa1dyZP2w/+
8Eq4NezeCk2FXyTl9BVgCtvq1KtRHOdMT2JtmX7ucdiRbSe8uuw4BUXW/9G7cbtthg3yNbHIWDOb
d6NIungYNoPxnm4c5in9le4ItrOBLrYqQ3+e8gYGXq7xWBriKPHXxxUZBLHeeykpEFke643zrtxy
hJIJ86RWBpE8S2cfPKNtqffn957BV2AuOaUmFs4gn7azkeUPi/QFt5g7HqbRd8M50fyHMu3TkPPt
aLutdpY+VOTWNA74xn5Twd9BVFN1wQ2Jp8fvugOhDubObgyxr8n3PvcatwiR1UvUbBJkRapu1GFH
XpvLknOWgEWogt4U/+Sg9Y/88I9Eq19rY6iKwwTi7i3J3VLE3lBXN0QfE25nsWxpKJLlaWKNOqTz
ap8sZ5v/0UyYPCDN4JmhkY7TT8piOljCTA5Hwu3HuFvbBDKiK8jJq7zqSQfOFBKlr/0OnemF0irt
501W5MIvqRawjtzG9KFzsE71fPT7BpRwlVERs74dmJmJ5tYZ2ePC1t055b146fRtfaNFrMFekR01
R7WyjH9u67F32iVD0JYwCbPmtyBR/FABgcLLLrf9supogJVhhwAjPhezKCMj0+mdfYqnc1WXIqOM
1/13wLDVq0YR92YPdb/LjRmrdKrdR3Hl/LSaCzTJPEuTmBHK8J/CzRsRPI7xbV2awgnmfK7Ocz/Q
Xfm1yf8PQyv/AlFD9N3QmnwTa+A2yYDyJRMeT0DlFcpdg/GjT4znrK2qNzV03rMavGZnLKZ77AeN
w7XWIKRlrhNZ/shpNMtVZy6PDvxO9eWzjNsLaB4Ibus3ibm4dyBZeSyzrC7yjTElbL4vtAB1kTNt
lgP9XLCBMbva6zRjxJhGh9PDaQ7Gllihvtj6lSht98lI+dPFfr36e1L+1MFQxLFnBp/5vRsb9+a2
pqfWW8zYq+E/Yhgw83OrGd7bZjcYCKQOTRfIgeo+Lb2x/7mb445hVrGeT3WD/KUVaREnna9fNHT9
t4qk/uskm+QHPq5b78a5qhqmohJNr8sWbi27FdU7dIeuDVvBSkLEa5wVIWvzoxt6NdGrMdv/pFZs
rb90T+wiyv7alI12xhM3eyx1l+kcNG4GVT63t73JvN3fz2Lz4Bc5rXtQmuWHZi69oOFIskJT52MO
tdpLHqbOK0/wW+U/N6fhCETa5OdqstO/cppU5OZF81XUbNhHrUMKEf6gZLrqs5xOXDgGDXFzTzi2
4C0DGUZnnExS8pAJVteIC+b8NSBaeCkHm7B570akRfq+bnV+VKtUf1VWGm/pZjv/lsnyIu3OtkjS
tNmlWTc/8rF2L2VucuGV/h3BV1R5NC3rGihyjLsADHayTzXPijJREkVSuu4Dznzz1dXs8r13dDdW
mLkvpmZYH0vppN+UzxpFr1U4tHfI+VlobWIbg2qQ7qX0TLASK5ygb9XbVYyw3B5gHVWPekYwokM4
WSyL5OLk9fZn9nUWwrHLX7bEk5HjzH0MpoazHZqFf0jVUP6FFVV+Ob4Q/BzpvI27lIx0Ku1RS/tH
lYNvCnNPaSulXpGznplTiE5L+kdCPIg6rZY7oprNy+J3c6xPg+Q6n/6TqBZcIEQiB9N8z1zGI6Zx
nafPAqxCMDnbUevArSqn6kJ/WXqkv/yjgWRfjMnHTChqQ0LiAedg+py53hiDDY0qWvJYG80pSMtS
h4wsIwxo0269O2uE7vENJnEh6PwRoNxZa90WeCDgtK3owU5KWUfTzFXT0JxEVcOFrfC5nnMQ0ZSE
3Vs9JnsxagcDTG+8Td6T13XPDL5BB8vSjkcbKsy6+IillGF81t9qzoune2xHYy4XWolYwQOiuGv/
2dP6ZYI4blZ+KLOjrm6g44niksz2RdemfV8So+at7knP6YsL+esZ+UFMPcoQyjFukmmjs5rT1man
ohrPU5U/IoQfTC8vL6tftEGWFJS0ZuUig/MWrknH5KOe7GupfXfTeWq0d3A0EYIN89oCqB3Mlr2f
tN9ensTpYF/kiOy4GK5/Vnp1gla5Z1awHwnZcKd1zwkl9iaWadTDnVVKutGKW9m6afAlwGNRtDPA
cXmpt/26Zrht8+o6jOqcatA190ir06cDlan7Pwa1hiX+F/vO/x+9IxZldqMH2R4URpFHnmWPHykZ
j7E398mbA/gZWlZPGV8rOT53mSAyT6ay/9vkzfbSg9c4+B614T1z2jKCuxljX3T1YgNTzEzyz6mq
L+WcaWY0wu3rdwaV3rW0fN3eiVlhcoa/tPRwQVnBIjFGaQHP4vhfApbMDUFbtOjjTEQfnaHWf1uv
N8AK5lkbIoDRKWWDzeCu3ablu1mgK5qwFN8Jk3YFuaDQiwJn2OajXY9LzOJITiSK5Twnla0/cYTy
AmudCHN0yv8kSKIYhuGMxdxLtduIJ5SlBJBVKhoHq/teTFUVVEk6yYEyN7iLHF1/7Vq12kG9jUTu
GWJ6a9s+uWpebr0Owtku6yj7W1voE3YsYaMGy83S7BCxeDq3nttRZffZlR9ifExb9NWo63Tz2BX3
L22wp312LtgvXq5q+W918AEES9G1XlC663TIS2IUqViT5GrIwfrd1ok9Cj1T4xUii7otRmN9DJ6d
HtKOBp7qxO+ZXmAq/atVuXGucU99+n3afgCcBFOpLGvvu+3ghWO/OBcHkA08rcH4NieTNtO27H1S
peLBLjqr5x2whktieYyz2Jb/jxB1dORSnOy0SX8L1naYWrEr9JitSr0px1rf9dV+p2RNj1qB6eXO
Vi/+tiapM9Ly12dTzdbFqxrulS715qMBui1e2J34bpjsN0HWt8nrvLpOGppgq178shKPfifLjqNI
9XzAc1Gf+mFGLk99q+SrdHhO6VIM13JdmyOp+9YtcSway2JlxylzjNwhdtLQ8oi1k2oDXdeWO2B2
9ikxVy9ObGupDmLW6Q1g2jGTz/IP5Vs+p7FJ+gAQV5Xf23Z/eMdsrH6ydUjyUyVbSyCrj4x8vTv0
iUm45dW7tdU5gnKWqKJZ+SI75KntXCx8Uis+VT15c2cUkF1iyOR6J+A9VVbOve86azaE2qqGMTLt
BdUVxJuVMaM0uZSasupPyjDcJbAmoa4sjwtSZMxKD/A8ryLieRLvYhAbPzR7Wk4Aaq49pHJoB/Ye
l+QsIV9/eYV7R2fPCdPkpezDvqCMIgHc9y+pVMkLWDP3nkGRnkHGTWdwXMXRzGs4QrOtlB1qVS/G
w5glcwX8Jy0fPBfORp6M7Y8zbcwHAEpoO1nL/v4XsdZ/Jo3BOzEIbex57t3Xt/RRphrzH5KGTprl
YhVWWHSV9cawffipMBSmkaGl7RN+gPwvoRvJmcdO5hHY2e1YKNu7TmuHyr21JUIjVTrbA+IvYR/2
Tysl6n5abdu+p6I7OCiPWjgVg7hVrGO9KkNu77ZElPagcnxCYfM+AUkM7+ZWq4wuuWbEWC9cYUh5
8MwDkMvs5UlhOtHEoPWgbdIw4xH9y2c2VWd/MFt1u9Vwup2qwJ5HZWHo7DT15vZhztn4O/qb2UbO
VFC1DWM//6flIjvSOWzcybL5ZAltGMJ65Q6pNnv603jd+uHwinxIPdFuVdaOVy2z/Q8S/5dfgY6/
66dRd0PqV+PBE8JjKLturFqNbfo7pqYikZQpwfewEHobKFXYsbck/lvtlcOhl/qdMKXKs1Y24mOb
ZHWbGxfGcDnlXeQxKH4Rk++AuWtM9V3bTOLu9Tdrt7V+j45myiuW3Ls/6anW81VJyeft+PLc6IVR
HumMWx1XSDqJwNPX5exXuM+Z+21DsJatzgB33Yp9U4j2zamGldgZGL5a0Zdv+SI9zCGrku+J2BjP
tElSH2Zt3c76bGVdaJr+5oRtd1c9gWkzINC1cdACry2HZZfZAqPD3LFJGaBBDCD6DHvKWaepmo8h
Saf0UBKxSdpr2blvvb+Yhy3zml/h+Cp2+KxQStSMxOKtzfDoFlXxYQLF+esnHpqUqDkL2jKbvwY4
7n+zzVgxMhjJ8pYR+nsd1qH5tzH2fDblWF/9EvEXXX7sSQwSef+QtJW8mLNLA4SoPnuRISApRr3j
T4zo7vJ1YrX8+HxOYw2sbuGvqvhTNgFtlns13WnbySZLTqSJ1H+8kSmBodc6q1IqXcktUNzIUYKu
u69Nfkqw2z2D+mTsY1Fr6qVy+6bmxx8QcVx/2UJ/a6zHAvjWjjvCvtWI13TdAxv3BbwbMGnT2pIT
5lRPJG3oP6R72gd2vppo2wrBiL7fHoTo7BMgMeOxZsUzHDS9OhbVWiOEZvLiGrl+3BrEB7cuyIPB
o3tebM285fVUwNRGu8gUCFAwaF0VohJpn2WH/9uYVyFjo8NRapjsxYc4/u0mqGAAXtAeVR60wkQh
H5sqIi+vjqU78DDapggBn/ZR4jruqfRNbhW3at98d1HrbsBuAYXFW0EBsYLV3JLM5hF3+wTUYKdP
7ltLF5RE+G04Ed2eMRicYNDMTAq2b1PeG1QnW/BQYHcFAVr6DOoWH5Z8K9nqKjdmeG3a0jS3Rmt9
1qKtH5oE3GtAtbIiN3kOFg3Fk4D1wW32fZMb0Zb2SQzCsooqAEk3/nbyx1Ip3gy3VMODNelSgGOs
/SOkJPFZOT5HelOK4UE0oA6DMQEYFZZJ7z5L5aexvhnb04DwcFzXacM9TxGmgnnIqth3tvXIQipk
6CSHhBh4zDsDXzec97V10pe+NerYWLWeF7Ednqdulo+5JubT6pZMb410WG8jWYXv/Vr52FwG7bxU
+hpPbeL9DD4XQwB5w9h3vJs78LZMjQWfrFkKiWJPMl2f4EYVq5Hulo44QO6GOw0XdG5LL4CBxVP3
pdB5N66d3Dt4wT5AN9svfSOGF9+sk8AzdfOzbp1ipw9mu3eXoYhFwRxejM73vJrophmqUURKvI3u
ipvo2YWD+pCudhcOY2ocUlcvrGDwTYqXrrTHJsoZ2wZ8f/+2OYb22LtmB9q9GZwF5w8x9oHjNpaP
sKXMG09VVUV5Y43bpfGK6U26uRpf1wkdO7YTffMQ2ar8q/FS6zvpTPdVw5BrBpmuUjvg3rUbJE9C
vbirecwjIp8Nj9ZkXI7SrDGcTf5Skcs7q/6n8WytffEWT+6zsa/+Vsw9EWGaRDYh9ywZGVWdLfe8
CoMDflon7WVMdUiXmFcb+01rodYeJlv3rWBdyUBAcRjjwVFjLIzEfrkjPKMqm0ZEe3/Wr4Xw690k
GPYHDAtJG9+2gZppWfHo+9WafUwU0rvEnDQMJayiezhjQQQXeTyIbomVZ1oHvUwrK5Cu5fw3eikm
IH6qg6yY7jFKc475ohYQx77xk0v8WxnY7edmlfNbz9m894bBvFpW54l41O3is7RkfWMm2r0nfbt9
QDQC5psaxcnxenksmwKtPa+Nu9HPYNeLW+dkL93003VW+ZTm3nuH2+mDw7M6IoNqLEJzXTVOU3+P
S7M91N287rjQk9dOpfpJV7I5z4MLNHHDsOVJsWHFGYR/SMbJPNq9mb7hYfDfDK5ATpLV4gPty122
jMRHrA4iI+J+ekz5gOJ17LI6cuG0SJT6an1KbZkj5FXN9uwIDmHsXdlm4U9YvN915KzIl7T5nccc
f86yjk4TW6OBDOw683nUyyIuOpP5r1f1GPOaxOAcyUSvQHe1CW1IL524UX77tPZKiPv8oDv1ep0d
NF1nLpFwVUb0SVKeNs00T6udjQ9dtzUHXJGYt+g1AAr2gpUOWJjL6+SL/MacNTlXBG6kQZEa4rlZ
Zl4CZ2ojkjW3ty1zik8tW/TXsjX8PVNjVYcOOLtnBW7ylOijdWm0vjuNmjExMHUVZMrBPgkNqZVz
PMG8xqVx9OdePTFlgJBUbvm/dOi5/bJZC5VECJuQsoiLZ+tnWVZke6bL1dWwHW2PSrvE5Z0YG3A6
qEtbKbDL2eq3D85SljuZ2BuRmWMPlESRF5Up0d56JkYAF4lEPIPYmzFTNq12hReZPbvKss/WzCC4
ZKh3dsrMvKGAlZHPcdr0YjoKuFcv0pH3cxOA7BKQLj4Dqp70Pek+mC9seqBj5WXtbzbbHOztmv/T
qrb44C5v05CHhxxOw7YO5kxzMpupOIk8Xd7VSKL17JvZOa/m/HnBMukzZCxylokwdBShjkTsoXlq
HlN1vLWMguqvWWrioLHoSBWNiSDYBndpUfDqVkfEnTSDibDpf1uL5l5TD4AspOLhUCfLHfs2dw0o
20Ff9/2UyNelt7rd6PTWe+9q5R5hYI1Zo9wOiEvdD2t9FVVu1pLpxgPK2FlV/cR/33k3rt3pwoTd
/9OlmnXw8TJpJwbzS78f0GT+ZV42Yekp7PTklUtxycGtHMUyyr++J7U/fpqvMVOwJrTB1k0nKq+a
yHOUo+vcFiYukt4/eBZrHmCEkhdhZs1bR8nHzYLPDStayw6YhlXFGrY84v6SB5un5ZuT3vi3aK31
L8/pvrepsEOEpNSDeNIkO5vknle8APUtaTLW5JOeQW1IFJ4R1krzYvSG4sh37a8m5NoTD4PAcSd6
cODspguTqSbPlDouJHkztMFgJ1LRYTBGM54ZbvnLW2doxWOHFBXJwu2uzNWJF2dCt2NP0DiN9Jxn
L3V5Fwfb//bMRbVR6VbSD9wuw8Q55ncL+jAYdRk13PkprbWBQU5a80M/m1m6E2bbXKZiI9KrSive
od6YgqlesjijDn/OWMnZtW6VPiZDvZ1LKsprP4r50gEvPc62Lz/Byq9hU1isy1lmHjrka+/7LDPC
UnOS2M+IEsCLsDLqbFGZ4SPuLRLgkH/nlUezdol86AvmsKzUpgUWUN0c8FZ4fsk4hcSrvQ7H+jh1
KWZbd6Y7JUvplOY5EFlDLs+Vj5UM4OgUpwnivFXP4uAWcrmu3oz/HACD3K9jYp3rxUcqhWg0MtLr
szOwOXphN0n2a5M4j9ooIWibFj4d2r/yoSa88ylViXHqNIsItGKR95myeXOcvP/nMDKtrvYkzJu/
uoooK6t334uxUl+2YZh/5j4fdrP06zOnNx5l25hb0METY9Ud8fObDHuO1L/VCnEbH2uXn2E3O/uu
l+BpbW7NxRrMr9K9M6lS1hVwPFPb9TsHo/3vtA7TgzHK+oiwzxtU+g7ULfBt4lkvqGYBW/v1ARbK
Fsm8mp7pS3COOEW6xAVLCDu6zRlf9+adCH/Q4gRo18n2qvmr3bT0iWpH7bbc1yI1l/Z1U332CQ3R
zsLe8PtYJk7BHZuBfnQSoqeGWv72hTLZCbYc+8H2ITyHhJTZ0GDT5sO2pvpgKaaDKXBdTHCsroDK
dkzmRlv7aMxuvcay782H2pi5ND1Tu0yZRwqZq49HRdU1I+D46kaC23ZjZ8OIoKUsb5KlPz9Ed/cv
TLTuEGnDBqLbCGwZreaxzdkUt0bb0jGWhBP4gYKfyqRkwW7D/KvBrb/oamKVmkF3OHtbjcfOaj44
A/XbjLZ2HNhTenSoIL5yAwhOjwn5SfiTEdt54r2oXmpzZHSCuYjS3f9H3nn1xo0lev6rDO7z0stw
Dg95sXceKkpVpVRKll8IWZaZc+an3x/dPbOaGsnCbezLYoFGA+6WVYEn/uO9m0fAr35qx/u8jHti
GEKSYZtcZuCPlYW+odDX8TTJG3YYeayjXwKSxB8fBUxDu5q46C2RNEbzmd43Nm0M0N1bqXUWa0O2
Tyo9vQnb0ELkhbIsQvm1T4bMWEoWyZlkYRGZEuOI8CQ5Ql+FP/yMvvSyDKcXGoS5Lcthkrcg5B5i
625cUwBvLIJynF44Tc4MgtuvYSfEWgDErkJd81bKzp1V2tXFlqY4sesCuFYoXnPZQ8evsxKhrV7V
tFGPjTVdxrgsHjTWwWA5tnm0Da2h22hV1V5huh2uKYiZ1lU05P3CKQvOXTFIsR10zlrT4dJ4K224
pSCdNNw4TS4rzfZZ5J34OFDtQXCiLaKHxhlA0oMGIB8+nYZhzx45kznhXZim/SUpujWoVYfgNBPc
rOGaAYkyf1oHQ5w6Z1EObIf/IYnvXF9rX0wsWQdv8otgpfeM2AuAfI9TZ9qrZVNYgIh9LNqr0uPU
vUzZN5i/Ktw0Bvh+P9Q4DMjSTfcqcltnr1mmEqsiFwbkuWAx6yonubZaqN5GGvZ9EPtISMkLaBcV
AhxcqE2/sbxMO0v1pj/DdYfqrQXpO0QAotqyz93hoY91KLQkJw/GqJS8BP31bjkSGcfExPxCPRtn
IMKXjLVPEz2FOHGNiLKww/gbEGTAeK0i6LjejtytbrJPr9zAy7vvhHBG68HDJ6N3VWht6o6sZ6wV
XhnC/pTiwonKTiyqAkOZ2VbWjd0Xo3vVaJq+Mjo8tXdWZ2vuJjBCHSmbZVrNAYZmAgQ0LNP2bzuc
NM9hOA1brtjcys2BbOILKtmdBvSvTh4NzRbDApY+9++pnrCLVRdrErg39roLBNhAiEKbo/GZoR7Y
+jIITc7RLhloA0TBvuiS+RovJS4eE/WFVkmqqVVty7VOf3p3sHVvTM/8ij2Um4xrKs8/Fx6yEw3J
P55MXWJzRO8SMivj0onwFxj+RSlRLR0NK8zvvRLgY6WqwM1W0YjOaRnkESCk2wbljzSqW52O82qs
zs0W3GFXDlA+C2vUxnaNNsPix6s+IG45sOdW9yClVMdypz5cmIRT3QMMhv2yVBzMt7Y+ZP0OEgXF
id/3MIl5WuAXMzEBsCN3P1DUC/WURRDci8AtNAT9aSijrWVXATGHRldM513XG7chBzJ9Q6VM3OOk
yJMJ0KNiW66CVqzCqTKvJr+2gwWYbJgBlXXmcZCx/WxKDgiwgGN4JWwjuLSm0aUdKMswtYTRpqoZ
uzUU3QNyj3hlgYKuVN+OO9PzuOLAZG0cynesJQoVQPVB1BL/dRRheBKJmZ+lQvPWiiMZTgI74Z6I
DB5ZwBTHm7qa/CMMd1QuKgbaDp2dvx0gxwERxmTTGnLyEZEOzWWpgto+A23xEbijyF2noiufajU2
ryCx9casPUEpEthj50MJkQUVh6BIZryPTTMaF7aPQrbQ5LSqWj9BC22DqV0m4TD8LMVMvrZ+rzNX
s/ByyjkMhfpEeE5t+sGWRY5aV4rptl00iW9BH2GhgsH8lgUxyd8WOWQXkVe038gQia8sZukxcKIa
ZNApX6cYXUXehtMGBUyIkTbSnlgLi2BJI1S/RtMe74LK6bmVwdt8ExGRDFPfFK/m5EMsGCE8O3IJ
4vc4MdmReRClNr5aQEByaVVDcY+Ac66hGvBRoHQ+VgKEV/mZswPP6V7YFHoAVKtieeEhxbtOs8vn
zo2DfWw36HL61M7NhQiM/itNz4ITkkl5yRw3hkajGsH5Wjz3rwVXwcmUCylQx1eLgB49gCij2IMu
uDs0NW26wfSs3zZZy5rlOUW3kl5Y+2AWgb3uJ69YI/pRgMf2dKwp9T6MxEi+SE/5vMmUOuy+0xpn
UYZmvcuagVXJrAoQGQ92LdPafcBF9KfJ6WsNBjzviCOYeeM7TrsUTpK/aF1lPttRHuwKLc+eKUWP
X1IiNM7KbiCZxfNsbdUms33plzHyf74M/+m/5td/xEnUf/9f/PklL8YKBWdz8se/3+Up/5zWzb/9
G3//f6mTfs5+/Wc78eq5ef7bKyRtM14+p6//9R+Xr8VzQgP9r/90/uO//sOYf/6PQnrH+QJ0Zill
Ga5lSeTJ/yikd/QvOk30um3apqkrfe7RyggyCuhZ178Iy7Ic1+YHXNucg63/LKQ37S+WcCzdkTa7
iCnM/1YfPQwK9uTTQBDwP3t20b48H8PMp+fd+B+Rlo4++oDqTCWyuqkZblfcftPzntAJhCeslWyk
TYfkuled8TC0WERWJoojbh+ZBcSnMy29KvXOwmCEfWf/2sDgIoNOQ0wMcoy/91ZLQXessNBxO+le
kwA0RW/w++Xk3676ciLsRVfqJUPkc1Z6UX0Z5B30UNqYj4JI8gthWMB6bT9cOCiCb6eEsFF/MvTX
mNPAis6EqlpUekyKYh7GNy5ioF2FiuEy6vMZGitKEOW0ksm1ayvjJZNsUVFKucckh+jJjOJKroEg
bUjElAMLCUL6Igtt3CMOpe47mVlil2ET2NmgRPsMu+JjHxjJfWnm2Dmb3kW2IDjfqBUfgG2lTFR3
NKdBJMDggfZkplU+LOqEIjyEcVN4NskWQRtHEuOy5a8dnQlN7iI1pX/fpirBLZlX9MiLwJq+dXnT
7NMUCGWRJGn41VMxaKAubGQPJUqxsFPpozWY+BPYqMdDJNL2B3dT/QAwP+VLdA4m+jR/BMwxtWuE
zwZA9+Q8ciIrv41QIrMpIhIss4aeSCCmgY2wII8SDatQw6YzRvNJqBF3bpvXzcppc/2b78JOLcyc
ezv2lOLYoby67hJOTauxGWITPBKycG2nCVVcQ9wQpqJKw+Ue6Rus3rJKjefSMbtkMfouMWyim7Xl
Zp88kh7cHuMmq248KWtnMRmyBqGJrWZdwYutQlbIeIGsjr6DqqsOhdBAHbSBHWyGPnHFqhzVqBl4
4065ub9NDNHn68SycmMToHUvln4YYGXSqi5pCPjBNhe7rvs1VZB9YVOq15J87xiCZszLpQEj5K88
Yc+gtjNT1N006D9z8s0UeVuuvfUMy7qKZi55cDKOXWMip3iJVNjbqhbmyI7Ruy/Holff8b+LryF/
6yLCuvk97r3cX7ihTC8URxMOxDhuQOdSEe4tUaElVx4CsCXHgHHf+KG2LgigwYfSykQscT4VwKaW
Oq+KqiqWyYivM6Xtcz+A92A+zqJkIjvJIogriMd+k1hl9xj7gZZvypkAQXrnA/lNtu3/CC2jxKNi
6mujGYN8Q8hiCUVemUInNEEXjzBRagRikFhNYj8SAkWDhaHNrdq42KBddtaIlNonhydxlhFNMgGF
DhhORURMU1Bij+mxnRg3xA9B4odDeVX1Ut4lUR6uXOQa4b6pUvdy8AR9zbGoerB0RGXhRjm+4RHZ
1zc/VWUiDuDQprB+uMgh6IdQYqu1LjUmRT/l0Efgw+Sqahk/qVMC/YM4zC7biCE0Nnmjhju3C+wf
XFlNec6RCuIEu7X7mIROWeN1caJ2GXbSvbGnqIInYWmOlgW8B0B9B+28DJPcBarK3ZGjQcdp1rHz
9MqSLZPSDtBqQ4qEfcO9EU66pEJMR0thWc9hFvf3WdxWTzRkpjiOJX4qWzkjDizTPsq8iG7TtJU9
rLgM7gq/RNgbxN1m6jRwqDod7J0hdbTYKjDn5UxyjddLEWMh1vIQR6fmxOupmsIA0EgZ/sKBfDuH
m+ItyaoniK2UeXVnmFn+CoBckVjmODe+5Vv7KPOdF5Gk6QMyt+zFwhqHPAzIdVr6lpbaaBFQJpfw
A/kKi4w5bMKym4xFl3bDwZaKQAeAk5ZrixeirYaqA+NqHQO/dAS3CHTqT9OLkXadhgtQiUda3Q2k
YrQcLNgW1RU7h85NxYq/VuiCzjB/+nhXgw6hvwRzfC5tWdAKDQ4dnKNUG559Ts7zNbcwEBmbaLOA
NMMGXb2SFfc1iarCi2dDRZQ7XY37skOokE91t2+jrobH9elN36QAY1jx0RYFsISzH9NPPHke52UB
0DtE0TF0Eqqqmzm72htc7SC5MEJsZ+gCEXCXipVBFV6y9vHlEL8niUQoYtvStlaLVngRBilOm9Fq
s7ZaOJHoBryxgoU0J2D5ayvr/JuEjl53yqhXU1pV2Gi1+LFMWtR4jOR10wTqu55N9bM/uNYTrod8
awcWCAUJF3mJXLRxnhPX7W4No8LcFCBnhj5TNXq8yh1dgVF6slGgULTwlIk8+x42LWtFn9ZasYAE
9L5HYybMSy56oIqTXg0/QCmZQU1Kt9WiM6dXoyBjEOl5OmxSHLWbGNDz52hr+gXH9PyutAZrrevh
SJB8Opvzq2RAguA5M+pqjBeVl+XPshYwpbUdVrdTwyqzcgnuW018JSvpKgtDntbByg+Fbb+ApUGa
OrYwruFrZtUW19Zmk0xtfiQSXz36bovmWedIjG6Fm6Fvj/dTVBbfyS0AS5wFwtvIJbichNa4B3DW
XRIpoAiKRdw5JT9RBZkJROY561IZw5qwiGmXMgzUQosHuh0Lu9x2vgiutGG0bwPJjd4uRx27em6k
C8+10+dIld656qdhXzUI7HPLxx3cTGR3IAxeaXx0bPxteBBI1S7SJtCuzJ7rLEhJG61Q+RY/RlGF
K+wYxiqziRNaNFXkX0g7nPMb/PhSqVA/qoguq2WP7u3cmzKaxbu88PA4cPFCgjlZ5TovJ4w5WpV+
9alWOjcoT9vWTmGeN1xlziRZNLuQUx9RAQkTudI9fVhrKh8uEDkX5tIzK6QbPvvaQCZY1r4EYoQT
V127xGOcXgmolXuBktnhGGVUP3tzIqugyxxjmYb1tLVqif9GOr72TTc09dhGqGsBSkimzswqWk6x
a52npdvt2WDsM6lrYlrV/gCTDU81XMggCzOoFWEcIOWaTaDpNRpRHw1964TfxqDRXikmxelm6YO2
DbAXkmFK5hl4aWitRpv6KBlH06UsAky5AlXYAprXxNNuDDe50SZrkVX5ZY7c7KrygYrymoBD3P2A
iuY4rJUopk3SGvEFyXj5DOjVB74T/YDl0jmHEgpWAjItRT+l+pUV5HJjJGLccMssNm0OK67G1j04
CRA+MQw9bYJAJ8uiqNEjGpLxhvQ0Ax4hgFyWxw6C4YlWL3Vpd157LjjCLRkN7jF3pgwbRNvKa8rK
JgRF8dyP07gBCnwE2Ve9kYs9KZrVk+t61biLa2jusxDjF0boPM9uIoDz7NG2nOAB4qGsNzkJBz99
OJqtARt4pufoFVaBUcTetmsMqpYnww2w3IqqezAloKzneqTjAOihPZ2QOTVLaQ7yulcF0iCriNlU
TLsMg7MkbQqWPo75CITAGrO1mIr0rBdmeugadEhxDk+20BxNP0OBUu/HpHHuADXjYxgQXFkmRrvk
kOyfl/hILtx8QIBjNKVFEkrhdA+FV3bnAyr8jR/KuauxCYMb4iHLEiFUI4qFa2tqfhfJtdcH1jVS
JhbGSO88/yDAe0BiwwGuwOmxjJJ7jRcZQx5bGGUnCDpQCxFm4DRofYJatasWRdkx0kt0uLgDyjN2
JhoMQuwTFsbk5jvsbxr+kMJT5pqHW6PUcP1mWDBMXDJozBFIMA57+dAWtXxkVwfl1hDBYDZr2SC9
Gu+prtWHFiHMc424b9dVo7VsM6MUHL+q+jWvUnGYsBBuIGBShKu2uCdaJD6qLkOtCzmOKdd3E/GV
MIL+PADZvyjVbCXyHe2qZ4TuMf9Z2Nc7f0MQhw85GZXqCTSStuscTQmIUzh5ZwIFv36NdbzWj2VF
eIob5QxD1XRbD5fUjhalygTLoDS0izx0utYE7+PGuX8bY/Hx6LjN7LsJCPU+mB15uEyo7ys52CKt
o/Zq0Wk8+K6q5VILBy3nHBzX96iCcFrVQ5F8daUljmOTa4+VN8XrMEsBn/y6WZdC1sxyMONVatnj
Y5Vm6QEaDeMvJgnIA1Wi4EksfdkxNQ5jPXnBphXCetIDx32c4szbGlY9b8lVbB/93CQWmmCAsaCh
NIXqkli0lrGdA0y1cqK8zxXRnYEl6JxjRHgupeGd12kD4KapoV0phOSk0JAyQyindZV5UCUuhAcZ
PIl3U5t9fTfi8iFhtknZ5Eb6cy1c9V+HYsrPU4uxsYyMziGxwUQnhsWNCKWCVC3imdq6vQhF0cP8
YMBEJuAXZ3lJDQKOckFt5LyqLThYiAuWeI/TMmLtu7oVJsf5MVSo1CxszhHY8cHi8rXPxiG6iIt2
glOUnPZ0Vd36hFH8RA0+nquq7L97msHZDTXLlcal6JlEnQzDipTJyqoMNK2hUai7Lk/cfgVIwJKS
sD08kyVPaYBFkO06T2v2Tx2Zrb60sGZgsEQh8jg6FdRpwK3yYqy67lnGhnkTJcZAirhBs56dRf1X
3EsK4zW7BOENcXUF1O6lV0VHZj0V7Z1GYE0yjFt0SnJham5wqQjbXDnRkO1c0083cTjVZ13oTqs+
V9M1+p76IAZUz3rFqmXR/P5nhOP/z9DV3Fz2MXR1/Vw9v7wmfzuvk+fsR/0vINb8N/8AsSBov7i6
jaVXN2wDxuKfIJZhGF84z0tHKV1Jg1n8TxDLUF+4QytQLMdCN2O6RFr+CWIZ8ovtSt1ylXARlUha
WH/Biafw4v/589+yNr3Ow6yZ0an3MCzHsNVJcp3Gbp5Dj9Q7WUWXZCVAXosXm1NZH4G3h1p3LVN1
bnJfxRuEWz0K0JX71zkBErD+nxU6/yq0OIXSeBunpS0kG5h5r8Z6FxU6Mhwc6USfsZG7abYnxoDT
Arc3oLK1Zo3NwZGI1EpRI+Se2h9lZD4kIrz02giDbGc8i7nT19DIWFE1l9swVekGrcJd34phGQXj
Q9KM+XKYohgvdHQ0lZ8fDUErkpfqu6QNn8gLfLCG8HxKo0uiLM6DJBXQTVV/liW1f5ZWmlxPTt6s
OTn7NChNr9LxzkE+VtHkX5djTRRVvqZ84a5M20uVxgpnSDAsyKjUiFzQn0oNKM2mydIqDoMXN2sT
wUaW6Lcj6Y6LvONfY998lu75K/f3vW+XofcWqEQVRk5lOXQ7N4Kq6jCZENaGQC40j56D98HlUlS4
1sqGnGqR1IVecRgLlIKZOs9n+YQYCAep622n+mez6OSylO15YSBRbytOY3LZ97h08dwj/ch6EFC/
iFexCOxFUR9cLrJrVJn0LE9dy38ekuVUYoZIhH2nDOpYOtXdlKU6fzML/4TQ345p8900RgYTk+bt
x0VOq0P8ud1u9Pprulr3FCoNC0wCl8AZ+qITHQnncAS0ndgtbiwC7kJce4BVzUI25RnU5iYs/Nto
DmV2zZcWy/52grVZEOnz1coxpwEeyJ0f/DEZWr+cPonhBIL+d0x5nggnmHKMKxIHko5EjrRiNzR2
VtRfKaKS0IweQ0KiIHgekLE8dbb+YMfN0k2DVUy2eKHqZEmu+yzeLpMVPi+i6Vzj4Fr10lX5ETvX
Aihi9/vv+Jch670hdZJ+GmQFGjtFhk3bEhKP0xqDzMZrgyOkDzfgwX+pJIPHye8SK7qdqrpbeoGv
z4eoZZUXhzw3+oVm55/kPn/0yOfl7Q0U3xRGPzTEhuy6tFi08NWS6xgXr99/2g+fykkgMqZTm3Qj
MAYxFocyKQ91wwWjtKcG14RJgIzKmmWg26QZCGPLOsy+HoQeNHJ666c1NyA9uPL8Zt/WaP59kgMt
SQOZSsInBJS3hlmf5ZF6/f27nWf1e4/mJE11JDQWV2pe7aTxOiDREv6rm1aLmMOlxK4EovbJ12K8
69ZjsJ4kq0pWwzAN23Jn5P25iSvKLlO+In/bmQ7Uq9z3Oj4U7quu/Ky67MNHcbJheZAv2ZDQtUTr
1q0YnX0UA7a4gttY3VMXG5JYXY2Ddh/7wJFjRHGaJPLEPuJH4HhaNVTehUgBEJc2i8TXv0Zli6ui
6r67OUR6SoPbUion/STp9KPFSM75p29Gpi1HzfZGp9g1ffdU/JKDhW7BAtIC5Uv/uQurs7zJ7xDm
3XMCHZaOIBrQDEi9IRNjyX6z5hzXrBp8OwDjOJwkzL+974fwBVrz2I8FeNqMCxWGtq5T/ZMM+V/p
zO8Mo9NKn8mpyz4QVrlTRbnxZX4Zi9mNT3KQZd9VgX81xdNm0nel2W49GzsGqcFh1+xaYIRWaleV
U54RE74covJJA9ZCYkDLXb8GcT0T+vDc5lzgqvAwyuiWIhr9k0E5k4LvDX95svpnmZZQS+iWINLW
OkOYTpan6RympsC1HofdpdtP9tofBwI6h5aO7Z6kQhuFc+OBYiZt32zBQG36HR08g/j5HVW3yIzJ
F6MueiE9bBqZl1rIOhNc/QlpV6Z3j6bwwfKM+zG3vrlGmy/6ONm2dfis1xQE+W51zAL9GUgpX+Ha
2Dspd+c+6+4LAlh/P+3fb4QwUPv/60jzyriBZDGKHREKSzsL91RB7FLbfaUU+izP2su4+srz3MvJ
2oiqQUpnb7Ik+6wn86Mz3GldUeY0FcYVWeziPNGXZMymS1ZjUguMOrguOHS4qFpXhYXct8r1Y2yJ
FwQAzTJsFQyXa1Vbm25L/Pr+Khklc7r9gfgb6Yc0WtTuBN6I1Gjxr1Q8J1oc01UxNTdYYPxNaDZ7
hU3aKqp9mnR7oWVInrOAAIvAoc3QKV0UkiY5YH28dTVcVp75POHI4BhH6leZotEytKleAY4TpliT
NsqWlSBO1485ACONP9U36dHFWUrvGqWIWFi5dtllzX2cqMfAip+SMDs4Tn4mkvyQ+tZZEfjrober
TRmIp98/YfOD9Vae7HJKr3vH7sx2pw8cgGu/vKs7Ua4ommDTs3TgGrI4N1ZFirLWNljM+sxcE1nl
r9iq443DQWXZxOLZJYhmFRYiJWfZD9Ze0+wq9s9FNXBw/v17FfOoe2/5ONkyoV79soO93ulWf2jS
49BdAtdfCyvZ52l7FY/x2rWrg5mWFCVqwdpEAdpyQ8WyRYUi5xqMxxZ5Lng28mD6WY3yRU3NEa/1
Ps/QX6Bozh19iaH4rCKAKRE+n9TbRSYy/jTexvm30bbPSxC25aiqY2yrPdT7tZdma828SexDy+mV
XygLvNRqg9x5GQbJ+vef/sMnZZ7MxWlMYBk69mDNFVurLOxbHFL+usEOcW44lVp6DtapXMfnlpNA
zHjUVxoZcrM46TkkcuZMRBMJH4SnrGvYkpVVOunaMDui8wTJTPWIOfOTNztv1+89qpNtXBsdsBT2
mF2UxtJE2Db653iHxos6ztWDnxCRlM9zTrdaBb3OLcsnEhhRl39EqJvWi0AG4bUTRu1tnzracqIP
5sLt4AkgERuUCla6AU8lear+5Ijzq7/uvbd8cgoYcaSEmnTzHUhus5oExiAise0ztIoGMROEa1lB
AevN6Zkk9rxfdWnmYDeT8SL1ywPdp0dIiCs5Tc8F/TGLQnKULhKCGgZ8s0uiS7Em458lEilq1kmi
kg1WXX2B6os7jcLPXMYEd9ZG+NS6/nVDhsUS77iAvo3jM8sszQV1IljfAv5HiUgZwpi0kKJpyAoa
o6P0OAfOB0kabfJVEIPRjMmTUwXXYW9sCwjFC08EDF+fsrxsbZM8qUGZ6+hAbUEiNX6TddXN53w9
G7Z1Zz82ccMRWxH8jYWvIR0u6QlNcKzNJ4Pkg7XntLDJKGO75UZb7BCZ8lUVXC/qugdg7VPye8EV
/aWP3HDpk3a8bjB4EahYF4TbYD7LoTrWZBU/xmP1EAr50M91OBMYaOfH9jn5ZMGKpm5j9fv3+n6j
nGGf9j0R50VaYVQkuzh2Hsk1+tYMfO8EJDyISj7nZnCtXJuiOPWYmsEVQr9mm+QVS6KNtXbKkIuU
Znhdo7MYo/D4yZv6YEE87ZGzWFuDQWVAHKURXhlkss7nJbO59ejBCTS7f5AmQW9mMcp1YODRCaOs
P0tKbRbUB2rr0cAy47GSVFxvCrdV6/mfTKcPv7CTo4PZjQqZoV5wpZ165nnpLqRV46lI0L5yfBrO
ESwRH2BfUX0KK+82OHRsqa9Vym1vSAZxFSBt2WiIksAW9HxZMAg/2UqMD9YnIf91MTWIkHWK1uh2
mYhJo4CSLRRaZp9wovZr1eVrm1neZmJjNSQoGMHNJ09sPjG+s8iIk+02JbbAMBO4CC8k5BHqR09n
TCx09oHnoGvRt7VLRoZUqxiroxd593XtESQzotnNpLMY3GE/WWxpxLV+8pY+ONyKk12Vhy/70jCG
neq6eytK7KXVdOMij4drDwPKIoahw5SRvULJ7jNWCli3WwEWsCSNSa6tRovWWFyJdiU3XquiZ9vR
PulD+VVK8t7X9e97nl602tDu2gAVFJiO/83jsEyCo4GYs8trhLalsSAucROG3T4GKmsA2mKuxhXZ
yMvOsKC8nK7YjF1LT4/T9DeNb4crVDhH2VnryY6elOJ+R5QGVoHmk/KOjzbr0yo1D0uRchunRRTb
3UvCMNZ1hNqgwbBbVOmTETffep/9QYxiJ0TzLAEi2UuQtSKJukxtXHohMmvRKmtDmTX07MA0yAbA
JWwin83R+cL43td7suWRUDEFWi/bnWkQa+Hq0YVR4nKlH/SHVbYYfnL/Cp/zfZFMD47ISW5ms1NI
Dhci5d2VlrybHLar0kOQxGGs7VdaYTbbXyPz/zb6fxG+4FLOfzan8tb5hd4qYv984Vkv+vdfPwue
Pf9hDvhpxpv2tRqPrzVBPP8Av/87//NPuendWKBAfcnbrJl/G4h39hbEN3UWot/A/0GYhEURZq/1
v/2tP6F/BKc2AlYEZo5uU1DC8tq/1g0wvGF/gRGADHBhdCQC1n9C/6b+xWUvd2exBtJKxK//hP7F
F9tgRLquTlDvH9LWf3z66z9Gyh9S4veh//f2I8K7TsEbMmVilGepc65ItPQp70jCq6S4DNv4jyHB
g3r/BeZl8nTAzi9wMmC9uI4RyZXdIU9vg+QrxV5vvuY/P8hbfPeDN36KqGAq8u12CFCbasJYThjL
Mko7hsR5mnPjPtl05r3lnTd/in6kKPP9oLXDgyLtFW0qNLUgoWItmvH6r32ME5xCkptelFah9jC2
1+hLbz3gXZAT3PEOEWO/f5H3tjCewSkmwAVMV27r8V1NZO52X1uiE2VFeEX1io50+fsXeW9Tml/k
ZH+eyPDUyMx09nHmbPzSJcnHRzT0TE7oVitxTVi3v3+hD0bU6f3XtlDUYOhx9qqwsRPGJcqwAnnY
X/vtTLi3SF1DgLNtF/z2XtEPQhJ7vSLJ4uX3v/yj8XSyOUatRcVOpdRethUe9/LBKsq1iLO/gH/P
j2A+Or1BGbs+QYITemoP93WVmOM53qgbxI+fnDs+evcnU7mulSeiVtp7rlKXNQL2TsOHQ9Xh5vff
zrtHPN7/6e1CY+PCSenbe31cypbgNqYFnh77a1reDca2e+jPw0+2+w9G6+nlAK2K2WdTZu8p3zVW
pkq/IpGCV/eOBJPcjrVFTIdT/bVJfnro17yxyfrCw7PvUd/kV+2L6orjnAWGG9D/hIz5YJL/gmDe
PPx66tzSinmRPE/3mUZlRt5j7usNrmh0VhhF+FfK1ufHdDLT6xpKrO3nj2PheqRbnpA1B1UaEXsX
U63//P1o+GCan567jVnvS5SI3Dcw4ojcnXoRy3j11375ySxnUyW3rmSk2ay+uyEyC7LIcd3+/rd/
MFHEyTRvBHEytC7IfYIKyCecH+k8HGj7yRL1wdZ3elJ1SdIB5gvV3m/gj9UCuwAhV19r1X8yET96
/ycT3XWt3sxG1hEKbIMzs6tjuF/SsUfdtz+5J3zwGU6LfDOiqPrUdxmtNGNTnYG1JZSKmC5Tj7aV
4yx//yQ+GES/6IE3k0J3e7Lxh17tXW/aEvVzTPQi+OQxfPAtnfbrRhU0rR+Wak+a3yrP6EREMrU2
LOV+cnT66AXm7+7Nmyf9L+D47Kt96OU3fWjdo1LFw1Knn6wYH6yB1vy6b35/QMFGn06avY9oxTPb
7iKwK1KcvVUnu0sKnhZifP1rj2F+PG9eCS0vsfC5Z+8NM0X7gPsXXiv6hKP6aCidzGUaRwrD7l17
T87iIi2Kh2loCECpDEJhCX77/Sf46FmcTGmNMP6JfGJ7P1HC41Xl16GVz1PNzPhrv/9k6x7zqPdb
rgH7EL8ziWzoWlZYQM5+/9s/+opOJnRQ0+pGRqu9TxSxyuFV3+rrdJjdMeUnE+2D7+e0lRaILbd1
vN57ZVTPpulZT0Zehne23hZ/8RXmUfxmDE1tb2U4we094XLusp47iXNCL1aDR7DR77+mD7bQf6uo
dfV6miI+RBIdgcMpysZuNtfUZGJlkjH/+1f56Ks6mdYYa8n6In7jENJqQvijZ20t35ljTuP6E/GL
MQ/Ldy4uv3joN1+WbzWN1gqZHLyAADOFzWBDEVRKEDyJXE/55PVPI50ZF4mXdhTJuOQGAyaQ84Q3
O3SuXHewPnkr71L1nBZ+AUVv3krt6YR5ZXV+qDJrWk+KtkyquOt4WpaFSW6lpF+mXig1oI/qMZLn
2x72Fl2zcC+IxBTXpde7iDkdyuMQExGHGbg+6uC2vIZUSvfgvDommP/N2Xn1Nm5EUfgXEeCw85VN
IiVZbrv2+oWwvV72NmxD/voc+smeiCJgBAiSTcDRtDvtnvOFFBbnOvSBsNARjvXQtOPGqFgJk5L8
feCV5sAoTLPpsYvlEg+PsDWXoWvshWcVctUMmaklDMyQKQonRIVC87wR/snlgYLkwO8FF9AuVJJQ
Tgdooz2sLE7i3t9C2GHh6t9Cguku3ajhxfw/XYe+9ntJU5+FOXImJjybWuZz/icLZlDbbgGLeJf/
4VW/i2ySOtHb9QlALrcoRIvfiyM0beIKrvcH46SfoxvmwNATzySQRVjv6c3kSF6EMWvLbrxnL9fL
vLwRICYXX/t2EmA6Uk3YktUPajQ8sqn9df3Tq/3ERVeC3EkmYcN0aNzsXrMLt7WZldkwZbRlm7ii
Q23DvV7W5QhFFjnz1yBYwnTBUMdiOkhMuOlq/XZKMw8vt8+aUbtjh6Tm6+WsDL0lgfVrORmF0XVo
ZtNBbqKz0tS/hoE+DMALbHz/8oJEjKV+X4ICGJHzDGdHdii057p6aWD516hykKR0o6EuXucuYYcb
Y+BfRWaD3KQjpY2XqvIZTy+W3Ej7GWRaZISCw2ieBkQSkIcDQT51ENVO0gJrhyHv+A4Nxi7DOozH
oCVpDqRfvG5uVP5y40oSNxZB+EuMoUvyYzTgOaNTGtVnsqIc00Ko99f772IayFJ9bkziNikTM1hH
H0UzrbubMUyFCNJLXQQUF3IfpzRVAEuUUe5uhDTu9yPsjODgjwb6nYGpdtJzIgWjANPz6z/ocp2J
wS16WSy2+oBl5UCnwwipdG08Mwhor3/8Ygoa4pexlPplOI2lJrQ5S6ZDP/TdH2wSaryrwtnkJEvd
cIMwyjxkXWc+DeH/1cQZdOY1jTeOMhezIFE6/xzD4GRdxwxCNvGuAHjFCf/lf5Rf0p+mskKIRqwY
5Bh4E+FFwBc2VtWVcMafMNtY60PIUdgBkjavY+cQLyfX23Lty9zgNGUkDUoq7JCZATmhcqfmbz/7
MDciR1mM0y4m+Mnq4ArxW1LkPzrHEP4s2bBxjEJFYoeI3kgZKKzNTVXgJUl6ZXBnMejPrr949jow
DM3QVXV2VMueIE2kg11eKOUuNGzDVtS63PrS54r5ZSBDFSYMsmyWx5hG2UsZ9fDVN82++oCaPH/B
f0L6bk9CN65A+xtCEBvgugYAH1Tsv0O1YYEiz+2HVuUw3ZlEmF/CJqdHClPUy+pT1wOZbsV1ph7g
PiDfVbBaeIZ0EubI9UAg8jXh03G9sz8b5f8bUOiHv89IMONjoBZEdoAzQSC5AOB5AB3c1wfqIjPK
h+7OS0+637hQvW803uW2wzn7e5HyAF0YTPixpuhPDaLAGG5MiZVFV+ZiVwzaqiBHGLm5CTZiUdpt
CzlsdptCjcDmrZTFtV0RfxwXtUjotBDDmDoAjb5GN1KQ7EuPHIQbWDieKj+6je/pTRmEP+2kpSW/
jDacjkdDpzJgdi8UJiWJRR7Vp+IODlV/gEUFf9qFYTz8GQ7SMXrv95tHgpXVX+a2m7oCIbsWoabI
w0Eq5Zl5cBJzqS87hRu5kOt6oxPf1P8yv/DrVzMo7yXsoVI338W76+Nzbaxwu4NihgOVVqFLsfY9
F0V0E2bxxjC8XDnpM7viS6NGKrQUObSex5ye5a5whOFfXN2a49bN2eWfDkDn907rP8miSpEdDaBm
bA0UyBMVpnrjXnzt69xKChtdE9yQKjsOFAgF+BG7tdxrG+v0skv9f1CQPo8fX5pGhUKh7khZHXHR
AZdRyPtzbJZ1igyts2o8hwN0qeYPb2w+d0ZfClOAdNBNo6iOMPiDwXfjlnjJXyjZ10fQ5aAgfZ68
v3weTxU6crphLEHpPhaPXXJksOpEYl4z/71ewtoe7vOZ5EsRJSS4XYf2OhbI2ngd4XiwG7QarqHh
LOxVQWqecx08RWRWwNQPJBc8WxjyoSMT/j8aVruyocXG8WltUHOLN/SRsdaoSnkUoYzplfy2qNJX
tTRvjREg7ev1/dz/XhgeIne4MeqmUeEjXh1Hmzm51+ywTfXAhPCIA5Snw+zQGv1hB6bSCVfGTuRc
L1deKnGpXG6tCglM3yWGG4rOmVzVeyNWv4NXtlvZH4P1dDzeyPbrr4fRil0wxS3Jevj7t99YWpZp
dalobs2iTdXJ8PesQFyQj0k5AEHdZ3dI8PSu121lOi85B18jPKyUQ8j+WQpSa12/Sgkpva7qlY1g
sTIqRC5YaDXs3jHks2Ot/QolUCJj2PFmVq9taUvWmmep1pcZAAS7CAIiCugFWPzBCx+OQSXB5bEE
9Pn1FlqrA7cWxXOjVzJFEaMKM+4kssHXcTsK54zbnxUgfa/DAP8xrTXy7NhGpx6uSUYLLKxEwG2V
NgbwWhW4LbsIx5Oqk1AF+Bl4BEZjBDs+CXf6IUCC1yuxNo64+U9VTWw1OIAsye13s05g611s/PrL
gZSY3KwfY3OoYuQsHARjUpwc9sY7mJwFcC8Cz9jthXArNe3yYCImN81bHLRToiXpEQTWj1ktn5BN
G4wyRIHX22jt+9xcjoqYxbD4T4/YjB9ZIn2oQ3sDm9qtZPqLWpzllo6bzPoEx9nIxOUPcp2dzIWD
vFu4g9/eDOfcmffvuSWi+53uFVHE7j7KXW+BRW+D3WH/bEJCpfx9MHdhP5TgceJKspxuCqR+pkW3
Lythd70JLw8zJEN9//w0ZTKS7nBL0Oh99dA2Q+tT2EBsjLS1r3NTPTMAuzV6HdtOaMU66U1GhvTP
fjc3x0OZ6PpsaOzQwe61TV4K5fX6h1fGlMFN7cWNRTEl7FOj5gOu8cBlvgvSw/Vvr0y8T/rel+BK
DTkXyi43DzUQi5Ncw230MGUt5DowTAg3LqJWCtG52W3AoZqlIa4TtE5Gziksiocb1Sw8ePfAoGXr
9WytFG5qg3ktt2KC60oDJ15AjwoDEtlicKioutK4JS9dK2X58y8NNrSiCo96jB9SC/DEVoFshrCZ
ZvXfcqIuBBJbt6+XAzrRuYkOjXWpR8PADspUILepDsa2AhEggfHFxqK0MhV0bh73wCoyFfyYQwtE
ahkXsPzYGFUru1aic3MYZFygJGocw0Hm+2cO1niqTjCsdc1/7SNsnh62spHWrhiW1Miv3ZH1gA2B
18EOsd9J1ujOR93T7NIpHWaRnX6CsCMo/hpe45W7YuMOaOVhjejcTMck76U+wRiAj5/bRCFQtvMe
ftB+ncJ2JYejPvyCJRZMheqrJTSN4e/rs3W1XblQkMdaIQoRqot8NxDandTTfNGPfIxAC88a9lbK
xErI4b0giATPsGzC0DAjeFkOHizObEHZuHK4mB6ONYy3eAA1WTZYO7JDD9/gxIINF0RQ7ZAcIRAP
/RnZZfAMYkryRFUBzplDr4Oo0/YeOI2mo6jNCOc8+HjLcH/xwcnI8E+w3MQpeNwVYgi2bgyycFQU
tWNOUo4JJBcwWx1gbE3VOtk6W648ahI+Uw2kMCzuCjoDTFq79Gvf2EX7fpc7WYBFeZfZrTM6zCVu
7xv70q1349YAXJm5fOKaOC+UPhN3J6D0Cc/17XjKfkn+dM58PYD+MEgehnFjQ7M25Pi8tT4EvIZW
uB/Sdsl+eBRP6YOGEWc8G/vqvECqd9fH9lqduHiH1wuTmMvNF6AmzhCX7hhtPm2uxFI+WQ0gECjb
Ynw7PjJP26nPEGbto8A4Jr7oNX7vQ0h9Np3rFVmZO3zOmtqX0FTGaLAoOQnklWoejf9e//TFNlLh
9fA92kVNxPpiGjS/N81zPYFi2DQ/WQzwaS6yjIJUY5HpqqCBrG2Sbyu6cT68/C6DL3PHhh560zjK
2xL8USJ6IFaMgTJUQAmpC1IJCnyIxEcIZWZWMq/NAV/K8PDkXW+xiz2v6nxKSq/K06CmbRT0QgPb
Gk8Djx1Q5lbbeHa4PD1QALfr6CC8D5uIYnmG3s8C1D2FGxOIwLiyn3Vtl4dyH1uxljeKA2ZszWw6
Ag66DwVTB9ohnV4lzUjHQwp54saMvTj+8Iu4QQKxbduII7wDRTiSAg9ZPKbT/NfMja0zyMoo/N/T
5QTrvi6u8sDIzJ1eFLeaEm4MlrXu4sZKYowZ4AZjFFRAVUZSJ93QCU+UeI/CXo6W6cYUXSmGf8VJ
qAgjdq2KAlNnMN17hM3sjky/IvJ2fdSttBD/gkM7MPfSsYwClr2oYJACiv6zzuUvlgcy5iODzj0w
yQcM1MzqN1E2hvLFna2KZfl7cKlTLSpbuL0GWvVXmw0QqfO9aOzkNAGs6GdR5jN74svuWR6TIu2h
sg2gB3HgA2drSb3RMit9yudt1XFsTkxPy2AayC5LyUujdJKdzkSzRtJvvYyulcI1kiqPWjYIGDkw
bARfJQN+gPkVzAM375TXSuB25UJdjn0Oy5+gFRqxsLJppk+akqg7BRCNIxlgZeBeH6VrJS2j90tn
dHKIcihyz0W8BUJ/D4vfaYLn1Pj7+vdXBhSfM9VXddGWZh4FkhJ1TiSOTz3rD2IIlxMj9uociWbX
C1qbbtwhoAxhIkHCAWQGIFxB0YpDWNtEkXf96yvxlL/kr9u60mBOGwWzLkZWATduaPpgGtxuyRDW
CuCWXijBZXhvydA5DsKeVLNXiKDlwVrt+u9f6YbPdflLNzMCt8MY61Qwwkkjgvq5HuFNCUsxPCg4
QmpuHPJXOoG/uEf+iZ4AbJYEg8Hmhx4agG4xyxT9H9UCHnffBquBHJxcleYkAOruMSvTcx5C/tvP
yqlW5QdUcCOReK0aSyt+aa0xXGxL9SmBscZrR59Gces8v1x2/O+WH/q+ZRZ++bA5pbCChoYVuT6x
LWfin4INOzDOHJKDjyKIb5pW7OAAZ/+svbgwQokuNh3FStpRpHUOucxsNkVH6EZPMiB/MKwc442i
VsavyMWREd5fcOFFkxE9tTRFgFL9FlznjXG11m7c5I5EaeixqUqCKe5/qyJQNUW5V4hmtzDOgcG1
NFk56/bYT+Ub9VmJi6L0vaeiPMnrVK+ToIf5XZwDgzc2rzKI3kDJbt2lr7UZN+dNU5DraRTjoGj+
zh2xSf+mQ3h5ve/XPs7toiB9BP0poYKfh0FXneDSjiSerRXw8gTR+Kv6EIdzmQz45aToT33W+5Bo
b0jXLkcqjb+cr6cI6+vYCD5JTSSKZH19J8AdBi6QyN/BNVj/EAGJtjGu1urBTXQkwGlDZSQCzP1V
6iehHNpgzqcbm6nLXQBp7vcxxKJp6uByHwXhiEQ7SNlpwGB8slsyxzaKWKvAUvSXgFI1KWzOozAO
qkJ5i3Kk55pm+aM1Q+OzjsekA7AAHD1I72UHdPNj1RWzVWfjrqJ5aos9ef7JUNX4pOO6V8igpFMc
KLCHSiPDNtpH0BY2JsLK2RPeZ9/biAInpZtopiCW/hqLYT6VbbD8bCKDYhIVJ1PpH0EXAIv6z/X6
rHUKN6/FHM7HhYK1PDNCT21iHGLkfz/7NDerhw5YYJzrkgAAgEM7At4mJhtD6XLE0/iM4gL23QNs
3JdPU1+L4RWIzS2ol4uLxvUfvzK1+VziuKSZWerYhGQm4MQPAGT6cv+aSG+4WtqY0Bft3nRV4/OJ
NYF1ciOi7Uf7OTq092Gge8DBSJEdNpaC9DPglb3cA8UX9jPBvIdZo03s+r69FR/Nj/ZBeSqRsu3Q
oAwGYHYf6t10EJ+2juUGhtz/13+NT341wBVM0hDTVZG0Y5lga690zQuJqneQnG8ZsHi42rm73tor
0YdPhU2gwlG7HDHaBE++qO5n+jfX1Y3d9uV7T7TzMva/Bh5wRwACYTIIC5OY22KoGFZJ+gkvjWrU
7I1hBq83xBtrOIWlX5i0OCVQfOxJEbe/MnGEqbkGp8hKzPtbBhSwI5UA9TItGuxWw22QICVvdReC
LCKn8QHut5l7vVnWBqH8/YeDlR6pqq6FfqGAA6OOcnUnDGMDyZ4S7cdeq60cRmUbG9bL+xbN4EJP
UckCDQ2cfmSJ3ieFkSMXVb4TJ3orSulrVsy3kTy+Aui8taVYm8Rc6BkboLlopYY+o/s51K2+fpGL
J23YksCsDSou/ihJFhsiAJa+LqcvqRa+j4spmzneX++clc/zj4StCZQDrAxDoFsNbACKDH4OZdCa
+ev176/0x8KU+zpqgRGRi5lEgp8R2SeRKODo3mHTBSMXMGHGrtrTadxJcb0x2FZWAp3bX6hSMXWx
NAq+EmcfJGLPiZj/7BZI498Gx6hIZ5VM6Ar2AMWWZTZ/k5/dXWn8q6CZAjbSzETw55KKyLLphvQs
TyTxrnfDWjdzwSOpxzQxIGoNtJRhOe53ZLhPaf2zHST/HIhAAnomwXaiBeBkxhyYQTMiv0J4RYJe
t7tehYseWVho+Pc/0itUiwjqAExSYXXwvHPaMZtBPDfTm3Goc/DORtOJRYgbpkr50JT5rRWw06Ag
NPQNM88DlBiwipIfgAnNLaDNio3gvBIEdC4IaHMdmVNbCX6FiX+vKRC2kzTRkdhbxJKTi/ARu94I
a/3IRQN4mGsUtgChXyqqA3iDo7DJNkFJ+dHn+SdCM+o7mtQSPp8nvpZDc6TF0R+9MTdm58rP17ho
wBpBBbdDALWie8vN3qqaszi/X//tK8uMxs38GstWSkIsM3HWP8SwU7QmHIcdZHK+iYkciMCybEym
y+niyCFbhsGXpRj8lpggzVjGVbxcnieQmnypUhWvwa73DOtnwW/DiNoDmwpnZrmMO4BJ/yM2JIfL
aScMsDrN5D2Tpu4A3broj2CpHTJWZ7kFTrT2ozsVuMF9/5VyBWOIWUKD1IBPSBk5TFqxsWqstTUf
TsaSqlWLT4PfbvdQRrDxXS0/okXXJP36WX9y2wboL5JM6LByUOlfNPRQU7xRNQWTZVGsSj8ckNx2
oRPFCjBZVASPRycjGSPbINIdMNRb6TFrZyHe5SkV5RgK3CgJgENAtkQIm0awEvr3SZeK3+Zc5GcI
Tfv3Enh43BOWjYH04qJ9+VkbcuEi16sUGHccXii9i8MEtsl3xCgtRTadOt2q4sqk5u2gBAOJY3qG
O8Jauk361FaRhwqb5Y3J9qnBuLCD542gWCXndQ9gSlDRQgpMI/knCcBXleGSnCMZHXwA9Z2a4mVj
kozSwbXV61QJjUvL5Vwx1mdB1HHyNO8nWCvawEQTS520+6QFfjPJ3UqSg5bWfswoHKZ0mcJmSr3P
jPRZnYfAiCGGhZztCFLzR6ExZyLlbhpkWBrP4oxlGplI17tqZePCK6mSUCNSVhTiQWj7u9oQ79QZ
I/36t1d6iFcEaWbMDEBM5gOAmhbBzgWnTJspW0eTtc/zkRf+bTLN9fLQVQCC5aC8Ckix3Vpb177O
BVs8GbaF0Qt60EvxTWiMZ2OCSSyLdtfbZiWU8W7lWcao3DPMT60f2h1mhvGrZSmSjHIiP04R9PuW
VpbkZ4GTtwMrcVhuJqTf+GQ8ZNlHQpFAAxAxyWDu2w3O9SotLXNpxiwt+WV5Mg28vgF0GyJyfuj6
PSSFuOM5S2xjt7fSIbwJmFFPhpjCA8Ivqhs1f8zJHQAe13/52qe5mJ/DdqNQxBrrSiHRX/E4z0+R
mgudleqJuXEiWZloKhfyJ9qZ5QwmWAAbWsDQjSF9j7RR+329Bmttz+0EQU+dk1CSDN/QIatPpfQx
bfvagYgNIJdm45C71kxcWO8MAx5auPL3i54+5EX8W20GFbbGbGMrtVIJPsVKAYsvScpW87Nx2idy
/8aa7rcpFw+g7bnX22mlF/hcqh738Lij1UFlaJD830oaaDTy1tZh5dKHT54CR7mv4lJF7kuo657a
Fa2bJ4rop6LQnUXwfL25p0Zkx2n5IzUJsOZLV32Zc3BFHzOpkKQgjye3HaczMVNqDbG+sTysVEle
2vHL98smMzPWClB6DAdWK9OrUubDc7gwPJuqLfGcBT4a8M3ZVrrlSgfxOQNiTUkVhUVy6Lv4dowh
vSwHJdqozdrHudqYYUpYDffqgzkd2rp0+mFrXF3EfSxZjtwRQ4FPSDmDjQ7njtI37thzeFfcaIGx
qyw8YtkxzOXO+s1gzbboZH+61tI8IWgfkeiysdh+eoH9L/ziF3DL4SyCAQD/g0Vi2TmAVtqC9Zz7
hVVZ50f33k+st9wrz8zaHf+8Tg6xkUQqWq+3i2/ForMCWsFNPMEx3K2HqYutjR+0TPMvYyfTK5gS
ti1E8uGRDu8S2JjXJ/GKbAz3RN+/XGS9YLQaqirsW5c5gqXuAW23BPsDeexIPe5cA6KtzIF1FpJk
xY1M1tUW5oaPWPYTrEeRAjras9e7mQW48ZKYi78md7JHG8gBO/U7p7JMS7daV3Vwq44OaC1i5fBy
gT32HqCUd/MlvdHeQ5htAw9uA8Sw1TBLJL40BuTvDRMrEWVShV9IMQLIMTqUXmXrNnVHtElyjHa1
q0HQBmaRC9JauhFUL8ZtdDS3tDW1noJa2qOjs4AJhwQEepIfxmpLZrM2kLjFrRM0ZUJeP6S79E/Y
7aTxdmMcrf1wbkFLw14S5gwfHt6j38jhs5axJDv9TbIPdy+gMFhw1bcGG5j6f3KwdFYwHlOrPrX7
jV9wMb7qhD/EAAhRZqGBX6CibHiIu9k+hp0MgBH78BgedbtxqGueRC9FTnHqCk4I+bzsd15vF09b
E/Uz7fPCsOHPOqPelHDthphlvJvccVefw2A4zg5BEMkxgIaD6ar3ki/5wNRbr7Vd2nHQnapzHbRn
aV/a6q3qbDTIMlIv/RQuigHvwdJWQIPojcMQv6J7HZnvizaz29f7DDPrRXgJeyu+ITauQp32IDw2
+63iP3NrLxXPxSwKonZflcuIcBT7ubdGC+YetrGL/6a30R4pNdONfGCH5FfoGef2OLwqXuFUHkxF
0TvEHVzJEpytflkzaeINdlk6L7aSmM4wohHO3WMNSsGTdqv/iiCyOLZnWFO/kY3JcDm3FUORi26C
OZtIy0dh81l/KG+Ft+Kk27ULbHMgHdHLG9dDayKOhXr5dVmQBmXMNbIMtqA+lrfNDZ6Zd/o9GvRB
380wgFJt0VqU/6o/bRy2VgIIv/dmqdYSjaJXs6SxW6CmWcU2Qu5KCFG52DSB6VCL4tJF8vKqBbIq
aLbUKuNpY11f21moXJACmLYUwTtGTPfKyppiW7pTfTxj3RR7+dD8AjniPVc95dx6ptu9ZSfFKrGY
l6f4Q944Hn3u9i7MCj5dXI6jWc/qRYHgNi5QTdhatLvx1GJpo87LY4wYkXvqW7XLToZTHlrsLrCd
sOhH7qaH0sXfXfM2P/1QksjnmGNWaMUk9ZikSL0HAw2ObAsTfAy1jfGy7CMu1JfPI4+EuahA9EZ9
p9eRBaLxHqcbao7PfMhL3+Y2ijmo6qWeQjDQ260rnImjHmqP+aaXntlec0BOOZFggvlFeZr2xVnb
U5imXA+ua9XiYmsy1QZtGLpx1AxLEH8Vwms1/eR0rhOJC5zy3HW9Ni7zgMhOBL51WA92AeO/6z99
LRTy9obJKEVpNeO3wzfimT4qv8VT/kAPodf9Tv7qv6fYIhujfWmNSx3ExUEpLHJtTlESDRMniWpb
yeGKF73ogmwVsbmRhKEs0/dSMVwY1AspHCUR4+BZsl+IlTqPL6fMwi7k9JYE3ltleYl1HzvY0eYW
s82dBlWbaP2LsWlPrX+H33e5/ft6265ER15CkMjMMMwexj1JlcKcRWvcURE2bj3Wtuqff/7lEABY
Uz4nQK8fKrf6J+eIvFYCyO2v+kG/N1/Km9aHVxsM89Q7FgwurqUO6Q8nMRc3J9GIy6ZBP6qAFcWA
fjH5bpKUjbi/tozxqoIwBF+SzNDphr8mW3RBJw/SM16YjoKJ8xT8rnbiUXJKrGI5TCbur3fVygzm
pQbqNBmaXEFbW0g7KXpMwtAayEZk+jxiXxiRvNqgBvQZCEU02OAJ5+GoHpK74pdxZEFziz4KkjM8
1Db2vStDjlcfsAiwklRdGs+s7VHCOS37e72FzMvTir8/aIS+Z1m+VCK5L6tXRbhNpNTpRtXN8Oza
lx/a1ulhTRjKe9vkaT3QRkdR7Cyfp6D2TWvGZB1s8Qxn0vfr9bn8kKMDII6KfplA5phIbTuhy+t6
OA7djdSAUEZCPC0gsWGG/jWJ92lZ7M28dq4XuTbIuOOcCtSCWWUosY1PtfwK7tQ8Pl7/9IrfP+EN
bmZjBIuYLC52mJd5bbXa8xS+A0djZaFiN9JbHrd2aL6388aMWW0/LgzIIzTcQ8jYQeqwlS+BwR7g
JZwC9koqKxWEvZIRy4xfO51srFUr7cfnxgt4e8+rAiGPKJEVyk+FcK7kX9cbcGXi8InxpSEQwOLR
N0kVp7aSdQ+tkN/+7Nvc9mCSp7xmVaf7Zg1zTlIa7Y1K5GLj62vnCz4lPpvhPDwLhe7HFRlyWIIb
mtOpAzuLWhL62kilQ92XuIpKJlyVDQwqqrYZF3p1a4S/EzorijUYRraxYVlZ5nknG9wDSgJrFNQW
HIMize2i/wPljZUCl5QpP5tKfLK8loHBORSm4dNhxMZFy+mt3Ne1ZaTVlhJjrR5cfEBedYatFzH9
UOt0r9Hidi82abpjRtXbcigzLy4o21hTV047fLI80ea2qkHc8SNIDJBmrgL9Qu+GurfHOt7YGX26
UVxYhxYK09eIFxqzWgxE0v1OFshxEpTeRrY88JJaNVlxY8QfvTCJnqEwY5d1ofhUwNzV6/NaOAuM
RI8R8oJAwELn+lIMjHKrhO15FmQY8AhKjH8lmSfCdNGLJpLZhZ7JwFmy5BlmN+F9FxL90JRsyeSK
65tMT6grmi1xci2ivtGKwHWWEdwskJNrg9SXuOAEZU9dZ4hBBqubfds04m0E0sQjy4be7fJE3w+y
mczWPDcdyJ/QerFaDNrE0PwiycQntW5mbOv6sXlR0yKubGWIzPu8lacbrc3T3QCV5Gmam/RWp6L0
KOTCDC4DHOxS5BVmDokNzZplQ1FspU0Fh5ajAAx80+zRfrirCQc6eAmtYdFUFH1yO+k9hNyyAZOV
oWtoZ6lFPL50kGPDm69QFK9iJpFskufzcdKr7g7WtexmpEPmxUykz9eDzVqQ5MKyWqdVZXZh6MND
u7VUkh66WIentqJv5CBcLkDklQuxWJUgzqkwnITMDdDJHDbaEsjw8JH62ewWeQWD3kV6MudIFQEs
1GZiaqUVcKSmvrGOXL4bFE0uHpcGzMdLtTJ8SW/vNMkkthBq+6rpnuZmPk1InLUpmzf64/LCIvIS
Bk1BgpeQm6YvV+VtEak7KaRbW+W1rlj+/MsWZhDUUoGK2PTrAS4zmVHiYnHMZXjb1EhcCqseEk5d
d5DQYSUmw91Cozb7UkwBNhV03chgGkiNGD6chJ3KmWkbm9DLwUzkZQ+aOCObaBJ0n2DrEeLZzEQq
jJgpIJb/6GQl8nqHtqvS3oRjH1QzmSt1oGnK6cZyutam3CZtAAsqaQkzfEh06h021MvtkybvBtHY
srxYax8uDkv6qIqRnod+W6WDnVcAgEKp+gyTwn2TFVuQh7WBxwUC02yKqMOk8QEweAZH3umK6UcJ
KEAeLoeELwMvN/O0VGOK5UrU/JzCVHBgpwZqkOsxbGWC8jKHfNaipskME8vCCHJqmQrKkaRjZRVm
JTgKnE5C+I9nQ1CNZbxxh7PSKbzsoasiPEMJSLLoSzO5G/us+p33GgxBpVq812dR3xhfK93Cs6U6
QcZwYn1/qGbTjyrzaKqCe73ZLu9YRN6fI5W7Mie0oYc+j4DcysDgjZ2mVXcmTmna/Ha9lJXO4Y05
0g7broHm9CBPyr+qmypXJ+wWfuR+V8HmumWS1SWAK18vbWU68nqPXA+LNoFIxYcBqUtJaEms3xM8
jV///FqvcxG0a2VhKPQCjAzWd3ZYN+o9iGwkKKOmf9bbudnY361VYxkNXydMUXbzDJMdPx2FOzEe
XnKqgsUqbVytrX2e36vKamSUuJjxC0hAOv1Di0K7ggj9eiOtfV36/uN1My7Ae0K8qmleAcPKRDuj
QHEJfbSxSK6VwEVEXQnjCvLq0AcrwRcha7GiQf6oDfWHzc/FwnBgDWySseKHrLDiObRqqIXnUdxo
oMt3IwBAfm+gpBoVLSnhZGYU9DmW9DeliBuQxCH2U8vOge/iZI0jg5FSDbX1jzqFF2LEdNRI3DCC
7R3SdeH/sLjH1vJWRsdKj/C6i5RG7aTPtDtkouYUaqdaUhef5bZ8u/7zV8Igr70QI5Y0dd90ByVD
/rQq1ZEtGv399Y+v/fjlz7/MtmGKaW1IUnOI9OcWiYtDDf3T7+vfvqzbAuqAm8qJZo4whynJYRjb
wo/oBJXblIWxnal66aqh0npgQE//2mISbtK5n+0S3IzcIiMSb2RtUG4nCSktdoYco6AbzdETFEHC
iCyGc6WZU29H5rLn7ZSRmDZtDWyccKCStmbz2mDlYoUAVXA3I+nv0Bu5Bh7T4M1k8sKy3BMVnC+o
k/6GUfhnGvSN7eDK3ZTICz1EwSxzNAtarOp1kDrC8rGQ49q0jEls7k2iq8jw6OHX7wCtIVjIHMBJ
PoTVjgtgrL4RAj4nxv9PvyKv6ehyGimGUs6HUB8nZkVtomvwTWyTyQnbSFWsVKL/JkPO3rRIbvFC
rRNkJZs0PKrjNEAHQ5kljeLgslzvA6NmH4ZJ9dOoUwaElqBYlRYrdlKQ7jQyLXllVMhe+xjQDEFX
2UuklYqVzHoJob3a1+BypuZoNy2pJIsszqkiOj3QwrCBGRvp3VIMNWxDuuI3yAjFsZFMEeDJLntS
xCLbD3ErWlnfjI6Sp4kLIQzM3xIzL3YFKZ46qQQNkLWxJ9W1tIMLqBrQPhddSVRqu6hHczei4l4L
1yV7mlPqlG0HszipVWwRKdCOUnXlPU55qWxJRY6neNDCTiXssrxREKX/OLuO5cZxLfpFrAITSG5J
SrJEZ7ttd29QnUwwJwAMX/+OeuWHMcUqr6bKMwMK4SLce8LRLUR16IvZhqp5A9UlGFM/QDISB3Sz
AHKPDBrqHS13yzlq26puj103G0h2DtkDHEOyGghcOK6G9aT635ejciXidd8QWWSsBuLDTJqW/jA5
tOyKFsL3lpNtvLVWPqBL+Yk2MDo5KZF4rrJi2rQshA9ch6cN+Rrah+hkHUcU8O/qVZ/0ZP4h/O6E
rEcdZsP8ngdefHmcVu47OpouUJbfQv2sTzrzez+OIXTcffM9xdK83P7K5VDHykFucFhaSrukLn0j
Vtjc6CS8iGTeqS6uRO0/L13zevlbK0eIDoNDKojlmVX7R7ctT3U1vRl2vlFd83BQfLJX/AcHtxiB
KGSDwxWnXuRk9Z7N6lDx/lA1EtUImm8cgyvLimqHCXSiWDf5KHX0df+NFsUVHoF7t9ySs15rXtvr
keodcySZpgT7Wh574DseZ9I4e9m1W3zWtVmw/v+sFQ3Jagi5CmhO+96fvKn5Y1l2W8nktda1i2Fb
GRRKneKclve/Tz2NTfYlbQkIyWh3wgAiYAQpUTNx0/zeJN7jEACY028lQVaGXgegCZMts6f6PjGz
nzADjEx1DdPFjTBbCWMdV+aXvF+sureTtnvg6qktkeb0fku4B18OrZX1r5Mo8CRahnoZBLaJ7kzI
AS4Trh7QtLKu2sy8N/qth8vK/Or8CcvxFPix0kx6244pFCao9DdQpWt9OE/Mh0ugTQveIKklkkql
djzaFgTdjSCL2gnk5I7nP/yynveXx2tl29MhXpjYTjVwykvyqXuYUhGEjYmcV7kA6GXQKrYt+rsP
zI0r6FrPtKjuLbMwncIxE9Jk5CGQaQBfdf7DCUbzCnims7rIQOLLPVubID2820xZDhdm4hPrhpES
1fHh9XLTaxGixXZjd77RewjA3JbN1cj95egZnXETwKRy49ReGyktxpu+YGAYz2YyjdMNG+YstMzy
WNAJvnT8MSBwfL7cl5Vh0hkWuGphqVUBSVg/k9uCedUxaMiwMQkr4a6TKybOhAt6rZkEdfuk2gFv
JZo9kIo/Be7XfIXJfzgWEORWEvwJbCmUnQanGHaZjTTC5fH5dCIotbSJAH6+bIuG+6fmLH6De/JS
iV3rTscye6DZ8+WPfLqgKNWRIyKbJuYUrXdaxNKfnIyZ8dKVTZyblbMBsvx0nvGJ8wbwYVPJyFnQ
xxqhaGLe1ctNtUV2Xvvp53H70O4yZE5TtXWXcA/Fe4bCZhVMt2AjbxRlP92g8LvPK+tD+/4ylAwn
BjsxAvS471S7muVPYyUOcs73vWV/y+1qi+L5ObMfX9O2XtD2zb7xbZWoNzx/++/BqwvHviqk1/YM
H7/2ljxPP57aB2ipLk+X5/5zRwd88zxjH3o4Dt2yzHbaJ3QQ466RjQObVzxmJbhmFjs13tS/ePYU
vJcNm384AKrukHnwHjkc68OeQxc7B89k10HgAMa4Y9GiKpR13Xs31fMd6Qv7L7McOxRj14goGAtx
VzFwkMIBBHuSBJXp3vI5kHloF55SUecrtpVeWhtPoq0OLlLl9qnnJCaciI9I8WZ77vfpjxpghV81
VOMejN6kp7kfRTQVvb8rwN6ELWfAyQk45zaBnokdOrBk/sY6SMN0tKiOZJymjahYiW4dgVACd1Cj
dmsmnUhfJZRDj1WfBqhseG2cGal8KIxlK32xEik6vCCbfCHY0ONqLsZwUhM4UjIu8z+Xl9Fa69oq
4hYLYBeI1tVSR7DXionzotytpNra7qEd3LTJTOXJvkgq2wexzLwFIrL8ygmE9a8d1IySsSoL1SWV
HJKyJ69pNr9fHpRPjx80rR3UKe18olrLTIp8jNLidybNsFkSzrdMR9c+oJ0OZTOUnqmYk0yZc9fP
/i34538r06nDeqYbKfK1NarlaC2vh/OgbeO6bz/S9C0tsojkQ+Qbddhu7bIr/dBBRMMyuC6cRB2A
sJxdly1RSsw475zIzLaGam2BaktoZh6tqUkwF8rDZSwAEqIjznjoLSX2l6d75azQsSi135a520sn
Meh878A1bZf3Ki4gSR6yzPsNYP4Blef48sfW+qOtrbZShlq4PyYtbGdfRmBa97KHtnFIArlsHH4r
YUe05WUYc1o6i1oSuqAYOoUN+xKXnbo6FqKurErVmYODzvvT+89D/YNvIfo+X6+ujoGYcwItWwdp
2sIUh8AAM6eqUyPMK/aL+kuGThhbW8fnc+DqeAjTVWQGzmVM+qxUOyqbNB6aBSKkfNo4nT+fAVcH
QcDlY1QO9cYkS+XfLDOSfGBbpMW1X3/++4eDHyWpXnWZYaBmB+20phF4DAduXj96DqdedHmZrnXg
/PcPH0lhdtRknpMnNJ12eUPvbcUfLjf9eUEBi0gL6aysFYWYR57YpGM3fi4kwMctLB2bhS8HWEbO
0Beu2LdFDLKMbUlIVIkgu+sNVx37Wi07UdPqrc5YdWoa2sW5bxuHxq0WSMlBLfNoqyB/hClfe8hL
ySMRUOvt8m//HASK366dOiNcRMYUuuzJ4pVOnGXZuzc2Cem932mTvpU1eUrTOknT+bs8m2JvfPW8
OfwnPYevapsGvHsJgDajf+KCwjOYHmbpRJOod4NKQ5MZRZT7WRVnZU73rpxwoUv7LXXVteWmbSYO
67khjGlJxgBOBf40Tbuqab3YQL57I1o+rdBQV0dXZDZyw/kCKjXz5KtkLvBPXreE9Vhdp4F7yke7
Ci1/uneg1bgxpJ+fXK6OuJidnEgJiMvJyH+4Ew1N5421d0W6dfNZWyg6vAKLBHPFXe/kg3RecjdK
jWEH1F1osRd77nZeWT6kzRtrtuqjaz06//1DxNaiznobOoUQiux2pvG9Ic4+Z9ey2LjzrrWvbTum
LFqWk3FJSHu7QN14YbBG5Ymntsxp1z6gbTl2xofCcvI66YvrqgTA0XptfTN0uo1Vtta+tu3kIshl
ldb+ycucsLd/zW4QW84vp/uSGyGWsbY3IHOYs6Yu6qQufqTDN4NZEQxqw5RMsU+a6PJesBKOuqvb
nDq5wxVipaW/8fIImfPHx1l5ufHPb0KubutWdaAsEdubEwuVOfFbDANMaKZwEM+9hMBm9vvyZ1aO
eh0+IPqh8Vnqm4lM26M6n1+LDY1jL/0xCKg6tUa9kRJdmXIdMwCDapOx0agTb3zyQSUrMi/KZ4B2
4LZyuSsr06HDBtzSrQvHc1H/ge1aqFxXABs8XjfA6cVf+8K5bx/iupunFLTqmZ6WyZCRYxjTwR9a
ejsGQ7bxCdM6x8AnB4yu3lgvhA4k596pmjk95WY9xDQY5tiuhH07wUArlEqmu6Uze8hBUNYk/hzY
h1xK94ogGwzYJbffIE9Sx66q5EmZhRVWtMpwWa8hUiMVbD8rWcR53zlYSC7bocjRZuEA4OtdNsJU
0RlrFiuAxRKnbzMozjn9sZ6kF3Ivq+G8Q4fI7gP2vDBf3VUzUMl4o4lnKT32OFtDCxUC392JACJl
VdsEh2wxYLoL7eCIKmuM+AD1etiG/WKeJeKgq/PjkgvQYHvgrIBTHncirYukTDPYcvWD/Abk3bIr
LBgQpY4HxHIxGVE2qfllqGu+Q8ln2jetmcLJRjIIj/ZgHjCvOBpphVb72itucx5Yr7IM0l/AH+RB
2C5u8FcUZnFE5jo9qAo/X9geAKkVa/g+axy1t7xqika+lC8kX9S+kpLsZUDra9mbfGf3BXnO+jyN
PV65D3ywhkfU2b1dodrgCv6n9aukwbthmiKyjA6KuZDdjvOUBiGvlvqKwmwS16GRJI5T2xFQmdVx
9lv6ms1e/7NjhL94vnJjlUOCMpjJHS8bSPpNZbFHDd+6kkP+t/NT86rkY3UFe8npWFeDiHzbr+8L
K4PYTi1AOR1sc0cgD/gkZoH5NufSDLMiH3ZOhUTl5bhYi23tuFAeWQpx3gi9FFr+ndl2ITRLntrc
aXbQ5PnifqtLg3Zj33t0zPtkLNt7XrD7VPUvRdrtv9YL7cwoU/iUdp4AOKW9Hbz7egCl0f/B/ZfL
zZ8H47O41i6OgZQ5Ev8tPfW5d9+YxbOt2K+vNa3dC1s58NJyPfe0YKzL+tSnW8W4lR+t4wIKe2Y4
HlibsDJ4kk53a8/Dxst4ZbvW4QAzZLly3MvnJG3n0OvA4TfrM1ns8pCstX4+7z5s1S5sDWbTVzDZ
tWjo12fqSBpPUGf5WvPaSSCWwpRLszTJ4mB/5tz1owrUo5B5IGtc/sRKUP0HBzC7hlG3NT0pVrGQ
p/O7Y47PeamskBpbnM21YdIj1yj6ovfsOnHsZ5894t49eRvzu7Z0zufbhxloOz/rqspsQOjn1Z1f
sAmeuszcggKvXFx0fZqUNhxEFrdNJmqNeej42F0VscZ9IJ306PnzfGtCeGoLrLs2UFr0jkHVS0hB
OSe6wIluJlcUKmlcbWFX1nqjRbDZQyi3zwwHr8qsh9UBYFF+485RZyigXj3l7Kx8yJ8ur6yVvujw
AMBKXMmEPSeT9ztTClC4ZOZbTk5rry0dH4CUvxRsQetBiux4B574YRa4d4On5R2l25tR4GTTQXG4
rjJhtQ9IY215g6+8XnXsgHBzISoAFBI2oMQ0ex7d4aXswrIwCNMlh3Mk78QJkozeoWlbc2Olr42n
thmkZZDB0U3OSSMe5/FuBsjMdTeuzWttn//+IYpsn411JSp6skA5k3b9y1zK26KZHy4vhZV1p4MH
cmi8ScPCNllN33ILWqvqTzlWYZk9Ef9L1GPq6towAjyh2e36JukyemdR+2fQdNeD4/6+3IW1EdKO
7cJcYF5YNV3CUu/aqeZD17QinNzpz+X2V/YxXQzG9hW4chnHOXWmDjruN9AWny83vfbTtahvzL5U
petXSW/2oemBr4f6GNkYl5XfrcMClIJFp1NZKBdLcdUwGuWs/9qi1DEBfZ8q05cZ8lBA8QKsE3Iu
IrqpgL72y7WzO81gH9wrxzvBkLm6MatsAceKG/vLg77ysNZJMLnZ9k7ZelUytyaFWJtxZaf8dS5y
YB6bHSSzSUjHaXf5YyszrNNikDonw5gGVZJ3aYTKaLTUEDWptlLDK+Gr82HGwRsHCk5nUhEraqoM
nsssZNIEthc+8HTLhGetF9pR3jnBQAsgUJPMpqB6F2NzH7g4ncrA635eHqi1WdGimDWD6bouokxR
GH1nLZ5KNf05jRmemkHxAHbRQaovqc5S958W4IdNtWKjIENh1knpvNjqvpmf8v7b5X6szYgW0iZu
Iy2UsNqkG8nPoURqy5rbsIMxip0N19Kpt27mK3Oiazyb4AHLZQqcU82hxz3Z36TR7+xqS73/c6ls
6uo6z4vE9YPBaClxGQ+SFsTNkLYNu/LrscVtGq6QYdeZZjwFBpKQ3BkF2M6T9+TNJnkNiC8MXLsp
fRwhrrgH66w/OLMpzV0jTFscvHyqf/JspgYMMEDYAoQ6v2G+l+6qIs+RBBi870Ev5PVgsvIw+l7w
3jpW/1eI3thJV3nHwrDVb5Hm1a6z7eCas5IAr0y8jTvSp/PoEUdbjwTmcWAyIy82LixuxF1ZIIMB
HCvA+lFAio2NdO0r2q1yKSaUXCqbAOF257E+5iZUr/jt4n4fgnZDAubTyEJPtBXJGanQmEsSCRPn
0M2NLs6Em7id+RPGsFib3ICEZels3Cg+3bw9oq/LXBgNHDGCPmnM/LqR/hXv5fFybK01fe7hh7BN
h7qVvBxRf26W3QiLUBPCQ5eb/vSxhV99nqAPTVuZ2eWLDTxg3dwYThaXJqrA1d9Zvl9u/9NoRfva
FbH2x8nOatdMHIKLhC+fqsr6E/B5IwGz1vz57x9+vprhrIcMF5qHYa41d0+i4AeZpRuezmsDf/77
h+YbbueAbkuRCNZ9Lzzrsez6Jbo8MivL09bOFrtuWd8Ffpf0C40A1YkK/61yxrAeqh2z3/st+4K1
IdICGlx4Xo0dYMUghz/XBTVDlk+vKeSvN5bQ2iBpsQyfOiKLbpiTTFZ3dlAd2tbdOBzXmtZCWMl+
WKYzMogN1reJ5deBdDd2h5Vh0VXxSD7D5MoFSjXvQOqBzaQ5AtXlb4zJSljp1uqt4qz1BliTZOAp
mqGCdfTVWFGVlFVDrpBNrja2hpVV9A+Z92GFErB+Bq+YSZIVzhV8waNlGsBfqTMV5jl65XYTtMKy
LRmylQnRhfEGwyOcjAyQyayOK/h/zcsWvX2tJ1oow6KgRiiD4tcY7QnyRm0oDfHiT9BGsWkXjY1B
wLJtNwQ1VgR8iKWF9mDk/jBA6BdpFJBLcks6TWgqi/6kZ72gwYXDLcCEJC6huPGnzDhBsYCJHalU
vl8a190NNFheLm8Fa6OqbQVKmP7cOuB9jjO7dYbh2XOC+GtNa9Gv7JZIH+B1qCTaKNT503w/WXJT
RBr74H9Sux7R9fDK1Kl6hQpIoro7V72AlrkRP2vRqQW+COxMkg4NE5IlVJF92463HUCWl0dlZa3p
oGVU+WayLMClDflxRm50wauBFCiwVFNsBkVUlxv3nJV9QIcu98p0FO0nklRu+kBmywxt5GPD0vR/
+8HWVrb2Ee0MR5krKDmqZNAGpH7kVQMk77I+jd1yhLDy0KcbW+bad85//7DX2OOcOT1cDJJxMn4s
6fc598PM6o7+Vu567QPaFqCMHuesxHE7MIdEDneCN9iuFwkf2nJnDl+F9uuw5YaWQJVBLCghWSdR
MSVURZyB72cUE2yHkVe9v7zOVq65/zafDyPmlrjuoyoEh6pBhJXvwkXqteNLmNPfOOb3lz+ysnvo
INRCUdsxGhzwqkYRqgnM7yDzfgls5xEdhsqdEhoN02An0iNvdtv/LKb5rSLNxmtjJc7/5VI/DJBC
/czByFsJKHnv8O7pUKeTd0Y9f1FqFRCl/1+0VelOE4D4duJYZXVtdJm961PZxQ2pIctsqemqz02o
cad8OjYDGe95UHkx8OXVD1ca3Zvfm/MpCAL7a7Olw1XLAXbEtjHbCd58z6IGERlv0G+XV8JK/OiQ
9X5JYe41KjuZp/zvwIYdK5y3To2/PeFsXLjXPnH++4cJCxRVooADUmLn4t3M00iC/zs45DvP2caR
tRI0OthcZsYyoYLhJrz80SBjJFV64PVvM4Ays/3r8kitrDtdyi4oTFAXKmUlXn3OzEbGMIets7Hp
r3VAO85z6pCUU2ElJWEPylkeytr4VQf0OHdtNIzuFip/JfB1zLDRQKbtTDJIUgrNukWBhMMMqb4W
mrpwnWiYVLmkTuJB+zjlWTyf/5l1G7O8NgPaCe8HDpcOMx1US0Ba7osquJZwE965RjZ95byC27sW
+l5huQGpgHCviwGk+Vuv7WMSXPFmo/zx6Tyj/fPt4mMsQKXOL7OqShZ4se/TtFU7hxT8xhuFuLJB
INs3ni++tBPja+df8eFr/aA6hsQMEOIOD2X6Ny1/oLKzcd/6dCmhcS2sIbMgwNjjA5j2RR05UM9P
mGt9SeYJrZ/XwIef7vuTlfoLdvluBJKr5ulfkfO3dnD/EADEL0f0pxsTvnHu2YdvKNabY2DjqQgo
F1RQmwewPqyISjtqmbFFslr7iBbZw0yMGQIUczK69DFIoSbIhkcK1z4puy8uKu3CbgmDzRYFrado
78mMp2l+MANk+NTfL7ksYaS097rvUEBoms5MTFdkRymhcw5yfWC9DbbMN06iT6Mb39CiO/Mk+BKA
VsMBbm7CyfPJYcy8164qh42DaOULOl4XS8poPJBvE1BYYz55R0XZvjO39FPOe8R/XjaQHdViux5d
qPEUNugLoiehYoAg1Wl/jWv8TWGS7y5GMAxI/iCbYGtePn2U4JNagJvqfP+V0EpZYGX/4AdnwuwA
c/Wj9D3xIxDtct9OA54Qrd/6fy9Hzdo3tbh3h3KyhDMvySxNdpOJwL9OoYLxlk0QqI9Gu6t2lCte
R2wa6JdkPdDR85R+CNXFH0zsjpZKkP6CPCIeKjShjtxf7tLKrqxbvBvLIpAiZ0i9iDyHRvZymNgS
wr44xdureVjSZuOYX1uB2mZAvbRusSuzU0/9a6ayv5A2PaBjW6nZtY5oO0FaB+7k2R44FlbzlBr8
j1GrR+a9ZBlySdKSu8vjtdYNbTvwVFUP4zQGJ2gPteyhmJ4W9/Vy0yvbpQ7l5TDhxuNnMU5VcDsH
1wrXe1CP63LjErfSvA7hrSbDMuZiZqcSv5xcV6AgmOadJejXDkUduUs7B7ojS4YJyMzvLYMlCooI
fnR5bFaGXVe0AvQDBns8QCYtfaQwT4hQ6iFRQ79dbt7+x2T5ZAfTUcFtTmsUF1memNiLj209DzEQ
z3aUl2P6MOXuI5BCJORT/Y05XRM1BAoNQ2nVB8tq2QHHxnhNhh4mLTCKhV/TMrzyObUjbhsvE5IN
R7uFlFNZkGunnmEItvAKtNy6hEb47MYpc967vJOh6/QPTWo3x5yWPGF89mMkoy0oH7tnOSj7JwcU
A1U19csZ4fbs5oH7ZgvSxkUnymjMbRp6uVvGYMk3XViLHv+/RQgPO8eiO/xHEHsQ4Czmyv+70BYn
ZZ/xMmr8oA0XDmDdsPQwlZmDKZp4MO+cjg4gOM55CApTdiqzZjrkRv9eEVkCX+zzfT/UbO/aQxWl
Hp6hFkgvcO2jqorOF1ZURyDm/QgDZfdxMgyjiphyYPRAR3YzScIiJESGLmSiFTEVhQj5DOnvYIF2
MWiED8Ii8KfGtbHYD5ObgvHqA+/bDQDQYfnGvTkEz1Rm1n0xIw04ulYTouJgDKEoO9SvOnAA73pm
2CKUZue9WVkwnArZ4s7JvSW0jWk+2R4SWmkRVJFtVO+13UDU2VZOBOl9AKyK3kb58qwc5dtxYDu3
AWD27bLsa7d7h4XYs+oHoG398nUqJA3HUg6hdDPvrfGEGUFwD15wI6DRpm+me+HCRN0siiexlEFk
VbBQr3zx2xXQaIb51AuBZGxoZtaTq/whtpExBUgtg1KzzOD7AZBvVBgFCQMnxUqa0g50CxseAD7Y
8k6bvw+2uPNTFPddr4PK+FS3Ee2yvwGFui0o1XddJf8An3Ylx7EIOxvMq6Js31xjfOco/kVd2hQ7
32zBRFqqBcVVYbP+nviZ7cVySMfvhRyQICfU3hWilndAkooHZgBAPHS83sGg2AP4zJO7NmtB34eo
1o4F6vs49z3kyNJihx2aRKzMl9NYIHloZvOPvO3HxDGUs59EX8V1A+Ux32LklMqqhB4KCLCj3abQ
ZW/UwW2NW7ts0shc8jGsjBqZerUUoQqQ6VpqnF4unBjDIMddo7EgF5WLMcWByRBks7opjfqlDNiT
olMXBZzBitNo3RACDz+lqGELYE/5jjbe/IriaBYi6yFvCEEZGdmB5mdt8uUERYogdry2iCzAECJ3
MIcYxrTdvoCt+lOdW9cAiQuAKqwH4MtqYMRJG85C/LHy2noA2cSIq3QG6Z0PzV4Y3ndTBBAtHOxX
3xc/bFIE6JZvo4BeP87nVBvkM9owMPibn4/P3M1eKcm7yEMX0Wz9y7e7I5GsvwbqtoulW1iRMVUD
pAUycG5xbTDIwc0U9IKgNz7yqK+ceY5VkwLWHZiml+/rNg8wFZaB9Q8F9PKazfZyXJDi62A73dBX
D+q1B+5XzSPeUn5ChAx2bVtQ+JhypEvLjNq/BurVVwDElPCPhrD3rl3s9ghdcUuFHdbvbuADi8ep
Tk8QWrafqJzEA0Aa/q1coCQsrdK+6hWAk2FtYZ8PS2Gb9os5V85DYAurjOFXxpMOO+Dey/OImVjD
7tD7MH/yg0eXee1vE2lQFdPZY6Adur9pveTXnmjL40iwC4WpJdUdY31/YINf7rhnBaAJVHzXllnx
YnqqgDMnxCZOnrLz/Yhr3fPUFuZLj7zWd0/NixMOyBvueN3YYjfYsO62mWMfuOFLCO6xcnnxK1SE
nQ77VlWW3IkNAhlSZ7aKyJ1YA7U9+QAdJ+fUw1Rhb7nAAY9IN6ehREk53Y1VZb/0Rl1eLQvPTtyk
2P840EV5AV6SP1y5rX87jaQPx24WOyNDzcd3DHHIBDCtvQXhxWbiw9GCjB+80D0/MmnjxoLRFoPa
PnNI2WMGDC/M5+KGjQ47QBM+D31Wfwu4b584c+FT2lSPHeT8DiYxaOypTMYqK18xKOO3wmjcE2iL
djx58xtPGwjKS6gdQ+vgFbIvdTjJnPySTUdeAgsqPLQ563c3WQzKCHQDcwohhLOF+lgX1cklQRpm
VWdGvpXRSOVd9zAuqn/3ixn/1ivSa2/JKQ48WbxdPuDX7g/a7RNSV059NktIeOC8pDBghitQcP5h
8wbX7l+N4rMLhHb/tJx0Ebnl+acFUhwh/Gtf5p8WCA432bfpwfhhvflv47N4EDeoWT1e7tTajU67
i/KONg7PfP9kcgChhlL5MqTFYgDm7JU8krwwN65fa1/SHqhmO83IWjL/VFXivjWrG55PP2whH63a
3Cher8yQTiEQrWnDPszyT1l+zJu3uvy7GPXGz19rW3ueqik1fRBpnMTn45VF+Q58vIPAZn55Hlae
HrpQrOgql/PFMk6d/CWoCFPT2FVZBUlUUH3bL748dMJXSYoWeiIjxMLAUt0X0g2eiTEIKyyNLYnK
lWnWpRGnrqu5R88w37nPQuy0adgKgisQy98GgKkuD9c/jZ1PQkVXRbTtBcgiD7oBrdHNOHf649mh
oWR23Fpu7JH6xZaga0v2MPnVk23PPaTUIc+zpDaue14Z9mpLoHGtx+cV8+FxHfBp6GwAPVFGr9x9
OZjLrhzA8zVEVewDcH02Xr8rGUNdRFF6WYeKPV6nDrQ5b0xYgkRNCp7G5RFda13b3fC0XuCtBDGj
ShS4vb133kbaaK1hbVOTS1phiZXs5EDc9x4CKwuAfNm4v/yz18JS278UPLk7Y+5lckZajiFjxRgN
0mA3C/DZT5e/sdYDbeeCsp2Nm0sKZ1PfVYe8d+sjjtf+z5da1ykSBuubzjKxkql0xT3vWnpAKaN8
/1rr2ra1ICOwtDWUoRwLJ2xWqVvX4Hl8ufGVwdc5EH7JusyHfWYyVZTFwdSkR2KKfFdPc7GRZP58
X3R1tFzhZp3flAWgTqWbwPIQcr35TzqDfNizp67xv13uyecx7OqguWUuigCsmAaE3uwF+mpXMlBx
w/JH3Fk2DpDPV5H7D/36YZuAFVXKlrOfoNF0R0aMK+Q6t+pSn+dO3X/Gqx/a9tPUgpzG1CYQ1uZX
Xcbh/GOfhAd0mKRX1UKe4eJzyuD+sJGoWRsvbbcYxOzitlKCcdW/2eV1PwdRLvJwYn8vz8fnK8v9
56/8oUMjc2YIfaCgZ5tqiPPZ7L4FqAIcVedaG2n/tS5oOweSpFzVxWQnFrHioXqR/I/p420AbOzX
+qBtG7WCyk+aAV4FJygWjr6676f5MYVGx8aK+oec+u8h6OqIurSYwZosqx4yxNG0z26tkxMNURkT
qItHUDuYoyE2btSO7Fl4ekpjdlu9Qklk4/MrC1pH3Dl8nqyyrK3ED8b5G0oo2VVJbdxXLw/fSuTr
ODvKBAjvQ9FBDQ56dG/Ef1vsu4nhTf/n8gfWfv95YXxYY8LtLAoDVSch5bKbywlXxmDjerLW9HlZ
f2g6tXq7wWvGSganf+KV9diR8eryr15ZtjqKLu8ys1xKNN3k5En5iGhVKzgRonqCFM3YbUzu2uhr
Ad52M1TygV1LhhRp/NbyAaMhmfFjtM8M8iUL3l2z2PLwWYn2f5JBH4Yrd1on8HH5SHI2Q63hLy6m
IMa8f23AtDgXCn6KmYRiomXA8XBugdKcwpK+VluA0H/h9lkYaoHeWr1Z41mLhRQ5kf8y3uCeWX0T
4f1y6ndF1F9Z31GTdp4IvN6No/Fdvjav1S/yCJaqF3vHMio3Jm1lHHWQna+aYklT7kAcT1x5uThT
JtSNUQxb1jsr61oH1wmKOrWF9F3Spf/j7MqaI9WZ5S8iAgkkxCu9ubu9jj32nHkhZgXEDgIBv/5m
n/viT8dqIvw0Ex1hCS1VkqoqM8P6XgwcrAUAwa5sbVvrl734bhuAjYAHYDHG53sXzSD13RnDlWeu
rWnD1uexIQ4etXi9Yacdg8ofXziZ408iZP59pbz7clCLMToAjngutTyFgfgjWPsbAiorlyDbul5G
9a75BgRI3RJjXXu3RgyzOsVeu3HHtfydrXnD1lsfLBEgRmLnNmb7gPx0Ur1p5k/ee8xiOUiIlA6N
PZRISfa7g5DWkPWH66Zt+3DDtMMCwTR4WoZ3no6AgoqaGbo3yIF8rnnDrju/alEW19Mz1KweFA92
AoRku67wms99v1kpJyAAXUgZeNBYoTdt24ASpJXgPZD/XB+AxYmblW+yJ5S5LgQpp4DNWzD4nebM
fazplEZOPVWbvHZWLlMW+zLr4Aae4EiKOwadG6/c+N3sbMY2ebw+DFvjhvEyIV1Q7+fjeZJ6q2ss
cZhsrzd9eQZ94LrNyjc1dbrl1B/OalRHqjzk2PQZAiff6NQikBm/TfHaiWo5uM0CuCQMQI1ea3bW
ySJe55ChSoOP6VbMRbHtEK3YXR/Sx3X2nLmGORdd6cYpOAHPDHZ9RMJuAdKtBDy98uSNizjqMVF8
uMllSe/qoiHbwJP9DRQzxtPsDN7XhADBe/1bbBuQ/q/j4lO+lJUIscHZHOzTYKz3YKjMD+1Myu/z
5OYHKrI1qKVtgg1vUHdpFbdJ7p+HPtsJwTa0qaJchXu1rAFvbOMxPMJSBCAOCuQIoDPfpkGKWLg+
iMABEd/fQP76zKT5ZhFd7i7Zko3w9g1i8ghjOv3PBQIv3TREsxuuuJ6PbQqH3v+uTOv4MbLVKTsX
fOAbjxdZxOO1SJVlC/pm5dyUtsGcKJiV6+Vqo9minuoyLb/kCpEryUMIhTE5J3ei8IJDWQZin/Es
PwVI5N61TrEApVnm1YoXtA3VcB+9gPKC1sw/+2Nxh9Lkl7gYV5bq4wPIN8vsZp+BDSCH8nQKncZo
DMBL3Pfa21UZUjDXd4Pt6y+/vzv7nVg2svdw3y/Scb5JF4g0N5PLnq63bhuA4SuE4Dmy3NjQ0BCI
nPifrvyrkL293vjHBumbrJmVyiXSRxloY4cCmkl34+xuu+536L19rn3D4MdhXGpoP/rntH1J3Vup
y4PrF5HH1ipmbQMwzB3kk5UDuWTcGoPhOARQhebL8Lx02RaJ6zUU1sexG98sq2u4zwbShf65AGld
BK3mXRCPR+Z4OJ6L22ZEKQIoCZDjLf399XmzLLpZaVfXMWEd6jnPYuph9m5w4g40bcpp5bJtmTaz
rC5A4lAGDaYNnszbiNnrUBEqnqnQ+85TL9cHYevk8vs7u4jzQtYqQbF0nYx/nBoU5hM/FZcy4Hkt
H2ebp8vv77qoQuqF4Jj1gUVFVQlEr+t8jDrGVszDYtlm2VyhM9Dvlao6y7x/IwmUyPxVqUabBxaG
YatLapg1cHqgYnsIHOdHW+hvEFwfkXOF3x1iEQGY+i2A8Lty6D4Oy+dwyrZg9lsLEdqGZ5z9BMLl
Hkhfsctw+/8GIbn2nyWL10AdtuU3bP+ixTT5Ha7+spmfSdHJqPayG5TXEujDDSvu3TYEw/6roahr
b8EhGQpy6yuQKrBs5U778U0CRR//u7eyrk96UH+TM21eK33PkINrky+Z+9aka2Q4H99tfbOYrgpm
0EPrhJ1H0DZUA9u0Hj8MMrxHjeBDWs4PzsxXjNFiKWblm7sABxWDKhYs3u0IxsMshVaBGPaN6688
gS1LYeZHB45CnEsBBZbiZxl81WwFb27ZR2ZGtEviStcsd8EvUwTRPATLE0tzuV1EJ/ciLz/Hfuab
xYeB3yFf1+L7HTxVUazFwn6TyJXpt20mw9j7kAz9VGnU9A6oEyOgt1wgNhoD2lU/u7LbXfe4Hwtc
ct8UuEwl1FWyBHQ2JAy8PfUScqf6IPzS1IgdBLjzlLtCpyguBGuou5Fu31OU4IEb9SLF90m3Yupb
lmyMlyWGQmGelN95mP4MgrVMpW0vGOYuWAnOaYJpnAtQGnh3+QyFhudWrRWgWvbwf8oTSp1nxYT2
8zHbFKyJ6Pz7+tJY7M8kOByoJ9wsL+iZVFmJmVdsvxR9swHyrdlf78Kyx8y8ft2mTdDNMYq8UWXV
ZjTKau+Z8vlY6tsp/hydtW+m9f0xJgO4USHr6SCRQZIIDiVSyGeQdOU+/W964r9Pft8kO5zaZkJ1
FZx6s8UATnxTnvqvwU8Qzxz7HXucN/4u3xXP2ZP4x30O78hpuJU3xVPxvfrO6W6NctG2Fy6/v7tb
QORgKLMOnILMrV46j9/Mw7i5vlK2zWB6g7rB+165wP604cPihs+OBsUuCsquN2+dQONgRxG1W6kW
fDUq6eot5JOrLcpP0y9D0S8bn9bc33RANEASp60fZTqUoPHV2b0Ii+mO5f4CzG/ebAkdUBybJshH
ZaL8jr/QRyeTxcZtljZy2r6GvoEQZOP5g/qeQ6587ywSysPhPKYRCH7YZuB9sXNVq5+vj8wycSad
YFlQqpaad+cyc/80hZIbUc73rlqjSbP4F27cWfTkQp47jsnZiaOQ7ma/3TbTP+n02YU3/FejACnj
GklTkvoPKEvbowAcYR7yqfoT3yxUqBkeDkwSeg5VWu55ANV4Wbvhin+xPIPMWoK5mFsGgrHhTHwB
SD0HUzOhxNsFsqHbrPEPsUrIzgtngt02vV5fcYsVmrqMrYfgnxZ+c9YN+d6XyW+SrZmJbTNdfn9n
4Gi2Lv0FVrgk1N8VQevuwrLMH5FA6w7Xv97WheFDOI9HHmYpILVyuks5fWCNd6fV9P168xaPb5Ip
VmQhkOiFnUMS59Tn/AuU2H+hpPwbtDAe8PvnbsLMcCcJab2kRFfniZAM4phhHqU9GFw0Ev/FVL+h
VnclEGSbL8P+FHasINxBuXgzfHH6adsn5V6X2dP1+bKYNzPMj7TcIZou0zl0QZ4vdCT6fwTUa9zS
W3G9lgGYPIsNauZzVMBfVoSpbZ2xP64Ynf0sizWyYcsYTLrFwMn8OWzQg1LFeEa0E+TtuQD3CkFd
/SmEgtVacMg2lsuue2cfvdvWriNKoJGJHt+WSpA9xNPj01ix5O36gtgurCb/IgM+QgENCbh82DeH
0q2Wbcc7941ONd+GcVFBjbyjR4mMzlbzOMFNYxYItKbel+tf8OEgITdiWCggd+2E8B1FQbKMqupp
8P6A2Ca63viHzguNG+e8SCoF3ENIT6EHhE3QsQdSTWuSoh9uBDRuWqWiwRh0KTkxUfymChAakFr9
BqHVjQzXlMBts2PYY0Ad0vftvCBso/FcWSJHLxGiBivz86H/whAMe+zLpsjjxndPelEHOqkIlXZQ
l6ovSJfN2Py4vgqWiTIf8roHnFdU3nTyxE9ASbY0Qflk123Kei37+zHNMRPmQ34Uft71kjLIHiHI
HCf9dyRrk1sn0JDVmztEjkIGmQPkEju2C/My/aJ5qQ/Xx/dhFAGdG3aqyiHoQyXdk6/nPei1I62b
jSbPrQ8wmPsce8fr/Vh2s/nAD6eALqQq6GkGKXDrZJFKP3Otwwgu2++dp4krhxYy7MlJ03rcOT3/
wfrpMXCCYGWKLPvYfNsnY9MIr67dExSpzl6sn5GfRL1l+XJ9Ziz7ODDsnJeVroJmmU5Old6Oqeij
hWVfFtcrIjK5f/pGreAPbOMwbL5SPIcqKAxGQCAX2qIzcC6hc+KFXAni2DowDH4eJCrumLOcvHR0
t1Mi2N5P6h4upa9X1sK2jQyjT2VN8wVXRVBYsRPj3quvVpkbP7yiMmE+Tutpzog/dArgEzyBtbpJ
+ngDYbZtC+hEqB+IJx4WZ03wzWJ45jsV6fNhAIQaZZvO0Gxr5MOiuvIf26o+eX72M0TCbJuH44r5
WZbGjE2EhPaizRN9EoAKldwHlNK/A7hzd30P/1uJ+p9XN+bOyDe6dVMDdxajImqpcqi3Ih2cqdbb
sSCIl61MHXAho4Z1AmitnS9ObNiGw+i8AIlZ7sG7Hd8EjideFih4bdMFtYebQNWoNPCX7pBUMYeC
SU3uapX6x7pj/C9vq/wG2lLkzgFe7q7snBSZodJRD0oW/CeP3eAryfr5RzMJb9rkUoRfwf06Hmog
PH8lC3TUV46hj6EKGLrhQWNRFjHqMPoT0W+kaKAJnQLHqXaiY6epegHA6uBM492Q0E3TO5uirPak
TAHeSnejcjfXF8DiREzwAGsoTC7pxtMovaeZB1+bqW5uhq6YINECoeBxSvfXe7LtJMNdTaoPaanc
9oQbJBRrtMSNypu8iKXhip+y2Lipx0DcNgN4GJbB57S69xqefuFsEV+uf7+tdcNJyVQ6UEgO21M3
pP8EMj8GGkf69bZtc2N4J5ZgT4cOvpxMiHYUzt5p/+IWvDLzFv9kPtBFPsZ6BKDzNLe4ri1VpDMF
ifP+N3b3IwvVHkxVf9vEf70+GMuWMsMlfdOEzkJoe3IJFBlZ/hiX2Vd/7I65mg4krtfeJJYFMSMD
gOBKEYO69TS42U0dLo9LUf+5PgRb05dL3burAdFTCwA0607hMtzIAQStCr7mc4vNLpvgXeMAn5Yj
kV53cvP2x5Q6dzVgvnUn1u7/ls1kCipAotsLNC0UxAxnUGSDs1jvwsQh0Vx3a8qXtjU2jBkoziDw
aVKeSl3k3zriBACd0+kmRzn7eZqBp2ecrpWN2AZE/3fCUKM5Q+bTLU6pDrptLrs5IgsVe6KztWJE
WxeGcROwz7kQnwiOvHlNnadwmLZTG6/Yn61xw7rrogcZ+Vi3uPs15SGt3XLXSym2wxzIp+sb1mLi
ZgRAhxIkakWQn0if5+mmnGv+ZQSPRdTgaNsNpEgU6Bj6aoMaPzVGC2nClZ4tgzMjA37B8zjw5uDY
DfRHMxdfgYXGJSRZ8em25o1DUo8ZhTfR5WliJYh0dTIf3PACgg3lmrSAxdjNaIDD+gBPtZodK4CU
dknM9aHXvVzJK1xcxgcXHFN+YarbIR08iXLuSoDN9CF2WeSIBn545VyydXAZ1jt3ApHXYOpKrzn1
49SXkUM8/asKevGbER4faCyyw/U9ZlkKkybbpb0aSA28kAq71yTwfiSlfCqBrPvcVcTE9oxpk7kg
ekT0H0GRGfwlmc8ibyyjcXkh8SeDC55h6c48XnKuGEUwVk80QFZSQyyZZfzv9VmyeEbPMHaQWSdS
pj1mKah15Fbi0QnJIyH8Vo2ocwEH7MoxYtu2hgue/YEAlkmKE2/89oBSanZbDlmxvT4MW+uGz9WQ
cKd+werTLHu+o0FANtD+aleMwta6sQidpnESgj3jpFRyn3P94gdreiQ2czDmP8x4reTYlSe38l7I
IL1bQKaTDXhXfvQBW6OTtdnCxQ+/M7pZ1SB9CeV4GjoA4yH19D1J829NIlYmyPLIM6UvAIhuWCKF
c+pVpr+Dkzo8NPOS/Wq1n9/VsfbueUW6BOEqlX67vuK2cJIJqWyXyhfDgGpflYOUB8LLEIdMpt9+
X5/BHLKnY89uJlBIoXrnl/Kq1+vdWraCibAcQPQNCmDcFvuhfaiz/AXU6Sue0TaJl8V7t0ig+Wid
Gpqfp9rr802ZQdqIgzVu6efXYgn+WcbltpTdSsGIze4v43vXWTn5iW5FA7tv0p3s2QExjUOYIcUz
f4HI0rxi9ZaNZ0L7hjIepPLRzYzYz0GWs78Lx4zsvaxIVmr2bV0YT/IKCPh+8f32lPrgeHJG93cH
1pTNXHzS0f8HwafjHNg9uEgfepdRPTivY1CiAFyDQ6Tm0dSLlTWxjeTiI96tSVMUoqhyvBB68tTy
N/Axl8XL9W37MScH1J2NzZU7KAxywB10Eqg/uivmMtcRn0e+B7nK8Hf02nqraKW+VHnjfYsXPr8B
icd3kz/mpwGVzTcD0EH71A39XcbBlxakYo6SwMnP7VR6v69/pcUCTFBgXC0VqvZjhDjD4QjlpPsh
cV5Qen0LPtxNo/ldOjvOJ3emcR75fJ6CGsVBpxLlZOWFMmlBWVm3bK8PxeLXTSzg6KcovfLn+FiD
9jhSYFSLlmW5j3X6E8Q2v653YtswxrnEwe0E0oZZHPmY3YT9G8oUN7xY4/KwDcE4mgbpu27TMgcX
zfInVZW4mWrVPWQxz7/HSx2szJRlECbab2gIHtwLZI3CMQSq3wGOMC/PvQOt5uuzZBmHifa7iLEq
SL3ER81agIqX8X6p8LwsSPjkpMNafMw2DOPm7+quddymio+O/4XwO7d5UWuKhrYBXH5/5xcmbxZp
AgbBYwzN6boskFN+bvqvVVet2MK//PUf3PpN4B+vmOPOwxIfXUjLnB3tebc0S5MNDZD2i8oMFe+J
9uWvodQgfCvAFzWLPj9CCKl9WkbNdlm2QAPd8ZuVd5RtyP7/DjkvSUUriiGXqDHTWbxN1c82A6Xg
GjrFtlyG+Wc5rb0ZuoTHoXhbxBON79rpz/X99nHRMhMmVHDynSXtszo+lnnhCXAPhs5TV4YMxAJa
NI99HfvH1OfBWw2VI8htkxwlj4u7HXLAk8uA8me/BUPHytdczPWjtTWcRNtnXkyHwYEnkmWEw3iI
cOG/C0PQf2hkXHvh381T5UbQ+kYt39L6K3ZnuWKYFP1I6rIwgBrZUYXkPph/+w4HFS5g/BrV+p98
v5jYw77J3cxv2/QEtqe3kejgNgRT2MFppvtiAVFsGywrRmLZMf9BIYKrWFZhnZxwocluvHHcaK7K
vfRos7u+VLYeDBeieY3wVDylJ0gIgHHhpi38PXRmrjdusSjXcCKUVG02liI+Bom4S6ph7+dLvnNq
1NWVULS93oltBJff33mquhgEEJlufBydxd0ktRifW1mjimuYPhmdMvGHwSiyJazhqsj83KLWYSmO
qfPlc59vOIUcVGvK0znA7UGQb2twiW3V0ruQlsiClTW2XHFM6v3YI50eoJB3pCHkkMMk+Op67Mdw
uRbU9JEEUF7Kw+bx+ngsFmgy8Xu0qyRIVUJQECbqphRyyyW/57J47sNuiCpOvl7vyLa5jKvCUjHF
EGLBEVvoTQXwUr4B18mm1nrFl3w8bYEJJpRZxljVgDRUdfI+9bpfeaEeSOndeQ54Z2P9lgOdc30s
lyPmv/4yMCGFMpdDOywYSzXQIxvGXSbXNDBsTRsGPi888xrax8fGre7nMj0jQ72S+LQ1bZi3yxze
SLBqnHJIn9eyAbuFnqaVKfk4XBuY+EAHgpV1SsB6S8EO+0xyEOtuEtTQqx0SDuEDaDn1GOWgpwBF
pLOcsz4v3e311fh4Cwdmwi/Uuc80KC/Agxq4PTiCwZ5D4goPVC8T9NSANvEAkwrernf3sQPzqLGR
UQjqItFehKdUBL9dp3vyR/crQM4/rzf/8Sp5/7nrVrJPnKlX56m7K9NXOv+63q7ls80rbpEjLZpi
554DHW5Fog7a63Zx+ykZBuYRY98GM/SnyglF8xzpbRS3b0jnbWkV7Ft3jbzhYw+CB/r/nhy+9MFe
mkzqHM73ftBGelm2TQ4Nl+H1+hTZpp7+bwe6YaodK0z9MkB8znkqp/3nGjbuV3JOQV9MwKc5JORI
1PIixmwtaGqbFWM7Dm2qpiGBsOnUPXjsIaMIxncT2GvXtEEsHZjXpzjL21AXXnZGyfVz0Xt//fqi
P9qcIfb7/Kn5Me9NjZ54qgH9BTTJm3d5sXg7PxvZynlqG4CxNSfwB9ZOV7WnDGTQu7IH1zSi5fTF
Dzn9ugRkLQRssTDz+iRRZxuCVkCdvR55EedF1eHG5SuBH9sgLp2+uzaNNKaU0AxqX+OI8sGiRgIh
eQFr1F5rlKpdXwfbCC6G8b6TuIRn49intNvjMQ9q5WQTfy6t5plkDYm7JG5AXeidhl4QhXhuRHHA
xq3fZD8+9/mG/dJWLGkjIL0W8mXbzwevqzekeL3euG0BDBumDl9IKSBQ18z7YNl381anu1Lur7du
cT2uYcW6bOc85fBtYxZvUMgQeWTl1P/4u6l5LWqIKFxGiTpX7ZMIHl3+s42h/L7S+sdnLzVvQh6C
+XOx5NiWju72QoXDdgi75lQXSbX15SBv5Nyp7fVJ+viGR02uBb1QPSofk4QTvtnKfs53KaO/l5Qi
JTIm7LdX99UuQOpwJWfx8apQU7nIA3FIPYoFo8ua+9RxTlnwuZA0Ne9LdYEKFpTzqDNYs2+yniFk
og+4JK/4PEvqg5qSRf0CSWq4NnWO9ba5ML5H6pnX+/5W9fs6RQZp5d73scug/ypEvHMZYEZMdNZC
H1KD5SIqcSQvbQ9emZXI/cfXSmoSK1AgcfpGt/VpKpvkVCROc1QZcw9h1ZNtKgd/4yegaXPHuj5x
b1mTX/k3t/nfGz41dYxS0OV1SVclZwG1iTTymmb+I0qevsTKc+uoqssMypEQwyQyTu8dt2co4+2z
YcfK3jktogoOeetCfCJpy1/uFM9qC4WC8EfA3fomqFW1oLRVzCcGdt83VY3jj6Ipm3+KauwT1ASX
2R3zYEu1U6NMzgvGr71UQXavWdce/Y5k365blM05GG4nVwHvO0LDIxRL3YPP6+xlot1FJsBv6dd5
9tRKRxY/YVI/SDchrB8Bwc87Xb1Bm9rZzm4mnvtRNE5Uzm6eIQgWVCuxQcuuNEusJ+45g5y4OCak
0qc4KUKghEelIuRnuPjUaUlNcolQhn7FGKlOQdKLpxZCuDtEjdluaQf3c+Mw+SVGZ6wXkPfLU940
KLCgWdZExE2LbRtTvrI0lrkSl73xzoJ7NSbzUPXJKYzTHzSPtyIgwCSpQq64CIsXNSWZErihqhKZ
OGoZPlZD9wBw4Ov1/Wv79kuX7759LkfWKlQFHVE+eg4LmUcymbOo95O/1zuwfbvx5kg0ABux5wTH
Us0Po0p2NV0DO9hMwrityLkXLhOpABmnOLrZ8xz4G9XMUZm8MgjCXP/+j4FBjArj2pIKXiPkrlHM
NAcHAhWD3PN2NFcH2Tx2xS+VPNXjsJVD/att85Vj0+JVTDhKDYfSVY4bHHM2fUln9Y2IbJ+qKkf8
uFkxPksfJhjFd1jrOyLwjwKFBfs0hngOxB78TRl4kGzr+5Xzx9bN5SryboMldZhTecl6cH+5Lwrv
oS/c10qgeDrtbq4vkWUPm7AT0nHSxWEVHgXPwm8Tr6H6J/whiaDU1/y53odtGJe+3w0jxcUiToZC
HJccrA983pKAI0s37ONJrxVp2vowbDFxUzJdaE+O5cSeupAfJJ33cRsc2mrcXR+GbaoMa8w74GFZ
H3rHBPWrU4m4W4z/iu3nWjcNcqhUrAfhwSDBsejyqAzuoFC80rrF3E02B6wlraqCeUdS0707ZZsw
/oeL4dA6esOar9eHYFsD4zxH1Q6SojCBo2xBuqBJ/0vVENBK9QQdcrZWmmlxiiaCIhb9EA+p7x3z
CbWlLkr/ZjZ8uT4CyzSZ6IkJKlhpIqh39BXdoMT7mw/9p00l2aNTASffkXQtG2vr6fL7O5tQGeqT
PZrBM3a0+bYUs0LytB62Rdglv+qFqENZr+KBLAtjAmpc5fNubEtxRGB00+R34eDcjl219+Uax5LN
05soGplxUF6iQvJIJ6jTRrRN+S9vdCHnNSdywlWSMzAOaLLvlkFtPS9rnxsaeGkU0DT5XDEPNWtD
cRefddal861GLBjCiJXa0a7Ib3gg+xVDsmSiqX/Zlu8Wzp2Rdo5JO90mNdQlobwlfBA/ZPQud8UC
8vR0vAefvTjPmSTfajCu/yXEn28HLUvoZtSV+wUHb55EgiClvXIcWd4pZgyair4eobTGjxPj4sbR
fnAIY2CLQDFHwO7h58fE0+23uOh8PGCaNdom66IbHhEiWVK0juMddYfixh1KG1O5YRxMWOhvqiIy
VMlDWPYsCvJYyAgqQ/Xe46x6pllcrrhlS+UQNWEqmSd6yUTuHzltoKaWAinm7IUUMt/4w0TnXYHa
vmFbpqo4sinJHmuRErIPkwEidiOFgbs0jJttA+HCCPXeMko0FiiBxtPW6Tu2H+Y+eb3uYCxniElN
UfcZuDRIyo4gWHiKp3rZKAldKkdOj5/rwPDBkEivRCIdoLMmVz2Du8fZD0pWWwh40O/Xu/i3gPiD
56mJf6kYzeaUqADiYyXg3T81iL6TJTmmHDpQehezNHLJX9aQjU6dDQ1/EKk3Ltu6QXVYOraZnXPW
3YnwmbYobGo27fAa+7uhOs4UjCPsQRLA/qqXBnpWMYmGIIAG48pzw+IJTSzNoNjoqwTV9TpVT52T
bbzp+xyS26JfiQLaOjD8OhF5MZUDC44NqMwgXBaBPGVb5ymCEmLlVmgp36AmmwYfXBeKhwnu7stc
+ZtCqG5T6FneDOCQ38yc57dB5c7btnPJngwZ37up8vZgtEfsNu7zrQ+Fpd/XN8OHG5qH5rcUmY61
dBronjTLhqTtlhCKh8TKbF4uuv/ZaWj90us7Z8ugaVmBAhbCJwuFPCMsMvKn8DboEuQZvOln1sVx
5Pv9SjzRNhjDt+fcacc5m+IT4OybctS7on7m7RoL9YdbA4MxvGXlh2NdlEV+9tJpw6svTYCrS4yS
m+LwubUwrpBOrptZ4MEAVfhm47nwY0B3juXP661fJuGjtTDeckszkWnsQn3OprzdspADmuIEWJHr
zdtmx3BcuZPluZKQvA3c12b+G0K3UKnXNJ5W2resrYnoYTKoPdEM0DRG/ejcu08Z549COWuZMMv0
mLidBnOT9E4Ynwhm/37p9bJzXLUGfbfMjm+4FVQq4bXpg4WzKhwIzg5fs8I/6dLZumr551MLYMJ2
8PQYa99FPbq7PPTuN9QsHUb5h0m2v97+5VM/2D/m5cz3EXFswiQ8LR4IQfQk75c8jZQnt7TNdshR
vlzvx7YQl9/f+YyhmoIMN0uI+80cGrY1o0+uotln3ss89A0j7jJPxVmtYWPBtM170O81fzxEfq5/
u22O6P9+e490J8Vd1T87kGR21e98vKuGH1X6LedrbB0f3hUxAMOMVcK4DB34uNqH7LlbB/0GuLn+
wcXTttsGsp7unLCCOGff9mrrl8ua6LfFAP+9UL9bl7wFCpwl3nCuMzJtL8n0qKTF78qZ/1yfPFsH
xtIkIGOcBvBBnRJJH7wifPDi7OgG+e5zzRtr43hJ3BEOQXlVuA+I/e2plx3zeY3CxrZtDf8npqTA
lENzvebIHZLpMZ7XiC0sE+NdtsK7mW8GsciGg/Pn8u7L5iqNkjTpoyL1Vg4ey7eb6BrIkI24PEMP
si2Lu4HTnzKfVjLPtm83HB/AfpW/tKjiFyPFzbHqnS2InP+Ce8JZiRfaeri43HezM+ag9ZwybJs4
fnPZuJFLs00APri+aywWbaqRweO1uUqVONGm/nW5D2b8uXTTDSeAXxbB5xQ6QlOYLKVBytSAbiBQ
dlhC+VyDdaCf9UomwDYKw7SQhiSuFHAabHlE7VHAQU9TffXD7wUghdcnynLCmWhF51L/4hMWn4YC
DFVBn+5jt9/zvn8L43wtMWnrxHB+9UChLhtgrWfAIEV2l4kesgJARoL3+/owbLvJMOMCGup+lzji
NMY/Z9JA8HeBlPynmAFDE6xUkh487yPsLKCqi5yBfBs99ef6h3+cs+WhKTMWx74sKvAanHhd3DR9
KaNQXeiBRudUzu0B5wbecPKcFHgbV+0a97fFdZjYJbmoBlRrlX+mtIJEB5YFZ8Tanezj0ADGZNg2
9NzzRUK/+kyhVXHoQf9+nLk/vxSsT3coOQV91JD2+7wV1a0oGNk3he/sSTAEURum5SEEYd6eM+GB
S7gFYYvnleWuSugIDepqla3CNgeXvfTOA4H+3olJQP1z107eRquyfoslEb+vL6yt9cvv71qf45bF
TVOHJ42XWZKLKJ3X4k4Wc6KGW5A9cO+uG0zngeY/Oi7Plep1FLT1rlrFM1oMysQpuTINhEKU7VTP
39X86pU9IALP16fG8rykhjsIHXeJExd3dn/42XXpFv/4QPMnXr8f2KteyxPaVsDwCXk9DB1Dkggl
YMO3uZ3OzURXPIJlBcx6TUDPujKZ/BDKAh3iDO7cbCYJmT1WeglUyJti7dpoOQHMAs5Euhl0Xxv/
HLuopCXFUy/muzoM93rWx3kp9tdXxDYe47gn4A2Y0BeOywE8dX0GQcciLFlEID4QZ2x7vRfLgpBL
7+9MgjohS3WHwRDu7xGvOYCMZGVBbE0btlx3AMvodhIn2Uw8qn2tt27YrmUNLJf3fwOx7z68dqnX
IchNzmAhOPfShbpLG2/cNt3ldYpoguuCI3iO/UiGa1yY3v8T2X/wcjNxMtUyMq9ZmuWsCfS4i5kk
ry1f/CMCgflhHCWKJmVenHn+fxxd13Kkuhb9IlWRJV4JHdzdDuPsF8oTDgiQkBBB0tff5fs2NTXj
doPC3muvsLefC+8RY+io+NzInNeN1NtcYPoAV+FEpS8SiTvnWHiCc96v9itvTX8epmF+WNMMnk0h
n8MHCB3t1e/rULakIRdKhYMgdM5PFKYVhy0YmhcYm63wGpz5URCqqw3uZuXqBXvJIIA59GxW1yYN
yB0LwZNLog6nUjiyezl09uxoMHVlsK/qLbSiCcv+/4rTfZ0racVYwafJPSq3GMRpZPmiyy5Jwh/x
7n63LYh93ZjBvFfoyN8njm33TSy3fyxvwze3sum8jTz8tULbz0q9t2OGkOdxK6BnbaCXCekjcOj1
pBCrUbtsDj+WuFHHSNAA9gyI3fKTyX+lNhS8bLJM2pIEjLQ1N2qqmQO7oI8FcO2mCy9dtgNuM4g8
nPIOzCQYGlZ7HrnXRoKy0+FRH4dm4b/4LOBnaJM+qlQST08hfAhKsdMKsW7POuT/RkTMHmUwv4V9
xO/HdAQDcwYqjmzbwjo21iMx6n73bKoaWJ7wpjtPbXdeAe76cdugQ+DqFYbUru7U2sNIOo7LEf1G
NY6DP1BNfpOBEFDxJ12v6fQSE/CP8zn+5XNaIxYpKkDfXw7dsP9Lzfwf8Hv/HORqOOEj/V0bBEGx
Bmw4sj66Ebt+p83ISgjrnyPPLpNNXoN88Efrsusc4f4ZMwjTt17dICyD+mk8UmaeLHew6UdYEs4T
TCIGMX4pOydlM6PXbQO7lj5WoE3l5n6jcPnBxWZONETAQmgHBq8JM60l5Sp6d9KmdxscdEozRuXs
gg3+zymcYNBFFJQP9CWcHDmCo/9g+yD9iqlSB+nHpWqGfLxolbOiRy7xz3NayyQfRSk3DKzHcd7L
jsaLrHbVbUDv7LKayhKEvf54fMOCO5Xbgbmpu9ttEx4lyywUjvNWJyg7axB17ClofVQ13ZyVptHj
OdgHfWqt+nFvmOZzDIdhKKYb+tQjIuEtXMLNFYuLyNGYGSXOFEenpuFNMc9qAmdv0uYXsxGrhBD5
JZUjq+M5Gm8D49sjk/nHpqelJIOakYYwV47Hr2E/xJXc+5dQQ7wVDnfQZbxaO07lPgz/QRsavMQ6
BLk3YDBLj7P/3CTvCPwemATTbUacWpFtbLy13N4NcXtAp/pvoui4Iy9fkIewlqwfj+vk5CmJA/yO
tKl7LU5Qtn4ms7yZLa5c1xzHTt9L5y6dyO4yzW5J3/7q4vzbZvx5CfLHoXNIg9vdSXWJOChnfb3F
7hTPBoS6dr25ZkKqhvoOhK2tNM8hpVcftR/7uh25p1XckQ5ZNfIOBVBeAE+8Lk14sna6Jny8oHw+
r3F6nhVkizFtqzkd3tsWc/Awysqmhf06gSgMjMKbddGZNf5XGC8PdMneYhgxrX1ajSJ8Cjp3kLT/
b9/IE4/tifD4IaHkeYoTW4ZBc9sMfSS+OTRh+7iGMCrcKSbUGFPfBIvvhlGepnYCzaI9TaI5zt6B
2ovzpkAxguDSDLR91fzt5fDVhsMrX9j94MdHrO/a7/gvU4QJD3/hwDYRwJbhHIf9KS4ZLG7RHMSm
79cx+ptSg6wCGgHI7g6g0sFwIIA0mlLTQMeZLQVbXFstQ14Fbv+tAnslib1Ncr6LuRkRgGlLPIOX
iLU31JMcPT59tCSthBfvBPHUhRzm98yRV5GSj1Cpm2U4FYcYMXfpV6PkfZ8iuyBZ2D8Ruefehi8q
QtmTJFi3dGG1muZHhAK+t6k74OK/Tuke1KYNPwnr8zJ20HNrkh46llc8dydGzEW2ppo3+YsJeuxT
NEGEZCf4x50jSe6XgD9GXr2nuR8LGex/ELMmyy3T9wQE+S5w75NgvFDKPo67eQz7/Gmw3x374Qhp
9rjL8NBF6rT14xXEmPtBtNcst2Xb4Vs4AdYma7NXkehbOrLXro1vbIenrscxZaTfCzck73kEceeU
sb8UcZ87je4lnOiriaXPgV7/szZ7aXFycJEN5cSazzxR157tTZEl+8OUsF8w4EeOiHzeJWaP//fW
2PWFh+sDQiVfOxI+5podfI41zJoPTNGvXgwPqDDbogskzBeCf+C4P2a7vMVenjVu4KKzstaJOgT4
zToQoQsHJX4TbSfbBkht47c8de8AJ6Iy5+yoMI3EDcr/rJuGm7K8F802XqNO4piYgNGHLqX3CKlf
7rK004eki7eLib0+ZG0TlHBTBHVTvy0cMA2C5u7DLkJg1KQuEceHJeP7lg8a4Rn5UkWDeUqxfZwZ
ZC1/qy2LnxgPsfqHPjrtIHscjEzzk6X0XmA2W6DBbis39m+h39brMizu5AYknvULcDORuR63AFXl
FkO3uyXZiomauyGJ5zl1CTRfMviXCay8oHXIZxF8LFIaPYAHAUF8ewoxYCpizDbnsXeF2ee7NMKC
zvtqSftyF8v7lqm7JhmSwqs0KKiaMaKk6RHcIwlREx40Gftj1/snsllf8mB584G8g0TmAY3AC4nj
d+f6l9XtF0eXOhEDpBQcd5v4TOXU4yPFB2xcHj0l1zSe+JFv6jZ5CuPTpWurPudor8L+lra67lfK
izhbjzYB0OlhTT0E7rQbecpT9o/qtMK5Hh3iKAHxUQ3Ingy6C8cnh8qfNfjCfAjrYYH9V9QHQZkD
E+wkTiC2deekkfCh93iYafwrkbSeCfmHYg+AvdOvauAfeetf2jgiD2uQUiwvtxREpI8JFac21tdc
48TVM0o/1vdXBBr6WuZ8h/enxsXevw67e5w9vROjOO+WvxrOZAke8H2GxdDa8MBhhYZNqr8mP79S
tx19OJ42TT7VrirULKgDY9nWbFDrXUj1Kdbm2CG0FDjtaWyzW9zCVSvNZ7gd75cozF+GdXva4EF/
6EGRhatvxH/yZ2ixdvGhMfYyBePr3Ou7Xi7u3HWq+Rp3sv+dmZGfam4P64pQXafhxg+Htvuhz48y
zQ6NaC+IG3+3UwNnLT00pafYnLPMfTlk9ETblb90JhBnpjoIW/K9OYRKxrVLGU6MvE/vQQSYihTx
S8UYIOOhjwyFY1qONMqE3Q0mfCY2Dc9aZgkMV2j02LZmfgxV78smSvxF9FjzGyJUK24CW45dG5TN
rgkUcNGfMGDryY4IAB1jJC+kq+lKhAS/NYGmBVPmM0oTtL0iwhx8HqseYWyV5fDujSbs9bFvZBXO
CyoYguWV9B5XqBrvg6Q5BbH1RTdleTGazENMOatiUD951dOnj/e5Zt383bTsX7BFFo/MiZpJ4otl
iVjBmh2Hf4BoT6rbUlP7NHc46pJufU/j4Q3+cVfYrmvIm3terHH3iBiX/SBAscfG3uhVBR4rS2Wf
JBcv0m1jie4gL7oxe4xDHl+aNow/0O7AqiBUwzHcAIi6FYT6Ub52Uw/ILwGcFer2c1WmHtQG73tT
agAjIfV3fu1qKGNOGfPXXOR1MOBdg8lfoNarvRoroJ4FXYFL7dhrGcj9Apio9KaK27jcSAJhtPhv
D72sl2m9Szd1zJx7S3d/zKP9Pc3apWTEvfZbds3X+LBO2T1M027r4Esc/ce8C2+U8VcqmrRCvXdh
8Qw7wxTfxo3TMZK6qfYVhxwTqSt0h8zSOQvel6YzRfpTwAzLeAozkLfiERwmUGTqrvMPuzdDMeD9
lBq6jOInboA3CPyJx+9oh1Nqs7t6RQDI5+SzqZg076t977OD9TOtwmzLzs2wJf+s6Ujhu6Q9K02W
k2vC6UiNXc6OtLSaDTMXBAbi7k31IB8DiBv+2SDpxtLhHR2YCLJDwoL2FUyb1FY7WdEZqnU+Ebbo
a0PFfNkGIqplAjvMZbk/wu6UVijh4bTj8KUVzsASYSVgYYJTcUTdnD5jeDzdI6VwPZo0Gk9UEHci
QYtDduthS+1acfJ6ccdwzzNdrvwn9oDl84tfx/Ys4Jn/PFgnnttlsCUo3Xs1kpVUzMDTmk1R8JrC
afm5SXZTZ42cPhrt6SXbx9SX3bhHXzTcm7JbwGj1KXJJAxJuayG2BZEKSzO/0IAtV0SXBjfYygXg
Mc0K+2uZSgV1+I3Dkr/aFr3f4jXD6Ccc4heN8v4elY46aDf7T3RX2QNuHaAtm96CW7hxf8dWr0sT
ra7YTBCVaKfNaYkxQUI9K6sULgGwNogYJhlJ9ANG52m9oA48bwPNn1c8r8S29m6VeK8tGeZnGOyJ
qEQ08TCAZbUsVw1g/4GPU3jqZT9dF7ZI9EhsAWcFi+gRZUXbFWvIXBlGXXcGGWR5RPJOfO5CvucF
HyP+Qjrse45u6YLeDA2eMvTmgs5sZYtsNFMj5AKd1dbENc+4uOu3tKlsAv8NEGJxgEZqvxvh7l+1
NoXFeJMDgTB0PGYkyg7QhrCTR490gCW/eeMNn+sh19sLlBff6YR8ObZz8myEkCWC4/PHjVJ3RUXt
Kz2BCmVgAV2lzCa/HOXdK3DtEQw4kN9xbjdF7GCS3zLV3sNPZa811b6Ad4QqWCTYLyhE1+d2WiLU
T4hcjWGueNlby3+Pa0xgHabUMRRymOABwWC4jV2XPeZBjGFD3+4oSmir8OO6KSpX2/FylVFWJBSP
wf7kuuFc7aSB5GUnpQAruAAjJXyG2iD9QOkmEuyBFWVBp6aPNDbi1uGcMN5F2L7NQ542D5a2v8GA
f+NtO9R5NHx1MM8//NiDFMGu7sdevMY7PUZbWHpuYbdNT7vMohKm1ZDC5EI+ELPrMrHhD4KR7FXa
Y7HFKT3J1H6HWFYFWeiNkkUfM7mG50nNt2CMa8jKUuQSzQySvzFFqRLv39nM8Zgc+8mCyKZ7SWhU
Ri20YJHpcSMGainUvJbzFLxMPP/2AqkRmCG2NYhFC3CReS6GHWNwYCoW92T/kW/jDNrqfrcy9z0P
2Jkur53ZJ0RRA3Kxs3/Mpd1PiTF/MFfoimm22WGDnyBuiPG+C+wXj9DNoTUsGyOwT9aFlz2ULqC1
cV86Rj7F5vai36at5HS7j4J2qXgzP8EM4xSIMKx4GA1FIpqHNumqBfKVBaesGekLyrtLY+KqRfVQ
omZ7lQM8cqSNf+DS5svE/AB92CEdwcfc9vd5JS/BOnw649EpqRTAG5/MdjIy+MjaqTI6u2hY+/jO
0kImzUOW+aWgMYobv/jrmsUf8ei+B+pO2vOL1cNTRven0aFbV+SnGNfNezKnMMK2ML9uZl+wYN1e
YKy3P8zoS9pylDM0jH6Xdcx0AuBH3ggsXhByww5j1st7zD7+ogshv5fG7JXsx+EKpqov89jJw567
4An3n74j6b7BIyijD2qc1hOfOmxtfNeCyCgvU95sT4jXzioc+3+20B5XssPFCOUJ8py97UozBYee
iH+7DJ6yIDumQTYUcvWotbP+NkPTUSmeQ9XcvQfbeA8s4s75+WRjbQu3raJOg/DfHozHxPKDU8Mj
V8zXsDl25cjb+zDpRIXy7Qbbx7ncQn0G/UdUcQKP+WADVjvOS16wIW2KZgVEG8spPIYtLGbRjlwN
KpEaqQ2+9D0a51CP2UHPQ1ByzaCh7LaozDhKmMiT0B/yWE2vrhHJjU4trZGZ+2aoywvL6G2mDOY8
2O8xrLKKDcT1J6Ry0zIZOHB0uOQVRpkABK79a54gfJuy5gDsqRZBfw569WIy9a2a9ltk+e/AAjmc
5hBglFJvROg/ydY1twUJH2WSJidIhUzJFDtMU/JEJHnOEdxQ7Il4iIe29LnEAsuQMwJjM7yG9RTN
OCG6EbnxSoOb4ZKPdaSncW+RdbJuLv7bM4wTIuQVAhfkNCuUTlghmgFnewobbtCGEA9bbFsyXQla
ubvNIvYSu0++pXD+u8ytaC48cAAqR7u8Sx5vVYPCBvjLAl/wVQz3uP7kCbzSoGYrH1bAKBtov8HO
+q2EyZuB+GwNkrRsBhQyPetQY/UK22KNtoMAzfktRCyXrwVacEBVrJsQ0+bTlzXhiPr1JmruUwwd
kzJvE/enF+P6KSZB/1tJ2n8H+Srnkuagg2rERr40QyNP2aaaSsZj9mD0qEHc3pKXlC/TDWjXeNvi
nlSUIpch3jTW6zYvQVv8tKy0WHTgX7xTq66iLeJ1yAl3Zddluj3YYCAVivbk1UYpQEyeuv/mfR+r
JKb2Y1j1+BxvUjQlSsnowbemC4uWk+E6kVW/ot4A5qCiBuujC8R3EE9hAuxKDH88X1XpgLyfYztr
oCGxfgC/fj4FZif/JNr9ck5FHhUTDdpztJMZ9ifMfnVI+C0CJRDantD4eYRhwZnMMVsKHclkq5C3
kwBVT1ManAY6rn3FU5K6e4Nk9roBg2suLIJ3nkmmTyuKsDfALpqDgqXF0aW8f5GgwQcFHJ3IU2QY
mMnTPGZwhcOIB98xqLJwJtekM9FeEp4Pcxmg/sKvtIzNG8Uo4RDKOYPOWumlWKDqloVQiX2y8+CO
G+yA/5mB6m8xK3DcY9RBVRp22FVj5I6oTFtAmnNDSitVfxETnO+kEWhHuF0cbpVE8/YQj8hnj+Zc
QGYXxP5u5am+DFOYnnaYSpbU6BCJ0fNwVbiifk8WEWdRB3MqY3tb61TKm1s6fyLEbHi1CzvO47JW
Uq2IERtgCTDgqqsxQt4enXRZmXAkcgWU6xLifnaMjMlvyU7cN9QRaG+GXgpeMEfmAxS/05NmyEpM
drplJVKrh6c9n3HDukHqizYyetRawOUOx10xahlNRdZky3lY6fwXAxB1dutMnlHo+WMnUXDuQvpX
1PgMFAVOfjndoYrP+9ZW6yJYBWO+9tjILrhb/CqPekztCxZv/mFM0P0CXUkNpcFvcBgi29KiDVg4
lmEPbivwZPLRpjP92HxsKw55IQZOJpI4R6N9rQlGrY+q6e3fSO8cD7BTv3YW52j+LC1he4fqjhv/
I4WBA1sIlXW57jn7oApZu547dxe2Wr/D233+o9RPEgJ8bY+0QdBToEhWSSAKh33K/HlEH/s7oO6H
gj1DRdmEc3dK93a7QnaRnDiymsuAByga0Tgfu9jaq6UNiQvGePQaBuv+vbhFfjcoYPCnOW3LPjPb
84oPO24/yS1ymQHnjmPK3pNu7o6GhUAHApmfOpX7d0ScDXdEK/8yIPISTPkZjuK0GGhom7NBSfZr
ijHfqsDl4BI3hwoB8/Rh/zo6pbZqjyM0OiaKR9Q18VbsXa7EaYwUJOZJTqIPELt3dtjThFzmObH1
AHn5WDW7af/upOefQQPXFx0Oy4vTyzRC6LX8jkSrD2zq+zo1w3gwS6SLIIM5/7KFPxViTr9Gt2NG
aIhyvDYyhG0MtIfbAk0I+u/PDqx8cDMWCRwXIrvnXHMFFOkHAhkH4HM2h+NDYWdSZsA2a3iDs9oq
snbVlMvw3MBsAisU3xugVNOMl2T8qQQxiCowgyKvOQttuQYbvTNaz6KMd6mx8uBJqmQfPzQKB0RJ
wP9uYQNoPe6Hka5x0W7c/sap524MbeRhy9ffLMzmSszwMcID2wvSaeKqdKCwX5namMcV/qboCBse
182Ijz7ek/tgXMiFdXv8s6+iB9KMKEkWpGR1Quw9jNlTkaFi7TFzJKT9ZYYWTJNljmpspxdY3WJ9
NdFf27qLZ+JDI3i24hvwvVzpCQlJ4XFYpkdrMALa4lNKt2sbewDXHKJkvn9ulhwHpN7sjTjhIIYv
A4tfvJ024AnDPUz019ugOn8cgJogYFY+EZ2LatjoB+ZqteHkEuBbFD5ZeQVTXlnm4/SVWPMvSVAw
b00Hie2Q+8qtzX8r+OEAgOiBSUXrqJXo6ZOlB4KKsAGHmT4a+yzFETvISgayBZQwnvDTTRFF3TWA
yWc0RrAZT/1c99n+CNdBhmNgs1WHuFIY9OS2oJP/s4HNvWHIXA5uf3YKp1NLyFOf6R5vLvpihl5C
4Ldo6wigOBv8HbMNvUAHTEv4/KtFz4dWo8HhyeFqju4OV8ZEmtK14bsScPGatmQo465DGazfEBF3
5zsSly3mQBV242/M3xAJkmO4Idhpi3pZaIa7oFWSw093NaCWNejVAwhdg2n+Y3GFFmB5kmLGsQLY
C+45C5IeinRothP8e15zOnXHIAG5KHPJWbTDLyaXW9JGt1i3v+cF8VRhiOIQXT5Cv9dLAgOwDukH
Zj6MbRCe8ILbR4+9/Ajj/PQcmtWdslljhuFQKulYPpm2y6FHW4M66shwpB0w2SRMHnlPKxOOsEWc
7VwhfuSaCOBaTdKC8MXxE5Is/xPYkJYWPWWFzNXDmvu5SHxwB5vaEjqssTYun0oMoDNMK42pBMEs
NhXyLzpzNPNIHcHQbHcYdAAIdwDBiiXfKgMpOsiQ2d+pix6aha2XzPb5SwtFac0CLYshWd6oRqzx
CDZBP/I/LifZoYf/4RmSqrDog1VgiD7p8+gIJI4E81QpJvYA+eZ6zvLtzmsKF4ap1f/wX4ciVwn4
bejGkUwZrrWxeIY6WftDOMwcHt0+LTDGpwcTpqRUnUvLGPE4Na70u9EapEj74HllA637tM9vhsVA
YtPhoV2zV+n65RRMNj5Lad8bTXDSqm6tMPxIKxhkKVz5QGB5FG5lpIO9gpplKTnO3jq06iUaeABc
YGzAT5Rh3fHIVLKbZG0iLasxHhl65PlGoy0/wHquLWxjkidcWVXCRV4OE4yKJ7it1ZhcYsqhmC0w
N772fsKIOsCqjNaoKdnUmDPCusbLEk9rAe+88KNPPD1lXf+lOtihY7ZxVPEkX7Wi3SkTbYQBaZtW
CmEDSD6XEd4cUjD3Th2bpNlLO8lP3TpVbLF3hc8VJpRut/U6rwCGVIqGgY9/Aq5bzCfNE+t4XGMn
yefcYxQII5DfeEWkMJSFwGqCT5uAfr4tNC6nePqTNWFS6Z4g8NWMv6JhfUVkQFJwzMkQ4EWnKlMW
0/tujcqxWYGeW3Bg2nQoVyCTdZLGeB6eYpSLauQVndBwSUgz/UFrek29/PCIAUDPGa/o/3P2qHrM
o5ehVjEjpyZNlrrP1U/OLCb8mKZ7iGowDYgGm9eW+U+mAnH1M3T6bdQuvwldcfdQ1sMnOu/vgiZB
kx+MWYlFLUvD7Duq76ncoqVFkZzuuJPNQzhBEGnk9KB73wFYwr5qfIdpfajSY5QstyZAai/cX0Js
J5S4QoUUWzf4Rv0z3RwZ1keOdqI0IbgugJreBMEGTzL4yTVs/6uon+8n2bvjGAD4mtYcAuDO41/S
/zbbJg9bi8IIYWwx6gSOvtxhPqXnGOmBFq9aGYX2YNmWKl2mubQBQI8UnSXOnZ8TImvRnk3BdnSg
udSeyt+i4VmJlfMFH6XluuRig39Be+ZiEFVP1v9oBEeRLcPCgiUHOgBzVvN267DRcHvopR5xoGBY
Fck3OWGsLJKwq/zSvnZbclsjN5XegMGeJsm/PZMXn+DXg+D0JV7WAxvFRcp8LYMGlz7gk1fRDbJ0
fiDFkKZ/8Ch+ZyN2NGPotjkXf5T0x6YdSghl//UyAxCoyZvysyl2sWGKZ6O/eehqvqi9jhHgdhwS
dZ9uIz4T9oJkTZ+CtrmMuxDlOCp+yKyNqgz1wGWaBMYsITZ5Err/YGjzX2f9VXuUUYlkC7gBKh5s
oRce/sPIfUFvHuR9V0RIlnqB+U8rkdWahjV+QvQwpQZu+IiELzbRoIH3KMJJ7ttjkLXhdIA2HVdr
bMBxwvkxW1fkPaq0ig4+vKKmnC58XdtDhin1SzcJf+XtRE9mTrojDYK2NnmCKPChM980irZr4EGT
5um4PDuEBN7pCYUYSqgG5NxB7/Ru5itTpdFs/LLxmvwj67wsFfw+DCJzdlzoTpv/i4F5aRTWOy7C
BTnA+/JXInVwLxEb035hb8wHt4+iee6B4QPZ6vl4Wmzqv+BIjwHDlpr1jNBE+KIjWmI95ipyBYan
ywG8mT99l9LLHqWiUmsQ3egogmsmTPSX9Vo+AecyNct6UH7mWPzGTHc/rW6y9TwwXWeLC08hcJ1z
1DcOnrYsrICO5YclmRq8YRMjBzJv6EdLtD1hKjmUfpvaYzIty4G6xR93mJj+tfPm7/jcd0ikNOsR
wATUgwuPPz3ugj+cue6/dYYKfl52VdudRKfVsunEiUyeEVtsIIoVQO4kGC1FrkEsbrLVosILTVsK
Q2HwyzJPMI5r9EnOe4wxB1gAA3KouAYDguKPTcr5YfyB1vCdyIHmXNxW1iLVq7cT74tJsfZ+JnkH
0Q03B2QBR59aqmarWrhZlPms4f3VK/8LU+KxhwD3JyOI6DQ6xmSe1yfEOQORslsSF9pMok4CB2qc
mNfYQeerGBYBh11fOzpYTzcd+aITrJxBFifuBjZLWIol755zjnnbYJL/wKte/sMqdQXQY1uNLdCQ
RidBkfMIOO64T6X8kf0lffZTimzBIWZi/chE08GMyuyHBSDbSz608kCR+obLkfe3fGPDs0WhDVnx
kHyg605O/Wx4KVKIjsedkSskO/0RBATYInZTFePCjFViukqlzlUOLK8HYE8Ew+40S07bPkVvmc4w
gzQzxks3EAryH8Tcgn+cAsoQPzCOdlBucw6EE5a5W04BMhg/1mlvt2MLl9IyBEhR7RG0T8UydPTc
Nnt+ToRRf8icmNr16/84O4/ltpmuW9/QQRUaGVOCmRSVZcsTlCNiI+erPw/ekT/8plilgQfWACCA
DrvXXoGFIlXLN83uisdGC7VDbrjtmzH0w0NiA6HbnYCM7FdAmQlQmje2hbEzQ5lT6nfhxirKEsAt
hzDUt1Z3UNnYPb/U41/tmNSnTldRIQtRv0inD9ekzdSbeMy1fT5k1bpuO7Fyp2Zfd/kczB1Lz4RH
6ilpNmygFo3PVIkQEQu7avZVHIEkj4HtWcABlyJhg1mVODj88aUM9xPkpoG8DWiKpq7yVJHUHqxq
0MAdgmDr4mR/dkYfi/lAaeIXy7TaYxdG1Q5ufX0Yuqb3ogCKUaSX/cWacmunj762i1BsP2vSDzbd
mFQby2yyTRUU1be4CgTbgisv5hhqGw4o6bYFCF45ehez87Sw6iAJrUqh+Gvh0i3vnTLdu9GUbw14
FN8jVso7beSUzVQPThlAxtbgng8Qu/CcV8mVz3u2uTbXqmItGtfCmirqkAVjGNBW4fCt0YLSc4fe
XBWguOvQMVDdVgpwU2B25OoFRofxAamWeIAbKssa54zvThnLc+gC4xT4sgZIpdUcJt+oeCJAYkb3
p2o3gxs6SBGGwsvkbImfuNFhYtadszKIn/TGMChkcnyMY+QaNBfSY51E49oNB+Oe401N378iACZy
kncXTsUpcXzL64oJSL1vIhrbpsEhhA7R1HbhDxAiVtpwrMJHDs/JZZAydteWHUgvJGJyE6dmfxji
tvJ48bzWvs92YGkweZKk3dmsVyfXyI1jGw7FzrSr/JuUdBtFNfZnYcCIXNlNGN1HJLJsVNdsDpg0
D694KpAGb41S3lmQwn5bA9xMeoeRJ2wifknchQ4IMgxpdUjo6RlbiIiU23q7HTj4rrRUeMkAB2XU
144Beb/AK1ShEOmjzIv9gnVcAG7PZe5QFVtXTS71bDycNcqu9OPH2O12DBMcHqg0OPfBEqUNqNXV
Kh2qTTsMRxuq3xQkaz3pjkFCszptNlXrHPUebG3UaAVPR39MzmWoljs1VmZmtKRaLQ5Bh7t16cj1
EOsXt2GltlUFb5eI0s6WySOKMKrByHrgC92Xsr3HX5Wp13PQCXS5IsznkhTpQ9irnlC65yQsHv2J
FkfRPJQ6JxWzKi6uUjVQkSLjYMogXbeydbZR7F7kqFUnm0Vs01dNe0jpFXu+Er6Bc+6SKLpLSrPH
VtU863p4pxlSrHLV/9L1zVbVnWo99IBYNA43Wmzewd8NDr6RdqeJVqAL6Y2+rb63qHvheXqFkb86
JkScXlfEEflzsFWTTrCcuOSzy8R5JfzWfrIaYR/yfIofB5J4XhvTV/GA7sbyF/7J4lRCG4q2eot7
EGfDYhgATSD/8n4S58HOSnMDUVGsKNn6VdEErdfAWfYqy7G3RUJfL1A4rrQ1lMqBybMe9Iwjttkk
xRqCnr3TbTvdNkVgHKXR6AeN6DVPSl/ZxbXbrwNiNT01TdgbJUwWfEHKdVrOwi3HcoZ951uDB9Rh
bONyKM5VDMtV5zBzHkvZs+cmOpBsnLxozfitMAkSDmf2HHx169XX2+LZMbXhUk7wEKoc7VFE+X7s
Oms81jKERQnwvRGCwruTpvFOh7rFUMpud5pipz/oqtcn25xRFewXKw+BCvZNMNzAD41xWwOf3RtO
zcNwJkTR6RivRlw4m5LztaAzOra7KUot6iNjovNqpUQdR1q3A9+j5LQGbdqLssuhVXJGIhewrLrH
FInrL3csxWMciYqOsiXPUatBPrG65HsaDfaTzLX25LoyRQlGNPRaywOpryIMIin5HCW1V7KqibWu
AuainU3KXakGOe7oBDONmZB0ZoI7h04D8I05Hq2QdnQk5B/Nd/uVn8j6O7YscFYn+aYJWtu0SB9c
J8Etoabx4bjddKfHJmtFZhXVtoLwzOLf4sVtdPlRiWglrYZpHJ5AvZLdGE24FJRjBmMpB0WD+L/u
fRbbNKMhV7uDc89mN8sxNSO/yyJOBbWWIDYtXXCNbmy9KJTAjZy2tHWYN8olI2frt8OeDQeo9XdG
kRYH3ahja9VCsfGYS9GlSp1sC9k4X/VO439rwvqEXtXageO7EcLJuH+Fpxn/0rSJEIeoQSIw0f9N
9DY4hpn9pwrrJ35bvI+M7Fvk5hLMN3XPIyPlvtRri9egQ3NZK7z/n1Frj28ATw+RYfdH6WIe3tVt
vp8qpTw6UyIPquVwXgqdgNLPaDdoW9PNkPTDdvTDYB9PHQ45fdYAPrvpYXLwfoMdrM8G5yHbOARe
TQvCFxaYEl7AWGIhFoij2/BjOT6Xm6jPijcsHNVNL8YBu0srPyjj8GZ3rrmVnBd2uaGlHkzLF8B6
yPYOpa2rqvIik5n2MZn+IyTw7r5MhuzPqMHmSuLG8vpy6teVbTq7LMtZMELEJhllqWfVEqoOgUOQ
+4t+p0ej4U1qP849e+tZaSOkzS5C3tyk2Y9FMBbtMcftvNBWdTImlzwhfa2p69Izu9YE6DR0cIep
pN8+RMb9EFQ25/Is2vRoSebDrfuzjEob+Dv5TTlLUVFpZnUYSCc7G3UBKQEc5pmGIHTRosrWcJPk
XjFaa6V0PaJrU4YPdjo5XjxUttcBoL1VodM+2ZWh7lXhxHfFT3Bia6sVzAqnAgWxZlPhig7jk9kG
w6opipNZ0bnN6jFlNaC3r+ghLQ21HtaNbfJTSzs59TnsrUTIOwynmucm7iEGFL14CuZK3YzhW6mS
qW6O4hVy4DbXyidlqt+jcHy0MvuxkBbS4QHsIk2PCcxpMRWv5RxzBW50qTGPPdmTnu8HS1U3mTBo
Hs3NWI4fYmPV7lGvxYPZ9gJoy//Tl+5W8ppWbcCAstUZ4mz0HYPvKVXCFzONaRvR8OuSKGfZpehv
a928C1BcbhoDMqAlo+5OHyh1dGPaZ44CzbEw95SCck3XN9zrVvMcdAMCMZXV3Jex4yX28GIX+u9A
Zs8dmvFgnFUs9Ewmen3zkkcjf2oeLWFa6zYdwj2e2vqaViT+SJBtVkU0WJuWyQ7tSnsMYGoLaW3M
tJQrrdDi9WSl72rD9hIpoCA2Hb7VGNE+CGL6VprGvGmfFfqVKz9uwm2ra+mmHGO6BJljrwG29JXQ
g+9l27RgG0U4J6X6G/i5dMKZtmXr4ouhO8NGJzRkC/umJ0irAdw1yb8ZYZB9xSSw2QwRNklA1u9o
UMcT7GDpddXccqvCbJcltGeT2vS3nekGQI1kFkcZ8hZhzeFJWgA9n13sDmemfm/XEBRKdFh7jgg4
A2f6A3s1ZGQ4BrxM586Hyg7XNFDObehHWxk4kNhpUa6iKPmiNU0JMqG/KXW0NwCaj76jfYkjWC+l
GH/VWvPdVJG+UeYiO4Dgs6GAsQ52kbGRa7J7jG354ufW16COjFWed5BINftgaMFlUsYG7ZgWXpqh
yjbJUJq09fkMZoj80OrnvWQuyYIalzErhjJZUQUdi7BRVnAS/vipwciDr7iG5TlRO8Q+Bsnwa/sk
uvhxCCLfwN9SiRX0aJqrXghRDF5E5KzEUD1mRvCMsdFFUcxvYRs9TokxK4r8s0Y8OvUBYHcpoILO
SiITxcPZaUz7nvr+UhiKl1vJ1ykp31mTSkCmytjm/lCfI8vBSlD2T20K/xOr22Gv6WpAra4P94zI
d/zKN+FovdThBIfEetEr8+JOrBtMUPigyXiqxuzQBNYB3sYz6RZnyCT8HIz/vTahl6sNdbxOhvgd
ctoefiMRGL2ZrfOwu8R1SX+AkmFLShQgatQfJn3SoBMMkN2SigMP2KqmFKbX8BXpr+Qcvp1qU+nD
z3Lw6aaoQ/iNeVrvsJ/5AxMc63/nbZzN+1w1vFdIQdlCeIlXGse6ldSNVwbCq2MxzFJ1eBb0rHw7
pINcW09KPr3AOfY3tDTWFiHIq1Q47Zpvve5d861Sszu/gQhd5PxEX6ThFl0YY97Ofs/9Pa9MgokH
DdgX/XujxbGt75vYc7XwuQ/UYyCsXYjjm6Upr1oDdR/rcQsyggEo5tmT/F4o4aafjA3nZha2BI1O
k9uv4eyMkTps2D5EHaj7/K907iVKNYg1A3VFWjxYwn7w0SWMjbpVW/WN19J7sTC/ukOwC916jzIL
3z3jAAOSdUAdv+bEB9L9LBqvmwKHIt6/q1qXE82U73Kae0day5QdNURgXPKg+ZXpK01K8Nnhsa6i
b5OVjF6HSIeJn/5RW5gH+CqCTZbpW54n9zSgkYDqoJFBWaPCScMj0/xXJbrdIIZ5Q4ekzCaHBMgK
1nhG+14KGXUTaxZN8JJDdUHQglVrwnOgOhMZSpGbjnrlQSpwoM0NoN6tVO7iuGDvTPhYhnMPKb8B
NLO+VB0EN0yWuzuVZK17vzfpyYRtvbGNWjmEjgbEIF0VtkjbbDPZsOBIx/0BR0bsI7+Bc1XC0rdH
eex63nHt2sVmcrUvShkDCvttfnRH+pcJ0O5BFuAxYtSnbR2ptPOK8rclZG+spJv698oUMd8DMI1a
T2FGU7Y1TPnWVO7rCnhNxENzh77iqZcx/VqXPiDEr7dYavm3iibXgU54dqx88S2qUDA2k6+tHc4m
K02WwwYCivjVYmfsgIYDNgylWm5B1L/EerKtKfiaYrqbCk4dJfQjzR4f9QFrINdYGwoDTJ2qcgXg
9zIqYutAcNqNfU2OqBWr52wazeMkqEgxYCd4y6JjAnqoe5k/thsB41cr6h00rOfSzg+lHB/TjL5h
7VPX6QM6tkhpL1LoRyKWxAZS4e9KQbDpBsFLWxk/NAUoMGlQFrX2MG61hNVEVZr3EPf4tUaP3Aur
EruhIoo9y0HkGZr1d7yTAHojcNfad/WdUDO67MMLkDzJWTZrBa0hyriBVnUB820L7LBuw6n3iBRM
1hUej2eEFQHU3aA4upl+oNc0oq8IBs+ZNGvX0JTaKggcIl/c41//Q0wOLU97olxTKwXcBJKdW4Ti
T1j0M+yN9DVw+8Ar4qDaBAN6WVTWwGotqHJAn9IzVAHvE3+sR9w4Pa2td0nWPozpYD30KHtWMjRU
j8zYYN1ByN+5CA1ecqPVj6oaWzhr69XK1JQz3h2HkYpGsXptPQ5I16wSFrxd+jtq7kveRcYmsaa7
XB8eVXBfcv3qr07aEckWHsLRnQlUBxdq8uCnGyuIT0VuBGuVJhaLmAJLwbFeWCufUtd4CtXcPPJN
slWh679bzfw6FmW8Bl6/H4T+RiJjs6Ud8ycLJopYybyGfB/l+TMnrIcEg0HHBfLPWRJX+dhugyqh
ygEsX2lx0/Fxqne0cXyDAvKUkwhPFRwmJ3V6iJMc5KSIzhwp7poKr8Da0A5Qdv7YfQ8ek/+mqwop
v2M7K6PqOXSbYiVz6mTRR3sIf82qluZJbbtfQOuzMCgwAF6CJ1uhc28Xw2vQ8ahxvsNu484yGbEJ
LoS6cjdZzrtd05IWjgmGUyuroIWTGijqOVaHxww3g5Wq5eexHY5K0mV0pAHihe0eo5DyKFNoyPQ+
abh5o3qJav8ShHpl8xfUfLpTSJO10XiMUshmvdbsBZPEqyblWcvV+8YWLxBSXgjKoRsvRtinzXEm
SK5EXp6mSTuP0+hVQXTUi+ScDZlA/mTjqpisEbnfCWtm+adHEerHkcW3Cmx4Am1/UktCcaZMwk0D
SzIKDFKwNHuOm+kXAsmX2shRcmXDpfWtn7XlvmIVR53v5peAPAbP9tW7OA1AVOxZP3OpbC1Zj/O+
JW078BKdDrqW0YxyWvOYTAp0yqbPYN+LODKfSqgSWzxn+r0S22KV6Vb9ZiV2cV8EMTIveFUQ3wLI
bqMdciIy5WZIITwbNSz1Bj7gG32O+mxZsbi3fDX7o1R5i3kQ5TRy5fnWQyHSM/HeyYPG7v9TkVP5
JHqKLXOQyq+6a7ttUPT0+CQDzMgza6N0Pg3TJgMprpPwrtXRNatKhpTaQtF+6EqzPdTwuLd2pJuS
BrytbKcujo6WXslsA0adheh+V/VlyGepMfUKKHT0NNFym/nZwbYriY9DFDhcatWmZxsbaLYmtWqQ
xyejyS3GP0QiUssYQp4ImxPH/1fgm+5YodmeAnpZvwkehNUKAYHlNv6NIOgS++73xsJs9GOPiSuG
GcvgqsROytR2pDiN0rVWqhv+6lUj9yLYfrSxnRVHw9eP73TFcmKZXxVNMQ/TTtwJ3SHBmV/jHmH0
x9e+4sehLvw4qloIt2dHO0UFVR5U4ChlY6fRw4gZdyZH0RvGH1dsXv5PfJUuHCfote7U+s/ZeC79
+z6+YSH2b79Uy1UXnhxDPyXCGZzZx6g+KXW97aYYTraueVFKkk9UHsFpVzAqdrqLbimkwA4f4Kf9
+PgdXnu0+bv9ZdqBxcVUFalJZJ98reznSgUy+fW5Sy8MeAZdSUnHRXsZssJXGYK26ieCjk9+fO1/
f7g/EHGgJ3i7Bql2TJneZYyEr3ssxdPHP//a6Fr47xTIVWUfRMHJFr9165dd2h7WfVn38vHlr03B
he9OS2yx2gxleppK2vNtixe22u5tLdhikw3nW81M7zN3cpYxVxh+4SaDMfhpzP7YAG0NyIaP7XWa
cjiuP2U96SzTrqy+yoU+G7CW6LSa9A6ke+Xmt+Lm/72KOMt4q3Js0Wv1jQu/adjiWbExjP7Gd/i3
zRLK0v8dR1AsTRyQTYxvk/aix/IXIZAGtDeIR5PVsj9D1YdCqX1q2DrLcCuYZg7MdXKzLPEuynsD
XUdWv019feNjX3tT89//ms8AlgL2WYVJpzFNd6FVgZHD//7+8VC6dvXFlA4aSIpUqc5R+u7GMrpH
Nx4On7v0Yj4PHeQnN55cXPwcvBmKjZLZyY2X8u9FzllGVuWlQRMZU4+j43OMMDpxMjW/3VC13hhE
126wmMxVmU0OBm7tSW9VuULhCdPSlHJVxM7Dx6/n3+ZKzjIlqnLRniHUlid/HENKST98Ri0b/rQA
7nYqIMaTG1vVQz4Vzt2Ug5h/brwuk5wg79TdZOFw5oygpKqmXMh/oJUclt1a9jeHrZjf1P+1cXKW
cU51UDU15AL/OGgKJVSy0/3srKgDzmrT1wDWrdDTNzePNhWSiBvD4r+YpX/ddDH3YUFkmsK5+uTa
g36J6r54bTqz4ngOj2aVT3169Gkq7H1gv5cI/69t6isQdJGee2mbk/LBsWilWEO/yaB/35uJgjmM
cJEMUy4UaxX/OdJYnL5/R36hbZMipsELuA90bzeDgNY8Ki+w56dz4Yrq4kByhxhVBScqYnCEBsk3
oX7D1kBtddEmf3yWfZ7UnkvJuwthRm2Mtv/SjIn23LU9jHVTpYTsiVOYnFJBE947oIBDkVE65MIM
z7ACgEHMPtm0DZL4YVDcYw2u/oOGgQFVWzfFuZgCqJo6J/5AMd4dA0apK8Pqi9mq1tGdtLn5nNqb
PKyNFVQedSNrdTy4pFscej0nWyWF5pHbMCTxGwn2kwjQUIi+OKBsUPaKnseNN9htsXH0zDoblt5A
tzYQijGDzkYaIJqLGHVyRW3O+5DQrHcG0Nc2MBLtzsF941ZexpVpa89//2uxpLFTjkoWOsfS7GhK
hizF0R4PgRtz59rlF2sxrMwGAQ0lSpt+kXDT7fKidbcu/p+t2j8Gr71Yi8dJafowwSUhd+R9FET3
ogL+ok343vRA8sIo1xBuNogf6FnEB6f0b2z1VzYBe7FSmwkoes0hFI+3ZjhkShHsB4qlG26uV16a
sZiTTovxCFp5tpiwSTDqKZ/cSX/HjeNTOSyWs7T6DgndwP4FuejkQvSj7YL2MniaAPS3Hy/V8y/9
x4dZhrrpusphoWNiYdgLapN6evpbpfxNxOvHN7jyAZzFuOrUoHNK7MeO8BvIRwuj8Tk0lU/FVQOp
LcZVm0eVixEEG3H3ZSwwvsANpyt+aMnXj3/9lQ/sLIaPohQFHndiOpmifZimYZcioFuNmvX4uesv
6na3wjjIGfj90pEYOE2bmW6NaOpzV1/s9HWONx6eFthlyi81BiqVfAuNG9cW/43BfwydZXQbnGA1
TjVYmlNBL1lIvb3vu3HrImXAE0l28LBcbY66HLA3GKcvSdc1J6VN/W3Vj/prPhlyN+lN+cMlZmeT
zE4kEshm3aJRwPvL8ndx11VnP5iJG1kwWo+unvsrRI41y4gOW8DCUqe3B6JTmsI4dAAFwBZV5O7z
pO9eCjzg6Qso6iO8Iw30V7V+G+xLF7WI5VZ0sy5iEr7n5rm+KxORr6dp7E6Zhsi6mo0J9QacjDy0
wjMIwYEFPcR3Nlg2naZmSHH8Qlxva60ysyL9HbIGFGNBHR99rrqjvTbgVWK9NLHAPTGzXbywC2SN
muauDZxGvyNjm0CGY6PY4aXmf9WA/U4Q0c1X4afp/ZA68E4JorgIXa32AsuJ8wQanKK2KPVdDg/l
uZ/YiGHPwqjHvACSlBi+gD8aX5XErS5WEKblChFOtnfCMfFCeI33ZeaCao6liZFJmz/ZaUO8RVHO
YeaGMWWIfFXQp0nLdpAfpydjjKqjVgoNWNzXjvaY/kAnR5hMb4kCIw9F7mNouG9aI/I7KytSSX8N
djcEUpzLWoH/nyxR+GmQB2tfideK5rZorRUXjpLau9sa8stMB5Jw0CqEtljo0CKGXWIaUbKBgk5T
QhmwBdFjUWBdFSNnHYHhfM0nVMhk+OgibcFNoxCl8egemhYy4NiSpN40kCpcmQvPbCNMxTJfPQe5
g/+EAlomHCM8I0mrZxZruUJJgpm13cL2mgrQcBLSb5n7/vv0zGv8350b7YfUKrWbOEalTyOEsJre
kvGaKNZPSwNP/3iyXym6l3kKqNySZMKr8qQkr0WWeVXyHmjPmvqQqBfR3o/RrQSNKyu6sVgTBZpD
28dr8jRikLrqVKzY8zB4//gpruxH9nzy/avKyd1glAHmL0cLQpZvK5hJhTCRcVSwb4T+XLvD/JX+
uoPpDqM5Qpw7Gt1rnPSrllNWSjui9W98iKvFznznv+6QWmY5MRKdozD7l64W39VQ30NW/6moVb7S
aJOvi644OJn40zJv1pEd3ah2/vOL/seabCz2k7w04ZmbWFQbdPH3JEJI1A02JnKVYY6oQ1XrnLRD
9uSnobVBsVFsTaVs7gp0AlCsEL05NoTBwK71HeW4/7M10MFnokAslsh82NF3ic+QRlTCjzOheJUy
4gCkGXUlbr29K8PLXjwClqESWZNwj75WhCdd65Iv6FHDF5I6QaXDkANdmxaaJx30aYhjsOvz4/RQ
CUTCARSed6hN3SbXI//08ZC8UgPYi11UNdOp1+XcNyGOj9bFKoewk9yEt6/M22UKI/BvmPhthqt4
3DcbyAPDpk8Fq9IIx0mWwtip5tgfa6Wyjo1a1uWNF31lHiwTGjUDs6O+dpyjpb1ga9VkCAWcY6b1
n7z+Yp7lYz0YygCtWqjVF6eCyxuGJ62McWTsP/dlrMVEMwPROj18sCNt17VTFpy74dDMMtyPv/y1
VzSPiL8m8qhJ+piTZZNipRSZV+Rl9wjgXX4vaEKiy4AmdON0f2XQa4sxRqu+MXw08ye8eDRazGjA
pT3duPiVAby0Nhd2QTmjWeaxnAjNhld/l2W478dF/LkWjbOMTSxdqxZ2yjkIZyXML75Ku1plIf/m
0EL5ya+xqPVLrY2mnuipo999N3E/wax2XTe4KIMFfPy9503mH6vnMv/QNNMB0a/AM13kPwy8c2tX
lltZsH4mBtbBjjV6cdbdMDi/8lmWCYaW0cJ2TQP9NHUYKFaK3Cg+YguJG8aNN3btDotRZYyJE+oY
SZx6SEbdOGxRnUPGe/n4bV2ZHcvwQqiG9PxxJDk2mGzK/HvvfA/MsxPf2gmu/PplwmCio/ns6coc
8VXepyN0dhwRdlPaP3zu9y8WqEkJE0hmvH9LmfQNb707O7hnrbogJE1RRTH98X2uPcdilRpjCfFI
aMgdkhZHadw3UFFUwy0Q/drl57//tUj1Zd3jxRHzkUO87Kxu+NE4wdeYHvjHP/9K9WrOS9Zf17ew
epyqWHOPGX5pHO1iA+fo4Hs+/bbljZJMn6fwPybeMtDPDi1zUhP8uKw0V58cXXfuAoT3qxjG2tls
yW0PY1tHeI+WCId2q6P/hLlMyJq5CTthrontQcylKOo+juGRt6EtL6NL/BetvMxrNNQRo2xfncoc
se1ELtMpiOHDKFBWXRaIvWmqODrCjl+brWGt4bYmlxIF4j6PfPdb0gaU6VEt1ejGzLyy3i9DIGQ2
CE2tCnb0vH6BOHQ03fDGsL4yHsRiWCtkd2EwaGSnWvorHMXRXmIVk30OEDG1/x0NYTRluebMglab
c2NkQU5xEZZkcbL9eLhd+fnmovzTwbfcqfOHU2Do5c6UsYBiX+LVM8GZ+fgW10b0YlkcsZuBlWcC
Rvb6VsMmYIV1IxaGpZdDJRhK2GqfutEyKTEZoz7JCL05OrabbcypS/dWTApQhpAQ89apOKQURp97
ccvYRCNtB6x8WS6BzldhWVEqf51NsD9+lCtb4zI2MZJpHdd2E5/ccp/rJ7NgYCX+LsC+zB/cUxUP
N/bgK7uKsfg4blQgz8xrICTj51i/FnCyceeMzBsZZdcOZ8sItwm7L9FD8zgZsvd/YBkq3yF6Ba+p
JROM6nNHI2qKI9Sz2ku8xh1ng1MUvkmxar1+/CqvPOEy4y0t2M80h30Tyeeq6PBZuTP77+10K9rk
ytqiLxYA10KIkyO7PKIaOEn8lAlY/PLxT78yc/T5kf7aC6KmzdIpN+1jP9NB0cNF4VvN0uiYgPq3
clKutdeWSW+1Msgk68R4qtPkURlxVG4fbYd8D4zN4wAy9RYNv5O6N4b2lRVnmfjWq33vyoaD0IBU
EXIXFmDFb7sLf338zq597kXZmggs0oqCd9bOgUswRu0A2eB0tuyXj29w7aMslmQrcvQpLwJ25tj0
+vSkp8+TdY/EHqnS749vcWX264tFOaotmeHqyJDN6AlBWwc8wcm8jd4rNZ3Tkb7gm33jUHftfS0W
gGpEMZIrOXJcJ0WInxB575dbYSE56XBb/PiBrnzzZf5bOCiGTcgsbCz34qeHwHgiruFzl57f4V9z
RNPSKq51iu5AMzU0CdOhwMC8NfrvH1//yvRe5rxpYRDFZUDLIGQheUkQORHZ4Zc31sdrL2Yxw/Mp
D9JS5e0rrX9yEJ50mvyKZuBGw+zKx9Xm2/71crI+nCqUnePJwmHvYPWAR62S0qvXM2TPsAo/+Rjz
y/vrPnlnYw0Hi/qUCzx5kEJPeBbhIXljybj2GIs5bRX14OCtAd0ewQc2RiuWj5UUyYqa9eOvfO0O
i0mN8yZpivpAndXYyGnSVWPCuTZfYvft4xtc+9CLKW2LzMfSC2wjtexvgdO/5ZF9P/mcRD91/WUy
WC3tQLUhtZ5QIKprKmfAezN1cdqKtd3nbrEYTBEyr2AyRHZy3ItrvuK0Wpufm2RiMX5GV6smjEyK
U9CV/grZ5LQCqv3cwf8/duVfgzO20y6sXDU7JQQqZz9S+ijjja96BUwUi2GTS3D5KYotzhPTvU4y
tDrIF1kCc6uOsWkLrEe7MkQhP35uov1XZv31LLjABxERXFDVfZxL3MJHtezq0SbWwxuk0//Whn8c
Dv8rE/66BbljnPDI8j2R3hJvjZis69JOE7yF2uQNAULwB4Lyb7eyxDEYYJRjpIOStOv8dY6MEVNd
HEzGwgJQJi7rYgaFcyALJVpHqCd+yaDABRdrQiTXcnwwR0QJ0vETjwotWNdd6r58PFivLNtLWu6k
pX7kWl156lEhbQuaABvVb25BfFe++5KYW9d5YY/w80619TUiScDJwztTvw/heYtpxNk031TJj4+f
5MrKoS7mBhafHealOnoLKzxk6AxrsyNBZrwxq6+9qOXaWrnVhIjWPEYWwS8Khsaz7PLG1LuyrC65
5Cl5CY0+OiMxpinNg9ZLMffvje+m9uVzL2ex+wtcpHuppvgvFfiXFcI/1pqprPXWLDcf3+Faebxk
ktdhnLZmZIynrLIb1PocvU3A9m1Z80wRTqbsSETNub2M5lCScCvg/H9uuquL9SUMcrcqxnY8mWR1
RchI5ww2Yi0+d/hTF5tSVeCaMhYNw1jV9HVZYO6Bb0OwTkk2WtOZ2n78Cq+NgkWJ2VoIPBDLMIJL
FacEREXJObS+QFRff3yDf08Re8liLkGjshwPqVOQ/c67bwmxhVn053PXXoww9O5uIpLEP47UHCMw
4tD/UHHG/Pjq/6707SV52enNAT5hkp/aEqVvIiaiG3NssVaYTpFa4eqN18aK/ihdX96oCf894e0l
qVnQ6IeF6NKzNKbkiQiTYhurqIM/fqB/r4z2ksNc5ZnZN3XsH4u4QyytwzNjWX8vbHRuwIohHhi3
Sp5rDzL//a+NqkGgV00BMT3xND40RYjRXgxI9vFz/HvM2u5iWRw4pMZKyMXDjHjdUTuHGdwakhX8
W83jf58jbXcxtzGWaou0ivJTiTHlPVZbGxOaipfn+JHUEZwIaaX7jx/m2ptazHMMs4Xu2lNxqgz9
FBbKUfx/zs6rx1ElDaC/CAkoKOAVnN25ezq9oOkJ5FRkfv0e36eRd9wtzdNKs7eNDVT6wjmy/uKj
L0yPjnc+uN2pb+lLrI7K/B0i4I5pDG4KnEuV8AeH4E5yCpM7XVDaX8z5Fx7Neblz3zQAisvYOdSV
ASOvqevy2hsbj/RXXb9kM3Doz2/bpQudDf3W4+AH6AirmxEHImtWLUT0cCTllj392xVO78Yfr7DM
2Op2tXZSoqIkTendTcyDK+npST8+v8J/W9H/38457unH/XGJbDYWUc6Tc5BL9q2ytCf3BHygdHuX
W0voe6GEyW0ztTX9YcZMJQztqWub188vf2FmPq93hIYgB7p1iyOyx9gD0EZSQ2iLDpFuqY37f7vI
2UTA2TPzSEGUkG1AjlTvcTwG6qv5/8LYOS959PLR0DU3V5RG2PiG5nf2/F/MMZc++mwGEPT1QrlQ
zkE4Pyb9PtWeP78flz73bLgvs4gL1ZCSyOB1T5Bz9faLoXdhznLPBjsGrwI7ay4PNFe9FyrKYXDh
rQWkQmtn8gsU9eaffsJ5sWNVGHQ2emx8Eje+GXUzAtAN2+rfPvxsXBsEo2TGmfDYRfMvZTW/vfKr
rc6F5c85G9CVLdy81wgO1p7a1cZ0tDJtW5S0yvfihh3jCtoP2J35i9n3wvByzgY3FY4iIatNMtKh
Lyl7qnoRAMn5/DZd+vDTv/8xc6DsW/JMsPHt0neHoEtKk7YOYubfPv1s0LbmpDlz7RbHsRVrr4ST
JMgM9RFT7L9d4GwFr2VeJhpongPR2mAyAOgDG5NfbZ0v3ZyzsYtKyR7B0VRHN3sZLUiK7ms7f7X5
uDCAz2uywnh2QaW31VHOUeKHYnyhNXv9+W25MITPy6uiTksLxlZ11EzzNZTwd0EVQkTqgSeXxXGu
vqpbvLTynFdacQoCG40O+5gsjXZn5zPFqtbSVlsZ99F2Anq56QZFLtbqqq1elP1qak90p8HVflRe
2//bfve88KpOm9ibTl1KZdlsRgmz1dV+fn4vLzwneTba83gwVSbJ0g358GMOvSBJgWV8/tmnIfyX
dfu82MrqhwktKGVwM87xSgNaWPVvTXwCywHM/Ydr2N55Y9WUnY7+4ejsEcfvZFdfUTl5D+dljSH3
i4n8vzz4//0OrnE2RUE/1Zey7px9gdio88NBJh+NB8l1lEre15Af7nv4x4fUrqf7Ap186rtgqI9R
Yc37qbJLHbCPk23SUYEbzJS8KrsSBwIoii+CFH8dEXzDs3nOqahqjEsL2kfYOLs0rsJTM9Zwp9c4
zn3TwIqA0Wb4ovjir8+Vq53Ne9GUR7mQdk6ZjTEA2gub6AYnu73XppAdM5jMf5lgudDZ/DfpsBnB
KKpD2aX9dlaiWkUWtbC9Az378/fnr5MglzjbaOhwFuYcSAOpVe/ZHs19HsKMHYCUff75l+7V2XZj
zrtWdbbVHPohCcICHnZuBSK6Xf4pKk8q+rSM/7HEqdYB5VUJdcjVvlm+LYUH2PyrqMSFb39eW11M
wIX6EUeArvrbxrGGE4DwiDwN024MmuPze3TatPxlfJ3vOGwFKjEfx+EwIY6JzNeEMmH+p4ve4N4B
5PW+uM6FZ32+1fCgMbUFXptDxbYMDeEAkSDrMiAdjfrijf17sQCP42wk0pGMySD1moOVWz9ikItj
o2/GoQSyav5YQjSv+lJP1GsWxKQLE1jHkHz1tC7MAs7ZuNSHOo/MaUkPbieuCOO90zoFO62NH6gc
8RBw0B7y+RO7dCfPBma7TFIa+lwTtwCOZENlXpyQwLGsfn9+gUs/5WxvIh0oTYLg/aEiRLLOzTx/
MktBsj2Wy0OnO+V9PEywVD6/2ukG/e0FPJsE6NOUHQrv8rBQpXJ6xe2DsMPmi9fu0qefTQFj6BoF
vYT23mnMJEhMrVzXSPz+ZW9ge+dbFKuIljwf5pSwDgZSGen6rq5j94vp8cJ3P995DIPuaS0SgoNA
cLHScuVds+mNv1hI/h554cuf7T4stxucaEidvVDTTzXRyENpxQ08vY8+L7/r07LJsuFpWLyfqYYU
+POnfeHlPd+WQIzNbDEn5cHVs3WbRPtFpPvW+Go2u/TxZzPALOOuwOaawoOd5e1ExdjvwTbACeuO
+8V9u3SJ09P6Y84fRIhQiPPMMbZ/0QDrz/FxTJ/+7e6cDe1qqEHFC63m2Lek60W4BjFQld0qSS/D
55e49FKdDW4xenEFhq8+4qC7hZ6yLczsX0pBbO+8pC0aCtl1UaYQQyK5t/ug4dztFRmqh6/i3Re+
/XldW5aiMstGo6HBE+7fgFwVd9j8xWi+8GTP24OHfjYqHDYNBuoOCTZkkJWRp7VvFXm8/fzuX7rE
2fsZZeWC7hnoVgPlDbHyPtHk0Rmr/ecff2lMn/euOSLC9hSSCHcKKmXi5aA7NxrnYjed7srxZ+TN
vyN3eC7T588veGGPct7FhqxPelEe1kcjwdoXeZg2EKdZGeHAl8+vcOmJn72vg5dPHi57fJFj+phI
7do2l9fPP/rSwzhbeWJgh3Ybk+NtTO/UqtQei3G+0qOvMEJ/P8Ha3nnZUq/JTFMDL1QX+sV63Cqa
OlfFN/nmBJ0vbCQA/zYnmafN3R9zUgg3EqwBwkpJniQJbWqrdbpgv0rKXHjK5zVMi+pEViFWOQ64
jMf5vqJ8NIFabyVfFA1cusDp3//4/gY5arfFHHyEdoLQo1Z7262QkwwN1txEOF9sEJ3/qCx/2Wyc
N3EIZUE17wqqsbCccS7TO++xQusDoqEym7u+s5EqmbLa8l/qhr9Ms+bPnUmzIT210bFIOvMNMZvo
r610kOgi9Tprd4V36jmJoqFE8GbC+dFtiTuZbdrIn5j2TWXQluZDfgSAn4zJ4A+9KncZtAqqbJCp
OlniQMojRVAsnXg0tKSaQLvOy0G6qFlqj3SOXSw9pIVevxGhZe1HgNC0tpXtZpaKPhdDbPNG2fdF
FiJ/6c3pRei2h2NIlDfKS7unjFzEK6fFKA9qu/byHbUgY5BJu1opKK8vDt2VCOmMhlYgcUsfwQO2
4YnW3PmhpbYvGBKhrRHzxNiase1MtQcmthpdvwl5VHQ2hzvuAqq5CS28FxftpolA3M8DLsEmFsvW
zUzQsZprbZZTQ68GVmBdlIW3sivX3WnkEcs5P8R9nj8kbv/LhvcR2NF802nwLZCADLD8UcssZUnE
LH3WxqldqUQ1wQj1c2vm8bsnzdAfvZ5DTOjusyJExTYCDC0J5kH86Ksgb+QjesQrhCEQjONqulKm
c203WHHdDDSWA3RkQ7/0fmAtWA1w+TByQvMt9XftpIAsZ3x7DoCU0bQgqVUnhr/uOuvCkpofg1ve
mG3zlE7Rz77OfnuqujJt+aSnRrl10dn3Q/SNOWZbWInmpzbSOGFNguKV7ioNbemHjdKhASPFIAW6
Wbq6PMAkp2K3D8flSU/Aj452eFWKUgRG3GD+LNbe0EKO9PonExakmylsKNoe0e9P20zuCwzDqHjz
ljavSFv1EKL8xXbB0ONEHOw6Qv4X48Wsd8UJ6hiXgrhCio/AG+86Smy2Y14+NogvoYuA0y00bwqU
3r95aZXSfFptbXS+mp4S+8sAIuMvnjd9J3d55L2PTnZ9mjdO5rrX05bA8uR7siRvUU5pQLNQ+VAJ
Mi5O15arvqY/PDTzm2IyXtC2POtFeujscQ06AHWPF26l1ULJ7V2YyHm5BKLoKfhJlVw5ZsF8imuE
oyvbZCTfvjQJ9ssxNVf2IL6jq/udF/abPQrByx19UFdyW3syAW2trruuugqb5FolMV3XpfQJNO3r
cjpCjXpoE++45OLXpPIPE0f9XtRN7YPPfHDRf+RWemta+U/Ikm+2p19xDzneYsNxYgthYCqWfQ8Z
3csG8igR5TFmGV7ZdfVdVs6NWKASV0n1Ix1dYwc0mKfneuWuEEAyhzx8qU6sNkDQCjRS54Alh9dZ
e+gySvOQZsuAOVTA5M3Q1Vi1s0OQsQ57u1trkfmhF/JRZRNg5vi67eWN6YmrMA3LH8Uw6oCPC4oo
xPhDJSXZ+6ZoEEkC44yo7/RioQBqC65l6JJyJPeJYmJsU0n6Vue8SFVCy+MSKhrsyPNhi3RW3iDe
6S978nqciJS2hKkLtdzJgYDb3hpl9LjPLfhKHsRq3mzkGThCplVU2OvEHVESpEHiuKAQtOql0EoB
zQ9ZvGt53+zFWxi5Yfq9R3sf5Iupb4chZW6teLthMmdrw9NdKOsGeiszWluecazs8RR3S03eiDZD
LB499xYw/qWUvwZl3o05SigrLFC/5fQo25G8nZ3JWmlZ8VIX7XU/ER9YqNwN6tH5ZsfWD9JJ5Qou
mUn0yHE2hlWYwIBBHI9DDs5/3NuxGtZL2LPqSnuHP+CpO5Hy1RJ6dwbC3zV47tt0Hr/r1MqvPOIU
pFsA4XfLoq2M0DkAzrtlCnx0Ujpo2JZUvo1NHjS+ztIU5eusyHqUeCbsV4isEIlrnAhYE8SCbSMf
uldNU8/4cx8y2d/V5qL5pVerIC3SNJiKFiZU2jzJvrG3uiN+1NP8HNEewltJKZ2ZuCc0wzsFt6vK
qq2VbdeGr5T72AlMI22vjkncXgmrvwYL/JCVFfxdsPHhKGfEd9ab1U8v5Sy4HTX1fLbbB15ngIE3
c7o++Q+xdD0R3n4vm/Edhvjeop/f7zRM415ivsF3AKkxj+9LZNTrcEzb9dS1w15Q6TO38mCUTRAt
wxrC60HpEKjDGRBahwjRr2x5S2/vLeqNJpAxdFvMvbddwcfrdrZHZQgHxEW9OEO+YGnO15QaoyCN
ynFNlPiX69X12hyqFjjwtKxsNzpQz/Tu2Ow7+in5zYJT+ifS7YA31cecpAd07QCIdtPavp7rHkpG
B+VYueaybab+SAtnYCeEtlhscY2Ch9fg/zqufYqt9ZslzH7bcbpWPZ3+JdFiKkCTgJccc2x7tIX+
JGeHLzOZBxaGqxL7NIyq6nVGSbKhAzULhtAp11LZ1U6ftTywTUtDpJA1W6zXaaBp6OSAfzUASxGb
LJr20eX6sG7bU6fqRJ7JamTt18sUBWHc1Rth6/dlhO2yqJB/eKW8D0tUwkpXKzZE0RZsueC9hrfF
Qp28W8vIuqXGCRmQ/Zh3Bdh1WUxcLju9GAiq6S7o+jtR61ACO+5+5eCXQ2jHHAEPMk3bm0VNMa9F
Mj1Nw3ytgaT3Cxuj9NKbv7s2fLAi3L5xUl/rI1LQpagwkXXsB2Fex7jfgzaUH9B+p71pG/U1/z+5
44UtYhU5kg3R3NKXm0DiNgzWZrPtN/BqzHvYiOltWhvZ2hz1MKhlVb30CpscC1i0aobDCF2ssPJV
qSV4yoCkr7o5NhkP35rud1FAf21QkJTdgne23g0yve8rIiZOC34eANthzKItvZ0s5qKiA3EApNbw
SDtztZCiyEX4RD11kIEBh7L/s3dRB2XTTVk360aftkBsDB/RDNWNiF/rvrtJsmTVLTHqiPQpUldE
aPF9oGLXShksoXWsXbEtjSpoauNjscpdvhjbtkvvRJsdUGyva4rR55iaBqWtDXO8yju1Ta2O0v0w
WBr31SJdQzL5PROUBXbgn11n5sDuRCtqBfmR0RzjmtK21P1Q3DFE1zgSNpEbBbmmXsqRyt4q2rFB
QU4b3lU64IpkWleVfEtGeV+4P6hxhY6f3OElDpypBvi2ZNdD1F8tFFiiJ8ugvEhOEnC4ZpZl0dMv
YslvfW96axvHj8TPs89z2BtRjZ3bW82aeDdSvpWWtIJd5q84wiprl2xRTf2YJLWvCbpekZ40gtUr
7fR3CgyCgqWpNddJbXb0LjTI1uUmSoqd1RBjtBx2QHYzHOH2QN1GfOCFy1OMXGZs28DqyyOOct8W
4p4C6dDnUMKKZKF+0QoIGxbL74DFxRpebPViDvqVdYJ/I0Bad3mu+wU0MNQeYd4cKtsgR9nYmyZt
8k3deA4ABHM/9UhuZaO7275tja3X4htBY/o7xIN8XUiRH6ohQ9qcIrZMHfCtRr9sBoTZ0oRKswzN
TuVhu4qXwYpQtY9ZEBqasQ67qV0D94G6O2wGfAdIRsrvmTfuh5bkX5LCcQwxQVgxItaOO9cNxqFn
vq8jXZA+y99GAQU9LMzvAmEvRGm1qtBnBqcmT6YbbphpNcZmFuvKGwLlCQ5sTpTc07hOxR5g9CBG
DMKiziTcCEvB0KmqlR53ll8DY3hoayt6c6uxfWrEDC7bJkdWqLr7XmpldqvrpvvBe1nta5efRPY3
2sd9QYV8VqZXlDPqV0kap9vIc1um1KURfhZ3At/qVEf3XsyOdgJ8v7HTmMerZB2JnWE79pqsieKc
NmKm80VJonLfT239PasnsKxmW6Y3rTGXm74xQQmzhCVXWa4v3V3WOdWAREst3heh3Qsh9v+AMH8c
eGOirf3oyeZYIs2oGzpz77TkRS+ebOuf+vEJPpwFTpzTzYeFBqgE50WrUTGlfhX1vxQW8+FnoRMH
ETqSdYr0vSF5CRmEeATsNzHnX5ZN/7UShiucBe5LPWzAnTThHpupSqGMGaAAhVWht0G+gEMZa/ad
rbud648qya7ZKA/7bPTGh9mSLox3WgP9JS40FhNtWbuyL39ayFh8hWGBeVwiZG/HryBCF0JJ50X2
IO0kXvnYOBRNZ5+mUcEBpbsPK+vfIjz6WWQ4wWdT1GZjHkaS4L32bEXfJ6gj/xQIOy8T7/t58Ayp
zEOMki/q85Wr3ZpN9lVQ8vQd/xJ0OS8TJ+LguLMTzodpTm+ASUI3wS67ZOsytHGSWmuL9KlhLtcm
GwYTydLofSeu8kXQ59KjOXuR+iwZEmhD1EXGk5/kZrBwB6O2++Lj/x66+j8CNh5JuACVMA9t+0OZ
N6azpWIhiL4CbP19ovg/9nU3WxNZJlBuhtutF4sdiPU+TPVK9T9ATa4+f/6XLnL69z9mo9owJGc/
SkcJC/lt9DS141FDJJFCU43N8N/mDHn2IDCcIRxJ5/CQgv1d4R2G+yYjsBSm9cXv+Puz8M4RJ3RV
sPKVZQhgaNoa1fI+F5MMMIP9CHOEmZ/frAsT0znnZEzFYKM6aY+19Qv97VahIC7C2e85L5bI1KUg
+v1VDd3fn4xnnz0ZLA4Y16yCwOgQzNcKcD8ytmnnDOvPf8wpQPyXoWmfBV5HmUDwrkD0C4Ze0Vg8
EWuVdxixzN+DYeyKsd18fqULcXz7NDz/eMfcJYoStinoRgQn8Qoflhv/42M/XfKPj470wnQni6a2
vCrvhoatTDGticy+LtNXJcKXvv1pavvjEnPbVaNlhXS6qGc7eRqn35/flQuT0zmfY2mHqAxlTD4L
EYf0UPe06RMC1rvPP/7S63O2TM+ZmCpZheqYk5bxsts4W1aYXILW+LCc8Ivbf+k3nI9rY/A6J+He
TObVqD1T/lX3759//wu3/ZzIUVpxlYIAbY5xfGfI11J7+PxzDeO/9qu/vPnn4ArVN2PUN3O4zzTN
fNW8wlibmqftUZhH26iOSUMo8MapMuuT3g3HNzGPbg/WudjoY4uTzvBmoJzWgEmPg/B9pnCIjcO0
HBEQpndFa+gbzci6FT3lyXqQkfNmZ05/YxNeCtiX6Ndx5aYPk5lROTAITnKZOR5MWsU2qmN3r5X5
LfIvY2WZAxZLaLNbJs94185eHqQNDFZJ5XrqYzV1TKzWlvGr8LL5R784yUZ5LVDMpTupb7vmti7c
elVCRhdBni29viIPSWpfDuadBtr5KdTdxvAdq5rfrXCSRFDcHs54kpd7yvucQzI18/eusKgijF39
oyTWyAxRDZtQTM4vHZ3rlnx7rgfmVNY7z+minSeVsTFzEw1ryaLLYfoUpmzx2vVZtdyACyrXRJrV
o9t5/UqfrSZYWixfhM3abS+16YYToPNhzbMKmqXrNw3xn7W7oJMu5YkGtOB4f9JQpP3UJCGVTI7Z
tZfWy5sF2mzvaqWiD6ZM9CtwQqHBN+3SyI+ViXyuV81d3DAAlFn2/cqBWXsTz4nHDTbShzknHtK2
IG19urnTW4dmzfe2KeS1Y+fqvRHE1QwvG3eeN3C2tcf2Y3Hj4YcJCnFrZhi5m2XKn2bPm1cGvHOO
8bK5nqrOvsvieAm4/8XW80bxLc4VEl/9ZPyzkbFt7XHBrH4iYBurrDYpV+qdcD1pYRRg+VyC1iXs
5xpevWk0vkSDIuibmIVEiZeEN2EZRYEyNMSdzikaSknsK2rbJDCV5jyDYzRxhvfJzeQKVa3Igg3b
0aLbBlVaf+MOYtoOtbD8aXT07dxF5rErjRkdALYKFwncDt0iaRshLaLsLBXx917XvdPq6r7WEjZK
0rbuFvcmZ8EWd2WTpM+lp5vPU8mfuWX/NJlJcWeFacnHI9FzbZJrGETEdVYiP2Vc3A4qnVdu0uWB
pk4Rbs2OmqvaUJzqVDGtlo6sguXeeVn/wV3oDiM9BKd3R+wK2LabsSm0Z9vsptvKmUHneWUIvqOO
v/EGxlfgNYcU76pW4J5KUAWh6m6zIGmpTrBkYT/W0+jdJIOwjm2URUcLWtK6Q/zjw+T3fKjxFJmb
ipiQjseyN0lzpVziOSVkc5wkMH9ifNr4Xrr9yXRv9i9h43n7GYYt0eYk3bjhKF66uvVuBkEUJi2S
6LYdy4ZyWXIrMuo5TvWy3BLSja90ybbIW6Z0O2Vz5SeLMZJUL51baurTHMZuXTwbcaQ9OhrVboFO
4CLf0D4goTpTzC/afnrVsCyCOVfiZlLGgLqxylcNr9ex9cglTISPNlDt4qBHYLFyW/ZKECAzIgZJ
u86HHm+qgY46IPOebKvR7rZz487rfqbfLIqL4rcoQxqbvNA+YDJNmbakuxonlIBmNsXrFF7lLVke
k6AjeyNo+PUWT9+8JhqqAq80xq0lynxdeE2y0e0TVDp09bUDsDgoNWnvZwcN3DLRARhNkbYVTbus
0LRp22lp4t3S6erDTHGGLWYxv7Us0W+jm/YPKNmyldOm5ZUH1PnOGLPskKA2WMe58cKxsbtzvHba
hhphaN8qZzJuIkqOWABj3zKGEFYxYcZFkR8Oc/e3ymb3u5FgyXVqunNjixCCI3JvayKqxudytMil
HZVQy+1UCLl1bENbxz35X3Ie7jZuWrXVJgiLLg8SGEv5Ep9SHDHZ4lWhDQzoIixp1tOmn5EFYZqv
0SMsNJ2rHhoGJjZqgr4t1px/p/ZLJ5Ktk1dpGtIVmMHxk9fJXi2q2bMUtTu2KBHqMmJbja9a6T54
Yeb+qoQ9Bi7hzO96RT9JmY/EuoVmbSKxlHvst+QIlTK2mLsW2qxdHU5J1cCVbtt0Z2k1ZkQMIEwr
lh3ovR3uxgLjRChy67XrhnTT1x29TaRE1/XQDd+yOAyfIQJV+zDmNqQqExu7NwhB1H3FnENkerBb
uQKkmO6MRKToWllLGzCOAdB2YzuN6NLjvMTIbLbRarSSheVwHv0sK6+QteHyi43bNC3KXTQQZ2yG
GMJ2CzvETefZj8vohynCfgW6tF7PrTKZZL3kSCMWf9n3o2+wUbhj3MxkEIjKirwuHqN+lqes0Ity
41dTc1H7tmmxLTsafQwepa+EBgbMWPKfai7Gbadj901z52czYnVw82pCCNnSoDzI5ipWfMk4xVc8
65ntE5BmCq+mnvRjYjyYlfWDrO1dVDe7nqyRby81jmpb8jfDNPjKnc29S1HKVoPzv1IYggN5auGY
K7NcmwpvrEvSe9vqAwe0HtrF3OfqIaUcf2NFuktEVI7wy6eF9cBrGUhRv6pLuZ2Is1xLxayQiHYr
51oceyd79IBO3qjW09ZpIRHZZoj8bFaJoNK617Egd9BN3V0cknbBqwzRXLhPUVjUa6rGv3tD8ZxW
ams11kc50W/CHMbKK/DR43n/VTqy8S3NfUln8k1DvJCY7QbpxxjK10XmeJuJpZpkT/eRdfFPe5iQ
Ff/XBp+Y5joKxW9Q8/d0Pj+aqefsrNzZRyOqDsNkFcpCRl7BN2I/81wp3d0RbDV2lccd8jyzBD2c
z6vGJFPiZnSbSepkvgE3f2m0HC9ABGxQhXNFFUS7BERRK39pKAUalvZ97ObXUKHb61gk17LzUHTJ
5DbS5Csh5LdpcF8ms3418LDuQhuVfFLMTIHzkmBVbPRfjWzx/gmJ6JlZzGPqxZE8ed8z5Lxr6szq
jTPIuwShySq2mgcpw9cshnRoRST6LK3ncsxSG0o92kCN9odn6zjOHffn3PcJB6gaNXfb3nomdOMy
HUiNO95POvfY4zTouUPmfjZ0I7+ynEaSjcbsTxNB9jBrHN9tExujoH2XFMmvIR1LX3OoY5mayVip
pb7B+d2vhJYOga1comWzSYgyTqo9I4JTBKCErZGBY/CM+Hc+h7/dNJIkHKHz800Gv1fLKdGAWXiE
ZV/DYKZV9MUa8kdpsXOcdLPZ26fkhWnQtswr973GM7CSzrCcErgPsdHmq5G0aEAbT0c4qP/VLK4I
cC6z0600XKA19RZi8nr0EaO1mhSUkbganmtLH9dGT0I5TdiywAxtdswX7IVT87edeMuBZo23Yor0
TTbVCzVS00n/HT4XugsKf1TTGjL7t1nn2n3f6b7UuiQY3FPvgK6Pq0GG6cqgFiIw2ArK3kRd21AE
Qh/AdZRPPR0mLpFir3f4OugNKF76PgkSJAXmULVMj5ZwPjTlkohz7Grd62ySsR+R9lEsK1Nu3Bnk
CQ81ec4gT7zOl9BhgtEziSlUk4a8d/nQlgI57migbbfrhu118jtHZ+M3EsynqdlcnjIYE9dfIJlJ
/Hpup7UTFggTpJf6FJq8kfYrAm1m6ZuZb9ZTywkChpG9CY2m+hUnXrTWTFu/Yg4edyYLx6bG0rny
UvMRekizSvqFRhCzG39hL2Ob4LTkyygDsjcR5MGnMVFXVU25vSqoZ6EHZzkisHpxk+UGgm4HiYKA
bdML7bFw4upx1DLtEZ1fi5bQCn2U2I+OhQId2UFBYRHu7hijMq365lV4SsVkVbKpRzfyqVNeNiKU
+YaQPr+913bJQjIJ9uFHQ5krxvLusU6lXFtGer+A8TtFZa+jgu0O0WVzHznk6cJheG5yw8APP7wn
w0yevW8N/jb0jlSupoFNmgzZ4M1YkQpAPL2kCxkHMAWU8ET3ZUlbJjHpguhz+OHGjmQdIJ/ZRCnr
ISclrPTaN9csH80sZsHpGX99qar11Je2Lwt0zbJoP9jm5HvDmRw/H/OPukYCWmjsKEM9hjKuyk3S
hdZOaF200tzqEVnIcaLFa0VFSBnE9jgT8aZAZlbaVRK74VpL9Xeg6tqmVtPt3GZ9oCEUZ9CThvUa
I9q0bPVA6WBVHcspDah3o9yqK67VMCybEqtmL0S8t5GEB5Ed9WurLX56Sx0HHfv5oMpSk1nRKDdD
FMoVx5mSODy+j7rOhqAk57AaysViCmLZ10wdCVWJgtUlMuMJSJpOGJ48XH2yiifJRIKnA2qBeNUW
3uRosPkBJmIpp4RzjocYvbLbpEh4M87DVvh9Csu7pasoF4hO200x36JCNQOt7ebA0nLNh1WW3JmD
TTWbI9xd1IGN8Eb7vS0SGFeynYMOIOK2HvhCxQAMIBbYte22aIK86N3t7IAGMCyBtEJz3qK4ESiU
i9eumjzy0SbTAWfVnjKf7WQ3alUoCvaMmgNYW1RuYJBp2Dolxvapca8pXZH+InOKoTPP9GXMpJmV
YtMndR6ARIfRAR4R9pyl7q2qfXMG1d6WFbi+PCnSrR2WVhBnVXFHzGIIQlHlj9Vg9cx/wK6GiuIc
s5nEui7mBfSKTLZz7eBXoZ5vm5tjv6aWbFr37oxWb1ZA6dtHOGjMrXb5FoK+yDt3QSc9sItgz7F3
9OF1XKpHdyKPOQ5KvyvqTrGg17wkSgNUmufTumxTbWeX9fAgYirs6lZjkXRJxuYhWz4qgLuVhZJr
O1dktwCwjW8E/fVNNSasW+zmGWxFSpEGDjO8ct1WGPbkz+G86eYR3E8a/Sz7cVx3p8dbhl12nVIl
8WxRPr2vOX+dHMD1ekwnyt3yHi3L3B09SyYrO++ex8qC/F9Fzb021ilkUMclpa4/zsuI3Ldm8y0y
DUyRcjU/0eaJnr1U+cnsDL5bszCWyVLQl5R9pFP6JoXo/bYznG+DGu/QNXRBPQljzWh7LnqDvKFJ
MCLEau3nKVLKpLPC/TjbL4tbE2yLR4zLTlJslOaaV8aoO2Qem/9xdiXLcepQ9IuoEiAk2PbcjWc7
dpINlRGEGASI8evfaa8cvaap8ioVL6RGw5V07xmSTVLGsBHvRRSXh8z3LLqCOw/KkkpE3WrKGxTa
oXxl461J7WcxaPehd8fpJlODc5+SXt+ypMQhixcs3J8ih2PREV3S5DS4YO5tWhizfBEdF18JG+H5
UoAElU+2uCN1nQAPudXpHsJTb5yADwUZifYGGkTwXYdLzd538WwZpdWvwbiU90HsKHhCNxFcy6cy
tB2dwVYpL3fpINle+F65D5IeiFnieFsI2mYbcErquwCYU7zbMooK+Jgha42q3M6GfvemZT0iHS4R
O78+H2w9qh6ooyd8r6rSeew1cVH9bwrkAFQM1MPkpKGVF+59o6NmV4PJAUl5LzpmJCJrPJPPZ7Gl
N12u5YFb8JoJ2IRnTDPmYToq+WZlEjoVvSh2LEHxP+K0DinW/EZ5ZXLIc1ftvfFcV5+ybk+DBIm1
NAbQzfdpt3bAttzggGo3UhD15EMJ7mzB7RevAy8E8jBiuvHtzL+bcDXaxqqTMIttkhNcG4MnX4/w
ps/KCs/buHzD+dOvQXMcEA0gq/hjcDL7voRZ0X0UVD0gUI44dUXBAerrG7bSTe4cKldAeNGrAG2S
vKtupyIrHmkRlJvC8dkTBJjsG+ENcgXDIQ++Qo0HMz/LcfH/FB7f7dlSG8YLf9JuLKEQgYQV88/J
lgEwXA/bcitIAMGYQFhiByay/y0S0bhHIM8Bh0Oyiio/wS1sKk6jKzKggOF/5K3zTkcbWgbp50pD
pspvTEXuBDAQCS1gXVPEJ/xTiN/Xk70z+WlTwLcRbUYa4qpwEk+oGfcxrLfbzyXYTfHedhqmZDq3
zct75U5rK97xk8N+QBppoTY7kwI3NXxLSB5r2gVVOHrWWcLtliL997mBMUoydgYi8aStKrTpzWg9
5eTO7xfGfO5Xn//+oV4yTTDcHCxI30RNejNF+s0n1gJrY6Zk5RqlGFFVHAJz8D7pEvGlj88kb+eh
qdoMhpHOoQQ0nub+ArV7bukYGAofIH/o2yIBMNQx3pKobTRrDkDO9fE/F9kulCBMmV540ntjjxfw
KcXtYuzEBvmAjcsJEM3P13uY+/1GaWYsO/i6JE5wQpUpW8VABcGM9DZzp1+fat+0KgHGlgwya91T
gycMdyHxD2V2Jd3PDZApu185jgrg7Q6hyBgQwNrr8doizN52YohgGut9EipjG1VWSWKc2k3pnQpA
GSkyx+cY7GVLtJOZeTa1VVHgc9NqBESgit78/omnzaohz0I+Xp+Emb1mG9s4S2G83YqB4mYHZGVU
yUOqx2/X255ZQLaxjz17LMsA7rwnDT3numeAog/IFSwN/NxPN/YyCMxwIpjYdKpYfo+awJNvye31
Xz7XtLF10ybSvTozaJB/fWYV7l5qaT7nmjaqqnCozT2kkWGvB18AuF2cs11LkiBza8XYsQPILny0
gVZpgDxW6bdG3Pn8d+v+uD4qM82bgpqkdbOYEqwVnn9vKF4r9h/4bqx6ukQVm1kw5By1PwR+iPDC
K7iznVMBEUVU55DY/um2xUJAmKlnvxdzP7TuBjGXY9TSU2CDhMCy6vuUdy/wVgz7CNW9kSC1fH2g
ZubY1H+NfRWN1LenUxH9yHuGF9qSncXcFBjbFdVZ2LwFnnMidqR3MkH+MMid7t7uem+biwjPouuf
cHmw/mcHTxx3AC49BVmET3s2ubtpDPZNgRp2plYjcz/FmvWD8wh+mBPZ1Ejqwrc7LNWdxVyU0lDw
6f5c/4bL0+CbMoo+vM9dFElVCJtGCIKrbVOrhQBxeaX6pn6iPAvKszStgNV/OlOoehAVuuFTF9r/
ucLHRZmhuC4gH2y9pe2woSmMp8dPnbq+KZnIK1qD3wWSr50jz1nKPT+DdK2FIZ8ZF1MecRqnQLVj
Np0mXBn8SK377rnul+LD+6H3/0sPDDn+XS5jM6Jk70/+UQDNCwFchqShlcVqnXNUOTypz59VDF/b
YSTTys6j9rdwPYFYApZjGSflLSoK/kZJO0WeOS7hS259SpQLjALjHlC5ed1UaU9OUzx9zyRoRmB5
7a1o0etjbmzPMeHDXulh8Z7ZNHBOmRihfvBcJGwFEbOFDT+zWfxzrx9bh6tuY7WIvbUk+54kv0Tm
LgWTi7+ccWa0nQlUgDxswlNDa1AAx9Rejz7qDCoAWOz6Xr8YGNGFGUhs4bUtcehJ2C8CpSaQUtes
eWn8pdNjrgPjthEAMBu5CuqD4szqid+mWmzs8VHohcfgxZcJPsD5d/xZQSa7ghhZmKdOuYtHu9mV
7dCeCO2G30NrQSJ55OKYNSgaXh+yuVkxbiI2lr6mGl/EwFssg78k+AVL2U/Oh3EVkbHvK5Bq6AlW
X/V6HOQuIOm2s1Bi8nplbT71CSZmk1Eo9hD77HbYJ6AB9vFdysVNQVC8+1wHRsBRCYiAkHKHX0Wp
dg3LbmoWHNjY7q43f3HTMW4iNKV0Jg3IZ3Tqq+kO5Kqtbqv99aZnZtcEZwYVeB9dAFZ/whgUV/EC
xRElyad0hPDLjS1dC5VrVMToKbLpBiS4FbKEm5g8fe7HG7s5JhN1gwwCyPCXrJu/EK0qUSi63vbF
mw1+ubGRRx9Ca3BMoKfKfcxq1FsKto3K7/X4A0Skl+t9zA2+sZmRdM+EM/AB0Mn40PbxywgGDGS1
yUJqYW7dGFs3SaE8X3TEDrVr/6wnv0Lpn3/m9oHxMXZuWaYROJKKw548u88nFygosKn9GJns64Pz
7n3xv1McglBncPSHo2a0/KYJMtDLxhzlHpSBh1uLIilZgt23bmPUN5MBJYDOtWJ7ZaWqe8iY790g
pZ3eM/B9t7Wdoc59/dfMxHXTgGq0GRti2tOwssBlq6lNVm1VPbpihIXyp5C6jJu2Uzk+InbsxguL
lK4KXD6aFlMWLL2EZ77B1M5xI7/L4xyuTAP9XdJntw1gB/V3spZkf2a2jCmcM9qKcBKDNwgZD3ho
P56L8p2Tr/3cWzVO9rlYayroDMKrQLkCJsoDsM7OjxVaF97CQ2NuiIx41cTAAQmFT3Cht+egTHxX
yZ91//NTi8hUzhn7apTahlcea56Ec2CVDyzI01B8ud78TDihRsgq7AIVDitiYSSyhxyixB3Yeyvg
oxZINnPtG+EKhfZ0AMmUhqIDeDJFlcX/IS3ncwHF9CmfSFK3uEvSMCi6NXiPa7u88+qlF/Hc2jTD
lQVVMK1GBzpaFmQR/N+Q8JIrHdjBjiB1toYq8sISmunJrDMQZLCs2qm9MLCBaiksXF+hmYlt0HIB
JYyFJMvMXJgFB0FTYPgcxkIBWdSkGPlOW9BPl9OnElCIRefP+xB9kyH12i45f0b8Y+InyT7nQMzN
YoMasxj4BQe/3MuLY1O62a52+wQErTzZXt8Ic1NgbATZRCgHeGUdJrHNH62hrx8GtxDHwQYvegXR
3wh6MCC1X+/tcsxg5mM2qlNWTl5EQuAnq3XC+oMPzBxAzBwkp3pB92xuvo29p1A6h1bnwMOoSFZN
yQ4RMGRF4y0E1cuiXphu46pAnEbryeJnzjeo2hmQiGSvkHVsO7WmJUHd+ZUBwGMFS1fm9/TuhePd
NXZkCpB3RBPNw1gDaM9/+vaPs/PlGD1P+s5tfhH/oQBdtbofAPJxrTe2SKR8z7lf6NrUzMqKQToR
oNoh7eoNScd1rfNXYMHXJSl/V1ruJsgrQHQRTIzm1+BP/QZl1RfVJceSI50GvQ85ua++tUT3mlmv
prQW1a1VRiA7hyj9bmSffBWeOMZFsXccwDNztsDvnLkOmhJbHRnE0MrCC7F2wiIujr5NP3eTdc57
40O0yIBWKpClZiFgQTAwhV4JdEeKp+sbbGbtO+e/f2jckkVUWrm2Q4h4AIUKqYAegv6Qm77e/Psd
7tJyOI/Xh/a1QHneK6s8DKAHdc8pTfagBOmjBKpr44Gxs/aaVBwjy61eglJDMwwupHKltI72ufT5
BkkF8Fk7ArnALG3GgwtICdQxavd3P2bNZuKB2GYgwj8Xvk1eQRjWPxkUW9w1tFbqL10RxE/AnNpf
RSqjMAtS+tYEiuz9LLLvLcCWd3JsrBiCVxl5iVIG+fmh8PlSymJuWRhbX/edM3o5wC2WKr6XXXID
pOoS63curpgUa01527RtrsCbq7rfdVnSnVZ6Oqi2/zNZFVA2oEZBfAXmd+QemFwgk+0JEjILsXlu
6RgnAUl7u2+ikoTKRe6eueRPXMa/XWF/8jQzGfBOTXsO/KoXQv4EkmhkHYDeQqq360tzJjCYtU/t
NaA4OSPSlQUoLH3bWeCW5372dYqF+5DRGswGEEWWzvy57ow0RkErwiGTrUOHdwoXivxYuDbgY1YE
7zKsTKt4vP5dc8vCrIbGow76oFFOGHkyuIs1hKnYAPsJgHLJsYsriJC5jVdtCK31GsIIoI0ApZ4s
bfnLy4KZCeII1ggSBBE7TP0v0geCsHgF/3l1/eMuN87NUuwkOTjUnPRhSYA6zFqhgRuWiARnm98l
MYDLlw5uFmStQRew35YqHJPx1QK8HRB39nfqkN8CPnvpxTgTGszSrOqn3Aft1QnrKX1QkfoJWpxe
GKa5xWZszaB2i6SDTBZY4Eg7wbnmtQZcqwSnY12Ozte0ahdiwNxHGFcnp1GdyECeCwEzv8sjd1PH
0ULTF3naDKXYf08OzyaQw7HhQ1n6/bYZf6gmxr2BraX72gokIHoBLuSSXMXcujIuTB1ks9LaTd3Q
KqIQ8Ov7Ii1/4Sq3dA7MfIxZt01UhtJmDLqGAyQHpP+K3lsNeRlsAaud9pS7MMzqEiC1KrAGI83G
pZVwuWNmlkSIzXto9Oc2zL0PEEHbA6G3poWz6to7q/uS5+2zXLICuzyGzHR6iL1J2FpBBNRp2V8Y
O/yyE32qpyJYuEtcTs8j3fTvggBwDrZGoMiErOfNvk/LN62DW5A4t5ZK1ApImT+sVz+vB5qZGGDW
wXPGssbLwUmfpjvNtjWdXkrlHGws8esdXB4tbpbCA0r52OWoMAbVI+MPKNqtvHThQXN5pLhZ/B5J
WfslLcEA9dQ+6Lw3pQhw+ZOA13r7C/Dt78ySCwM1EwFMK1RoRltCDQkSF7a6SXp9ftYsfcd73unC
7dGUZRnTCUyWRNBQBgj3DhPJMemoA8FPazrEyRCtIRwICasGrLgS7rErL0pfI2lD/azu5GPknaXK
Ogq6FAuKFf4GlkUKMDfr6/G1S6viGHs1OdbgyG6CNtdb3+XldgS6dKe8nq48lsu1y2UKCg3Ak3Bp
e51qRY6oad31jXaPoiLf4FnyPVUj2XEa3QCjiyAoJTnk1fBnisFRAT/yFWqv1cp2IWcE9HuxSx3V
b4YOlfbri+lyvGdmDb+oJkVk5vUhKBoQUeQQmXkB969+zUEfu4HYT72HgGe+v97b5aXL/lfUL4HB
hxoENroL0dpebxy8SJpPaSEzMLr+3eYgdU0+hwJa6Lb2nVdFJxEHt74oXq//+Msbm70rC394kMDE
wq2iHp6ndfdcgTyhOV83qMsEemFjX94QzKzu5+DT9TGLR0iEt846GaPfTkKWUm1ziXtTR6iH31rS
q9gLSSbrHS0AUYY7kN/AVa9SN20C3lHKq+ApYSR+0FDn28VaWBvClP7iD4APN9Iun64P5bva1f+3
JzO9bHIUR9teqSE88wqOXdPBFTeFX8tG+km8T4Mg+aI478YnUHemJ5kmQbtGrh9SnRB6coEUpoG/
sZs8XkNjAOyVvgCvowZDvNyAqwu15LPvKjJ+9ZfcPwPXRgj0fQNcbmpXk6RRub3+HTPrmZ+Xyocl
MdYc/FENg3ALcgw+clfEiiBQNyw0fzkao5zzb/OEe0OTM6R2M1+uQG1bQe11TdPvtg25yQzi+ksP
wpmVx89///AdIGTCXAmjG0KRDzTz9qbvyoX0xsUh8jxmXCgLkbfpmNIBTj82sBs9KK4tiOR04Wif
a97Y8xIqsgEke4tQSYh2AmqsBtCtQMK6PsEXL0H49cZVUjgthV5HlWAGoEGrgT115UOvh31ZyUdQ
dLZFXO+riP243t3FEIPujMtklErROyMZwFWsNyOY422JBAPUvibWLITgi1PteWbVPSYxz6CDMJ44
SHvrSPMd7MGWTpP3h87/9jVaN96q0I2GgXbsQj2xS/JdBQ/UU4WjHVbzwNXWvmv/9QroKmxakDTd
VeRbyMb3Iwlw8rG4foMANj1Cw9EOPWCdvjqU1tXCQTf33cY6ZFbvnyU7M/iJVu6hdi1oXgqvXmj9
4k7Fd5vLEEivBCXPIszAmOwhPlHmULjAtXwo7WM53Uxdu7Ai53oyViTSYIFjTaQNA6a3NlNgQdFt
4uV3rYQvkPbfwDD8FPQHX2UsRyvDHQ1J9DRsozdos0zNk50cr6/0mekwy8hN55ER0jOgT4jsBuKT
b6DLLdk7z8QEs6I6pEHhk0l4UMxLXrTonohIftNu6ZF/OU3iQZ7i32jpe7zx85FBZVU73Y3HUkw1
JOa20iucTVK14plOzF/5nWVtOTKTWwLtoMP1cbt4X8OMGNMPplACa5sYGFLHBcmY9rDFHh8t6GjU
VQnPU/rtej8zkcgEt4gBVP16bCDdrvhfSBdA+Fu2D5aft1D9z/9c72RuLRvHJy25M2oPacjUBqis
YiMqc3DyDPo1ASUTJjh4sD1c72pmTZiQFy+TkCqf4hK3H71x06eKTjtcs683PrOYvfPfPxyffutO
uZv6RRhIsG0bFGI3I8y5rjc+MxNmZb2EIgaUmSz3pIGrThlUpdTjiOtGUQ0LPcyMDT3//cPPhxhH
DcfWGqAaOQWbJqfWLZMoqehSi4WoNfcRxgjheQ9GdxOd6SL+iUChymdHZ6JQtEgXPmJmY5hl9ihG
hM+J54IcBNXo1SDhacGLTD6NIFqvYbMJ822nXfJinBsyI97rqYa2g2/Du1yVp7Zt4cXAbq2+Wdjl
c8Nl7PIpdRw7IWDvOFZUrUExjW+m2Af9BXtyD32obOEyMDdoRoBPwFZmXgp+ilvCgCQvCfzyohfI
Zh91VD6yJOsXPmimI7P8Xg9unLq6cU8tx+1dw3CiS3F5ktlfSPjtrcxfOojnOjqHmg9rOR6hG56Q
zoXFu/VY1fLkEGedy/THUIyvJPYXVtvM/Jt1eBZH3KPiXMGIf/jg9gdwbsjE0gE2E0/MYnwPMzA9
2bjUwqUh5NLeWapbmIi5H27sddXZcJl2MBFgd77GceutRVu8uj1kYq6Hq7kOjJ3ud0kVNbIhodsF
IGcfB0h2p3wBOjfXuPvv7CKhULLUc4cwbqaVN1DopuExAfL39d8+c9t3jV09JkjUj1NZhlhB3l2e
4K1vVeNXlUC/yrdHb+OKABreeHbuu6FMFj5qZrObRf4UT285OJ5/cjPrMLD+CPVxaJ3zHHIz8A66
/mlznRg73XVa0VR8qIFCKnaRaKErxtuHLhh+eSj2X+9jZtmaBfzG1xXcG2A+nbbOMyuHWzmIzx3f
Zi3eS3zuEx8yadBAwKoiK5lDwDxaihpzVzqzCD86NtLsdkdCC9TSwc3ETVNlf7RXbbu4O6gqR6Y4
O4IPdxDCWQi+M4vZrM7zOG1E1vApHHx/m2q2rtPskEND9vpszHiQeWaB3gGUKqNn8qE1QRg37uzk
0Llt9jgC4njvp139DBkJ71ZxR0BLkicAxoBy/AqfgeyhHUixgLw6R94LT0LHCAgolNcNrkewQkuG
tQdF+Ixl61LFa3DSIYo1bJxhKRnwXr++1JcRH1rSqsAqevvkBjD9sN4Cu4ZUDnT8S3hJ5M2qkmyb
99Cca6CqAxEUbLYcAn95cO/gHPdbEiYqWGOmk+Epg/LP9ZmY2XtmNTqOYi8ZaGOfhppPsMRizAFs
B34hed75UP+L6OeYTR4xdrkn3In00dCEUJm5CXzQull6GLx6IVJdXrE0OMfND4drh5r6qEg7nmAP
seuTLAzcYgMN7N31cbrcvGdKy7sEmtc5OghpzpFOa6rt6Mbfet5+7uwzUQ9NwxunIrZ9gjsM35wl
qaHT0EebqvLVgp3dTAj8HzQg0iVUuuClhboCFOC8/qinJRXtmdPJ5EQ3hdUiLZuDWU8raFS08R7A
oXuuo0d7pAcii1st6T6q7efr0zGzbE00gLKmrE2scQo1yK5OO8DT6R5aMNvKW9oYM5c1sybvFZkF
nUMZgBAZbwbGV42EMhj7K/oAeoxLPI257zgvtw+rFkiQEkpZg33q4VPiTfI3FAPuIaB0P4xJunBz
mIs8Zk1+cL1qyHuvDmFe0gv4r6So05I8Jz+QboIkRJNU8NUakvxU9H3y5EHdCIrusu93UWO5Rxq0
+H0lJS95P/UVbONl8Z3zVt7HQZSlEOe26B6FKfjDQrFz6VJwefyRMv93ZAp/SoBjxyMfxrkbotRv
MkEnMcm6344NGF3ts5frS+k91P0/MNPg/As+zMFoMSvvBJ7fznf9ddix0244tntgxyBQ95O90Gd2
Hz+Qmyh0Ds/ZbfJF/Lze8eWQApu5f/sFo5+g3IF+IWZEsweh1Rou2tvrjV/e7DQwFhZBQW7AVmzD
KFavkes8DFO+EArnmj7//cN4OYMPOJaLFwDJqnuonz7HGkaQ13/23JgYh6QFgViaizN8KYbLUFtU
mHJLPjkEfizXe7i848Bq/PfXpzVJ/NTK+1PWev19x6f4iUg5QkLT8r8A5uhsrvdzef1676WuD6PU
trxwlDPoUHB1oqqGtWTsnoIch38Gd9ezcN/+ek+X58N7v2N96CnqAujhaxBvg1h0d7UoIcndRfnC
eF2eEc8ErGSpdi3QtFUIr5tD7EcvcOI6da76ev3HzzBvgX/5dz7qIRWW0w3kBIvg4uBlOdu48O7a
xR0sOBgMMe9Kb4B6qjWwY9LQ7OhEebYvYcu6IoMFZcrMSk9ZV+S3BUyDXpus9l+u/7SZlWKeAIgL
cAaa0uhUiGJfkxG6kPCmTvlBApx5vYvLU0dNTJZd9LmiIk7DDAD0A7wPnZMESHRhCc5MnQnPsePW
RiZbk5MTd1jfOGA6sUvLJXTR5R8PU5t/Z65naJ6RDiYgjifvWQxhtiZJxcLVfK51Iyr7qbb7YBAq
HJKAHoWfVHd8IOnj9YGfGxoj9ko9UFp5YxmOVD1B+usbJgK6nP1C8zOb34SPWLZyuoI55DTg2Zaq
AF5ZpxIyYe1Z7TVb6GTuG84j92Hf23FZAWA2uad+CqxvMITtQukxmGAlcknoYO47jHBcF04R50Pf
hFI9SMj0I/26JTYIc5A49OyFTTDXiRGRIdINTmPGhlNb9LtS/1aj3KQoHsF7ec27bn99xmd2s4mQ
iGLuqyKt4QfhurABFTdOYN1UMtlhmy/kGC5/CDUxElMzTCKd0iJ0gnxdlHrrkvKxdtULnFLh/xT9
uv4l5/114b5iskcIxD7hEVwPp1J1YRE4PyA3JVfwUXxkwN800pcbR4NteL239yv8pe6MbR7A6DyD
Vgo2Yu9u7LR+KAeB0vKwHjiF3zboxdDAtxxwsVl76nGXhOUlZNx9by0tCJKmMSSYUFkXcg2Pz931
H3U5OFAT/1f0TQnj4EGFsLc5APi3K+Dwe73py7uK/g/v12cw4AAhPySTegqg76en9BT59OlzzZ+7
/bBpYwq+YNNObVhoOGNy2/0y5lO5OjuCXe9gZhGa6BV4Hecut3J0wH8BKwXRbahLeinsSaFzbSUL
t4KZ3eQbgSGBryQMUFEd007/y5X0Fe7oJ551X6dkaSLm5tgIC7S34JsNmfdwLMcd5FZgU7zIJDpf
Li6taaOG4WhadJLUbViCNlQDQZhoAUtdP4G8on9b6fHRjfVLXdjwk5RL/PC5lWXcdCzoeQZNATJt
y2FQq+xTIdURQpifet5TbiRALFFb1RBFWdhDkrvPgTkCj5sszPfMb+dGEGhEVWbWqNuw1U9qiFdO
+S1fIia+XyUvzAY/L+WPe0JKeDYzPIRaiC/LTWyR4KTrotjGJBk3JZztVz3MCW6qpkvWKk2T+1YV
xe9ce9nCZWPm80yIRA+/giCXqgCzzN1CLv/Az7dN4S7kpmaWsmcsN5Xqs6VJAQfZdPjWWvWeuP5C
uJpr2lhUY2FltRckbegCYPiMxATcjSF7Fy0MzMXmGTc9+JxcRX3XAAkPUzy2SqceYjjBIqdjrnVj
XISAT4MLbEoYqPIG8j5w9hAQa3ahFncUJf1jVdldRIs/4EXtOt/7qWABh0op3G7dDLYYdlA9fyJo
4jONUawy4Y9Fm7ghye3vyqtuNJypICTO1lVZ/azOFgjXO7oYNwEDNTZp4MJ/qKl1DVAeUr+cFSfW
evALcjwQffVnLoboxNisEMd2i1RDnJOlWb6eeudFtgEshJdY45enjZkJk3hI4VrgSjtkQP+v4LB9
q6G3uDBC79IF/4sG+PXnofsQDQLFSBK7FQm9lbWCR1NzC/5qtssfvbfqO6OwCtgGDfh1a/unDtmR
bvKb6ujs3K1/OFtwlE8FVHHh+/NcwPJjVX8R/Y6s+oVfdzFQ4Med//7hx+GmSmXmazfM4Of0bIsg
vS1p4IZJDbDyZ2ItY+bZ6rjgcCYip2GSfqnUT0qB7Bbfrq+/i3dHtG0cqhCkl4XugWuPk27Dkfuz
IWIVNG/94B0a74cd/b3ez8w4+cbOhgVGFA89xC+y9IaP8Yr07sEi9UJUuphtxlcY25V1ulCw+qHv
qhes61aD1a7SxEYSEy4bD7IKVkWZL0z5xQsVY+a5quIh4hX8oMKOyHUaw20i5qFl9Stuwc6joZ8S
M4BJ2r8rK/P8DjLeTRX6XrFBKQqGW84ed8PN9QmZCTzmGVvwCJLuVuKFos23ECGHG0+78yZIZUEd
/HoXM3POjTthFAQNQKo9C1v4Sw8QACcA0Fd6IUTD8wYjcSEwcGPtwu3K5lDS9sJKIyUfIz/zEMHu
5gR6EHTbfDr+7vOBfIugAJ5BdgqcpFUvvOihsC38ns5y75xkYvsRRpnrwZnAGKqDKV5rOg57NcH8
E3YMfQq2pDMdUgGdKaxaCoeDJIFfEuvpabSC5JZDIX6TuRAQb6c8/gF19HFrB0WzF3ICErovoX8N
42A4EMC3fgWoevUMRwRvV1NvgNYh5XvRTdGmJ1O5hWC33kWtao/dIMZjA60PADPrdlP70RCWQ89B
b6yLo5Pmw7vX2qmuhuzEICZzqEfQD6lU7QbFwPGe1Kn1B8m6V6/s+m+D0vHeUhEEfL0Snkg9y090
ZDKAxT0A9VCtGzaJ13U7OBMgcMZ2tyV8aO84ZKI6XLEkv9O2ap5pjZKv3VL8/DwvtlBIACOm6O5i
8j2YyBHurNGG9J63b3B9Ons4wkfH9VgE8fH4b5tW8R2deg+mHEHfbIZ2creaVbAw5y6cNpOWPsOn
rXwE1VHY607pFrQUp2c/Gji6wyqiEy+VzOpy5dZMjKvIgw+KmyeKbDqi7HXOKBzRNbPWnabwzApk
/uAnWco2EZ1g0GRxGA9+cm0b8UyWtu5I6rchn3pygJaPDyKEdHZjWfGHz20fI6hZsAajqeIlEhQg
NNagCa5jDQOGtB2XSKwzoYyZtw9LDcwHLSi0YQdj8+x1gMHc2oFcPCwSoyOXyFt86mOYEc0U96tY
CLdFKkST41TWwUMzJi4Elvzp7XoXMxGNGa+GgLa8B7e+DWGkNG4kzYIQ1F/91DjUv9H9qH9e72cu
7jDjQqK7tslUA5Zjwjof5AbBb2I4m3zNUwHenOXZqoerRkYfK4v4MWwMiuBLagfc2V7/ATPXLVPk
ENskUW7DVFi1I1zxYjgUSH8JLDY3iudOP1xofGYF+CLopE7I7KQ6/w0QJAxDvWGfFtWSYvbcFxgn
AwNuiVnnGkKLVPdkx0cf1pjXB2fu9xuHQpMgaEckQ9Oye2awFFm1TgF7hsg60biTC6fn3AcY2x/y
5EyAFwI12RK5LevsS9j7f69/wVzbxr4XsEyyISWqwibJnS1sJusdFBCchafnuzjKhVPT5FTUztDV
QT45IZLnAAKWStO30p7sP4PrT4cKMfluGIvuHr5b8RoGfb8mx4XJKm3II1wk6AbSvM6fZlAVbGxK
77lO0nTlurx7UcSCMx3q1rc16XEkFJL8gb0kXzG4HEJKPCXHtu5dGDrxaV1GngfTMmfCtawZvW4H
42W5EAhmopopSBhpuM6Bw9GHefGX1986eJsIQVajgNNTsiQLMdfJ+dLzYZ84hRPHE1xgQtvT6TaI
x/7eq0QJcY3hFzT4nHilQEk4fmpJmEwVobIitxOYeYN89qtzmlsv8g/Xm+bnJXtpPRhhs2hhD5uT
qQmtoboDWSTr4XBbQt1CgQJzzLVjPeqYtX9ZzSVKla5sbm1IbXyvI8VvMtfK96Axplu/leM6htHH
3gbc+BsGJbmFF2C+U3XinopgjHa2AhFp3UBQA1lCmn9DIjXfxI0zrF1cY+5JUrTrqtU6zG3R76d4
VBurbPEmkfBsXAvHx0FeQlwZaH8Iz3gVXcGubghpJdMTqCbqwSdJ+ipl7YZwdorvRQLqqi+YvbEh
FHDSfjd9cSlA3F3kwE0z8io4xgb1wR9reWRJXNzK1I8OUINsYUsr5RGGlN0K/obeq6xEg3Xcx9ss
zatiH9SNte3JCM+6soEM8Zp5AX+jbU38NSyQ2vQ4aJ9rPAdaKLTppAyQySCv9rCImJu5XJsg5cwR
HZw68aZvUWuveIVsaANj94XL9cyz0NQGY5paUPye/JOvo26d+dN0lG0SDrL6jqLkS2F1D05TL+zX
mYBnMhJ0FNEa7tl9GMcpfEbhwfml42O+0PrMp5gqnAxGTa6SHOjnnj+SKjhA9wxy6fVTz8Vewzl1
JOPCNp2LCcbZU9QKvqblYIcueRgHuAWVeCAOcBby36D4tPAunDngzNxhnUz+MKSQ2Roi8m3Q+cNY
QL2098qVJxeR6TOryyRTuV1sNzJ2IHjh1qva+Y+zK2mOk9eiv4gqCRDDFnpyYzu244wbKnlJkMSM
QAy//p3Oyp9imqreulxSo+FKuvcMn3QOh+0t4t1K4yadqmUiyGbZpOeCAPHo9lHtwA7S20rJrCwn
k1GVNmHquTBAOuPgd6HFHextINH218PlX07RO+HS5FNNDnSdyk5MCR0XkJq0N4GbV1B/B7sx5yuD
KyCMtMV0LAT8XCmssuHpiTfVyVrSbN86yMVH6WdYrcKRC95oHWyc4+KPnF07pmk+7xuYJ1dwNRV8
b1ddEGtd+ocCno1HO/TIS6ecHpembthP6V6nk34cs6U6cjBWfubpABb+DL9e0lnFXZdDI2kcrGGI
q7ZpvmbCpd8Gkctn6J6yey+33LtOjvmXSabZPQfWrIuKqvOOdlCriwmnEnveduTeg6O2Hy3KG55L
4G3vNM10HSMrl15sdcMD7JisD0udNmRjjP/i0N4b48vSf3O2qtQDMNHxrLOjq33Z5Lu6v2CarYMr
zsRin/z0Syams26ApfkkHXgIS7EL2MYGWwkYJsNoqlPoltTdZXlOvylpd3IQh6xhx6odXt1OxFa4
pSW+EjBMNU8PUJ10cLDNllnuW4vvK+B+a/7zYoNaDr83luz7B7xJNlLVAn062ESeXUhlgXUOi+s8
csSWGv3aNxhBzw6cCSxdYp0BzYG/cBdRpMEsWp1EcF7arXrTStQzpT2p44WN3+AjGuu8DPCFFq9O
rndWH24sOrYySsatewArleEW58LUb/hBStg7Lj17Si9c/pumwWThkIaA16e8JZm98L6u8yekEM5k
rG88sY0941Jlw+AZANj6Qu6UMMKdCrjewy84IHGtIBwzqej6l6wEWFPI2IL/Ha70DtxSR2vHtB8X
7Qb/fq3ly9/fbHzYRrslIw5UDPGEZnn9MWX+99t+tPHkxCO2BrNgaBNZqi924X/JkevbGJCVxWlS
cRRx7YvCPRCiQUGQPmngm9h4p6lL2d7pp9vyQSb1xgazh4WW30K3n8ukr/L0GQJeKrYmzTYeA2vj
b2wCFgBvWacjkJyd/KZbeleE80bTK/vL5NvkARAh8+BbAKn8smBMSoI7AlfFmybXZNy4oDuRwKnC
c7VYMPQ8+8tWdFv72Zeo92ZF9myA0JsC6ruoVfYpHXr2wJwq/5U1Jb9xZIyda4d+ozrXC8+XuxZs
K3fZ8nmh+rawYxJryDTQ0Xd4eoYvY7Q4BRzNh6gJwo2RX1n6JmGmlbksbIL6PLMgTpeWyLO/OOnH
ljsbv39lSf4VZXkzAQ7saRVndEmyceiPrLHmQ9u5YuPGvta6/d/p9ZyQwzyixsKZll3mebicMXsr
u7q2dowkUavhFksDcOVIruBI9lXbJNq+Ra9QplxTz6XmMOaVpAPMN/hxkUoXT14w3sOTNqKEHhx3
eUTe4FyDmqC9n8TZwmG+ez2CnsDla99MyGyBHl2NDdiGE9I6HFqtbQxL0n3JoWe6RJkcN+bm3YsF
OjIOA+HDU4kvFVAg+UifbbAM9ppZzv9wR2LnRWZWDMSRumWZoTPjeJiKHp6o2ge4CGbFcKCKSdsc
rwend7cImjbW2OCFBQgKaLppXwv5rZSP3K0jUtONn77WvrHMhqYpgcoEHo+2OfthaZ+cmCi9PyGo
cjsbDOON+Xh3OeM7jMMB29yzpxIYKV5754KSHcC9+xGFo+vD9O5WZIh3/11XJHXtPOjBIb6IJENe
dc9V/eV60yu/3Cw+1C04npI7ZQIbl+PQt3up7U9Iz2wE8Msv/Oe5gl9unBHIlk9gn19wXGL0DuMS
wL0ZCmyTLu6zBcRu7VvHPOX1nufdFhtp7ZOMQ4OlkEEYBTD+qRSwPFTVCKHFqYxozraAnmsTYmz0
FHq+lY2qcGKT8RFGbOcClpO3TYixtcNyKDV8nsdksV7tkEcLv8shsXO98ZUAZYo4uSVfRg25rSSA
1nNQY52WP1zXip3wnvVnwZoNYOXa+Jj7utCB6oqwTEQx7bxq3E+yvilJjyVl7GlLwB67r0B7WagE
ekUWOaSbgVP2wA2Lu8Gi931djScfElhnv/WdUz6y9hQAh3NHYG69b8OuP46QyACDNLN+chhWRVnI
xIM7Ih9QQAPwI6ns4Yu2pDw5KKNHnZ+Suz5Pi33tzcWhlRPZM+43SMxfPDUngSq2T7aQXivL10wB
TQ3Uon1kGBMblXsk/05dinSx1R6uL4GVqTFTQI3tzwDrpX2iZuc4Nv4OVqyfrje99suNzc7rtA3D
MhuTENf72HaqGfrJBTmMsGfdAG5emnonnpgiKrLrUY9R+ZiMGZSLpxKV8Q5eLt9Te0a6bCMmrg2R
sbvzqajCAFKjiczUiVXhN6b0FkJmre3L399cEZQDHdFZ5GUyto8L3OKJs7W3V846M5cxiDLsWy6G
ZO4G/1iO1vjairDZU2SnT6IethbQWgwxzjoUtnwJXD3YcnkBrlHGDy0AZqk7fvOVl7Cc+nhf0x83
LSmzIseri6bNsiCQQEbzIpk5O78LWAZeb33ldDJrR0Er3bpMAQgl9Nx2fzyPgV0Obey2i0bKD1nx
0EAs93pfK5vDFGKigWinChfTZG5+Ft7RzY6lvzX1K1NiVvUIdbPSZQ3aZlHW/6gTFuIhA5l5uzmx
LYbU2mAZuwKeQGm/jAKlQ/UzFX/swXnt3DCeivlD1+hdQCCvqpaNmVn7ImObiKWkzURnqKNVfROl
2DZRNvD/QVpzVzVCI0fsPuSVeL0+NytRxayDyFFA8MIBAgNphHiiuKwPaZRaVsQJNGenLfnilSXg
GqfiPPpUKRL0iQM/hIdxmvNXSKykiW68/HT9S9aCgHE40hDjxTQ05nXVPdu631VE8njMqhdoD20g
CtdCmBEAQpbmcqYX8Pzc3/O0fw1q/ev6z19p2qzc2bkqpiHgY8LdKfKGFqXxl9taviy0N3GXDmkx
z5AwTOQIWLQnI9v5dL3llVk1k5d1kI+Ihr1OrHyAoEJ7qNPySarp7nrza0Ni3GZFh2f+WBAsmr45
SeZ9ZWm55Q+5su7NbKXrBxebOamToOTHfCLHpc4iCyoinvW62Bun6dr4XD7szch7cOoAdnsckqD3
H6GxdIJ10Pe8yzZW/Frzxus0b0jHM+XqhNld5HXB0YbQ9YRU/vXhX2ve2LMQhHMLLRBaZSjIroV9
bVQUziNJhXdjD8aWhRbExD21ZInDu291Np/yqSqB0Gtfr3/BSkj4C3Z5M/5dP6d+X+MLmJw/jgX9
oGz7wNviTxVY3653sbJGzQRmkHtzA0URRB37qS1aWDwPx+str5wDZvZSDFQJ20bLE1Ufe0kObaBf
VLYcF9d5tKh/Dhhootf7WjngTO2gInTGnF8Ku5BsA1Rfz0eXjjhDHfGhc1skZ+FKA8eQCVmdbksU
cGV5mdpBeIqEkwO7CSCOShFPOhvB6FiAwa+rrc/6m298585spjlza/TycelU0uCGeBFOnx+oq5GN
1yKsv0wwxIyH4XkiAtXEWXtVE8kw6D5kbc/yiDShT2OryuA2mOdFf8wqCKJMeM7bu0aP+Q/UUqoP
mkD+MdLEq3ksnQUnp9d64uyWqvQjGBRuKcusrGUzpapQH/LmHLxdR1S4ESj36zKmP7RWe6u7UbLB
zKqqiTqg8aAPlj361ZnLX9eX19pUG5HEBvYKFWymAcmG1mgZAbXsORvX5LVxMWII9UkHeHTXJT58
ixsYrszgB4m0cV3IgynvXDZ1d7j+GWt73Tj9F+EV1IFxQZJLWKT1fyD+v7+pZVNzJ9CUZS1Fy2P7
e7K/qS0v1ZVfbOrtCKt2ed6O2NeL3BOIztWZ93T9J6+MuymtIyC5PnYZDlA+QdjfGpwn24XuP1bP
jmZbcLq/A/DOBv6LBXgTwYUDdLzuBnxAOfgnDe3WoyjbfL8Q2kcwHQWcBhm8cS9y2Am5RdcemlkL
ECPK5o7SxYpau6l2C0jAkVsREA7SprRiPlkBaMae+whg+xbMZ2WRm0oeXDStGy6dTsIhTD8BZe7j
vaOskxY2u20BmhIe0LDtADnLYCxStn1cgPIItsxSb1y31mbU3EmzFGXHJ52Qi5/yWE33XISfOUD3
u1RpvbHU13oxNpFTMIRRVwNDlH+3y8+in2PhH3V522XXFLNw/SyEMDYWTD7B9e+Xmm8qbzPXlLFo
O4CTJgcNN9aDBIKL83rjFrQyIqYZSjUPXWq3iwaM0/5oE4AHpRU+cK4e9RxsRMmVQGCaotThsBAC
YBDsfcZXEc73NdWv1wPByro3RSxskWdwJUCMabLumbLw2FT8tS28jfWycjUxXVAWH2zoYiGQXSL9
Z+6ESZumjzklMgLZ+CtfcoA35S9bA2Jy/XvWhsq4VVc+FX6Ih0dC2scy++MEN3leYQUZp2DXE+hD
qx4N848eQNB8K7+ytoDMjQsuEHdJPSYVgwriUMSjeMwmvgvyjdTj2pAYezbtuwlHH3552b64w2sI
687rY/3+K8wxea7FHE7l4o6Q2yy+D3MZ5wVKxZzEsrHwDJg2enl/hTom0bXSIc9CpcbEzaYINoS0
yYGK/HX9E94fG8dkuUqkTBvIAoP6PLdRmH7prc/XG14bm8tsvzn6KpfDobGgOilDdVaINtC9jfj4
QxVsp9Otmsvaz7+M2Ztewq6DLjeg08BLjx87LfbE7jZWzV+gy7+Ht2Ma8wROPzZy1v3F4w++40yp
MvbnIYsBSmIx97tgp6ve341ehcc3clrqmPE22+dZK3fcbugpzGoFbhBbdhYwcfu566GID9fA1xaq
XKAUQ0UkJ3aLfy4vbJHC/z11BRC2oikPKcr4dwugQg+IfM1RFXjMDE1Okbed7QvxMIs5C39fn6z3
t6Bjsj8HK4MKRYggqBacndLWd7OGRdAy/ciGLbj/yjI2qZ+NIlRbHTbLKJzP3WL9CMTwVcC36fon
rKw3k/rp2nT26mYpEpICINsT9hHA6yS184+W4I+V0luO9ytLzkQowAgyn8BFHBI9y0M5zMfK4V+v
f8Na08Zq7htu+YPAO7YY211Pv5H05/WG1+b30uGbbWJX9bgstoXHKnwZMgAap2pfN2w4Z7LjH8uh
Yc83dWTaS1Vhz5xAqj5hQeVERag+qka9Qkp7r6dm46K3spBMbTvsEDKrIFXoQx3SXD/4ovkMdbUN
uN77YGjmmBpKQdBCkMVrkRacRtQl3dzdwx2PxOPFFiXKuUNBtsgpSGppXx36pfYPsFIRPwXKfncl
H/mxulgzDwsrPmaqrO+8HqWJiiigo2FGCfdDnT1PCxs/Ubn0+xFE74d6KGkMlMu0017r3PU+bt4N
IP6PyGN3H2w83D6nGYdUL59o9YepPkUyCMqyfT3qh3IJwQW2AxAch85vdmnneQdaCydiHAZf5RdJ
4Cq6y3pdg/1otwdncdS9DZ7HnU5rLoCQhmIDfuFSfpbS4R+KkVfHvMdDPfCKcF9mWRFTXaunTJDh
Q5CK9rYknWMiVKB8hwd1icuj22f7WZWHzLejxmEbl6G/r5d3YrgJU9GzN3uCIAfbjCRnkWuhjIyc
enMOl9E/0tIhOzzPUDAKhurRp1o+2RBLPIYwVn7uJAsevKIeNk7Edzeh55oQ7FTUYoACy5K4bP4C
/NpzUIHhMuTWk6jpRo393awb+jA2uqTCnu1OUDB4O+/QOwHIz13Pd3qc6b63y+E1yDTZLw5ZNo7J
9w2H0KVx4cwITrk2bF0I/njBnYJ7/VdKKvkhoEKdmVzmT7Tzvs1hJ5K2hW1iRGUZPlYo/z7AEsR/
lnBUOc1TjXr8RcHzehx6N0bgRxmX1QCKo5ZcgjZhlt510tkFPgTdx9frrb971qB148aa933ZtVTT
pHD+WJBp1aBz2T3m0vvhpFuczxVGrusa11bQ3Ek+OEg2BaH4qJys3RW+ODXd8Gzb7Mhsd1920Ijs
6C9uW/YtwRXIocs75s1JMQZhY6ftALYP9+q9aoKnwestpLyKYYOJsDI1JgtLDU3tIuYtCTzFx/qH
ZZ/DG+fFLOgs1cD8pbEmiNoCElWDCTW1ELipfyivgmiy9jbCyspONt0h5ooM8NIQJOm9H4H7NKvp
iOTMLs037gFrQ3T5+5tJ8Ig9Y/lmJPHY/OrLbj9X6lXBP/f68n0/KmKSjSiR5WDCgf0GOrEWDDxC
Vt6FC6uPlc2ze9BOkDqBQeafvFPjI4FN5tGTJYhsyNpEUPPNTtIpb0NQu44RPerUm4rOo3ni0RCk
LLjfNBLyN10gP13/2LW5MiLBJAFZq0KSJ+1Ij7WrDo70vzo4cWho35RcwXga8SDwaGG7LMWNObfP
1eDAGHCZtoSt380goHEjDJQwwYBqtbUkjacg9QGMhvXSlM7BmV8ny48gkbgr2MbKWFl4ZjmIwn48
DRqyJESMMcq5u8b+bo+/rs/EWuOXM+vNqm5t1/IDkZMEaK29r8Fis8Ru8vn+tuYvwfpN817lNsx3
wBVhNurmzuEiKJFvmVetbRmz3COcNldQmu4Sngnvk79g1SLHKDIeBzIsHqZSuVDtsOZ9Uc/6CG/w
cJfnSw8aeMr3ShK9s111W3gwy0K0tHVoIc+QOEAKcAlu0j3LuhuXgBkbKhSMVI1big1Ifa6+674H
tObGX27sdkjWLBnkYAgU6DjdO9kYPgzg4Z25N9Hd9WVw+Z3/3Pg8uCf9dxkUlEP7F5r2ySiB0hlY
N9w33J827lcrm9GUMpYprQmqTDRpYQC4G4ZM7wEKsw9ZG3pJ5nYVDGry7jWYy6GPBNRrNvbOyleZ
BhalneVeP7IlySu9S0UewWvuxn1jBC8WznVQpbhmLDPfCQKOZTAnAFwfrs/HX2T7OxNiej70Wd7M
rPeALUzF/Iv2Kuxie7m4xWa9svfwPA2+La4K85g13oTFFpalG9tuxhPlTANYfUMHLz/Wc3ZIU385
z54cgQUd04cMJQQS+TYUJSrfb+MQ5NVPcgim8ligaPfoUq128NskYOBX84lC2WQvpe0+FGIMfqRu
mn5z2y59gXWg2leV7d3poi2jDJmrk6OnKm6IM+zwGAuzqMMjtoinkvlxq+sUBFhkFD8XSHOdho7X
z1auulMDSXLQ9+oCKko1hFU1ygNt37yifpvtG+XP596v08/a0d0dLs0iViHYZo0M+X3bELKzvdA6
MZSrf6EcOBy8soBGJCqnf5agkWkcklodg7ppTj5Mqx+8xpcf0otbUpNPzo/JL1wVOWW6nIuCt3ME
Ew/VRKMW1cfrc7lylpp1vhDCyCH8ApeEw8IqAvcvj0UO8v+SS8j4eOLlejcri90s+3Uz7SiDaUxC
HGS5vE5NUVHqDcrc2jeYx8RS4x44oPEFgrrp/ArRlqOYx3ic/nfbr7981ZtziDvMB4saGmR9jpdW
gQpe3FgQc7itdSOCOk5l2c44tUlR2BksqtRzu6nN9D7eALHTuCt5xMmaQkE9GnV0ve8Knz6Jblie
bE75Zw816e95Hrj7MeTlUzFbfkx4ox9JIKsTAIULJBs6n0USaSz8MstOlhBXOTZP5LGjTbfzaOqe
0rFlj4EGoabj87CDVih4cyKtrI0IfblNvBNu/sqvvhn+2WOL1xXeALF56L+hnABIxkX9zYdBgSgq
BVQILC9wKdxdn5CVW83f19ub/kpob3QQQQcCMQM+TYb9o0yFjHPRbiDyVzowS4IcqmKQvJ3nRLTW
sGNDYMddl3rfJBR1tpAma30YVzNI8zQkgH9uEsoXNi+xF558vcVCWpkRs0CY1XZdd3pMz9zu4wl2
7Rl7tIe9h5nR/f+Eui04mTVCu4GOXRf0OYyi5wjgr4jADbCUxa4ttlK/a8N0+fubufZh7VToeQzO
Lk4J1t1bxSMZN8LGSlwyC4W29OBrgYw74Gp9IvnF7U7vPLfuY7ea45vWqmlAXwonyFzLhnd5X0O6
3Utar4/T2b8td2BWCFsQFMpQzDTJ0y+uN0YWbpDC/XTbbzeuKbJkrG4csKi7JnwEttKNWs0+e0zc
xnd2TXXcHhjTOSgoHNj9YDjO4fDqSD3cl1AL3Nnh5N20nf+pGao5Q8aP4Qa5sJcSVSDWfl4AT7s+
SO8von9KhS2Q0D7zcECXgn/HQwSozTKNvKq85/WWWMhaH+YBClRZC0w/3og681C/gogn6ebxYzo3
4b5iBPyk6x/z/l3bMSVyl5HWXgMp8UTW4pwp4PhyiftNaCGIODSCh+YpaK3v1jBtpTIva+nfs8Mx
dW+VTaXwAtomBADF70szQeEI91f/0ZtLkIynqa4+LdxXsQwg+QV5mj30+PI96NRbp9fK4JqquHVV
etUiZXC2uPNVBm0b0xDil7T1T7Rp/lwf2PfD2D+FTT8Ic4IE05RUjYxrksV29jO3l40gs/IJZgnI
Qd1XLJeN2pbtD7zr6ANkBJsDm6bgfyjrbx1Za90YdxWwgVuosiHnUnRFvgcXubOwRHTTsgQhbisJ
uzZURtQpW2pZQcZoAjuliLf93gtUFDpbPPC15o3cTiX6KiN1GZyVpqcclsNgm1fhDiTFLb7jyjCZ
NhpDQAvmqcA/U4iKu+Kj03Sxdh7G9LZwFhg3BwndPZ0HLDxjqFBFqR6bkBz7odg4UlZigGmBActU
l8PVLTjX3G1jv4edbZ+loJHAdcM6jaTNj5ARcvFo9H51lXObyK9j2mNY1kRRWevDc14tXxA+YSdf
f6DhcNNVxQkuy+HNPWJOaTW4E+j/XrhvuBs5dnmyyubbKOXWSbCyskyDjKpTBQ54aicFcsg7wJ7n
k5rLLCYD3xJbXilQOKbMtue5AlPfIX2jAa+OyXysoRwnIiBhLC/GZGCvXI9Y778IgVn674A1JR05
ZxcxNTl8qIV+CBb/+XrTaxvE2IIjn+WSKYXrdTMDvOMcAvkdthhxLdnGC2GlBxNc0biQYICQ5pwU
9TdK+a5j010xPwjI2dz0CSayYpx17UK5Y04C3y2iUaHwW3XwF+4BRfIkUKPXu1mZBBNhQQEVYplO
vbMv8NJpmJuBrZG9XG98Zb2aqIoaimB2MEA+bQk/EMhOFyQ8VhAuuq11Y8OluKXU2TgF5z7/JODC
uwB4m4db0WJtgi8D9mY72wSsyZzj0CYuSV+8IFvOrZ86971qCejL8De9/hXvlx3/KZY3qUt5k7XB
2Wv0nWtXv4svNbPiamqPgtt8Y5rXZsL+79fAgJJMC7QkEl76GSj+S77rNIyHtFxuPPb+qna+GTBZ
Wi2zL/ItNcZGU5ys4HRbTrZxA3n/wemYmg5IJmo7X2aMkzsfRv/el27s2Y9Z/1AA3WTzjeviyn4w
tR0kqRZah+hmytJjvdDHsna/3TTTprZDkOVpXQftnKTQ434WoBuf6i4XL65GnGXj5B99FM4+X+9s
5Yz9R+mBBLprqzE880a+cAYv0jG4T5vlqz+2oB8LFP10LiFL2m+E3JV17F320ZvpR2mssKbQgnmx
qOA3Ku35M5vq5n9qAABUEbv+sNi+mDd2zdo0GXt/gdsl7xoJYS9l1QBrqz/1yL5cH7q1ti9/f/Ml
cxGkvZ5Ryx4ddfEIoT+h3r+R6VvZh6biA6DyjDsuXxKdW98Y1z9nPn4pZ7GRJ1vRI3Q8Y58v/jx2
faWmJKskRW6G9Y+FU+mfVU/6RxbU2T3Ub8Odm0l2H+ZLdq44Fp+dD/N9NqTBLpMt33tZ456uj+Xa
9xpnfNAp2E+wAAkQVAWgobzni71rF/d4vfmVIO0Z53zaphOpiRuc2fKFAwDPOg8+4CBMinKDXfvu
BzDfxIuKcZpsq5v52Q5JVFLvMei/QhZ444B89/ejdee/S60pHL3wsRPnptCRzA9uR2JLeJC6tjbC
5loPxoIgA5B7olLirNz+l7P85CCoRIU4U7IlYro2QsYUy6ZFHYQI664T7C5fut2Uhc+hCDceC2sf
YExx1mk6MsdJ7+buZ+f9TmEdYdOnGkrZ15fQu+cKwzP5v1PgkxDU9tFN7/Jc1hHEWF5LoA+nRSZU
85cK4tjwHt9f7+vdyIK+jHdVWLRkDN3cAgTYPhLJDhkNNw6XlWEy31TNlIY9vGWys4IK8tKfIPjy
qGCQMzTuxkSszLP5fKrcqvb9rs7OUn0tShqVubovJv+W1xOG5tLrm6C71NDFUw5N73Ai3cGj/iu3
FzeuBF7obqq39HzfPaTQixHaCzBMmAODnztO+tiSQ5SNMi4XELGaOqrkTVJ86MbY1k4ZOqEzB8Ed
9e8cGcTAi0ba3dLJW5tqY0uzLADr0mXBHSwxzjCQgGNe9gLj9WemyOH6Ql3rwtjTdCidFmDD9M4d
rCNTXTS4T3Ux7gdCb1xNxrZ2yXLZedjW0PePcemKlosEEnq6/gEri9V8nvn55KE+EVh3IBd+b9kw
A+TfyrirG3ljD8ZelqkTNC1V6V0KVSvYAMaFH0C8fyurvxIqzHeZcN2CcOD370bHfin77sxIccuh
yXzzVdYXsLha8Ki5y6C3anc/wrzf5fajLV+vj/3aTze2MkgbvmxFgVCUdfYBqDr3YSFFt3GDWlma
fxEJbwKFxotV5iHCUBB85PXXqR8OlffRgRrU9V+/ch6Y4OWcikXkkGK4S7t7BRapU4HKgXUZkil2
S2vXNVvaQ2tr1NjHk99Av6pCyLPruXidmIXrl9OVX/A4szZ22dpUGPu4CdtgcQHPPQejrfe9lwog
JuubEJNYSMYenqRXFy7SgueKZODH17zXB6RFfs3BRO8ls7fK4ytTbr7JynKGGIBusjNr79oWhnVf
pC4gf7kBHvgr5fVPhYAB0GycPbILPBZ02fnr1w931v7DA95kR/eYjFEal9EcY5fEdZSk8S8WQTA6
cmN15DGSYTsRgbwVqZ3a0TOUHj8Din9s7+c6aqIm/mjtQBiIfl1fl+8n5vArL2fam4XfQPGW6CbF
XZFD5FXOtUIlNGuzA/wc9DklhCHtOEsK5BiTOvLGtusif5Hexlpam4XL39/0Xy8auhgCowRfvKD6
6dGnS5Hfn7cqyitns+kVFIyqHZHxzc7l0J7GZoAmzJA/zXQ5sCF9ADx7i3q3sinMN5iVqWbIO52d
R5a9kNLaT/n4fH2SVoKH+fxKPdwvpPTFOVVWf6iIV8RZOUR+mQ2Hntb+3gmmWC7wNbve30oIMcX3
PKGCgcMD6zzWEFxT3+wCV/Bsk2ixNlLGBh/6cITvHJbcEgR7D8S2YvB/U7iex23lQvdd+gdfQcWx
Jd6xq5EwLoLyx+Q6v6oOPgll2n29/pl/AZnv7FBTdyzlPIVPwhSeJ+HEKv3lwBYvgCVLy8jOgnFb
TqtomX711J1i1ouzJtWxGGm0VPQxl2Sf1t7jwPS+HfHOFeQAS/UniGjcy6Z+LkPw8L5i53z2hb3x
alwZOFPJzJdWpXJGxbmr5t+07XaWK35eH4uVKTeFy5ZwLNvCvrzgFDkP0/hMhPoN5P3ptuaNXd4g
lx2KDlM+hP5eim+U22cgxjcO17VxuXzUmxhS2W3ecA1vhDb3wSpJz9qxNpp+H8zLfHbp803bjV6I
TbsAe6+DQ0XxHWrP90E+xLIUUerk38v+FWS5CDSuGES/veUOiQexyuvDthIcTcmymRQBvDNkfu6d
MThYLOdxWlj2B664Axh+6mx85doAGneGdk5J4NkqO9fD+AQG/Vnzatq40f7N1L6zy0wtSrhLdoot
WXmWmgQfra4NAR31+AGcSObvtbiIyqSWp79I0bbP1jD3nxt36h6yWduvyuH0EW8r/wgTy+5QN2F9
mHPYJvpeCWpdpdiHOuutpK36OzscBIv14M7f4JDqfMsLr7gvBWHTWXBanOY26x5mktb2Udo9pVEg
BAO50Rvss0L87iM3UAvfLSC+ffdFRiGGE+r6KZMqQKevQNX27tmX2Zgf24LZccoRrnJsRKCewUmS
TKrTnHHrixhEfVzmvDwBeGXtA8cFZnQRCDSzrO6niftnT6XFl8wFAHigAIs2roDrSa7rA5M2iRev
GO+HioYfMmYtezan2SH3LLLvl0af2tmRz56lyalF4S6G9SrfFd1C4sxftjI8l73z3qwZQbrxuosE
CS7EFDE3536MXIYgWyXH95lgwNqH/91WHfXDmui+PkMxp/xZUiYfGeR7f5dBG3wpJYy3OPOcGArb
wYeBB5DPy+d2J5D/PUiqupd5rIqDCpzlzrf4lqAtdVY0xX3TXMiHd1eO1eqccd0Jv4Vqml/IOIqX
Ai6cSwwUa/k/n3pZF9mtK/sYdh8B1l2tu1i6pBkOVkWoOMF2sf1UgxQJ9wkQN3fOxJfnInPYAg0X
5EhVZud3APc098EUUBWVrmADrl2++ig65VlR6fvl/0o77/dT4RdetIB0fZpq/X/Ormw5Tp3dPhFV
gEASt0DPtttTHDs3VEYQQkIMAsHTn9X7Kqf/OK7K5R7KNEL69A1rKHZVHa7f1GjUWWmObGYIhN5G
iamGbEzWNiddUc05cIBuyKaQvIzE1BsFs7ZPMymnvIqmbhvGF42tgYaZ1tW4G8Z2yhgPwd1pCEsT
V/fbtQ/5D9ZZf4MEUedL7M1TSlghbgZoVJwSdIS3YzOXQ9YvPcmMncMDeC3T82qU2kld1ulqdZ/x
ArY0AtYE3/vKqJsSu/TLVEI/25K5f4AudQNsNS0hJstcmbJEBTtAqkIQvk2wWZOJZ31d2402ag4y
Bu/xDWZBdIXT+VCcQ6mLOiMFLcEftqW97Xln7uFYjDjZjXPyM5qCELgm71fbefA6G/CIPuJIoEcb
3fkVuDA4TlO6dCum0Zwy+rngNfkOJISbsiJs3D1fw+lni8LtaGEFcehJB7ZI5ZIJYJ+q3wFIUh1A
36zupCmhW+q3k81kHJsym5dFPRSMyyz0BvooHGYikmjzJYpbvS2Ckr06KPo3OfNrmbNOq30Nochv
Ca/YmNbwG+xT8AMIyYNLHiLH2N/41IQZ7gLVpd5s1ENINcxpR/gj01nC/gxWcwP+5WLELvAnmO8u
xWo/gUlvP7Ua26InS3PANh0Atgta0qVqDFYIuXXLw6hrdQ8TueqHkNQ/+G0yo0Ap2jnzxmoI8mgU
FVqA2NSvYqnnrFygiAjJsICeg6ZwB+Shw5F7srmL53akaWU1dgyDbfdNqQSm+wSCzSZVs1+hqTG2
9uswTO2uSuqkSwM6BEjzlqFGNJ/F81J2MucC+s0pr7CmKe6lHqdtBp4qCZso1bSfb4ukiqsUIt1R
tYFSgiKbwlXzsnHg6gJyzyMQBAbJ9qiI7fMqG/fNuBXBtBz7n/3szxqjbyxbmrRxCZR8S1Iw0huT
LfB3wn/zp2IrClZsSgvBkWqN62eVcFidwoH3vgbSfkAHTvdiu8CB9+to2CU5laP9BR6JL9KAM38b
SxodgTGKN+gHF5C8WcuDLEr9RZTztK918FYPWp/HSU176TXxw9J60X1fFtW5Xzx/T3pHNg6ypQcI
vbbbCucq12Pt8kiSeD8BLruLzBCehar8g/TElIVqrHbQ0ljADtf0DtYou2n2oM9cKB3fCX/qf3Cp
59wFcfFkIn85DXNYbEJw/Hb4neBXgHy8jQclblUIYsCqeZtFtsrRCM456Y+Jjdpj0I7elEY2GXcF
PKpOBWW6yqrBTUlOJlB1/MSazeQHT52BdF9TYArBBZu3XKk5L5YxYpmBnDPIKaPxNn49Wxh9DndO
CPuzhWfEvgzNLxBlyKYE1XveF53oNh4PyaFz0byfmYZsXTBp/lAB5XynAi/6hbGN3Hlr5Q5dH3Y2
WwY23sywh/2ZsHh+4Qu0X6OqhswwM+uOxV29QSnS5UmzSNibwAZa+3Nwqw1BfbVAOs+A91emY0TD
sy6k2XpoTexjIDQeSbT4z1FM4HxcK9jojGZUr17RwrCxsN7WzM268csqYqChJHFOfS7SChdqysml
1U1CuEYrOChCTaGEaXXPVL11M0aP6YLw/xaIxv+UOCdvKxFWO8enAixwqSGVhFxlBon6ziyYJsNe
akht0Xk5t0u5HUvfbEAClHfG013WDSza4AuLV8NrH1wYYiEVYrubNS4p8O61o9nIe5EvNqT5agzk
+sdB3FriI/b4RUAephD+N1RW3c6jFbQLDFsP3ijr3AbAVy4lab/imaCmG5BybjUi6pek8uQDAB8M
22ZxCwyOu/o5agYqU1q1QwYTbO/IYSX21NZBd4A2SrlVhS+3MS1ZBtZl8lJOkXrsEDYePFivwbZ7
SLaMOu92gfjJSQyzl7qqqoH8YGz8PFVAQWZO2DoLIjZ8X1joHZFQ8M8YSqltZOvy8zw3depiP9q4
0tW3AwWoLZCsBSxsqvfOX6dPSTMrzP0retRe2/0siBF3YdSKNzTx5dGb5hDXaBnsFlRgB6geEFiZ
wCU8wph1PyQc+OXOc/a2mmu1454ffyFdPY5bzyyuS2PjF7cjt/YL6mqz43PttdBqK9jPWrB+L8ia
ZKoJ6jsndQ/nUUPbh8CNyV3friDtwaLlxedV4O37ZuSPzhl3alYWf7HRtL7MSiKECtdlqqLJSygi
qMgIv5rnXHSsPpZhU7+yi7BGEVfzNoS0/iaBichGQrBt43tefLAeqXZF5UH41HORv02oXPOZhz9g
Od5lvSoxh+NJd6Tr4H0velx1M1tWWC4MAg6P1KotK4WBCcCItqbXYjZRGYR8A3NbGACGT6vXkq0u
3XiULeyaSwhnfY4awo/KV+MBdnN1voAzuY1Z2O/A/A0yHqpuW7f1ugFJezivDmvJZ9tnum/bWxCV
nN1WQyzvRRyanCNGH5exIidb9d0Glx8E8TAGRXrQTYtdoZMzmTSpiuBmwUW1mQVQXPi6mM8UUB89
tVDV0xDlpMsZo39ER0Ln7JKSPLqSj3lhE4CIXQ/aMR9oex9x8F01gSCNrGT9q/UKUG6Dqj+FJcGi
9NTcgvNCMDELgiLlXIk7eL0mIBHReQi/KzGsO14bt6MDbLKWqqPnyB8slo4P+37s2QFGbA0CTDnt
gczjTd6zKfhhSzmcIbaP0xnOUbLxhkXjOoc2ThePl7gQy2YzoJvnZ4HfwNPQp2yLlKN+ZFOlGvDn
+jbaokge8iUU7Sa8yASuBe4e5aBWnbZx5U5mERDFmbgZ53yMZ/M6RVLDtwfhq0pl3BL4liPPjOMe
IXadR1ybkCdbfxQW5vYKiF5ALw2Uieaoxt068NptmkaIO0ArpNnwIlA7JFm9SuuWdiIdvWVOTiaC
5IJFA6gpwnysujhrBsn3jdFlm4XoFqgc81PitoVAe21rYKcOKllrqzJfqUIlJpncETdBDayjyVcB
eeAf6O+2OZOel6uQ2AfMJoCwujT+2tU3I5RDlvDcoptyS6ISMousnj6H4xjg+wXr0sDTWvp3Atsm
ynzE/Vddz/wp8GGrqcOmfy5rDHCxCqBfyIWJHBlld48fzU4W01idI1VmL37ore3G6Em8ruLiuUtj
T20SacbDwvr1zJvV/IysDylgGZjg52gnercUU3t5f+vdBKRGkt7XUdCl0TDEuEnhx5fWbG138eJX
x27yyIZA73GXwD34xBLwMisExHxUsjoiGx5VmsCUOA2laM+UApae1cGMzGiIZgc342olP40a5U0j
5HNCyihvyyA4wwatxHngJsaGt9GnsppDCQH9aUIO2Ngo94FDPTtOPIhKoJiA6TiEmc3C6o3oefRp
7AM08+wRNAkUqaOXvHqqhBaZ6er1oXSGvTYddZkfMLIDYgzsyVaLR9aN7clPKvcWo2pq0eBUUGOO
hEM9vwLoJ9yy/kBu5KbURz3wJZKzfnNw8KAplPHU2WsIufHHYHlUwwxT0DgIH+dI+MdKxXWXS1os
+EUVsudIUJoNXHowku7qOzJxfKbe7Ulc7Rgs4KA67PG7JJHDzrNRAWzD0JPHemRljvHZ+NgBH3TL
mmn9jM0QbUqcky2BBd5+td1yRKFFc2TVOuOmH7YAArjNgJrtxrqhyCO3sJd5sst9w6V/j5ncBJu5
GTYgaF/knpZthmozPHpoQdy1oWpyBd2UrEdBkSXthSIIS4atWn0CDViw5vYlQv2nfm7KO6lW9ShL
EMpDFwERlpR2g/AL8waN6cGKAd0L9MJAtmN1cZLUJq99L8tjEtMkR37RHZOo7h9IM827dqLFsU7a
KAfCGY4pXbceKghYv7HKG57g0RrWF3C72o8rCuPBBG6XxH3wjQF26Gd+Eo4s40PbP4NSOp9IGE5n
5EM0SSEWYoM0WoYxg0t6t20o6bJp6T2e+h5DfusqSUHHN3baQQVUnXXdBDee4X6HHrcKzny+ZIw4
P0CCVdEW4qzD91GT8psdNeoBa5f2xXBRwim1BmmGVI7ZDTZFdeP8vj0LBwoimAcFcs8Abc9NMQk+
o7S/VLjB1FU72GtVO5FMbsl9B3iv7tCb6QNiv9WlaV/QLjLI2bhFOqcD0dfIwHTlbXoUZj8UPFMf
I6WbejcwtXZIbVrygv23vjgWt3CKT3pXZEA8XDDq3BZZ58Hwu5+gtww3kv7gkhgiMXjHnefwP4Z2
nOt0mtYWSE62HDoNG7gUqjjezbCYJV84vCuSsjCfldFhGrKuR2IS+f1x0VCmzHA9tV+n5tLsQkjP
BC3MKWQ03sBkpR/SkYKy2URrcA8QLcnspfcO12APc20xnV0teqhaEQ3npr5bvxatrW/ZWEd7X/Do
7AcB/zogemI0Z+1dM0+jgdDV3G4TyDTStF9W5BdceahhVUAmjF7KOkDaBz5GJmGF+A0EeNduZ6iu
HdC3wL0cihXzbqbxjTKbuPULbbhb0inoJwykhlVmUL/kfupDKheO37S9cygrsnnlzWEqOzh7UCOP
M6n83dTWam9ktHzFBJGnKNhUCNgd7IgjMKK3fGrU3oJa/p04wgBPbg07lX3QbGIny9xBEGjb2yDZ
EQSBLYg8y2vhkAYhTjYDrIS68KYZsbFEgLlPCgEEuvfLleKKrIfhjLS1zSpg6nOo72NdKybvNYVK
BoqSygszMhTka4VdmiGvbbPxghSqI9YdGg+z1RTWK9VNUzTTPpCi2Td+aB/J0rkjxMuhCLhCsiib
IwjV+C19BRmz3TE11FsC74mcJSGBVzJAL5nvqeEA8STIBI9SRk9h3QXYzZPY6qLs7yH1Jna+aMRL
HasIxHBZ79uytC9JBOVCxRCl2wUtKCCA0Ked5+VofNcA1RJHAp5SQtyUJuRbFN1druoxhpLGaH4l
LATPbqoKsZW2APkqGFBnAPcq0SOYIEtpIFZ2Gw3Cf3BmInfCIipmVbN0bzGothefO5Iiza1U1osJ
5iyNnXIlwmRjUbgf0JBFQwmQJADDBpkLfhEHQT21tUnSfrOWz22qRM2euyImUMuao0+sZhpNgRgx
dGghhagA19eRXX9GhZ68zDeqv1HcK/dIr8JtYj25x+l2uXHQugRp3X6upKBPGvLLyJFqwnKgWPyc
g59/EqOr7uqB0QwAGvYUd0t7QH+Kf6ZL3N1RWaKBanvxQAPWfvHKOfi8Ygi7d2rC46eO56aPvDhF
923dWn3JgCu/2hBMlTpUzUv5wnplj8ar1adKhuq5nyPzbWWhO7DJyf0qKsze6yg+2ZUFj3Gzxjkg
uf1Bd4va+7W59MPb4IbEcXQH7nGVk9FW56DsINqhHIJW0jV3HC4lVd7CZfsLjnRxt2DikSvq6xaw
xx4FecLkSZGV4fw00NErK7ORiXV7hrJnOxlkjU3c/qSmKUDk7AGf1o7sIsmivAlF9wZb4Wbr9e3w
S8a4d7sePldyrgXKdm6PNcyZz6TuQT2xwn7zkso+ND3jJ5/yZV/5BZKxdYnQPYkTf0xxXvzHRFt+
Jg1GlH2wMBC6kr6CS7jHXsSaqP3CFvoIHYc4U7OKDBxeRl2lyq2tn1W1LZ5aFFe/RKXVo4e5F1SZ
KHRgZGReGBTy92hShtmsUN1JdOC2xTQOO9VB0CP1kyg+RtCmDlCBmuIUNS30L1GpQt1gWrtbWgb1
jkEVfx/GEgvnePKknTK5KnHWgWlE7dfoQqPXO9INrWP/0zpFfYDIiDZXxhTh9ySQ+uy3Jjgp6Icc
fZ/MGWo971Dhs2xJYJK9cX11jJsYBWuw4BuDxq4PVLjpFjYQFDmPK6cUYRyKda2PO8h0fBNUyHb6
jqvDNENSeKbEf2sXU2Sx6GaYt5fqR9cy36TjKqNPvKN8o9HKycdh1Pd6Wct7tKF8uWt8QCbCYfSA
waEF1Jc6E6QQ37AaYqDzmvtxHeRzVbPPhW3NbeBqbyfmcfSyxpVRGpSYsITwvFtuINVBwxR9kGYD
VJu/8zsx7WA3gMu38/iSGSfMBidxTUM4zX0htNafZ4e02HVh+aVQlX0Wc1KiF+eZW2uDS3gv4QoP
jaVbqGvYJ9xuFWp91hxmNGNuGErkPpUtZkVoKzqNxEyH+xFc4cM8l27bh2h8A2NXbGMeoAbEwOmb
PzUXu7ixTgutxMmbZfJYMFM9QYmx5CkHxvlJLz1kC0hvut2YAJ5iCzp1GTzt2jcXMQ3pJZzrduzU
DQ8ApdToQ9yDB1o9e2NYn40XJYeYeWILqipcREWMxreWGp9E64dVwgi6G3h11zQm2JkEIOEebdwX
La2fcQULO+Wt+OQe/E5hNjXJn6GHVBqVL9+jWzPcDBr5FbMV+VTH6/KAPrVNdYgWzlrI4ha1nIDh
/bRumz6yu14W4TfJi3VnbY+268LNwQ19kaPiqh/rqStvSg9pKek8TPGk817qOXT3Qnh66/C9qx3h
ijbbBO6ZOTg6LVJWg0LvNoaBy7HuA0E3SHDZN94WUG+OR0vflA8M0H2ksMCZDnXxEsy6O7E2kq/o
wSzlpQVp4l2DC5BCkWuMX+OFUIODPCVRFkg+vQaFpM+CxMA5j66pv6HnGH/F5ys/wbCqgogp9HLP
GA/ai+pK9KkOogjjAFORFz+CUrjpegB/NfFfihWig9LQlFJkekAH8XY/1FN1krO/3lZSe1tiZHhY
ilD9gl4EPWkZNSIPRTEchpWMZYpzTPaJXOhzy2P31DpgW7CVvM+T9dWnYeiYTCNKyQOHYceeLg5e
yv6kwJJa+YqcdQhR3WAG22xK04v7xMz2LWpDuZdiDn7FZTJnMXRDPoB6vDdhvhrzTZByo5rp+ujz
+EwWUG7HImlTnFyWOgJP4L8Pst8bo1/7HaLH4o9Oe2gjzcQeHdJJzJjD5ty32mEUFYzbRvFmU0DU
Jg3avsrruvWQFFZmv+AeTGmskg+wCO8ggqIrxBN6BuhOigr4sgiPWANIsBVeAXmxIJo3TQiZz8Uo
/cH6XuaZfxqjXtb9N/jA4g1FMIu6ORIyhFG2riXLK0v5GV0dtJA4IO75hIamn7YFa58bwOoe/77k
7zz52k8iDCDoU9qpRsdtweVH+wAagWxBloPJxRMG7PSm0EvxMGNHlWk1cPUB1+m9Geq1eKntfJT9
PGyOZUx2ZlBVGmB0hDneVs2ftSa7svYwP/WhiowBYaR+BNR9/vtLvze1vkJrDLxRZRG7+hiN4fQw
TOwNHDVykC2JPvig7z3hCoQ9x8HkYP9RHT1F6j0Ja2QfiOjlxi/qov0AM/EOHuNaknRshCMeeqZg
SkPymzLIRWHQuH76+yK999ev4JuAQcRLLGh7tGtVZsHc0Ucfcq8fkIXe2XfXmp2WhX5YMbRjw2G9
XRL2SzLveRbyZ7wmWzzrkxsAnZi9sdz9/XXe+SL/o+S5DkvAgKRAzz+EtioZw4zr2U9DMfUfhK/3
HnF1ikuI+cE0EKcYKGENDKT3C2YzX0jSfIA+/k9x7g9h4tqjbaURSviyKo+GlPQnx+z1pk84pjJ1
D5bCWgBlAG62QDMMsTDxWZIJ6FpsPKHXrYYrpIC4lsCIg6yLfUyqYTpMxHwEO3vv7a8OFSTgWel1
CshrxJF50GnUvlX62799vavzhM5G0+BOaI7oxqlUUJiZ2GgNb2WSfGQz+effH8aXf/9bDB6DZBTI
t6ebyD6ihl4gMeV9cJf8+SiF1+gw5lSBjnY33ejlqTUX6zjyT1suvIZ+hdNUzN6CHx0Gx6S8maAR
xu7/vuSXXfu/my2Mw/+/Hmigai7QBrgh4nFdfwwCnmTDd+EXm3/7+1fxBbWZVNIbpptL6K/ZmeJi
Ry8OKucfmX//p2X4p1e4SluKAJbJsddON400GYYx9x0Zvrf+sh8viVSD7LuG1fMFk+dWNElnSHr5
qWt4blHTzoanqHN3czxnQRCi1R49AJ+2CTXLV8xv/r4K/4kW/uE3Xqc8rFQ9h9z8fBPKyr1OHebA
q2ybC2gg3mASio6Wi+RGcNVuTbf4X+HLWOdFTaMxJw0EeebGrM9FkgDu0lYxIA22bV7CuB3dJmFo
W6eORskuGnjy/Pef/A4YPLyG6rWRIooAb38ThmPyVkQlumFo5z5b/Bzc4tKHIhfnXvJl7AuM9cd+
nrPIueDX35//zsa8zswqUbSScWzMELP57w1v2d4Dgidnjanuoqr4CC/65wwwvPaXlhYYvdJig5pl
/lY07rFRCuCPcnmbwV8JmG4+OMTvPegquGHMW5aigAcRZN6qdMTCagamofbKh9g1n01FPzAi4H8+
0tcJwzx6hbGxWm8cnQ+Y7HznDOi02lKRBXV0iME+3sJx8IOYHVxO8p+29tUJL4fQ9RHGrSdj7F7V
IcYjBlIeNB9xKUE0+Q4N6l2zHJryVxmOH8Tad596deiXsZdAay/VCQh4dFzpwcfMIFgLoOWQa/qQ
1zWQvATMaWBnHsUfRMv/bN7+8LLXUEXfdhKgQFmdHNMQlApUFRR7ABEDP28rrwPYM+7yGaMqkUux
9gCVNDR6K5Ng/lEONbRLQc4U01743nxsAQd9I0s5jZtuovMdF+4jLck/Hh5KrsHsljLgX0JTnxZt
Ds0YPYvYgyImpfcterwf5Fp/3NB4yGX//XaVTn0C8X1ZQtArbNNe3xKrt7247VA+J/zn36PAH69r
POPy7N+eIbTxKOZQBIrm693SX1xamm8BCf/lqODPX9bvtz8PT6G5B+hlOTGPNfc0nJMQY+2CQPps
HfPab+RLX+j4s2hmwj+4C/6YE+OZVxnIxKoVDd9JnNCQvYFgsgRMKF/HOSPiIVTiU514RQq5lI/k
V97bC5d05bd3rBuqSxTzkADGpmwB6tDmCZgfCIR9pKD93htdRbaZdWugxqQGcmImNeyEjXvF5gcE
cfFGeHlzyW6nQS8nL9bdtzBexg/Ki8sr/M9pxFJeJy/M9+sefsboR9dHSIYdSzd8cP29t/Guolq9
AjAiMWQ6UZfsJzceSAE5v4B8UBe/91GuwleB3D2aR8hrDXrFeHOH+X0W8Ndy+Dfhmut8o1x7gyyL
smPI+H1XAReA8UIQBR+F38sK/2Hl/yc5cEFfT6HQWHl3LmV1J0A/8ow5oy22bUPvubTAADg0mAuU
IZn1urfejh8s3juB5zo1gHp6Hw5Mrqein6p7GY3mMIQ63o6xgFEt3Nv3gwaW/u8R6M/dKkquE4TI
sjWoLwA7jJ7JjpfzeBhriJV5jQJcNND8dmyGIfcXaMf3iUdyH4NqNEAndOoFmBMlrD0+4hz/OSnD
j7kKHiEHcBakY2hCxTCaseIklV+8thEFkV3rOU2oKXa0C/uNVTLMYQwUf/DJL1H9T1/8KowUSwEs
OQA6J5ecuSNp7V6In6RTPR+n4Vup/4nmgje8Cial146T1YCV9xNr0kUEcUYwLEhp0p06oR7+/lXf
OX/XOVI7BzwhI4SdSPcw+T+AOUtJDcjuP2kl4C2uwgeFVCLphYHGDwU1yMM6gTJHACLQ3q+/v8E7
se/a5aWKC2AZK8uPolzOCYOmpf3IEu2dT32d5IxoQWpm2XySTbi+0akVD3B4AA2O9/x19Qb9FeOk
6UjDFZjgv7/NO9/julE0eHAxbuuQH3sfyI7lJRl+mWFJAYn64AHvxIzrxlBQAKQAoVxozs3RkEXh
vO2HoM8KIra1x2RWJIXb/v1d3lu+yzv+duHGXTeimoLQqUo+y9WdKaaZK1iDDMLbXekyBQT935/0
n0P1Hw7ldavIR2gCNBLbGOqpsACzzmWiXlyG8khtOYAXuwgEUTCcUGRMGqAwukaY1HcAzM1Tbfeh
FzSvDphQQBFmQE381W6WJkqAqaD6pp9Fsmkmb9pNQA9kyLbrTaUr+/nvv/6dHXztJjO0EUZuE3Yw
RMOfusE8F031Ty7rlFzbw8xQSeDMQWBJYbiWKlgATCI4+LVmH+yn//i2f1r6y83421cG0IMxJtVy
QosjfgMqAxFk8OiDVDOAHAbVew3M/TmO6gFGUqbIy5Wd1wmqqcytDmcJXNGEimBXWxdn1MJBHc3k
bhNPscwDK8ozARz+66QK/AcoBGxiAW5NwUPxpaU8OqwU0+g6vvgjtK2Gt+QF29iDLl1PAISgvgOE
CpCbI9VgtngtGPlLJ/mmHPrhAYNSOKkIY47Uq1hKQEUByAecxgFd4B3+j+QT8aqLmN5I972ogEeK
41FvogpGAZVCFZTCTqpKQ8CHVyT7AMHCUqRRy/eCBvMXXfjuh2EB4JNV4QH0QXy7mbWkmQ8iy0dc
wneO2X/39W8fQEEwv1rB1jkB13H026XdjyMgr+AY3IWUAJq4ercAkX2kA/VOQnjt1aPhER0uIB2d
4mEG5eSCGdWgpXwUn947DFcJ4YXRViiv7U8REHcQtovEctNVSj7901m7NuiJCDYZq2Z6DGR5p5Pm
cwX28AdH4Z2fHl4+0G8fAujbXk5VGZ483o3bAbaqkPRcxAfJ3jvmAiS8KgF9VgVAPXA4IRc3U6KA
aYIf7CAzg6glQB0ZABKr5+5gbX1aabKgG+Dv5hFbtMZQTc9b4IXyZfFBWOB7iIFuliS6Kz25k+t8
BhIopUDV/9sqX0V+EZuA02VmR08DQb1Q8CO65oOM5Z39d23eA9qDAJyOLKcRuEYRTNlAMXT+RynQ
/xb/t284FlEN+wVQUYHCErfQq56zGhbrO61iYBxi3X5wY733FlfZXVUA1KwLSL8y9zSiKiw+l97b
3xf/nRTiv/bwb6/gaaD4oMiKG37tQcf4VpUkx+Q8s7H4xx9/ldQBM26553wcoo4D+ti81IW3Wyb5
weDnvXN0FQLGkfaGxSiTB9JvO2ACXSN+/H1t3ln2awMWX8Egxgx0Oc3FvW3ukuhV6Ne//+l3iv9r
05UGKj8w6YCtbRv5OWbXGwOQckz2BIVgTZLNcqHlfSRm9957XMUCOU1xpBUKfuDRUjpqUDnAwnA/
//4q4KL+ucj5byT32x5CCF7igPfTCZikHm8h1p1bfb3k8Dnyfl7YuE8AJg0ULIKw1MBUXnwC16A/
NJM0X5JorU5EHFa3hjsVN19WlYS3A/MI4NAhALgF8PMnSOWFIJA0PnMgbsYi2AhiRpdSEAZMWnak
vaOt527awi93c2j4W+LbMI8DKZ8lFeWWJkO5FfCH2dazLDccxFig+TuQSwCPB0sSpT9+S1yoDCg+
91x4nrm0zN7WZhxfCLQzdNbzIlJAEs/rr04n4sb1wr8rQHDPIg6Q82L95sZGkdlCW5Gn6PDKPSrJ
didJGbz1LQF4GBQkUGG8ek/HGr5CS/89UKDGQ2o73JFwHUCkCn/INWrTJhigTba28mC198WyyD1M
LXNbgo3zBHfhz8XUATbvSf2rBRY1AySw3RB0F8+kFfhntazqVCwtDAksFnEokUMv1eJ9JQ2mnJbJ
BTyDFiDFJAGDhRb+JmTVAqC8URs7+jxrIID4ZJvwC+xdksMSsuE2Aodh73tUAWNv9aEHHz9rlhGZ
m/CXbFnpkgVG/ajiBvDfAJ5c5cTAvSpXuRnICLqJvy7Azf0fZ2eyG6m2bdEvQqLe0AWidm2ni+wg
O51JXdd8/RtxWnl5iUNy5+oqjxQY2OxirTnHpElCdIGaH9NKFCBi8wYypN03E2LDebJvw6lIVRLA
kWeVTWxvs1jTHCwXOZ6MQaddkr7rBHR5mtHoeF6HVFdd45xWkJZ6vQ+LanrB/AvTpdeMA5Y9wEAl
ObxSO0DJxsWbbWeZCVqHGoWom93ZbSK1ER7Cyr/t01HZDjWZeXOZZjdYol9bMUwHhHT5M/ZEZVsM
SfOAN3rYlZUYSofDwPiRIBhs8KhZmmPperdhj5fgpU3nn7E0/NFSHE/G2fPFqyFfiTwsbWMK9rKR
NVlsO+tx02M03hJLmjmVZTSonKVR3AVVF9/IZV9iFzBIUzRItOVJhMZHqTcjE3biZ6dSMvq3LCKk
sIgFm8eiUfZFXL/CACTPqiz8O31Q1Hw3a+FwO0lI3oPy/MDHllHSp83VQJDtVkJO6Vqy39AkS6wf
fYTMu/c57jtGPNXJzTDH7V1oZenbEFjDITEGjJ11pzZ4ykdk4kVk0bdo3k2jekNwlYP3KHw3b8nU
8gdCNWF3KbuU3oLlSj7xfYXahOw2Op3NCQ5m5all/OROOI7iIYqAh7o4ONLBU+b+Ia6MemvSDfQ6
PlCvFI9lp0g7u/YhQ05Flt5bAbnQclqUrC7RU1bK7eC0eA2STW6zuDFkY+SEBCtjORd3STG8zKo5
m54VNsHtnJWG1xP6yMucTQCEpJRpxpVuV6HXNHoW4hUOusz9er5cmy0XR6CWEp+OcdyCWt2pThE0
gGBVONnGJTrQ2hb/fOG/puM5zLs+j2tqQZKpePFovcbSZKOYi44q5iogJftEvqRVWakQLDVSfT13
smr01jFIBrfof6LX9nL7sa8a3u2lnsnaI1tsIQZdYEZG4nayML0nOZHflopUNVd333sliz3EBLen
0yPJwHYErik3BvuW9m1/GxvK+L1tyjJXKhsnswrmIT5h4RO/Wj+YsZW1U/u9TZa8OE1EsmJVI0CC
U6Un6sbPdH3bRiKiZKN99xKLXUSXmyWWTmGgeRJOJYiP7T+QDX/zBhaHANsorDHNDP2YUvoL/bco
7JxSf/nW+5WXX0RZpYNqJf5RF42J1JYXTq5r6Ls9/IM/X19j5UNYJkppeXBWi1M7UY15OJmg647N
lIzOhP/QaTIwN2ZXyBc6cCsfxDJayrZbWe8iE5M2urZcGUdK6s0vQvyevnczizmK3UHrSw1lGkD+
Yov3PsU2GsSPRZrNx6wckj3usGn/9cX+TbIx4TX/74RlqY1ipGyNjgqdAFdIknpjBInmaVOWeHMs
3qtOr6+M2mg94lJ9twEU62SVrv6nOt0VvurvE73CDm6O8oXx+O9WOUr+xZzTmFqYYmOLTmBk/R1A
FZWtEr4pycoZ+pES2U6cDtEPe66xxWlNv2NA2V5f18PD189lZR5fRmRNoz3rtd2dQxre7fZRbSzA
JCrlL7YAaXCfN/qFA/i/L6Ta50PKXwuGGqR6Vo8s1KpvYf3pcoqijfw+DaXXzgFx1MaPrG38C1f7
99hV7cVUVbA8+aOGcb2SZEzwBku4ZAeovkOl2nz95PR/HkhUezFVUUFEZ0BSMAZQxeua9GCN0YWX
8u/zsrqMydKyMQ79gmeFe/lhktRrXUKbIvKXWAkvdCH/PZOoy1wsHncRWIZgtsKXf1SL8tEvRsXl
ewekIg+I4r836apLhno8ZvEwj5p/VFvtSg2UvdZYGLLn78D2+K4XZQvOJlFk1kDg7TncBGp9b9bf
6xSptvq/Q5Z6elPZvWIfrZl2YoqxWTZdU74J4gsFtLUhtPj8dTsox8piTipLfWNP0adocuXCF7Ay
hpZk86jPlao6P5dII9Rz9I/YUN+DcLppCcW9MH+tfGVLonnWnLscpSaOfcWRKy0jUtLb7KWRywsq
gn9XMNQl15w6EcChOrKOVjg/VUNSesVQ3nRhtA2C/iboiTSfkHQmavLr64/636J4U11yzjskbUoz
c8URZ+YWd/E2S6NdERiv2C4bWp39U5N216TF3SJQOaTJeBf6/qUEtLUHev73vyZJs4MmVOG8Ppat
aTh5WNrbNNY4KyjjpXe28uEvIeh2ixgxyJvipCj5lTZaD9ls/ZRqaQMc5WemQBL4+kmujb/Fd9lo
gKvSPmVhaSj4DmP7JBKDZlh14qClXbjI2s0svlBLEpM8FXZ5stuzp1Gf6k+KscIrFS16JoG2vyZN
Mnz9+o4U+T+28f/vLKnL0Kq4koWSdUNAVviY4mG3i3zalbiEMNUitegORZ/1L1nXZbZTKDU2I5H4
+as2De0d9qr+OsiV9sQrjh8K4jl2RdZOB/Zy8vPcGfKfiHfwVNpl+lxA1gLEQ6EG3CBQzmegkpNF
Cpuc3OeW3biE8CU3hdCz1gkDDGyqaLuNXxb6jlpVft35T5L+bqjFVdnnm77ABTb+PIdwB+V81Of4
QHbcRtM43JM9m6c/WgGHxSy8vP89BhXj/VjbiqslnL5xdgFVuLZKLqe6UoibniZTbtW4q3/ZeMaT
7lXUtM3GaCeALMyW4hUqcMgqnnZBoj9ixv+V5DFu+I8+1tmr3vrxwe/fMGM7peARxcnJsPCc4oRN
gTBpFJIqZRMOgWOov1Cwbcxz77O1KgfD8G7CNmuPAVtdXOgYybVt3Fq36vAma9KpVxVMmOGhDuyN
COsfjTbtBBsoEyJVVktHEQPBkgbotNMT+oxHS7zkCXnjsof2N07La0mE2yiztm0YcKND+UhjbZsk
8CO1Itv2yRtIBteI3yxMBcaEDKJL519zod2LeUDFPMBCMY4iSu9wnj+0QI22RP0AlRy3Xf9sK4Un
deRURZRVqh7lhBzv9PxdphKV5sCB/ISdKTCJ+wr5PgdGgFWGawHXKcbrRH8PQIFgAQHYsx/Vk5qg
iAuPeSptZu2mnih6jnegAZzafJOhteFtg0yHK3+knARzgsDD3VjZjlWJw0xSb9Lpbnp+RMlWYPYc
EkxwwvND25mk+aoS1R5TwybOAo/Qdbcw/W1Ji7S3Ojccol2E3Bl7q1t3+S4RERbl6VhrfyJNDh3/
uSrfy/iqHAO3Db0yOeUFFMAbkSrX00eXOsrLONDJlp3ohtqPflSvlX2pPcP6MfiTnVm1JLeHNaN8
KkP8R6m7kz8/FaQQ+hJsBKg2EiTBI9VRjK44q6VqI2svxAiohus/19GNEW9Kf1/dhvlOKa8gB+Mf
L5/MfJ89RDFxsx7dbH6e21NURxz06maMPRG6pfTYhkez2oHQBmQ3P0rhZszvJ6TeFKJ8uFfVTa66
1XBfgFFpwDTKmw6Fty+nh5kSZ/MsXgR573woUZ54sbC2+g6lz7MgbEIPb4RZe8prx/+Gxm2I7X1v
2c/quJ+Ohu7FneHUEGX0l+mPFIyvcjP+bA1GRhrD+q7GgxZhFxYK4zEDfnWP59mdxhbHq+YYoG2p
8Aamo+TP8vAYztf+rWJWZwbyBhDYhmPEjmpm/tYgL6SOqvyiMDbKxl7LhKeZhYupeMNH1MxHKFWZ
OGTFg4gcuzyfYb0JiJH+rnc8Jke2bnL5roPeFjzK+dWsb21RgkJ58rUbtb6NhkcBsaG4ba1ok5Wu
lDlNegNvCqaYKe/S7HVMrwqC8nDbQ/nLRtVhxMXSLeMpHF3bdqjrTgAPpO28120XrnRF2TpmOG/a
ByLw0uLKxgh9zJUtRJu46iBwfPT9TuEmP+PS0x4NEO3JXn4P532tbPL3sSDZyCUcSH+v//hMiRCZ
I+gVLrdii0/+tmTcTq2TSXdtd5TN10C6ORM1zfsR2mfr9s8hJuv+qu6uwJCHwZZQD6s5SOYLeFwl
gvuhP5iy65N00Fv0LK/rbl/MhyGsOY7fBfOmL49y5hn08wUfPiu7gSwkqzZ65A7CyZ+00lHomMQ9
tcx0h4nUEdHNmLoxqEKrvbK00e3NzQz2mvykRNqIbOBdgR9wI3IzwumljH9W5r0/1B6m5yNcXFei
sG+YyW0pqwcgu/sww65aNm7u83lnpyn7LdVPRfneCB0r6UOKbGxWf8vZddh9yuPZNg/lSdFcG35y
04eQhuJjKl4g5u2Sni+fgJzw91CQxG7VXq++jdr+THXJ1BfNbzdDojlyTW58MEElaz1ruMPUTBn8
RwsHRZnf0qjyrPI6R/CTKj+E9dzqutPnFa2Nh6HNPF9/rvPnqDq08i4wTDeuQHsXYNYSQGH+iV0n
fxnFrekWKJ8DWAE9EvQfMgDNPHHSGPeV9JEGByn9FOFJsSNXBmRTin1OI6doQzeoZc+InvD6gray
9oWBGJY/XJeufIOxB9p3puMQDpu6bj2zg8x1lcmE0nYNW9DIA91Fc8ANDVIlx9tcTr2Jr9CW3k1i
UxI/3Pr5ToPMlWbbSilcE86qET8AMATfsI9seBJ2sGlKxBthvsmjTW9OTtc3jj7K1+SUnjE2Dxq4
PKu9g5XpDZF+JiKUrjnBIPZ3OQWTyAiOs8lrnicogHq1a+xHbGenSYXoJx4p8Ls15s20UXdt0N+3
Z6LDiG16SK5EP1wXLHsq3CbbgEhr4E/JKngesXpmKzkEoD2aYQMjLA4e8PV6UvNHTAXKxR4kx2sE
WNtkEtFoz7caRfTG2pmdvmHfwyMJnVp+neXqMDGEU70gj/gnzVkG/Z/Ieg3TYCfD+6n6B62/N+yP
uJScbhI0g0mYkX60gwWCMYAEdA4yTph0xaYR9zJLUyBf+XJ2pRX5ScuM/QgK26WI/kdWsk3gk7bQ
PKf5wZANr7b653mU7n3dT92xvE3zK7uOvYD5DWNRnd3F7JPYPajMXGN+VQBhqRXPt57x0Dl6P+lu
ooA0mHYE7Titrcnw5dWDHrO5sly1fwtiekJxXYOamh7Bd3SurSPfbgXeYYbTVQqOdG66nY/Qk7rS
vVB5y7V+neVgT5KsvLfTNwCrXqhoTlf/MST1pAUsRnnpBsl15D/LhuoV/o0U3RkAkNTkTuP6QKpu
KRg5vmm5U2lte1Edk7K/Uf30rTbDe561N/Qv9gyIuOb7qoZNq7abYG5PU99+Jk352rW1RxeANhQK
JdXekoDE2xo3Qv5d5MGPRE72o7A22VmL3rd/oGVG4LlcmzRsHzxM35unEvCBqvncZ37Tlvk1fcEP
rZ8OSa417GxA0GTjteT3nhQ3D0bTbLMJxgDIvzM2ImeijpviNkmHvdSmW1Mrwc1kiRPV0mFogE+I
fC8bzGNdtO8r5l9oLneNiXArD81f9J+0TWrNbzYIXM/PzT8B0Gpn7noVTR3vTklneBGm+AWvECCn
LBlbOra6w3oqOxauy5tZVyjwnakIj2KsPnyb+UIPJ7KyGrZbxriR2/kjltkCpPCf6Nb0cDNgL75E
bDPdGKUKHKcJo7YZ7wLyyrtA3w1B/ViaEkpFNgmcC8Jmuo9nia1sf0PMcL8BKcoCpvgjhrb+Dnrz
p2mDddIxk3pRHnkIwRS25r7tmrp8SBsfgi9W83TsNrGfs1ZJBFUkFasYHhds/7U5bCXQKDqLDeik
xJHCel/mNHoNwnqHVJk8clz5BVn6PQ4BGUsJdJYgMoANBUl5CrkXTy4MfZM1jeY1ifQsKznH247y
n691GwhgfHrgaNuaODe9/JEM85WAYhSy45xrEXtDPuy7JP4lh/AsMuPRtIonq+1PMNCdMuNEPLWx
5Z0r4o4es4jnaZ5CAOof7FIRdMb9fqeZQrvmm3kuqABvoK6Mx0LRfocBDc86DJsfdR10Hl68zpOA
6jiBmfqvWa+pDk4NUIdJL5xk7H9pSnAzjg1pjcnAVqim72iMMh6HPmygxnKXpEVwLoi7hFm4OY2Z
AsWJbc4kxtCpJuMK1+wt1eG9pkGGyjJSZqZe3+LAZs4Q47s9yS5nqU/fmjfww10ga15rp6cxb26y
pPNEbO6MQbhaSGCZlpHYW3G6dukmbYEju1neF4czDS8W1f3ExNer/rYzUnqi437sUmkfwPjxRJnt
9KC33VkBxVmZ9YNd+deFGf6erGZbleVmLlgSzBppUQlZHAJMfNREyPygQ0y1h/P2yC8PCQxet4ET
60U1g3Gu4tIZffMq6yhmKEnHydSyKei3uwkQhyGmX2EHizhs75q5ftZ0y0FY4USEE7qJnD9otb9V
O/9PJRV7wqHZVjdTt7elPrwylDKkkTIZ6b42ElybiHwO+pyJF4OPeg9127qqx7rcAYKxDi180lM8
lpwcWzMD96GXor63La3pNh2EpJOUWvqxtGz+GKMI30LNDp4Aemg/Kkti+0JPPFAcNJkmSHMdzmAN
4tk19FCB6Zeb17pPAdkpqoyZHNDbxzja5S9JmorrAK/mjdHKyDCHuGMrkEJYl4zhfWqbHNpqpLpC
iel3V2B1kW/AQkyb8S2sjfSW1X6+s+xsIuNEbW7ULihuKhuGVNo3wcOYjH723hdNGXNsG2lnF6Wp
vnxdcFgpDy5DVUd8OZqpl/KJNLz2qrWj+BognnSheLdSW1sm7hiS3uqxZTHWz2kM4tWPP6CEOnrH
bKmyOgzKOcf3wsVWClvm+Rb/KmzN+Lptlix8Ia3mlOrNGUHVYwn5+kH9p7T7R11mGeqTzW3WjvTj
T/rO30V7cC7H9nbgUBl79HpcFKeuup2uzC0D9Vjdyvt81+0BO22+vv7a3S3KUEaUnvOx9Opkh++9
9t7CS7UuiSxXSlzLkJ9+THPaIl11yu2KA2PkakpcuMroP1S9jL6DRe/rm1gbbYsGmaESqG1UqXwi
dQD8snlnFJdSPFfuYel5zJPKBxBk2MfQ4BgUfLQcfETeelgUHR3S6tc3sPIWlqZHGdAj+ElUAkKa
b1kZiTYo27vSLC8kha39/vnu/hrDvt8gQrMFCGHrU7I6EOCgilEjfe+vP9dR//r1RGtKOUNjeBpZ
CnB3s+/Mxx+F8C/0SVb+emv5evuUaiw6lZM0V6epegiU6tRW3+smLQMXg7PPv5Wq9hTY1i1Up0NC
1agfs1tOHNB2L8WE/tvja2KQ+9+H5GdjOxW6SE8Z7cR9IlLtIy96HWeZ0LZiHMQPRSWsRsDN09yp
R9+3L9MGrkAq1eIJJJr9HkSFCrMP8QpW6DGGpgnefshBm1ryJS/YSq9z6SOVKtCJVqGhf/dvSt3e
9mgIhXiy7clr2WHn3YV3uvZdLWbVKuvzDDpVfprTn36gHfLkmpxLT5ruxzo9fD0u/81HMP8f4WIa
zb63wHcdfbOEEqv5TlKHxrVSBdpvW5KTl1m261sFgD7iRLvadDFKUyxhtjuk6niU55YQE73o7mSR
CIWaNmUZJJbmva7P7Ik4RryQbXep7bAyi4nFRxqO4KnkwmpOidH0eDfOVSUl2X/9LFaWzGV2Jsv8
bAXT2JwCIL9OXlGISOorVS4fFfrAJYVuJgSf3pThfX3BlY9WnP/9r0mBY1UHNnzmbtKaKpPGvfxs
Cfz43q8vhs+ESSw1jbo7+sLeVH5QoekhwRB/7YUlZaUHJBY9oNjKI3NqqwYfSKOecrZT1Bnz2Pwh
zLz4IwQ5EN+7k8UCPAIkBsNMwBCIp5z9rfQYSdqxqNLt935/0ahlwLNjTZnf6nHcFVPr+vJLIi5F
ga6N2cXU3KqmrGd9UaClMyhSiv6t6ZJviXjQkv/vCIJeTuIHzHNONO2j8IOrqgy39KouzEArb3gZ
nllPti1NRPkem2TqXGuuepoj9l2jFI+9etHGsnaVxUdNLA285mIoTnT7TkPkH5rJ+lSN8V3JjIev
3/DKJZZ+dWEBcM2bgSDPunmy53EjEWEVluKqRRH+vUssBtEUa5FfyQwiSN2bXJGuEr17jA3ppypV
79+7xGIkJbFuykVjz6eKBAYrqoHskDpTCbFHaH3JBrzidFb1xZjyxySa5BEcdjR0L4GAVluK5n0q
oo8ErQFxGk9nNKoCOSyUZf3CQF5ZU5e2dstIdcWvsM0XsfEeIy3NaZNlZRkDM8muaH9+ZKV5YTuz
8kEuXeyVbGFjL5uWKSv/IYtzu7f9Zot/6VlPFFltwMx0/DYlHn0KXtvQODU2Rf+vx8Dag1qsGV1g
y8hxa/VYyddVdgfd+pCIDWFEZ+W615ffClI1VX2xesRz6bcIQc/FJONaz/Xj5EufX9/Cyr5maTRP
4pJidInMcY4r9dBPEvEZReC/kEBbbBuRE9ojlerj1xdbWdSXfnMAiHPsB4WMWdOSHxu/AauOwcDs
Ybcpw6GWremRbnczUz4f5sShal9fWID/M0D949y69KK3wvBDg8LjkcL8/RyJ+DXrYrEhgiN3JQUe
MaB4EgF6pYz2AvTyMe9BNHexAVRqnKONZkzjrmVKt5xOS7WTPqcFeS4BtflwrtpDMtrwmeOqeO8C
SYdRBhjq66e2Ml8uPe4FrLtcz5kDhuglQ6SgWgaWy4663aVxvHKFpdVd8ducnb45nwy1oqZFMpOG
mIC5h/2tdWm7uHaR80f01wbLGMnpFFUjHyPdV7wqBRtYG367nY2O7o4iKxdmlLXrLFawoIRJ3gaD
fEyUwMN5cbDjaB81vTNDP//6jaxJl7Tztf+6l5zzS9v0nXLMs/4BGMWTCoFsMkkj6kaowFoE7bgp
ShCufd9t7UhT72CFW16BU+vCJL2yX12a3qWkpabcBcpRH/xPgcDIKCuJYqW8/foeVyaGpS99oGZX
SEEgjkoLIb9+Mvl1DWtUpCd0T5tv3sVi25pSauV8H8onME2ObexV/NayeUHzt/aI1P99SzOppWWH
DPIYJVnh2RHhREZZJxshEWD09VNaG2yLjYYud5JpJDiKS1Vx9fSzaUkxl26b6cL0fJ7h/zFraYtd
huaHYA8JGTkamd8f1Z5QRokgkQt//cr6tfRDqxjgM2W0zWNKWkCDHsBXXxL9QaOoRjYRJ6Dgwuy7
8iaW5ugU6JeiJZwTlGpABlMYKXkok3nogPjtv34Ta5dYfPYFoXgah+XxmJZv/gwCUUJIFFzCz/4b
R2qq/wVm//XF++qQosVSoDdFQWaeu0T5S0RE4HsGd0z2mtyqPorBJpmj6kYdyYsWY0ab6WrV9NUM
cQvHT/2dqIq+QV6mvFjA9mInmmX/giFl7f7P//7XH1jXmjGWZaYfA/qT9L7SF9oou5G4ue893/MI
/ev38yjNk4HQnGOia6RCDZEjR9DOhPL89e+vfEn/wT3++n2W2E6SiZ475SX5NupuYvCxtSYeK7hw
B2ujfTEd0BRuoE+a0Yl07JNcTVvOsr4z9mgj5ipzJj3GXKZdQqz+Z/39x6erLqaGue18v1RhlQ5D
DE1fbPLK2BnGOx8CJssrstJuU4sVthduMqNvovk+qs9ENeo1DrmhcirtpySrFybatce7mEiQbVgq
+uHxGCs94S0ywUyVcs6SPHfUE0sPvzcMlx7rWZVjKSRS7Bi30a7m+1M7PJnSpQzmlVXp//msI+SP
4EC1o9E/SuZv07DAq/1MZsWBunZhv7XyJf1XEf1rJKbsiMt0oOc4xADa3SIJ8q3aqzq5r2NhXRiM
KzciL6YrWaoiM0ereEyyl6xC7/RbzBKz7idhtxfuY+0S56Hw133Qgo51pTPKU2U/BlFErITk1A1O
KfmqT8WF+1g7oS69WKXZAf0n8giGVEAsBH89KIyOPbPY1mS7On6vHUulLz3Cz656YRy+NV0s7Vmt
qEyfpDn/2BKM4lkq4taisseNVVcSVnKR7b6+zspDXHrhlUQnpUWbznnp19rs3+YKorEalk4PvDe8
cJG1EXf+97/elCoH5ZD3+nD051k+WpA0d74y9psUu/CFXfHaJRbT90R+i6nNATQr0Q1PKZmbHeq4
CJESM3v3vZeyhNG0AWk+pVo0J90X0iYuotdRJWJqmNHbhNKFh7X2RhbTeJVMiRWaUKvhgOgnOcPV
jfO6AQdPUOI8ouA1EKdfKLqtXWwxiZc1Dq0yZtqkhLAdDPSA+FOK9r7I4k0jvX5vjC3m5jxNu1AZ
ywiE6L1lPEplheApdfKgcmB0X/hQV3aSS8NqSXJ041d5dCr8c2iLeLL08sJrX/vp84L71/CdzRjS
lEEDYvaVqwhwOXb/CyetlTV7aYzsfYJ2k67Vj71Q+0feu3zNpDZBhdJ0r9KCmt1VTrS0rJkX6nor
NQp5MbzaNuWCltCOjTGqs2vnhkUkbph7CTbvHfwQbUMGl36sW6H9KjOwYF8PgtWJdDHUGurH+WSX
KhHG/lNr67WjD9EmZ5/oDP6E+MV/JjL20Nl+hgq7ubDtWhngS1NiXEUaZ5aGVnTez8QeEwFuW+gV
uynOnEJPk02doaj++h7/PVCUpTFRNjoFniisM71tr7LEIALy0v5mpV+pLG2I3ZjraahyI1FKxvom
RejyI9hg9ffQswSf1DRwVdyNN4TI3M7fGp3K0pc4I0hhAz/WpwE/1rZO09CzJsSfpV1zUI4KktRM
rAdZLkUXvuJ/T+PK0q6oRnAi6tIoTqEe9weTGHkSUdG2StVgXzir/XunqCztihHcMgA2mnJMY/Ot
hm++jyyALqnWbHuSxS4MhbUbWaxHYTqbypzzuhQS1uaHvPnVdBfeytpPL2oK6jTWkj7q88mSYMXN
EZwY0ic7hMQQSb8eyP9t4v//5p7Q8/+d8gyz6ZQsN5GKqGmDiDfMpg8yJPPnOCWXAHMHpl7JnvTZ
na3PoJWrX/COvTwqmytdK7ttHFty6ZW99VhaavXTiEq07dKAV8YxCMvyOjLCyJaXoYGkZXPhr177
/BYzDMGJEsMVoXJSzC+kGz+Tanfhp9ee+WIJE8GQIiYT9HRMs3EaZTzZmoVKHs3a10985QJLj2Wv
SHKlyeAkbSRULTHGE7STMVYvDPq1n18sYbLts3MgeuhEgPmxIdM8L+HbVGbwveezdFdqwyy6GAP4
aTQehuo9LX6Pl3yUa3+6+b9DMVHHMKj6XD51AQmcpu7Xu0Gkk2cHqnJhF/TvNVGxzpf+a4GPldZu
2oKcZ52UYK8AIoOafpjtI6qPGExI+iNhmpBlheqHntgXjqxrN7aYIro8oMItp8qRIFwfCRBfCMRh
sgKMMLxgej0/o398xtZiqiCc04BhZdDEq2e3z2evotxvVO9QJTffG7eLiWI2LJ8AV0yuaYwmlCXi
w5z9ZlvrwSW3/8pjWgqCapKXBAlzzNdDgh9Azw5lmdyE4yWi3NrvLz6NBu3i1JyhO3Qe44NkJ+FW
5fTgaiTy7r9+SCuvYakkKaCXF1oL3ajO5f2gZDNToX6nx/4Lg8C8MIOsDOKlosRgZdarnv6D6mN9
84PsJrLz6yDutrPe7rNGwgnIYm2olypma3d1fqB/fTVTOmn1QFD8Cf7TsU3ygyBNFc9ddRg04/Pr
J7cypYvFN1K0EHYn5JjHSaeAXvUYX3T7wtBd++3Fx1EihS76KZaPxaA9VzWpXqGaX4L2KoRzrnx8
i+WIrLlEjEbGxIUUfRNHVXsvT2RNwocNxVshrFE4TDUZeU5KOW5DqcNhIkJzpD0FZi91GDKyE5O7
zd4uz/mPZkExK6ryPZLzZGNa9eNcjaZDULt0yuOiIyC0TU5mSIG0FVbrDFqtehHEj02XhHeD7Ruu
sGgVRyL53aW1uSltO7sqyZkkIj4H+9s2T9DwHtpKeuuIb9z6VXlnWN2nXWMioVo5A6mSZ7cb4gHs
O7CKSjZeVR93nywbKSUQ38vV6Wg2du8YI4jAVp+hoI14warwKQ6VZ9wDEtxTrcfZQDeZCdAlsOEz
IE/TkRMSfFRdOczn3KAstKh5SPbodF1Bb3C6N+002kQS3L48sfZ6L4qdqaQPsY55p2/ng0+f3a38
/heFJ93J+ulBqSDXFmGPa3wa+20IYfSAWn+6ts4OKWWYfM8EKOENehUc5CGs3HrWd3Nd3xWd+OzK
NHASPfjVxfafYe4CR+uyn7WS1LtICJR/ylzvlQzobj0U/TZN6ew3epK5atlNG7JZMlea06Oit6fO
6k2nJad9X+UaJeCA9G2CdOeJzHud7oGjTQkeNxLJeQrFr7AcXruEJO4W7O0mSvl/+WBda4mpeSKf
fmeKjQMI/yn772tikc4M7XDcEjkj0YPLok0YyD733ChOgSnAq1poz9gzKw9DSIgHp3hM/Hjb6aO5
sXOkdJXEi4DTPDkw+0ZPSzDvF7OFP1gfk63Sq2ccUPraGOWnMg8vmdbyMGdobfGNb6svJOQx5Izq
wHnrYZzUEKhw/yeo6SRYssLwjc1HuW8/7H666lJaL6jFf2KFvYegequOJAzEfhq4RSfDo2ti4aB7
3gJL3umlds5YGR60wPhTkIs8ZfLBTMIHwNY9gdjzNTH3j/bQv/ZdU7hBFkwbmwqqW0bZM6ltk4Ps
zZuC7qCo5kcdxfd6L+8NXCpUh1QFjnCNRziR/o+z82iSVNeC8C8iQsKKLVCUa29nekOMa6wwQgjB
r39Zs+rLG5qI3t3bMVFUgRznZH75za2AnfBVSo44T4OsXEOvbrWTGXtVdiSz/1ylvUCPrUEv1+pv
B/xycOStOXBmCt+8k96ahn9Feg85VK23IzOSWyuXw4wp4MjM6POQi3NnGPA7KtxvjxmPvJ/IieTm
ENg1QrMNc/Z3llRtSCQcwrIwYkAki2NZwexUWW3z5LU9epRV5cAbSdpD2sDwmlo1nD5t01zK72WU
poDYsfriJy4SkJDstIABB465wpc/bT7/QhJKHphNVe8a6Zzt3P8+NfJAkGwdJMAtRkjR+a3hmdjZ
DvpxXfmaedN9XSSnFCB1lFj5rYmvsnO83g9ZNh0RQncomvkhNawrm43fQSqgAWfJVd+7Av624hZW
h2v4gKC9YCbAdMMQI2YBbiAtoDSQnRcYIJrHuJ8IVtV31ogKbsJg722y/iXJR1T09GAeqgEuL4Jb
zfsSPpFxjDXpIHppyK2jLGR6Dt4lTnUAchNGFQZQccC8DP5xFFFDp4KzC5X1W6FTAakuFgVXT3vI
yvKwstg1oxSOYkVBbeyIOkAJ+4Kh2O/n1gNzuvaj3qckThKYifo87cKpMFK4VW2ILRikEFlVwR85
NzfG7BTfygn+KXg5nmobj5akYNDb1NipSjo79CH2ZQPTK6J3zwq5WhEHaPrJLenR98iddPtHZrQg
K+fD0bORYZ8O6SsyfuoQv+15ouzBB3QTEL5mDFU631YmLUPXca655b5Rbj7Sqv6tjQyhU+XRSEFc
khKrD2AzP1sObDbWOgy5kQ1Hp0i+AVbRhQO4nAezVR7WDMsMJQQgB99FU6PvcgAeR+WA2QCzStbW
kZ01P8EKFYEhy8dyxij1LhHh/VC8g2RrBxhtj0U1NDFQ0SksoeaLxcUzSA443jLvO3Kvvw04v1/s
jrdeP6IKI/Q7R3RcWPj5H52ZHhx+dh407gSYnUpmIJ/hl26pfUGRA3KHF/UcKt9dr4HorJFBHNms
RsiawQEOACAhcfsrC0rCk9M79mFI2Ag9mT4meXZV0OZl9ptbkpIhKN3pT9nrP4atfs66f3QIzIxU
FifJip8aTug9zUCWHBO2M2cYj9PMujPG6ocq+Vvrpj86A5Y7ScZ93Xe7vDB/q1negOT6KvnwRDNR
B+2gzwCig0yAiOCQQkeK8Qi+q4HwqgGyqkgp70UXiHEERPvk5GimZoauI2y/fmTXzbeMYa1wYAaC
+8288bF97URf5zBXYVtVhT5ZF4zaRFsVlgomsonpBxiRmiA1y7dOURtDtX5NZ6BVp0Y8W01nRJAi
VQfViVswzp990r5kiTUGljfupxohGa2CQZ64R1BcixhHkm+uBwUyc59H13wuNVogsr5Jq/67ZWJR
lQ13wg50w8gs4ZDzoUkJpBKQGMHeBTvqhXc/gkekDQrTclsjrmC+tXT3YOZExRg9/t7IZxPn7Oq3
UcLupBn+r0sB74dWhx61l6pr4sOwTgDdDHKsJUGHJQI2amacsxE7Z95A9Z06Dc4hrL6DxbOG2Ra5
SqNfn2lBsH3y7AjSwbUY+b2XOH7cd5m5y3zJDxBEq0DX7i9s0a8W5XcAT8BkqLEXZ7kPyKt+7ZP5
ORsAdkMIdhJ5yryfDcFBHi/v6Nj+mshY7xva1NdlC1nE4A3e2cngKs1bqDw8QFPveCXkQeE8ARav
Re5KAeIHZw0oWSPM80KKa6xmML73+Y2Zjg84Oz/bbVaeDPS6g8SCEo5hokapJWB2MbWNNgOfEHrm
viSMjfAiVJScSSbSO+G1zVHDtH2XjwVAFK1AKE01TPeVn/QPSCpzghJV3uNc2wMQKsah7nV/lRWN
iXNLq+JeztWf2rN92LCNwkYyej6EzSybX2YGwuiYKXFt9P0EpPzFQJSW9LYdDRBfVeq/utR4UcY4
37mJgi9UuWa3J0MzHa1swl7qti+D1xyIN0xxrUs/LrRp3jSgmsY5XBgAp5L5yvcRZ5MYNYmbfjDD
TDug+VKYxLvaJdGMQDUgoPU90M1FmJv9i244/OqZBvSmAJNmMnJ6yKRTBrXHYHVFFT0AYi8PG5yS
dSvta1o79DAq9qdgnbMTw/xD5KMDS3aFk1nXp6El6RAjRO/ZJS3csbRNYjdx850NEeflS4HsbIzu
MUNod5AMpA5rnKXjhEknrjsKTGwu5KnJOj82Zjj9jRra/aRJyxBA4SSaPMfZF+OEPVC5mMstuJG9
YeRRn1EwEY2GvrUocl65piKhbYBt4FlpdVW7I312ep0e4CwG5Nihzg0ySPMg9UgWdSarfvDKL+W+
FEP7SjsH4FTbA/CyVf57DcXxTtgAAowWfa+QLxF0ZQLEUTLgN/MUdn2QtkI350VEPTuJmcnnEKHj
Oky86k82dmaY1nZ6Kpj704ZvFycZsCaQS0t/WzWxbm2v/FW2SR7oZrLw0olh18STED0WRWAmurzC
OdygLY6wMPATWpSHIk/KyG80QMN2HY5i0se+AuREWsqM9FQZkBk5FiLMiu7aL9wyZKbND3qCl9Av
5jEoETWM4LRpDBIbsBbFBQ3NbsIaTRyxMxu3iOe+/+b4+X3LmywcMbqAwoC/18exPG4kxkRmjz+8
weiQ1qHvBN58Ai7lnd1hBmCBgtRR0CDp5aNEbCS2V853VdUMUV50jyXBq03aGP2Owc55ZTkAx/a+
eHBzD+ZQPWEzMp1fyLID5kR6+pL3nSEeEAeTsYWmxE6Mb4SLX5OPb+wq+4kW4Hx4Bcf739xBSjeg
N1GlTEcO8fHuppI/TcaQVDd4+PcwY8f9hLP3ANg24qdx7azsARACp6Hv03euBifGT0Gp1amOoumN
nZTgRZQdwCtZ1dP7At1FpMDgKMtNrzx7ikkSSihdoqnQDeAz8EbjK/UBM3Vx7ycAJ7WA/2C45nD+
z0Uezsh/uIVpPI8YltFrnbQw/vpQVDUocezk3DkHm1llQE1b3GG5TpAUOQJjgoXKd0EVLdLupe+L
BP1lXZS7riEkLkeTxLyxrkg6lDunMaw4V/q9RjIWXiwzuROui4k9iFecX8Te9VMeN1Pr38CQUAcM
OsEgl/x3W4OIMScAhqQwhaAzLx91N7I2sAlY0ZlvvyEoRN8qB3yXbMYW5uAHvg6qeuxsC+iPVrcR
lIa4EnfywPV5FpJqPBoTIOu1ox8LAo99ZWV9QJAchwdqjxHy3dQ+9Wt0Teu0DiA+Me+yFNsStDh3
UChhG8NLq6mRozxYJQ7+uXzpfGSwz8mjdQnxGeviyfOcHy7Hu5+nkKZi16R5qGcTFx0BE3Au+K68
VT/9qmlAoCA+VqqGB6zyQbowOuzXvpXdFZZBTm3pdiHocnjfHYz3bkDlHekpe+nhVX3MyHUP43Qs
avGuyXCdk+pnjcA7OMybNCost/8NC6iKGO44SNklv2lhQw7RCsZzFbIBjh2DECImGZtOqnYOse3Q
EOCvK7vNgxoO+8BLYKFWQ9vf1ginDNLJfBtE2wGJVYO91VoIMCPpZRAVL6RnHZBAIyB1YGk6kBXD
NZ+bVRH3AomppcRrrAHyxh5o0/HaAhb9IKpZYzzSF/T62asox+LRBgD74LqS7XzGkMCEk+neQAgP
EGR2ds217nDMxwZGsWPFrUX659pNqRf6AtnTNRUAxbZcY5TBHdmgtPKGnkQBV7nyWQjefHIFvnz6
ZyaDeqL8Eu9UIcFeOGmGUGEEY34TwjBjE7fxkfY1mqga6qMaPA6E/BX5VUmE+9AZOTv3Qkx7kszO
Q5EAwFo5MO8Blt++i3rIZ+C+gK9BXDo/eaoGoKJgdkR7iccCIMyB9f7F+D6w3VxKsc84ahkq5e1p
KHN1rsbMheKq8YDmGbQf0t4xT0XW18gjQ9hAFyjJ0ha4gmSm4eSP9v3ntbm1wumi9NtBQol3kA4Y
Vo1mtU/BMQIpA3Eto9tvlOjWLrEooXWKpaZLa3JCZjjOsVqjPKKsb+iTfPECi75Op6amrDgSGqfB
q2MY/YoDdesCZlndbKh0/92BpkvbFMfaZRkwQkNL7TwXVXM7j/ZVObdv1HKv53b+8/nTWKlmssUv
sSkHswUvX2dbGG85NX9Jh238gn+LFOjSmQWW0iRxLPFOPvoUY3YsxVtCDjBhByYO2xOp489/wkpB
2b3cwQ8F5bR0Vd41ip5MRM1q+qv/S/FAfWbaYgesXeHy9w9XcFOCb92jcEVaBL92dsyNPwx4ibLY
Skldu8JlJH+4Ah8RRNDwjp7T6tUc3rSX7Z0alBFhbego1h7GoiLe5YmYOU+tk+fkxQ5KYFim5vId
gRhPCGA/GQpvjHjD34rsWxu9iyL5xKsSZCq0xtIxqc+dw/aDzSNXYMNrNbm1JmFvTMW1Ky2WE5/0
6CX5EzwH2vYjtP7BrzNdbN6o8e4a5D7ddC7gcV8baouFpQJtyPZdBzWnEbbeQeVtIM3uiZXg6cP8
vdGpX/tJizlJcmYiOjRNQMC8rRFBbxdyrzO8tSskifZbyqeVqyyRCIlW0hiRHH+2y/cu+za6d0w+
4SgybtlnLmP3H13EJQ0habECV9IA9VE0p8lFWR6FZeAqna2E37ULXH7Zh0lDJl90E3HoSVsM4Cc7
eZEehN6O3kpHXrtFi3mPZKsu94EoAzMmtVDiRsZNcWFNdnBdF2e9mVm79kMuf//wQ2pjHkaEqNBT
l6A41oz9w0wBKB2zOvx83K6s8s5i9ps4z3B3hOi6okZzHFhx6fChmvH5p6/dpsVkTxUKzHgTJScQ
nwLwn0JafOuBisuGNyQSRp9fZO0eLeZ5i0R1x69BqpaJulWs/4ZjMPCls/u1Y4mzmNq+1RWOw+Dw
xfvU6dJD8S4lLRjgvvb1F3O6p/A4DDNFmxWUJgZgREXSaLDmjQe80sVdGmJNMidVa87s5PiNHUN3
NZ5y4N/CDmWYEJa9Wy9t4xyvMUGj6y0ww0p4AP3rA/swbttE5eDET+4J4yuSaLt4TdADaKcEsFPA
Ovo9/IOZd1ehHiP7ckOdsDLclj5cHH8VErcm8NbVYwOZeOpGCAwCeqsNkD+y0RZfGW5LA645DV0z
t9DkzSi4FChLt+2fC2L889Gw9hMWC4tI1eBVJhJtbQfMDMN55K773UqL724BajC1xt3n11mZ98tE
aH9IXd1ONj0VTncGOOoJLY0tHf3KkWXpvtViVhWK2uyUleJZ23yPSuOR5T2atxtzZu0uLdYV32E9
aDrgAeUmAU0OgjLHRHPDcMixEajto+LwtYhDai9Wlxyv0UipSeYzsUVMaItOGxKivPeEf/UKi/Vl
GEvf9jq7ODOvBPgQSWzY0YFuC9r08fOHvTZkF0tMXdp5S6gPh2cC6+iUNRcYKuius0m/FupEl47Y
AfbHQucagSmVU+1MM79vJvCBnWlL7rvyG5ZRzxwm656Dz3dinXFqK/2NFV5synljp1r7+MtI+7Bg
2bM11O1wYes79lVl+gP4rRqczq+l4+BN7L+f3+RqJmivinNSoanqSX/Xts5jLfzHTCeIn6+Bhf3S
w176XFOIN6aOcXlGVwIUQO80SwcANf7j849fMfbRpc8VL5qoNNeNhGAxAW7bxMGtNPzs4DXqKEay
94zmZZzkbw8RcjVeHQvDjyyW3sLFjGohCiz+9Cia9uHzr+NdZsk/zpLLyGYiCLh/0DieStC/D9rJ
ODph2OkaIPce1YhY0t5S7d4fq+pQDj6or71L8fJhdW+oqlgPpvCATDEkObk6oYeKevUtwp+9g0bS
ya3UgPBaQ6VvHCBKQzmgwGag7nHbGG57FKXrXZDu7YFpnj74XJBDAhbt7YgSwJWtgf+dS1Bajd5N
rn0OK6Pf6fJKaSVibCFjzHLmP7uu5uEAhcuuautxn6cC8QpoS+zQb5NhPyK8UAAMVYfIlLBRvYZY
22OsP0FSYAOlO49Rn4N6aLjMi9BacBBAOeaxLcfhXBgc79MI8QSgh8ujn9qgwWY5csvhTHyu81G8
JiP1Dg0qTJHy3TZ2KFKmEZQiLo0VFkGjMsQ2eiob286KEZz+PTB8mGeIn84dJEqbp0ROt52FXkSC
7kWkYYNDySl3n1J4PwMTupCfaZ5BBGJ5Irg8sQ7F/o0j0dpcXyzpJksYioZgF6LYfqapf/L5EJOs
iD8fkmsfv1jP+YRGqPag1O7IG+3PBXnTakNXugK8QgL2f5cReFKoUdn42sPJ3rdXJUDYSF288g48
THf1wbwtj8ktOlvipon1Nb8dNtxQKxvu0vjs4+U2BYAZXdASJfgInc0qGkg77zJWazQvTWtnlmzc
gpStnE6W9mdWumiC+QieH/vuB152fhiXXPHPH8/aT1ms9G4NqXnpeOZpUkX7UHW5iX3QluGg0vG6
gwMzylI5fG3nNRfLvoWUBR+yM6j2dTm/ocGr6oALEDQm1qWvX/tBl3H4YUpNpHNrxizzZNCa7TkS
3SLfAkHPBjH46LpZ/mQkrn/3tYtdntiHi1nT4JSakfnsFc/UkwHVv6z5bS4QxpFtnYFXzo9LZzPa
8Zg9RW2d3NniQeb2FyA2EjZY579NPuISPv8pa5dZLAM2n0qI/MCkaBvEXFjQKnhMndqM/G5cc2Pe
rA3kxVoAA/yAkCCJGNLSQyBhfldz/sWhtVgKvLoYQK405rML5HGQcfvFmdsnIM63zqUr69jSmezg
/cbDpAdER9T7cc6ArKvNX53sv8SspEtrcmZXokgrFyJ5ZgC/KYbiwWtZjT73sFUvW7n9S2dy2lSF
Pxl4t1YDZCusFT/RKtsoYq/dnsXUVomXUAedUoQykPI4tcCNJ0Jif62bfuMSK6XZv3mBHyZbl1ZV
ClAz2nCD/x3ZWPumGZCzgA6JzUH4rxCIi210iwG2sjD+X5Ip74TTKkJOsrcfCqZ+T7n3sxgJ2t/+
vZnLjT1s7TLWf1cQ6AVZX9qiP9vEQng02nGN+9LJ4VCi8SvTZmudX3v2i/lxaRcKy7S6s+q7yFHo
Sm7hvlae/NIZyoTmgwmF7xkW+nfXVbdoXCEsY+P+rBRslkmm7eghxTiXAoQXeeVPONO1V247QJ6F
GJZpL6a3iX3/0gq49NRPTmmkHQjT0GLyPJ5H9ZSpHhpBT7w3s/HraxdZzJNiaOwyZ3lyGrIxJGiG
X5AvOI4jZ3FjT1p7Hpe/f5gmNmP+MA1UovaqdOgaeX1sJvSdk25wNmbi2iUW2x4+GNa4OXHhai8G
SNYSQK4szsPEgj7t8/u0donFvIDkxJiVNdinWn6z3DqWUCkN5pZJce3TF5sdc4FZElDfn5EiHUlz
PNgTMuhTHX/tyy/2udEdps6oHPdkafhFU+tXxao3xyi2ygsrK+HSddshch7mXoS0VYV33yb1kXoG
NEVGerZs+1dtI4veJBvP+t8LFFmabiHPVJYP+8C55LlAjLtChgy9k4X3PLXze8rk/ef37N8LFFka
cCcwx5Gq4DZne7SebA+QtcrcWEP+/bTJ0mfbGg3ecYTVnIcZkQdewo8MWSgBg85gY7SuffnFrCZp
JdioQUDrCrEHIuVYmumXSjFk6aftxZTDjIqFWzo9tNWHCTFNUClsfPF/jyTiL2ZyOui2RjgkPr0f
ELxeyReraO7hk48GQB6CGsMM8sl54/y39iAWk5pUusmRMkDQveVHoBujBoUGaL/Dz4fQ2scvZnWp
+ThCP0vOArdKZucCxYak/OI8WMzppm/SqvQAHxyR20HTN6a6fcYeM4Bypd1sLBxrk22xS3seiD+j
dCykaNp3Q97ejH2JTqDnDlFLsJRAj7rx4FeutDTEChhu6Vx1yak3U1TXUW+DLyNDdmoCsXt+57dw
0X3pqSyjR1WBFzyXYPa5xAtHEHdQsgkVJFGff/xliv1/xYssrbE8G+vBtgbrlOUJuZlTv4so0Hbw
Lxk6VrZI9p9fZ2VwLeNGSytRAlEw/sny/SeXJM92AWhMao8bj35lCVmaZOVo1mM/oJYxWzpwi7fE
31hY127QYorXwvLcVhriXPpgYhoD0ou4cB4SWSEDtuiKjW7TSi2LLM2w0Cu5Hm8nxJV6ZeRxE56M
URhQRNn1QRMoaYNaZ/Ztz4tkZ/LEDUzS8x0MYXiflVa3xYlcuY9Ln6aE7RCJn4k4805dQ/kNqVay
8YhWFssl45ua82gM8MWcc8bu8Fr2PXcJUhDT4tuEqi5K5RAtNvnG/VwZb0tr5lwJiLV5ZZ1QQTuM
Rt2EhkyucTJ9+nw8rywAS+K3znoL6mtOT3JMCVTEug+L0nkUtL/ivISkuKt+fu1Ki2V5qqrOcHVl
nlRy648zYpRuPTBuFbKk4Hn7/Bprd2uxOudDXhLJ8baGRKW33OtvMjWeaTM4G1vLyt1ii98A8ReA
BDayeKtCNFGV6/SJJcjyxPt/fqxb2u/a0tEbS83ajF38mJJmZg4wLD1BUMUjOjnq13Dp6OPSfewW
dr1xnZXxvNS0ZQMKVeZcNzAwmZGQPOxTxF6pNqi6MW4KgjhI9rVNYOkyTwf0wAvEuJ4b9QMavr2B
N59mM1x45YYtwyYQKQyARIdPnwiJRniHfDBnVPKY51P0tfF1GRcfXqpw2K4sOOWRx9H40xliRn6t
umx+nDpJD59fYu1HLPZ+aKinvBobZLNyOLxq5POpl7FHlh3f2AhW5shSKQnHUA9DOfBNpZBXfW29
5oBSIiKtUhvr48rSuxQyIlvQRWdNzCcTlUMbZgRHbzXoV27OUruIuzyg1MroCdifcwnpldffYT7G
hrHVBlmZ4csIpwxK/UY4EpljtjiMcry3G/PaTMUxHbPvA4fn7PPHvHady9P5MJIy30zRvEVQROJB
gUdfqaGg80Q2bPZzZl/TMZFliJNTQsNYdVgOk1b+oiK5hQFxY19aAU2RZYKTB0s9zlwmCmPQj3LY
/3Dq3leFA80dArew5oZZS8869yC1L5FC+/ltW9HQEHexAicVIksIohdPWV/clUVyMIYucm3ER4CW
Cq/S2LaHqTJj0qmgcrbQEmtDerEU69k3O5nB1Tl22c0sp4dUjhtbygoECHXR/46EJIV6nM1+d4aH
u9vbpClOTV/pYmfWvLgeUl1Uwcx9pN+APFoJ6Ndtde6YpLvEa7BaN6IwymguSu+ltaVg8Ji4swiE
QmRjMEuzuJdwR8Nw4BNUOdphLsNaVtPGu9zKjHQWK2JOmqS5uO5OlQ0vsLgxEZ+n7Xtj2tjR/xbW
/3Gwdy4X/jBRlG6SEjlB+mQMtYjStsK0ZLV5J/osPaA3MUSkToYXH3WoIrBlDsMYN3VMvaQ6Jqh0
33N4c3dW1SbR6CHSVhiEx54HDMwoTfNYJ3a/8VVXBol5+fuHb1oJs25YkcgzsLYvPCXQraVfe+tc
Nn+6poCFr4B8gYj5p4fM+aHDALRp/kNN4j6nxo/Pp9fK3rAUuRrcQpx64wHWYfb3OpF5oKo0JgP/
Um2VLDWuNYEmUY84bcLvrc9GmY7HuRxcpPm6/R2S8rKN4ufaqFysrqYPjLkqkfujcv9m7hAW5ZUF
fDL+aTa3XtLX7tXicZdlA0OSXwAsVMi4dvA2SyR77vutTIWV4eQsqiR+UTPK5hbQQtt9bKx8X9rl
Bl537aMXi6jva8yRHl0ynunuTTJl3gyNxOT42iharJZ5r+ENmjTHCaN4lMS7UsX4KJxi4wCz9nAX
C2YKzZCJfWY8++kbIG2hPd11Y4a8+y2M18qBeKkOZXWdKhvOn3Pr/O5rEGKQelcOP112ZSh6QE0v
/vw+mc7lK/9jcVtqM2FgRCjXMMlzx+2DBU+6X10NJo/BHoULO0cQKbzIV3X33cp3SfWrRURengNP
e6Hoz92hSQ52jjxy/gTfJFT9e4s9lUW15/q1zJudZi1M1a+Fyk5+1h8se98L52pUjwlsuy7eziED
F9WPrDu1Lugqyb4FTc6BNTGTMX7/XYIM75qDxiC7IKF1MFnI8b5R9iHvIOZHZhjSzuFzR6QrAzjg
FR7DMMF/Ji8unI121HTvBbmBxg4ffS/xGsE5IEnxXJ+AxDyMIOg7hwRyV6aexvTdaeZ7j86hAy5I
mR5mEJvmXgfggCWyjdX4jvxkqse4mMD2t383NnyYgNGMxY6gguFPLHJg7u+eOR9f6gyp2V6k9XdA
1YG7ybspgNuhHRNk9u6gBxirk54udc0XMh/K/KlsunBMv3cvILvgHqdIYkXquNUHhhCRi6BgXfWB
guPb1dAUJVDPTrBnqD0HIGfoghkRsyDGDuSxMqtwSmRQ8N+dFbUTCbokpvwxFUiAdq4Q116bjyZ9
cnDUu+AtPGMPvVEsu+ukac8X1RXRP8yCxiWwrUZ73zLUeCFy54WHpxZn7gGFxhQ0AXOPFGj4+M+5
e2zyGpjvCFth3kQ4cEWV3LnQFtP2GqcvEz3qJr2bFIghsL1CCboTKHsPFQ87e5dlY1DAm0F/9s41
TFSxkZYBn8tozJ1o4OAJ9ASh02DBF89t+9QCSckd8B6yKgJ5MexAhB680Ju+2xwgFWNnI8RN4DTQ
XXWgqvLxKtFvAI6Cr/rQmbsG4Zf2HOsJz6d6HrOz5zxiLgd5PQac3HTw79Y4AscC3B9DvzGk0KO0
giChkEGZaQKjAEpsAC4FsDnXEhSb6rr9bVf7qgyyb9YQ1P57a/yh+R8Ip0bnnHQqKjJrtzFdV9aF
v6EwHzZ4nKXgtHcNaEoa2V85VoKv4yQ6yvLeDhOe36bAZARANJwlGm2m37/0FflRVDDgug7Nj00H
nXwuvLgFf24QPYJVbYX7adZDXInSOPhSN2HpNMhDr/Nslw2mETkOZmHSt12FcnP3WldYGj7/Pf/c
BRx3GWzUwaFlyizhJxM4hWtEQvoH6DzKjbv1z44tPn2xBecNgptzw6zB3J0uY7gq+DXAkXQveKcj
zlQGZJRTvcmhRtiF044bXZ5/vljhuottWYqB2AXkjCfPRoeBGBMCqZF/8R1tN30oxKCPXjuSjR+5
drHFHk3VODadS93T6PrHtvL2vhtR8HY9qzpirn7tOS1267oeuwSH2+lsWYjf5tpFZrFw6uPnn/7P
3RT3a7FZo73a2p4BnKduCJgaP4l6nDE9/XIrM2ntHi22a7ACdD9o0BH5xHe8NELpz5B7VaeugaRz
K69n5SpLxSscZQRFLEgi9eTqwLH875kPL7VK9gpanQoG+c9v19p1Fg/DEVkiBwnzTi6r17xSp4G5
Z39kMeARx0nNz59fZmVuWounkmGVcOYa/sMBNewgpeUeI+Dha5+9eCB4sqMa3RYtBoUlGW57EHA8
SjfOlpf5/X9HGsddiiJ5nrGkKfFCmFfzNWlUJMh0mxje1ybDUgTpGpQ1eGXIz9RI41myszCNu8/v
y9o3vzzyD8s7IWgQy4ZqQLnr51aMIdJQrhPWbrwp/7tigjtzmYEfPr90XF56mTOeUm2JwCrU3q+t
99njCOOi9Q2CZjlOHj4Bi4DFRmZsXHdlxP6N4P5wWai7OxADkRGBt0Qs00GG8FP72yV+oKvm/ee3
7m8B7l9PfbHqTi3xwPcEaa2DTsbd4TAzo/Lql2GbzONtn0zVuwOv/N4D4WFfDMB/4QTlXFXjoJ/Q
yvbDyq/nE0aTD4LYIKPaUM4BNv/0B+Lk6W6uDXosCMj2fU7zuJOtcWCV7mXQ16UAJ0ZZ96nnZKGE
4HYPzBGNaYdmDDY9wDks6kYmNOx3I5AHu4Z1xaH18p106l9T5uvYqRjOR3kNJCTzXZHADOIX+1Fr
/i01NdkXplRhJysKFE6nk7OtxvSVABdwqDqfRoiumGPEvgFe5JEJx6LG3ftIPnyopeW9msTNw9wS
gMKMoxXmsuj2lLBi5+WUYc9gKkKuK2T0COU0QKYb5bVBWgw8kmx5fleW+L+66Y8jwOzx5ttqfep0
+tx72Rl5WWB2NDfarjfeyVbmzv/JIvuJy7zV2TlRiCzEmwbtqxBNxujz8bU2d5aySNYMwPSk3nBu
sxGEGC6vENVkhz4wRx4Il0h7vHHz4b2gGfq+VW7uPr/uyjK8lEr2lmtkiVnl55z6twLsOPK1JAUH
Z4T/rgZSlwn4TnI8V6kKLPKs0nzjS69N+MWhpDEIwriQ/AEvhHkWiYXAbI1TtAQSK3DR1Y95Jv2v
bYfLI3E+Z9TqtDmck9H+ySdrz1swOxiFOAL0Qyec6mTjnPK3vfqvJWaxJeZGVvkQXGZn4AWrx9yp
Wx56hZntSdlZB54C9Nnj8cfA5zh/GNFJDMNBuvfLEis5dYyn3lbikPKWHojou1uz69QzeBrsrhik
ZqGVsOHOVxmgfH6SIpmly2yVx7Qx2W6aSi9wQQmDb6QcQHFRRYRM3vIuHcx55wnbPjjEAqfSAF9p
X02svMr/x9mZ9TbKpFH4FyEVFBRwC3i3E8fpbH2D0kmaYq9ir/r1c9xXPXyxLbVGmpG+mTEBilre
95znpEO+RAiCu7WnkQZp35dLZNyLHciO5FCypi9DX+bjwmMogvV25LlG1CZWeYfIr2SnHTdde3rK
I4BLUMo2s3GtztK0vuyyRTHhlFbk7QTZDKuPOOHbMKQUcmmlw1tW6HRt07iGwamoVyPldQjhuL2B
5qaKyrEqo8Sm9dbHNBwRLKjInwQeqZv65J5DwgQUl9cCcIrTvQHw0LL30+nGcLk0TcyGZke4ZRiu
BU0Okw95mq7zjt7HIv63FXxusC0S29WNxCw0Evt9dJNoJNAbkA5WyOvzwYVPa27U6QxuscrwB8Sf
JA/TIPd1ptpAFOVTVabg5CLu+MaVLj2p2SaNAEcIfpPNd9NQvUhtrGvDWgOr92/bqLla1zJIS5Kh
4TtSsBYoIATN+oAc3WgOXVhw5mpdBiORm9cOh4cWCKz+Z1HdZfgKxc0o2wtPZ67RxcfELM5LxNDU
v8s6Xyq0km9SK2AU/n4PS2ZzM89BbZWtHW+ZqQQO76QxjkPrx+sOaVtHiLFqbJ5dni8nj8rfBeQg
ZNOCofwJGyC8LOD7TTLArCi+KIjIr7xqu3Y96drOkIjSpa+q98afI+jTsCJ6eR6mGfOCTKI9Y4j+
zFp06gEwE2IfkYPmLlVtWWtXSoGKW2PtE91NR4Co2bHzzHRXYFA+CZpPyzanydG1vWQ5KlZG0ibG
q+uQ+j0fEATEOgID53mmPVaxyBbDMHXPvCg7AaMljswgWebtHVxAaWQrJF+lZgPKL+fG0nasHCtg
mr0VjsUWU1/G4DmhMxMUBqtWqaWbna1yde8V+bRCvnjxBaancQ8+pjqSFsDPAlzeBZWFH2gjBkVb
2faDafTg8dbZUCIhOmmxmZfjXUYK6+zbaPTSHONyiTT6/N6AsnwxJna5Z6qv36YO5FBSlvy3pVpr
T4vmOeucYdUClGvl7WFQeRIhUYBEmaFFBNcMX0oPZUXTN8tI195d4rZ7FguUmoh+tSaHRYiKfwT2
G1580AyR1DM1weCBzWtaOVB7qoNDkhG9dJJ6X+AcGzRJuTa53ihHrgun35TAHCPKS3/Wo3NAUf2p
bYp0SZkDDCuHpLKM4wLsssnA9tZ6BNi5A5AXVbgmB6u25P6x9OscSfL+K7PLD2I61bJqhQ13j4W+
gkofjDNc14QDMsyS6hktB+B5IbYnuZuFduWrKIWfGec4hcs0E+gb2BqF0GF9IJR4pa3mq0ucN5bI
I8gG4FjD9wjvsxMYSbqxLNuKmE96gISN986vUe0ewTqN6xHfrGZIPzELLG1o40Ypl/dAbttRYogz
ExhcM1vB51anzlIB5qTGqtlj0v0AIO4k++pYSTTeYBXFf51Z7zCd7lEN/GG3dn3KiPPemBaM6bKQ
4eBUqCgTJM+qirq/SVPcU5YA0m7BQJeSBsQaQxh4xikoOa4NACo3wlhVCCAbmIyArnlE6DeKSqra
IOLDWI9nGmFX+r8nda46JvXJrYyf6BJMmIi6PXOSd98pThMVIdIJnmBIe8575xMhFQVoS+3erNzP
iYDr55DGD3kKdnNHYBVVPVmxHnTKyouzEGqvfVzzJDJtlDea1BnA1TU/cnXWg6KnDzJ9hvOJvOOV
2jh2fjLGbD3lxQtYGVlo9s0ykf6hLPSRKPFWlfrQ2gBJ18mwrShesmfne8rRvEKckrXwbUyog5vQ
CJurJqLcvpMJ/+U5zmli1g+R2JvWAS5U9zUQcPTABmjysxxs8GHyN71yQUMFCrwCHrbTB1ZkWxF7
uMNerVMN8rk7/ZCS7rrKX8TApnqZerIyOwmJsNqgBKLSZtVD0k5rg+PIg4J0ofPPDmtJ6LT10hIS
1tSW/Cg78rvNzNdmahH/xHIK/GyD4Tvkh8atGzBK0cBwnRHoOggUAtmAMt5bFqjBfoiodb1vYr9f
Ml9BTNDTyHbZI+hhUVVWDRr8MaiNtbkoukQvMlJ+lhxx8hB9YqiiRzGWcB/b9ktSxlEc+0v/XEmv
TbGKmwSeRuvoqea17kHg8DzEkLQCrHcbktfpvM2z689a5u9gDYD06VghONRR4UxLGWuy1g0DJZhB
wArsfIaTateNIKUVJejFDEETDonDrBQPVcJZVGHLje2pWiNm6UPS4pfucIgcRc9D+HzeY2o+ZRRN
hbQxIY40p/fMjMG6LxP3XBlI0KFGRJxHYpwLE3Xvm3wjMFPYPAMNWGpYsmOE/MR1fEiFD8qu1hv0
VdXBrdCvKqzuGAt1b1AfTFLCnoWBAVRW/niUygmUpY4G8UH99fHU1aKKweCk1k/wK+ljC1Hbe1lR
vB+Iz4LWyoDTHOVODvxjyqdTzKxVBpuVwOFu0zfxa48BEqRKHiZMkFhJpt8GKQ4ssZ5G04RawYpX
ysfJeUSWX8OcnYjZyS6nErj7xAywe31KVWkCnqkJALFFufRGE3xz49Cn5q5GCeCc6r5kyI3ZW3au
F2aKebtL3IXQOGaOfXMvERCAtlWySVo/ShMEB5YSAxFMPky+PVY/RMx4GlkLjbkfbO9Tm8lx0vYG
E86vXALiTqBx9Prm2e/dNwIf8cKO+xWisZ58WLKRcmCtbFjZg5b09/B5kjDPnA0VqMk5jVp3WJ2D
SjbDykW2LRIGUKhHZsed1fKd9g3kH0v9HtvjoyR+FklFNwC3Hv1aWkGctq/QS8BliwzlkJbsNS/1
BlsKpF8OZE98THqM9CRyAGFcdlnxRdvMA4d+BB4fxjRENvhfZkPBGmDGgbloEXt67xnxZ2YAuzyQ
tor6zHscHP6Qa/7QOPjbkhjSMgBkI4GE8zBLEULfFMIP9dR1kS7i+wSjBfzQhKKrw385A8ghusUK
rzxjDPHw7aAu9cOIKItg6KtXK7WzH4ayIUTh4z2ig1/huFwa1rCpMa4m6+yrV5IhzSnFqBaolwwk
P8OFKw99pvgFzEtw3T3UvkZSPll+c5eM9aHIsKI19YmLYmEOKLQMaEGJVK8z7rjrvOxwNnHYu5s6
P9xuXJVlZiAUIsvDTgGv3qRJHHjCXJhlfCqRTI0Kug5tkpqIQqzvOlbIqAXgDV1LMob0D+ZV9MiI
EFYfAJqK2HVf6CUGD/SpKnmZDBvGYYg7Bx8tTrd+UNhcCGl/smE6FdwAeW40ujAXMCJy2fzQGd95
DT4+HIZpUAw2qhVYSLiGJ7XzypV0TIYOFn0W3PxV22wn2vqxGs5MVE7RtuzXVs5Q4PKRvEx52ADc
FaSTQ8MEJaIRfU8Ez4C9QpDUU8T2F287bBp79HBqpGewRmCrk/cAhop6OiiDFXdogJpBGoPf2ToO
XOl9elfF8sNSfoquJZptrl+KL9sxRyeSY9IAzJyJ9DHOmqU7MhRzujaoxvTOcd0lL/sXytmrLCDw
TrU+DN34InrrUTLcPjHik2mXXjjY4xM8aG8ZTccwJkVUsxESHA/hCm2GDFlqNeD2S/8dZPhDBTh9
GtN9xtjWajpsNtLOAdLaZkuGhLQhiIVTMex/KvlQxSbSV/IKg8Mr21ViSHFvuSYbkXWC6RLxH3hH
EthBhDsw46OiHugXmSybGF01PHeuwMZAvLoNSr0eECbiVE324ptTfGaJmXqXCYJ+btunyGABFtMt
wwZb/BcP6PEpQk77OTph5PVKZbp8KJyhPFg2TU95VyUHlCLqRy6B98kNJz1BoWMCqo5qO4jkhgtJ
qg208bHQnnwZrETsCc1QxKTYsKxKg/bHzPbHT5Ynvoh4bfUyBB1ar83GbDaQTwP9SkwInXauOYkx
ECR276nGRJMUiJdBPIManUfaGsDAQ5/aPqcx90OpPVgJCg3tQtA1GBMR70yeR5XNEM7oxUhyMVvd
38VSgwSnAD47avylL47s/I/rx+bvz4PO3NSVSIoYQ57LnV9k1R2beLcDAtvYt/H0YBV+ceNQa31/
PHf+4/AC2dXosNPbkQexua9FeE9JtGF1eA9qOb6VXblhYAb3wVbxIDS/HtnLY/74mK3iG6U379uD
o+PPDo6C9tpiPdzhVa9Crb9sby9x5ijixxxzNpg24b890PO5+K+KLiAQBXcRWLHzrB8KoyjP1wOY
sI72/vECs3q+2eH0Wk9wRnb+IYOabrTP8oUa4pB/u4HzyfuvG+AAmWdcCLypXNa/PReHsi5Ju3u7
xlRW9sYt0NulQsHsQcE5aqetrNHTKZznNMcxWFXpG1qot0B13w85Nk+QrhwyIhGxhO0ZR/HMsjfK
HU84Id8jRSkyGru78cAuVKLnEbYMLsvStlHUHU3yMHT2qsxIe+O3vx+1jFj//zISV5q5gVrj1j5X
BFXlV8GYAqU9maDlE3urpHqtneFGIffSK5nVcS3eeAL6y3E72j8wdwEceO+DeH59XF368VnZLI57
L2H2WO0suwLQu01T8WLBx4BIu0GmNzpq31/EmXthleLabCFk3Fp1HmXJXhgD2Pf14votXJosZ2/D
4xboUXVRozb0NvjGHcXa2+c/RyVfrl/g0p8/ewGx0xYawPJq50iyNmwXO6wGUKbBQkjT9Sv86Y/8
t1bv+LPXAPnLILp8gqVkGuItt5oSiCaCQjMWzjvX5SSAx9eImmKCXLnLwpYjh6nPZbKA9VdBYXXe
L4Dwi7SS2t/n8N3c2dxub3STLjyAuekRxU/3zLUpdwOxfzNM0KDfup+j25+u3z79o5f95v7nZkfk
1sh8qM1m12R9+dhQxu7GOJMCajClTrocRqj9m46uWrBQwLYDw3RZWZb/hvai9diBNyWwF2qGbQe1
+3193l6MvoxBK88VfU8YqUXU2xqdIw7FDvpgcG+sRymtp9rJkZkB5ai8G7UE8rxqpkfR2qqLkLuF
MwPyGbo2FC0BzrxHlMG6EBJJdn7pDCeKU9SD8N0qzFyYpLE9U3hpHnbQwBRy0y8D2ZJ0KUTJl8iV
ECFNbfITo8n7mfp9+TxUTvtS4M4/Y1/Uzw0m8udG0wKuogmsiaH0UeYTZ3MOGSckIRnlljqG3COj
T+yIyhC6AcHrHmlspRdYFrJOI0DYXRzM0asF+t7yO+ihfPDt5Ugw/eVAj31Ih+aI2a6LsALxdz+U
LqKHalZwHMZ4IdbUMgBajDk5pT1XP5CCYUYW8rnWvue/Uheb/SLNh6/K5OJQI8FthYP/dCxz/YiA
nJeRqmHrUuTITOcNfcVxvCQJNYAJ6DfEx0V6jcT4mEGtCe48wrZ0YaCiwSGo9Cld5n5ahL6uhmWZ
1XcFgvxqRyc4UhsP2qqaBfPHE6I3MdmWBJvtJKMHM3eqyPTrjSsrEUFGZ0YCMYAwApleRExy/pbi
n4wVCAvMzLMw1IASLkcSoWrLeoGWHKKjlMAD1vTFqCAETIzuwBk2XMYARFVn0ztte2pVISUkKMsG
CR2oFEDjeLb/YioI8f8ZzplafYRW1LjspURpy/A+KyWcYOqdPzdofOmuggcaaQ/h6Kdb+NNdVHw4
AvZapwP+F7rDanCAglBNC/s4CsvIt3LphqXesZBDB5WAEa+YZ3gLnpqf0IiUPzOXJ1ssncVKlFMy
hlDMefeIbdKPVotXM9XMQDa8U94hYadeV6k9rAhJvrLSJquky+6m2L4vzxEgtW88cPCFgtRGNgxR
cMtZCUpmnZPkq0SiIwSbqrtqWzIEXoVx41kOOHgmpDwAmDoMzKMeVmvbR2zBmJcn2rIDXkeLpBtV
HzSCZYrzT78gcuoRBS4Y8kujPbo5AiV9ntiQCPaiCScSf+SyTNCgADIv9wz1PpDptTW42KjCs55S
XaKniLIORLyTv0AzFZ1TfHx2mPWmAJZONg+GgzMgOVN0OjYgJW2A3lX2vl5z2zCCwoeYtzcxOSLp
T2/aaXIg+WQvVV5kUZwONNCDfqZ1gsIPVclJlSjEUF/qLWUQsdKkzFeNX5tYDTQSnpzipcVhdmVh
h4mIprp4zDAFheXA8G8e70Jk1yM7ZUy/ahmfDL9u15bw0rCH9Sdw4boF6icB0tgRzyqWbyyXbB03
Zh9MzMBBymqBv3SEe1AKvAo0LVBbVPKcNmWnW8ZcSVadLiUa+44bOlB57ydp2s9UaokaUF+grmaU
D3WCKASngeS2ipH36pYKZD7TRKYvmhuId0MyRykwheS1PZxHP5qduRzSgwevDHoonv1rRI8nUPAI
wERhIvic1s0CmvXq0OO4+l4JnP6rIi+23B3Q1YW3RR9MVWYPrT0hNgkBXxCZdYnZ45u36KqCKelM
J5Zrwx1/83OgNAG/GJXXpAwxjbuhZY/m0hukt2mGxvhQnl/cA2yYL1QTZ9sR9XyU8SfUecJMpc6j
PTZFtXZib7hLC2RUo1ggBACKXfY4mZaAQtfP61XaeTHiEzV/7iYDyXJ1AY7pUMNExqpuhVBQM6Js
Mr7awTDrsNcjMlWksFCf1Qg7NYhF14PjGu8t4xOKUKjj/4AlXDBwESebh1XrdWsKLrwA0K5Fg8is
jWpft4ws7QZGjtDHhhT/lgxH2jHUN+AwdxEvaWWA4w/xOVVlxDapQRk0ofdo1/k/iTuZv64vst9v
Wp252ZP2DRMQ3VRgh0rkVOb3dm48p2YFV3u+heVjLYm8sZ5f2JHNg4XlgGiREVxIKBaxUDpPNAaP
eizwUm/BES5dYXZuTLViWQwL4NYqwbtOYiRCWeWwHfzpyUsQQHf9kX1/hnDmjARUI5u2Qa9lJ6vp
ASwRtNPUDf3PH5PTdzue2R3wYvAdBDkB7/DQ7NN1G7Bw2QYbTEFvgE3LiD7orbs1VtXikW/XEFLk
L9MNc9Sl7dz5n/91lqwk+rP1wKqdYU6Bi4Tp6q60b21lL/347CCssqYtNcdev5+sU0v7V6+Jd0XJ
fl9/Jd+rpB1vdg6Ou5bZJIEqZIJJTSI52Mvp3TiWS99BYX7oHlQPEx+7kYV+aQBY//+kEBHm41iP
J9U1I9aLRqNPWtje8vq9XPgivdm5wgOzpObcFDszrtcjI4GfHEeTHmMlFoUGFEGVq3+70ux4UUwj
PnQE26EOZm/42ZdRW8mJlO2+IvlThdo5sAnqn46UztyzjkJoaUEjC81KxYd3iV7eYyqsYiFbzW88
ue+LCM4fydNfI5gPshRpUqitjxjbDAtagSROkaDT/pE28fr6Qzt/id98oXOSBPKKNLHHeNq2DVIo
UUhtLAcd33oL582N8XXpErPR7Enmx92EvA9dZaHI+QI9/EhTgOaHr+s38Yfy991dzIZwZqJMKssU
cJ9X+irv9I98CwsQFvP+dXpv77c+jCgBuQFjvPB1/sEr//VesIHPrMYkMIPHqPMGBElpHUKsiLVO
KzdbKoRIrqjhQ8Bb0PHPkJj6GxPqhU/VnQ1xr06ndCTS3ZYI9U0ZXceW9X79GV4Ybf8BACCA1ub+
eMa2vea7sv1ZoeMvil3bHa9f4MKcOQcAKAsIY9lrlPIrhb1G9WUNZh4k8p8gk44zpwAAWeMgLQ3K
Ojb8HPouWSG/m6215dwC+15473MIgIaRM03jFogEbbiroTebEzVk9SD6BEFgAgpkw6otSORUD1Gd
n0fXn9uFCZTNFrLGN4qu7gTbxrYI7XMCct1iEVCBBkqRpm3gslvC1gtf6pwMgJwD7kGqwiGjNzB6
ITtaEOgGAw1RxpZ1bPx1/Za+Hcaojp7H4F9fUKtNnYOXCuZ6YjeLDqqdY0UlvTHfXPr18939/eu2
lJ4Y0E2QPVQVXBIEzRfiltXg22GMv332OowYZ5o2cYedZp8QK8GXVkROzG+87Eu/fr6nv/72iRc4
nltOvut7PqEEZMdi5Tl9eRhb+xZM9ttxjDuYzcdNThE80I7dDgDnbIlAvinqzIG+JTRFF7TDoV0m
HWqjKSm7R4PFxunGWz/PUv+dpSGa//+ba2nVD43duhv0krEnswdwuZJ42qNsWhxzmI8feJnBKtr6
bbquamQtMytV+6GVOCYNarTviTu2wcQNE82v2tzkUC/ALDiibdXU0x7NwOmxSsrxruN18jVCRg+Q
jD+Wd1WCkOkwFkwcqLDGpeUZWSQGMTTh6Pk1FAoi93CyyvpF0uGIFGSWk62mCrgbBComqLWl6NBX
ME0uzWLIN34BpgD+TiN+vf5svv3I8U5mC5gDPHHPFKLeS52toGGKA6iRt2ctqYbUAHCsyUbmYf52
/WrfSxlxudmmrAYmyEeLcNg1OQQjrkS8c0f9F0qKRyYgZBlq981M6XPiu+tEW4e05Chs8ClEMMON
VfTSSJ8tZbHwi4pxz982Ios6zwjGGK4g81Y199upDAS58+D/60MqKOjFbUa7nZ1bz7HpRv5ENibq
QVbu3yj4X5hn5jEbrhpyLJqYZ2hnrcumOZDboVmX/vzZDFmmKGJaOLlD6+KHbfMM1shqMu8dtPNu
DIFvP0Y8oPnHaE0+cRTmYFta8QIiire+7zYNF0tuuhuz14s4HyMDVIbSqG6cyS7d1WzuBG/bSyF3
7XZt7yHbueziR6R5mhCmGm/YUHWL6/d2YWjNYzdSgnbPlCTdzm1+IPgcrV0VNnV1Y4q+9Npn02fd
4ODfM/y69F4VYmeN+Pf1P/vSD8/mAAPreVF5yPrNVfyuzfTehj3y+k9fevCz792YVOrFVjMA80de
60mcUE4D9KTygX4Z+xtz2Lc7SIyo2RfNKM8a2Bi6XSqaSGIgDdBEmPAuJxCj3DLyXni3cyMh2pC+
yCTvwRyAjkuYUV44IVwywfUH9X3FAk3P8wT917xh5QV8eD1wLcZ6WKowXpEFD8sFXSOfeDyAIB/p
cD/uxV13V6yrB+slv0+W//pR/pEw/HX1IeFdTXFa2mFjUUOVlUNzuzCmRb2EFNxBoNLn9du89BRn
H7+hPOaAx4WP34e9PmIIxGA3Po9LP33+53/dQlWgxzD0RrerEF5X28YiMQxEOd8YY9+f9PB+ZiPZ
d+CYsVgRb5Rp2mtkUCOc2i5KeiImLwB1gQ8fME4DcshKb4xajqGy2LCsCzk9Nw0hzYJ4/fCCOUI/
wf5o3bjrC+v33Ew3gvLnGYkYYFZENdAtXNy+vit6Ayox+pSh2A6xUm/cGqXnu/3PTopBk/3/DzmX
fWzkfhNvkNUIfTSTzolOwhIBBG1KpXKRNhovdzLQN6ic4jei3oLGYete6aM9nGTrm2uYz9gTpcgu
dW1Us8cCQrsOaZB3aSniRSUyfcN7f2G/OXeVmDIdgIJKu63XaWzNqowfu1q7Ya0ttQc6Qa4qJprf
CABpfsRwSayvj/ELr2RuNxl7mafwnvZAkaG+DgluCL5wF4i4OMUO+TU5/kl7/Q1/84UJdu5EHBi3
kJ6Ai7ktOl0aorT0PpsYNjT9v42wuelQQdpDzYI2W9l6OyTE3cWjD3Xl4C9Twjcynx47+IL+6dHN
XYgyRvy6nup2O2DHtBDe+Br36tT53UmNxhq9WchvtdPd2Ir84VV9N5pnUwaUnBBExjzZxbEzqDDR
aMQtRmCHf3tSl9AJsq76DXYrVNBJZuZvja7g2k1q8aNP7HzNuOmtOgcN3qhHVowMaGU3X2mX9mtk
vRQPY+qPEONl7ZulynbhedL+6JmrPwBpQLD59Ud2Ydqbe4+EIKy3hdlsC91CVubDceHDvxK5TXrL
wXlpQM8m7T7xkG2M3NRtpzKwXcDyMY4goxu/U4tqDtBNTo5TbdTxspKImb9+X5cGtv3/M01rOBVs
Dw7SPNFB/lH6g4i0sIw7sC2TNUtH68aUduk6s11ViqWcDxBgoN2X2Ytcde5Kmg4QNDobQ17ExtP1
+zn/3d+Ntdkmi/KE9ZpYzRZmR3rfDQAEeroQH//267PVaaKsxDhA9inUDwycTgSkmWZ567O8sMH6
Y4P+a2ktG1X4eRzLLWeCryQKBY9mPmRrhOVh2rdQLyjpNNw4I154UGT2UQLFAfqa4cktTYwmhCtg
BAHWOv7Tc5rr41QSFzA+nJE4DQ2RlxO27S1ovfmH6fLNK56L4hLBrTFz8OO7n0bw6gROUAafbuSF
Y+gEh0P0Mw2WMji87nbRYYl/3W82y83yEEWHw4/7E9LBgs0p+Fitvlanr83XEHx1i/1xtdkEq82P
TbD52ntBuFgVweJuu10sFk/rNf7jbfsYrreru22I34mi3TrE/2YRbsP17hAtl6/Rw/l/FobRaxSt
o9c1D/obX86FUTHX6bluMtJpxMyT1Xnxq65UB+8sRBqIlOgi7kv27IG6c8vremmem41waAVinkri
brqMLDttLp24g0h5urEW/EnQ+e7lzQ4R7ThYMA0yd1OX3nJKjWBAPBcyApG2LteKbzWfjk0Ku4P7
BGfiaYz1Mu0fe7RGro/Mb+chiPhmOytaaXAcgCbCPFQ495MLZKUwjRJrRd6tUXs3V9ev8+1zxHXO
k/xf3zJRFqQsnetuUokyO9v69e/q1qd7gbvhzxXPBkkTaTV2s7UYrdaVHL211Bb0GHRqevhi7XMI
3flMCCPfWeg9pN4i4fG475iofxIwMrY5AqGMoMoy69NzPPIgPVqF0BaP63Gy6YNdlsnOy436wxFq
Ss6BxSQNZEdjRMS1U0+WdZKaoQ0tT5DhpIHMs0I0sJLZKqTarNa5acEH15hZux6hHvuCIrfYnYsD
rzVPQfPqK0DTAjmVZgTmjb9WhLWrNG5QmwP0yP9h5qP6cP2JmiHpka3BPZNB0+3kKxvEjAKukHZ8
KhNbRxXr3MXgifpxFOZ0BDu7XPijMHDqKZswd8c8pKLVMBLK7i3h2YiVNPaCKS0cFaDRK56YsHhk
t2Ybdq5JdrbJ7BsbrQujYE4Oz/yhMFuTYLRVcCpjD26nUdmMSURzCoLJ9aH27UyOoXYe6n8NtTSd
uMVFhgmCN+kxt7x80Vet9S87X/z6bJ1gAzSDYzO6G4eepHmP8LnITx404hav//Xf1ypxgdkOBMAw
EwlbwtlMvrzLsipClWGRpx2sUXDrqXoDvlpo1LCU1/SYNBQawdyMVHmrQ3rp8c12JjJVNWlL1MTq
Auas5j7jL9fv7NuJGzc224ooAv08msh4+YpUK3vU9YKwaXxKsz7bJ01sb4mhbiVIXJrXZvN2SbnO
uzovt5Ng/M0zK3lsYfXa+2Pe/8iqmkbXb+rCiJ5zhWBcdxkffVALx2w5AoytOfiI+vH6r194ZH+q
Nn8N5bLvSKYIdPUyfuySLLLjrzo72UYKNNDp+iUu3MBcpDwy2HA7V7sbIpdy+JXqKbgZLn1pLM81
xlOn4752Zb4VHYz+QTa6wM+1ZdGrYKBI5Y77M5aWVJB6ByTO4XqQnimzcFKF/LJSwRedGMaVyVyI
Qq7f74VHOhclo9Mz0KplxTYbvHqZqCz/UCgZkNCHjn3BMm9CqQ1mun+5Gp0/Xcb9lpMEjYcaRcLQ
kMa7wysrNOO9CXvsVJvP16/z/UdL5w+aEcNPtTn62wLWXvcZxuEbk+mFV0jnz8vN0drXdPAhzwv4
JxiwCmTSr/YN2ajFXf5GazAfg/TXv93G+aX9Nd5rKJkrC/7CrS/eJlBznZfrv/v9bEC92ZIwxjZg
Auf2wtSsvRQ2CFh45PRSoPVz/QLf1nwcOg+s8erMyHqLFruk8+9Hp3sraPK7ATUUqklgApJ800rj
UBfxw/XrXXrf53/+14Py0xgmj7Qbdr15LxCU/I/EFTqXYhGqxQg567DzDdip+iYpAsuZ+k0sm6/r
f/qldzFbBuRYNNLmHjQXhd4OwCjsOjm1vx2v6A9OyW9Zki49odkCEA9cE0Tb1buuzBZKOuvS8W/M
yt9PmXQeFSJMX2aWiYdPkOSxcrMcyDReSMcJtN9XNyH/f7qT/zkbOHQuvCmlBeShnQIrJcCoMUQS
72nc8MduSpxXPcL8WiHJfAMxd/kMC4L9XMFU/csr3DSGY8AWQzBmZdFBrJn0hxhB69GYsHgvQU1f
SD5NkV3KfOUqFNh6P4cfATD5FXG1OQSQbHv7oWsUJMtJK44MKttF1kn5kZlqEKFBhnEzxehqEbfx
YFo2pn3WKWNfqYYuE1DBj+bUnIV7pXvUvUN+VhOSEiOZum4OS5UBUHFXqzde/4+zM9tuW1ez9avU
WPfcBQIEmxq19wUb9bLkLk5yw5HGiz1AgiBB8unPlLLO2YlqOT6jbpxIskWJ6P72m4E667aAonkn
zQdIxnsWKuWl/wLJlYu5DvDcshh0/lp9Dm6VySAnPPlBkzg9ne6QdWk3+SSnL3lKhse+zIO9IF1+
RsViHpsGh9kEPa99nWbilM44cQQvRrzXnB7B/gMIuRuh9UPA2gjbAXXyQpTVuoHwZZTP6ovI2v4e
VF47QWte+8UZuy5JSwbEFtJVCQAD6VogYXn2ISm1n/xObyTvnS04fC3kH1EFXhMbeBy9OC95l4O0
EQiEZjPlxaB3OSH6V9JVPxYgYJhUrWZF5BpV7jK2QcNawZ8oI9dS5qlgFYK5agkiUAYwnoYGZWLo
MiepgQwh9VqelGlbP5IWupMzJ3mUoa4fF7bK7VA6fQR1AhWNDS2e89SWyRgweg4Kj4Jegd4jkSmA
JKy2TRgZP8JIl2smmYwnrMYVMg79mUxNuSunvDwZuwkSH5J1wEpUsEfL4bPxjT7pKe2BMJHsu69k
/VFXafe9JaZLWmhVMFRqD+8mjd5Y2beaG2WtAq/mHrKqbOgSbfvk45QNzd2MXt7YsniZIGDI4g5q
8Ql0++ZYpqkVi0srD8zN5XmyywLN3LJ6h/P0xnZwmxd3Z86nwAGVbxpykMRg4LRD3ATvxKXe6CID
3fbXrZ66Lfg+nj/smQNsBncu3XZen2/ZBe9A+Niu7H4iCaLV2ZP2hnQNjJo4e8VEE8Ydb5PaZopq
Q5tosZ0lGaG1uiqsTLxzZL/x7W9L9GajxjRDXwEK5w4DABtCazAe3wu/vDXWt+GJnPqKcGy1s/42
2ff+9I699MYhdFuch/QMurc6We9FXi+QKrdJe86Lgf0Jnp11b8FGXP3+tHvrC9yMnkT3l011g1Zv
59PAgfpY0ncM2WuK9m+Oh9v6PDZXXT+PGusgWVZqO24BAtuxvWuONZTkn/0YkjDhmPTb8W5+nJ7H
Z+crQT7oNTtZ2zT58M6dfMPyuS3XMymdK4qSPai+H2j5ClUC4Lses9GEKUx7mwDz9V6y+o2pdluu
Z8OMEmBtjXu0ZKNarwy9VqJf5L2Q/GVI/u5+3hgmQ83RG2ijhMZH9lLJe2ENsayWsKif/Oa95M9b
F7kxSwzlvc1Bktj36I2rra/oJopbwA9M8RXTPPz9pHsDFMpu1XR0m9HUpxaUP1CovRW669dIgS9R
WY792l4Ga2XPSKFQpLvulgGKCz3mfvz7i7/xDa/doD+ZpuU4Kg0MPMrtlLizm15GUD70w0UJgDft
bNe48p0rvbG2bnVU/Myf56zE1gO0S5iKFoiJ1//dd7hdtbmaWWph1TKwd46eXVfoXiwmxMMABK9w
0CTl0tdffn+xN6Y1v+xRP90wZGeKcfA63DB3Ku4zOXp71KDRPSRP/XeydW+NyeXSP12iKYWeu5To
/SzcNOwWJz8GvQKbjgvQ5TJ099G8ea8i4q1huTz/08UMY+D8tsBDmpwUUD5wrc3EUcf4v7tb7Nd3
r2qQUMSI0h5beaCFSThybgc/Qr9nd781HDfbwOzPmdRiAi2J3mv2rL2PAEL9/rO/NQw3iz9nnRjr
Rei9CUyclX/q8U/T3qM1N2xZ9s6x8Nbdv0kodLPrcJdU2I/nuo8GpZptRov8nW/wxs25FYVRFvOL
jEFPvXNF7IOjXeWXjub3NGfeOExulWBqpe0FYEkshWoAUVSPD4AibF2XblhFZMR1j5S46s61kO9F
i/82y8zZbW221akOeuH5uHdxYIaDSZYlWZLiVHXJ7wf9jQG5FZiwO2XasUf9XNuA7YWkpV1+//07
v/XRb1Y11nID6wv7X07IvhnndVF0m6alej2PHo9L4u46M71TZf7WyN+u6nyx4E9g7goqAfC6B1Y4
st77Jn+fBsMo3KxqhRhnqSVaF7I0mwAJGgziNIE+CNb3W7ggY+R1ZXZBWvmhgsNzIlA5BpOXdPE8
1COKnCR/6gLwt35/a/9ewBcf6GYX8Dii7E4a9HsUowNn5S072YAnDIsDfLby+1QEKwlynAU1n7x2
1qMHOQdQnfp3rv/W3b7ZKSilM0qwL2aj/+had4Z/Dd5rUnzrrW82iMJ1OWBDmPCIsXVmK+dV779T
4/yGVX1bhOw6Ag3NLL14QkAUlip0CoAJ7Midxvj34/LGYrqt4gWli7PCb4Ndo86tAsJ58JPfv/Mb
t4Vdnv/p1KKYeB4qfYId6NSQ0EPPiay8r0v/nn7JG4v1tki316SYxCVoNA/ZEJmydOI+KNacO2e0
8iN16JovrWf9+ftv86bXeLOg0HPdz1TDCktddImTCWgrOfM2GWkldtBuVoc+UP268ZYGvecugiXI
na5KIqYIwYEBMC7XvACkBzgvDnSUG2l6mrJmfscgeWum3CyvbgBhtg9K9BGNfDig0SCxhFMnLQUD
ky3snau8dc9vVhFz4R2hBHLce/lD1+iwtgESh0XPspPvq1gU751bb03LmzXVU0IWNVkoQax3ysRu
9c42cCXI/41Pclv+6+jZDkqNNx4igPe21UO2H5/sWMT1Kl+NoRtDm3gb7Pon5wARkLWI3guf/n2R
Gme3hcENVXU6TYHe5wd2Qr3Zlq/aFVxLYALuimO771cwLM7mUO5FQvf5Lk2CJ/lOmthmlxH6u+99
Y4BXcFawReWIp6OfiYEZBnbr0mkKmMA4QCnAtv2n3PXFmU4dAk/AUgvgYhtu3ZWu6T4GI+qRoqUq
5xMgb92hkYUHPC9Uq5qo0pPJ47S15t2IxxDJbhsQZk0AsaoG1Ejg/5COV5omHBLu4Vi4/qpyNV9P
dTPGBRtAj/eCNmrKjiSLbQfwF/1+J7qA3DXIpEcAUojz5PXen0zk8x6wOfZx9vNy5bDaOYPOnu85
A1CkzIClqOcgvycUcmR9phzof/kpihc4HeASOo3zxfLr+gT+HjDPqGJGemEBBFtV85ELY9Cy0E7f
lCx6aHIQXX0PlMjjxlb51mtM9ZEYz9bAkhbkqQjoY2op70DBowZbu8liHDL6w9KLJjG+W34vhGOF
nIrxGTpF4x2ifRkYJg5or8wAoows3qPfg7VYoSF7b9eZ3lWgQqKg3lVl7JlabmwfxayLBFbYydHq
srFIjrItlEQktJPuacANOxLsrhFB+eiDY7jas2EmQB+j+OBjryi8RNQnRD6GYB+MmkX5wuHhS04S
3kLIhFfBp6Hy6crqPERoGwKWZq3hKbWaRJBt09vCsuyoA8UnQyBqcJLFkhAYW4A9fMmHbKlQsgHQ
XjrnUxsiKs1Ri+LPU5I20hwtyqqnNvCBAmZ1Xe9Z372kJQLMACUHX0mQzQ00lBxQpcdljLPFWO8l
q9/Yp27rT5WvG2pdasjHuBIJqGzeEaAJLWL5nqDzGxvUtbz8p9NN+2Unwb9Br4Ld3xWq2+YkeOfg
vNb8/s1avdp0P703mhOAlAmacs9s1huwEyenirFgcB8LNxOPPYKUqLeGcjBPRrLwLw0Ldlp1Crq8
xUszlBvorWZfC1LZECtHs2zvVGYz1LSPbF//77AP7FZ3yDMZVlqPFoCL3iPtPwJ1/vuj9g3D4bYC
gGeT9JWRbNeVDUI6S/UV6jzoHkPf3+8v8Pc9ANiKL4P60w2G6qlITa/YzglEvfeZXFDMPol4sXwS
uR3dex2iSMatq03WyzidyKe0SY/OxE5o1J9jb8E6BPH0nUPprS98Y1p4LZqZ80XqfQnR3eKxbkFR
kQ+//65veMjXc/Cnr5rjFkLACHOJDoeJLRGFPZI11qak1bqcm9Xvr8LfOl5uDIPc8qZCKkwGo/vi
CYyW4tCmjb1tcSxsfGCBMhwxCDQOvk13xSDow4V19xE07wmAIQXVZI4qhbJK9WlUpYrrnjNkedNm
Tay22VQLAc66q90V9JeWqG1m+ZQXjrVelCm2Os8gflj4/XpUgUZbADdh7cLghMSIv9IOyErZIDRQ
sxXdUrDL19VYi2PhFPq+h8MHeHSeAe7qyERAb+2OeR3flfboxzigzJ3He2uF7nMXMk6Q+DOd7Dag
zhEkstiUwMCrgNXSf9UP/ue36b+yV3n+sc77f/03Hn+T7QxHK9c3D//1JCGx2vz35W/+3+/8+hf/
Wr/Kuy/Na3/7S7/8Dd73r+vGX/SXXx4kAjbrfD+8qvnhtR9qfX1/fMLLb/7/vvgfr9d3ARP09Z9/
fJO4l5d3ywop/vjrpe33f/5BL91I//nz+//14uUL/POPp/xLUX8R3//Hn7x+6fU//7AJ/4fLXN9G
Xxj14NBirzevl1cC7x8gJED4zGf4Jce9VFQgXKFzXJL8w3GZHRDi+R7jjMMs7uVweQnvZoOpELge
oUBjuL7zx//9aL8Mzr8H6z/E0Jwheqr7f/5x9af/vVd7vhvAnA8cevl8zKN4t1+2FAKRh2CBwbrJ
rTqIQPWBjNw4AxlsVfIuc8Y7HXQPky3KE9c1ujxsBrpzg4lfAbz7YamsY1a1O1m15POEzDBimOjL
4GO+Ndall5ejoZkM47MuCvswaIccwJtHS85SRkvryTU6pswaZZfd5+rRVN74hBTJBUGmHAJt6snf
YEONJ5FPx5K2wFZN5Y7ltD8t9XxwJugpV0rzFcQesk1hm3cq+65G9a83B6hhj/m2Y3sU0MMb45NX
bT4C/IVsrimLw+AO0xHB5UkT69jlIPhlyJDvnLGcz4Ul1poucj1kdg/2MYDb3DHDKlC6WauuckKn
DObH3EvLFTfaX/34nmWZQenI+NkRKKJ63Y+o6MJyb6MZOvexSS2Dtm5axvP1f718T7bxxivE5OKE
Es/htscpAenrZvgBthu8EWjbNV/ww3MhSAESLQydFHsUKV5gybWflprvYbzJyOXLCFhR3iYKeOTY
Wlh25H6j1gDpsUgYl+6LIHvHc/0fo+DhRKI+8RlkwdD3dhsLrIJghkRD7q3tAEF3CAR2kLwd+pPM
6vHQgva37bQ+uWPRHDt8mSildg6um/6imAhWwBcOAJrZHvT98KvBnJ99twueRyjwAP0yrvq5rpOy
IvBb6jGF3qyYz3oi3RZhnenslnY4WYuf+DM0GEq3du5/2iz+WpE/r8Brd+jPkwxfz/G442Mb8F2K
4fh1BbaV7fOZEr62SknsmJQ9vOzGlrFSRf3YDy6kkb0LL9221IMQE7sjYuGokIG+NCiNPPH6ctlS
AsofsJLfZzBh9gok87CnTXtHNWaspwMobdT9CsDAam9zyrbeCBGCygmy4zyW7t5C7cSlQEEG+wKB
gXNWpM47VsKNWYi55lIWMIBNbRBQbY/cnLVZB+Ec6Vfj2rfa3UVmc+hY/liqsngcpL3E2WzMyqC+
LwPxPQVk1+/T4vuweKeBds3LQtCdB1guaO5Wyvbg0lu7vIAT8fvxuNp/v4yHSznlWPEBdwPXvV0S
NlQoXafthjXLbJO09swjlU0j6iKqbnXdA+C0ABsADwBzDb0Gn3N0BBmFJV9aI+qsJ/9rlhfF7scS
F+jcXUOryANuAjT8ub6zeNbfDxzZ8cYsjzYNpogWWQGlB+wD/WS/BzW58dwvNx42CvFowO0AlYfe
Jfbyky1FO1SJaTAd1kOvxYEXZF5DFQwaI4vbfFv20xxBMmHJ+hNpixqajqNeO+AvHv0lf1TDagb1
mqnI7Ulzr+ss3yxB5q5ne9m1yldJNyn+6LVF946Ve+Py//jYgWsjZOIEAQluAVrAsSg65GRYg6Ao
7izWw121xkMKJlXcdMOws6BS8Zy7ZkdJvdxL6n5Qk0CiiYuvqWV3cQlMxSGHRE4o0S72WaJPjoBT
6XDLHKUDue1OXDTEMRq557Yr3kDDASCgD3RWzTfEoyKchhugTuxnu0ONctrZ78y1qz/361zDAe5i
LVA/gGVwe8DMRbO0yzyoNbseex0ExEv2HAChb2b7AX/VJ3MFja1u7sV27CF3pAMgsebMv8cp3a07
4ZujqO1nSBz9fhnc+BiXu4/pTxnnYHLATCE325KQ3uIYRtQah72zNU1dbTMYyaAXDwwY3Yrt0by6
ZdAN2GSQHYpd1n6cIGcTTlOdRrWPXlwSzsHUfvr9B2MXr+Lmnnle4FLcLfwbeDcRw8wNbHvQpV5P
hso1QSPFfT9BaNyCBAZytEvaysO8mCYFBc2eNxIWV8hISKXn3UvLkH1dFQuM92D54iEMONY0AOQ7
FdEEKsSBdL46tFQtiCpIkQxj4wLKTu/mnE3nMqBi25cakodQlQwF2p2/O85pnqFpRJcJUNmavOOZ
2D6Au798Y99xCXwd14fuFLYkN7hlO0LzIMXZLce10lY8mHj25h28Fuh1ENDRBKS0Rj495pDsiAz6
O8PUmz80FaI2YK1u3bwKQqc5u4EaNw7w7KGT22PUQo890UQkUhITUrisIRnnD9R2P+YOUqh2hpPF
QHm3V9xEVYNCfdJDpLwrKHpgc88LEUp7bIwmW9Vmr07tuyDa+V5oUQ+7CZp8YhbY3mr0CFSFtB87
Fi2PcmgeqgrlbJQMJuQBkrbF2L3kxXmGHFoMwM0pw3JBx3+ZsLrVkXHEdy5bgHCHjaTBaRgXE05d
fvBsmScpSoKStIV6kvBtfvAmPqEYD2IG6QyKaYlU0srSOfSy8qJGddwQe3XNV0GRnfMRl+ZN/z3Q
1imF1m6G2RTVkDBhMgcy5cVCRQHgydam8IDf4cvZliOqtat+lfcVWIQQXUM/jsvWfm6fJ2uXPTBh
nYzSEe1Q6TDMRbotaLMfNC7NpzRC5TQExWUA1TqahvXOy+QSL+4ooyZtL7OtWCs1QbXDw4ENXTuo
wrGwly6MnQwdRmW+6HjKOkQ/BcVNK0gEqPhBWOVz0Y9fzeKmcBubEDJt+LpQ2YDQyAiksZFRDn0l
QJOLArX1ovDaFRMYvZIcYc1BTM96Jjz4qu1yNcjXLs2GOKM29PrmDmUhw0vp5gTd1mg/ctrgWz2p
0MaKQQMTfoyXKVf1clN64tn30IOfQnIFOGlIwEAK4M+J9R9Iq+jGyhQAeL2LZWI61CQieujzkiDn
BBmYWXyABHJYtw4I5OYJ+OcNjt+z63sQYhmcDqbz8AWtFTuAhZOFH0SNrkknTsHpiWw0Qyc0wxT2
ixRyT36kU0NX6KTDpIeMGjRCPtOeQBWNIfhfI+RP+Kp2hyC0cshjYcH2UEMNC7TXrHpoTRP7IoyK
5K/dFk2YWuxTCm5sVCB2CDFVHWX5/TxzEXFGnJA58vOcLRfwGep++2zayGqkia2qHNEYhdbr6aWH
5T/13xxnBrOMq5cOu1E6qM+Fow+q402sC/Hc2dlnVHt8UDN0qyydBDZvVq2E0Eurt51sv2aQYoua
aXjJakgSKO1v3NlF70c3OCGSeEmHIm0U21kmJpUF9ahGo+nTw1RnCvyFYEB8AKYzihn2TYGOyCFN
7xCG0Ltp2ttoaA8DlzzVGaoWUcKnIVTseOEFMwLaPCjHGurUGh8fIGeIF2FZbiadoG7urpSeWPcU
+wMa0T5C7VA/uc0H0KJZbKeo1IUCVFgEH4VVvHCHV+B0I2kK7ZeQ9+43mKTTahmyYyDFWVtpl5Qm
mB9QYrPpWsk/OMW0newFvW8y08kEveovzZGg5f8r8rAyGfrF2xWwlQ8MKVkQB6zIMhk9AWJVbG1F
+o1ILXLuejpHvSD8qdfNCqYuiYZMq426GC2Vcp/sy0aEfcN6dAr0lju08b4TwIZqtyy+dtN9qooy
ds2U7yrWuh85eRAOnV9kQe2978glCgxzP47FBG2aspKH1B6dDwMCOTPOsJUNFeh1hs7rTQvFmSQr
WvvTAk/YGsr8qZtz78C07KIp88gn0nVY8Iqi12uxgB9E+H+ubaRcPKRQ00Ddz60/7n2rf+mFrg9E
LR/brrIfssEhDx5EdqLJ9MMagtyQKqN3OTX9yeJkXiGB8gw/QYXXuzfb85eg9suT0znTGdkSDu+9
+LBcTuo6Y32IU9588qwy4aNXfzMe6rDbvjhUMwrDcaBWO2DHVAzOINTHfXA/MXZhLvWcuJOytlVq
f215sxNFzp8Mb45XH8MdOFuNl7B7742xm6oWKZdBHYA2UwerTlhp4PhS52HG9vvY9yNLmonFbSVj
LmkVVZXXPHWQ+7pXlUoUhIJXw2K7iXF868ly1iwnYP37/nZw5bSdLeXGEN4LXrQpHnDQ61fL9jam
7dN94UAr0aMNghtwbUNkh9hxYTlgcwD2bOhQo3c0xdQ3dY1p7aTueYE0+GYE+i7ClMMhl1fNU+Xb
HyCoBT2wwp5Df/ams+941SGTwYCOrFlEqvHkMUjpbu6xM4TENFC7m7wX+M2H2sNuWjRee6+FgPDw
7EAaWQDRpXG6oZZhjgbaiC+o9q0TH/bnLoC98yQs6+H6vN8vI5T1BvDu82xAyX3an5y67U+mqMu1
LHInzIMFg1/x+uBZwXrImT5T2rUQFmvdVZ4qfTaX5zrYAztSsBd/YSaqWxkkkF317+rLj+v/WggG
MuenJ9RiNQn2BxcgjMIPZd7SlZZpeerI8tcPyA6ZBIvEjq4vQDPUCtFUOyWdv8wHzPcZ0nWqA+gn
4MCFXJrhL89pLP8fr/77IUenY1Cb9mgFq6zv7bNX47hFTZ59bjUrQ9jOeltWDkkhOaZgCwxxVVao
37mY0U1pw3doRQ6Ne5vfVbx7hISAPva0P6DXFkqhTV20iO2YLOoyUNotCclOgy7c0IdQ230gUb3c
QVh1XUkbOmK2um8tnElXo3aCet3VYfO6Jj/22jpOadd+sipyrADjRysmJiI62VCf76VkjRvP3IjX
QMp3QzJW3vLZG9AkOCyN9wQaOsQg52FjTS1o6sQXz87FhBjF2Xaelez7e4fz5a7MyxjRHMgSTFYs
fVIefzwqjS82DSwB3QzYLCyXYZ771N1aGsf+6LkqZJJnu3x0I5bP3R6rpq5XHhTVQnSjqdhPoeB7
/XF92b78jq+6fpdBohi+bJiPDUQzQUwPs7wqvslUsSFCMAFa4fzFGEvsUcfgwaZRr01u/FMnBQxv
lz+mEN5rOBgusQGePISwH3tGJXdYZXP2WM3oSLCXHzuRdObpnCI5sxIQoDzCZxIJPDId09Glz8Ry
V8LqawhE5FXkMdZCq7Vj3xYUlLRwkR5E6SvIq8PEDbpYo4U4pxXmWdU/DJyWD4jMklBOGk5MgC7a
tAMAqZ6a/t6evGeD5FToiUHta8HMUQ3P6DSB/9BbNdxeNuSPqP7ErmFBc61B901y3W5SWbzC/kWw
bLDdtSy7R9kG6uAvfC3ri08JvNwuBU04KmtWJnljENisZkvH8wJ3xchu3JJePzsQeDtLTV4du/tz
HFh1mkc0c/DZSe+QjG6jqQ/y01Dxi4IdIzsZQIXAdujnrCzlxkGEe+OO7BHgyvyj1TITO8p+WBBS
jqd2lHe88eIf1+5sQHSMlOCSEVfAWjYDZBFOchqzHRLSI4xyvwRYoCTA38JzuD4cs+b5x58zIeyk
utyz3luGZMoCFqsBBVm5Kmf0V7TyWPTFd4S7xvX1EfE56ucm4WylRUwsdAM7XdfBjvmTtdLAccaN
GPRDmTYPxB7cg0bpa2/7yxgWvt1saydy56n4KNzv0BJd1lLWUAHkZXHO/XGKmE56a8jPI0deF+Lp
R+WMdkLlgLoIfAbISBQszCDoeofozV8htK4JvrSSud+dVAEfW8PoG1roAiicFnf3U+FOD73Otu7l
fCiZW/1150hjioNxGYQLAIM92TMaaxa5xcDQl+WioDvysllzLRxgRH0H4raIq1wO1BEwZKi6duxp
nPxiK3hWrtvOtB+cejr3DWErZxToea622NQhh43/OMK+4ODJpoLMfOp45nm0yv6osChD28OCMVmd
boqK6IdeCIgo5MHBwMr3dJ4frz+4U55/xBM8e1xV+JQw1LH4eE5OhWqytTPUzRadcF/KgOOPXb9a
jwizQX4XEj05QYzwWBUj2Q0IO6JdMfhuAQuRDx+VYcWnPnXrDQctIPI69b2Gguppmco0QZ1cthXp
/Aibvj7WTg3EsUcO1/GvKPmTmmPrafpBAeV+xwiEBtO5RoMT4suw4lhIUOhQ1VX3ybOLGWLSLUqr
dQNAihJmxyEGsaIT1CAXRVO0lZVVjLYldQ+7A8iD3vDt9eF1el6fsxfL2bKAQhsH5SvblFlLjE5w
kJ2saXwxy4J7MgUfWzRHGaGh6TU2UNFp2bPEmv7xUEld3/cZOEoGKgR9auqnv/sfYhfPvBEeSn5w
BjNkCjfQKQEkG7cd9bb3mS2PPGtJlEHeI+RdkD+2J3YxvirDs72jag9KNbrZLw2cvUw09rHpZsjh
Wuw8BWm3RhjDDQlkJCIJcZnnyboqDY3Os5E9xJqb4q//XV89/tib664K1jYbU5hWrNn9CCBXbTUl
VCxylUsB2ZembKtV63CYIJfQ4ww9jrAbKjS0mXSGnFDTIGu4LhoYGbViGEsgK4GUb15MOaoN4J/e
sWl7D4qX1bKVrD56ORtBBJ9LiHGI4ZuDswIxO7jCR1pEEJCRdzbkNFfUAd6EQunu7vocHZS/q6gI
+7nbTOXcfWqQfcJyAsq6s2SzQjqFxNfIK7Rqq0gwiPBWRbuEdtOJM/cruAwjvJAWbjPEq5l9QCC2
f+C+/AyX2OxqsCw+LVC91hXP7uoUOvXufJcO5q8fRSoRHrgEymFPOKCZzq/XQLlYFFi4LgSLYHE/
Ttir4qavyjUpSlChzPxZtETEP2Y4fMZ7oY2OEanxY5gC/g6eOLLY8kXWhXUHNeFX0kDx0qp8cpx5
oTaj5CKZc6RPJoImvax07FB2OYS+ux4plYmjecywDFLBZbuxkOO682iPikHp6oSq3KNhhlgDSvXy
Iq51sDwFNbvvqvug779XzeyiuAhHVzU64w5wHIV6afLVTHAPy7klu87z8yOaAGwEUBq2aQlHzUKf
wzgxHlTdnVwkPxISlWTYrZclONUpV+s5H3nYIeJ6tyBbguAV5KCNbDflYHkfnfF1bETxJPz8tNgd
XTeVqlbVHCyrWvc4JgFyK1c/opYWJID0NeFl/DINUdsmcDDlGNBLERS3L748Siruxprs/TIQp9rW
YkcQdw+vtkLmSW9lWHlWvPZxDgIeYpvRgAFG58+1AJqlqXdAP/DnUk1FsjARE23rA8rJ+mP7SiyZ
fUX4IIKArD4Yx8OBz9OxPA/oITGpzr/iEFxivw/uZFeIxL9sN5a26pjUzhS3mI86dAXam2yJBTle
PirkmR9/5PDATRHCRXLer8rz4kiFbQjZpwac9DVc1DkxiO2GfWslGB76jOF8tTLOH4Wp1zBD7Z2j
UJcDodAhqoYy3UJxBsfd9W4Rs5iDAmyx4hTtXBerkyx+k8dLCVXrSro7GyCVS4dK+YAk8hgpWkO8
d7TL+DohUiE+X28guBvOQejADo1dih3inX3y4/hdirpPqmB6aL0ZHWRNNybLNQxNy3pbdKOb7it0
p1a2hx7EYuq3JXWDIxIfH4TUFRKh01fCrP7BrmfnMFgzpGkzlHOqUa31xZPltiUBfPb/HC+PFoQh
0T7QU/BThnwXpBj5IUUfm+qtu4nU31OoHGxAYZt203WYrjm/H1MnlRBpzVrlQGEHbwUMK5zRwU83
oJzNn4HqC2KULqJ0jKIWRruoh8gysqvHfDhx8L7Bk6he7BT5hLISj6lkDxBWVmsypPmqgpTRC9T4
9vnsw/awgqcmXXbU1KBSDMbsHWasD6kjTm6T1vcQhJqTwFNQdkZD6R5qcChfo6V6qf5Em1COAxGp
NlmVX7scCkd51jtJBtJTNF0ir1ffAiGoeTPWA4rwauyiwmrYuqUv0oWzaGy3e0CjTrmBJPqTwI6y
+j8sndd25MqxRL8Ia8GbV9juZtO7IV+wOOQQBW8K/uu1ce59kDRH0tCgC5WZEZERCkzZZXOgnLOB
X0s2xDpv5J7/96fGdfbzcvx3//1JwSDLd+SeRpUK/tWX2/DEIm+FY0M/J7PK9iywDsXrqD/McgQ6
Aebm1WtuHN8cYi7aOlbsbIl9KKy3vCyjvV29acl4Zxt1efOyVDuTxzWBbn7lqbo/4exNSO9q5kHD
FeS3TaWe//s97XrEj6kqrUT06+t/JKth5Q//laD//m0p+U5j3d3ucoigJY1rtttrgq+RHizNxAhu
OcZdP2rK4R4U6//N/o5FiHiBKAqXLjScpRMPjuNec+ka52rHH7SR1r1jNwOITvPJUzTulblE06hb
2M2Kwv5QTLfylcIT171Q2mipFvwsueQNTkTsWMBZ6BD+b+abEKSeprX65+Y6uEV1UQANCjfu2esO
yLsH6WGQeGPFoynhopu6M0KldYr//1OmWYRjp5CLjr5eyOreo45i9OkxebYQc3+LUv+w8tw95a7x
q2DbF3eFkFe1O8Rdy3pXV8X4CAivBAVLEuiEGCcW65Lnac1SiUlbtdXvnSmQfLruHLjTge47nghz
U7u01WBH5UCCuxc7RT2E4J1O4FkMd+agF1dzecmW4WY3pjcuuS+nUMqAMgR0o4qT1edPbsopT9kZ
N5vZBMzVxsAifG0A4FxUD+Hbxsi34rlq59nJo0SH7FJqociyD1jnzR89wQq68aWQxRiJLT2XB6Bh
LKCFRlZ972Zz0RAOunpFkgn0nU/+HWJjd4/0yiUJRmFlYUB40oqT2qBh9aTNYAWz7pvODFQtEseT
td/wT36aVversumBAyRK9cbFQlsK7vAuEwHlrIg1oQG45VvUd+m/jp826tVFBKta+IpSYdc1uARe
ixw7gc33PCFgBdbnxejuBzZPL1odKOmcMmu5Ok4GEV6ocCBLR3A45JTrTjS1Hl8zPxLagSnEhHNK
rQDebt6GOFJWJ47tl6XS2OhKpoXjD4bg+nmy8niU0rmpNH9IYRRoAocAk6lIS6dkYnn/BIqApZma
EKRZRzayVOoisssmB1kpHBK2swGHg3LyOd3ivP5UGC+RJkC2ImnzkTO8bzpBeykn3h+UPrGKEwgL
/hFhuqt9YE0sgmrl/jRlDj2X7r4yJ+ThvMs6dCs7Wdu6iadZbX13lq8OMgnVW1lQyckYFIifTbyJ
o2bvL3npBJvZw8Dlfxl6PwkSGZLZ+KoVKpJa2FfT9cg2qOwRJsQNGLvmKD2qFbTa+5zrPE65QuQ0
Z7Sl1VsPseCrg/dnAKRJxi1lXTaH080BuRvkevmgrafdJIbWsr7XTUL15WPila4VUvi1U6UjU6yB
+hsx3BmdOibdpsc6KbP8Itqlw5MqEJ6TxWrWvUnZxfip30mTKOP9rFbuW51bGsxRRfZ4gZBP0eib
8FNLPKs6MXX/bKI5bVjIhvCzV6ur3w1M2jZ9+wCIazXx0HhiDTVM35JsK9/Sevqr5fMWKo78KkxB
mBrAee5YaewqetTWE3kRdV3hdatdei3/KNZ0S4xth6nj0dcyZXVDmW/nQvyF03rexL/jXZkoiG6q
KD5uan+4MtMwbwvXV+Y86YBr8TX6zSoHakgiAJ63ryXv/o3ZUgaKN8LLud3qT+NqBzoe1mHaeLet
uxjx7uYweGsRsXdlhHa9JcWyhtOcmy/E22MQok+RNdCO2O553G22OJz+vRgIcdLK4cmsvbM7Z8Xz
RoynYxHumo6kVKjqY222eaDNv3YbO52TgXlC7q+WVR4daBHubfWhbrREbmHEaRl1RereZlrzbA9E
6mF/EuRVs4cpg4vWYqyvTNAUGYVqW0o1QHkMFiPq134wKxgN7VMp3CRbWBOQVX5jFyIlE3U/e2bz
5Wa9xsILTF+bmeMxTzihLdKz7nZ9olf1E/N7E41VSvO1MZ6vIDkxjwfCkz2xyMThhwI1JtpYf/N6
Zz6UCBP6OPkAyXZQOaDuzlqdNcv8OI969rWiKWEORuOm9PnCwzjX8EPurqiR1h/QCgRV4KRf2N4S
SSA7kA6r/p516YSyVf+Mi537A3liWBZSuyDShNJkgWjKk7mi8AfFYaG7+NBLu7yIpvmS6lkY1RpM
RSlBy34mQo6hDTqCTqUDUaZ3wZinVeSN62XQdfomOcvTrIKHs2VnZDBgoEUmA2p+otN7VS9zZWhE
idbnqWFRUsIYseCteMGIIAYiqVlo7It70dlRkxlcTGTLxihpYOfAJX0PgRsa1jKs0Nvsax3utXxa
jzDFztSTUi2toKUmtwa5JCbA7fay9TYBQCitg/kbw5SU02lKv+77+2zIZSDBkcJOLYNBJchnYS3y
KgsiRGph5QluJ05kGBPHYNns+8K71wbzVzXBu6bJ4slgUID6vuXJ9C+1NM6trLjesXMJGDfvWAOG
9ZOn0ml/0LR/NmrefLAc0R5DM/sb5XZpsm2LZIENu7UwbxTCekXsM4F7sivCx4H/4gIqAHbce06U
2sorhWQLB1JofGVkghnkqWs75ZFN+SJyS1WFaGPdvKzcD3w8lLDP8MRXYIadvg/ZhPxcxNiHZkly
7ax2WjIK87PSmkBPyZTmPgxX7DxDFSDWRrjT7hubHctcJJkHJwl1uQxDIvQGqnPm56Czu+uUHoOQ
hY4CrxEy68i/1Ir62waIlD3ZtuyMb4EDWL1O+dtQV4RhYsKbSedjKHTpD0aaeEyRO5A4FLamQH2U
oG/GP2sfI5d0Cr9r7DLGuDnoFRcoduowLzTVAEf+vFrUq6h0JQIGQNDgWUnvpOOJA3PeZwKy84G4
Yat3o3FcE3XsT92mejeVUt/aXWXcb+uY7JRAYGP5AM525qef2B1Jddx12qhQREvg8vpv0mQ0z+7V
KJfmzNAowlJJtSA1iyv6tceC+FJaXS2Zs3kP+M2Ni9w+Se0k+yhzbz1+dJUIlNNQzYFiLC5rK0B2
9VYzq1vddcTkPRbWikl/6YWV2C5dP37WXJCpxbxpOBXMiLeCpddoyjO2PFzMh2izH023JFnYsW9a
UpDisRuuC6RitKK6Onb1g3YlN3Cf1jRUyuWn0MNFkJGg5wRCNPZ0xTk8kJ76CSM6JsNgs982ebEs
OpzBvWo71yo8U6YW8d4XDyu+7b5qdherGOxT5pEcnKt/28qYgepB53ZWqyN9RopnHMtP0nuTOw8i
H4q/DabFiDEBYZQmtJVWj7eexAuJY/nu9Y94MT8U+5bdeKkNaUzgUFkT/Gp6zhZNi/az6LqIPVIJ
vaKieZb5PzXVHkpFVXAbgq8WBY2fOaaMOITY0jm8rx7tgLlxVBUzkrtqnp2Zlm+AunVXhBZ7jwgn
Vw7TbHknRWmHxTRw6XYbBVbNsdvbtdNCBUzqmqoy2NqH2YgzVT099fkeWyWtf8coHG1r94Jc+tru
nha4dIPkPtPasIMOPeIL19j8eVQwvoOpCxX9J+vKLxe7N5paWgoX4+F6Y1CaC0wO071MY2euY8nU
77Ok9NYthJHnXn7NJnbZvNkZwnWWjb+pZZPY3ToFnve6d9r61LyA0L1tKzm78ZiN9P2p9cjiTGLb
TNPmplNBTUwS0+zLdbkf1FLeFBvAnjOpiTuA+tfrtdZULWBL6nXwugx2taDFJAUIZTK/bpVxiloE
ytZFmeo/ulK/ZPnGUlypnC3xjX7onZ4exVTUNdbVPMRvZm5WjxruHQhPnfRdn5shwdUpBKTufGmy
pjXW+cdmz7Z/6JgurbI+smDmq/ZMSUmlCEGh2JEhgNrTMCpi7ArTYW7DeW3Dply/iLaIc88gSjbf
pV+YPTzixD82aRmMqIODUbB0NzFpFMvi+ZTIE00p7asqn6oqvVGy+qNiJXwcPxRwuJDUB0zP5OoG
laUDsDCMGkdb03LfJlJrxxiLtAtOfXOQDVPNbttIg4GNWcN6fugtEtmSTWJyyTnA055s8bJghwJr
tV2fo1ZiG3TbtxvCTw2HytpBPwhpe5BkxoU03IDdkCzBsvKIrxTcn05xNgz5AqBiB24h3bNiWx86
jG1QwgaFq7atPjk1Kvve0Tiv991W45FWrxZPj3hzyyba3puPfHDKSG5k4dSJF50ie5QbEFPrCc/6
8tQvHEhg0T92W5qxkS72qbDap0GYCxiSvQV2q2CU8bTq1hzsk6hP1NA401kzU7f7oiljxVra29We
r6uWqvdWS1/HcBJsmg6CQ1B7kE6OOIAvGODOmU+CXY1A0UY9aEZzZOiYb40anH4e3rUt5aChYuoE
VoI7CPO2kM++KYiX17elcSgIMEb7qAgC6rNokOP7iH+XJd2/ue591BlyEqfwzilKeAzxvQE6dzlZ
Q04eeE5mp9ZUfjMbf3GvIaAQJzZCf5g2leqS1X9A14xbQxJWaWdQUKaHA5nQEgK0zVtr7G8t714Z
0u4y6uav1b+UdK2nQTNZGcUP1W9ScCDiyeIet57z0u85K4WX3FVDJ3PRMem6An6/xEqxOoQvSDXW
lOw6NdOPOSPIyb/KNm99riCslTvtbbMmX/NOrXtj57+T10bSmXwI6lDFxatZOI2lcUbeSjP2K8m9
aXFWGOZn1rd9B6u9TWYnFOTknLAF9QNek6CIiNQ1JyPnj1Z/hub4Bp/7txCtL+0XtxJBNeGXgKAo
vXgjsaPr68ZCqsLrw5630DHQq1t/INRi3qxT76hBBfY+voUFD6woqFf0MJ7+2w8lWr1XTzTsJiDY
BhhB6lUsdtBDA3cpKeiKHdiZEQqNNQBoN1B+v2CNYZgpjspPv5G5lP3uwxSZwgq9UQZ7noWruhO4
zrfZcubzmR2EgyFukwGtkIaz06i96Rn9El8QY22WNxFjmXT1fP2DLSif9fGrtyXJ3D1zwAfx21FD
j8WyaTjTQuESZjzWy19HzEg177Mb1Xzs5Tc+QYHiIJZPXzrlpdreLd0OpgXRoYRUdkDopyYhRDmU
/FgK5kj93oXa3IfQwaF4GAwttCg8EIiVWcTExQQoHAINIVk+5ETMA+vWZdAyqJiYz8naDhZtZ7cA
qiWrgnL9cYCpUodpE50irqnrsJJyXgckGPgNemMX7G8vAyn/dig5SoxOepyEF3ye7cWKpnQOzMxD
e9gjehz8sOgetfuh/jCRqInJQrNWha0tI35i39wnv0ciqRBfvrKDMhkYwG0mYB/SXPPm+O7Hw3Xl
1863arIq3CBdV+PnZlu+G6JznPYrR2lQPi63PVOMZ9/T6Xf7++795bAJlJ753vqV+i/fXufpPGKh
ONLiFGinTWLrV5ZXQ296p0f1x72lV6hjZCjxrpXBrPcBYqbAopzwr756LxyG5+c83yjFj2XxxwG+
EBxbfc7xMnRQ0MP8e9+o3THJyhn0Hyr5xyqPKkgf4Lih1jW+DkrS9mSFgkIhPwxxXTl33nrSUz3o
pOJ7tcManuFPGSVrrP0ybaO6ep7Mx4xf0GXbTi5uXIPGKPTAI6ksq2rGtmVRrp9hZiNFtXzH+GkB
l2ZpBLP3l+J6b6ZGYAvCKAbnbtcfam6KVbXCjTu6c+tw+x0458cLVIO79fKNrZOP1v7omIFWFp03
YPa1bfyRwpzpL17/MnOulBbQhNGCrltdnuA8g1Lbwb/op/uPchqCjIUggSWkwYTIW+kZTIOU/EnF
wrOvgvG/t0swDizun1bpguOv2qkadCi0UZ0GtfbJToNbhkgX1+IJ0sfvFQAL20dREGHmFo77c9Vx
GShLgEUUXQ7JCgpE9Lgzl3cfRnVlvgR89NP8zsSIzRUlDlJtZDlapLmgkXusDIDQsO2IzRhSTaCs
nWJRAn/OqpPoiWnM6JO9AHu4YE/JVjFY4eYvcFUJ+6mVPy3+85Pn+XK4O35/z9GCIn1Vu7fj3bCM
NSzNLZRi8GeKRNr5m1IE1e75wjRjsnSiCc5nJleHw7/C1Cw4dpadFyDToSG3Q/jeMG/6oBtp2dYS
kV4bAEthsY1NP6wxywDIl3RkGG24oapoeUUIAeBaUn1NmrFrOYGFdFCiPhh6rntQjVSJoMBQ7p5L
DYe6PH1vhikpaV4U5WNEYYwOiXgA3S8520s1hp0F062owV7UAX3UKvuw4iradFQcKUK05S93VW8X
PP2d2+++BU80Vukvn0uRHVkxwTJ+jMONAqRqZqiBHAa4fUNtBEjXSaR/WnA8OKUEHmDAM1EkZDKi
VW+4TggwYPDY9zlaVDWe25aXNj13y52e/Zm+ZpIya0/c9nN/kgsQYE58sW42f12nvcy9d7Nledil
fPj6FpfFr/6qdDuMCi8aP6zFI88Mhff/x8ZZrHd517lczbq76SaBIlr4x9tmmilSM6SlpeuLb6dD
KRvQ5EepM9w1rQ06u4VWZh4bTJErM/zvCYf36NRWJxx1EGgN4wMRNG4Thfix8g6UaHhl0AEPWVR9
k0+wrN920RMN0p2x9KMuv6nshtnt8XnaICvsw/Irw9rxszbaHrh4ceG4gPqpJ5xgCKZKS1pjPk3O
QqHZQLQBUapwoGurhywSSHvgXrFN2cB6nc980d6stCYPSe2so4mEzKj+9mgt3ZceGXs9Py4YZ00K
uHyJVOWz514y+NRDozARSm6hS+WRfHpFCj+6bQHqYPdzHN4X+dEJOkDYQdFDSZ2h7K2323bNqUEP
3MyOPCTKiKBMTNxzK0iXLwIugmyagppJbeXSrGDLnJ9OcRfg6ux0RLj1w+eS/9vaqEtfylHctpJI
AS02pl9l+ScE/AQvNJVzsUwymP1CvassVBVoapf++K76gWJQC+3meYLcXVGzr/vRDY8RSDIYp+aF
/x1CbtW2whoAU+GcKUYdSckohrhTj88KG3ianMPly0U1AN1kQ4mN/S9CwXglFXgyNyqpepoHqEgA
qsqf3Ar/n4mwvfrs0sVs6XNLwG3XfzTlPvhDFxHQGLX7xZG3MY5oPkuAPh8iGnWPjhKwsHjLe3mV
Y3+ES6/fmgUS1HjZSR1B3MincHIvOq6UFvGoBH/GEYJXZo/N4rF1On/AeHPw/NTuuI9gAPUhHih5
XWME7tZHVVrf7uNHv5X+Rtk+fr3c6uJ+eM++RuCKDufr6l6HiKV3gghh7aF1qAv3U/PdtYuPlaY/
wj4cF2oNApBVD8dR6ZQAn+aoywmWRwMlYKst4XDzMxdwphxjSVqBFiHLLrtW3KhqFZJi41d1+SO7
9pxrf/a+f5u2P6lhgSKmiPPv5nmNlOnhENqIaE6/OuNXVd5h1o7mhnOzRO7As1MIFll6GjgrHLf6
1JmBdswD+49UU0YUjmHeBO3SBg1OQ0ahJlWb3lTBMGGH7KYYjjh+234r6E3M/WRWSSdS9tiJfd7o
+sxnrftagPJH0fsBKmnQU4VWlTHDDhRrvsLcJg6banm2v7lwbVwDGz6tOKCF+maHJcR8Y/4ziVpu
dg+hsAINxCWUuZHpbCdTY6uew1LgIWPxMfOBlf0QuLembYcTQdAMuM3+vrBmcTz4tNahU2zfoQqn
2DlbmCWJlp1AHtpxcMtm4BA6b5lGB73431hF+11J7upuE+ODL56rnHSDamkNvOZonJq/hQpooxM2
PNcvlj3/YzmPI6Xpa9iwxMnLTWeRhg4xMYtSxK74LqcpOm77rLilZB8v9aDCEmS/Qr7P86Xz2FJ7
lZnGugSpMNSrZeAguwc9+ECygetP+bNNy9TSaq7jyhBCI8TxZYU0EkwX5ojyXfss3CfN0f4AldEm
8ZKcTYxjdRZ5uqQf+WGAIjTAUfaRa/5CNa8htTop9p8C1LejLavKF7GgefyQto6t4W1qPvO/7gaP
9SYvzi1XUJqChxw9H0V6oSWxuCRAV2ya+qPgCevX2/XH3tugLff1HS0HrKB+FnuPmlz6ZiPDvnpq
O+4FurtjFdmsGuA7arbOh+Rhta29tHnCHbt0sds8H2e0mxWEzZoPnsfnDkfkPBfVEv13UD37jBZU
zsUbHLPm0G5ZtuL3xd2AAkY0GeYWsuKDKSAt8dAxNUGB6iDQFOQfuvE8bR2asVOdu2/stzS4ZdvW
e66cmulXW+K612LH9hLFk7Fuwek8jHAj7hm48rYf8uB4JGMnQ2ExVSCsyTxx52owh7+6+bLtGUfX
9cLG0YPjV+UocDqOa/+4wWzeLwwqIvXL0jYQKzTvguXZ+XVRHz0Xb/Lue20+JfvxylLF+CglO591
45ALvKBh9GJSRfyNV6FktF/oWFU0eap9ayxFlGIGYLlzyMJEdAxdWCJHNs3skL/WDvvEt6xF+Gwz
0f//LPImK5bnNTSVHtkJ29bHg2Al5viMj5dRcq3a/T/2R/2cQ42HBRjfq4p5SftdKs+tsd3U41/s
xcLjBs0ltLn5T2maBBgo6PEaOL7z8ZtOmhk29ey/NeSRt1QPUXzNOuk7+NTTJXXTfq4nxgtYkZFv
UuYshfA2G1rme8Vnu/z979XB0AmwLucFsS87v1fW3XkjDvDT62xQyZ+a9vCb0Qggb3lT1vCovguT
i6N1SUrJWSaTa31kxhwDZ+jQ7NyN7hPFdGD8Wvhd1+HRHdl3oG+yRmLYBppO/k5DaVvAo2F7AKhP
WvOyggLmwIsC3kik19lZo1H+Ob5fU9O6ULjpD8MNI23Wof8r5tlEThKP1ODrGhXDtWD7iDwRQupm
rPaOA37cA6IfUOww4zs1N6Xg4OQRwG9wVI+jogi2f6v9Rwx9YNPvUE0it+OV5f9yzP56vwY2Kowx
/Z5dAfBAxhBSzNJ45CLpi5yurTk5NdqPHtJqW8Knei2CCZnH2nj+NH2i98lPSuU8qTrFjbWrxOi0
A67mkZpcXbiTR6j6vXXHh8S8abIPW6YBC643ymyerbJ8VgvmHgQr2sTZz9LhQZbaDWd9DB1UDUz5
k1WA8lZE7ajUYAAArQbbL2KiZ3GhcE/zCuakK3yCrJ+5S5Abj7mWx+pcn+epuqxbmlQ86JaO39Ht
SHHROMk8kTAMHiekTeXFvpQYqnQYmwrzDRkaQEWBKwI0Rj5ekTO0IVZcUTFtn3MBhWJ5yjd6g1uR
PmmbOLmS4OS2enFc5XZvprujeKR0BgdSMOfXuj632ZRgwwL+5b3RP8RFhWABGRqbmT14Lhfaedu7
d+2Pm3kPIPg/otdu06V8A7V8FzI00uZlH4ZHfRwfAAGfdcN7tARXO3x63DR9mE/73c5HjXYwUc08
Pj7ECfMJFcSLraoAFo6zpClOkpGLZijiWkL3NIeES22uXvpSV92LboWtaaO3mS8qVh+5J069sUUD
S2A1EsdVoEDR+hO+Ye6WTIv3mBZQj2jq2mqKlT9rAYe35thzFGdg/Ahw3UVrPAJDSK0LcVkPWiEu
OpL9nEMujTSmTXjeVvup3sc3cFVNTpd0BP6AjxKGuI5mE6lmTcu7xoq+IjaHosR2pM/iXmFHiZku
7mv3xtHqO3u3T42KLNK86Jb3WGug6ClKaukwqLLKOT/KIntz+UHgfhm2m9BalIAqELS4k6jlHG3w
B3ISj47MYTbcR7VqE2/o3zzHYNe5AYXBiyJ0hMpzZz6BiH2UIMx7luQd+rCqfJw88x+M/Wloy3uE
DGXTvi2dfltvL7W+AOysjGnKZCe2536V4Cwdr3V5i77+ojby23KGoDbTi1C8B69qYCj3rcCRoLyy
1gh0WHShvU8QQsOpcZkH3OpupS05/JJa04kR4rBNG7LZ4mdzdT90sotqU38wyupOtZksmclXApD8
edVLzqv9PNnS743rhg1eDSmW7d2pd7e7YUhP05ZebBxLOpxNct1F0fy3mR50LNS0eo9TZhqMOpJU
1jTGPtBupDi4u6CYbcrmXGkrnnPsk4x9wsoWYMXTQE9To/auywpTB/ojf55F4JjHeAlcQtDuTki3
UZNvoX+6YGQSiWNuPovtip4n8FaXzq9sfnBuY6GVNAr0BA41yZiDoxOurXel0Wh686c6o7cg9KBC
sHB8R+sIWHR+jqwGJhSBPGk4RFTbBLv/safgy4v5ZrFvrznoTwY7SGmf1iXet/S0MHkMVjLsP3P1
wpp11N+q7GwJwws0W56ltfgZcBD47KBjqVMzBbE/RDbMtfDycNSa69Sn8VY/CO0Hhx04meyAbGCI
Xhw7D2qLKajVT2I3z3XlZWGmeDBEYHNmhkSofZrWKXJN91sTdyh1fH19xIc53DOVmeYwLq7CVJfh
WN1CqCcpbnmy8k6KYZ4JHz0b+XIGb0u8fHlzrS2phhd3yYPBJCwjL0+asaKQl/FsFE9WI+9nYzh5
loyb9Mu2EHJh+UsmybNlsE6K/2qi7O/mkJ8ss79T9e3E+r+XzYmZ0qUZKWw8hxO9/shXUFMvGpsP
7DbPu9rgz2c+VN507ZBtEcp05bH8Y7XHr9zhAS76h6zys+rVsVZ7d8u03xourFSfFCXvOQaP9LRl
Y2A/MAUVlT+FfIuN6r7rzTnRDdsLTe+3ad8FWQSHCUQr4fiXFseXFDJzMQC6hvd6UaLSeKfnCzRL
izLLDZr5oV4+etQ5oHk12hbkW6ifSmW7Lutw0iQwkAUpBPHJFcJIKKMB94xxYnd6R/9SAoVpG/fG
+CKKLlqbN91ugsnSz5mpnMrsRxRtqO4oDnr7KntLj1ZVv/RiODfr/QagrpbVt+ci5xL2adzFY9Om
Z5IiXCDd+WEx9e+9fzYL5iKvNJ5cXfkwS/eRdPFb5479/veMd05vvhqdxdLZvJuc/QHSMFTyIdrS
nw0+bdXNE8khpw4e0ETArSrOQzur/mx+1so3ecoImRDnr39gUj2VYF2Ejw1b7V2xBVYBVmDejt0z
q7oPh9DN0xnzLahYLP5qcE6SJPHy+52khcEAXCgX4TTGPVrB1gQSw0RqWlDPlpcShaFblrGmIv3W
1C82IIdB9zfA73YfUNIAekw1agLOHBMJ3zhvb7Xly7NYjufV36aU7iSL7E6+2c4hhRgD96HZChCH
v7qGgNiB5oI0aRZ4Nci8YnE+95a4g36lqUV0w6U10no5+2sxxXOXcBLQoAXpfJuxci5ZrLYVwar4
bVc/IqkasLpEzGcv9IHrEgwNaIyXE/D3Stq6ryJpqguXZW6PpcyNBvnUEJOmjIljRXv1YrVQZtqc
tGMWVgYelgJ3H5bxejZ0f00MackaDlurOiPIj/QOn16+oGeLg8Vnz1+npDPw+FOp3KjLh9GxCrKo
d3amgeCxtTApAc6jZ9ZObpCOsrHBU+zbxylVT2q/cosMcdvt170u4pQLZ9k7ImDAfJb7XluioTSC
aWILwXBCvjIgmHvG+uiLtcJzU1nBOCJZnLPhJpXmu7XmF4Xeo3LQC9hJ6lGZ8go/BACJHQlcK5wP
eGSuwKi31u8RbwI9Nx92ubPNPF8a3E+X0ru12vpBMwTbqvhMbWmkMB1nUr669vKaeiLCSeRWiOkx
r/ZnfWgfSIN7sev9TqFiiNm8std11+k25uw4FNvZ19Ao36Ken1LVTZBwkYVOIADGYAzp9lRS1VnB
XLuLjSoDnPe8L8i259O4sQKf5Y/DIhBiPO+j/Sj34XZeZpRnWcCOZ5w3a7SI7BRb3pCwiRmVyHlI
93orlOy3KIvTzm4AgmTSVurYMr/0DBNAYKWe/0QNHiiqXy4tGaHOaeQjOg7IUbaN+QBrmlB3kA43
2dVd1auzzd/DJghv7QBQHCOAgLrOk3qbDttl7fOXXbHVwGlTJhtbgzuq7ne00n5eRv2whakL2wLV
+b5sHmx4jW0+CpBBaM/0t3+yefyalZ1JRmZPS1ZHWSq3QDfp4AC5M1Zh22jbLpYHodf15FXt2NT3
bwhDOV+KxBK305DAruxNyXd709kJRVkASWI/whLka7JBfDWNFw7rlNDEhpYy3mESEG+u6VeE46YF
keCcqK7Qj4Cwu9ouoGHFaXW0sOyrx2npzqvDOK+Yz4r8H0fntRu5EQXRLyLA0EyvEzg5S6PwQiis
mJo58+t9aMCG4V2tNDuhQ92qUwH59XxvtwXXheHWDfJR+umxcctdXYOwHMtFZQ5E1bHTFNqLk/tI
HMGxLLgqaaa6x7NXZLC8DB3NKV7V7jyswoeU1YWKUP+th42K6hG8wha9yClniqEtDarKZrVtfnnm
HT9TDnFL6kImb61BGKOzIFGulYiMcKfisOg2Sj8cVG60ITQce/gLpuwXzcrLeb1EPLxOAWjmiaSl
kfwiGqbjdEyN5Dx//PSRaRM9ZJdQwUqTmFunF7fQdA94wM+Upu0it+TbjmjZ5yJX8V3Xb+5ovQWJ
5vmkWdjGn0phvfE9YfNG6RK3+0ao0BCGgYoE+0Ky71CnvALWRlS4CFzJhSpX2r9Ek7t86Alm7oDa
cYg27pnaXfoi3mcuc28ec6y82FOwTZik6k/U7J0x98RMdr0O360+QuhL8TfEPbJAWJ0yxXWxYeir
qX8fx3E1YKEW0l/1tr13J3EkPHmcGrLx1mpUxz0mga016CeIl3vViKEmjCsvc/11x85MaB4/WXgM
M3VD29zOCLOnzLsjJ1ZW7X5Vt8rAXNY/2gxJIuYlUGAOctT+H5HSCLTooJYo9U7JMetUKlGFVw7/
A4KZVhr/aNOGJ+BrR9eeVrRfPQgJkj4xlnao/7hlBodWb8/1zDTJxVvfT/+Pwtwq38PiOAN02NWW
u3Pj++i7uxQb72QZ+4bTUuh/55q8CuHemnxcp4W2blsbVwh2FyYLpqioM8V/poZr2YCyKqJdWpu8
S9Onjms4DR+pFbHCqHuyz3dmCXsUps2Y/DNq/wXm0HVKDGb+1R5c6d7ym43fCezf7t0KozkFF2z8
YQXBzSsUcad/+i5NcRxK7RxoKiSDnlVEOck+eSS8Fk3gYGF8qIW1qkznpLfjpXJnrQ74tSV3QSrT
hZKGdCXWJQd2auaCKvRZxerbDBZKwsog1oCLmMT1JTAqdNrMXnF3v8VWfLAqeTDJnYxW8zUp9rFM
nhGRFUKjF7u2fvP+ox3yr7HBzlsH7yTmDhSVnE3TeZa58U3k/Vum72qb7xzpn2UxvYKvfqFZGwOZ
aWOWzWz7k8t1J1MHn/lfNhJbSLGCL2Lp/ilR8KEO1Y7g6aar6Za1B0ZsukuARBySZBGy1husbNG8
azTqD4f3WyXbq6/ZDyNK3xIuUmS9tjCTcHQ51HS4d+CIBiNoubMFnrf2ZzQZcmOvnHBuJKD1+umQ
5s7NJdAX5w6GjWkm3MxTZ7tP2UL0cdW4H4QkcNwn66btj6bJEaxfzPytZTOwf1exi8oQIs1Ikgoz
C3BJN8yaWO0CchBbGRLn0hDMikZGq1aWM/KuNJr6qBalRcazOrdkQuog3OBEXw6awZwhgGJkH9VA
u8TGtG4qZan61S3OlGNHDXKgvPQ4/Q2RYi8Pd90QncrR5pOP/olPDGZKzFyjT86YJxf0c/5LLLUg
yol3oi4yMhpbQnfhAoPxW1NFL4yBJnvAPzKSLYsRCVgmlraOz2Oe3xE3P4uQjAQbftxldLqW/FWQ
jg2/ABVWjtdMWU2Tc+aPvshM3wZa+WiVmLlDUzP4sk+abG+YP6ncyKuXTLNPWW/8jeF+JDur+662
ghHwORosCAW6o1EN5164oHqTD1MSfBbl3W65riuBtU+daE8z+tGW1UUlIYO7+CEH81s25yFm/XXr
06jb1ybJQEG69SpxzT9Tx9KGiXNpk4cIQvGVRWKtDf7O0ew3kpfVMhbio86Sm2HJ52hgThxyriR9
bf0NbCWqtPU1j/9eNvLdZnRGRug4dtYzBF4X5App2eSWs0qXJTgtvziRKFxBMTmrWnBt2vovchBE
o/IA12zdDtE30fGWF443SKCK9zyi05FgSBI+1bCujqKNjnlcfwigQZ4Zprex6xkVB+OClZ6nJhgP
LNqPMCV/VhP6a9r0jyTuj21+Vviwa4tPQ46awPQDAo9keFzpm563TCH17ZjgJxmz937gzTFaX72J
Z2GUGKH4HOeN+66pOA85TZhi3AFnZQm0rJfW0Y+1qH+CHrRUms9LM1mPyemqVW/kX/NrXIdbq8i2
WbkH6kEErV6NgbIJhdwWfnnED33xm+Bdr7KPNkXnUI17akb/tMy/MoVcRmS1iSsHIlhnl6FcCwuq
UTdtFIdFwwgyjrGTCV8vIH4ACGUcaDJw+expgbnNLaK/xZTxdho9O9HftYnXqOEurzHEQSG8Fs58
Rf5KRvNOZhOVnMmv1A2d6wPdIxaP1S9fNS26q7j8c3baurL+Ylv/zDL9NoA8sLEATXl3EdWIsyTC
AIAhcAUFo1yCmfurJnebGO7g9cSYmSi9KiA9Fq3lPh1OhzjKWZfc6g002iVv3gvfh6qBcBPnfwGK
agQGsW/NlyS3byadJYmKuViXXJWwjX0NcQfHnuAw1t6t30MEweA/jvY+Ca2db4Xbymz27J2XRI+/
kNDRu60LcN+LyTKQGdouqdyvqUUSE/ndlCoWcB06ge98xQwLNdfcq2n9TMz+WZvhR6sqQJcuiu6f
/Cnlvts8B0ueXA5fUazcjLIgVEpgonPFbRq3TL5AlJ5ymOQOJoYEG4JsK2opszdMULewfVU0QoKO
+ZxGzMJ5gGM1cvZx2B8qp9zST4wgG27USV7KUN1R2c2dNVMChhba00VHLgLrKpvBBFHUfZfq8FIp
h6nsD2r3ofYdrOJQvodoTwxXBxzHjGVdQm2CqrIGU3I7yl1DhYBwx3+9318YAr7h/D6MxXhi5rqG
GMD9t4FjNLSL1M+OqM2rRaTPF8TnNJn0Uw2rpk9WeslHEmdPOzoXEVjHarobufNqZ/mDjBSeFdn8
q61oT5cjmqx+VP3xCGXkpAem15OjLjJtN9pfaa7ufenjG0q2IxmI3pq2sgUBK7C8NF9B2nhositk
JExN5VpJp22JGhdU/doY3a0a555p0kA5cFsYzpTq7sDJwFRrthP9wUXtrEcHfEkjN/ZwNMruRe3s
fQgNTEwVMejujNnvpge8WVN7ncOkzUPks8gxdwE2H6rwdjk5Cy0CdaOOK+1GftJrEnnqCtTCLLBf
jSDkBXO3wmg3ucuO7NcSaZ5F2ta7RbBznfxQ2jsm8TstJlii5I9StuewgJYa1xtdKKtQdTw6fk+J
Wt0iu75EtC8RxoYuHa+zJ6Vn9bWO7nbnXlKEQ8xKbppuWp0nbjRfws69GRB96pmykPaXpKqe7LV8
fE/h3deNQ+QrJ8soeY9kDxbLTTKFR4g7H5Pirq2JY1IQfmTVr8mAtez1tVqruOssYmDo/cSfrFB+
j3QpxxHTEaIUGFZCJL2K6XjtGwmvRHfB4bkdwhxPsntcGml/owRu79qcUkKVkYbjDR2DOAvnUYu4
jZ+hweYpo/FZGPkpVoY7qw/OUveVZ2mhN/HJbutzMLkvTWegeOUHLd6LojzhgcfnVpGRCM/SWSrG
gFWiwOOYMkHQm+9SJodODLvAmi7ZFJ6mmyaISuFp7SDPdxJxM+9/yuizzkym4v+o76CJi9ko0YHF
lPEBh5GvCbwOZUQeBYYhNwQEHi/TjKMp31wLtyH3aEYG6WZUolVPYh0WzHdkmclGZqgWLekhz+Vu
FBB6fimTrxl6ONOxGDkPPJ25n29JQPFsbsI+WYN43jCX93xl2thJgvF8oMkaZdRqN5p2I0uxyihb
FkqyYkK4Srt4XRJ3aI1qrZBE4ci+tGB8HGVpH2tqRXaA2Rd+jUw0tXXowa88x1YO/NLJ9KUYHVoH
AnMjGa+AMFg5Re4ZRYwhBsV0W5LQGLXhX0Dye9XhnRYhh85UbKm7fljOMA/TPKIO26DlKO1eQtMb
B+MgYudUklB06+YMR3HTksq1dDxO+Ovzgmx2WGIcqn+aAi2ic9cGZxcnY1cdGow+y9Exrmpl/MaQ
pKL+hV2iWlhFgWlbfBRWg2dqatgD8Hr164RCpSo2byqAUI35pbS7fWs1B1fbm3nvVYp26AY66VsO
X10ClgnNff59eBDbPBgOjBN2mfPAMLROO36PcrwTH1kjI141YNZQZODJmuQKNJjvPGK6KQscvQ0z
LuKp75mZf3dzwkl6musvM0JmoQuS0enNM6bFq9lY4ENCzzYw3QPLpGUeqsH7WJTjsjOiC3D8lYhm
m6XyYIe3PHoNWuJhvaJv61r3LD7aEAVWFrtf1rYvVoVIWp5xqx4tafKvezYyjYBr1ew0KEw+XHNa
sUlKIX8gqKNNYiYwzXE/Ffpr4sacqMi/Me9gARPfkfI5dJbLrV0NFg5rUDKNWNfIty4zVQ13YMX5
3kO59+MlaLZVxG54N9riOKs9hApCQuY91uTi2k/KZcjGu+HnWL/0E3mbjQnDJ7G2uaQ4nCmgMWhe
WYtDIKqz1bXQqMhZkwAIPUNtX42EBhQgkycNhjzg5f7CQ1ly9dtOctqINEGynK62Gx/7ztjKKj0X
MxAtxuGafTPH3cz3bEcjPGkYx6HbEE3c9GW4gThxavzaG6unCXDF5zFaMt04Vn02BxTvdLxEfFnF
fNDgmauift0HYle65Mc4Zw0ILWn/rVbVO/5Sy0Bc3hlO8SBqyjs/jVZePCQ7jY9RX0/cr4AK+HOb
hSAzOQZwsmcR86+TFRHuPLqyapw4Ovt458xDapi7prB3VmOegOOb44XC1UsUNuFiYkRZNzYsV0JR
BEqyQPOmZE9Us5cKPjZ9ncJS7Wtj73bZVk/lRjilxx2L++JvxV5m9P3WtsQ2lMkmdLRNnCq8tyL8
rhaXjWHJ2GSv6jqqVeoxgjiFw7jRguboFuMLKbSN7/yzoEryGfeUSd/3ifMzQMex2+isk1NqXfN1
xL86Of4Juj5HpvQqq+geNazwGKCETShwdh75GTo+a/tORMPFYHanQcRq2ish2c0USCZdYX9NOgCv
0fDRFvlVEQh+YvaInqsJn12N5Bhy+YMYoqGIyw3gCH5ujEAYCvNb4AkYsosjKWV/myoaEswsXsTW
cC30ALwoRDVBMCHNlznZcf8YVZ8zcFELrDV9Eesg6Xdx7a+Frx7sjGHdVnfrN9VgIwhza5G3AE7B
umJHRDEhP8hl2S2/bJ3PUB4zwgtU/CONio8r7LP3yeYB24PjE6TKTiPZZyzbLuFARg9q/bCb+hMU
1nebxU8ib8dkSE5xrG+zAG2fBFDBeLNQDg5nvLiCOI1EbGDBKLt6mQQ4uLlf5TkWcYZtBWIjXpse
5h3Koqt7RBHoePMpuip45WtdXedYh4C5oR6RO7pAjl3FnYSUZW0NnIwgmtGqi5cQT3OBWyqd2PpV
uQNztmRb4aYNsCtYNyFVaHWyU2y5HdGXLRnvPdcVZ2Csa7UqjiZ7W9H9qkOzNNRu60aAXbGPdLga
7RQtjmNlCIUuH1agIdZafZX6dxE8wTOj0LMlWnPtFXTJlmRBk87uiBXJQc7CuACZkyRSKngtmOu2
KlNZuZoPgRFfLOkp82WA7BDMWdEzoZT6oAlu2v2xz0ilViSILH2ftx+NX1EPu205kAe234LdCNsd
gG1/MXCrXZt28yQBHHkIHUIbWWuDQy7TD70+meAxm/BmtcGycN8bU12lBCMcHOsmC33Zu95IML5k
pa2FsUL0COesh+dYwbYRnOiLG70heDih4Ip4D44DlKA8I6weqpBBt2u8Vf0XUOwFrEbaeMKzUYHZ
0qW60XIuCYIbEVM6YJvCb9e+32CJgsMmDGspqCRiXMP50xSGimMZDlcZEIxwvjs885YFPlnFcouA
ZM6G1f6LKeGmh1tideNZ5jajb91gbEBx5WfSblr8GljRcObSWVIa6JONV4/V2nbAyXdvBpVKdht8
LYa9zMLFSMzH/Sf0s9FY7AlHy4Q1CeDLTZbpGCzjYeT9zpiw+KLUZhXrXOKqx1gxZ1TfgfJlBvQU
8IgJ3hFoYBDrQ08pmnXPBQd79KaJO4fwKaE0iCQvViw53Je4B9WcuXuvC+CPzB3dtdDmcRWKb4zg
ib4eCFzj7dEQxlskNbbxfd+Nx6IsrlPbcU+vkKQmbF9TiFd8jK+FbANQ2vIctq1cS0H+TdpHwhYr
ayAY1Sr4p81SbJVwNw3aOs5awktiQygJ91fgNepnpmdYlairWBJLPUVTd20HkW1oHGHXZ9Q3maQV
rGGgzdDpseZNBCQU/yM1f5r8d5DOWnWVba+WmwhzQNXi8KY0Iq/PDO0+42es8qfVYLrZkf2aWKzQ
Q8F1kPzsfi5gRO5GEbXVeF/oyqYr3E0CdBZ+N6hwPXC+pkbHlh9qCVuivtB056Hb063EG6/gwMJs
13GnQB/rqZhj0fTyUj+5RficzS+GSUiR2YNO5AkSV6g4Vz1GUI6dgQCBFSJRJuT8FCb2WfVU+buV
lPgszMRnTYSkcWQA0rh7LTpL5Y9U8IdTpveoRqNG739rcUk0en1sDSrpAluHGYG3KdZe85fe3zfm
PkBcMrN9BdLMrg7d7KVgTNxP6xT7OY0IKxCTKF0DdkszaUmbIjwqpK5FWm/rMP4LO9jZNSW+S4Bc
3bJUnyXU9dCoDsrs2QP40y9sPDFWGeDMrtttlViH2v5JAwz3wCHSiEkGK8+oAneHkdOmnOb8Zcgn
3ysERzLju/JvSOZ4/2WHgd7EjswRmZaS6wguqlE/goQPShkPC+XW5b+Jye3R5RwYU3FQcmsCkd5M
ng10KWTi2jPQJqiWvObmRzSi1xU4SXCt0iRXPQ19uLi6dska9utaQ+EqGLwt3RmG0kGFybT89QeH
dQC9tAveI1ZLV+230ivz5E7bfUAWSjH5stcMdyUrstOCPx+xOJdIlIKTqB7+5tCPtezH6s5Oeks6
kp2/5JSX0/RBI5EpmFqdGuXV3wish2FzC1wujC8gMXqqShp0OlkwheSS9cJ7ksl2uzNbax9isF/Q
WBiTI5g0YEWYDgUDz1744EPac+OOez1kEYfN4zvTpi6a9xhJZx21ybuZVn9qcLWdPltascm0Fzc+
0HHAW8tSGPtKMkLnCjML8T6pho5yMdJl4/hOlf2aVkhMgs3GYvxvO8j1EU9wX8mHokaHMicdF/nv
jh38y8zS9Fha9zC7D61t7fvKfc39SGLEBunLOVRr7o72a6noX15a+hjkDYBo+kXVyY9FYOE5j6RE
ivJBBujPBF1gWGFkiayFqtHwFOCzbuSvwjAk4UTkRE8Tv02cgjwosTRGkX3ouHIBZtOA9yuJvUiM
6m2cfsLIWcVivkE6SANTC9oD67Sjkty0GwryvqYMFzOkjmM5GzOpu1ip4RVOjtpgUGQ0r0F/D+ya
eWUY/2SO+k+b1M/YlTsgAeE669EeiuHke1Eu/hA6kJ64bhiufzeo7ADmVpSrDFd4UGUbkZundMaM
QwYkzCzHfuNzM6943FX1bRjaemTqkTGoyxYmNntcIywEf7guaOgj76nfNG5zWrGe3V3snE+uGzVR
JfCflgKce/T0yaRj7iuB2plfnfaZOzOMBbkYjKXX6VfeeIbv46VqUlwdVbCp+w9yVma2mUpSHx2Y
ZR2HF+xnbjMcjV+T9Nvq+YeTxBCRvflwZ84I1l2tIifUYK2ajkz185RoE6giPW95f73pQOmLg2Xj
ZSAQXcjbRCo27n/T9iNLd9PNSlhPGA45i6bn4nLkUrGonfci+pIkPtSbaCLAaH8ZYkgCJohg9noO
exvNQtcPuLclQtZPU77PiSoRcBFpjHWUvfVDRnN999rG9ZdIgx/gO15vJ4eBMORpSjei25LBpcvA
dADK/6n9rct2c5toah8VZpDJBw17dyLmDNg5SVbrwmuwIbj1hK0dBBxHF3A9APSybJGbK9m92y22
blj6JDLiqOaG2d6Hkb3rLpSbmsM7vZvGrvmfUsqYyGNuRz4e+YMWXqa6frMy278UpRLfAVSX1DSJ
0XxOIbeS6NExyrNoL9FS9WIzaVfwtkyoh7r5O3DxSnyxlF3tSUdbT4ixWYjOrfgH+tvWRbGpjUc0
7dtuJeJDl+DAJKIkMgFs6hB03M2NE/PpCAHwwHawNPaWvZ3I0hw4Fwc9xh+2+OY0qu8jgCzayyfA
q2H6h6l9MRnRMpAlJMQ3I57uEcfkOj6b9hmicB0yJsoOjDVn6i1mMoGQffakecrirQNkO9nl4WbE
i5wvemjhoUdydkAEp7jsNfiN78Epuc3hBwJZcYUgtzHdlV+30LICNhOw9wRG0SudRlychtPbkhLX
N9X5tI296l/ikjgt4YXVBLBaT8AdpCB3MTD19npAJpsRSSebcJIFzsOOwytIU346bQh+v8rLo8VS
yLZRaDR/qUu45suohMpbPGR/LUvMuodYfYz5X4zgVH6pJffKDHT8uc03ff5LCVihmgvpznsPJwTM
5Un8JnA6qeqW3GiPW0Mxjgr7dWIQ42z2nfsVp58UbC8tMW4Cvt+EAbDQzq5/MqMVGXHuPueIQ1w/
3SaHVIO2gXxq8iBfCuOpyq1N7W67a4s/2Zxc9ccJ90X9GKaj4u7K4gxZcxFjYJjEPZSvmfWsnatR
P1TjgPXpUqqXIHso8Zci/hxcsOWlJ7VU2h726PeaM6Hf0BT8maj7hl1RZ34bDN+D+lPOXVy8tT71
8tclgNYBl2xeMiwtztrqd5N1ku6ny8hJld+GhijVEn7dcU3ArH6cjeXIv4vCuQfNd1D9duWHj7hk
Or9E+ZDKZ34buYujzRcaAwnW9Gb5b9b04Win+SFqGC8Mr+35oP0ab6SMHeVojRS6eV5gEg3elHKr
hzcnOPH0pMZHNsAJvfJQc0So9toTs9Ssbd3cB+U7rPe69TI4O/5YhSfPZEFv2NbvefnTywvXUm08
u/Y3u1mTvBLSWSqMeskSiOKvR5/BT+C6l6geFz3bNyPksfnJqYvTWEhHm0MetnLX/yonwxtwokzH
UPw1wdMDSNelG2Mj4DTEnBB6dfZkwM/J9wQzuuJlyF9gnTHK/Q0aiWk/WbTihWfPby+dRm6AzaGz
EHhOJREYDAS+3LrWSds2/KaCnIOCjRfRWRKOFrj+sasuw+SrLBnuceeh7GORE1ec5lAAB+FKcK4M
803b3aqBi4iLdJcsW+Onwk1efwtSkha3XAqXYQFHt5pM7Oi+B/a5LV+L+CUYdhrpa16VQXzZyvtM
CSpxA+L/9zL05BSTpBNsp5auF1HBuoCJnTWw8mqQMzbztGPi4jK5m937gAGCCxmSCXEB5RlwHC3T
bTTP0HnyO/LG2VBi9ONiwcmQtvFdk3mQABbC6f4Kts0c/a52r6r67UB6KicYmQ6xWqRxUuT9MyWj
FaFQGlRTFZ2xLAeHxA7+9yxZFDEMLyJLwseyC9gvw48e1X+5z2/DtqqKrXCOOHBj9Qj4Aag1CmZE
9cTgr1MmUi0XhXGwF7KvNzi+V/oU4eAvtkCIPZVYSqyd1ZGRCHEcm5KAr8Z69kQbJ64fg1UQF0Xf
gC+6kuLOXGepibU7nlkadtEELosRXc/ZLSQdRJSKBWUiDQx1PO8Z7uuAj7EVKha1En9Rtp+zH9Wv
Ux6NnJshf7UBJQBXghl8lGATedcqxJLUaV11rFucsKYU9Pylsv/C307X3qbyw+3OPU9rrF+JFE1L
zga3RHBFnH4EVle7776n9qDIfIXT7ByiKmkmHoKQ8TK3ZpNntEkG3BPnuEBCC6lNJBtegSlLgo1w
433MZSOIMi9Rqt0IjQoGwcq0w2VBTVzsvmLPWgKWDXUqfF6VES49Qw6bM2wy9ygNxNYMsdD6N6ho
q1DKvYZaRDf6xi7oPfCPdR15flVxk4GcDffrnPp0ARrd2rG4LQ/YO4PlhLPXJYw9TvqKHjBVf52s
h1XOQ9GATiSNIzyswRinBEmj3qQw/NdymA2z3vWKgThEHKgkM4kFw0gJi+GpoF6dcIkO8P2j4Yya
1OS+qsibf1JG3E4rADyw9ap4w1xBfI8foIFd6m2LxVGsR5t4mhWeskTFfDtd+D36d4ZdZUEfqHqO
BOOWsRZBLG1tA2skdgoR8Z2yVQIlgZcQw1FTxH4LVkG8z9k+QU86rEYDAS4g6760l4ODI9Yu13Z9
G3UNv5O+sYP6OzPKJZCVfRxz682AEyTcEENYrCFZtslc9WPkdVGP0jB6JjYmu+6Wc5sLIhhBO9zs
TYhSu1aVxlNpAhppXihFufWLv44SR0l+UoUqzUVMM36Ziy0nFCCwb16idYchI99nMQNsSSP5LgMW
Rtb5PB1HQNXFxhfONSieSmWQpCS0aJOoVJz1ANMUy4dztyB8zN/P4BqQtBKiEgKXys3QhnPjQBWo
X/SIIU13asxtPbxaxdUYwlXNDciY5DpptHU0Ruu6XBqjuTLYtKea9Lz25nKHm1MEYLvUQtwqOmmi
6r3T6GlKvmmrn/V46DLJciJi55Lnz2HculhjW/oOk3DN49b9R+n4yxLIWBAsnardYdP3cMZeXVK6
Q4WoaCTcN0svlMwyOC9edYkFLO1WecGxdvpqlWdDcb0DIgUcGzdcwDIY/gDbLNTkCvCMbZbo6qB6
hCmbkNWAxpcYFmu/qtLxUfuEzzkbwVA/dtqw8XN/XZrxTueoQQkat9jAKyZna4x0pIHp7McvZ3Dw
qDMC+wpGbGSnuZ1XA4+ocTKv7eR1auS+/RciHffwdMz0ZeyOc7+1ad+p3FxUzn32xRlgCkaCQ2rx
j9TCCpcpn12VloR06RScIVeD8qrIi1lsaYvVoF4Qa1bYQ9YTsfEcydBUBwhPYEslhj9CFFCBFjoU
kPm7AHVIIpxcqVgUYbLrer4kHhROnnx60eaj8rPn5kbLPM6OAJ3p4crLWD8ra1eKh4VrW4CrqW/C
OhAystJDBBhtKllWXYEEXKw9YT3G4qtqWBttZVWzmSkWlw+cq121RsnstDv0D3Yd3cuo0HPecVVz
dL/4c+axpdSLI2xFX1Oefs3/ieOPRD806aloDk730edcp1AfBOK0npgz0H1VxvSkmPCM5xt8tAju
ARy9tNI2ZjMeNeeeWh+pcWNEAKoHrgijwimeYSj4xYlEUinH+qie6ABabtDyPvvy3eh02Jw0aYzP
1gJNm3A0bZRlhPsKIRsHYEAfGs4shz12Rn2IAJgHQmDKf92H78aYmKg6aDBOgb2qQN1BV91QxZV8
lsNXbR8lJnpHe+eRWdOs4D2SgqBLB9WG2B9EiHBJq7BHdV7sf2uOvihb9AdIyk5xUJSLmj4Ugw9O
zc/Jx5VaQWuf5iwPBDRwMQYk4vn9hLASDAun+pZYb+ruqzU+cG0dCg4cortkkCcL6yLq3/lcWaJs
pMJchzWBQX/HnnqnRRY2Bs9nYK7zmCg8r8aIec9trmH/yRuFl7kwvvT2JcTGpgPRj6W/KLqfJL27
xSPgfNKQT+ijq6XsQoK+PUhPra7BJxHhByXS1jt6d+gVoUawixDckG8RzB4Bv2Cob7z35l8Owx7M
EQbE8NFJm/QDt3+aOeclpVtHeglkjUH4RbeurthQBQQdGcSrNg1Lv9rnmteC8ENBwFu5RXN16weW
Y3M4YlTn3qCGt6LFlu4Z1j2mzkw9285O6PICsI4mYJtbsHAHUkw2a8Y67z7ummqc5HBU3bsoabH5
lvJtFNeYhabhXdL0uFMkWRDWv4S/WbYG5baKpoIVjjNpbIGFYbXE1D358isGP9VvyzS4MmoFGLyw
E59g1a+bwoELDyahGZdvkaL5pM41ZeEpsKKmVsu9Llj1p4G5T45MmpD1487B5Yk7ppVLXgzg9+Su
NGqWhWF7fmitJsZOImDm/aiw3c0zwBZ9YOJvNiU2iV+Ns55YO8n4S5LqAeuWyT+zo5YrUIkGM2zs
uSco+amsr5KQsZDI1Cw71BpWslhGBbKTjxXOsP+FVYabgER1YjI/v6RgdfxzpSOXMaKe9xm89lzF
dXaM30woy5GDp8rjj0gBQjViHWR7ROZw3Y1VP1UKgaKATbYgTjsCxC8j0mYALPhI6HqxMke62BY6
MovZzDIwjzfyl3mi4gVqYGD7qCs0IeofEQR8laS7orGphgrz7Vl4Qarj5DPRnWAe9eg27xAxzUEj
WbYKbo8pgNgQM3Cwzs9aJRG4+eC5h2vGSZC0CPd6cFnEv/mUssRX1qVBthfloezm4PdPrqOh8gSV
qr70OVE0JQYH9tv5K6YvqneWTfvuV/D3SBnk3IQR6C8jn96Bk3qYvOIOZ85X5mIZqfq+A79axbOf
4o9ymJL3iazKzaRsc14jf4ofaaoBiOU4nf7jH/zqqqZdsJm7q/nt45R/bfUXiJfCf0XidulXdfLf
SN96EwbG+A+jWK5/yIQWEpbv6of/d6hm0D80FdoLVUnTFxMOjLFPvfai6KZgSg92ufZuI0RHLOD8
QuVu/yPpPJYbR4Ig+kWIgDdXEgQ9KZHyF4QsvLeNr9/Xs4eNmN0dSRRMd3VV5ku+LCOXr9sQKLGk
p0R86No7Ph2R3mvloy2vlgMY9pm0YYYw90LcOuxmiuxL7vmKiVU0p6sxFRuBkqmI4J/HFueqE5+F
by0oivhsA43OmQbyEv0Qgbdy8MXznVr36gn3VEC8obfW6l8d8lINGHueAr3UXiOu7NSdnIQi2NzE
UJeorhtVTuUGBL1QQTAu4IFVORy2/LSgAAI0zLQ4FmNnGM+wbSgXv4mVMlyFrvOmA6pabTPzMMzc
Q+g/NjdcAnjkVbW0L2E+mQlDRXY+KIrrxf4s9KPFr8xUFUBIHF/kFWUAsSOUxY/7naQrUeuNzkuR
/U3wkxIdPULT0n6i8658uCXfBfMVyC95AYXs0ccDxgBvJetuKiVcUNiBBav7vPUTIsjl3UQXUVH9
42ymlO820P59rnVHN5Re5xjhuXOAdxu3jp8CCjMnWYf8Id+ETGH2sNOO8nnsUaX0GjMZflBlPJrT
c3OTRNIxukTDjR/B55O1KldP7xM2/3JnWs1Gn7GTd5+G1dNSi2i52Tzt+Ly6bw17vRrTRyL8B70v
T+RLh+0ZKRYcigwwjOqoK5JcBGpFY+965a5rKZJRqegIcEZO/IwbwJdw6RVghwWtIS+HbRMA5XCK
Dy/r/JIB5ixN6OyQOs3OiUdDRE9BNX6Pzk3+m9ynqSnoqmEeN48mFaTx6IYvUXxYjM8SG2K0fEpn
MhllauY3MxBLul0Ldahr3GEyyWKH4ONwfqvw6pvqb40SfBD04dTRx0bAaXvk19wFSbrFl+VNH0v4
BtnXk/UNuwbp1RSu+WpPzy8zMS5+65wgsFam5odBD92ZEIS5v8r449FpqSl1gEiv5DLL45RNX9wd
Xk5e2zzZBLJUhz24r0iFM7wnsDtqB54B08/8ZAxHnjl9eDe6Y4gI+kkQYBxjtZubfmMnNrErRxvJ
jdftO+dIHOwK7Z4va/72FEHRMkxOqKxTtaUENgshvd7VvxnadMN734Us3Tbr6xy4wtikFmSmLVUu
4hkaXX+yNDGrL13WVe214uwhl/CUmQx22n8FiKBmB+PALWnlc4GazBxYenlslQg7Nm9MaSm+H3O8
Be/hIvmauvVTTuKTvB4OIQfuWz68LUGm7jvjsV7u0tKH2LmEOYB4bJQTC2bM30Q/qdXdMq8e2vw0
54DiP8X2tcp+EqYQoQMPMSz8wnz/0Ks/WY8rkmcxjkA9v/CHr3LjZXLeehu9KrN4epB8t6rGZVIC
nOEAju4DgdwutJmIY1BIu5blvF2DW/uswpeaQcooeHWzn355qQrGN+0fZj3OCJcq+vN0Ug+u1sRd
4S9GHF/qHEUtBMQvO370sudInuJBMhnRdmiOnv3ppn+LHa9bAmlFl/ixm61ZcA6Rfq6YZgP/HEOS
gxktMqhAP7jSrN+8OusosxWv9WtCmygd5vmv6OTSxZ5uczLai/aZFgQ7J9qr/u6Nf5n9Wi24ZWmp
ymmhBueACd1wLLKNoX+6COFR+2Jk8zu8zSojBUTCVP2AAk0LPcgZwFAxXE2PETeD4fJjtP/YlyQ9
SD9SiVJYSBphtbwL8yLbLga7Au9clv/UGaHLzs2hziZVhqcDSp5B/4hwIuxVqYqWDhpD4UFEBAy3
DExM6XsZdKFmHe2e9t4OOBQ0tvQOqc1lpi3pfjnm9yxVwWDxwl73M/0p5ldzwAJOrxwSfYUQGs3u
gjn6pN3VI/7oEMrlnOkQFLQkQ40eIilcOwoH2ZSTS+c86NNNOlb1fkbWuAnTV8W9ttTRCauVIwLN
le2RLlbW80IWOlSk0RGr1EA9gW7BK6TW5I8DFbmoV0NPXoW6p0P6PngbrWecxsm4ieNVl4LsmlAS
383hmlWE6tKv+fsHtYhd4goCLN0E8EzNJ1YXpCES90JwO3OQCdXbl159FXUwmfdecdZKfu4xPHN9
CaIHtklnMIVk9Trqflg/pOUj0+QIEJHoOGdw9mKggCiGceyX23+xhOoaLxBDd64nxAXWZYGbOMwO
jDuZ//YMKxAgcI0iBv69+etC+BmI4zbsv0ADT5vC+6s44VM5Lgxl9PoPh1BUHztu42hAC/pQvL8q
FszNOKu+QsbxihPshLEt1iHZDIKTRzhHfrYs+Cz1dYXAOWXrcowb9pjNYLHmyzKvebObl8R4j8tn
sgJ56O3qN3e+cSDkPCDy0i3hcyADRIR4zr2UFYpvgl9fp/sjAeP8JxN6hnycVAaC9QQKr35Sa4pZ
UPdqdRy1S0ENq1pP7YPJOmI8VjSx5KWxukcSrRXlM3Ne5YUGFKCKD/kzY+V5oLrlS2Pzl6sjbwGX
nD/1AGGX68BYvyc8lbQdni2eHMD3kXhvyG/q6S4JhheAmzgjpRaDiGeEvv/uMn/s6Xk1n4V90WFk
uNUp0e+lQ/bi+0SiG/ld4JDJhweVaphBRrltEWWixw9D/EtKtt78deMHOiCUY2tnfEkATZRc2MG4
meZdcqxc/l5ByM8lo3bpluckfkxHcawK85HjTUU7CsOoZx5ngNkWDs70SBxS0JrtVj67HCTAtiGt
4882Z4yRdjC0M18lm41ooc3QTxtL/Wqzp9C6DLrMXpGvZZsw2IdZ0gc6laZqcwp19paU9LFUEEjD
L5g2C8F3kEKiI+WXsFsqM7JGCa9GCJlCVEyqk8k24qAQokok1AxiWeurE2Nsft0kuWjO4+I8xvPD
mCHqAys43zLF4B4erf5O7jJLH0byghkJVQRcQjradvfTSLAKo6aaLhu8E1qaFCaMUNoXPgnTHb6c
F1Jxb3qPQJdpZ4e8MyhdBolU29SwocP0DS87W1ntfSj6gxuy7qFxBUn2EncZoW2AYVaaeoISM4qf
CVU5LA20JnvuAtpSNs6VVmrMoD9jKwrAw3ZKgAhzHVvPZfQNK4QRdFJA1UEbxRbguutEhBADSdGl
UuOUuhJ0MujSTF13FKWDop3oiKFCNhzvIhljxTRTsGVEtPQK+jlvxGuvLYv0KGaS8tGP8ZfKdxs3
N+JuUlzzH1eWF1yPCqZU3GELVy/Mo2uDzlvsD1xeRBxcaEYFYfFlGc9coZUjfuSd8iayYaFFtGhD
FeLVGJigKd7DKLGjZFWbn8ANV4lH+A7hOO2DvHIzdV/iWdxGzrdy1KMjkmsojw2CjjCxRWi4tMYG
i0q7tFDJm7hPDm5HcErpeHFmijiudI6cOeE/k0q2Igx+MGjgkO4B8C2B7zLyQptsA333yCvJ+2J4
76QQr8lIW8t3S67PdfFohnyEFHgdtTJNI1oDSIZ4WuC3dd5JrjPyx8nNo7dQGW4mllUe9nrkLurA
48XfzLmkNF8McZfbmVKSrGvRWrzZzlE+RFwpjV3Q5qiCAM93xZUcJPZwKCYMv2ZpgCJvV2fGb3hX
egY0sMeekqaAQBkVhw5yQ9ZfQ/aD5oAkZZWjTVB71a/YudQuCxaKTC20fc3mi/cEjcMa5iMgCCM4
OeIO9FLbAYrU2yFC43Ju2Ena+eXfc1bi3oogk/NuZylbJiTCuUI5EyINSb6baBeLn9iCRP9WdM8a
v3OpksrIa7xo38Vj41INowqQt09uXPKSatnT6MI8YEjCRlvqt4mnkWwjavcSUG7MWhZtxrgG+Axf
fPBdu/HlVNJGoMKrw6PINCCt8OciKmNDrHk+x/GNlwnZ1rrr8Y/2d666S2dj4e9otABcJ/V7Hoiw
AW/yJFdyVuU5/AgZcCp3Qk1BtcbjOX6sxoeZ25+RIhUrv33yMMYgdVcWmsrqLUx/1N8u+TNQ15mc
Mdvsw4uf3ek7c57cZe/EtyE+u8A+c++7Ss4JXzjUR9Z6c6p9BchZDJrgAiJYboklLUJAyll/0lWc
5bDIOPEgd8dmT49AJV/nxEM9z0fjTQKdJ76Zy/aEjJjGyltDtY7HF22qwYfdA9W9GMupTupVpr0l
nGo68I8D9xbPLJ+Gb1aELA/JWY5hJr5P5L5BGuld5Ng9zU+kMw8lLjj5JVz3AatS5mIRClLnz0hR
Gto/C/smvxXLlYHliRVuJB6L0yD4KmaNjDfXixKk/cHWiME+Et0LHupLbWHGPi40J7Rw9AXU/B5E
BNjWMIFg5Dfo/h/nHk3sRFeJRYDXjoXy/7qOrCYi5BEr0+wCSdp8pg0lX3ds6tdEXLl1C1VdFB6n
HOYIeiYWVctoDw4ycu1SUroJ8Wlmr12GRxIKCo5ile/dz6CSKTUKsSMypnUeZoqcPrfZaL6jsd0C
3KmJ4URdorD+Y2GlmyYj5iVMtL5qMTsD3GYx4soRTNI5yMJyjI+L9eKVNHQY5lUbmGyzvZVXL5dr
oox5ac9cO5Wmk4puYib8i8NIj3l8nzI2cdyD5W3hABBCqi57+3EmLuZhptMo1pH5lhCAah/BxcQK
0v5TW1fyTs7MaEJ65GVzTbunDA2eBrlaAWNuZ8umi+lP6WS2OZw5qHBc55iQvWYo2Hq1TLsk0zle
XljqZye5SPrHDL/wSWTHRWDEoyqDjmcuQCznpwgHZwkCeCAUp1pl41ds3YBR5eIoaWhURzJRKLol
xV1XlRWuBzSLhj9aTKZoc8uPyYCfcyZjG+2BAKej0UAetsII2ANdVCBUoyAineeFw23B6ErspPi8
7WffRX7tYTWI29eUeX7MDLagfW3U7YqhoLcm6YOdMdsUnbkyXPWkZgxG6WVus0TusFhMn1TiOaxT
LX5duvracLc0AER8L4cDWZtdiZP1kweIKWpxitIvNzmGibuLP1XnEz9xgWKEZkAkQFAZqOlNn5U+
++i8M6HNKzyKnY7k5FYYryHzuoY+nB4xphppa3jEih3ifmh80dS7otLBOO3Ar63lPxhifGTKvt08
ae0LnJOuezS6mycjymqFBexTFJ9T+yHLdPqhT4nhghlp0emzwtJMfZ2Il9OALL+ltCxDF7h1T+e9
fKy9x9k6u8mD/MrExUOMOtQRFc+/EE8pjnrVKD5dh5NAmDykf6rGl9LHZ+fECQR/ETdX23xpy9ni
8Djb1PIZeg5aGCgSGQj8dTg1FOyHBifACtYBST0V6hRk/4k4eM2W54VHv6QHy1Q5977y7swTNf3i
t2VkgwfXtFl8Gc6XJ1P7IfEYYTayBjNBd10xwzvG43ObIQe+G9Jld67Vz2ykDyy7zS4bFrlQaOmm
iCpwPyu+Fm7lPSVTCqD92irOkrff7/OSPLfuBfABH+af4+IqXWsj6rneY6ul1YNDAK89bqcPTl5u
+t27jxSgrL7w+VH8TtUnmKPYXEOU61G7cmZwvzypY/IHri5PqzZ/U5hxNrxVyzZhWZsHPM8v/MI1
zG9zz5yL76z9e3F4XVkqtNjc1AUgWgZdZYIeQnwIPOb9sY6xxNeQO+6EsFjtKVbenAtO/LVJLh3Z
zkjWbjFjJj1Go8ppWl/EBrxjT6NYTdXV7MJw5urIoqY1aVXTpKE0GbXndvwJUV4KVqBu2Iv85rYf
SJeZSDm+9uHoWWB325gXox8HOgPwh2mfGojS3em1t4q13qHoW+CZfLkjpyTv6GCzloaMcnhFJCuq
W8nASUeMZGVn+ZBGi+OTC+FP3s9gvuKoZBvxCM5E1DTmj/YSH13z1nhXXbtnXP2qP1Tep9mf5b8k
qCaz8ZH6Qemf0drGEYQ9O7xyrC7YIprs2akuUw+N+MxofTVxxNbAg1bJyzBeFZU8t5e2uSfijRix
1a8ch+ohysnqucs/be+v0O5e5q27BB+DeRTD2e0mP27udfOtph9a81WFN/5ayxfHHCCAMQIaWS23
MD7Ct5Dfp/BuafUyAGJUYa6JdYPSpmQFRjtOvpcVHg3nSZkSDDBvkwL87+AgTUCUj0Mxfkmtg3zC
HefC5BkGCV9WCkjNbMXJ52Zon4z+ZtkMzaofBIvTlhqo2mEM0+PDaO3U/KEnfpTP5fZXpZSPdSL2
k3acjT1Irh5RtmJwfPfep3jXRw8tzfblrdS51Um/GmS7rTu6uH8xjdmuyks/sAaSZTEqWn82Zprc
dUWF36pIspLqOabcyO5W+qMhlkrLu9d+L3BmM+v7n2nD/DaTk5IV22RclvMY5yxIwxiMYCzID86P
+VAlAYgbZfzseVMZeolcRpgBsMqoclM2pshjtjKPCXLr8L5QlArEIpXbbyzBoHxAM8UZxiNJ1rt7
Nlwy/g0bLEvSFHQSX/Ll4aw3dgnDnbwnDjVEzpgXvqV/5eyoiuAMgdZs9h67+ayHPzMaOhu2XIvS
ETQ80mm6r4yGPXPnuLtu2YfuxW2/1eYBsMGGcz2hAS0DtdT36KfiP2r1d6fER/o7Q/8lIbOATz9S
Ufe7Bn2iyvOLRR7oQsoLruLt7Gs8tDm5LchXqhsKtFoG3y2PYXVzjGuFOEw+8yq0vLp7UGd4lU/W
/If6MhnfG3LenN7c1mhdY/cdveyY3ivBLD+7z+bHPmWc3woEJyXDRQ2wqZJsJpxhk/tSVVet+uHp
tpMXYGS+AisOI10WW0CvyCDUUPJAH0cLBCgNyK5CIa8gRVM4pxXEG9Xznz5cYZbQGKXgkWJbVnub
rA2NK5eTU5OMJReDMR+/ZMoHaBNCx/alx6mc3zWhEtPss2pBOzfCb2BI1vRhQW4uJyIiGEHzuWb9
q0eKLrlOGdK25V+wC0IhJh2S2UK5UdFFr0it059FSIXT3ybkzg3otM4AxcAQV3eBT/JpSxegoLfe
Tso3fYhjUr7TxXChzRNMtB3iKg5YWmfs84jn2XsydwyoY6dNlWzmkOhDZzYuRgcxokpf22jc1NWx
aB5DFwEA5dfMDVzVSMHD+hGbPC8yrx6a2yn5Y8eA1OqnQ7VLug+HYb68EZOWfeShgRlDngENjuk/
9WQHLWjhHLQncy5alwiLOC4rg1wBfgbNB8jIoVAJWjsKnHJfCxRghGtpZFlIYbtHXGvKtZ8KDP/z
vfYu9fQRMu8d4Frjn1/HnJ3wzeXMucmfxQKYbvIm25ejEixOvDVh27f0zifkP+5DU8qom3+ADidP
gzh57Vi9NR7aJv1mCX6fjXMWdq+Fo+z5ToG8+zyXM1wS8uPgUaebLvsGvqWOX4HT0zbjNDqPm9j4
mooCgdvesVEcHOj15NZfSBGhTt6V491ZM43jouUbvaDNOzzi/MgQAmsR3LQ5ECZQNssfRjrsSrbx
2oXq/EqJWHdwB6N8b5u6b6IwddMWhH60MznnecLZtzD6KqxDcrTHSQZGnLMCZXwQBIO3EIezBjEW
/xXsDTPE8UVeLMWkkpq8Uz2ALdh0YELpfTHoV3x9YCe1FR8hCQNAoiqGYe3wevKUyhfEoL1QGDjp
iu6QJ+/yosj0gZhzPwNgKkvGxp8l5XnQe19coIGiLwFESJfRdd+i5UlTesSptBbrIbCdV4smuEsH
gz8CDGcB+UK/dJE3Y8ooQfR4l/QmeWvmb5s3D2ZXr5E6qBi1cJ9zhotx7zlFzcOSEECirV1VXVsa
VphnYi9xsdBqZQRPoWO2RLbUzM24iBAE6WEIuqEIBr4VZPeqQZCg295aAxkcbXOS1G8zCxnl1uAc
MAHzuDdMKuWPmJhPGXIRIGkpJRgClojDVY4brsRI0HELTcF1AyeKKTS1FeOwZg19b9y0/YNcPIY0
2gdifI8xozr6Tr4zGq+QG/M4j/FO4exlAUUivaB5J9MSpuNPTfdEbc1dq1NaJNEWggbEBMResFWz
AlQTXXwpjZV3dWRoKyHwEAyJjecsrK/1Bt0Ko/naXA/1sp4pQT3r28P/5PaM8Sdc1cRhMJ8kWXMg
ouyAiUmLEeVWkfbQvMgjjr6wWw+ccbXC8OX6jtMV88Vf17xw2936z+KWL2g3aVGs7RDUasOujvmV
Z6OxngrKs1Y41z68drzLRfusoe0utIicF0h1VnEEO4b5AR9wcSBQANIRFhKslg43pIgmDn9Q4nIc
idVDGovLFPY/4J1LZXwBf7bmSHAGduh1DT0/oTwvWYpwmuW09ZXe8wdBMGfDmFhdEFN7LN2XiJw6
4yR/Ca+a2CLRbNEgGznfU/7LzEFG9n27N0jmS1KmDlwXl1II/zW2ZTqHvPwVCiEEKtas3wVDS8KX
YiY0Qq82uX3LuUsUBmfGvKPxzJbGgj/xCmGxKdj3HBM8ujhMQM7nQJvucl6b0c93vnUISq13tRBE
mYuCzukGoZxek4MZk35Tk/lFFjEFzOfAtB6SotokbBYupC12TyX+GuLDBMuzDv8tF/KBaKNFnljl
YJt3Go5btHfLbd9VJ69tH/T+KyVhshDsA9+w0Ns7Cr9E/6DBEjKblu5wFCUcwSPepre+VPGVLrDl
/7roSRfPiXodc2z/M5UxhyRC+IpuChwOwEzIZayR0VeBTv+4wlqhy9Yn/6teplVdHxb9WerZJ/QE
0H83KBvkb1u9a8hhtAaayClJ/+Qy29G6pF9VIHZY0ptTvdnWE4UKzMNVAX5r+W0hSrjQdAf6MMSu
xOJvit/kUlniz1kKeaszBKyCYyd0dN+kP4WWa51chER+tHXAp8O9exPJm8YvLKGGsYCcwZXFmapH
TwTtjbWsvp5M5UKsyMpE5d/jCmnpZHbNX0o+fVuz9aPGnOwLq1htsV0hKko5oyqEvjGE4u6A7yOV
4LPB1NlEkLXd1dgD+0Vbo+rvqf1p4RjjhwgWKrlqztlVW24LbEXCNRI4J5Uij9dX+YLJHyB/kamu
98KwNvLZTaxHbkhBB1yvQLZrAN2cndHSkSwC3rmC6pbWsNHLy2Y2aI5Oi3VL8jvC+0F7s4qAhnma
3vhzqgJNLU7BkqLaj7BK6beE/q/88esJIZK8tW3+LB+1wWRqgy7J6wEy8Yzmzm9JAClK/Iz75gCW
sy88DHhZ+Gw0JyzuCb8qH0Gr31NyUwusFxz6+YeHjq0zVN/kPsuftBx3/LP8LUeioeHrb3jIVO2D
+yTvbGRxDOZpLFr0G1ySwGX4nC+MMtFg8rt8ygeNv8tl4bOmyJep69SUsw7iCSpTBnYplZsN35Jo
Lo5eY4xOS3Gdp65gNW5deD5Ddh4X9lwUe4IACYynjZuQpq6RE8aggLhhJ7niDV6ZZr3ryukxBuWT
R2ToClTSI2CPeMGg5L2Nek/c2Usosl3ShheCTN6irmXGH6OjxMtnPKslY9uyPmT2cKfnabE4VUJY
nDjIuEKppaAfW+6s66NhXmC7b9vc2C3OsJOPS6VpO6LVphTLVlsBKZYowXjGqmxVuIFIyuxn5dMN
YSrrcYz4q8RUugwMCX80ThEt5DXH8NZVS96vhuDEZlT7aVZQgIGuafG4LojilXu2A61/Sp9rpjO2
R0LpYHJZWsDWIeBWZP8uvHYY40E+EUjKASuESeA2RLCK7fL1NHczC5J2GtWQEwV5r9hFOajs5mq5
LgXCvVHl5NGv6cqGtN48rTwoqJ1HZtJy751tLShmY0vW6j7vkz0tihmfPomuxyZeTqbeUv/IEO2F
o9eEvoGiB8FKW5MMDmc01hgpsZrhod/I7by+RhUGQnS/laz7+zsaIZw9UfOlFLaC1nr+bpvshwA6
Rh8GER49R7BFMbSDqLyNt6gPiJJuiVq9aVqDbH8JGtP5yaDerIgsrQIXH4BXCvr5VYFdsD+AoUOY
GjYcugguH5OffKb2KcfwyzXQDoyAt9ltmU3iTuvtprjWbcjMlN6vnpUXS+X0Z6MSiFzavgvE9B4H
aoZXAEwKkjW7J507J1/BVjBBcn8oWstv0FlOi447BNZQLxwi+hHO7TQzJmGFuNsi1ncAerBhuwzZ
mhKZTOiEguTWMVASLOQIjElnaegvevOPsB68wQ7q2PGbKTvH19gBojOAvs6Q1jOCbRVoTvxjef+P
jxyeAYBiBBG1CNEtfGqHkRmaY1MZM4CKvxQbGcSC6D1UOMkR7zCxgQCAAAp7hgfNKVkCvQV0HiSC
FABYsaDymcO87klNixd2j45Hruhx1SKsqmo/zZv9xMjFRNKz9EHbaQDzyfgFgt/kgPxb74CNhGRe
zJfNuKvhNhcMiqpDUjMkjju8gcxLPPvSdtONWeqcbhIVB3yScPRAtD/hDOEF6+nb/rRoZdIYa1bf
5b/pxOOthGC2rfR5VHDeK8nWq3DbVt0naZYbWJfwVCVdfNNXPdFZ49MspB0nPQ1t9lBG01vGbjwM
6pHRHrYzfS907mjdOOeIQ+fUJHcOOLdK7stKjtGjAjFcaPUabx08HRXVoFK8zzM9TdNxv3WFwVHX
b0RCt9DQ90qTB3FGNJ26ANnlwKW1yok4J6Z9rnbXxq/mn0Qv3oaZ8ZZ1ymNG6q8+cuKunse4gOvn
0vNx9qXgfANfHjk0pW/SWridivLQayhS1PkIRA5SjF6RE19lAelhEKOYMkbtbO+VQrlZoXc1XfVg
qd6PNqtyxvGqFHO7Fq257K0eB6mJ54P2NhNOijgnx/GjE1eMGJUf5yF7UlGY7ZQRbbU3FM1uNJZf
rQnmAZ/GSCvlWmjNWscFXDhRsxURyoaIsiLS0pBdXGNaCnYHxhCCOi1vdy4cGIOuKHwHzZ8z88sz
ukdHdJqv1nSI5ggGYTTuBAy6dQURg9eXnR5vV6zQUAEEYf47ZS1zPOzUkGKqBwDSDhuzbfdOVuWE
TKJXXWag2KrZO4TqZG8lICA6thtbITjJNenkpuNJCa2zMejzLmzuRgY2pjK9e0NmDazW7K4VNjEp
ReNnGrd+1EowUDRlyAjkgBj2QTTTCiJIF2lMMjNlr8VjrkJpcLzMH90ZC3CRbQtPZurRZbBS0svr
ark4eX1wSngEaMB77Evks/gDOA/MSlhvBIcuah3c9C2u/bWhe48ZzUBrtKONFim/TRr/DtTTkdpO
x0Gdxcb2smH97S2kymmeQRevRXhsnwDOdLjBOders4bOQcQAv3QiNBY9SFTRBHW4/A42TerE6AFq
U2yuCdJ6KjymZbiPBxA9iRuAJwcAlqCUx0GPrIcXHIyVSfuAOn5iwzFnmG2Q2q3mt7LFZ6v0w9lx
ks2Qut+kpvxlzNBEUXlbq/stq+Gls0UGubi9MfkOeFSIbAJVUDZ0ZIsH1t2jNlo0wodpNzTtMenH
bVgTmuQ50VPZnUZXfPUSLpkvMJiFrERnyjsdTKdjWyGnYu0Uj1IEbFm/3WK7HCTkqU61K/ZOBO4L
pb7o1ad4dmJ8hNEStLqnb11lYGbm1nBOuu/eilR/8gZ15bQMxbP8HYntgzD4D/EUAzKhjRdZYOuq
oTuFIWPE8SOMWeGThqORK71BuRPxNFdqHBTagr+Aj9drb/SHsq2DUM5zCW8p1YMOT2MTsYHZWmvu
HR15Wa6VW5X+Q99MJUKGMr7AlT0pS6MELnxBYskp7aWSKCnliMZ8tUNb/huuh+e8MMatXQZzkeDu
MMffJmm/kpHZsukmCdI9QtGRq2CW6E75oFfBlJuHvrQDIsY3CguavyBQUVo1iAqTqA993BcaO1SJ
0f00Rd1hoCN6zpBwRJIfDLu8DtQeUZQljEvDMLCqovMg8Ohr+Ws3j5OfdSmQfwyWiJuY++tLum8E
qpwYzWXVAwWKFJkN6xtjVG9jJaJzt4Z6oPpGHgtkdVUwdrhgtGlkv1tyUGE03UDKvqWVAeCBl2U7
9XR+2hjjd5FhDdDZ0BMku/Go7Qr4L8GQt5fOZIihgFhtpu5Wt2Lv2gqshoxZhOhvaQTnQJvI65nt
sxJ7gNytxy5MoAPYvflUYRHC5gDJQ6lRFbRTuGtk24ibgSEPts5CDyMW9WtNcrLdJ8+j1x2mEBN9
1mP9Ghod31dtMOLgy8EVaFDyLBzAeowWeHocvFbdxznEWJW3YFyAQGaWM26RXcXE4e5M2DK5i5kr
tLGDz6V9TpS68ofeNqjX6STYHYrGETdqwguQDFbhax2p5m267whnYWrOACyqYsQMXCGOWIwoQG2b
y4gTKsNXqWfjZ2iJndv3r2kDkQQqCNV5SCrLQHE4m3vNSvVt2BZUUQ5SUw9itz8vdNMcvXhK8dLt
R/wdDrIpr8s7yN4wqVPlzcin8dxZ3wUjAtkOT+lAOrn+OEPlk76Te9kYzY6LATyTYKaKd6HW9Dlo
tejRQ7jnF456UzXU78VSbkVI4kUunO1svWsRD6210JbsNWYzuDvqpXtwTP3ZjKKRSZn1M+ihQ1OD
8KoWzVvvJViCXf11GWtQfSmBGMKle5RIg6V47kzx4UQI1Gu9v3U5nRJ6EVQlESf9CUBdqCIjjEeG
BuVECy1M0teUz8NpDCVeOeW3cbT9UGrUndi5hHajHvMRmMbSA1jHTQuiaBNLNJxpSCYhVk8OK29a
h2puqq6Fp5wtnfOt0Bba0LR18ogSnwoXaZB2sucWJIaBsG+C4wMZgS6q47LapJnqezEenrCZOKUO
UotawL0EmAxIibR2Wo+zxplS1ENI2AS5W4y2+q5edlnyWc0kug0clgeXv6xaI0gXPbrnEfUiISS4
8hznN80iZxdmWNhSKYZ1vW3fe2g4BrRGUbObcrXbcnsRK87wrVQeiVCXA7p0SXfK0Do4zdtbOjOj
iuV5OCELWzgQbE1zvhB4GZJkixi5COegifI76+WyTakvrekfCCjWSUIfD/YkyqAtvBBxaCk9ok29
adSRKmDx3FWnccROa9kcCiHDxMtwbWTGpxUPhNfpWKnC1MMO22/ScLY2RetRWieGudONnHD3iZ6c
6W6UGY1LFj7PqSvBJzENB6PcTZogwqY1Cn/UukNWKddhpoD2YPfuStowSH1qv5bd9ZrOadyumHXA
aNEURIxpHpQOx9x+JBV1Kt2TgQ8ydpPIVzv7u7bJA++dmtoY8UBk21tVR1sEcvbcRUyZFPveew0D
LcHea42EghEnQuspzm6eTXvAIcJeldY2I6lYeMiPJzqySsOHmAKQvmtDGEDNkltLVWssuSGzK4BO
wGge5hFo1oydcVHUrRgUnWnAMAQWqDyb+J+20AJsHgj8Iv52xJ6GfQcTXOt4MzgX1+/UBSyqCfDH
8B7rVEFgSJ/aMlJnhcNFGHiQ1KR60qa9W0TYcLNZ9pGbV1OEgBZUC4JZMS2+LQqkm+WHrXIMzG1B
W6Y9WAbC6AxtbNDMsPiaZaC/Y70DNrqJmZTbymvioMO5h8SUPNSqB2FOWi/JTaOw8w0bZpBrLF1F
7O5HAZks7bBsVQbvb5ieumj5y0oarpZNP7ZR9lpNCRGX4Zfa0HGiWQwQyr4ZHaP1ekSfFdJmiuMQ
4DXbuQPfvup0zqKFDXQ2+yPn6ek/os5juW0mjaJPhCoAjbgVMxWonDYoS7IQG0A3UgNPPwf+F7OZ
8szYMk2CHb5777mJ5toZthn7gE2uMPBBERbPidufbGDgjkT4cccGGcq11sbl4lJPIYlpJl5XLCFc
OfHP9L6zpm2LL6tBwTUB423UzKqjkIPwv818/jAUOba84NNJxbBrvYLxswBDgsB81QWYgNJyxTbM
aPMAzU4OZ7U2BgZmTz1HvhASmD39ZXBN06RSuykXd9hkbgWIr2lcoxVcTTiWFhHQAjcGsix2bepP
uwDi/kb7863shpRe8fnHE9GrFywRrZYk7hy93NTtQue874EkDL13gJvpju6+3ygkqm/yQO2UOmOi
6+Rt6dCeIFJ4xq3m+sgDJDI8YwHsR68dDwAobqc8uRcEXnQJ8RCm3rK1fHnDIKhl8RFngOGcdUYi
EaNdYHbzsNnFDWtFVwFS7yt6mczrZOZlh+v/KXVbFq4JH0mY/3V7OKp4tt08Pnd10e3AVFKaUZcf
0sOZ0Ys7VslpJ9XwvPTTt5s7+yCy2CdFf2gXnzajBnZrJ3luAAy+axsyT7ug09qwNFms8QvQgINh
hLdF9syVW986xqyM0poTNJ7pKTGM563VaBtpJtMWXo2RCYqu/WXnl4SJVbbGiJ56Z6GqSUJLMVzj
RqeAfmzdx+NKeNUdLu+qppsjvJas6BzZiYs07LdUTbDeow3pob5PVle0kM89ap10LXMOx0ZfsTdx
cC0ZV6WMataXNCpBACvCytNnqGixT4zVL3dAPZHni/CxjeJHtx4Ia3XIMSVzLWciQVeVJZdtmhId
J0QOgLClraOMnLc219uhVCcXToYfZZc448shtbw0OVYE+nHuKjm/DSqAmnUZgpqBTVUkbwO+C5VJ
EBm55os1nEpaBkeXD67QhAXFFLx4S7QT6fjW1fieSotZJMDVKyfW4MP5Q4EbAnu3rO8UuZIh4Pek
uIS6y8SQbxwI28H9w2dyXcfhb2mT08kYyVHS99pRF7zNav+rKZN7+M4E+jXj/46FzB3tW1nipTbq
yw8RXXAmBLl80ShmS4ec0/L1qSZm8iXuH1g9hFEIBjcFLfO9z0zbh04m1V04M063x+QyMqkBB1HA
/45/rCq6J9tLxiBaDfCoY1rNhxqXp80901G/ImcTEgEH5eqosqjYjk36nM449BzvLTYfTTKdKbVj
ehCxPTaCioU2ZSlMqhc5T/1hwsVw0iPpCA8fBG6n8tMoKGhewQhvBDMXhrxsN6OdykRwAD2of3ce
aTQLTdJfZiqHJJtMxsZuMxAcavVj+pZ0Tpd/5MEt/RlUCCX5Z2/6I0bnk8VVc+i8D4gwmHuAe82x
JHKCPDHD1LX5KmYCe97YOpfSsb4EWmYWY2lMyu4TO09E9gf6MH474/swuSesykTNQZp0LupAmLVg
CmfHpmGEmSKXvt3arYOeSj3Ggisf15ixYP8J/TcN6mc/na+GufxuQyaTYcbqlEVJuQ/b+LYc3Hk/
IpaPKvnsREEssR9+hxQ7uwW9W/k9yWjH4qxK/vOKwdixaYNxs8inUAYgZWtiF+l74vM7CBUiQUfN
c5KDZ5G6Qhqml6HYtqIQ+6BlEhe6xasvv7kLXrpVAPES7Oyw+phxDmIrcM3F6THk/8ElwiAMqvtV
P1AmIuhMXtJo2f7MpbofOFhv29S5yLIFNzeV5yrLbqWQ15PdgDvV6rGArV1LDnppLfbt2F/SAHu7
ymO4A3q+6RqGf2gJ0luAvtfXRJZajwl+Cp9zbIfNEIRcE1IAn3PC2D8Jb9I2uyS80ATjoqXNbWOI
gxbs/xlQiG2Kta2OKO+TcYpHsSkeAs7PpCKY12X6rvJYVIaqZJE2ziVLm7dqxeNUwKdqdoEeYWik
PqGb9N+FC3wREOPzHRXzoQR/47lYCVesLdRoM4FCNvBpcBLd3Rzb+zyA4GUzrpbj+1KYnEwK+5yz
dwMcs14PPJG2EjybKFLlBH7duOZe23S2tHDYMoyxQS0fFz/4sGJkUzdLyFUG884U071dDvcqY4XU
2rGgmOFIg9nrRvk+xGyzzrOI1/Jc1pozrJ/0LJs9YcvpmvcAzifJEHvM3zkNXeqKqSXb2nMyRETh
DHA4mxo9MwzXOQfoMbdP3vLqzCuaJMq4qHAmIeVtsbHDD0dfrEpCrqp6gRlxzxHmwc8N0+qQS8k8
nbrGfzFK034YXruOe8mt/j6f8e9ZQj/Lub9trfqLyfiD21/LuHpJlKaWIva2FaOelnMkluZpWNu+
xbFXZt8rjGu9u190/bO+jJjBmJbBbxByrBaWt8vz6c/SjrfxMB65EwM/Wp5rSO3eDFfVdpr94vu7
2i2ZA2XfsWWwpwICw3DdVj4XNRfsdP1oWNvm8sE04sT0csJm3TZ+dtWM0XOX5bfW0HPFSPo3fl9m
zfuiw5dW+S+84y8FM19jMTBuO7DQQlIGT5nXhsn5HsPxh7E8JuQJ4rwL0ac0vXnrmXr4Et6VKZZz
lCHxq6gzuOI1ToxT0NFeg1FRpvNxrPma2kbcW7RYXdH6NdzU7vribF1s/CG+VSRssFQw5E0ZcUYF
M2/cFYEJP5M45dSaT3/rqv5yhogu8jS/2FgJFvomIHXKji6vToqN79JtMPrv4QiyXiX+2aP11KFa
uwdubZL2LR6Z2LvknumvDZb9nEwviWzu88IcR8MlpCfBMen23Z5sQKjivQBZ1Njp91QwRqDPExwm
hmAL5aPJyKhhdxCN+WwXvo92d2u7Gb5mFhk1ZWaXhCmKINjhCKyfYCIEWvjKmVmsHOszVt6umCg+
jgbo2x1TOPa2YJeDLLXxGLAmnroIH1oQ/GSZ9SgL4HW9650LuXBAKVFerenj3xs+xpj70deOnMPx
jRU1bRjrcqHxQ+Jx8sdh61bhi8bwWVP8GtrHfPhddEdkiGCiqp4JFhUQhhmR0iNIcsYlYHQ3D+Mp
ZSXeWtNyozMqiEssYII0U0EXyr+/eJL5Z2myl5EL1lWLcSeioaT/dgdI2TFKYY+r0oFKaUegCby2
eLDbhYnK5ErM7e3ZlfXjAIkxd8NjOiLkG8HeTa8r13hu5MBnpG1/JYoQv5QCtxWxMl8jGihhbuIV
npYpHx+bkQ/NmqROSo6BGVpgWLGCLmAVgZdxXJzvkwGzPwfU2wwg5xwruWlj68Uq8oXxHc5fUrFj
AdJ2nk+Lbi/eWjYWZlh5PNT5fxOOqZcftpfsskzc+YlmaDe4t+hYXyDD+dHNe4eSJochJEqBZj3Z
mIFMNWMbZd/qXlN/RG4N09doFbm0gFQPRgBS7H1IMWEZGaxv8ECyZLiu8+A4BPhwVGBOKg0esIaU
e24lwo//ph1fmEZhu4si79vSCHzMCF5Kri4b3N70Rz+MYrjNVnOC1NiXhCjuyMdqTUTZhMlTa6HB
+YoLVJb8dMVSbwFmBsFLTvZTK3NEOLtVEm2YuOBUaTAptXmrn7sgwAlINIXw2Lbt4Gj6IFGdBt8M
oG2CAPijrKp+qINAHcPVzlA/THZ+Q+G9X3i3nom+ptVpbLyFvePTplYV/htPNN1BxcwDW5v6mWLs
AQ7EeKA2uHi2M7Vte+dF+RJ4b4tnxW/asw/5sc1q+hrhcW/KyXlulTNdBwGsK3gJ81ZIDm18vcGY
Nrk4C2xdTFnHj3FoTxGA7B3RCrxgjYhPbiE3i7vYMBkmsCwjBytpe79uz9uTda4DfB8ZM56v9dwT
AMvbgBCnOJYVnDwx/cltZh4w4f628zM4SKb5DLM2geh/g5LaTtrpDmp56pnqUNKVddcd0qRyf3zL
gHdO0TvNamfM278KXO1KaL6bOm4PFXfykNeBKclBKJGI+oKZfPRv1Jzdem2vjvniPLudIWih0A/0
hWX5060yTov6K8sAGnRsZ7ue6femr6zPbiGmZZXn2KOxaIw4nC7ZU4K7D+d+chMIE1wNEcsF9/K1
ivRQVasjrUIjDXoL3kDyS2U4UiqZttkw00wn9LGkZEQd6DP0AX9r+6iWs2s9zb2+G31lHdjMHwrA
Y1noXyylx51jWZ/LiIUY24DPQZtGcRVyXQ9vcWWS3a4V1dRUVEy3k/CfIkeCP5iGmzhCpu00GTOO
Lbiz4vRumey9Fa5nCooCoCOwcaQhELucdCgni01dD+YU1uK2oTQ9RRM+8gmUNldFj0agHnE8CYFj
1M6Afa/PKezMj2EwHlgxyX6EehcIHBC5nfyGLVYQ0i3VwbG4O+nZOfo2jTJeR/dK4THC8lSIM2a5
jgdQ8tkM9gb0qc1Txd9R6vWEZBNo7yKC7uVHXTh/W+FWtHpMRwN7l+JjOJVNgAkLrew82/T5cOrD
S2+323oNxnmo3AwFPaZ/MJLsbkBwcJYbw54BhQoCWIs2ncvboQesNqN42UXPSIN9pkBM66I+uOWY
flZRVIPQxDIofTj/tvvc9/QxCV09WDYCiEgvIuC8FLoc+G0fyzFM7eUMJ+HengyoMifsMD/lv91s
MNBxNxQN3mDfvYwhTjHhUnnQAR+ZpXwqm/yrceyDH9QMlmQInpiNlER8lB8TFDqLxp80J/0INQ8a
XeleInBZNra+ZnZuhiX9El1117UTRaxA6xfioRD7kDaWwvr2MgIbePA7oo3h7DFaLu77gcdr0Rn1
EJS95qA0SEbhPVaB9ytskHg53gOuJ9Cx9clKeZKDqrEPbZRdj/Sa0XIAq8Pq7kwy4tVFsHWBtDCk
knCAsw+r5nTadIppbU3UrqioafFM81ZqGmS6nJ1PR0iLqYV5Au8TFlN9AbL/3EUWZxJK/baFBw2j
ye47tliqrUDgWwKGQtB+4IZg7WTMQnV0vjWe/z7Y/l24XMZhyOhLULSoZI9uqOHiMP3m7DLuPARC
Styco+oSh5opdUkqubChmROwU1J1PZSV5bq0GBWsMKOiF5jZK39G47W+E2ewGUkQFpE0mkSQKALc
dFIiG+R+X52iGZqNlSKJzrnvgB5oH4eEyN+CzfaqAEWzDdjDQQxw0BmxtxaC6FttOm8/JtmF2cmT
r2hshtqlopd8hUlB0Vh29B3tDOo10cGREohJkSSPqw+Zusk+UQJzBu4NHXfJ3gDgb82E1TMAn9xP
QUeesNxMlsXSOEcHuFvww5zk2lTNXdVhPXXD8JOJOmCBtOTcQ/ad4TMSkd9E7abTu2byb6j9y6gl
5bVm8E6zmTRUm8ty3xfqMXCxZKbcOIrcwmse3rStg5UoZmYQo2RMpXxwI7JQuGn+NFoXeKGt63la
XvCZPgyLci5Nsu872Np10P7OY3rBwc6CPbwjoz84U3+ZjY+5DOrCIXJ7rEFT8lKIld6XFueRwOVE
CWWS6cdmigErFMnJXQNK7QbNjkS0csSVtPnnN834A0SewRjqfRDrNbtgPJ4Di8QTIck4jeM9Ou01
0regC0wfYoxIXhS9Uie8zVYamofHlZV2Xw8+Iuti/bqR+iNCDtS0beyGXBwdt3sZ2aO2o9dfRsLP
kWb4P3WTt3W1A1Ep/VvStTzm+Z9eQHdkbySekvbY+9RPgZ7mq+JsOoDSdgkbpi2/Ueh4N7y/YSVx
8YUKJWj5Y9t4EC1u6Th8ijzfxuOsHvwE5Y5+nioyP76TTgfPzt4cYH59Zr3arapOfME3y9hgfpr4
CIWyxn0Qr11KNU5wont75effnd0/1JCoI3Z5MtCMehzbD/HzhND2mlgQVXM/R1jiuuPpStE8ycIL
YrNM4SvqHUVJtadCNwTrxG051+YJz9MGbm7MTRv5r1v4aNjwOmT2do7ZdWCforecf7nzvVqRhwBq
fSyleWTJIUibINXMosPDxAzH5S+vsMUEacLJJFJ/g8D6w9ZJtsX91os/7XvH41vhQkvwh/eaAYJ0
NP5NawjJoCNM+WIb+MOL1y+HIEbmTNIPJ+meR48rW8jKAHgE12Re/e1U9XeUvFGaSp/1xv+i6+oz
ifLPlybkiaYcjVHb2H7oPCBdsYZo5Tr0IXe2TQMCd969avlyaUpCSeDfMiCCa6wLloOxeEaOebbp
YvVjSqiobztQgpvuAyFT2hSSP17LI5M28W+AcM/HIs+ci0VsgWCduNGJqOA6w97OI3EfVJFmVg/s
i63dGWpuEhZ4cymWUxqRWBrlFOO9C47zegtSzOFCv/0M6BxGPSNNjBJxGBfiV8laCCTYXGjRYK6x
LNWWodxdXYRyy4yF5ImjV6m1fJ9ihJBkRg5uB3PpbXR4P2J/FHb44iTITfOKZLLy6NfxiMn6OS2l
3gDi96DD+SmAtZcNmAvmJUKZesi4hO6thE0i9oo/ro1gtLT5xxKtZq6cNF48y53Myxt4gUzW+arU
8fIlo/GEUPWkJ6Cr3ogLPFRPYdfcxSKvScwqKiHtn4Q1bHJEvluCUoGO7lBNY7y/Xctzmx8HJwnP
8jt3sg8xzNZVEa4SAZrgVSoXOJgb6jTvlhKOo8sQl2E8w9RmfJcJtQUMwVgSnsOI53xuGdClHCHK
BJljbIPVNRHv8QxeuPgdlKQ/FBsqw0NktiUh/QCEKxgtxSrJhRfkmUHsZeQExRRN4kuaDEY75j3T
ApwLJrNb1jlQB9W0RkHhox5rAgwKSBxptoEJAXkg96PEB4rj4zMvHeyOHfUZqv+g2Pc7XnegTCyU
QWXLtao+KzQqEL7sjSGTYaArYOmOkyHGQRZt2jRqehmpKEmFgzcjqu6S9DrxQgerMqFMz+0OBblI
h5+CLOKT4SRm00Xir8hPusKf4ZaMwm3XP3lRP9HW/jjzcDJz48UWcKwSNlUnlEyaKP70s+5ep3C5
qCvjqOGQXuFsmc+SY0/mfjVcvPjSDLjGF5nedHXIZ9BhAA6kDDaRRegqlOahFfYEH9tz903PcSuF
tqY4FCWovXO9CrLQKTLWEtDnLq0HHCQ5rZ5FwWdnhRM2r/zGxFmwn8y3LULWk2IdfwoOhnFgoav7
a4TUq15aMX3oxZARjOZNRJ/kdjSAwSu8JngAOTpShAP1MgcHavCdiq6/qcs83c1u/Ub34zbAWrMZ
3rKqf6tDtqK2BT42pPp6DhBr0iy1d70anP2I6MyzjtauwjncxBntgCXNyRgx5GEJ3WA3rjcnroV2
4oYMeZm5Y3bfdmXoHRtNfzw4MhqKXbllteKv1nojGtBnPa5kzdCGoykPVUw+Du6MnNpHvwhpf07v
s6wBKgDetdHtd7AWBMQ+uJrilfK95SbGIlm53ECKmMjfYjXnucDSMvh4vW2LabvXuOQ/03fdU3Vr
yOS6gfXYkbml6nDZo/X12967i1o4DdOc/mEm8urHP8s4ZkzqMcfRRT1CvY050iXWfWgjzoFKfxSi
f7Ft/ThRRX1VhwiSbjJ+rIuGR0KP2ojwqSqKS5DKbyuzf5aCY4goEbSQk3pwxgRZXGJLyZszMiir
qL1N8unFDQrcfWo+qkr9VHZY72pBFFFXn0OEu71eORBWNMXb0q/fu5VnJdzuy2eoi4OOznpk4ADr
aRfVb06YdWA5HruFHCK58hfHhIYjVHnKzB+HdTivx4cg6Kju9s7JOpPXbvMnkXwltBe8jmsjfG5F
BD+5kRR+eE67N9cHXwiFIKR2kznTKrMhffYUyLXFTQkF116oOI69FQRlf0lXnYsaUddNEK0iPiPb
BsTKV7HfuDymdn2QdnFXCmvP5JNhywj3yG+qI1s2q1IOQr2i/8IDYyBiVqXOqf4YojWmkyvbAdmV
IPOrscuS/g8giKLExqQC1kTYrwB4oGHIoD5kMIJm2R/niDTl3JXVjjm/P1jk9Z1tNjbfnoQ71jjp
vlD4wMLBBmFoE1+oxycaIwllBNFjMvXvXTRxybaBxDr0duUhlw6eRCcCJqB6W+5qPC+GJh5Gpr9t
L/dlPbY7rkSctYXqr0YUbbApgncr/wbvlF1lNpCWWetjFzoci7AzFPUft9MPwSgex9z66aroIJmQ
7JwAKa5px9clgAdfkNzadNP07S/W57//MmU+PlFNQ7ihFNx3J6K7Xnvv4V4xLgKayNubRnDlL2d2
M3zrbxP29mB0YqwzCpcvL61Mq/DAeRyxvqKamfiIJaIvLF3bglBxIEKuIwycjEfNyOyjFHLtQIMS
y5eFoolPC1BarF/10N67Xfd36VH31xfqteCY6cX79DkibBePddaqk13ciFvdod6T07Aim5G2sl+d
MO1ZVtLbqsfTxnN/l68v2PaiI9kK7iuJw5+mZ7VEoq/cc5b0r9RWZ/Q2KblzfaBW4bilspHw6fLU
ePA2FJE18l7mLMGWzDSr7VTuPGbcIeBtnkgxgZbAwrptPXEQfnOHqe5vwM3xKph4DUVYARxsr6sZ
pm04bR3DrswpHFfJyr1svVfo3SQB7ekSaXQTyDEm/azndNkZT3yP5GaW2lkoaoSM1pvhLYiXXSoj
NlyGeFbSiYOr5ptEh5ApkabtlHulpVq8ox7h58RNrplsZVcG3G5FBThyBuIxexc1GSN2125ju7zM
JKIf3kZlnlq6fspk2I7UzsIhTVFh2E7Chast5yLYv7V/o8TGtVf2Zo+TO0kbhMqCKS1Cothbqfsb
CzrMI9gs1pB5ezTLh4l60yFGSPTpNmKc4EDfIX/Sefkrc6H8RlHOUDvPixjxN/XmyW+C7ZBU4hBr
ckFuKYnppt4hrenqDlpak/3ybNem2qwoC48VneSjJQ/xcgksf9rOXNnhA8DGqhgxmrLGR5jzKcc5
h2HPq9+YRszQUdaoxvKpm4nyo4BuEjmsE+T1k5I0NU8EF0gBoVBa+Ae0ZSghcsZfa+1hmQux0wZt
p2k+RNScEluTNqe5Ie15denM8M9U+AZSKpItnTCOz/wFJyS3T6ycB9qGQ68jWbQwp4qtQmwWG6zZ
yPPW5xTluSwDtGF/CC8Z6UhBIRl4752wfyPHaG9Li6ML8eyVlfLV+vIyF4va2oNITgtyp6VmFmnz
i1fpK6sVY2+THVeok0eDeGLH1OooZnAFRy6L12nSk1Ie6XWL3K6Yhi3zXPyK2Kw2KoOvpOvlTzpF
/t6ZwLh409/WntpjiouosRcfMr06MWQiJx5S6VZjKsJTpL86dKwrZ4nrPWv6aOGrEykIiPQnxRCd
VWjO+QxTnRDNNb+4ZUqFC20GOBfVd2270yWo4MwbaMvx2LQ9E2PzARijOO6RBdx6DQmDREkLeW01
G1UOnzbT+xzD7lW8Sk9d1zyL+rcfah+1uvwtMwjMeAH3cWro7IYgHeo1bJU73r/ewsEshC/4JlGB
3E67XHBVidnF2KEo2kleJiajdKkchvxFDBGshch7IuregrLbDeSI+fyLt0rVT9xLcMPyLlDrYeZw
7ZDc67mBLunn+7kF6EasAZ/s4NzkGf5o37CWtz7n4YCpO2etPZxwnsw4vJeOszOKIq4cIjpQGUa4
tvOySJv4kgQ4I8SDmdf4bxvb9GkTcUn767pu8Prlb0POzWJJ/tZux/mB4ithQcaq1FuANMwtd6II
oG++mZB+NePqIHVtxqX9WZIF2GPgHio84PlKcBgNgj3X8Tbh7ZgrFC70iWji+5lyHcBqD8iURjpC
WOiDzpKTzy0tRlVFfqmKZti5ce5uQm4PXNemmqLaznlUk/sjybUwcJ/BvS25uhdBFR7tRURXQWvT
wtD5VAjEQt1rq3q0CsJ2QYNeVdOJEOUtHG5FtlzOLDozK04wIyort35hlD5tx3KMDkMaBzc6yf84
Qfiqx2h4Thfkij5yL27SjM/9UJZ8vXDw4mA8cRMc31D2rofe6pl0BflTgUXXreaR93JyeGkkZLea
ThPlugenDM2nHdGRWHWMSGThfBDY1w9TOHgnn8YtHlr31Hm0IZRB0V18kJxcsNeAxUJL3tkOAJIs
Q/EDH/wurvm763n5iQ2K0s73uY2F+Bte0mBch179YxwZwMxVPndwAOhrE1bvb+tkUoRBcWkRS2jJ
UTLrDlF6nSj7SkpAk1T2qkf+YX9ME9zHrp2c0KWQpIoiPCOdFjcN7t+bbJ4/mnGhhUHB6Z3rIg7O
FiikKUpv//2H46Xv3ejhvkjsBKtr0Ke3uatt2pY4kGdLimYSez7cxdBikmkPCzLbuzNFHUmYYD4k
krEOjnQGNo5MSRegbRZ5s8t8SfXHOP0dmSYcrUWk1DoEISfIgeY75dAlzf9UupZ1sJ3qSZm4uNZG
lte1z4Aai2jFNxGSgz4mzkKOY/AOnmPupN8054TazHoOioL5TNruXduut6GySNsyCXtwQxeyVJ67
+4ie960F1XfnBfN4V9UxPWMOgpPRlNb1k8FYmon1xPHvo+GE0R54lML9gHv/5Dmi2KkuSAWzRzvB
atQk122q1rgYd/05Nu0HZdywgPhzewtT6V0y90QByZtsyrBff0uFMztARw873Bp2WuZfdYBU7s3e
/r83fXG9+fqfR0aEYXkXg+Ly52w+tj1pZyO7B13LzVS647mcwoJrZpzdTj79Qf9+5a3tpaYEvDeC
LP+YHetqLPPklcAwZdHCTq+dKVg3JEgiTPBBDIQ5oPMyH49OxYWt9WZzL5Rn7vloiJTzARx8um6Z
2fshO3T5zsZUAEOzlgd7CZJj7kF3QDzfp07EBVVjyJ0VDR40TtXPsx+nz/JRrRta5/YOJinI6Ass
RRXWTOOGNyc1SnCH3DuR12IAYS2M1ycxdbPyuiOhrwe7uUsnzORSF97J1thXpxKjeM/B6yx6iVGF
wl0F13V+7b2aitj/nl25ZlPWH1WSVjy2sfeUBqW5hbMpDsH65GJbKW5mv7DuKqNfsUbP94Xs8tsw
KlEnxJx/TSgsEOzw7WACbI7w/fV1bXI0m/XnziPtVpJYycQxNSHbnwCHKXn9eZHt//vuWyku1NzB
h8RkuGBZA6NmpTT2/HuJNDfTWoPH59Zx05aClpF3scEIlEIZkZU7v80pKlxraKiL8cN05EVu/z2I
2l87CTxHHvk2j7g8TXFCh2KYFCx0dnpDubOa+scqelZ5O/Oe//+rOi0xrazvGl8Is8tSTo6B2/TH
qVM/IQCKnZSEER3+lTERghv22vrej7TaLIQ7j5lOQds534gYhrL6Vl5Lmj5E43eXzHWf/n1GtJuu
3CEmD11WNjeLDXcXYsTJylrnYwwBD1c218gcC6DXX/NENARPAYQXL8WovV08hnxeXhFhWSSM7dq1
/2z6BdXC8zlAMTIA7+eJt0y6mwAAzEWPEH5FhnYo1FkXSXeRA6ePKFYPhFQeOagH900Q9i+KK2gm
W+pmNXqzj0Jn/Fnf+JFd3bTYlDEJ7bEm+9gHZvUU5PqorPYrj+P5XdkUJ7bx9Nqy5O/yLmXQX5ny
2hdA5SuvKx7CWN25YxzvHDtpHph/kg2gc2qbduu7QRHWwbdT/W8Av1n8YLolIwuQcIzKg8EF9Kin
6EGPzrltiWlWwglOXNkxZ5VT+ybNb5ItUBSblfTvP6VJ7D8FXsSFxS8+A2ModbS4Aqe9uoscQvye
B/HM62+E71qXmjVzZxUNmv4aFR48p75JWqrDkE/pLm5L+z5dAJKGyyKAezbjWmWr7hh3cCNxVNju
c/d7qkV2MpqwUhuQVRzTetoGsYC0FJpsb4fp/LmioBd08UMT1QQtSVG7s5YUDlJaSRu0cyscioyk
UW9E/ZozJwauNj72/IKR7JMEXHQ1WrL4QTs4zCY7674NXhTuWoARwr2fyuFhdafuynGiB5RUwB64
iT6N9PDt/n0tJrfMb5J5sW8myzbINXD7Up3x0Ixe/JhvLbJH+3qKyjtmVdZ+1n5OLTuc5QrYp6Nn
e99WAjBeOoXXkFVw2y9annuGLWcxY6bJnm3GZPtSBqDV1aROoR/qQ93WBCpqiib81V3WmvKAVugf
lzKKdn4K1oUA2e3gcLkpModlnvBgERUUv43xOZeuuY4KBgKT4eGsx4vB2bh1MUiRP6kZzlNx8w8x
gXnRuhMEe3wBBzclz5fV8lgZ9HTifxu7sm/glFuHvp/s47IsF2HDAtE2vs0csXSHh5kv05ReFxOV
oU4Yhxul6QXq+j7dGZf8VkDarLD0fVjGqD9YcOlwpI2+H44Zvvalch51qvtTSOxs8svqBg9XfCzZ
RwGMquCIV90/ZDl5D3bU/IjGcBOpbDxGKYV+EgnLqzRcGleuUGj80c2Yncu+DY9uspwboznUyoir
EDz8IQKGnCTr7pR8WVoCRVDEqeXQ7Rblw7WJ04MbxP5VTBQ+rLvw2Ff2R+0C61OQatukjTZLhEEw
drNTJvhqkExRJA7Ko+RhrIvUuc3NGMCZVvQUu7QJt/Y1a1vDvQx7UW3lfyQ7lN/hi4ocjvVjJw8B
DyWgo945NGtBYJ1/oIOBcrIFGSUCl7MlngZpfebr+jd34n5kEWewqi5zGdxmM4K+ndnLVoz2q2Ba
tcGdvnq/wpKarxucx+aVl4MqiFun0e5ujmoX6JR3H9bzOUqDM7caFBiPH2pW0D/hGCZFGAZJ9Xh7
MgfbNPMgCbDk1iRvQmn9NhbgYQLmEAOn6n+knVlz20i2rf9KRz1f9ME83DjdD8TE2ZQoS7JeGLIs
Y55BAMSvvx/Ufdsqlkro6I6oF5dkIwlm7szce+1vtW6BN9bQogRVonRjCV2whtf2reSgjjj6RNt0
i+yxLHJHHC80FY8/Bykz3LfHsjt5kUHTCqLdnSjTShaNTbg3ecERJHK9H73C6Lm2U3ayRXWghFdh
8YqyWD3F9cbSMPqQaWw0xeq2wqWXA+/kz1z/qEnXG6lGVg0lUqkLtFLza5oWmos2yYzVKJnIW6tH
tTh9aaX+x6mnibRp9CeLi1tiahu+0RY3vWQpDQryb+Nyb4aUSKWkh6vXVauoFSFITdXKNpPI16II
rkkEtxoc6bij+6ClzYfbPrTjFkTZgPrCDiYCqi6VW9M0Q7/TRPA/lEfctkULq1CgaJSELGeZOVzo
gTRM/2hbDffDZKaepdhoinAr7DZaW71IGU4FbZGXdMwUsa+k0H5CPEqC4DbTh3Y7RGrpUMbZqkW+
bw2sdbC8xNxYuDjd+CXLkPjX0mVdUnb1MU25v8jy+m0gyQjdNocoecPBRdydcgl6AIBxUSL1wQE9
SmnuJyWbOnLT3RgJb1kw66MSoAnIqu6GZvzUoT17nSfDvVSaA8gnkLJ0kWJFcRGPsXL51jCJnXbq
W8F7DygnCTEkhsm36szZSGcWagmej2F4cynE/pseI3jJX2KNLGCXSNAoRhqVdXGVwDZqi/Fev7Bf
RjtTwrOjCUv4MhcAQkTiafd9pBJAXnjSbGMT9QV2wKYFYtYY/hiBKFF72jVUwbo/1ymcA4Ia4nlK
IRWCjfAc3sBB+a7WJLWGDj8IuoS/5ZpBk1gmHfSL+FUXkKFykSLjU6RPiB11tzGeNMwLc04HoBhI
CGF84pGLMqmJagigTZLqUchdQohJ3uIG41ZL4VS/NHSSBBftOSzyQ2I0b+/P1MCuJVHlWQqdZw2f
NSkrElL47OXUXd4WWVFXN9RQ4BKOeMlNslgrFFd5jq5ZA6BELvZ0G5A7avXotVS5Q2Dzd1fWSbxN
Ve4gaiEi9sMH8re//M/f//d/Xob/G7wWh4LemCJv/v6//PmlKC91FITt1R//fldk/Pf2d/71O7//
G3/fRbgiN8XP9tPf8l+L/XP22lz/0jSaf/3LPP2fo3Oe2+ff/QEj4qi93Jxf68vtawM/720UfI7p
N//dH/7l9e1fQXrw+rffXopz3k7/WhAV+W///NHqx99+kxXx7UX94z1N//4/fzh9gL/9dlckr+nz
+Q9/4/W5af/2G3lq6a+SiT7ApJlc1shj/vaX/vWfP5L/qsmipika8YHcl/XbX/KibkP+mvlXTZGR
VOmSoqsG6Sx+1hTnt59Zf1UxfBPx0lT4kSRL0m///9P/7lv89a3+JT9nhyLK24aPwwDKf3zZ06fT
LUnVDZ2ElahKFn/SFH7+8nyLuwe/Lf0fjW7SJNbOw/GibbAMAavphCpEeDt2FG2HYOlJu5FqeIr2
eUtdRt8X0FkoXH6n0fzdi/vn0H43FHNmKOrvh2LA21YvWT8cMcCsl0KzjrVXyOKSNzqALumvFkJo
tLUHdhBhqrVMXaBPFLGE/BDh3RvbtKjbGKVyZPHVFI329vMBSnMD1H4/wHi0CuOcDG8DpH/coO/X
Qd/+oHFcoAaIJ4zIGASfAq5Bn21grMVi2Z9m3pM0Peazr0z//TBE1A8XUWEY8So8jA6dYiaVhy+W
3b+cneqOcuBAa86yF2ceLDPrPn2w8fsHW5KQ56f07fOfraMkeNYCIeoS7Dz2IpGj5huaFe2U/O4q
jJeS+H3YsIWGdo+Eeii9DuhgcFC6L5Fj/CM6/S44vZ87Kovy06FNX927aXwSac6/QME40qFjlDeZ
ThZnCQWOZny556Ri9zskaQvqlSnMjQdRWCMkyDQHyVOROTTOjmdfJEwma8XL3KR3DZoXj0m5uwS3
BhlelwOyVzVs1lz3mInOeTEzucTpa/vsa53e/ruPQJmi6cuYldi4nFmqvYXPGljGjv4bWwVPJZLt
cmX5SUpuaTXFN0zVF3KzaKKlGh7F4ntBgjEcaQq+gAEEXLqJDBYxOGo8ZfS1qaCdAua5TE8bAQH9
Vi92iH4BCQR4i9MVQd7rNsj3Fw70X8fia/2Vk0/79WI8cTAv9Qfq3zhhHSKv2cjb5K44SBFFGXuA
yYIUga71L6cN1hT4JILm5EaOdlxs3Xot4Z8hu6eNJi7h/Q+rwKPwNOxaqlOGE9+ShIbjjv5/0349
baI7ka6Zi1vUjmQDHPDCGyM6hHgZCyvETUh4lNXnr12ZmdP6NLHevfU8VfSTrI4Djd47MX4I6zvY
pFoWrbsGL7+jrB0g7zQS8WcT26j2Mdj0FSfD5RgNvx6uBRgUg0fWmhbh2CcVFS9TcVcHyk7LXPrm
aBAbCt8IvnQYfQ3AVR/U4T4y7z7/GPLM/NenMP/uYzS6eklNhdh5GVx6jd1zsgJijg53hSn4+KiY
d5xAyWC6MsmCLziHC6T7aKHx/8txyL8fx2AidBUH1iHo0WIDZE1xOBj1P8/0YpZU+9wpQlMpFYHl
h1vhmylszv3PyXfR/Xwk0rRx/WE5KYqkipIhGpo8/fzdGzHisemlpBuO1rGHU7tQvpPygO74DIk6
R0tuwkSbCZDKh5H53TOvdjC6ejOz7nhmb0vxljo85QJu6MtE9SZ1S+2VdJUqbuucTY9Msd+upEWx
g/IADF9dZHa+uXQb2DwLt1D25uVgGfuhuMcYKyT+iBtjZvLrc+/oakMbRHT9plIOKEtwCqHVzkF5
ZVd26OQP9PAjLdKqpbYg6y6T96ZICQqABk8bUmmur6DeWdCIaPCw5NtLtdE5LYAhcDFcUXBx8oTw
BlPwkBLTCjgy3YppuaNbTzP3BWdVfSG54tJgOh51zvP1Li82/Gsp3siPcoa92mraNibBXk8T1xLE
zPDy+RSRp/3qsylytZG2dRVYEjeyI6o7kgn6xY6yV76fs6t4eYiKbKM9nBwIJbTfiT53GlwqoaIC
4gvTFb6GSAChBad7OCZYT3z5fHTStFQ+G93VbhsKcXgWMuSl4bZx4bIuhT0AbwBCbu3HvjFzuFHm
Hne1gwrDWHejzty9iH4N7rFyegETFj9tlpW1b+hVlRA1+sHtKXUGzokBgARPdxrzK1ci/AqC52pS
oQU3eJZblsNfd9C9RMvcV8qZvVL+cKt8t86utko6oWPxpBLtWqdzAgR10a0YL2kL1DGOdHMdjL5F
eRJh/lIa8fDZ0DFtsPYXRB9aL9bUgYJlnvjn5eff2VtQ+eQ7m+4Ovws6Vdgg0WNg0jS06BYqE3p3
SbH77Ge5OvvR+uTUSNW/nBy8eiESho4g+aAsvyXeaSYCzg7mak8Ig/Ai6RcGY9SPIZyOu54u0MbF
TKJ1S9GhT9XG2hqqzX36bBWvRrKq44fRVj1YBzkO1TPjkabo99nLudobYIsEViU1nFsBrVf1Pak3
ZWk6lLATFFpbCeHForZhws2E5Y83x1/TRZnC4LutoM65RYcGL6JK1jLagbJZyQMnd0zbIdLYBlms
YY391GCP+qZMlmrgi06bvuT+OdnNzJAP7xDvxnK1RehGqtb9tKo5RZ44J/gaBYobzL45vpeb0I7c
btlkz9EW7h09oGYHfQ2zucXlUSclmi4Q8KG23l4wV+sQSxve5+PT5sZ3tSW0SlYN4HMYn+Lq2c9I
upPCZwri+E3anZNgbKX9oKYdLbv+cI53au7r0oodI8dNbo+n1H3nYmgUfxsVHEa+l8IxQb8OYSVF
cYqFuY0nHHB44j5NZBa+mqV6y72hUdxcWpE6wwvpZZDW44VcuJfmhxg7VpdE81Jc5HYPgeW0+fwD
y3Mf+GoTyI0zLoEym0CsL/XeUbwQ9Ux2cipf2JP9oZYRDZu0+W4qlEIWHIqrdnMRMbVyRHMFZTPj
ILNIHA2SjC2TPxyPdCPPjHFu5VxtBUXTUciwkEE1btksEX8F4ADvde0xVoAwE1dODj2f+ZckJhj7
rRvQXs8Nx07Qlo973q1PpvLzMZFm+Hw1T+/13aJC3xglesmiGrzwYG1AHi66dbVqjvML+C1sfhY5
ruL92VKUU1fzLNAMTld+sc62EN7mLxBbXfle2eYeWvlWXTFtEpU2Ba5JW9lLXoY9ZsQPuXqIcq/6
QRPBEfna6fXzN/HxDJoyMiRyZEvTr0antfQ/4sM3HFUf3AR03kPi0pzERL+B2mQid0x2tF5Tc0A/
Jno6gEQcZPzQooGABiv/VHDhWSSqL1EMW84eyacV+4eX92t4xtWeBGnECIyGl1ezb9edfebAhbIb
l8V0TSPR5bn0yPlwOYY+oLUHM/ckDkLCjoYkTjqZJ6lH5JbfP39p0odb+LtRXW1OMoh2IY45bmAf
ccbXKHOB6rY/qEnvKyT38L6Wkelj4eOJy2zu4fLMK5l+/m7uDqkSKcUpm9bTyc+90KtPm8YRbjrm
CzY00VyMmXve1QakR0lIpyMzRFhGz0a15CCsDi5yK8mbIr7gdhYezF7Wr5FHqMdxDeHttvaNA0ni
z9/7x4eCd+/9av8Z5AZ4oMVHn5ZS3vHpKfRBONbVg9b/KPJbHZldXf64OPQdugGbcXYuoYTtQkpe
rfqAtrRUnc8H9fHJ4N2grjYdIUg6LaLkyBQNxQP65sZOOXdzMjCow/swCJ1py/j8qR+ns9499Sry
h6Peh6Cc325rXrLETaS4FcfHE1wzGrokzGhPd5Bz4puxx58Ybb1Poh/ZEN5Tq0Jehua9Ht8NtGYl
+SoNlgm24QhArZmD+ezLuQr+NOek2WBxSUN7hBYL6B7JNGdYCgoYBffiUNKTKEZRMvZnXtA0LT+L
HFchXgvkrDGmhCxskvC5CLF8csGQIIrHJMCOnk5OuuFK1LoAp7AW6xOuvF4tuOi0yUlu5yLZx4nP
d1/YVaAVDXWM4CJPgZbUHmI22R2X+Cu4ukRclR35QV9GjjlzfNQ+3Ol+Pda8CqDVWYGJUDJPlGO5
KiybTjg58Mxk3WV0deHxsgV5EY3IymhE9avzndQe1PER85LED4QVhGGh9rLLQcp8FCWuntjkSktX
KgEheejEJU/pNnkGLLRdK4gwRG8474z+Lpc2ebJPtGXrcz5S8YbgCt4vJxHGzFKYag2ffdNTmeJ9
QFRBDcvWpLMmlZX7jehCbVayXdVxPV9YLg7QBvcWO3ZLk64ElxaMkqzfbAJldhxXgbmIk2jAefcf
W2ljwXHgQLgA4O2BxlgoAMcAW5gLzr43FwQHtzHJuOT7hDX7fOrPLTrzKmI37RApYTtlRvRlukKG
oYLjISRJHeLG6RAbOTCbcXWYW3MfHkffTbbr+KxaBW8gmd4AJpONo9ukU7Pbsj6edTvHeuGMnT0Z
LA+rw8V+ujABSpM0u4m8ON4bwg+aM5ApyeDuN+nMSvg4YfJucFdxGn7TaRhbvp7kZz6tBFp9T09R
4ci7zhmd5rbxBRfao84hh9QNbqCl216wC6PCa3PTTBwj9un5Nvxamrm3fFwAeDe0q2BuFB2K4f4t
e16Mdki/UfRs0iAXKDcjkuoY681mfFJDeuuGI6hMzl5fOUOK4hrJE/1aSuRDQPR1W2seQuclUuDT
uhnlgwh+p6aZmGpgsE5jT4D1UoelEPrfxQCioG3u1SV5obkZOLckr8J+K9KDF0ncS+QUYQyQA4D8
rrKMCptlkdEGtB7qbX929UUurriYDHRgUwLfGLr7+Vr4uET47tVebQOhIQhBM90+6DhJBNdMVlW6
HEFFWgAxlzQZuamDBzOQ3xdCnFTuYRec9FsId4Au5wYzTbFP9iTzag/QRiSc4nSahfKLTg+apE2+
NLhF3A0CA2EIhwe60heINTxsOlcC/aLK1kgeVNUd3e7JEmaj58f5hV8vyLraINp+vEhK8bYvjbQl
CMkWaQcdnu7wHRRG6mar/kWCqgV2Xrlpad2PjHWMcd5M7Pi4PvluHFdRXDPzEZk0sWPqoFvVh3Oz
sB4qkjxskka0Ul+qVbiRvoZu9YBNzuwpd+ZIb10Fbx1ilp52xbSJnPzihrgVu3QhJOS3UeVJw63R
HkCv9uXXiVnqoUMpPNVYj/EmQqTLoRMH22UwbM+X294wZ7Y4dW501xG9wzrH6JjFrVPc029eQNwJ
gWtejhLalEtBM/sBJxja50/Dtmo23XkXNZv6vEwNF0a+K78G69N5dcqe8WA9VU/CBUDZ94YWPZXL
9/lx2hUGLLbKjXY6CgSYjCxXW99fxmMj7fvgUEmUEGeLwTP7hXW1X5zQHGfmhZgWbkdP87KbcKv7
skuB3D454BBxFek9ADo2+wLwhM9Dgzr39KsN4Zwn4JpHgtR0kaKpOeX4cNuK30Vl03V7SXyQ6rsA
7q5SPyZARITuBpAjiDWhXQAN0ACh0kRiTS0v3rR3cAdDanDah8VlMom91HR6PuPE2me3kvGtK48t
lqkl/8xXLXhM2rtAdwXjcKp9YUVfxzn+ogU/Pv+Ec2dO62pf0eJAjCyd+xIlSa+kkdiNPSPlXOeh
f7anbBwNJGPnzsb/abV8Euisq/if1adRa+S3QNe79SFa4y5uW77klv55dmc3Zs641lWM70V9SDVa
Gzh2tKsBExy3QIRq2j0t1KvLTypB5Q+oN69T6RhsxgJoHD68jV3Cl3yKYA6waSY2XmPJEw5bmNos
Gj/ahD8AWSmbyEeihz3aD2qAdurT8G+HS3GjOTSEQWP0831EgYvOUUg8d6fvNdUEKHjO+OXynZwN
fRRLGOrJfb2jzRGARdrNbSofv2tkNZKp6YalXgVOqThLPVrs4ajv2FABCdiVX49OflSQfD2adwlX
nQS4Dh9boWilSm5wPuCNNZsi/3h3+zWQqxBq0QAfNNg4/iPRtZ1qcRGaCiLQDaqXZfqUJy4szOHb
fzTLfz33Kjh2Z7HsjJidg2IeWmR5soiXgdN5XIRpjNXIVNgRGmjTRfAMVefzx8tz7/8qiBWFLgp4
iUw3cQvEty1AS2QCtd2rAH4JP6jMTnmuR2nC1bh7srXAJYzvs9Omz1dz9QLj46PXr7dxFdUyLSkM
A1sTohr6o84p75JsOZkfhvLeaG+gg1f11jiD/C/8Qt5xNUAWIXtqsuktt8KVbUi+0tCE97dmrdRo
dyn3KPXTM525p4X+0xTgPe0gVCO1QFLMakJjHPhjuqyNDR4iVbfODD86+7W1MTQ/oIY2kgvp4E2A
fRjC4+W8EbXtKb61pC90pgwsFf1RJn3k6/qXsV8Bs9S+VRfgyJdXBfnLqXvMswfo2XtVc7E9deZv
bn9ySf71zq7iJPZjl/IssBP0xIyhdWXTGXEyWdbmHc2DOFjhR4sxwAV9+1Pg0BdG+kl0hQc4nqL6
oMYA8vodmOTLASW+r2MfInyrMN5TqBofMgTplT35lzjqhgZPGypEZdLc4ubs2Ge3wQRMWyXDT6xR
wc/ObbLa3IS4isXYKOdhH1G5qn6efAh7yiON09gnmzcn//I0ooBKQKtgpgWs3vSgZdCxSFse+QGc
GHPzFqrM5ezkcJyRGjnobhGryXf1PUptMLeiuCi+YzWPvMgK12a3xj8CP7oWMD/dC6YNgcvrl6ds
1azrsw32LQQLBrEBulHnpdER4foULj9fkx+Xn41fX+jVjhCXRnsuqyntNJUMxekWPjBQaJuclrDN
sVOYODO7rTq9yD9uer8eenW6v8SiqsKZ4IYG7Zh2TdmfJHbtSjkfRfMgZnvJfNHrlxj6qbUv2HtJ
GTd+zYvjMnpa5v29KG/SASrO06ivQK1MKmwfAygKBhD4aL6BzupUDX0xXFPpXRV1P9TvDARsdAC5
CuZH7c16xJ5x2cyclZSZz6Zd3RJM+PlYObDJAAnwimdolJWLSp8eISdw1dbBNxX6ZwiGlTIaiBH+
p2GfaVqh5kMaoH+NvUbAHMKwU05H3EoDlUs1ZA9YYSPAkXyZhV6XQ6LxZqbCFP0/+Vbe1v67dPkY
GK0qtewOIF4N5N2vEvcaYMqXl4r7jStu6G/W8pmnzr6vq70w06osrGSuE1NEqQ/Y0BUo2LDCNDuG
kT718k1Z3V3c/ORXlRc7FRHQ1lKquMjllWSZ48nSTuyPW6HciNZSKqEwr9pkbUJEccMNS622LWV/
MmkCnls9MxHjWlbbybmJflvouQsBhBycECmekTH5cDRZYmWsLkZ70r/EXznNGMJSlBjKf7mtalfb
qgL7PgJjNO1jgrw1i40m7OJ2eZLBrnpislFA+kDGYCjRj2TYK9LKHH8K1HyA91EHmTvS/knC/V+r
W7vaV1shKHRaT9HbcN0D9l4BdGa3A4r0E/hLiZku7dsPwwMA3iXIMej+GUgt2a9JIGVu+DwCIUUR
eVuv5Y34YM0Enz+5xv8a3tUWZkJ4LMuCU0jjtqFzknyN5bTIfGMEWwAB0W5/Dm59q3bkQbPLtkp3
cycPaS5GXG00cQ41+gLcbKrQ9a6CgJJeedmzKn/EXhtr4XEpdj7yPYAHkRPipAcMzZpL880cx940
Au/We3QCTXii8ZOrcrSftD4pjZC+aMv2mzisPpbnvWWfHTz/0G643H707NEw3Ll990/Swb++kavt
4NyeoJqhuH47DidLZfh5kR+z7lYWXPDY5HekaKWJruEX6NH2HckG0NL/mdro1054LREFSC6Du3kL
3JIHIcxH9XZ+DZ1heLGUZY1QABj4CtYyejXOVv3UXKXWG0jL7MtEdPf8IGZza/vjm/e/Xs214LOt
2jGA0P+mXYN3ZFC10/1LftTqO3N8UtQfQBvjXXBZMTyb+1q87ZBliQvFaFxVudeKFy5rgPjtHlaG
RwfQ3CSatrNPNg39KnynZqGGyZmLMx1DgzcGftn5+Plm1XbU/VFdYRUawQaqVurgwV2Ob/XmIU02
WX0c4k0pzOy+f1Jv/vW+/nDDkUU8Xnhf4xe1gRu8SjNPpfaa+cEKu2KF//1yWmTOvHrhT/QBvx59
FYZPoJeLSiFFU4y0LLudg+zzvGnyo5q/noZskUk7mtqmGscZLtMT7oYLvhwVK919aRwr7b7NHkYd
lxBwvpz1Zr6oP8ka/hreVVSWVGD42siZa8rhTOWGepL+ONpbqmEiERR0/X9HLKy78JGqxdy28LFS
9936uoq7UC6hseV8NXhUuu0dovRuFdmjPbqZQ7ELycZsnJ2JcPpVnG2tbkxPMo+ctNLpAVDfMn7A
kcyH8wyDxp05QE3f8Gdr4eosnbTBWTxP1STCOo5G+GdBPXYDgJxuOKleqxLgDEkTt7Kczx/9Jxm6
X9/uVQgNwvE0ylP+akrsBCXMu+dS+xJASZOPNdYkpvIAeVURvsbig6BRWaI1N7EI9ORvfM166FwT
khPOf8b5u6DcpMlPqFhQ2V3UGUNz2wMg9go4kicbwwhT/JYNXyDbnZSdpBw1+aE7N7A7jmqwzX1h
5oT4J1qGf322a2VLnZ5hEYqn/igcgZpLq4wr4V21v+wi4gndtnYNqAvvRcGtWnSO+FJQkQCcpnVu
nGxm0+8zm/dbju3dtqnEZokanW1zmsfhNzgIlVsbgPJBzi1wzYCA6fZLPF17kSu/6uNQ+vmXrUwr
5ZN5ZlzFXF0FSy5ULOXehj9zS8tNusNyErIkRi9O80zKbhF7F7pCfgJyrPl/49vJdDhLq8h044ne
6E7JvfOq9oF9alw2zzTsn6XpwDO7LIwptHw23qugnJQCZFWdL7Ayp+AIaI9ck/6SnteDsr0Ue/Gy
jb9io4F/HDKHm/P5VrWO4fig2p2CGDF6FTF7LqK1kd6kkGhjwAGpgbZ32+LEnXeA/R4G6bug4oN9
A85P+q7DxghPTtf/VKuvSFEXMV36cr8rIl7H+GIUSzXDnRvkIwmXocdkZ9F9p8VMg18rIpJKYp+W
Y1rgi34lw4x2mmCJgy6wE8m0qwA0INZ6dkpX9g0Gpw6tHvQJx+lBNQKQjwQbLds0F67vpteAmnTS
7JZZoMk3ojOp07rBT3BrsWkPEMI1LIJoY40+9vSOWfpBe6tTRZId5N+cPM/5pnzBQOoS+mp/KKkm
GVtUfg2iHQ5ldChNLHjwfLbF1ZJiE8iO3UW8vWgoKw9TIvakr/XShdIWuHEF1+zRwDONlGZBXQ2p
u+TSIRFKyzPKXC4q0QUoEBDFbQq0iF/uzpFNq2+9KA0b9hXcSlCfwPzT3fBdDl9CTooDBvVOqtzQ
3u4kPLz/idShPnczs/5P6pO/wsDV/nquRb1pJ9G1eJPcS4FvnXbaY/2juelfs6+gWtzw3ip+TNmj
bkEfMbBj49BsxP3ni292Ml/toy2m1pUajNzvp7QUakgcevT2OVQAFhLb1xey6fFK+VKenqCr6rvu
MdI8aO2DjGcHFrzuCFGG3uWvOYzBr+0Gv0aRvnOo1Lmn9+sJdg8YVFleuqUcrJvEtQyapDH3Rrks
nqHD2WX+inQPm3T5EaBDyf/YIMq9HORvGOSmDwKeibjY0Qx98pmltGPHyQriQfQNR1HlGdsbzHSn
Vq7IUwgRE+TeRqE4Lx2duRwbVxt+1Om0t2NQcxwprBGpFJYRRgXk88CZrBoPDtKP6fiROBbWOx40
hHKuPWhuXzSuTgCSVaoqfm7si4MbiMiqYjq9kWB7Xf0QYHmU3V+kXX05FsYmYp1n/VI9L0dpHbfb
3mnuCke1bkxzLdfrfHRhDsYN7eX7U3zAYx3tPCXBFo4Na7GeEmXpZd3WTydXEH6Uw13XfQldw8nC
mZaRuQu2cXXOADs0lpCnpvivrnF8mcSFbeRhHjFS966HLU7HSozcE7o0XIMHzT/Rn/9S7jENy2k6
LJbnfHlWd5261wJSYsLtXFpxds++Oo9IlRIKGGT0R9obo8KHOZkDqIc1A+VdQcNr4C+wQFrRe939
CTSxHei7Wrg1L7e8OuG1Jnk8ewKetpk/bEMmjdCWYZgKndD8/N3GXcjiP2uo6tN0GlSWwLoEt3al
n3QT38DonTmUfXzkfvfAq31arI0cuDP3WniAzgm5ip3BKQrwKF0GlxuhQGiEw88KUB7+IYF8W8hu
heD/84D18e363Siudt9RijCxlKz+7XZtyItG+ZaVByVa5E7s6KuXVPJjcTWaj9Izhgj/htzrY9HO
uxFcRW4hq4IaYmN/hE9lpg6ZMltbomxETj6sxGhJK2YePcd4DCGldkaSoh6sdpqrC8QVIT1Glh+h
aOhuT5Bu0KRJq6T4UlgrDauZyyZX7gI8fGiXSn2AmtVwW2jrz9/hx3vPu09wHfSrrDJSMo1Hvdnm
xktHs+g4Hq3Gkap15Q+nTQLtyK+LQ4AwJFbWTbpNzU1r0bquDGvltCwuc5Prw2PouyFdRVfO+00R
TdmbBrJsaMBnnKC1xr7GW5RiNYn1e+hGi9SkpaJTFlK9l/vDFI+EypyZYrOv5yrKxmXS5X1NlO28
+JCKlO0ehHLVpz4u5Ubm4dQ4rTR10TvDeStIXM138vkYVBw/506bb10+n63yq+BIjbeFFfMWHGnT
b1ZtfVcIuPrRg4lWIRVvk3Rfiq/SBlhbvTTHAxi9+LKsi82Dkvlx5odoatxmZYVLGUJCZ4KBxdJ9
9eY46naC//nU+jgXaJoSjDFN5uJwFSnV7hQ0QczhGLlxJq8x7c08A160g0OpXMAK9zCh6kTajTnc
kYYrsXmP7/67QUhXRYsc4FWpmEZPz9bqorDj2So16SJckv6iIOXIp51u+QHgPlJfZb/CrO7zEXxc
e/v1Gt76UN4F5whZUZecGEHjaqcdgIiFGHg0lycUB2mVkjFNPmrWDdBxOyhzpxMTULDbML3Jz0Ax
7gt1H7GVlZJ7Dg8D7Zt4N5pfhfIVwdrIEXtAkRjvDIsy7xnjDo3O6aVauCWmM/h3FQ866XoysfHh
FHldTOePSyGuFFE4V+Nk2mYs5PG2lB6D4TWlO/b7GSVc7FflXJbmo1VtamxOsmrpimhcBesiCaIY
mzPx2HpnN+78MwIz4AXBDWY+nYsXhPIzvFXsQHpIh110nFUmTKvjevW8f/5VqG4so8amOxGnvrUL
tnk2rkJRTnUKCr0TewrX2dS5fMFUHrtmXeA6vvg3Who/Siq+H8VVuLWgp1uYrosccCSvovEMfxjd
tZrlhRY0W9sMS8VyhqlSjJhhYTWkJuqevDSerp9Pyw83z/cjuYqyoVQk6ZBFfB+O9iKbGK/YJ19Z
yiQaTrbqNI7qYRCNJdles+O10dvhf9JJaFoibBlZhBv0FnvfLQzKFfkoXvSRakq75bC+Q7jStbYm
LXCdpFZmS6t2y13H8sTObYNvXfaDOmINDuDIz/ql5WjRPq2eFMmbTelNB5g/zJZ3Y5t+/m5sQlel
QjoYI0eL0SsP/WvhR7ZxoyMPWwROOBMqP8ywvn8VV4uj77s+xexePBrRkwgCzgFLshi/h9WDggbS
AP+ho2Bq2ZBvzg6IxE1O5c/YmDKdAzRqTT2vWDGOmC1RnVfBjikzI/yw0/79CK+WT2Tiujy0jJC2
q32zTLeUKLf9aFv1UqN/Ib7Db8OZ6itqcuhIOJjFtq3WoZfQbLLFcEKE5PZA7VV2jTellRggxYeY
jS4HRCM+3KND4YMY1T6FgOIWWWgb56nPTDR90evvkOufkfB8L6R1um5/mlvjBiegO/RMduunu/k7
3vTKP5sBVyu1E89qMGBjw/oQ7QhloKM1dtN9S2xEfj6AHi4gc+3XH56r37/lq0UZXcQuKRNhJDxg
eRlSPMQfgcorZRr8esuJgGFdbMjcbFiiEyubWAfY4c6Ehum7/OyjT6H83eQH4FnIncjkn/KAEuyi
bnn6BjoxsgfgF/EC7w1p5pnm9Mk+e+bV4absaqkpBW16ZhTu8J3HNAdkU7Kukh3DKPdR8zKm+aLO
nkodMX4SuFq3L+pirxQlFJNzdWiU4KBaiDCjfgsH0obl68llc9NY21RpHrGtdMlwOB2eXBAtbYik
E9dsGXZfRU+pD0Lyo9TKL/HoC+2Tke57rDXbRkDZ9BQGDyft5PZd6/YB7fDBykSakQfHNgYmJaOp
D1EzfdHHe9wTw9Rly1+Yp290YEceyr80PQiY9mUGssAbAwa6cJeFJsCK2pnco6z+W6iBfuIQtajj
CFD8lF/DMbukpVEn5dtiYe6lo4/BWqLP7cvTPP7sxV+d0s41sPK+OI0U+kMNoQzUFQun1m+mc34E
HHSC6upyu4akXM0djeam+zVtQDjnWLSC3zyqwIdRCY22eJ+5E/vA2m2bLQAE+XF0TRRTswWUmeWt
XF2ZA5qitLZ6W96dU5iO1k3gsKnpFRRW4KfwIDE+m9t0Z1bWG8Pi3coSspOOpoLtf/hSAtq/U1hc
XBeppyyS1ejqm/Bp7q7+YcLiXUy5hgcEiZXgDcQXXDv5aireDImtvpbHiW118cKlttbowXblR22N
ymtp/Ri+8cHnsosfNiS9H8bVBgIWMTarjO+6dXLO3i8UYDYN3PQFXrkDJ98FrQ2r6GEmlM3M7jfg
zbsXHspSq1SJSUBNwRutRBfglPA9BMvYd4vEvrDL2mG61Fov7r+Jc735sx/6Kp73rYKDmsQsU9Hl
Xu4n9UGs7VDbc7qCqUshjXPPzCST5ybZVfgexA5qeJmxqi6rdNWaS0NzsSMcSJDs6XoEbxNtc3pk
R4hbrgRDlK4+NhO0WvEzVt3Fqs2fZ76GuSFdRXejxWJdb/ga9F25Up+n9nLE1lT86YSrPJr8J53B
zDPnVvhVYJNaC0p9w7vHJ1Px2i/K/yPtvJrjxs68/1Vccw8vctha+wJAo3MziUG6QZEUhW7ERg6f
fn+g7RWJaROu961yjUcjiQAODp7zhH+QHASEU4fJnpNck8fJ+IXNXnVmw713jD5sOAOnpgiDPvHO
hKK+bIrF2Oep7GphoqHLuYW6Ha2KUWth5nHHx/kijk97gHonykqRxKSQzRbDnxo3RyRBKDQLPndh
CbFTvRvfs5K65XFZ1wvYkJo7BxK8OAv/8Jmrk8RZGWRsegxWHV+sxjU8ZUvXQfAdsleks7D0y9Df
nZlczF503AofFl3UdL0/ClQSIygXt+MGn9XVmK2ME/gi2louuuYz6z2zvdRJPEs7YIv9mLJLV9ix
9w9goV3tNv41qn30d+Hm/3FlEeRWJVNW1ClJK1AsSxpyVPTitfCarDD4Q/LA2Gff+nW4oF5dzTzg
5Yzs9/UmJ6Sf5OLZSCnY23AFM01BEdwurvIxbzIcxkNMF5G7Ylfb6qP0febi4w//827+ffHJNopS
fI1ymc9IXWaHbNOspCUC/E66Cdy5vtq/CdK/rzXZPYXGc7Jtx5r8dMAvdlROIcnPdsE1s0r0fGaP
5DECf/V0073DaYyxaireielPdZ+u8TZeaqCvo9dMe9TVO4QQM4YuHdL3eFBhSI6a2J4ENNbBWjCP
Ma4NqmQ/3mcggBVGCtlMW3h2TSYHl9hKNfisgGiSkzXQ4W8i2vvoOreoDC10DCPicQKLBdds9XE5
gv5+HZPjqyn7QKoLXr1mYyBk/opBQiA31d3Sl8FvtHeHH9g2+ItiDn1wETFuWr+vPDml/LY8VUef
16LexDgsgTzzGWO0tYMrKwZhs8omFzFdHy84OaIQ/UzwtOaCmGP5N+ZGdaJF6J728aP0eEIGR/pl
PLMP5Dm+ykWttN8X1sRJVzQ6pYaljykCO4ueW7zR6R7my9G5ob8+B0tUIqESxrEnOoNrMmlzBQeb
gfp80xtr9Xh7RlClo/Gdt3gPbWqc1ACnoBo73zGbWSNNnEQCJO5qbCnGbGYpFOvyGYAX06XKJgIZ
PnpLo1ZDjNLILFf8Yqvu/3aDJk7CQuBj7DQkVMHqMvTtAMLD2TMV5qElqloPjb6pTt/O6TatdqqH
z3eX3UYVa3K69pnCRTezZbnydUDWxEnU0I8CcvEBJw5qeoWrKXDXXGgG+i0d1Yf4e7TI73EdxuwA
lLlyo9Ib6ZG08Ni8Jcxwe+TtxuDD4vuYtrG58PfCSl+hFjNzMs7e5/iBfziN4QhJgTFWdaDt9QOM
KFxOF/H3MlrXK5yiMlu8Fe0T1wVDzfcMGmMJKXGk0bg64v5uGywFfEoYYG4xpB/NmGDbBU/HhUWj
b+5TmPnotXdV2w93O4RVHFgK36B8M3iI4y4TR1xjnuONgrlzkf+dzfrvI78mToKb3kvk5mPkP4VM
kXB3753xE2vv9QeMpbHjowa1HLgqBx/40+AWqX30BskZKepRhHWGfbyCHuv8KJ18L+Ih2iJFsGgj
GzjYEQFOsGGaXe/5dxPAWIQE7XNb2D2qxtEmxeM5WpyWKj03FQvLLUTmzvQStbVz/BONbIM6e6uG
blEjvnx8C4dd3TlnGgJOBm5OsyNrl3UOdpu42IROLKDdUuSlnbweFwgQ9E3iVvm9MTzJBTgo4S0V
+MnZOTlUw+jrPUK9Z2udr09STZyE7ELu8H6Jxr0mLjuvICu5K6FdMtgwHUxnYVk5cJscaXPEgmeJ
N0iGf6i5FiU7fobd9aN5Y445Dx6e3VWTyB7LqaaqY4CNnwAxMbPE+mUv0MJEFzhlybzZdO1y/v+v
w0ubDrqOopzFxZGVAIQGMaF+0ReDwofHLJwdlcVkw7haQoqguUTtGe/nUAgX6QeWqGr0vkTF1KZM
brxJh1rRSVBp2xQ2FsXXOFJuQFC9VKsjHh6O6NHLvBG+nw8w51Niw0zSOB4F04/r4w1MAo9aRIbm
Z2QORBkPGU03eSu2yE8zRInulOuZq10Kxx+vNkmRNPOMuxpmV3fhTseazeYrDe6l5Uijl+1wwVVH
hgPOKrdfX1gZ9/RXjzmJIaEv4gMxcOER+4ttn2Hx/WKzBjcyO8j5z5PuHY/bkZTVp7cge7pRFhYR
7mWp/eza2+aggrhj1G/Ryu3PLuC3qEDsFB2Q4y2GuPk3na77qjMW8T6ZERK7KDD8cdEm32vg50PZ
GMQ/407fIIj92GylXfkQ5I6J0PBBXIwSo5ET9viS2JhEJxhuLxBi3eXreKE9j8VVwTmmpfz5tbjj
HJmN0e/A/q/Wd/LtnmSlwehovMer4sm46sCYZs8oCkHDAwb7kBb2ul0EACs9NOhUaCXoj+0pxzxo
sUuCdK/azHVdZJobrHAW0X2TkKTbyg8TaxwowNAIbgKvNu1yC1a73MhLf+wVlL/w7HLgCD+NGwhx
SVe8gV+1/Hr3XNQD+P0G9Gnqd6w1zUgUWjFUEOqmQXiFzH5Dh8j166WwITY4HMpkFV9fV36HpP/7
ZdXFST15Fop/HrQqQmUHLAjHJ68AcC+Dw5gmBIezK3yT9+Y+eNGXBooVR1x8F+V9cRdeGZ7xmKyK
K2kbRl600R8Gd1gr8KxqO/xe6QtxMazz25RRnUoBV+/Nh/ZewojQQeymvOWCq5TDvbqqvlmPFBT4
H7r9IUKVGJBZc02sQG0ckugzpqFoJoNBdE8ALbkHy+v3yg7kOfOIm+ab8Qh5cPWuVkkNnjsV56bT
e6d1SDLs+ldxiTuKq2xgfnmVY5LrfKM4X4fbaDS8t6tNt2F4hH4WWhuITYq2/qhixv0dpbgFLi9w
BgggUKJWIO92uGYiHVctAzx02fRh5ih8sb7jH6KX8uV0V+H4s9XXgN4H5CWQuUoQjUzc8/4eawAw
t8q1xiHQMrCUclpddvdyflEoaH/03rAcdcyt/Xlh7PGxpbAeN534aCzjVbjJvPBGXonIm/Su+ETp
Y3dv+tZ47mDCHPSXzCvvaI+n92Zgd1ejB+iyu9IPknNevKPEm5XFV+CNqNvsUbGzhzOq+dki8Iq9
f0twSZjfwqRey+j80wW/Cj1/163OC5PW+1OxsMas3kGG3nD0ikh68hDWxS2G5xa8FhX/mYT1IlCF
Wa8omaJhjKYlBNwPKaAgKnopR/SsiqcRzZnfUnif5bFvp4DHAk1OCo1VK27K+YKS4zR3bl0+SX5f
f1LiBIJWYiqljrMvrFRlZ2icrCOGRLQJDXIqTpSkJiJwePsI0ttff5n/Jib/vvyk0Ak1kABhJBER
Kqfo0Lw/ss2w9bS7tRl4mvqzF9dnOOPHbXbCKBUOOOYYgrQxhY0g4YlOVztxitxL6Kr77tABwo6w
5RbvBjznBTZWM9Laype59/YOs/1zRPl945OCyIjarvP1eriDyd6WgAewpsRrRUTUj2nxfb/PNtLx
gKfj6ljb7dLUPSH0TsMSuQ+yYe6c3XUl3A6rel8VCwCEWoIBuY13jFXZ2Q26lodgDwSjdqp0M9x0
ha1tgOFcZfqyvKqv0Wi6Ta6le3Ymgg4J+9rrEWN+yNchtnj2+Qc6IEZuG6p9xMMtclE9aCunrR9p
2vjbeBNdmQfN/fplXoQFf9zLkxzorORl1actAw9xWS80FKWsdWnnETbKP+vCWiN7H3tN47VQKX7U
T8mPDtRPQdu0fJCZT9T3vMHyUKPH1h+6xNU9vC2OC+SEkdcXtkVun5nTPXWO6AoNEtxl7rS+l8n0
pLxz8HjyIiC5c9/nuP+/es+TTKuWfb/tAiZY1qoHpJIs/O8Awz2LKZ31/f/7apP0ahAibNixsryL
HkivEGg0v3WOiXJD4qWzz2bOPdskIcrOWWaqPV3WciEB3caFPEQ4L0O1BLToaTQkS276rrKPGWj6
042Q/DA4mbT+IQg3Eq39U7HTh2V4wp4w2TDbaVdlsMGMEkFrkBoLrA44nvRvtHeeq+v4Dvfjm5aZ
PlbIG3EJA6piIITd3TZbplvjEO2oEX4d19g/bs9saE4mulFb+WpkyOIGCTbUjq6s8j6sxessg9cC
QDNbK3yEOMAeWv+mCTt78DmzpNdO3p4xSnaix6/3+MWx8cc9PknQss6Ikqrp6MykP0ueaSUG1lVx
xUypWYXDKscRGkPyZYU7cvlaQV1VU8M9bpjEz9zIn1uVhihrqoFsskhPXpx8bIKcU8sn1XDn/8C4
bSFtEwe5qrD2hptR4zHz4iUmnuhvfX3dCxO+z9edfBClgLVsYYytqb2+DHcoUX0zvPp+ZOlLK90V
19hIuhr3oHrqTlhm309u4M5OdOeefvKhVGGPEPyJp1dQo/CAs93WS12wMxoIwFZexwSDhCHn/9df
P/8F7Nrn5598NJFJkTfEBQfmkfZJh5jHXeyWkZsJv0oAwWjiL5HKO9ScBpS/i7hd9eVhlpJ74eD8
fBuTfQiYMNIqhbGTcoeMp9etk1tyS+yhFmODklTqTqUIs6Ca97iJqLsRqjTm9cLadMJ1udKcbA0P
w2v28wCHC+oTn25u2g+QkZI8KgaAGhSR3nHp0VVwkrG/vR4LmiL+TmPnJK1j7WeOlF1xBeaObHUR
oc7hlihmaz/C8qDqqyIAHQDM2sTg846ufxLehtKaxlINQGWTiK/WbFfnQo3y+d4nCVksxlmhRfk/
AEjhU0hQym3htnhUZGzRbSZBi/CH1S3z5mFmZ40pw+ej5vOVx3D9IRVskiwxMDHkyqpnCZ4JVDjA
eZsmEqI3SOkjTJ+X7jlCzH9ugiv/eeb1+dqTPKwIkjBrRXa1eY8WZLUeOzf6qFUm7EtAaMXCJ3vA
Hy0N7PAmxep9LWDSfDU3D5Nnvuv32dCHNUBQ2jjH5nlcfaKashlkw/0Gy0pF3uKQd16yRvZHBD+w
1JH36dxY3o85ggbir4NkAUwofVPmzPUuBP3PqzOJtU1+Ls9BVA5AJAHav/v8ZDfSSzW44UsZeUZB
rWI25GDC2gDS286/nz8PBD7fwSTqWrlVn08ydzAiAs3EDZMdABbXrFeNNrYpTmSE+R1agOkDMe9B
XiE1VstzFKm5u5hEXSFVw0YvuIvGA9Xgl1BKmFKdbcBjqCUaVFa/DMjP68zAoHmpI0TuiAEMTQdv
za8/FvnPucvnBZmE4VOQ9J3QcwD0p/UpOyCniinzScdELzy5SOtxBrpnzv8C/a+VhclQuPZNzGJU
HP4MR2rXojF3Ir9PZb76gCcxOdaPRXkaOBpHjanNaC4Y4M1KKQ+jDJcS5KGfzcobwEQs0OzcxS4u
cq2X3VSSLb3IHaNGywuv0jtjO7ZOhxfJC7bqs7GCsEgnIFvqP32PAPCcLhDuckj1qeCbZftobDKX
TtV27FbhloNz6p364yfwP+RpUBJb4hblNAd5C8RqF27l1diStFwMlteRi4j9Ulyl6ONFNA3rdX4F
Y/Ytue72x628De6sTcxPnvvOL0zWPr2+937uh+887HJLDxWWSr6BN7cQHZrTqX3aKIfupvV4jOcY
aST19utdMxfc38Pgh8vqoRWaakNwH90mUo8uZb3P0mcDbcgYlyyUlaHqtjpkjLnNMe7HL/bG+37+
cOWiEIVajdivgIvHQl9HdcsbVgqeJ6IDrvPYutn6fJt7nYq9RfR4muM3XgCqfF7ySYhPYu08iBof
b3t2ih0SMAgD0pGJ4c+RCaAIvp+dal9oy3++5qRKhvjgV6oAqessUMzfitXOrHepiEvkOVuXwk+t
x9htVYrXbb5v9VuEaxG/Bxk03PY4eigzBeo73eXPL8GU5RHGIupTHgiG52EbFxnlVfw+lzptsAiH
Eoc3QfE22+28HKJ+X23y8EXR5uY54iyTNa42nqggDocbC38khMfnlfbeIatfPd7kmILtM5idlY5Q
JDGhLZltwN0xCAULtq6XA31Hea28HL2Eo7R1SmPRoE7gGr9yzx9cAB2VfeLAX+FrzTs4zwmF/psN
+Hs9JmdY1ohVKVqs/qjhVjrSo9o6xar1xu4fuz5wK2Huq7ucUv2+5OTAMsyqiAqJS5Y4T6roxPgt
hWVJ+Z55wVXCkESbqQ8uMNnHLf/7kpODqTs1rSz3vASpWHWuJQOHEwAwEfg18dBHBLuTvNEs1Fla
2qHCi1Ljr/4aRAcEmEh5JfjucvGUnnSsebeJsquD2gYlmiLAFtJwzrf9yaUvwhtiwYyFXiPnuzCy
b5F5qFDZNSgD7wvTplBPSi+SUyRosFd33m2Bj+U6ehl+RIgaCbb1oOXM6qsTgu+2vz4vkFaoYh+1
d5yZyKuE/iYq3RZxMZSZuWKfrf3ArufEmGa3xeTUPLdGGpkNCyawNsFq9CtglPrONamWlivNvKAL
VEZDUjTDwHFItEx1iknuTan1VTbjXaW9FE8aBxzeYB7IK0e4DUivUqd8bsIfPQY/2D950aIr77pH
KAg+7Gl1IaZXiBeLG91OELSXnLYAzXiGN4fG2Ey8upTkfLrVSQRJY7NSTnULzm/kJYXHZUpLU1yA
2Olc5GfqZclsfRnjiZddW+mmdI2ljhlRvMBqhD768uvT8wJT6PPKTeKL1qhSKVvlO7iCpK78pW+G
3bCWzjDIINM122KVK4jg2BW9aqrQbB2vAK3AQ5dh8uYY7lKE6tt5Ie9LBeenhZqEFtM6JpXmn5m+
bvpk0Uh2thWX0eH8PbtlCNMd7RbgAVR5+vjSqgD3/lMRHG46u5cpmqlsqtva3ISrfNf4dwaSKHa3
zHxPs/ASXiHsME+7uoBy+7yYk9BUammtRQWLOQ58BBuNys4e2QejMra/LWiaznP1L5xIn5ZpEpvE
JK3PZzUfG36gYlCNvxqFp1vP2vh082b37/t5OjmQPl1v8mlXg9A1uQkuIFvEdIoQhab5B5hDfOvW
8LH8TfHdpIZ7ZXBZ7o1VeLaTlWba0jd9E25whjsaNl3f8kVf9bQXUd7lC1hnwIq/qzQBOluF2QLa
RLc7zESAiYH5sYVf0kYHTclCqp54tK1f7TphV66QPYRhAYVOc5IrkmSGTQFVpduutXscohcKKoWz
S6DNLPkUk+2Xmp6HcjEueXI47wYwT09a5AWHDM0St7ompjNvOV712U7CrjVyNJFxAZ6Oh1GklNxk
CwxHGdxua6A4x1zSdFD6lj1ADtg6QUvrlhbWnM/dDx4NWXAWZXt6KgBcPPF4uXcCQqrO7qQLYhmf
du8U8S2UR18LxlAwGhueVtrWbFdHT7wONtGGLD5yBMkxMVN5xDb5IQ1g1oUb61ream/cWnCXo68D
pNOcZ7FdOPE/brkpBnw4n4qgSaoRshesFFdmh4zTtHcFaBBpzvFmlLCZOVP0C22LT1ed5NZCnomD
cGI5wvXIQwS6JDRemnrlPooXwQ1gqhTTFBApzVa9Bq+3MZbGRtDsEqnm1qZQRsedYfAt9ELdqXEg
YHQDnM7uN1isuYK67jU3WVVeQ+8By7fWizsa9Ha8H6dlGEYki6pYapUtiXaysbxiJ3gc8sW+FLAe
XuANQadi5jS4lG1+eubJ4dSQ44Q4x3COeiX7Enmgxm4Lr9ox0fZom7Xn3ZFp1snLfhzdt1H+HRoC
c2Yj4a3YGVBPm6wi96H6nvftdg6eJV1wJ/+8RyfHVSufwCWpnJ6B6gXyN0CL/l40YbLuoe72niG5
KHT1m4IGacmtMofyl/JmHP33gM3iZXkIW7vZgSfqdgKoY5zkUWxCwsBtRjrLEehCtTUAGEVrGKao
XUEPPeS7NLbRdpKPLt+fgl4QRDrJTQ8FNB8UpnbNc7hqd6CYR8H+bguwOM7JrSjRw8Khkt+Vr0Ix
Tk5qp0YgmP/QQJBeV9thm14FHdgU73hV7znTju3mvIufegbh+NDCRF0hA/Gr/zbCxrV1uKvwR313
hhiWycH8NayjjRra8psmuNKK05C+JrNGnFqvsn219b1oF7SWWwqbc/7WLJXzc+JhsZi5K6zj8UmK
UkAjyhoRw1zYzhKy37GOX5wV7xYkHwrkqqyGhgOKt9XT+wCQqEnko25zfOaNiJ6vfYuVF6jAjg8W
oYXFUhjDoqSL06aP4hlCEwtdWtxcvDWYrIogGam75Ey5S9PBs3xtEzTFduQW5kuzwSObI4CJ1VmS
qId014SDdCQvjm8Eh0y8cQz5e1p5KRrICk+voAkmdcvaHOwmWjTNIsaiaa32OyFaktmkjo4JIqqT
8qrV90oCJrI9HPlDJY4dUgCQ8RA6FfsL27LGy/plankmcpRYLN20t/F1iMyXsOj8q6B4oOMJLf6h
LG90YKeGmwMNjbw6xxVuodUuYhGIj1jh8pw5J9z+pMxT2puoezt2N1W/1M1vvohrjZeS+py8HEV1
8Vv2UJTr5Nm6w7R+0/7snotnNt2wGNBxgGEwKtXCfzfrZ32fXdW7TF2owULZiLvy6khy4g7QS44r
pnDZHYacTuGezgd1VET2Wng1B3EjPxTHhXRaxhJ+9TbgCcjTWvDrmGD0ZyPLZWeFawnXKdITTLpx
2DouigLZrvtqKdPFjJ6aeBVrmW2d9o2y7c2faf7WijspuBOJo9QpWf8g4QWUrwLlvjZesTtEvpaB
rNska1V6swz0u8BnJYj553ZDkeR7Uu3GS0GYI63OJeXqJHELxE5PO4WkRl6q5Ji4C1xnGyI+xPNk
M6za29CD0rkssQvS7plOt8qi2IczAgYXZu2fg9sklQvrKuuNlrvQddfHbMcG25wqNjIswU2Fyn/r
iQqzdqf6ifn6odmdVpZX7wcyoLfR2YkTZFgE69N+FGVRFrwu6/q4STft2tpYD3IDjagmn+ATeWrX
he6qrZfkG7DuMwaNlzpEn06RSYoo5EIllrgc0VLOSw9vrFEQQ6zcM0bp4JPX/fVgHoiAvQsu7cfJ
06O9ULrMH76ubS4AGz+t51Rgvs9ES85Giqi5p7ZiVLVjNY+v4oitfGQdtcdsEyi0Z5st50fklvk7
4jlZg3LQHlmr5sfw1v1gRj0KpgS2btrk8E27GJfx2zFenpdz5eGlbubHtZtKy7d5nGda8J5bMr9X
XGWFr9l2LCEgqhCongPnuJlVRr/Uu/102THl/RCp/fBfKe17ihU5xfdyb21lSkDKl2qB9U251HNo
YbPwiAtN1E9XnqRZdRmpRZ2T3LWMXoOtiB4Fja12dGtq0LwV3ea2pxLYgIdBe3duvS/NXD9dfpLx
ZKIR+YJIllehttVcA2wZ1epkz9/gNInxy6bbaSsrsKFNMQvR60Vc2R16fLwQ2UPIFIMNC1jbNtyk
S5Tr621ueT7Hwd38QO89Af/iOJ3Kxffy0a/pHTCctux0d7xuod8OKw3BQ/DxImYsjtquVbQ49+L3
fC+d3f68y5zBsM94hg/P7S7fUWBskTM8bjRzQbIpb2UZ4Uy7XwVXER2iYdnoDsscz/bKx2r9q3uf
VPNaWAr9OzX//NR5jHNa47ES0buyELvqcHUHhwjX5YkC8TTPjxsDzlcXn4R3EtqmQB1BvDuueyDs
AMyWGIpWNpEgvervu+2o6W4iTOoZC9Ani+AVUApsl9xTV2Ct/JdEcGbR5TNVzVRUPi9PsV9G7LyR
ZIpZpCOO5dYo4ZZ5oNlprPwHW2imdH0Xl/rwnZ9COaGWoqli3MmbCoOB3kmRXrG8ZFOcXT90OU0s
NkxyI7zkzIXP9liybitzf3zqMdwY1UpYF+SZwaJvA2FJimWuYNtbG7KSfJFJtoZSn3yb7rVr//nr
gD73AejjLPPD3adyWJ8ylQ+g8Ugk202PCF8NyTLDMUHzhtcevTx8wXiKLbVTm9toaEIEKsNlg6gN
FmuqW/FPxLTH8Rmq6gO6n0vpLTlxEp2kUXM6haBHpNn42ew2nIs1U1yolNRpL1mEuhDXGsx+iO4C
sxLSHC8HAW4iHoUwnWAjA1+drqrQyUd2BTTz78JRBwWJ7zdatBlel8Gttao0RxHgLVbfh+/6IX6b
xQ/MfLLvuPYPq13lYe2fR9y6BkjvXYvQqu+qYmOl+0K/Oikb1XCl4nvf7bFhBaGyKNIlEJ3q5wnM
jLwUlG1NJZSpAPGzdTRrwnIB3vAxcr8rDH24vZ4hlFGF42quQWJTOrkjLkb3urf572auMNYnx4QW
q9pwKumySUj3F4uxqd0iauaJZy+xFkrwoPhrGlbsO4quYdOVHtVg+7OgEY9AxKZSt8i45KM7hB3i
cAxxTpjLuubWY1Iam3qvdg2Aj7uTsMMHpjreMilqaseCcSAvQtmhF4n7oV1ja99WjAIAtp3D/XAE
kDKrhzL7qU7i/TEsq/Og/ONY36SWjRwYtxOtko0P/LyrD224PJ2dXnfyjcIZ5vJveOnpa3+VrI1N
vdZX6uqMTPNGedNfgitUoeut0DrI7hMcCxjj5VJ5q4K18H1ukD1XDbwzDz7sLF2WBnlIuXfSbOp0
ygF8Q9EHN+jpUG0xi4c8LrtDcxW03vleXZmr07XpnfdzZ4Q2Jj9fHFz6pCKIGjky/bG5a97Hax+z
a+L0ADWH4bq4pdg9NVtMsbb6vbXqgG8g9YejRfg07NolmrZ2vtdJT7z3HqzEqqdjwzxFpxEt1961
TLfdAUWviJ47g5aqvqJ4pOXY/dDeap4yd5Or2abAzAmkT4oDQ4mComVoeBfv6N6oTntLz542aQ+i
7exJ24Fu7gLtEFAPtNESD9Az3lPBD6xFV18fJxdIdZ/qA2NynCRVgotJyq38s+H5LiQ2hpD87j8w
+xmTjC/e5VQNv/bFJDJ6wqm6LNbHeo1/d7E7Z3ZyEIkgPm8WzIj4Fm0s34FRiAr6opXcGmzLrXVc
R9VdfAqwBv0PPFPluVubZP+KEJ/A/pIfvVOQxnDRWbj3ueV+fBtbyC/7fM/Jqb347utIAz7Kq3hD
01Vfydq6Fv4DbyR1ZutP5/onMRI6VaB4U5eE9zvUHQ2dY9yBmzpiauRfGK8tkPPas+NpSNJHo3MX
7LtNQDdi0++61JUoH3bDD9SmTm5dOuqqyxYq6pVrHZGa63LUFxe8kzlrb/Eu9vSnV62bIhLsCmfU
+2jrQwAJS6uwtJIAUp1vjjnFZ7NOveYRYtQOZBVCXqGTvZ13J+P9VDVEaNfLLL6ONDdapnScXodF
rS8txevbp/PxbuznzGz9i83tD3c4CSwno6zlwuCNo14JoBO4KcpR5k8i2iZ50m1jw5iGmd7i68te
0I7ii/tw2cnH3/mhqQw1lx1zXvSJi8XxVXmku3Ht/7LO8J/QhTs0GwhQ18fV6bWNrwL+5zFa+PpG
1IsVwe8bmY5wwjwr5fZMi6LuO+zjvAxmDg3jNWqVLm3vExMsUt/RzyDzhsc8G6U019SD+xS4mRMK
7mnYtKfXPPLMu3RVPbaBM9jYLxl0fMf8LYKqkdgWUBxa+64GMc3hrChRpQ+cNlFRO07r2fb95fnj
h6caU4QP+04K9LQOTZYXfv7NSFjlNsxv4yx0lEUS7f5lzij1Esj04xudzmYiwzydxIAYiuMDNB2b
ilS0y/uIjgrKea/hwVyN7Kt34ZPrfFtr8y2Ti4WUbgE+NlVZkcXJU4t9W6hHmUjRbiBYOOK+3WdO
4vi7Ev5j8l1/sb59vXukywttSCoC6aImWVMp4lhPG0EeddcE3mjdkk/dJtG6NR3yLfhrxtFVFzSF
6Tx32lV1RiQqKVayeLZLJDWlllYHnVxOWkKHXWn7Qf2BGqj0HRVeWfmZ+ndKsG+Ex7577M7XDTjq
ZIANl+bMRdP9yZVQrHAIX/prOhya4kbs17TCyewWR/BW1TJXlxRIeBbc9tLVyT+k3TIcB9L5ja8+
1XiXrfOaQ7U5mC+UO+pjy5AJG12YmtFdcFdejbhCwRV2yF8b181tznGwb1DtsxkaZIswhs3nP/Uy
iMtVru/b3tXAbvcOc6tCYIZJv0R1G9UlCU60he7F1Y+zvE2SmxZaDxr8CEos5yZXl3O2329kCk8f
gsKPdYVMiWKFkRSCp3H0XZCx+Lpp8203PDBU7rVry0l/iV6HnGK+QcbEi6Ct8AizHEDzYlvrw/1M
N6UhW/2gj4V2ejV4nXTw4arTRA79mzzaZjJfQmvL511PS9Kn0ZzvcFR2kgwwuuzKzPkMt3i0gFgc
d7G1qTEL6qC+4FzShgvfAp4CK7S1U7YeHjXtT1xLzvsA8TdE409X0dHpYLZ2N5q+i9TlEQ1MYyv1
jE7U9VkGNLbAFBbNeB0NhuIhsp7w3hUiuiJa6Ziy/03Qz9AEMaUPN1p6fTr9EKTvXX8lBfukXAXB
dSpfCTDROkZcYXyQoodAje0Mi5leXfXBLg7u6tA7dmt/QbVrf/3xzb7pSbJS62KpZgbySsiWKL/6
hY81c1Oti3yF2IVryOiKooYP5gmCJWuMRXMqNEwunBN+TGDh/kUv+K/X7r+Dt+z6Hwd7+ff/4dev
2bkvTsGxmvzy7/vTa5GV2a/qf8a/9n9/7PNf+vvV+S2lQn57q/bP5+mf/PQX+fn/vL77XD1/+sUi
rU5Vf1O/Ff3tW1nH1ftFuNPxT/6nv/mXt/ef8q0/v/3tj9esTqvxpwWnLP3jn7+1/vm3P+QRLvRf
H3/+P3/z8Jzw9749h6foVFbPf/5Lb89l9bc/DO2vkqZAgJVMSVdFhnN//KV9G39HN/6qKAraY6Yq
Kag1j+IOaVZUx7/9oUp/RVpANC1DlnCg0MdPq8zq8bcU/a+6IUkS/9HClJyf+Me/bu7Ta/r92v6S
1gmq5mlV8jTTbxSgmGxYmqKquoLAxLTBoSRHqQ9UhAxSNEsCiOt9tVax39x1gSG+iiWaG7ZgRRY8
gByKZ4SYwbHN0+tikPKHrM4wSsEod2F1yXnd6Xkmub6Rh+u4PTXwGquoYQ58PnVPfS2Hj/zx9soQ
gmHFOEv83qSB8Gs4Ssra6qXKaUAO0kYI4pmM6z3ufUxFEVxnnRTdUhVRBsE4qcPzMBoq0ahPq6Nc
/WqFIkWfH+wK/OdGtjyJ/4KTlSAt5Dr2d6ZZE501Oa1PM92JPy21qakKMh6iIUoih+ak1DqdpKDL
xFZfasdOcTStQgGsgkalGz+NjvpUqq3nc5DNPb1qTksbEwK2Iqm6LKMiIqrmJA77co7wcNhJWOIi
9xOquv/I3jLqbWf4vuT54sCMEcOB3tV9vYIDodHU7IY+fi0LM3WzWsRmyxxg+3aW8WAdB8aXx1zX
HDlU+usjCkqeKp/IYH35uBNBIu/NyGJWgSxCIblhFob1AqHr9CERahJto0+6Vd2eFQiVRxQzuPNR
9uxYvOhqV626hHmUJKvmcxfLaLkPVQFeTVFzeNo6q+bWXdKGm0gSz5qj4bC0aiqfPltkBVT7cW8m
KwJYFyyGvM1WbZoYJcPlOrlRq6yga2LFu3PrB+j54NZwbDXgDL7WVbeCYAJVM6t6wA9Myo+vqSzG
j2mrC5CEUNsOpZgOW8sHs1arQDtDDj2fUicb8GHq/KiR3LOqGfdC25RPatzKNIpjnHecKJUhS0R+
brhG05chPaB6uE37GpRwL1udnRgtqgn/S96XLcmJq90+kXZISAi4zXmueXDdEFW2i0mAmITE0/8r
vTva1Rldrjj79tx1uG1IQPr0DWuACy64HZEJdlVlxjWcwsimqAsIvoRAusYDHA8jZdMnVvTlLNQj
Mku0ltB9cV4BK9qW4nQPAA3MErO2Qye2dAj8hyIZ7Nr6qKRsb+3OBEX2kOJ//8igs7jOUw4Jg7Em
w5sbSvJtihPwLUtmjq3I7Apw4OQQN0LAchfWhNw3yUNfR8BQGI65OvpsxTar4nDXjmPyBGR62838
nuW3WCFmrkmCLERYqE95lT7D4lSZ3CXGxWqW6ax75cx/97iO4ecIsHxMKm+jVQXWt6rA2AjK6qoQ
MFjzJ2hHJ3WXXVW28k5pRft9RUqM46wItmNeg4hOsLwWijX6eyH64KYLnHsv68iHgxFJgxuvMDHW
mQfJliDyQINgzhyKsbHwYxmT4CUAgWFmAggJz4NMyhS+3/205DyGppDXp9tyBOyr5yY+tImuFwWl
UKtmntpXmtTHJMmTx15k6l0mfQrvOQ+4ZF75qN184tpZ4iZ3LdP+bGSMSWw3qydmFqWx+UsjbfhG
0jK8CQMqV5LI+kpWYX2VCuGgV99pSWHGIsZ9k7P2OJZe7Wa5z928pIk45CP+i2jZH1VCkT9nFfi4
fZo33z3E3BvZ5mg8J6QDxd4PmqMpQvksomG8j1RLlj0JIT/hIiRKiZIA67Aye058V+wFh04VK2j8
I81THwCgjgCj0dsMnSlzttIomx+NbSHBpHiJbqbv2I40fn3VsbF85lmXwVw9AE7chuBijLm/007X
R4u1sa+NM6u2ChLIXwfQ3tJhRqEZ0PIQmJOR3mqePtm4SRYTt8EeC60/9g7yhYAlV8Meu9f+GIqa
31Z1b+8B1/O+Cz8fju1A7QbLIlqSwLOP3Am69XvKd5UoWj5rrIIfgsrplQ9bFb0xRQMyURF7bIAG
SPHD8eFAWQHzXmVkdRzTiL5xpAYvQVCiKTAGw2JUNobdHUMtJSiS0zxXUD6m4zLEH8JUJ1IppOry
pHmJBGmu2liU35QdarhGp1iYsWtRJPWWwLF5GF34zeYVBn8MQNwyyiBHWHulPblojOYqHuOlLaf6
PYhqPc28MQbFtbCIVMLKMIC9RcUXum7hkm0ElLVNj3y6d53adqkge9oxb1MGXrX1s5w/IajopQrS
ct26yV65kos1OrvBqQw4AJdMUiDxTVlDzq6H+xnQRjG5a4gmu9RRsoGoYbPtBzkgm1XNjaWR/1xa
3962fQkxlqRNw33kIr3sqiz7Po1pc5C6jnZcN94ib4l/3QleL5DLwHQi7dgNZQaBVNp6eiTVMOwr
mmJoHHnuGBEvvsu6sXzNpQ9CqPWTfs5aCHicW3MvXaSLJa/wl+ayhMpJAksNfjtN+pHJbFoN+ZDC
ZU/34wMNDeQ0qHTLKaqq57GwMEdBpLgHQr5YkBYZ8rxTPgdBl/Di3q/sudeYSZth8ld226BU+rlG
drCtfCNvmmbIl6Bwtmoe18xuqYurLU1hVuRlWbLuu4n/1D2cTcM6dSOK22DaVHWyCdJ21mVx+BSM
Efq6lsZXQ63gfYysDlgq21GyM9pmAKwFY39DfQOiSjF1xauVmXi2LAfGKo8qvfIKlRVzKnJxLpJh
YdlrZYHfziQCeN238OGexhq+vHnRvo9y6I/YuSOQHj6Oqyzu42XJgyxY+k1LrmLXVM9Gs/QeL6vc
GZr5cxwgze3YT8OmmXpyCgYpMH+dBrDqCE4UJI98FQcW5iVRAgESf2zDvRphazCTKQ1XVdRBXSgI
mx8mEtBAD0u3qGkOvYQ8zMZrzzSojL0pdrsJx98ulKXaomPiv3iWDU/54NJ71cAUy0cEXAQjqzYe
TpY7GNWHqxI76aqRWXfv2amHrFNfY78ZygeyyWiZwbkhakIIptT2neMkfuFxJl6JGIAaNbLxduB2
gmI4CHudxcUQzds6FadYuxcDq9FH5sFjyhYZxIJS1x2NBlCNTASArrEh7LXmAVRifFJ9n6qpx44v
WlhG2OQUFiRFyhhXuxbceUDDQjiy8ToF+TEa7bpthvA0AUi6zrtOLAZGoo1vFXsHUl099EkeQJF/
MOS9jMp2l1SRv4v14KVrv0qScQ25KYga+aVZuZYCt6SNGrDxedrDAC1uvqkgxOQ+xsALww43xXeq
H2NAyBxZu9ZPANTrpJmjjBswuI5fsdjrp0SMpZ4p2uT3KZ/a9yGR2RvlOcjPVRhMEFYoQvratq6d
5lYM+XeR1jmiiUJmovlgV9LpZt70qjwhZkBTiQ56V3BgqEjfxSfZ0eQVZN7ym0kTIExH7RY4seyp
rxA9AAQcg42kI1npwienOu/tc55WDfI/lmKzAYbISYkJdCtY/AjDQtCxceDflkOY7ZH0ooUd5UH6
0AqMg2ZSogyfSm/6WWkkDsJ1wYtvAv9ki7F0syELi2NpEExrD5VvHWQeJtx+/q0KmvDHkGi3coiy
hxq0gVmTpO6pcF5yP4wKuWxQoEfdj5hF0xyBWY9OQeY+KNJDa/1uxeswXY9J220iK8dTqQSmmWVV
bIMEFbYWzB36OC8ekDQBWEo1e0ME61ZdU0NqORFu5xXM7YWJhquodtOL6CgcDjmPpo1oGZqjnq+y
o26KCW3UWFSY+nVa3xHMzVeZ7eH5pXsFDK/zjqMNe/DaKnXlGqTGwB+24U+HMF5CpMuprfSFt5qy
GE0RVhW7sYM1ZRRoeTWxHFZhdTLNw4l6917pVdcNWJTI06N8AxvC4bYKgq6c9ZTpV2IcTv0clvYd
C4JFEuCCfd3Hc2XieI7w42OA1fSnKK7h5OGTeM8EJA5kE2QwXjV2HoRxBSChce+VGCNvnhFV/0AI
5Nep5uROWyp2Y5ICAGDa8arpGYQefOAVIHreARELic/7up8mMfMb3xAofPrBNYHP7w1qOXXgbVI8
F702wwrwmuA4YFOs6hQ5RFb2A5Za5tJ0E9BkCq9oUEOMNPRgIljXMJqc8jyqb1ytIIuHhLXnyP3q
bJiHacRvZaaS5yxWHWj6UaSuGt9VFmBwW/6Ymo5ZuINxKBj1DifjrKaC3psAgIA0F2YfqNSHdJkT
8O0Za6HmyZQB7T5CF3vDcEattIesgE3wJ+Spms61APIn0QFPgInnqYIMxm3pAvYU9v1wjQwZk5qY
au8Y+TYVB2Hy/MRSDXizgRE32iXds1cS/p1kFJ5+bea2jDT9my3K+Pvoae9NIzW4yUIs+r7Nqhc/
1+1tEk0pALIkggCfROjUQCpm9jGIyswsfFW0p0SgZkAGwkK4ygrz3XitBI5EhA1wmfFArro8VW8C
ddfenwwJFyZKkKO2E4kPvqhUvGDoTKwLDdeVU0VtlM7geywxOR59zBJCAZ/3WZdwzL0FRIlB6wM+
ejf6WTKg4Eii67pqu0WbR/Yhzb3wHg0KnJENH8C3HTJvZfDd75o2x1C3ZG2+aU0SPcqmgGW1golV
3ntIiYM+glFNME3BcyKNTOZBkJrHiZMBDGmo1W6MMt4eLFOkrIM6D0OqcV17jf8TOU31IIgZ1qpk
8O6achDEtAFW+xx7yx+Q1e4AemDx1ahz8UhwhF/5HUO6OpUD2M91Hm26OgdrkWnNH7rGz4D3aibI
HCsm1zjFcYIaL/MXk8byN+GA71Yxsa0aEQSQkvTbu0YBVFfpmD7VtEq+tZMmx6yS9nvFjPqR6QZx
3mr4rSibeKdBV+M14wGEnF1SobdtBt3sYz8137hXpPcsbIprpn118lxPtqrph3YmhG+buawkyjrZ
abOPCkpmU34kBC3uHEpHoBzMMbutltnQRDu/HOrlFIRu7yqlXkeT0w2nZjjEGPGeCqmDvbAU1kLW
+GD40xb8vqGja1W74USKUt/Qxgq4h3RkRrsYCJG4gdJOzfiR+7a973SjHxxrqJiB91u+Tn1coHbj
DUbiaR6vaFgpPWcDBegmIRKnXRoMsEwO2uZuYmJamZAVDzJr4r2Rpt5njWhXXoWlMkZQWUMe67FZ
JWOMZMTIYLNVCLuvuik9Vx3WX5C0cqi+Snx2nollqpvgLqnjBO6YJBvudc3lU1sTCce9vHv0Rx/z
L0C3S+UGAJryJH2Np5SQYz1CGPKYJ1nUQUkCmfpY5c+qddAliBpM2RT6MHj5WQQpV3yYWV/JCSeg
TILxKqeTbI/O8z0OO1g3wcwRA1U5EzGW31aXI7oKuY5HBTSNFwGvJTicodvA7rvaz783TajwMSvI
lkqBuvEcPNxqUIDxqk4jm8l19V56nQYzfxgekBlg3atIfGsrpIqLcrCQUm4Sdm7Q5AU5Vh7GkI1X
9yB7oOCaq0ykV3FIMDRMpmbeUpBHCkX1lRlR26E6hKx0odw4rpwOy3cZ2HRdJMY8oEbrilmfJd0S
hT+fd+EIqHaEwnlMmN0NgqDmxff/0VUyuBJxnMKMMUJ/po/6eyidcqABRlI8hjmO+zmbUGnPVJlW
N2GEAj2VtL+JurL6wRxTi5Ln7lkNHYiuirklARqrnrvcmesgKoArJjZ9LWkG6E2WipuGNGzlp0m6
czTg3awPuVoGEevuJxw5oCSFSOqZVv62Jqz74fdJ8uaPoaeWrZ7gEinHdFc3ffvd0hSKcKRN35tq
NCl68yYD6iQLWofw1/Wo0juEHW+sWTxTaQ7JjLbiN9DJKZdIgaF5nmoKDUqLjbBKan96UJQBx5IG
4zjMuDUQZmJpD2kJz4Rki8BWbEjHEGzrUN+2YQs2XRu0CxUm1UuZhd2LKz0AXaSbjvAt4uBcX0eu
zA9ZJaaHZkxhIlLF/DlMp/HRh8QAFOgK8+bS2B467PpXLVE/e8IYkJtMCoaNmKrskEOq93pqEopO
IoGoT0n1eKeKGhElMV2zJZ2212kKuzHejBACMbysIWszpPb8dyN+l0UtAN1CwlAUfbKqX8qI6O+S
hd12mPpyE2QD4BhlEa36oaqvsJ4UeBelByGSqeAtJBKtyzYcR8IKGycvIA8bjTDwawqypaIqn3F5
s8wdJo49Zo07p7pyjc+kTwQ9LEj6MouGgxneujDNrhtOSD/nQe798GqZLNNiTE8h5KgAjFVT9Dgl
YfUwcjve07RV7wnhdtWjv3+T4uS4DfzSbXgLYHRgGL2WFZQuo6Lrb9uyjYDHiEP7qCoRr/OGV9uy
4sHaF3EElZ1R3qWdKOdRPEFRThhvXaPZiO0zlTUIOAqWDaaz8amsJd0aN/kvYZaE6MhIMV0NHCNY
Olr6FAOrKOaigWF02lNvN40V+ltMlC+StxrBIvaQ/ovgvIPAHwGRqxIgUgkfUgp1bs5Vpi3czhKO
yDSBQJ5OxUAXUeWAkxKsVTOE+OauH3pI4UWMwqNedwW08Ts0OOis8ES94VNIruDvCy3UMCxfwjiH
EVdl2SYskZPpzAW7XjmgHEyQ6lkztXYWC+Y/2RTVs8FE5KoRcrodwEzq4JLmqrUwOkdqhgLgrVc9
ZHd61E7nsnx8RV4bAzDkY0sIZXUwCxSbfphg7GYoy2Gxl3r5Lqxids5guC3voPDWQBG1hWICMvlN
mXawQo8gBTiXHYxn5mHCwDoZJYg5YzWAjZ7q7nYSXg/TPMH3ge+rTenzFjJ4MSTQpR78RXjuSNlq
rM08qWn66qE+voHh4HgttRgXyHzbQ9z6Q7NgZQFR4G5SZ7c7bzxSQhjI+W1fAAleZHtFuvbQYQz0
2seq14uUGHGL5p+FYCHmtOUMyxrHOc/oQ89RE4EHCMZ85DJ/W0UJ20XQWzWzJHCY47Q0INda0QTY
2agx/CbFEZCgY4KW/6yfGGg0vfLZnEi/hEhKLgaoykU4medJb714hz3NQfaEF7RejRVMEmYRad21
Ql9lF04B7DDDsViUCfYZcQXcPALLbonImr2o8fE5zHmfu4oi7xlFgg4hzbSCwWCWbQWstDZ534Am
luUUbauwcjCWN/2r9kp0N0iV1o9qksUK2BR0EhKPPzMLQ2ToPjVkQftArF1Uiy3zHaDCPKlBh4tq
2ofLevKpWZiizn6gsrFHgknBM0fhEGzVkPJ3r+DxT5LAtTkDcnaph5ysLFLxYuZX6XRAIhIJdJZs
eIucV1RzoTkDqbVty9Ugu+IW9SS0jiSDqo8smu+s9tDqJvgpjZrcbVI0Z8paIG4tGgkPNPCh/9iD
PBqhcQ6ggh+fKIv1JldJtRnKmqxoKeMDK025KWgbPQnB0zvRNOWiqArz0nPP7aiNS6wZWGDNCwqd
WK0jsOqyYrqv0FtEEwPYRbT3KaSGsK0ooiI8LqC5alu0NKEQVXllnS2bdIRYc1XIawwWKeSbeBB9
HzNfbdO2qB4qR+iKNJS8J8YvV2NYj8dgTKZ1YgXf0sRmy3EK2I8SzcocLMI8XGKMYnZ6gOx/nw9g
J/bG9w/UkR6IAjRRapaFQEAwtmYd1pGKaV3OdHw230kcCKOtoM9tpGOMQfLqG9dNtyeBgvRopNwx
LLP8ChsYGqGW0ts0HIYbl3vsmOPb7eohM3dDhmb+jGMAD1UhnDfNKupLecNThITZ5ECF7wQtwULM
Wn5b8IYBrReL17qGCKiqe/YgxRDhiEGvuXAE6FBCISTrRngm5tPYnQoeofyIICuA6SWO6CbNkjdM
KtGBzXgWQo4s6oFVSAd5oyblrpyV/DVIShinqBLS2TzWwS0bPHRWFEv8LZoJ7FokRXnd9CFYwU7V
x3xM+TifVDFthYHiSYZ/OW8LpFaFHORD13Xly0B8qJfQoIUnFBogsPlrK+/B4uxY+qGIAKlRxXvi
nDw4HHTz2FH/IRs51DtH3b2Fotbn+Y1eQFUMTtgJgOsCOc2pHqb2yNUIEfYwK66nKa6uTeLGn17n
TfcNK6o5KEFg5wfcgGietQB5ywb5SOLBocIXvl5kRd3dlujfzC1JoNk9+eXSQ9N26xPdgDFoBUj7
FTrueKFRvBcI92ubFuG17npv26MZuVfCqL00vVuA0ZMvYRRqoYIXIKFsXQ37ztZ7wTSvOBlD5W50
Kfy/kqZ4ALhr3IxxJw6ZTtKzWGpMnoQz3jP+GUa3omzV1jKYyIughsBuy0FlC+vsW19n6jThK+wr
k8RX/WT9ZeX0dCj1KGdeS4Z719Vk3WTxWV7I1NfoakJfPtA2gCc4BpB7o4L4Mc9seuxSvxhx0rfy
jkplrqYU8whMytP6VU4oXgij4x3jTQ+ytBxi8GxjLiCFxguQs5N25BArz3pgV6I0yw5NVmDpJYUH
RUTqC3jKeSME2GsNYlOOOZ5eksL5uwFM4lNqYswEEpWpTQpdxdkUinCJXDN+g7VuhKrcZ/JJIgzc
0wHH5EJWukMrWSVbF7pq5RrPe0N0rw9t7tR96MLqaTAhoN1dFgL9QkiOURAa3HehJeBPphZ963lb
1v4PP0sVgsuUQz/GmBjqTyWxV0jdk20Qt6ioUPhAZKl3QnzvpjZe6njA0fsLXvEX0uMfEIa/IST/
nyBNzhjZPyFNsvECZXL+B/9FmTDP+w/FkYKyxBMeC8/yTf9FmeBk/A9mmsCKcA9QXLQS/0aZePI/
POQRAHxRwCX3zsCAv1AmHv2PD0SKpDwMWcjP2JT/B5TJhUAZwUgNKJezetQ/wZgmYSGhlrKDPqDH
fgivy413XXgzue8fyOrD2/hrXXyEsvwT5fD7HhfoBgGiKAJLwg7yZjiljzN0o7/9+crsn/qQvy99
gdhAiZgRMuHS/BDcxgfzVB/qFX1L3sVXcvX0k18fXKCBRzQIoErd0UPYk+Im1IYt40o06zox1SLy
R40m5hBFYM/g8JxScMyDMAk2TR3DMLxPoBmDQet8AlQCrQpXnCQSmRQ4n2UDIOBsYEDhVAxk92QI
q6XJ2LRgxKSrThdyhuwdPfYgPYN7NOpVP4VolE0RzQt0QHNFgrWQ/rDOxzrYtAXPlmxyGqx9xm/C
LI6fMFb3tmmOQXaews9uVEX8YNEJRvYMK5rpZiJRDqpQFC9Jhr522aDQTXq4r8UeBbyfxmJD6jZf
9SPYUxHavLMSbTSQSaGVTtGPX+t8hKRc2pfbMbbJKqxNe8SgEsqcXucelB0LNDcCfReVhgOw3NbP
qZ76NX4m2KD10P0cxqxbxrnA7DMHU8wP0RUG+rLiGxJW3bpHsrukJNAHKWso+urQx0lXQ1FpaqHl
lzT+EiLhcheyrFwHtIYrSevEkiTZuBdtCiXHIgphD5Ugb6g1m0/xAHcIF6CdKwrxmgMycKKpp1DI
hmYbyFAte6stFIEGey8S6uZRk2doYgAS3/cE1Uw58nNPOvjCfPCf2KO/V3Bw/vMPaOgBKMFhwPT8
II7ZWcUaWMC1BwDDF4BERBf9G2H1+/LnVf3h8j2apYV/3iDeeUjW/oS9G4Y07our/xOo/vvqF7gt
Fg8mbm2D6OEdGgdnG0zVISNX6G9o7c54AJ8488Wtzpf8twc5P+CHB4niyk9rovih5EAmJ6nx5q6H
MDGej2xqI/ovyAeffY8zjvvjfWTY+BGJUGxUrbfP+rd8DP01JuU4p1N/2iej5gAI2+iL5/rsA10w
y8eWRCGaENNByW6lB7GokptSPf9v8THw/vk0TrZT2nnJhKoVQyqPLgLwwCDSJ+R70tybZot4kNsv
kOefPcpFnO965GaTI5AmyWE+HL10ybiMxu2fH+WCs/d7rV2EesZkxJgq3AH5y6LYX5kVOUCKf+Gf
iqM56zrOMuiJDgtotECBElkmbIfs/HSmKkc3zequnFVbt4QJS3iCsqx3Jup9cb598tyXZLEQWdyQ
d/hlE8+gRXSKME+LIXD65wf/ZOFfsusAX67M5APuQ7vvE+sXNTTFBvtcp/buzze4YJr9/WYvmYTd
QMq+G5Bmw5RoAzH9GSwtoUsL99tdsvrqJV3obvy+y0WsMImv0jDCXeQ6Xg+P1RatFHhT6018Fz1U
GwNqNkCGy/SIs2j7FZXmswThl37Wh+2chFR3FQ7wgwWwmpFvzm2n7tprT9rP5pR0K5uEgGN/lS2c
l/q/RKlLBq4MgF2OTT1BFFwB/ybibk1yF81UXhLI3ERyj96snEVQ9V5HoNY/afBS1oHS4+2fP+Zn
a/EinCRAf7VAMOMHAN5IYu+KF8EBtd76z5c/R8F/e76LeBLD+qDtlAV1E4jIKD5w4Dz+fOULm4ff
6+MiehTY3xoySt4hqVvxA1PbbKkZGp29AZspbyOzykTXA0mFNKvNrbcLUs52MVAc29RAiaOhEmOy
JoM0ZleyWTgVUJDgsALNyg4d5hrOIlqyfpn5EjKVgM3eCvRkzSEOc/6Vu9Bnr+ciRk0lkWGf4PVI
7S1C6896CJf++f1ciKD8/X4uRRFsqIZKtO10gF3lKVqB7AWfE6Dczsyl5TuB6jZkdL6IORfEqd83
u8hKojBTgNni3AjX2d6HRxb8UNim2A/ZvLpmuOX0Gn6nB/sgn/rjeOcdvqK9fnL8+hf5SmfDEbgo
3LhOo3UOhTHMC0vgPTMTzah3VYkvKodPoqp/EY2ytg7qoMHbnIIqgcAV0KkyziW45tru0F5xiz9/
tk/246UaCgICjatWuUOIVqn1yneI15/aTH+RPX52+fNC/BDe2igXfu9w9IzDYUzdTJGTiL8StOPn
Xf0vu/0X8fvD1aPR1GiFhu5QLpsXugy/fe+242KL8ecjiMDBPl+pGQyzluGmml3DGwEEuu+A4YI8
N7wVb1Ba/PHnl/hZFP+ldfnhh0ij+4jGgTt03rcxvzfyJcewj/R7D11nWt4ofWcgtPrnu332Ti8C
UUUCZE0idwdHKQiQ5i3Mk1PnvnKF/PRhLoLEuXGfDzneKuw60U1/HVZmCWXCJ4lz789P8Fks/UUs
/fC+vEhOU2mkO6SHbtkfxtvu2KzRuar2+aLaREf53Fzn0N7Xc1Ds1uWjv+CzZMWu/3z7T17gLwWx
D3dHQ4NWyiEKnjvErkTxF1IAfcQXbI3PLn8RInw5pZgA+O6gNESASImky9Qe1EfC9osV8NnCv5QE
rIIqIuDiuEO7sjCNzudnJrAPXadgBunUBXzDIJsLWZNFDy2uZIsp/lYu1sDaQwtK75DGwLpQ/W9H
rji/hg9v07DOd4pVEwBvjAKuF3CAbSa+/N++1UUASQAOwSGLxRgCzDRCDBao77z/4j1+Uh7+Ys9/
+OmyNEBOToQdWIhObHBV1u/gjsyAlvIgrds+S+W+eIwLZbK/D6xLhm/Jgc4A1oHhwEJ5vgCyd5Uh
i+U7wKauIOC7S5dfuc5d8MR/3+siQGAwEebVgHtlJ1Cxdv5C3etDCEX/83lc3sNNYg1i9S65LrbJ
vYaBXPQlNf6zN3oROwzRCgB/3Fru/MO0x5GyhO3e8StxvM/agb+UTT98McBxUmMAqj1E0P2+t3fB
xjyRnzKasSNkXcMv0uRPdvAvSbwPd6nRSBIWoN6Dzh4kiJH1uDeQTvjziv4kg7iUNZDGsyYtE+SR
3n0GlxzzysOVgnZmLPUsqG7/fJdPPgS/yB+K2FZ5cX4EDnBXnq3D2IGEsS9tMDfdnoXQva/YF0/0
2b0uIoAnQXvrGO4FEHs2XFl5IF40H+KrAJJRDvDv4Yu079PPfxkNChkUVsT4/NEr7X6GJlmOPg7+
6Tr2j2X0xkoEv47OfXTq/vweL5yO/t5Ml6L4GWl4ryUerrGbkm81LLrZTdDe5SDqG7j/JWec9oxC
N1Wpk0tuQ6S+fMv6LfU3DWRyv/gZ5w30L6nOr5Pgw5JEZw+EsPOe5lfxg4ZvINu4b+CUVaf8ixD1
2Ve8iBreSAfpAdt2CG/Y4h4MgysAi5bhF5/us/L6lzbUhwcIWmKT9hwZ8i1ozvZQ7xW84c2WQx8F
JlZqBTfFCDK/GDJdsyUglOXbn1/dhXDY31/QOz/whzvHbTB6UYE7O+D8T9kjhyce5MwgNeg2etHC
VrF8VddsL2f9IznK63qdPdi5eYT2+yw9gbK6GFfJMVg32/ruq9dxoYHw+0ddFDB9BcLLpPCjojv4
FYDbNpzgWDCPcBw8w+J3i+B8NWz+/AY+y+h+Kdd8eAMepTWtz1GzUzPSLqBmdKsfebnAsBlCCH++
yQUf+PcTXUSckAF2V1rcxMDe6ay17cF4W630qlqcBe7lQsKZ1UGuWSyaAzBcx36NAe+1W7+opX74
84/49EkvQ1HSSuC/8SNgT7Ghy58BNKaiNdl+dbZeuBP/fsqLCDR69K9Y168aCL5A1GoNieT7bK7h
RcrmKXIwsvqRfrEnzynjv+z6Xyf8hw/HImsTcf5wYwmI+6Mkdy6OgZbap277xRv7pND0vH/ujhTG
qqM+50DJY/063k7b8d0eQLO4o9/re7LuVtPjcKd+/vluvwjT//ZAF0EmiTsXtgJ3g1bzWu7ub6c5
IL6zW8hXInNlq6tiLq8SGLt6i3LRLR/PVg9fKZN99jIvchNgXMMpanFvgPyW5RzbfflVwvDrWP2X
5/rljfnhQ4E5l4fyvO76VVvPxHpahSg26ayBmXm5hAMllCmTFcgRc38DbvKsXebYF9dy1r4CdAyj
H9AKj3aPjrA92xd8sScvBN//Xq2/DrUPP0vwbOrz/+7Js/a8PQyPZmZ2wJYfNPT+/o+zM+uNFFiy
8C9KiT3hlbWK2qvsst0vyO3uBpJ9X379HCzNHTfXFJqW/OQHKJLMIDLyxPkScLwlp4n1yKruIDjq
/Z9sjw4zO9n3Vu1sIGKAiy91BBs7dwvGmiCGrxECPifYd0M22yZBtlJG0pQ1lLa/afeNBRATcOOR
A182QFK0Q3kMz9IrzH8OgaM4sJCzH0/ChRn/WcD6Mih5HKJHsUQCRhMOWtzwB2RMVoWuPrHVXh/f
YsZE/b+Bn8UhMcFxUCvj4RpDtqF6dni7syKrefatFxQinN4BgsPm3Wq3trSW9oSfX5ovj0UCHiIv
DreUcZAA133nzmNgG6s1J/AC+A5gi436bx6nDUDlWWjIcgqrNp97Kwd2Hqbc+m3l4RcyXF78O6Tk
qHFmg4hfwp9QiLWUiS91QpeWCXvzLSyqjW5LL8U5X/X+XrrhLIZ5QlZx6E1BAooGfg3E2zqDk4vt
ZT8TEZzUZu04cemr/ZmXfhljDr3mbT+91gz01uQYuZmxlS/wmomt29rCWPqGff7/y02CJhwVPsdN
Iu2Y0SMPlCQACEm7jQZFr6RbSK9RvVZKWMpv5yZMtIUOiO9VjN0HeR2fYDVfC3r5i9n5O6Ta0ilP
IOXVh61467bSz+Ll3+YIN73KLw8JN6i8Lqc5UprJdfgzmjnWfjBFRH4ybEX0Z6j9+Ga5Yg8/Lbxv
os2neuLL/WDPUNU+XD72RL6q5Y+QO0OzvpKcL117lvmMI0vDXpyGkMFmUVCNjjx3/FqRYunqs1DC
4cCGojUYH2jIXnjQLWjyu6Tyym9f2lJxs4SmJiyiZYuBkdEgDxHbwb/mdnSQbtBXYs3eH7/vhc0F
NwsJfd+VmRIrWDhDTE25rFCWrYXXMVVKQ1N9BzkIGMbYo+Y9W7nlUq7BzaMCldOEY7hncaeNHh4h
dr0XB3aKkLiZzRPoivvRDbdokfxTbeAc4Qq27zRm/RwgMX382J/flO+m3SzfgSpxHEmDqdH9kUEj
wM5HfGVnBo9bB21/+R/RRbPFMbgo18c3XPi2zR1itF6OlVDD/QTlFlfHGgfJ3q9QC63Hl18oLUna
bC8VpDQeQxWz5dTesms9jWX1HJ86M9mOfzTXv6XwPochemZFo65gi1Wc8uds8/ju368ESZvFjFLI
CrmLJSRZyRsIcHDDDex4LTtc2KBK2iwfKTqtqPsM00UB66behlZmoFEJddQRNdTg/f2d24ALYk15
UL6Sn30aJf739JC0WeSIU8Uf2h5PhLHcB2wvjZsArA5sUv2dcE5+QJyMGp3RndCbAZhtreKzdg+3
8rXrNi3oVxB0obE7xI8MD2hdv8MYLnfVnzm6RF/QZCnsgsvascDS4M/CUMZGvx8ofirO26zoKVz5
ECxddhZ+5DbDWUONy1L6ky+gUacfKezvHk+Yzy3+d+M7Czs+TRO46UzB7SO8Ckc0ysKSRmdbeAh5
VvqENhblST6oJzA2nxUz1pEYoQxxLJAJW/Uhs4lDwFt7/GMWto6SNotHo0YCqYD4fz9YUFJhWgVg
NcS2DPayYv5GG9sJtGq7WFksC0ekkjYLPWQIK7XHifIeHqRWiJx6BD9SgbhRMc9AcRs4c9Y1U3EB
d7LSg78ypcXpxX035LNdVjxUEqEDXmjjwpYXuYQA+nRoRFAd6+FOu7a7xuF3wpvwhB7UMzGlS/lR
7YIf+QV7jVAPFFuGgu61dpNDeeotCL/XTqi/j42SOotdCqkbSP9rfEhxOhGga7bAJw8aVl2plZUJ
N0Wibx7+08/wS5aBUxD4IaHVZF/zAk6mO6AtcPpZwD1ArGxPSatTJyfyK6dI2spr/kyqv7vlLGzl
MM/gm65Csv0hSXqem+Qn4HjlrXaFxkk+OM8YOytbWa0L2YKkzgJWxOVo8PNGFHl6dFsOProec52M
MPjhL0Kxz6JroL1kwH+K4/PjZbMQINRZ3EGnwpjlBHcUu9zK0Tmc5eo2V1YLcd9nJnDS+zsR7bss
QY89xq/8ZMhFG7huHdDP/ZNY0vaDXaeNUezAyvOpXi3mLj3TLCxJSReUqd9AU+kMVnXsd7CZvPlu
YALQaNcO841hlzqPx2/h5Aki6r8fMA7QpZFTaCA7YXjyfeGeN+LvguIkCK14RZAe5a5Cr11wlLrC
8uMRlqrM8sv6wKLhyqh0evw7llbfLBwlkCRLzSDimfNjE9pt9ZZzol61/UrgWYg76izuCEnNosbD
mFLys23vjIrG4x8+LaRvFthcX923AkHbWI6dA8rCBdrt2E3V7hpMYdiw8o4WwsZcYxsRrfJpj9/e
DHAUDcC5FIkVsStfpCZME3UN/ZWPH2YpXNDpKb9EKDjzKMzLMBtQdz5l74XbPfsXasXv6ut4b39E
L4/vs1DdkegsUKicUhWJjFGTQAss9+gTM2JThZWwhg+PgvNp5MAtoKTcLn8GSc7kXta+QEsTfmpk
+PqILemVBL4WWNFnUTLQVD6Vvvwf9Jpuelf4EN/hX+pJ6xK+pbc3iyB8GfZMnh61M9C5ipIfmKRg
0ADTpQ927oTmGzV8o4db9eOxXbrfLHpoTTh03oD7gUa+1fQnmFns1+TYC8UHaS7IlVTSyOjBxxcM
p9TDEd1nOtv0kKNqK79+YZ3ODfyVUWjROTyFI3JUoT5r2zVdzFLGMycRhFJWd/4UVkGOcvtNeUrc
wmWgppFju2t3tZWZ3UndMCtwJbSV7uAb8viNzAAn/1vuk+YKW7mtuhoqPX6PF/KKPgiYPAv66Dkg
+vLyZsw3cP+bDrk2BB0E+TVFvRHwnzd4HMGkZNiJVlWYRY3zqCE2OWpQMzyJ58e/bWELKs31ubRj
BTweMOAF/C5sBVQE7AgjnVy1Y7rTLoLZHlonMcs1gfpSnqvMQkxR5qVa8Bw2NfdxDy8tsw5xvEcP
o+Pd8ljXtjE2LMfaCd8Se+UZpyD/TYxWZtFmQNYZoS8Vz2h5l2gzve0Q2or+0P1jPJvrdIsIne3o
OeERyVAv7y71NnHFF7iQmtG+tOoNSN8mnJLd+D3FBpFz6NM/1gOluWYXpmtdV0w5lyxaWvaUOWjJ
hmNFvuuZG+yCle3JwrpUZlElTXwt4UpslZQakNWpeyFeKb0tZFjKLAEJcmGU4KeGD6gKAFgDVm8J
UGj35JFRL2sZQBXYt7dP/zgVZnmG5HvoZp2iY2GhNgHIDLOFLZRljnp9fIeF5E2ZJRog/aSdqKY4
Jxc6K+V9M4JrXp+tiRqXls9cRxsXaIJC/zSWjzVWVvtKT4IbXWuwL6LteAnu3q0+VqGev2crq2fh
ezJHqA1yi8Iyx6Z9aeHCEES2ZBzQ/14rSS3tGeaSWXgfjfwAdza010VX8SXAaVd+gCvERdB/PX4l
C3N3LpaNScT1korwO3TqSxRk6IRuL48vPQWtbyLLXB/LwdeHK+DGtEfdoPsT31rXi412ZWUsxWZ5
eqAv2RiP/i04AxHwVU79yXtvt9CJx2flubv6bgcbSAfODTDeYaOh/Hz8PAuLcS6Z9eCKx8F3kNtP
TCvsz5GFudm2Do3s3KwUPRcWiDxb70zl44DkGLLK6n/Gu2Dt+7503fnKDuKoySpcNwTLIdYaXYte
xH7lPS++itmyzjkt1/Je5fZliAJc+qRe0JLn7bULmuL3MKd1Uis5kSdvRWK2tCrmEtihF+ochtEc
+tJOoRCiJ/61j9H7xid6E11yZduSXyrI0iApP37zCzN5rnrlhbEN5RLDB2nEs3QuD8X6HnN6Bd+s
Emn2ySeqDOtZDw/jH4c7O2d3mMvCVMcY36NT7jz+/UuBcS56jUuNZ3Ia8wDMSFbxTHf0FTQZV8hh
a4LaHQjewa44xd1GRVaZ64/vuhAc5+pW6rOxgVkz8uHtVMd55ieY+E+6dvmllzILAIPXsp7rkFZQ
DTUbTjY8uHn9bOjKr18IjHOBKyUiHG/jAVlLnOlo0YU33sp2fuEoVJoLWuEoVRRRh68GJQf+p3zo
0LEGu4xtcPESvbJVW9tDwfRvIeWz5+5LnBzqlLZchU/ItLWCKGXz+OUuRJTPsvyXy2pe0aka8bAG
0RBcD/eBwFg8WSvzzEBW/9kVzMWqWdKWWhdRfDtcAA4tGT0JoVs/pWe6gyDAlS+pmZ8qKFEyHUJC
yLIVYOUDyFMgmb2ru8qCc8R29XxjyoW/WaNzUSvq92qHdgwUGaBCSW2gyR3garbeU75r9qh6T0hX
u3aDo7LpNs0GcCZTMyXoLuS3fxrtufDV66S2S6YqB9GQQZNKj5UfPCSUj6++sFDngte8Y1VYkAyF
DV3ck2O4BaDv7F0fX3xhonxKC79MFKWJY9gb4uKFf5Hhli/XAMfwaxNlIQh8ltK/XH0gCik10iOj
LD+gndCL8kmVNt241eJ/m+hzEWvnoTLNpnMmEX5KmbKv4xeSJitBZmnkhb+TmGhox0xJcXEKj/eB
Zu8EmoEOdgKpqppKWO5GjV9JmBYaRwDD+PteNaGemMEpas/2aCG00eWcXSnwx55Z7jq71/MnpAeo
MSnn/o//1r+HcBc1ynu1tpleSJ/mKtbe7ynzm47f9zZ3b+7N0XfFI86PTNnK9swlpvihQE+TXjlz
bfu0lJnM9atKpWkKncoak55H3mUutZEg7EKcG9UGeeN29aV2/p+Quf8ErU9555fJKNBCg4cEQi1v
38G/2iuH+qlw2DU8yD/7vbfN9sEm2yY2KiilA2/xI7+qEV74Ws1lqhmjlUoYPvCh5tlhydlwxF/5
XC1delYg8GQ+y+NE4/ZCevPEjxhmUo8jw8Landg8XzP4vIDRXFVhQngdPJJg8mvUzRUOmegMfHyD
BRmD9LkUvryQJPdh71HKeCGm9DxuhWcu0hPHO8OWH3kpCjeQtw6QnkobhvnvsumlOD9S7BjWtqQL
C3yuQiWg2rfwUZf2wZgabeYfc1inMoRBuFMdZFncq+P18cMufKPmYtTEk9EvKONZCxiv6UPWbOsq
suu8s4skDFdGdGkuzGJIwxW1XCdIiqL6uYb7WdV/PP71Szn9p7Tgy6tSctKJPCg9e+4ePImbGtWh
3qpaPT7gm/5v37m50jSrlAbYyRqFdQUU3wSw8agtDjC5vomwGiw9OBG26O5YeSLh+6RhLiBtUlUO
6qnspaTaBXgDI2/KDdX631wZHePAh2OrnxTwnSpP/DA4BQntpNdWou1CsP3cCHwZzrgaNTnPcTQH
96ib4v5u3dSFGf7KfmJhGnyG2y9Xh6M1bFJJibJa/0LIaxrcHo/ZQq7weSzx5bqZCO++zp8qhfmh
Hn/BoF1X2NPjay+V5+ciz1FhgpxK2Gh1bAvcc/LcuqLLWyggwDpsZdiXzog+///lCeDbywhtUeFq
7dameqTnWx48aWZ7NgpP2jlemV1LIzVNui/3YSnPJZwU4f0CtRclb7QMdK5b2e4unUB9LtIvV9cy
0CEwhXB1wCJPfAPDYOi+MWabcgsxxA71WjBD9HIDqpQZuPW9dKKnVbHHQsycizgFFZQ2KQtQxYO1
sIE8RbqnO3UfoglzqoRrRuiMVmBFsMV8oysJ9lKmMNdygvUUYMFiSsfb1vacymn37CncJZZqwuba
5uGW/jHs6T/Ok7mGc4BXYOmnWJ/AV51UNzp4KFecyTXWeYN70c7DyldhYZ7MtZthV0gCUTHpCfsh
wguZ4MyyWavDLEQ4wPD+moQVjLyzGEbI+yhXmcGNwpHV/jNwxE7dS3bn4YjSE02ZoGuzgqp4hBcr
VsbKcha/D6/cLHvwSti5jwz7ihoM4+raHJLDb2BE0TqgbtrDGjV84as6l3gmMOUO4RCGfSgX72o2
GBUQzmOj3WiibFeeZGkYpyf8sto6Cdw8nPlO/a2Si9XsQj6h74mTobtBXrnJZ1L1zRZ2rugUMoHX
6KTgSbeCVTnTTXwrOghvkglFkwMCT7kTttTxb7HDngF42AaaPiA71lZ+wVL8nVNyIaTA6fn0mAAK
oaWjMNDbraNby1gLvgtfJY77exxpQeE3JqCsUsMWua+PKl1ZRAsFG3Eu3SxHOVIpAFp7sql07/Mt
JUbrovkDTeGDGZ3WFCfat5NanMs0RzLGmigg8NaVNck99BG78fBcXpKXx5Pt+5wb9oN/j5HsebAN
priB4lZ6YYyX/vBvElNAN/++dFEKUhiCrrZvhT+y8qehnSH3K5Pn+zAmarPFLmdZCw9OXDuL3RhV
prb4HRTP/zYk03T6svzaUZKDAa7Mey6Ex5567GH2LIg45NasBjL+xzdZSAxEbbbIAy2pi4HHXYp8
VycnePRaIflg0rMHbZTiH4XMzYUnmJhTdEtX0evKbb+PLeJcODl4oQ+DVdx2vIG/vMuOghVeHN6R
ZR3aaevxXZbezmxXUAYKuCcddgV+qzgJkMvAeO6Dbq3U+H0MhsPE3y+IgIXjCxo2oMngW7Uc/Sqo
ZKe02faatNaHsLAu5gJHLWQ8CM64R59XIEO8d4EK61jILoNj167tnhbGaS5xTEM1gfM6wkhONxLs
s2Nypt7aEyxdfLaymzGKPT7HEwDUaFXaL4KTnkBe+9R//7UV5+LFtGhBgJiCN/rwnHwPYONOPLYG
mu4siBKwa348kxbi31yxSDRFANcOt2nt5l2CzneSFHP7tXOQhcRWnCsWPUZbiZ+2RQJIumf/Nhjx
KXIVk74m7+2L8EpL9DcEhn/gjRjojVKPTD/WV88UlmbZLAiEfB7DdAa3j1hn8IUbtocREvRCveZs
pdz/ffIs/pdkEUabXRBOT4ge0eKIr6wBTmBtPH4/CwdJaMz5ey1WI4Avnzs/NdIDQNruqa3eYG0J
SqPemKNbG/QJtgXo7Fqrvy50WYlzdWIzBmOWecjMhc6EQ2i44WGLAJCaLjC9R91f2JTMVCame3Qm
U1gbNo8fdkEUBVv2vx8WyBouzATcuf9AF0xcgqYE4J4hWL4jnWKbGOyOZmw8qXaInoBExB9YQStL
YUGAL86VjVroa0MEcwgcgfg/MrzN0ZZgMm5oN38DZMpb5AyH5gAhoAnNfXoll7EEcjw+sJ1iZxtY
yBZ68PvxSCxUZ8Av+nsk/ACRVhARuTojNVO73Y0XoNiM3KncNa+Bpfc8lz2WvBSpgQyxVXLUXuHc
H4VGu8dqvHtmYcQ78Olt2ZIATIa5rFGtLJeFqDkXPArpWHGsH1GHC4U/pIbKSgWKAlS7j8cjt/Dt
orPkYkBNOMgUDJx2CtAiVe3XtGkL5XyYS//9SqIORnlMwv4n3QvvKJ9iZbzUH6KdgN+zb8/FIXzG
FLVCB4D5vVBu4tCIXflN2A8rQ/d9ui3O5Y4MuLSSKVALcaDJ+YIxNmtqhYXNuDgXOg7VWASljEJ6
a6L1gQFnXBneL+5MwRdwR1B1P2ARVr10bucqa8XBpSR/LoEERIfzhmn+1a/JvYCiHC7KH4oJ/tO2
trhdZK92tk2Jy3/vxYBG//vVtSBbjIBYYid0JejR16nT40uaHgrEtJXTnoV5PVcuNurQ8mNYi3sF
SAuwViSgviKADvk2KVYC1MKGTpyLFdVCgVkSjxnov8OMhFitAVdE33jm1074lwLwXJtYNMkQNADT
7QEAuwLSzp66P9K9vxRwhkVNu5iafvjz4IIZbIK3NZjpYc0cfGkAp/9/2RVEEisTb5J8NNoxZm/A
SmlspfizEBPmokSgC1k8Sg23j/lAHzk0gOTw8QYWKF3re11IAuaCRMpo6YNoiKO+4tRLBtc/wQdW
D0hqlCCFssvj2LaQzczFiQRsi7BREdtaRdGT4amhkkHiW4jOL3AqH99jIcgos3wjHWOuTydBOqdq
II+BMZ+vdT0s/fzZtkJK4OTEeYWIHVlOfijqADoJKM+2n5b1rYpJ4uQJkD6Pn2MhsZ0rEzNgkHpV
g3drOxLw9lS7bd87fKm1bShPnXO/5EC2Ht9qQcQvzkWJXQWj5jFsR5CPrh28gtB4kTfvBMdq8FHQ
9om39QB1/ITWucI+5FI7kPyVBHFhbs8Fi15NE60ZWhgsYj9iyFJHQWCXc2DUIs8qEmFl6i19Ieay
xZATw6IHfHNPdp4r/EmfcPLpUmOw42O54S/ZUxrpN/a8MqJLb28WDEINhl9pC3/jxgDdBa5vnZVD
VOpPVigwHAreUXaERWZpdPrKvF/KuObyRqDpVN7jRfhzstEFF/Pky+iyREzSYQJsyW2yQ80Qcjuh
vI9D/aEQ+Z/EzCjW/h34VBoB2SR2456KYnuU8UbtHrDetZx6usw33775iXwXwLHXDwpxh/oA8cBw
1bjWqkqf1gBJD8pGESRGrUoG1xr/UDpOjyOxRozkynqviBL3jLJvd+ngq7wNsrDA6QAFJwlowfod
qDpPBdnFhyZToaR+k8JhiODIHNNUz1qFWWmjVt7Kkl4q6czFmiSkRVTL8FfksCPmTXLlN6mJuuC9
2AbQAZGVSvfSkpqFwCFVCQ52oWWsxUD3laehZjCpP5Nx7TO7EAjlWSBkLSG0l+GImTTvY7bNmGK0
8qlB2hWjgerxElp4iLlkM2IFuM5o8ATqYdf2v7P0xIOy7P1+fPWlVGQu0JQ9BXC6nnH7gc+h/q0u
EYBMsVxYDaBmXs0sLWwuHul/J0N3e3zPpSeaRvNLgqCW8N7nKXKTbIKzq5qhogW3D2o9rvmVpbjw
GZ+rNse8zvuIwy1gPnSNbX+rbKrz2s5n6ffPYhobUgBIJqlxU38wH2TTdBNpTks+Hg/P56H6Nwtd
mr7oX8ZnUEQti6tpdVwUl72pDs4VDvyWNyO33cWn5IDdMoGhTvJL2q1tST71cN/cdK6Ta/MI8pSU
g/XzKdifTLDvJks6/ad5rzZRrXMODPA5/QVYRF39hWKP2+m3xoQdghMavvPHNz7gkXpAAXhNOihP
q/S7XzQN/5dhCFQiVIT64j4bc4LOvUTZSSEQrGWhRdcMoGar6BEGo0I0UB5Gug7j9UQzQVXbj5ls
+pr8g3BMNONggMVlrcJVgaEY0SoRNVlWPPPiVO6rQU3hS9kNQW/TNS5Dt4tSQfnOhJuXtheZtjV8
MkN4g0XBLmqjVy1hm1ABLtcfnL7xJ1jUnySm4YR9BJO9aiNTDrtQ95MSTa2AgRJlkHWx9Zkx5tpB
hDsGKYAozkflD/DB1ChSga7ECl5aGrW5+LZSJR/kbQHhAqb7xohmzq0ms5bT6VhoP1O5VFLgFGv4
8UUt9gVoLFFLQ2RAAoLSU8LZuW+udByScz4hYgrUwyRgcZjcum0t9KMzhKmHDhraKInVBHCYtYCV
Rz0r1XrwnAHVq4GEj9BnyQsVntJLtTa30KUGY59KGG5jUSd2UvkoIFJsrwA4h+EtSftzUzChNyMB
jBudkl4Q4Gkjse7qxQPZaLjUG5xFeV3iAu21jUbOATVRcMCHAtsODJTytxz7BcAaAveBajQkMDkm
AIgoUPCYKW6f2mTscs4qY7BTgwjEUUAG0K7FELD7IdKoEwZV8wKZjiRYrM2CTY3fQoxcTJvfvMAI
OMajHwIehuOZF5HP6ltXRMG1J5loanXlG3kyBgeZ9bzZSPx7MCoNDo3ZCDR1MHj4PMMYVdRZ0PdX
fDL4n1LKEmokKsPqyoJovFFNzeguz/zmOsAhv9HlzmuOEolRREVDenZuoaiE/k2T8G0R0x51tRSm
2UbDeN8iQ9EZitg3JlOga2iLECh5xYP5vygmAlqFkKrbElgtRpsQgkzdV12tAgpVUcFGy7Wi18MU
ZrZiM3hWn4GH04WSYlVg5l2UqBNgIZOkeWL7wPACrkYAMgTlnvgoopVc/N60BOlqWmq6R4CgDqoU
G8w0A7tJ0qphVwD3YGfqwAVGIyS4IfZZ0S+VS/mdiG+bA8SoZhXoEtH7BqRbrujYmwd26blWmxxk
3mQ0iEfl3w1Ke5c0HQVDmmomLEmko5i34ovYxCJnJHXQnGiIkfDDgjOHWuS2WYdmr1SJK1uK+dxm
Xgmkfdl616Qpe0MD4n6LH8OMMMbq1Xo62ArftLDioFkBHqIf2jmBxK0aUUFpPNCSU+DtUAJnXmFy
QTFuxZrCSZcrIAeNB+HIjXV7Avmquwhh1ZwLoIiNlg8rA6YrSETkSDlpXVNALlpw8bVXq/Qee7K0
HWANjjmSEWsU/Q7zApaLpd83HxQwstNAIlhY8Dy6AJOEai8+J0fAUxbFrsSsPvOpmh3jEBytLKLy
IQ0rYkQ+jewsAuBP9/MIUlUEQwOEbcWgUuUdQbQH9LRrSz0upHpX4IUYEKm1TtHIEPqIBGa2BWav
5VMpQxdSXUiG4A04V/DCH53KvYRJNt5jFnGRUQOYjJAplSFMtND3eWBomnDURgRba+waveyqKNap
IAgbT1SJHYpdfa6jPs0NLRir2tZKtCHxKEyXmf8UNSJFlEaDuADYQTCYxQh7y0x599u4NQo6gb2H
WyPXm7LiYE0ZGV4BCXDkGWLPD3YKDhmoxYB7UsrGG8+8xqwabbA4TvXthE8dgLI3RVMbDMh2Y8jT
HyNmtYXADHvi2t9IpRzAy7f+gzN/0eBqVMuq5BAoYmY3HO8bacFNaFC5/a3GgKfnjYClWjJNx/sw
kjADfDNLa8SXmjhKl5R6GfV/UjkrARcac6sc5BOl8YVTVIYgOZgsUMyuLUyQM90krYDbHgyxqk/h
qAKYpoywqgQPzZVKKK6U0ZAidoqDbA/g7T4M2jvlAYKgUvcaNqCPgH24iToUtkNfQmtEV8DzoMxf
SzJ80kCBVutzPcxLPYuFIwSe1b1t6eTW4debyvPEl0glByEfeL0QFauB0TAQ7u7IoK5pstYOMmpF
Sa93fW+oiKFRwA545F0Zi8DjiJ0exv7R47i3rOew6QI2tvWbp4jAZIhBUhkp/C4r0h3xK7ctsIrV
9D59jmPFtwGx7a2g41In4TyUKUNgwRvqWSVWogFSnl2gRpaVrVOKNea5Kiln1nejhS/cDuMiOjEr
7ZDklhBrLmnjDRgvFsRQltqEZ1aCcI4ZE1apNSiyK/vwdxz9Y5l2xyGE96XPmVwfipYfNBtWot8V
DpZ6GfKdKXLCIRe7HtbKgaJnNQEPnFac7lUsguOKVxzz3kNfM2oHBnZ721iF0ErjTwJoXDoBjRax
GJ3figG92SapIrfIS5Tiq62Xqzo8cp2qKD9ZbrbaasdBAy2VUc9OVESBDsLzDT6heyWKIkdskjMo
0+cC7v6jnolRrg+9fEc7jGwUTfVzGIv0GLXAKLeNksPAIYT3v9ZK5An1MSzSJtuAubnnGpAy8REJ
oPRA01IYx6XeNPywk6MaWi2BIJ1Vh1taZaUedLUGsa0smdMx8qvWY1OQg72oixljDii/WxIGVqsO
hdN3UmJyvLBLSbSBKeRggv4bY5hEiAZRyJ82k4UZaGRHB4p8bqxEhxbKha+FK9U8M09SmCbIo1vQ
LLCbqSvGa5tXWgxvHId8KmzLxki78JDAPDNrYwtovvBZ5BLqwoQDJstlBSR73kUwwmsvoR/dRpJG
NsU7obrIS5tRQV8jqmKVzUVYsrTW4HGVDzizhB//wZNjoFzKqn4XYkWzgxQGkmFuxYIPf2jBEwzC
R/jasaR6VmjWPxfj6MReb/uEi9+IRBpHRiHMAFGcN2DvD8eOVsKhVoskQMzK4hzxOK/2BfkDfNzf
pag4tG23VZe+eBI9hMTflMOIh2jhxSFrLAAjFYg/TDsrySu78Dzihmm6RTrKO5HK90ev5m8BOO9i
qkCclrFim0ueh+0/kwyVlFgxFMQ5JL1CWVtxJfAuIw39JQvoXGsEsdrgY7ZtU1VXcG8+Sc5jz1o9
yROcAyalrYCRqnt1gFg9WFKg3DNPPKlKD9o7ZFyRmt8HRTH6XPoQE/nD76DLzoMhNRre64yyQz3W
B0RdV2hwYcH4JKWxPQjMAoGj2sp1heYjX2tjHV3AuhoiAmMORqlPnECuYMshcp3VC1VvlUrnm7LI
J1bWJaKZDgDuMp6ikecFatePdhwPXNsdy7Yx0yixY63AKU7UfHCg7saDdyRevhsBLebxsFrFWxXr
rx6P6g8ywJtMtNAIBnwURuQlXIlYL/8ZMrE4+IpkeoE3AOMt1qiPQ4LXh1s4FpIt52nxFvmstBUh
OU7ZUNhVk3Cmn2nFAWmIb9Z8+UvuoYpuBJMx2c6YL1iEk69DTqysqgedlml+y9RKPossM3MlOpBE
2yn9uA0kZKsqGnFVuOCm1XMTNhDZpp3RYp+uS7VQ7KK6Ahuzg37Db/OpFnQWR/IkjYHjcZ0xNLk1
lorlDa2lDpWtsSLUBaU7wItbAgUSPRsVuJCl/CSRmoGjrTxJsbDHeMUIRo0TpZoZ9MxMaGKFomaP
BQy0h86qM0QQpO7INnqdF7sKwlboMDTqg0AEuienKQYfMWcEG9jAG70CSIVgwrWV3nY/yzylmxDk
Sp1WnujSikcDfoAmtAQuWEdkeycgn40yrHZiEl1K0u21VKzBl6RHmBwDUN9jPvNIaFHTQtIO5yQk
BZ6u1fyPllQODQUdiFB3BHWzBbE+SlHhGVj3MfQZOslY8Tpmce0EAznzPX1uOKhE/S4DfLs1ga0w
k0Y0Ut83oIs05QpQDo0YY81bYgtonh/8GoE/NBQ+RJm7Go95kP9UCK6F/cOJcQoOs3lmS6LqqlEN
GrIIDrInoE0lh0AhyqXftMKY9NJAXDIwp0/or0oq7v/D2XctSY5jWf5KW72zh4SgWJvuBwpX4R5a
5gssMgS1BkkQX7/Hc2p2ojjp4WtlVmZVWZFBAQIXF/ceUebtriv4y+gUl24KL4mYNr5rjdGY90hY
+8RnQ3uVoZY0ayjxjDgpFj2wyoOXBNTtN85Eozy1nqDBdig6A/ABGuuV4Xbzega6c1WrPA7SPLnq
5ioNa6enWzexf1JFFPAHcDC1CY7AtXfLupogJ2IsVElynZv60nH5wbKtwyQhaRtXNl6ukpGwYKXk
cWvXwMiVGl3jNwW7JnkMp7gstCR21Zr8aPh0MFR+KGlzM40VXBvNoJp/dpgspaQ3yfhRUqD/AOCh
9IdM34DkvamsVw6HezFqv+HewTONLWlBsKo+htG9qgzxWHfle1Y0sLnM4W6UpVexbRWAFs/gPyU1
Yo+JMn1Pbse2nUN7tI57IIl5yGL7J2whusupNdAA5zlxQXQes1t23N/b8kduHI1m26itrEib5jox
cH4tzBu41e4MtNIrefwF2/K92Lx0indUVB/Txjy4swoVTd+J7m/SEmdsgJ+kQjmzm9+bCkC1WkZl
al/z3IG5msrXOQ4fwoN30mzJ3UTNHdifAHCW9qYazVCJInRku8KjBkrG0ZyyELTzFTPzK9bSjerb
NascSKPO3hoHvG1RI7WDi1ZzQYucr9UsJ+DfMF3JtNNj5ueZhsN2L4Ox69Z19ehMsNyNbycdV4fM
xUI1USLBl79KzfqQ5HkUm2JFwXiFGQiEwFz0O2toBFqq9kVbrasGiZDxgEx2Iy2ehw29hYAi8JtW
HuXD/G4JhVzLjkae/piRzE+xc0kUCLlUr3nx7uBflUEDXtAXbG44kMXlDyqG93LgL50eHm2PPgLj
GlCD3FeAz4dZN+xsgdJD3d5Ak2qKm4CJ5CrO5utaCt+wBzOwJFKuJMGSqBA/2kcb+3NNPzuWPZDE
vTPLxM9kFWbN44geaDl+su65Hx76hgA89jR51zxLI4M/z+N7zqWv4PydkPuug/WCC5JsDjjAfDNA
uix9gEO43yKWNM0czIm3mjUQ7XL4SDR9i1P3MFWvkIvbzRndueM7uM+XVtOFfE4ODilea8+Y0Xxw
9vlcXSogr8EUd3/Cb7dexRMcefG9phn6Xuwyj0kZOlbstzj/991FajsbixGYYLGfMf3U9qYY5X2d
P6QVfONh4JByFDZwvh9hrSddnMZ7L+T4fdO8pd6Ngf/iw1Vn5QGC9NaWEIeq0zVOBBjBnUN5BHs0
eCcPaInUvlebN66CDuhgV1ul5zAeJUU4AlAJgiNjEke1vqzn254cJrCAOtB2MfhxAgCR3MEaLGgh
d9l/GuK+JjeiqUJIJ4Qx1Iiy+qKf2LYe8WxQG4j7eydlQUGbbdk62753/Gx6KRL9atWJLzpkafz6
+HKjh42xjGbzDk2kcCzcTdd9wrse+qsSSz4l0aTGKxcnv+QoWYHDFSv0nmt+yCfU1eCIW4zeA/ec
0M2QwQpUmenPxJjecmzNqhL4K+8jMLGpXYYzmKlpD2oWJJQ60KJNY/Jbr3pCH/0iLw4M50ZlSawM
QCpKFdoF27loDzptEQ5jelPRcmf0GplYgdUIIxor3+muClszWyX8pfa8oOmUEXD9ZLJPXlb73p0u
+q6/G+be7xIFOU5lbASRW+I4ryNqPggtKzU5lyPHtC60b+Dk1ihYkklItbEXq8CTTnAXdp7T9K1m
IjIpv6/BiG9lE83wlhIFoMqdeCrH9D7OoPqkjL0wrGdL4qDZParytXbSA4EOfTLboaQPosFEEjFm
T4KkO63v4M9+QdFI6gu5j1vyOKfzDxiuek27AvE5kmxntPVzJsiwojikx1Kggsgx5zgVQTlY6zIG
0EncjJIhvYDOhY+i2CMKizD1ZTyYY/mOD3xZZ4UTVAY3AmLZUTVKTIPEHvcart47lHsTX6rR7+Yu
HMwZ6iHDTiYfZMAX43HyWGHCCCjFonojoYBNx62NxZMNOkzcPtDIEwqYfNuo14wlhtoZ/LZAZ18U
sBWwLqfy6OSTRmwqUPyEeM/c+X2l/WK8PE4i12hDAishoutQKTwWAPKufW0T2HEj5x2TOeKlC86o
S1GzqFa2K4Kpnm4MowFIdZ/Qy6yqo1mgfjaUSFoGv+bIyam5znNnU8WvsLFdOyqPan7tlA3qCmZg
Wh+KZgfbS9dt1Wy80X2QcLqdUhUZXRkyaD9xCLfG5GAIfP9OBmx8y2zvWhZA7/NXnGFRJagO3OiQ
1yYVusnI29MJ8NwWTndGG/DSRimsBIHYQZBDoOtTuJnHZrvGIjnUZJfk78cyDtCCE+oOG8e1AOLb
Nk4fuqQIrPK6T64EVnbvboH+hagj0J9wGc9N7EwTJkiavalqfnBj6G473qfZNXfKBFtiHHwUp3bK
7V5zGFB5GFX0HKE/gsOu7MwHHIzKEI1BuGrR8sKJRYdzRDqEtKDPGgV6VV+1+OzDBKUoLOURBXf8
caoS1PbJJq27R1lKfPzk3ahSLGxYnmbtozFcDRXU5TvBIRGaXcKq9aDgMB0AmLtKvQKEm3eL43Rq
tY+NaUWyMGw/jo1IGvMuZqr1JUXantfdhSHyfjM272k27+DKEuW0ugQQNUhFelOyHH4iaNCJit5B
sOklKfq9a3ootuQ8tOFk3bswT+L2eCC5vW+qKd5WHSQJxom5G2aZL5zpNsrr6sktYwN911s7cbeM
51E7mMh9IaimNuPR5LHGScev+yTIzBvLGV7NwXwTdf3SInf3XV7dq2lit8T0gPC8HtvdiFouFMHX
Tr5VRhGJoxw9+gDthjQqcOx7eDtuXeDCDVGtYwmtlrgy/XmyV5jTDxb0txXKd1A1953cMle515Pn
uOQeCgoDM8gq15rz7UhwIA08GBBCZSFN3c+yGWy5R1Y8XrW9M13P6YiCtJPw4snN2+Q1ZQYKKWkl
qU96HDZEbjQrV0vy4ilI5ceG8eTQhD5U5mxK33VSUQPbaCLQ9BWJznTbTrTVl5IieFONiuqEHq5v
Bj/1k/LRuwAo4WbyETLPgBKOrcG6mOO62r7/6w+DWGipu4SyZSe6hp2XR7jaq+6+HQ9md5O65wAd
J/pkSz2RliXmXFBiXaBMAvFjk5LuMJMEfZGU18m1NdUoEA6A0EwoU8JGAjGMtR+uhuxn0Frw5g2+
H8kT77gUHmkRp9DMtVDkTvdlckMQZ3pyDjJwAkey1BHpJLW17TgcdcRJoILttNsJqsbPphQWUhN0
GtB6s/gtDj1QFJFF9v73XmrR6x36OCuAfQf2EwUvWBW01NeZ9oKyNqszc+PUqy3avZV5RFkUBmQO
zFGsWooNahxcuu87M05huzSqy9Qp7EBwRJJxTM/BpE+0sZfyHKpzC5LrZt4PurQHX+XZHGGKNnci
SY2rgXbnQKnHF/nN5F+6yJlS5ya3e7qPebyrpL4Hfuzx+89zauwW66qqqml2Bse8kHFj3zld3l/h
6JRZYZzY+c3Ye/EDgC6Iwt48g1Ms5Tl24wnhfrrU5DANDV+WaqYXEmvNl01919gAhtU9ffe6cTsc
BdswU+u+2tUd3ByHEi5DefyelsWqjCuc7rwSmMIJnTz9OLXmG03McpN5/RntiRNfd6moMaBlmZmV
UR3swR42tl2qdZZOyLDSmUWNa6ozSIsTq34pnyEm8Dyd3KsPuaajP/XkAq2Td8Mcnr7/wr+gvb+Z
Pb8UKr7AAMhstbU+GifplbeiG9TPfbk/EiAh6bc2/HsXSHcW2DvkunAb8lDJ8A1A7ZuVDSAyXNJA
RIF5WYji7gbcGz8BzqjyJ0hXpAFDqH+l8PuV6yIAPeAKpavLYo1S5F74UIlN1u6Ro7MeNsMF+ggr
uDCcadSf0G6lSwUP20VqY9d4K3BwA5yQ1mRt3qgwjWAz222mMA2cyN6iCwOLMhZK0CU/Xh6g+rhC
dnphl/45wf5TtJSl0Eeqh1zp44NMAVvL0AO18ThENiR4UWhboVm0Sh6+/5QW+X0gWEp6dJOHPsbx
XuJg3FXbn1l4Pb+NgRVU0bmN9gQi6xd96cts8SSK9h2Znb3w5Hpo80udNx+FKtba0xvNqzOb7qnb
LOJOO3VVD4lzB5QxFhEc7X1PI0OkZh/lsbyjXXHOIPPkoC0wZoaec9OetN63lgrYxAI2P5Q5Aorn
oO38YqIAPYi1hb2hKKGGps5E1hMIql/gpC8DOdRoSeIAOQHaZofYFgIDNV9vhPZ+As0ZHHTLyvp7
icNS7oOaM2dFAYyog5KTNl/pDJ8+fQZNdSI+LeU8mplSUqD+BA5Ufzm2MMFjBNUw99xCPjVOx/j7
ZZwcp3SRXw3wLe9qY6vzjoP8kCr1s21dhrpQPP9AgYtEygZ2wHTS7AUgqziygTdC/Q2FU2aRdtXK
xPIbF91gJJPQ8S40D9Wo3VCSTr1AimBaIaPjVyWAIqHIQepoWG2GthzareZTvCvcxLygdaVWKOnq
Q9xW7gsjrQ3GB4SxnlJqx2GqPWdfGCn7hLk1SkB65uat02b15/fr+8RQLBUTXKfjTdcStY+tXV5F
NYy8DChRX6AHa+szydKJXGIpnKBGx9Vg5Kv9mP8AjjXH2ez7hz914UWiZ5ZKYfhwYVWD9Jffyfn+
+wuf2IiXOggDyDglqi5qb0Nlm65mK7SFX6kzj31iepvHU82X6df10B7HsUPtk/5e9nBpe9Pxx/cP
fiLGLSVlcBzsNCMJYIidA2jRDmrKYQ550lo8GDk5s/ZPobV/cYq+vEDacRsyxrgLLyUahspN5zXq
SXI9Kac/2E2SX4o5ifdgLc9oLAFzAEZjFWTYtv5eBvMLpPzlCSiSuFEqW+1np0eTfr7I+3LTlOOZ
y5/4/r/i+pfLGzYgaqaK573RHtDEJ2rlemt0ur7/SCe+/69h/XL1fhSsVnRUUPGDKkFu+LN7iIHj
+/7qp6bAYu8B+oBViiustsk5Yu+8H2AprMGVvuK6WdG8fvr+PqdQyEsNGdrViSbaxCKZUcweMvQO
qQ1PVpNfoNu+Hym9FGkL8J2AsSRDWev7+54YvaWWTFXOKvYEFr2gN6K/ioddl53Zd04Fw2MO9OXD
2GxQcXZc9p4MShOGEBFqaNWtywLUU//e0y+SkKQUsR6B+tozAro9uofjNPjufCaanxqbxbeXeVc2
ipf1wexn8bPC/nJwShlf8alkZ4b/99MLCJK/jlGCMv6sWVUfpEhAgpYWWzM5levY8F7MDHXpxunO
VSdOTDGyFAixh6EuugmQVKA08kvzQQNKCZTGjXqg/jlLld+PGVlqhDQoejVAemUH3cZxjYanSMPW
giJGppr0HCHg5JscI82XqSUIs4osltmBF6NP+5sifXTUhYGOf94/x64OW5oHtD5Dovj9xkiWAiJt
aRSMdSXq0ambP4wyGffCYcn278xh4h3v+uVdigq4wqLq8FXEZTFcS4pS5RnlhVMfg/710k1rJk1J
Cjx4MgWErktHhWiGff/cvy88kKU6yORwaYARCvTbIwcmNPP5HKISFQNyDYBldWaFn7rLYoVzoJPT
WOMuYxFUQL69qz6ALPsgQNUJxo/vX+XkfFqs9Nm15DgXuEtW+10XAnHQo8DFfGn7g7ETA8gsf+99
lloheSpzcF+PcwmegsLPsKegXN2jP4K0/Czn/vc7LlmKhQxWoke7LcrD0EHWVu86dAYA+enJOZLo
qRsc49mXSetYc9KVeVkiIKLeqg6km3zFdt54JmX8/d5B3MUCr7Kpp2SyygPDXo7SbQSN6/zabNFi
P7Oxn1jUS7UQJgFxhtYehkg+JgCtTOpMtDiRzxF3saArexIc+PfyMN+AmFvCj/OjbFZk8gEwSosA
aJmuPrN9nPoMiwUOAZhmqAzcqs4Sa1sWaTTkKUQWgP/Gias+M2dPhBGX/PVj62KEwOZkZIcY3UPD
u5noez3cfb/0Tqxvd7G+4Tk5ZTpp80MGID7Qkzj0xX5OfKrCFgjFczS1U6+wWOA8AZ1hcjQc5shj
3O6ddDuyM/nniW+wFPpIrIp1djrg0irBhmp1EBwwQHApLnlFHr8fpRMlELLU84C6Kcx9shSaa7Kb
AR4C0vDWMioQVeIkDWRdloEGBXLTe3UWDdjlo0FIvc6la2yseJzOvOuJRbOU8tBZawAm3xQHObW+
Lj+d+cwR4dSiWQp49MlcuG1RFodmAPjMR3sarWbP8Yc38dzXvtLBeJZWhWn7v8upZCnbwfsRCLyq
LQ6ayGBwXg37QrpnFv+JebaU7Big960T28sProZcPhrGbfaaTOcW4omo6CyW+1CwzmgqXB251LpW
rwO9FsZn775qZYcJau3fz7ZTM3qx3ucYRmcWT4tDV9U+N+57VuDEBry1Prd9nJpHi1Uv0CduuUqK
Q2uxtwbzCYIkq+8f/kRGvVTiSKBh5HXgjx/023hv/Ww+xbN3rmZ94rGX2htogY+Q2Msw/YGg9+Eg
/FScdWs68dxL0Q3gRqrYSTHowyeL9CZ7tFfJzfdDcuJ7LrU2aDYYRl0A759NMTJ9Dw1QKCJ4fqJK
6Wt1zg3s1Ogcb/8lJzCLNAc2EKNTeG+5viTi/vvHPzHrlxZgVasNuAnjiwLh2dcXsFC49qqL5lWe
kTs5df3j+3x5bm/oeeXGGHkPuI57CEOB3wB6Z40qZndmRf2q5fwm5tiLlTs2dZpAIhBfl8Plpn9t
INfaU5/+oEH84m4CEUHX/fvhOrGjLpU1ILD150QyMZGMS3vPP5uDF5474J36youly2urrpKsAnmE
E19mN5N59/1zn6DEk6XBl/B6WNX3dXHAhetLCrksHpZ1MDR+9znfMxFmsHJ/iv/e8WUpqmHUk5rS
Ge+Ro5/02N0bt+YVgOJQTv2bNzhOty/TCgCfCZkBboAgqt3tcGnDe7kzt/r1nLHHqRFbCmbkrWG5
9Pgt4lf1Vr3ln+yzvzFuUx5Ia+2+yYP1cubbHEP/b+YvX6zt0gIAAM1eBOrPXAcghaUXWCj0lrAI
2lDdLvkYNt/f6sT8Whp/QcJPWnNs5Ye27/3EZT44C99f+eRwLRY6NkgyF8ckMDFy4RNexhu79dqX
vq+8iM+ttapKtChsCW5wwQoZjVU3XKTga+4Anq/h0abP2T2ciDlLoQxm97WkzfEtwQABF+M5fuBo
ugKzf26LPXWmXSpM9OZks97GHlu9GUUA9GDh+sUTeXNuxDNO6N+P6Yl8hy+igdfWjmkmiGuOd5WL
fZ8DqNmds5E/dfFF0l4mPT3WWcCpj6GQ4v0onQiuQX/vyZeiEhYz+CiOEdlMQLiLxxoOcCI2d3Zh
9GducWLfXQpL1KZTAikz5ged7kU+hmPdBRVsziZ9+/3on1grS/svVk1qFhWSZkMCbvkkz/njnchF
ltoRpQm1PrTnsNpvBFmna9KF6rU8F+ePc+M3sYQdP/fXwNim3HABmjhgKNT9eF3C1yf27Sv5o78a
f/Q/vx+bU/N/qSFRHPmfTY6XAEq41hEwxiNo2z+ptU4b32M+qOjf3+nEWl7qDahUeCIVeB9VrFDE
BY4+HtaT8NO35lziefJljnH5y5h1HtRrMop76CQEiwDS9gWo9SpyuhU0aabEB1z/+7c5NacWK5qA
Hc5kiWGbj6fw6tJo/14xcgnSKytRMxBo0WQa9gZOybkBjOPz9w99IlIsgXdgu+SGzge1t/IfJnK3
Vm7i6fHXtf/jTf2f+AM6hr8wiv2//xN/fgN/vUvjRC7++O/7usQ//3n8nf/3d/76G/8+pG9d3def
cvm3/vJLuPCfNw5f5etf/hBVMpVgVXx08+1HPxTy1w3wiMe/+f/7w398/LrK/dx8/OuPt3qoUBa4
/YghePHHnz86ojHJEUT4H1+v/+cPL19L/N790OXlB9DI8vV//9rHay//9Ydt/9N2PWq6lm1zE/LK
iH3Tx/EnnPyTMc9zHBdQRM7dY4JV1XBf+NcfjPzTgXeSDXaFC5ly8ML++EdfD8cfUf5Pi3g4fVAw
am0XZ/P/frq/fKD/+WD/qED5rQGQ7XHLX9Wj/wkxjkltixMHvtAe4za3lnCbzABkvxNWv0oIVmgw
QbIAVTFpw3vOZ9TTFrTrFdoUXa+khDwr/t+V6M3c8euazWkElmIJuPsgGmgBwD9bHjrXgs8pbT1F
r3J444GqR8HKFm4eQ2KQ9cx7nPpmqiNh0nk8eNpjoy8wFGDmmuhQ3jjWCP0EX6kW1cxmNCeonKWu
IPWH12rZrwrKvSNezhAblc+NvB3rlPQ7qOFAvM6bodl1lzNtoCraSZaJEIw9tAmzQfbMt7TXwGGJ
ZrkxvZa1zSWIDHVFvTzoGsOprlMJvPym7y1pAn5XZqjaCkg7zndmMnXGpoW9rr4CXmQa16S1wH5O
S+IVj71boHWnU9dMQhASWr2a68TMWj/X4IrucswDeeWMrbRBRupniUafmd7GsBhv9qDxYWttamHK
DydTqbe1gcXnOzAULLifgid7xGTPbbWB7sU0wSgq6ysIorRTAhJSUULFMxlBgqB2Az7XzKqAzgJa
3hxEcqi56rlV20IRpwLXN87e83hSQxWoAffI1owbjXrgUF87xn5u1iYkKlD8iQNuaYX2GrzLsxLU
lSaHW8yYGKLYYWxUBl6+iCfL701WFuopHw1raiNpj0O6LqFSEoMgO2qxalDMF3tnNNJ8lxeqjcOp
ST32Krge+H1vgL0ifWOAIWEUlxbzIA9Ug0hVAbRbBgNmLYhk0utINICbzX9CUccsd9KKc5zOJTnq
xgypgVg8V9VlneqcrTpTWWrrtTkqJsUA6sBdM7cSUo22VU/Q6TSm0Z97LLAnncN4C81W27aJG8Vp
N7kbiLMIvnFbE+ls0mQ9oGd8NNP3MZ5HA0mv4+0b0zHuIDxRb8VY0vSzRIs4Dfuxk80hrXOTXpoZ
ZKqCAVTuNFAprovssiumdZ9ksBUcIDtcBs5QejetMs1yy+xa8MshERrcVTLUkIgguXhCz77eFgnE
RkMO72gHtvAsB/05yymUDIjZVxZYAy2OG73RxdNlwesmCwuZTrdFbtndc5ql/XgrkMzPN9RM4nyI
msJWCeSEvKOuRmp6KL+DgzeEhij7aWPVtkInsgN6qL4r4ozfdTOdq8cmy2jfgEdBBPSSZje5JJ4q
4dDLasPbzknfmrsac666iBtcYjMy7qp1HVfQMBkAYXRWkzvB4G+ctThKc4An5ivR6NcxNdwtZ6Sw
IN7igbka2yAl+ALV2yTQ5WzHgek4c71K4kFXq3nAGcTPE6afSmmCEARpll6BSGCWT3Oeuhe8Fa6z
LaACUm2ZpzXOqzFrK3kQ6K7Cs1bnsutAIB4cZ2VDXKFcMwZKS0SLfoZCrGap3GQia2BGL0kxblNr
tKAnUjKnjjynMmTodl4CCk46OvISkjej8BMQxnvQUzziAd3nSkWNVTIansSbajK2K56q8YKQjCcr
TXuUNYY825Smhpw2ApGG1HdvVxsbs+pon96xQzEM4sYFl2FfVXaGxYAhDNJExCvVefpmJC5xgsyu
aItmg5Hs48EdH1xissMweqqIZCpmrIsc4hVTOoyzQHfOK9LLoWUMVBjbMVURTl4B8BjUno9EiSt0
ZPAsFw13GzlfuPgkvXtFE1Blf0I7k0J3TwK2fCh4LqDfxeB5wHycbNC7hv5bjghuuKSikVOa6NNh
HnfXtagKEsbMLLZ9Bq7KKi9sExwRDNmIQGxTaGARB+bOBgI56cz+CtQkc2PLWW4Kl/O3hnl8BraU
tZAMMkQ6e2+WN0DPsGvstgP1DQQf0afknpRjeUtgGwMZZttE8qeKQf4YYxBeQug8oP/WJkUCRwjI
A4gwnhrwsDjYU+TahMbldUXS/jrTWCrY38zkIUGv816MgIQjeCbxOrFY/wxNYb1p8m5U+GZuW0G1
qeqf2WT2yV3r8Ma7s2xRvE8t3iESQ60PhE7Ocwd6uoG5Adq878LodHib27yer4zGg1iPLO1Yf9gt
66+FU5TJCwK+eGr6FGICc+tAFsZ2dNeDDjwkl5qw48hDFfhHQxuzjGjagcQBPUEPW1yeWRsOuVWk
1imETPyynapy66mZ2Ntm6MitTptB+yAETgj6FSdH4mpm7CfB9BQqbUDzpx+gO4M8uRnXLMnpsErL
noUTz7yHJqvIO1UuxHBG6gGqThG4NmbbOc+DweWz6+bgy/9awaNIyK2XWfKum0S39xT4SMKGiEfn
gLPlJ4kC379B1/q5zaZqhe1NH0SbNleA7XU1JrRwd52F9LrElgsmlDM7q9lu5QcAjwCaNHP55pUF
zHy5OfzgrXJ2UPHr762eGltgaiEYkUFZNrRoP9/gB4AZwmRo3U6euCNp3t+5E7CBgVJCbWhbjYe2
Sbz3IXfYoawrxFKh56P6hm7MG3Dqoehbj+gsBTEfZ6TNyjB+EtE0DaIeQejwK7d0cbjwbHD/eD5h
fiW2cJ8wFhP2SF7IbA91MAgS1WXXBMQFu20wwMFOoG+GHpi0knBGIcfwh7ka77qSzq9uXzC88sx/
ppTZco0oWH7KSRjdRkPwxwiNoiPIDGwPak2Qkygww2IC9JAFwwIIHU9IzMJ6hCAPVElsBGU6e1W6
RpaB/SXVLNuLQaqLVtRYq7yVcJJKaogzRFZVxl1Im7S5B6nemyJuZoT7sLZG1Ia9qAmzhtHVzwA0
2yAIUhPezXZuVLBBUIMD8Qc3Iw8uGiOQ+7Pn4kkifN6VjVdDFbewfrpMAuhEk6Sd/dLLOb+hHriy
s99lnA0b0nqTsZvaSZn3TW7YDrIn6Cw1LyB0t9BJgd0kUZ8iceYni4nqqRrmxoQ6C8hgYdXB3xA8
PhUDLYtZm4FpJpqpWtc4xFgPiXmEDKXOBNYZ0XSmMMKsFPCyueYCvM3YoReQPrbjSKdEsu3ExYgC
WOelUoYx1eN4oYoE/8+HgNJsl6gejuORDT1ZanybYquRa52IpI9i3stjcw6U/lVZQIYcxtZlLe6M
lHQDvCJpnoPaoWb7wZIpjnpdb4OK7iZ5clfOcoBWhGVD4oaNrHhyDMuMIRZaOXSNsZ/Vh5eKsY9S
CMjO10bqWkbYKc1kxIueObdzJlwRun3qwXiD6dQMOZRL7OfJxRIA1RZq3sOkyz1EBUi9mUtv7q5i
YpV9UOT2mF/oSrNyoyxSt2/e7DG5sVBg4r49z+2sgw5Ubf5OSJHyfT1BATmKh9r6kHXFAPiszKEO
apV52QYdWKjIZ/hhcts20AALIX2GVFRbeU5Ws+dWhs+gVVGsC8hnwagFNmfVSy+Vkd45sWpdN/BI
n2Gnl0d58iyQOesJ/CrNKc7CWjukAVS6gHCRNkmKzXhCShKZE/W6qAczMb/Liaqctd2zsr+0PeZA
awACdZFKRq974ioXw5qNVuvd19QeEYOK0UI0SOzyGlKBBRJhPPpTbg4My6nkWEJvrV3E5TbPZMk3
DuRR3APSAcu6jOdcwnwA6TFUnTLAVqIv58k/T2xfT2jWsW7x9YDGGScuROwZpdz03KU9D7i+pY1g
Dpm9yKp9gsYXDICurMCKuiBdnZPn/2tNwzE5J7YFWSzHdiEXyZeokniWbY/GrBdZbCz3Qyu7aMqg
V3Pmpf5a2Pqv2+DsS3CApSb3lgwMHJBgN2WPXuQkjdpDToVcq4GpTZt5GH1eCvsHUz3dkdEwfwJL
OO1KuLs8MRk7Z81q/loRwbPguEiYg3QKB22QqheFe+FU7lxwSqMuBJv46pBuVDhEOoTOzSZbIfHx
rdv5Lb2nEKCGuewabIcwic4psC98OfAYGG/Pc3EIdyhsMpfQw9zgjtFWE496uGb8LGIWPxFHjN2T
F6e9h1UJHSkXiioPLm0asAJA/h+sst5wK9cPKbdb9JqgOnjXZQPzrvr5/7L3Jc2R4ly0/+Xt6WCS
hLaZkJmkx7Jd44ao6upmBgkQAn79O7iHz6ZMEu3di3ibHuwqCYSuhnvPECM51XQm5GUEsZqvQx3Z
G1/xl4HDXHFxP4LSC3IbzpJuidUjcyCZCk3D0iycHUjKQKBNteF6OLzgGLqRPPw1Ep77c7iFmYNe
lx9K0Kktm4GgPzpYRyfOemiuTROYxjw+wvGx2MuOgZfksv7YTaXCUWKMfJxIURRTNttC079O/f41
h5Ex4ZQDfDVnF18nHHO3yO0p4TwAlZo9NSTtQpa71eduquIrkUzpfQ6jjS1U3Bu9MmJbNl4fQcqW
g56afRFRQiHkoM34kEawEWSeTQD3g7RVGyftTYRLR74x9r8sC9REZFieSWxisV8WoTEhsVHFrhd0
Jgj8YwVCWgGM4eVV4XV2GAP63IkHhi4CwaVLlmDMRUbdCBdxGDaCaQqdOZzlITBm1A/STj5WhSh3
1VRtjeib7wY/PRMnHHgPLjOjZMSAZR66hWhXAEUO7Jgba/gv32x+sf/1sMzrUmFLKAKih4z3vPtc
TkPxYGW6Z+cIykjZPnemwdlns+7u98tD+kuIUtO1LMIxng6j1hKXiy8WkQ5s80CYLo4jQekVB8U2
UAFvDCD4R9Qxka3kyE3O3/VF5h2ilUgcVwQ0SCei0EfOJM5jcZ1uUYMXNNrnCYL0outYjoM9yjQX
Kf7Kg6iSM8I4EFKjQX+tb/nv7r65k8f4D/aR7qrv6T3Zl3fqc/3Ivm7tjK9LVH917toIAcsyucmX
tg+9ooYFShSyVNO3rHsE02o/yCvH5Ruhtihg/N0R4YRTD3GOL/d6OFPDLiYIDfLAhSmVc4LAxA7K
tscGDNPLk+PNN6J0TiIjQ82W7OSkm9pIdxDVrVFtgkpnhAtEnRrnomrVcciaaQMS90wHfHWUwWyc
FyOG8wzm4hJz27BJEtNGHLBHHdiBPBp749OQf6gevXty68L1GKxB7LLpoxX9CRGby6/7Gu3x17i+
7H3+/YtpSpH6SewGvRdheoJ/03E8QCz1qt0Y1Te/34t+lgc2F5zqplVzP3CkrnfqCDoU0hiuGzjB
eILo2uXXeqZYLUcVWCTXhG4EUgBLPkFXjy4yL6aH84t7tA4W7LzqfXdFfXoHdaZ97hv+Flr+160Y
yShn/oo4MFIXMm+vx9KkxFGuyLAV35S3blAfxSkOkweyTwJQozfe8I1FDEUQOLRRj7qus0QCAGtn
lNKELqJXPEY4M+LatIuG3y8P46+bjwVlCMdhCDzMzOXhAkqaU5bFkwH1RwgkQjEbKjJFBOlHFBRF
tHNkvIXj/PW1LNR4TJfiXyb+sVg2R5hJxq1u4gOEG31jB+1XaGXi6nFI4Xrr7dqfih9iX21EwRvv
6ZkuDrtQnyQoLC1WF12MXsRZFx9oeU6iM/g7OyLU9VBxsJ/NoOCJf3lg34gHy+P4dty1ISvCl8bE
zOt5FKksOWSIO+eqPHa7OfKyD1uulm9Egu1gWuL6YmJ54Uuem0qSONK0SA6db+6L7GG+LLHAEHuS
nwjIYjAPVDu9RxZt4xUdTPfXIWhTFONQTMMEtd1lCDLNNOqlSM+2QXI/+e0uDaLQu2ZH268foVq8
cVBawHPmpex1f4upkyQQx8aJLD7YH/JbcrBO5f73MsU2YfpZYPhi4xP+en553d1i5UyLVENUHN15
ib0TFWSIKDnY2a1Q7EmR/8baXb4cWfpMYyaVmQ3a2sGAShoy+X6UPVz+XvMcX/9cZDkjM1slA+hj
8aEX7RMxxjuhx8+Xu/g1uDFkBJeCuarKMB9fL5C168DkAHWsgxb2OR2zPQUsoVJtcLmbBVry78F6
0Y/9uh8F4W3DQooLUz6ujuaeHYwfaYD8NoxSSh8VCHs3nvjP517/Lrf/nZRYFPYX/7texH9V+L8T
f1SPXfPHH93Nd/H/Qrl/Bgitl/s/Tj/+yH8t9s9/6a9iP3N+m+WbKMNnx42ezkecv4v95Lf5dk9w
Hv8LBYAv9U+xn/xGsAMwbuEkhuMlw6/+Kfaz3yzkS7F84n7tmCY2if9S7X8171EYgFUTjq4mxR6K
J1yaZHdtQr3EKZITSurZnzEb86BqbfsJmGd1/2Jc/p4hL9NWr7eZuSuAHVxmoRsPxiPLsyVg4Jxl
LsOCP6ZwdjVwSbB83UIzECYgvGa7glvYWV1J61OfFPDD+O/92zifQPYZCzJbYtxR4EImuzKzExTY
j2nt7CIb0nLxZEO9xYHZYBXfNy2Kg5d7pc9CYP9bWub3BsoTSXVm4qJAcDx6HY9pM0L0l7T1Mcpo
9KVHZtN66IkrJ2S3J6jQomIqQQSEj0mJ8OyLTHwvtQNu+c5JLOgaTrRta9+ipGpODTMN/tCPQN+d
p3Lyvvd9DSvVMnZb8KohFWj5tU1qfTVRp/9kElTbIV3e0OTKi1E2h+hj79i7xBjhuIASOe7rPa+0
cZyiPKdBo4rJPte9VZ/L3o1w6qadhEZIX0PwWljNrOLdFYydGG0hnAkLcjjQeC0kkmCbYsFkIYZ2
qnE7JW2u4HhnwhQM5Avoh1auCepFGY/wQodcPgzCOFXtoeQW9IFrVrcBcjvIlSBne+rqCCwgWcXm
tEtUb6HWr2wOUUENvUwfZQsBhbeeQf/b07ncm6AWTCeUy6AWUaOgrECBGbHYJZ7K2NkEWqO7s1Fe
yv0uz+F9omJpjB9qqx+/M2NkOI9nsZM92hCtGx5wATOHU5H38Q/Fkbu6kWNmjsfJ0cC6dphS3t4C
v87ba+1JaNgP0OjekxTeN1cxFveniNfqATNilh9049jdWxBwiyG33BPwlCGh+tWTtXDuyihX3wYT
MmdHVne8CmF9WboHd+Ao4hZTNZqHuDS42Hs1oDN7oXsC2dpeFRqNmRNtbigphjtXe2Pm7hw3hXuO
VyYQ/3DdfOx/xHD8aB+LYlTwG1K45FeGZ14js9BBmr8GYHPnyQzi161qa+HbNKu+OaywnR2CkuIm
pMHaPioadUYIkSbT84GRiuZkc6HD0U174D0w1cUVNB6RCC7yyWp8U9QD4CSeGEHbE0DRBl2S193n
RvT47dAaXhT0tItgDzcQs3cf676dPnDUXGrf7jDvocbpmAp6xXFSZGHRiKiGNKAxGcZeYwZ+HGju
FI/DxHnhp5ntPY2xJE+mdOUXTsxB3vaoaULOOqciCuokJTZ218JuPxcQqk4A5Sjc6IMTl2UTssEF
4NCJnZzexxnwzRDkzFr66OioT39C1hU1kwEK03aYCCgLBFMfyfhU2fHwQccRhjxmlYbg7mi00d4y
pmYMeg8+WIFqIYIGuQkN96CigeHOvmngxLMvKGqyYEbwNgrGLu6uba9xIMtJPQgku0hKJoccSnU4
JRIOydapH6ERmZGW3+J2En+Ad2nEQkPJYjinwNCYT33TkuGHiBM3CUYA5h/dodPIdpZxDrOJFgnu
65wgkgMUs2wkrLmh/uBmSRpfNol1F0lC+qPhFjiqjSxufqdJPYyHXtV1tnOTEVavoMIZ5sPE4w5u
V44E3rSjKF8HqA7zL9jptHWMUNy1cEGhQqAqjRTsqct4Nfgtt1Jvn2mX/KilN90x+MBBVZAlOfS1
YIMCkVY2fId/hMC5vy2SQBdR+1O3Ghw2QrRo9pEpwCvBouTVwdBkXTBVRVVgn6jM+0aRPjCghhyH
BAWw5tiimAZsgRg8dnZIruh9QXsXcq1WO9eWighem10m9aPy9Oh8idAK+Zw3QnU7klXjfU4KcceR
8Et8uH+70yEuCva94xZAorTvSAaWGIyk4CVjO/UR4DMTZYHIGbu9MYwAHDSAKMf3GBBanlDIBxEm
B3c/2jcd0AD1FHZCUxsFWmqh1676ktKMw7d16JR9q4fa/shkBVMLk1kVCSbWTvBVJ3bt7oa4uIc/
0XUJNRUYb2nO0xDQKsCIbCDTkkNRakMFXU76B8ldA6X8JPHMIww1EigIU8CwjoYewRFNa2jxI/XP
mbyHlqbNrnKk7iAaKEcDOYgSrhmhHqIKKv9j8bPzqGN/shKWRNe51cpvvRaud1Q2/IauHBufktCu
36OEaEO5tTC8W2mNw0ML548YIo5mR1HOBKQucJEQn86129VHF/sD1FfGfPSu66KeUDqsGi+6guNJ
0Ya2O1RVQCaj/oKjc4cqEzS/en+yJLkBtA/pvR40ArgFCANi+jCrbg3fKqzJvIXm8uyUxbJ09kfz
OmYfayPx6I8IJldToHRvfkY49JNvKxxNdvXYyOkWabbsU09mTlctBzHdZ3KyijtuytgKFCngpWIA
Bg2/UYv2kCOquco+yLEb4InAs/SbC8V6fiPgPlWGpdBe+8kZJP/OTcxhTFJWQqTV6Ou7BhpLY+BA
FKtQSPwAcRr2g2PB4ADLdOx78JeysUcMCQzeEZDQLcExAg4gBpkBlS0/DhXKiwdWteUEtS7YuiDm
RIxPWVvVsM8A/8GSUdL+m8TW0Pp24slHFaccyHCeOJBiBRht3I0lWHc7FHV1Nu9CqvFrN2l6MChQ
Nm1vuE29T0Xs0MS3Jcy1diSvChZ6xCkgmYucYL8vRQNZznicwLewaqNyzkAoYjseB5VlAYqtrnVN
IZtAT6lrQ9jV7YAu9Q14QUJxCjn86NQBvwt7qrSlYt+ndqx8jLObOABLFLDx2tUz3A/LcE1gxWcQ
/sVsJPlcel3xjSeJ1ZxgXAZLo8mNHBCeBRPfTdAc5AGmV6nadZOH3DJPZZueUC4ESqYG9NO4ZijU
6JPu8aUeE9IPAKwNgPoM972NP9yFMWQ3gCmAQmaF4tAoZgTiXgxT4o7HhFYNDCOsuKFGYDYwnyx3
49RCNXXfRZxgbdcAo5XZbgIOqS0CgFkzCEF7PFI93cGHhrgxtJ+7hAaITSo86PgzxeszgDDQ1T1w
0nqdT4iEXz047nZKML1gb1Nr70YDHIR0IQ5wjfrAhTVMUBFObOHuWTPFVnNoFM7r4gEOnHYJTWSF
SkF1woEMSZ6PlW7TeoJBTt7ZyV1PndKDcv5YZWw8KpGxtrkBRNSD5KlfTr0Jzwv7L4RaBOEZWJhZ
ScVLf7BnIJuoOtu8dRQAC1B/llHn0yomie+WNnSbWxTG+7DnwmieNGyICWzooGd2kGzg5RHOYR47
eMB21idVx00EFGFDlP4wqMSAT0VPW+2F3Oiwtw0zUg8yK8ZHr4VuIyw9ZyhfolX6XRMNPEj6DPbz
xtisD3jB2WwAaA1ISLcajrTzTgQ1TZS54DaWRM25G9zpu1AFIqFUbuKCCD2DDbtn4GFt9JBeZk4a
DUejnsGJKSm86ii5qSD5/AxgVGZWQenYmoGNkDtPPyCeYg7Wmz2U7sMUaYX/bsEUfzTRwAyQpCO8
FMqu7xQwFiJCqfUZUVmkA3CLY946bQm+FBBcT9TIVf+QP+MxI7c075oaQ+s3z4hN4HFxmuvifurg
7f6M64R9TWkc3We8ZwOkERyyCisSgGnOuFBgM4C5zW0A8G5b2F3GYU5kcSeEA+Uwi0zwVHTcuoLY
OGDGHo4IuKVC7skeEx8WGECmloVy+yMbYe0EayKpr/tOj+bPgfT9bQy5bR+42/iPtMhrecSMBPDV
iwWgzbJi2QeutREdeZtzcqJQPXcPWjY4UGJB84CS2w9/o2pnhG3XC5A7HDFW480A1pj+SPq6hdA9
1PNVqLrKogecDCo4Ccz43W50tAjaZ1wvMByT4/ee5U01zLRm8C8Stl4Gi7E2ch/hyQgJFQBxCpgk
sAYIkU/4xIAUs46M3xw1Aj7c6nZE7USVrQqJTIwMcC2rBECshJpQmFhRbRf+BHHqsvskKJxzD85f
cGbzGdtcAd2bsmM04T51FQM1xJ8Av+LlvBOxAm5yKO82AFMxiLXDPmECeM8VR51zxbN9O/TZz0Er
r4ID4Qy+hnkubOtiBQSRr9IEx7JyJN0ZV5EKyN5nHLf1jOnunvHdhgYg6SSNNM1O5BkDnrpGTs4A
wkn7VAPzzH5mLvxbsObO+HHPqNMHd4gH18fqmn2NozKBMEThRCijWhKuZ1iJPDhN2DAGudPE9cB4
5dJLQmFpqsPGxcFkFwFSUIcoYBcymED8bCAPb/LRryNFkVvMG1wO5j+amoB6kkZBV2Hbv32BgsBt
yeOQk3cAPcGeQX8pZqCSPlLX8IwjrqowV4gNeEDD47JsmnMGk09gV8vENX1HZzjTlxOkFHeVqu07
oDwb7ZuG69RfadSYcHTljq1uhhgnrXOUDPLaoVX0tRpdVe41OCV/i6v9/6TY/0HJ/0UaZObYvOLA
fEr/6Krv5SvWzPw3/sqIoVj6GzCpFkHhBhkuoNf+yYhZpv0boBwUqTIkpVAEQRbt74yY7fzm4Pbr
msilI/EFwMG/GTHvN9SawZZw4XDBCfTu7f+SEXudCf5Lah0dL6s96HOsYfk1nBsAM+ECvTOwWrwY
hDcyYK8zwP9repEBGlJqNVC312eLyhuQj30g/n43ZPztfc3Pb/SiiimywYhwJhvgZ8emXSqtB+nl
dykEKDaKDGvPP9c6XnSAqOSQws302RydoLAU0NR1eVfkkbNR1sOHf5GF/98ALVLWOD/kgOAm+kyY
usaNANagcJrrY/kIRdSNPtZeYpF+92hbgCCEl1AktnBAtY3AaRz42PVw6738Idam0IJ6O8CQwJR2
259rMKZ3WU6hipxCW/Fy62+/ANbC118BkGNo9hLoS6a1KwIPeEOwkZh5AF2Gb6RK334BLL2vuwBF
KKURDIjPo4mav4cbnMGPl58eEfzGJ6bLephGDmyIkJs6F3Zt2qceBLr2qCzUlO9Zia1ll0FMftiX
iV3l73ubJbbAw40iK3mizg6YO0fUXuQRoPktWZmVz+HNL/oiKOyxQ7apibqzJPYNTKruetsBXVyN
G0+/qOz9ExQodL/ugBYRfMoitzsrOXKfJZXr9yo/GxaBF2wDx7Du3mnE97aAvSUzPk7aDL1anAwY
pl7+ZGuzYfEAgzdlMGMZ1BkntcAZ3XvJ7T8vN/26JvDvuy1BSLZdwuyjdNTZ4kn80wChc+9lDT9W
tGyTs609qA5nbXNvwLl52lAZmh/7f/n4f/tcCrogHxsnExubcyl+VnZ1mAD8nqaPOI1tfLG1Dhbj
1WWtDS7W0JwV5LyNKEbWFRMdmNkYDpyXx23lkyxVXWohau2keAfGJyhqpiA3Te9bXujc5Yv5jCtL
PkYEJnN1TM5Cy/uScuTPnQ2Mw8qTLyFMHKHCsk4oGDkYN60JxfGMfbk8KCuRuKxhWcpSFXI7Cg6w
OCruOm3KD3bSkSCjY/yupR34ztejMwrwtcZWQugVTL8PmTVGJxigbymyrswcvtibYpDHE9OoFRwu
6WMk5LXEMl9zAQnYiW2cEtZCbrE5CbjQ0ynGG7DYzWsfxFgLXPgu+gT7FWR7kXRHnWEEA9Cx8u+X
P8zKN1/KNiYMwv3CxBJp9ZDQB8MQ8vfQhLeyDRTZyist1QhFrjyS2rD1ghHPjcYmcqKZczCIB+qW
/rMhyK0rsSV9uNbZIj5SpA6qKDfhWGe2IhCQhfdd07lG4ug60g3ZSRUCorFlsjJv6m8sVt7iyDWY
k8Na8EbO9ghztQYKw4Np/Q4LwSvuie/asMKxtR9dAbbN+77VYoKnXjfRWDvdOWeeKI+AdZb3Q8qm
9ygkMOAYF1NcA2OEWi+GL6XIctcahk6gMSYbT7+yBHiLyV0YuIkqs+ywYHF5RSDE4ediNL4q3XmH
ywO00sVSsbDjfZbCLL47T4J9qEX3E2mq2QiJPF5ufyVYltgvu5CjgP1le47B1OyPVeVqOJWg/vnz
Xe0vxbQm1uWGKtLmbOVkD3jILq63CAsrQ7MUz0q5GU0WsqUwcs3vyrr8NPb5ESXujZVrZWSWyELR
jINRx6I5D4mL+hPozUeVqDy4PC4ray9bnOM0FaC3uNiYmKg+I7f+ucr5fvByKAIg7XG5j5U3WOo0
NkMOLrzAUU6U+glkynM2wlvrctsrg78UZtRKZ40QXgcZ2eQ6gXuhtI39WMYb5/a15udXenEsAEC+
QvtYf9wRQ4Lj+Vetslt40PTvfP7FSpcwPt9ssPBwwGxutGUZB2lWzlVsd/8NRvbvyW8G07x8B3iL
F0OXxe2ZN0dA8nZ2nW8cC9ZGZ7GqETsD0RReG2fZXhf5Q95qP0q3wmptZi4Wtcpijp1A6/VMZHss
xhFlMuFPTfIUG+XGeXLl+ZfajANyNEYmpuZclyyDR7b7tQNtUUTO58uTc+UVlvqMJtDVY9l0CF1l
3KUZXJdBr8+o/Uk1xcfLXazE1lIAT9g2TeSAdc0BUqIGF0XB0fFy0ytPv1S768EAacoqb85T4twl
mXVoMgso3JKD0cCmPy93svL8SxIBoayASR2mECgO35Kx/pDV/w0t/e+8Xyrd1Tqqae7FuC2gXAL3
auguPKTGxuFrZeosxe2E46F+NY+7Md2m8H6NgWlH7iN436jMvb5YdryWxVUsMHHw6D9llQJnNJLf
39f2YkkbNRAFyqmRPu5wCvEG+qMViX+57bVRWaxmngs5UllkLTLz9rFjVjAO1dWECurl5udN6Y1j
4VKejrbCQva0wLAw5yGKybVmxgnIh8ekGY7UEhs0nrW3WCxrwoMBhWC4Cw4oMJm7XJsQ4xDwYYZf
feY1G9pWazN/sb4Ztkgh9ksaSMVbf/bm+FkXXy8P00rgLmXqeAwNoKHFV2gB39lB3gdqRDR7SKv+
Lm3yjQBYefylUF3c1mY3dBYCoEquQDV8HPv2fSeeGUz6cvZr6B9lqCw1Z5pYfzZDU2DRUWJjDq1c
ZJY6dXU2TOUQGfKcGvclwF6dhnT/x6H4JIdvOcQiLn+CtdFZBHDJ4SY+pTgTDjHK9rzPoUsitpS9
1xqff/5idcCRQbVUYWEbizqwIdDTbGXd1lpexG/LJyPnDVqmWvgoo+4K8uHygCzw2f+uxkvDWCGr
UUFdQZ69Cto/JA1wJ7qPpzzd1Ym3E0a5j9gBUvel8yiUc5B6AioSdt4g9F5+gpWoXprJmr1jxnTQ
kMVi7hDYTR+rb8Dr8/pTpAj7eLmTtdBbBDVvQLgFYR57JpzClGMh8KydCVdiCUzd5S5W3mPJzixb
0xsE5/LcAMWKsuO+x7EL0LWNmbvW/Bw3LyZX3mLJ62xPnk0JIYMz0R/7LWuslcFxFnENqFJr1hOe
3G3Lawg3nRyUNQEF8r3inSl8Z+76xdO7KoM4RM2AgJAu6OAjsASyaYLLI78SHc48ZC8ax5VU1y1E
9c8mpJ7CWKX2vpdpf7zc+trAL6IaqV4ObOE88CZkd6I/MusblJA2Js3aoy8C27D7QSc1hh7aA4Fb
1AfQbzfiaq3pxfUiz1gHQSoEdlcRKAPVtyTfUvhfG5LFRgzQCNWDoPKMJCf0OL+SFmKo5f3l8V57
7kWoWjpWLJEYb2gt+L3THCt7y55tZaLbc1rrxUSxGbC1ZoohSfuPUl4Jt4EOCN+ZTG1sYisDs7Sp
BU6HMOEQeY6ieM+ltdfyZmRb+gIrI7OknUsgHvJuxGQBJGLfxPk15NA2blxrTS/iM800wP4U+n+R
rJwHVlLIBQk1bLS+Nizzz1+Mu5WPmsFbBUuja92OmReMjvnUcr2RxF85ftrzS71ong1tAr0qpNmc
2VBxr0zD/jEOlgMq68D4T3NqqnyfSwFTnstT9O33IcsMctWnBfQtJnmmgCUm9FtW/Qm7i43G3/4U
v3CPWxEXWc4wh9qq/IKFLYAy5KfLz/120y5ZhBZQm4PtZAzUB0VvaFUGLTffdbaF7sXrbzAmgmAt
m4bQjdp957p7CcS5rjxA+rd0UFaefnmynSIjd5towNPPUDw98ic6lBuL5dtf1F0ebaupsbzYwoQf
iEiCRFbNIXEbCB5ow/PfNfjLA27naZ4YqF2GysQOCFxwlUSHy02/va6Byfd68CnEndrR8nRY9FVg
a/d7Bp2RyWTwmqy+XO5ibfDnn7+IMfAv4thMObqwmmuvgGSiMjaefm3sF3tgZIsuAXQa3BzYdbE2
AcR38oGrfNf+Ddbr6ydXolBt2id9aA2fq+IOfwB8ko29au3RFxthjWzDwKxIwSmX7M1G7SBbdZgg
GvW+QV/EK6BzIqmVCxAieHAP0im8Y9t43cZmtfJJlwfWonbKATbtKtQNY77t5Xng6K0E7Vrji+Mq
ZA0dO816FbYkPxiyBDbRetduArmQ1x+UZu6QQrW1DyNpHYHGCRNGw6Tv3jcdl0fVHgR6l8i6D2XZ
Fju3/L0f43NpyU/v+qbLwyo04yQIUFSFFYNDeef6TMcPl5teWQaWjHmP956AerkKBxc8QiOhI5yj
PuXNE09rb2Pw177rIljJALnExrRUWBIiUPUo4n3GvS2swlrri1gtobPogIqnwrQyHqZMH9Kc/rg8
OGtNL0KVtYYJglemwn5CSV6wszcVG590ZRVYUkhHt7XzlHT4pAm7d3A3SIfsoY+2iq4rzS9PrURU
vTJMhFJntIeBgLsP4WJWbB391ppfRGqbJeOgDTy928hyB2mvE6y5vw/Q87s88GvtL8IV5p4gTFlC
hRzmGBCc3Du9D1ub4HLrK3Penn/+Yl+quqKDNhxXoUFPjHysOCwBculD8GtjDV57/PnnLzqwK+gT
UqWxxKd2D101LQZM+RRaw3sJp1r6ePk9Vqbn8gwLmpxpgs+jwmxCZrZxDkW1dSlZa3oRsrPKWjKV
URfyXECGdjiYjb0xOGtNL+I1moCaByWsCxtGq0/ABtArd9BbQ7/W+iJkKZUMW5TRhSNgS77puUPo
DPV7zI/YLPnx+sOypM9UBpZsqDJrX3jOIY/TD+/6mM/yQi/mjANZE+1oDIvu6NHh7TXygofLTa9M
x2dY+ouma7ecsVxGG5oQgJWA9blOFwhFNoJ1ZcitRbBOeR9Zjk66kH7z+sDZ8rZca3YRpYxCbVNA
QjO0egNs7ywcVPTx8oDMy9SvtQf3WWrlxYCAvM/AXMSA5OzLBDVdsF/uwJvbiXTyoX65A15hY2zW
hn5+uRc9Oe7Qm1BnBj2rI8KPhlSEJrTkT6J/71r8DLp80UU5UICdCtaG0Jn96Mrmpkv0Nzh2bqW/
59vYW4O1iFegvSVKAmMXosRxkjBN3eUe8bnV/zCN/BE6ZsN+1PlRms6W5+/aoC1i2G41lHMzqw2H
0g5zld8ypzmwegsM+qbXJKL4WdPnxYglCTiWfVx2ofTIvpJNkDtPFKrJ0LnbW/xRmNCpH8AoAY/b
NKuNIFwoBv2TNIeU1eupYAwOIDFJ1oVgQINuRg8D5BOHsjm1UxdAhDxU6QQfCXldRXKjz5WBXJq7
086DaSjIIGHs9RClTvfmdAW52/ct5OYi7kmhpB11+ExRDQ4sRBdqOgWXA3TtwRexr8fRFqBetWEK
GeqTaRSRL5uy81lebSEp5qd8Y1ovtSy4UVmKuW0bsjpzzppb2fcKPhcJrtm9tAMni0B9dORYbSWA
VhYdc7EUmGOt7b4VGK7J+4yyVQ6V6G4vKei4iTx6RnM9uOaG99zK2mkutu8SGXPD60FHroxJHJRU
0N/KMroBP15rfbEi5EY3lBSU8BA1T1hwUE8HXqq2wM1r47SI/sTzRGK3TRN6g7EjzK4Cx4WG81g8
TcRN/dLyfC+XG5fxeUK9NQsWGzocelH5t2UT8ugMlt9O1/G5Fk88ix4uz+S3O4AC5+uoh95z51KF
DpzZGq0bP9fufWQnPuRlNircaz0szuJdkg5NlaGHcnR9acF5Pa9bHxruP1O9Fepv7wHOkvKQee7Y
ZRCwDwvgd4yahaj4HBLaVLvM0T8zji1gsuBXIaItRbe35xjkRV+Pmy4g1jgh2R56tLkyRHY99lu5
gLWm50XnxfIP5T9Po8aGpkcP9FNopgOXevlrv71uQc3zddOam9h4XchyOPqLNbn7CNg4+AH7l1tf
e/BFVJuDh0Kx6cmwt7gPjQq/TeRG02sPvghpiotKYkglwwY2IopDgrB9crdUCNeeexHRY1nPsItJ
hvC+ib/YZpHcd0Vh/rg8KmuPvghhjpJzBHC2DInzZzzT76XYRcWW89rKsy/T9rSlbZRmaL1nTe13
0WDDB8BswsvPvtb6InZrVRsooqB1aWVHmDuc4iE6va/pxe4Ml4w45nGB2mZpd75bx0NgpZXemC8r
ZyhnSekRHB4fDrSgw7pOdoMDT1D20DvuTkDXgZ8LcK7kj8FKD+7YvnOsFmELexOSRrBmCpkL25od
/Ff0p7Kdyi3K2wpLyfHmj/RiXcCCE0VtMncgv2TQC7Jj+6oQ4tTaGVCo5aOW3gn1xS9NT2+Igv5S
yWGIsyW8vTKNlzB5N/EcYEwMcnKLRyQor0AZ3zGI1r5vNiziO0nLqendlJ36WgFAB9rzyYmM8uF9
rS8DfOpLBVAwPRGH7mDxtcvSP9/X8iK4obvlSpmm/akdC34A/9zyea+rjVFZ2daWQPgq7RoWk7g/
DXCZgOjkzrCinUuvI+iwWLQ9p8Vdpza26ZXvuwTF115rAcyPcS8qDdK3zA4tA7mHZE+XR2qt/UW8
F1q3NqiI/QkqbU+l7RyEZg8COpC797W/2JC5AbCKaDFWJFIcRdL8VgkQbaBLtLFgrb3A/PMX4ecA
mw2qPsfEnFQP4ZT2wS4A+Whk8eHyG6wclNgivssItlXFwBQEXMhtat/BVPzKteQ+0hvn4rU3WOzP
UJut4LPl9CejELABg38dapmNvYWYXHv+RQxbMJYxEm2rEx+hH1SEHAheVVwLtvH48zj8ehZ22CKK
FWyJIOYy9ieTZF+LNgtrU78LYOgsBQtJEY1NUmsEmievrMoKimKrRLpyr4aXyOt5I1AktZNE9ien
rO4laT/KvA0gNYFojqEpUrv298Eqk9lnDx5vxfsqy84SD84hGJe18DM9JROsKyxxJ60tW9+VebSk
d0LiB7kpqXpMVOvGjuNin7jqiyLNl8uBsLLs0UUo464AAznV9ydKx8MwW/aN33roqREDBkW0C+Ka
Y2IlG0iLlWm1JHqyykxrmeT9/+XsSprk5JXgLyIChCTgCvQ6iz0z9ni5EF4+AwIEQuy//mX7NNYb
moi+2XMQaqmqVCplZR7BPBalSLtBxLgBu11bKMOjdWsXDJX74SjTfpfVbo+4uuxA2qJvC3pmp5E1
iKRRdjkcaT5au1lU57lY+A44kd/Xt2LtFxg+DSzXwHpaDccls+LJ+jrIX262JWWytvKGQ9s+xIvK
y+C9BZWhsYjBUrm7Pu/3qyeu2aqQtA4U3AoMbTe/CwkOf+gUChsAveBXoLey45WAZzYtXLhvILUH
FxMom4WVJR8SQCBam/1oHXvj1FlZI7NnQTVpwNpJwoSEHfWNAvHYvFH79d+Pp2bPgmB2OkDiajgG
LiTU3PalpkM0WCBMJMeUSlAxbpWWVqzIbGDIaYAXoA4u5i50X9toaCpZ+qXpth7m1zbi8t03R7Os
Zt0KkcFKU/Ko+Rhq9dR7LvIjtuFoa18wPFnJGppY9WUbwMAqcJ0omA7BLB+magu6sLZIxuls966o
xYjtqFBNnif36IAlp5+SDY9YG97w5Br8cKUDCMBxsorQY0s46F+QZN2wpbXRDVdunWCwikrgSFge
JSgAqd2Gk6fj6968NrqRZZdkAO+SZfVHi/Nocd2Qsykcxmpj8ivBwsR5QUdxRh8comij2BQpy3uZ
xbCfneUpq5qTdPxf13/G2ncujvjGTINU8MJJ8TOCoP3p+dZzMEKoMlD3EESNWN9s5EkrtmrivrwS
WMG6xGcy997xnzwyhMp7mPz/rv+KteEvf3/zK0onW7gNKPIRbE/hwD6U7Gs+nOVWp/nKXpu4rw4C
jqybYEl+lYQaRFiTV0Wp3vKylXhKDUe2QTfWaun3oKa2bIDBZx1VBd26xq5N3vDhzC8gG325I6Qc
ipQFrz95C+TAKEidry/+2vQNL76UFryxxfRtZh2gG3oYkUJeH3pt7oYLgxidTB7nuH4Q9a2lWdyB
qD+saHa4bXzDid3e7ZLccvsjlL5Buuw35AH4dnWcqbOpdbPyG0z4VwBySnCa2/qodH/ZhWRRzYes
CfokYg60u15K4Qj/CCXZMTuAmlQVka4tZe8zzwaNf0KTYIor3hRozrcKLwMaM5iSsIPm8VbKtrKD
5nNoong+e66jj36a59jGLImaXt06umEfWevWSw3x1aPsrePoLDHoRG/LREzts2Rg4G+Skz5yqXZp
UcxYUrF1S1pZFRP/5g/QnheB1kcngOrsyKxTIXkbX7e8tcGNiJVXUI/NrVEfoSm5G328mC0pNGWv
D75yWTGxbxzs/VmVtDA5mR0WmSAmcnnfBqApFGly7y+s3iUNfSxtUOBf/+Ta77n8/U0EThLProBZ
+5tOgZE1r+vuhxKFvXFreX94Towg1i5JVvSyQpMFd2Kf6p+KQA3u+tTfXy1uSk8WiZpVPY9oREzd
V9mBPRZcDJ9LNXwCIfh3J9ffgTWzoiy/kQ+AGFFN9Y7FWz9X57ptzumQn8EVvvFb3j8IuQm2AQIA
lFoUQzupfcis8ojbwB1t7X2Qb71kvh/PINv1705XbR44feGguYM8QEnuyKHPmVS3gZShPPrv6CBe
6CErjK5Q8JnjSYWDDhoE/l0SOoJYdMM/1n7CJRl6Y6xjDR3qqdPqDBeE/nEwPIH+9IWB4XRjG1bM
9UJx+PYDeUtxFgYFtmERNAogMh17lcvi6wa7Nv3L399Mv3U8BRrkBm0RTuGFMwj60d3khFnV769/
YMWK/vYwvvkA7Zdp8jJ4mwqGM1E13vudRyG6NLRUufEj1pbI8Gg07hdkWNBMpqbKJvGYpCo/yKVB
qL3+I9ZWify7Sn01EyoqbDJadXGT16hj0TDXL9dHX5u+4cNWoj2+CDjaEhQxz50PnRpO14deW30j
KUlA0pzO0Ew8J5N7SNKzVz/6yg6Jc9u1C5yq/64M6LegRN7BOi/pJtr4d6N2geSsd9fnv7LwJoJm
spyWQAqkPY9MlyCno0WG5+I236lZ5/9d/8bK8ps4GpEDO5uUc3Oe5zL91Mh5uNOLz24c3XBfnyRB
lQmlzk3Bf0G85cniZCtCr838smpvfGteOk56p0T45MHPJvfvh7bcghysjX35+5ux86y06pHBKMeJ
/1d0yOJIf9sBD2Wzf8cGLprXlGNXGwX56R34gJN8R5A0Lk/Xt/R9s2cmo2LQyxLKVSNORRf4U7/D
U17Fzl2rXpa5313/xmWR/79cDxHWf3+EQt1bkgCRE2rgx95vvsxo9ai19eX68GvrbwQF3CTK2anh
uWCCeVwYOwPdtfEa8P7qQJr235nXriohW5+ifbyq7tgMGTnSx23qn/thq0f2/VIAJGL//UQGORQr
acCrDMW+Qj2CTN1WyNclxA4XInMb0mupT2KQzlvTxq96fz+Yif0YFnByo2qPttyCQjFkakKP1weo
FN0Upf9P3yrRTaJQalXnWWcfLdX+8Npb+wdNTkBblFkmmxo74vMjVHs/eaht3GJH0C38dyc4qGRV
B16bs++pXVfTE9Hu821DG3bUWUveFJBMPrNUpSH++xiMW+3K75s/NMr+nXafNuicKrEi+aj+jAEQ
VaJ1x+j6xNdMxcjZLGiodoO+cC15LEIMKqISC+O6m9e99z0MWk//zt4PrDEgLWylUvMriBfvGihS
+Hz8WQ/dTbcYyIr++wkB9ZQKYCec7FBKF2ArB1IbCmxbwLyV9TfxJXi2mECy6SGCkvQjcCsfpCw2
XuJXsCvMJFssgfqshxyeCo2j2CLzqdcZTLOMVZ59tvLpZXSa89A4LyNL0OntbvFW/m3p/v+QDYHS
f9cMiQSVy6UZO+fTaWjoTg6ZDz7aZNxlQoqYg84E2kxVH/HJfwTt+B5ARB3yJYhcPd0tTOyqPPje
ljp2UQi2cpDzSB1DZuu3U+t7212++bN3JOUY1UEWyUYf5hmQXyfYXzfci/W/9wOMg5NOM/PwqK3O
Avfi1PHwQ+6d8RvxdFhSazeKjfNz7TvG2ZYr4uB5FYd/4JURS9xYS+tQSv+haIFrLwSHBpO1Batb
+5gRoaiTcDq4OEjBHeKDdNzf540VLwOOva47aWp/Ae5kIx9eM2sjZCkr7Xq3tdXZUtldm6kPkLP6
dn1vVoKKCWbpl86RqYehZ9uOZQUhO8f+2OmtRsGVmZv4ldIH7AnEJ83ZL/rXoHSeyLAVx1eilclb
CGEnd+wSdK8HIJVv8/ZTJehnq/djC8o71xdn7RNGQJw0lPDc/pKQJTZQvllwEqMd9wEBEnGrmLC2
QkZERENf4QQtQhbElaBBwk8AyB+uT39t6Mvf3yTDda59b+pAngGd751d1I8DUxtpxZrZGC49LboT
wilw+xhYFrpB/mGE7lkm0g1XXpu64cqdD36gYMHUKe7frtPv/HQLELM2dcNxra7LGqDFQRGh2o+t
tqKgGR/rqbgJuADhjn8XHfJ/LllcHBNub3/OqH2/8GLj8FwxRxOzUgcDYvVQNecy8b9DR/OYZezR
n8Snuqav101mZXFMfEo3kVEUlyvIoJODm7cqpE12nBZvw27WfoKRwzBWq0oULcpCOI72rJ6674kG
ss2Xlf3kF/aW+uiK/ZhgFQdKbR5tceRkWp6A237ktLktYzeRKZWrlg5Qy+ZcK/feT6EKRthnN6E3
NWFASf5f+xnYNLjBgkOMsyaNW8KSsEg9tr++vys3HBOaQpsJynUZQURr+k9DrXZDl+2GXB0mq2dh
QeeNE2vNjgz/RZ7kuLlgzZn38mX20w9F4x7Kyt7gh1sb3vDhrB+hb6lRQoBe7++q0vfp5EYaIsPh
9WVaM1PDib2eCD8dYaZeflE2nZ7HYXzFDWrHq253/RMrFmrCVDyrHKBJhX22pmwHPGRc+c7GJl+u
q+/kWyY6RUCtZLYg5XuGoBbATcN0Lxh5tTLrqQWztVM7x7TJ4y69jeSUmZCVMelGaDDOuPSjhiwh
2FZX1lH7ZKeU3mLJXUm3TLCK1D3TSYqwKhg7ltw6iiH/7iV9nI7L1wDycsi48/j61qxYF7v8/c25
yXPSLHaP3bekPjQ8fw7s8pPiW0+uKz7ITA8vCjkEORIXKHvFdpF+7ZAwLqp7SF3ryUmH23yEGUd0
6hDOWQ/qIDEGY+ik0P4t5urX6FW3FcSYScaZl1aWQL+sOSdtEo4p+w4J0GrDA9fcw/Dw0U5EuWRg
V4Wc3gBQps2hSRlAgHar1rPyAWq4uDv3lqvQY3VOa4QNK4AyHPRXt/i/VkzIfPIuA7kMBd7Lziqb
dpOd7MSUPA+gDbhuoSuTN199tTu6LuEW0q9x/uwk6QHIj9fbhjZO6JYQIsE5255R2YGongveXH93
29CXaPvGr4SPZ5uFoupeoH766HWuCvE7ttjzVmK2STkVTIQmWUObs6ZWCITnru3cZ5+Ko1jajaN/
JQiZkKSxyjqO0wZV8TE/6GU+OZV312U9lEzHwA8pKe5V5txWAjNJqLKSeUuCbONsl+4D7aezx93o
+kasLJWJRQJFpWsBS42lysocKuvLmZTFLmibBxhWtrHbKy5gslAlE9W886bm7LXlDtC2yEn1fk63
igprw1/+/saYJBWKdhT8qtDX2Ht99RuXVx9vpMtGprriYiYkafGGzvJrrFEv2Z1VVY+5uI0CDCpw
/04d7yoWkypADT53vkJU8w/JhvuZQ5j++vauTd1IvlI+92DEx3nMA5ZFi/TnsG0yvmE8a6MbkRl6
w+jrt0V7HpzpjFe6j8S2ftw0cRO1cekOQ8vfiDUn1gG88v91lvfl+tAr5mIyFk1txZGVwBpF54Ra
5hEpLXTwb0x8xaFcY0fLTkGfu0uxo878qmX50c/tOzwBfsDr0OttP8DYVMeui6kjOK/wuvi7cLPj
2GX3Bdli+1jZVdfcVbyhJ7OFynUAeWFQsD2nPtu4ETuXKb6Tj5qsRUQJhR52XCozXRQ//boTO7Rj
uaGztECa2ERHQzFAH7ppHxMxOHE5Cyi9qGkPkHt/uL58a+Vbk9vIwTUzgFaOOstBHtrR+sF75xmP
hXdCiUOL+mdZ298VrR8uZJRLTb9e/+6KZZg8nRDEI8DS46aSkqcs+VSnXuRXT4O9Vc1YSSaJcVx7
tAcHwYBYksrhxyLdbg+M0zOner+44penvK2gsuJAJv1RkDrzRTL+Um7rD0MO+pOJR5BS3difteGN
cO6lUEoIOOyPJXuO19Wk8Z9HR325bRcuVv/msMikRkMVJnu2rTQCFPGjcItD0qs74Kyeb/uEEQJ8
P0uUgwiG4rbdx6R33QNeI5oIuuRlOM+02l//ztpCGXEgZaSpA4mXMVRq7rUed32Rnxprq+FwJQ6Y
yKw8yMreVQC+5Hl3AfnuoT17vD7ztaGNjDuxB+GlGh7Yox161iLy0Al4feiVRTERWcjjJVkmWE/p
LUdPVrGkDM0AGzeplYmbiKyKsFQ21mVrQW8X2ugAjMqcbrGWrY1ueDD68equgcLwGRJCUcvJHYBN
G5F3JfiYICzUUEvIp+A9e1EBp98rb1i+EzDbDK+0xF1ktqnbbuzAyq+wDbOcrGYqoaWOwiFZsjtJ
lBUXELsPb9tfIzok7pRApA07EDTiYzd6p2Bp94W71fX+l8LpnRPKhHtlAQdpcBKgXEXcXe6LE/O8
+4om93NNdkM2PxGoJxfJ+KCSKgKH6EvG8ju6pI+JxnEl/KfrP3NlEf8PhUzLjiwQNj979rArWH8P
xbWNoddMwdgfHH99Umv8worrHXrw7zKHnCfHefWK2wC97O/J+ybIel3el6zFJvke+odHd37p8DR6
owUYwSPNMgitZ7Q+N3YWlUAhgzdA8C/JPG4cQBd3e8cETEgYhCwqEkxec7Zc6YZk1nHgp/eJLQ8M
r+x4CNpd3+OVO6SJDUNRJp9n6CBDs4/IcLSd7snJ6jkNoSvcaHR8cZABa5pVX9uWJhveubL7Jlgs
B9+tqIcLWGxUOy8TR+TZYA73Hry+u61ubcpHd71EU1yPiu8IFtOwc7HzXOVbnV4rnmHyLtV5myda
45VMjtz9k9l2D8jw2N/4XGCyLDkuNEY8vEucxeBXnzWFmEkN/Gp8fcv/Hp7v2ZaRG0BHjbceYETn
iUFa2y6rsLXyp86yljBzgF91k13RqXjskXYHdkzR+pCO+Tl38gc1i92QgPZrBLdfPT15PjvMoMuw
qQOu3mWLuXHN+o3033HRIt4y3LwmlG6tJjsVZTzyJGy7GQIcxW2vAiaEC2VUMXIHlc/e69Rn3bhF
rCi305AFkLS/vtjOX9T6/682dNH/TfYkc1Mh86A+t8uwHErQMr+CdFvEslAiSpOc7rxygo1OUMi5
B8K02VkZZT8ty0tQsQ7QBqk5jbwk0DuQIi8RRNyrqCDYtU5OuLBUAdmNU+3Gk+2qmA7Df2jHKUDE
Al6TFrCDMOdL/4rKR7qryimxwY/bTTHeq6dwypIs9nyZH9vAKu+WniwxhzBzPKdgQZ2qvIqCOa9P
lgbExwJLeEhI2+9FW6poKocgXMp2DjtWpJHqAgtUWnWHVp0abKqLDMIWF6xIDwlEnfL0V+ovcgcJ
y+7gtVYWeVZLYn+o7LDuszxell5G6dx8bWVfHRnohx5JVopd1k9dBB2rLJoakLTgJWcOcTKSXeUm
5ZNsx/mOMPQQakvVuwl8qPsiyF6FzpqoJdTFhpIk0qJ5kRVEXGxN271N8SlK+jIGZfsUIpLXv32f
uhHL2jSuaxCcasm8A/r7ftqDvzwnJBliPHRCydJj7s5V9Hfq+3jlb4P8cWoc/Vxpmn9tZNAcprQm
D4qhu0iW+LJnT9YZ3B/FHcSOggM4qD6RefiTKOFBW7vp7wKa5uGkrGZfW9BLaKyhjJzackKg4ZNP
FlPTjnJ3CYVFkzC/dCdrkvfx3KN/crEhVnPdTN8PaDQwzjMnLdpySJvg1OU/tJZhnW5p6b6fC1OT
eygRYxPwpA5OUu9Gctd22MRbecJNSXGSAVE66cvgBNS32kJmSTeS1bV5G3nw6Eqm+hpDO1DZcvUS
B64VzpvK0e9HOGpCw7Imp9DMGIJTO5GvtHGeZij/hannHXRqvzJLbHE/rX3IyFUZIN4pISoAC+EE
wFX5X1GKHwmvP1gMdAzKe75uQCvLZUINpdINrZxFnkeIl0jLwxOJfS/zegvudjmb3ouixnbocZEe
XliLc11Y+gWGb5991yInOsgSTtcGd1UNiCDoEMm3tiTunUi9+ZsDAoofc+Y1cQuvvdFXLlnNm8SS
qApltRydQgqlo6+UL7MMFwTzjXvp+8+l1MQk5tM40BHB9TQPdaSz6oxevZhAHRqsTtGcV6FygwiP
5hu52Eo5jJqQ3zKoZRsU+F5fhtaX/tEvQ/lCXuw6VN+sM9iwtlrG1kzESDvA69MNeYsPNRZOcvZB
u1mE59Mbd4X8uyug78056g/ByRaZ/1SBFPEZdT727bp5v5+xUhMALGsoN6Uco4/9j3b4alc/LkQs
Tf77+vAr4dfEVIqkXyT34KTUatF3v+fBjTS0JiOXY9McKHWEMas/lDAc5quQiQ0E0MqO+saaswV4
kNKRwanmTejkMSRSw2DcWPK1NTFyQCGm0R90zUGVxspo6VChcaD4fZu5mArVtEus0quEd0J2q2O/
h/T1kk3l6fp+riyMCWPM+yFJraDlJytn/S7NkvTZg5D7MWvqYuM9bsUiTSjjxDyLl17DT5UlshOz
uuoorbk9CJUvEU/obZK0ULj7168CZRGK2io7iSQJfWZBWcGK1HBbHZd6RjANpBJNtgzs1Eq+I/V3
nhz8Zkthb8WETC3mPPD9UTsdPy26CVP+k49/btvfywffHAE06W0XKsb81CEMoIW/+EgbVsYe0xue
tba7Rqz0LFQPpUUZDCg5VEMSCdHc6VG/9GIj7q+tjeG7s7sI5aSMnXqiceOhaMMYa2gD3rZAhvOm
kueULSM7JeO4b5LmjqEBp9Xs+frwa8tjpqs+WsvsAsP3zbgXwx29gMR7dPnc9LJOTWjjOIjGBx6K
nTJQJ8fFjJuPT73fDTTqgjHZB4NKQM+ZbTU8r4QLE+bYEk84sg+w29PYx2jQq/f2qKFK2VlbLYYr
K2bScelZuHqo4Gc2eero5zItTo56XuQWzdHaT7h8941HjCPwz0z27CTd30plYWIFUU4/X9/uFVs1
MY4pVcJZ8pmdoPVU7XzR27vAoVtX9LXRDWduPAtvVD1GLxZv3HUL8aFoVG4hxdZGNzwZ+iVCkxGm
OmXsvu7Fl3qhG6fM2tCGC3c0o5muECTqWqof1pwOQzRq0K7tb1t2w4mLblR6Ghx2yoH03bMyl/tR
elsn8N8y8jspvUm/tWQ+z+3MwslSfK+zBV7lhDmuujlCkVt8AcNbWBXylx+QkLfk1PMiUoW1cXyu
rJ2Jd/TLAagTgo8TJ6fhNPA64n4RbIS/tdEv1dY33hCAX0Q4js9OYypAyF3RgTrg5UynPzftjAlx
RDu4h37wlp6kj+dxoKLSTcXslUBhIhvL2kFvc13ap3pMd0hawO4fhGrx4rbMb7MrE9A4o79jRNeb
DbvCquNWM5Fgd9vCXDbkzcI3TjGVEjfok0rE50XZL6raspiVCGcCGCuZlUWTDcsp7xvEzhE91EsA
NjoQx12f+9oHDHfm7tB03uLPkPTyI7Bwy3Cu+u869zdyirXxTXeu2mFRVbacugvaIZd5ii8o398D
ty82kvb3v+GayBMhqqxwbKmPKWhgTrlQ2X06gyinToZxI+qtfcJYpj4YgR1FMwlkPD7nWRoGaXMo
+huZpUzgCSvBQDeMpQYLXfmrn5znTAd4PyD+z1s22TXBJ0NhsaSClPhxaapvC3XvmUTpb7lNc8I1
YSVD7dLMI4U+ClWCwLr5CZjOw+jnu5tmb8JHlqVShY9D5yi436EDKf1VULGjo71FEfd+4HRN/Eht
p/m0gOHlOA2QKad0acBUkG5xuK2Nfol5b6JDP6hadwqLP3Iy4YyRLOwddttJ75KLwb4dHWIb4KfB
3BOWfbW78eS21uH6uq9N3AhrA8mXbKBJe+xJGlPQ/qGlcMOd1oY28pMAeGbH6WAxg/WUi76MAgYl
hOvTfv9x0TWJfOyxKVmOx9Ejc8iPsn+RTJ/At7xPi2Hv5y6UXLaSiZWgYOJEBmwoSvJlfxQBlXcB
aEb+QxOpP4bS0Vudr2srZV46QPlqdzYDKZcEtHOU+lcyNFtXgPfLtK4JGXFz3qdlQ/BsIKqI8Vcx
AoZZxngQyeof13djZY1M3AhYzyy5KHwiCbzXjPDf4HR49aja+glr4xuVgrRrnEYuGN+ZpjOr+wPQ
r2fSb0EC14Y3nJdPRV0zlLOPqYOo3/QWGs7T4qdED9pt5moqalWcktYewYuWj0UVUiZ+EZyWlKhD
IXTkyaBGAYTfuBuGS3fuuLR5QzUanaFBc2FLG6zY6bbEDVeM1UQ/8NoSKAyBQS7Iy0PCJWB+/KaX
EddUnrLrKedzt+gjHb8XyMu7IczyGxnaTdwDmyBfhHcEfSxR8a7kPd7gvGlj4itrYmIdhJ0VDfcw
trI5e5QQUQZpH9kKpCsebIIaRND7tkt6fWy5VTRhWdYDqpaNvvfELE5OniUPSNuzG7VlTIADQfeC
3+hOH7UrDn5KHlx3q7qy4mkmuiFgjZpzBRK/pazqiHb1Y+LPHyu8qmxkumsbYdi+aj3w+HQg8ito
d+iGIU4lue2kNFlxLKdEDl1iaHTsnMvcjaup2niDWpu1kXgmeARYBnfAiltB9pDYPN+7pcU3Jh4g
S/j/27BrG9n5RSsUkGdbgn/QekxT9RXsWF/SHvTKg++cSc2/aFl8rfzOv9EbjONsqWjQOkrJI5AB
Ngl7vy9YWDFebFno+2ZETOADs2YpWNnIIyHiLDX56rXjPhPzp+vH2fv+RswXx6ojrUoKpY9ztaPK
CiESdufMVYSvhv6wVTf7ewD//74QUzUqEzrQyqnUMbWAQSl/T1n7nDYgAWu6qJ6Dh9S5K6kNKazP
qf+pcOQOMOE4KfvYa37OVXHvWzQWkKucN1s119bVOAhnkCh3Lbj4jrpxDlCb3zep88RFd5OZE/P9
cXEt1hbNMh3zxPdj4jjNfqrtLVTeZZLvLafh+lCs1JDcmqcjgXZ17gyP/SRiqPy+SrbFYfS+n5LA
yGiTAq2rDlHzMdOu3NsKDOLK8re6MddGN6IAQCUt5DGS6Vh5c1eFjiVJGfkZ5b+vm/Xa+EYcyGSd
DyUIZY9W4Ub9KHZcbYkDvZ+OExPkURdOn+NeNR1xv22K0HI7YcWiWBga32hbLVGtM6f71M4JKnEd
Gu/+u/6TVgzWhIAsk93MoEGfIAz1g81JaLWv07R161ob3Ci1LbJKKUQJp2Od4NDNv7VKAJG0xRu5
Nvol+Ly501kzRX+RjyXrBvvOGesj+tKfKKhsrq/MymabKBBvXqyqy53piI6xHGk/L8KxDTaWfW3w
y296M/eUJjWBBuF0tHUjPvvgJ4Z+pkTbzsYp7v+92b7jzP/3bF2pNpmKoDlKVK7oJ/BgZmd/Kll3
j/pA0ryMnkPEJ50Wee6GNmnnUoQSEj+lEzJQDbRViKRFt12YoDlJnmhW2ojdrl97z1WWjMGFlqHP
z3qeLpJouhzEd1SBe/9Q+o7r74CwYlDvdqrOv6+1kt2+sNEBtgNhhK3+QFcDoE+bdqIGuRBiQrwo
9LlFQwk8UlSMOhgO2dSU7odUN5Y+BGRa5KlrloI/jI1Po4XN07Rrnfk8VIS+NvXS//Qynz5kzzh0
OnsOJxuCmPu5lvavPLPqCfzsvcuPLprA8bDcVj34OSEAUYX11LppvDSAlIEpqab1C9hThz/LBPBF
mI9iAWLO1v18HqlW9W9kB2mHYbILL3Dv5k1+Bznu0r+r0GU4v/TDmNYvaEyb+yNq1r6872dVDhEf
StyAM4UO4o9N0STpx2QRutgVNXTroyINJI8qN0jsPcSlZ3a+cPhm8aQLfwlxAW2WA0icmo/Ug1Du
fwDXeG4UINKlES0K9UVXTpJ8BV/f8C1H+7B9Ip2vkjjPUEI45I0oedjVfOj/qAEi4R8FtKDrjyPI
tfxTlQwAMBedlGXk9bVvR9PIFj/kHZdyLwXn6Htqk26Jy0RRFo7Qva7DRoyu2i9zTmWUk8mCbObU
CWzd4qKRxR47x8H1fvT8o19yuz1UlUzZIXMCzeMAS5uEGfrd5p0oE5HErOdLHdlQenush8GXux6S
aAgZQ1qK9KyhP+zv+7lLIEfUuL6MwXvTDpFSc3fP2MhIqLq88cK0dfKfNro7IB8lvOVe1FCFiRMC
TNALIIUg+E3GvO5DGsiygQyrBQHFvGee88Wbas/GsjZDHllCBvix2hN0P8s280Nkk4APs2lZkqiW
tUcPrPA02TGWcxLJynfhAXyckmgY2mWOpiVLs7DzWEvCVgawMe0WBY99uwiGT/PiZV6YT9Adg3A7
C1ogy1hGdw3vu+XY2LMiUVWRTHyUPQSqQzSfqeHgyRHnTVC0vfxkcVWC0BnycXZ5XBy7rD84c5BN
gHtCa7b+z8uDNog7SP/NuxwbCNHhCe1x6IjIMgfinWn/4viy4JGv6smLq5lzscc752KHXZvO7APL
RnDGRAX6TJcdGgvGvg7LVo7lSaau7+0tPLT6Z1lZFAqUgc3xLiRz/HsuIbR+0jMv7L1dyOZL6Vov
XDm7JXEDlAVsqu68cqiyz50PJlJnpNnPxe6a4mvX+FXZ7EQ3lXUBitWBlk85T0r5B2oFDt/hEZD4
feg3icvPU+cCVBbKIWWZjAq0aTaA4Xf2GOCtRfTOfcNtOhyKkTN271ddUYJKrIB2MAD1/fJZl1Y1
fEiBc08PeVVUyR+Sgk9TYTncKv2t0ZCv4gVlsSkqMj1Ao69yIE1Sot90OCcdA9kZXkgGtq9g7Nm3
pWgLdY+T2hcRZTDVl7otcCpBsCOdv1oBT/NnXshE7uYMMvQPlSeC4lD1LSn2rBuKsYi6zi0hDDwz
TUH4zgoAb4GuGd04RyKjDpCmrSo0IjrLdKqazBtD12tleY86cgq8h++l7o6gA5zHagFV34OwrPEH
l75Up7pYYhfMeXk4AlAwR/n0TABbnuHgEsz1NMySOVzc9sOSAsKc66fCaoNlJ0BU9i3nsmIRl5x3
Hye3Zr9Hbmsv7OclK/DULjtxTMmMtpeYURG50Dp+LehgtxF3OAmlAg+WF+ToeUmQadeeX4BsLa/c
w2j/j7lvW5IUx7L9lbJ+p1oCScDYdD9wcdwjwuOekZHxgmVkZCCBQIC4ia8/y6u6p6fKTtuceTtm
dclId8cJENp7r732WiTWJz6HClJiun6fN3WOV6HsSe4sPvls4Hi4tzawSRy13Tcw4bU+KNZQPCS1
p1+hPNjsiVuIuuO1/cA5NO/UBfKH35O+ezBNJECQ2wUkGkBEIGHu7RgIuJpUNO8pimfqsqmvt+ZB
Bw3pbzUKrRmkY5j1JWWpBwzimUhU53bjwQHCUhe/UnLGFBqysHAT+3LDoAo1Yl91tpNJM3nTeoAG
RTWcOzNSXL0VwTLd66VpksHQIUhiNEvnRDa2jFPINisCOUP4zyedMLZMh8rBWWqc56q96pkb3XXQ
TEufkD2cIcw31zw+rIFpuiJutedSnysMB0gvgs1vCLBhuyImoGcXNBuMW9AGE+mK6pRDt4X6Uz6g
7wywVRExX9utwkyEz1aDo0iMBe9jPMukCnbXJnVYBv6prRrsjnGJ/lA2WFtFqYC5Z3RWrTdgrewO
F4SJemeJqIwYv/X7PKjX0EnDE2x2vD70dGxZFs+rbzK7a9qkXRDr8VFXOxlu9krAGMSD8JWfXLg0
7qYme3lRHSujOh8809dJoMNKZfPezMFJwfkbEoVwMb3ziCxpypnvu8LzVVSmsu+8uhgwUUYT03uQ
0gOdd/nGsZP3YIr3w5aataMscxwbyP0iW2NytXeGXhnelrzYfd2/znxlawr8idJM+lFIk2jynU43
2XvtEd5yrh4S8HTn9kzcOi9pOy/ovC4j1AlB8V+nV+iEVurGmyrFz7SP4hmDU7jB8D0Bfe37Elru
yQzTvUvwUAnAIAkGfeOg2LadH+2MJOnbpAN7iYpy9QpeLmOYQgixK7axZNstdDZAoYm6fg6yLqIj
MiVwRtZ7V2IsOammGFeUl+AhPXjd1tV3wQ76NZZaq2eXSrquOl36cZsKA6qevBpDEBIygZiP2Fv3
bsuwnyn3quHm6KWEwnguxWpqMTgHxf096wahyyOmnrAFw1BDBxm8mip+asd2XJMhYnjeQjWt5Zkv
yBcStkpYOY94llB+QSZk+t70W7Tft2AsiAxPqRyPIW8nh9GJue+vUbN7fj76I5yN8JTrFxnWaD9z
JILNicVTOd9oFrj2fkdU9j7JZGHgxFteX8azNQxahwHClwmdGLppu+ct9IpZamO4MNnApDib/XPu
AlhGUFX6Cvc4jPaD6K1WOd0hPXEXtqDZHxqDFQMMm/ZVqjzMp4Fj5K11puAFy5Ol5MsbHBhrktWU
qPCg1SLco6hZwDIQjZslpcsWgcldmlanqzeE+2EOR6UTua/Wy3XYzPx6g5+2D81JsIuzxsRDnDjp
G5qu8+xv2TrEuKNItFpxMXky42H2OHuAQHuwnQdT2arQrO7mou+nHWu+c+WUU4TxFrrDivCkr9BJ
K5p20ywrm8lVr4AkfEwOmQkD3uHekq8c7nzTQYV8NTnmYSVcTMJm6CD3tE7mOqww0sLaml+jg2KD
Ioa5UnVyddeyL6WY/LuqbHV3uyrYISGi7u0Hmks+ZGs61UPZZNl8Y68nTDyyQ4ld4TYQULlNdqp9
cvQYpFcOaPs085VaQAjIak0mniF4NU+7pUt87Qt/bZPYn2KaTa7e63zzl4GmyAIkxm+QQrV5oFAb
3GJmVIdFNHE0geueGVUoV2r3piFpBf7vPnn8DuJibsGgSrxVkLiaVv80rGE3QoKoNdMhgiIuu/N8
sUIK0q7u59AtAZgtahdH1CYWm+xGQ4S5OvbMmPhdoG4CXhGcAKHs0EKSX2ItAByEaWzfiryxsypT
BJepzKcegTfBhHHkH1YrI+ypOwt/+jKkEkJkU0ly2WNjSCxspdqUhHIiOXc1aB2tjdk33Y7eO+w2
dty7OjReusWgdl6XDTRjs5XP4w2yT1JgHg3Lep+bCYNhIeYIwrKBa1E0KUzGk4HQJKYy3BI2Sgy5
9PO2+VddOYfP0kLE4RxtEurANNJDfFshy9K0kIgg3mPZo7SDZNaw3AsWyovPJQ2+qrnR8Exr2u6O
a49NP+Y93KokapgQWYuNmRzRiGNgpcC8FXmBpirvywX6vbDaw24AZdIJgRhPiUxAIvKH1EOXF6Vg
2+kyqRY04E/7XAc6bWIkR0mEjOixhk6yj4GopvnOkTu/RrJZ42PH21GnWvcrK0rnr2c7L+O9WRvj
FdjQLdT2wss6W/SyhkUVCoJ6KqplVUTG9Cu2oWrgt01FFnsbcxaHB7rOzj3E49iw710l7ceGx+IT
mB6mrlasQowpuq1a08EFUZ/Zcgtp0Y/wfLsZ5lA0RYDTj+84cfyWbX2AfVDNwSMx5fp92tXWFYsN
2ZZwCeAyi0BYoVkHqL07NP3cVQctNpQffN9BeiLKC2nqonhfT8M+Rl0aKtXTL92odnoO5g1DLyiV
4Psn4573aQU98OoKobLTDeqVYDOZ0WBBJgSTgt2BNS2z2Ti2sT6EQWfVralM2WTcX0SfC1rT8kig
otKe7UQvkQr8peC6Hf3APQfw+HUnuD85+uxXw2A/pLNu+KJ0Y8Mc085iLVA6+OIOmUsXf46K4yxh
4EsDl9Ru28UdRPwBMqxa7v1TTZr+nULVyX/bBjEF154cwvibcZNZkRqihk25rkmcx5WR7CpcCYKp
NhCqSY1HVjDku52C4ON1FWX3XuyR76ghUc13w9DEeW07MlxjbGImRQ1rtuaw1RgDudB/5+FIZqpG
CGxhHhi1fkfH1IMmRp3QeRfsTAfYcx93fzP2tt9Q1KOM5G1/cHuzzkA04K8C4SYxNxl0cxrv1E7V
jpGAScqv+z4MW9YHMaxn52nuh9QXlva3EXZJPysDFvLHrSNenyJcTCsECNtuvg/nesjxh3FOlkC0
zaGMFI0/UZzxNe9CzYejRyKYeA3rQvXjhqJ0RZWwlfK0aBryBhiN86ZDAIpk/BpgQ1VNAkAJuVkE
8XY/kdoFP3sI7o2nwXj+fmqxEU0n4XWxcknIWrtAdLTrmyUxzeDWn/VKMVMcbHX/OGGU73tH9wD4
h9zknljO5Mci66g9MlGRL03NYj/1FlJ26UAdSmEzYx9BZzDcQePAV+nMbGQJc4u5w+ilH8GkPeme
g2pMpkBGRdh4PtK0surYSwQFQj/pUfDXWe2IDNVlmo7FFttKt7E3b5INf4/2AXiBW4YZxfC0o888
N/6mcmAv1CSbbrn7H4aU/w0g++fhDJxfU6vSwJ0dakDHMGwHqHfTJbWhz7Ox8/v7zuyiiOLgf5La
+neY4J/Ra9pTQ9qxP24otDLQv/fkYrzzOyL41x/bf1Q/zf3v0J/9+3/i5x+md6Oq5PSnH//+bFr8
85+Xz/zXe/74ib8XP83t9/an/fOb/vAZHPcf35t9n77/4Ye8m9TkHuafo3v8aWc9/XZ8nOHlnf+v
L/7y87ejPLv+59/+8sPM3XQ5WqVM95d/vHT6+NtfKPcvDd2//vdv+MfLl1/hb3+5sxOYMr+cJjxI
/S9//QVS66OZ5l8w8/q9+/i/HOrndzvhuCz6FQTWkHLGoXRBL3TL9efvr4hfIxgwQBWRA2ljF1E9
lHaT/NtfGP+VQ9YSs9UkYDSML/R0a+bfXmK/Yndg4GUG4OnEFyuZf57yH27bv27jL5invTeqmyzO
hv5GuPoXtIvjcNQQ+DJCCGZg/T8TynrXdqPxtPgycvox7+bMa/4MtM2mGJ9B9qfwp3UIppRF8uyL
+lMOXXkinjtUBHW8vqKb0YdStjcTCkhAUtVV1VwxMu0Hs8QPVvheBouOfPbMfh7327BEU6va/EwZ
VKeQmHoQyMeBvETRyZNxDSQJZSw3PCV8lgUA9KJlEVLCsR0Optth2XhBNhxFXCfAKIvB3+TRyvC2
Cy7Tudbd4Pe96Zvmme3tjYUsYoL5awwQ1/NdyBjwn/K+imN3rb3uesW4rybBQ9jDCN2t7IH0QKZp
c/BN847Z6uvadUVwGYxR8b2jCkPTHhDEOOqfWledbB19oyjH6MwemxmFHzbsPpd0Po5tUyXMyfsZ
gCtvUbFdQAqj33Y40i5mv3eRqtNIy1NgSToaaNNTtJqSqi5/cAyzlBpAWqfkeW3qYzlVOdn9DLhF
IkRX1G7P/aGC+nhSB/WrqeDbFfbRyW+97xjwP7FZf9b2VcRQ6yk7REt2q/bq4HvBeIID3pDQU+Db
rw4qbfBDDuA6zsRV6ZuzMYpnoAC+Kxo9Y8M9tpLc1tI9ER9nu1lxWzIPTmccdcXEvwUdMDPa3PgW
fUqPfx8q++YxP8pkoD7jTX6STr61yt2F5k5hdrSQPvAobx/zWeLXqylSym0jL8rBjJbub7otn2cB
nJmCeMtE+FlW0Tepgteh058lSr5MRfoZqC3qzze4vojULRbWnWL60dKzFBYODz1ZgRpQNLzqjwqq
OcnYfIEXapfArbQHxHmotvhuatr3MkTCPvLu3qJ/lQDu18lYb7fyooYwmei2XkB6ZAAtq4AA06yG
wlTBkDQiMqgUIpvUwo0XXPkRTuGzWsqTk96eRZ1nE+CWDRaJqzOocScQcYmzeYCFJFnVj26NeTr7
+oHIbkUzxH+IN/ZgNr1m0a7e7BLdDvCmP/aevESn8RRXGNX0dJfJIVHT1OQUOntprXAfke8gz1qD
r6YtuK1dsbDcsyNPJjQYUkz1NzmohVcosI8qrPYUpRdJ+qlPg0A+ISW0mSDqw9PsIQ69q8o9MiQf
iNTQBfCM/Ow8+TkO6ud8VHAJS3veZLNY0BXfoixocbVt5T/qrTtVwO3wXF3uHLjNybQNqZbd/aga
l4NJ9L5yOid4clQKTB+XRw03kdKfYew/8EPYdF1iiYTvOonvADGe3D4GyQwryGR4MTTWV1tZo50p
0ZOF2wS2LABmy3KeNPIP2WGAB1jDHeHXdU1yoIkvC9q1xWK8CE+Fe5XPge1lPnYeOVbAV6OONAdR
dRjel48Xz5QNQi/AR32bVFK/tUv4DHdqien79QVDhC6dMrJXMvOG7kEdLSt5Um/ds11MYbj60Cji
KyIgdh8FJ2mj4w6Cn4T+4X0YfRcVVkPndUPSw9oyqXr2sIrIpn3vn0hIHxpTfywMU2blQz1UBO7z
4pGEe4iUDUyHCLnPEL74uPi528lNzWyBgTQvEWHTI10qgr17FmIB7OGG667ebB5CzgVjq+Zeuuty
tmfFXXzA4rlH0bInY087SHtgqQ+jgiKqy3tHX2K2YCS4Kp+hWvDerCoLF1vAOhQqAbCTSUITjdBw
6K5+WzDAXfN6ZC8IdQ8e7eAqHE01yjB5vTb9PVmXMyJOGjQhYBJqsmnj38pJnNGh2RK6dqcSwGsC
WF8mdsIewDdexF39iMIAnaP5ipWqT2ApKjME359WgJY3tn0et9GJoN3EDc7KM939spk1H+CE4TCc
vUlzM7Dlda/FrY+Fm4ygVR4DGBom3gKEFLjz0UzmaUMKmSxTF6G7Yt4Gu7+EIj40G7l1xH8p0UBN
3AqMNZziRCwjBpymDs0hfEMk0PTYDZBaBCqV1gzKnxQPSYVOFKtF0ttGJG2UjsoMmWTtF69dq6zv
gnRZOck2uIOm1VfL0QGcOptGnoB7irc1yDbRZ4p4rr0xt+Ts7zOiH5nPVaRv9j7iaejiZ4tEkVIU
faL90lbzB4nD22HH1SOr0wmfPJRuZAa46JrUNz5Ngq3rsxmQiD8tENSFNtlo7r1+Pg8a6z3wQbge
UIumNSk9tGs8hTLX3Eo4u6Vm0WuCZMlkgQaWPaIZlBkLIMlvR5us8LuAVe+dqxTEwwieMApQwLx4
wvkpisvMSSEzNLC+KEsfxQCVjqZGi6LabgeQHlJGsHUhowjX/tvYRrBluWWQObfQ5W8B9yVmCZ+G
NS3pAk21tkNn6FDO7ZoR1IPw+0ZpTr0xJR6B73owfpIIULMH7RI6hs/DClWCXknUrrNb0Vawh3Ig
8Wmrn0Al2k59L6+CsMeOgk9DyaQ8kHI/YHYBdq0Y4Yl3nYTD+IqC7pWu0w8BrZRwxrmqYMZD26Eb
7LqncOwHIHGQsa3YcodusUrjZcPjo79eDOgT2Pqi+SIOnGx+7qk2yuxiDxuBZuzCnqIlRs0uniFj
jX45UA9AO+PrMM0Z3GJuZV9+Z0J+lgBwEsOiEbDQg1zMe9gvUy5DHidaAvsT4oSSe8MB+GkBCFM2
e5U73t1ZC2fQZm/et8CeaY2w1aJmTP34u63MkoD7VIgdh5UrFvK0BkUn3Uup6s99lG+LcV94+Npv
5Zbrzr1AMvO8DZDRrb3lAnXBkATEm6RaD0bqGyy1m6HFQZFh3iKZvW68BHnSlqMXoFOv9F94CFW8
8RXuJWi9TxHw2fY4Nc0L8faX3gqV9gsuO9EWzd/9FkMlz44P5XED4gfl3jsxw6iPmPCEqSqIVaH6
L0qCtRi5qM4wwKSSqIawp91h6xDDr5koA0CciOjIG3VEa5mebGXTObb9aeBAbbZIH1m/FLrcy2t0
OhPoWLucBbgJlJHbWB58Z2wK1qjMfclzRRxJVoTPdENIDnokiTU/NpV3Rar+KW67tygAphqhbCxn
kBcgP8EamTZDXGHdTDYFP+Mn89eMYmYAiEyDOVMtbklJeeaFkNHZYONDZJQizgTFwLGRCJf7U92n
vuflxEdu1fn8CbhpFfsqkRCianTzuWI6CX3Hoqc6AEI2+SD0jyzxlEtXTIpd9aV+6z8xqFBllc+2
XPXe0Sg3ZmKoM97sbQaTb7Tk4i+gWY/ptLOHhn9YZmSh/DI4BvUIRaJH9JFSzPjggnj4ijWYsq0U
z02QL+N8xxDXN91jSVFkhfDPRvJ4nJg57Uv3tDNzv/HmrafQloD0kKv6KKu5eq8cDgdhsJSIKasH
9+JNAmnWcq63wWU1RkK2Dd8EgARp3pIE0LfOSPg+itdS66t219iQa4S3KfJ+kmFcUz40ia7CUxdr
aMGPr0v9sBr7HrLwOW7jH6UnP1D0fFQBRcjRq82c1T9Wf7o2asW9rWWcoXfWJbHCQ11u3b1u3Ivz
t2KO6sOk0VMlBAnuMu9AH4IwCbphSbgNdBIL7yc39Slag7vyDszZD48AQxlaaLmhz/qGhzcFAyId
gqVOzTMGaT68Chsu7u5z6YVvHEpP6Hf7XrJu9nVb0a5q2tephfsx7j0stMB/QI8n9UL3sjX6vsJX
QLlovjK0ReHj16/cQtSoJhtkdx69phJgSlTX3oAQxvj4Y8EqKQRf7tGQ5IBNY5sg4nLefOit+gQA
eZim6mMfW/x6bdKXMErS2BOGqf4EMadOyAgHeImrMgjC09NXtpX3l+cKzuhJKSJsCKCFIDj0HsSN
9yE5mrB8X/YNXQfoFiTBgMWrHXTLu3dSrSxbfpaxkpn26s/fLjbcKE42qkakBEhLe5V2c/gFajwJ
mu7ffJQGcdoofWqhx5TGrfc880t6TuyLIjUcxi63QSDtmDGOltBeNWnVooW1Ikh0DsUiEXCSqfrt
eXXdF8z0mWyEn0KyCLibzAGpD+RC7etetM/AlphHVUDdNK/Jcen26grdTxSdtH4bblagdpkBQIgM
BzMhFnpcEun25qYG6YBMFIjOhUJ0Pza1hyF+DGAUpVRr0sfxU7mmsb1ephv0oats8vQ9EgKWEULT
MRiXJK6RbAfe9tLA5u3SebmeQ3rbdxhdGuPwudLddSTfJsXhW9YvZx9ZDC7Kh57YDzZASi/I9yGE
7GuJdL0mbVJFNsqqCQk2Z83DRGeZ9wSN2a1iP+wAHscl+qez3V64wvp2KIZMVI6ZafqbcRER1L7s
a9sNr6FEYhzVL1WNR5GPSBkHQNg0MxFKOug6pkgKcKVpMVffex8xDumyACckfl5nAZDZgC6rDnW9
4rKp5XWAPZoXkir3tb4Rw/4CUpdxDc/Qn3sD0+gZnC6bAu8omiaYM4JcG9pmH/Bwfu025HuRwGBG
4MkEndjHwR/2ZKhQhHfKR5jkHM1cNza5bx9UJeDLYULMMqv+xZWbSGaB7A2ES1RDIP0k0Nvr8DiA
bILagCFu11AmzUP0XQovfuq3GByHoZ+ShZMHUoeHUoSvG1/XQoXN22rcKwdnRnSlA3Ozv1/WEhOW
BAi5Hp+gyP9d7cmugL+3FlFFyUuMDtT7HurXyutuNFoy6TZxD4SJLd3hWY0WsWfSiqI3rUP51Ebj
Z6vCgjLvmxuxEUwX3vMOdsIlYxNB9WH65m22aNNPwc8xpn4Gn4olb2FLCupy+ABZ4zdIIfapgUQc
stQAt/QsgdOm5YYsSpbR8x4CDYz7+KUSnUFzIQAdR48pX4r9HUnjqCwaWz4SEC6Aaa9xP+UCoSax
0ZTtobMp69sh8dYJa9w24HMxZFaXSN5VpkqdkV+q0r9qJf8U4BRAXntJx9mHr5PdinpyL6wLImTw
SCjRDbGQy2syFqFhHO0wG28XvLEav0EqbUpRyfEUvcevsURfpeqQbLoevByP5OGMEC/1w16NT6iH
rmIXPlMNS+i9OTKKRK4pAbQKling8Ng3aSpDbARhtV0H9m7jaQuLryFGPqTIQxRHV4vHouw3ePB/
hZGe1Y/RWPM5/RkB/QNo+m/f9f8hThpDd0FcCL7/Him9xm+8mP+OiP7Xh37HRH36axgDSYh9QWGL
dcEw/4GJ+uRXCEkGBKikwLewywz2PzHR4FdfRORfoCjQ2n9ior8fD6+RKGTEh9j+/wYThbzQH7jr
oU+jEJkSjWGJHBIGCdQ/EmtBm4lYy1ibBm30MxBhfIPa53Z2pP8y+w9LvQ8fe7uuSRyfmYKhehDF
7qGKGlKgPdUkEME5Wh0dtukSabwlzMhgz2PUeym6Rv0BPDdb2HF/b5nQGNADd6Vps7nUpyG8XX3b
JB1gWN2IN1D4zrA92BMfrNFDJTBcdBBsg7UFQ7BeEPMoOvFtCRrXGlencHevuEDzYVp8mZIBbwfg
lnt6lMfOgjPNkDnc/vafZkSDnNKmsBJQ7hZ46NhMO7RIc2/ylhsX35PYiRSaoVVCAdOQndAsHlCX
+5IC5iFyLli05qLGENHurj1aPjEq5R2N4ir3ZnM36SnOavPNX5ovRqCsjTehkj0m+BBG34cwzB3E
InOjF3lhqBQtLP6um4hf+wCO73y6nPZpZIceeMgpQhhK4iXOKd+Q/q51hbOFnqxe8x0EqWlZ1ama
yvD3fMINi8Z8N/u59TansaBFBIGLpIxmke9B82rNKHJcvmSFzuY6puGEJh6t1MvqGQEF9bJOaz2c
INBLciXWMRcQNHThfO3NGqh2/2JncW6QL1UiXI5KjQjoaH1DWOTGgbBxqpEHoY0EJc8OeT5FUNEV
38BzCLzUB3AKYEdtKWlBI11Bx0mBzU+JG6H4WXszvAdNk+7BCvfQNhiLsq1FWg5jxi6xi4CikO4o
OPrVPAX2yQ9XlaD1hqyeTm9sgN7CFOQiqEEACPWDM+VDMLPXrjGIB1MoIEXJkKE+lvN6VdqL01HI
vrC1I7lhA5wqpMnKEQQAKvkKi7DwW1D1axH0ADEwi7OnxKUuXB8m9Th4bepX5TGGJS2WaNb7MieB
znS7QSp7KDrwefni3VimT05BnrBH3G6Gt67anhrVwpy1O1kDWEKfzdzfjcN4h8G0a8SozEMCZR0p
TBkhsdTQ4VtuozEqICF6Rb0gN5zdyR5K2PqZkKFoH3beXS2qPQ6RyUkF/prnQAm3RTiZw6JvJPHA
4PWSzqLyfgdWllWYS/OhfzGLV3lp9bIIIFF0dAPUPyHpTqr6JpCw+4Z5h6DmvI7ycZHdOZqGO7LX
hTC0cHHzlW9dzoGo6Nr/iDoQ+FR9A6bhlarxIK/uUJoJuAko72tcVCUKwN2/BvMlr5cSlIL11Mj+
pBXy1XL7QoIWQ7UgUDT+9dYtB8K7rLfbEY37k8EIoIZfJ1vqmwm/E6rhxBB839Bni3xDbM/Nxg8d
boOISeFIlEStO8bNcB2DuqLUEYSz4+Wv2qo/zDNB6iJTCtoQtf3Rx9Ua5yAVI3ImfogEP+BLkReD
6hnI24GuQGu3h8vfQ5v+jkJL2IFj2ZfeIfK/zb67jMnlsCDIQXpILv9vbX/QvbmqLTJrgaNL9Z3G
DtBzWShMZaITn7Ew88MebOc482sfNQ3Jhg7USjUWEuQF4GlhvKDKPHh3vUoGuqUlh8rdWhaVApXA
71Ahgb+AUmaV5ni4XI663LNZh8cYGrtNw+/FVa/7Y6y6c0NwM8AjmsrvlmLthUt++TJTnTURKdvQ
n7L1RaeG9wp3ll6Divt6OUvUOk/7bAvJ2CFyw5HtQc6IQnPy5A3xTw4HSdiGFfHWAvcEywI0zSG+
klt4Ct4XhjJ3b65A3/naxOFTLW2mXJUDuksw0nKIY5ZSf3lRq8hGbz8CisgWfZjb+ia6dMym9mRa
2Hm1UBD2XcJaceNtSz55Y8HqEXwn9ANArEPrNgP9BbEFeDkuEwwbUrufO7Hke6uw9cWnSu+AGQBO
MHEz7CeNl5AmPgg1fbss5cs1DzaeIaUN2ePm4oSvEiDQoe4OUM8Dg/mJlnERgK9a18FdQ/u7joXH
0Ua3vWnPcimPO7tjrLzaPflQwaVHXjuDVWTZDQxE751qHnjo33mBLOCvdqzAXQ/duwHUuu4YgvIK
4arbKoLM9KCh+OnlVeey1upsAQdq6YBSCGx/Xh4O4CPpCBjFegiGKp82V8C754x/QS3Kl6t9RlQr
4/OAzQLPslXLoYWWsIhQlikv76v9q9uC7LIRX36elU05orU3XtqA4mQqIO54HqudHTqjzwioB+ff
xPuWgmqYQrL7t5dpw1LRr3j0gdg28Hye1P1Yrk/VhgvTJeXSHP1O3FiY9m41gJ24PaELi3w59ReS
CBTGHomLZth+RBF4U2DS8NW/g4zjS1C357jB7BbEfx4tuo0lnobVO9imhjxoCCphmc+xuZL+/EWb
+KpsxE1sw1OE68WFyhezwb7TpnA+KyBW8TA10RXbQcUt+Tv1RJ1sIj7D3O4mENg3cbF1/3UYSYqB
DHBl2nto9sPkY3smxp1F+3/IO4/luK0oTD8RXMhh20A3Okc20wYlkhJyznj6+SDbNTZHMmumahZT
s3BZIkV2N3Bx7znnT2Cl4q4zVyXv2ozfSIO2AY9eBGM4T0ezlZ/6XN3GEG5j75rF6osgBRfkEucm
LV58NXNx0MclObzWUxguxlqF7MjbcQrdWgrxdMCwwBWH7lHMzWsgjk7P7DzzWTJShUE1g9XxWqFH
sNQDf2LOyIBcWNInLFWJWxd8CA2bLCITBmkWGMEgfiQoScpcpZd0fTWmy1/W6uiYNTUQzbA3MW7R
VoNcLPOOW5KIa7FjyDqGbucBYhEl0EfyqZr6TU97MnsCSBEbtSnYKVCCnxc7xZycOEDZQeHRnBA6
OQIPdREpUGc7WCahvoolZRlXky3bson772iurUY6GCUbUeJtR430n9bc1JKyCtca+ecjE9V5Z/Yh
ZWd4nrV8pNwc7US+c1EW8xUAc1gwDbdbY1h3MO367qIUg1NBKI4pGnQzmXt8mxHFQq4yUtr9FTbl
9lA2P78e6JHdNT4qHcsWRnTkrjkMc8ThXqq/t1mxqFPTzXGim1eOufesj6JFHcVdMDRpfjRtrc62
o259n98MOW6z965jvoztSVRvfZCty2E81ELo4nN6zUYhdWIrfq7egiQ9x0p0GcsJeY1VP2gJvxOR
TZ83tyZt7jIZoWoW7I3uXdMF/JYUiMaWGyYT0EZNHgz57d/n9Z1m8TntitPUBk+edhbSwu2Jcu+i
8UIveI2tGoKf9hZUrt7FR68Ytwo00GKKsNROt5Ll7zvd1RBtGV7gFvGwKiXPHqNwUeEzPAe7prmx
9q3ypCs6lTjIjvY9jVK4bQtJ4YwXAYRE/457O5IHxn8svdzP7FyK9ozKJyZ1EsPKMPSXkjxuaoqS
dgJ897ub5nMG6/6+kcaFhlaoYjByikyE2E9S2F3LCEy0/xACQEWKwFbcFdQi0mwqGmn7IG/2bU1d
s8cCLDnOEWJZsq1l5aSMjUuIlD9We6GcDnmi7as4dhBgnaOs2fM0EnkzbEt1cGBTyICeozNlmd2n
w0Zo1L0aNa4VZ8uqndYmD9CkODI6PyxHFyBdbMwRw5XJ7LdiOWy6MV+bZfIs6AZpN2yf82Rc8q9M
grRcwq/YdJXYJB2stgW1e5B0QEOu8yhY1yw5NX13yhTju14Nj6OavY1h8aDL1GVCuhgi6WPIQEBy
VGmsxKBID8iT6f3VkyyQ5zLo/mPBSARPLtuL6vfaStcAjMu0jy7lFG/QJAPAjCsmUHsvy3Zq1m/E
yXoQQi4CFb7AXqoIvgvNyx3RMRgpJ6OirdpuOAgWVapGKW0sGkCnZshWgSJcu5GRRKqtwAcejdrs
F33tn2UmeORlvKtV9qZHS0Uur7Kqv2h+cDfzO8qpmw5DUhec1jCwrKraew0UkQWrkS004dukHYCX
j91xPgjTur57DiRnW+unXdt696rhJwb9paz1FyUQn2I1fh59/6Ho65tn+kdN3+J6fTGa7FnJ03On
vYZqtw9L/wqT4sPvHwJd3kL44FHwHkkkeJTT7A0v6CWA+zK0IKPEbXubvzH07Z3uA6Eo5efWr4cr
fOd7Zp2i3tzLYXIWo/RZgfNRpsWhKcZLT8NQpwdGZ0eu1j3q07Oktkd1Cq6ZOdxGYzhl8o8xF+6j
C2nvUj4pCsMyWCRtwcMWafZQpYdO5JGJ/Yf55Jrf5/wpLBEGvqBt57fFcG2r+987Oguh6R7KqL9Q
8V6h7y8GNYU50t4zsb3PPxaP3r2BMqIJ9WGMuJe96FYJZGcrPpOcxPmrvwTa9KT0zZWK+blgOmdG
3i7rQcAJ5MrLfuOVLXalzZ3AekzGsnOrTlSsIctcuOh9c+sYuqOHeWNQfLO8sxwMu0wKjkHmGnn7
MITTk2yWZAMk5ykxX+p432rRGgLxU+p5N5kyArUjlfR7QwcYM+YcqTgDJBua9pzo7VJIJTcbzJuh
ddvQSN4stT5bybL0hUtZaS+0zresFgB7l7LSnudFoSbePTLNl/k2Cmn7MA3DBeozXcx5VMMzFDPe
3HCZ3wIT+HsnJ4ei+harSC6s9ta1+pGn+Y744qp7wwUi8TYQ8XTmexZZnOY0Q6Ld1UzTs1H5wPEs
rAKaftJfy4oMpPq9kJHNNoh4tf4W6PoLHmevU+C1tjz6j56ePPcdBX4Y7jtleBLU/j7U0o47ezVy
1/PKQ+DVx7AVKATNGzKVo9xKT4IRHHzhIMja0pKRgPHG21S4gagd4Fo9zh8qIXqskl6Dwt/35jUd
o3OV+o9Rk277sL35yqKQpF2RWrefv7+yjgx1DVm+19zI+SZPhmdXZn+WWNnDVB97412IlMP8Ut6k
HbFWOE+h/1QMwl3N2qNkPaFKeTT65miIHCyif61q+HWNf0177VDBEa6yP5dNaXq3Rq+haQsXs+qv
Ap9gqFfRMTn6AF3z+xGNcpOV/oK26mX+pwh+z4Im3MGK0MYO26YOrkUanEWZAXDd70eIKSM7vT6A
OJnVdghzDBqyg57drfpM62CazWG0TvMHkyq2yfNcmirjSXyPi+rOIdFjvlUk2z5gmOGd4uYZZR3M
Gs3rHSY9t/kGDIF/R6hYGM1V0kVwJ81NfNo7iffYGcdWEi5GYiF2rTEO5H0p+tFg3xqC8SnmiRQi
fR8gYpwyBM++eFb09oDAwovFp5QHtBdZDeyglXocYNbGMFv8bLr3VAalVN9M09izNjfYC9nz4ptX
lFj6x0prsMQKrvMT1are2TpIWf7iKTHV4LYYF4TD3CyRByZJznLXP83vHkXVyhMrRjrSaf5+MJk3
P5WeBjU/wutKCu4ToShirTlm0z9l5vRkgS0ZfnKMA+uO8dF5bJqbCQbUIPBLleFGQNlDG7PGhPHJ
VJqlNWhLQqUg58XC6ygSqVKXjqH2S7VM7fkpneTxaRS7a+T5CG7FHXKGa/MD944Lso7nZulL3rlR
e6cIGgf13ZsV1q99I7rz6aAMb5LkHTJ+hczoRYo3WURYSE2/6ifmYvCE3WSKZ6Fs7vN7CgzjRY1p
RZnMmEZ512XvNn/GeWW3QECKNW7nZ1XL8DOMEWjUBp+zv9cjR2YU2Hku3DJTP2aytYeCVCblrmZp
RyxxZYjP9ZCeS8j7aqWgbGyh78xrQHqary5y0bNmpc9F3t4bq3pV+56hUfzz7wxtoHUT6Luoyqew
qg5SMq2D+HlisMOhB6Fa9w7i4MrCRw1TXaM2DzMabMM/mnF+DvOE83Is3ivKn0SSd5BvDBSPCPU6
Y10MxlphqBhUS0K/kbhTFDaq03SI8dhRM4MAm/kJiANXBfEQ8Z3Lx2APmyePWdbUg/Oigb3lpvS8
cUm8tGY9qCZ1tTzuNO+pYgrRtFChhNe05VjwRXf+f4sCCxWEE6fCEjnPogvYvo1xnajpMiMDwwPu
UkfYe8ZmQAzYyPkm1Pq1MCXOvHXmfrAUonOhR44V7czuR5umB7zTIGegrxa0fVNXu1A9jQpce7HJ
tkLDuaXT4qShtS0l3naLBIgSOB+aoy7DY4JpxF1hJuIf6zhYYlu9QlThTkm2RkG26rJ8Z0WUvSYT
o46oJvmUMT2bfx2PHyJOFZ5geJRaJEg88EUouEMgnnsx24bFs5IxgdCdbqgcbB1csJq1XrwE6sMg
0tYH9nydy/Ki+gF6jtCVKn+pgOoyxrM1xo3z1WpEbksybRsrwzml2nsonDmlYERMfTq7hCMj9mzT
T9noQEQbeUls28P8k+xTfjngqsW4i0saMAUt0WrCLmhgLUS0U6MiOLUYuj0hMIXvr+JEXeZKv87Q
NSvxcb4mvW65IvYdRHrCE/KWtZHhFo5crutXcextBwtaRbwXEzZTgVws4YeXlWc/T74nYTwsYwkA
ULUwhq67J4Hozn2ehq8J6stDYOyjuCPHF6Fz3EIdatPyTY5y9GJqu0taFRaH2SxgFT2F2Em0cnEI
LWiWrEUG+fEuLQoRZimpnIC6KYasEv1djExdzR+Q+nyXpqBcKjWeBkz87ETTLloRlesosm5t4d9q
GFBWXNterSkOFY+r+XG79PLcicSsd8qf2UyK9kDe7KmO2x9ox8hpWDYmtrtx2qOGUGlzxxyAsJ0F
xUX/kcstfxDlt7CDeJ2Hr6Ol3/w6WucS0VTWIckZEUmNbRLiaHeKdBQL49j0UWYXCZRjgLh1PNFL
C6Q18FsDO1CVj6SOfvi0CP6wUZOk3mnnADTcNnDbWNR8XHUUoA4gHDSm9rns4id0hvVSa15MvUwP
veVRXGi3KBZEu5BSYVVFeDEYQrxOMbD1QkWEWcTQMLOaU2/xJuLWsJFteQsFiTXb8VIdTGFVWkZm
j42+y2HH2L7AIEEW4CNLXA2ycc1dpEWOEiV2OehwhD3+UZzHz9qU3UK0ewsBDt3CU5hoBMO7mhWw
6wJI13IZY50BXtv5vW9jhZGu+giKgSWUtlIxgU+FseObk2SnZrcp21pYpPrwo+99krfkwkkZKExB
MYHJcvemOF1WevOtV9t7bPYg+DX9JW3oQrrrfV7Yqffz4MU7QAGqtjT4LEVv2AKye6a0sFaC3MR1
AplgPt5kHTJTXpZHqR4/GmPOvioLt9ZCSjOFGWGqJh+sSh1ChrcqOb9k3W9sPZl+YH1yF4baXJQv
mRTPxMVaWSimsG27tnGQF1o4oNR23YtocmO4pBoqPa/U/++oSX4Lk/4LTP1/SXMC9gnA+Xsk9S/N
ya7NvtVBWKE6+fuP4a90J3/+ur91J/ofGmebpeuirgKkYjP1t+5E+wPsVcS/Fl0KwhOkQ39jrOof
mmQoimHwfYpkHeDzb4xV+UPnl0imhGOPiiZL/t/BWLWf5m3/lJ3g2jWLVxQVyBbA9bMbXok5gixI
UXXXOsi/1QZe6HMjZ6Yb+CjnpSh517XoTbCGORcTDRopN84YG5wmIsrboldzVwwuiSkjM2anrANO
ZFAfF7JmBqGz2SLZzdeyBqFMNSdm2UxVpn6OCM2mlR9137TEeuVlRIeUO2HCPucnSzvGUhwZrrjz
A2YudbpRVdheM2dFVSB0etWA2k8qN5g52C09+1pIkE/20viepv7ojnSUUoVfjFXXOWafyLvxD7BN
vCYc3BkUf/T3md5eBOgck4BgN8liyiHlNfaqxPFr9QK7sbB7Kf42/1foKFQyRr/o9LF2Ap9La8Jf
Ut2yloF/TEmx4C9oZIcW+Sb2l44JDVVSajc14LiLdbonp4biueIw7SfiHyNF4+KW1zDKHzLrI5BI
pofHtJvqsnTE4gmwFNMV61s2vVt+BkUahmdrVugr9Xzb8VsKzBfXhpnMXhkXc3rh2HCHLlhZgQdD
L3wLDRjjZpbucSF6VAOIWkKdrsx8egH1eAvH0K7j8tZayR5RIkQl5m+McvG4H6Azd0L+akyyBfc/
OXQ50t3eUz8qSjlQJZMCqcC2tTbVy5/ig1KdFjque54Z/5BNj5xnOh2xqZw0Ujt4afmHkJa5E2rx
G+p6JKEe4XpBfvON7gAyXM52AyXAU3hKVWGHDGomR0VvHqMeKey/8WJvITQw/IKkdVL4a6MyrkaH
AKKNDfD0i5RDh5TVQnXFBlVyr+E8YfSeLfVht8EPCiqLtAqQqK/TiZOBoEi8P5LoRxKIjwXJh2Z1
1scOfxE1P3dq95hP+ZsvRyqeFXNHQKx0arH6ypldA/VbXcE2djsYeC0yS3fUh3NRvooNX4D3+zrI
Jm6twQFB6UIT03ehSqFFPzMNrH5+H7B3adb+ph+rWzb6Ow/v0qWc8dNBI3/43XV8bIVWtpVOeP9J
3deG6opClAXVHJBzMWSfxQ1F8EGHuIuR5Wr9I95sCSWb/tBm6Eh0SHp1lbwiyGwAWzH4ZuglgKDQ
dgvQdmrRd8aG8V7EyFPjBFoRgfMYqsB21qjodoHXTDs0UEyZhfuZeTRqZR0noN04husLvYo/RJYd
vRdke2hWpW8hGinOLS5rdufne10YH+XhWhBCZldx9GNWK8UjK5Ip003QT5aFHxY75oJa4jkV83Ns
ofhM5ZdEztqVngSw15Jg3cvq20DPDju0xzfbd5ECvvkSAghF2nuJHK2LR2mAVThpSrcQB+PUC/KF
3hopAsxry9JgbZE97pRFB+ZTgHyiggZBUKAtEwhJEVfzJmSmoktjFDeYMyR8TrvxDYYdmjGQBFS8
RnEK0pz141osld1At7xU64qjHuF3SBGF75NLVKTpTJay9rWQAntcFRI8vsC3VijKUKpDpfPjAshl
yF5rjxufFxpOZHclym5gSj+otJ8zMT2H6nicNJ/epluaOlQxPGzIfw0gQsjpmzKl15jyrUg9Ouju
Q1WTwAlVRVhwimyS2hQXqPDQq/HmshJOfU35G4BK6En4ZmT+Lg2EbVChmdP7FyFQHAtKizQ2dz/s
Lk0Wf0BtfJAM6eLlkFLFS05PaGtpjpmGWZ7jKloWBexLJZZBkdJ2NVb9Rk1lMnPT2smJKLNbpV1j
dgQckwHZAR+0YZTtM0wcFgYWInZakb0ZyWG+FVdeDOcOHvRaQJQkV9q6GQTfUfzsVo1sqMIcQCNv
jDpcaaME0h2/4GyzVLr2JHX8PrUSl2aY/dAKEIuJI4lP2bmqDC83J02FgWb0poTiXlWyjWLwnHgp
+ooaqyDHSvuDMKQns+4Xk46cTfCzfG3ozamcumtYJpBPgGPlAYoPDeAzs7Dc9vKYfwjpICgiNsTK
8UO+ajV97phlRqp9ZdExjepNn7SGYLlkXMZ6eh7KaD9ZbKqDNq9/6BMLIcJ9wE9JhUjwKg7VRtoD
cbRGBn02qdh+uJBl16fuCzvCTE/OLlbMxSu0mmhZA71XGCX7Kh/pX6A19+Sf0JbA5U73GJ+8IcH+
iCxfWshixj4A0U7gocqC8nmmVsdser3fP06avlHUC/AgycRe7Xp19ArtEqZxYm7KBr7vT4mFJubH
Vrl64vdRgz6fsEBtTwh/eKbqWp62MYJiLxlkKRXMeYdosywUPzpNQo/hCdc/rrqN7y1UtWwXYZVd
EzYjN0b9ugiu6MtrBzd5FKacQLI44VaDJiFBIp+gtnEITz2IqU9rNBgut40AW6hdTuYNjyrNb6DJ
oFM1KvawP3Rdf2ZOatM/0v7OPWvHHbCTCEK3irzAQ1W8UEvYqnKaSvQKi0BY1hZqoD5qMEuh3XO8
4gUHh0dOhmChyNVzbPpvYpy/xg+m2JE55okXrpTvyDF6BykN11XBBY/xygjwHJQY7SA8oD6I1RzT
N73i9jaiU6XGSy7K+LORq7TwYusRYBs+rgk5t0BpsVUL76nB6YeuH2MwU6wkBu3NToEwvizbu5aM
pR2bVuJoDBIYXKC/kSVM/pR8cNSK3SqpYB0lhgbzSFA2YvhQQPNadCFWVcm6KQ0wZgSGI95I816M
2YLM8+ZjmePbUedzO6etBrfE8UfjXZRYXbGmZUtL6PeCCcCk49XFUar/0NT2T+fb/8+pmYqkzy7w
v28nbgz8m2T8q3Wo/8nQ/Otn/+odJP0P1VCQT+ua9Zf8/K/eQZL+sJDK66TfAR5JKq/3V+/Ad1Ss
YvghUTIZnc6hP3/1DvofCma/yNip9i1VVrBB+N/hZ86+1f+zdWCVwBk1ZHX+rP+0O60g3nej2sKs
QXarZe+ejFuM7N0zSXKFCq0uhCOrP7W+9SeTl7bx1yr5X1oZ84KfDLTTPOsSuZaHzSSSM43xDXMT
6sUpRLBcvP3jTvylzP+XEp/G71ef6rMfvujjQ5KI/riJ22s/MaXLGox5dMf3/WU3vHmkS3Uhscrk
ZsEYx+UP4zRM+r549dkW4hfX9LNjfqKnJN2q2JCIUe/m6cznhklTcTrXKUj9WVQx38KBCGmkzcm1
z9L1F68837VfvfIn413FEkIrK4V6I7Cjm7nbVOFGw5bY98ddK3bnvjR2Bn6XFSMWb4j+HDn89pb+
vHe/etlP1N5YLTHswbJyMw5L69QegaefAgacj7hiBF+8yC9dP2T1s70+LBi5qafc2zA5RlpvOZLV
u2N1QqbvtLnlBEjBvriKv1s99PL/fCbCsRetsh8GCCswniBuhWhzFE9eaH54TjRaMW9y92nHXOFB
UyCopNXyi5f+3Q2c39I/3If1SaDdQijJuE9yO/HcYJCkVf46pPjTqNSKmiuq7kqTc4pZ23+/6i9N
9Lm08zr+x4ua1iDkojE1mxggp+gtRwFZEDpqAh4ZREquB9MkxMzpv1/u597yq+Xyac9BBjKa5WxN
UTwXt/A7ZOh+AJ5bABwcPNzSvlyXv7uan/Ya+v8IB1il3FiIWHPlIZWQBlGMzMtnYkfzFbsU2pUU
KXfxyw1OUn69xTEW+vf11HpPGHuvyjdUjoYdPkrP2SEPDsEtLIkNO2cbedu3Bqe/3Tndu6dvkboc
swMZCcMu9BbvXrSTIFbJ224fH7XWrh/Bn4Rv3Z7p8IK90lcO5bf8mF+Tdqk48bJ0Ne0A1cyuVxVf
vkTRpjmYhfQ0u/wBGy+7xTvjSKwuBmhb60bZ1qptyUh4Xpprd63Ng7SU7HxvNjZB6ptoOa4J1dx5
42ZYUZbYirca3WoLIiOugIg22Rr1kle/B4fqSOxLum3W1dG66vxGggsWw0N6FVbtqTxDncrCi+q9
RU/KHnevzsXDb5evI9HGeRaN5wdesshVK6d7+4mIHAUAaGdwKxdKQLSj/fg/2xmVz7kHUp9aPg6d
RJ9bgJUNPm1quDYaD2Cji84Gk3zJI/aigzPLn5GpfvFsSf+WP/x9wCqfkxAEpcf9ahDlDXZIi4LI
CEOyHMhDuHe/Bl6IONuz6+o1lCQsTie3a4pzGsoMxvGb+PIJN379JDAl/PeSjPWBzVPGTsNUd6KS
4+pm2e0IfGFF23ryUG7RSNfJE1a6Oy+F5Jlr/nYKNOwuasziEC/WhcSsIcPtrZvJI0wPqfdD1NDD
iC8mpCxrU4blNQqdyrfiRYswc9ubUrhK1RC0t3I4E1unlJMTQwsM2wW0dTLNUtq3TKz6FAkowAlG
kNi1PhljyGIb75EvbYbQDFZMUVH9t+NLmAWnephp9yCcia+eB0k7jBlgNOKClZIaC7OcHORpEcZQ
x6DLHCJ9oBAGtzyoMZCs5/Cy9Ket4moEa8I2QztmuXyyMshKxZtvvkrNF0ZVv87qlNHa/fuqIxWz
EmADb+OF66h8tiz/zRQwLggxGCu4gtOS7uY6mgcTBLPijrMPf3GI/XpPVz7n07cB7nka3sYbySvf
AgU/OxPTYoUSwDOc0Dd2tDGYFChf7em/PjMV69PBpVYm+UZi6m1wq+SjaUyOCxb5fGou8vwaQGOp
w2sw+9RGDP0M44vP+ZvaQ7E+HV4YPcvp4AveBi/cMwDWIitMYoQUJ0AgbUXFTp12nXbJ8usXp9fv
Pumn00tV0q5WtIpwlg161G1SV3cc0NbzTQW/XMbCoauSsyZxUuvyDuWrtfnvV/51BaR8DqIYafzj
GvR725nWrlSRKYbdrrYEKoERgqP8swz675f63VX9HD4B7z8xcYKRkZSK58ATt6b2MFtytH59N/WM
ygiBTIOEKki+Kn3mG/a/VgWKOX/sf1Qh0IiqTFEsadN5zU5A9On1VyRgDtmYM99uF7IbeqNxmocV
Gm8lHo2vNmnZ/N2LfyqcVZzRFeRDw2bodrOFpZcUK0C5RZTPaSWzK76SM3onS2ERx5AgAyDoxDql
aK3L6phNw25CeZKU3kuh5HtFtusA10k0SqUS2UKzlvWVWaPg2Zb1Ks9348RW5MbVSuDuSSuhwS+5
xfxbXpMwvpCpDEyGLoPIGLleB9xZDy/qAThFD+aD2w5AIGH7Tbu+eFNRQFMkBm7XuZVFtu0ayxsY
Hjj9GcNKHJY51AGcDFydgg6974hRQ/ysyMc+3Xnqs6ZeW/nBGp4K9UejPqbZTcKgXXE740fXrI16
09UbUVuJkpvGazF1pWF+03WwqgZX6tZCtw7wUtA2WrAWihWDzUX0U/sOu6KQ95050oh0EVT/TFhH
CjqHqn2I5GqvYDvRetORIdfOYkbdMm/VRwLdMHdXUBjErbXpfCfoIASO8WaKlJteNW47bkRxQm73
pOh3wsZxloVA4nOG8rg3hbqLEm0VWEyUzOFDYt5kmCNkPFyeasX8IWTSdazNu9ocpbzaKIn+YCkZ
3NX0vUFeYWDCLqn9PIjajLW+DGBW+ylW7AGCAktYSmP93gvmyqLKSesKinr2bRKtBiOz4BKawAfT
yJ6j3tMkQiqBBwfRrmA1TO4iU9yTpPYAnRzH3oWWfA8Yz6l1DveJIfKPEEy7XSWWk3T4fVdKfwhm
FwytcsVcm6G2fpH3+rr0aeqwfCF0A9sJc9tjCw7FfpnKmJ+Vom0ysuqKnpHQ6MJuLcNkZxbmBarP
OmsGRlCMictwWQD5+Rw3gbzGzv6G29QJywhoISrliYidUM7Iz/WGcr40J3rKhyZ+UuLRxy2YnsBg
Pg5OdoUK8V5kaK0zcWVNxcZQW7QP9UFPxOUYQQRXjeE4hiaOHQO8i0OJl/dspMioE6MJI9UP3biW
xXDb+1i9DeqhHfVb7xuYSQ5MgRsnFuV1gMX8SFxAg3ppPJNlTd2oXTqx38smXJBJ3/Ri62rMK5RU
WhOBscGG3PYIuNCDczri3IuRChqzXdTGy0B+EQqP53e4BD4+ZpTbXoRRkxqH33C0XMElRBoOqCg+
s7MuYsOws/As6eFX5+TvNppPhRic5oqJYttuynEzwQgyyw4Dh2oZBiZaE9rNHylhHY1HSaVPW8Iq
/ntDV39TD5ifShED6zsV4KfbmEpqe7538Bse8BRmVyQelZYMszqx1RqyfHGstXyRpzgteHPEHL4P
t3JkaRmmbfhwhRioi4UIJkhaVwaulOJA7K0JQSXLYVikCkIODMFiIs9VDL2yF1Gk2vkIsdtixrzq
yQqIcRM3TMHFjRupWgbSWkPxAVK1Ln6Hn8M1RqNgmaVtPKT9ZP/3JZB/05Z9zt0hC3bC4MyPN0qQ
ARPtPLJ+5YdMfOGEQUWAoHBAJgrK1PmDPYznGlcli5pVBJIQMdQcNmJGBAthPDom1k3oWLKyp3I7
pqW+vASx/0VJ87Mo/9VJ+LmWklTiFrS42mAtvgk4hA0BtzS/d7E1atSraB2rKcYRAhsoGbqytAca
3sQIFGTo0SmUliokGaE4h+iccRBjkZGUIZbbEuFuG1Q2HiwtDKsqeVYalttbS7BCmXguSOIiLg1n
QBtbW7g0x5mje/D3ecTrDu82jal96QPqLyHCwAgDQ2fHKPMHKNUhqGGqYEOnvCfpj7kF0HQRr6/Z
hwrGqo+KGHZ5o6YLE2kUKlku4Tehf5Wwbe7lfaFhqSSMl0YZmckD41WXuNng5ChHJxWqnk7orYSp
oykg1M7Cff40FM0ql80V0miHyGy7JGRkjOpVxq+vZA2mZ7L0Ux1Q5yWDOZYaD9DWMT9+M9h026n6
Yllpc4nwq7s1P+n/qFsEoDglxtN+g8AwklzcNEU3kXVYsLnrxzDA443W3Nro0Ye2WQ4vZXDR0s6e
DVxGSOtTa8J5rR/U1l+ZCSIgp45DDH1+Nlnb3hhvGv7FAyoxHxqoQhxDiyuUobT2aHluFCPwjQn8
hNM8p/+kOt5d+LHIZucE5ghvkvEB086+IeohRiXZTWsVa6FI13CxSLcoKNcxBMAo5VwFKJjKfBnN
ght4yBimLuA6fbEDGb+pm83PdbNXSYUJXIpE7MWrQXdK/cDhvRM7hJsENyXmcCxD6yK36kchhA/Y
RAcGUkBuXAy5WKnKTaeXF6naqCzzaBROk57D/4vvdaA+yWm9gYGFvlN2BBXBthXbYCw00Z1PT/Ki
19WeCPSdKeRrRcbGO/nWWpltcZZOfuwMo+Bi/AMBpCcKUTgJSXkqen3jY0celJVdtu1aGl9VZMkp
ztIY5S2hmh8Ko0WGXaxDJLjkky9F/l+KOli7DpOmdaLHcs6imzvm/OZF5CZVms3fdIM0BDF2Y810
BkBEDyTqv3c56Xe73KeZV+7LgAbAV9uwJNfIwu+7qDHUwt/I63ZjcxoEvpyYbuFrhIhY99RTFtRc
sISbczla7tdjReU3ow/j0xxsGjtPZQQgbMzIwvuwUnbieKrHXGKcicVeTDIY6Tr7xOgfKL83ynRr
Nn5s7pA/sf8KiH6bCy7eomxPTC3tEVJ4cp9wKAoIEU379C1tpw1j/S0I5P9g7syWE9eyrf1EnEAS
qLldS71AiN5wQxhsS6ihEYju6c+nrIrz5/bOnRlVV39Uxc6000bN6uYcc8wx5KYkBjWvk9fxmIca
dnaq5d/7wbWI//Bi/2H+Gt/yE+PU6xuIH+rBedMDG8veNBCtEwRiRfbQYsr16HClQ6irRcdHpEOu
fV0RIPovL/4tP4FBpezN+kaZBkD4iUTN+WBGx5P1XkGXzc6Y+jxvESRppx1GKy+jmmHtYAr2h+v/
ukykGd/ClvKg6B21TlFhqIxRfdpEGtpqm6ZINjkY/xG0ssWu7v3kdcwXv7/mP0QsxreIpS46Vld5
PPuBArp/oFhkmkmb17fICWoS9j3rirL/345u76+7eHffvZottS7I9TN00Z7d35Tuqf+hZlbUN2cV
KoxHxPd6WU2vyTMyslfUJw/6/aP+Q2b/Y8v86Qi5nQ8KnCS1H7R2F/dKR5MhfupIOfGYl2Ljqec/
Yu/t8/zitDK+nVbq7fXMUAABrHuOFHSDc7Oad3nG9s126Bmvvy5nlDxb6X14q/Zhr3MOEJrmf3Ix
/gf0X/sBUf70sAeoU1dNe5lBwWmJRSCtwtigFWDlvM8z7/h6ha1RmhIdKEjp2h/e8T9e99vGWJY3
pb73nnQJY91WGG/t2j1vFhfVIMB5RQqvHkUS+3EqErqd/xTv/8PQtqLjP0cH1l6BR0oFN3g0DbST
vX85LMwnwEAO/tbpGyhh+Pg73ig/5E0aHuDhPdK3++a6brQ8ScGjtbpntzIXv59q/7Cq9G+7WHnW
8NVryK1Ppfq+uaX0cvejfReVMOzGjvTawBKLFOyXfn+5fwKS9G8b11mjow1xFyu4q/kWlU4bLkV4
xvSK/crUEIVEG/t4XO5Jhv9wxX+Aulu67c9v/NJP037HZIb3WTl7TIbV/snW7m/IXmMvdEnuT8Di
E/ppXreT/nd7lf5tr6qypv+4I2hHxH6L0heiyVTLGlZwuy2aByPqUqxUOHX/8Iz/sB3r7er+aQ01
fUTfkAXpBCnQX7thHFmnj5fG6f2M1LorNqiUYbRk9/ubf13zP6J5zP7sUvCPvPL/D+W3dBwDLbNl
daPDZZoaClU/jUNri/AX04L4WH8dy+IXZPFfftC/6R+68T+WhZc9fBIoPVA2/o863v6Lohl9g7iz
Vcli8vyb/tFRTX6pp2ANaJnYo2kqy/Xf/A/aEv6HkmO/b/YhgnDfvf9IoEv9a1jz7zvnEjw+KmHI
Vf11Sh3Kw0OpNof9kpTELu18VNr7qLRR6Jaoyn7dV2e7sTfiFKpRatdXe0hbT/qfrdm/vb7vBZP6
ZJysTafaL4v4cBV0sORi4+6Dg7OJz/7m6Pw0bMm/Trvf0EP+frlvW4WaIQ9h6vl+uV+oC/WzM+l9
IGiJdnHl4M5Iqkqtn8rU768Kqf/no/fvV/22JWZqse881Gy/vNpX+xDUqq171o7WeBttGBfjHkvg
/DN9Oc1o/3GVEDrtrz/cQrs//L/T/++38O0UOGvWsTCODDYGTeHDLuxNDOhkPwYPG9+n+LHtOM9V
N4BoZiNcGFymhU3VaPn7u1DaB/3dXXw7G3tWVnR6NaN9HWxC9R05wnA/JHI/7y6Dq5eF90j5OA0p
UEZ/uPBfD7/vj693v4UCxrMqX0bFhZ8h6nLeyX955TYbZVuEosK+ozmnIVBBPtzEFCmf3u+vrv71
YPrX1VnwpqFoKK321G/jb/Zrs3mUz2zZhLrH6KPEfBmDUywv3vHTchCac9Q3xCEf74+4DGvv6QOf
//4eEAX8xbv/+Sa+zYCKTnBW2p2VJuih3VGT6OzOcU8i1+88KBfEuQubUWKUMMpwIlkX570oLjRS
i71P12uIfjk6KWEVWm4aAQYZN/Gyb0Em0bGElghpzK38ZoKNckhTMq3HMZ6VXiY1t3H6o3TysvF6
sDfsLpa8hYakdTvJ3NLG1NG+eOmY9ueB8VYHeJzJ5h0/ickLtxTZeet+PcNcdmXlpBHuiKU4sYr0
dX9kyn5Cg62NdIa3d2ixtmmyiu/OxTGl6dylOsFHyn065Qw4SRtorDfza08ZfJFGxhsymQ7Htpu5
+AxLKzakbncmOndoUkPY0k8hb+4mPMblrO05FuiQ8Mn17i7RvHTUmA7gdcfGkUKenZt7syHtKwOo
GfPD6IGqq229VZO7sxlfHGtAx6aTusYsj27DbFyNgB9zp2OrrsV2J9Uh7WKjPCHhGXYiPm/ZD+lW
OTET0CFOp+kUls45OpWyPzoF9ax/E/sI9eXJKSmTQ3Iep/Am7mPwtBueBhOIQ3S88sm+dpcdDz4W
lHKncIEvS1E69CtON042ryJrVq67A2uM1cuqmtLQmhS2DjVnXCzusrvWRjUok318Py+QJ5owadUh
EmIdNqtB9V5N6kHFz6nD6svsi964j7J/ks03ssd3mvC1uy80GkWG5YcibsteosRXPw2g5WCD7tMF
F5rJPiiGlputaNhz95H1RtusZF9yVIEEi2x8WNnJ3kWFJ84GmAIg/C3OC83VBicXsbplPt2srLh7
p6tXUOFIHmyr+rh4twadDzPurLpbLcE/ZMq4LZ7D3MZl+RLDwrsvspVeC2QJUrSoxWlmGviKyEPy
CjL3lblXvzOBMwKNf2usDxFeOk6X/6GR2M62OzNrb19lxzad10ngprNB61B2Y7DXNzT7YoV5pjAV
0Tj0Cq/3QWtIIQGSM4wTcVOUylq3QnUERtcdvUIgdWBwGNgz1DO80wh96aPsTNCp3Ax6GAbKeolH
gDKpl9fRZqw+pT6+MH+VGBVswyZvSsoRXQRzFG7LqDcy0CoU+ts1PsR0zQ+OTOWhNaYL/igbu+SX
6EkQmBLIg1j1JXJmtCImdIrDK3I7YuO97DpAwiMpnNLNWavI0ezFDaZRMdiMGvt0lgjZgkTaT4gs
CBXZKgMLO8nWB4bT1Rzq7tC6pvfdDaRNtHqC78UgX75gaSTZiH1i72wSM8G4fv7yzwz8kriDdIxO
VHmclwPVozUWzUf9LHtOD1lN5nzPU6XOGqXIdYP57RpdcfEQg7SEOn7sck2+3Cwwx/2RujaHpztN
C7JcPaavpTlA7QmVAN6j5m2mdMP0x+lsMzrEVVLH2nsIIyPqDBH5jx990XeaVS+hPjh+yMYSG7qF
xgg4V3YnNCqb19ofa0OsYOOzbCbsH+MyuC/622pMKc0u5hoaG7yucmlMEMmkmcCItcneQ0tHVAFa
RHSo2/vk6pSR4RyWTNl8+trW3KO+ewa1d4TDMM78aoa9eTXbMIJmVMvj6DnjNA66A/TV80kVqCNt
qMV6QPV21IxfUTU/rpmai2ryGqAwN775erKZIdK4mWmxNadsdrfzuGuDHU0hMMytVbqxs3Fvar33
RtYYyfDuxekJatZa/Aj1t/P0PDrInC19/F4v0JqTt62aPECs0djkP/qomHUHp5ACQRbe5rqPTPYp
hNRl53N1gpp3UjBpJlqiQGUX2QLjvlRmzm21kXuXP0MciKYNKLVQXcXZUBOYUPCflYva0cKXY6JC
yHsCRR0obAN8qnfxj6xF9xnlThfDGkV0Cv56GJ/G6pKa6mc5p4GGyO2SywoNevsw3DhWQhMwQiiS
Sv2iXDyGtAndxjnvc2pOarc71p1+QoP+gG/R3T9SEibJ+PgOpjsp/OssS1CLZIvQx418JUe/F2PZ
oE5AKc0JUGB0CPVtMb0vN5N0qsyPIyrqkPWL0dM/DU3/EqQy5XMzX9/d7WKFsras7FT2UG+zX04K
U2WC7sVG5HxQPazXmAKhzonnRAvbixI96/gcoaDw5KhDj+Cj8dGR3eLCS4M8iukq9laiGVEoFrcz
ugfigEHAHRcB1FIcKP/sR3+IHpRfxU8W3G2DXler29e+xU89pe5WhkEEUw4sBNfqGWzuAYhRZ3mZ
3yIlpHZUJVePDodDqHK3vw9e2i7bv8WNXFmHM99Xydu+xY19RT+VB1Qwl9qbyRBhJqEMEKVbYBFU
zo6xMkA+cptNUQhIB4gp6G+nGP0DM6pGtyHesLPO19U7zdmxJ7+/sW+Y+78ju/+7Met7XInne9Vs
tBfvJUDajhBAc+uk51TO0asdw7suru8nS6q2Nfj9hY22w/nvr6RNBcFEDbLINuf4CRB4NlZ6OvaI
aN+CbSX24m063C7cfXwm9PCxE5C36Ci2wXBriAilcqHYlWRFOaGHPJhIAsIfOaJpUlZhJd50b010
5lbeTJxl5k6cQvqDzHYLgb6/HSROj7zwJraL1J1WYrQJLvymG8kDp/JFaGKI+Ii4iPV4aLjR0VuP
CzF68bt94SLWZNPaKcYPuxw83OHoxhFKgGizm0jvaSefbrKa7JzniLhLdV7uXgxHXUmvqjyK6Gbr
4WjYc9YzIknxVfCkw8XaPovZAtlOsUOZQI6G1JOCCvcEMSsF1yec0MSbuwk6TvXjBSiuLjObT6VR
Sb7E52iNyYkYH+1KTOOn+BiuXzyCHXVsZzIStRiUktsObHccLoj8xJDn+SBicOf+B0U7bo52LuHP
G7mRH28bZ7HeBJyHMqHG5pZyWvD3oxzxLtus+hFtGQ9cUQXTtT3dRdAX4+HUvtnD4Cpm3kOsn946
kh/4VfOt9YOHQlqCMHd9jTA+Jj4erYkFHN6ydCvp0VjgFsOrIFyt5DPR+ZRK9mzSN5fPvwp2dMgT
7V92Tt9xPFPIR7jKxdQJY3hUXpC4D7Hy59yqJr2bDC4igbtBvj9YxtOolLFIBojIyoEfInYoz7YT
DkJnMjBFaNlvZxH5jZjWTtB3YGk48uIzlm3c9vWOU4+c0A3N+/FWeLkw4xIURkNTkNUOGxEfhOOj
0sfgqrKR8VQVvpOJj5fb54Vq4S6zvbvbCbWQE+JdxPOnXcxSsSbP8HRenDPhj5MI03bscrGwBAY5
guiKbw4+DemEJ28TOaEi2zv7PErXpvhsI/gwigdciPuUJzkc7W3ny7FD7zNhH3bij2EjQ5zixZy8
mAA6cQ6O94nQhH92hk04fsoh1G3CfMW92n4hfGJ2pCnDBajIk2k1HM1utouqs1Pb88Vw1BdvvsGK
uNmm1/Uc/2obYjGMxtx5Ydu5cE5EYE8RNc5oUdhEZF+amL59MJPbZWSIr8p2/PlCOklIeChib8Xr
q8TXwn+7C97uk1P9fVDjvxCvUrlCe9wJnesYlU7xcm4OYb+NKWGEVx7vhaGA/8Ah6vOyT5DPU5tP
bT+vkZaNj057Q3Nnzt1dnXAjp+O37V2QbJG7CEO0OdxF1MFsQbe+xGeVVzg27HJOOcY/xXV4kOGf
aNu9P+1v7b//tL8hN6Lv6VDeL/GLEW+d6O1lb4cI+fAWG8mCJfEc9lAHvTDhtzPv6lTBjkz6HCxN
MWBICVphB8tp84ej8Ftt899bvo7JJzpCOMr+SPZ/ujGIZUr3mnWyJbxiB/Nf+zCigdWFElOSEBOL
Tboo3ITZ1AxgSjxd7AIJRSq3t9VFLbM15zN/nqeZA+OF7PH3B8Mfb+/bubA3Ds2p1B4t1gAbOnnc
MN4RhX8LsDmiN1E9i9rXwn54DU/RJqEFwK8+VIw53SJIvfOwGDYBWo/I7Z6G90gLLlE6Kv7Ejv4V
Hmb99Aq/jS0KgMYTgny2TBc3ot0eigTCgyFUvz+3ykoTxz/AP/1foV8/X/Aben6AINe9bfYt9nEa
9MJsVdov/yjr6J4Ucmb4OXu0aRdySUucDT+AjRvyjLyGlyG0x+gxPmyT991jXDp7tvdcvoEN2NrK
JJ2z6XfNh8elOrlEdxYbb60Rvx/THwWM77CZBVysmKZJW33/W/QFr+Ss0TO7X4JNsf7wvBkWk+Ok
/rieRHuvHWcHbnqem6tXhL4HvVhKKjrOntPj2QyvpqsHz0SdEleLk3wuU3vj0Aq2SQW2YK4yfSS4
cRti85lLa3UX/Q/qT4XijFEST5oPKr6spntEMEqLv0iT9zu79++fsNeCT397QhMpla6pgY+1cPzP
q33zpAu2PivZEg/u9zNNIKp3II7zcO9zSQ+RUxioDhIhhbMPgYwIrzRsUETtYDL6ZSqiCBpwVC08
OKr9dPPF09XfLjMgF3uD256feWXAGeXRekIU3fi/v3vV/FF++d39fwPX7mmdV13Dypa04Yr9e51C
WEYlEpKVuL0SHGJ0K6m+eqfp5v1gBOXsrI3V/UPccQbEgQ2rVbQUjn5L0+rBuJb70imi5iUOwbN1
Y0N3AUcGeY5umDoKGMHdryOj3giIlcCWV+zc8A2do/jS7WNt4D4zZI9JYGUxOV9ERksQgAQ9dElJ
WAG65qgyD5jCEC6SRpyX5RxFtMB0kdl/fUDYf6KxywHND8PKoy1ocrQ5rhx4cPLmvZsESLmzJ0bZ
T3DNnSBa5nZFEx1dyHJDkkT5I2oMUKORyKCCuTTvJ7YTGh7Y+nLn5pnLkwfREXE3O0f0kDPqwa3g
fbODCWtBROUcojOE2Yq1Ti0eDL/YM9qsPXXS9W5vNHFwL/0klxnnb8q8Rk6KHf9pzxX5rsjTew3D
U1gefsV7+lWEFVvQy/0XYYjq0jgtuv7eJsvy91+0ofdqZGRQDIxwrLj4kNjwlnh6D9cCJLywwq4R
nm/kx6k4bRGi0MU1uLm5hJgH95kmFYGQd/I44EDEjd7ldu9k9jXErB10BXpRnsuTnz7CLvFtLnT7
FWNFha7JfoEFHwNq6A53sN9Exof+tJWk0MeQt9WJkcXdWj5WvfgMqtZHlZzGtSh12XHQIlOdbH0Y
NqB4ysfTU8eHARnIw0ZY27+OUq+zrCJS12Xno4nOfe8wx9II4a0zCaR99czoFhcfltcLNrPUg0RL
+q+gtzMmk1z2qx+xYxvCbTjqUcKO9mwZTx4VBCU+OeXiSFfQOh01/tkvaRmamcjnXbEKc3rs4kgJ
dxddQ8LRroCaLs4dFl/tvpiDAMutqg/a2jYuffuXg69Rq6IPnIaKGf/P2m/u6eN42g8DOZvptXJ6
TrmqUD81AYPP/Ioqel/8aXDclrPmJXVYGk8iLVXejqQhVxjVAuOJIHXZ5foIdQmk+VAMIJAAqPQQ
4jN2Pe9KwOsZgjmK+7UxMte9MeYg3p2v++IS5jT5I2YJl7/d8bH8C44nBwkIlPGPKHQy7szSTcyg
2zT6efp8DyrlK3gJUkqTKGSTy8vjAu2vruxEoEsCLnWOe2l7n5cFGZHsemeH1wWOeJB6XHol6ZRF
CrGPsZEOs6RNAk6DJ3EGBEwA4NptcG8ZPcPe+K3jPz0skbe4zAa516MPQBizltFKOmMEWBVkoml7
+nw6uaPq2m7uQRq1eFHG5B9250+0MeIKtBzFOAmqTd3HZiUPzLHls2sCV+9HG6bzy+V2JW3Lo+6y
kXfZBn976kfl8PpZgZsD2R6kGt0JqAGY+cogwVNAEDsIsBIO0et1nYGWD81hGr+Qw5hkH5kkMQJo
14M+iGS9KCRmJdQf7sM0wukYmRHWhpJgYDp+OsrgxeelcTbjtzGodGgFs4thHWXbDWXL2wCepFMM
z58krtAtEA7hz/wjt8Fvo7IW/TXGMzstNmhYLMC1gHoF/D9rAnB8mZ+OgXmc7McVjTtYYLM28F2m
ZWKoQHEVR6SeEB6eXCsU+7HLksjcXAf5jAnWDasScusE7Qhtmit2rk30s/saHeb5sDehoc1mYozp
rCVPiC177xaE2UpysvdxOTeYIjQauK+V6fzrB69AaQ+P2yIibByFuSkLB+SZ42Do3pKu8yCFuIcP
DEuiMky7QGPoZwo/ZR+yBmeHMh7oLSR/+xEU8RMQngAd1Ik921dAoyp2cNM5EdGb49y7j1mtrMsv
ihmyf2KCtTVgij9g+CAD7Qu/kXRe2FDc3hgFFPfV1mmCx44gF0hs2oSUYMY3Zkxbk0nj9uvGeTI2
oNEF+HUd9cRzdw27Kz3ZO33fcs8TXT4CWqv9XpgHXfpXhPLBAgA2IYw3uMLB3oQXp11vZiqmHY4V
bF0S1UHDlGkDViweY321D7HZDaqA+pF4xWTUSyO6kn1rW7reo7Y6AA5aiO2BTyyDQ3COD7biI8ZK
xoA4uOCkEXWS+tcBCyuCZBhtZBp3mTT4Bfq5Wx+EMmufCidekY5xyHWLKG2BA0XgHnkbaDYdA4Nn
WwBYHqfGVKVqdv9sC2SoErmnUT/SANGvg/ZRU7EJLAdXIpcs7SDuQxyU1xj/LS9DngnERfN5s5Qh
ENpq374imphuFsni/zIEda8B5/ASAwKTEV4UE+Ns10fkoaGnw6qmM1OcPpq15qPCdcNur3HTMdJG
3bNoVPQ6xXmdIuWOMZ9AvhvpkEpsTnTsOmqw9+nzXfBwpFRrDAE23Ho9fa73zgNMvlhTughfy4Jq
ZftiGIauY3AYO3vAJNTHNPfRk038o4dUlEE6oWtgPzkNTG8fc4PaKAPJL4HMRwUlxoO9PYbFEgNl
mJ0PleZlqVJuM6eINuXG8GWEKhsLKu6W12R+3nnr0cxkJvX4hLfU6q4Ic2Dahyi7itOyoR+L0ISM
IQdPwhcWmJblwkrNdtj27odwpZV1NUBu8hHebUXeGHKbbiEUUz2+Pc4njd2zL/ZVGGtOdDNhxdNB
7UKKGlL7owrH4Lvd+OHiTEJ9EjK9jfAQBzo8dNmLaIIiMdDJFiBtR/iSa8NPZayP9EHhYTE0J44A
mQKuUa7ijKFsKgJj8gJO6iIdTJCKlNSwwlaYh+DEBCFJ1IQTl+DgGtWRGWDacxzW06PEAkXZ3rYl
mrBANtXQYFHxa+C8uSh5FWfPuMSdd8y8Yso89fYRPQCEfWrpR2I+0XpMihrRMqKOu9Do8wA0XjW4
Jm4nTxx/V6QM6RlnC1GR732hpfTMxdNc4JFOjHbwCZiQCCwjtfFfYz4qz32+pmfkx3eNCxUGficp
yQvC7ojGtZ6NiYGGvOYC0Vg+nCFCDpooiKvwdHnf29yR7cKd0rvQboGVhUQyOJ13LrFuP+l2MvAn
b6fx4RSmvWmNaSb+4PD4mceFwITtSUsX+yFNVCfBv/JIxMlV6fArXAWb0OcnlVfePj/O7ylnx9ry
QzQhtFP3c39yn5/5m0EBcH1l5Q0UFuhtoHuXxSbkbLa5Cxd1t1tyGfKR2TL7Sj9NoETajqP+ejN6
naU1QaKWIeCRKBUKyoJS2RHOo5oYImnrvXyMINRaHBIehQRFH6BE3RxFJ+y/q1MqYnvPmKgJ48Uk
9nB3Atakm8q/EwhgPPwUSBo9BjcbX2ASnjOZKJoJ/vPjCggErCnxp43jl0S6UReZJbVF5bbVCKwE
WnXvvnOK7qvktLQmO+YDBfHXstzYm1Unl5AOXejo2UeB8ffiNLu83ylkPfwdUnauSROHNMbG8OD3
goegUMvt6AKGxr5dXFVlW7tmaOJV6ZuFSzmPhjVmIjHGZ+G8SJ/NxLzL24uCIZ4fqA5zqwgvSMvr
O1v6EKacC7b+fqdZyGObBI1CXd7D+GCiOC1QZS3u9kN2A3VFlA83Q08qaQbpGFlY5n545Beui/uA
HwrvcOmnV0Zr+xocX06W0IXUokAPAaWBCop9DDCWGxAJQafQxU5N6HvxyYeLTwDpdeX1JwXcDyOu
/YqbZQMFObK8l3MMmgFNNG43aCvVekKRXZeqAia+oRGWFyQ6k0dEqbR/kVes1wmSPVxVJqa9SVIx
K9adyYmPJarQse/loynXrF6Cj0HaifSOeaMs2RV8pl34/KSgKWAIin5UTtkFVPgSO6UrgY4ki/fk
dJMLhWgzqDBaoKrHXhLcJtWuJAs7unihkX9Fpf9wKDAF+0H+pVo8K3G/HtD3GdwEIhCbgTXnW+zM
AzZ1Px9ZZPwxA8dL3l6ZLZq3K1AGCJodyoV0FXIXqOi1O5oyodiqTjeDm3yuHtTvj3MztEieHiwy
OOfTh78/089DkpXdKGuTVSIJ4VhEAJMiuO+qIAejJhknkXXNN3qH79Pb/OCzGsy3VwgGPVCD807x
usnL+7wTSbvUW9vBaLAicA4A7DU3tve6wU1+HrZNX6Zz8+MUsWUOewEs2gznRnkEaB8rUenevWZ+
PHKCP542h0YBzr5xyx94O0K+6hUE25LddmW0K8pw9t41ukFA2V0jVni6zkaVl66fc3TC3It8zQpg
vHKVnbAmdDd0eSyelP97zowcggMcH1sk/gSvc8eTzxQvVX3VtHvvvffO8j4/ehy0bOnsp+xUJVmG
hVMqtjZ0vThsBpfSLd/zBXNST/Jl+dUZIgbQ5WVs3Ecldt1Vhoye2GFPH0CxF+YHesF01MXZMjfb
/TH97LxTV1U59VYHx9xez6IsvAOxLVLKJ2F8tD3LzFPxcfQb/2vDaqFflez74e1tEnoCz/mZknQW
m2I/oyGy2gi6YqyFJjuk9j6KzyLf3hy0Krpg6DfPCk+LfAI+YMNDcbuY+cjuwAgVh34u7zhg71lQ
sxQQhiAu0wHNprF4rI9YDk/IwJqwgc+n6IDchX0K9Sj3C01cYwyAjgm2Cj6VUb+LpDSfLmvKh2dX
j65DZXgIu9FrjQdlykMRc6DWGmGUcQx67o0Nw/CqhF8FewC+FBCoJA564R7hnrE++KxZ8cwZiziX
vXoJBaDZQWXQNs7h60Dw9q4Sx8V7TbJvapRteDtfpxiNtTlvUaMjGN1syokMzJhOLHXddsoRscLj
oYzDGGxxHm++asvrRPlQSwAolkenh+6h24Sl94xuRJOhBgZ9Bj/rukjSuxdfE+gPevrwCCeIxmiq
SM++p6PEiKcXcPEmKa3hNZsgghkfBleXorI8fObz+7QByEjIYxmdDWSePufN4JlxhXcVHMXHblEi
5dLW2pGkRoBD9ugM4+WeQhKA8D7SPlOCl8ynzVwQfLF7tJyg/YdZ2/fgvMp80qA3FO0YEYPhutO5
bD8WeMk/RfXjAMMYD7FdhddB1BqBbQFusDqWZD4GOM3w5GH6RO3hnSK3uSuAvnX2/1ucswsc0P0Y
NKO+vAdk7047eqf4OKrHh1jf0W3p7mdGn30BOgKNPozlO90tZJUXVPL5S+5YdkE7oMiDctAbAkjI
molc2T3X+Jrzr4Hq02wvjoNVC1nk4gv1VmpYWAR496n2/niH/b/S33AECDqe4mB1xhxFxXWUTbq7
i313kQ1PBxyeVD3ZShdNI+v3WqyOwYZSKQ3mHguKxEwgUYPoojjDYqG4MkREhfVxAju/Um7pCm1e
czJXru6/Q+JsKQAREKoLdDa/+21y33TFc1mMmlE5xrHRO61ptfVrIADP3DILe+Lk3SZNQHjnn9DL
oXDDCQliuy3sLOzYx2mncN43rJ+zywpPEJfMJ1fsrRfMiff6/eV0B/eR7vYGmnN7ZwbQ5szO8nD2
s34If8UkHXt7vvUoE7YY3m19xRwyPH60X+Bhs2gSunmhIZyG9SeykiDFTBJgO7raoWOlOukpNaPp
5sKrBa9yLbqrwzzcj9ToICG1ORQOrp8vBIER1vyE3OCcxu+n8LVI26lpeVWAKAA5+lQDZb8ubgu+
SJNzwCA7xUifgHSt06/OQJ+bTj2v5xmVKlwEb4gVdSilvxxinm1/TTzh087+oAp2GZwDhROxvUcN
DO7iaCRNQHeMV0B3GEhOW+2LX0OmlCLRvSUwIKI8sGY4c0b5pB0gek+3DOTT38R9G8u5/lfn67jS
5owzOCXqu0TXHaYYnBMPflxqlx43CQ/De43Aqd+0EdVg3JjcXlTtcOwFX7A7CDJhpflaX2OLaguK
vMmcv0j4AO8OreaDbk2cUrDqsskl6Pkd2BNzOHquFdAiIZ7EOvqI5TjoukAYbb8biwv0EplgcQmW
itwREmpDa3gL8aGD3sS+ixuwe/00Ng7GDazaDn4Me3FicijzB/lhg2iwwAVA5QXgjJGLaokjxy5X
BY3Ypmd+NXjhJaeE3BVgIvdSlykqz/5BFlNyyiibH6NCpD6eJ+LkAlwOXoMWD7rLnqckkBiDHvXd
kuwdqGGsA0p1mPXXOdXUKA8uC3K1u0MIvyCYB+t6ellwhElpgOsqDFTtnu7AYLxgVGstYBr2ypSj
Kh/2V904pT56ejv6nUF/RY9WbH3ohouegdtiCA0EzDMbOKKF4rhVIASu1K3qA1LCM+p/MRM/z+zl
2yci3SJLWqbNyFr1YYpBS6McgJveoBd3ZncfZQmAGUoNo8MgA7/uDa9vYC4ty6A3rN2r25tc/INn
XljNHFnUWtlxX/L9Esw7UJxKmXn1roO8M1hg6rZbVW978MoxAchIZfN+EbKDpzoHTyflW56kvrx5
rCZeiXMA1i3Ym+/kMNOD0/PnnDfDzbYT0qTFcr8zpFhxxpcVFmGu8sVOe/l4rSFMHcY6+QrxPqQn
QoUxmAr4v2Ih1R59XN32KHl6uLfa1a5ujZ3QIIUWeNy9wodjhGiyOo/1dXjZKTUbOJ8HSryfdkjf
qhaH19dwbjO0g9jR4Pm06+3gnbe51yw5HZiy9dxK6AeUygrP4r0LoP77+oryS/oPNvJG1+hqyGN+
Y+33UW/b92qqQyks0MErsmJtnRHk43JDAesPF2s7d76VcuDxaGpX1w1DQ4bzr6Wozhlnpl5+zZbK
7kDwhXQFgE2zgq7ZmxFU9EasUtVh8hTbP1z5F1XKv1y5LZv+VFk+adbLKvV7WxZVdhaB+fsR2gBq
NAzL4hVfpv0PY9X7U3eC8ova218u+60amx+UBkmTc7akF3/3GPVnFwLThbE7fwE0NG/Z1+Wts863
6KGnK4ozf3jo9qF+97q/lWYRqMiMHv9ZguMYbFcrwCuFCJ4YEslfYizOAEiIf2xG/AWjDTZ8t3Vp
6EKWV75d9/l8vg49ZcNTe/mAroAMUL7wG49U62gbBYel9wiVsDvIQi2xUCv4Q8lT+dWD/3wD3zrI
UvWem3eMCJaH3f9S92VLluJqd69ywve0kZAQRNiOcO55yp1zVtUNkVWVxQxCIAm48mv49fwkXpDV
lcPf3eXjK/tGgYRgZ+4N0jesb63KWwzjArGLKaoBFahvsKARv2KI2bi/+b69333sh3eJMuOW/lQG
wG/JJ/qQPzRf3cvw1gX8mT+W9/CszMHANU433mW09k7VD7jqCHiNi/yqXmsEOJ/FFRI+v6vM+cu/
CwKg3OOc0oB8gPg1XNY0TPHwZ8f4JthDLH0bf4nW7l1zJ39LqPVXuD0Q8P76NPoho+50LtSoOZ55
8w0l081NvOmPKMqENDJiuzdUI9zQmEUP0wx690/zI/9v1dP9d9126qlIn6p/QYXh+Un/q/7xr9vu
qUvbLv3W/pd3NXP/7X23femDdHcqVHvXgV522oGY5FkNN8+tLro/CYKnmf+nJ3+Wvt0N8vm//qdv
tUZ5Lu4Wp3X1luoY4hhYHvEr/T1R8k/dldskzesO/+l//tevw11bPFXf//J+r8IrUJGDUAoVDAzJ
Lp7TP4VXIMkScJTQirkIzsN69rN6jnl/ABwKLRRCCP8PwiugDXBR9Md8hkeMiX+HPNlj73cJ8ClA
vYXhfhSaMKA18T4AFiAaV0C5Nh3vB9mcQ/rMBrpXSQWMMfmWOe6jFeO3jHsHEgCEEHoHH98mCBmG
x7aoMRlyQ1myqaEUpT1+glBTushakGc5pxR6oNFo1nEHAZPKbniRPuT1CAJy6DsvwYm78KNsC7mX
HvlgDQbQOgaT1nA7qPw6tNWDmyFHmBdL5AOb4UtQ80MVRHcDePxBFeIgEw6J2iRoHzUIZcO6fjY5
LNwsmySauvDOy8ht6TSr1Hcg2ABUQd0gK9GZz05AH1Ewfdadd+wpwAJE3NXCuYN0zjkq4RoF6bbR
xVYHzlb15ecSLDNVDb4NWXyrWmVhQCA3V+b182An8h0wPHWXTajAHOaru7yP1qxSyNamorlwQYRq
TQGbSd10gtyibA2OWJ9/hlrtSmb9dZ+CrStKEEQo7YUp/SvQEN0ygUsV4ZAOQBm7NfDZfAvtT8Ar
gBuXOjhP5e0tJ0CR0O7GacFORtq1LQUo3ceveca2LZPXOoYB1DfNBlRZa2ixb0OJ+7aqRWaf2dum
VRua6QdnpPtwiH5QC1JWgq9Q9tFtaQ2YsIYIrjEQRaD1AkuXbpDZcNc5y74wt1m4ChZVnrcYjVII
LtQTQiQrr6nosA4BFd4PzYMpQIqLutHt4At8Su2tLUS1O9qBVwZnAiYuM89sKW0BQE0RuoESwkSw
OW6yhJybBqVlBqYoEnGyL3d6/OoXHoX4HjKWnmivAkh89DECB4XCLwzNmocMgu4WoZHBdc6g8joU
GZhlEodsNQ8vHOt+4zWY+IOeYW+mhEOURN0Q7d+5ob50+F3RyVM9tksEhEHKdpXG6SSERRZtWz3H
Df7DMFhnIYeGQ1A+j6WCB8XGJwV1GdCiQFy7BqkhBIhpMZU4WXjtHRuQux8ew8w7diWqjxyA+XV8
hS/3Atoym0KgCol7zg+dtEgzjYigcsTVhlYui9YB+2jwBDnIJYO0GvIkBdgMEMRrCrsEf9y6Ic6W
GPfRFM1DTuAjivqhcLvraNSngSIkXQfpwtblQyEuQtJf07CAP+eMt4kpN11QQO4OoaO0A3X/kEUA
q9yi3B0whsSAgYdlyAvrpQkAQKFRtHXBXsYTdgwpeMYiqBgtG6ipeQTwC4InSFFoAqFqI4xW4M1b
CC/Zgnp5rxv1bIJ8mwdQHV4nAz2SFD+eiILrlCwdOf0YBgDzNlo5gQGaFjx5RjSb+66yxwRK0aB7
is4eSFgWePMR/u82+HuhYTH8gPjAxlBn62bF1pXIcbbZ50i6X6yWqwC0TNoW12Toi4W1QAzWGvjv
Rh0by75JA789jdddyHeyK+c/NK6hE2cF1GyDH3nC9qIQO1XoYynjT8ySIyo+vw4uvyMeOVSGfTXp
cB+BQXKSgyrcfBt68qbN+1u3cbY8K7dDgEfMYclXxwb7Zop7UgQSbfDDgKLHNt7epfTAvJPuxrus
9nc5H75IyFKqodz3koK4w1kOJNkIZOzfbF1XLxbpu9Lh99b5zxUftkkAfBpIfcmHFR+k/CmPbT/e
Q/gCIDnfg3ys/JQR6DIEFTL1Mv5me/AyCX89RtUxssmeRxPPklmCx+93Xsr0aa9m88tfw6GAE0Jp
DEx3YjKn3vgKJejKm0Yp997NBsS9QS/lI8HoxZFzIXO+bYwDXsXi2NbrpEWcQyLzQeKDHFDQqLzr
MtJX1kUeE3XP/75x87dMAO8U5v521jvb5/8NY0e4qJNnMEH+3tg5PRVPwxOU5VRa/K//8T/bfOrh
uXv6/gTDZ/v0tS6f/pSba98aPr/u/Wr4wILhFEYKFAlBH/Bq+PA/gDyEdhjIcj0G/oC3hg9+Xo7a
HA59BRAy4nH4yRoAm8jzXdxRBDTkAVgF/h3D573XhOqfEJ4S6m8EnPCQEveD3TyEuYLGk6vu/Qgc
5I17KNmkN+ova1cvcfE6L+Umq4ffIYb/g701fXAYEh+vHwPueqJFePu8g8eBNl3ndfeQQLIJEEsi
uQgGtQZN2hq67CsHwpkXLilXjkW836mASoI8DVQKkH8zWGzqFljL0uMLFvINxOCWLWv3rPfXNCm/
ZCPyViD1qqi5yaBLVGR62Ucd4rUIOvXJSvjj0iKwBMXXARWFfsyvyyK/q+VXWFJrCG8eGVKRbenf
ZYM5GdIcHYHUlgcJob7e+VCFdcNykcTYfjP/swX5t4AkOwvvXAgmX3iNC2BkaEG9mB0TJjduWwCu
CBASS58MdOkhLkq+gcjzbFRwFyPhHSv5OY0BF2jZRYuJIz6BYbGsykffXJUuUtfY+Ia8Xg3QSPBV
f2N8DeZMsLIsMhVc2kLcSU4W4dBvpg+Er7IzFnX4rWN3uQogDWqwsQ0JKk86pFsoKqPBR1NmR8g5
LRxUhU9MJ7129hmFXg/12apHXXXowYt0o28lRDYvqhg41X7cVbbaVk723a1EtyDCvYqK9owt1VsK
Kz+FUbQax/wLIKpQNAOTd4tig6J/cHsHcSSzEj25n3TdUHknJMICwlPOomP+JS+Dg1TH1AF3A1QB
CSRUsWojtQoONNAzV/1Ogu2nYpD4CZyVD9rJIrqESCC4+y6gHL9886r/1ebwwZufXwyK6NTEzsHw
coQfgijQAy11Txx1by1fgCzV7fkh4e06bAZwofNryDz/8PuV59szzdI748eHBEr1TCG6WojLFLYD
5cWyykGmDb3DtHH2NRsex7T9FOP7KDp8z7XcJA7fgvNxCXmuizZ+ToDZ5CnbipJeZ0hNMypBcBru
BrDwXJR1cZmInYYg+ig5Dr+WLezoBA8YtMehk74feIJvDtWY0H/VoMprqmrh2Az2b4e0Pl4mMKuB
BMuc26bbVR2wO0TfuNogbO9xyAt5KxVES5U2VwWywEUBTqEET2JSfBEIl+UFPzYtbJGy6tZJUW+t
QcZdIzFKoDilB/m54Go/GigPU6iHKeR8x2wbQnSrpBALLvpz7PVn2TS3IWpWiwJAZJJejeacpGD0
C+m9UfGawAwbovJK4BXuE3aZU7UWrD+Z+Bv0b5Z+iRwhjHG4ZosizJcNiVaSdGuvQE1upfd4G47J
GO3/bx4HAk50AaoWBs6WD4+DyZUqK+u398oN76Qf3mVusRKogxrkatDq00iK77XBUkb6cwrhXdll
p84i4aPqm8hsash6Rbw/Z1BmVlAgS4Nw5dbxWmaompIow0fu1Fbyyo+cOzZokCKIoxxBqezh63er
ZcAQvyX9QTXNjvd8wyDVWPZAk8M76oRdFQ2gKpW/irB6txGWJo9tKrzhmQAaLvmSB2fpA3BbqD00
Y5aeyr7CF+rdg27rbd/rTy7wu01lH1SQLaX28PeBdDotV36rl3nXreGzbDykzmkfLwaXro02C4ii
T9o3+DnkFShgt9lgT2mOIIv0j5Wb41Wvd3WHem3ZnmLPnEsPbIqtAY1nD4IjaEcUqL5NrjJiT2WI
tIuESmVHIKitAHXXeE5rME6AqsA358jKbQ14cwCIMK+QCBEXbvBNUfwrFEqGSu11K7ekd05wRbIE
4pwdbEnpYeuKnN/Urk5WwjtLDTsXXCJovmK/hNlIp0jCG0sN9mDp81S2935cbGv/kwYAm8R8Ew98
0bJq6znt2vOA/LV8C+WCRdLCpRHRlRQhxM/lpnP00unxvU5PEFgoKc93UmE9NGsXmDQH1NgKWHC8
X3KE6emptWJsG0FzWoRsS9Sjia8lYH99rR/bAFIkHjJbUfptesEoFgN4+WsFNc5oCHdagNLZe1Rh
ePHPb8RHc3X6EjwEbKCGBeUqsA29/xJYQRvh52N3X1F2P62HHj7ZUqSkFDzXPsp+tyD/5QcyzhHf
5aBp9D6+gI7yHGlhL7C620MDEWWoYukhpiLiQ9fw+0igosXwo1KwnrEn9PljaNXa1xw4eEBRRFS9
WMZ/q5U0mWfvHgSEjKb/HKFNRB4ZasfefwceJMaFZ429t34NTQQko0Mk4rH4jD7bNpUP6nRod0rY
VICMKMG2GeXLtrq1qEaQnK9LvIoj/tTOeVRgqc6CdBU44aGKVl2Bkr74O1aBVaLFsYZWYF9VVxkk
Ixus4NRUuzrUJ2rqq6AFnrAOVilXj2yMD6bh4Lum9yxT2JkXfgf9xWrQj6XOLkse7hNeLlThHVXj
Q+83/l6WzcaASDRAYZFbcDAELzIePLWwTKjfn9sMHwlzsIA8dz2SFVRDzUUTD4hJVQAt9eCqRxDs
gWDuRQPFvriEDikmIdyN3YY6d63rH3svAdkJ1DP/+RmcnrH3LpNPWYCQP8KKCA/OMeE3L6IkEdSP
E3z/vuNtQQy48Yro5Tf+t0K7f+vX/H/r/UzGzN87Phv1/Fx9jOZOl7z4M86kaEfAcwYqtBd/Br7J
SyTXEfSPOcMWoLB/CtdyrJ0/Q7mB9wfeWiT8eOCCnmyO//70aHj4h0CEd6JvY8HsBv0Z5f5pqcFn
/Nu3cqYOeH0qOCXCR/ZruhFzEbuaK7vePBW13w0gPMgsFFk+F23cHAbsA4eRZmalHUDJqqap5MU8
ODfukHoo+Z0mJSi1PLxeM4/Z6cTr7PlI+tgJ284eK2OwMbmA3NZ9BTSr1wUuuGOnw7YckU+ugNLI
Y5iML10Hi4EA+ejP028OXy4qfAFWlCnKkDZNBuHdEGVg7iCOc8M5IlIv/bLRGrjhAkZhXgA3mNdu
vSdtII5OGmhAoJRdztc0YOOuwUlJ6I4m/vbjfRBeQj1N2vuf/bFEAYoCCfWAvxelZBrGOLiibJCG
+7k3N7QzAKy9nJVSA2RhmQI2++dEd+pJsGP9nMObdK073R+4HKCkS/1j5pqTC4bjhR4z+SVi2XnI
0+SujwP/IEQdL7uW1F983X8RdQY0DMJim94BFjjOTXmAMRvsUaAUpmV5mEdyPla/s/bo+5VleoYE
9hiCx8eFLjAsvvcru+A8a0MmyMnPab8uvajb51PTajrFuaBjt5cdrM35zNydj9JyEo9wUVuAt0Du
54YWLuhU8hh1FnP/zeHcD2sgf4M+Rb1z3LuXHMnoKi7Oc6MtKc41UEEWChCg3+TBPuh0jhU6hehS
LKDu5hyLKh5B+TW4YLvTu6B3+ZdMAR6aEveTGmy+bQuIf+jIr+59Oq4zq5+GLmebJAtRvVTC3qd5
GRx5YIJj5PLg+Nqdx6pKwt6U9HHuvZ58netwOpiLKI2XNlO7SpTDmrt62NOgQB6WR3jpXvtE25Iu
5v7LqXlW1HoDdNS7P6d60/WvF81Hb+Z0YVnsupRBoNZn57Y15Qlqy6C4tewM3eQM9Ed+3m2yMQDE
zgb9LjNIGRSg7DsPo332FVHXnWQCWVpgIove9w+vTSky8aYrhAwW6QCE+zzFjh6gN4mEbcwMNkuQ
4X6pdJzjZTXRvstYtDdTQ8GLBwkLQAz9LJArUYn8OhmKbNXHerjmDC5lkKK04c1K/XM1fBvUZFh7
3+yJeHKnclsfizPDzgjf9UNYxfSuiHruFSdC8d76dtLUzqODMmzli5yZhci+xFYOt7kcna20cTHF
GEG85DtLa72npqD1JTdVSoBqxeFYt+V2jPT3l7FQbkSqyC0h1/GQqlvXg27X4LooK0S4B+g0m5j9
2OU47BsPSEEK2GSv+E2jiu7kxX3yAJWFT21RXlbMmjVYirt4UwoWn9LSyyH2mZ7mHh7Qf/5m+HsD
8uWbQZAX+4I7gUA+7gve0NRDHxQFBEvUNoKMznEEDsiD6MJFN7e5IPIIiXV5fOnPh7HxHvM8V5vY
k6jfqlOInjgAAbMh1ZdNpr/mKeQU+sH93tc+ljEHReOOaM/x6IVXuWngpA7OvnSks1c+yDkv5sMe
IAZQCE2jbeSGQM9Ps14O30zwKgM+tgHA037sF07Qqct6yNSlobZD7RTNQPiVcjhxjVnDN4IQN698
BF3C+L6Cmts2CZ/zpkfBdJ8xwJ9kDij4fJi6ujoS6bZrt06A0VBxvfvnrzucAodvt2FoUILxlPLJ
QeD4xj88iFHWIZQU2HDvWgtqGp/S/WsjXednt69rAGJe+/McMw9+mP4ycx5EAned9qTavk6Zjz7c
ZtC19/KhLf7Yt58iFcpdXHBYr/zC6Y5tlwMmnTfZimnjor5c8/xoicS6SsrS7FtVogqxbfPlfCYb
ApzhQVr8nNQ7VbUTfrp9GZuvnhoIx8E3nK95PdPFeQqdJf+czLcR822m2U7mhCsWohaMhfWI3Zyi
xEkV8bif+/40OHfxStI1lnfwuHXwwGhR7yPeHfxmcACQq4FwEkXKkdGFwpAmMX2cj+YxLceHgMYg
00iHs/YBZ+6yENLlFoBtm53nnjNtAvNRm2a/k24JP26teC4CbK5wnuFAesi3v99a+5DHkc08sbdI
8SDsZSkosi0q/Yo234q48q7mMQIJVXjRKAZ2qxGwmdhLUEsTAk5f8kZe6gBGUeLAuJp6XcRz8nKi
ZnVyBBBkWZlYXtqcys1Yxz9KjdimbuL4MB8VPIIyjGw9vJrvzxhm8JJmHPXzSTLuSBkDvYdoowvi
aYFqp8AGqKpUbbBXUy7X17BHBqfHJFM/hlSF+7wcw4Pjy/DQtgRMITSDTP3UfW1UD/m31+58BNsh
PEDrd9Q715TDkUsr940fLIUIAGWpvQp/0nTYDaBcXcuoPfdjrbGEezESU9OZym3zjSTsi4L/vWEt
aCfBxXvIozE6lFEMPNZrH1npn2dex7KkRxQCCWJeBCA+GUiJihfZowQhKq+5p5Nb00dmLV1mLxSj
O2koFp6msXL5z4vHnOx6u3hwn2CdRm4AETcChOCHrEThDantIw+xTh/wimFZQPNmNSQA5yPsj3w5
9VBV0gfOEVTvMRAT42XnifBhJJofWgi3YkVHNxOdRn4XdekvZ6umWrqJ2+z60LAl1G7UslaBuhmb
BPWKXXU59xxtsDaG8mHu9Xnd3gxcxisqE7qax+YGvs1qqOvhUjRMgycQjMqqBCcEXIK/67UVU9fN
1GC2dXtwwIG+3wxj+FDGGzj6yde0raDc0tnqEMQ5uSZBCh0nr02+Bq79XtjOuSlpdZdAPce3yNGX
Wb4JR95fzU0Ex/sqKMfPIpLd/nXcryhfCQu5I98h2W+iIN4M1nz3YyHhRXgY+IGAhCcANO/f6M5z
RgUPfQTNDIKhUUjLYx0HWGDnQyeROMQuXx15nSJYW8MlSqbuPPZxepBRv71oAlkdgR6rLuo4SdYf
J81XzvcwrBEwAltshJPnwaBIvkX64UhmN2Uem5vSpiDimw/9JG2RlWm9bSrL4+uUedx7vW7uv1wx
3bXHXedeNar26EA7bR9Jb5VFbXtZApuAWmKFkgLEmg4v3fkM+Mrz01D8mDuN9NrLdmrmrlOEDPlu
e+W5Sfcy9Hoy1yJCgMiijPjXBa/Xw7cky05lSOdMZ+cT8z3n7kBldMEFbNL5RG18F4VKmdnXBjUy
SqgAeGZrHiHr9rlGCumsOiLu4+rHPCqoVicoU1mAXjApLcNkI0ddrueuYh3qrXPk2wbDgn1pqbii
IM5HvU0DIg8Ytw5KlQwKsnhdIE+O0/Mcicgo2EOTPTQ+xSkoDMhQaE70zrFgTp2785kuHMRJTc3Y
eaj+jVPAo7ReRVXoHucmmI6EJaIGggRJMFsG/jojalFFuT1A+B6Kd26tTiMsGzDTQbsWdYzZpK+H
M3PT1bDmL+bDfiD+htfiy8vY4AmUFlIgY4vUTUDOiip2ILTuRije3BkOhhFswDdzT/pIr+F/1se5
WzhNuYyaJN7O3QgL14Z0rbucu1R/jhpbnFmNRBfx7AFvShDA7mJwrUZNLhI3qa6M60yDHXuZU5K2
uppPvJmn00unDNVVUjrRUUmN4sQkcB7gLwH9kbbJau6GyDIuDQwzCOjhLEE4GtsjY6e5C/8eBYzG
7kILyqBi2h7mppnX87asU2BY7jQZsWOkFCKVg0rHhxRS1UPBC71LG4KSeFvVoKnVwJdaE5ClTN2v
WTK2W1MJddbW/mymQk1S5OcPw6LcuX1DL/v3s3v5SBu4HfP1hbX7xOm6/UBRVE4dT5wyss8YXqmC
2Um6dBqaT8aVBt8F5F0WiejEz9N1UuApwyVsrIqXeT+HpjlD5lwnCqsUz/vTyH370sQ+uowruxF4
b2nqbRs8D7sUCR69QwwYDNPYkpJlQUS6pHK8UrpF6i4nLnAvaNy+HfHD2nE3dyPLmrPGNomMmwuK
0IhA4KoZ2lXNwwHgMORUkO/od0jooJ4uv0s7Fj1XunvmDL4ScSxAQb1CIXtGQFysgmFNOeBRdYC8
Q44amSn5Ojemg9dBfE8vEoYw6DyGHw+eyNS8npjH5rPzCVYjXPR6RV3ReB+GTp0/0bCtFwj9xt5F
WSR87TML5WuRZsGmcMneVslTCpDCMRmS+tIVkC2HBMKydXv/wGpPgp1o8h+nMSiS+Yc6JQpAxWny
NKaneXNvmC6dr08g2/obfxiB+Pd+iIdMAUGcHukKzl0qPu5ODs/CUqUWlZgFLEh4K/KxjuUhT7r6
RrdG3Ebgp8lKv37MgxTE2ZPqUttX8rHqfKhDiSpfJyZpNgixpSs257oLiJ3EMdvVCHuBf+bPsVDV
bJdM3/Y8lE1HlV88pmHhrEcLZvVpZB7+dc18Hzv9dPPQr3Ex3et16q9x37MMZYXTj+61qG1xkGJE
PBEZkQkO5rplfRPkproJDQXnZNmjVnfqzie46K8MNvCjB/nfG0n77jIf3e3cm2e1ZZdvsgpkDq83
GhPARfMyRnZ1ulFUgS2YBJBGC3Mw2k6NiXVz6KZG5wa8JJaXy/lEm3nNAXJxSbqb+2Xij1ju61XC
3OSWBSkIA4De3A1eje5YAhmYDA/ZIGF29gOYyQjs0d08GaJsgA+4ATjO2s5D7WvqXMPIj665zsOl
JMgVz2OZptG1yDQYBfKG7+bufMJqs9R5qc7zVSWwp5c1kmpAmKLU2JRyaaJQXWulm6PsEUMiPqy4
X935ZDfNKALvZUbMM8zI/uzWdlDX87R5KBgpwKmyve5hqSlBcnjBdY7KPdxjCTEsEI4a4LxAVl72
qCqbTrWM/Tw1D6pK9vVmHmzteGfc8UuRDb68DDVMeq6v49EnIOPWqv1NoGSCW7/13D3BAsCUkNRD
gJMShPrf23OSeyk8Z2rWuuQg8cT/chC/mmR0TjpMk30Ze+GlLi1EJ0QM4PgI7cii8G/KUVRrQEVQ
yO17KDDt+mfP5OmDA0rwul9YkPIgJWWPuhDFkjqIl4QyR4oKca1j6GkAU0pwRkO4dAOwHHlEqPh7
3kMyuvPSbeCb/npu4vjJjsg7yxFuUYXHfvvPHsjH8AW+BGCiXBeVC4TC5IUyy7skL8dfAHWNWq29
VhbOUgXjhItEcCvxmd67HupFqwoxhaxmqH63pbdNajCq9K4+GVnByvL7jSg0hO0Sz9/3IjgpUXob
YECHQ+iBWorV0mx0mew4H4OVY3xgifrI7rOss/s4q9giTEi08Ov8Pu9DKM3S+Dn2I7vpZR0ei8YF
3YcGcigRgDgFLSoLB7qMRBvcEFSm90DuAo7jHRHoAQw6gUtECV5V5Z1lONywyqFnDkrOnSiqT0nW
eGdakfuwb/t9KwDPIWwEKV0PZb+k65YtkJjgsa9LyDn7XxrTjycBPPyJTw1Ak92iiCcaa7hDQBJH
zmNiIvy4sBz3TaTiT6ztN0AMiFsPPtzVmA+f52GrGBR/aQO6rOkixOJQjdzS/lRCKP0x15sSeG/w
w0TBGo7H1kge33bNeOGg5L7wHPq5KASo15n6XbL5o0uDJY8Dl8eQ5PKAyyPuh8yuCIq2bqMBVXaZ
W65tABTF8KvxqzZYjFmowckHBFhGQVSOuCBIqaa3mfaiOkF7ufEdcXhtaCLw0/XhN9kw8HQSVNZW
XvTQ5QO+3qJJLsfIiS8Dj8SXimXFb7bBObj5xkfDP4Q3OkBwmAI05SM+9v5x7kAg6gib6LUaUf0Y
lRTFzlOTpHGOdAyUWfGggRlhGutzHR9C1185Wla3jZ+oZZPoaK2avrxFYZc+M5lu3TYsbxH9sMeh
Mih7bbJhEfXY2dM0FKcPtrxfZj9g90Yb4owxCvcBZzkV5vuYDsEljIgAIg440lHqbGAYI4w8deem
aiLo5A6hWI3zpUmGyonUjlgnLE8u7beWZY6DcP9wBSMvOOAnia9tqKG2IA14ZiBtfMs6MHp2eGgM
MUDPezUc1Gjw8+V8ODcmZNmCpoCYv45NFgWoM6qM/8ZlFh9C0fg1EBT1QyATic8F4GXvf42IZja3
XtGuR+gVnkVxkw1lfizzMHtpZAgseD0CMyTjNr42XRAehez35fTPuQOQIWJ0IV/qMH/S4YUry4KB
LCAgViUiQl0uCyCXnUI8pfHxQkepXSUQfHQzOUL/PQ3BChSjAo8rMFoAihKKZdAXIHLhvbjLMuiO
Jx38B6g3k208aWjLaa2vpRDbhHSoG3TAgTaPzQ3EcJYm1Po49xxSR0sIw4LvBdK5qzhrARzIKT0V
jgT8z22yRYqt7jgCd9mPDiDLZQ4+hcKCfImw4VSV46Iuc3vTe+Bmg9HpAVnG0qNtjL7ppF5VIkFl
sJsjLVF2dKUqkOV3JKrXZvCxxaTYLqcMHZi1O+Nu8kEjlpVNz2QxOJ//eZf4i9cKiVM3oADiIqHN
w+mHfpNrJgPk0MO6Ves4aDbZFMEjsU9BqjQF+OZ+VyrUlzB615hMbm2eHcLOopSgTUSzF6+HCc1A
VTsNygB8TCxXw9LJkgagQdns56O5aZ1QrKNgPMXJJJ37cqJL+CZEInoA9DPxJd3GClvtMPkBYxD0
ZxWVBhHdYaXLoTzOTU9EebQ1BflByQ4FeLtS6n8FZhPkInWtzNHxXTDxCTRz11erjg7+PiQBdGZ+
NWPkdTsZM6R/HHAyRZ7pdmGGKKKNvH1DiYc8aXRhBX5wS8v6KAsCOiUq+W/2a/HRzMcrBeMeG3aA
dS4Ahv79L8E65jrNGDfIC9B0r+MR8QoeVUupE3fJnSC+jjwo6GYQJNimoQ+2tiHZxNwHm5k0xaXT
ggShjZNm5Y/IHoHmBYMKuvWXdal8qHiC6kx7FagEuGNQAxKk5y5soQyNNfce7hCXR+RJ032j8Y2S
oPLXJrDxuZsaURJ5OUUddVyftGrqUznGw6GiAgLFulgS7Op3tBnsnSfS/RDXMbix/GrVTeHqeopR
6zkoPbqJg0zRFK+eR5sCD5Pnp4AtZOGZDSCdaCtylCmH4NM0FCZFvs9I/6goEmMX81jfIcVuCg8r
wjTldfKv6wUshgtAKYfNwLv6qszc0z+/Naj1CyYb8s1+xNwQFQ6wqlDXBzQI8Brvf66Iqt6zYQny
FBFBRVgmB2ckX2MFINlLQyxIeJiSi4x5eYbaKuIsc4YseRDqAkytljuIDbJy+3LebcQDAOEQtvt1
CwWmCVuH4jwPsSwH9APKgVsi63PWErb3ICV55lPTNqo9Awh1LvuW7Wsedy9Dv8ZTYCkxXkBU5v3Y
gKotbVKyS0kSnSlX4VkDGL1grPFWc/f1xODka9cxzlF5NDzTvObQpja3rkEpzdwYL6aH1lYQEJ8P
GRLr4HMb9JXTBiAOmk7n7t7I7MoxUfx5SCZAelS527lbl2D299riAf91c6xoCxLcyk8+h3RoFoOh
7TFmffpgJgCZapPPtJfDFmh4F9Yn7tY38H797+6Q/G/KrmxJUlzJfhFmIPbX2Pfcl6oXrJZuIUBi
EQjQ18+RIjujum7dsZmHkuGLFJFRESC5+znePzmk75+QSl4pQqb73IeURKCfQKYPDGnGg1De3+dh
s7ZGqxKKgLR3GsTe6uJqwjG7m3EsNROuA88fegD0zvYFwtnhWz+ViMobD1Q4tk9oV5QpFwwrJa9W
IWFoOGZeneWFf57HEE8/eKZErCMExe6T0PmqEd1G7swNn1xRjBuKpMtqlDR6iqagu6u86dDVTQXa
3Y59+5OvneqT7rsGBHIlasU3ScDJa5CjNFoPxU/gh16CdGavNGTjJkR+9tDFZQGiPAeMysYDf6Py
AKhy+covI7Dlcp7c62rSO+kEemdF5teoBxBz9T0iaBA/Jv1fmVd8nyJdvtaR0mv0Z0bpjBnwRvTa
GnDM+F64BWo/GHVXXclQte1VE5B8KOxYtlGrVqVW1UbzoUSZMSsfuxT486zOjlbCdkvdD0huUuot
xxI9EdPEcP+F/Amhyr3TBz4oGJzhMAkNnj8juuWMtlseqhk5zS+ogmmPgXI0ejwpxz0UvmyLvye8
SU8T9YTC+3o5JxW6BhmxL6U8Ngzb1zHssmYJdBw4luPuMiMC9pTH4bxpYhGsrEhK0Ha4vEWjH/Pz
sz/EBBDFbTwFIGCekUdZ/y7nyHxuB4SNF7ffbenUKFtHFf8q4eGxz9rw3lMReTFShCqM+xCdp19o
5l1tpBO+tTWIj15t/ez/P+bZNV2zyv82z7y6fYXP17PvDAHX5s6Nhm86fEwG0XxHiQBI/RC5PDMU
5SBHz31QJ7LgK6q6l8ifej8oQ9WzKtA6u58ddsiYhy52buS/hmV3bz3kVP+M/RY9fFon2M5tOGOf
lrMnMgAjbD3qFA36lKreg0CDJa7pXjQbsWMJ1HR0usLZuLiRPYRlCn5i7GneA92/kqlu6eI9S2rQ
R7ih8xJNKnrPgxb0x/k0PRROmG6clOujXSYaEoD7zTJtkIOw+59lkC3EMufbMnUHiujR7VKUxXJQ
aM7J/7IW8MQfayVO/Wp+Q1hLOk4G7EqFZELl++cqjZ7yEr9/+0tGhPZOO1GHkKIIAcpmaNcQhxlZ
1H05Llia5qeWFf5Ll4gRTcjdD9FarSjjCfxJrav2IpV0P2uQiZFwdiuw4ilsUnOudk1b9492CEAA
M/LvQYraAQDLn0Lcnw7RjOA0bRxwXqL25clFlN1ts/pxTDP21DH+pVBEf1NyHhYJL937tMvJqZPg
OrSGcgSNpUOcV60YR4X5BLJQJ0vfhxSPQzMzcEBB2I7ZKQpFcb5GdAHideLWPduo7i36i+Aoyglc
FzfPEU8va2i7aBGOM5ADTgF+yLTBndwpkElAlck3x3X+bpSoH50UwOZcj0iZ48vyVAKOlbpj+eKY
oRhxwk188QTsOqSwPScpye6swyAMbDgv6Nka6xl0axlPuoMVHUeAooxsS5DmAiF/j+cXMkbUjX44
YLsJct/7JsTUYPMrwXLatVGwqpqw+1r000pEZfQjpAJ8R7XyH3LSdfssQNASe+b6hRTii/WI8unR
5/0ZQXL1ojVDdebAyNfp84qG4IMyqs8L65WH4y+qq+2uDGR0p3mSv0xBvCAxRWS4acZzL5CnDIwY
ztTf1tpuqYbmrR9i1Le1NN2XwbrToX8xhAzrtE300lGtCZ+Dg0KUip0bQdp9WRVNdHEbKvQrQuwc
yba+O3Ov+BgAEUEU1OuPN33l4wO3HjedjPQpchu1Vzwx2a3P+WzkzrYp0XRzZNm9HSYfPAWjO3Qr
B/jzq87JBmcnYhCSWxdrSPGUR1E4sPlm6s23Kb+PvPHuhECRk1WLKHttqxYYKBG/qbFID2lG3pMw
jw7BgIdHU9XZPUNgFngyUOFPyYD9W4e87bovKJoRGLN1rEiMKrBWNQvSBIGz4Ikjzywrd4BDptdl
nHbEtg8AKqDPL26qhnthk+6QiJGqf0mk4CO+f8klDcvh3vUK+TCbQc2XRGOTCSQ6ImhRCdqD1lfi
vhQDaKRHhO8KUqLk3gwS3Z2PWZieXO0uu8ZfBjIGpXQRyccQXQIiIzXx4OEGzHdxPhFgPSDRvFAo
fmvxTDSiiGvU0adVtbUiiXGOd1F/tRJe+yWj/rhqQw4K0lJOzw1x/o6cpvtZl91uIkp+SSmgQKgt
cU6p5OGpdACh4lSUXwgVe+vapeKvweHhc6JicG6zMtonrO3vU6fCUVtQ8RPEVQmCZYHnkw1Jy/EQ
S7LNPdYZPjKILfG3k8inM6u76Wyv8mlGVO7TufVdGR48nqiDg2eNdfFacIq3c3zsCMkujRkyxcW6
dpsIBBHyQ2evRDskqIpm29/0VgyD/HUq3WmvZBYi62Sm3laa69y5WN3V4Pq/rDQPNNi0eUg2UmXf
eD1lf80eWMFYFv7Q+Ohw9+doz4hT7wY4o+TQCACopiAEMfLU6tfPST06e/T4cv7IAEm6TkpQVb0Z
cjAT44700+9c8lqAmNan3fzOqqI+uKVCV78gmN/TBjtgVsnw9Ac3Ytz4v93GKffRegHJWaOPpwjM
vwN9C70ebTF1IF+1D2q7jmfjj7bI1jVqROjCa+UqK0X9c8oMd2M50TfctNlqaPwQAfGk2MZuqI8J
iarjBMarLAS3QYJsUDLcF211z+ZI/u02BkzbR981ycKFSqriaSLOvEGpmzoGLh9OpGnTddH53bOL
iOAiL3P5M0fv2ZS08u+Iyjc3r8nbWBtyBM7QCrQInE0kpl0RlvNGtARkJeEPt3KT97D36h2oFcDA
Tev5a9H8tOosT39TI0BKF3rS/WOboqmEE41y52WueO8q94IAafco54g/0Im9NCTk76ksDFerApDO
iCiZQtMQHFQuiqv2JdIGDYnZID4xTx+PrSQQke8pdzUINYr6qEpfPEoGioLAm4LDVDT+Wx2MWx1L
9wlVvPyhd8bHkJXBG0PCc8+AjQOmTrx4IJg5jFQXay58ZxnEoQLlr+cVd6yu/J0IyF9Wkp1CAxih
KnX2JZo1GY/bgLKi8s7JQ9QOzsPR6mOjsnpV5WD/djYguovntj+wgc3vTf6T4kb96stpPrVVj2Ca
UQ805ytS6/6gqnF+L+cf/9VLZ/HHWmz+4Xu58ypIjm4hnaQ7UjnxAwXUcxvhvLhErh8v0NCqWjV5
2G+ussdB/0lbRFmcSccPbSbiBwbgdkpG75IalfIH727s0ffY2ATahDSx1oBQ62brYa9/7CPVH8Xo
18Ax0vm+zwe+avErfc28EMR5bZ3+iEa2xkMBX3ecINfN2MU/eAyOXAXO1Znxl66YnBVz6xoBGgpO
4Rj4P4392n2kAR0M+Vi9V577ijh08HcBCn8cuRciK1xQ8KQUsRev3zu1+x9X86f1v/o5KnhHPa58
Yu3wNkS6fVS8IOe8RnueiSDGKAoU5/bAfF1a3ZQP/pz8VaJm78tM5nzlVC4QmUNBX2Yv3Vt/QMyi
tS+TCL+coP7SVxsaU/oVLDVg0hU4clbKTZ6GerwgUbUG5Uf5OmvmHALG0KtR6/hL7fZA/7HuIfDK
EI9EcCL7JE++jANavMZjUp2rDLF77IUfWuOPJx5f463qfU+Q/yHtjyB3gi8ckEKWgE+wx39HRtE9
EGA8VIAbnRkynwVHCp4Aq7LGKJSI2xs32aRswWRY7azuWqJXMd1veS8NJQwWuM2zU4gPCAuSvU3V
k13QzPJ4G3DP6f+76CFjftRmsDPqogr3ehRrnrIfyTi6Z/yrXpIQ5f+ovyyPsxE7EUTLmHTJzlrp
NIMwV8/pxlpD1G5uug7NFaxIggLINvSsW+aRqF7wyReo6wLNsbXa10Ak7cdVascBBTnl0brOIViF
KAggra0SOX8pQe9CEfTcZLRsVsE0dE84S3ho+BTTnRVbWefnIaxfrUSMB7DUIG4cUvdodWku0fwi
QEviTKP0bxn6QHnOHb2/zmiHfENbELGgOp8swrR075gbPQYZQ9vyMY3Qu6cA5TQXybZwBhMhHchZ
zj2ouWXdvMSgecCetNY/fZwZ7a/G85NfpmMzpu9R7fQx3UnxlXd63axDjw1bv8PPy2F5eAJ4E3Wq
nju9EtWNe8rQPTg0Ip+HYIOaRrBnGdHvwmlVhFTvrFUF6CPeVR5SzcbayP69Fnl3RyYxvU4odmsC
OT5lrZ8+Y1O6GF2cABHQbnc6qsUFzbrEtVrNa5FS5JnjriOSqreijcEpHrft0Rav6RxtmwCaekIl
QPdIEBKwasY875CXOGnaSZQKgWyTgwSDKYCrUQOMkK5aA7ZfPZZFDvplx0HXYhNysoPWb4Nop0cr
TFxMyIQn484eQGkzf/izMOfoV8zfJkamx7DMn8actA5oneJ8n6bUXTOBDApyX2FwGQFYOYkZqa6b
zsFjCNkycJ9bb8DEgwsxgzUAI4ye0oYPw6g8BSoPqelhbHPxPPXhZRj65NL5vXimDQf9L9DBW2ts
XQ0e5gnRQmudSx7uVWTYMYexOCIrEG8qp37SQ1gcrcoZxMeV1d3ELE169GUw06zyT1OQcnB3Y4fe
Jap7Jmz0vnRljyYEXl1uAiNSD3SFRdQ855NAX+pK90uRM+/LQBGWb2d3RrVjlj1UtfNmp3spqI2a
MpI4Q3V8VTd0RGufojqWmphoVrQeG1I9T13v38+lfrEP83hmZOeVNWLKxstOSmRUHq31PydZLy7w
32GKwpFuCQ4ofcCQ5OHhJtqrzljtFclpuYs8D2l++IZA7qLrwf9x7m9L2RV+08V4qqwbDnaUVNH0
GAoF2hF7mUyJ7hYtipY1b8g+wtMQ/b6s8mr6ZQL30QZMtKpfWaUdUOeq6/N1wcFDzYGok8emcVao
WaF0XofAZywkQ/33Yk5H98LzRF+StN3iVjkh7MU/VFYvg3reRbQG3dQ/+uvUfMBvfoxxH/N7joRu
MzTjZTx4VrBTwZ5l0nqookdpDV6s+1wBmYFvg1cGO7vodT2fAPI1U/LISoo7eY/vS5k65QV5CFCu
GEjAnPnnq2QNduh6ME4LCp5543vTx65XXrgKfuYVL3bgIMQaN5cIH+6yZShd+OUl7KUc0BAtCFAr
evO+zsaZRm5Kv0e3M7uafQVwllUXKaLHMWrUYkAZ11q5Vf8I8pH+sZTpXZHFgCwZlR+3aJUQ0Adr
s6rcQ8W1ndTnlQem4yG+QwCa/zahN9PthGgMmnUfJ3J9W+TzVaICm5kCt9W53hce2g4WTdqf2yp7
Z1PGdlepFsPZJyxASt1YWYyvT11iVWksVmcHDgjxtNCuYbdxCV/6YvrVbL1bMwXYqWTLCufrdVWr
sytYF5Yn7TGvwE5xe2F7aa0ymMHTP6I6oEf+O/Dj4Zibd5U5mTuhNZLuz4kZwnn+u5nx9UhRrHL2
gyRQK2vVGsRCfZ2gm4SxWF0E8hWAHowMvFe4mQcU4V+V1v6xOEMRpMbR1zqOtHwFIholjXRunlid
nTRSHJcsqZqnXqB80HNMql1wkIup5lnrDvF6a5zicg3gF92kYVg/9aEY74F9WVmjXSwb6wFc7SNA
a2ZCUuYGK1e+WqOdlDmA2znde4+axp3NaqUiRrAPKdMvs4zU/reMlpLhVW99b9H3T/9f1uj/8b25
2atP/S0Qb/U8ia9rW+n6PggI1QZ+x1rwDWET1j3YKAzIVB7+oNJJwpDOUfLBuvbx8GBVVrKRGxxf
/zTRrmVX/pzIlf7jWnaZT6/b8vZlw7C9Lv/vtSbzvv6tshPtWp9/kNL+16Q1e0oTY/pUW08rff4F
f1jvv30af1jr//EBqclFxj7Kv0Wq3oZ9HNw5PZCbGfgbNhFFAxO7gXRUmD6U4i9rs5qwdgJwII7x
1opgwKnP9Tw/W0kjT/XUCTREAVnfcN2htgj7rXmfo0tphHbwiO6dGwTTp4Xj9hPYkIR/kiW+jdYC
zhzk4K2h71EIjW0rHmbWveq9f2YCSq03SBuhH4pRCjMkU30utadOXh2558qLDoz06UOcMwwDdvcO
b0HD8ambKuzpG3BNra2LNXSRAFN+LiNE68w0MwBkd2zSZj5bKU8QLWwFW5CegKPRrEZ6nCSQ6/9+
U02o4ga1E0VfIeNmZw6SA5JSNuDl/9Tp4DGj2XlIqLiz6ahAz89WsqmqT8naHDlebTZ1ZKRWEHH3
b89riktVjz16rXL2LCuFXm+Jz0BHqZOjV3vmjMHQ2DD9VV8WJWA5ujyDka24SO6CpsbpxzX1ZHGx
g1vm5fWK9nW/pn3QoA0qrL8YjNiAJWqnw+Dbb3orNinqX3SO9hJ/WtfoUokeTwo/KftGrm60UkcH
Kc0aCQs05dSpe9CS4y4rkjlaU5yYPi6ttii4Q5bWi/WOjlAwhQlXrXWgfpeRJeoFdvgLk+1klmJW
F9MEQRVZBCsVxeicagZZVelxJu4wbG5KwR3EW+oBTU57d9wzgRs3GoYybKeoTuu1CN1xgcA9tFeb
XeV6WWUAhYK6c9fjtHDpmgjnTDSlbEG+FK94pwe0xgMR7dDLGI04Yv6zwXF9dzVPPUq6ndw9qxq9
i7cTBd1ZQmm6vpr7tszOujs2wDeCxt+u36bBOvBBjIQNcHmqycg2WYx+IYOBllodan8+rpyAzGAC
dsv3sgBJUQcm/h1xa4R1KEeDysAb8zuRj+k56r/8ogKSK79ru+l5EHO4t14TjzFBuTP62Y4yXg0U
lWZRvwY5Qb8EczHawUk8B0Ofog2iGYJKoN8FQX3ebwbrnHjOuYxYdSCoc/fQZA4LpKQOUK2zt9Ot
5raaDCM0dUiC1zFu2b7MXfSec/2zHWjtZGhlF8/fCXOy7S86e9nNQGqVE1pbmhnp5zQrOnXCV5Gs
neUgsYGOEZNuMk3PY4ktWBmk9GzF22DdSAEMnHG7DaAtDde4yw7LqE86pAy3noVVcjA7rF1s19ZA
bORP1jiiEaE14hNAz1cqv1VyXl7zFwRA/TsjXlMdVgwd/auYVP8Sf5ubweqBtgPdgvPygNyefkKy
mCzBclfsXD/XT4Rw7xjjGb2wVqsbK3ksQYhyZ1UoOQ/Wbh+hdijD/Dz3hzuwDIL2CJL152ODjmuF
Wx+v04O032UFjkggnA4RwPcWEQI+F97G9SXK0mpFgwbhYzpBvBnMlbVWFD1OIo182cqaFS3QANUq
jc/v8/69YIl81DInkwbTFnP8jRdU6HeGCje18qahXF9lGrbznW52zAvRc8+6DPH84WKTP6FI6NpH
NSLIDnOcMFtH/shHtF1pixxt6Wa/uw7URxPAAoeytWjHHLG6EM07ojZ400Kg4yhJxk0bK/8t02Cb
DSSdzwkb3X2SFGjKmCAaVBAaIH1bhZcawQfQh3fsOzVgyrpB6luDPZhRR25HEpTPafbDlpLbIWDD
fLyJf9LdXAZ/QnvAmn5zI5TNokoplDj8/L5DJBoMJI1/rZGyWzk7IPn8ix5ZBb7SIDU4gBj8XERJ
8w2F6y4yBF754gESuUIRSoTvTjttydyBWqeS6ODbk3nbS+LfeTwjK54htaqUqQrufP4N2ehLXpBn
1wPEY+i8ecNFH4I7GpH5KEPv8HxQ2dmLp/Etvr+e1gHpPY8RMAT2lG7n9PjZbZg52t/m1I0zviUX
RMTQyE412aWouD6FDOQ9ACSo56FW8slFxN8I18FvnxxGpckmwN5SspxJR3YuwuKHjmqyKtPmgSZ+
/wC4TY8UOcj0zBstEOo+eGEeLu1bCibgAKUKqr0VQ+BI7CQ2V/1T4zc7q5Zcf0zycOY+DUUJaE9F
wDrpT295n9DHmdX5YxsqvWnByrOyOjuwyrQR1X65u+mauDr46ZSc7awiAUgDZQDr20KgW3d2hOYE
aFwsbgeS5N6qa/Cguen6yv1bqxQpQop+PrGifN1yifZanpujPHr26MnKCLyjZLxAAm0eBAOG1zjF
AZd6f3PyG8ZRah6Amfzm5Oa0xo/D+FtP0Jqnxxqbi3TFp6/Sb4bjGKgxX6esPFoRbCo43wTDC2hi
KnA0tOLeDpnwxD33+RrBnBEs/NDrLuwPdBofmpC14TkSNdrxos4t8ctkVUpvx0IQD/C8I5va5Kzi
5AXVldWXRlTlDkHKD7UoXoZ4wN0PbbZY7CIyyr1HoAcGfOvcbB8ZUQ1OcnHmcmc9enXXd2Cx6YnX
xMthUnjvvw1ANuzCUq1HQbeD2sSx9P+KxlcAalByM2pxl4lOfI0EGrUhqntynQmNfby/3MnvznZw
sIe9XuUpZavQ46ZWv+qPY4VKOOAvfr3hdini5aAG2hSdKk6AXCznWKVoAnrCRrU65+EcDFshnHHZ
Asi1tsYmAJntymXecEhjvbc6h0YpHnEMbYGSDFXE8ZCusA8Kvg5J5y8zleKdko4+Ihvzs6ZO8HVK
sYcE8hJ0SlygYICheZidULgDuhqEaA/FhwDVWrR3wWuUnquxAbjqU5wlKPyX4AO+WgtrtWLYOOer
+OnMkJp8oCNo6zyKjhsuQ4MTd6TrCdXsz0MW5Me5EGBu733vOZFxfZ+68d4a6QAVlcOimXr0LjP+
vGQ/W1+UZyslPSDMmHIUlYs27biTIjkWUXeTD1V9ipUU1cpeKrnVbuUfr1ZaKBANMRcPhhKP7KkD
WWtYlQIVNu03uz8nKPZbKqPvFLC9lV+/VMIf8TlkAIkJO+Y9QkNF1rClNYnYC8F+j6KPCtXgS/z2
hn1PWXc/ZlwuI8XT74YF0fOG6GcqwfsS+FGNlFWL5OanL4jg5RKPtsT6tv4QvDQugpRC9idhcugo
ZNojgKK+InmAUq1sVvduU447hhYUu6jIojsZIEFdjUI9ZJFEkhNVWWgXifoqPyLqTARwUn2mPkRr
7TkhV2vmCDDTSr89M4VKiZaU3cZBo4p9BuKrB41wILiTmPhRZ/IQ+pn/9icPnofAJmgFVlATH6/G
N3wAyE0YwQ42Hh4STkE9gPYavxlsAH3yXu0kbJLQg8J6kDz/mBAy5Dv7qHAAljDp4Q5P3zDM7mWu
0ycl9KYyz5mAZtmhcsGXUhjRmeZ4BdxFjLT3r5N8n6dPsnd/mTSBksWpurvGQAhDCdBgGqFyqEzB
M59blGFLu/+UwY+tVnbOaICJCJL6hjMbMEcjWt1tHQDgKUBhcAG2p0L1lwwujXSzQ96K6S6N2zIC
qeOAUrZ6PDsNdFeD0/iXajpdJ2VjMt6NfpyfpkrvWN5FbD1P0tvLNP/Syy5ma99zpm1XOoi9Gefr
vAgMGWt/ACrArowqNbxagkzbCpDgfM2LeQLBK9ztQAfvdeLAqVQu39mPw/6RrsvQbgV5HhCe4HOy
f6SveLzwgphfddbZ+lmd/QisM1A/H37Xz9PKvpl3+6xu8+wUu5b4LnFL37GSnQLSRad88ND+eZ4R
qL3J9orUYABlydxurDhRDppye8lA5Q+gLbZ1ao8aD2yTW+SOgihUl8gMlZM7Kw4o4XK2Fqu0g0TR
Ddh8Un/biXK8dINSl+tsP/7SAHywBH8aKBdcwt674V4CkIUCyc4FcQI+f6vWSEKvZdMmVy9E8V+G
snKQBtTOo0uro/UCMEUAXuiia12XNKtcVWiYG0X+fZTz4F7J1DsBXQRSU6gCo7L6LuXbUVbD2ert
0DhJvkynqd8iK0yWJRv0BmwPwMnJrgSJ34SvNouRpf7UlROXD9wMViflDD4T42KHsgKbcFJmaIeS
0Da6GIK855b1LsD30gXIbiJHPwfZclrU4+tcBa9t7Uc/m0oeUHjAv/xX12aMXh1QZf3E2RQx3P7D
lYJo9JdVOY3Vq3Gtzardf67a9GMKRkW0uUfVwz0pArKKOyXWbVNjb2p09cz6HfCjM5Ix/+iidJTn
GeR9vvGwbnZg7bRyAqe5tFEW3/s8R9f6unyctB9vihKUlZWfuWce1t5Zti3owu1lOo/oGu6KftUN
2T9KDp7/s3WfC1Q/IhYwba231f0yewAFc1SkHkhzkFlDIbZZtyKArSqPbJDV8Y4RQkoftaNxeKoB
PNtPVB3QX0E8ln0hHv2xzZDW8NKlFa3BI65eDH7T7K0OexzxWHlHHA/lQ2wEgMkAdQUvxMLarFdF
U29Fhgo9u4yLNXDXefTcFLcg81JpLbILQKGb26uDpXTeelM5Xl/dTsoCnQEc0s+726sDV7oYva44
uGn+nI9En+3QBaiXWbQo7m0nQ0hgDAQfAv4rYkOQBKzcVZwn6l6nFNKJdmDzfwLtp3uWEfgTU0FP
6eCDhUuFB53r6WKHaEinC6uRJwBhJMJh/9JHLV27rIxBrodYpA3niSJQxxk0CQsb+WPZoI4ZN+27
aVGdJiePTsTch4Y6CH8RM6HSVczA5mhd/uR303VINxCdouLfLGcHZa6SId6ATSy6gOYCzVAQpDp0
QZQ/5SOrT307fb3GKUywQhsPio3Cweo+PTqgFcDsnvZ7lqONUw30/n0gwFuf5lx/bXvTddkj1aXq
0ampVU6fZIsMkfEFKjRBc+kDIx2jy6wR5FRVd/YqiaLqDmDHDain6tNNZa90Xfyt2tzf/aZPxnZY
Opn/QNDx1aJwkJdscL8cx02DSqA7gtKw3VwD8xilXbvswggFk2EZ3kd0DO/TwkH3KnRkWQ6IADiL
BGQCp6wF6tq42AGFhAVoZsYtqSjAOL6/B9MYzrCWPpEZkgu/YEBeKH8/VKT1Vx4YHS4unK3OuuWo
lAQpQZssbShN9R1avWfy+feIG2u/ahffcnC5+48o1mgWndTkFdSq2XIE0e5D6ql6AyC6OOfFUO+7
TNKt63bA/Ggc0HkQ/pxxPzVbjv50G3hFhxMq/VKyKeRdkvnoEmU8sD9FA2cyf+8BbjsoM9BM4r/R
Xkaz/lByXhFUukPEm4Z5Bvf4Jq74azz62FUi/H+UXQssI4jzo4/LtPuCrC9A8YZHBYyddMvaERQs
+Lw8JcvXZEBT4oT56dZHBPkl8aq7uKPqe9rgmMrRV+i+Ba/pMUvA+hAnTfedrq2dpgDpxboPjzUS
Dsg20XmDKoXxpNwQAMb+i1CzOqYjYt14MkKlIjRRsFc3t8yZ+hV6bMnlb4YiODfaRRdwhxXHJOuK
I6oKi+NNtLrIGOyVHXimUQyB6mGER5nfr2or/+Y06u4h4504IpRCH7OK/eXOaXawkjanfSApPKH0
g9WgBZp7ZEX6bk1XpwIHvWIGB/htDvNFvhw7iqCWWdUOhSf3yJmzi5XcKI0umVdvbgsBIxPvwA/1
xmO57ZHJvOvMYK9Cs6FDPiu4GpIpa8HDX76j9o0gUNdFdyzI4zuQkfV7gJV+/DZ9BvXTKhZonmZ9
r9MT37/PAZ49fKwWg4aQFagB8Sk4SlsGKoFVLcHOYTmfnFl/sD85CfdONxEJpecpv+NMgNsooYFe
CfdnULgeGlZJcEghxqlXdVJ7qxAPsrUtyUllmF3Qb+MDNGZgIkmWvOk8q84ljuBb3PcMzmNGLHqo
sUmU9Xcr2aGKPbQJt5dzplAdRnIg4BN0HjATbkOBPjSgCtXjmnjg6Wy1fA+cPnyq5mQxd4n/EBlJ
5VW8HAG02Vlj1zshyELHs1CTXDYNbzccW4gC9esgCcWTL913YQhZcgeFzJG6sKCPHybKYnSJy5dX
5xSHsGNSlj9KayxZ/IBDSAWeq/ZJZeg+GIO8CK2JB1QXAB1qYaKzkSwk1IJIBb4FwFOgmxSiCOMa
X2W6uk6zPjx3/zjNgEhjkeHkG5J9m5EUB90eZfNZRxRYBXFJAgdV+iLc/aqzZusee7gdpyJFdzjj
bYeMohD+KjcCvSfqoTb9Bv8xx4DKoHIC+Qvwgx1YPJTnBHCTXTyjBM5IvlOWqFPAFTXDjAwGnl/g
QV3lwHsurfLmqBBevXrbeYVCJd9AixhFmZh887NXIgf146LG3a+Ns/Do1IaUSoP3FhAlAIuCjZMH
0wlc3dOJeDm+cZ+iyIUjUPQaFQuUR6qrY2rM1iesBHow3uaEWRCuqxncDb0L4umFXRK0Qm3Woj+5
1uldT9znKNTqEIFf5s4OsyyaU0zKPSoS8R9udSrgoEIb8Fz4RSlT8pwjKnRQZqU/zUXt7crxR1B1
XwrpNisNbMZLnIsXn4PfKgs75wWY2rMaQn3fNAL7lhktHtsZPbFRj/szGnm0iIZKPrQq6PbtNNbb
If4fys5ryW1k2aJfhAh480rbJNvJmxfEjDQD7z2+/i4kJKGnR+fEuS8VlaYKVIsECmn2jrX3dal/
Fw9aD2+k0bLPYeb1R0AEYNjMwoZIgw1xQu17zR3cSiCRD0Bs6oZPzbzI61S0NTnFHJJM74fXb/1t
pyHcHno8P/7pOMdOday8uCU7FcO72Fp/KgB9Pcjglv2P2abrm45uBdCRN9UrX8+v5jNYzX/K8ogY
O7nwZc9tO10fKPkEy0D0uT88NmMHhHBTas8tjcGHpvCTo4i0oGnPGaAuNGFWf2wqmdUjXIx0KT+G
IIyB9VLM/L0pXjmXma8+i0uQLbcA3u72IopBzXgkuIpxkM2NKTtnQOVS5pcrlyiOnwW1HcSh8bFy
cyrvloEbG7zjJGMPatWW+k7M4mhM5TUfC/caOsHXKUwAzRLoUcet7lRvIlIF0ty0AI9WgjSXZTDj
rKV7Y2iN910Zfm7IKj1YVMe+98swOBjzkN1V8dy/j8bJPheZkx/EmtON/6Cn/h9irLg93mtK9IdW
g2KrK3b8ZC7DwEsZt3+7PGwGmY31tBDW8NsW0ZtBqJNZOCr2/czzVDYBkobyfdmqm8MzEAfhPdUF
1kMXfy7zKbi5KfQj9jLI7He637mMaUdnYTwf/vvSsRvoJdD1ozT9b3gAmyizFR5AzBs6gEAEZAt6
gMw2Q6bWPbi7mgaFGtZtr1idoEhwO7r+RgP2TTo3ikvYF1SzZbazH9U548xmxcpdN1fZDQjX7Caz
ebGAUHUyHWq4Pc1ugBcEcKtyQAc85HmqP9JptgTksjqB16gLgacr87eTNr1XSCB+SRzNOA7J0rc6
IBKM33WpV9Fo1wc3M4uSA8BE3tt8ts5t4s63ehniLJ/Ki8jWoPZk0vXhFA16dHFEFCcttP3yJE7r
tG7yj4adTBdNq0gHpqVPHn5IHMoNwKHhVAPNStVkYJVa/m1cJFFtfiJanZXuFbsvb2XmXprS6j5S
sNjfKdHSYNSY/RedmneXg8gfA1Wgx1atlWvU+MZb/u7fPEAw/sjagmdFOKbP5Jp2at6Ez7Pj0+qu
6pB2DYE6H4Igvl+zpu2SIZV0Z1xw/Aev/l4k0Qe8ou3oWSr2jeFoe2OhJQoSf3pXqM18o1833mWq
9zmOxuSJkg7rNoHwvAMLqv1IcCEifRtk5GARk9kzTjVdINTAp+becifjlEoXlqrSRJln7V02hf6j
6GSWZdqnwIREfg4pKnaWR4+1DJXpuU+WP35MsyG/bnoAG4d7xXfP4lACinnpdWDdzFrx3gQ+RYUx
0CcECoNh5zYD0I1LU20bhcldYCpfaCh/Au/HdA5zGdn3GqifZBn8+cQDI4QWx9Y/lIVR79SQBiZr
bvUPk09thoibte/d9l5EsYqotnTbdIWdxH/TQ1HRNZH7d5aiz4cQUpBPrgt7DYVEMUCNtHwWkfHn
GLn1k5Z3yaf+bhzm4pOtmcpR5ZjMo/Xb7FA/JMgTFKfSj2TOpw2aoiUZcNUH6sqHKQDdAkgumKp4
ndw7XmutCBhpMOiHPIiBmBUEjLCGT60OhxlwF1AyrJT7XxCaz2PshbTj0i0eWGX0gXqtYQGnCj8E
QTDuN6vMRFf4Ch0QDq2PiV74/Jn1YT+N83hyQS4DiicA6LIOZxjrrYVu1/3emyAmheZcgybW6pe2
006+b0IDIrqM3qV2l5VevfqIUrMgHOlxfKUfagfGZ/DfKkgUwEw9GwtuQNnMb0Y77I6Zn6kgFDnh
A8VDyTEADH2vBGn0YDcKWXO4NaNrm0QEGPO6P+WZmr6b88KGYDpW//TgCfbbcPzbc4yHdvTgO6pM
k0cIV6hcms7JTbZ3MUnEh1iHnbhvw/wAqjrAoWVSwgRJZsfkoHyd0ogKMnthLHH5RlDl7YMv7U6P
g5vld9DFJPOwMJQNvGWZylPctsrT6ISfozwGb2WRRB/miX2NeXMFFg6C4dKz4rcUMyRv5xiIdm2k
hmYGuT/ZR+57AwLk5zrvHwPV0u7CBWA1sWpenmX6YgiLT7nHe/OmgsLCAi06d5bWhhsY0fNTE3Jv
cWMFsnE16uJj6E5vGrAgrvFiFRferQjwqSE1CR11zq3rXJKAOLWhTyrJsVCldWN+b3aEZoP2xM1S
eWMGiv8GtCNKQnTtq0iiz6rIPE2F48N0Nvurm9WP/V6t8v4sfn0FZ21PbzM3c/cdzJbZJQ4z7WRO
Poy7U3cqyLD/GSqA8NiROT8qnlc/0D2s7OX1PundXcK38UtTAPhmAO5z7dKsu9F78jlQQNzJzNH4
o4jVSyOp03Q29+2gxd/bKCU75VfBRy02tcNEWQ9JCau7m/vSBHgy0mliMz40phnuCO4vyN1hHF9b
Kj12a67Am4iEvZb7xa6YCwJkkhAHk/WUL9vHcvYzQOPJO0da+ujyVnKDOJsHi935+rmuSS91Dtwa
oDIF1zXdBED/O5tO5EtbdbZzAHaJ0HBlR7upGijd04bsABAjqIscyIgytgUFm7rx2YyNy6Bk8ffe
IMjVBlnyvlaA7gooyLxk8RwcSouXC0cJl5voOHMSzyz1KrLMcvKpP5QiywCCcXyknuepouF8Kky3
XgunzFItDooWx4ccovHpMLlPKi/CF9XuYZGcxmS+DssgMxk8A7xgOw773QqTWmkELTsnXDFUB3q3
VsjTtuFGnsOkKGino6AU/NJtboJ5KvplD0oFXEoFu1O5HGEEwl8VdCSRZVjl0G4AV0zab9YMeFUF
LkS+03vHvoqscRy56vwBfyj509tXv+r5201g/FHtAvS8U2oHcwqHp75uBmCWmMWE+aFY7JSj6IJK
DWxQKKdp19Kvd94cxdsLi295k+SXV3oiTQ+V2ZvnwJufC7v82mh5y8txYHxwyvxrMSbRztUEeM9r
bnC1jed0SvUnsmPWQQkj4z31BFRBZPFwHnpNPQUdTJ8u+YWvMstpJF9nm67cdEbjkEJQgFTtSu2N
l4yPMAQ0nzyfXH/vAOklImAsALYmcXxXZ1bziSKKBCzxrH8U0fApikrcj16blU8E8L7LmtqwuYfV
LsStyxpLteND4HO7E7HRuncZBfehXiqPLSQmz/GkZpRJNJ9FkiFvcp9KQMO8C5Teg7/K9K7pMnjk
FHmw9GeaFEjgE+Y6eXG5FJ5o2ntzap2La6TJXqx5qFqPeaC+EWld8Ji6Tf8+9LLiCErXcDTB7nru
KMk5ZXQ7T374RJERhcmxd66p7Actk0Gfo/AOlOFiN0K7a+0IepZPhhqPl6ZXP2c5mC6iqnLPu6Sa
8dWuUni0zCg5W1lVUd6nDo+ppt03JPDfiar3J2CiXTe8em0aUU5yT99Ioh9dtWquMliWaZ95lwYm
JY+vbl1+Gmq1P1El1Oy7TBmfQRaYniHR+JCXmkc/EioZeHB1x8AKGu4bP3VlDbxumegXWTQvK8VY
snzI/H8tJ11SH4hF8pocA+zYxkD5ygCBWF3uqhAClIz/cOAbsFD1BgCp0wWYVgdRO0Q3e536Sekn
6KyEJwuIF7yE/sTcemXoA3qlXUO5DFkTKbRO8YYxN1HV38vLh7xnzEblciey+93UElcrs2QXWfn0
XDnwPMN0QMDbpnF4B/Jy+GCV+V07ORFw237/qZ45Ea2pxGKmadhKFeOTzeEFymTrQ04b+NOkK3+J
Wp0JBFIuYRxnc5yOWg5BqrrE8HPQvu5oFv0CFjflNeEv9Gsx2Gn3RdxELwjYMhOji1GkF5DXy3Ix
AoOyD6b2DvzJ4Upr9HBtg+DHTOvGl6LXD0To4+itW8+Od6fwxblFdv05rKfqkvr99Fz278lh9U+O
nOjsiPKwuZp5/E4uTzO7ed+UeaReCDzWl7gKSEUWxnDqKMrhyWTGV9pUL9QfBLdBi8pdCxjuc9H5
n10aLT9TKTmdaUrhh9d60efQ0dtdkmQhrYlJ+7GipIO8afTZLbzpNoZhS+EyqzxwCg69SyHtFIXv
DT/JDpM+9rd5LMh5LTN1GTbdJqZ17pW7TWa9a+b6buaw3+TtU6KUJY/7KvvWjIB4mtP4lWBWDMK6
S7GNmnCw4yefdrCm+D4FB3ET9O+Tlsq6LlOpVhMreK9vM9vbiVFU2hA9wnicPfoUMQElasV1dabJ
Pa/fwMTU7nQjqI7uQIpUBoe6QhBzHa45VX/HVKp+o3DtfaO2w4eioOxmhI7k7OgGFLwLzlYZf59d
O4GkxAueeH9Y6mQq45Mxd8M5M3Lv2GpxdPQAsDv0sxM818WhgRfhyW68hJSZPWmnRIFdt5uy8Nnp
cpRqH3+qRqUgjMcCGbTUVK623b9Z/iPzYx7zLKvr/OrtqadTwrd5OxXnIWv/CCgyumm1eW7c5Wst
KSwZfhlm+faX/s8sV8wB6zazQlJbc6rWd71rfV+f9mVTfuM6yWXQqFGjseOfYpVf28psSnBw6Gp2
lNp6sJZBZokbWg+A46sH4GesfTrM6bwT5ebYu9ldHVJlKfoXLuDWOmdqJ7+rsW49iPWFS69V7a62
oU/aLIFJBmWcucW26dztCD6r99ZY3o0FcOUiGf3kFofVYEDXwEmquGuo6Lpww4/vJ/XcrqiO1FOD
9diBzgGVzk6UIE8xBelpvB+j+1USQwQZOCAZlG4B38UxP+n+KpKbY1f199CpCTrFzvgWmovh7PuR
dZlMt3jyuXkd2ioNvxpOc5E1aVy9ScqK39sAC7Sf/FV1U0+i3O/fJob7PSeWchOVRXT10bXdi0hT
XA1vfRsYoAZai2M1NvEb8D+pw1Xf6HXvHzXyswcRbU6VO8WAnC1a0NWjBw7o1ptkmY9Drty01jwr
o3/MjDr6NMSzc7WagV992Xd7L9CsKznj5mRBZwCmncJJFaT4FTheq8m/Ju6TD6TE1Sv6HLDQ+mRZ
mnnxsyjbq5pfXjTg//bFAjkNjEn8oCY0hHp3jR19nEynPmZLypL62fZ+9l1nwemOWiproL6Olpco
GeblDWkTN13QPE1lEq42bfH6j66vllceOc0yXOIp4c1TnEfHU1zu4ATAkuO0sK3Fc1jcyywvDHL4
IlNfVtzzbj3fnPwqRr/1qBrcjOtay+AtwlL+GOig74PkmwbfG7X+U/IUVG50q0OV+0Nm558otnyS
twBg9j47fNU+RAD4n8Ig9uEGN1vA56Fq0dIJtpeAuztIc9WDPyn9p9wKdl0/2B96oPqeun76Il6G
2Xh3sQMKnYgWL9UHl3aei4h9QvGQo5VvJqeli3HyVi/SrTAtt+FzHgBYFhN1vNitGT/mVRAdlbmw
PnAoo+azHPO/xuo9zzzrbzeePlS1W3+uI3DPIGZN19XqqBoXwjfxI8fMH6trPUq5TwfFsjpLgfSI
7J05l5+SPIvf06wMinoWW6fa4oGUzaCK0rv8Z9nR/O9UPQTQYE4+JJobUlCHoeEXqeZB8XWG1hmU
zrK+Om7t3Y1jQndUquuHajL7p7TrlXMROCMBgKS8t+FYPXkUiLzJPN8ACFb3PzlJ/Y0qrOqvkLL3
FZ1nVMltdUZ0NYJpgVUpOCPb8HDe+hGGaoU3KBLB80Uki9qtiqabMq52m88qrzY4EcebmBpNA3om
BCBAxNVJdvFL8BGawUupvQUSWwZ+TeGjPT4pbpQ/iLCpQ0oTHsMZdIkmc/XzK4M4j0avH0YPbiV3
2dKxqkwlGxWFlzqJexB99TYy9jxNHtLYtT4GRdzcRwEdOxNxyI+pUVV3ttE7B7F6QHody3j2zmKN
2trdBdwnbmJtHPdZ71z9ufHgtonCIrlLHL40ZWVdk0YPH/rw1FqA8lAaFDpHr6WbNE/y/j4o6wcP
gKsAYF7g6X2PUpAqetNpWkSwgyEBJSMG3fJx9cqt8g3BQecW5Q3N27MCLKbSGPFFnGUtL0HTHgYW
87TtYpDEOg69bh/sCVQ3bkVhfu75+u/JALYP5FqpP1pCTPOQukfQyeujD5DBOyce2+cp6I+k78Ht
mywyYOng6hdxVnjVuxoqKHol8IX3fkkDNXgZ31unCi9bv4WclBe9afO3F/12eP6lz4auvnmxe2cm
pnaTYW5C0ji/EQMz1nnpcbPd6me10Jm+nr5YuNlhMYWVfrSynWyuFqC3VKrqQc4GIrFkH3itsvfx
COe9pBZkeI1a/HtZXCVbsSYzRFYz+FRSAuxFFJD2dS1hZjQerK7x6vM0Ou1OGyhW0cjlPviJRruX
TCFcNB4goQ9yncriOr3ZvOjRBv4DUC/4qFNf9C/8vKoANk+3rZbWq6Q5bQB620rR0bA/n4qRH64Y
ahWy3dErtEvBafepi5wPUr1VJw2PB8tcJbH9ksS2eErZF6ipq6d0f/7yrKPMPlJh4R2lJzcEWm5q
ovFJ+m+NdKhOnhF6BzHaWZa9BRRLbOvAj2tv6MClSquu7ff9g29H78QoaxIHKuPcM/MbHJ5fubm+
6xJDobC/+TFwtCNI3jyIOld8WyUeram72G+bhX9QedALA6ghsYM2PJxa8KY5Oq0ciy8CMv8lQCMm
CdjkSyhnpV98EcCRKe0e/m4KMptzRAvEGKGoCrzKpuKwB1s9rzORBpt9AkG0UzhEU2TqRXBEd+q0
lOaS/nZauwVthYx7wmNQn8qdoAiZC+6QQAltoug2BCJFo5gqTUIHNhNaKMSZajafmkF/Okhbt5EZ
4bNhfssFe1Aktfy2dWlLficovq/YhNYPb2lB/8f6Vxr2WPv/ZEfSCp3mAoOh9u4pclqH0gbDoSaB
WZdELsy29hXy6Oy66YfKggNr0DvYNNVk3G3O2wbassuylvhJRgXFz41zr3N3pkqUM3My/xHShXJP
Nosm70XM25FizGWWeZN6V9vJX3S6jfTsLLo0b/fUCofX3A+iIdmVfhg8Bp2pvk3zGaqTytWvZZVo
b+vFEKrVfb1I4uGaUJmkuQ8Q1rJABlIau7Ijl92Pqbuv035cgyB2o39IAuhEixKKA5qO9P6oVkZ1
cFWV5AW1OmAlevWFJAUh3gI2796vKMwSbJp1yt8mXpFtBLrmNYqNKF8h3Qi8jU0z077oaFRr90FJ
Pxa4kC03lsJYMBJ/SrM728MBYtOMQ77nrveVtDGPvFpaV7mF/A7O04undt9SkHmQm86re5DoZlJM
d37hvBcJ1/IO1rmFLtMJ9WT3AgdUVs/Ts0HF0r14/25TkG6hepp6b71XNnJDFMdkAROlKwAeAgqk
a5WePCd53ArsF1WxqNYY+iKGypA8qhmAkn4Ut7THJ+391Dbf1/yels93naZbT5LeM3mWHEAl5F0c
EH06qWPvaV7qkbKJOjV4aUSzqW2z8xbGvxB0JFxlyNrpj1lV3LNU3SfL/70a0GMrohTuy0yGtTw/
DSqi/1p9eKGrK2DCFFPjPAh7LMhhHASWrICIYZGe1qD/L3HNETi0w54DdQSMseV/bTKV+K0MFjST
oIto+jmljGjV2TTqmF6dPIpHaJjRI73HFxop/EevGGEGWRrKOQIL8CaPffVmGLRkyZfql+iknX/o
AYPaN4oWPslgTEH0lASEhAtHt06vDHkaZqfQIO/1yjCAfkIIgyzGr50Uupd23mgCDvorvGU37ZWE
+3yV8FYmcQCJY7kYYhIwl2L4li4cizIQWanXmYiB2n0rIGg4v9KLmJlq9WD6nJWGgcrt362vpyLe
TwkRHcqGgv1yDPnm+FCWj+n0JbPS4ajpYD7RfJ0+a07+P3u4vn+wCzg4y8B9UGaT+pSsJLXYN7Aw
+bq6K/OWXq94TEmx12CMmgtuggxWbRm3urUOKt0Nq0r0gMX2rKOzvNbgEl/FbZldWp/9zqDB5Z/L
tAV3Adz4hIJPSz1uCza/wgzK40A2Yy9WMTSa++xSOHnZIFuLwSZLncXXFdl1EaFKi67rnUggW4MF
35XX1tUAiRdtZqITq++ZwP6We2/IL1QxQj/ih/pDbbfaQ521xrSbK9DFwMDdq66BbjHoYK/C3rTI
Wq+F52zUKYrrCR4fxC5bmKpq7GsXQmRxlGEs0mha4G4+h3NR8xhhMzGsO65yudc4wByNavQuMIoF
b23Xf++WQ/qlMC3vqI9jQQVVlH6ZivygkWwhDhnFsCZP5GghCjhlapmeqyJo9kU7Kje4w+1PMwDo
C3gmyLgKcMXGx87M34wOhal6FMMtkFbzxc2raCc6GfxQbZ9NoGlbIAVWvWb737yBJKE4aNA5uZZr
0YBCGEmoSq0ipFGL8xLo/z91MiPwTyxJClpFFkfftX44vqp0fbV421UnWHiBxu0s4bp8C9BN2R9D
P8Y0SxO2FqOE8ET8aVujfZtHqv0xVpS2i/umloXYZL/N9u/9BjUnl2DkZ810fwRGJToqYqI6UXCQ
qd/CYgM14GWkFLU6bWHU363brJbqvlxmjQlvL2Jua4MWN5n6ZjQeXfIf0HC6RPdpTa3vp2UA/6C+
j8oSpchmQlyBOsziJD5i3hxFXAdb+Tj1oXEaiZkS1GbQA1hSZQaO+L90/6tfCMMLSBn2WbYLWvf7
7FjuiYqW7KFrODjsZCqDSSFhoWXTubS97GHTy0x0c+1z/s6CO1G9Xi8ubWQD30/6koQc19jWymyQ
S3Kc2qWxqd4s3jlIhYFd507zoTJSXhUoDQTChBmFK16xk6kMZBXAWAE8uFism/63zrKNt6R3xLzt
+h91OgTwOzWiFm5zlrWyojC07Gr13ziEqsoeyJv5BoXVboyz/qpLCVi3lIylMEWWF5mKj85T/mBV
VODUA+QKtOCmKiyWePaQq+5ooC2OS1P2daMzEk4jGYqF3WgTf6fblsku4vJKB0XgklrIQCdaKJNU
n05yWFb/fc3tcopbF0ewC4ads6BgWIpxF2Qgrletmz9S5bFAKSz1YtUMEdRieKlbfLrGumugqAIE
dHFbVLKTzBajFo4g6dQ7u08IAQ29R2A6sdtoQaJNbhWMdz+maQAH/c6ApQys2JAe0iYGTUEFXlxV
JuD7w0LRKNvJgbDLxnE620b6JyjTWIyak7K1DD88m1ChqQia93WN2B0zB9l5QcyTz6dEcL8pfmsD
M/PvDy5WwBdtgEH5F8lgTgvmiElhBfX8WFZ5+xdvO762pEoMuSP1wCcQq9tb3TjA0Q5Jt87iUtHL
ncjrVOyzHZslz9Gf/orVfW+tOD2JVfSri8j1ABnFfp0uu9Ov0N5GN75M0xhdO88JDoHrV4dxiWb0
o0cToSIxjlrTr0ZOIk8sXd0DarhEQEQErXG6uClH8UVfRHSTgJx5rLTBum2D5VtUq/fJJ4phgvMr
/X8UKXG3brJUXDzWhxSwres3PQxl4EfodMkOcwIsdmT2fAccqz7XdU85rR7W8RN971AF8hc8vFBq
pB7uUhOQcfGBPCp+MgQym9ziQzBWvH6yVvS24qq3IMnP6/3crSzyRWSc9tttGziuZr3ni259GsjU
o5XyMMVKvH/1cJgLXua0oq8Ok1qO9wYXAA+gsnceWeErOFEjh4p5JOeD1eK8mB9EpqrA3RVdEh/j
xSy6F2ZxH9WgPKfx+FWseUP1SgmaqGAz5Qtok8yo6xwbiosWhKZ5muo9WItcBLrzhFMTrT47cZNB
EJ3oJcv3rqlDSa1oVILSEQJlh6YEN5nNuh7cyG8t4KWL5cW0cPOYMl9ZJQuUwITSTKVdO3ZodjCX
xokFbmadiW7OIv860mb+Sh8uC7ZV5WhkNJGl4Mb/0yAu29qJ3Ah5gb48bhcbrDK+own5q9T8NOqS
hrOHz1IfRKPLAAfXolOL+bN4zFIz9MvvP+pkA+FgJqb7Yk9ZMKWge0xaDMcVcGgc++b3rToNgBaq
f0uXNAwp/qlPhvmkhmX02QfBYVdqRJcJPOQUD4SHJk/iz0oQmNewa2xiAbHyoS8+eenCRMDLwzKG
HI/8ZaAP4S+1SY2jSKuPQ17R2otiG2xZKDKJ/h+rN7Po1s03HyXx3fUymy4Gj+Gs0MwvKquGMvG4
XtYboSzbrXMxpkrX3022fVJKBwKywOu0m7HEkmUmA2w/X2HgmU+iH+zip9+LJf+a/lq0+stS65/7
bpd54SNXbD3rK6kqymiXj/Ni798uWVePXRDQovhOdyi+UpTxfV7rwUNIjm7vZnr5BdwcEui2Zt2b
Y26/p8n6TvS5r9Cv7o7uAcIeaoG+DtCa0DVMYbXDC/uCrFJ+8WP3uXIBxgXOoYHfT4PyZ9HbTefs
/XIYblbzLnWM5KDksXqVwQ0a9Rpl45DtXsti2jw3cwLIx481m8+6xyaLu2NE44+Nt+XblsF23Rfu
VRK4+5AOhn0AdS1sLbFLv6eRHwK7sUAtRydDOdnOdXCrLl+VIoulXiwyCzU4rV6v2bYw2w6Yjk3+
z1uKD8wsVBOphEu2ddtVt21eXFU+yiuf1TzbXn8h8bbLgk6/prauX6HBboy9TFtVh8t5ANY4Wx3E
K1+8xL6JMqtURYcAm41kWNeJt6+NB7NrjDtZJqoGwA1ehX8tEaXTWDVVdvAaQrW+85YiTanMlJlU
YsqssCrtuomrdymFm9saX/ZYba99t/1kq03cljuzca76OqDumvrQzS3QbbL4jtnvJ8ppit1AtJRU
3NBENz9WSoC+ey262csgSi0aq2IH6i0o+6LQiSafcrP/+mLltoY6HeOH47r/i51LuhRvlKYYlLiM
n9uA1FbjVM/8nIsHeooh0Kx5TO42OedHStwwUk6b7oWP7ABbz7qDuHhSoiFTGWafYlnuKj4MKFwg
bbq/sm6qzm7bpA9k9WgUWpoARey1eW4PJB3TB6PmaT9mFxG0RTM5Lsdb8aPdO6MX0VBAQC4he1/M
KmVVoG3q7q4t1OJhjAhVD9Zo7bcPLrP108tnWcIXbmrcbx/2xYf3c0op46i19i+UU1NV3SHPztMw
6fc6JD9NPg5VeaJx1j+Q/ZxuWd0V1U6mMlAQPd2KTSmyWHZlbIy3zenVGhHXhWBiT6ujKA0jKKvd
i+UvtK82WdcHWkdIRu0/60A3no2lpyeZqdGQwVyKBi1ggFZDaS1knDUARi+U4tguuleGTScu2/5h
qh3bma6C0nFziiUY7Hr+MdCLHLSk25EJ9c80LalwZ1fQ2IpuynpKNzZ3gCrHQ2tryV6Xc9pvT2v0
8wXczScabpZznhzjuu4fEJ2bSDOcdSF4b5t3Qw7FRU0K536iyofvgs1qmQZDy9GwL4E5zet09SGG
mUAz+tNbZusSE3jvZrd4N2n8w/v1jlFWldPJpuVSfNwkq+j4W7YEaHqkCa/94NkdjWG5RklsVAMk
HPTODL1o6YWPc9fNez2lwzQ0QFPdJVkx3/dTYFknIi0tgVqT5orANkD1g3HuPutCvNS6JVU59B/X
TcTS5lZ3zY1xQYlkY7mGGMrsiwnaDoBhyy7RwtI3pdUltkcADpah94yEyjgqtxtIFtqdKF9MtabT
0Pp0zmgq0fllTVEUP1YnvIkBDNhb0AksSmN85Lin3cRNjD/WL8u2i5qQpN21QXKTRet68X61fd+C
EQ27wYlCQbLp2VzqVyhweZj8cyCZoF9rK/hhqDL3p/d/XyJWKqBMnjqyZp3LdmJ7qR0T82Y7vXY2
lht5kbbc2JvlHi+yzLZh0znyBBDLumYzWctGk1e61ABlu03/u21E9z+4vLjc77ZxU1BWhy75W4wv
nH8//d0Wr1eq8jQTbT2k/s4bYGoWUT7uf/5DvbjkUNMpm7uls8tTEFfofO6uFoQaKciFwEnYvwb6
UFBusnhOPWGTnUxluZgjHXj/dTuRxSyz7RLbPi/2fXVF8Xmle3UprSudk1WD8LB8zu0j/MdLisv6
AWXJi6tvl1v//a8u1ZCpB2NAbcwg2hmKWd1BUmzf7CXeMKtjf7GtAfAIpG0wIo32KJHFuf21Qu0j
LP9ct3qrM2H402pfNeLlGP26e6DnRb3jJYEaENjCjutXOdA4/chUhmI5nFTLoMt3RORZjkibnTq7
8KinQ70unLY9ijZqwpN41lph2fttkczWnWTTF/v3FMDYsGDtjcqhljAmOyVDZWs/Zv9dp1UhwJvi
Y4z+/7Tkf936ld8r8f/1KV+tfSVuW6lw+O2jSFUPdhycCHTT5Kz2gGNlFk8LwKkLYNryHRXAIGh7
Mb3xMhWfBGyqu3nw3s8JoFe7fkpJaS+LZbAtyISbBtinTbfuSi66h6lKdw+ylxI4OgRGcoUm/5uQ
VH7II8geltOjDM1yvlsrgTmG1dTh6H+JrlsMVcyZ52BZf3Jstm6xEdGQS0xza/S1l9huPfc+WSQw
IhajeKgS4G3AMLm3MYibGGQmyMqy6p9brm3EvwxDl89nY8i+gY9CQHcZtERtTk1jfwb2Hx4cJSew
K4YyH/roJE0Gq9ZQwnRdI3a/uvkVJEddZYTviLcql1HppwVaGPSo0HLOCagWZwCTsvuOgNV9oFTE
JNNsR7Ed32XRiZWuuh8uolvNg+MlR3+w9Z34eJMC7eq2mazZRFk4z+WfTZK6J9EnKkGozqDIe4gd
KhQNL+0eLdJlXTmXNxXQ9UeXSrJH0QfN0N8roHW/0otRtVwI2SLop7YFtdNb2gLVqh8aGk4Oq+Oy
qWNZVzUIQQT+Z85oSxeJYcsjieiaoNxS8wUwL/mlzfeV27bUyvInuAjbc9iX1Q2q5grupZ+z0Q5A
i4IM6b1dZf5JrOK3ubzQtRyDXeiCjVEz6WdtlJOu9/4qqm1gPYnBLpoMJPF8Oom4GYzKvAypHtxv
KtWJ53sXSkfSoruk0NyrBMBkJoMEqrwlWiWzzfDKLzDdGYDPxVF8Xi3Zttl25YASkgAMS5oMpJ3c
cJXyJHzMA9BZD6WtAWA0QAyv+wBSUHb31FV6SsQhH05K55nXpKJARy9ov9rJVAY4OqhL/TWII9VI
P3TbuqKGWKaux3AvulwhK7bbzNte9Fb/tMg+1B8U1zK61DwCbjL4S1mC7aY/RNHphl6fimH6W5sM
qwZGDRcxbH6/0/1a9t991ysS9uYBu1wX6rru4DWRexJY9yAr2/syD76JJOjvdKU82eD5gVAJlHzG
2yNv4mq4AsUnNCE80+2+rhb/QKN6VFWs8SoLqiqOLlXcgk2S2PO7dIbXzknLMxR2yRufftqnyNeJ
h9Oh9AW8WmPfBA0fCz6dD24NNMCQa1/+j7Ir7W5UV7a/iLUQAgRfwbOdOEmn08MXVnefcxnEPMOv
f1tFOvj69rnvvS9aUlVJdgYbqbRrbymdadebYKmiMJwMvKIY6y9m03bAWW2Y1UNu+6Nehy6ai3hC
4pKMQ8R/3yXfXCsDLxxu9EyvfAq68fxHF+ecY9DY4dGC0MqFGv7RM1gTtx4A09BwDQG7UA42GG0K
XqqPrshaCA6Uju634DJpvbDGUfPGT90I9RAniLr7kWFFrUe2KpyxO6VwvcLDj4wzKtQ9o2MliAew
zhKjd+l8tIa6As4dyoQPbuUCiRIb+F9V9FV5b8c7oHzsheCKbAvhlbTS4IKygZXg6o70ClUiCfR2
Uf56w5D1/1nUwQWyvmlZ9KN3M8C3zGH4nLdpca4CN4I4oepSU9v4VN+MZd8VZ9yZtT40j4FK/wgk
Bw3LABRNKeoVlnoROx1c1AmqqhEAjhKUv1U/NKuy3GOpSPHaauSo75oDqIWWSbwE5sozWYZAOTYK
uy40mxoHlacV0Pn7mfj2KJDWScA1uWN8ir1FimQmMRPVLAonc9og+Ue6JqVA9RjYxnOUA8FPWiWL
m8aL9gmFv0+lVT4UUigelBq/ZVP+S7wtwPOXWuDmYfV4osa0ehflJQ2w1gBmygy/KuWzG/09YA0l
GwQSELnGLGMlMskGMHstywGf9z7btQxubpegf1zz7iXW4fKGQGA4gmew06GUMhxzOjKr4zH1qBno
ML2O5Ye7UUfomk7Cq5t6qVqHemAlwuF6Sn+AYosv69M0cq5L3c2i4RqSzJBW0IoOSqNui+SaAhLo
Rgk0gQIkUE/EMbJatsncva13D3chcrL7d/gCz4xB85eFWjV97ibTaxIwoyU8svChZn0HDg3luo2l
Vxm+OaO6qqa3QSG0xPo2pimzQYujJpNxSkAhGpsxwN20OBnv3hy3MmNbV2A+qK084tsyTkAKb0JL
45o1dnsK3CQe/iIryoSALecWqiRNOx03kBBvjfBKPuCyuhMze/c4aU3UZ4BRgfXmFJQVf4gBgXho
S1DllCiMXgRcNKAjQcKFBqRl4J41jEWsJSZ5lyWmi3gEWVV8bQ2hBQ3qODmBH9mzkEIuPS6M5gyN
hubMVG8d3rspJmbpCEUnHgNGq+Nm7/57Jkn6LzIUELhWXzPrN8zNN1NG30eGFZbe6nd5+Rm89dke
XOnhBWzX4YV6d8M4xTM3abt5m8YB5BXWGOoFA+4YN+scFwBXc5rA+oFFlxkd9jyYt84esJU7l9Oh
bQf9hJs+HSQNrbZvXHNPI7L3H87VRr0/DZGnBbHb6v5TzJ2N1l/fwTr3v9uWt8U6aDpwHQBTwFCg
NEnZXErkUpoXcCMwguiPZKGGcsVJfkal7LyY1wQwFnEgCvPYFzXwAqw+0SlBpDFKISGz7Wl0wljP
Iuvh4u6s0eIm0EtzbCpvDjI3J5f1YFM7ET87+o4s1BgyBV8Z+NxEjIPYXTI8SrL6mFcS1br/kHin
CZShx7eLYl4FfRD94KlVfA5GkLfRz2tWAy7Lq6hebOvvh7wfsWRff6cf9tUENdF6b3QQiAKZvn42
Usj1+ku30sPqSN2hTS8R6GwOo6hH1BSpyFFUluaDYx9QjSr4bQ1K1QVVhu3zqRiWlSIbBLSjAmDR
TGgUx9URmUmlcD8HB5z2kxfoFWvgRk67w6gw1mTreLuVRZ1eaSQbK35IteCRRpDeLh+iHrXz7iQe
UD0tHqhnanw6QZ4Zq7riAWrH73Yn7VEswdICCsq6L55druNqR0kQZx3QrYM2tRemhvjGfTENkT4Z
UEN6Y5bupbXdvTJjDD6FkQ5NBQSlbQqNG238TFPSQYQXJmeOAxWcwPeAb3UY6w15zWA+OB3q/Qsw
O/YeaxxxAZOCuNgJTqRxgnIGDMhs2XZ7G0GeDigwMMsE/XadSo51HvUMSysOmbReaGSrRdewu1gm
BUR9DOdwt6QZs5M0IdJV0ZZR5NrDHIMJxqpQmRWBHDVXJmoGBtF7DnDAjmJBZYp6IeqCahjXU20D
5pVxx3nSXp1YgC7CjapnqNhGQRf5rQbdbEuvfshwZpCWeM6gHmbtnchpd1kKhkNUFkyP1KRgUoIS
mkTOuzMattembjoPBTuBd916s4v6GOpB8QKuGXwYOkixx/abk0bWtZvZG8VogAGetSmCYHrPrLfR
cct9axqATqkVoH8KYG+rBQfd0q9jOMtjri5EqAFflQSfGLvoeI4eyDTQ/cxdCDD87zPIEVnzpRSi
g+bbh92Ie3A620hAWnpfo46xyK0Hx8ZHrAYBRZ+azWYhAKDq/tZoD3ZgDBciAWgUE0Ba5c5hQu0S
eBkVJwAZMwck56aDyviVGYDns3goGIfOVKHvAQeEYHlcANON+gd5pqZUvSCtKwMSLpBgtTMt9NsR
QKjq1yQUwyvugBxnNrChdI0zqqa6cEPdRI2pR+5GRA4kHCmowFFSpkzzbowUtM6xqh7CePfj3Axf
G54X+3Xdu9fq6sQ9Vhn3p1YW085Mhmk7SRebkHREFTS+F3EftFyEDho7cuiBZcAS4S4f50R0567g
p/vx4iLrzYSbLrloqsWmegsOhMi7We9mfgNC+PcX5OnWglQAQOPBfNM06vE8CqPPAC6H5338p5jf
tv8eYkKlZ1n/v8e5gQVMyvKaoB/YuAY0cv70FmjBgoF5lqfBJ96IdJfGGT/YyHdtndiyfB0HYQDz
nMcytt4phSNVptOnOUMxE7iw2j46pKmZIQoVe1SmRz2IS6MGiLpScpSyJXtLEc7HTvtcoTzkgUas
6uMjnkjAjSnnRwQvzL9Hc5g3qOKOzisTJ/XIZgDNAwqfD3dfdZ+S0sS5sW+ns1PICbV9puV3wSFs
kLlCcVLbedRlbfwA0WDrAErmMD5BlaZFbXdebGqlWjXFTQdSWtej0dqYShzrH4fkwP8gKDLTHgjD
WNVEgYcCJIcjlFobjir6QZztPBsfjL4NT6h4hszbEF71MguvaTUae3PQcQj4sFFPg2INRK8vd+bc
cKItS0GORDWVS6Vl0Q62n42o2F3GVI4JpTMgCFVVL0WOYbOLXOzRQUzdHQMLmHDcST8YACaCz1Z1
lzFe9sH6fmOWSoo5Vg0FpNjYi8ywjquJIshJNqPUSq/rCgbk2e9lydFWbXSp0/DNTn4g34XKMCd0
r3xmwUYLcPJ2u0mAx3bQfTmk7VakbcdRV++KR71ElddYuhcaUVzcx8kBJFruBrR07r4d+/lUmSle
4JBpLS4LmrnS8eTD3illlrNlSuchVZIa5BhYG/iWGUCxJYrYOSkrdqaejdISfMua8Xa1kSNOC/yV
JLVkyMS4b0vzZJqjDf2pBlToey107adwhjaC5xTpWxA54ZlsUFSwATRDBSsSWBth62zbE6mKsJGg
MAKboWxqABjCxn0ReAGFhQ8RahzxSZxAvfBQO3tcNkOje56nL9By+8eLops7Ioq5GcsRatf+3Uxw
dspNWvAQKnegtQAEOb9ohix2KFOWQG78tpGjBhdEC0A+Yqix4rq4cBYCaTOmh2EIgsrjAUigJ+oy
1TVLDvb1EaSGCmrVNDOO6NRdG6kgWsigAqelYmjIJ5AFdC4AQk4/mN7gRCm+E8LEx56R+0Ua4s/9
0XBQV+Ge/GNMPe4W8wncANgkNsZvdwnFnbjk1iFivDlpOhoJTDuIKbSuOU348U7UW4zkp0gyRk6M
qtelezedgmJaaY2n5fApx/Lry4XRTi+QpA9qOZzocox69GehXvRxL7g6/tFGIYXTR+/3gndT1uEf
A9eX/6M7bBzXr8zKAbjXZQdNAKESQsfTpz+TaVaF2FK3IuTd+ge9iaI/JnlqgtD9cYzLP/xXkCsj
uJ76N0A2p+L+OrYjgEuwbzou0eRYYu4m5nLXBIk4D3bWQO0DugshDw/AKI/8y8dQk2HcvmjM/G4E
NYp1LD1B0tEBIkxwF/kFNL2OaollHOZRsBin2AA17SiRwgkaPAbX8Bz8FvUy1uoEQTRpiTf6xNw5
Q/UjrwO/nTrIXaPCvfe4IsBfulUL8QQbnEQp+AyPNNJwWXWZHMl6qG+jS8akL6Uv3CHYjIFW7UDT
mHa4wxwCzaeiTirnpF6OP9/OGqGFtzrWUtDVuxKcQZ6lPPRClOAfhnzqOHbVNtKd8SljboA8PkoC
88AA25g9fSHm4KEJLBTSKTphBlIfhkqVS12Uv234ZkZta4d6ECIb5pH5y2nrcgdE73AaFT1arxrq
ke1uuIZoBtZGRQzmGYpHbV1htYVNeunr+Q1CyN0FbDOQk1SKI80wxj/jrH2denN8tcHut+v6RPhg
bC/Ad6N9G/CsPYOYEYCApAD6MVEKITReG4qZPgJNyOyCWiUZ/aoqoue9jsfLM3WFPkfPqDg4ovId
F8TK6ypTXDd/4cmftXWxxyaeuy+t7UD6DXm0puAGwE5JLXZgs5fbKkLWGo8aUG0u5+0kCDdRk6Gc
mI7XdDLHJgmC6u/nc3VUX3zuGQX49UKmSTsAeviv2wCz0ffcSKvDnX3heVjj7nYPROtwN4VsXbzP
Ww46OsFzw+dFNZ3AO1JiFxnOE2gk8grZaGWlsa2Mi5+Ma5PFYKdZIhc/hQqaLyZzPMja2pCNFppQ
mQIJUrUcjWmhm/dAHt2qTX/SIV+M5H3bzEAbqNtLW4Gj27p57622wMy6jcM0HVfDOM+D+gsxYPLU
TJ/m3FhpvLgoipkJJgQZNp3YXmhb7rDvtuMme6Ny6guwB76hoTAYF9/A4FThMQfsgEa1EBoYGyot
96jbavlOY+F4diBjIwEYuODU4zzSloeahDOl7jbqGxoGedxzL6lN9xxLwOrVbmnZOOGqChjVYhK+
BPYmswFxxY1J9URN6rjxbsxBD77a8gLo3HwEjFg3rmQ2yi995HaXsQGBiD2HzjaGvgdgsUPzgCxo
80AO6pENNxkjMOQOPlWIuAsz2nEcIezQ7wctfYSCor0PjaG5xqrhQQoWryZ7wcavxhJ/tudaOuFm
W8WC0R4fIPyn04gaWkitQXbo1vV+1nTmptGC8AIOejajwNbF3YM1vZANQDCteaBuUNjQPJf5qemg
eGRmyDNTQ8M6B1UKNmE/l5uCXADLp+4lKrsFJrxdEH3KQFcMN2NIRhunZbzE0jRaZcgnPEfB1zhv
ei34lZr216yT7A0M7uW50s3Yj0quv/X66OxnUSVb6XTfTfBYX/IOjH8j+8wHFI3ToAS5G+7rg880
akCk9SKTct6JdkCaWYWTLRw1DVQxSXMI9eLVBuoF0vMTRCcly7wAAoFHGpKaIti5Mi+P2buNSCKg
TfVuWzkjpsJ6KaTowWzAAH7JwvrcKS7RXvHD2UQluo7JTZ4/2dyiq8plCakNzEeBXO+7RFS6zlmW
/OcxeUpoPQsjPJrGABWCRpNgK9bDbV8lzWYZV0LEELjmNiSDld/RUNU2yKthOci6JsE1QhEISgki
yU8JdS1VzEljapZhrRiYbsYqnIY305lm2AeUoG7WOAjZoiqnDl4CzdS3rMNd0nJX/+/ogD/ZTLrO
zxNN3zZZU3mEALgPtIt5M9egAXEtE+qTuHnPsduEHopPXVdx9KF8BgolNI4dnp8czeHz9iZ0cgZz
44Itxm8TBu0WqQ+bqszNNxtpqO2E49uuBjHWU4i03zMkLkIvdQGK5nWTPFOTDbPmVYFt7lebVkXl
hkNmaptPkdgAX+pC2MMKrlasVShxj7atLbUrmagBR1S7BUUA+NaG0IG+gwqeTPZUOKDso2DLzfuD
abvCG/tK90Be019Kle1rUu3CMrt7ZqUo3mZkX1VKsJ0H8O1G+rNNI5GnJzcPPmehvTW5NV3aQm2Y
brphGNTAP3eBVztOcIIi4XxhvIINu7z54qqGwmlYD9q3UXQg3P6w36y4rJV0oOCxGgFINK19t84S
L8A/sU2GGCm/9W0t8WSg1501DX+aFKV9a8z6Xm5e2HgENxnuxOmHW99aastsL8GziXzj8FBPYtp0
+migYESC7oaMqwcqP4ZvUR5jwMZ3aA2+A9Nk+4RsRHtsbBZ54EhnLjBwMNrDcMoz3l5it2ifcPhu
n5oMTyRgyosN2ajhWTw/lpFYJpUMG01vHEAGHwL9vV/j2kmHiHE4RF4MwtSn1bG+zoddZPm/vY5y
aDkwTTWIMVBwPSCrnwd/51A0/pRobDrYkRz3M4/6z1NrvoKDJ/uVdeKPAQl4my0HrJZ67qdjb/8V
xriuB2tl+GqbU7yP5hDEx9XAriKA7Fszct2LUnBHWLHKZTvITnV11O7irPlJo9VOQ2qioETNBXWR
XC82pR2AKEnxegWTGDZ1lGm+ptdI0q88Xy7k7U+OaaEwHnGrnXpkm43pahjFdDSLvPCxx0h2lEim
5DKqcwDRsSC6NIN1lkxFFFcnI7HfyLQmp1GNnPvM4bgKU7lq8oZFoF+bwV/S1aMA44HKw/07ZScN
q7n+pkq5cT37m9mTaDjXIfXupq42Nb9OQRS2msZYBPtIw9WsEk3OjNlSOrubhfRnzALrcRi6++FC
+hNA85eC6dFnJnN7ZjF/oduIWon6lhIbqPsbCihjfxpSPhxjE+VAywVGm6a4oNWwqZnAD2KDAWbJ
AOZ5JLfp6BSAAeAzJsEItcn7dIKuAjA+hmoCDi4VbOFBe6yGK/iHhgQDsppk39tVcgECUL9GFogL
mwo0qzScxMyu1Mt7SNhYSG2KsGRXVzV52bjAINVT4/pxFIOMGOjXEhgE1CXz4tw0gEOiVPpVz1n4
quWjfIxY9YKv3WgxDXVxlAWU6ZDgqv24L+wthOaHy2hDe5FkFyOZQkIrBRZTaTWSnRoJFALUz7Cf
BUv6iWdD5/HYHM5jX7z99wtjulieVCFbVbaRrxdFs7nhWVmFAycBQVAny+YNkbQQuwo1EszDe+xO
v4ZFlaMgAmnqOYtwxfzvwxubBnriUMv5hmzUyGGQO9cZQIquNs5Dkqrdcz1sLdT4oqgE22Vy4CbO
vbq639sRiPzdRoJGCkpUa9PG9daNbLBdftgtDcJWFVfi0CMkrO8cdaO0qzrAOcgh0qjd55oYPLce
qqsJOuitLQCVCgxZgcg+FtU1KVO2i/tcW2Io0BFNtUU18oRH36S/zHna+lVXz9taPcTqMtQvLK5R
t7OOqdeNwCQ3PeQ3Z3LbuoHwjzlGGf0aJp7v6LjoFCaDhEIWdyjqxR0btgyWL1Xe2TRM3CTQMXGq
O/cQ6dPGQrb0FEbDeOIfPRqSg2xD3AK8tI7JvU5ZV1ht1GsldIh0/e878xp/94r6EE3LW6EZ67R1
BhiRf7+Vuxga/uk9ks1wOvuo11cuXfygqtH7rvagxGwHOISOus+Y3vpQt8SFMbQNPkV5ga/ekdVe
GenzJ7LVpgGiKk2i3rHRPw0zqJcbMZU7cuphnnp174BTW9PTT5I131mbTD8cbLi8BqRHV3Dz6YDh
XMzM0AHoLH/OZqcdOBsisDH8bobA6FB1hkq21Ua9iPf2wTCDX6s9LEV0NUvHfUT2AOJiByW0AAqe
OHjSrDZ4aodeA0uIznAjbHB0a1Fu8YxlmzJsTQ0lIdlwsIsMDBgqnCZCdnS61Hl8ySmEbEpxLsNH
bUicz3mSpQdKNa+Z6PgjJ205+AruDfAPqYw02SksKSW4mmmcFYq22QodC9s7cMWObRqgVhBw4lCP
8idqWhD7nnjavLmTkS0mspvqQGIiV38I8JADiSJoC6A0k7+lrMmfUjsZT0OO3zAqfFBgKMb6hG9U
wOVRbX5OJ/dnMpVZ4Zs9QKCrt5ggSdYJZyuCCttWiDeD14mkg9fGNYMYV5rIxa22SP32B/WVUORa
srlzNDmeRo0ZvJF9GHm0MysJAMTHrmPdXUBGRoLTuEntTVoB904xpSHGZXsy2WzezUH8rZui7DxV
kMuCqkadeGNkTNuQROXINZK8Q6tU5HrV4ON0AUUlUO+J+sIGNfyjUMCDXJgheJvj6AFqcF24V47K
CnDBzZI23K9uJ4WebZNeSwO0EzO4M+wNt8vxPEfl3gprF7pxHXZSrmlVGxtXomBVtI35sZjLQz7h
vDl1fLQ3Oq4LDmIACJCGeRHpj2wA9SiEZfNdO8w9RIjVPGrMYyes/vHGnCC5Cbj34HNWpEf8FaYr
PrvRBtScoAvQrYeJFcHf4dDg/Y/298ApRj/pLTw4oC7m3dCBU5e4wtMWxMuBBaWBP7rJSOThfY8k
XxDKHc+zjZi+O2Y5v8kqcHCVlpVHq9D0F8soQUExgw9uitLCF02s6lm7qQOsCmTgralfRtSEXdo4
Zkh7GODed1P8vfvKAWFWBCBKa5uhN4ITY+d2WX+pHAeYWOVYYoQykqez2+LkuBypJphWO834kw1a
caCTq8BF8H8IppfE18FmGqPqdPdW1pegntYB6+oY9d+s6SE8GNnaa6yPHgdj4TkZi+yVg8tt6za5
vjWAn32d3TC+jDnDLscobdA3Tp6N/Non+2rqXhwL46BpofyaVBoAxRBosnF/tIPE7o0dasQDQFJu
DuS4mZZf5qyFaG0TgUYQQht7JNzrA87Ib8uQOW1+bmaopidz9gsqM16oJGRMwLJU7ts9i7gH41HJ
Z2imgR9yNzaiO3ej7M8AbfRLb7XVrl4EuI8A04JhQH149cxiEoeEN1XyL9ROh4DfQ0KLt1bwyUrs
J2iaTd8Hg1UbslvKjnTnYodi7rs94KkGBRvjENTVvtaa7sFWt/Bdq8XHxgApHqnGky0JxmeKIJOh
ru1x9tE8clITuv2ziefI/RoT9JdNGzqhk0ofFiIcwKAn0sazo6Df6UkLhs6qS/Lt7KLaGsmq5sFV
DV8Sharbx6B46ezgHPEAs+2hbvZ9Wv0r44ApUSNVL4/jcodSqR6l5Ir/eXVTz53z6KFw782p4kNt
OsX8DJmxwnN1h+3IWFp99XCzVKrWT9X6tB7FUG+ZHXZj9NBa9+uPMooAq4DGzlKgcEeKZ40SpQrJ
GO3BOBCCHVsVMdzXMyxBd/UONIQu0b4qIaNEU/JMArobOUenAl8XCLkuOKCxh1CLjIeO2B6buauP
yHZd0zoyQbGt3O/dIAyRIQNPRKzCb+ZQUKzgXYFVh3saokANyhgZ4Nsf0NmJULJ2OTdb1oJxbcXL
rjHUo4aAtXchd3HLgmvMn5amZe7m0TDsy++QGy53biYZBE9HMz0v3STqMmSzShdn6VIXfq9cS7dR
z7obq13xAAlyFWAOfXoui7nf53rxuJr+Y3lyNbTy0lVrjlDBBlpFLbS8HARWk5kxyBT8XjuLheWH
YVP7U6C15xSle6UXJWV3Zo5I8x1ZcZkQBr7bl6cSRYqHYhyt0iMPNTfjJZKsiVokofUgTjn72MzP
/jJe/ffzb5YSHei/TA0EIKWeaGDvhHiBDJrmUQNW5tHAA595QSQ7zzLCaL96YhVDQznwaz1b4kgz
6pK/zyUn07+VHaooybfOdmfNPiO/v11Ny0tpTcYOOI9+Xx30SoGFYqsI9/yxARS1IjQ6p+bXrARo
anYE0hCqGT96FfTwKm8JA/S48shPY+rFI8gEojG+rlPWZW7C1IuNaY8s7Ope3wFva7mRTpn55F0C
yU1jWmd5J+uczhpSHxAsPOBmVAm7DAhyUmtehJmh4Gkg7RZt7KBuLmRbxJt1lFQc2iz5mXCr3Aey
Yg/mYIa7SQTiaNdO/omH/Be4jfKfWj0oTL8N3C232KkPEhBmIUH2gydggEMAVJ+xL5SMnYsyB6O9
C0x+pv+arcl6TYFIfBmseNM0mvVKptJoNnoELlcayVlHKpGnDzQS8zj63OnlsdZqG8/kWttqWuNu
OzUdG6f8GFaa32Lrf6KHuJR5utWjDsy9VZS/9klso/rSBh5HPdMtMGu+WNZXGlB8nA2/DDO3L/TM
H+so3c4M6moUgYwyBAJ7Y/RoMTxPoWUrXA834OUX7uTICGnQu8PFo3WIUad57MsieDQLjmSCPthv
jaX/VUzj8C/3qZCD+a+ut3/YYDpe5kKupbwmWmjfzGXOOG+EcJe5+KcMPCBCkLFUqOcYl8/bIcjC
7Yp6Nm2gHnC4zlAGbkBCtGq2pptNzzShHVF3ntTWD9YnM9BzxXcQlUU/oYwDMlR3jJ9xIDfw/RJx
MHjAUYdfk6bWXkGtyH026/UnUH6457A0/84GpaIxJs3XfCrMiwPU/CedQzs7QuLzPVbZjNbxsm6o
ntPGqT5p4YzsAXiwtjSBYffwlMh6awWt9As9CLZWOXcXoZpBFVMVaiNJPbIFds78SZVekSNxXKgy
mOFot97Spyjcex+nbCyP6zrUW9fWI2s6xrg3xDsuQfyKy9Ee3z5xgFRZGuPoRd0+7WUL9fSxvNDY
UsHcyEMv6RqAk9WQbP8xh1yoJsUuy0KK5Wa2mtONPVTaWuNAvHvEw4fqlfBMPbKtLH3M7EpI+4mv
d3aK/dPUO5uZflO71HMLIu8ByXQTaSOg371BVjhBmW4IrQY3htoIGLKX8RpDNhalOPIDb/W/MasR
/VrXuW+4Lw120JSPAR3UQfhu6kBqZpM8hYmAOJ86z1KjFdp34COzS8qdEHBNW57AEPoeIbR0r9tF
JX/o0MvxCuBGIZxYJthd1fZhPY0YKUfil8YfXjqmQLsaEhARd/D/j0865Fp3Bi5Bn+iTG2otkqcj
K8C4DmcycHMfyjQF8A9fEkYwsEegaK49UNiN/zGVYnP8v/uybYvj8h2Az/Fek1W6KZgN0UOtPRWx
kVkP2DNsk7oX+8KZ965w3CdqdF6DuKsNvunT+G7iQLxdU7P3KACyYEhsaH27d00NXNxqJsWOkIaB
JrNbHAvIGC6rTYFMQaNtOLj8AjVB5sTdloqZqGSJKppcy6qwE9Q3q4l6FCaoEIrGOr5Gl2ooPcFX
WG+H4J4JGyjQBckWOeQEp2/wJ5GNqmvmD8dSTkK1NbZpJtvahnJ1NOR+ZVf51ZVhfgWDRX4dBsgc
tCF46LlIXNMrlJuX4CjP8+QnxSFDC4eW1cZZa8PjOpd6marPkc5+NS8LQZt4k1mzdaEV11fVtOxT
DPE7iIPiPaz2ac4bjzML+NAPR9QHcq9lUDVkXNfOmSzdbSjbDGUltQamfdjIQcO1IRt5yUbDTisn
3ww71ycbSrC0elmGxjV0kt7H68QKJdt1WzW7Py0NdqVuW2YMfO0SIHKztNuvhqPHfjCn02sbux1y
/WH8zLEB3Nm16zxAKjuH1vsMLhIUsRwCVl8LFgiv5H3+FDErewIfS/5kN/aZ4+h+IbuFL9st1JAg
yEVqdq6iJQ+5joJjKH5uF6NsrWZb6wCMETiiQ6HMo/yNPMXT3nlEwdQEMlVgitWoFFvgO8WisQL1
1m08zD9IR2XVTLkZ3umvkKeZkY/BTw09FlSYF0DOzM4mjvMJdFESmci+HBufW7hs7o1afyQbNaby
4u30wpaLmQJyMCE/ghoARKRgCPFW27KaWqOKkCiUUM2kWIAWY1/g1gOZILChUTNXrix3zSmZ6Kht
JuWuL3ACcOwyBZ1wZz6iuglZqTD4wRJQJ2uxNB9X+xwA/Sh5/ItM5KR46rVz+JOrSauJwoqS74Sw
IaugUl+ZSoLVUR8uPbLhj7MvJCiAyUnNGktDtzS+GEX/Fx5E+XHusgLSfHxT6In8BKqtE+gD7EuI
e64LMrX9oWHsiUyrnXraOGEfT3FzBmXPxAYnEHmGMKsAQlTLrHNEyPuD0Pn/tlZTSVSRguF2o2n5
ecFTzhaKl+wp+VqbuOIKxwBp0z5xsqcRfM9GAJaWSeb5UweKyycpRLGjuHLWcaFMcUVnLXGgRbA2
gTapXNxvJoyVHQPfeODEuGPBqIay2gZBACFGRaOxziN6DND6vsgAtVtvoQR4MjSaqxGOFd9EemFB
TpR1RxtfKUcHwhMoZ2LmlZpZcWbUHNeuFa4CN3cOjTs/DD2cjmQXrDKvRYZa2g6f3on/GKSm7SsT
O1g2OM0L0IDti27KGshzK9iTjZpQ+zzJUD6DX1CCCG1Pvwr6TUVhD7JXER3JRL83sldDEAOGO/9H
LPgFl9gBBW3A1UsXMhgi29Zd2BzsOuZfBNO/QmW9eKoNwV6hioqsTM+/5HWu7VFMD+mT6akbIHph
EbE3stsPC5s3CBrSB0AGwv3cQiZlMS7E3xRKTRYFuPEeof62+LV56E513pwNi0eXTEIRMkI94Nci
cK1NFEp5LIo4/lrNCjReihfdGOLntpefKQpIoGCfMEgq05BXxQyqum546OWIZ5KWBkfBchPAllLu
l3222mwDOvQQYSP7QHttx+TOY9ZWO2kEHVSly7Y4VGH+mLvDI9ijQX1uV6C1WPeSdV3N+o42ghLC
rjumu7m37iBbqcXli2dNOmQgKRRQOy8Pbev4jwwvxPVCTDBryATNBG2o9IVcZrX/KZZsPbTpghJ0
52BeL5l5Fi1SvHwExbjVAAWIRI947DkXjxaEaDzIlHb7qYidR3JQU7VSHpBqSpbgdUarpoF7E0UY
tpLUxUrU0PwgdB9xfJobw9cBuURjxFvUDKCAsZSQUDNJAVEofcS4GhnkxMncjdBKJOsyhhzkTnRT
fCRblZXv3mUORZNRh6LuFmk55OlVds+14+RY19kVbHSzfiJbnydHYczR6SZLt3QNRcM54DZnQ4Gi
iJF11Z1PBg5xGym0+gi2H/7F7dzrWPTsue+Z/CSScjFXQm9OgzmCSUNFpVN5OykbxdWtM+M5aMtl
UqgVsQcBgix19+BR8hnS6t9QuNZ5dmM6IDscypckiV6bWS+/QVjL2trINx9mFWZNnQf5XP05xCXj
hN3tyNtHKebdANTm9wAMxNtBWAxS5O3wlrPp3S5AXoUiXn3TRJZ56lTTZ1B3WHpOZN0OlaO/s90N
P0Lulvo/LE8huK1t8JJ7KxnMKzW6ZpvXtsXuTOJYdbhzhPyvsqv6x9UMoaTqNNbilUwdsqFXuzrc
SXjIVJb7Ore+rnzw/0PYdzW5rSvd/iJWAcx8FRVHaTTBnvELyx5vMwEMYOav/xZa3uYcn3PrvrDY
DZDbWyORQPcKd834ZZ5S2iikADZoZ2XRG2nEV5SjUzqYbd+3KzqliQP37hNb/atqjL7bzUab3PDp
Oxd75mGKt/dt1Ck6S6GtHqPocV1SvpXe8J6CJeWfqTmz0ZPJfVQWdI4OU2oHIbYy5ZZC+q/U0+Bv
ys6SaCr0Ig7BblX7zgXd1m4emt499llX7vzBj8/Lwatlgkp5hy3inNo/Y8nLHeVK18XmkCaqMv9K
7UtqVVJfM2sAKmUqT4BOQOeTBkYDSA6vFeDVItUxA6/hpsJaNatVAk9R3fV0J4CQIZhywI8Bw9GM
mcu90JtS5zY21zyX/inQLAXb7/1TklYdTICHp64s94XryivKqMWVzqZRiOvPJRmLQd5H2Bzs5gZY
5iVF04AC+fCcCLhpfSc60IyxRcsZckIQctADy1VpnIxr+FpM6yVH/4BcTMNWtX0cLrcS+lrmmtE+
apyPQTpoodNkAIvcI8xG9n/d5P4/YHcdmGzjdGg0c2/WbD7f9IxLX+egu5dBvbfy3t9XdvPSJ0CG
0iFOgxmLbMKU9oQftTWydJkwmYfRTUrBUBji4ALYZX4b4D63h1sDdp0Zy2+Uc02hXWfqt4CL9iHP
7Y9STwUFZTznUb53miC7NcmU3frY6x5btYfpahcDd4i89CKgwrM8lE2PmhkQa709QVI9KS8LGYRI
I7n1eyyybjJVX9zad2+Vk3qP9fxoi67NAGXAdx94ltd7OES1u1NWUYQ0V0WFd1MqttZR1VsbCmkA
zNkR7VJfHCyILQN8Lcp12XX8armQB267poUVA0KjdPg1qXDwh25eN1xYa6eAqQ5vIOyhNHdCRrGF
NqbrA8miY6yh5D6xhidgd/1D6s81LJpyIc1VncbNEdimcc9HtTdE1RyhbwKEj6k3LBTTgea1/jhW
90v+1/CSk+xWSVARBKxAugh1/Qgds3Os0eVFy3+fxakYMdCFhoTEDAipGAUuD6c0R8GYD7tt72A2
gBjCI+sd1NDkuUrzr/EceA+BXnI5cw52AHhy82ips+NZ3biiU67joeZx6Ft5swEpCSOURE8SXS59
gKqTsYUHWA5q5L+5xtZ/BYoThi5ZkYQUAGgJZPyfaRRmdoImejoJ7ApROKhgfL+aedKfZKn6E50t
hyUHWb1im+YShEhAAgtT/AL+AAuTuHGOgz7QmeF22sm3AiawsFIHrMHc3jgo8GBdxQTkPHXyfqD4
fnmbYIhOaajFZwN9h67aED8wNrJdUWi5v3oAuYRy3IlAHCFWYKCpgXRms256yPA7NSV49wvixc/T
eQvTQwDoNPqCBjRufgPL7WzN61mEWZWae6zwk2ds7qIzsMgX4jI3HP6a6JxAuyua9tDdygA7Td1j
UED/tBqddjO7Fpxwdc6WBnDpxZne+4EJCncf9PzR9ExshBNIKEAxffpGAx6cSeG2lO7axofMXa4l
exIU10GZ1adl6vTeswIuejVbXYzNfGJAfRYFg4flMKWdD3lMTaWiJLaN6argvEfDpSqPlR9/PrR2
Cp2uJfnXHKkvmXvPB74dOBew0eYH4XjTQ1K3MzRqEC45eHfgE6G4zMtrm4Aq8r/mLblc1dah9L9X
hded27LozmycsJ2iWGUosLsK0sfFiO6zPuDNXJwhPwtMPczw8JgHQkclOCTjuSCDPAGkzDmyPGc3
uuWtSfutH0yweEiN5rnHagGGk9lwoBxQ4rBEttEallO1ETA6PeetAYMkK4VvdtABhB/kDks3UY7V
9wi3RiVHdQECC+C/rher1vLEnvEIZcXpaSl3UJkCzDn14M7W+a8KCIW1BgCNI9tPPmo5NeRQ0F2W
Q3kF12ZYN3XC1sPk4Q8cjJmzwXt/CFXpgudn2MVBSMN5cgo/XkdlKlBhUO6Tk8Xmbe5fKKAJGYDd
mxzQi43qa7zgA6j+abhuJh2J35Q+TTRC18caYWdb7eOSko6CNK+AD+8Be7Et6YfSIcmhi3uPm8p/
KYI4f8hMmQFAAM4THMQbLRvy+7WUFz6AC756oZcU5XmRTPs0gGcTiwdsYuoIPkKoeucTHk101grz
u2M19gGgg2BjBdBrNXsjv8HSFO/FUpqhGQ/fULetAEPJxxt37eHmOYUF8UdxaXlg7cELHMKCuXLr
N0wCjRAPfAeV9+gQGNGDVBMLXTt4CTzZaxD7D9/22FtRQyKhNw2+g7mneIrS/Ag/Yb4uoIez1qYs
10QfpqTprzB2ABOOKw6YCnKZYVXH3AB/oM/4QRqRfJtmQIy8xM3PLJXi1sRevkpMrJkhaALWSmGf
yppZnw4tvDxOET50x/bUcRmkuTzmUbeSg1fD9yHe0DM18OdfTERoHusnLD0c6dk60RNzecz+Paxn
q9y92H2+hlcp35mxn13mUuYXOqMDdrqgkuR9vGF61BoUUKyuU+zQjBrP5SAHrHOBzmrpR5jrHxzZ
UioFKpzFu+haFVK3d+foSAd/BHDoQKfwaIbePLvnUz0jWgbBQo6OdYz1aTdmby2rXohW2mC5DbO7
HN6rUxnt8q7nR6Kk0oHydWQFoQ9O6IZyhZ5LA+CmWgfbVS+UHxtrCNYDbiL1TWjGcqflJrXfr2sW
tE9OyUHyHGBACH9Y4zUBwvqUFuW0kjoECzl4KAzIhzZONqOtAYkdQDNGfaAzG8htCIVlcrPkUlaI
UwkWBpQy/0ykpBxdcart6YY1jrejwSVPZzbD49JQoDKjLteFYM73a4hwOKc8A+GVQSCxqAIFvRsc
iB1NZ/jt//J9g2//yuPbPLQrrARwpCGZde9+bha75drlktS1NiMHs5kYI/HUYwdTlHsg2cYzpT4d
IJl0phmVL/f3PDBVa3Ts1Xp51eKLhYZxPFUwZsbr1zCEtFfMBvGnY+ZxgEO1jcbA8PvFbHjZZtAg
6yU1yPGbM6bq4IzweYr40O0XpiCRDGH3+3uACuQ0SgN0Bc5+X3FnHlIyiMr/ug0N+J4UgAL0AVyY
tNqOtagv09NxJGEev0aNERh9iHi4Hp69Vo69Au+aA3zQrWMyB9aRzrDXctW2QmUValxqTzkXehJq
6+Are5/TFyk+NBQ2QiJiAlLONih/eKs71/IvdmZVVPAFz6FPElVpdBnrYIN6oPMA1yB8TYitSbxN
mdrzSjSAkGLV9BSbZrW3+gkdPcD44YaaNMAbpp61VWDWHqjtEPmSn+6j5IZKMY3857xPnQoaXfd6
YVN74wH8GYZfj5QPxdce3Ntt5xel3LQArVTo0J+5NpImN+nMt8QB/mWAOtKUyIr7kOWAdtIc4cFk
bTXZKD7jtfk/r6tVkK8HBTVL4osIz27PouWHOyOEQjyKDnf6CIVYoB/untEAq/7XZH0t3QnY2xV0
cVezLnG7YioeGZpr9eyVF0rRQZa1v2Gt44UUApwnH+lsqMSnuZTPSgvGVlBq8nRzhz6y++et/xD0
IWcK3fDK+KAPf/nYKbxP1X8at4FCj+egzxVEPxL4Kp6nqeQvUw14fmx4855CDx5V8KiZ0w2FPFIR
wEYjqrlAg7w4Bssfh6GFezgimjHXBbwioyt3FOrnKv0hRBWWeEO9z301bGMhxAF/3Pkl4uKFJkAA
BXswsw6udnFxemjkLk0WaqbQIQZG0xZYbS0dlbGQQCLlkbHx7TE5ZU2ZgApjA0y4xEkESfKm+0mD
hlHj3U6nf8clXZeVoghH5qyA44ROszMPj2AjVmGSCfExm+8cj7KfHh5oqzKqITjpGDEg1UHyPHMb
SAEsUDa0QctEzE9BYJQ5nq0CtBANpO6J54UlVSIMZ0cRHWIidi2xreHZFCZsgOY9uEIhNX54j9V5
G9jYRPx334hyy7QBD96lbzSmQbyDgDbINr3RnLpofp7+WJmDedBD80lC5X5ohzwEfdBEwUzBekXP
IX9z1CNgRJjfOCvFadAtdn8WdciaXB46HVpm6e14HGTQSUc/Pi0d55LI5kqRyd+d1PR3WZ5PVyu2
k3Vl8ep9bP2zZ8TGP4Wv9rNfeN9KlY4hiqTGNoA7Ne4HvcsK8sb7EVQ9PELTdNz7KI+u6skBf5CS
3gzyEcNyYpIR5sDByV2nXPhrp+vaR6BIu8faxB6hALVN8mbTGOgW6Nbpp0OX70YWGafK7FHN8r9W
PPsKw8nsLWvTHo0XlW3xdknf0hl94BkQmosjW/klQVMTOPT0TWvDHyXgXCFNE2Lq1twHeZpGs2Dc
97FxdIRvr/mc3rAv5yeoIPITAMCoQrgE16ZELNJ6r+dA2wKP1Ps4zY8gDC2wWYLjTQAXrjk/BbmA
BaoYzPQC0STD/mlb/NrYZvzolgA5+6wtzvDNtF6rCrV9Cp2CfQ5pdJnM9OQlTCIr32HlOK+rUbVP
FRsHcBZmdmCW0TwFA0i9kf2NxqAN2DzlQxxBNC6u3YsrUYdKk3IDhdL+xYms7hj3AL1SmHRGcBuk
G1KUKqd/SWtIFcxgpqHR1b+MVirCDg+d/e+us8NdfNn+dG7pjNeQ0kshJrEBZ2k6wtEJ9EgQN1FO
AObLgPGdP22KIGpXCRxdz3So3Lo+oxTQhwnkGteUY/gHnyd9WEKn4N6hsIwD5WkGDf4VgprzDgfd
CL7NuC/NWO5Bc1toqW3nBh/cXwMURrKCiCfM2UbgSNsqC+PCKS5x2plrg2fzV5kk6Es60T+eCyM/
7NZ+BGmMal1RdtcpT78Ndv0y6ZcgqbAxfVbmVQFL8qncUG4ZgLL1AU+p4nTPM7bJxcAP0NXgx9lp
gTqm03vcJObRYi4g0LPQ0hyYolNxrU0j/77k76uHGpTsqBYPdI3NY7HRFO+wbCA9AZDDtwaYnG0O
ZMaewhhN/D56jxuz3hvMKLfC7NJvuRtvsyEpv0DqYnqA8C/2VTpfOvNLPBn1JZ2nnXIy/lhHAB/W
HpqLzOj4oyFc/uhAN+AwFU6O3e+/OTrDTrmDgdUjXclcG3vDkoHMkVfrVsWwOM5a/qAFV75j3YTC
GTTgni3I3m054IonCDfGxwrWsDsrz6ubjD0WFrzo1ww0wJA+GCwPH3Ml0eH14DhWmx3WK5OPV56O
YDcj1oG2GZvJYUzGvdxAEw6cHDIko1k03uLPBD5wItd+ZrfrTlrxpRNMHVUUxVt0UOIvdWfDkdJ0
f7r1jBW1b72PKvg9VaRKwa9NYLmmpzoRf1d51az9um02rRaBE5qMx1kCjRHZWHBZ0YfO7qPP8Uzj
NNU0HbkDAPlKE5dLaPA+zxnhti6z5DUwgn+E0RdP45zy49hhY+QHefN9bNrtGHjVV0iClPs4GLXt
qm2/z+objfcWeJS4F3Sw0r59iVV087q5+T7DPyDM1bzLCqcF8Wb+cKFx+SBG2dxITDPNzY8pclGD
U4rtbGfwUTxP4SuRBYX/QHFSsTfTzPo1JD0PeaOS6+z1XbQOpv3cAIF8j6YW0MypkC2+mnh84O2k
zuU0fzFZHj21Y1GcSthuh4Zp8Uvjzx9UDaGDk0t8TU1UspaCSSqsdl2hgYoPHoB/bQQckfsvnbba
G47O8KQvj1P1TEFV9eIwONZrW3L7dRIGNOZ7M/01fG2dtPmVdexXDSeLL2jYJni+Tf657xzx0Lbz
vFNw0rslHT4tnqfmt6EHIE9fBAbIfoYdxXd8HmVY97F7s6IEvL3CRPu2MmBWa/sNKEs+WOhzO6pH
Ovh9ah0LOG6XQdQFK8qBaJSialrXh2bwf8+D9LuCdhokEpYcTc4iCbvf2Tst+aIaGLTGOZQXaqke
aWAo2Y9ZVYCFQT/g4PTALWcQXH0OGhAXHEdqoT7W1mt0SV875ZirCoBe7DwSec3qXJPJZmMPmEZy
lSpHd4d50Ze+tT8su2S/5rDwS+NL0nGos0MVGhWhprnNrQAYfJJHw4mbG+VNt/iUAuesQqMF2tTU
Zmgmvg56AdPHLDevkT7kiTGdOAp8gVPa7oqmQeYQhT0X3USaR7n7QaBpnAjHxe8Z194nCyfB/+nQ
78oBTLrAzrEnzodL3fUoGLtgoEGFgR/KIn1CJeV3ahlUDJ7UHqREwtmqDYjx/pnDe5TIGcqEu86R
EFiO8n/oLe10+G/VEkxTeoPTIYf3J9BhbvpAYQ/ZyEdmWiuK6Koahh478Dg+X1VJyLgaKCBAazn1
d6CBe7uK58VhRENp5blO80SHGZ2ZsKyBreiYaO+5Qe0zT5g3moCuujyYM56ALiiGIpSTI8LWFL8v
EFP2T1bBdN60Ey0GpyXgPp1WWh7wHruKgftqvUO/d36SrY39rsfERzKkIYgC4Oax9i3BOgKvJvFo
JnAugh5cZaJQ3sJ6XIcp2nAhXud2eP9RktOj1D/a2pcbUUCADeb0wFDQD5fTcJVBHnQsrLAaowhU
ruIn67DWxB+bXyZX8Au+7vyCCkK3jdwZe1Cdu88tUvbq+fWj33B4HOJBAQomGmhV6T1WSTWh+2pC
IvlPzskrsVNBfDP9ud0NKCp/tVuIQnZe8sMCvy+0E2afoSBtXeKqgSik1SQ/Kt841pDSDZO2DR6M
mmE7wZr0GpkGfmPzIetFusEDx85DuKHA/cgdoYKFHfeTLFE7jaqb0gFlYJ+loJidg6lbsyqEowB7
sn7Npj39k1kQD8gTd3iBcna6DfDjCiN7ksOFewXUgUur27bGIA+NMQ3YG9gvc8oATq9MjqpEP4C/
kb7dqympA8WQ2AG99q6EiQposuLR9N8x/keeIgdAGTfz7JOrC6RzU4GOVbSjfTKhjiaDyHqodORh
21utaQ7NznwsC735u4OfLsozZlU/TGZfHFoBnphnYBtaq3LDzBFqUTqsO7B86IwOTIxYX5VtH1p5
XV54ZEHre1Yg4Lr+tEdFqVjzILZe4TD5OWwTyIosowno35usm753vepXg2dZjzzN7EeZj/F1hPLA
krJ0vq6dZxS6xn0rfPfMXSt5reW2Zr75mg55+lrKbaMD2KfOT2P/2jTF0TVy/9GZW/N1Nsp7ZPau
+Vo44lP0Z8zIrfxlAguiBHpKWcaXaqq8qzug/sLy+GvfJ92Dz3sUevXgUGYlxF5SewtW8Q+z8901
YJbGDZzuD+bF0zfHNnQVaojPlHfr/CPvg8/5OQDrbxiDAQ8yNM/0h1bEhfEEsPnaTJj5OsVeRBHI
m9i56LE/M2lMRybWr68MJbDTPPm7fvR42PpYAMXAob2xvVJt+zZ3xXSsoAaMoXF6s9ucQ/bAaYCr
R4iGR573b7OZjse8yOcwFvn0ZhrYsvg8jndWY2CDB9cN8KuAEDpSPOP7caxgQg0nCj3+KW7N5EXg
7QfnHvVupXl5Xg4MeI9PIQgR722c4CH6n3nsqFK8LOBVSC8sFOB6sIlnC/W5f19iS255i80jhI29
Ygxt6IG8q0B7Tpjq+wD9xk2XduoBFvXGc+KUL7TkSuqhDJnrigsErBUA3rG7ogEzMX7AUZY9ufhc
jywCYz/Sazj4pW+yyHpsZ2AKW5Qqz0Pn/D5wUO7PmcKOFnSQaStUZcCfj440qTyWU8zuF9ClysIS
yGj6+yOVHru9OWenI50uC6RPz91Pp3UeYKqY5O9l1DLfgR6Mx2w4s8T+u0yH/lxmaHTJxM5ATGLx
vtZhMDYx2C6oWdCom/od2q3JNxrMeFac7YlhcRQWcwYvMQ/uV7pFQIeeNC5nhapvMWP3OaBzu6KR
qIXVk51myYbCsm89YAwNMKpsNoaD3Wf72OzFc+kXycUu2AU0OvEcoCv4HOWtt0rxujxQzpmT9jTH
+Tc0A9ZOk/hPQwD4YtHDsMCoA+urKyO19fB/saMQVHwQVuMJeA07e4NmcQoXE78+pSzYu7wMrixw
mYfHSl9vgGOEwbFOLgcwWl9jw7TXaQZ1fsuwvHPqtR4ACal/PxPFzCB8k3vroXbgp0DDNFEM2ZuE
xnGYyVmcGgjtHbvYtLdg1jdPDmRAQ+E42XfHtQ6eXdq/ItlvlVmXPyZtJVvUIwMF2uqhukyAEzrk
FuOH3ukfF/XSBY3SZaWzH4z+lxuXRZavRga37L7xlXsBGCQDTRPlNlCW+1s0axDPXNXOw+zOt45j
SVTGgdjX8wx9AM1mifAgy7mwr0RkMYKg2U0TRFkXqgsvYXuGf/010WQYmlFYMgrvcg5/rr/fzTab
3V+jXuaCwIcmWbjAeA2OplgpLbUlCO99YHb6czxWmwXaS2c1JGbucyk0kq7dA3vRh/AHA30Gq8VV
OqTs2UUZ/3Hg/cHvsuNgl9WXzpubfRSLZDf4kf3mB15Yj67z3Y3bbo11R3yaISF7iz2lVpAgircu
KnTrRlenqCJFB19mh6RO+sNSumq1qAANUm4J9VyBksZhSdE0uuWg+C8lsf1DK1vzOqoU1nPwcvFW
kQeKgwMimLNKgrjeNU7OsP7RcZArdYWVq72DD2d7D309nQZKQxb7Fh5GK8p5dEk6cRMbOzf+fAs/
Z/KAx9kPmkj/QbpD27jmAWXXr8tNKV9YdvHgzPHz/Z6U66cMWhbDFUUR+S2pULwAaOhnZ2Md0TuR
8+y03bjDOkAcxn4qb+j/BCtep+onax9459QfqNR1oN0VztWCXumDAQUdcMlY/+pJ9S3WN8PG7jTI
uX6LrsaWtEtItWT2/Xrfoka+qJ58kt6mKXj+FkDeoDy3SoCqXg0WRCrvMQ0ByleH0xw4+1pMzy3+
H568NonO5Yj1smfM7B2KSiI0Ck+eHX8an5PJu1B+MgEPSRpp76EAxt+xBCh5gSWocq+qQdGcnu+d
fhPcn/oUQ5jmW5rgl7a8Iu5vgzIP+LHn/v2ye84t3W3lsOhUKb0mMIw+JM04UnXjpQddpbUzuXaN
alLQholR4nMjabl5Vs4DMCevJChH86NCpCcjAWtT44uWw2IHQLm/wiU3qiwBXlS8+tEOIoihdNqG
PbpVKS5YSsIPzoNAC/5OWPz9ORumOHTB0Tv9la+FWV5KAXUEPUjzRRXFfEWnjgdxpsDp7wPKHo2N
tF0eAsueX9LIOfWWMIswr1sT2Lna3I1OHTwpj2MXI9j6PlpBVm5dOkWDZxRGBXRznyYP1EUE90w1
2pvSV8nG+E7SLoNuRtDhHo4Qy72Ly/01THM8y2lAfwjKTW/Ajhvv/2OiRWWhMOJdDMMHSpxDHcrw
gDGknNT6tHSWxqKDDVKAb6S+gibTAIVFaYQexGVOeW0BLkMDnZEV68xPLVBIcGe7E9epdf1TVUsG
VFH1YcuBP8WdzZ5yBpVRP/O8HYVxotxbAo6RHqODBXT2Fg4yYg2gDn9iAbS8+wQ6u4k9q1ObQCMV
jVKpW9+UoUMU2djAJ970GqPFxqGDyaBrFWVVfzQirPPoDN6OejFowkQygCJxSElfz7lrqS2xy80f
3KwAO6O2jQnfH/Djyv0Ay+oDfNIAZQEeGK46aOosB8r9mZZkwDfYI683UOKbQ9ahyRE07Ld92mKk
RjkFQyqWAWVAeXJeIw82Cv3Wc/dz7z8veVa1wJMDgmMwGUMrc54uA2wqv4yALHA2RC8+JHaeRtQL
J52WJhifWCNBY0yHFWjdO3/0+41RARqVRsZwUJpfDM+ZExii9vNkNv7WFhZb16NynodiMK5u4u0o
AuvLef7P+YkHh1+aT4OxciOsUoL7fLpIz8/1/Sla5ntznm5lX8LqRlfki6CrxhUAgx+Yy3aUkzaD
jIcetW1wDFadCTAVxIP4qmcmYhpaDu4AItXvZWDpPLRFYaMBlE2/y3m0Tv0U36sC4DNDtFRPpfH7
knUG5CdHYx56qC10ZQCqKQ+uDXH42Mn6BDuq/4zbIakOeEqrVctdjC/zoz7FAtsy3L2lqwMNj9Nz
bEMISEejwN9ppYs1IgBHjsoJtRt5jyIDx3+WEOWkHE0OWjmu2Ti2G8qNPj+XgOk9ti1eb6X/ig+o
uI1AWWCxZ3zpWA2s6ogvIoVsgsy3cKcI3FKMJmJ0Ies2JA+TtAGgndrqt8K8ghgilv2nRW9e0uOv
j4GPCyAi9xe6mNZ4etCRNTv1kSl2QK6iMj9mEGMfGsiy6zM6RIBF33NjwcZdOiTnZfD/Ofd/TfGD
ctwmXS4BkAmwdu8qkF1S1uyrlKPKBQHI08AKtc2rKnnqbGC1ZFCot0TBtmRszX9szQaqJRyRgUA+
zI3Pd3bSmA/B4ENEhk3vde/DhRtKzlBOtJqXVNWvLM7TH1kLjzGrCOrHMurrk8gMtaaBCCuHksnp
3YLRw7ax3BLslqxdrvRtzmCxiKqZalj9YDjavpnF8ltRtdfWi5sYxiGvYMrCPacofjYma782gZut
k6hsHpXd8t04GuwB+wEoySXGQywDNBSzwoSOcMKO2QA2pN3AADxO2+FQxbCaqjRbLc0ZDo5V4y0F
Lhvl6CCal7bAcwR8H7ThuvYGUel4o9JJQQ0rxQK8gDjNBkXef+NlfHZcIMLcfDyzAWgZj+OpUpvD
CDdMt9jZaGm9ZWb1NJVjdKugkYwvtP9O6WVWC+nHN9NWT8YsopubTpckq9mHglbe1bVY8OiEz1Gk
4i8QSqrPZoC9Lu3+OWoDazRnnAMbrGEt2DAf24H9k4D/+WxHE0ouTTDuMoO1r64RgK+by4//MUG6
tjZKZaiho853moQP9u2AUkbRR1A90CENWMPETkIGXw2WwRQvGqcNwwoebGXmPMteemfoyz81s2c/
z17hPLt1/2gxfB8rUopiMOrawxQ3gfONnzcraMklwI/hYPMsOZkq8iGIO9rrvwYopCk0uXc6QCUo
hr5H+RBbAIzWLtSSQaoZvTzZBkNRvLToox9jE3W8PPfkS+1K+znjIY1RRmYmVL6DTJwoZ7Bk2phS
JWjxYf5y+f1uk2s9z7C7sDr5wrOuf06zDdaN+alPmi2kxaaD1Bt6fNnyE+UpBCQBj1w5giEM/k2/
qnVVb2zMfo3nZBfCnsc+cQO48/uIp0uC97jxrRtAYvWecnTdRGVCT1cMKRZBmT44QHXTbSiVjFoI
D7YN62ouAAarjQgSfhUQ6mZUoiOQiNvUAr3ZYZv40yogX9cPHx7r2rCYAGSJbYCW5jTi2zjh6nW2
8u8GMFI/q6Y5ovzZv7ljLTeQzFIn9BtbSA1kj5GLDedsc4BR67x9h9abgAbLu8OCbD9V6JxRmDbJ
NkNV70vftDaAqeCvZXoa1DHfhtQTAB9Oztl32jik+aCZmtpvbb4YoJPdgPT/SXlVwW00Mwu25TzD
Zr8YAZNp5v4Ar4vfZ47OQR6xP0AV8P836uh5dBfm2GdRmxBp0fWspoAnRpaNUM77UwUDSz6BTNsS
Dz9acDBPlOkyAH0Kt4pPsi2tVVCJ9rH0WvuIXY27znK3+/HueVHzo2XSX2OnY2IpWgKVK0Amp2G7
CQBOVcYrRC79nTBbwLTnFoXKzD8WU3udUCN/pIOTSPvRz+s199oK9fp/8/iVWViuDsl+yaGEXEP3
tbfDXpnnSkzvROsTIv6ala5zM9FTvAYGh4qupvUFQ1eBRN6bD7Kfna/CfKe0LRtvL0x32FCor5ae
cG/YhalrDeb+p6s9/PsfgnpQp9yc352KN6/C67dAa9fvY5XBMiHvza0hgup9KNojxBFiyFTbwLur
GPoTOp81vA09C51ruhzUZpRqcXmd+d2ny4GjP0J4IX6ZeYNVMQoHpeFBs4Tlu3yy4ndfBUdbOOy5
kWZ1KdIajGSd7zurXDdWND4Y3mC/NT8oK71JPgQoAKwpTCMPFICgti4zvtdQUoGmGFU04ajpn7Nq
giQvPuoQaxb/LKd5t9QyaYby2M6ZJzAeuL2qS7+CTqT56EIp6Ahsz1evtjUZIuuro2+rr01hq1vh
NOpGqQipWqdmr4pWYPwAxtSBnOANU3kMnAQsBjoVc4SHNm/eP+Vo4qf4fkpZR+bKD/3JK49OM69K
G4SKYHbNj6Rbs2FKPzKr9sMUHfdLDHmkUyRBCGCNdN4bDkH9TpkfZeRNqwBNv5sr2xZAoSbZgXxl
vLRuCJsvBbCwk92AlouxAwScSIjW+S4hojilsfOWM9RzMjTyANBIdl3A5avJ0ico4lU/Ah+K91ES
TI9FWbvH3IUMJQ3g25IAePvdG4UC20zzh7BGvWUtPgWaIHLz3bM9/xn/EHVI8aPcZk1vvLW8u99B
Ro0bRr2cznCAhoBsVCtwYtXFw5N3Bxg+iPMOLM52U4WmoisrAV8ZHTsx2oX3eEIXdWfp+L4KhL8Z
AOkjmHld7YO/Fc3zdWBSXMGd4lhBoo2wDAAqIa5Z1PGVEv3vATuv5qvQA39dQQNx5GGgUhwCdOg8
0K38tOVrBc2JgzD562QY7v9xdmZNciLZnv8qbfU89AV31rHb/RAQe0TuypT0gknZEvu+8+nnB1lV
Wqqmau60lXnjQIQSAtz9nPNfPmhg6D1Ub0hIUbR50UHZyKizPnRDWe/joYj2UWZbH/qJnCDWbc81
AsmnunVUb92vV+P7svWDh6bK0xvIB+amLid4aYoyHFSpKwcIb5M72JX2pFiOuOp+8mHt+a0xPqrA
oZZDa1NK58LtV2+VVmpPOaL7myJ2cAVjkjx2wp6W0XG8ar3lnE0biPvSe9ObhDKAIRW8hrfuj+fp
hjJcsTh9aaa5vRmHSD9EC09FhczzXuMR3mR1P1zE0qUM5rcOMhN4tULu90FYL7uBWDRbUlXVYe2O
g30fmla9w6Wt32crk2bF9KO46hK6D+c+04ZiHxXQD000R0GfEWr45TlXwQOppOceBrhXyP9bxZXQ
XDsSSuuHrvKbG8bgcgt6M30yTPxgTTn7H5tYuVoO0ORNPe3Tsmzu0okUKBRAiJG9X99ljl1ehjJp
vFlO0WfftFjfRPMHxdZ+XXsHTSzvlrswBfClilADHcJ9+dYEcTVdSgP8XTFyf8cRQr2Z8vQum6a0
efSGtKbonLcbTXTKfStG/eg7MEgdgAUvwgSFbtfyc4zKbwaaBtV0/alDnX8r8Fi41EqQXToxO9s4
zKwnJy3yzbiIx34dkVH+4tRhsRGKSWQfAsAaS+U5DXzlGe5ffypSHqK1i3MNWoZDLHdrN5Ed2u9R
V+3Im6SuUNNhqzh29CFW7E9ZFft3ce/Md1ac/0cKPf4Qt221tcixHZg16FIlsvosfhE8yLjZz7q7
ftoZSnuDSthw7ay8exqtX89va9nuxzJRd+vHNTW9rZh0HvOhFoimUDQzHyYSjg9h3+sPPcYySt+Y
l7VXBQU0mRmR6LWrdJwx2rrNhNWHx/VT42ChZ67bDAu/fQfrdcdTWiTOp8bS3758xK2hzqqdCEOk
4vT5fTwP00c1yg3XNIv+goKg+pD+tn9a9tu/71/O921/+jiCdnfHdvr1/I43OcUb6cRivfbGvsWX
TLfR3JaD8hwzi7ihoYfnfPlNcOd7oOw/33V1NT2XrLiWvQUiSbeTb7/9buPU32g577CBesxLZ6sJ
BDQBBkDVpuc8RoNVyBeh1f4l7iIISUs3Kn2wX2jm4PxNt3agA/xfPtRJf9Fz5qvXDxmdWTCLlH/2
IUoe5qOvWYfcnpR9b4ToX8WZcttXgXQHJsCPpSV20Rh3X1A+fVd2Y/bSxRGiC0mSXrMims9xqse7
JhHRO2esoo2k0P8lkemmKxVla+QhJRLFMlCvpjHa3rwA7oKUBsXEnURqXpygripvPawufUW1gPID
uIt0Ye4c8lsPcz3AJwXg+Vmfxq0K7ARF2+SmBon4oVawpuqyYbwrjTw9SGmMYOwb7WYoBrFx/Pje
TvP6NrNkcETRXjsUZFJvUcYOvbA0xftEw0pKnZqvg0aB18qK1ynmg74Q3SMlLkYIksgbrUOLaGoC
O3StdHRnxiZMqJZuYqGBV3WYWwz9vSHq4h7dP9Xo7qMk7e8lJqx3uR8Qei29ZX+sYqcjq5ZFmnnQ
Vbt+gqlXPzV6e0A8prp72zWD71aAdB3Xg6GNPx8gK8tbj+pWTiCpBl/Xgya8l6f/rAcwa635guzs
t/4RFdH2OdTy4dAosbVou2ByNDSwIdr5U46vLQohmn8isNAfdCLidb8zZ7gbjEEKXlFPjoAsUO5p
x6e3fJOq6uo5U+dfu2Xbv3XfslWhTaVuOdmwUbcZh8GThu+fUnXSLrFonW0iRuWxNVmJ6JUGTz8T
nikRTCwdXjS9rj86Ns4RWlh8wX662DQ2kXOoSyQuNO1F6RX5sFBdLuv+oiunj1Nnvji5buysZsi8
KXUIfmLzY4d3A3ZlfkLM3zu7AReTM8vfGuF3XiKp2tOj0wb6RldU8TDGKnbvuYOCt2j7s4bWF6SS
ZbNd5JanDHp5myrdpi/8D2vN6lsJ6zuM9nokUdXWg7DauWv329k/VcjWbracLEX8/cnfVdhEU6E7
GTfuynZbCW1lj6ryUkEnKa40ijfCe3zjv62Hg2Lo8GRfqG/5co69nDNoGYbD5pi4ZGXkvAlD07mu
TdXiDawk1rgltvavsVpzeN3sNKs5Iph9992+t81WHx7IyifHn7+MBa0OzSEP3PW703Iarn28VRb9
fonQDs6q1ZdVtH9t5hYn99oOITJI503gf91f2dG2iOL85tupQ4iVT5nH5nH9svUDmSSba6VGuVv3
iUYniZohJQ+/34T7uNwCXiqfdRCRpiUr51fS4HpET5U58r4d/+5DKDEbbmE3OtzATrK+bvxzqYbZ
ne7oxgZqSf/Z1MqrRPXiWTEpvEzIZB30upPvjDK5W09ooXVubAbuOz/PEK6xfcVr+q+B1oitkIm9
G2tBmS9WMXg255MKSO20do1Qt13Nib+W1ZRsyiiW70Y1T65r1+eVedLGe9I+UGWx1vK0KA8/zIHf
bFCEMm8sOaDAGGk3PpyxD0NdmrtWqNl+7Sb9QJWElY/qY0/6dnPxQgmSonm71ett1XPIUmTH/GM0
x8ail2Hr7uwsJkRrn7/d0NDqGycN3nIepNhW+JZrJhqY/mXf2mhWld4GcTLtwtHxN98OrJ9gaZuc
iEAf1v1+mxubrs6nXU/Ec2MaxgniiHYal966a92aM5yKssJbO1E2tjcRidObtTtksXIsqQet+9/O
+P0gd0bs8FFEyv33fevWejJjXeI5OcLy3/atW2mDnavCH+JhDZBvTMRZ9yuSUvWRNt6QlgOGaeUb
x3Si6wq+fDsAY1UcKT/eL6RKw1uP8DXJ1tBjILUOmie//OO//v3fr+P/Dr4UdwWV9SL/R95ldwUO
482/fnHUX/5BPXHZffzPv34xpG3ahmqrhiVIoYAGExx//fQQ5QFna/8rdPQuFo65vAhAHfE283ca
fshPXTEHRzB5gzsv3TgIrmirHmpnsq7jrIitMqHfZ9bFZhXzGRepHyFJxpKmzU6jQ8hnO4Dx2i3a
IsqjCev9gDOtf1obOAjKaZQZ+EiTyQ04ufMgDdRYEDn+HKrRsUHx6ohiBdgAjNsasgYgqFC50536
2eDqPJG1Xqoo88HspXWyQ6WBS9b1J8dKv2/ypHWIon/fuZ7jt2ivgXjcR6YO0HII+9O8NGv32z6k
x60U2v9v53w7nLbJ17Apu2M4xjZxET7eJBlJpjk45TQZwDOhIzTftVpf7JzI0xbbHitKcq9oyWPa
vLugAttw0y82UnWh+zs7KiaEMXEO1VSGKkvN/Ruoze9Tgzp4MrXWUS1t7cFMcPAr8o9//RRo5p88
BpYmdMcydRurDOenx6Crp3SyWrvbZXHuu1bUyUNrgQLdVtI+Y49E+TMtC1RaTd2NtTkkl49idNxX
r6xXh1NhR/USJTzhzTactCIcD0HNDJw10wMwKDSGpuqEHmV4CiEM6yAj1yYSRbezquRDaLXjTVty
CxN4cJTY5qudzpnmWssvN6jRCT+hTm/BCYkx2PTmOF/gT/zarN1MDqyhZtRYmqG5TIshszTqu1CJ
or25mrsOafowauiIQuKO8NaW2inVMMFNZ/GZoHvcarVbLUAxGDge8YlzDPAVOtBsZxJs/BDmwUYP
Ia1S82Sm8I9Z0ganYGapOZK5KZK+P8lM7a9wR/aiK+dTwILfC3wtI3hwuu3YR0h156DkwrAgXoF+
XUs1ubztn7Vur+l+4PpZXHtdRDF/dcjUIuVC3JAd26QdMw9bsgbTDEgBObz5vVlgXd2qomYElPm5
xRC+gENNLJ8H4tIjulMVqKFNPjJLPI/HLHD8Ux5AlulDNQSIuFg2Lk0IsvCkOROFXDtwI7QDz3oS
UHCrrbY+J0u/tyZ5rFumWMNqnsJK+aj4RbmU95qneha1B4l43gdMEaA9qMUq/MrnobaTzdDoTenG
TY3MjNpeVc2sH+cGkQPkSmwX5T5Uo+3hUQWdU49B9RiYqPe1YTMfHRjBO9LHHlyZCtNHmkiK6rR2
nSG7Zxbrr5NMPzEtAo1OrPapDZ/zxVOKBxX8wO/2iLOvWGQJcHkJTQwQgkyc16aIYXv+9RslrT+O
q45lmA6Rrw7I3F5euO/GVZigJTP70OyI8AM0GcPppC82VOriULxurftY9C+o5wGl8uRkwnR87KiD
M0w73u0cLO9ZMs+HHCDF2TbTrY+Y+GnVXwYJQZ1GOUm1EszMbXsYUv1UUo84l7i17PUifyLBaZ40
o7jTrCHapDVx0ayUB2E7822NrSXocQS8WzwWDn9z9cYfr942DIv/0RgM9T9efVBNCswLg9pLMzWv
pT4/EBR1J3Vp6pZrWLvBeAtbRkKcCS7NWG1V3Jz2c9ADEIDYtEesfdgU+KJcw9Gyr6PVO9e1q80Q
8xV44T0UzXM+Ck+Y1bQrrBqebZvX2yo24q2uxvNTZAE36mbnEM1GdEmmRa6mtABuqL7q2u7fXLb2
Z5dtG4Lkp2kLfvwfL7u1i4AVHrh0UNL9zpz1gdh4ji6xVX/RUXI28gqXeSvZx/pkuo5ComhtrGVr
VnQGeQFFFPM+fdEyCFP1M6lL5EMW92lMJLVjOwr73QwZh7IVr6yBa05LLeuiJSkYrcD8BLQ33guS
qdDKaAJMGf/mKnXzT67Sslg0WIhE66xVfrxKKxetjyAiciyjpuxlqkc3xtJUU2/th4pZ30+6y5SE
+Q6OUbZZu1qA4Hthy5uyqFWX5xsqJ0Bqt8uH+wHxg5s4kMohsyjDGfqsHp0Z9krRtDbUMJpAhmeD
VNZ57ZXdhBonfNpNlFbZywCLJyJveiM7h8i7NrpNCLvr3WBP2s2s3jbRLo6cT20upuewseNt2ndM
qhGVWq3kn0ZnsbgJq41hE/T8zx8Jh8meB0Kidur8PA4UMg10xR5aJBUFTKI8QER7aVCopa4OlHKX
w2Q7lWhfbMBVm3t2w3q2tiWwzrM6UrfCrApFkSz2vVH29p3egb7nIFFlcwET4u8jqVV3M75Vd3GN
CcFY86voRuGWavfejt/ri2NrlzTFViKMB0rwb65RXxYHP60hHSqGhi6kVHny9R8fCK0aS2xaS8YT
x7H2grShQdhdDW7TkZ9tu5Tyz9LANSXn1HHN3/YhOK+5qpEKNxiy9CxHR9vatsVSo6ub68LbyCsT
FGTkwzG6mdLYAElsgv5AwC+6QnLkBaDIuqrxWzn6WQP6uCiGIvsogqny/CAHQbLUfWuzyL3R6tpt
YsLbcKq2O4iFthAG6aFIqptA97ex4hv/H++LY3KTdUNqqsoN+vH2FEnS5ePkAKMjx3uBLCAueoHg
XlNpvTtY2u2sVMMZ677CTS0zuDFAfhxaP3tBtjgExZF1o2fIrEICaL7VDR2PHI3JhaRCb5wiO6Eg
YOv3WUld3Bhfi7i0Hsf2HfykiZUYs82MXQFgYO1dkyDhQMm4PdiacvTDZltNqe8hx03BKuy1u3wY
P8SVsaWWkb7qWk7mw9a/9ElxUwnSIpgbn5T2A9kd29qkuvfXr4r445QJZMVRhdAc1bZYhv54n+Yy
V8vaSFmYBFDuQeBbpGUmEvwiuV08nR6p/9yHScISSBfFsc6K8KRIrDMqKlmdhkvEWmXXG5y1h2Lc
+0Uf3oRRGt5QIb9Rg+7rIGLjkjddfwi5Blg4BeFNCnXQHDPlxgbgv/vra1rHwh9fDbB80paCkVIY
qvhpIoxmLarFXDY7CIG62+r2lmpudqpTQ16aorBPBbSQERu/Swtd+dKlxq+Ng5GrK43wqFoGlchM
Ge9mEsJ3dROJqxJdGA5w+5icy7fG7oztbCL7JxAUUh38MRI8eUI0NYEFpd1m3YR7MII5osH3hWJf
NO5VhyBoAdmCqwsug5GR2ojTU192lRsF3dXopXFYMYpN2lheJwpy4bVePDQJOj51cllwtFtHDCDT
ckkGrLHc0G+H5VJR/FMVcVJ8K0NPEe57mMnwJlE0lMzwDdiE2hDciW6O35q6C181UkF/M0LJZeL9
+WcQQuc/27b5v59+hg5pVjiUYEESbtfoJRnyXej3Iw+VIsrUv4q5fx9atQJEUSg3jk6cqnT2JWoG
MKndSCZqto8z090RbZPPcyGghS3N+PtW16JlVqmVtTWEjE8QLEi+dfEFjcD4EtfTEwmS+ArwqoP0
UIebNtf2/LwFWoXV/d88dH9ytZppayrLL8cQYg32vlt76llodZgw1btBIitbBwAAOscayIzbyS44
T7mPuqeTfZ2C8H7K90Ymq0tckRCaeBIUIIXHGApKWCOxVVvHQSmym9k0e9JBXXFs0Bv0+yJ3g8zs
9sg/OkC6xhcrTrFSQlTZzYu6due+d/aOzGIvQmSfQFFNiO1phKRSL4EguhN6MKdhaajWODuroG4V
EU2sTUFO+mqXaCjM02K9UOKrMrTofEwTUMw6eQgQZbcGu79DgXNxvW8Tr1hiBtMZWs/M52dNYB0X
zUVJqCn6oxkqyFSaRXRTlJa5zStF2STAaf/mSdP/uAR0MCdbbrpJGUI3lrnyu3tfhsSgOsKku3nA
824BEqqzMRxC09xNhZO6TqONe8tEE0Aby9fWsvvbSML0NO0dmg/ZS44CilcV2LM2pfWplIVcFnib
XO3VqzJTFkF6x94NlIwdo2o2lo9RpqJOx965UyNfxx7DOUrsLo/AzHD86dTuJKlRVX0hD4YySreC
oygNZzsVJmYXacatUXSvqs380I/h6//8UWTUsyyIgxo35ee8AoqWfVmWWb0Dfc4fgC1QnXWfEr0C
2CvwfklV+xL4QXyr+anmQhS197Zjx4/oCHWXGmeFQM0PqwptW1bhwcrW7KxpXhqHeHqe89IdQDpW
pVm8M2Zo9hgRBd4IkTvIp8+tpYrDOhECnUhPYD6maJInSxb3Tgo4jjg5rjeFg8qfTFLSyJ1GJAl1
h3J0s68apEebFFy1L+CkL+srvIg/+rDZdmu+a5W7rkaM7QHYX6NylCcAh8oWRmaycSoFwQ2hTfti
KLtthiDJtrMm+wHgsf0wx9uGfBtLZnHugXtd0U8s/2bhYSzrrp9GPUPTNQ0swDLu/bzwcMp4IrGm
LMVMgLzGmD1YQf2fbISmGXUlo3VIbU6nrnylnq0epa+e61TvDo1l6BvyO9GdUfdPVHovUeYAyIwy
rAkdcVAHczgg7xWT6a7e4/yYeMxnsxexehC6fMx5Sftc/5wVRnRNAvXOoGrsTTaYfeagl7pLrVOf
WjEl6RKfvKACFFjqyBfPAelD23fNoGLuzz7rYzKCryHfYSVac7GnwDnPef8YAoC7OCRJrFhHMtLP
EvCONAJiKikjSdJZkJ7562d5vV0/3U5LN1VpGxYrUAaqH1/tsMi6CjsZXu3WJKAcME/roLR1XTVT
BiEOiSrly2hXH4pBi1mBx9zh3mp3VbrAqviNxeA8UVVlSC4qQRroOUjjfZfNPenePNlpfB5gaI0X
r75tWPF5fl377zMCi00xV8Tu8JClNobM1ovXVzuat1XSXFsJ2r8ONH5VeAxRHZ//+sKNZXb84cIt
1mWaNKRDlcJSf16Y8TYV5djzHJmzsdMwwD1j0CWphmIBVUXRrqUM5iaD07vNNODvUfJ+xvAFXOoE
iVeNELehjcrHZHqaqcrvYXpnhzaQd20yqJsB8A5S4ik6fWJAfNpJkh3yc7vRQru7ohB1MynjLjYI
3fUgMnb472IMynjaloFeUdZFodBxplf+QfEyzgLPG+Ea3J3Xprbukb1UUJaY0h1s5n4bKkP+mBkb
sejw5raRnXTKW0Ps7DD/gd1fhVt/LAi6xloiVRtjB2A7Pbmn4qmmRn+iUKyf2sqqD399j+0/ZEyI
Dk1rfV1Ng6HnpxhqwTfEIHxSnM2J9/XKuZa+6lzNjqWVTzHGXbusTDSyqbHiXMGi6FcBapmzcDgV
M15dbK6NbzQpXKZ82L7tQzRqW7J6dCMjzu9zAQLbV4xuJ9M+v1/3gfakpk7UtCU55F87rctCT9Gx
IYkLgGRml893iQNliHWn+qoHJ7RwSNVVvX7npLL3gI+FkOKQbVZb1Tn1Q+2c1q1unG8T24z33/YL
4AUoSSznTWbzVfT6cDsxhWzQ4cseqdcauzZTnBPQp/YaGljt5cbcP+dB97lom+RYDzFFcUII5q8I
zE6pTd1WkbH1PPU9EllQ0Q515lvPKCSCL+4F7q7hWFzAsD7btSr3gZHHbqpY4ykHXrdBlKO42rpx
Kh1bI63QF1e4g0my51fC7HURezLDFnApi1jtbwYV7Y+JQktQdNYsQwVXJaT909IUtZRSkWYW7aZJ
D6FcUGhvq/QFJHONQBmIyYl5/YNZvZMAzj45ZjZT6Kj9YwkI5UnBEb2Rsv6kg7J15eLDLrIZLYjS
OPhxiG5t0UDWqqzc1bDb+0C68WmqA9yb04pfegE92cmMeYRmfDTDCIS3KoKnoAXKZylOedaMFryp
WT6GcLD1LKqwKqJHwanYO1qL7NBQ1LcsNnd9B80WBpIebfHOUt1yETfALBCJBcUMtjES0hqGek8k
fuS7pUe4lFzxWH6ZKiV6whrjsz3Cx3rrDVpH5hNf1LWrjL1zRmk32azdwSZnVGW96+STvHNk4Pus
ij4ZOHbfBpmkB2Cr3sjaiYADKmCGycK/4eaNdCAsCWN0TVa0vEOKZNPPmFx3YocCm32PLGtFGG70
H5VIObc81187xffMRLE/S2JksP3E13HTKNuE6fzS+mSmdB/WioXqyE8fz5LFzZGPh3HnfNYbAIN2
5qeHrDEVsCIR1fUkD+7qKDJJcTf+xXTy4Ci6JD8NszOeGdOtPUJv3U1l9ebWQIbtnnc99WTTle9S
A02srJuKD5VevoZqPL2ClDjyOOC81PHHK1QhudCU+lNtfvHN6gHBmfpiyu5z1oRpBlEmGk+RVo8U
7NhKft8aA7g+fz3CaeYf4ntbA/HIcpBckeY4+k8p8dwMUe/WVX8LFG/wjNAAoxYh8bIy2t+47k1E
1ddklcTDQirIS7NJQY75YT1lMKfwWFX2U7Pol35rqqXrOLI5+VO7+bZ/VTg1wt8kTNeugKJevZ2z
9r+dPZRx6ILoa72fDqilY22gnU9eu9Ab+9+bb5KKP+1LlUCcyu6pX/mPGXL8nmaIT6kv4kONzP6u
jydWCWV7ZwvhPyhWWt+YeqMi28x+g3yfKzO4LnIIxptyYpILcg3FzKKe/jP08jRquaBqzzP1Gsqg
2K9B+NoMnYmUzLqZLWunshENcuLE6Eh8l6eoYW21ZJbxTm5dxCl9LxEWPNcEKT5oNyjtzQPcVlRN
CR4mIrxmlyMls/GD6bkQTn7pF8Edvy0U/I7aM5mpFiQeu1oNe5GphcMfl5rY95PuQFKRhwlroI9+
hEBGolbaHRFgc2hILxxlXWm3fZwEnqIy0FRx9wkYcXOoIvVZ7S2TyFDFfR4Kmkkxn/k5bVFxDIMI
FY6FKJPVT3ZX6J/AHKqeP7TBoQ9j4I+yIJ/H8tQiGzfwerXxltoc8ouy/c3HcHE0LAJrRGDDEs1Z
W5r1sJW3S7C59Ps0PA1IDR7WA1o9w8rIciry3HRMDCUu96Mpy5vQjuB7eD3pd2fXSqZd07Qr0shZ
CgVXtTScVUuTstPbpob94THurN2cxRwxEzLa6+Hvzlk30yTyQ0+OpMNHPai2605jBATw12/lH6cf
W5NCw6LSlpZpsrD9cVHLXBmJJlCx8TPUeavBPLvVUFfQNyZmT2oubIp25B9/VpD1t1L4YpdWsjsg
jOaf1yZRJsD9isKCIcIoGUAmS+N1EyG6MN2UYiRdixTvad25bo1qwQhsWF6qp3uiMmqbSwPv+MId
Dh7VeJEs9w3xrNZ15oGcGO801F/26434rx+QEM2KjHgtyqnGlqX9qfvvpyLjv/9ePvP7OT9+4t/7
L8XNp+xL85cnXaPXumiKr+3PZ/3wzfzrv/513qf20w+dbd7yStx3X+rp4UvTpe1viI7lzP/Xg//4
sn7L01R++dcvr0WXt8u3BVGR//LroQUBYglGRlV+99Qs/8avJyyX+q9fniIsNJTLl6b98qef/PKp
acGKCOufkmCT0hyGkLZpkfkY+MxyRP+nSgkELXtd03G3Ye1LEqgN//WLYv+Tp89Z01QWAGnLJp/S
FN16zPmnzrnIcUhT4/F0qCv8dh/u3sKTtx/wz5EuUmo/xjFU5EiOS75SaFLyV5pL7ua73AzF/C7r
ZVmeLav92CVzdSj7uSJJVDe7Iu3xj5iLraKWrevLdDyDQnxWWvQhZORQc5uGg6ijm6SCKKviALYF
cWmg0BQED1YfvGKd9ZR3gySvVasehEKPVJDh2bZ6T7Xpa1SSbiljm7S/5pibMqO8HUTqBk5R+KLc
NqPpzXGvPU1ai8VfFu7T1lZIYmwdTVEfp7Q9TGl2xHlVvcf06h1Ja7FXxqJkaVFSzJgzsY9jqNWy
g/mW2vJ9mFvCc4jKLTOMt7aggm7NlaD+WDn7aDYprbZxSGnZzxBZL1BmDoPWG5AW8yzlowFtrBHk
mKvYiTGgSLO9zbrknhz0xlHa/JC28ZWwb8YniWs2ffnSAdA9Vxgvui1s1m1t+5vYqtDLomLTAlUF
Zq64OH6oBwfQjDZpCvRDUB1KJ9xYDWPPNDtkJPRFHGkRlGnDboOOHROErmJfOqFUi4b665gXyYHw
L7+lDnFpmnqx6IWyl/twE3VFAwceGs91pD7MKNvfzw6gimLMDgBbMEcwzG43GRQl5Tj0CzFOfUIc
N0Jvs9WpgWTTMRn6GaPAr3Pji0PdEZsoPROyxlSI6eJ0R8xUHzsgo2EzfsEI3LkC3z2nixV8gPvB
JtGCZhf7pXqB2qdeSOV9KQRmOg16QWXXkMroJ/WhM6PHuE56fiEtZCFrjQbpGFlv1IE8kDOiyEvN
F7Xo1Pjoy+iq1d0IAmB+VGueHuRYMeaplYPtDMDn9Kw4jqCBXbUEr9JDynaDrsYFSfU/Ax/YjN2Q
vqfG6uJ3H+Geoin35HYVL4c4kIGlakAQemBcBYynjFryriZzNU3iuXUsue0BgW3T+EJgCJnX5Nkz
x/YSO3J0i57PzIpJxWaKn4j7E081C9sDwIHbe3YzJLqx1/AE3WCMXdyrZNy9VrVuzaC2tz3yBbuy
cCbMNTrkKMmVbvUF9ReD7B4sCIpUcvxdrtkXZDvk7YBH+BwLgWie/25qZXQZAmCbBuLcm0BouKvM
4bwxrDbzQiWbMXloKFPk1XFOzPES4O6xQVWsRze9IgXQm6EL1Cm6+Cn2jkmKiJ3f6uKkWVn2HA14
ixiop7ess4+DCIMtgDSUTW37oyW1dps3SgSce6ioHCm4HCWVvmGx57W11e9FIvWLA5zUTTsDNm2g
eiWU2q29eDGHPokL/viDobXzfsKUl4qLfqor4KEA81u0HwvfJVUQk92M/V1XW6gYdhi8Q8CF++Dj
9ZoqVQmiJlD3QYBGkY1ATOfbH9t08jdKNIptlpMm1UffwG8iO8RlhcHE0jghdNRBmNdugrcP2+y2
gg94ziUCafj9XFB0nV2D4K/NwCdFZh6f1cpD7N9dyW8G+E1p5fWR2/1K5mncxKVqHfqknLzQZoBh
4YvUQ9dYG4KxdJvE0FojPFTcvsP120+Cg60zjPYG9uzJbGSsT+NkHyKMamvJRc/jaU+c/bUTE4Z4
IwWJQN/VxcKrKlsNwax2uDVQq3AyPMvUZLEq9fFmIbrTqEoF/S7WylNKIRVTEH6ayLFZk9YkLGun
+wRG/JrM5bwF7zfvbFUZboTxYOWsDSv9xbDj9OoTE+30LvjcRCBdwya/oMLbndVBfgJP1t4AH+9y
eHdkwmAD8CI3zbHsMSeh/I9ZdfxUxi9VJcON77TGPfKhrWsCacHnilRvYiWPDDfoxkTWzizM1LWa
7GOZy+YYqdV961BqsvPY62oE0ObmJdUR7bPi2YNAmG57ZdhUYTi9SxcjowYLNbUPqSIpUXjsoAA4
sOdPAFFzt5/JSUa6nN2mjq++RcJal6y0x3Fj2cN7VTxXibFHFlN1lXBxsRHoawrRb+PAyb0wgXS4
SJW5M8qLG8TneDJSudH63NxMEzbCMgwxflaCaw+jtuMFtBHk2wJTqc9hb5PXqdE2R2vT6w0WzSw/
HhMR4EGOqvEOef8tI7Z/ilW4xWPgKgY8WR81yHMF+9+NCqXZVdLchi0G7aZTY2XlTKj0dqbv1YsL
qD5r/+lEZbmNakmva+ZuVwJe3vr/h7nz2nEdy9L0q8wLsEFStLfcdPKhUITC3BBh6a1E+/TzKbsw
k5nVPYm5GGCARBVOnkiFJG6z1r9+UyelM3bzILqVdRXq9RUy4S6vp/XcI68ZarJnWZiDMDunX8X5
XhrNxzEd5W2fmLQ6WYKhQhYd+8LPMxZ2Q2pCkyuILK5oWjVq1BvP2CWDkyACwkE8zAtgKFW9IWpz
YH3each1pwqe3RuMqMQZC96Meh1dbVBfuBCXDXzSHP/Q4W7UUtKYMzDhiHsDFodJaKyeElWXvM4s
N0PHfB196SssbfL98tbHPWXmGM+CKDFuOOpDvF9WqahHWPJTM90ZERXI1T3bN19g6xu1sG41jrJ1
sW8qoqayKtE86Z55XeXYckYHTDUwmVNH10hyH8s0RBFSuzajnoC6VF029oBfF2gWY+OswYUwayW3
UwZwXro/IRcM3aQIR7NrPOXMW3CF67Wicey+nLgs4gjhP5a6fQIOEfVTH8iTBSoLOYn4mjkKphYK
ZqtItbiZNSJBkEfSVBQCant1m4+95pAUDZa3SmK3aqbxcTVDBRv1LbjsYeQ0ICQ30vZXk+pFvx9J
OOd0rpHaj5jUz6GqPtitCm36dlU5srRzo3dXt8UQfVK46hLqHiXyjSQ5tshOm1l9jorawWVVyKuf
ys5PRa94qWKcM1vaZvkFf+NrtY5f+KHZ6ziPpAqWzjq7kjfHaEX165sQZuUpDSeLQ8OMWDCOHHRK
4IsztvMIlIgW95L2kJmvNoIK00WMGa0w3RHI+WCkYQBdo1mtcVb8kH4HMsQfsvhEuOe4+EPzbbf4
L25Ro5sX09xCGlFraCAOvVFbihKyhkjK0Ja8/rqJIdodsdswVg5mGmXq3QjxzJ1CDpUquC7+ApLx
eQ+THURDJGOFyIJHQc8fkibWZo/ZKkitDaN7Vthc+mYshqsjuul5+uhOBoTB607qiMF0Osttr2Fn
+NWjaYnICnudGSt060g0L/KRz5KnbpKei/dODa6q25I29CZMRA+Lb6SOrDpTudbOfFER5mXRTrfc
uhQMOSgCNNWB6BI3LiQBq9lH95wGkY2M0ECdXf1tlFz7B0xWa7zmUb9+loReMSgQBK5IcwCAnxK8
fdumLwzYIP63n+1LD97UeWXjFA05JQSP7lqJPBeMeXfINuNih1wYEyEToHfxTeqmVe71iqi3UeMq
PFuKGzRcn0YpaBomw48Q+DjkReuLF5fHSVnnlW/276P1qOLhN1oFihkXJTorgvNj6hwLjlwhqH0Z
lpAo7eQ/+FnobcCeK9RgVQa39Njz4Ctfk7pPLZUccyDWvm7FFXBhxN+iOJiw+2xYMF4aifqzYj+h
s8j26NtUAnqiS176SYGp/VZrAzAicxK5vjfj8Mqn2PQIFTDku701Js+aI413uM1fAUoshg7Qhkk5
Kt0md/IMwxmHwHbrkzQUkAgChPGBwROSyWBiuyXhdZGjj0751Ziolf3ZXis5kzgyTgSnNqPXYlN+
MYDo3nkBhIgpaIscaisxzUgHnNve0De97VvzfjaBsR+WmPhD7I3cmBgU5WNkol0/9cseMfQtO9jx
Txt1sFFYSVsreYm6z1XxbnSHm/as65dhPvf2C/Y9zbBuTCLFH1LzxuDwwu0yLzGu1T+Ayw7u7Y4R
vbXz1zhcotV7k/skQVZoZa+KEiQDDI9Dfv2UAZqH6PnafZnqBaGcNj3eSWR1cbLKk55u5mJnzOQo
qo+dyTl8HmTQIIrXNj9N9k9cQfzPj8sEewej1iPk1J1VvI/UkVq4PMh4+8uKUJX0KtrHxA4GX1Xg
Z6fgwmJUCa3pTFtbE3m2bhI6uyVWz1WkL87VgFRN0RiqeZzCe4y+yXgeSQ8jBShSqh2QOsq43IHT
IaUfmJSPXlp/6VeUklwmKAqw+1Qn00FsvLsWXNv1XUh0DcAGpenFn4t7/+lIkoRjEGVwUohri4HP
Vz3+ovMiIIyJkjw4vZw5lcqRMIzU+ikrLRb9fCmn3xavoirXYNztbvo5j9+V/QTNAbS8m9ug5pQz
pJXnav3gdZLtInNwe+0qliETk3X7I85o7m4A15x0kIfMRjvptEEqOBrxcgIWqPfbdwvzCIw3ozFI
0h9TQ0xrcYr0axODkjiJj/igsBI1925+1xdY9XWGExKliAxDcwuavJTrXl6tMEFSYAOh/2UV9wSn
6hnnwm98dTs02BZbR08lCFtvBRFnTcm/gm2qX3WML0YHkyORtrULc8YZ4/cof0Y26E4lVtx3CnLy
gra2YF+2bOG4ttCT/dzkp1bLnFx/zJeXwngzJcyt2W9sjRlfAMtEc7+8wRr3buboRFXtyuXoCGn1
VOLbueR0MevaqMlYI7t5+W7Tj6RBQeZe2z2aeHy5cG3oZAeHLbRIIxEm45oEoaxkL8I1yGM6o3w9
tNsqI75yL+Xb+PYCWebqpHThIJUZuX7NVdylZ736bWnfKJPcGgPxCapJDYJwu8I7lGiSHCa193Fj
fsPZMvZznBBqGgToutqbPVzqG6e/LouWWla55MbvTE7J1P00LQuncMcV2p5jNoVF+zMmn0p9ZtLt
DNUnX0SV7md9bSyfICxm/ynfwoTvglDNBVPAHxu7BB7/zQjj1O+qzWC+YkIq0ujTSj61mCA7F4cB
UsyVPhyrwNWs77bf5tdtQ72SHYHXr0aQoORfXNVENQfC4s8DxQBtoTvqRN7KYT76jSk44zrVlwl6
SIVNAgfHP+4St51hbaYodJGzWZHbg8ig8ama36V0VWlTJUqYQNMur15JlpbqLMKUI1Gs2FqGt4yf
aIGZd+xX3efNm+wzJp/Ksp7KMyffUm017TMpXu5rI34x9Mc5DfqCTjLItZfGeku6l1J/KGjE+vIo
qce6575jTtE50dTNnFAV16aNIATaStXMTj+UsWtFSbVbVRKOEdmzqc6dR5gZV30c+705HDSlhfqF
NqrBBKjhfqtIGoqNa7Yt0gHV+W6dVYSl33irbfGsqDP7AJdMLD1JJrGih+5+8kipP7T4yHWlMG+F
U6xOs8yR2h1q65PmmZUwu8v8rtofBCGItn/rOkJhKrP2+hlBGI3B0EVe3CifVUWJn+EGuIpDbZF8
KpJb3rmpbK37yMDw+TBb31b0mZUbntq19HLkfGDx7WFusRgQM/M58wl5vXwHNr7S/GRUaz7WgNPF
yMTlq2ZT3u8tXD3xj863QqMKwYZffUjLI9VoItFFOBJ5FTUKLe8Gp0QR5XXfS0LhHOJt1R3PazuV
wfQhgfDPSIPI8xlEZhzijKvkRb0KcX+N0R3e4ZPLxlZ/goQpevtJV3x+bZW45edgiMU4NBPmxaKz
AjhZHCnDM/drtgj1SV4JZYK1B5dp+LVjshy8btwY3ePVgKhwakiNUUFo2MyRs8wfavdmr7ZR8T6D
OdyrAMqnuHBi67tfeeiDEm0QVZ87ZrxWsktcehjpxrAu9HU2u1bxnEtCH8k1cqmE2i4wkzPX+eqj
qEWtemZ0xqLOinfC/DA612rWwA+5ylzO62LHZCR1dSnjEHSJus0j8DqOByP5Lsei8iUZf4y2lL7Q
k+4ouVMyH6B/4xHhtkyMNI9w7R0525iYWpZobojZRXHzrizq2B+gt3b3msYwXVP3im5PQkgC/5XY
dki0Q8gSWexH9EhytU5vW8SzQ/ZQ3VyqQ1fvMdnelRIB2Ecm6/dlovo9pCzMiVdEHS1PRSyumGUe
04f+S6e1+lGksJFC+I1LepE4ylRHUbfRp9GsldofNcguW11ovWgLXyq95AITz/wZr4SwUVZQYzFR
J5ird5txvegHiic6gEHdD7mD4suEZPu5egbV5SGT3AbXHw6kM+Rb60V+6kEAXuEvdtrG/LHkR6vh
KsG9AFMeR4GqMt+PolJ+nIsnhnuR7lFKm4tn1ueWtYdZhMfJsaDGm0L6g34QOkWf5M7Y/99HK8Ab
a+IONOO3X9HY3t19fmxQUs2lLl6unlWeG0gQGXwNTJBd+v8Gop3hyKW4m+Eyr+MPavZorrZKQvLL
SoSyubnVjzpJ05DEHJKUiuaZZYqemdEqxACe+qkb93m5x7+LDNwy8tgILHLd7dITrmuctT2r3uO7
iedH1X5bMbEjrL65ewp86jKVNef7DI3LN9rNLXlhOOuMyTbpxAQdpPzq8oBUosn06peyf8AZhmKr
LvfgO04yQT5wZdje/YWwexK4A3i7WPO8lYSgFSG1cTzvVOOIQIijIXZuhJnQtaAYiKkVJX5ifs6N
41ycOv2EY7LDhfCEd5iwQKSb7sGSz5GBqAQN6rvVboZhNy3ecrfvfZGsLbD3UF6icl8kPyi3nRqL
uSR+QooI33qJZ4e0JCSUr2nLsl1rK35j+VtKCw3D+qZwA91Y7Lu429QGVMg3JT2Y9XvXE7Ehqun+
LgPMJDpxa79vt08pD3PckUQzetALk9pfKGblxiu/5hXO/DZs3TVl9VIQQOliaN1m6wHenVv/5lcB
0EwRT4cwoUDPMJXbcnY02RoSUltQnSKutw8cjHXxVHEaDRMTAe9qvLvW4NvtIxQGasLCelXzXa7/
5rRIRi7kFprXJ68OULIAihoP3Ms0tjKUXV0Mz6AP6fIItcexB8+EMAgwdhxXnl37evU8A2wAYEz9
cTWdoJKQNhxFayN/p/0F1jM1B2MEFD7rXKOI9Uc7QNuzKh9bYyOukujyB1Ziq4VUH34jr6Ppp4hD
MY17Nflos3eMgtIIweArO6Q3vD8Nxf41cPqLlFq3/8KT+2O+xDDNhshlIUS27nOuP8+XEKs08Uqp
i+0Ni9idaTWsrVae0XOmk8MMYs00N1s0tDp41oNFEaCXHseEYngcmx9mO6RFt0bFMDqhDIW4W2B7
QpNk5hmRQpaNN0KkPkSFuWvMMd5Wt+Tc1tlEi3+lpRxuM1Dl4zI0rN0o+xyTVxzCbaE0jY/Aptxw
6QNVU7jDBo8RcNfVxuhhUwEhNnWf8NWQ2ILlIucvHYrSEds3LGE7ZGmwUsltVGpLFFgEw/GrN3iO
AlPLQABW1Tj1MC175JxnAhxEKiO0lXoD/X8yd66utYUrwTlvk1Hyx17WOIbTLpRm60GOrlQlLTeZ
lqWXPl1+FdJog5sN0KPZjTPFqNyavJtd2V69f1j4OueBnD0C9ENs1uq3OXvUlMcCSjX44O4GGg7z
t/Xa1lvRUHI5WRtSsNst8TREiGnRSxw9QF3s1Q8ZcKDdUCb3w4NYIZB56JbnVt+VZKu1O6N46p4B
CerPRvrWrZ8RkwuqNQ1z6MC8BqRQr0uwzEykmOpDGZk3DHWaYqtA16b/rfGg827F9p5y2GIA6+IE
MEpibiBaB0u/v+J6UMy+urhS/C2ZnpkdmvKCJyS9t1lwhiB+XCMCwjm4d9utMbuiT2i2GUPux8oM
hP5sZcIYNrfJ44i9wnq9wq3Nmek51gFzWB4tzk7R21A/xtAnnY5yAwyV7reDYZYX7QlkzdPKFYSP
nFxk6rCiF1khP9xiIAcMd6upwZvm/Tadpup2RLiJ42pKr1r5JeVU9xy1rbDoEcplN6hJiEe0Mwpb
+5LVipoQwsf0BxlvID0VpvPaKnhmKvhhpJJozpg2vMqkf5hUWquKvodcuQcXQWgs7wdqGZ4kfvhg
H54xv9fa3nSX46tkUwaeVNOVqK6hEFOtAB0RLbKYwu+o4Eevij+5LzrElHs9fVes/a18vOIJc11y
x8VdBhsZLpUf7QRytbOUjysokascR/slxabFXl0m1/Rj08fmBu4bLs+bTnIVaYMH6LU4p/rbfejS
+oX+s6+jc1n/LCZ8rV9r/J7eKEj1bh83QXxI+oDlSDWRvffVemiOlvVapK7RHo6ms1Rv97r82F8L
B79lRfIzLpY9kvM9rqNptDW40RKsievP4frOwHI1nEYSr0aMpOeJE5t5WtNVXNPfJ/oWYejYctho
HvWXag6WB0n2LdhK+aXOXga/RA0pDWHxY6mfbX/GIk97wRqOs7mmmrCBocbiqS50Z9V8AJt1Gmwf
xMi50AfmZ9eEotDykvJT5tYep2+u2gp/axqxKeXNjt+kDQgrOlltkJG9CZ9X0oHEGsCu1sHEQVxD
nXUJj7wqCjDGD3jw1Oorx9DDBafhynAH4wypWil41C4mkPwzXEO+tr4Ju8D+TUL1TvCH17kBhcHG
NnHuTvYYreF7SOPsZD9pF1BOxcwqi4Ak4KEKys7VOrc0Nxm8z9otRDY5v6cme2AMonSXOfPZiCuV
HmCNlvB6uSOpYBqoWTFgXKvjdwScYDnj4POSIlkFt0P5gJlussLLz1PzJ5APcuuhkoFDdqVTFMGI
FiU/mrXvSk8cQXADehty7Ufui3KHaJEvp8R07/HK7Kw4ggcZ2VMPpOYwq8xAidKjGxvP0uhlrQ+j
nukgxcVkPqjbWnKplXgYobnJix2ptIu1HeWJLl/YDar+sP3urC23cfPuKvhZGntr9ZE4HcNKx6yf
s961+oe2elWB4Jtd7keHlhb6q/sqGw+ATcqCGApEVfv8Gdz6NJqbf+A3q3fdy//mkFsG1FkorgxH
TRsOCDrIv96Ni6x3Rae3wzbOsnNmhWaroxdYCONoMEHo+vd8WGFE0zICIRwzYZoca7I/Dfg+VPfh
IbtzVtA6Ina2nI7aUUxpwsUzQauIG8ZQ/0/oQP8t0+cvFKL/jjT0/yEdaEVaD7zN/2Uh829koDM+
Mv9j//HR3X7+wiP613/4n1wgyVD/w8Zri8cMtRzHq7vg7j/JQJgM/geCSOxVUAXpyDxtWDj/YgMp
1n/IBjwfm//h79W7QvRfZKD7X8m6opNYhFkNS8n6v+ECKX9bjby8biPkWOF6oxhoGuA//blSi8ys
zAfyBV3AmsPicsgJCC47+5SF8kv9D/oJ5f5qf1r7//bb/sbtN9WJCfnMb6MvJy0+rPzENT3ygnZM
YkTqm/+5eP9CZftzJfqHyOzffqFpQMFlvgq19G9EJ2Q1+XKLbysX4uAOzvIo1MebGwXVOvKupWMe
m/XNVXzSLoPKTb3EvTmjvwoJ8wi6EAQyvLrVgdGMA13DKS6DZx9SQU/lYrA4eCnmKT7v/AAg72Jw
uhnhPDl/WlT/RTH9h6bk7x+BhcNSQNKw0v/+hHJ9Hqro1t+fEKMfp/TwCPRAjbz5NLiTK4XpYVse
bXcOYpea6Ww/rZy98npb86ED++Ck2yXEyTlQTj+Jf/+I1wAWOl88p4weQD8IDDde1+v7pyV8QWi+
9lo/0LB4JMR4seg2COwlNxOMgN+23wyXN4VwyU77BwKmohh33dC/fVQVhhtuTKxK+W9tgzxqM7HD
w4qSH9yQ8lC0ZVBFG2NGAempqNkZ+dbOyh8Pg+xq8Iid+EPe0FjAGbmt4XasZQ9roT2cDk3QeR2W
zIkooDZpCL7PsGE9PNUfxjvhXJXuRepTqVCsw0cREZlfzlVoIxSJ0I53M/Y53xPG69iFvsu1SyVp
wJVyIBAwAW/dnLkfUzspKH9T3Ce/eQPyFovhq9dd8RURseVqInlNker8MPq2wFvBdp3xfaR4vgVV
IebZG+U1IjzNZtUwERb8/czMEFKd0P2V5eDzecWffz/mZ8xetfcCLZoLpBnKcApuwYwI1AyR+YwH
5qmufrht8jXRRNfWaR5k2sTYWV4Ilh9C/AKf801zpEB9wGlcJK7q5YdoMz6TCmZ7gJkHfr587n+M
hyVQkELgJ04RyE1zqEFneXGbMmYdnXrTHdqTApz5xF00BtGb4g6v/UbdoHG69M0hrn7bS/7YPmLI
2lMn/XYuWaO/sF9TiwpZdJJvVLgYB/MvUJfxUeovN3OTbvnionxjRaBpHzz3fGKeAQ9b6HQezBih
ZmVc3dgqe4PmI+gt442Bb6URNM3aHn2MW4x+NzRruRXI4mELTqXoos8VlCGqqG9Qfwg58x4XHLUE
4/ZJY7aRGDWXJPGMwjUpwJGaNaLDU94S6JxKoX3ASuNlxpmvVMhiccfH8oTtUYN4AUz7PgEvb8jV
wxiH+qtnyhSrgXTkFEW4qvqoMe3SAQ9LWFcg77aoIGrInjI+4GsSl9g8MTrgQYfFlfn9tgDMUhwb
gJVjyvziWzetdd0cVjUMOI99/kGAQoDXXVifVIGj9zYXk8BSEwvrUD2rhRh+S1zIXHNfXSZv9LPz
/QeKD0D4B310mYlH586TfRsxs3MLYa2tNeBy6O+wIpzp3J7qfb+ff0qvxpN/PXJOgO4/g4N6UeYY
gub1EOFlIZRw3JfPzXEKcxF7ktfu5efML/whzI5l0E4BLMRk33qjh/7QZ0v60Ru7JA6H/ltj0ZCG
izXJxw1764mpFJqt90rHES/fzH6v0gerT4h8GQ44JpRLOFS1Ao/PjZlCKNpRJV+Q9MrvTsOYMTtE
prdqcSpkvEEp3gYT/9IjmkrWXHholf0W42eC8p+4iZ2FMZY7bCuGbSGt4BarZNOxnhYGYTiGOOo5
ucBRqAmk2lWXVdC+Xt2bN7O6RHMhEPsyfvVf9nMvo1mmFIfvNn/zAl0m5EpIQFHRtqs3tocFjIQK
DXvvm8NbDmjBNoRzpCJ5LCAP0Z7tbKznRf6A79Qd2PQ/MG5iLBha4QbP+YBJnpc80vVzHHROUoRy
6nSXOvGyAwP0pgpgB2AxnyZBFH+qmUU7kZ91dQa0Frp0u6TXlZAmjhN8oLUlD7oZWbGX2YfSCnoc
NpqnmGRCvItrZ/ESuXTih6p/JrxN9GcOp6DeJl636Z+qjypUH25epqyn9HVOLEE+2Hx7GVZbBvqM
EfdtiFL7C+N5BB1B9lyH9O3jubRDbdefib3zo0f1EB9LQMvPES7rZzat5ZdCYKL9VAT3nZYfxm1/
DWlNWHTe4Evtvr5tzWU/eLoorQ3ZT6J7bTZ6wFjL9hgxQ6Vs5I1OHjHi4p9r+SStgUC2uEWJjHTN
U3l7md7VcNwV3u1Dw/+IlZviOP44+mD1/bBWaQGYZwXL8tUHyPHdPGjCyB3nwGbb6NX63l8Lktx3
oAJo3tzZh15IieDXiLQfZbhDTuZ3YRQWy/v9dq2iBzaHmI+L9Z56aXB9lX3DV06PCmcvczDrqd4l
bBDLzc7xT3HMn9tNxp+u7rQlnZNbF9YV1/DkVD6TvMhlUsFOKvjr0rs9zD/SwXANnlXhwJPw4ifr
1Trmu6vmddkaEgrnj8j9LLi5+UcGnWh2CdYRLK75RXej9+mI1h3gsgU9V0X1nARz2O1n+rzCY/C0
GnY37PSFzTVoO7BjocRYCubYAmfrVWCa7u2jkjzNdmQXCH90ihPBRbLLb3GBN+p1TLul4jhNNpcj
BcYLmt/z9Fb+mqQMddalbANZYQIjZhtrPNB5geelz6ZxIae4tmsHuiB0XGAgHdLhYfVtVfsWFWV+
yc+227k0stjcbE135UjnSD1phMjQgapOWXoGHXbGrFYyWKXQyaVA78NCuYJVfE/ZoZs34LCZA3kG
ttC8Ysp5aEdf0xgtYUbmtfCncB8HfjI9i9EwlgxEvbVEta/pveWt7aoH7YSz0LbPXeWpPtxqR9un
Bzpk7o+Ib1/3o1nITBMRo424Q+NtBVIQmJZXpKT5Civ1YwnAA8syv9aOVvdyjkQviNjzbGgnb4yp
/UTxOTIbYiWisHlePQz3kG5qG5t1iBkN0lvmwwSKAKZ0IQMwrQzzKmQej6niesUPKmccAng5+YVR
lxO7PQm7zuqJfEblzeSGWNyca3jezfwuB4+JkXPnUlQe09nxqPyYH7Bd2toZ3c6Z8FXk/RUByBNU
wuVdqrxO9kpX5kvGvkV0QYyXm4M0bf6MPJI/3MUtPaq05F6GkRahf6kCe71NPBMg4lIJNWaA0DL5
tgwfBdgANwn8DDiPW8IiU/s4IfQew/5kXRTtQgT5ylpLmhd5HCWJWEGDYRoYmNwfla/4sIWoaBNp
38SBtRmjAzN3IKyrcmrzc4kZ3E2jeNmP0qtqnIrVi5l8yfUGJdaOPO/6oRNc52BF2o2TGAje77lv
GzjionPzFn7ADtrVcEGn/mkHq2C4dJdEe+oUj6UTWOv7hVcGX5rDsBAaUghh/iI90593DuWlm50A
Gqqg3XakA30h/M5stz5Swj01G8tZEX7lgDVltWvPbnZkcOiZLzX7zE1c7rTqDeNszrBiM/1UgeGN
99ObCdwj/s987RVQlZ3/yP5dRRWaXKl8jOWRgV0tbeXXhWPppROVSPYdJRbcpfXiVb3ykFwgXnCB
stkysYq9/LqL4AA07m3P83v7P/crf2D7/1bE6xY2F4qs4A3wtyK+6VVo+JLKMIbRH35VbvWkfkRA
RNw17hgs2+btyvz5x4AHRb0FdxSy5OwkFJCVo32OLxpX8vUfuijl3ln+27tCXQwxHcklUpq/9rlE
zkaWmRl/dFGaBws5EaknieRTP9m/NqDWLTDX//BN/FVlg06H3lr50++8995/UtnEg21NNN4rJq0u
eSX9wnnrV/MZX3C5d4fu2LKYBgbUv0tz4cylyBGdsKOLxiycDdc1j/f9xVxaK53+H76R//I5aZZi
KDwPxcJ0+a/vjrcWSw1m7i47Vjtghl368i8UbdHvVzuGRsYGZP5jue3KJ4vRF1BZ6k5Bw3yhgKjz
D+/G/MNe9+8PSMOBV+MLo8lV/uYpEeM5NRYQtF2dJZN83+/s2NMPNjwFj9HquGVyF9785IG26su6
WJOAPbGDzidA6dercHzE6sm7gl5QdIEIar9Wx22BT+q2fK/JE9wwpLVL/Be8ofShxUjXNR9cw13f
Hy/Ek9xTyUvXjh/76T0Zt9kuerdX1Guf5rDVJ7+OWDWw5tITyalISgmyf2Ns3Je0cO8L4/zMAzas
2yDNqOBHKsw4hFA+k0jAEBbPoNZylJ+GogVBENRHzur7EB5WK94hYvRgPe2gq5IUcYYglwioFzDi
mtmPgu6hy/x+9CZCwoyNHprVuhXRg+2tij2jvqMibZkWwrsg2pQqAoYPvcpVjM0HdxbBosG9Du8J
sQ7vQ9eTsdG82YghiArrI9pwh81e8nXPKX9etpLXYKeKNS22O7VTr4kwM16HgrIqsBm9yZt8D++v
xa7KMYGm3YUCR4dM7MZCDflMcC5Ucb80z/NTiacYna6jBDacGOf20q8c2MDXo8ZSH9c66G66tqF0
7k0877azL21KOPzHxNWoyACKdbGiE1k6Ue/izL1z2R7zMZQERD1PN/0sDxEpRxgL1bfguo/W1Uve
nLjGEmOPdbwX45pplZekD+2Gf1wEIG7k2hCE9aP5iLsVtA9+gnaLAR1Mh5sL0xvTmhf+r7TBYwWu
F6Q2BSgyXChrxpN8XLYF5dq9R1afJG/BkdnHlEVtTvdWq5Ixl/Excsm2XcC05Jtwc+WrWSOc87Vg
gkgYGqd6SwkRl4H5kHmji9eQ1z5ws7qrdSHK3qmgtALkL4yQFB8mcoTVq7aBB7qjeQagmTwQ8jDm
JJcDiIgoZwUhnBDR4KP/UYTHFemVeIm4Q+YAf6zgfDpZcyzWakDKo5zvh2qXPMtblDMJ+wKeECyr
tPCbzzuydYUMQ56kH4Wmp5q7DtwLUYDmqitneeQbgbt2M53GI/24pz8JqzOk/Nt3HKKQyyDaOdae
dbuWPle2r+/Yb0brtKstAxuMWhZuzfHhtpUeGfZHPh2rLQx8aRkeBuibLhKXqHc9N5vFw2VH95sw
OTa+zsL4wp8quoDLGMLYINyfkcU7qNVgD4RtoK3LHz1yCZ5P+ocUVI76XQPjkvu3SvFujlehsnNp
kV/t59SEyuzGknNL/Phn/rY9dhI92uzrJeK1l3LaVtE5K16ZFbbvRoAFx5mkEG7ubcY0LWZKlsHy
8ul13AQCD12CtFc93kR86ivfGhAkJZqjqzCIW5r7g8wHcJZLmogJSfXdbdMv/jgQjG19zH6KzRji
+sooSf6E2FojhKR+/IzPzXMjzBMtjVfsue1dyQUGcpN1Jyy/PBN3izyNb6V7TaEGyVBcN7UJNfzQ
KNsSz35UixhmlusSqM5eM0GOMVoghRW31RrdFOuXj4FARxh7me9UfzJgor6V8mcKdaGnHQQhQ7ni
ZsWWCeV3+gTz68oeWJN4vWt35gZnyxPeaAGz9mO7JoT0Jsat9DRvNZ9+QFSB6uCGJFiCHRv2vrYg
5njxGRgtW9eH79G5BffCXIxh/mnTWDyv6HvvNyDBRqyygFpJ8wuPnZE5vwP7ia50ff9B/Xfaw/QQ
CK4R/vjKV/VFR16/RI+0Gy61XPwpJUwpHfNVDdLPnqAj5j7VmqEUeeDruA1tNdAv17P8kv3UXvLU
f+q/yJBurWgqtzvNoYXQ06nDuwgphO/tGZv8A4c6iNfLudlRmjc7OSDULZxP5pEglTE9NtlXMa4x
6lC3zX5OXdJmKGnybwz2RwcyjvY/uTuz7baRZU2/yn4B1ME83PQFiYmkSIoaLNs3WPIgzDNAEnz6
/lJVZ1uiVWTX2TfdvVy1lixLTGQiMyIy4v//CLNlPoqQE2w42jqeMVO+l0/gb2bJsv8z0f4XS/qv
rPEZafvsr/9r2/ys7ofu589h/dz8P8C/RiTaUkV2+0LJ5WeVP+fjv+iI+ExD1f9y0+d6Gofn9F8c
rR/P9VtS9r8/7r9J2fofhqmiAKZaim7r2r/rMMSof+hEHJqJ0Aq0axEo/VWGUY0/HNWRLUdGwpm4
ROPp/irD8E8W0h0oKVGmQWIQmaJ/QMnW9feIGdTPdKHDADn8fRRG0KNb6T7T1tmC7rvLfiNtpZAL
iQt3zV6jF8lf9Y29MT2ucXu/n1shYqb3HUS0LQAe4rbIq9bT0xRG3tGnOLA9BOkSTUeqEdlN/lws
RMLcATs3E34IGUwPVTgfGq8fzXOXtjFs7v0i9/YhMQJfH101aNz8jnY2GLXjKpmjxh+CGyGGkLz9
imZ3CykEkOYqYRp2xA6DLwf6sg0Qc3ahNPh1aC6b+3ipuQrJnT4A8jOuFRfEpI8x98tNvCGHrvia
S8HBldZg8+h2ZN/kaytsN+oSVmwAlnWduOZCd0m7bdLFPmz8khx+4UPeCsclcqG76FbaFPf50tnU
6zIE7BB2Hh6BeQLD9ci5BYg7LfDwFuIw62Rb2LPoMMPf5I/RLXTm2fFbuQR45qHKyMdqfj/7ufB6
N/If0plwCSYVIdWLXqi18xNNaL4+hu6BTXuMKK6QHMIhIwTpe/JtdIOATICn4FZBWiQcKSgl/sGH
detpQbeCwkVJyfzSreit4kMUd7VlfmORb+JyvFCCwy2hAL/1mmP2T4GzA9/VL+A47uChz/MA2BL0
3ABQI7YV707CBpe7TJbZEjLqi7LMb/Mf6nfn6xDWPAe4qdn4wI3iQOXKopJjLPubg0/DpoXug8zz
RM5L9oFghuONtYu2JAe4g8q+zF0Tap9rbrM7+ab8cfoEmBE8XAyJTwV1N+82stsRmmsbZ90vchxV
5bWL44vsD3NjYblkCvz0NlnB/w2zAHStN3iKR3pqra8NtwgibYE9biAg3Fu3Fv6M7h8EABoZrBON
X5api9cJUld+QglvSbu3Jwkvhv/mYSEif0dAjz9QaO7KFQAmSPQUxOf2Rr9TbtmJQeThYb2WcyLz
vR/jCsz2bfqN88NPckFfTEFKVLvUA8lPt/l9ts5u1CVUljXS8ncZCBs1QKJ5AfKHrOJfpvlvS5Ka
9V7959dRPyv8H2r0YqEwIaxIuL9POIWD25B3AOIxI6TiGTr35WUIRBnU9IpFs4Di4cneNB8AUmjk
eajRPie3cBy4O0guStqeSl0in33C3ZDHoLg5Vz1uTGkIMW/BCfPzUAkJvUGBe6Qa5jmln3auuPQP
4bYAaY26oOkOK2TMSmIcAJBzkbGmUhMcqTIYKyWUPPKSQRzAOfhZtjMECynJ9D9P38rHfTiswOUD
wCIQTINpS5TN7s/r+X51B0BtLn3S3Y7vDWH0JfHNRbGCz0N2s360v8RrdaFs4vTGZi+tzS0bcoHi
0wNR5p3lIX28tNalFcaL/TK+KVanTeT3vr41Aq2+tflpSn9kSmDWkDykdOYdxXnw6VbI3YJ4YZwV
8+cvxex7hVUQaS2QtsRq8pJGUbMfLxm/f3A5k/xshPx9RlaoBD5K+LkwloebLNwHXOjW9qbl0onq
tL9fQOoEu+YBDiNrBGFlCh32o7SKn9hxbjN/Bim8SOfovMzEw/3Aht/oAS9lLa2qG7iL7uhx2fPG
lXOLDiB/yzcnHwqFZ9+R80Dzhe2gBoQm1JJT4pzCA+E7p1nSQtpOSzFusZ6+xYgGIINEko/7iVf7
aC+GzqINaw/9h1D2EPUll4r434aKOgGY6XXuYU6+c0WvOfLuqZ/7hxlsEn8KRlxN78E6Jb3wQq6e
dDxWf3Z0q4VBYpb40FkgzBjSkfKuDbO59WB9id2O7Zd+FjVvg1uLhAeCDcPTcWWdW250Zy1ETk0N
AJLzIcmyeRQJyTeO/4OyOFCZ9ymdf58jTbjSN2mVg5XmyK/bMgUmcw1zgQRAHxDPu9QiKs6FzYRP
Phh97qExSznOrRt6d1Pzn1gc7lWE0vc5Dmj0DL5MWY1PlIh8qnmzHxX5M0I/0kNRQG1iZrlNUCyn
cFyRsuXIcSVnruhxUHr/agcmd3RcM7VjYMNkH7h3e52PUqrYNsJJ8g/kMXhCnCsQKt8MEJVYgMXE
UHW+jSmPPOiRM/nruAQbyAdyR2SPyfNyQzdhvkowmq3X8wfgIdIXwUiuwJ6Lb7GDnsV+BlnmosLC
6wUPfKfzQa1Xhw5bAk3QIFsAEWKy4sNbT1lkbJbB/XMiXPTdPbtbFJBtF+YbuzLjpqivyUnMrVn7
aWR2oMPmUDWYcr5h0XDimo/1YuacDb9+zh74fHHrJ5qPPNOTA7r9sp4KeWHKIR5wOFcFHCEuMewp
6bZ4jDzbQ3iPMjCvZd5wp5q+kWCO78FDJ4/9CkUaVw9OrsnKidKKuQCEP08p65MH8Step8M2dfyE
M+vqGD6wsrxbkAD8nQKNO3FwpjkZdZ7+zzUbZxwwcteoOYXUPXCMIgdzmJFl5jRy6BZcznyxlWuQ
FhKHHWm/WcUcSsq4N8qsIHtAQy+mI0IlgLKrKcQS8PYonAQsED8hzcTWg1DB4lWL02d7fVii5QBk
4+jbvHviiSAKmptk0S9bsVFdk5KxeNOWO4UVNsBiA8d+FxReN78veXqJjycvMH8BwQ8AhKw8VoH8
0+taGBSqch9I5Osikw0hqAOOjB+QiWigM5zYsDxOqK6GwAzNcMArp27kOaG0wgatpFvun+HEPhZj
6UR54oxwyfWS142p4CqgJ/CCmqCj7yxZCpGughHDyRNborrBNoWF2MlYF5ktlmA8KORTk4L+QxGv
wWH13unz6XOyEDBWNwkwV9x6sUHIpJFRbLFdA41Z2HkyXrn95iyMReernFk1SAJyPpxisVPTjR2o
S4qEYeeHUItXAPu5g4rjMPAj5L5JspNn9SbCkIRQFxM9l8JkMXzXMcPOjbBVRcA9jC0jtuWBpQXB
yIqKqjs6uuwqCONzwBkeZ9GTd/bjYadvsGm869JV1qUr1rvhYfR5HhL+ksOjYbcLBRirF1HJav2O
56hIz7Ae85SfmZh/jUWwScXJ3mEDaAJbYnOQUf5YjJwE7oMc5Gm+x1FwLgij5YDayHeT4yvvoE7j
YihduM2zFNSYtZrfGb36E3QHon6VmfQ4l4x3A3KV9aa1+8zyVd5UsSB+nRO2UeGsXNraMk8KOBgC
26M4AZaJn2eRB5+FdWmg92rb5NcdfqTeYgbC84jTOs0VYYagXwSc1LlG/Nkwdfqa3FAFO+BHEta0
ncOTdpWZ6in+kLCMhDvC6/Eo+xuEBV1KIDN0Ae6SH/VGLDXYcx60YBlE1pJqkQdeBdOQPUSE2HQJ
CYBTUCChiSBB92l1MtcUR3fTzyM5qt4fiGxSwpUuxHJw1KNAeQU+gb3Yr7iVeAXnOF/Hy0IUbZWQ
vy6Bbi/zZbysg2K6IReSbI+rdg0K46dAgE2+EyAtRCr5KIOKgV0RpCHPQumJpsMz2WeDzRJqGe0c
5OmaW9GMJq1ESXXQ+Gl4IoIiuCXOAak1S2cAUYiKRNglcT9pQW7wxydJ/YOMDHcGOFlArWySarwg
f1qPmyNpLlEehq9CImwgUDuGDXggPl6lDgUcA4nqubNpQrg2XkvITs5m0ayMTfQA3mTgC/neemzN
R6iO5g2BmJf45XEGso+rBJonmoB+zFKWxXYdz6Rv6kxfDKtoUZMCPrFRSPhtR24h1Uq9JTtqN7P0
UV+oRHDaV/2H/aDfpgHLw89m96BEFuaX9Kez6VbmbQlqpPDLfAb0KQavM493EhCRLiQx74swU8Sh
SPdSxQ5AjjBPCJPzmG+jE8bXVIxIFUWz7wPgEpBVAd+Ywfuf3RKbPlfPZKWHySOhdBPX3GtGXwug
qnqEeSFZA70Nq25GVvmrYcwSfu2zeh/JLkwxny/qB36YmE+8Xklc+gjDRN2OuhxrWC/EPcx5fW8O
H4h41bNOm5CvhKdsQImqGXBAUlQPZC/VRdotTkHi1/PKzb4o7IfvR15i9B2tRf/oAToWRgGpA1Ln
M4tntOaWR3p+ZrK7erdh74IsmE2uCEP3hN1gDDlUMWfchtAK8iGfcefieilTIFd9wcs/0R2dPPoL
hDqoGXNkJVBFQUn2e7lAIMtLNqhSH18mv/MihhPRbZSSMKYpOCMgmD+jpswzvj7FzAliO5R28Mr8
1hePMRAnZ2CIfxR3xWaKA92vcW4irCMIwqzBQ5w3IRfRNSlU8v0NZiSjTGVyHoBE+tQ/CTxF3k+E
wOzd+TPVdBwtDz8Xh4YcJP+LF4Aujy+CbbG5T8vT/PEF4DWDiOUSVxDES3mckWue8B7yE4orfOR+
SV/GWYfLFg+FQZllGCBkRWaIKvMVVB0egUsBfodPxi9a2H/kUoikRVSHgAlF94LLaIWxc2Fh40bh
W74uOtfQoPIGHpZEJQ/SADtpXBEOIr5KqItynN8+QDun4l4Ex4DuupxOKRA/ifudH7cGE9BDZ8k+
ehAJ0QindPD6Tyc/J7wmbYvvzbx9YAPNAG3Ip4j8yxAkwgyD6KSwFjgYZcKCmz0Vt5deoGH8hoGo
FOBbCFxm/AIPTCDl0xBlmW6yhYixwf6TeJxxA9HdIzuInKLX/OSqjYcR10WJqOJy/E1HI8LsXwW7
X+G3qHq+Cb9t6ZiWU90oa4JUIk0wfRWJJfy694M4xQMFMOFDKo2SvcQLsIisDgJQh/1OsGlwawmf
HFwdWAECFVqnhsWtiLeOC0X4hSDBwJGfIpdEZDo7baPHaB2tuxtn2y1Ubw8ujdbTIHVAss7JMRFU
H5YGOaP+U/FAD4hwWETEyFBmsNgy1p9ETVgu+zX4tFUXVvxvuhghL10PK3MhLOLo2/d7cW3jCfdP
x6fj7NbCCZVB/3iaVdt+nd33P4UbUB6Ef6Oo4aKoEyqzGhfQ76zVcfZ9z+Eu8QfCVFE74o8s7Dze
DpYX1gGShyiACO+YYoILfpiqPwqBxJnCr9hut5KwhoprL80XhcCX/JHbDBjtzK9YPBJLJOmES4FK
dYN4M4tVU0BBmsZH8YJ7Ri+CVl84pSPn7QA6Z8/PiBgt2h19Ed0YJBqImmfqp5MrYgORvlM9hFYw
ZGIh8KUBAB4fOuzrdBKCT5VmnCAdRSAOBgjvDDN4WWm73uS4UxfWiLb4zdmBSBpLDmu8CkYSRLS8
u2fqmAHY2d7+k7QT4AbNO3raMuWqb+C19yGOmdIL3/M4HNyzaFBGrET9m/in80Uc6bgVEaKIsbkt
MAcKpRRxt85tsyZ/T7enMJUJ9VB+4XgLI6LOpHg+LwnCGsG9FMjszhV7EjEIF8iYvJpWsf9IaWwO
6W8GSgEbUezg8yTLThiQUFxtuVyL2gTvkcB8xgHcihBxJP4RIZ7mtbIPlxiVNU/mgURgeGThxgWu
FWOFciGPjkUgLCOTQ1DXaDfiUgIEDpMqLBd27Cb6Xmzi24N7xCaJlEOJmamIxq5iq42/O60iGfXm
tJZ5Y+RFYlvr6Key1ZcOPGjiZOK9R2Qh702w0eu9DzqIIBXAkidCS8WvbqXtgSzz8MVYpPfGbb0i
q7Y7fS9u+P5LvrGAyOPjPXtpE5Ik24j8sYgeott4Wd3vgVUqAR1AXmrymzExz8lTyXJOfrowCQyH
Gy7QhDFcjRdoFQZc4sDSTduCWMO87VbWI/qjhKX9Aqfp5cuaLZLelDeIKDjrLzhHTL8rbxDrYl9R
2pPB86lfhmV5I4D5NMTFlyEXSJKzJTVB8Wrh7OzYPXzfQ6latL6+alcO9VDsO1ac9DmZN22rbvqV
teDq7YkLfhY44avB/EclGTR1+e+8FvOOIfO3PJr/CykyokeuIbi/f1+xoUX7j/pf//Wvh+f8Z5+k
5fP7Es1fv/9XiUZT/kDdhaoKarfg/03wMn9SZRTxL6BUVNAhmpC/JRX0V4lGs/5Qdc0CaGMYVI9e
6zp/lWjEPyHlrCN6iNK6xgf+kxKNItA6v/ydZWto5grhXFsGsiM6Rb8/SarsnGrJKOpdXL5kOv3E
O/CnvUvrKZj4lVd3MeowuOYCk0KSo4q6KxiZM/bM709wViuik1iuOR1P0CJvUZzoKFZxEbQz97Ce
FkaHklG7S8evpTnMBxMkufTjn2/hv92f73bx/2cb3WYv/P0e97uf1ffkXyJpWf3s03dbXPzmn7tb
UjSdOqOgWzkEU9C+eH1/McFoBvCHpZpUIAXBR0cH+t/7W7L+sOF60S6SFqMaTDBBmvlrg0sITdMo
EJ1pPhNI2z/kgr1n35joL9N1xTFVMRLZVvF8b10FnZOaqJZbdYemcGgI3oKJ9xzKULG9N+vzYfL2
3Vn6fShx1t54pTjP6nqQanUXreFi2EsUaCmZAfxHgITQmAyHdHstYhV4tl/n9/cxhYd8M2bb6VGz
bwd1l7XRqjqo7kgyIW6v5aU/XkXHerVHtNg7y063g26Zzb5Qd4MrzxXiNIW0BRfhtboV+L7SH37G
OJjLC/oeafjn3NgJpqHTMdJw1LNX19d0t2+s2ERz6Is8Efh2XFTsl15uPITSfNu41qxFzOJ8Md8O
ePYC81gxinhvG7vqBimgHzRwz3yqsb59S05jsfequ+gJoVb9SfpCyfXa9hGm9tLoZ6/yWJRV33aW
sTv0KAH1Bz/NM5dmewta8YSie4UDiH6sJf+oTldW+qNd9HbioijxZhfJx6gtnJiVTk3a+Kb1PDmV
Xgxa7vILVV87JF+ao3iQNwO1lRJXUiMZuyTmMhgVRRipgBVHRCDRPY7vckeZyfFnu+1RbYI1oBEf
x1w6zWJXWvulflR8XV6nPZS+Vro5HMg3IRhVd7e9dfRRhwmr0/oYc4ncR+AeKXRHKcDUyo3qdulY
JFAVxLFQoWnQi3VGIjJ681mQOzrza4zmUw1Re4AYqOcTgmLOjdMWs+olTigAJyTN25VmptvJoabn
5PdUPpHjPSRBhszCIRINWKCYWbQZIk0ZlegBgkBMLPfYJ2FefOvSAlmqLwcHHSywk4WCOZju28hH
tTUeuY+oj2bzZIzoe5LubanaTsq6RbrZrlBeQRxkAHcs5eZThay8VYNzUzZlBKViIu1vHG4T9FhV
PkuewJPLXajC8HKyraUonzNpB4nnqADeaT7LB+D2KAyANlNlFU669AnJa/RYKTzVzY5SLqoThPTG
t4RPNrmrDdI2U415bSLup95YTe3uddJRTrxGER1YJWo/Ck0zuFT2gCLUp7g8zvlHSSaGUKkES8/I
ntxp3cbYHxjvu1rsarLmUtBUiDxV60FHqjMbgsbKQmv/gmK3RzOZICMVhpzurEcL4ZjxvuCnVLS+
oUGxbwogOPijdG/cysY01zgy9UCUr4M/1YbwRLPdg/NsIupHpwBY8XzsCOKfTBlovhOEIllBJ2Vv
Pirji2KgPqSjldjSCsxC4MuxS9qESOgQCLGlbhn3qD024HJV4o+IwtehY/+xXg4o22p/JyPPGVs/
kvHTCP+f5iEHdFXLwvBrFTbHPgqsbHeU4q9FJ82bE3d0pJ37McyjExAE4A4pymFyWKs0F4h4AqAn
RoRiITfeMp1bKlcKqs/ZSfoqU6sGbvR4Qr00R7GoS35WEIwOSRYi3L0Z9YnpwmAgT5GRNnDoO035
4ITG5pTOpb38td8nTxNmtINLWmXHVYMq2l5He7vkest5F00NY6ULSpTc+3J/E7NoR7QVMuRGJAS7
TnI5b0f4Zrzo6XsyoZeYWIuT/VJJw1o5NbygJU0tg8EG7dCRj8qmT5VGGv9wQiaJ+zVtZNm8VC86
2W8QE80diD364SlR68Boh0WS7MMjokQRUtinblYaFkK8pzCdwP6jmWEdnruMqozceqVgGOQrI3/E
nrinYxw407UWi8Lu/WauaOsNxEoBZSVAVG/NVWVYh6OWKQZdmUxfTY8rq83/vEH9LXLiQ9Or6MT/
8mtIdGZ6u+hwqGJ84C7TP5n1czPedfHLZbN7RhP4y5G+GeNsGu1+6ONBFZ4FgFRxS9/2nTQH2jOn
N+9Mpu/ZLAmuDClc5e8r92taIqB4Y+idtsz0qZ2MHehykWYBafTNoYAwfKIqFdRPl4f7IDwxuVkp
INBMmUDhLB+gZGliIgFu7Gzz4A3DEzjp15aKeuNdHuiDDcFABtclR9OJTM9W0kz6oqgb3dghbzrL
5K2Vfr88gCaCmrOFezfC2cLR63FCk4wR7LW+ROvbPT6NMHRgr66Lb8DBvzg+vL9XDimMPLLOWDdU
th/1VZK7+0eBXtXvJB/rdvnBPtin757rbIlbc4zRv+IotDlnH1VW2Xw51acroyi/TZ+7AoINMCk4
dNxHzwLNrrW6PNUndCaTJ2OiFptA2bLK2eBoHu2mvQPo1exV00TzhDD95Ul+MDx4RQ3dcy4NXIad
s1kmDirweiVrOz0o70oyk8jXb0n6kp65Jhuh/rZplfdjnaWc5Sats8qstZ2KopANKqAPokXhC7EK
sEYz+snDJaT38ey7TgEhnldLSdSYvf6KBbr2HGdLTuDHqTGYsy1g8OPGcL61CjUOlC8vr+5v4fW7
Cf+mEZN2ORmS/aDtZLx0OjS+jva4Vn6OTdvLBztUutuk1ILLgyqXpwd7670l2p8yOvflmbbDn8Dm
rKGhKcOiTF8UNJcS5CuPKsDl/QRTl8z0ob9tjtG6kUYk6+i3gYbjQTu4l5/pt7N0thDCeL4xjpki
WXFpseIWyVa1/GZqL9Ph5fIYvxv9s0HOrhNWrKqNRmOVXU/JWnHp3QO7xiJxjbRHgAhioN3+hyOe
uTIrT1U9zpgWzWQC/LqA34hqp/w5uQNXD/7DuLKQV1/umT22nJ627hVnKP00CWwIRV6ubPgZY0l9
cCFw9jDfrwi+XNtR4t/fvL7ObmsYZkdtp6CW3MWbYwUAJ67cvFCumENL7IR33uDsJZ7ZI6MuuqTZ
d8zPGCVvKqBU51/yzkANQAbwYDuh2esQ09H0aEz6JZT5p86k+ZXVob9vq1/2KZEanVghGzXag9b1
6PArQVxW8VyR9sksHbVnWslv6vrwUNOs74Q6V4WiZVfdJyohVz+FSpShTwCQup0+W2UD8WVqgqzV
qLpaFrpcJ8j83TpBnapXv9OvZH407k258CKYxLQu5joHo/6ozmz9m31YaXt9pgtZkuMU7AnuErtz
O7RJkybsx/SxbA/bEgn/PUSD07FI5mVB2I3G8Vw1mp2qUK1UUYJXj66ORAiyZWOXbaziihNWPjig
JFZJd1iixTsEvvdvWNqfimNu68h4UcvTuXZtJ/bWCfE9SkD5Ayirgepj5F05QNeGPdtYe7mmPZih
Fdt48hpjblKD5U5Hwa0FVEA73e60mCgFiNrP5ZF/y7SIDoFv5nu2zXpZR0buYBVbWQY2SRjdxI3X
6fSVN9FYhuYRd1eczlnal5j0bMgz7yeaMGelwlyTxeHFAMGC0MCtEgBO8GUwUMbD5Rl+4HvezfDM
yXUKN2dTZrjKOcIJT9ZDRTFPU/0e2pKalGvnKPu0sr7ySj94o2/iCUKK9xvpQLcmp6J/6W5AvhA5
dhhmYLDQp7k8u2vDnM2uL3V9yM2TtjNKsD3wxMx9C5PNuTLMaxx9wRwpZ9WCVI7qQZPFdNzkQQWV
VbrYASSJKDxLa3NAshMGPoVGIBbXqn1X5vgaur2xumoUm40W48/s4Vs6fD1MT93w9fIyXgn/uPO9
f11OHlXmUcGdRNDHwFyC9WlW0Av8bJldiUuuTefMPQ97FcH4jumMZPZMWjBVCUQAxBquTEl8zu+v
jLy3Bj/I1M+J62maa4eht//M3CLGTW2LIj1phYAW9WAvgUBeGVEYi0sjnlmxQxSNZu+opKQJAxTX
eUIlUmRQv1cUzUkXD3PURe+MxVhemav6Wwb11Vv+muuZGZP2qaLUJiP3XnI7blTa7XnogsVzaV68
oA50UyBKA4ISkfV5swNG+ePy1D9+p7/GPzvtSm8fqrFy1F1Ki9EePVSbvtxD7/1no5wddsVsyN6w
wLtWQhBaQXfEBnvRXDkL+uW3aJ0ddSu3OqWkB+yuVXZkcfwmja/M49oIZ4F5Q6sn2zzqVGYOGs2A
JmRfLf/yUn3kZbC//34jr/HVG6NxgFyeF7WkkvmgyS27n04goKMAjlGO8Ulb/vMi0Ps9KKh/b4PD
LJKquEoZMRcgcx+xFMDTRqDf0pgSlNM+WSI141zxbn8T7P+ap1jrN/PMRsLEeOBt9V77LCKGzDcp
UYD5IjO7RCFH8Hsvr+2VY26Jw/BmyP00KijvMuQEm76fkG6qaQ6Yt3M63c2GYbyyW/4m1P81xTOz
khxJwU8DCwv+bBKyRXBiwWrS8mY/F/Rx5XFY1xL0WW1xeaJiIhfs2Svz6c1ErUivhoPCwLW2NAbr
Jx0LUWYdHy+PcnWrnhmPQ6Fn6qF63aqC/gF3UYh6pWtkfcDNJ/Sv31weUSzYpXmd2RF1mMb2MIkB
i5fGIfN+vCnRQU7Vwb080JUFPMcYRLmR6bWEwVIs0PDWaTaptwVMxcujXDsD55VeaZTkMZvwdID+
N+MGYBpCEXvKkwC30D5DEgkU3tdr2ZNr+1LUxt+eg04+TBS/mZ1wOv3GWFGuaH8egbhxDX0V1QSL
doRy1IaXJ3zlANpnlsaR2ooGuxzAfbVHUm5rDDfx6bNsPGba/eWRProPvTWj9m/mJT9UVcnS6sfx
WVPR8DlJPzvzhq61CGpJvj1uHAciT2vNT1Rs1NR8MtLT2oR+rtVXNV6uuPnz25nSGbF5csTE4epw
fVzQpS9fPURfyrV5i6ApYFxYdPTW29wfVteK0lff95kdGqVTqcsI4O4mgKo2qiPWkwlF3nUENFko
VOurDgWia+VhcfwvnFb7LLYpUofevQXesiggTKuNSwZpJiUI3ZQAw6wmcLp/XJp478rOe8fLUnSy
455wCuWq6PCl1RMvN5or1lVsnd/mpRuUV3QZjRzzzAqlxV6NY5sMh5baNFVBtY6mEFe2rziCF8Y4
j2Uo2xVZZLfk27YiIgXlms0RYlkcbip0KuhfdWU88cyXxjuLbGozbbOjNmHw8tq3+3GmguA/pPZt
XMFLKWLg8jQKi2gCsq+SI7Iph5lqTE+0hg6qEuaPPt2eCuVRS+TFqSBP4uifrzzhh7vp16qfx0XI
D1iVeeLVDi4ysTaY4jHYfwNusNyHcLBRZYmoUM6ip+vqxdeGPjNbyUnLjaFS1J25fz5mqB9adzaA
fh0RVCWF2N5f8T5nELfXTIMBzO2/d5h1ZrysGmTD4JxU8uyC4dWCz51uNYgAXWDcXgsWrmzn86jI
lOMsObKyHNNHGjrPD516ZXe9wl4u7a4zA5SasVyjoS1iWiGBlDMnO5C9cVf49Rr1Q3gCN9Dfb7V4
vhNk1stb59oEz+yQY9fJUacz/C4vSOudQAdq/+EIYgO9ibeiKdeMKGWE47AoqEdnQ+lfnsOHnvPN
jjizObYen7ShYvdLJzoL0Z+qiRYngfYh9JF7+Urk+mH482u08/DH6E973UwtFZnh+46WcjStnWFb
r2wL/YNJCZSbRR3UBsN6ftGfDsc8qRRT2rWGfEuHcLQQFSeCspBAPxpVdPrs7uidag3CtUEGuRxA
bdt6T38CxP8ykYHIMwOCU7JR6S8HzkCgQBJzlRkIUh5Nri1HTb/N6bChTsvSQldBMWmr8NCOFItq
2jbD0o/oWYti64RWWba2K9g+UkUepWu3RgscPEKQqs6bdAZgdpzFDYLIkX6Aq6gM6zEFd6qOUeU6
VT7Ny6x7GJEUvPzmP9i97xbp7OzYJV3TmY+0K9vSmHVDtGkkeXt5DPUDd/NukLMjohRF3yrqIEFP
KB6IEOYHWGT9RlulKxNlDchYSBJwY5HseQ7XAJGzNf04riWYPoqHTV0jFHEQ5Ee6UKzFm3PklH1D
+6u6gIeLeacN8j2Sud54c4ItSMIAmj26KdKVbfiaAjyzTu9GFafh7ajRYU/Ho4y8ro5yUwWuRYE4
Pg0yEy39NE22lmXeKDn90ZPbywv/gWd5N/TZy1Uqs8mLQ4UQrQUFIsF9dTBi7NJrJlD9+941te7K
fvrIubwb8+xds49LMryMqWyHG0knExq5COZCvsumV6rW5SnSB+G30OLdeGfG0ahrWhvUCZUJZDiL
k+RKWtjod3LkhI18omkRLePq8YtiFTvu5H5So442xtOTrkwoTg/gXyfN3g6S8+WUV96pw4eU+stI
6ozeoMWyUuSfUraKovWkxqtM630awi50UHl5IW3GqnmeivvetOaaTIsVnYv+kebBIOaMbA8Iy5in
5unT3hzgCUk8Qbn/PtUKfeTzkB62X3U6JCuJ9v1gaB5nsLNaWocBw0LDxkRFyqTfrNqyMZ0qtAEg
XV66q6/qzOrvhwrcQcqrOkDwOC5QOL6htxCkl07Ucq5kR37HcShkW3+dvvOYc6BRin3qOX2SSdft
4xfLHPxoQHUEExh1gBV1NPYc3e2HcW4kgVHA1mH/OGDCHI0W1EgQj/kJxTv4vby1toxppQvxio69
cTmnw8XcQKRxT6rfgSkeD1+bYWuPn7XTNWf5QTD7biJnwWy0VweHEx3tcC5zU4Ly3gzrwhzn0wiP
Lfup5FMwOUV45W194DXfDSuM7Bs7ouPFbKkri+0eRdJ5FNPjwdBn+wnRUbr45UStxXBHJDnraVx7
OKCpVt/SK1MS0fb/wIO/e5azkBW/2kq5xM7JTpC2AdypE0pC/TV47LUdeh6p1o7W5GordiiRneUj
vIG04AD18ohYQH1thT9yU2936JmlbtJMblSLFe54sZJJJIR4cA7EMcqLcMBs5vvvffNwIpHdVdKq
K4fg8jvWPrjIv1vXM4NtpW2fJS1nJFtElLSXaAi73dNwfwoNzyoDdautLVDztEBCJ4/euN3Mudc+
O9uGoj4yqDsFOYZrCdxr2/3MoLdD1zY9Tf62R2dJyXvW0b91UI+zg/K5oYuBTWsLwx6vJVjEDvrd
a+qaalB00l8747zd7aqdRI1c1xIxvTxvQOglvhAusoIEAXrUaq5Yp4+SGKz8r/HO3MheamW7tejr
BTikpl/2Q5OQUEVfDJUvxPwjK5QKBLjsVXOdtffxvvs19pkdzvb7vuky9p1AI6JRisBayS43lmCd
AmVxeY8JksmllX3dg2/sCADwQY5MuljrX2VleTzeG8UrfzZaTFsE2tJyXilBrXtlAl8RQWuEG69V
1689wpkF3fdDrw05i931y/2oooWfIA+LyKOGQgbdlWWAGPv46fLEP4p037zhV2XiN/OuD5GhRwfm
fUQFn2gdPOSPyyMoYpNc2LSaeIQ3Q5hGLQ+HhnkJUkhUBSfUA2h/VFpUH9L1fin7lhpMC+DsEho7
CPlfHv/aDM/sl50bxhSrYoY6CvmpOisO3uURxFm/NMEz+8Qt26q1kRG6iY4iLV54v6Dr4TxGv1C6
uzzWtU1yZnfko3qw5ILFbLLJs5TRV6o8iIFO7+1xndWtF6NfXOpX7ipiBpdmeGYH9DZJK8gVxXaK
8TkHAPal7Y8SMO0rxYZrL0tM/81eqfUiPx6J+relhp3p0TA6XPNn4hhdmIt+VrFsRqdJRW/SrRAm
tlbx8qgu6HPi9ttDWI2Ly6/ro3LNWwt6LnHZ703yPGI0+4jWUfeETMe4V0ClF7M+RYBS6WbqQDYm
Q/W5XaraS3w6Xtmef3PX+rcl1c9iJDu2emlSeYZx2SzKEJryipaUNDG5Fs1+BIx4N9uzCCg69WUB
hIZb3U21GG6Re3FPGysYbxMEHq6s7JWtImixb7cK6MwmSqAGbdUjvHS43QhVASULxxjuv1r4J/Qs
Eu9q1vbDw67rpqbJsHHBH78f1pES2TzGTLE6GuHepM2UPs5x1bMGOt2puZaU/vC8/xru3C8l0Rip
x5rhFGsLF2puxstI/36SMy8/0Tdr4qagDP+TQ/hmzDNHJEWwACodNlBHY9Ve4/aFqvuVt/dhTPdm
jLM9aXQWDQKEzRTe3VkdQ5kubPb/iWf/MGayoYiCXNNsmsm9f2HW2Ix5RJfjrValwR5snBpp9y2p
DUcZf7ZwUSTFnhVwa4q4caWIZh80Eafj5JX9+uG+ceAd2JQvtN+4B80waPEpzavt/ybtunZcx5Xt
FwmgsvgqyZaz3Dm8CN07KFM5fv1d6rk44+Y2zHNmgHkZNLBpUmSxWLWCJD+HsuGOBC4iePDWo3I/
wYlEsL7X9g3A2EQDZxv0cL75FVPdaENjyP0SFuMwm3f62qXwPz3DOguqGlD0kXdAEqm1nT6SA5B8
nujevZpSXf4E7lokqODB7TpnftU/DWEIGe7cUZUYEpkQ78P7y0zaPYNJrvypMLxiKd5L2aPZQPM+
mg+ZFK219sFoIKNfSN7t1VmufP4KuPxl3CVqwHKXVjEWJwzGp9S0INKuPVW9LvgI1yLU5TDcrRla
Uqa0ZcYQ+zddBPUQ+Z8AVxaaLVCSEGQ2oNf8fXMPMnq7hanlfr/WdgRNixT+lTI62cubR9+Kruev
f49bucvx+HBUaHFYyvkw+2Oo2QPoZX2o22kyHIsOFi4FgZlv7Mr6xwC7ScXSDxFsmIIgs4vo12j8
gqu404TgB8LfaIYCXjU9adGJsXcGqMbMYBmnSV7QWicAbv0g72A2AEzM7W9/7Ub+NgUuukUwxKym
SIdrZATNvbqHbsyiLqPB9Q7yLItwnuiqUq6c/W9DcsEO7kWhIjVK7hfQYDV2FBrS+QtEQnfKKt4R
MIVtw6dQoTEeQ2iFLdJm03oRDW5e2FP8KZi/6Mdw8TAK5Qle7P3sJ9Lsqe24GeTpqTToUybDLJC8
LfxJqQkOg1lDrf1z7geYChK4RFVneYZ9OIFlH5h0t3+VKvpV3G3eG1Ra+Ey53xgEQNvBKbN5a7TP
Yw3DERWNT+scqCFclcozCCKwivTKhtpRdDYBFGEaBIZovyq04lRV0Jss3+pB8pIB8r7AVGTDU27B
uCMff0QGxEFrOIkM6T4f57UMsQq40596CEsAI75hWbkvW8ODY61ghqIJcs8Q0JmIOgbYdin4kSQZ
vEbu7wuYPMDyoxSV16/k65aFW0Zf7jxd4flJamzURGvz3CdKuOpI700GgP4KtVs9+gf59LexuCjH
BmPSY6We/dqyfo1149EFHUTbfd80+xyGJAmkBkyId5HD1P26vW04Ha6vpu23wbn4h5w3L9uoZL5G
4EAyjXZJoMloQhpRideF2mwkcJgNtbQzS0aNH3gPYng1UU9B4EcjBIvMfc7gIyGdehPS5Gm7KaGd
R7uDniqCDXANHXPxW5GPcLE67TSjSBE7S7M9zkN/N+EYTXPhyKDwssxwrGijZfdtC5Z18ToNMnjm
5q5DYanqz7fX7VoJ8dtv4YJg3OpDOclYt0VHG4qCKyRg0BiEcBwMEEXNbuFoXPwrFDmVZRw3f2wg
Z2VqaxnWhomZbtthXYQwaSXrusNbb6SbzojfA1kELbt9HpC5f196LQvRXS0w3QBGXAoqs7X1QFtQ
M3vBabiSdn1bVy6MBSXNkNqMORSW2m3lGVvoTYKoIOLNXklgvg3DBROlXeyzC2ylSTc2tfRUqMoZ
nBBB/iIahUvg5JmEXVFjlCCtfGnapw28sYkAQHytPPRtLkvgvHjya30d1ZlaMZ+AxwrNtTXE4OEy
AAK5u4DP0ZqDOv7ijy1iCtAlMv2RzPwnSqIJ833kRotSpsw18+sw2rf1+wy3ZFRY7d4CUhXYb5hT
rOZEsyuKGzGG/Y8FhcMa0gxnVKNtdKhsdYaDBDKe3IBhQgkhhejdmM1NW0ECr/VJtqP1XobjbAkN
UHXxevWnJfWBXVbevYWQsJwCCEdn+b0lY34ZWsDFi643dllt1BROOPPOJJVLU+mhUEu4i8KzsFm6
daGNLr5dsE+J4JLOJof2Hz1+T57XGwmWr/0EUdz6MI7quihLW7OepxnE3wZ9uNSdtfSNdbFrGKBn
SL/G8cNIE8cASbcd55XVyk6RRtu8hVVw+hY3kOtLyQMbW1cZjqMWrjQdsvjT2Qqh/5Fvlblag6m7
MiuwxJN8nU1QBJYtENDku6QEnwuLJ8NyQArkfQM/sNuBTL1ysiGZhXc4HMJNzeCJwAYobGrax8O9
mbx3yVkeZXgztmtaQcasMDZpD2nw+A5csdJGme4xSdkTs9TXroGBWQutyKgGvRQUAzIW62aUjtYI
54kxr9/bFiXXqQgeywzmYLX2nJYPVdj/AH4B/kIQb0x38/AGZxY9+VGVR5g3THUoiCZLtOA26OXk
KHdj6EGEpD8Ih/tERmehkW0jO95evytH/NsI3D1ghLTJiika7tUBktvmXRcxWy0EKeeVb/TthHOX
NEtDVTIlkvtRAOnWGUYm2IlTCINbZGC353M9ITBUUO/xzAZBmJtQl6psKmid+6xXPGhrnHUKqBhs
cWBmh0evEj8O6XCnDDA8gieXKiv3FWlfU6JXwNbNG6XW7LqafyZN8RZn6b4DDWacIP5oRC5NEhhL
iliiV2+Mix/M3Y1aGhvp1EbIYGBg0OD9tkDO4Gqyur0w15poFnwp/7Mw3BWYmNkwZFE++y3s20oN
rvYSlHLn+JON5nEIfhesXrfpdI56thstesxpq3tSF73qGRxkytYJjSlyO5QR4m5w2iGHKUoJcn0K
DjiIyg/xBDQDirZR8VnoEANXoXTd+gEMVQe5cG5P5mrgvpgLd8umYzlIecpmX4JdWJiyXUFexwTK
t0OxUyGaYlLm3R7xykn8tnrchRvoaatF8jIihFQtcpKCSFBiv4bX+zYEd9v2RZRm2dTOILZ6qkZ2
gAfCHA5wWrTQp87pcGHIEDhA1a+TqW8lCx7AtKvhg4yWh1zWNqf8ENPgrZqUnzkqdgGi779bBe6q
JqU615MW57jFIGuaQj/j7fYAV8LRtzXgbuQ5SoZWYsXsp/NTB7PsIjsAjSHgZV+vAFxsHy4e5UbQ
FVmAldaOKABsoafwpZG96FH/ZWt3e1LXquKXs+LpkEanjZbcY1ZL1xZgjQ7q4d26/oBdHzSCBYNd
Kax+G4wLgJbVT1a1bKMlnkzHAqS2eaetGax/bo8k+FZfSf9F3kaKXK4nEiN7gpOTDvJvC0/SjP2z
+Ri4pXTLskyTm4/Rm4VWaQbIzospGPwZM5o8TBNMhIdtZkDbpA/tPDpnMDy9PT/oEP55/WIp/x6a
C81pqsrDPKImofe6a8kfmgkhIil/n9Q3KzWcobfcmdBHFhFvyIGJyCCZ28EZo9lY4MijOOt16a+A
Ri6jnjW261ryC3ObKScdDPZgQ7PHTppcyAI4Rh+vEgVWNu1bn7JjmIW2ZOLJPoz5joVQh26Sc1Y0
HzqJnFrTfseFcm+M2T5Wmi2JspVWwJwwgS8jgcIsSc6QMnygQefGaCtR/M2K9NWcKl7SvI36fRLM
e2qBh6LRz7p/DoFuNSrLQ13EKSGVlpSzo/eQ/ZarrWSlm6HvnUlrHWaCjgPh4h7aHzWsGxI0wpHJ
DhTmEPWESeIA0elESLGNx9eohLtH/t7lMLgwkntp7GGrHngzgUR8B7XgAO6+MTmS+Gctz15TSHYc
wW4yZtvcggivFMNqibglXKmTRPdJ0XlFrHgphaif+qCMoK4xGE625YOkKccwhI519qwM+lFVIX5A
FPwZ6uDxvEYVcjvEcG4EyyaDm0kiOf1IHcLgmqrB0Nr4TNT9HB7JAAE3aPvmPxE5bLMFB2/ONkX3
MiYvBDYVAFURFar2MVuFA1SWBxVAtNkeYRofRr0PcbBVrbDncXoM0ZHtsvol6KLdZJXPYxysqxx5
/+39+QXz+Z4d6oTIFqQHoMwKdVgujEWVRPuwsrL7oYEENTpRdV2tIW/0mvbJTzrCJcmcEwWG59DY
0HJlb3TE1aKfxpw7jQbDRsI+FHXCswMibWW/UeN0M4bwswhx2StzsU+J5eVEfkuq7qMbysauwGhr
gNUlSIgMaE1AyC5UT0OuOGH4mMHS2YJ0PpTXuuyM8vA6kcp90TRPqAGnqyCOD0StTqCmpK7Wzneo
b8CtblbgbJwg55QhXz1Wu2xKj0WvbeEKaOsyfAJq7RcFClnpfyr1sI+t2otVKImV1b0lsccsZuuh
re/q5CWTSmzzaN2QqkPJq4Xe9mw5emy5U6g6atwK7uurtwglGvwRoT5KLF5MKumTXqc1xBAUOLHD
BsEt4DAG4Cw85RYJbVGeeLWIcjkedzfKJUlirUIRGWZO58V7eITkuO5BOfsoZmdfS9kvB+P2ltET
iIZMmNzUHZBcZRZsAtt7FhSH25v4GhcbAq7/WcWvv1/cIjM0JYx6pJk/I8zBvdYPrREqeqSO3NpK
hp+D/rMl1uRqqfRJ510Xo0uQVOcy/ZFB57AsouWlSc4JDVSXETzyYFTWtKLER7T4X8nbxc/M8eJj
dWwB4pH5WRvDZqREuWXMAbkMQE6ZdBjjAHc2VYU3StqqyQvDzjQmqute66l9Wy7uSpqmAELQDJsg
Q4xFl9ImH3TfPcH6uoU9h+w0j/U9/a1+lLviAeZ+giz4agmTQhBGAXAdaF6+qzh0Ia1oOOfY8yZU
keDWtSvPMJnxU0/p7HQLmFTRo4YoyjWugdTRxkRJGxqvsCrln/lJkgeTwrD+ERT3oekfOR0c+IJ6
N4K5TA4plNs1EZzz+mL/PSj//DbniVkswd6ED9IRNy8gPdXHX3IPMSwr80MOb0jU1V/jcwLlr+h/
f5tfzplymU8CjbOo6DG8Bq1GCn44CqZRpgjeUlfrbxdLS7ktxUZ5hMAElhb718B/vxc94mCrn9AR
u8P06B0cWL6MN6z7LhRcYtcP1sUac89SqQ9UMnRfURQy+96CaCRv8UHy2C5cy4Ky97WU9XKqS8J3
cYr1wpJkI8KKGvVnFfqDEttJ/XE7ol1LGi/H4F6KQ6zoUUsxISg+tRCTKIUSe9dvnos141+KbRuG
KsM0YPoG26jBy2CWERxgNOrMx2gnCWL09VN/MR737JsrWMy3BnbIKB9MfynSxnBlgoO94kcfBE4E
MJER6gaIvhV33bFYK9Ua5XS/aT+n6mkEG6hJBHe4aAzuliNEU8B4wrfqm1dS3Bfwz2ofbm+H6x8L
ouYmQdNaMXR+8eIJKqj9ohG1g+/Dmq0DF7LNZ6gJrRXYFlPRx7q6/y7G49atnQOUqhvMKYGh4vhj
ed4uRilIQaGgulXg+PhP9KgsqGn+Z4rcMuY1na0+0RdEnfTK3OxhYI557Fcq7MzhdJst3u//blUN
rjKqRHi76DFmqfvmq7meYZdVrixfWaOouFgCrQTjXd0pf0/R4GKxTnptBnkUML6jAese3AJAI3sQ
9yw3MyDJHeB0qa8LwtU1+PXlwi6eEJfxiuCiH5oab18k3dD5XHRqIKcO17TFx0x5AAz8AOsnaFkI
ZntlD31TweJmm6rzUOA9jjf38+i2WzmyqyPUis+Gnz6qkMSJVpMQan5lhb+Nyc1VtdQkq3ScE+so
+Z0BNzv6Mm7wUPuBku2hO2uwran+QSXo26Dc7dNNI1PbEINKGyRUm4Xzax2KV3Q1wCbIXxqRcvyV
4sy38bgLKDBrc9QDLGzb3JGshmZ2Fm2VBiJckI6DOJ+ksCeihYeIiqT5v2h8F6/FxcVdkRF+DMNA
GVgmy/pf3H1SNEELATrmflorTh/kxzGJn6sMBlma6tdxsVOUDADGYoKjawq6E7pJWZM4lf4Sh/cN
+l0M9HO5iZ1OSmwcBxgkEAdSuunwFhW1a4SzbTAIJxFqF5AERY6uZigyTz/k6lzrH/Dim8KzNRwr
dBiy8nNUM5uS/qgro1Pq5aMJz44cguCVBJpOcgqarTa8MSA96LgdlacwgG6YckJw81CmX5vZIiwd
ngyT2vmAh9cMxJP+WkfBJo4gtdDkNlVEcC6esPnXEpoGQZ+JmBZm8n0Ji6ktKn1UVF+dQGWFPwSA
ImGQblqVHINQcXX8smLM7KzI1rLiqEPhmr2nBeljMaFqq/4y8wXX0pwmNBijIfhBISiesq3g9C4n
5Y8v/ffP5MuNei2rkRHiZ0r9nm1NqDjDmBqGnagQI5Er4SclGHAJB7cG5MJFm7SS3nWt6g8mPSYW
BZBh31uFnUaFE0RgoFW/DZi+Zi9RI3oQfeXgt8bmwkbWslCOs0b1mam8wgXB7fODOkSumcIGNk53
Y1XCPrMe3iw53Wh6AV/4EYiDsiE/lOnRGmYGzIUJoq00wVo9AaE5VE28rAmkUFPgz/LuEVTv3TQ9
hCSAmPFjTup1X9afRXUfSdmqrA4whHMKeQDZjcx2klmZq8gwbTU9AlfjBHhGvZgPKF4M2aEc0mMS
3pP5IVPNBynBBdKYzNbk/HEaFNMOINE1S1tz+My6wlbZczH8GptzX7G1Ztz103tUKLbcP5qwaM+f
UbNj0WPWHZdmzGR2dqK96mC8tSietBRawBasmrXe1mErXM84djg1A1qXSas4rINghEpeqxqmWGF3
GPXS1iMIXSlAw+SrRAbiK8gF1yh3r/z/AaLQTNatJRZxuQnkWAYthSKqvwC8FnV8U34V7MXrm//v
IbgzmoadLE3lMoRneRpgLXBPh0hFuHgfCrUG+eSOn5DFpSGBOTRjQTFaBuNdapdbDV6jhhurMOuS
jtq6PYqe4IIl5NWL2Awrl4FNqo9Sr1MSvPvpv/tIvFBRyRqL9VA+8MMuX9XkSYUAwO2PxBWXKDGp
DKkjVC4Bx7ZMyr1fWBZo3dxX1KfDvgQAE2Q5h053pZoIIpNoIC73jjo1CMA8AjABOrXyITXIBtBP
19BqQWHkz6uBmxK3szOlTGM0QcJz+BGd6/P4s0/WZrmR9zBk+OxeF11u6B7MT/07eazOwwNQicFJ
Wt9e1z/2BvcjuL1fU/D1ZKkOz2XxXoMYiWqKKGG6vaIWj2FTAlgqWCmgHiiuH4J3BjN3iPbD21d9
h/XmOn2cDqirC0blW6PchoGl2feLt+viuWdGEp6XJI0+wAoRrwy8eZu1+tu8WxbX8rP73su8GO7U
MIgXHAm+g/fHD+BuGZm1edxGWXRO88Zmxi8KzWG7DXJ3bAM3juDFHM+rsF8kveJ2awzPtz8s/wL/
Y3wuT22BHlUyVQvPgwPQMHT7EJ5D+1drQ4EHppKow7si4smfse3bbsJh/b7oVqTFZlnX1IcvN/wy
G8f8hH8xuKZwyIxsuN86tycp/Mpchmpk3ZjqdRH4ug0BHgwYpKd5g5wwvGtfmnW1hXXtLrsDVwGN
RphsVjB5g/nt7V+xhIRv+QQ36+UAXKTJMihMfVZKks9wpw4aLL47HbleZ1eWdVDHXnBkhavMhah8
hs6ClrbheVHfmGDsGzrjXj0tZU1Y8dCDuEN8O0rATuT7DBsovVZyb4bnFtImjMAZmI6CAL98qVuL
yAUikkThmHSV5IfzxrR2CoH/tuBtrAimwWe5II8AnVjG0bmY4X4LT8DRgFornIWm0c9Gj0inFFo1
SZpspsB0GxTqh9ELCrgWU1CZJSiaAMuwy4FEUlljZxPErehDqe1lbUKOLrryvni0N5bkK8Jc7Cvo
7ETVNDQSiBrskUAPCe20XQVrdTV15L0FpdHsVLnTugG9WHHzNTvqruFNG7bSlrQd2sJw7oTRtpic
IFpILraBlzSQOZIsfxEmVGo73PQ+hMQdzZahWpeslTNE3W0TNI8AIhjQGv81vxWbTohp5asdfJD7
OioXSyQpU8PahCxBblgVp3lbgu/8YuJaUcGFkM7JflHg+Ldx7qv1cDEsWAVzak5DeMbbAZ0FmC/v
cy+FG3C0YXeLBfjtACNabi7Kqa2EtMTARigMYEib+8n434qafywjF8HwT08DIjcuS+pryXNdnmkv
eGKK5sAFrWFoClbCLOgcguxsgc1t5qnoyuVKJX9MgwtTUtOAr23hzp9mdWWVUNcu1eehp6uMvKtW
eqRB+pJDACoNBNmGIHh9dYUu9gNTk6mQsjE6x3A0yGEwupht9ZqQuiUYh+985pRNczga4RnWazC+
OlAFHsxqdBhgRaedS61YydH0HOrHovLTtPPlIV6rgO02oaBkvETjG6GJ722alOYlpBYkn3RPCxig
QNsyzHeG1nhzWtsB6j60FOmhqoKL9iujvlhmixVxinev5UN/6skwXvr5HA8gQsk/qQwkXwPvh9R6
z3vpRMwOLq96cG/piETN/MIgkh+0UHcpYZkZSHRVt2FtN0TytKaAahlzWlM/x6bmVGo8ALcShW7f
o8Q1EP00jtkpS2rDKfTmV0Tqo54/aHRvDeuJydtS+n37uIui2hdg9WKe0EOqqpGm1IeP+x1+OO28
NrDzTbwz3H7VWRsSrXRY/tn/s0YJf4S+rtCLoa14bIwi76PzlLyY5EFScFAn+HHkxfK23zTRHshp
YUdviS+3thMX4EI6FX2pL8HH62GZPcewpgA8Yg0xzWEtedHJnFGjl1z9p2CllyT41sBc4JtbNe9r
Cy6EMaz8GuoP4PICOgZ9OwYVHpew54b+MApml01nF6HmhKr67xKfLyLgxYqHdUCUmTYB8ErySqbl
z1lhdp+Pz7enKgodXGzURzUEBQ8fNizPhXUmVmbPQy64qPj29x/bh8vikkFjQzIk1I9q1dHJS1/L
diZT4KGVHeJhBEdM1h+scLgrK6Sp03vWE5cByJUM9xJTN0Mb32dk/Ky7IXaAHY3Xt1dBcAvxXNTa
rJMxKeTwLDWDnWu7MU/dfzcC9+5MamlUcoYHdVK8991P2RBRUERT4HKvqTXj2kS58qxX5toqYW4T
C7KBZSvcOBTqcmgudmQCOYZJMgqcxuqHPCgr3Yo8uTDXZVX+iir4xA/m5vai8VgNft/wei/xGIRS
2xZIqKjdrAKvXIer1Im3410Lgm37X8jdiZ6OKhdzEqsEYqloonOPVxQcWgBgcGUvWBu27KSJ/fGS
HnuQ20YvdhlKvXAVExx8UYXgi6dysc5TEMRBAUvZs+YZOxCJN+WKrAN76Y2Lrk5BgP26WS+GKttC
naZkwbwGzbrU0IVBYK+SZJWAvCD4ln+U9r8/h9U/Ig3cjaQlW9W84lSu+023Zqe/Gv6iRFyQhqhc
uNEGNVKarsVthU61FcJSt4dXbFdBZzgDHhb2rquS0l9Fhb7T7VkKwimvCCOHbWE0MpN8VfmVxR6t
9i19vT2EINvhZWBSvde0SEqis9yrLoi5Tgh70jLH92sPMhFhBQVhhRd8GcuoT6SpC89MJ/sugQG3
rL/cnpBgE2pcXIEJrRmOcY9DXiYO1CPdNgQNgwUrqFSvbg8lCii80otVSKUlVWOAt3O5VUBWBRZq
MUxX1jBu27ZPmSeio4tmx8UTtTeKsFYQ+MHYtZV68kggP8dB+qOKRsEtJhpq+fvFaTbaOJGTCs8A
NGHC7LlXtvW9mooSEx5nxQflL1ngi2EgN91Xg7Q8O6d8K7dQXSkNu+9Ve4hfZDS6yLQl6Ep24U6d
P0pVaAm17Icb95DGBZK+nFvJ1FDBTO3ysPiVJuv8qG17h6yLdcyEJdvl37s1HhdNhorA0ZGoeD4W
yl4rAElv7uS4di0F9CC0KAuIHQi2qeDFqnPNII0ORknQ4oRV2XLpjZv0oKwTO3VFNUrB8da5tMRY
IGw0QqSslDct/tEbD7dnIoiHOpeVUDgp94WMyq8RHoswOtbhY6o329uDiHakzkUQuBS0Abr9wQJU
2tV+Ag9I1WOnwF7Q00IMm2D/fXE9LvY/GZGas6WCPkEAB8p++j7eUXTp9NrWHW0fC/Fropq9zsWQ
bACjtpBQJOnXAGFlXgKTJ+KO3b7y6KpxyVoeXVMP/4t0SHDZ6FxI6QjUK2RNQmIcPZX0l6QDto87
VR4A2ktF0GhB68viAW6aKhsFISX15zT2EhO2eUMJiHZ71Jpgo1T7vt5LSuGrxptqGn6t1w6rUJVq
HfrRyhqkRjJHSyynASAEAsx2WY9PQapsbu825QsteyMgfCkmX2yAARpQyRjp4TlO4A9uflqoqozx
RlL3NIBaseKUSb1JmwL+oHXfL4Xj1FYbyN1V6fyrMo0StO3Om8zJSZQKvsp1gRZYmKxrpd0NVD3L
8H8EaMaFv/aTrBQoi/3O2LZJgrXOQDmxlJ1kngoJii+B7uZZc57y/jQOmtdJwP2w0CaV8Tgn1ZMK
OEFejNtctZw5pL8lTZJh+J6+VpbuqWBZDmmsO6NlJXYVwD8Tbli9lG8N+HzAbuihLmbl2Cwczbwe
cncq58PQJU4N92epaxsn0ofKGSf2WiuT3bXgX0xK8mRZz3MswWIz2RRtgCK0OtXwiz8O2gNtDvow
75WePScq6EQA2kcQuXVL8HFWfQx83+wpKjydYELfwkbU7JC5AQHUWFDdkKEucxdGOYRldjnEg+Aa
ih+vE/Y5GtFGcodc7Wy175jd6L3dZ3uCVG+CFkQM+rliPSogRhELfNPqoBTtqgmhPBqOTp2SO41R
J6aDM6kf47Cj2aEC1CHW61WcPcrmvNaqtwl66v3ksOw0puNWV86xbtkL66dpVJsak1uDAp4wsFUB
x6rxiB4RDzInpJ1j1OjcgnYZs9e8AecV7ATcJ3Y0lu6M72Bp7L20mmbTF8Zzq8C+Tj7WQOlVkrUa
uvOEeqVpmSs1nh8IjoK6mJu26cmMLDcHNCqvNqRuXmflREJfDZ7RqF5rIV2l0SGBhFwzwfFUCxEe
GPaCNck2nUsnhtZulDTtKt/PpTud2Dxgf8EPTU82QVCdpHJ0uvZpLi07sZJNOjXeGIKnqSHi0ZUW
xkdEwHNE5vcJuhuAqHSj5I6mAn9LfUUndVVk+XGQEw90o1WvnzOohsFKxh7oo0qPbIK3dausAUoH
pbfUNqEJnrDkma2G4tkPIpkrXESzmaCfwtZGNazDCnBF6prhb5YDad3HQFs3gOZYWHhT3nbtvdGf
ZzWEAMJrXQLXDwmXtiJu15CXfJKwVT7M8T5kY2JrdbSlafyj60cGOE1xkjOo/jRvRVp7U5ftYkij
RgPZm0XuZVkJwSJ41sZrUAacea7tBUyT5BtVPijyuczvmaVB+uNFUWCLLqFaaH2Ce2SrVetnqI2h
mmG3vT/DsnKAPGNQw4mwAUIhxGmCAoMB7AoSGTvQdnknQzigX9UzcEWjYnl91WxKcSVGcCEbS8C/
iF26BYmCMS8Df4aajWWcQH/8SKFmWoMlPD5Lo2/A7RfwQbXZQj0CnrcEalr1us5SQbIqyDwMLovL
0jC3KhlBVIdtVjU/KNbd7TgtuLp4m5+x06a4kJANp+DXSQGa6x0I+DgdxuiPfSuYjmBddS5JDFMo
a3SwiTpX6ltlPOgo+GsihYXl37hx7/BI5YTQLku6AIlHHbupCrkOKQD2idkjAREuTJ0oxv8EYbS6
vZKiT8UlifKQwdAwQhsDlExpOGmqqMkrepbx6OQoI33W1khwJvrSoBEkURThDQv13gzVAovYGW6Y
yURQbHJHDoAvw1XFtNixqnlwbs9W8CUNLplUVAZVxwy1QIhV4z4BEzVtoI4pat6Jyjy8WUamZEYf
JWiuUUDrAK233E4F7wmSZRvrXpS0iia1/P3i2GuaEtSDis6sQV+QzRUocyqpoD4oOnBcrqjTIu66
FHiHaHyISekkaba15OQc0id5fv1XH8nkHki1oo5RajLqSwF1WAMlZlC6q0nQzuIJTfxT1+R2fj/F
mslkFAOhbVXb/au8ru4hPINucriKoZYu3emWM8F+zv5vmJO8+fEfw3OvJ6PqE7hbYItA7modb5pj
+wLFDeNcPAE77aIk6LYeuAKJPYhABqKKPW8q2szqlPY5wCSQa1/rB6RbUWnH8HhfCpKtbdhoeqSa
0+CIAGBfeuWduJ8u2LS8OYFR1jSQQzweg4xtoCUydQ9lEHu3d5LoccX7Z2kyI9lcKmhyQx3DMZgX
weCq3QzwCIJ35Af9DaCzA20/0dNb1M4zufMSmCaBbhrCquLJa80x94lljy81ARfXsJfqdvkUK4Ap
hERUXli27Y2LxOSSgJpGcVbHM+CFDPpYoLkG0X3OPk20aCP5R94+6sVGbz9p+XF7rQURggftFm1n
siZHIz5PpfsMjvbQfYBVbbUB/d1NdFk0T9EG4i7ldLaiRbxw2cSBp30kPzqgT1q738RfSBAIguf4
ykJv++XD3VheHsprhiWINk0OZZWPbm4cNryr0AgeAKW+vZyyIhqJi09DXrVaYKJ0GgU7muZOGup3
gVptNOMFgE3aGHYL5D5kFW0lv69p6OR4IY5BD7WtYiMHmgsqni0ziCbjRVnnUevJbQX/YDTQi2nX
dZMbZwRmRm9TdM+y16AmLrKQVyiUbrQ0eDBVskE/eksysA9mqGeQpIdohOGWuJq76HdfTQ8K3hAB
hDjTjqxYXQDirm9ltbFT2XRIFztBPq3mTrInpoFpMcVPIxB6DMdPeijZvkzlPXpzTjWYK8LQcGFv
FkVdoH1ZTLzU4D5KVlnwFMQ/0npNIcPEVNPtKFv3LVQ+Qlu2vMYC+ucRu9yp8SKPJQNA+wDWUAcp
PTXNZ4XHNpBz0F3r7Cw9W0oHkyNjVekeMjroPc7Hvi5WOdNsHdUdeJOVryqoPcRPFegenMvaITi3
RQYah5TZbfuSgnNTH0MkL1nnhvVPEF3DCRKsU7sq+89GO1bBS0s/jeTnhId0azS2IjM4avsdsrjb
G0Sw/3n8tTaEdT8TDXAMrVqpnQJAG3VjMxZkTIL8kLeFleA1p2sDStxSe9dOgU3hHXB7IqJkibeD
7YyJlXUIUDR8WyZb3Yx7KE/AazoEPUEsNy2o8PHc9B7A/yyocO0viuL1z9aPXFQUgKNEWSADmViY
CwrqvRZ3Fcw4SB1u+wVIGUKA6XcEST5rgvjLIlnbvv8faVe2HLeOLL+IESS4v3LrTb2otdjSC8OW
bBLcwH37+pvUmXvUhnoaM2feHGGHqwECVYWqrMzBAspPggSWogo+neiEcJGAtgNtUgp4ZZaFKFAA
IKsoDhOJhX+UkW95RO6xx2oix72FErqu/i5CaD5YvzrwCtrzqR3vicQO1ALAItnq6lOZv1ITBTxq
AQNuPRaFcugTaPLYjRfChzGw1+81sJ2WCYEc2OCUOrBO/a86eWXhWVFk0BOiRqlC9c42MQ3TO0p5
V6NSP2g/sgxCExD7iizXZLGbT4pndr0XG8OJyNav2FjQwKO+swAgUkdQ1xQq2xjzC5hLAsF5Fu07
F5mivDSyaEa3Prtr7zS3f8jTFQhj/QG60fA4+x6uQ8hSKbpFPAsBVF6Tzkgo8CzAYWvAfsfHcC0H
hV+s/kupaD51/aihXjw4JiunYO8BAjuvplWT5n4nbSwQYEKTdyVBuUWwn4ILxDMPoI/dynoFwGeD
wWgN5OXkPXwwAmgJzYKgK4q5Nvc+rMI8xFgkpizDPTsAJAzlmRVKPe2m8EBYc5YiJ0Oj1FFXsic7
bo/ZqH3p2p60I/fI1Nk3wcoFJ8lenPPFRsczbkuYolXUBpM7+YUHcEwIDHC1gdJjjVklaFhsRdOu
IqPL318YlTuwYBoycBk56hxJBhRWct/IgkvC64t+OUOcVxxIFxHaoFnbDmRldP1alh7SOQ3iOf/W
9sVhRGG1mBFuS6Cf04fW2EiY9qVFh4q54uvSi80gDdizM0ju2nTYVUW0jvVjk/02oarW5dq9lMx3
prEi0ybDzFUxDm6DHkNidnstBkmAvO4Tcm9r8c4gwxZ6rU+NXq5tfGZNSl6zCOlQXdarhKmVY6Xq
No1QBY1FxKTXXyimIquGZpuYjuecNDCKM6oFBcXh1raICP3dMo328Ur4rbjVu7XOtqLXydVa04VN
zmMPVWnJBPI2p5iOPzOmP6hd7UWaDFB7tAfRgc/CAUSC/51cyF9f/MIq5xbzTh4U9MXpiaSo9/Qy
BGJFEnDLZt0IRTyfuZKU4O3QkBMRMNqqFXg6ocbbyyFIX+qVRoX0AqKrwm0kk5hUJyHe8IvPlTCL
nnhQJtV0F8wGw4ltCp8ij3ZG+k+wx6pKNMwX66bC9wyLiIVxG5lIK4ejBQmS1ETHBH2g2+7n6uou
rHBXdMKwUtVOKT116Hko5jvuhlvEjcDnXj2MF1a4C4BZ4MEEmJqe5K0eNAiUOohN65UIDfUx6PHl
bFzY4b5VJTdFpEdA7yQbNSiDfKWsQFgD3JWIhOjqIbwwxJ3zJAqziGgZPQ0FmqnhHMQdHuJgzWlH
89Dh7XH7K31ggm4sjK8cz32dq01N6alCXceN+hj87OaZ2eysRy9DWNyNHQiJzAq898vsPTvKdb7u
qu57UveeOplrS9X3fZRiqiUynCHqMK5flQ4Bg6iUbFB/80hDtwpNvsUELbsahNLqwSSgMiJgoEc3
Kkd1OkcRpYyKoDXtt7itTBCQNmdZGQdfmmsJvyp7knURJ5Hg6PBsG104dQllGVBnGOgujOex6lbN
kKDdl65Cc1+GlUvxhry939cBCZ/fl69nW7TR9MgARGB5QGhu5uENuh7dZpMHUSCigrg+EHRhjctI
epqUBFOy8WnMcoy6JWio9SHoBxtQLvTunJmrASLZEZq1Ujqj85a8zo25Tu18383Dk2bH22yefUN9
H/NHPfmWjp2nkfdaCn+2obRTu+ZAqPUzblOMgd8Xg7ae7D06wxDhHUAzofyXZFV/BYGL5XAZDa1S
YwIAADAmXfbiTPEG7bcc24K3sfAbcTlMo4/QnxlzPI63IJwY9tYGlSEfzUCCktDgiN54i++4dQU5
T2nYRk4qZsenhEA7EJWKqclXNEY5V7Of9HlbhO+CQ7h89lsWOa+ZFaQBjST28UNxEyPDa7rSnNnF
bAOIlsTTgIJYwHf0YqPJ0KDCVZssdSMVLQg56aapjPvb6xJtJOc7wSqSyDpmIY7WkPosPo4jWFvV
bzNrIe38KovOicCB8J0GIxqHQTVwTNDM2Kq7dIXpjrtaSEsn2Dy+02CoLG2HMIWf6tSg7Q9ZDApA
AONv7911hM3n3TLJn4m7ZumZDNiehMFY5XvtgbGhDUbP2lavxbH4GZ7QhAL83ikO9GWpq4z/AR+k
aEM5b2WP1FTaJZgTsAqjULcbgmaDJFoQ866X1y+WyrkRhVnTXNhWvBz/AM3uLLB9w110BKm7JCuu
YQFQl7mDaGxFuMmcZ5FsI+kgiLIMaNJD99z4zDePagDsxHpJ/yCw7FR3bYxJc8VPtiHUE0U8KpYg
weB7CxIU0yIJXdujNCS+ZoHps1E30QS8i9mPuVtjAN3JjRr8NlD8CtQmo2sapaM/tS1KJfYW1BpO
N//WMYIhtzXAQ5WjzW+RWYLVA1VYdo57qE3gH+nJr8Zq3ExC72JC/lBqbjl+B6Ic5C3A7AA0Af6h
InvoG+p0GFadMPUOoLmn91BXTjVfUn9FFghb68aL87MChL2Fj5OAZLiUVAzkhptCI4e4V7bgzFpV
E4YEUb5J7O8gUwzmtPfCxPBDCeIvwD/V6QgW818NuZ/IqWlPahWBE3mpWb8qNHUYi71hfJvpviFP
VpH/kOJ5l8/dYTCjn1HCgizGvLj9ZJhRkNnDs1KEhwLMO6ERenWUiBicFo//xT9/Pnb4qb1RHlgc
msid9+BbiR/rTbeS/AmUA51v7wfIrpG1Dcxn69TCxsHV0HBhmusbyKUBlZDRjk5Gj0pbjzoqyUG7
nZZgIO5C11J+KSpIiMzmrq2071G7LgAc6+RExL5/dQsu7igXokLoKZagrrGOfbiti+8muP/rbU1P
t72eyLdyaX2SxASUNsi2pWEnDSdLey8HAcHm4ky+fMuLhfBBSZG0rGhhIhmroO/f0lhET3S9I/tp
4ktXSev6SALTFnLK6GweQRDjmj8xHPIQbSXAXVUwx8U7FrQRGBRFaqy8Fgafk/FcMWqogdFOGWxM
dk+Wi5Rs1ZzB1zHhPQu8FHjk0LI0fxfPHZgOHtJHI2ifii31RM/N6xwHF5vAxS/GqKKUQCxjNqbd
oF+SBEDBgV9pKbYVjrwO3bnz/6fTw3c3RpYNcZbh08pwXYbcuXal+CDSu23lY8TsxgniOxxjNPeQ
iUHQWHqVjWN+gxoDAvGL/SY/FwHYalHTA4Xq5FlrtKp/F/gT+K7XzXt1BzIpJ30wTGHOep0Z4WK7
uUgmt0Y5NktWUuRgJ+wPZQIuqKEjCoieMMrLzq19aMkrZHLWU1O7escwYYNvArW8Qt6ycIs479Bx
vKshiiopKDRT6oI61ZX1H0kuC1J6QWbId1F0yYpmHaHsBArJTUM0PEQrl7TNSlNbf56e4qoQFCau
V9QvNohzYH0SppZtIMlYiAbaR8ONtt2LuSp8UIqIMhqBG7M4N1ZrYzXZBeJFBF4wA736QboHRZ/g
uAs8GU+PnE9dnGoD6kaFBBIxA+zI9cPtoy66xHwbgo2DVbSmtaTU7NCjvoJROpD1Lj4krD1g2cXZ
4EcwvXG9+H6E1CR11zW4XtpqeJYewJ7qNXuaOw1ibusU6Dw7OWYsardBJ3svZra7+vE+Iy7PO6QN
+pwxJUeAYDAY6UBVGmhTPQm2dvF/X5Z5YYbzjwZVSDxmDT2V4KqzQv370EsvSt2vdSinthIgzpUM
DS3M60BEIIMikaaIfsLVmH7xE7j8fkqZQWiCanUfROfpB7uvcS3mtX5YRraNHciNMGIbiCpqov3l
sv00DwHcpS09gYPa6fFwkqJ0JYPmXbDBgsyJ574sh5GALmZYavFKYLhZgJTtBK4BZ2k2QXFN4NKu
3saLzeSqBvqALuFMsCzAdSCaEAbNmAtSl+sgtwsbnA8zukgHJgd+pbhLTrKPyQSMxZ20TRPMW9QK
dsPahLK1B2hp4YoSi+uvtAvjnFMjVpIRqCnSE30efFDvNG4SSK6yik4yAt7ggYQ3EKvLi7aVS9fa
pozaQceS2xQcoca6swSbev0N+LkunlMostq+nyPEInQJZ9C9r6bck9s7qd2Ce7feqGvI+GHA0W2f
azxn6jd18qvcLc/hN7ECw/XU8eLHcOm+VikEEhlsSR0HH6A9aLIEaug24yaFgGUPYsPRXajPWhN0
CvE4gAK/EyEKBVv+UY67aBmOMZ7FM0Y20Gonrl4+V7Po3S1wPB9h58ICm7OuGiVs+WR+JzFeTvVL
aD90uggUKnA1H2DmCzv6INWFkuPILiw/JgiglkPrFd/sfbMha+LUK/E9ufqev/iCy2+6sNnqLdXq
Em6nU6E2bc9OSso10cBzr4MZVtrc9nKineS8TiJnwGtkHayhCmV07ESNx5htqdS93DYkOBQft+hy
WUakQtYdBzMEFXZOdCdJivVtE4Kd40lTNLtWqszCWkb6RIbxfjK0VyWCLEwqr/SY/rptTdSr5YlS
IjmjitWjgzm46nfFy4L4OA0udekjphGdpkBWGN9p59tWF3d1I+oT7nTUdZ2ZmtnTk10co2yZdgJf
OkZ9tNo4lKMVgB76ru6an7etinaWOyU94GWNYi7jCDpbYUYATHrnHg14g+hrCXoa/5s1LkplGYo9
k1zhTFblYalJxZiQG5K7es5WRa8JTo3gjhMuLPW0QUWrQdyVjLVuHAvrQIlg+5b/4tZH42KQ3YxV
37c4+7QNUhvzb+PZQlefvlLVS8dccESu81p8ehCe4qQylCrsUoQ8aFIf4bXMgKGRmjmdBxaGBz1A
JuOGd+j8gJ4b78p6cIQh4Ppz8uI3cHHITOy0BIpzuRyyS9fGtKKZv6AnMep36Lejj2FEzWkeJLDu
50HypPhAVzZuPYIjUkTEqQt8z0dX7cL3NEarS9n/B0U7WNhH6RZo3Yc40Bt3/Gm9KKA6cqon1D6z
n/pdJrkQo+yC0beC2A/BqUhRPZ52CwtJt7b23W5ywAqyMMx50qlaJ0DemN7gSo/9vtjP++gIBDuQ
8wLIhMBXf2Fl0eKooBLKQqWN7KnH/I+5IfJb0w/O7QtIBF6GJ2MZJyOqBlRgTqOm/tKmo4Hp0wry
E/rOUDEkJ6t9IOmSm8udXzSYSpasd4wBoq/bHYy2OkYQBgajEsb9OlKe8/LQsbNcRADeFudsNDfy
bOynunxoKwyS2k261vX4H708Lw4g5yiBlBhTyD9FCN2jhxnmhYYECMsNxjcP9i8Ap9zbeyY6Y5yL
pDaVw2TJAnVav4Ulferzb7ctiAIOT+Ei6zRsVCgN4173EFgYgTGBsINf7IC1c6E6dxTzuQqcI8/k
UvU6SWV0aE+2Ut+pKgpjnau207NgZaLN4xwkdOqkoYao7SneJCftmfpsZUJJaGGeB8HZz/9gzl7w
uOPZWyjkWMdE+3jcLQUC8KqdyCZc96DRlNfsGxVEANHjh6dy0SlhrGDIieW49QzofLWYWrdQGDAK
65RbaLSAQAO1tLjJ1hGIUZjpx4tLYiCuHe/BxCIolF/viYM7wySaqZg6PzPJRqhNShJCerYpH4sX
6i9IQntVNyCVE6Ngrs83fZrje6sspB0Gy3EdW6DyiwRQ+ImW9CDNmoNc17MgNF7VOyI/auOPKHpW
GuMQS/K5boDqTxZh9VZ1okIoh/hv7tTf28A3Y0uoDQwdhA9QZVaDdFftTd8AUrb3F0YJcOp7ySZ+
Epx2cjUd+LS5/P1FOKrk1JDaaP7rHpPnab80CjVHDvQf/7Ra8mlsuQgXxrLKsIYmWRZYQqY97lyN
tGA7pJvbi7qeIX6aWW74hZmBKE1RTYZ9LBCbpCiY7ei3Pt1P+ZFirYL4dN0rfRrjfLsmlVlZEZme
5tn2bIj5mZhFH0rFu72m61Hw0wzn0iu9qdoxX8wYeAGiZcogJBKZxcoC9UxKwvuheezaLrhtlRen
/xcy8tMsl/4adU3SMiMLdHt5wqMj4EH9JI0w/OjGD3RPXbSUQeS9NJitTern7hi6AP+4RoB5dOkU
P2GcPiU+CV0pSJ87t/kmbUQYF9HecFmzpiuGmqTYG8h8JnW6OTXxK1MT55B7vSh/W/b5a/r8uSFc
dGA4SxNUsuyjbPXQp2Y/inxN5u5JMkVO8aolzMVbsmqrxOBHIa1RY01X4LKET9mm3TDAfN12h0FM
ZTUF5jZbpx59AHbtHx3oC7vc7dEnLbUHCyuM2/WcKY4xAYMnla+3T9bVb3Zhhbs2rLNkCOaoCOZa
dzcoGLW2mg2F9I7e/4iKs4FyKtELwXG+XnO8sLrs+YVnyBu7prKqLy8BcMJvmieQlVeY61hbXuPZ
K+ZRSG8Vo4P0RVurm9tLvppYXBjn7hLFV04aU7WPNDqWRe1bdbe6beF6ZLswwd2EkOjlEM8wgS7Y
Qb8zd9VT+83yKo9tGArF8b64X94PItzHVR94YZa7FDQE5pcZNDl1Cy7fKIIy2YypIVqd4Ebwregp
kpMOg9Ewsy02GciI1tKhXE/H8Fg/d5vaJYC0xPtQNHrxkVh+ufOfy+O70Kys+mEKcVaX7q+mORSe
0P6GgWxlveh42uWabRe+xgyYotFXfIa0LTxn9+G34p4GUKQJ6JuFAqvuxk79Kq//UYfu4vdxMbxg
XcI0hlMtx4D7DM9Zkazy6Xz7bF1vZV1Y4YK3NKR515X/CgWKB1SnFSjltoAC9RYIrsfpaN/Xh/xF
g2MKz3W/Z6kAgic63nyzuom1tuyyGGn5guGq/Sp+jGsQvFteCyq9eXbiyYXjSKB+PW7KlUgm8Grp
5GIHOJ8VszjStKFMToZmeHJvHmzQlVRx5+gZMP2DCq4YEQfG4hNuHT3OYbWRNJdGCtbFWsWsKPsZ
VR3GOsHAX2ZrhZUCNIDognEeKtIljExVy7uxf4jTEExLiZuB/3dMBFMC11Pdi63kHFXUjEahDBqO
7GoB12u+/TO0/OyhXrc+NNPVgALEvdX+SdHiwirnp6BNhynlChdFDZ9iUEulC7UHpiDkMRRkhYKd
5HvNNO9NkhN8N7MqUXBiZzvrN0NrBFE5CjLD6z2fz1XxPeYCotoQkkjjU9lbm1pR/K4KbCgf1Icy
1e5CTBRlFQIrMcnPXpmCakpXkVH4PRTw+hyavCUo6BHn9aQPOhI9NvP8iHltX7Kq4LYLud4Quvil
nKOKaa/3kk6W8Mue2Y/8PKEcsmL3eFwuvKyz5fY/usf5FcRlLSQaRWFKaJ9zYerc9laUZgna1L1j
quY+UlO/SdN9lENRrZrm78SIddeMbM1Vi+pJUh4BW/Uj+a3OQ5/IS0qbmrYHybwsqPS0d8qu+y3Y
pGUTblx5frIukUfNzPIIUY4dqplhQn1waLTH1Jk3GRWY1mu/LzOXlUnAGNSqcyY4UIJobnNuLgE1
WlnGVXKKGxZApdQNoQRXj6V7e6EiM8sVusjFutgMkzxJo5OSyKuK0I0VF15IWsFqrsM+Lg4d59Qo
qxNQWmI/jVcdAmePDeK35NO7fvCAagqouMQr+ICcb5M0OwMsD/exbum2DFN/0OO7th5ECxP5GM6b
YcZEMjuKrGsZPlXuIBGgos8DYviVDe0PAB7M1fSg4siKmSGvzr3+vacmL6KljX1GyxB7qpAmIKru
hNCbqQziGaibz5h+rso+yGRkmuo/cuEWhEBVAxVVvnaFsa/QoLRNwJgQbcz6ITUPhfZSlUJxi+vB
/tMQ56uyYaj7NlLAd3xcXr4lAqILjkD7bLvpnYqho0UCYKMdgDSTUZ8XXA7t6hn6tM55Km2McyWt
mvSUFgAQE+1Yl/Tl9v1bjsdXP/NpYvkJF/fPipnU9+mYQLfJ2maoSC9AGbIWTreJlsK5E8nSMKhX
limcPkauHMPFmyv2bNAY9X68K16LJ5Gfv34xPlfG3XhLSsoizjT7qAOIV/fxNp6OehvUgwh0JFoa
d9MjPOZiFT2DU85+VeTIdEVwDEQr4a442F5Tqwl7XHFp8iap8amJERpDX6siQZx/8zT+e9N47t/I
mFQz6/F0XD7Tkt7XY+OEBYo59j17bE4tZrpNPCIZeBddFHVERZzrVWnr8wdwXToQm3ad0eCr9YH8
G/NxCAae/L7IiLWuvAMkCALVgeioXM+vP41ytzy3GQlTHbEuA1sosQpQY54jMNpo7AV1D+f2jfsa
ihYFY/NvaU8e0ztLijRHoIkHrZaVbPRAWdv+EBTPhuoqfuaLM54vd5wzyN3xjo6lJCdQwlxkBxUM
YunQvpOFwldfdpEzw11xjE82iiRDRLQwpKCodxV5hGiabM4ryoTsSl/yI84YlzdQuyN6Q7CJrQde
kmUwVwLQobVc9UOURdRL+xIHOHOcMwHwZQCHLrYwbEuPQvSMzfdtt8zRBSqr0YAi3u1T8uXOcwY5
pzLIEolDAn3UHKovMcan55b5zH5Lkrfbhr62XThLnHfJMXBS6y0+Wxsob9G6WYWe7stvC8JbjH37
iuX/0xr/JGrByivnBqzlYD76bj/o1BvrtRIQH0L0v4CM2QwYC/td606ZO/Fz+Ryv84UC7ShE839x
29wv4TxNbSv6XHX4Jak0+L15NjS0CfTZU43By1TQ70IF3Kq+y/m6SqEtnJYuSztPDqUftz/AlwwY
vwP+QJUNYqsW8Cl/RmBGDZNaFk5yUx4QSMADbICuVkhcf+1AXZrhLkw29xCSipbP7A2+rfsgXmv7
D3r3txGkU36k3TGvTL1pLfKu1zb60jJ3d1gzzSaTsMACeMd20W9OBengtdt5aYG7LBMdEyWacFn6
AvTr01qH+Puogy2xlnelnLt00gQh+aoTvzTJ3Zo0A49dtzhx/ThX+/QcY7hP8sEWXe3jM7i61iKM
8dey15/nhMfQJH2p9F2ND5hs7PlAEZajoHwIkUMZjkwdA3OMlrfIaiNSlqteOAIkOEAqd1/ssuri
YvG4AJe9Dc/a5IC8TF8vmjhvmu3UEmqe2X28FR0fwf3goTJT1datEePjomLvZEYLwmvdpakoLAtO
KQ9l6QyKjqG5nNKSOVWUO3IpAJGJLCx/f5Fqy202TFSBBTZiqHHWPKv79T+5EpVzJWmWJQy86Ljj
3eBU+je7MR0VU5S3rYjWwXmSvqqGyixwEAc6enkOjmYaC0x8HW3hDjvnMwiber0dYINWs98ZxDHo
eZruZw3D8saZ1rPfdsqqq5Jd6d1e3VcejsU0kU2NoN1m2DzF0mDlpNS7Uj2ax3ajOMyN9voKR3sr
fBNdS5guLXEHAsriSkLlbvlc4JwfZUDf0JlyMvWtaFaQ2tkr865uSnD7tY6l7sIIyu/t3gqZ4eV6
o7mGJAU2ssbbG6Bdu3AWdJI1Gxjehfbnz3Nq5xoxqqkujnpxtE3DlfLZG6LUUyZlT5oTaEM9qzjX
FTi6a99mm75aW3rhDekurRdlvmfTPE4xxqyiDGNbWyBsITHtlL0PsL9fJy+9kQJnMr3U/fDNmJVg
kjFM22RO3GDyzID8UxFuh4q4ICjdNmaxNxN9l5YRGMwZKl5qBg7zOZlB3jigDSr18vr2+r++gXAA
LtbPv4Es2jddrbTFUYVmE0t+lXF0bNtHgGUOkMj2FJSMKVFAYQHCUpsGaYu5R5aCX3GSHaNn6zlv
A3V8UYfV7R/2tQ3P/TDOA9ejVdDUbIqjUrebyho3llkUXjuGxQaaYVCvq95ja1iFle3pjALZqFdB
WEgPmUZ3bYLBBnW/kN53UbeTOsvBEY+Lh8w6JJDSAeFgsHBrN0zzVTD6diqYoLWfaCQ6CmYISrQD
yrBzZbnYdcW9Hue+ZSKFu73Ca1uvyjqEMW3LUqHuwTmw2K4NHSJJBJ1LlaKU5FnPKGUREsRQVdFX
011husY3OXb0H2B/yZ5Eaf6Vo/+Hfc61JW3Wswpf4WjI6zl5adp7mW1ur/FKrvKHCc6zZYbZVZFi
kOOQQs8qvKv7cyH1TpRA+4z2jjwz0X3Gdf2jwqPrfxjkkiM2GmmnKyaBrsm5GJ7jyRJ8tQ9Fs1sW
OIfB5Cqx7TRSjzZOoo1RWKIfCCCgcwW5gg4j5M1LkjUbhfargmGp+Us3YEIRp4xa39QkGKfXaH7o
yL5PctQ1MPWH7AbETtuG1EEu3XUYnWyz9E4ZZYw22ttYKc/gi32dIiTuzS8Iknl9BwmLBH6SQKOx
xLRQSuL72x/uK4B42UjbwLtAtw0Zdc8//aLeA00J9Sfl2JXutLW20U5HXMLIkPyeBOp6el1AU8vY
UNV4FBBUb+FyyfbihPrak+2PX8J9UrUrjUSSKAGRRu+BYW7dr22QCit+/yQWer5+KS/WzX3eqpuS
AaRC5KgVv4rhlEUPRdduulB2q7l3GsVrEf8VlbkfMhV0cLJ6cmRoz8zpVmaqF6b7LhK1Dq8kIZen
mn9HRj205qNSIphY1rZa7pnUSf3YMzxl21cuO1UndN/92yfgQ9zrxkHne2yRZoPRSQvJsdPkeyMa
VlWqrRMCyLV2X4zQsZhAvYhOaczA8lGoXqGB1rdRXLvehf2BhLaXmxl4it/CFFmThVF59mOSVDdT
Qs+It0V/lm3dae0ACr6Z+jOJ76XmwaruqYxSqd16TWL7lkJcU99J03vWooWRnrPEXFfIklpbdmv5
fizewrZ1FCQS5VSK9NeupCx/bDv58w50egmxWRvbnoeNm48Am01Or9TBZP7KRT0wkS31T1sytCTS
qoenTJpNX8TIP97T+lgzaL0Nz7e/7PUz/hl4+HYbkeO6kSm+7PI6bk+pH51lP/xrxL/xSGA1HobT
1h0AzaKYc+Vd9ceWcjHPbixWGy38c6JK7lwZQJKgNKK1XqyZglBwNbx93mT+jRNLtM6kfiTHUknd
QdfREka6OTFBQPjai/7TU/JgffC41XGqMsS4jLGA1afGAvGbctDJOkl+6ZUKkZvASLapMWDoGoww
oESZm/cJ7B+ojLog9sYcuFOUK51hMjrHlegEI5LX3u+XLpR/KplRk6lah0jf+NljG64y1VfAr7R8
60F+wIDPvQif81VnhNsVLrlQSkgkUqNFh+B3hPi2GR8XrLy5iCl0q8it/wPqjKte8uKDcyEL4ME0
siJ88LiGdFZ4ymaRurLoSHGhKDQ7cKkTWJjxFoFGNoOcF14uguspWgcXgko9AsGuhK1rPcjEojD/
oQOhPXRo3k4bdpQ80ePs6q383DkejT/ZZq/qnaYco65UnISh8UGUo6IXyPtFbb4PLYkvceXCGJfY
l1QFEibD/1+3w2OqhXUQSqW6hboZeOP72kTDp9yatb5qFNkdrG4XNXULvFGqOXUK9TkV7w4Lyk09
AB5mqz4ZVf4Utd+N6F2NKrxddl34gzQ9iOdblXqopzj5aD6Yde5UQLKTwYQ6lfFj6nEbaiPoG+Nl
YasdCH2vh/F9ilTPzgZA3pPCBwJeG4/R0PsFaJJCvMM8c+pXHUuCBPBeYwp300B8i5pB3acYbp7k
rSIxZHoYu5Lafa+X2wwUbZGWOHNJ8Zo/9sqTlNT4KapTVKDxt0Zkjr9LG6mhfGi0s40HOUStnvQs
XrHx1+2jtZycW1vPBTRwxkXYjw7JDVB9eHWv6AYEdWt9c9uM4ADzMrMQAhxCvcHDppv2mbqZikrg
c4U54fILLqpL/diko44a1pFiFvKu3hQgYrbeu4C+w7UIQXDXCjSX/vOjiHBhDvEp66cW997al5th
JR1g6VSD0wweXRC1RHvH+c1WLiOS9jicptV7Ywtq5Pb77a/zFYj2p2vmn/zQL0cxpoV/scYfNcgi
0gclerZs5ozmGRUWJ27hsMl9BiWarDgV5kOpWtCJij3B7xAs9YPK/mJXaduWMpNwGhsf/Dt0Xa3g
67y/BMehYhGYL6KGq8gid/5pU4+6OUxYOa7eXJ8naE7dXtQHHvPGFeMFUpsiY0WF3OuYke7ebM0f
KYNL1euXdnwvIWRoQA/P6n1aPY3jE9O+qc1brlVOSdpzY1XPaI74MsQWTXpUytPCyzwtvkNF/blX
4DVi0IDWwYj5xuZHVD0nCsZKBx0g0EejW9PC9C1Ir824FX2EGhO5T7qDCukPu3yvOshryNBaPEvT
71Z5qfK3KgM1ggKBP0Iwooc/62EwpLJnRWjK2Hv04YGQI2uj6R7ssXsKyTPJDpPZOKr1UlW7oUHB
MvGqEfy90B6Om8lJ2U+1bx0zP0n27MdKtrPLU5T9TFvdYRBxBbcwkBD9FCLdhHSkbqPXN6iKP7BK
FGdEl/ZjKvXieJn5oIBfFxiFOOqDvkv8sAidJEN+JYG8fcDGhe+sstza2iWGsOG2pAK3zgGX6Br5
ILVTqwNJ44b3CkBY0E+u3/EJ3Q9SQurEy0Aw9BNBMPDfw7G4G845Ebv/f/domj/DQXaYcSazkNpO
kA3xGrLZVOaIhDOyoePwW/puGBiHDL3ZBCv/iMIAxE/AY0uPohaJIFnhNWHniTBgOxdnPKPyCknH
+DeRlkNfC1zx1ROkyBiOUDCfZxOeSUhtbSuXcoUco7B3cmi/W5XtJ4q6aqeXiKabjKDMYzlU9Yek
Ehi/trmXtjlXVaKsM+uzTI5F/Gqg/Jcgf0mtTuCurtX/1Usz6p+BtOlU1WpiFUusajcsRo/F3y28
lVIFbDslcMrN2ziDxURuBN7/miuGRoih25oNdV2e3UcdyspMGV5NYfE7rb+rgyAHuZoiXBrg7oAW
zbKhaTo5z6jAmxRUi5G5wVwXyqm26RMLpfgSA8nzth1/jLO5rW2R1uI1F6BAZcPWNUP/Os3E6mXa
B+2c89iyu6EN7xT7PjYsqPuCy3vMDnrZr29Hn3+z6E+Ty65f+LwcA+oJ6ToFIRW1eyCaUKq3Id9D
gjwAE7lolPJa0eJyhZyTMyvDjLvaImdJmYNFRUeqoPdVJG6VHSOlFR3Wazf/0hz3SW1TijJVUciZ
Na0zJDGAwJBxziCw245Qry6aoAHTXZW/VPRHHX+3/4+0K1uOW0eWX8QIcAFIvnLrTVK3JEuy/cKw
ZIvgvi/g19+k5txxi+7TmDkTfrTdILaqQlVWpg1A5mBva1AfQd822puGDJlz+RT/Xu/Vk9PO6rLs
Day3zh9q03bGXMYFcPHtfj7p5ZSdbWk1gXemnTDEQnAOGqylHMXQ/AHGho2tgGl1K/Vdi21Z+67z
IdcPULPqUF7BkKCIw5AQc4aWM7zVMmT2NH+7fmgvWrrf12Td4lTm2awTCEEdoUyKTOp2ArDQkqSz
Zau47mdKJq3h0LZWj+Le+m4BCZIE2qn8CjLbne6LrRJcn9NH0me1hLj1xGJIn1OLfOAbznatbwxC
BMWkapG7ifVtRNa4HKNNZRlQBTWb3Qhtvnko/QIlkMl+ZOwY27cZRWZbrZ2WK/eDxm+50Xsj/R6V
BxuIeDL1wVhXgQE55YJbSIePrWs2ezV8UnCyUYhLS/OBs4wGJtRWDH3+cn1Wf+IVKf00q9VZVEZW
ThHBrJZUvAZ2K0QzEH9/VO6K10Wp0oCZUdSDzONfMKSfhl2dx6lQKyXNdfXIjYc0fzZAgREZg0t5
tu3zL/UgE8G45PjPB1zzBbeKNZb2Ms/UGf2PeT5FGwK+kepWlnq5hHT5NNYqHdIN5jQgy7Hc738x
hoWDT40d1KDTX4o/b9DVAgEOmnQO/yVz/5cAap8GX0UZfQjOaC4weAeCrYWuDCqVUeTaxU6vIZPb
+QswzogDJDkGeBIP/X9fe4BelOSfPHw/fcoqEikS86+zFQILJ6rjkL5eP70X7MynAVa+EZzbWgqm
CzgrCt3x+Jsd3aZSc33BIXwaZOURUf6HGEWFTFqZQ7y2fhmb2bs+jeWwX7EsH6JZ55alUNBQtLic
DGjadrOgaQ3gW6UJ3OXcXRtn5dpSvcjQuotx8Dp3l6MBJ1r59ibz4+N/LXL12a6sOaBCZSZdZeCC
q9AMLRc/CkIbqUbjpbrHp81Z2ZHe/v9rTfaQ+B39FHj8AZ2Urae6kRuCK544eC2R12bPcdjV3fWd
+3j7/7GkaG438BWGDa2gz65c0fOqGDmYeahiv6sseq0H+42V72o0OPp0rGcNlV/hmqoBNSaBYhr6
TNGTHmE95tAtzBCghk1Jvrb8x0SeWiQFbNq4YnoxFAhOmrqXaOU2q61AYdktN1U/zNCNoxp+jJ43
PvwIlb1iBHbzJeUPgOKAvPPnAEs+a15rWUA+JE4x1B4rxD4Db/wABctOzx1NV70oJ3g7IzWRjr+y
aJBgxT7O7LWFWfmVqW1KEAlD6G1M96DFdev6QU8gWGDPXjnanjBAyKINQQcuMjMlbqmpaN9jjpqM
DrUqkA+/ldptX0KmWeFOO00BSuZauE/oA3TNNioI/CQ7edEjne3k6iSBW5ka1Qi25iQ3W69XtNuy
toEXIa5tKD+bsk9dUJSX91wrvhJ1LgODYpVpQWpfTFmyx75tFLCPRWRKnYxo+4FbQd4vVE7jxk6e
QUfg05puLSQC2dDt64W7t7F1t0J7Aq/eUqbuSsioRmCmiErA38RrAjoxdU7cqcGTONSWo51uW3TM
cTM70kUk3LSbbWxpXWAr1dcanUbOPOs/6ygDMSfQjY2IPdKmB26l90w5op/TjS3UhpAHD0vLsevW
l6ziJQvzexHZ0nF1ZsmUkJl2ZOI6JOicaifT66pDN22uD/KBKL5yttjKvyaREhu1DR2OUSvvyJj8
GuJ+K4w3LS/8Vtmq+YkMAriiG7ubIbNm+pSCqSrP3C4GXagCsoT5XdVTB+l9gvwZK1CRrgML5O+N
+KaMkqtw0UmdrcnaIQ/hYCg21iTt1E2VQ3BzBs8ZaunXV2WxNNcWZeVsiQ6C5lDHMNkUbqr+1yQq
j2Rq0BZ0l06GZA8uZZzpwurxl+FjK9dLx2RKy4/77ZrH5Ev9A8/EBUuCd/jbUEAkp9vIi1qXSpCf
Rl354t6KyjiGKNxRt1VwojdfaKV7NLxBxOO1KN9UuuG1aecKRj0K4iUBXGI50K0muOQ5cGm5kUSy
DFU1TdVeJzuMKhxyFGAhUwIScTU8ReKpQ4kpEwwKnVJJrD86FeFNz0dbPZNLlnVWC6Hno14OwYzo
WIMyiU4yn84U5OyJz1u0q6CExUcJgcuH2tb6XJ0PvSzE2ZVGqkexGBHKkUF9LDHCx5jMP8ax8Iz4
Oc/B/c1+dAJcdGAb7udAxJofM7IJ4wQYosjTusq3AMmjEWpqheLU2RA0ZbFXq+gAUsq9lSLBqFbA
DaSOUkG1Z1YEkCXhMebGrknDd6rUd2FdeIze18a3UPvRiMcuPXTa82x/QTJtU0+veaZ5ST8Id+rT
p6QtN1k63duj/sqnWfd1DrhpxQKmflPUW2beg+wT7AO1Y097Hh5De2O3xyLidw1NJG/US4eE2WDu
US2VmWQdHdRgwhpi9M8fxdAe8vxtnoQzdqMzgqQvolx2J2XDrXxuktNZ1dSM490xeaAjqN2Zbwrd
sRWvOOabhdCoguJDvOk5mtBk4eUl1ASSqr9nu/KglUWZTkH/9fHsYZkz7aaf5Km/K+8g4gaq7xrs
c8OdCrQ/OOj2ldu+/gOmeNyTs29YO6Bs0k0V+oD8yJTWJSjuqtONnnUSk34p9/BpmJUH0qhCp3gZ
ZnnhEeYoxk27ySEQ1nu94ZbhLtv3kgDl4qvy/CKudreNChv86UtE5YIw5CeaCSDIioVdOijGIN3V
Ow704TfyT/pfPhmf1b6GURuVUzWA/X8o3Vqr3UTI1vOSjzyb20dO+8zITDTU58herGlQ7bJuGx3+
JTUFxaUOCh0WWH/o6b9mMvpsVD9SBmeDokzGDFXBoPGsB5aSBaqsr+diduV8Xivf31IbRehlXsVN
esfemase5h0axdzKhxr7BIwlsNgeleqmXnrpnY+7CgaQAUj7pMOWjQTMj+FTWryE2o0hhMuy2KvU
2EdfdlAaNmo7sjLHRSdNVVuDX6Qq0czV4LWSK7RoEIl0XrGLUHAMFopvxSe72Q0dnaE6JrM90jFX
4Ug3570CjKdynMCfPDftMeIsyJM7m7yk4aEQLyEoZ4yINFByBE+/bgdQ9HS1UNp9cXHlNSQIKTE1
qpsrd5kPiR01VYWVVxWn02unrH+S/LXL25cMUBHFcCirXuwCkpF1514PAS+vwtngKxMxGWM6pgl0
OuJSHDu7R+41d+yOgPuDbYwSeb1wBw3oZ+CqEAMXbtdBEqy2dCASKyb5GO2SN6K6TjTwGzDdXCMs
wFg/dnqVQGpQK52ohchNHjrptNXRjRgC72nB5etMhQg0Dsc43RZx5U1ifILq4pY1v3LoU1fpsUna
A7XBrdzUj2xIb2u9dQoD+iNa4TMOLdKKhD+14f36Sl6yR2duZM3PMKWgvmitmAOtiXMbFWiL2+lZ
LgEBL1HbOrQ6H2VlHazEFC1fHOYMCXQQU3k5+WoBJZWSt+vTuVREOvdXf8B3OsXOm7RZ/BVx023x
ODhgftjBrrrjVkYueDHXej6v1WXMqWI2fbw4YUaccEgDGopAsUKEYpY/CF+bAKs6WNFJMZ+vT1S2
oqv3AVqiEr2poGsp5tZXysw3KUhF2tSLqAxJLF3T5VvO3AdXzEob549wBzK1zEFyY/uhEPre3f8D
crrPgc0avD8l0VQmy1kpxeSCb2bDhspVu04S7l+6tOdbt7IgZBJznbVLYNPeRMIKBnFDMrIxzZe6
lDn95XhfO/6ruCIbmJ2gys6PhKQvkPcJmP4SZzbqJ4DDJ7pXs3BnjOqBQmmnzKwNsurO9eMimS1d
pSsqLcvpaFnRMcz0b2LSkd5NUexEEURNvhMpJdHF3PzZ6q7hUZbSzH2tYxOXYgv/NtdHFRfxUO8h
2+KDgiaYv5eDq96ialY9AxG/sR7APCCHbF+MJc8/ZGV5hAhD1mUh+sJA5b1kglO+hWKVbYOT3F2U
fCH7CIGVW3sXs70saSpb9VV80OtWjPwMjCvHA7YiqpPNkZeC9Lyvt5zHEj8ki9XXoKE4aYH4Vwt+
1AEpsczvBE2lpNKcvoVhIvsG1DeaknsF5q+Lmzo8CoNLjrrELK3l5LWxAGPGjJOuKE8sv0/Ljd5H
x1YdJMx3F7My5/u6sklxyJQ57Tg/AoiBLqbxxrBruFAw1vTpXqMcycbatyvh0ErdqgoSJxTxWUjd
DhIiRWXL0NVMstdrLe95VCdQA2DmJaF7kjwDKOdB921bi2Hb8GZbKRwlm1Nr67taB58aB3Re7Gdh
+C29D8dsMyCCGVTqs2mvMQNVJCAfkMyj+t4kYQBmMX/Z1jx7rXMdWZF6Z8TNZswrj7M9ksgc/Io9
Szea2GhKByj/XV2VaMJqHDsqNhF0NwbdcDs9BW7XLoMhidyqQHlXz1wTgl8qXXTP4yeiPzbpqYWc
qWaOLmiAULHV/NQCYJym9uAWaIZx4mp4A8z7Ro9eqrat3doe4XvQoTAPkYQwQHao2eoOhWlJF+0X
jgs8+gw6YfEegtjuQu+ugUgkkMEsJQHROt03KlaqN8jtHvVGd1NquVluQAjpH0Blz+MUtvLf6ZTV
OtdhGuax9igkI0PZyskmsrohhFuooERIycxjvDEH6AAmww34ZSSeRRYdfFyMs+igjASZaYmICxJR
HnkGnnLT7S3oTi4CHf/r7qy8Ns9RhShK7E4Tojj0lnFw7Q0yhkbZyq3cNevSlAKkvcRWWzAseXld
BnII4hIbXgkKzJVLNnPe6mxGAJI1t3UFEe2k3F53+pJ5rPnpF3lG3g05P2qi9Hsg/XqAxpow8a4P
I7F8a7HwoSnajFHcUI7Y0GwOKc12evmrtb9RzfavjyWb0soaKDykHUcX4xH4FaisIueJJlYlk/Go
X3xfMtu0DdNExhsYqc8hrxqHFMLYTXQc9+ak3uhm6HNgC0oB9b7Y3lEdzf1Z0KDDr4SQqUZsgBzQ
5y7z6Jfd6b8/Y524GUKu09KEU1miF/YcHVDq6pF+q/yidsEpHyAd7CM1LQV2LOv45+H8PfAqbNJI
N4pJwcBL/DZ7SGsUzuB0zpLXYFv7mwwlc6kzGfbw94CrjU1BFWwkvYk4DS2iVRjGbjKfjPpXHzHH
hjzMMGqbLAYwl4Ps1mhdSIJ9yyDMCTpjBn+YNKYzYoMK86VPTfDlwEkJyAVNHmJspzNHp62JZ2vU
16LCMVrNr+HH9BpP7JArOEGVJzTix+HToKQvyANyR8+oL/IfTFYw/ptH4++prh6NPAJHVbmsbbJj
e8NN9w14qI1gupVLsPwpxoPHFAQMTEOnyE8Z67x8lUHsTq2r6BjZKD/MlbeEY7TtxXaM0MLdsUzc
qibk1HNd5wfIC3CkcsYAXRyOVvPt0E+vcW8+hHkGUoepu4ty7jXT5FjM1IKqGdgmtfXQixJ2iGpx
bwxId2v2riOhGytVkOaDxABcjAfOZ7TyAM04DvqgwaiNLn3LviykbCl6ubP5Lz6xf+JxzsdbWYIO
/Bezri2rBvJWNJ6iKSt2Gm3YXDdsF93o2TjrfP48Um1syhYWxw03CVoL0PIA0SF7M+d7rm3lOHvp
iKvUfkvS2YpTjLhISYdoKgFuaduAmDsf9mW/lafXL1rV8zmurErSqwaY57pljhMgeCr6QV6h1oO+
ShDDgSVC/AfphD/Z4D9fgXUACd1Q1jcCr6Iwh8LmgK6F8ZeNx18cKn4SvrDmpI43NjoTYWli/cAB
sJr6X6LPQG5QeXX1bpK3WmSbTDz0Jci3HnJyHKe7HLRAtWkcdLNHremdVfkmB/1FBfCCqupBxMpH
G8F0nrWoBRL+kqqPIwTMrp+aS+7wfEFXpsTMIgIJvTE6ZvZrl4DsPkX3TS/DOlzyQuejrCJJg9pD
UffYNo1rTjtTxBAFeoFCt1RU2fWWzWgJNs6iSY33fcPyASpoX+cACJo9uLMgJl5v2Gk5mjDiVnTI
A6nDk81xZVZqZQzz3MBKLlo+dbZpZ7SNdU4yBSFzayDVREA8ar7oo/DkvI/Su7iyMkpSTE3W/HUX
FfY+3lq7ReEClx9X8T8oI1wK2s72dB19TnMKiiswJX6A7cvIsd7JU6IB1oB282D20WP9lCeQbv8P
XlgXa0XnY68MDx9nDYQBf42dqXci/mo070tWkezKXcQPnXFQhxRdRl783zOIfjYH62i1asTcF7mI
UOXPN0oSQijy1py+mSEaeAtpkeRSHHU+1VVYkyRJnscMx7mi7FSjKZEPDybn4IaovbT+UVUHmqOB
DtwMqiacBoTQZiZtPZB9xMpK6F1fWYWJ+0v2w43hmtU2CRYUPioToHR5kocdMidtLrf87BaTpmho
NsFpLrfJrjzEyArY52YXPYTbsrgFXaXEcEjur7myUZCGNnrk4qNj3QLMnaa+rnWQCeudvpfh42VD
rUyUEieiYCGOr00TRFAIimGgjLb2Y1s2qw9yg3UcDlZikNAaJqPWmnIyKiiZCqXNjqQeSiczzB9l
1x4MlBNK1m542AITBPYxHj2ppfJdZajKQ+iUKd+NELrxgPQpZrttoXPegNuLWDXeS+WmKQBDHHxb
IcBfZq6GVJRaZIC53FmMOxoDuRmI9Wptl7InkIjc5rX50Bb90z/xXb+nttoxFMOA19eX/EQLrKAR
g9jhm25KVJj/VEH5uO6/R1ltFg9nJNOpCn9iUC8Rz2hZuEtyRd8nyRjoEd+YiTgoE3ubxwoloi4D
l6miuIiOXRvt7ayf3cJOvDb0y5y7k6BLM5t7fSU+CoTXdnnlfAClSsEMP2Rw4/Uhh0DYmG9D0Jhq
2qEXoafzoFQmrx5eYj0O8vKJWsJDSdoLi5sRHNZTci9AJ5mDBnUEG4cFz7xssW2D290AHYKxqYTm
guc3bW4UjbnF1DsJIn0x2z4kBTcG6ExSoEhCPI1MsH1HfXzTsptxyvxMqbYgkAFZQZ4GUWoWLqP1
l+vTv+zyf2/RyveJueiHNsdBsCrIOQ0K0omDbymFJFb6G6P073HWtJya0vY1z/FymN40VMe3PTgE
5g2eXm9aQKHOKnvTLmb1j101bMPCBbaI/fE2OzOCmVFHdbQk4DirNgkogET3DxI85u8R1jNiLJsn
bcLhNvpkj8T3huv9jmokuL5BFw3e2TArf920SE9rAsUjaryNSeP1MbujMWRDjUKS7ZWNtHogsLid
6wJMD0eNmiAg/NFHADTq3tDIaCs/WEGubM4fBDtaBC4Js8iOg36jCuVGLEqREJy5SRWb+CIsHxba
GcdKuy9ty9+MaT5Ss81cXljIhJT8pLO+dxq78HTImooZ5Erji82SIGfVD14jJ8O6bqNBliwGd4xx
7Cw0b03dq6ZW91FSP1lCa91eQJOgv2Xh9G5k3Me1RrtV/ItazV2sFN9TRcZVffGqne3kKhJImtmg
xXIkP7IsbEdaqH9Hr9ePy+Vg9myU5SvODn5Kx7AVFZK0i/dvBwikRgCMLTKzyeDJmaovX+yz8Vae
JO9H27ITmM/OszpgwT8YNZCNA6VX9YwsmQdNBinJ78Wg6mzQlWOpNLR9GAKT5DfE1VxLPWbIfEOi
x+f5Hh0J2XfZG0V2OVZewqzbv17PQwjIYZgEakYPJjEDYkpYfC57zbPJrUyyWhLbgO4Sx+2Y8epB
9DacCkNdwoXM6YqW+6oKSW7IaZWFFTux2hyqbvJriEpXmdo7ucIOmp7u9ZF9qbjuTPUv03i5fswk
y/Fxw89OWZ23nVANbEDXbAlHESp5MzXLm2V9yRIzvkbItFS0s8hwusy+OGQ2anZMAkWQ3EpjZfV4
3o1RYaBGbVqd11PhtmGOTha+u75gl99dv3d1jY1pmhEqwrSOjrmB9jgBdeRIu51mMBBD+uXWIOND
PanAG516lm+07pdVDIcpUg9hkunoW6lvWilTgPSbVhYJPSIisWy8TVpfDcLnMXJV0KGmXjWDRzRz
Fo1HRh7SMYildG6yZV+ZqallWcRjPBmWp1fbbRptZ6dSotRLMLkzH22sjBPRFDTTqnBpcZXvyvE+
IS8zXE1OiTfiqZd0pyZ7ZymyDcX0dH3DFxN0xcetkTR5CI4nDtmfY6oh4ENHiD08IU/l8gbcU9+u
jyUzwh+MjGfXMZ6mvilmzDM3PZE5CxB6Ca/a0il+1LsOeYT/Mb5asx8Tc4q6NlOWSm3vcR3Fbv7z
+qQkJ2SNmqFWOcVNiqtvDZU3G88jUd2ker8+yEX7gkqYpgOxjShx5Uhm5H4KEL9mR8HAVWobm8yQ
oO8u8aECkI4HJB6RpkbWhcBKqOWQ1FN2bIb8mZHqBQwvtaMicL0pRLlnHblXcxDxG8kNml1Mp1LC
0ONqDKzexD2aTH7D0mdRaHcFkouEqa5Sxj8rwu6aSuzxrw+jTm60sX+4vjSXYERMBwUFJQZewGhA
+RxJVLZi5TaP82OURMEAus02pKYbEv5QsOQLXo/Im5Tdoe6s+7zNNvH0rWDqJkrVpzgGM4bR7hNF
V4Kh6raJvVDJQMBQ6ZBORCsaAp8hc2muPl//6EuvOXy0ZVnMoLpmrNv1bbCSQDijy4/1SIFHHW8m
lT2mZb4xieXHxDiIyvgBcpYD2jCOLaijWP7TnLVnfUh/1EO/t5tqByt+R4r6mZQAa6tkn9K7mEWO
qdwggPREKjazMjstwwCifs/wgk756DLL8PpRc2qtgl0Hedw85l8VND/X+gSt6+gQR8NG2CKYWvRa
KuSkDMZXxQIuDTt/fRUueGeGsqlqGwDEmgAJf945wY3IHkmPRbCBdWstkEMS30zxbZYM9/RB5vrZ
zjGm4ZiA7ldTLWMdy7NeI1GUFv2RiPSFQPHZydQayXwhHrIekiGTVhGngxbontfH1Kx+6RE5RDkL
waOd7YTdPhiKQZyGmiWaqxMhQJQeoTuzZUeth4pf027IEO951unA8NqKP+lWuqd2skFvWO1lKf1V
G5PuNnm714r0p5WElUOY6afjTa03d4qJo6fPoIsdA14DrV0NWx2dPxrJd6A7Aj3ZDITNYzKqX8p7
BsZgR59Ps9oHBLo8jbnJo/yhLQvNIUgZ6urDnA83oZnszWJQDibaFFhC76Ni8FPQ/cRVxiHlVow/
6kKpXPwXqEI1oFk2imOXxgdRQmM7N9rZyQ0CqxZHz7FApwqHFmySohhZ2o+QUgObBZi+soZ+bQvr
CJj9i9HHjaOmUdBaqqs2vT80812kpgDStaCEDmW61hc6nhnD3QfDODERwJureDfLZp7Ys1qeVPpq
W23Q9bYHsT5XEZWjgc9YR3kmH3+M4tVgEXBmLfaueGzaX4ALBXpWBMVsoCVamk7982h//q5VcJwa
yABBF6s8jaR8henZj33xmKbZQ11M4KwpHb4IzKG7MqoHZxDaU4E2snAO1KjZzOD8NWQX4E+dTPrp
i6wVlKQLc5InsShPIo9uDDSZTbqxiXnszxR0BIW1UZPwa2xvk8zwmhG8EPMDBDQOAC87ArRupMYz
lJCgU8JA55oku3WBDB/KfyZhYCzSVYY/n00BUpio+w9ZdUob3Y+j6tbqM9BOa+HPXCiDp4t5VzTo
zk8UkN5jy9opNByFteizU0vXAEtbPIzPwNIFfWrcJGL0wxyku4bNPGE2nh5/7zLlC9dMl07fzREM
bjRGSs/wNCO5HRu/68AyHifg49T6vZIBETeDnL4E+cx1k/dnuPXZDK1CWUA1IJDbwQzRDP13qJGj
WDWXb0t7apHIKgt/hiYYDH34mo5V1dF+8XlR0xwEUXpU9kez/JawW5F9z8Z/Mp+zIVb3L5k5BbEF
5gOENNchoTAVQLq8xAMyyYkkfFzuzB8m/Gys9Z0yk7aGJnaPxxzkWmcAHOvpS1SnJzvRoJAzHasK
CDbYeMm4kmVcPyL7jtPJspZl1N47erS7QKNP14/Fhar3p61aPyBTWpgtyK36o3ZfIFfQgp7VjcBs
hSZQyAiIm+4p9GV5b9m8Vk/KUQPyQ7cxL9sUTpi/zomGBJUkTXDJEJ6dwfV7MrGmcUh41R8bMBGm
remXeEpG5F3pJGhf2WxWN6syeq3QGGYzg8dfzW+raXZK48f1fZINsvz92QNm1sIa+QMMUqHuO6l3
Ofzw2H753wZZlvRsENNI5lQrcRaEnSDXd2/BTrRUslx/vig+H7iVbWhmhpu02AY2PoGrUzFfrk9C
9vsrw5DhMRG3IX6faujuSxBOR0/XR5DtxcocFOaMLh4Ny1QIVBwmMGKL3GnUr9dHkZzf9fOujjsu
4mUe9UI/UZZQv72dURSDorbEB1700JoNoR4E67qmaysfaJplkvRaNR1zaNaVvDqMIzQ5BcJzVg4/
anv+WQ31yab1S8OqZ6sqHkQWP2Wt+GZG9UsslO3E620JEhhHK5VXy+4lZ+bjC9YW2AJRpLbcaEqs
1ZLXqkCZTzOKkz7YgdorYBy1bI8Is3YA8TqZeD2Ew8I18JbVN7U1g7bj2IpfJdRs9EelMb0i6iF+
3eYvQJmCWriCBjWXeb0LlI+IdEBKqBOwHRF1Lfk0TUVUNQUrTnnYBdZg7UU/O71AhIM6WCTyJ/Sm
+3Wl3rWgV7l+Wi6dyfNwdHWrpr4NK0L08sRt1Ng4d7BazjTKNFouwAOXcMlQCTGAPEViYGUi2igz
GlpUp8mKtk3IXhuD+aTiACt81WbrhlfmDu2dQCm1fDM3QmLULx1VE68og1i6xkCZvCS+z0xUXwr0
06ppdTLiXW1AoVqJnaGPN0ju+i1/z7WnsKkCe4LJR43GblzGdoOq+2imumsMCjk/9djEj3Ynxf4u
K/z5iJrIA2hIZUD1CYwcq5UBgnmJh9r+xCbqK13psLzOQa5u3ocT/5rqyr6v6i8DFTc6HkEOjSu+
q4xu8Iqi8CtVeA0K4kRLnBhALDsNna7s3WiaUekd/bp56WI9IPEXVGPRX8FQ5bnvE8Ox9QRRfYGH
thIh910+GWJ0zAEI95qjslB5LYCBpo6S6SDuYrCpZ1bpNA1FzUHFG19tPNQBv1d5h1p8BKkIaNYW
Y1AN37MY9DkFeSDVdCjhB9C6CFaj4pnPMoT2hYoMVs6CAYLlIRp0cT7vaTGj8TuMm/40G761LwDG
MDz2GH0x98RDbXJz/ab86R8+j7ZyclDJEBO1MRrIpJ87I3yw6eP1ES6kjT8PsbqMNddCHRFhj04V
L7F2WLnZyzwemChebywVCiSoN6HDBUoNMt65Cxfk89gr9xfn0L5qlbg/RZqyKcF3hG3NarAjjHUg
wjzIlOMcgvUO1TteGsAxvxEV/cDD/cjwKAvdPK+cVHQeFLQkbuZPh/b5y1YXJA3HIewrXJCo/DUp
bN/MbyEOmBmlvmT9l1/64yr+PlBrkkFaQBwrJBipfbfmHbBTeIIAIbzJ/SWyHTg6ZjwbLSeGP7ss
6J7kbaIXEs6fJrt2qT3pTTPt8AllNd6Rqgfw+IQreSJJ7pfx00xPVWt+iYEkb1qQt0TPgm6vr8KF
MtnnT1hF2YVV2eGoJ/1p6jZlE6Bxc6HmHIGUR6Jna6VB+XXatoHlhE6x3yqe/u36B0gu2kf69MxU
K8LqKIcG3qlAaw9EMb0mSiVH6sLr5fMcl284G4NmpVaVBW5aKLbzz2JnBvVTc1BuQ/OD3TH1oGMl
sR+yG7ZGPQ3A5OhGjHkNbwX1k4Xp2LW/ss0I3dbhQ8jL8tAb3AY9ivfVHUQn5WBlyV1aUxXiKTPF
yRD1J7hIr1D3RXrsUZ2KMllcIZ3typZl8VSE7TJb495u9xDhCHo3vF14Xuet6VrHyWdeVN+ToPwP
4JAXGik/7+/KmokeWj5zhNEhFgtBQfage9kHrSDEhmju1VkQfUPjy6OsgH6B22wZGHwJNqINFZzV
nw/WOJR5pfKuP9X5z9o8GDV49dG3OdmB0CNPWDfmrN+Y7e3EBsckSO5F3OXsF0VrR0IezfEpAnm7
1T0ooelFXHWG7BCZX8P2sQ314Po9+xtb8/tbVxfdROtDWpMMBxL5gcAAch3xX+qClHrylH0ZyItb
f3Mqfg+5CsNAQ1OIFpAl7MvgRQd1C5lOf7yFvBiOhOVo4BYBUYy7jC1rebhs3H8PvbryM4iFQN+B
2U5B86G0srSnNP8wTPg9zCoowVsjF8biQ8qx8Uz0psQyBccLj5rPZ2wdiVhZrlO0u5yWNqYSrOLg
5wAucvbtwWkgasCQiEGKtPKzh4jcqbXbPIBIEIVxib9cpvKnu/w91dUV78Dlbk4NjKhSR7cJEKoa
CjEJsBSScyrbudVlVtO2KHhdwi375H2A7iwkDtFnfKduo83squ4c+pNv/gDgE5lY7T+QsfqbwOz3
TJcvPHMXcRE2View4sYGiXFfcQoPGPKn/NdSzS93mS9egJiVQWMk67vWGAzVpM8opD5OwuZ3LHvT
TOuhGu8lq7uk0a/s4lpUMJmT0OYpLFbrDzf/IsEonHqnbWXT+eCMvTbSyt6kKTpL2uVqqI/FDpq+
m6zfM/VW98oNCGK8Gby5bMfQjZdti9Zhh+JhcKFCBSqpbR0YBznG6nKk8e9tXb+7K8MOdcRYeHql
kAflIWjuJAkI2clZC/tltNHnOscQ456CTklFPN+cIALg2rCz6MNunNyLpA3FF6pMn0yEvbJCfWiP
otOwqUNbQ+/ehKjcPjWtexvFOpC56AlKquG8A7+Pw1Pm9vbwUObFbYY2GJHB6yAmqSfgqkNb4nQu
VO1RNNHhGtmH0O6aeJGUalQCYtWfArKxwYfodMmDaW/6Z+J3P/HYgSdAU0rs/B9p17UcOa5kv4gR
AOhfacoblbz0wpBrgt6C7uv3UBs7XaJqi7tzH2e6o1EAgUQi8xgZ5lyEWdDT6KHGxjexHdozme6l
uHL+UyZxNOaRF9aVVN/0xp3pJZAd1OwKDBUNVWwhHCWTHF9KZoLmpT13PugkaKInWHnB9xujhrJf
C29qf86La25ek3ipAgAaSxzzUpb+avQU+/c33flMJkGx0IuoI6Bi3hhe6zQw0O7U+5nYNDOTqa5c
SWSiVwQ3DDkJ119FG5i8ho4SOqPsdbZI99nHyN3NFuP+qNjM/pj5VN81rfOo3/NOZ+NDCGqXtg+U
DElnRhg/9jQini3hd4XjbASuwovEJEjHfRUYy/5PUrRO2n/KA+hYxhyy6GLydT7aJPkqssbLSIeg
MDxTrQIX4lDEq28eGPxIiLxT7eDDlzaBbMne3VhmmFc6mPug45KfTTg3aspNbfwJgP6H3Wtf1qvA
i3ah+hJHByLeZntwF2QtfwScaZWI51XE0sGrb/SicABU2gC+DhMkYt7KJAKgWfoiabWqUyxE2rsR
7HB1NJMHVbLwerESD127gFlxhzKwBsdxxnTfJkX1rKieW+LhNrPlx0vw2paYBCWRNEXVDNjybYns
Tl9EG8kWL9EaQAw7uZtTpby8xXVVYyjgg40z2RK8TaBbrWMDgtcMXnnnVGkxE/Evlulwx/4zxuSb
m2YPs2zww5Fg9G5V2vJKW8Nh1iY7sGPn3xhzU5pcfVTv4kEvccEErQmpHroH7+5ffaO/M5p8o9ir
1BwpoQDLjoL0Rp0u3muKsSWE7ySIIukAAIR6Yhll+ZAK4Zbg3Fz/CXOTnNwifZCFGudjYPRPHOLg
+ut/9u9PrpAY3Xne+FzcxFW48Ex4AQZz++I3CwxmLAwFeZg7EZS+tcn9IQ96FJOO90fC2lPag9mW
68YrlQjKW4lv9SJHNyLQN0KP9oOebDtu/uFcgUC46nHAjYCn6EK1sbKO2qxKqAtxVWHXOg2tIqD3
nBYrvy0+y0B+gjvRXmfCcCLPcPx2AM9X25ZMepEzlP813w1SE9IIodOkqdN12cwR+MYt/DjUmKpK
mUwoyvymOcU1AKjWKE3QJbDfhF4SCBfdELqDBOJR6ZdPsdwuuz44Vl376ZcM4uLlIpMjp4aYlt8y
JwgH12fPhgZNHQ8wKgrAllS81zR8EAM7lf4p655p/NlLiFfkJmCwwe1Dm8K6Pm8i26Sw4zbIqUHJ
n3egg0XatpPVP//PHTNOEUmdAqM7Kv/SFjEMmnkpa3LYvW68aASwzD03v3GRv1bx7xDTbECKTdZ3
ECs5Sitl04C9V97IqpsvUoilQJ0Y8msaBMI+JXKENL89FyrHQ31t9Ellh1ahwitYmh/DQLoZxGfe
yi4HtVWdowD8evb9XMlpUpDLiaZoXpvD5TaAK9ljBn+FRJtpiM0NMgnKAEppqU/xudqgtSMZ0uv6
ibbKTH7z67qfTGUSi3kmgHAJMJUwfEi1wibtW6k8EOmVxcKRZAGdknSutDs35iQ4yzIU40SOMdvN
sJDMNeRUM2ig0HWKBoWb2JrTOqTcDwqcjm2jdhMfzaK5XGuMj9c2yyQ+J42W6bqOzeIpEJVOPbdQ
PlVtKboCzPu3UPqaOXzj5rs23iRetymEF2NM+2iMpIIaz7qg1x9B/V51Sq7tYPy9Yo1xakB/gTtj
Ae9SRaDJGNIlco1F1IW3jZLBtK13/Mjbm2kEqxxmrAlX7s2GxZbXf0plueakWPok20DtL4AuPBri
4QBvZT9f9TFWVRuOgepZngSNmoKuwfJc1hVx4XMCHbdln0CHtf0Dm9sZVO430vvn7CkF2o6i0S/r
Mlh0WJ2zrNILdSKpdUqPXpeuBGoHOi5f4eN+8HorDYtFXBy54BatnzO5t9WqtwFHtoTpmuVOB2dU
sMJKxHvMYjuWoaYX+nvKHlh+KIoC4fhIg/uc3ijdfVVDjzTfaA2D6wuge/ICPEKn0dCKgXJSNlBb
JzCp5tQxzHjLYvMQZq8p3O472FYAR2f3PLcDOKuqo2OWX9uZEliKSWzf41bTbIY8t8wef6SDdtQ5
MiCFfeM5ntFA7xAy8CVkhPrHuhabmLmV35wUlJJVT1saLLlvuYATd97N6hLPhb7JTW1qpUkaGPqB
LBhaXa4ssvCBltBMklKo+SWrKAbVtltGSu5SIIaH6KRWdMnNG8rVRR7MaQ3NnPBpmw7QSp3KJQ6X
rMGdAIzigBeWBheFFNCOGpD6vlgJP3evn7HflYvvYAbmK1WJCteIyS4DDKaRY8B0j02XQm4Fe8hv
7CqDrYvfWRR+yU2fOlJ03/XwmBJPXNMWAMFvag3I3rxvn1JYkHd6DQlkbL283A5S8YrHv/QQGLUN
Nz7Xq9s5Evbv5HvyoyeBAYZFmlfj1gehL7gNVgMK7o3d/YFVih3Mlp1+uwZpAMfjTa5rJtM0JBU/
DyK0GYna0iqB/cPgFoHnJiXZcbVdt222pXHpIodwWqk7pD40v7jp39Ow+Op1403nsD6vY5w01I/B
TXVxnkBOCZcVKIGJ5O0bwNvtQIH7gtyUmgWAA/YfVWeUPi9ci6BSqwpK1yA6mFNUrwCR2jB4To5F
9tWY1ZrpKy1J19d3knlhA/8YZVII1fRYr9ShRJ6S15bJDnK8M4N3NhwHaHynorejfGQ3oNwtHWqJ
Lr3G2KnZ+xCpltQmVpfdUfJppoeoMeyAEFT/fasD3SvvAmhQQ/4yUGGdAmhw0lmxV1i8+AIV3ap8
AIR749hnUWsJQ92z5r6MZMhnytDHAvQ8RtKol/BdOJboHxj0pLUoAvgvrNGtKnkzh60ZrEhNdlLe
WXleWFmor3y1dwWVd6D+HmJgrxVfPXWS7Bi8P+kxuCyyKVKHR8obFAhPZSfWZeC7oz9wW6DxWqLc
a3RrpnW7si4gwdVvlSDYMxOtUSPSLI/53hjLW3fAEWNorVmiq97lQlmaNRDRjXnM+2HfaOHS591H
linA0WccPlnKMwXGLqgS2PQO2hvIDq/U6Lao6bhNdlSHZnH9s/7m9WD3y7JmArisalC1mAQIPR+G
WmrU9pjrfBcbCxXqA0l1hP6YoxafqgTyBa5ACUCrNiltP2XrPICFIfZAooFuGsTbMNyHMttVAQIp
zJN7LT+Z5U2tzHZn2fhbfl6ZP3/rJC6ksdJITMjt0WNijdP6TpVdMUo5iTI+6ODhWoYSvudi+BMn
4R5Fy7tkLJtAfvOdBRp4R+FnV+qeBTc9YSHhKJ2Gsj/Qq38wWbBtdG+RlPQAfvgqVaN7oguoE3uG
3UXpStNf0l3VRU7E8S31eiU4iv4+WVSAhAku2WqB54P0HgCxpCa9WytvekbhfbwTHTLulYEerhff
GtBIjKD94j0N3tJo7tTxlu3geJniHfCnLeCTWNyHCigDEjobkfKQSYltAFgXFuFNqhqu1zBYgimb
fNBjR5glcO3hBxwPnaqFU85AqZUG8D6tqgfRdNB3l/ZSBEfmNnRqEVuyhL8fg0EXVrCA96B4X+kx
rnPZ9ozailAxZOpjEH80hbwIimPGN8h/LK2EDzeldgJUoQGrHD05lWKnwZEUCEsIE31Vw8kEikYL
gjWtT0S9CWNmBZCyy6AvL4xHGSBhLergQtA7htzZAdtqaeXkOaQBU+qAcOelN11/H6khlLrENu+k
l+vb/HdvXaMM3QUK8grVDMh9/QzybaH23As6chj1znpwbpmTL0bBs6aEBLgNY67my3Nx+GfC5m+Y
5GTgyZvFyzMZ6WVLDrkUWzSHfGNxkoLULYetBxhp+0yDwO6aZGbcX7WWybCTRwz2sxB5hGEVv7SV
4cY0uHN9SS+UQsYEFlxGgBNlBW/ln0uKSpMi9UoGL9y0duI+3fQyRMxB+TLAiVNizTHD0jW8asN7
3/LpY18cYUFhVxDJ0WurhKhyI6C93h4LWd4R5U7rAA2ENwMX+l5LUTSHbyrCoOI94TDFeuRqmgdj
CZyoyhS2DHsz2+ibJ82bg1T9vk9/Tmx602V+nZMAEwt0CFoXDw08AntzZkde+EA/Vm+yIYsiTDOt
QPqf9cLxOHFGXvv1L2T+Cpc/5zHZep1cplleJrCERdRptY03LPVKtqThHbKCVbxRzPvrA/5uHGo/
R5zsOrjrhriisHLNQl7kL2G9F8saBgUASTAH1xjiywp2DKHNZioDl1fzn8fUlICsGEVYVpoWHvPh
URHrDEnH9ald3hP/DDAFqIP100rZYIRH6kG+yfDxbEv9z7ZRZpbw9xU3ruDfcSaHimidRwIJ4/SQ
+VTTaBcE27A1nDwha9NTneuzkn8/wX8ON9nqXpj1PE1IeBRDuJQ9ZZngZmRpvdK0ZKcKsaRVu9Uz
xO/KR0IUx/EtSLsAfJWcL0wBG1HtNaxDN9QhEBDEdqJC0wkVwqgqViWsb2wsnGIlQYymOBQOTF22
tT5YDihBlwn50tPMZSmfq6aMv/pnnvBzVpOzJZsKyoydRo48WTC8dXTVRME1cILeQzuss2RFXYXk
o+dIYmoGn2Jp7t31G6b0fRL+fsdxw5697g0tjmJ4xUdHxTjgdXFvIKuLNLSIEy1y2hIq7/FN2t8p
kpMHOy9CV8Zo5pZhnOa1ZZicRt3zYDNR6eQ4KH+gDYKnPNDSkBXD5eDo8UkHkF3Xl9BXts18F5Eb
rhH3+v6a282TslYaUkPUhRQelVh/FDSxM6GinKvvwpQuulbMDDd3SCf5YV+rVdyVGA7Mym3CaruC
9pbf/H81Qiafdgy7Z582UwUK2QYNIeRLwHxly8ELl2Uw06+ZiWhTEdoMvASOx2iI8sV7p6PPX5Zz
qf/MMZm+GztCht4PEGtGPf8GSp7xElJ1RLHqHXV6vsbLKwCEeBShBMZELW+gTEesXIVw0BySe/wy
V7bq1LJBgmZXT4QZHpPmLcFa9gVZF1V0zAu+7KIPr/76jzamNjmeoRCiaXUWHttGgxHUsMD7fDH4
J4+HDjXn3MkuX8T/BIOpwwDsgVpVoP1whEaslcZQFC50bZ3WexUnkqD4qA+abuOVORPe5/bQ5Phx
v4UkQ6Fjp1bwHaukLTL8GZmw36Cdn6dh6jkQVVnjw9QlOmq9emzr4ujTlQoCuCfeTVwMPIHdXBPY
sl6itpYv4mBY9SRdB0V4rwVA0wCx39DezUOxvv6J5xZ9EgwkXeukTCD7GQ3O1W29GoHgbDuX4H9L
Av3auoYJ6zU4sxp4Rv8MB1zrB63njByTBMmVx/DUyZtNJ+RbKYDulZQVnVW0Jl+RwEdzL4Y9Nkm9
Q6hqz4HUauAgVJD4e2TyWydzOyNfI8whjT8br3qK/H0FRyBarrtip6fRygSEsExf2XdJvCeGIxv8
M1MMYbPMfDG0bdL5AOjoG0NEn32qbdsYBHPR3uRG+MKCaiaEXL7mziY/OUdNBOm1OI4o9MXqNa/t
YavDY81poFqbL+VPDs7OTN384p4+G3G8A86ib6H1addA2epYVi81mq0DnQm846G49j0nh6bwCpIm
NQbQytAqgXYGBQxajCMRdY4MdPG+OpvLpPZSA4kaquNc6qz6Gt+GPkctyuxmTsLltPxsnMlRaLNW
DmoNX4lspG6r2GI5rEwXxjbPKGJ40YIsikV09B1j7v7/TVkYo8PZyOMhPftaatdXLKPjDGEcMOib
Hp2DmoKnAANf8+ClLwF8cTVlw1BFU3TAe8xihzLc9UjwDQi58kmnd2kXVT2Vxl+hoBMSwlosy8Gh
A5Yn+SMn/l7UOzVdSbm6qfQH6I6T3FhIGvyB5SOARxtWdpsU/lxVoKDO2Vl+/qXQxyB780abnfQG
l8kmVR9YlG2GhltKoaxKUBMgOeMQD9qf8EIIaWlJRu8GdYAikWQRRArIN9o1btREjhc6GRyzoI4q
Z3YD8A4vTfhDCRc4jL0ftrAGy6AaJT0Rr1qJIGFW5xvv3KPomTPJUsmtJwXEYmGhW0HsYQ63LAti
Ky2Hzw48ApHpi4AEjw2nrpanaC+x7K3FxY+O7Z51wyz4+ULmCWwO0WUD7EUDhfWfnz1Lo6HnsUyO
ahI7tRFXVgi5Vk41S+1WVIT20EFWurFCA6DZVxmESjCUrn/0S5v+/DdMZbUrEYlMAMpxVMVG0Zhd
5IrtRfBXylmPpBvSE/EHTYmFLEOXP7wB3s61lerRVni+DYO2mU146SjALMpkVKEAupMpZTLVvSEo
UIc+1A7EfsGiaZbo7C7FAqU0fxuuSiDXZl1LLn2Is0Gn6INK0vxc0b8HbV0FYOVD4AKatSBgWduk
tuebyACH/A6g5xOdIhClpoNGaVmRA0syO26fYa1k6dI+bE8ZWycowlNzGYI+MYhliyeIGXVu4g3b
jpiLVuRWEyDseu95c/TKx1Z9q/WljzhfDwLmw0nyDFGevWTStQLzviaXmGXC4s5qtKFaavCQWao5
4yuuDDAx6BpzK5T8GaBi2TJkBXokGsRoagJT1AEthmrQpUfPQwvTyAyGSqlhWgCnfNSyDyRO/Q78
zw0R6qOsNUsj6BaqmeIcFsmd0ngrPnT30GUEwm4wFqlIgIqBLi+XXgUPF7Ae3RTlR6grCxJ5TiLY
oYiwvTS43g2bmqo2/MaxHR+bVlhUlVFKBmevQtu9f2I+PEAyINskGW6jPmRi/hRA0YSR8gjwSIH2
vHdLPQONW1Trh49Gf8RXtnIYFvZEt/WmXXs0deoydAZNAv/WII4cMZtAYA99kbsoGVaoMRxyTbw2
cGDjREVJGkkJhQWyijQJACMl3beB2PW6LRfpewNBM0tRC6B4fLGOYYze511q+Q1AASmJHK9Od4ER
20qu7FKtWcAS3KpocPADdoKmOqjKbBUn+pPWQJOy9TZBoDoBRiN1AlM47cmMKreIxK6OshPB07hS
0xr+DyBfMX2HR+kK71JJV5csgE1F2RzSQIrcNkZt0CwKl2v6owHhJ0tP+S3lFM+xRyjkQoEmWPAk
wEfuVtdDy4UM4ccGnxRN4NHSZmA6koNG9D81HhC+FK2b8jH1Hv+zgSapJeFRiS2HgWpuutGAewMp
lkrqZSvpy+tDXei5At3+Nzx9h6+zm9rwmj4lrBwL5KBzQwptaThUtwFOssZcThvm4vMvCgcq1OcD
ThI5cCqwFxJBDiVFa4Psw/Q+L9gW9DtoxUYO79eVdNN6L9fnKV949P4YdpLeySQgvO0RnYgcubpR
QokcjkRJtGL+LWC3Vocen6mfsuyUANYgjA+POEBoLCm491BuX5slYnaxVKRDz3c52RYigl7kU2s8
6am/LHU8AYZjnKm2Vr40CDs6pSuFtYvr07iUeP+YxiR1ZDC7DlIJgZ1s5ABaDxbrLIR2V15GNwR2
nvgvZw4fNDvoJI+EjlprqE1DDkFS7JoaAqX+G7y+hb+XUsRx6I91CZDRKZxTn1T2zI25S/1Ct/Ln
ppkkFr6SJ1oyfj2og5rcyteJGzrmbQWjxvDGkuzahSykZSqYPWxzNlCeGjTbSKzZi/VC6n6+/lM4
B+SpJdGNt3nlYpZK6poK6murGHx+segSYDaXTeeqAIzNAhbmhp6UiD2v99NSx1fwcJeFIlwpUsfR
nR1m9tiFl9aPKU7CXCHpkld1WGsVMJCuOKGS+nR9F4/7ZZKX/xhhEt9MmMt0ZGxSqXK583yoNsMf
sWKfjcycRHsT3cf18fRxe1wbcJzyWZDjPe15M6ZDCvhEbR3BVCB1iuiZyAshqY+lXEMGAqTWDGbA
kuEQNV0maGosOLun4t7ToTZS5QgD6gYdFA0sbHmpsXuJnZoQzU4YoAVD4nbwPo9b3ckGZAwqc5p8
sPXoQxEPenmf4WWQZ0fcn0+gKdX8w0RjOCi4FQ7VZwEoe2a4sSn2Ahk/gS2Ctw2BY1DFNu4/NLXc
qbW0NmA+DrPSfHSbp/d+AJDapwnqLRlejWFXViehrXtkS1VbW1DrtHks7gLlwYjjo89A3c4Mp80l
2ygF5AqNN0W/z7pqyxKxNdG9u77kYzj9teImGaEpjMJEYgKuMVEjZS3FZs2rZCW14Y2ndQ6U5e8i
Ywb9fTk6nQ01ORdt1Va8Gi+Ukaar2NxmhssXAaxOZJulFjqKcwHx4nY6G3FyQiiB0EqaFOQQly8G
4PJdGK4aptoF7F2L/CatQ1sdyMxNfQGvhBh4Nurk1OSZyUa5L4za0acOLlpyc28ixeLJkah4kqZI
JWX1hmoLs97mPnc6GPjEgH2p6QhKAVwl1V0vUiymACq4pxAygmzPKta1lzDisLlIt7KSzN73Mxfv
VEmg5ahCgHiL+97pXeoAIGX3oIigEbSsttJMEedyOgNot0roiBmZ4t76DKikoh9TpyLbiQLPbr9b
pKRxsxB2qOGRZ8N7GW6pfw9lT1OdCWzj7ftr15+NPrkoMw2mThLB6KDNoRnB1oOGpv8fHqtvRkbn
XpYXV/ZstMmlSABegtALRgN5gAP/CnhFNtyqg2lxj92rCHMNgdUIxA+T/vPh+vmemekUPCcXPYNL
BMZOa1DU5W7fRl91ZtoK+vg8nlnWC2B6bP2/M51CDvwmL4Omxmh6Yh5EDb/k6EUvM3vIhJOp+7g9
aNVRgjyrCZ3CIIXmZ7DrugfIk9oowFtDv7w++9/stDGJPftBkwggCWACpQE/qI/uoM2xp53ikkjH
0dKs0H+vZRRhCkB7K2FzKEr4RQaHOtU2lOcE5nZVtEkAAwpNINnmftnFwHv2yyZRgvhI1YLxAMia
+pKixqfCY29Yq4DheMWzLCk3Rfzsw1AZdSlH926zrHYCmDTJMlyp41nHlwuN5h8LNbl5wViuonQ8
EVyi71F+W9a+G8bmslDXBsR4+NBsB9Wp1VsRzxSML6ZLZwsx/vn5nZ9QM5THhRi0aB0oHrRoGR6w
2cwwl6+fs3HGD3I2TlDxEq0AjCPS4amHM6Ua4/i7knlKSW0p8LlRiH6kYsdGEDvkjetwLuhdvI/O
fsJ4WM9+gqKHsh4o+AlZ9xrU5EvKukNp3snmhpKV0emfQb7yOxQMyw827EniQ9ZuVdV3OpgF/mBn
ibQy2ZyEzNz6T2JhD2upqpXxo9TWfEDvwizp66z+z0V81/lBnMRAox+SpNTU6BjBss/s5KMAzJ0B
bhCFwjagO2FFtbKHidf9wLQ1xCSLVrKTCMo5TQ8x7HQuJo9LfeUG+CWD0IIHRcb9LqHZxaLWNofI
LrTslsMBhUp4zlO+a/D/RGeC3JCD2Bp+0ga5Q7/iWrMavGbF1Jmg8P0qufarJilSKMUkzkOkDv2G
2HD3HU1v21vTXPhu+QR2vdM80kcW2dCaWyEWzPMcL2b8f3eoOYmXZpAWCuSEySGUyYuGPSdzKAJ7
7aLNPqv4NVJmcEFzn2ESBevEh7PDWEHhEcx9kNobuBzgQbaW4JfrtzPN0Itb/W9m9ivFCUjsaQoy
0Lh/Ktq93r/m2e31G2eMk7++4NkQkyhTCyUmyThElxVWmdyZUK67PsLlN/bZEJMoAt+nLi/HV1me
soUPYXIjWRfowwsASUsWPwYKjMikN5MRKzWMuyBN7S5el1Ad9wzZymD743vBaGsRSnfMBGC/3bLh
LmnnnhaXL9+zHzqJLJCv77w2GtdiAcmA9hi40ZcGNarcAidYUEtb9CvD7W39A1van9XmuVzRPxt/
EnN4G5A0S7BQVWGegnrL/Te5Tu2+2scoyGhdDl335IFB7sy4k4obhfZLs6Gr65/rck7091fIk5tV
l8y2KjjOdCnbxlIcUAuANEWCp0/uqqVV1K76BtAuyBPL+VrE5bhros8DX0RguaZqJDIP21JVMXpr
C93h+ofKl6OmsgSlkCjaNf4prCFY9H/Q/huP7u+T8HfkybzNgFPA7LH6qjU8D6WjLiqULFFBjxfm
BlZ77hyV82LsOpvqJJEwqGhoEGJAM0xPJZw3YuPUQ+mNqRlsxcCSmtcju5g1nQ05Oe2tiEPdHPNd
cPjTYdGsR+0p+He1jlDsZPGvruqz4SYnv6uzVmLjDJmCrkT8LCCn2UJjfGbHXkxNz4aZnFsVeu96
aX7vGbpAzcypYX4wOFCUs1FsBkbMSpeaixpw9jQz8uXo+XfPTE4s7eGvUIy3Ms0byM63q5Kd4JkC
DspXVm6ioPri8RJKc1BazYHcuPeqU+yr7syvGC+5/33nGmRSE4lUo5CG8b0GeI5L0Z5I1S8Ycq8l
6BUmeNLDya5thnXtoxrFiyVnwUzM+HYAuvYLJnkA9WoW6DXQ8LLsqkbiZEm96cLXzsi3FQwqQPVB
6HJ4Fdm9IrZlU6PzsxP9AgwejX8a2p9iKLZmndkkVK0Stnq0KR0GLdoOON/QZFCkiJ0OD4uihaYc
PUXFbQi2iAa6DzOah6LbEdBMArV3Omg+12FlZzEMMkrJLjFxmBnCsv5mUHcFADSmX29gyLzUcM/M
fIjrIcQg44c6y5dVH6SmLsMyDE2xANV+lfkvnUicHhP0wTkvs00B6SH4lvggSEJ01g7Bbr7+I65v
SWNKTNCl2uxClEEP4BwvYUsEtod8+s+GmERKpWlVFa6mqHpKd5p6g/7V3Imem8QkNFIthWPOGIvH
0lt9nzZL7a3Ywy51r314eAit53Xc5oachEb4uPc5G6vgPtD5yvDslXOqJhdzx3/CFJxPfu6OIU9J
OoxhCh/+VCUwT+R8VaWveqc5on+8/o0uF6zORpsExUCvWNxKGK10II7nFLb/Wm9Hn/VsobfWnK7g
7HCTSCgkyojQxj2xVP70+8xObHgU2R6krf4Pl/X1q9OYwhDg9mHowzg5oLcswwvfgxbwcQV+J1Lj
NspGwiNtZj0v5+L/E+qhZ/Lz6wlPSUvGsSVLxU0SQC5U6P/WyEzyLey2o7UnlqM6zTzmYmbbfK/8
WVDpzDgM6nFjZkFvSbIOGjpE8D6qNLCAZL0+y/ErXYnj3zWJs7Fq4jNDGllNKVFc+BAtR30RGvZH
NqAtr4abpDVWtP0PT8a0Vzw0SsLLHMOWTXhTgFPNwLc0oWJtPjEyU1eZOeffCejZFFN4HoWkw0bN
yi9T2SjIrK+v4dzenASSuuBBDFtd3IXDDTeKbSkKuD72r71+lORPP72/PtzcfCZRpQwDnvQdhgtz
iMfJChwbZkLJ3M6fRJIuZ/Fg9vg6MNsGZ7mz+z57VkHOuD6RywWvvxHr+3l29mXUvG5rucU4Hi0X
NVi9vmK6TfchWqAy0XpSGt0xFSQN4Q1C25IIvhDxv1jNv7Q+kPt+nvK8LmuU0/Ab6hp4H0jCmmxm
e1wCOLPzISbLKYW01gUdlxNPSlnOQKDsbcUAJ7Z75D6zTfC3fHry8wGSDJ26Twuw1Cp2q0SFzcTw
UqaSm6vlAvJE/+YLnP+0SRAvZb8Ikhg/reV27sGVwwodYw1O4x/dsOtbYrXvs43vS/v375jmNHkt
Gz9JlbE6AArLAvJjdp2go+TUUDNNnJSvlHgPPvDcTC8FuvNRJ9EcMu+NmRPMNG1Nq4A/Vg0LzTR2
feA2+UkLOGhFMLLy+F0axqAF3gTeKekLO0WGXUNWyDeFG/sS0tmH66dgjA7TCHz+wyYpZCVI2Wnj
D5Pb8JBDa7X81IYCb8FgfX2gS9fK+UDTMGVmhPvjqR6Uj6brlmGR2zFTLCXpD2ZWuddHu4iehGGx
xlS0GmH0MAaZs8Ptl5LC85iMaEW49q3HJz0kGTMbuiF2dA+Eng0KP8jhc0/QiwUFA0B6iCp8201O
TjSOEaGF1FbHb53g2yFw1PfMRp10QaE7qhkWZEuixdzb/mI+dD7s5JRTHtLU5KQ6tjayfd9K3Gb1
nRA9d/t5zYnZWU5ObhJqMWQ2hv8ejgyuUi+UAqdXgqhh65QlagsO79xgMXt+L+2js4lOsdA1bga9
Nb9HBjdqxcHHPY48aO+Ook/e7YfM5l8lUM6zHJ+Le+p86MkhjlkiBy1Tq+PYAYY/dHPnu2jRQY4E
iuKLMRfT3HQdHWf31PgPTw/p+cCTQzrA7yeSU3zcEFSQ8sjhZ9yh1FAfyKpYXT848tz6yj8PTm/C
tTGSKCaZcTTcOic17xQg6oS/TdqXaABCAPWiUVPBG0xHiSPXgIqAxFYMXHkvfFCT0spjQPHjpUhe
wT+wa+TMmfok5QCK6J99s/fjEt3O8NC0qO310I6uX4PqmJnQnx0CwKJqNBrydQT2r3N9csolzN75
Qo6Xw1lUEFQTvJWb6ijrtyIMbPT0H33mfxrNfRyqNgu/WJav2jBblX2w0HIo+IZuhvqF3MFww4QD
4mi0gg68kd9DC89ujHtqQtwlOQX81isBlygWav/o93dVBEX3LHQDQO54oSwGSVrimelWcmdlw4aA
qOaFj14BPyoAdJbX53mxsnw+z0n0qwJTJgXr/vt4AgoBXvsXOE1GbEkW2pfLcfeEK0jWAUUuL9DR
mdNtu3Tfnf+ASbQvjaFnviSgw4FG8qCgbDIYm4ije6wWxxbQXjY8wtZyZtrj3rx2TiaxFzz3oq/g
YgH6tqLjHU8t39Xd+k+Oxba0FUqqM/e6fimbOJ/nJOyy2vQjtVFwWiIgJiGt2VWPfQ+Qa7mlKIr1
j1L2pYHS1KQbOAYDaPlfpH3Zcts60+0TsYoE51uOkmxLnqcblGMnnOeZT38WvL8/VhBtIWfnNlVx
CyDQ3ehevdbzqj62w51sxICvQ6RydGaDkXnZ+Di4NfYbhWPRURLIq32cooUV+Qp6sYkiu0q5gpYD
XM3kBTKyQx/myNR6UMnMeuNnzepXYxlaKhDoY5AuD0n/ANJndzCuCzN2VxnQ8ARKxVnuZhOm9sBL
2IPQMdcwQBNO8W1uf6vt3FWVJLA0ySns3rfyxJPwt9sOyunjxWS2Pm3KoDLKbWpp6EPHt1b5LNs9
JHHBIrT0ueWaZLwRfFV2WM99VS7WKEaSAZIGjwRqHhdgURXFhcJNXKStu8SttqUPxV3RARYFVH78
YmTSoUMCZ687UHTqnCFkyMj+kTrWU+KJDtLnc/7MInldbVOf9FI3SYdBNAS158oFxi1o993dH/CU
C66JyYWTKqsLdN9MFk6KW8XpHGgIh/BpTu/KAJ4Kk19B+OL5bqEgG4O8Es6gvMSgZFCEmEVzIeQe
Yo5KcCFPPuqOLuTnhT3y8BigbkzwHbMYPfn1i4IJeRSGiq0VtA+IPMKkgPwuPgIIzbFFztdqpdbK
pMPq8hQDHckleHx2tKaeBM27fLU2AAyC21mn7VVGke8iad3MUfEDwpNogeRQA7MnRQbxav991BsE
h2i8MuPKgFiYuVx32vwRg1JUTtK3RJlHT7bAw5VSKI/F0FtzaVK+FJGVXBTpgBjW18Ymo1oeWh10
Tpny2JK+1yt4DToTsxYg0SlbsPBRDJ7c63j7FeZGlR4BcnQa+t5KNgQSJ5dQXG9snqqH9SLBm3yY
jeQsVomHiQrCwSpyjR4C4pjDytLOAaulJ8/vmd2GJfSiMxnYOKg4KdkjGPjdNZ9cC4R6I6VuOe+X
ydr3bQwEJdyQ6vf1TYoRs7SAcWhnoGmh1zeGtZNsNGGBCI+lj8q8VfLbbIS8WlMFFmTQujksAYPJ
9NopMVhjN6YfZ5Kvg/lMg5hgqrV+CUKjGOTRnXKTai/mAo6eMfYzc9eq34n+0TYPdi47OdysvGwN
6ML2Mci2RuJoiR1O67CxBuQl9ewW4P5Ls/EVTI+uopdeRPJNNV7gtno2OOhI7Fhy7Zf6jR5Lj3qB
RHAFVVi/i6PvfYmhk7J1ctaKKQanATNFZW8ghVfKgzOuJijzukdShFKxsyCwkbWrN2RkdksM2vRR
AgIwbF12hxGiaW6eUsn2DLuv3UpXr9IYOzrfQQwNGGRnBnkUAc920WlRYEcfrXxtmcCQYTBmBPdn
3gbR8GylZJM0wGpUjUu72wyMQVI+OmB6c7Io9S39Iq5Cdcw9zAUCW9MCVGi5xTJg4u2hRvtuta+k
ek9AiTPqyPPnu2TYDhiG0sD62JllA7WdD7AUPi9Fd6dG+XM+75sY1JTVPtP6fZXuJIQxCs7ceKT7
2Kh8UEReQpVyB1CHN1VXADh4xZo8QCjYtfOPIf/eN/JB0vr78+FEEE0s7roupIdMZ4UcQZNfq+yx
i1ZHLQU1v5M1lyOfYHHpj94w/r8EXqj3sjfymPnzJls8RfpsLK87DCyCzjxzkRForLcsfCQxD34m
mlhcIhSDbFRdEjxC2Wtwvh8gRwCqe18KuztxD/1UCeF4sVwONA51aisVFiuP3zrjNsuvNXItifgk
RBGSVxU1wItBMV3F9nT2jMcyyMJs29yXN+IIKcheefCTVpUl8H5YUbrtoVo0YvS+QwtImGMIAiOv
AmPC43ajjewx35bXTAXmfQmkkIUpYVwUHHseuFSoq6GPCnbvuXDWgO4A89+8OwY0Z2QvBXGziFZA
lD/xwIpS0hOpqZDQsDoI/YEXCPax8xS3+xDrP52EshydQV7xxVYxednNPcsRKfAb5QFMrYx0s9nC
zxlPpZu7wKue9ySiXIPXe1HGymhjDXu63BjQ6xvC1DN9427yVGAb/mB8SfANTc6rWGk0Nrltd4cC
9EOdjTc5id0ifUuHystQpVXqGhkFdXtkB430VkcPpDAhIni9rERAzfW7wAOX9XAeBjJUS1kucKOL
7nXzqyWvDmFqD8q9ae4ktAWS1WsMvHsxCZvUF0MWuxN5BIGkG3WZQ+eLuL7MMQGVgb03ifc2wEaC
ryPwgSbnlqpiyauMIi/TQmXA52nCwiX3DCJIidOG1BfYEzwFP2d3jjJPQDOIpC64zJ2vBGPnsfuM
4WgI6ngF1PYmeF6hn2e7fM7Pc0gMNdLaCTO6zKYaFABjxPscfnHGzEgzhuyepQvEDR3iEcz/C0pF
guPIg9nbulqihbLjD6Hrtr8rJRa5RXA+Uc3GYt/5aF9XpU7ARmV1hwzUqACi5ip1osUG78y9VNwZ
yY+ooOD3rNxqjAM5ldwSOdQ0bWYML2rx6smKhjwTmVn7RCskS9m9olxV5ABcfb5O6PS0nmRk7rRA
VBPcVnmcXClDslv01p9z2x/yypE0vFeQn6wWqG/aUfISvKgbSRMiAgVnyGIvt6O1GtVslKaEQh97
vfTmbfzMnrooHmMeD4Yvy534BaOJ4jf7UUdGMZhuxFqNaAfobg7oZEBS1Gn6ywllAG3a5XA0Fe28
JQLwekBhJXKkWgGRZlD3T7VMPYh5udU8gYMWVbPRWdSnQfrW26+0gevPnzER5kzxDxkFsT5enSn6
oRRPabXFCLhbsZFu5V6Cxq5BQFQOGq8YtKAoG5HYU9NdpCiOoh0062GQWk9wYUXRl3OnazGMpVRj
s0Fq+/zPsxTTws/aRrzHooSQ7/OZywgY3IRD3Huj19z2axA/x24K5S3TnbxuOz/2oPNwQJf+B3Hj
pCc0oBcPCQNF1nmeLCMuSCqBnQTZ4OzVH8wx4b2PbBwyaIlHbgX7KjLHXVgLZAhND5p17GuF2owP
9jTPvJk8+4cV1EK/+7swI4tER6vj7kw2SEmsTgkzN9G7HiVliCU3L2CMgtjqoXKjsHzUWoCAXdJe
6eZFplxH7qfWrKj2IFo4d5EKI4/LoUp77DPgGglKRqzUgZc8yp/4roYArX26ynu0cuagjy6ubncD
RM2w8nSrEJSm3RFq6c5gAPnn1C9smhr/5KuNu0I5ufU6GdsvGiE8nQQd/QjuFkWquWZZgh/BDhca
Tz/FDO/xtUF3LqyUiXaZyzyGXplrWf783tK75lchk4Os32TvT8Awp3s+R8vjsgjgwuiQl7A2BpiT
zh4NVsp2mdjnuGk8VlgFpXoHiJiT7/5b3+fIOFf5BJPIYGtgcwXvUXsPZnaQHjFVOfaIExHYnQzm
X6b4cmdBiVoRDWe3ye+qkn4D6hF4n1hUoT8Z4I7MMJ98dGTRPkrKOsr6g2l3KEhZm3G6XuXBlYm+
7/oOM7+GDGXzEslrDZUHY6MnMnivl4u1n0T+X3CQ+DJoX421ajHHkW5pCCHeTYGjpIeKP179QWFS
ZI1zU7RGq4ACEvv5JJeNT+cwIk8DCzVzDvr2vBe2Tra6jnaacw4EoCMJM3N4w1qGv44jONmrQK90
xx7rILY/pvKQ2DtZ2g7Rc256Wta7QwRItg4gFhPkxpQpqO1iq/MlBHBZA03kAgmgaLhoVCjdJmAJ
kBc30hW3nJ6jDtDSKPLWqt7qcxYuVbxBfc6b5DkAO7IvA06QSqGErocOLhW58Nshcy0QZqUpKnbs
FxH8BqkOU6vy2kHZtCDZMuwrYF4hcnFlj/keEiRepBe+hnSv1IjXoU9o3ma6r6dQj5vZtHvsSult
XEm+ZV+WiblB8Q7sL70JYhkgyhKXzo2XWyC9XPMDyeWrbq0/UlVrfDsRARDIyRrC0f5zfrGDblHU
gAPv0AIiCDJKozpkxkuHHbBkOI81CWrpkKQPzQBKRRtU5FZg5TPUfCc/IxRyeKbTtCUoZIZNkRde
DjatHmw4he03GHBO42+FCehyl1/1s+VEgHaKrgc7kL+9LY4WwPnZNDWMTmpxYBmCAs3D/3Ps4yPm
NJ4ksWMXuSDO1S7GAMEKdH/xmKm3ZMe4q78zEK7GyhSFO6MZEvvC+CXySJyPJVUJT9fjnuTbAlJl
+/Ee0rfQQ4Uihhws1BlvMXron7+coqjyeXmP3GAU0WZZDByOdAudn3kNagwehYDlhgzIyiAUqYJc
3P+D9Z7Mer8+K/9q0zSqkHTGeqM9DZc9g2xoAM7Ob+L4RQRflH+6QdAWo+0xCyojuheDs/b1pium
Q6auTq/J3oJ3laY0WzN7y3TQQDV3YMraTKSGxuO13UJA19wO5vc6RZ1+VMLZvpmi8RITOxDcwHjf
asWB4MMITgP/AFMJ6DIoNEhwBjGChe4iHizhvIGq95sCcMk0gnHsv1UOjj4J+1FHp6HSs6iZ4c4+
S2UqcaDwwJK3xpuhTuPrSFb/II1it+nM9ebr4AaGz8AJjm/Te2uQWF6CZ91TtGP5qvGMZCpUCo9N
IVXBH9SnBb6Fr4/XxqwDlYgVs0wZCStAsdUN3bIadTe6QEj9wcEX2eT8mbSUqq7V+LTMpvxISo9t
shrS5351WoiTCouuJ8SL8DQxCUhSNAgM2J8x4ujDLtOqdyOoKw/JowECxdqZ3MVFX+kDAkEOBF/0
IA+oB1o1SFLnT2bhS+umuR/MzeJBYOG7MJ88WS76+j08mYlpWgMUhLDteJmhiYhO+roxPD1sN4aj
uLqb73J/A2CP+19u1ZFdLuubtQkkfhR2pQaxZPUKPwM/FwqWIXqHzRYnXAiIO3m8j0yydOxo66Ne
WUkU4XhL5viy9hfmSB7KAvRyjeVqEPvJJ8Gk7sl4f2SQHb8jg2NKjSa38K0nGyTtMYjoay/Rr/UZ
qJNWuy3IXpO/nd/Xk87qyCTnN6JeSu3EYG+TvHxruvIiNmXvvInTz7sjG1waOdGRgh2Z2QhiHaR1
jh5ADMZDiJovZI844qLmyfndo1ujcplTLlXaFM2fJqdH5Etm6/2jl5xdrsQh/j+joSCaRTE5tTxp
VwTszIp/iWh/OY9R6SRJiwJnaDRwQ6qrGpni+e0VnVIu5UnNSV8bFRYU8g5GaUc3XsbpCVDca6Ui
t4uuCF4Fp7syR5+Ty3YGKY3S5fPIBInxyZLHwn9UADr5J8/nkwnAl7nP2u7RpagsjWY6FPgOZTI9
ysl6o67303p7fhNPStQcHRiNcy+2VBhmy6x0bRTMZuV1SLnL/EE3A3sEsMq6jGTrVjJGUZv35Bvr
aHmck0nqCrVp7dOfGrsB/S0lbLYtNLxF3TSBc9E454J28kIgVwXHPSa+rEbb0R43OTSOtSDB2LSm
+xE4OM9vq+jbcd4lpUUylTZsDpr1RJJdq5PHIi8FN0AQkjT2K45OiFoX1SA3uAEmaf1uVj3djO7q
sdunxU6tJcGaRNY416K10VwPbB9puV8U9EDBMTSXGuZlLF+dXs5v4Em2iuNzyfmPeuntwtZhrfXM
zq/yTZ7ckmyDWX/EvhEcvVtrAOIEuBe/ok6TB+CSek28WBCZRIvmnUxDbV3LscV6gxmT6bKOzGuL
LtdZcwBEVLDDAp/JC9lYejusOquBQhH6VVLJYxv/ty7J17XTua4XVHRpRkzsq+6o76u1ZRvKcP0L
MEKxv/r1Tkz8cWoTbciBQYhSM2Uo3Px6TtehyPEpsS6IzfnTHGLiwF9X66JZQNwKJtfzR0c/dfmO
zPEPROgDQ69msMh+AveCNoH4GJmSbfzomveqk8Lammo/xbT7jyJd7HsTWNvnSgY2aSh625eWFQMA
S2XvUJoNLcsC5kZy0rkPGyA/0zp3rFStXdpKuyVtN3EsH0YTgCIT3QgFg3f23OvISfEmBex5BctM
itF9aWg2hpxcRRTktlWp3BV1IUHOzfKVbNyBM8pbO83JF2B9lwrQq37SnGqQps2ivFMKK8pwQcva
t2ub6XeGBNThQ6dv5/qWRpNo//A1+MfN8fZxESFahjlLG4g8yoAsDaVTd+/a/P38NzoVu49tkF9P
hDYrmDpn/hFNX9TDJl+1krsovsQnqvX7Znk/b050IrgQYJeDaWIujuwtRvAoX0YaxrX6u78zwvl8
KDRMFmWpl55St6Fvaxtq8bfzNk6mlMcbx7v8Nv5fYNHCtkC3FimlsklCG6qXLZrl3d0ftMBOuaVj
m5zjn8x0jmfop+61G/052hhuCqJTw2su4X4jBGzxo0d0PDjnD1z2/2ofMwgjGYt7dwnKnrmR/VaS
ryNFc89vq+h8cF5+LWlTQL6sP8RsppWVeKWLGRO8562cHPw53kjOD8aZplUzphT3fRBf28/rJX0s
boqQNZrA0JhHjraJd8J6mWBxPCAL3AutaeeU7JfWQcGsiZzlKvHRer6b3fYRvfFxXwSY5pqvzy9X
4PV5gNZqlZrUs1fk2hE/Vhqv6lS3tskmgvzL0A3heXOCU8qDtJoYcz5Sgc2d6QPGNgESFeHARBY4
L0Lh37tkZBbKexn5h/rwdyvgHAhUFMtuZadQi6BNtMaXynLzdxY477FMSxZLJSzIWrTriIF+gGAN
J6uzR2fc5pxFq6X/++rQWoi9bvXVwo0uSi89JCBo7tCwCSIN45tg/hSVaE4l+semOa+haZiI7z9v
cQOCl8EKkin3GWu/rHZoW0hgZbqOK1Gzgi3oTLi0Od9BlCqH8jbc/pQomF/CO79VwiGSQzzEBQ5E
4BY/VZqP8n3o2lHFYiWxhTQbudRDGaLltHpL1elSimMIS0X+XxwYReYHfpHhgDWZ4sibFnQJ0oek
3v6dAS7Z0NVB1ij7ZlWW3lFduzIaAdru/InEGrhco7DlaKwGrKHzs730HF3om/xuvmiB4+guJ4bj
iF/prUhdkV2lfz0WsMo5C4vGkq6wXH4uDySur9pav2Hg9PPbd/L5/vPMwwznMwqChhbk/ZB0FC8t
WoJVcmeBVDCWUPuuFV9VtaCVqpt4tAUn41+CmWpaGthCbKgm/prCtXYtFT3QI3v7rnmjeMGz1g9I
ixx6qO6HLdg2hHXJk+zHkGv/aZNzLnmbmUvdYVPHRr/M286VwRi0riUmNUaP2ABpR01YFvauXX5o
9IceXVTKXYm5BmLmQR9NnjZ+IyB7muriVR0D27C/DYYJZY4NqBEdTdFHpwFxmeAbnQ6EX7+a80t9
lZK8irFT0ibaQ3ulctCngEcE4FV+x6CAuvsHfyFqz52OV192Oc/Ur7Vm52qk7mPoOEsgHZ0nwe0V
rYxLaHC+u0gqsbIWkxRVdFgHDfrKu6xVwTn9fH4bT/vZn6vhH656S0mpsWJHCdXu3r5JF+tJVXfJ
IEhbTl/cLzucRzKUSDWsHnbiob6btW63LpAQWASHQmSFc0oqKs6pPcBKb5c/rIW85XpYYjDl/J79
i+/7Wgznhdo6iUnFUE7zu3SILvC+jC6yHXqlz2DC+QEK+UP1kgWig3dy3ODonuqcV+ojomSLtbB2
EfDyoblhvbHZnR+1jai6J9pIzg0V+FTtxFpxrTU9rVqIgtttnAigN4KbpHN+Z1Rys4bCjLrv6QIC
vtc+vvvLD8X5CEmOAMGvmR8H4p8NHb8mD72jh4C/6S6QGKjRY5ZUmDKdJJA8/lKcj6gQ3aOG+aZm
cayQuOWL7HdOdGPudR8zRfcDpmTRtpW2hn9+xQLXoXOuo4voGC0sPlppGRjWVZw/ZMOwof1d2mqi
a8D+2O/B+Oc14HkPSDPPWs+K3JOLuT8j25hR6LGxN9X9ZI7cNpBkCxYvgzwegMmxDb5MUXYq2moe
SVrbUEVrWPK97LT+GxPZScJ2cZLLyVMatwEBL0qYYYUJD9ETUOA6fxNYbXq1j2dmWTFuZTkNBswN
ktba1OPinf+sJ8G6RwfqUyDsKEe1uqpS9RVbPQbJrVo5AECX9+pzx+boY8/wFkABof1+CXJmdOb/
2xPt60NzjqfrlyEzWJCQVhLOPVSMmlvBAgUHlydHoWVFmPgeO0vFG0bQbc0v74Fod7MQOLF78Fmk
XVBtiSfuywp8ncG5oRV8+1Y0YnX1qjzpDb1Mh96h6tv5FQqcncG7Ii3r9JwlWbZhAMW/+rkIySiy
wDmdbBn/7yvhDWPLS5CbfxfEeQ3CFmx6tsGCeJbU+xojMkQ/KPn7X20UD/vMlNoiA7tWDUIskqvq
oyEifItgq34bbUdzRYrZx5ChIFD3wFlafxfbeCRnY6vL2DILqa54Oc09VaRkdvLYQmwRpNAa0TS+
rdGraauaEvJQXQU9Md1K5Uc3CALoSQ//ZYPPDgeia1PL+jR2lEPqPZwJhlcsEMxAdAOMUGl8Y1pC
NPVJv3pklEsVMxovnT6whWHS13ZAB4aZYFRHLa+wMcrhxreouDlgCLG94un82RPsqc7lj3JpTbYV
wXQBhCYkLtA8WJ1SdI1OJ3JHK+TyRykv58QoPtOSyScumKB25cYOS5+R9J5fkWgzOdc9RcmollSC
VqKNd101bwc7czSMxsy1kKCf7c5v+cDRstjuHgUpraxSvP2we/ll9whKjND0593oG+AhSoRU4aJP
xXntbui1pWE5uGTQ63wwXLXIHkmqCfbvdH5xtCjOb8dtaqlxgUXVzys6pmUo+xmA9sVzh+G93onJ
rn9TH7MAHG3u+U93sllrH5nmHDopwTeEkqK6T1uvxTQFCKu3FdgNQGqFgl/txI9AhNqhtEPBpXBz
HwJtT8LbKNpnLqM0RvBl1yt+hL0Z/PrecG1t+8/8V8EgGmMoP5kQ6vp2fu0ApZ0/THxyCV1XYkFQ
WD7QUc8wIicVEKucjD24aV7tGYK+1fIwNT86CQQKb0v2Us8fBjS5ta3WeU18qSYvGBCrwGmUpUDn
TJEfNxEy0dSb1g4jnnjk5o5WXTV0C8JlzMEzxhv4GSn2y45eVl3j6gXQ3CRyI/VHOcoutWOvXm9W
0AQAI1rUWdBF/XYcE3QrV6+DE86zayt+JSn6oKvtUstwiPIEJh5vAJWDNe7W9WpuVqcw8b8O3ag4
ZgNebunSngvwNuSYRdsMdNM3l7W6nZTrbsQfwIRH3L6p8aGcDga5U0wFHBEg4SsHd+xiKHBFYEiE
mnEx+LQyfB28CdTWgF9/iNPWSc3qRS2eAayPFgz95PeSUQCYjp16aLLWiw3FVcxvinxbpKjX6YfI
Xjex9M22FL+kDxkAmDY4ALXECDSl8/BsdzqUI1QQT1TAOo3EhQ6Zo2rf4zZzbUwz1wMwe/kAZVeo
A63Gho7zns6WS/spBw9RtmAoMwrPH5XTB9TUiSUrBrFU7oCqEmmKrgTihUxpmEGVrLfabbV+/ysr
PGwoyYiqkhZWqDZvleWiaHuIxt38FyM/Qzr/llGUnJp6jXBrkeRC0yLPIPa9VP4XiNeRX+EfLgQE
o5Oe4kpXEUagoztzPsgVxHSvWwu8IPYi8GMnJ+GP7XHhTqvNTLJ02DNe1wBDaGh1ekxWgN5pz6uP
URNxqUQQ9gwu7GlNZkw289rFI7q5cu4oxFMKV/P/QZdW7Y1WoQQQvac70Qzyydzyy2vzL5lOW61l
kWG6A4UmkWfHFtUHRRa40GcatTRPbHEyvh81HqgmKKOdrkIfrYELeuOECxxNsLDc4P5bi4PJh3EL
uoQL3QdGSfkRvWDG+kJY4RKtjIt4pp6amLSBXbDI3A3IIVhH1XSjrbLTnvU/KB+IDHLOo5qSUsc4
G6J7IfvjEnnmKngIiPaSf88shgrmHJOtCTWoGdPe96n3zwSJCjLrkIDponwQ7aTg/PMPnEY17HjK
kB2Vywzuptd1/VEo9ForRIZOwjePLjf/0DEjGmt5jeWZh/bSDCCEHcR7C3erdf8ApS94kPC8XebY
pUMkYV3IS/ZWQlwd3Zks309T5q7ZfR+hLZmM3qhANmazjE+q/WaAm18q7cPUVMBdTmGlrH5jYjry
vO8+veM/w9BnHnmU/DZSL1mdjER7XGYnN2OnkpA+oD2gtSLJ3tNwFfJli7smazHPIJLFHNTcblLM
aXm5R7f2g/Sm6o7iVh8g1N+eXx278L+n9l8WuXvSVcNQZyPQDl1jBQ1oxKTJ8to8cjUpd9r1+by1
f0m6f5r7zIyPNnOqq6GeNJjLL2tp12Au811+rIPuKrlq/QGPvzIE7JOCnRjEtcKSoiCj+BzvPrIO
6l9q0+RzLnLFYNlVDwbQxCluqIcc6AeUYhA7AE4W1jJFdrnXZxUXjZQZsKuk0gbywOivRYc0/Ti/
uYKD+ol1P1odkmq7jNgEb7o0Wyv9rufEiaG43pkCkKfwKzLne2SJtjW6gpC/gedDRS8yHAzAd/uJ
qWpj+sHVdWe4T+Kwd9fvIBLzzy/ztGf/OkJss4+MD2vV6zG7j/0KMS35pdIFQVL0tbgonBplrUQE
Z9QgnZ8P3+vJdPtZFD1Ov6m/lsFF4gToG2so8LXibbKCXBilKhd7SZziHvOtvoj/6V/enF/2ONei
RmafyBi9BirN2Bk3jQ+etau0g/gvG03qgvFH94KhVtCX7nVX+6b8lwrjl2fjx5NKizYDcHGoxTbT
tusDW+o2rfn0V0eDnzmq7WoilGJP25b4IIfzjEbw2QSHT+VKWOlSaNRMsIy5Wi4nkm3tQmBBcPpU
LqfOup42fYfjndl3yngtjQ/KIjBxuunw9TF4GbQVj7vVop2MmvzkS6jBrY50mzc76rUYPyzuwTsa
FHfldwJBJZHvEK2Pu77ZGsvUHNDr1B3Ia0MCRw/0i2iXXxQg1rbDygPPn9Ao+yxnohw/5tM23ZpL
GYx2IMwCeVbsJW7SeqjV+1Hwn6AsR7vL3eyZKpCsUHHTMrzJuzxsVqhd079zUip3nfsV/DZNimNi
aqBCbECZSN0BAlPnL9S/5Lg/vQY/7jIPul7WGsid5R3kON3qZr2wvPRudBjfO6TCY0cCLsM7b5X9
9jNfS+PCpYQZPqlUcY1t+IoJNCNknK+KZpeA613Sdbdrw/MG/6Vu+7VM7tKhR6WuMigysczlkdHV
YWIC7HgzyBlEA4qCKK1xsXOQwDfaU3Y6TJyOeStptVMDZKpUD+cXJTLEXbShj5ZYGXFCVvWjab8X
kuoAUwWx8/NmRM7kk/LpKB6rqTkqK61kDHrGH8qztbpIWr16Q1Sn9+NN7cavYEHADCoyOtFJETgT
jbtqUzPiOVRjjZoduYraumb5I84E3Dfsj5w7jtxVa5ZRzlQDU+xxhhqbjEHW9IpmY1CMYSTCtIoW
xKXjhS1ZKEchvpQ1cCBTgweHcrGIdIJEyQDf/qFTsk4pSz5MFcxQpRz24+McKQEBr23RPczDm26A
aCa5WfLOgY6p41x3ZbAApWnrQ6g3IPhJ38a8eRWcJUF41bnwqmqyNKwm3E0FYYdtCfpmefvP2LKy
W30b1XjRm0DwcfnGkCSlmAhjDxJZlhwK4Z9CaX27eZ36m7V/ESyPuZEzJ0nn3IwZkzav2xoA/X8q
BtAA3CTgZQFVGZhxgVoRdRpED0oeWRQ3bU6XDBabH1YoJ2i7pwETdACmuN2TPxEHEX1Czu3oUyMV
E6PyMK5U2wGCSvms9YxucQlCFRIwGjCRGxAuk0vZp6yvTWWB0TG3tpXdOI1SeWVSBKrUbrPUDmn3
WgObZowSStagkLOgw1WIaExES+e8EfSb2rFdcZYSWmP06b0RKTj9S8H1Z5zSOVeEoZw2wdQMns8g
5PSn0gf/NYZLyB3jZ3lDaeZVTOf6ezQmRFUUBUNwhqZbn8QbR/59lVt0iWq6HqhaO9BPc+oM5NKY
CMoh59Cqk6N0siDt+H0jfzXJfc56WNFDleBxq3i6srt8n0Em6//7Lv5qg/tYOlnKQipgwzwktxoL
+Y4G7nZzh6oy+BmE7TbRmrhPRyxKlz6DPdBnDi6aNiD4xlSQHvaPoExrIRIkZks+QYry6yK5cNLl
ahkljJiJKvaBkAvFLHbGujqL0qPPiIIPPmNDRyfJOkgxA41shgNwTtmo+lRBM2kAtfrBUg1fsbeJ
4qmYeizWW6kE82Kdgku1EfRJTiRiv/zg315wXa2uyyfV6y7aLFcQUgLh2uqykRuR5z/hNH61xQWb
YcRko8VIniHH7PdbiMs0TrLLQj00QIX0nzrbvxrk8lpFtyUVNJDrQesyv8HNgaqFA0298PzRFlzY
316QU2vWlQ4Av9o2UPx4TxPVLaNvK1AXUZ+ElRB0I/xq7OwfuYgqNuIko5+MyKCjvUu90VlvZh+F
POicu+dX93ta++smcvElW9sCuEDmZNHTKmMo9lEIGUhrMCWi/tbvucGvpjg3lJWQ/JpN3J7C6KCC
DGS8Gmq2vK3N+IosotLCidmEX81xHik3LMsgpOsORvm9tOSdLpsYAFI9RV8dfbroMA0xKTQ00kxw
YE6k8L9a5nwT3o2QRBixUC3s3uCdIE4AoWM2uGh5awgsAnk2b6Jrc6fPnrwpvp3/ogLPyPd5ZfTV
2rZI5UNWf6xG63ar8ZfOnm/yGpAogrId0iBGiYoRfHeqETbXEPWGQLV82xPVAE5E6l+2lH84E9kq
Kk3FljIGoMjyzCDavYNdzHaSa+bsszsRalXkz/hnc2cB+Jap1gqir3HbqReJj74ohpw2KqjzXHlj
euMkODkCV8NzRSjrakiLjYtvLRgJaR3gOFyMXXmKQT3McM+lEC/LfOSvKfSv+8q5milV+yxpsa9j
AKZt6ZNWyPTHGDOhBusZCHdVtETO3ywKZpRJh9PZ+IO/+Oj86ndm49eHIoPcS+Iugeob2aEgrgpC
5xsRt6LA3fGva7OOJCtlETyCcldFLiOqu2XTXWWAzJ2/hiIvzj+miTG2yPNgqm3R/pkhSFbgdqiA
P4+l29SpJ2dKkGmrZ+jf53QS1BE+my/nviznhKaykRM1Rg5PoT21FotbVNa2y0qQyl8Y6o2u0KCi
pl+vHzmYBQgFASOgNWOTeDSPAgkgHgV+K1cwUdXNQWqaQbqCW+D8Jgl8FY/NnGyzbg2Wma52HVol
CSZdMH+nC6IO/zYvRmqotW6vhyhdfYz3dQa9JZO1S3QNcvHLAGUVCYyIbbtuFy2TQd0H3Ud5NavQ
NjCdXDWg0taXZXIrUJ/WkwqNY9Pp7TuVSi9ZI4GKubQw2yRJC0gfq/Rg1XPqleV8G9uW+pLm8+0S
tbdxqV3rVvVWVwzjr+yLBcJtSeYRemPS24aiRGzkTqF/2NNjNTxN+lOuXGUTdO2MTaLEXoXUJos2
0bQrzG92+RANd3ZyOy83I31ta0Ex9P+R9mVNbuNKs7+IESRBEuQrF+0tqVd3+4Vht23uJLgvv/5L
9LlnWoY1wtw5EX7rCJcAFhKFWjIlX0VMG4RkrKIpS9RTM2puDBr6BayWtz+87KtwXLoIcfQZFA9k
BtJVpu1SyPEtWrHWCDnE+UsWy87in2mg31BOTBRMY6bFo1OqaN/5oZjf9PLNIN9vL0iCa2JmYMoy
G/ljRIkg24AA3DZvmdu1jwMI8SaIv8bwsdsGJUj2QUNysYMoq9G5sHF0HDZEbtQcwlrdtyjv2zWR
mJJBmTiANJpK2iUKvlZ457xCK2OleAvokuZ/QvfAv/wN3Po4zxfr0vKxrc0B+c9uBcmsoFx1X/Tt
hLntPFDO1f72Jsq+mgCSUP4bGlbDGF3OM3mMtF3VHC3C8/+zDxEuCdzJvpnwfix6x9IKDU5SjdY6
o0fcvD5yLW4ZylofJEdY7ApFitViGf9i5ZJvlmljKWZwe+tkFoTnnhXnGVV4RKYS+lT3xkM+yKD7
tieI7XeEhYWT1IgybTC/928Q4OqSl9uLuJK5/Q0ZxHmhWDP0NLThAM37/JDN+O4ul5Ze9sM+uQO9
b7QOoSDk3DcWBtGyVbmWAaFsG/nfL9y9pElbqDq2kWrGKoT4mlMzSSggi2TFTruOLeBQWZBy4uF6
f0zfeVshhDb86TiCj1y2pOteblhcRhnj2aJ8UEHInOl2CYZc8wHaq9TG2JV+DidHcodcP7yfdoSt
i9rS7kcVdgzDuptZh+0boY8G6l3L9qE7AH2QWeL0H5XNP9Hp06YQvrZUrRfW4mrkRMe9Zx0HhHWo
uUKkAA3v+SpeUU9FCEs9C2FD4dKji14Y1EXnL+VzBgJ4FiD/wriG2OZFlrfl8HHrx/EPc+FLCrod
y6lsILcCnZ4aYr5xsWyWqEEjErqdQdrULeeulI0z/E2k+bkn/K6/MBshozkYYaSe4lZzk27xxq5Y
hVWxdZLRjaE3kgLiUkIxmcZcana7uTuUHfja0VFdbAtoEhKjdC0lT71pVt0YD5/Qfrp90K9HAJ+/
UQD6uCzaHk0oOGbR+FxZ9dHoX5MlleD735y0TzMCwIPeY9KiGGbaYPATx+PSJOhkxEAJFJ+Htbxi
dz2O+q9BXWTIaJ1lUFINBhOSrnMQmkVOfWyi5hjG9FxKg47b26irAug3+aBYilbhGd59H5ZDVGO0
yNAkh+xvHvufi+IhwoVDKVGFlKgCK80r76fgYiu0QDp58dAFDa0IJtVD+psI59OkUEoK52hcKPoa
TlGvHBe6I+rsV2rq5p3uEuWY99FaBcJ0UeZpSiiJQq7fAZ/GBSBTbdXs0wUfcUiX89DtIbItSwTz
3//30KCrAm7x6d+wVIFbHxrz+xzJcsVDAkXz7I26kbV230ZmXRWAaGwgNppqAKKoS8E2gWnf8X7J
d918F86njspC4SttFfwW/9xAAYHsAo16A4HDdL5ycjqv3PJWz2XxId/c+/2hekve5G2It+85pKB+
d1MQlxZ6guHLk1K9GaBKLEvFK+yfuZr6t8FLZkhAFYzaFXqv4+MNs+UlBvpEqrveAl9XJynNX+lE
/G0jP3KqFycva2sIuxsOx685sL4N0KvnJLM2b0B8MlZpwOthdSCtHUhOwMfxvLBrkTBP8xknoFXT
NYNMVV10kMjT1yEt/Zm8V9UC7YU96/Ojk3LJqsIt6x8tkRLaSM7JRxf3xQ8pWwQVTYWkMQQ0+hdw
F3v22cLz3hu+IYnzT+SlZEsXkGeYEtPuGQLAuWz3WrqbCsONpx/UfrCj5wTpIaaBWs8KPSde2yOm
iUA03ij9420Xk9xc+gcmXyx8rlS7ooR/gbY7dE3ujeHsJ8Z0l6uOX0KVsLUO5pAFkY2cUZWh5Zau
kyV5vf0zZJshwFTTDXacRtgMrSLnMFUwJ/Z224LkLH1Qllysc1Rj1lIMRJ6UYpWFzqqa9lq2xtJX
/5sdAZKscGDWHDI8wPJ23UI2RLc0txwzP1ImSQ+gbEkCDnVKb7ZJi02b1HprVEVQQdKlYqg7lnR9
e1USYP+QtbrYPVNjhKDnG92GzNyqGC3uW+dusV/75GWBc1SZ8+u2wStjE78h0scD7sKiXrQNWBiR
LyYLGJ4o1Hf7ZyX6btto8VLeVBv3MURqegwpms2L3UoA8ao/6oYD+TXTQVVDiHfYYLVZofL+IbPe
Y+xlO9QyvtjrdaoLG0K0Ay1CTRs62Khz86ym+3isTwME+9QCmt7sW1TOx0L/jpZ3799s7YVhAXmU
dqwbK4HftEF3UL/xPr1+pdxr3vBVXju/GjleGOM7ffEdGUlL3RywypQu4KrLd5NylhJCyT6XAB9l
0c9RyLuikY69s5ppN1e1LMTnn/yPSOpiIfw0XizErMF3VivIqzeW7qLmDYLavUFYoM2172T3Vp+s
F5Zsm2I6Q5jr3xz1C+MCqozVPFG1hHE1GpG4vouhYtZNZJUMUg1W/vVvrVNAlSJRjayPsJfQ5nvh
DR1cXmQI2u0/a626/oq8WJoQ5JB8aUFWjKX9p4naCAoLHXNopman9I0c+IDbgKrUCLJQDLUE6hfI
Bkgw+4p8AcDm8zeI4U9aQxye8ZpJG4yB8aLe5fEazGwgS0OX1+BBCRzBkLpCTrfFbAFv1x0ww/QP
pH6u4uzFDxFwp0lbqNcb+CGEQTBecZN2E7W/MIbqknzYouFb5tVX75ALgwIIzTE14hRDBPjaEGoI
ay8/F8F/3q7Ipxw1MKd66T6V0sPKFipgUG8sWpIMBVIWdukzR1tbSubaDRhpw8wL8dgrZYSZ1596
F0sVkEjpmaYx/mTmjma8kA0XWB9980X+QrjeCXBhSwAkZ7HUiI4fDkXfLdsrfWQ7OOUuvUfzK8gf
kRhByzxx8XBfyfJwHAxunGAx1DHGhE2Gk+EVppsBrcq7xtwYlh6kkYY2pWEKbt8nMnMCNumDMoPl
Koc5hWw72/atOQ2WFPVD/UdtRZKzKoH6j52/gGHqOA70uwFPmt1sirZdG8bm9npkR0IApNxG++rI
myAdBOAWfaiaVV8vu3yQ5WclV6MY4iSxgTrxjKV0Vrqx1cKtHWtvV5V/ez38995whw8AvtixpE6a
alpgBiQEe6V4NlR0ymFieLrXCnQhoo0tkfGsy1YmoAqNp0o3e6CKUkV3lN4lpDk0GDO9vTCJK4iD
emnZR6U1worGG+nix9ycJKGSxBU+xKIuts4oaTX33NmaXHnUyF2up2sy6d6QyB6gMksCYFhLs1Rg
S4PsVKXdm1m3ScJzNqZBJvPu64H1JzR9kJ1erAlzuLrW8akQkLUsnh4k4GWsDvXgNqCklcd/EqDX
BXSw5nqMoxQfqY0Vbyap17bhPh+zPYOaF5rU/UlLtrf9QhZZf1CnXCyxtdM01XltJSbOyrAPFV7y
YRq5uaJujfyeamdG7qz+522zMqcXcCMaypoUvGM7cdpj3KxMpu8G88ttIxCAvn2cxdbOvG5bAxwY
qL8teIc1LD5FtvWiVlYK5e8aCohFBa4fstHTPkEqExiGHodwZUZG54eRAa0SlhQ7VljG1p4Vxauj
HhROTjV7camBE76ZLT8p7LM6oUWmX1LVi2P0Q3RTgSyXkk7BYiXkkBf2sWAdLLTqTjfb1Tye+pKB
83p2M8p/F7pgIRHndI1XOlkQgy0XFQlfix4ocv0kYhtzOpuR7U7dXR3tlTmiYKJZjewp1nTQuoR+
xcBJE/a7SF92FlIOfh/q6i4LIbWntFO6NnS2p3T6Pg0ny2arpVo31fNSbKa6e6IleBgU22MRl5yC
rjzEz8O3FOQyNuIMoyxgN3nvrORnWT7Y7LXjtDZz5+rz9yGp7mLQB9YItmyHQVUjc7ahhsb3MVXR
L8N8q1FgbRhcNHSkXpEsRZAwhKyglMzdvkYZo1y6n1q8HFkOZXYDRFwq8w003tAGdkM6BUUUv6Sd
cd9bPcU+DYWr2sp9CM7m9KRkquoaSiK51q5n1z8PvjhzOZl9BSlYft04rlUEg44OvtxHrOfl5gpC
drOfb+SFCglIE+EqqPQ+RLs9rM66dac1+Z09JZJ7QAIxYqNu1zWstfk9quXqJoq3IXlv+qB28lUD
QRNNjSS3gvQI8jVf4EsdNy1RKSJJ+PMq/0EH136p7xR0sWEGZR+dkUCrfbkcouzkC3fENLb/r50/
JWAsjXq3T3+hg3dTaLLbSBa/ioOeSd9lkWHyrCDywe3R/gl+k+UAp4GAdqxu9VX2Ds0Zv/fQ7C4L
X2UeI9wYhW6OGeOPeXN23B4sULYhuSBkDsP/fvH9sirXw5QUKFS3T12OWV3l6JQLOAxqt1j26Ixe
3Qbt6zeDTbimJKGWSKCp6PZkFBVWNLQ9wLJfa9rdVEmat/7mYv+0IuybllsTWthw/xiAxh0XaOEp
fKXcE8zBZ7ErTd5fzxR8GhS2scyMNl0aNMoOOohI2QOtXmjJNsOwG6rcW9LSjaLtggw2yTJQeYHZ
V5UyTct+g3DptlZCrYE/mMHumkCVJtk53rSzXcg9fKjjyR7M113nrzWLZDWo85ZGi+rrqYgHv7L8
LFNR5taDqHnOGZqhqRLc9h3ZZxWZauA6Zelw2AbJ9PiN8/dyWr1h9IdyDa3j7CT9rtcP4OcaBcjO
W02z1QwWoYH2PjhrPdA2EIDyw3mlcukdsBVKGXQlR0TkrVkKBiY3xqNSkq1mBSQYaJkoJFndv0kB
fK5MAO4+0eum4SRlwypFnoPntrqAjyrJK8uyTRTAmrVVaHQ8oC+r4cys4c4cTMk9dP0++FwN//sF
jFVdYSJzjT0bjOxUFvld2B+V6BvCX8kFK/s4ArIo+YIghr+IC4o+JQiyhyrZteHTbU+XHS0BTpwh
1Wujg5WsfmFQH2N2u6tnax0ZbG3ML1Eu68qTLUvADq1icQ7JJbwfx8cFA7y0t9ApI9k7iR+IqnBR
Q+3K4ex7iZOc1Gm6i5WX2/smWYaoDq7RmHCCZgBErB4zkLloU+TXYP65bUa2EAEVuoQ6kZXDjINq
E3OyjRk3EoeWmeBgf+HQSY9e6Jjz+5gmOS0sPJD/f24fnuj968jY/BdcWCDJNBT1BAszi1ZR/56x
N80OPWv++b9tFv9ml3bGvkesi6+eh/0BHDVbVcqnJQMzUZC7dEB9ukRYS6FMW/UrNDgd6wFvooge
Rmv0khKJ6+iVKaXkK0lgxxbQYIEKPI14gaCzdEgE5kGa4yqcUbMvZN0r3Kf+SF1ZlsYVHE2HfhSv
L7ax0wd9qBSEoemWvhpBteYz1+F7BBJ3lOklDn69FH5hTXAOo2/DmuQ8VcEzI8WD5kaB9qB8XTyU
Hyt/3hT/pv/nwqDgJRk1NTPnQyk2y++Y1UMP4PttP7zeIXNhQrgjFjC2IJuJjzWkoDdus/u8SR/r
Tj0kKKtmlOy0pdnNOYH4QPPYF+OdBoJYq943bQj1yerp9s+56joXv0ZwHbVQWKlXWPDUkle7eHDG
zdJ+R4OeJBbm/88tvxGuEqOxM1DlczvRcjbybT3hlT//KGbDT8LJv72oq/h7sSjhGoFW52yGC4zl
Obmfu5fIMZ7bUlIA5L53Y0Virji0Eiet+QxlV00bY6KuWZuS0ybZNDFPrNnlYpm8ByPpm6+0vGN9
BMqYOXVHcHw77NftXZMtSLhOkB+u84yzgVDF2ueGs0kNyemSfJc/0sN4F3BRneWk10eIWu8K8r2m
ssk9mRG+zAuEKtAS0+W8iycx2beeFvcDOGhsW/JprpA949769DGRPMC0QyjojtpympxtndVulWc+
ElSlb+tOBtblsfYW0Gi6jL0UVebRofELrT40Q+2mMxqkbbLqpiBswdTXG4VnxonvQAE3tt5ja/BQ
pPej8FxHxwF88kOOhJVdSgvosi8uQFHDyGT0fHBAgXCWhzYzbwCc7/GWCcLY5zH4KM0lXH89XWyc
gDh24jCr4YdzWoXamr+eeAf8kG1UH0IgJ+mYo2yRAvJoU2JPGUcePq+KnOB/yEwT9NzbiRtvDGnL
pQRSRUK4zGRMKx1EAXnv+IYVndO6XBm5DXUxWd5LAhBi5nnpmjpTebysL/bbnJ0JVA6YkT6URXqy
ZK8BybrEbGUSRZhjKdAzYiaqV6pvCfirkBH2mriSxDMfVZwb2CqmKNmCIXSV30phuhmDJRy9zt50
896adQ+smgOqt1HQbcw10tyk/77UL5F2dMJjj7lK5ztG9ex/wNAscSQxqenoSA/PvElnxuxapY7f
qYwlWQJdIntdNzrNkk+wUGnkqEXfIX93Nq3H2zAv+4z8R1ziI0mRwUvwGReQIiKBCaL6zFPrN0en
q9uWZMvhv+TCUkaT0nL4V7Sr5rXA077v3sZWspzrc0OfeEIEPAlZjqaFPubnW1uFYJNdVsv8qPnO
d1vdlH68ciA3mg2YcfBVckjNp+lOTiUj8w0BZMD8P4eoSOLLzaDUHCChbq1vb6bMghDTGCGoDEwV
FkZ7eBzj4d6JN7ctSMDkDyqBzhpMnHCE9rH+HqZrBdR+ta75dDjlsmmv667hmBhK0hxbFV/IYYG+
DwM1W5Sjmx/qsk4zdG0vsvN03dU/rQgRTZsUSm2VsNJXzr02/FIUtKCDfXiR0XP+zaX2aYn87uph
X5MkDRHUh3fFEbnHHefcsd//w7gj477in/pPdPw0xl3l4lzVVV13um4upyp5VdLMrVItwIs2iB2y
VsrJz6oK1b7n294hXaKAG8wpw1Ar4R5tMPmx/pGsK14XT/OIvZc37Fz3989FCuDRgjdjRCs6btGp
ew2j8mxU0mFamX8I0BElqapQzgvQBtoqqjCBv09QVpnQDcRpk7zeT3DJUHSBG7t0Z8lyn6rkOwqg
MY5m30aqzQlDwf+9RTM5bjQSsLVsCOR6odH63EwBPEy9y6gR4iBM791B81l5xx/uHQqM1HIbyqXb
147kxfc3j/e/jIpy43lsznX30WcQhOtW30JgIwn+M+0YFyix3v0DTgsJrvwhNW6RKht0LHT0HKwT
gUp3aDE6oAT4muQXqd9Hv/ILaYZeZldAGoy1J2OcwlsjMOmkmrkxw+5HrEveT39z131uqQAzprGY
ibKQBRMKKG4PiZ+1X5pmS82nAj0CUaH6LN8YSeJmJP7RKcPPMAv3dd/6amLuZpoEdZ882GXs9WXh
Tcawuo0Rsl0QgCmJFz3ORux+Z3VBZ9mHOVefFZVILirpNohQZFoZqqyww88tS3zzoD5Hqle0L7QL
HDymNuF2wPCnrR41e6/Ux5mfKtmM5/V03+epEhXOzSwi/cLFJFOUnHTjSQsPerkbR7Jm+aut/8iH
3IsNUMrN77f3WYKNjoBbdqePXc0lM5syerdy8ynPv9y2wKHnxhUjapkPjLIi42rci/HDXsy9XkAO
yM78Kk1etDj3DBr+q3TKp2sLENV3eWxHXP4hzOOvI1OfY1n2QfK9oJH9+73Z2NSqMv699CJ9b6Zf
aZ2+OeCeypPhHKrWo2KdI1Bvkea9jLa39/P2ydDE6QVa6stQccFGA+lTdyJ97Or1Sc1l9BrXGyH+
8klN1Dg3wHTY4estJzqCqx5STNkCzZjG8YjVB5bjzcnoTUhXZI7jFhMae8PMtdJpPUByKoMElFw5
3rrqS9SxueqfRjRbOK0og6mE6cj6YGrQRaD3OOsUs8UjXiBxa64ZAWVgkym6F+Gacju0Kw2ge6bL
1wb8XJbyHSMKfg5ltgY6Yt3zggO1gLKlcyzXyIfVbBmBBgwsrXRnlKZfmuRACAaneoiM2lC5QrpM
N2q/7BG3TOOrMmteCKadDuRG4I1zsqMRgjK0Kv0sZp5BQlC70WBsvpj5o1VPftNTj9bPkV7tGrBQ
jDVznXTZt0rokvSsa82hzsP9kFUbp268oT8X2rnKT7X5RlXmFuXi692wZX0ZdLmM+OFqxH6xs0KM
lDeqQVQTUWcd96uaVV5cHOpYCRLsmGoR97YPX48iLswJsKOHlDrgqEPm+hXdSmRegccA053gG2sC
HVWu2QcFqlQ1T+Y+/O8X0W6htqM5Rzi1rCm+N/1zmC338YKJN5DXPXRtKVmlbE8FHFq6iWLwkFe8
ugpc+Mzt6bfJ1O+0/jAMG8mOXoWFzx0VQ6TSyqnD+FBTuh0xT7UE/+0RCR+xu6DsPUded0clYHQ1
7L2wKow0hHkSzpQPAMXGj1nNnyatOBHUkXVzfXt9suUJUVHYM/Q/8v5LxcjfMMB1b5CXNJZx/vMv
8sdddbEcIShyJi1vKt6O0WNMa8zbbVZGnp3BO1HjU4FuOSgPlPXcapt20sHxddbCyHM6dKCa2Zqx
OjAaxBAT82nee7d3QPbbhIgosjtD6TT8NiVRvmjRs6lYm3yJ0PH5azCPCiOeWrQSmxIPdgS8ZUbc
4jGKXZ9bxNtM8es8PVDCDm2O9tsvtxd4NRS52HwBglipoHylYIF1qJ3CmezM2ZacSJm78vVeAICR
h03c8+9bVfTZip4Ysb/04bdIOnLN3fGWIwlI0yxNGukxDEXfzHd7l4ExNTuklovnINqwZU111x/U
nPQcKoAoK4pUWEU7oVuVhg2ef2MwPJWrbN0E6quyTiGLaT7d/k7ah1rzH6u7MCe4ojZ1NcZ4MVAe
Wk6AGqQXJZPbW6gxkHVSo+e1Jt5s7KxqBpti5lVW5VrLOckhHJk56DGJ3Xn8mo7rGtOsGtsYde+p
eDOnNqqWYBjH/F1Ak9SL9ePclCh7fB2GV/SZB818VMYfqql7abK4qoHRmwl6Oj041tpvsYJnSxWY
U+Tl+ndD3ZHoxRies3FjoQald37BJj+JHtPqNMeJV+h3vf1FtVZxGhjVPqq+TRB7a9SXbDpo9tZI
E29yooB2rYe4LrZ3C/GBQG6n/0LF1Ysi8HQvFWgGMw+BoJ/YyXaKq0DrHmm/NZoU6pPUnQzN7cPj
ooaBCsmOMnsj1qHJTyrY4gvkFCfEvxPkMZOyWy8YJR60s6E9L+hbyPZt+DhC5qnVnnobja7Q/ARz
tls1oZ8187ZKGpDaJVuoq7mm9d6PUKIqGZQLJpdxVcoG00/sWC0HlUE/pLnPhmPSvrTT4NeZ5lFw
XZYzVFOJ/XXqGrfvMZYH/QijLxFNvZntvd1M/mBYu7x8GEH522FHwDoK5cywWev2Y61DLM7SV51Z
e30DpWKduk3i3I+tWoJY7i1Fl7M92G5YpQ+LMuzbCkQ11DFr34z7N5qFPyAUuuHjlHacb0eC/8Ih
LPbTsHnE1O4LWQgWEv+87blX4ezCbwU4SzKrsHSeRqBqs6kK3V1s2HXmYFTPRaP5t61dz1pcmBMA
zSwKXFs1zBVK5LEthh/XjlcZLTrPAQSIp/9JnwO/cW+dTQHikm42U5Nz4nTNZjg0pxAqLlgtPhXI
mmXv1qsB1cUKBZjLS9WxUt6lskzl0xJ/K/BsrcN1PMwuAgO3J5kEwGUGhZAqRrNkb45YHYY6/aIF
oUEMFS9tZ+J9XLbPqr6RfEPJdoqUa8qC3Sx4qjK8Q34AUgThhu7wNT25DsHVEOdzMy0hlsrsLDZ0
7i5xZx6tLvfUpX6L9O//44r41XVxB7aWhUGPHrP3ofbWqD9I98Oq3voEPLSqlyNuhLiey7rSTUdZ
Eed61H+xQiG8oqCi6Cnv+IlBVNPutBXBDK7lL6ZbaT40cgcQAcmHFK5e+hdWhduqrhwrqniVWCvf
2uqB4AB2ne4Z6vvtneX/j3jyTKKp1LAdVSNUOHlWBVLNqsLGjlax00yoZPexJB67tpRLE8J5W5LY
LPJuwFvJ+BUS1cvwDjRbDGNS2VyhzJJw0LTEzoq5AdlPVe4zZ++wxnWmZ62SEiVc8/qLJf3RQhkP
XdgWPX+CvbaOGUQsKr1YTeaNlrc/zRJT2Ya5TYeuW2clSTziFKdsQJ5dabeF8kwQkt/+jNcuicsf
JBzDaNDCjkb4jCn9UWTQOswPZHoI4TuQdr5t6qOz44bL2MJZxMBObU0LiArrKj9ahQMCnLj25xFK
k1UEapp+dPM4ew6dws+Ss8V+0LLyiAIKTXuv13nQNuY+pHFgGe+tfiZxfMxbM1gSEswIZghD00Am
a6y98g4BuZNh6iYueM0UaaC6pO1IXVGGjOlwIJthQ9bxppMWGq74xW9mhNM0VVVkUZ3VpzlLXKgW
rVmzoHSfSJ58H6V24RP8Zkc4UqSyixD/GCrLbBWrsatFvxpC101prGoCLmen9Qo19UKjQivNzzFt
PA0i0bk9BCirh469TavAzl9SiwYKOxTmCA3wvTl8G4d9165D8FVpyQa94i6XSKznQ4YyW81av5FW
Xa8GHJeuK+BrMRak0ijOEh/sUVy6p99Dv4Ngx7QOO1cu0/XRfyJsnm4Sw9RU2yIONYSAalRSsyv7
CmUnmrqRXX+1qnM8HrtQD4buPrR2Tr/uNbAcpV9HHaNpwWLorgUJ2iFnnjZgvk41/GWsXM3JvAac
i3kIihRHAdluHP6YKfpsxqehJSumMT+isgTNdZD7/Pn87xdXoenYUzkxMAhDeNxTMtOdbD7Ol63q
hkmO+tW773KrBH82tXTURk6yB9LuErFgtCshMz98CA2Blc7vLKiGSCcvNP7f3vpCAo4XZpEqkY4l
tuw8gfUix0igdh7Y2mnuaTG7pvLcIx8WLisazpj+3FsQHITeNMgdKyN7u413V870pbuIrN2lPvdW
3BSA1vxQlSjcLU+hvr1t4/ot/Nc3FWmuK9XIy5JgwQm1XcsEXWYuHaC7asNA37JNbdOwRYLzlhlV
PM+wUWmJ46pZvqnZ5Bm59RKn1jnPH6c59ew09JLIuLc7Li0wvVqWvssxInp7uVfQWDc/f4q4pXg6
Z1MHNqNTAXlZRs4j3q2DprutsmwroEzeOV4P9tTbVq8enAurwh3Z64Y9Y0IFXhVbroO0U9nvMaq1
MUCueNuSZKtF6TFKi7ScUI1EwE+D3pggWCW5AT4aRP44IheLEVCzDwuDMSdfThbtA2qpmtuVrbID
Z9kp10GFmZHj0JQM5KcL+GIY8jgj6V1Vw8vfidW3hlqFO+pViaZ8zBxM0VPSjveY9N+XmglFuG6b
gF3IbUa79cK89ZD5dqPwy0KgCzzuYo25zZDsbF317WpjjbXfoZ4yKfG2rUhgj09284PZCgYzo8ci
hwxHmp3bugvQahW0pDwrEZhqS+bbE7Ihy/irCnskmezEK8HZaiKvMJaA1p64KmgTF1QqGmjz5YUb
mS3awvOD3WOYhPYHQ6GHXr1Xkgk+kxYumVmLVpDubsQECgYN9coFCZO6Aphs8+oxTCy3sDBDVj5W
5Eu2tBgAp75etavb3/8qZBgQ1DKo6RD9A98uIJrYU6XNeqaCq+sBLKher67qURK4Xz9DnzaEECAP
YzMyRzAxpkhWTcuDrj8VzRi0w3qIMEOWR5iovr+9rOsH6NMk/0kXy4L4Gy3KPMcBQod8E7t9HB6Z
HgVhKGv2IpIdFJvLocQwpyWLcckNp7nHTLhZeAWoyZPhxEzwAvSYKSLDtiD2Ks01VwfnfPWQFt+c
+X3CU8liUMKKmGvYeB6mQTeoOzx/UnewOzw9vtYMP159JaTYomqkgkmgdEmtbfSovFdoug4hjaE5
JU8WSYD+WrRDdNMx8dYyiInw4/c9bGYjUmrdqk5MWYV9hFaUHxjICsxicpXwqewOPc03arVPK8fN
mpVtFf/iTv/tFwiOU6fOqNo4eOc64ETRRsDVZJARXdUH8Ei58b0iaYS54ja/GRTcpgb7IDMRiZ7K
BrAxvygd3abK0bQjSUPRFdi9MGT8Ud+ukIwrVbM6KXl2YPraNHpJAwrfmz9R968TIA4koDZL8SjH
obP0J4uMbp/vGDK4dPzaa47bOMXm9om7Hgl9IokuvLUaYsSQQASS8KYzrreY/bR+MBR1/OSQgqQa
Ncdq5WxRfGS9pCHhan4egcJ/UUycVsALN42jCraznvklsmOYUPNRsfaVpVjn05c2P5vad1V7zKf4
iUyyZpqrQaBtoURlUM3URap4iNalzdTOy6mvO98Zo0PmJK6q3xfsddCqf4PYF8a4D19AW1SOIQ4/
SvIgPQqK7L02HxY0Dtz+mlcOgm5eGBHOftQYJj5nA/L7GTyq/VZvoM5tDK6Jp9ltSx/sl3846oUp
4ZCDh1NRY7vG5jX0KbeXVa4bzb2tgMCt1bJveYSeA7MG55dtVO/ZaOzNYj41HdtGykDcJG5pkGDe
2oOTtz5TIRceapan9v9mUulySwRsiIuqnkgxLQjmZ9cYSteG/mUyyVJQ1335cz/EIflk1rRpmDCt
gthhzVa8+4+sERdgbE+eE5VaEyJNa3JiPYmQ8ZrqaTU1d5n5lXXhOnPuKe3cFvzoOFveRLXSNdTz
3MrmIa/SDV1sKxVgQ836MgcfO7pgKIQkou956fX9qcr6oGk4G85XpUGSBlM1EreTnFlxZh7MVJYz
JfDwkvPqoO0RW+0pns01KV1MLRyLrRakwbjPVr0MKnnEe8PlKb8dLo4wYjElVimOMOZq1iPEjTFF
BM57yuczXxNUF6U6kx9wf8skj2IuTOqRiZIP0xGEx8W6q+6y5nuVnfSBHCG8BzKeDH0hXeV1SrGd
0Xvjhmz2rKH7moblu1Ux4kIh4ZFSw5+56GqKfodieUt0u5egm+yzCOhm0S6stR5b4zTVqo6JuzSN
b6p4ARHNr7RW4gZX7uFLnBNzyjnr/4+0K1tuW1e2X8QqkuD4ylmSJdOxHTt+YcWJw5ngPH39XfS5
d1uBFeHcndpvO1VuAQS6G92r19LIoOMUdOIukSIrJbzJ74tQtvMDzvi3oehkuZdwn7cOx0YJuvpx
uA1s/RdDuLzlMD5qIOOs9pIO9T0J7S+MtI3KWxPfpM0PPXlDa95q55+TMAS9PLgFFIqH6pfM1XC7
mBB/ODC24hypgjRBZmm9JWAOW+rvEcmBVeMk+NuuXTnPn6YS1lioF63Dh6vRVZ4CzBIi61atLFaC
VP81oAd+3WFsW3fNIOOnTABXClWC+xdVsJnS1yw1HpWR2KQvnKR8ySj6w2bhXjfK+Z7G5kjObm0U
9dk4FzieQ/QstAeDy0vwB/9vKoamKCrR2EkpSWrRrG/0BQQpxMOB8HN/8LqdCHVIfrS5nFV8GGP8
3ijKFaiJYMxYd0Kb2HnauHlMLSHNOW7k4ug2yKd1U8Hkp6Gzo0bTpCwN0IrLraDvWuDLc6n32zb1
4+IZ7NSIZbormlCITeUgF8lLY0b38ZgfxvEljjpOKv7Z+eqmLIHUSiEKargGq+2jTQWtqzEuwuqm
OVWVV0kWOVDFyu+W5Y68bpQ0YIdxpA70ks5wD3TF6FVHXjP5071kfgWz+5m4EMPAcHfYTbJNSQVu
kEcDHZ/rR5ZnZfv3syOryVDjLjUdVipwHrdfx15xyvL5upHP2FlmLUyYmMWWYgJKyUKgSiGHSe/q
2/WwsbFpFgGLWOklbooM7f97HRmrTFY85OUQLxJNwjQidgSByhW1pusr+3TjGRNMtOhk1Jzw7s3D
FWxBi6IChSPx7sYn38nYYKJEk5dyrc5RHip+HCgurgOobVPibVLgvaukVvlzvBsfy8RCN2w68Gai
Pvuc3+yb7ONXBX/6MlOShv95KRZeeVTdwmp2YKl2hIe/2VA0jn8/jwJwoRIV5CxU0sXKBk8TFc6J
/1woYdbDhAYZIXRu1TkPp3292zhBczvedY5kq8jZTa6s7/UbZopMUOhTtU1mSUzDut/PeeJN4FCv
V17hm7sqxl1UpIjWeW7yUIvXPfLDl3KewVgXO2amuR1QYHJdBmIaH2n5BaxQKFEjZSeif/3zcXyn
yWrw5BSEoCaia6jeNt/j2FpekMZALTL6Zp56iBsZFmqjcdjtNI969UtZWVOwxJxbyf0VjL9Z0jVW
4rnIw23+axNXSsGGOeXviCNpv54KcGHLTt9YQFUCNGc10muj8sdYPiUhzEljHFDfp3VdGtiM3qEW
/vuCCsDkDseU2ptGPeDyVn/EFkiDU70FXG6zbZW/5UCMecY5mWMDdVZIooXgi3PigDjtrfCFoOz9
BRq3rSvZ2yMVnUpKOT2E617RFBmPlcoxRmkTmodCRa0FuLdUWzm3mLO1LIu9mqaytix1EY540qvr
AlgEwDK090DX4xZxZHVQs100Thr7eT7q9y19fz2chUu9MsxurHCwZOHJIMGSq+GCOks+oSr4c+gS
tEt3s/qytM8Eqbv+YxhRWVYzsF2X6A+8ttNt3dwLuJXXr92nZxjzsxiXpvcNWHXSBl8abcxIt8a+
89JcseKmsoVp4MTVz4yZjDnGpSlVISezjIMl+8A+d958Q790NtCh7rjcJpNj+u9ovlvIiRDALji3
+3o8NN9by2ffwDC6dEnVpAhN+oBeiAuxQlsAnHRAgQejBbYc8RQpeBaZJKnRCrGghZCHkpChiboc
pkL6Usipl+i4uSqUVCfeIjkpE8RZfg+EQExHzbDkOODYXhHgMM3OvAqIO/2x+i74WoCxu2/cWM8J
Vmx/KYeqYQuG9iJMdsVoie7gj0H2pEAZyTP9ar8EcBfA//MOFMdhsET3Wj8MNDJhFvQt/nLMPAgp
gvcn3mWnabc9vVvFgcra9UvD3WLGTdXJXPeimG7uWbQxz2QLsWWeqvtF8jaiFkiQoV5pLRBP4LXM
OfeVbUItSglmzR6WtfXYauhDlbYw30X1MQfg4+9W+R4rz67Lok6Sqse4LuWvHsgST/U6TAsn922g
vxi389fskAODzxMd/gzw+N1HsP2FEeNwTVNjiUIAcul3vdlgrN0UKb+ElL9yszvlC2epm9+5EvDY
voLYgxcDJEVbwAMIXnY3AhywdXt0t9HCxp7BCUKfi+HMIpmkqxxIJ6oVzq3YWpBK9eeguIcynuIg
mcCMe7dT7eLFdDQoozYHHqPa51IVY51xS30nJCCVwHKn/YRXFTRIHTnsXc2Tucw7nx/ojC3GHRFp
SlE6ga3ObXedX/rVU5dZS2WrLbLnZle4xbHF6EDFSSU4Doml1DckGS2CFm/xNJ4tqYESEEWZLP16
/eRwHDxLoi811VrRCd+xVGNH1V/UaiPR/0qGRyn91XUjz99dvv+YQTEBtFDAKPG7c+/remqooOHV
7cZfVJQZq9tBsxNg0xfP3Is3m16leIhOCafzdtnPfthlvmIvSonWqEsaRsq3Tp2sFWC06zt5+Xt9
WGBS3lYeyhqoHxAmGcBAgIJsrgzHXHjhkWeGSW0x99Nqa4myhW5ipDi/rWm2zxbevBdvu5gAMUAe
JaoqMQv76DgDO6UJpXN9u7YN/+yx/tkulmaqhdJytS5YRwl9ORHMAUb6XI7t90LmEVrxLDEP6zJO
hYSK+DAFtBe11fihAZEQe+jc8F5fnF1jKaaWLh8yTVbzsM8Xu5WCDJM813ftD4/dj21jElAwtBRQ
hMCH6dAJaky7Qjtm8NZfi9Pb0lvKVRm67GoVXFadaNDIYxl8zHmu9VKL4hDTQ075ZUuLfqx289D7
3G7TxaN9Zor5UP3aqhAolTbfsE0E0H26p0dopODpHFmjr4h4MfNu7bsQyqdzeGZU/t0hrb2UlxXB
hhY3kpcG5Dl6NF62oJ3vhVNdYajEknc9nozdjoLtP3lM9vp3dU+95UCfrn9c3vqZb1vJlSSrmpyH
g1Db4kiCOU+dtuEpekvvrcpPayYfh2g7x2eJUQwuyzaJmxhAcXInjBA+U0YfBAD+FBk/tVkrnTnN
BqvLx1/iJGE6bNCUoAaAXKfGS2G0viSkXmriaZ3V4AyR9Z9CARous30owRlkSZLg98MPiVaBlknW
lB2k5MuyTB5K4B6Gg5T4JqneIBhoVd1kxVpjLWXslkPtG8aBZD8Jsu4xqy15nOyulS0TIgiEmJgm
jG21Sxx0jhwKfQl9PWXtz2K4rcG6V5p3UXwQo5del6xOLGeX6KHceCngSbWyi+lRFOvKkufGU/rO
EeTOytofkNa09FxwydwEpSg7QpJYmgmQU4IuSXoiYN0qu9gSx1CHxoiJIYShvy/kY1XfU1OwDIz3
69pJHXaV2NizFOjSm7SknpS+LcNgJz3A1gkOUA41O7QE0SYBQqCyWu05qW5UimJmBk6AcG4w19dD
XR2MNgl9aI0ONf8BLSIf6DBLxuPaSL5IyQ+g/5oOyTkaYi2KoaP5pqkBUV+TKcU78KUeX9tGtcXe
dPrxizHOaFCbFmZPV/JA8tEyo1BMXiGQ6ohzZXf6UYMSTDEHdRzZRntXZ/6AnZaSfQFd2lh8VFAs
kUfA7BR3JI0lm5EdExC2Y9Kwmag7KVkwo7+Ev7y2oYwydkyfhehJmlWMHb5KOdrUqYxBSfxLkhZ2
K/9SpCJQudBXTk7xDnw7O86tnGa6tII5QZPBUjVQzeqgXlEjjSnSxK7+/7Rp7xnhx/Vhcom47gqt
69YsnHFJyn6fmy/XHcEfnhAfFphcAkmSKUlbyBq9OOis4S3VbCgewBGqdnkvCNbALXbzoiSTVzRA
sM0l3i4hoIGnqoOgTpzaal3Yah9xMGWfoRTMBjLZhZQY49r2aPAoGO7Ro8yq48yZyT6hcbCqZlBS
+SYao4DoXzkbe9HFfng+Npr1OekqQcfGts7ibsI4quRGP9tAsSLMrh7pbkN+ZSXvecbZXIWJbNqU
0WqJ0CyZbNAUu1tNEhMhmMhQ/dgfUDWiTuUn/vXFcq6FwkS2ZGzAGdNirdVgS5o7r05FzYOe7DJ5
5MARL9ck/zmvChO5lMio5grMB6EwNVY8FU7zWM/jrivvJHBQzMKw16vv11fHM8nEsEmrKdENbKmq
vTZ5ti8hYbFGtWdSyYXIZzDQF0GXvl03+ofCycdCt/N15mpAi9rnuQar/fbOHneNL9jFIT8q4Wi3
XzWv9kkI7WJuTWHbwCsRW2FcThMj55sSfMutrJ931jaAup0e41l2Mpev53bxwH5kRSzf7LCahjBE
dRym+eoWzSuVXQH0YNDzur6hFzPmDzvsK4AYY0e1ZUVuvpG+QpmnX+6uW7h4Ts4sMFcvwexDmupS
Fg5Z0MUPcg0dPDVxquYk4wFvUmKZCcfLfKaa3fzbmU3m5slUMUhLkDP3aD8Mpm3sO80aXNlWZSun
bpkeq5+KWwAEaKVgzNMGe+x/yKATpb5cgWWWl+RefjWc/SD2ftJk1ZRJx3Puh7wHr5GXPsoPMdJa
xSu97LHhfNXL1+TMHnM5IcBeqm0Ff7DFL2SESFYwC/Okg7ranRzRSbepW0t85WMH3itdn27KmWnm
hlbpJJaDCNPQR/rVnYDfoLuhuSnvmiOoN+xylxzWR9hvbucXE5Mye3rbvwnfePSIFwPN2c9gLmwK
XdhmBadcWPX5rhZfVxNJ5r97pp9ZYfIEkXakgJAPmvCmYteqZkMQluPaeQth8gKzahQwzmA/ZymM
86+tcGqV++tXdPsT1z7ZdoXPnGohpGOWryQPUaKxjXF0te4ktce0EF+GufNEzNdcN8i7DwpzPvHk
W5Ji6QFvm8CvBT2/fj5NzeiAEuJ+WiYnUYiVy4OnJKM1S/FTt+xaQAmv/wrOstmZSVVVZqWJ4ZnK
rLWkTnLatnQghQFqsd4uC8EpKO9UXi5mfhwYNo7UZq/VmwJTqN2VyMw7t94R0F6/pZmLcafsJLlj
Dgf077orZ3aZgxqvMmZrTDxtNyTHjLb8S+xucGF1357mU3eL58Vy4KFgPk+l/u6HFebsTmOMma5R
RHTZ9bvpCypLGQjxLbI6wyMepupT3/qqikRsBHM7sY0nTOSmOd5Cfp8flAMdLOWQ3sb30UndXf/2
nLjHDg7mBt64hoojL2DSqJIQZkX3ugWVc3HZgcAJTECaKhdpWIF4CCqYIIJJMG1JW0tooYkdncq4
PA2zW08PprrrzeO63KnVgWb3VJMf1dYngAfk6WgVtbFP9dbSFwVyb7kHCnqMKWVW2o5OK2eWKd0p
S2w3bWERrbC64bXNVqtUMScGbc4O1JWmGPliJuMtATk1EMnZIyi7l8nwNbBqCVURxHXtrn2KdlNj
E9rjManfj0VyhGa8TZo+nJLBFbues0Wcj6AyqcEkmaVkNHBteXQPKkNLKXlqCDwLTCKQD4sYkwwW
qghUc0+SxvGcvG9MfvecomGWPaYscMDNIdTHyRKS9iUWnOtH6XKz5+P2qtsyzxx0PTbzGGUIM9lu
3PWZZ8genUH1aGNwJXGih9adXeqgaFD2dp37Qn5aDjxQICcjfT/uZ79BNeulBuEFioNLiYZ3ZoGM
ca9p66FNfl5fLu+jMaF7SIdVqoUFPW/UiPrsSySvnA3lFR1Vxh2aCfxSnGJDix2g1nbn90GCkmN0
J7rksBzHBIjL5LZ9xQivC/7d/frWzm5yR76Z33i54WfRkd+dpMo4SV0qizkv36uuhk+fWkfZlyDf
8NTO7gYnChVH9CgUEG0xwKZbwFaYrgI8E4FCYG1DUyQiAa8tzvvYTEZA0ZbqYxm/SYP2cIFSYKOT
cCXgzpZ5vUSOKY0hcB3TCIOyM2IE5JLHTvveaG/lJFt9YnI6UJehWR+3iKX1aYekoNXmbtT70Vkd
iGnCv1mJB/3OW91eXzfVK1wsT3tNb4Vd96rwyi6bN7iSZ2mMN4o16B/HkrI9XqsdqgHvehelvwEc
htvKl79cv0cc56QxzkklxWwWEcyh+NCuOSq0gSrzPOzFIsfZpjKuCRVViNim2NRoDobJANXrbaz/
VJLa5Q3ivDdcr23ftt4zDwStDrmrN2ee7RDmJhcqO8Qb/E6x+vvEMe3RVp61e3ozu12o3K42lNa9
6Ym+yqfIXoK/TalYudkkGWghLtjebAfVIxdzXhu2TryV/A3PGYkWWlxuw0GI815274yAZ5swZMpk
VhM2oXOnrYAG4jdfht6WLz9MXnS7AUlj2W0zRzQ5TvMdgXNt/xlHVUy00RYNNzXb1bIFvQCbHNqw
cARbx5PamvA5bNkZ34pH7l7znATjj3qBLmYUwTSIjp3i23yfOQZa1htSpt6P7iaWWtnN0/X7s/3R
K+tl5+vI0Gtihn5KKO6RGe1Nl/iah944Jwu6jHL+uEKs9CyK2emcae9uYet7dT44uez0ZnNF04Er
UMDZyvfe1NkBMqIV0owJrKVm5IkDklK0yCuo3OZx7sq08To5O+nSaI3jL6r7YnPf5A9a+7XJiVNH
Ku9QXX6EIQQSzI7r+ifU7qyvBQAWOFQ39U2kesa+DtF69MEx8QNSJU61WMnJ8LTWn7gwls+sT++h
98P4tldne5GCUGHuhDIJn3un36nBHMRwYLvohv7oMUCO3wBsthIMh8Ee3OhL8aw7Zlj/QFvs+knb
nOTnk/bxO5h0JCKFStJ6QmTaWPT0N8gtc/aZZ4G9u3orCXONCxSrix81alBni3d9EZcjwccimDsq
NkpRkhRpW9nfrOqjsURAx75KY+XUU83ZsMuh7R9bLAZXRoNGyoQReT1UJyT1Np0wKDN+u74gzp69
d+bPTkc3KZGgmVkSJvLXZXnoJa4U5hbwr3z3d89wZmEiRTk36rD19iVPUN0NTNBbyLJGG3XIxOWh
xngrYjKCosyHHH3gLJyobEsl+nQypytwGaasfHyZ7SecLaknnVF0K77M1FqgYriD0peTu5KEiVkF
1zq3FbBgCb7yKt7U+8TlOtPLTvvDPpMk9HO2bjyRKRpMkjesFt5Ed90pAYJ1UymJbpMAo7qBCerY
/6LOy9tfxp/EWaGW3YR7HKUYFB7u0262rp9JziVjUbJw3YsExeY4lEbNpYsIOYBXAlrYrBMsKr5e
N8ZbDuM00lWYFTEa8tBUbkAu7qEKEFy3wLvHjM9Ip5XKklknYQMQ0viwRJiW5GRMnEWwgNe2yvOR
6vgm8XSrDd9Ubg2YswYW5YpwisnLAbu0NCcSYSIyrZyF0L/zeCyodQKFvRnlVRJ2Q2uXAiauml+G
+XD9c/D2ivEPUkfzapFwefUGnZHRdMtx4nyOy+nHP/fzvXVz5h8wpbqI0zKkYTE9Daj1JZ12qEXp
rtH+DXzzwxGxQMfWqMZS0/BZ8l638uatA5WgGnGeWJzs5b3OcLYaI68hViCMcShkor0YANM0wkMi
YTIgA3vkCBLwJt/93TdicoW57HJDz5EwNf2jkss2+r6cQP6HN8bHN2LufVxm6ywuaJ8tNUAubeeP
4uwTRbGB1DkKdH2c6Rpkc7WRQM1+VuWBbAKz08fdN8GQbzKj3Gsll8SZ4/rYlihNRCGNTSkO52dj
r4tO4cwHgKxRHRH2kB5xZ7/9Qp32yBtm4lwKtkWqijQ2MjDWhHR8UabJEXSR4wV5G06YQqhWJ2aa
YIYH1XnJm1YLhyd1tyrP4sTfNPAcE3udIefFQyhwgiWLl9SUcRRAGv2fF87Wn9uoLMQDbwc5X+7T
6DikX/IUKwyNIrKmEqMHg6O11Goa4pSKzgmRvO+1/fvZnYzqNYrmdItaGbUKUXWiuuX4lj8UZP+5
ISziSQOwA3EYl1DcrzfKG6oqc/TQ6GGGwiEyHNEbT8N9/ZItd0Z5zGbMxvLKhn/oJH38BCbXUCtN
lEtZiZHozA6RoW4Hbjtlsg0HuIgCY+LbEMmi+qXI2d8/IFI/LDMeiMya1IOXOsbiVW+4i10oCRyT
YHz7L3gqOOGCMK5Im9HIXVtstHrf3mj7MrZQjIQqordNcxgogYKp9EShUFPz3mS8TJYwuUmjrOsc
tcZwm85ASuZL/Trn42pHmkqdZo6cZaVWUmt3tRJ/HVtpFzfiXqjW3jLaxItm7WnQUV3UMTCVYxZD
yHUkaRDXHb5ejwe8z8FCqtRmAAE1VMRRy04D9QBqFmvywGi6j7nyFn8AVvzz6VkcVTErVBh1RO/F
J7favvKa3MXAQpo7c1Da9Di95T74u0JwUfqYcn1cmn31WE+WGYKR7vq6OWkXi64q4njVoha5CkSo
KuW2mw8pLx26DAP8yCFYWBUg2QoVtzvWY0wrDhLUZtanyPlB9uOptpdXnqP8A3jiY38Z31UOeiyn
C2JN40o/ykOPq50HiwvyALD6Oy/b+xDCDS3wlY78owcNklu4A7dve3HKUjZVTRdlMKuqbEpL5lnU
DWIk4bANFxGnR56GAmv9NX2rXWCLbRGqUDG6TRbG8pzr3/WiYzs3LjP+e5ShlFFWW4VzccvW1oPu
SMHJi3M9ALqC/ni2+nzE1aXzdG6WyX0n5HKznoHcu9YjS8HeFlE4Ea486fbr2Sf/uRnmC4OomaZE
x5H6D8Y+8yKHnCZP8Fs/dtZvnL3kWdsWfRYLS8HMMjGCtflZtBU7d+kj2oPHbje+8UlbLnqi87Ux
IanQgHGimh4Dq/2dGBr06EAlSLTFHvXkzjTa52QGtWUv30A27yQQRXCvL3fbu2t7ywSmskkxcVw0
OaRM9CBR5l0smZxn2MVi7fkamYAUEV3NE6D3gayip9KNdsr91mnAvCYIHDTOgi7iZM6tMTFoAI0c
CO1wKIvd5gD0A300HIgQW+3pv8OJXErVzgyyyW43JeXQNd2GE1ncZl//rO/RihwDeTdBZRUi7Ifs
rpW9obd4Amac+8fmwLRck77TkYvm/dd2iu4qGSAZlQfsvpRPnK+PcS4FiEqpAUmhMP6a4rvtSNCj
hpK52sO6X5zGK/bVERTpTzyppu1YXDmabAosNkY2xQVWpzW4HbPX5XIgNEchUsMhN2w5Uf7y6LC6
84kpT7lo4OqDuh0jxpCHzaGb3jikRZumtcVXncfQx9vb7QufORuag9C2T2gaTvI3fU28WS93o6l7
0ljwYsT2ILq2nYynIVpfzVqKxWW79AsAVPvO055bUFHxVeB5wZAwXkWthd7YXt0YJ9b8yMdsrx2/
SCDzf0+0ytGSkGjn92aohmR33aHx7gTrbMCBVdVrC84HEZg4zfAMSbHnTPD/zgzjZbJSkpJugRnS
7Wf1e69QK88frtvg+GY2S6UCpg0FEzZa+YSKn9dnvM26ONVwdrfZ5BQMVZ1YU5R+o6OB1DRDY5/4
9AEjyZwaFm8tjBPJ1nWNoHwIvGR+MxurVa+jdX23th2/cr7ZxJMW2TKR6v18NyfpsGmIS2575FbL
OfkBi8OcQEjdRwRbtrFjAXXi6kgT3hlqal944DVUuF+I8RCJXktiZmJZGx6wQlhJ0QqQg//iofJJ
hh059PlZYByEHHepXqvw85iaBBGMS5wGGWSOR2MfdDYYALdX+rNk93ZzvwTk5/XPx8sSFMZnLKI0
kUjAQpObCpAtSND7+nG18Q1tweHBLC97CRPzSJIJjkqDub5tRyddKKMMzbAhEJQXyGMrc/avzvw/
RlhVU2lIyUpbTOHHwn1l3CkxLzJv+fXnI/9hgKmBZSSXSaOX25j/7GyQLClInBFkQdtwTv347+7w
hznmDs9KOUijtPFg1D8H43tWc2DblxOpj7/PPCdKKF3RGvpeYS0cpZjYoCqy566zculHV5UcZBHn
BJibwzqLvCoew5NOQF2WLYlTK6+tXgUDCa4fap4R5vJiDJMCEIEPpFWK3SSl20ySPciP161cTpQ+
9o25uPosaTUpsZQO5ZWStPaallY+mzcV9KFVQgJ+Zfly3vJhkrms3aBnCmQ00bguABnKFGfqB2sB
E/lYzF+vr+5y5PgwxQT0FniDKNNiBHSwgA4TZj9K3sF7bwFeu0iMO0g6YdAWASf7Py/M5bG+VQFG
Av/JAIz18qAd5ENyF514D/fr5+MTWV8JNdxN4aBAH+yHVleB1EUQrI4594pnhXETSZaNawxcTmjO
lasXC3TXH9Ke4+x4RhjnkKc1gBjyAiOyDCnQ74L0MAkcG9ePwidyvnzSa7NJMX1QjIkrpoMjtpy0
jmeB8Qr6AA34CZo4QFZOL1KcQBP69vpxvn5zPlHuVeYSVxB9LULFgKBR37txDqoAfbVG+nrdEu+L
MG5hFtO6n1bEuNwEtG2s7RSypKPAk6D5Q/Hp/y6oKTK+oE2qRAcNM0ggMSeBRMHP99TXdhqwA1um
UoFO8MRFt12PFabIeIW10PMpjeFZt6FYFRCwAmqMhvNjI8oTwSux1dr+HTsk+nL/mzZ8osojkWJ2
gK7DF9VgiZNvo1l1ap1zXTlLY4E6Zauqid7glI/NnbHqllzrrgGZyRIKJsXQcE78H95q/6zpvUJ1
FgjLfE2KmKZb+UK2N3Y+J592TfOYP/aWZm3DdmV/qPIDyNQM3TK+cAs2vPUynkNWsqwdNfwAkgu7
LAHPYySnt3mS7eu1dwRS2s1UQNuo3McCtQ0QMTQpRp93RpUEE8ktrYugUvRXkdt8rzKd7YooRBpG
COAIRnBrKJkj5W8y6Buu31COt3mvpZ8ZaeMF6liQ0gkH4yCSewmsEtcN/CGp/vi4m484s1CZukYj
FWP/RinvS0Xag78Mia87GNAJfEiG+6RWbLmIHiBHa8XV+sixz/FB713cM/t9IQmTIs8ZsDe6Q8uT
mh8j6aEegm68k+iDkGKCpcGxiyLHkDFNJnfHjOLI6zwB+ot9ibOr+54CnP2Sigigce2QsSg+3MVG
zzcGMRov0Jmyo9f6mDUWDzr2h1LkP7vP4miWJe0Ec8Momul3w/zWdTcTfR2F+qRmM3j+eyBFtYAW
gHfRXWocuqTacfb/ctHn4xcwoV9uRgUqhegFCjgDU9w6dF1cLYXmZaSHDUQwBG/O4lsxryw9mjkB
iHBiHQvAKYlSqbOOAgZKToH+1NxJT2PkaGMA3aX1Cfx9ymSRp+k4BwYApKu/eAvqpfQ+yZ0hBWwY
gt51Y00onIaqI/uGHQu29gX7xesMcy4iS0UndXLVLu0AHtzlF4qqjQVZTcK7izwjTG5hmOY4lBPq
mb2n7Oeb9NCAmC26Ud30IQvk3jJ3vAPI8awsnofOU9FqGYoushjkUJcapAS6vsZpnaErtXLWx7nq
LK4HYkBtka0QA4oq0wamZd92pp0Jics50vLVR6/JcsxB6q2Km+1QbbQCW8Sij1tlQseTN73nJeg8
B8pyzcVUVcQmA0JXtRZbtiunfEEzUweqvXjhTbpermB9XFb2FbLWUkU3FIasoK6eZ36ZKk7XBeaY
B5BG9Ro9tapJ4QAzOIeEbV8M0TjI8oQVFsmrLuVO2gyQ0E6sBPXToaOcuMp5aplsz4LUINnIhu2Y
FBunCGghvnUvEJHrX0WCfGN2S8iSfAcH0reWK8vLW+p2tM5igFGncgH5ZWzwsIALY9yPsi8V0505
HVaZ81bh2WKKGUmmY9JxwwUSo/im5eV+EJRdFBWegBYwJpo45QxerGF7F4WxCGtTw7s0bnuz0aNC
qslRdqNNd5Vb3vMqxxdH8M7iKQvniU1IOcSRWr7H03J01APa3c/ZA7rvIlgxHB2z4EjIWzf+ab4N
pbcAn51YSiA4G5l3dFh2I7V5N4j3FnmPSGdfeK30jKwLfhWU9x6aMojVW11LLagTHpZZtGiH8oEZ
ncSpPRA18zuxOnVQM6nA1FWKE2d6juMRyXZEzn4M1fo10rSlDMn8NMbxq9CgnQxq+esO8b2M+Ofi
hfkJ76OrSq6vcxnqEibIoNE2FGswLhUBQwB9bnLxe0Ln13WV7wrDAPGoPP+KSggjaWmkWMWiG0et
KxS7Uqe7UpwPZtJNEPRdIMyeGFa9EZAVbVRYanEyYxnjf2tqrYNho5xvrSBxnutkl6YVZGJvywq0
Y+RrMR3LGURM2uqNXfd1rV70PHF0o/A6bd33tEM3qEweSrG1W8FwB0X1WiU6KKN2K4mivxhPJKkd
Jcp8xTAco1uCnDTfRykGvVorvyxCcpegFrTQrwv8UzPHVkp/LOZi6TH12jqMytMCUdBJTp28Na0G
qo6y/jismSXWsEA9ukr2DMqErP6ZSz9jVfyWper3SS+PVTd8TeTkpGppkOCAttHsT61yQ7JkT4eE
0xl/H5+89ukYj68oi9ljbrzELH3utFEJFdXCAmndNwwd7vWp9ZQCnlgfBa8TgYVaMDInVmCdKuxp
FcFQ4hXiz7h6IXluTbNkUdCaFbWGtuXPTP3V4P9C7DdoBvGmFEHNJoIweQjH+DXtv0cQGC4J+ASS
O1GerKwUnEFM3ZoKWHdopA91ComMESXEsCoSR1vnh6LQbEjX2fE6++sM0iRUr54VNTMh0wMucW24
b+b5BsnlY610gLjOdrLo/saNiVTX7mLecB0nn2LbY2VVlqKgr2Uoj21sEYFanTZx5004QZntkMlV
NCx9JZdh2yQulUHIP+ezXxj5t2l9HtXFkVWc/3I5zp3+MlarBfIUZ4iBP8XEeSeP7hRXXitBObyr
j13CS1B4m8CEtBR+xcS7DZvQLa+S9ALQ6F/VXyH587sXm3St6agILyYSuiuHB9VsObGLtwYmMaaR
IinyiC0uY802osRSU8LJGnlfcXPVZ654wQgDckYsQopetdE8igVYzabREZvJArmaNxQoG6XK3wUA
lrlkGc1In0d8nAhj4YQc6TyfMuXpuv+/CIA7i8T/Q9qX9cbKM1v/IiRGY26ZekgnnXm6QTt5dpix
MYOBX/8t8knP7k36NOe871UUJZKxXS67qlattSycRRM0Q6ZYLYG4G/zufrxWaxeZBP4wt+fPdKSm
j0ypr18VT+ZhxkanMuRPaxW1tTzSkrhEqZxEKMIsb+vsRe20IFZV17Kzm5RxUArLrcmjp1T2AWOW
C876jQ0lwromaLq9K/lzHFUQNKKhOk0rL86VW3hJW8IElVw4uB5NrnudpW5jRXgsWwu1zxmxoTow
VU0zVbDO/m1hzKJ1ByBHcZsPhsuI4vG1i/47glreFqdDLM5JanZQE5v5y/U7UgRAassyaOkTQDmK
5jejC3YcBW/3XRkYL3M/bO9F2Xsptvwr72aWMjBetB465FbO1lkDPP2uxeGK1dSCQhy+q/XpnREq
rmm6DBI2yd7hfpF7KaKzYPL01G3f53IuBV8/Dabcl/UsJKXeXz4QazuxyHuXZtRWSHsUt3UV4dUS
uWjuvjzCOZM6nfDiYSdklUWWgbxdTq+ckvlD9jv/j3hYTgdZZLhTnTf/H8jCShtZz8+sp5vL05g/
85I9LV4fg0gtaaZzyABsWpmmQcfBr1B1YJcTfmGvES6ejaX/nRFecgvaCvwpsTIDkXvry0DzgYR+
mhkI7E0VJECorszuO3H9P04Pwy1yX5MwMqPmYF8xNzMHtBLkh3oHbUiARtdeCRdXEkMtbmEZdX0u
Cwxl9C918tKQ/iBbzR3Vz0Rf056+aN4Ya+FoUr03GO3b4pbpdaBEG6G3Kys3W9alhVv4GaNv7Khj
aHwunWbv0H1LAWGkYAJEk5LMzbCppvCyJZ7NCpyaxsKF6M6kS6f53qt2Bw2q8p09kVt9N+0doHja
TbZXbp235Mlc8RVn08KnAy+cRQ1OzgG0d+Utvbb81p+VapGeDPTdzGtieZBt8S9PdW37ZlM6eYnw
lI1xJ4zytiCDa4NsuU3/uTzCZX8MC1l4DuJMphJx3MTWQ/pL/aocF1dEvK3Ae+R4+gNKSXhj5Ypb
HpxfY6g9t5vUzzzSuJp0L3/K2mQXHoYNVlJ1I1Y3ob8SIdyxefyvBljWykBWX/Fk6hBid69yfAUL
3coMzj5rDE2nFtbRdowlA05XoVMEfOaQ7fBkkL01dx2oIa8RJseujdyKuCdbqLc9AKz9tnaxnnu0
ng698Cojs1DuVnDSMx19hHKf4j4TcfmZWd2vobY98D25mljjbT1vPiczXjgYteoHKmd2IXMz+I2r
7p0izG4TVFhtdIV6s/YeCIgh08JmTbb61tiYobpKp7Q2+dm0Ts5J3cQ6MJb4CnUPMbQt2c0NOsV+
9ZaYD/gPZ3cy24XngRp4DT0uBB+zOMGMm9kL5Od29Kij8hmHzZXiCy9dlan+znP+GNdSCSRLcTXh
xfj3/AZlagmNmvYmi9O9OZSBhiqjotgoK/N70sv3xGn3TTseU11loEEf8puyMHOXOR2C7vwexgoW
eCD0IC3elhn3hD3sRKWzMM1Sby5fNAWIYm2IB6rj4KtIyMdANmwMYn11FH2o6DpownwEGd7lI/mN
nVvMzLR1CnZ70O/rKlmsqFKnCYmNdjj25GNKQQRfoalLsT+rvNiTSPYuy+S+lw8O39IOz8WpRv4G
PSuJ+FSNzi0M4K6T7tMw7/tafHZDDTEFTYQTeO8RSEQg+b6PhkJF7Dagozb125a9KY38aq0qd8eC
b4se7aAQRbAUL7KTX5F6UMsdMytvzKbbjkdfVcpvkylqvKGsn9rEfp2K/s2q1E01RKhIycRXil99
zsFoWV4Vo+KrbHT1hIQdSkR2ob2Nba2AJT/2UwjOdkl5X/SW49tFmm14q7x0TomitUFfpqrzJ0W1
vaRiezOFDDbRa68C/T+pmscsJummSLpnVJtB0s+z0tN4PUFiWYgQJCs3fQOOIMshu9zUPqu2PXSK
0IMp0YK8MnyaRG1AW5CbgbB6d3kTz6WTTRv7Z2sGVHtMuvA9NM8UNLk68oi1ktAcNB5tFXoS1PIS
u/Ds3jpij0DO2AcKUd2s5/sobn6rWrsSvZ1xA6ZtG6pqG5YF7P3imHC1Q6OeNYGHgDTelPNtgmtT
MQ3Q6f0CkRRED7I7hz1dnv0Zn3A66JKGUq/bKMW3yKMeX9fj3UReMxR/zJVn1nwOfpyTP1NbUjmS
fLSzWGIUzUpdjUIvogZBZbImvnPu2f3XbBZb2UBpgaS9Jb9VqJEYIBmEG1y6wysHdEkN262RQK0t
38J1NznvhFNgQN24i+SjqoYp4tL1ptr5wy8t4MLRtFyt2qzAArKyg8a8iH24pD107QOVPEnlw0yT
qy6PIWJqDl4a5Qer0P3/zlIWz8ek6q1INqM82sOcHVQCuxIbWn/Yolpxq/Oi/ZgsnKpm6TaxHGtx
K5tNrZuOBknKPikCnfyWCKwvz+W8oZwMsdi3GOKnWY2r59hXyVWuvzLZQWqj8YVz3VixV6l3PC99
bqB0XOeTX4vg8geciaJM9Ej+O8XFfmbMAWP80MqjLBpXjqlXMsDcpQW6rTJAw//KfM+EOX8Nt9g7
gxW8Us0Gw9UfY9WAHaTyWuTM7OsWkVWvrRQEz3qyk9ktHv6FOnDdAbrwqKMjOxqzXWGObgwEhEgd
zwbUgVXVtTLY4eVFPetlKLEt6PCoprHsS2VKpqUAZ8KRQ/7NnBqvcqRfrDK6nD3zJ8MsnIylDBk4
dWA71RBGXyyOfDG9G4axsmdrs1mcgikqc1uaWMS+L7ddbOzEAHXE1b6Y84ftz6ItTgLTCEkdUcuj
El91/YMOnr7Lu3Le1P8MsDD1UW9MWZhYLqe1UJi574XXicAa71XweP53Qy3MnI8gqEN9Xx6tfgBB
6iamjouuU6+pTHcdnrE2sYWVqyxNBc2xcg70gySApxl63UX32UArISVacHlua1a3iHSZEpeV08l5
buWWte8F9I1IpQYOtTaXR1ozvMU7xBwjDrnKCorA0dE2cH0O0HaK/7k8yHdB4KeT/9csllgMGkvJ
bVrKYwQgeJ+KO03kXm3ekWFyZw2irE33MeNPZVubrp42DwZjZQB53d41nQI5NJGiEsajbWWJnaV3
0Y4wswuqSH+u1OmaaXLP1DRs8H52i75sPEdp+Q5UTDdNzsBeDUeP6i4Kaw9xMz3lxSGJsi+oIr8o
heFaufgS8rq15MEWfCfqX1HJ3B6fRnOqgSq1D8Qq3OfcDjt4fppQjlRtskT7qLWiDjXR9KOjtl48
2EGTWTtT1J7trPVinjv0p0MtjElkua3Z2agfrZGEfVp7YLBZqdWvDbGwIto4sSxjQz8a6eSm6lXT
KysO8tufL03oZBZLE9LNnimFrujHStwlAsFEpYSKVKDbAV4J/R+neWlpEqTpEJgDyKr0jYjiICbZ
NnegxqchroeNJfZcEv7FbFQzqnDFyJcPGQIFTceBmKZBCOggFsuMqFOtakNHYBv1LtGu2nZNRPeH
zRDd0IBDpxrFCOqycbhuOpR6or4+OikgH1yEfJq1rjsogjkrzvVnnLQYa3FTIFEqMgITPSoauYqj
PqQk2YmIek6nhJ0VuSiOhGLW+EmlV4+aa0vVFRWU1v/Pq/rXnJcXSpcXXU7G+tgWM1DsVmHF9vII
P1Oli6nOy36SkckgYTe12VQfO4F6qWu/amApnBsEKRLqwpeH+H+RLv2ZJ1mMurhQiloOGZTb6qOV
cRnSvHxPp8zTeetBgWPH7f6tIag3mQoCbE1+KLI8RIpvjnXo6NuciX/y8XehPhnttkbdiZCvsXiN
6teseKb0uVHBOTx0H1p1r9MvZTT9Qj2Cv29l6X4c+8UcFiaPplTo3ivYnC6TWxBMX5XGGrr0x/20
GGLhWTQoHxXavDmOoF5PfkdJsuX102UTWJnHEguR6EIp4hSDqB31VQUwTxn8dyPof9sYVweR2DlG
kAZIgCo9yJqVOaw4hyWcoTNirUXdqz6ibhKgBr0xUuhiVVkw9bvLc1kbaeEazInkVQxFs2PcQlax
qP2c2/uuA3X5kPmXh1rZ/aUsywTGWJPOu08FxLTrr2liG7bKcTfb0F9Xy982toQzlPHo9Crr6mNW
US9xPkqSeah8vcbkNcqhlejcEYFcXnZv55CzrIe9UZubSJmjxU+lAe84KsB1FnuOXJPL/ZmlX3za
wkvUMelaaYn62Ix42mhFse8cB/IcSWj0g8uAox3bdleIxo2Bisr6NgQjXTk2aPkMIPr4RqJoJ7o8
VNsVbMtP2rPFly3OvmzNIlar2aI9XfrmTf4LPUvGQQ3yIAIdNzEDfYZm7eir3M3S7muNLGs31DKD
ZplkmowSH1AHcnSF4bUHuaG78aiDazZsvTxcq1v8rOb9Pedl/ixtGaDMFvxdttOarYAQ7g7FpxBt
TEf2iJylK48lbsaDWNfjnQPACza6TKrF5Z+hZ64ZEOxDKSByAf1zt9Jdq/uuOERr4a7KSZvsfN5c
x+k2Keok6eqhWxtiEfGCfzhFCQhDzORhyjG+yvczXR63/bk3HnUXT10x2RVnslROSQvDUqPZmZiQ
g06HVzDBesa0Ek/9ROp+24ipazY1UQVZVufxDG6kTWEjQAOBFf/VCpsN9TmUjgq/+EXdKlB25YvZ
rLyT/gfb/DPuYsv6rk9B34Bx1b38pRI/vkdnNjSWcmiRufG1uhNI9YdFUEApZuUZcH5h/wy92MpE
VSXr56HbvvJo/tImrR+vEZP8zOItFnZx7Sg9jWg6Lyygr83zrBc6cwLUoBzcMBS01iroa5Oa/37y
KpySyOh5pfDjAC0dIDyuaJl5YKhcWbvVfVu8Pm2ZWWPUxrMfHdD20XhEbjkUHgEgEbCdgxHwTfkS
jb7BVqXA1ua4uF3GVE8HBV0nR9TZAFKMd41e3ziiW3kw/KRPXGzd4q4oCBsZ0bB1vciu80r3U3sM
Ypn6JHLQilmR36Lj0EuyXCX6rOyjnr8Y+pMuDsxkYcdLqDGnzj34XjtIcYttbouV6PK8M/pjwYtX
JhEDFIobLETlgJWD3Wa9tTLCuaXWVdPSLQT7mrXUNhAdYwoqYcZxGNCFpTwL3riW9XL5uXT2jJyO
sphHj8oAUGIOP5bPqqf56Z7eEn8Mu115VPw1xMe5Z9PJYEuMAuEQKhhS3UY9vd3NsknWd8F8rZK9
snI/+nhbS2fIvNVHrr5EFdla/cegrdHu/mSzhImeTmbhPklZj1OiO+ptjh6+Zpo8auu+1dGt1bXe
WJlbytt7M7MCXRS+2Yirqip9CTVus512aWdtI7uBKrdZurEljpAYhsw2iu7RSxIT34655xjJmuv4
QWyz+OaF31XjUQMDAuHHSauvedO2DzQnttc77ZaSevQmoNrDUuRIj0bSZw5fuVDPBQKna7bwyKmO
wNTWsTNTu5maF8sBBbN5UCkPV8x69kPLx8/pQAtf3JdlYxUj5ccidYdbfW/u+x0eDW7h91tycDhm
+k1/mbyv2fhPsN1ijRfuWRsMo+xKm6PIOAZ4/W8SP0Y/pwEFsLXn5TfD0qVpLtwxzFwdda0yjnPV
ZmLQoc6Rq5qK10QbNg65xg4eMonCebqFHg1kwEBP0pWuQ3TXgmSJfc8At7DI9dThkGSPhdL7RlKD
5sgUL01+XVbI0kzavZPFbtNHLhsKL632SPSUaIozvbbrfaVrWlePoShv1o89WtrAsxL9MtTuaNf8
0cm1o1rmD0QFCer9f7nJi0tikhW04+toXul2l0M32gUiaW4A+Z0/mZDlJlvuyW0JOq+N/bgy9nxS
Lq38wm9G0DuMxhp+E824G7mp4cyQBHin7qwiHXnG2njn7psTg142UJPUqDTLaub7BliOONujoyTs
Mxl0TG5KWXqGsovVDW4+X2maK2mKD6ahiI4O95WZr33JAkxKJ5ontYaj1UJrbnos/GingB7G3oAY
0AUC4n9BDbri0Jfd0zGKsRkrOV4d4rlvMH9k2nVrcqWo/Bp9OCxqbpwpvcZWoxNIlIqFm7KBaW60
2P5PrmXUlx3D1JGJdxYbr6lJ2g5pwY+CfEWZ7hn5gz32m8uL/LOncHYi/44C0Mffb0m0YdvGOMJR
FzsrbCkIePgLLBsgyfiukCEok1EuRadG/juF7twIQt0SRMog1kWJiXhO5prML36PEDg33DXGkbO+
9eTbFgbQjl3BEpHzYx2/FpWzr5udkaahVHcmGggvL8RZYzsZa3HJtnjBcVpiHeIIsqXGTZuu2fN3
DvzHST4ZYnEn5sCEKZWVcISV5j7a87C7juRM/sFMV5lpQF5y4GyCHvwIhgdRrX9mtTCoE6HnmgQQ
glGvtN8qhGZRdOo+1m6TnyK4C0OYF+gkqIjaTEQQNuQI0tKt3vkAWza/swpkAdMHulqhUJN4qCvm
m8aHlUBuanwBfOabpBN4llj1YzQRrcpOrpnA4noVrdlx9IPzY1ckEIRKXK1GAcyx2y0DH4zv1NpK
a/ZZD3CySYtLlXYatIfQCHCkdD7gmm+oLLD6YuXcnb+8T8aZJ36y3ENPuCgmGEMLASATEnXsOgZW
vt+sb+3alBa3VxqbpILaED9m9VtB+c5Jr9VcrLz41gZZeKuuMK1CJjAffSzdRjZbCYzhem1ybd2W
L3ue6FmmqxE70vc0kV7bv1L11abE7yhY+IzKtxuQLnQP9v9ZoGc+HwABqRoU4Cygmv7eMGuCoEkf
OxjYvNNAjRtn9e6yC6I/e1P/ftF9w4RPjKIZsqbIgEdBoz5OnjScQEcZSwjlbqqVrT6OLpceJNB3
fU1e9A46q0P2iEshqNUo7HELq+gBVgXdgys1Rm8XUIO15hPa3PRtH+b0QHXq9m10hdStm5ZkZ4L4
ZUCPWEpcq+/vkbZ0ad+5Qme+zkQIIjufQcI5iVmQTrHL44DW7MlSFbze7uv+0PXXPN+2kKLlv1Pt
nXal16EuXZd1kCG/3/GnOgPMwiQ+hCh8o4i8IQVzBITM9TL10B7oOjH+jbVA4vAbPYrdOD7ajXD7
6ErL6rAiPCjN5tBNxkFCCFAp42PJ80fa2YGjMlT37iIb+iOmHtqlDJxUc9mU36OojKboTeIAlKqX
GyBnQ9QhPdHVgOwKP4veOoNUruDQCsTvBdfcSWuOMYk9UMpv+2gE65PwtASNTMRw0xr1vSRCG7cZ
GpCeRjs1LiJ+ZRqK12Wqr2hIgTTozc03I3TCwci2RVu2Hym4NrGZBVPCKoYag8XCXP3SMvDgsH/6
tNvY0t5lotoJc9yUwL2gKdwvU7F3WgOsgiW7buI+qGR9gLvYRJXxUA9PzoTHSRtGrbrBJFzWZ16j
YWAz/s269FBrI4PGXB1MFMVXWwEQhCNYlFuLjs9alG5rbbpthmbbduZu6vCJ1djsNOh8N/r4O2uR
UOqRuirbjaJwX693Y4OkJ9QsTP1LTzkghcJV2RPU4T1Du1EUv2zYdVc01E2H9nbK4t8awU4nsacZ
5QdKxVupNGjY1d4h5uan0dyHbrtRUTxVlv4utHqPDMcuQ7VcV7qraCjdKOV+EkEVDUl6pbZcI24O
tNKvaDM8F2l1ozP7KYlx2nMTEnQUIQDKDW10bWVv05igtT0Psukmk8+J/eGY6j7vQmnGHkmeFfml
jRTYbOMD0oVvPcrFhRVt26wKKuuLSSug8aulJI8kJxtJjZ05aXunGu9QDv1QQfTI+odeoLVdFBFz
4+EjHqQvLTD7kNZPJuctbaLQoGXAmooFWhpf0dRwh/ZQsk0JflfdrkOjrg5Rqu254gSqjYgtg/ZJ
0d9oE+g/7NcCCSUjGdxM5j6q20zhhUsndcM65zqT1R6vxXAy2z2b9IPT2F4xoVsAgOzCBAUlfUiS
+m7S5HWSoIumIl48giqSgdFkegU8QYNDGCukAVr5DX61mypsSjvILfA0lJogbkWanUNv6hL3fSV8
ok/vFv801TrZQMjlUMfSFxa7SpKMAd2pPFAJUgNzoL+EbW6rotrpBoTey/gqApKbN0CV19O9asRb
PY8elWTQ3GKCe7F19FYcalBCqfbgooTvj6k998bvbPykduKZc9EE8Z6qVKFq6TgpeTDFfKe3TkBU
cagKJQSWG8Ab0BP11FVY4ic4NBozPSstN73eBJn8DfYdVP6/YrG3URAc0XU/2kqQjHKfs+OQO/ve
iF4HvPe7itzUrPK7lgdpqQZR5YRdVoaWw26dWmyH6Rp5ONe2btph8Ib8xSmeneZjZOaeZr8y2w7N
5CVmd3X3VaM0ngyBnjduTcfdpHR+X8ZexEov0vCKKnpg7d+qDvuHQhiEWPo2uUeH2bF0otvGNj0H
KR7NNDaRChimilYsuChbAJzEVbKn8Z7EQab7ueVygJitZnCpmrgFIpUWkQqjO9luSb6xxqOdbCvj
UbdbryA3Vbaz8oAWpecUu6J84FH7YWpAp30O2msEBtPECtNXKw/T+kHByio9/OBBb9CDMxUAarqw
QFSQkO1yscdJ5ZMEDtNVy9cGoP0MZzUWiImvqmQzGduCUH+KHc/SyMZuMq+tfhFot7b3KfkcoVvu
gEvBiB8pyD/VwFRfkDB6Z0WFy+g96Sq/wL9nIRgkLFVcpzZCjOi50GUgbXFMgQgrIuGaFKVN+Y/M
DrUK56uUey1Ot42lYRNvkvoh0yMQkaPj1TLuU+VKUSs34kqoFdkmN7PHOpnehWPcSseGnBUKc6Bt
fBkIQKFDPGYeNQHYzpWxd/WxyDy4+7BwMs+2Rk+Nu701cdfiDGJGqk+j9B25pm2WKnuZIGC0i61e
POkzq0/Fv7pI/dQnuhOoK0Gfh+1L3IwjT/YNfcVTLIpNCE+k+0qpfajW6G5RIcYtk8PkjB431ICm
WRCzq0J2fh6ln4NSPJQKD7kxPKR97tvDtikbtxuZZ7YJdrHGnowummM9k4QNzNhs7loEzcPOLpCR
qdpHCeEurdxQ/qtrYg8OLxApoIMQT38csdGSpb7R7nNi7TszOw7W6DJZPjoFVlDp76dWovt2/Kds
+nvFEreTUl4LUe+IA1icYt0WWX4z8AaUhgp8ub3RTBHUFjKUaX3IU7xrUuJsa1BYqAwqLQA1Uxm5
kTD9smgPJuhFneIdt/DGJP3vzIBSFEFLkPGeKDMDRxUSroVxp22Hil7Habmre/0942KPYLUGnVFZ
kI1RAEWX3RvC9lXob3e2L7Qva4q9piUbPeMhHcybYuZhs0hAZLLh1n2Sdju7vknsQ6fftIrqtRHw
muP4OdaDW8b8t4HCdtrEwWQRL6ljL0ntQHYptijz27RwiVGhzd0OsrS71pVqK2IVmP9XERt7g9uh
5GDUxnsnn+6GXN+VIF6hkFDresPtSx60mbyS2qup5i9TzoII77SqdMK4eS+j3kMDqifx+jPFZ9N0
XjZmgaCxS0yQxYzXZtXiidW6ihQg3xkeENBvGA6kJflrZklvrFXXRFcLFfBC+Cq9OkDGeVOkSkjK
JzR9eXjaxaCVYShfdY0MaO+4c1tfUgKmoRvXGp9cm+WBEo+3eK54k5b6SMvkY/9CLOsWB2Rrl1XQ
4pxE9C2GNRKnc2E/KLVHvgWefokTqtUvZouwgLsGmOYUUWIph0/G6met6H0x3OcgYjHFHpCCgFCI
CJQSppi4pfWcJZ9iNLa5NUHiuX7WU/WtUFG2hBHZluU2AIbWFvKBce4Ce3ddAP/VZs2+ghho0yV7
qQ2QCsDJS0GDU9cMZBc6/LEZDqYdTuqOM8NrutKvUnNTW2C5USJ31D84VZ4yVtwRY4JKqnBbUhwp
LnXkQf1GoCaWGy6YpTZcaTZWA0mHlB+QKMK9ZzxMCNJ7ZfhnGuL7TIUEOAWAqv1KsjIo4+5QON0h
ondpbPh6pHul+txm3Gc2aAXMzOVIbsVT96zZuQ/kXljJLgCtoDu1OJ18jB9ag28kkQ/FeGdb5Vub
D7uRGSE1wQBUFn6ra97o1NvSYp6RRGE+dDMeI2wU+wmMO66Ct2MJo9PLr5zEYGJi9212oOpNxvuN
qrzMHVrxldleseoqZxBUkgW40UAbBrkhCrhvGm2MDpFronpFUvpjkW9sZ9qqRQaf/rvq0OwK3s6o
Ta8JaHMSgZ2rqa845dZyhqCq1sCHc2z5I7Hyp4D1XUA5CZvarC/zPkMByyIgWxibr4aPG9K+6Xn1
xLRxl9UN+u1fLkdr35HmpVGXqQlVGu2UIf0uETUhbAw7PKAyvPXr4h2PbE9NnnkbjiL+TyJt1XaI
hv4sh9JF5qCLe1bbEcZlPHUbOrhkvGrXYNFn0T1A//47yjJp0DUWjpti34IcCjWMb9a/NKDyLkX9
d2apraogcmc9IVncrdXV5in8XNo/gy+SCaUeJ+nkSH7sMbVmCvN6J5sKnEf7frWL4mfv7XfQ/e9g
ziIDaiPWkdWQGEeaPcTVQ170FZ47oGJS9cxvrPucw+PpiguuETz8EzfjHx2iU/uKIoSUGnHxSvb6
EcnhWEEDaIsuz8kfisEdE2MlOXUW2XSyK84iIxqlUx/bSoH89NR7g/LLNqDYMMkrocmdE70xBgIp
Ao615r6miUsLfkMRP1jppgV6NEn7nZrDtxuiPpQR21w+ECub5iwyqKYwnWwsqvqYRPs4vRukgydh
fxwqLXSicuUQrA22yKVylC2dBJrGRws0K5mJi4PVfqncVUCUGGu8gudzw5Zt2aZJIV6xWPVOM0Ck
1sDjQVNW5cbGysaVRqW1ERZr14OTrRi1xL5lOfhZ1EOsFSvVhPm8/jhS5p85LBcs6SapZri1hQLi
EYLgAVETdz44/CNV4LTImmrreQd5MuQio6z3cdLEPAUYU3+MI36fmxMqV8i1aIYMGYeiqlJh52JS
gP3E9C9b43m8wcnoC/fMAQLMQaLHj2kPxFEJ2lewrci2D3T51NRzAcPwlTLbNihFFuDDdoe6CS5/
w5wS/Lnmfyo4sxGf3EuxyQhidyRe0ckCeqhfdgvmvUz6pb4K1Tl7Bf6bTtadhbtO2gE5S6ZBQ6G/
SqxnpiJTgw6qVqJ7eNDTp6rZdxPZ8B6EcszmW5alz1U6Jh7Y/UJ0DPidZPuuiMBoBNhLRdZocc9+
37/Z0x/Qs57oMjHQKX/M++KaNePRckAeNwzWI0EkaMbVNsqT6ZAo8v7yHpzNS58MvDhZrDNSKmyD
HRs8QwdTP/L+QynWGg3PQqX+ZIfNJUMM411FjYywf6FSJbBssTfrYCLhaXj0Kg3Nm/oDRZK1pT3r
O05muDhmksbmmHcmOyom8zIbnA0DXRFQOOttT4ZYnqW8oXwsZwdY5r51iCI9GJFDapgI9GKFin9t
Oos8u22DkTfJkWefEDPoxouJ8PeySdizr/txLk+msziXZDJ7kU/t/IIVn4XWv8WOGuMUZCgoQUEb
G4eweu7fQU3Dc4bhd6G3nkOdOowFe+uz/kCTYsv4fWXeGk7xNpnFmyqpHzlXRGUbp3vRiQlZyVsA
EhAXGshwqZ5t3mrxdEu1yqUtmjmu41wDKfpbycbnyQkzHSyHGXcdBeRdEHgZyZ3N073V7Zq891uk
82Wx19AuK/QG6dXkqu7FbjKy313BQRAwirB0yifkMRI/0wyouhPthoGRFFWS9BmxllFbV1Y5QXtZ
sy1Pku62MJPrNsmf+7iLQt2C8q0NpvD56COcKpuHy4t+FhN9ekIWHgpqqdqAdhn2jaFAkhN6huiK
dAJUzyEqihQ2eJZ3aw/J87fAyVYvXpIDadC81pg2qGT0/YASZg2JWPV2DEmYH9dGW/E1y9qUNg0i
zud3AqArtYJ0AUGCpVy52M6eD6I7hm0gAKDf63xyqUC5dGhSJulthvSpg4ycSNZq4d+N7T8OyMkY
C5fCrTwHAWWPM5jxLTAgx7LO6y1kU794+oTUAqxajKB0TQ9pxF9Lu4/BEwGmXaskv8yWcJdzijC2
0xBqx+NzVU/eMIkrjryIq4AStft/pF3XcuM6tv0iVjGBBF4ZlSzJ2e0XlruPmwHMJJi+/i76VE3L
PBpxZu5ru7ogImxs7L0CvU9QKuxDDXwm5aeS8k0fmbBAHxvY/0BaCMSCCPhZsWtwNOS0cKJIsYaI
vfaQfks5w0fjuV4Ki0I/qWxeiI6ERjQol5q2pmN3GcIKgvmG0cgbgcpLMAon63xwjG0zXFv3q8Bq
9WK+FvHRSAWDNc6A2w3WDkg1agITYMgd92cDpXskG4mKPpsYLZb60QSPI+VQym5b8f9W/HJ+ylz8
jkXsDDVdqBSSjmc2oa6JXugQe2meWitHeb4zb22PRfyU9biJR1Wb0ZUyMm8g/hV4A0OW1aoec3sN
mXD1VF181CJwtE2CYkPS4wYfhN31+lYGiTbsgu3tr7p2rnS4zKCwy1Ttn6xXYKqngMjmua6JFbed
BeDk7RGubpPLIRZfkmTmOIQT5q312GkILM3hu+RRsuOtOMwqtm57hyLhym335fexXK3LURchsDCS
DlLCMUZ1qC95xIKmjR+iqIln/ADJTBsn1R43a2nJ1YB/Me6SFVsrRtOjomZgXMWb0ePpSTpWDloG
Tnk/7ldJN9f2ySwFqsqQClCYuXilTUINpsoo512phL7+oQDLZDgVHMiphao8+C8AzP2PX/ln1EV+
WZG4DyUhcMHsjF0RWimcsnU4gHfzvMZwROIrp+9qcNZVQBrA4VCIvlSdlyq0YCe1SO7h/7ST1NTL
pxGkcbZrDf1Fhzpy1kIrzORPcsR3gZ4djBJgzFEH4yNigR2pQNLEYQm2FhqjeWenuvpc18zmpCyd
zlCsnr3Tgr1nfXEwGN9q5eSa5YsW5i4Irw5AQtAge67jbfLFaM8B2OztpuI2r0rP6Myncegf9b7d
ZQNWIoudum0+At3YhiXxha44aGjMNX+0UaW5axxuYFNqwZbFu33cru4Hg0C4BWJGpk4Xl5gc9UPe
15inSezChqAViXprvna65l31j9MFYrUMZjXMqcjidKG7znPo2KHZ1sl7DVI/YfzURK8ZJae8uocf
AdADdw09MCqvicd86dveGNtYVK7UWFPjcJzGk4ibLQ8rq9D7Q6mPh7wwfvahWlsRlUDNi3hkGySC
U1hJR0+CIfG2BtrNqatJPIdmPbk1A75Ahl2QhKK7gh/dVYlT6+kW/RinMGq7a8A2icRWAQBUH9Ln
gg73EcG9H5YAmcSRPTbBCbb0NsxEeaNspuyXIgPFllGrQRIcDQeR/mgq4x46M16QKAcFTe0hZxtW
Vg6dG78p98YQ79FmP/FPoKo9BuBhH+5lflJAYlTLxu5KeIpr0scgAJNAtzEJSrui3NXRqxiiX7py
DtHhNqhh5yjPwfNxpA/KeCxaEDvgSt7SX4Go4B78bjTTfUMjPwl+G80PNdp3o7Y3iG6HgNmZym5S
0fgwN2Nj7GK8c2TS2nnH1rbONYy8/mfrLGUOEcK4kgbEOIO9vq1PwTZFPAYrerNGgrp6tQHaA9CS
jsRRW+xROqUpbxmfThr0aBoVHfvs/vZZu37J/BliKQxfdUzSTejSQ9KvDn3ZFe/xrtwk1EYyNtvE
gFkiNuaTBNHLlZFXPm5JkNYMmsepnEwnUpRW3bzW07Ef3uUw2Moi3uZmiFZu6zVmAtiD5sRxB80v
eCFrK4SDKz+DUJUZ8hxtdFNeRBuj7Fsh9/F0MmvVN0zwGlbFAK68wr8NMQe8i8y/lLqeRl1DzzMi
lEEKIHaH/Ww/+yvbCnS/bHlPHLFfneErgfTbuIuscopxKpIpnABVhLjQ8BZvuAt9aaP3h/sW3n8D
3ukbNGqlbm1t10ZeJJooUwpDK6u/v7g4zsS66hNgH5wTgO49NAdzf/Vzr1QHvn3uIksrA0VVaDoY
Z/YIZKYbfnE/hTO4BH70/8EGXhtvcTrLVBVagNLA6eXub3OlaeMbTrbV3Nhbq8mubKHlCxUxQK0B
ocZSshTNjMoz0XIXhZPAEI4P09r6rRyKLzDnxY7tRrRrQnkYT9EWKmZA382ekQCy2IWwp9FS7O64
ToVeG3SRkaVmrEOlDvOZyaFTDtyayNNKzLly6V9ukeUbvGUGYq2JIUoBkd/G534nAxet2bnbb/i4
Mo0rp+BLJORyFoeOykEaTadaNlyaQ8e7OyDZWPmmtWlbRJcG2FYJJlEU6XqDNlIN+nhlS267m9hR
Tz2IeGPz/9cmcAacwP9Eza9r5eLTKlnIgTrg0yTQpBL5Ax6tK5+1crq+CreXI0Q5N1ITIQQXk2f4
1QPfUad4m43q27t4lba6NouL4NHqHP5DLXaGOgprgBBrxVau2rXdsAwXUIyinYERCPsJaSNLSo9l
/nF71lbChLpILEdWAtxXIExMqCNUB7MJgMh4rpt3iNg5t4e6OmGahu69qUOYc9k1bCjvo7KANJEg
uRN3KM8N8sr5ufYSJVAB/NcY8x652ANojjSp3GX0DEVbbzhUu9QDRO4gUHkc/PKOrOy5qyt0Mdz8
yRfDQfUpBiIF+DsVOI6ura1C/eSgat6euGvaQN++anFgjZHrAH4EI6Qjh40kpFez6pCGJz+hUbsd
g0eV/zXkBvBS0SHqy9fZ6xMA/R+Vam5v/5K1JVzkB0NVxFKVauNpQvuIZ5MVFGuaT2tTukgEoMAt
11qJKU3KxJYluGFRgCyzh9sfcnXbXyzc4vCaspEkuqqPp0oHu2z6bLMKFipv0QQAJV/JF6+xei+W
D5Lx33dJnWg53pMZm8sjby0MROqtOGawjmnuwvuZy8nt4gCBpycoD3uARKd+/9e6NP7tiVWWkhCk
NoM+DhRMLCzbGuOo6w8xkMi353VlqypLrwYWgI6b6mIOwhxZ3CzDYrohVGlAKWu2QAyI1XfBvOkW
b+Nv07s481oI6ay0kcZTgVZMRV+y6g4mStW4smXW5m9x1nkYS5oezdeLWdpJelJQYYHx0P9z/hZH
PYkaJU/qbC5tRedwM1dcW0vxOyTfMLmCXPpaEvxPSbv5Yv7XUUBZ9PvuLKJhKLs4pGd0xZ+CSnkI
NGqbJntKlORBQkspyHsPdQ4toT+quGhmNolwVHovV/ovmcYOBNgdUzlVXQdYG/dLGvs6qB4rEzMf
klurvIgLZWZEedzjxI61QAGrA44UQxUbEhbWVMd7AxdKD0Rfqq3cwteQOITqGrrq0Lujirlc+BZG
CyhMQ8TgDrKFw6n/rdogvtyRn6htbKijGU77u30BwrtHHr+6Plc//GL4xY6YTNAUwT2fdwTxUsUS
D+J9Tq2H+/FNw6bgTu5Tjzv8Udqqr2sRf84x/jHtumHSuaBgIIP7vjvAgeG8LHWG0f9Of2u32a57
h34pTd4aZ3GIuy5MutqEfaMGrHfNMcN1fchI+dCCL562+wHIYmAeh/hh7jeZSednLdvkeuuAUevp
VXHO6fCgKCcawYMpBLJTL92ibxJQ2APQL0BEiUcbAgtbaq5skGvEWmyQP3O02CDqyENN1GZ8DnrT
VgryTDhoDMlHOxlQaA1LVxbgb4/1rtWIOwwb6M0DC38uYGVnan9NMTgN7IX2v8NEekyjws77fQCs
PZ92FRf7qEsdbSBO1ZbWOK7pRa6t72J3hWUO062UxucYIrlywXxgdPwMfcaWVxDlz/c5oWh162sp
zdWgfTFni6gz0FF0pEznfUU8ebDIzDzdqqe5ygD0dm51d7kd3cWvK2Fk/p5b+2wRRgSTJNRSg7lV
gdOKIj6o5okTw6ocjhTn0JY368zWtTEXyUZRQ9egJxyNA8WX+x9N9Iv0a8+rtXWc/36RiY7BUNac
GVjH4Bz1o2HR2IZxoV/BsLJn91IbDFZsroEUlduzuQRUEmhi6gpqhWcoFuxmPbDGy49zk+k/IOzP
kebGyi2fDyIcVG1QsVN78F8ywPbNCHb3JUDIwUYE4EaZGcwvDIAxU+5MgBop5Zql18okL13oIsbj
3lA0diZq5qQNYNUGMOBtANV2j+gPVfwT6I2VkzJvjlufvQguUpxrPQmU+FyPUKY3ia+NMaDx57ZM
vKYnfqBKxv+UxP05nGwRFGC/Juti7OYkrner3IF16ry42ZuR4pgMPq7eeLVAcP3tdjHqIiREwVQT
k6nxuYQNqDJMfmU0hymM3LA5j5Jwqzqzchod2zH1Q5keiTnTVtfEHld/xiJCpKDvlXWNk9RW27D6
PYKi2jcgmabGtiPKI6RONXLfy15C9b2eNg89X4FgrYSLJcDPlMAlgwsqfsAAhI8cuSkDY5yund2V
CLwUnZg0tI2GSI+BDkosrmzL5AjrPZ+EZBNJ5ga4fqeTIHOlJID7lxYkgR29FzsWVWAYMLfr6pW6
1O3ThVzjewjL6wkZ3kTwTArIawLD4Sg99CNYqmm6zwf4tReSO42Zd/tG+BL6+PcHDD3E78OWI26h
JqLsrJ2Ce+kN+CwHML47wxn25DXyJBfK8bsZ1Jd5bAuddeaslWqvbzkKryKiEZ0SMofZi+CNhlNt
SkUQnztPvEyOCqOdT7rVrd4hLxKU3b01oMU1fAKhFyMu0i2wmXJ4JPXxedB+l7B9KeqdmrMOUOH8
vQFCt4C7d4GMOjR9VcI/K/A0w7vE7jtzm6n1yo7Xr8R2A9xOKGvLYGjDs+n7BGgRTtbIWHwGtGgj
N7GlE5AX+8aPC+KNLQNVHSwp7MI6afdxVu4o+LXoz5wrDl2rTL6TM/l9KiMnADtZKgunryfwnMKD
gg+xQJg7EX03KCBSNUJ5JIkC1dJsOOpodyqk/6HqHzIRD0iBQHV8hEcG4MqaVeXyJpZHL62YD9qA
pTM0SOXMv73/rtEvvi3FItg2RWGGncC3E1hNOaq8UVCNBbDIFcMe9Mn5/Vcxa7InN3NUsJw2t8e/
GgYudsIi6mosZySHgtqZdPkTNL81u0MhM0pA6zfk37fHuv7WvBhsEVuR4PMm6zFYzBqb67UnkQAa
EhJEyvoBTYkpEA9lUP+mBW4b0JVBVN5oECXKEv2A7rdlBDP6Kxu9SO7sLC9dBuwVJ9meNcX/9BK/
+K2LcFTTMQihDhqfmQJtcbiVm/nPQN/VSfA46sFBTseNGlJnYPG2j2B8DyI5eHyIpmt106v3wcUP
WQQoqc2ixGhKBud1iACMcCavGluJ/7q9NnMe8Y8w+GeUJcIgNmpqkgLMqsjQoaFs2iT5vD3CNfrN
5U5fdsFBJZebtI+1U+MWL8YugoPuTv9oLOz7A/OmjWkLpzzW0F81/Q6sKm+Cs9qq9d01oOi3n7F4
0oZqBJy4AhYQkaq/gB2xS1V3+1TYxJTtnqO1qhUvudJZWfUSI+doy+zx9kyszfUi+paxlBZhprCz
KF8q9lkOKy/Saz36b5+4SBqhzm9kDcPeNZJiM+LMTHm1NZXULQjo66bqapO+hfSEXWccUM7aB4HD
r000zAGbsIxOyFbA1gpo19/4F1tsEeloCVUVJZRx06KrXW/ZvvKhtuHPQvfdVtsH27nDDY0C1Roo
9KdUyCBBJkTepJU17hN/VevtasJx8XsWoa+ZoAqC9WZf5pMgdNlSYBd+fSIboEgBJ6s/PsqHzmc/
8HIrnNtb4Jq6zbclWoRCKOKlpcxw50eddJ/o4N6z0VebU5BAwJkDckXS/Zg9c/HcaWtXzpXr9tvY
i9CWdpXeDi3Oer+bPPBiN+p29p0M0fWGlsnKA2ZtlhfhyzTCPkkS7MV4oq8V3JgI7legw71O3eph
umVz0QZw+Nvz+0+fxLms+WdxzUVKoRT90FIthdaCeIYvlE0gUZFJhV0H0FKH7AZnLzlgUwSBpmPv
gvwCP9KRVNmKmgk811dZeTQjYktJcq5i2O+Bi92iOZDo+xyg/iSXPyB5U4Aq3WkRJDWa5Bia9/2k
7ZviuSUPefJkhPBUyaFFM4WQZQHJsP1pNscy+CUn3JJleOlAOL2BamUuDIdB1aNgHxJt3co4ELED
M9hWR1+ZgMVrdqD75OIjpw8qDGVjYlcQbSGbkd3VITwdxUsTvsFo0yr4PoONKY+2Q743jMccsg15
yNxBeR5BilFKZaOANU0TgrlQ9/Do8sdEd2shWYWpyEh7RL4bdXPTNsZLGdCPaQxW3h3qFzrzxk2z
RG+GjENoeDLAmUhAqUzCyh1inL1+27HBy7r0YQQJ2oRmTQWHtGqeuCSyKVjtinygPQqene7konwU
evSggYiZZMwpSjTHOnpQ2g6GY79QKztLRg+ZhHIbqE+07ByasG00FY6Uv8UDbp78M4MsNhLBCuon
SQiHTKN1NXMngbIP1UtvMiYvE4XPk8yXoQDY9fmeiVnBrfCNAToF3PyRK9Cb0Mm27g1PKqmlBCcx
i/JnvzWYEPQgIneB4ep1vIGCp60Nv7Lis4LLTojqRa2CoZCX915jBS+lP9TkMNDUk6GtxEBqV2Fo
AqWETWq2VpqREEJ86UE03ZGaIHyNcvPSZFDvoaHq9MH4m5JoK0uGl7cj1o4hgW4iJ68fRZ+6MKMB
G8oeSGnrkG/OC+qpUD7IEnmjVsX7CMENuPw6I0s3SjW5ydg7iA5nTcCgGZ4dQaSfcvJmFL0bIOtK
a/qRRfEvOI0fQjHZGWEuNYqnoWan2uSfU6k9A0G5mzT9p4BxaqRrBzJz7vr+fdQqW20HcAAlvCOh
UFPItgS+GkHTixvmtpdfC9P0RcC8lEtO1KafckC3JgOlI6pQnmzwMmLyKTD2LA7tpOS/uGT80ILH
Wj8ZylnLUJYJdS8bOfSTBZj1jZXWSChUahsQS8ol7alnNdjtwhb5Rxd6WbwZeGhFgEGQ8VmT73nz
rpSgqUFMAfQkO6yfTYgcmANEGQWKu+OzKs664G5eoSkCg1GIWtkFHixlzzuMFW5b6JqW+bYD5YcG
EAGCeiIwHQGkfWCrZlaPdKqcCGaKoTntIHe3beHRk5+1QbOmznRL1DYo59ug5AoEAmA+Cv4mjyHW
AXld2Yq59BOyDLMBYudMJPdbtYc4BAj7ArrgFRTA6q6H2ILypAgg4STYCBa/pkaz5DraFnnvKMHw
CoVJP6+3igRxAahAR+/dLBQMrxdvKuptGiZge+2BQoHkVuGmxVvXbc3+Zw4dLvmnBE2hIDzLkIVl
ApKAiebmhrkvC+a1BX2rdO5JUK0GbtsLgueK74ZsZ8KZlUMlpFS3IEtttHLA3wEGMttXxvrtBE2x
27H/GuvrW+xfZHhFLw8QbzLV06BAvDvwKimD0+rzyD+VwDw0Wnqa/VetrBMj+q1wnpXC6Yeg7eCM
QuOQmoE6iDgYvXwHcNixi6DERTahUd4DfGgrbXLXmn810ltdvAfaViaFZZqjzUbFouXkaTI4GaHN
iwltKsDC5cxNObR6x9ZuArKfKtx++RuKHTaPc8i9vGj8WDQ/OZ3wwiyg6HLXAUasfWiALmj7LrjL
I1C9m4cGOx6cBgudZEiqAbwq5y90eBmCXRoBrTaGtgifu4HbGrQTtai1+q7eGEOwKai+reVwLYmY
k4RbYXyRxEKPDj7oczan+80H/9A8mB/mVvguuXPhoj02h2ZrbLJT+LiWUaxVL5YdOV0vNaMANuCc
bOvMBjcIME+DO7Vw+TvHy3lyaZBYY+nMzusre+vqV1NZVTSVGuyrlHNRqmmzuJtyDS9YDnNlKiKs
fSgf0CyxoxDo56GQvdsDXq9P0T8jLrLmkkPnzRxQqoG40jGTFCgVtCZS5H4SJ6pVMoSz1F8mkkcD
7sWS+ioFd7Xc+a2C+pVu7hsVmk5BJsCM6IKjgbeyYSJCGTD5HaTukCkQObv9i6+pn+L4/fnFi9S2
1YsxkyTMURa8wruLGB0sA3cmCJO2lsoBpPZbgb1Oe1807EMMQFymMNuAOo1aM0duXgfSPCREeS4F
pIqmrHUNEh8lis/LKg0uU5PVQBgtC41dimir8juYe0LqRLMNGPrl7bluX1Tyfvurvlb2H/udUU1l
sPoE82TxVWoaqJ3cdjGK4gou7f4OqIbZKwTGD2BJWHier2y1643nixEXaboYA1OFHjRKMwrA3EJs
67I7d/pHV3RumXV/iZ63lp5COk2D0hoAYo1GjkBYoYRi7iuKDlCjZXsJMvEd05AmkJVU7vpL+uIH
LlJ7LqVyrdaYklIxbFX0ngArAqyrH9OQQquv28N1HFKMGuwFy40uZdu4NdyVZbn2lmZYDYOoKqgZ
dHE8RGDEKVza0R9xRncIsO8tiJc4xa8QKjquRhxZdeNV14GrIehy2MXbsaSonzY9TqW8g7xlZMdA
D880qw7tcRUDB/v1l9TqoIstCCF2SYJP27wFA1/gtuLggqCFGTn00Lr54JgfVbtRN6usx2sPxsuv
XezEdOzKNjEpem925+j4XGjxfYF7t/qmLWyxub2o8+Qtj9rlcIt9FSJvUxuYz59LUTlDkdilcSc1
Z52s8vSuNDDRvGaw75UZw6lejGRkVLAIBZBTfgg3886BWBYUb6Rd7a9O4pWvuhxricjWlEaW1XGu
8mtQNcw6Ww1Q1NY/hiICr2Y6BTK/U83pLlYfm7FySkbcSC8/5GnYxHX81Ebxz9vT/DfmazHR337S
ovEw9UWSTBA9ROYejnhi1Hgi9DWUqpLhLLJ+N3YCPHWuQ8/PTA8Ba4TVZuIHS125658jhf+uIY7a
ytCrm56rLrIDaXQKyG0hO3iXxAnwegv8MKvFf+xBvGcKHDoy7kIsCrJbbqL/lbd4hcQmh2Bf2mwg
W2L3UQtbMfMoB4ZltqjIAeATovyfVCnyzdIN8IAQ9KeEfL6tATXP76JZWgTCiLM4TCQLiLkypw5A
CgQWLJPxiGm+sIqFcdLVR8gsWfArsNWywNPvENO7WIGChnpmzSNRIfPDz038XOaOUg1WGkm2Vjde
jdwbArgj3XTacwPBypiJpyoR2zKv3VgF8HNqHmgGrgYP76Q++dn2OKDKb4U/J+qGqvdtwpDK/+oZ
s/FaqfTBNQxoWCYsOlGSbW+v67WU4XJZl9r2URSZAKWGydk8FfvyAAz5qXohXoEehgQZSbvAxdW6
o9NDnHOnOsonpBD/gxg5H54bu+urHnyRK5V4s0FLGT9DiWCO0d6TADGatb6OF4IhJy9JzXVIp8Uo
u2QWUfTR6o32aBjbGKTx+pOr0z5u232jn6DAvJa+zvfCrR+3KJGSRA8Gc/5xqLy5OgBdOj9DTNSG
aozTIgW32nsZyLsft5fmym31bWUWtxXRMSNxhhggTcWOSuiuoaBxe4irH/anl2YuYnVuThLt5g+T
cxR/TM3Ki9+k5itp6bUS8+WXfOUGF4uLFxMaVyOuhImbp6TRX5JOdbupc6CT5kCm4Zwl45M00WMc
7iQFGCedmw6l1Za0BKrySEb6Mfp/bvxldl4beUVKAxmTJJOXOoK0u7Qd2F0PYChVTdTTIJXYMU9R
c5dCzkQ1JWcggR0kgddD6UvLIewIWAfLNB+PKicg0afMQ2CiVl6o8xrc2HxLnkdcTbRtsfPPTY6m
FxBrEQsz2+AxWATBNphQf4c+1RqUZO0CWmw+2eiDugL+6VyM7akj6TOkZq1ODh+GqFxJDdeGmv9+
sTsyQ4vBAcA+N5JX7JQc1hr8aHBII4DXvVJKXxtrkRXJLA0qqZpPsvjJ649wGu9UHY4yKN/cPlmr
e35xtNJC1iM4ECfnJnxq4IETqPf4Hi8YKj+W5MqKAP3v9eZnOO6Nij+2VD2WXHYIQQQeoWkqppVE
6Vql49spnEPwxTwXslCaquPJmbEPtcn2FD2ckcGqJEPVAU0VgsewGjmNhNA224rqMDDP8GyaWhQS
yu49JuSuKJ4Vw7xTIvmQi8QvdTBnQlCATRuyxG4T/sj0wZaqvQqd4lY7VKzwTGh0GLKy7fEUt5MB
jHKzPnasmK3pjmmoQe9j8sZSfg+y+ndUAC0LvrwpWhfgTRcqJl47wQPQAEk/24UKO2hpe0erB9oX
vsRHSHwXGQSYP3CDoAAM1jGu50lqDnJkOHoSfeYlp5Cn7CA0UEJEliXPRsl+dx3Iw0MWE1RAkxEZ
gR57pEqeByNyVzbCXNu4cX6XrBlTIu3AWsQZ3dc8pYRNs/mYegxQEd2D07k9kXvurSaQ80a+Neoi
WyMEMrd/w0Tw0q/hUamz6I502zFTtiqctvDCtnhJD1oHXByU3Ws8R6Z3ydCdWJIgRcS3Yf14eyZW
Lhu6+EkVFioyZJy9RAA0bgg77jU7Hd9uj3Lt7f0NHzKvx8U2py28igy9rGFd07/w/YzQUe5xpXiq
hcoenFNuj3f1lv5zhS71BBQjGolsIFCGpPAr1MzBR1m5Aa7naBdjLCLkkPa6aOdP0oHwKVXVz7B7
o6yEvC3blLgIcslPKtmPoNoGNb2Dyk0/EfchCsRa+pmMG6XlrjyAG98WsTeCzE8C0xm1YWWvX11h
A34YcJWHp/xyLkSrRgYrO3KkXWaVqE5GbXtOpHola7keWy/GmX/HxRJzSSsiJSLzE3N08x8mNIkf
TXd2gFItQACdfKe/wtdzZaWv3h0Xoy5XoYAkeD9xciym02i+JmOxmfpuI9L72zvqS67zH2f3YqDF
JZUNY1D1ylzLqUuojcOvuex7K4sVCHqBIjNuSsgE9aNmkXpvjtWmiB6lsrRysTfNwA5J47bqtBHl
uxpLrjT8mjrNyaAAkk6fkFqQe2jaw2B5ANhcT4EzfiRTYGWlemLpmyZPPsPjKRexq5e9E09vRj0d
2pDbqNfsSsgnA+/h0XCCgAUHxB66LXByEwwqAvkH468KwE/4NDySIkeFTw7KTbAmmSwtfKFaZzV4
PUAM1+qi+66QjhNkRwvR7AtS+2qdPAkKK4NdPxkPMtDrYSAsoaGcpeVonUHUOUXXMdlDz9hiqFt/
NPpdqzZ2n/Z+nE520dd2C2GX4D4p0L9hBwFl66IRuxFqp0VcrOzCtc2+uOA7zkVZVVQ/DpViZTQ8
ZvQOKiwrQXNt0y0u7byB90VqpOQoNbvYgPNAegcdt41MVzbdytcs0dl6FkC2L5H0Y4mwQlIwiqdP
HvTeyta+div92dlLoVp1LKVcpmBumE3kmvk2UIbZjALdCGnPeQrEO95SReXeHnVlDpdo8IIhZx95
Qo4VfdSbv4oggVjYU9KrK4nsl2P9jYO7xHxzoiRFWQAm27bgNQWHHE+CKtuG+juTZ8L5wYCCiGK0
d0md+o1U7rT4vSSPXYAGDJKwiaefQ5h9MIPDNGvIQVIaKhj2FPnvujOBvykAOyqxlRFcxSdU9V76
ENWV3rgL0PVskQwFJiBy6GC5rai8Ef42vam4ZpLi30LE/cIRRvJoaOYDWqL/S2Z9sbTzPXkRk+W0
5tlQZuSoGA+SVPs5St4Dre+KYAX6u7ZT579fDAQTIpILRZCjGk8oHCv7ANUZRa1Wjvd8fG+t5SLa
K2oPOAfgE8cGzlVmOtqQYkcST+AlAhaVXMIFYFrZp19VvVtjLgJ/wBOayiPTj3nzVAjo0UIyPyau
kIIdy87l8NL13W72Trl9PtY+dRHJEm3sxrhuydHkss0ZtYGudVPyBjkTR4e2ZCElK4/vtRO5iGo8
ao1KCQP9KMARTFTo2cdsM9Z3cj+93P62q3nwv7alueTTxhooF2pck2OSnxL2q4wH2DXQrVztkmhN
g+v2V5lL1qwu5UMQBUhLeE3cSiLwPWC1D9OKV2AlV2LN2ljq91NQQL2nayLcCw10O9tc98ioeDyv
7yPo5d6ewmvwM0O+mMNFRo0WZqrFGuYwVGWnIKNbohwJNVY76iNbno68eFAHuJKACdbDeuT26LeP
+z8UdERehhpniCtwo3bA3z0WdX0WkbaS3K3tk0VUQV2daX2AO2KChk2uJniyptuuTS1ulm6jMv/2
V119NVxM6by8F0GsBaIc3UNchIZRWLR/revn2wOsTdsilEwJpVneNXP4Kh0p0z2KXa/Xw0qUXJu2
ReigcF9D4gDG0VRpdt8/ESpB8G20K5VZebvWLV77qEXYaJJiHCLek2PbAFwkJHuk6J+Za3thJQ4D
zPZ9ddCPbtD+wV5rs+RM+9AVkQLoAFzZ1ObYa6qXV5CpQeM0IWuPjJVPXGrj9OakirYtEItNAx5V
uid45Sf81+3dsfqFi/ARw5SrpSGG0QB/SofQTpF5RYpu66Ps95mKzEO7N9h9Wb2vjHz7sjGXZVdF
wTO0kM357SbbYWi1JyB5TwHsmc8zr7K1uWSjYwPiTPq8BshQ12Z3kaQEdYMSGEFTFKYsdtKAN6KB
I9IbzA0CJrtRnfgkkL0MVD1DGe4khW0ClMWQcjg5BEhgZWCrefCmoqSV6rKbKrCwKmRHMOY3I4z7
KCwKi/Enj8hKFFyJF1/d3ot4kTGprCQ6H+fuWeMa/L7o5vbCzGfn3+ce5teb+2KEIpympGJ4uwf9
R6NkaGNVTli/Vzy3qibaUFDbTKjq3h70Gmzh8mpZAiWEUplKkSC6z7uhPpf9GZKDxNxBJRndFcWl
rwLtp3RPnnli9dCFdOiaDszahlyEsEqWBkF05CIcdosG/IQIsCeddI5NBk80E+/plSOwEjO/5uRi
pscp0UAAicjRiO4GmA0KRbZpFHtlhSoqi99uT/HK5y3Lj0UFuYsKlPRjLdfW/5H2ZduR4lqUX8Ra
IJCAV8YYHZ4ybecLK22nmedJ6Ot74+q+jsRxg9V1H+qpqqyQkI6OztkDJKLtpgRUEUaETfETurN7
kEY310f8/JNXttLSGGNkSThOOoJLZwJfPE4O649cmhVEIQQDeGcMwJloG5vQEVAsydLkzA2rV8Hf
khrIrAEdUsiASvm+ikcPouZ05a6/pJB5vuuWPc8cZeukMThyibR6kskLPK8svc2PkDyBhPB0TCPV
I0rtVrBBkmIUHYbEjZSHDMrUVpWA9RSXLivfR3Wfa7/4VLmcwXPQlI+A/ucd9GXLYR90JpCD7wym
VryB2ZcJZgKJms3QoAw+5krnAWVsJ33xIx8Dd6yZL/H0WUaBr9CImzIG21b8C1MFvT6ObZVyBxwE
XK5/sqi1DVjgELWxOZSka0CbG8OVqmHT8Q2rtxmTb7JeAPlbw9xQsk1l2kx14vV6jOh6KNoKAtkU
5nWybaITYZioHQ1QQID7qwZ0tz72N/Gk+PDkOvVQzKx145kPYnRahSMmaLTBszLBk7WfJEevW8NO
cjn2yjqa7CaD908LPHKWIY8SAl89FfnrAD+sDhqhNDXblRCyEhmXjWPY/6HMPSAnmPVs8V0B5v19
fT+vpNpLHykJ3d+2CPA8kkGQqYqPXEBYQ/6jRCuX8uWZQC9WgVAckT8Vfs/iwkAjrY7CmJ90/V6p
fprdCnPyM5h+P5dfA8w/4GyAtJ9yk5cYoHNEb7eSa0SfOnUzFkmFO1fqCcMObwGv2+gOtv31ZVyb
3nw3n40udGh69Xh/QUYpdJoJlAb+bxSFcLC/ZrhIqyGyORpDgjHm60QhjurwjQmmWH9IwPG0K1BW
1hx01qa1SLTpNORMzIuq8MilmFYTP/xvC7e4oETVFlM6j2AARR2Mjy323/UR/ks6+J91WxL6TIFG
paZHHC7vw7b34cfnaZ62kZx+ZaTLCdjXQIseEBfmUOvzB0r154K/d9KTCSPpldlcvmC/BiF/7zSz
ICzXA8ymejYVy9FNCxXqu8wxXpDrGnbQ+zBchAb3Wnp5SdDqfPsx9e+BRSVLKLph4NEutiP1aG93
29afaeFy/Sg7DejZa4Ou7D+2ONQCfqdsrLGisVYDaaWjvrjCbv2UDr8SN9ji5HZDXVKYAI0nHW2I
oB82bNxo3a+6hyQYi/lPM5efKGz/nDYK7zWhI9R/eo5FMDcuQNcxYukwVj+laDcYv9vpPSgluJSd
Ru03G+HvoRfHJD2MUGsWanEkgIXUjdhEExwkVLC4ZfB9SOZf3yOX9qEiAxehw2taA/v77y8F0KCq
13OszaAQFKf7OP0FG4vrY1yCvLLzQRYHlwE6llM6b4ciRvsGAOD8hUqhq04fUt1YGfSpwgECq4E1
m8t1dO0de2lrnI+/eC5XXCWtPE+SKJ0/NBWsi72VKV5fx29ydaMOXgJh4bzjUyguRA5YJHAdtWad
Og5K1a6xQENArd+5PvD1qX0TqCNjrA/QGeBwaE4OIq62TLm/PsLF21JXCKxKZ9An+USun91XWlZU
HcqU/SkOj2IWr4a6ODBfJqiBh+Qe96VxmB+syX5dq/ZiD1snTIV70LxH5cWJG3PNGAqt6cF+Vrzk
TTizmKziY1hAHq3MX0VGzyFxecR1Bo8LjYG5rC9zjzaMaN+iV3YavGZLD/FOcyZvfINftTNt2FrO
drGieD7cImhFSiz3RYD5BUfFU51wF2wyaAGhsG6vxcfLa3k2tcVaBnofp1OPqUEl733WyNMcbkP5
YTePt37DXTz1OtOZipKpbEIV+u/Q0hOIKcP+YfrP3Bj2yeyJibR/s4Y+uATzxlhfoy3uOtHrZgvX
bPKZ8YTVPpA3sHLz56RH1DBjB6rD0iJH26yJvV287M5HXlx2A3rUIYQPING6wzvCGv3oBLah+ouB
0VN70lY8gG62ciYvhZvzMRf7Rh9IX8hKD+VoWM7LYfeDjpLdZxCthh/78Aq2zbYKUNMyrEzJ3XF8
15SDnu+y/uX6D7kUfs5/x2JPMaabyVAq5ATfvmMFJ66qWVM9u1SPOR9ikcpCagS2nhm2UbJFU3zz
T0q2Dtdfm8niItSrSRRTjZnEprrtssaHusv1tbqI1tAhAgm+BSUa+SzKnQXSMY5CjWUYAmxXHZ0e
sNf/0fqcKzxIHpzMtCG7DB3ptVuCzIv0LaydDb1YRBgwBekc3E9aeVOHT1JZoOD+MlTAqIcvcjj6
IgYnlqo+D1FvSug2zI6mAUE0ZDZVhCeErtlGmbsU3qq0faVCCIeRdAsBet+g/Ni0uTX0rX19xQhd
+93Lr6JodSsrRX8qywcJgi6oBSsiBvhBU7eqmGIHCcNpHMfGnUYOLg+Kqp42uzvWegRYetnX97ne
ERdkDMVVMwYOiMm4rTcDYL60kqHRKRNb08WAv4umeN369SD/AN/4PqUybKnT7QiDqHZKrb7m9wWq
Ykr4HkDohpgAf5OfpLgL+e+B7whcv0StWZpeWnCwt2LlNc4ksJWpU7YHKWodAdudwdxVBsitJfBX
OVQMdmMXWVJUOADMo3iCZxrc7Y1UsYLoMUtO0/ial8/T9CpJkyXCeLahRJMLmh/MQacSbt5vwEJY
XIFKY996GtmUCQeZCKa28q9aBsO1hfyO+KnA3Lq9gWkwgIwwJ05AJ6sgrHgPZRFbijNbgwGfzAn+
T3SQk3eudXaiBHZfqYeshnPvAMJYAG+Sh7R7DGgAwnXrMADXoLhudbJ4jgF/CYGeCwPVbfI6m6di
51GAlg54tGMEf20diV0cn4wUelFjaeGidZJxdCmDHdqUEHUPtVW3Zs9yeo9vta3Un5KYCd73DDYG
o3gI2h5yMZAUK1pLjK8NKuYGQpuSlvbsJl2JWwLSqAb3nUSut3IgHIX7nEp2EUIJQ3Rgvz9T/XaQ
/4T49ho3HL0kljncaaCikumdgy6Wh1AygLl50wqbKI9aZdqTgGWNehemJ5O9wxbeCfvRVmTwi1Xi
hNErS4757Mm+5fltjzYxHTorVjesaq0O34ryJ0a3qQLqXr2Tq1uw/NxwfCPNTRO/K3luSwZWfFAs
RFFbCeAzngGaAEoIzElFCMkCsuP5g1AfSfxiOoV+6NUd6diMCHYMHaJH02stC/DYToF0O8lPejJT
oolbUPCFG2wQ9ajBoJ5DnWy0RV1B+HMz8tAddG43ReGMSWOF5V2VgVTTgaabyw7hqTvCTSYyIJEK
SRsTVs2FjocKJKUVElk9CuGDAU4TGy2BQmaXvUPYAR/5dSR35WRagYx6Q7SZdDBIbmlfrQSFyzf9
Vyxb2rUkZg9jmw5i14MHQ52eetUj1s+Zbbc52BA90G8cvglrMfRy/vQ1rrZohsECWy5zggyjdfMb
kEnLO3YLl2n4XkQu7MnW9V3XLoyld0siUQ4iJy4MeVcjFte2CkYPYJyzv7j6QeAK9X8txvdr6dTF
2/BsrotsCipnBe7A+arixq7qKq/VXq/H9ovX+tkIi6ypB0uplCSdnqjBHZiYgEvf3iY8t+sshKwA
wiSzMr5W8b6clMIVUtconADpZ0X87A6WU2VSGhJrJxFB9zotPBHC96qlXkzxQmPDVlL8CZFe0sDu
GfOjFDPn+sQvXmlnv2Be+rNfoAdwTylV5DNm9EMY9ykQrHUNkfr768OsHZNPAd6zccqINlyBNgmO
yeT297WPAwKvFvaC8oKtefImjb21qtbl98zXVyWLl7bSBpFJ5yxq8OL7cpf781YtH+ecf02D7WIK
/DWUujiOZdhDG4maQGtqDDdIaqXaByop11dxzi+u5E3q4g3TttDNhH7odFIjt65Rn4jAzJ7vyFsj
WNkXnz/42liLM9f1ZIQGAtbOOHI4czoI5dCo4A9Je6wCqyO39Q6kRuSKWbXvH5MWdVyodHjlS9tD
lcFSPnI4z9lkX0H3ZDX6fSan137d4ryifZPTGGxQvK/gsILmxgZ0blccssAy9yn6lPOX1nfmnWLn
6Nhsamd0yAFS1P7/+uEXB6hLpgKOZhJKHtkuF89Gv9PVFfeByzWPs821eNc0rO/0sMd3L+DE44Wb
7qQ+AYH4T/DtXOjrTEjVHBiv7tam99l0u7bSi1w9AUnBMDLMT2PPVVP/yAfNtNRB84GUqZEVgBjS
pfeCjx6txLMSHLkJLYXulKjvNf9IVPiXSS+ySnYGo6/TmADFqlsACq3s17Xzt0jNBacsi3vEsah8
ySAA0kOQmvPBun4A125ddVE7DKSK9GxEGJN3MMmE4qENf1g7fJT8DnxIy3Qm//qI2nzOvq3/WYBe
fPs6q7Wgi3LtRNQJGv0QlEwzRymm2ynooEt0O9SvA0FTsS42dSltOuWphnG7lsbHUr9tif5uSKrf
S++gut9nLcRgdfhHd8lLZfwuh3tVuhuVZEdBcTKmXyq9BeDERhfogyATnHL1VTaQVZIeuojjjdaA
qsDM8pfayb/zktw2EgqKAqis63O++C3PprzYck3MjYomjIKTKLtyo7k6tkxJ45XUbT6Z11Z2sWWk
nqfyUKn0JE37IdRs0WYrm/LyBXQ2k8V2MaX/Vy0ojB/CTKBzVb/UaQ4NPwYEm3DrPHPYNO4H+Iwn
6tP1ZZz/+LX5LW6/VjETtHVAmS7UPxA1sbVGQxMYdscPtfl7WjW+Wklm2BLTmchjovRQ9kSFLfBN
j28GOL8Ju97OFb3VOtf12YGphtmfJRSaxmIi6cl04kgomJ143atyz25RxnBm+QbUELeZHR3qvVjp
u8zb4r8vK1vao8R6U8lZBGUiQBDtoSkts3xJC5iXpfk+5T+vf8OLSbdJ5nqlJiswXllsUh4lch6m
kgZclnQSDmy+jvEOIoezdINhQS5ln+wGvPPzlTN46XCcj7vYuRqT6rFoqXYr1ZCULP+Y6dv1mV3K
uM8HWOzOmEqD3gWhdpLi+65vXKXuDxIU9HLRbyi4+6UcbiaI210f9eImPRt2ibup2VCVTMF6tu68
bWrfcMLDhLYqVEptssIQW5njsuac1HE2YqtokGiWbLl+53IGkXkBiIi6bxt5IyIgb/TVtHdOfpY7
9HyO85VydjTgsRl2Y8O0W2oIP24+P6D0SrvAEqyCe2r2p9EmZ4LgjmASpInLBoJZem7FsGC/vtyX
Dun5L1mkaZRW06ioKhYgTxzoBdhKInxFglcD2WUKWKGy7F4fEZ2gldnPO/ts9hC0mpgxRngszoBJ
g1X3TQmJKaUNgYiGCjuf8BrX+8EuSl29i4sE+lvjQ6pC4KAWigTDXNnPgh+pSB8rPhG7DGrut4EC
oUkjSCEbgcwiDuvngUKVKcTrDdUjlHqaoXclmM9YRn8XUOFICbKyFEaxcuCCAGvYuan4Inszh+Zm
TPMnWRGBDbD4picTylkQkphymHNCY83cFXLgJMNTRaD20OOMF5up060IKMb0CfUSK/0QIwhf7IZo
e5iM3qcyn4m1FmyDgRp9FPorr/50EuTigPOpUjQbhIUy5DEsPhTMaJymGQ7R6vix030XFrYq6LHX
ei9rJ0fLej8IFBeqyDujrNwq6I8mG7ysPyoEGne83st5A+FKxZfyYSdpzOdd9KZCpVsalR9pe5zi
KPYjabI5lNusnHeqmxMYR4cMClvSvWrIzzIq2vmOkoe4hEWxFrhE1ncAJ52qznBDKJYAeDY1W411
IHdMx4An90YXWpBTsqoU+tEoGBXAqfRVYBsdimErV+elGI+HmoqQC2g7HuZ/76Epl0nRhxo5TZkT
t9ktZA46rJBcnlK+ltzPL8Nvp/VrrCXIo4gSUo6mSk5lXN1E4y47DbGKslvjjCK5b2nq9TWkXckK
X+fiMTkbdnF/8jruWhSu8WCdboH/cFoQkmUZ1L/t9QN5MQScjbMIRp0CJeJOwvTMlP5I0HtKqBeg
4NEApND3O22NpnmxAXb27ZZoj35Umj4W8NmePd41ONmHLppgKMhxpAb0t7Zq2Lw2w0XA6YYWYX7e
LKnxQFAElgmSAajj9MFroVc7c3q8vqKX77CzJV08CcoylKQCPIUTtYpt/7vyIHFqowqbWVAectag
7xeT2PMFXaYgJIE8A6CjePMEUHrOHG5V+9FjXndczeouXl1nU1ukHWbft9EYytOpcThUqiCSLlv6
DRSkXCj0+RKkGFduqNXFXBz1ABpNIgV5ALPL3kc/2EK26efk5E56Cv8VzupsKZeKxoFZ100/n3V0
kQDBbZwa9f2A1PbKDlmJKfricIN7Abp7gHFKoj0ISPBNxr4e9F1To3ZvPJocPt+5hLdgcr8y8nyc
r0QzfXHc5aQJethAI3LuolvNLX1Qrg6zLvVsSLuW6VwM0wZwQsw0AMtY4jF4VkHLUcdgipzaTThB
GxVm4Sk2C2xXsnptuMsn4Wy8xcM0JFrH1BoAIc2HyqqjPIH8fExuiFP5EKBaWcn5G31bybPBFscu
KNOUFA0AEnOJK95DndIpNrKnutK/kinEEn4t5OLYQdKxCgP0kPCYkj/Yjv1Eby7d6PvSD/0GvT6X
+3JsAUX9kD7Dm20lZ1v7jIsjqOVowRkRAmiRyCdzuDEh0B3tir49ZvFabeHiu+Zrpp+Qy7PssOmS
PMvBYD+pAXL+HBIqUuNc/3IXb9avJ9tn7fJsCNiTDcjcILmcstABBuRXJh0M1FpyUAGvj3SxHHWe
Xy82pBbW48BDTYNyouIh93M6wPqAo1FsdM42oUP0lV25ml0vduUgVKMrkR4iQEMn10s37Q++Cf9g
dz6Huzdgyw0brYt4q8BdW9omNj319vjUPmk36to1eJHXjWBJqa7qVNaNxT1otIWiDcgzT1kC8eOC
3ERq+6FP+U3aTqM1jS1zlGoQB0WH/iggMWg9SAFxBP6iFetoWFcRlHxHQaEO3UNOvn8cgzsW7Kh+
4OaNmb/W7I9Q9jUF1r/oYJ5zU5ePjRgsIv3WkMmk8eAr+SuVTy07pNGeoPMrIL8N+NFvSMQFJUwy
FHKfidGO1PxZHnpI92jNfmp7Hy+LR9qVIDTGT012a9KXobyR5VfNHB4zZJ08pTawv5DNqw5teoeJ
2lGV7wbpHWVX+JgUVqtDNtpQXJSUqvitZdzLwszuGsmStdSuIe9cVL/U8FSlEN2DB0YYI10YuscY
fPU87SEKDqHWCsQT+ZmRnxLaz0kGWMAIFeDho4FhTwHsQAZNHiAFzViH2itUpSFXoZU70uxy2Nyy
yBpyAqXBp6gAP6FHcRrcQkX6lZS/TRhxKCpK76hw1T3eHCP6A8mrlINMk+SgamQWR5OZ4peXt6Oq
of97KIoPNYCsH35oND1EAm+NBPiDtkKmyFEfK90U4ClCOgv6KjKDRV3xFky3LdT9Wp25YQxZ7hhi
Ya463P2bg3YWNhYX6hhz3pdzlqD5DEbbxJlLB6bdOplypJI7++X9u1zobMzFVVorWRVxWKViTO2j
8BJPst/QhbwnzgzIW+uxXsxiz0ZbPNXxndopAirvpJP+Jph2AigB1vwp1I1g7JglbysrejFKno03
B+qzKKkIiKGDwY67FOD8vL+Z8idu3KGV7rUqR7+fp5k7xIUnA1GSVeHtoCZPUGyPrXBEf4cVIHD3
K4H7kgvo+TX42cQ8+01NDWm18R98J9vpljj17oTIZmfe7EI/uKoLF/Jf0Ip12j/D06wUS+90H5re
1rhPW3voVn7Q5bfM2SIt4rsiQ04rCvFRABjZduiqDRazQW/yY+T7ISqAkM72g//tOl6WHGHdVyn6
/J5R29HiFCgg7d0o76MuOzbRKub0Yqp6NsVF6mFKRlY3UU5OTp42vmIoNoeig6JnTjpxr++OwNH7
a+u6Nugi41AKxVRSyvpPzVi6BwLFSrfmTtuvts8u5zZA7hKTMjgjLo4VuAfakE8TO3X1KOyCmBPi
OBR/wXfdV7pf6Y2Vh4+JuO3GxzyHSI8MzXlIlpJKOAEeP231Owv7xyZU7kgLkVKi1zds6nZD12+E
MQGdFUp2DKHkLE2Ae14jRX7PMAARVHQdIEEVylHqEt5Sah1NJrmcIGBQAPQ/2T3aFwm57aU9pHwz
gH/0PPR0ZSsB7ploiT+aa1qo8zX+LRE+u+YXh6AHvA9uFVy71ZBW8I8pfu3hA7wSjubvcG2QRV5D
1HjQIg114UaF84NZHqQc0nRAnlEWwiij2UWg0bG23gZpsJca6Dpxg7pNRVa25rzzrv2O5XFIgPrK
GNqtAbS6JlO1y6TxgKb3wPjL4pta/ZlF25W5X3xpnC3w4jSEYQ/RDIiz4R5+6fvOaQGXMzJgiJTJ
SWDiQosbvSj/pHq9USFCf330i18X7h0Q/zZhGPlpAnQWc0FBDJNZn/yUTJOdYPcTrbarWF0Z5mIP
3fwaZ6mkxIJOANE/aLdlGNmkhORxBMRSyzZllsiYKtiWWScfZNPwq17eaFPuJ1h6QODsDFg0CcRN
owSmk/KV3OITtfHtk5/9skVuQRp91AENQoUM0qFzZRZJk8Nar/49AoTbuQ2x2tYzdoMjQ6DPKx7C
o3EyC18GZrFw4fSe3KjdofvQI8AuQZ+3oCfnr2UjF6/rsx+5SEbGPoSwlo5kpC4iqxlvaeuZ8WmS
3/+n3bAERHV1kTIOqekTKfd9ILtB81yUaz31lS1nan+nHsU4VW1TJnhvpqMjDLxkErRjjWxzfS4X
CdfnW27+HWdbe0TWXIQVemhV1DtK2LvQkLiVZbWzq7rZgR3mRUxyjEb4Kfi5XOFOaqAwE1d+pmi/
J+DkIT8F2RO9edDkcc9o4Ep9uvIrv0d4Rtj5r1yE11xNA2HSrj8pkhf4OBQCZm6hq9uZeSN78B7y
6ErAuXgnnu2lRayFrUWbmuak3TIwJ8MJeRTsPmXo/oxEPtJ+ZbTLSdTZcIuQSiNBQxB3tNtsyz6S
R74Nd7pdH0av+Z1tYJfmrdUz/ktN8T8xbenLGxlIXKUIN9ZQQe0x3/bsKQMYRk8D2MRXO7wyJfJQ
TkAuR0g7hnHlDrm+v81lIx7Ww205jVhfFdhdCrESGabAWVOsDHP9M0Ls/+/tHaDTpkAhmJyYJvkt
QGEg1Fts/Fmlwm2SlVbq5cLDf74ioF1/j1YmhizogABE/MAXh9Fv4Th/GpzitvWBQreGwC2exA6s
to12YPvpqfZmXjF4pXfQKrx+si8ZvuLMfPWHFjuYsnwK+rm+OhOai37HB0szbOLO7eTMih8NcmgP
9EO1U2dgqy/DecN+vzC+Rl9saIjw8g4urzM5ZDwYGFvgilBp7xrSb1icIBtb66p+21G6qekG02Gy
ANqdugQe4kEAuS4wi05jkjpmwewMWSfw39eXdW2UxSc2oQmcDWQcT7X8Kww73+g2ukG864N827WL
qSwSciXnoVlV5XgiYH/qcGULZOiXBD/CtD+WWbqyU75dm4vRFldNKkItlQNMidaPMXCULUP+HwM4
pvcrI30ni2MoU9VguoOPBAnuxW0TVyPty6wZT4XUekUFS7thsrUSJcjXdISMRCw98BK1ZLRer6/o
pc92PvDiAoHpXA8Him48QaJGhC9tuA/GnytDXPpq52MsDtzEMEAtSvUEqfBfEmGNxTuoEgU/J1Js
hrR04PFnl1z2xig6Ifz6XC3vTPjEIpdi2xZ6UKin30jK+DNkKGlLcG/MQwt6gcc8YW7d/C5l2Q9a
ZatVzIbZA+OoLonWB1fYK0NqlVq00aNhY3R3keJlRnTIOCy50n5r6DAGK+VjJOv7hlRuDGuyNky3
0KYAzYQ/Zd390ILE0TU2VEm7XQkiSNuVSPASh0TFfVbIt0KBdiSdkpUAvfZhFnEC/KJRHrMKpxYW
liZ0ZRPxMhN0Vr7NMhot9t3i9SCD/NRpEz4/BbFGGd8Y30cwNbo+yKVzdPb96fygP0ulDDNuCcqt
GCSrNnKO1YJcS8Mec7VcOUdrIy1utZiGQ0AlHKOxy7cUNB+jeoFjl92DzfG/zWkR7nqj0MepxueJ
gtBTwM2MtnF6qsmaFMb3BOjvL7RkEaN2EPQQzRxPyQH9YtiXbGDakdtJ6VSTVd2QDTwx08Fbqyhe
PrMgGKKvBMOtz8Tz7JtNTTVqWZvCvjVRvFBWdqyifjBCJnv6gJCyd301vyPlPmf5Ndwi1E6CGyTR
QvWUaclzysYGIsWPlfa7T+94+VJOEOkZMkePtg0K2lmryRA7ADMP0gxkINZsvnf9B31P/xc/aBGQ
87xLgkKDSfW0a/DUBFFdvELWQFJcEPEc8iw7sNZ0zRcwmhJ32oyv9eb6L7h8/r9WZN7qZx9An2Re
SzHMuksh261xqvpfSi5WdvHFQTQDDFIZGB22rBa2XCsaWQAOWQTCDuvCiqq3Llohq17cSmeDLCKZ
oinFqA7sH3aFWjduUFdWUpQ2nEvstuxWPt3FGHA23CKkkTJmCO8TOYHw11TP9ajtMlg46+Mqnnz+
4X+lcvMe+RppCUckfZ2MfYLVm125UpDhbNlwU2wImEMGsPhh8KYb36EPKb9G7HZ6WqORrXy9JUIx
hpatTmscmgBej/XktCXCeLVyD31/Dy1muYh0QlemSjPx+agl28GHshkg/zN3KaeH9P//dbkYTP17
1wu94pI885pT5ZFNmkX43djCZjef7Cla7dKvbJWlClUhcKlziq0yv0VGV7IKT30aAI/JbqivuJCW
cYz7tch6Odc72zaL0CIMCntWUABPBbQ95HjyK6n2slz3Qqm5Y5VqU4NtR72zTEFW8GqXw9rZ2Iuo
UhLIYHYwoD+pD/E997Qd88v74gFucl4P6HVh6QB9TwfuGl7qrfUmVs7L8iESpF3TVRqePlqh2TNP
Tx8La5LAsG2hoodwPr7/ixj6NVt1sXULLoqohLfDCR7hjl7pVltA879ceyesBLilqokh9DiJFT4P
A5wFqkBFBnuWEKY7BOKfw8qk1kZbXJVdqAzo4QsCSbP0oFWTl/PkxgxC6CxyV2Nr53/ljKiL3RqU
LNbDEQ2lQD4OSQL9PgGC7g1P1yQOL+cAZ19rsTcjOUtpXWBimh9uDNCT9iH0Wabn4kOGzwgE7V8N
u3mWVwUwvvWT/o456rzgZzctzYuMBgXYf1MAfviUJzuz/aCMwhTwTgEzmQzcSyC6F8cv17fn/KWu
3B9LPpIOhDczehzGDJZAEX00V9d0ba8s7sJeVZTQqKHVIGDYk6twCs9a6AkKuw1R8VDXACYrB3xJ
a67KsqrHBAeBTwk8kOLIS/njEA8Oq0vZylEoHKQ1fbqVRVwSm7NMLgyzQFDR9c6RzL1SBN71z/Sd
RTdvEAoPJh0WLNRcQlVgGVnBMbfGNZEW/giPpAovvkkTVq+zQxlmdwqFMwpVgNQIPRYFH4I+tdIm
Hn0J1A6q3tFa9UYYhKNZZ1oNTKZ7FW5UgbSWkaz+0sURKuvYjFopIyfJhCd7Ctc/mMG3OioJgJpk
sGTuWmuAiCQjwNM2FMY21AGs0BNZtqGqgvdL5fbd3uSHangNS0jPVMKq4Z14fUUv5xRnK7o4crKU
Sx0LB3IKC6BeczNGFRnq02ZmD9kR+gLuqEZbLcifQqlwuZL5xZCvpIkXk6ezn7DIShvJTHgbtcg0
EskOk5uwgFjuKnP6YvQ8G2VxALVk5JFs4IhTC4bxDvDMd/r90OyhVNECFwsHY4fezp7Gaw/7tSVe
tsyEFLAxbhDVghKgpoptuCm2Ae9t6Isf4hBW6ro1oZsBOZyf2nAj1HAl1/gOuPz72CyNSbpYiack
jJGIM7yZIO6tv8E82dQzO5Q2EAPYUICObjq6ViS8nGB9LfrSm6SjVMhCwaLHww+0J70pgWeOAVBd
ON41ujwH9E0D4eNRjvzrG5uQixH3bOxFAjtqaqaTAtaroYgTmD4o74xrr3io2kl8KAyltyfIxJYz
67PjHE63DVPhTd8kW4hkh1bIw13PONzCGpPZ0BPBfxYx3IWM/5HyCD492kORQNxPEo2VwCg1NeM3
szfybTtEz1KSv6S8t3QzC+06jQTsbTPh5RPsNANN9YdchkHb6EgB1FBpcYKP+2sWQvmhTbpTGbKf
lKPZlabGH9zyNzTOMoASIGpTMcQyFkgHrvIfiTbdp1wkVgiaGbhrsMpNhIFrJbLR6ALORmiOERcD
CCXy6CjmAMhBF8ZAowUhZG5w1o0A73ijvYVjeGZprD+QsduyLqicJJdu2rDd5GUGqyT5SQ6eSsDz
KtOAid9HkcZ+qMCnkemu0rePah7aYSPsyMQ/bWirZn+X9M09hXydxKCqSFNkfMxnfWlHTLnhXX8z
C9Y0kFwMaXXoo8425Je2Cw5BA7QeV2HCVGp2AvP6odJfcTd/AFrg9yS7N6bSZyWEVaBtjr/S6qBC
K6Dd0BAYN9G4bU9dmrQ/UkrtZii2itTvUvzRWcBXMQFMp1lssTbeZCZIW00EPz3VUpXkqJkwEBd6
cQ9lwc1U5r+mAnLOvWiJ04zNjR6B2hRGw48JlRG7ylDOTPPp0PL6aE6gvtqwAX2hCnV5bnjYd+68
3gxNE2FCMiwL7Fh0uUUqtCqzCDKCvQF1SNwIA8EeQ88aBHGrRA/drD4iLfWKrAHxqXiCpfejoEY1
CxLbo9HZSlNDSqZPHNGRe4D8N0RrLJJI7tCCSpSON1PxqI4p0CXa7UTyn0lQbmPBvbzuAUYk8HSV
W9cE3rSGYjYjVpZ9NMVTnb4ZkCMa2xdRQrCqzh6nrLB4Xzm1Urg9JxtVxvuoUdxAGbEX0R6P0bvm
3DY1SH/q3X3dJW4LDZ1oeNOiN4g067NrlQElAYgopQGHXJPmpESBuone+lli2kQatwOMN2P4swtD
iVfutgv3CkUbmPwf0s5suXGdy9JPxAiS4HjLQaNlWXam7fQNwzlxAGeCJMCn7yVXdR0ZVgt96r92
RkIggI2NPXwLiui6aeDLf/YmPR19z1Od6UAcHs2zkUmf26r8DweR7vm0QigH2sX6sSR3CTrzegbh
ssL991fkp6lIt3Tr4yAMk7YcaYrThIJPmrtxrVcK/+paiPPTONJVXNQ+c6if6keBOAo688P+KYtA
4An9tYPWTn+reoJfuZU/DSjdyglrhsbTS/3IW3Nl97tk9tYeRM0QhFTN7cpQl76jXK4w8TFFBS2i
JwjBBQyw8DoBjxECERnKcF3sEsvc+WmJV6kWEOf7DI5XVaAlOC3XvDPDTBnyUzoG0gYFZs2GYFiD
mp0tnqs1Wr1ZUDz7YCDA0DypUJEfwf0vj5yLC/H8gS5eVxVeH/6gV9OxcFM7bmbciqOevnl0pxNU
itZ/a9vYWYTvc02c9D5BzZYektoAxh3mW0+1uEygaT7V0MKxVm3FcMsUITey2JzdZ77QNcunh8r7
UXtezKAp7Nl/0Jl55Hh/D/kr41Y81/YDCDlOUqPmJt/RKgsN3E92r62WRAvKEaxDrfsrUKwP71jj
Ec/nv36uQUZpoM+GttBAa43d1C/KppRzBEL6Opc7UQ4h1rVXUldrdVTk03u2Jftl70VDJCL/WS1g
qjBNcrywauZKc3VYDbs7lK2PZpsXQAQVRuPaM/7TlM5TvljwxLOWquQ9Rvlvl3eC3HSHNrccmuc6
5Klh5wMoEmtKVvSVp+CnkSXfi88d4cRLluNsgAuKiyTL/t7271SmSo4YErDek4Z0OkK+9Zasqrii
QfuCWxj0nP6tPYwbVWr4igH5NCnpuBpdBWqday3HtvnBaxTKQ7CRoRB1MV8Uczt/HmkvfjJVkrm3
TWoWdo5ggWFvCe+DBM5yH4L0GLTlO0HFxlyBxIfs50D+dJkXklkFabz2eZECR7kCcXVApOVIGunn
Ym5y3/gozbCz6NwdaUVGFqIgA08liJkrE13m1WlfjCnF0zRrHEHnQ1OMvmNbbQgHO3I3yW5YJ1EX
uTbaFwDoYWGNWiN9P260pyRESD+bY1V49Ctm6/xguvgl0lLXvZuAQ4VQRn9W47SnMykxAfB5jjLy
3FgiLCmLRg+t4syELEUVetZfAtEILQPTiaoUHq8Gcy5+jWS4a98WzdDhuwyJc+dpelBCQKR3xJ67
zuYcyHCaKlJsQdWY0hasZ7ueRpSRH9GrlwWWME6MGwCf5DW67ctdQd5BsAGVEQ0xjhlyQBGK5Cy4
fSxoHrtWN0WorYG4jubifrUUTtf1d+XFF5H8lGVYdF1zkJwwwNmZ7Gc9mw5F9kgtI+BkRBMTlJfM
JJypqmTpimH7tDEkf2VGyYTwjBQRyuH7Ih4Hp1cY7fN3/XL0/5mZHLhzeZ0J5qBVQUxO1OW7qqUb
H3K1mvMyzypJxo+45q3RpCz9bEPeBVlNZB2hKes1LpRnq4gUUK+AJFjGk1gwin2OGqLpYDmnyn3N
+nSvC0iUQ7xWzGuvcO90N/Z6yFw5gITZLy5HTXdKwmxskFWYfw14BVgAHOUMYsZue0e0HvGWgu0c
K3/JyByZfRu0qbbSPRL0YIFaiyoWcOW2vVy0DzbUxT1IiqwZLAZbVmbvbYn+T83DkVHkVr8Ws322
GR9tdhejgKNA+TRha5wbTfERgPaK0M71AsQMHOgpzn7yHdynqDqq5NBVe0a2m7NXM9piZNcAwg26
9y6uBmtB2/DixK2mKWzDeY9/2TTwwNAv7OkOeDqf3Qrq2tQp3fnc6m2v6tW0Ieth2//7Uunz97wY
RvJeAMRdEm8e4JDNGRgOeghpjaDoCB6sYnXb2l252T8NJbkrVT6nqcuZfiyS7xWAI9P8S8OAdrK5
Pc71QNzFnKSVSvrFtVB0qKNhxgzh70LABeT7XbnRlTiFq5bqYijpChsHt668Cs5fB6ya+JVCzFIx
mavX9cUI0rVUaKRuNAuT4ayN3WYKuhLEXBIty9EUCDoVVhdQKNdmw+++g0AN039B7FdR7Hh171/8
COmeIkwQbaxG/Zgh/FAUXuhDQ5g7Gq4ixJFmVZ/VVVNyMZx08djUMtNa4JWQ0RH4mk1l/R28/1Ut
yMUg0iVjudAk6fQJTdzmneU+9OkPhofW7dVTbI+PG/bCWpmQ2bK9ctaPBrK/HV3NtqoCTPGpPs7C
xQhGNaf5kCz4VM5vEwq1+ls5KTSfPt7sN0zRxwv7YgzqTu7YtUiXDCU74a0Te9Rqt6W5NIFDivfE
ne6GNAECphMsKlH7FgpbhABjPAyQdlklbQYXEoHJQEeka9/3uPUgBQiVeYG2pbkmYaJTWO7JegKq
aJ9lbwm30Dnrb+yanOZqQacIqEO6CDr7NYWwX4FMjk9/OtWwx1vhQZ+SgJi/uAVEXaYd6ICQMdTh
0AUSs3b+vSDbXo46opxVMNZbUcYtiF2am+5JkgPqjBY2iJZRk/1OzjpkiVlt9XG4F3kDe9h8LzV/
Jai9y9BKbFBxB4xgUCXNPtdBpSIGhM79/qEpIJEdkAw3Ql35d3PePdS2iwvYQYG5fpoYO04tlPqG
AmIxDurY2hbaPm7ABwc+bxE0qQgTVEAIXgI92bwa+RhmEHuznBTXPA0EdLxv70zVvjmbnYs17eF2
gOyNnUm8rdbWoRg3beEp7jDjA1p7a+tIphilv8sAwIB+TIFH7xdjOxFvUwPBPjvu3gf6HP2biCP3
j8PZm1zGDr5RHVjFtDWJDs3Z17TxogoGpu5fveZJ1LuyAVW8pmGCOKc+HRd+32YlOhV4pLtPul4H
qbXv+r3F6KrzQNOBI297+K/F77EHdsb5RUqy71iGDA0CpqVxchrnEepsYe68mvaBLARSg/fFXLyh
Ji60mRZZenZvJgiLO8u7hmJcF9EjgxwL76cofucVtFQgWI5MA20fp+mbhoA/LeagQblin90T7THr
DlTgJ/LXcQLxL88D3oxBDYefdbskgxxSsa0GvDXQM1uQO1H/NPq3pfK2TtfFZNBDza5jFLGsLByF
Bh0oPsBXaN7EpPCtWkvYKL9aLUV9bxW/x/mP1n6z+Z9a+6NZvzMwqQZU0eZAuNS5h25NF76Liw4I
cTeCfJuhbjg0Rf/oFSj3FYv+zCzSRXYzuofMZ3B0fOehtSCuMmKi3HS/6Sha3hejfzLrFAwDa6fX
y2NneU1kCvvn7U2q8Bjk2LJw27zrangMmj3FjIyrvvDQySUCdDQoHjuq8yBds8gvTEvt4yIf+19o
/ws8Eyjt0lScOtWEpHt01GntJOJ8j7o/+xYCsJqINfBCKyD+b386lRP04UhfHHDIl3UN7BScIGLc
VV75miUeQohl0GTOFksFuYP6IUWYUKvyyE6S9e3xVTefdLvOvGq8sccVPphO1Ni/NKoKvCkcZDmU
SDStYZYm9GOVw2XNyvKp7LswIfq3SRtOXkHvS5RGdA1XGDXFTvkSVeQWrY3+HO9bQIu2Hql3cMXr
7a+nGkPyyn0jqWxewjfpZxiz94l97/m/7mV1/ctAm+w5iMbIwFv1l6OPW6s3viXeoy+UEa4rM/k0
ijSTuoW691QjgNjExbZ4SPfVrjugsLjdiJURoz8HqcpYRQFTDSpdbnnJy6Kx7OXo+E8JWsAFSkCM
xIz/9SJ9mpp0t1ma7bnegFFKY4AwyHORHhgkeG8Pcu0cX47y0Wp2cY4L9NqyHrUMx8owq2CxzQ01
JqQ0eQSbteJIrk8pGFKAZ4JtHGYq4dJrFZSfxpdMFsd2790WQWbI1a6h9xKLZUfh+bXHZeMB8uQc
x61DwzG708oHdkhByrtvFC+6K0f902+Q3gPuMBiirBhqO9DPi4hUWAJr2VUksJrvyNUfWfOzqlX0
VcUmknn8iTNVWashaVaCJePmiHfDSei8dnt7gRXDyCx+y4NMil4gGegjcZyyNEKVDp7GrmKzXrl5
Lj+hXIvacI7znlL9qBdL7JMlzip7Z7M3W1PVo6smJJ14p0bUqoae6bH1txAzj/rxMamNf2+EP01H
OuHEH9rK70HgalMQ/Ic6MsA3duEX3V6c8+aW3NdPw0hH3Bk8h5vzORmRV2GVp3FbvgIl7lgFMMNE
cWWqPtz57xcnXZ9sDk17nLTUGSObHJJsgtjxz9szUg0i+TkiGRLCGbabgWSoPy8RS6dIoM719jDX
YsefvpxkNgY6pn1PME6dA1eC5FufxssZIg4t6YZtXbjY+hRUnep2VpgKucbUm8pelD52nwe9ynZg
ccX3bffOqy4whBc5mLXepQr7pDpc5x91sXIuNcDBWLByHX8b2xGgKB8q7G4wpb9vf9bzfruxH+W4
dasPy6wZOMVurkVl8oJWFsV9o9gfcnlpkUHNjQjc14X57GRPBp4bBlXl+K7lvS53hxwrbltcm52G
zKy1Jiv7rj76MdSCv4mVflc9FYdsqykCWKppSfYChX+uaU74cNx5FK4Xlu2fBd2mt1dHlQq2JHMB
b6DPmIW7+szrTvJQvOOZCfq5vUA3RoAaEPTfUSKjVg1WbEC5nVZf0rHyvVw/smIE5YvHNEkDVyuj
plVdi6otKBkQ3++JVWvwenLgZDRnj4I0xWe8vlaOYxMbKBFPphB1dY6OxsqE0U2rwMucaEjenbpX
WKjrpv2fUaS16puO+YMxgY9m+WHv//D1gyBgthUQhFHFM68vzz9jnWd8YR80QMWLbhjhao8vR6fm
W2YcGG6T29vv+sr8M4q0MvaSl0th6FiZ2ooacrdkqniOamUkow60Lhd6yvHNlpVVo/2L7Sz7XxMp
P94l/0xDcvZmRujklPNyrFHFWaQpmqGxDUwnrlNfYbdV85Hstm0lmZXZ+GI9SvVTEzlnJJd9VcOF
YhRPage2Oo9S4WJChQVuIymiprQCAQf+9vKrhpESRq6wnd5pjOWYLBtw2GKnOU7KHfD/uNf/Z3U8
ybubR9JmUANAjZywANDs/TcXiPOE3JNm2KbauHYIBdY28QGDV7U+qGYoGXEtNz03dTBD2gOi4feR
AAa8ym3Fh1RYBk+yDH7VdLpp4rSWyaFPTu0EZlmXho32o8hUiWjl9zzP+cI0TIM+myO4n0dKaVRV
Y2ih83/4mRd3RmVFONKxtqBpzKjWt3eLcmDJWoApBFdzIGdrAbhMW0Rd+5NMM2g/f9hkhrqWxG5B
47Z6vz2wwhZ6kg3JUeCLMDLGLVwamHUTJwlDJWAd2KmjeFpdM4g2aEG6baDd15NTqFZnAyxD+uXI
UEzbQW+xG5UVHFeaqezLMaTzMBQUhcd+iWQcG78NGX/ImjdRNDEa8XuQRG2PbHkGvUWmRCFdOw2X
I0ungZiQGXX8bjmiNvA9r8g3UtYn6D2sSpr98CwEWJyEBFUP5qfpb5sezbKNs7ILaHAKP3Z0FbRM
9bWlY1Mbbl61ZFiOGaGRlf+yoLtwe+uoZiydFYjOzNWcYwQvh9YpUrt0Ax7V6vYg1/bn5WeVzkVH
WTOB6YnTT5ygg2h7SrJQQ816Y6qqmq8ZmsuhpKPADQDqDJvh+plR3e4PWw9oYODdwSZJN1C0CxUz
O+9F+fVg+2fNdKiz+4YjX3eeW5rVkiGUhMwZAcGOjQcLNSWLpqPaS8tJqBnjjun6YWYmDILhiydc
+D8baKV1Axdrs+/nsBlHaFWjMos1VpghzUK8cgVO/Mbq0RzQJDyEdnbc58UaaJIORLq8WyK3bESA
NOWd5i2PNVJqWZutRArWtN4iF8LpIRnYwYHnZTvuagBzMvORUQG32EPrEEHRfsvceCieEptGSb0r
9G9Q7X1NPQepIWYCNzZTBMKsl6SsX4oEQTGdrYnno4wBAqfZHHL6r8Fs8FMuvqaMxy8t6Ho4rIAz
VGjbYfHWSeXfj6YKFXF9P/7Posl0fJOm3O9oDrwrIMVVR9bohFkJkwaFoUKwXD/B/wwl2TK/4xYK
mxHtqFAGaAPtMXJVbYZqCMlogS3H5hkhqKMDuZtseKSuEd/e5bZil7uSHeJlVTkc3YpHDlXmFqDP
hT25A9SJp24lqh654MM4fEdNOBSGvRCVz6WRBb4HZHzZo1lkabJobKEcUZlb6vgHF5jFBb9zAsFl
iLxCBFZpBxZ5K816W6XjumySNelPYIrsBR53jb1KjZ+iftL5nzJ9r9t+l1KU1MCJdYtsM+GTDpp2
6Ay8D6lHTgYb7hut/Km5mgVQzDnGy1gZjwZ6SWxVjdZXoUxsWkdHzY/n+y4AZZKT6E1uz3KnRTS3
2Tf2fQIp6WQCKbjTIwseKW36N7TE/KSYjObkp0xkZ+3sYEGX/ujtE7JF++eGN3RfOTN44Wfl8ik2
izRylvkFvbdugEpzVGVNDpTG5wENXmOzSurXwVC4EVff2pczkTZrJ6YMtcm43F0/OTcawXH/UyVP
zTDG2dCGSf9c+O2q9x8NELqp9TvX0ade27vENYOldBRX00fWR7atnuHaFgAyAMnJWSFeWJNI5onc
gzASNtkU8Rk1nA4PjKqLfMgqzfTnmKT7FHWrttsiJUZCv82+ndsjgHYJHaSMnbKP6lJf+2MZ1ugl
yzwVzNA5r++tnyl9tSKBG0QgnnCfoMH74xrQzbWAPHWpuY/aAv2mMqFxPddvgFIU4PS6a8JqP6YZ
jC5FcdGu0RgkmNzxZ2HYq0FzVpMOYVWjjLICymTauBVNipI4Fvk5yDUpQSMezldS+BGFAdMrbSXa
Dkdi+k0ZD1yvfEJe/iz2Xq5039zXJsFBazel/dRPLMgM41mHXDxHG5yG7k08OGJQFY6M/i4T6Dy0
zdOEsgU9g8SSVgAwDCHIVFs3aRc32vvkobaEjqesQv29m6pgjV8KOw0wkh3Qly3Xd01H96Sn6jJq
xAbrxTy4Ry+cw/HZvhvuyR4Cf99QK39yN0V0LqpGMXfMw2GrnWwIDaBVK/4Fon1w5jkOP5u4RCMK
mt8A33Cj27bQON/ol8st/0Dpxq/zcmRdiR9YbPndHNc/6C5f52lwRv/Za/rgO+AMaCiXBCBf2Z7w
pdJcGl1uyWU5yYsJkuYHBsGHadXty235u3trt0YkDnB1fLTHoEcCuQiomT14G2dPV2lEFK+ALxms
j59hopPdRsWvYcjt7OOczlVbDfPBrUCW9KYtqZwQbuSdABg5n4swJ+Q4FL+rbNi4hQXcvxH5Xrmu
CiD6jTunwffymy1Au+iq5Ou2IE+3l4lcu+M9E5oQBkFZkyeLcAxdVs1uOZN71C0GMC5xP8E78p5y
f1/MU9Qlx1oUqIq58zVIaxt3WXnsk4dp2RsMlsQZ90WSv7iobJrsCpEfsTPRwkOhhSKWMrLGObar
B1pPQ8jmfIXHyo5ONGxM/weSoxWEJcDUqPMoYcm26HWF13nVUF9OTnKoZ193psyBZbQDhrQhGpGE
9qKjETbMY7ru4wXtSBbKZ0jIsBVVR+Dam+FydMnHRhGtI7ypJvforoW0+cFcUCq5GKqy5LPfcnnQ
cKXal8NIlqACHa3RJtjVM2PT+9uuku24Sh+M0Axg00JVXaFqw0jnOoMSOlpyK3JflWJrocVodH5B
KDJyfVWS+5rDdjExOT05Z73fg3WPC4PN6wZOjDFxxQG9VtN9+fHk3GTPSrNI0g5r5LQo0ZpRdrVY
a89hB9csjhmaMUsDd4lGth5eEYORRMOSB/1ZUiTLVh6v10AaeqDWqzevYvvIRB3BffhnDD9N34ln
jtMp/HAB+TrUQlTj7upq47VT0P9/aMaqPrzkKWcdaVMHKh73owtDMLRPdfu/yIlcLq3kKGeooDP0
6Ty31HltBwhcJumOl8+3jZvqC57/fhHgytHerXlIGtz3fretGo7GlgbdzKVqE10LxFzORjIzrWE7
AsADnEDzG/URmqyWSCwPRv8woJBygCQltcBPVancq5ZJsi+d3tv1IGBfzBkmFw/OolHxWK51sH46
H5JxcedWjMLCGNYaHVugBqycCAUtYbE3eJiv/kPjIqsodH1ZJcPCyL3RHbq2PmNtQ78q1gVXSU5f
C4BcrJmczkypX5volSX30DOABmm3Tj07xF2wH5kNbYb/RcX35XeUc5tZX5uuq+E7llYWEQjw9GJj
MmW59O2rQM5t0o6bjOrDebXyDd3R9RmtZio7D76i0D9fOXInjOdP1B4HHF++cnbNEJzvHCsYIxeq
QwG615SiO4qTLGc328XPSJFgX5D+wF330a/mO2C1g9v2QnGg5FRm0SGKM35s9hyNybVxl46Jwt86
n5cbl7UlmQqmWbPTnd0tMRfbZhgCcwQ5ntVrB8yKREOwVlFBr/pyspEw8nLQfbhAvZsHzC5BouCR
mm6pMhSWZCiKZPbnMoet5StjZS97sqfrITJXOlScN/PmPzQUluSFzKkQi8mx0wnqtjm0cbk9bEfh
bfO2V+wKhcMjI3WNGks1t9h7KeLXGcpJkjkJOeAdvOlXtzfgNajUpZmwpRhJqqeelnMcrHNDd7r3
X20WY7vTJk6Lg/NnWII8zlbnHui0DSpglDrjnj1Oa/2nquVM+VOk53oOud8WEQP8lKP7ipazyg/z
/FAQKGADjFutJ6jElmng/+UoM2jQShC47h4SyxF9sh4Vn0VxML+AeUnTwN3Cb2HRFBnFY4JImBb7
6DnskQhe1QW8IlAH0YM3sg1/Bn9tCppv5JkYG9/6Bm7v5vYPUlwetuy+DMU0sQzWXJv5ZuAnbkNr
zFglBDLlTMV2uurfEwMJRgi/eIYs9THqi6WnDU7WtEo3Bg0hfpREOcRMDMipJdAP/KOqYb1aI4Ph
bMPDi9BzdOl0lT3jIwDP1r3fI4DFAeDRqn3hUW1rdfTBSyHhRcyIa+7OM4qYZd5+5n0WVV73rbe5
4mN/kHEvbSYQ7cRDbMvUfeIT5H8/u3GA2lUUYRCkBgACOGvdjlbQfa++W9EMjuYEtdvsoD00T6oj
8OH8fx4YMRZier4BpD8i7pIfPPl0NiBBbx6sNVjm2yXyj0uEBvl3K2xXy0u65hvw3rYMpiCmWwsY
z3oNQAykxurvCCtAVwFxuPD21rseUrj4UdLeKxo8KosBP8pc0/shNlZnybP6oV0VkRaTwxzpkXtK
H5LA27Rr1Sf5sjM+AhpnYIBrI6npyHnNXKBRnduLibWYMXa+6XZQSQwtNMC6eEtv1O/NL9ni/xrS
wpfGCiB0LK1CWTeGrUF862CIOhwYyh/PYCYHt1g+B/2EphJxNJ08TCYa3f7WXyz/WfEFM/2/mmTS
p7ZQWpe7IwBjM18Ci93XqKvr0KQz9d9vD/Tls+rSSNIWd4Et6p2zsqv1lggAru7MuICWHmQm8VGL
78O2isRGFZ/4YsWkQSVfpPIY6KYjGAgC8KmizTZ1CSSYv+nLNwtJnttT/MB1XB4meYqSI2Kmwijz
qXaOVrHpl2ez/wVlOSgTIOlgQS8ULS/ZfVHiIqeoqC3GgBT7kb9rfD2fEQQuej0RaLf8Z38GPT9L
DikX6AFEmZYDfc7bv/W8rrd+quTLeNnw3+rTojNOrkW2M6rs/7MhJAvbAJBDxh4Kyb4LIC8YWnR8
uD2CYvPKpT+1o7VJMlDn2EzILEGljKHQyGZe1Oaq2qwvNklaWzm1k6DTpaAe4L9I8K+Q6ffKoK5W
ZEJbYlCPQblKol88ZO8LWbfNGq3DNuTLNirjpFg2uT6otBkqSOkkjoY5QeBUC31NRRxTDSHZogLY
lpK0+XR0FnQuobEtbwzFzlCcSrkEKCsX2kPOdTpqFlDRVRH4yckcD5D12HTj/vYe+eq1fzYBcnya
OxB4g/rHeNTXIuRnsVb4UcWLu67jbKfKAH55ikiDSfamS0yU1p2ZK6OvI0muRW3nrdD+qPiAqmEk
Q2Pky9jbDqw2FRW0c3lQZ8i8DlxxEX/tjpGmI1kJC5BXwTiO8NisTXsMzGxblfBJ6jpi3utQvSbD
49Th0QV6zO1lUx1tyXjMkwPSF/JdR7MrApodR/6j1tOodRUmRDVFOYtSjkuPIN1cnFI+vjd5H3P0
itqEBz1o2/U4fgcX+8WDnqaH7GsvJsU8FSspU03rtqimdIDk6VK9lTVd61QgecL/s/0iI0wnnfCU
TVA6T+wGWb03njlh5b7dXjLVVCTDUaYAdHKGzTKYJ807DeJlFIqYqmJXfLTSX0Q7x3q2jGHCEKZr
h7qlb5IEGfQENd9k2t6ezRefTDL4/nm6F2PZS4t00lnSzDQB5al3vQ9TOOz0Dsn9FxTZhYtTb/zk
7+1hVTM8//1iVEh2V6YOBN1R04HO1G1kbs2V6TxTqqImX7Xzvgu5XQ8kaki7fh6JD7z0cxvQ5HKE
atIryDeKTfflUfPxBS9GkKxHAggQ78GTPPWRcyKvJoBY5YquH5s1Df1DcV8OQRpmO1UW/mvo7my1
LsaVbAdqPyrRMKxcsa2rcHx3Vws0JsZoGlagfCIL9q8jNZ8HlP2QYWiLWaCV6QheBAC7YwhPDICh
ER3jdH17fyhWTXYAep7ODp0BD2fLymzqiJYkuj3C9Qvzn8/nSed4NNrUglTPfzGADO3YrrIVUmBQ
qdp6U9CuVT66akrnv19secKGPJu8AdqB3SOdNgy+0+0Zndf7i697MSHpJGdAEFAIUxWnbvag3Yvw
asfC0eXrqSl2gE9EU8UR5xGKYa9bkItxpbOsmbYrNLuFbR+MEGHRuOo5hMkAJZ2bhxFQNpvN95rv
B9T499ySz1LN0tBjwvrJzHqsIdn187PbP/izYid+PWaSHLRkQCZ3Tj3mZcWp2IJQwlb23tsuj9XW
WOJ2Vz3NG/Px9jp+2SjSgJI9qZ2aUoAsxGn2X3135aB6SjGAe9X8XiyZNKeeJ5NZjDBZtZuitZ/S
IPGGXe+wvTcmIF0YcOv9FZvAFkDZTVm7Ty3E3h23/llCD9u2/vhiBw51NGWgVqfgSiVnGIS2niZ3
WzAapgAhBIvRAxg+BYmfH9K83nup/xdZqLt5pLtuIGhiEIdk6kMy1M8619a+qcfCLHZa972eprsW
saGEpVujNL619pk8jLAI1Q4LzTYGEN4VDW0bNUHNvBdau+rYHAJPHVAU8HB8PLN9MIu10W1F/ksX
BGKZ77NH4r5HOYaWbka04aIHOAK2OUSLZBCnHlzMgQIIbG5tMw2tslozu3psaBbMc3VnCjx0KjtI
S8QJB9QEaighXdDpUU8c4bI59pNxXaANN2oyH2VNbKP5d6ibifrcP1WoVU0AqM3FD+63SLAb+0Z3
QYThQUO071Z19m0b7WUG7QwtjyFFcyPq9lbQEvvuzuWp7tlhsuDMtCO69foYVPGNTzIbrJP6rp7T
7eTtCaG4aIB5ccienaF6BNXG4J37oEl5E+KLyxiWQj90SDHynkFBHR4ny1ZEex0Gsi7MaqPTJ97n
u0X3g6FM435eQGxElfQEemWhh7Sdg4nnYWaTF1G4K+Y/VOajDr503f9xRjw3oOGEN1UAQ7TutCog
mr8xajds0IRgOnZsapulAzd3OSXEPWq8frBz6AdkZOOWUx7k+nxXzdWrpfMwM/VdKyYSzIb77CFu
YJlTvJxFBpkfcDuPar3Aep24dSiHMSJNvLTaZvDmAOXBOXsb0ihxwX7M8Y7V7qiXRQ1bL/RxqU5W
+pgAcd/uwGvy9dhY9k56ytODpv+CF7Irkm1FizW42C2IMXlarfzlG5QeWg2zH//QtAxG9twidok6
PA/57tJGaV64JE+FvWNJGk852sB+TUNsA5uS8xK6ESdbvFIRWT0NLPveqeO8PQz5cy4eFzRJkPus
e7Ug5Nr8QU29aFaaxWPOf1caDgVBxZGPmlARac2wAuav9teeNaNema5NDrxunM8/bPGLtCxwy1fd
2XTD+9I1aNwyopp8Hxc9mMyHujwNyVp3t3qJkwkkS0df8uFI53IvrG+TDd69UcXMq9Z9Y21FkUTt
bEAj/NGzmkfLBoW9/ElstHECXZP3Y+D0ZeQNv7UJmHT6POP6RBOuNkKZG/WyZ6kya/rGwQnpSbmZ
s+/mmIQogIDOj7biLY013seldlrS7LWzphCrmHYTVH+eiP6qD92PunpOOHv00dnRMIYohBcu4yPV
XxFp2tVzEjViiXISV/g33IYoC6jhPEr6E0uBoTjD3FtU9pN3Uu8X23lziB8iyR6MWY5QwgzE7SsE
SFyxJUkbkkZbtyionI3lx5SdOvFUoIi2WOqjcIxDqb8VrRUJu/hmJu7vvENc1BoASoNMyGzFvBdR
DjPkeX8mfdqD+xqhhzIunR8+uXeq+jTBuA5QPUlntG217Yba2KMu0QKmPTLDve9qO4K4bgxRuYgt
a0bAI0jxzxFIyuafTHTQTWkjHZWPDvnrodixQ5yion5s1+BsUMvbiAK1dyigrWi3StChnEAkjnTg
sQ5dlKN9IhEsJlkTulUS+30edra7XjLAFoix4kMVtihnRnVTDMG5J+HSbVHkoIhOWWRzYz3k/q6b
/wp6p4GVhW4pPhlv2ZiHVd3fjVa5SYxiN8Ly9J25nbrikBTk0cjmU2muF9DWTON3YqM41IfJLefH
wYdVLd0fA62DZRjivM5PjXUQYDr1dfomEjt2h+R+0MyHkdp3/4e062iOW2mSv6gj0PC4wo43tCIv
CFEk4b3t/vWb4MY+jsB5g939jhIPNWhTXSYrk/WrnilnTSBmV270snDLPnJoEVkRZDfj0bdoeQ55
iuJ8Gnl5+tTIeK4KApokULyr3IpVOOAy8qpKM4EhOwyDvJDZ/uSfVUVNEKioqUDe6T9EaFM519Qa
MNdz9AQ8WrCCUrAduuVWcdifat2t843xQheytis56F82Z3EPY6JUtwTZvFq0q8LH7D04QbXo6Xac
cC2y+8vMLEzQVCXu1YYCEwX+8bwL3VrSMffzPBb6Lo3AIe7r95hceizLRXb7HxDj2arOgqBUjyW9
VRmSqkY7BkVicxBbdFVgll1oBcNzyCOrg6R8HssrsVhY3p+EYzPrs9SKND3qg1KrQlcX3NuN8Eak
X6TkdowZ7C4sN6JRb6BA3Vp+DCVlzIMJg7TvtBQyt8wEhBn4dd1LI3qXdW+ReGr7PYk6EM/BFQSK
nefgCcMbW/G33vBK1Y6E4HNh66bsZZYMXG7dvNWdhKXYJVO9R03t5rNcQ07kPvJA/yudwzt1BYKV
cEGufNqRWxZnDW8uBm2ujzgsZTesNSUDlP4gQTmuGwMU/ke3zZuFotYPaDAy778+Uvw7pVJzAzx4
nKtHAXqnpvw5UZTFFnh+o+fB4i7IbczGi4AqMGytcPLaJK/8sz0UaO/pzu0F/5F8TUE7lOkEQ1MU
GXrhf/8UJkDwjfOvZFz6IlrtXOK1XrO6bWa6cX8t8szMLIkExlgQEqGPzwKI7bhQ7QoOrmtV3eRK
tNERfNw297MdMLM3yykDKcPoPIca0dSur0+yI20RF1Gz2pMDmAlAvmSc41X/0aLskJjDaklz4mou
dLGsM0cnKLlGM5AXHQFV3es62ccAx93+xp8OfPaNMy/XgGemEoImPuv7zhkc2cmPmSfdybZ6bNap
Ezrpnr/ctjn97FvbOPNuQtdpEh9wO+sxd2I86F0qWDJSZShr3LZ0BTj998GcubKujDqKCQYRbBJB
ZOHlbB9A6GAZVmMnDxkEXn4Zm8wG+PU/O6lzVN44RlUzoCV/bMJhr8Z/smhXgnWcs8yhUIRf+Mof
D+LfezgH5SmyLoxhhXsRr1lm9zvDrby8WIH1obNETB7tQ6cC4PdtqSR2vTrwfUDnOD2pVOUOE7Ko
6rBjpWdHJmluTl+YnHkRBJNCGtiN4rtx5w4NXyeaZDIwRv6HXz9zPpiaEhRCmQpSaRNRLiLwiTEk
cCQkOlYjWeNTgOkQ7YX9x58/80dcIuDB6Uv1mNPYpUUHzbSDAf2DXEHsrgKy8xkh/1Bx8tqoe2BD
6qhkyUl9Ie1+3iZFlxXgasQfE9qchHqEqSN2RinqhRb1H2imfKKz4tK8gQp1I5zKzpAhhatWDhSS
3sSK3/M8eOvL+lBW7MxaTXNav92NSrIS1U9VfI+hIANCXLsXzjpkODqivNaNb/G4SO2hy86qTs6g
Y7cxMA6RJf4SNs0p0apd2nbrhjxWyA0TPtpVKARWm2gQF8swjcV9e0gR4De68M65v/fpM08+lg7D
9Or9WA5JpYqkKpgo+DqyF4XGWqnjUuFZcNZDYadUZJXG8oYipam11yAJICTtm34drCWhvZe1ZjAT
0DBj3gmidhHC7PFpUgqIwcSbaQT86w+RmJt98qpE/UFmzQaTfG4Zgw4bhOUxwYnTIEPGdbMqU1As
p16vlPe9CJiFJuYoGSjuoL4o411l+BuFGPekPBEiuUWu2hMlGstFp5NbC+5wowiRx8TO0dVTphpm
G8lWUiNHKLKVEo7nIms+4rBdNZxZlVj8amKQjg4CFCM3JVGxecVH3BhWkRx44dsUY8OKJ/epg1EA
UySqJcSPfgYmBEwrpsNgRW2FYo+OEzHu5RbzYkW+mWhbAwiLwUrNkClhnLOKFbshDwYqKvl4LpM3
PpQOxF03Qzh4YnOgJN8nMUAlUrIuegAi8trzOcXgDLWiWrnvtfwJsmH7pNPMMlb2DcHEtKgf+nQq
J+hWyEunENBhf5YxM1cVhg2m1wLFDd+4H2JocRP8nFde3cnxnmcbgNICBQj4U5e+YgLaJIUPIGj2
MJVd/AgtPdqvxjqFBNJoAhViN73qpnX0piBOKCu8b/xFgYJQzDO080vkgPJpRIlYofWh8PmmieLX
Mek3bbFEgnY1QNI0SVckSZ0wYDi1F6eyYGIdkAqFuXQ9AZrrlQZAc7hZQg78LOtPL8GFnVkYSkCb
UNAep38CVGGGDp0YYd3ZIN7zEAUuNOp+QmFm1mYRaKsMIk2HgsEaxEo9ug0RJ4kW8pRJC8VwoMX9
y/8DcTsvlE1pM03yxJvAJUuv/NU7f/HVsxdgKLiuovkZ43cwh9qRgwtwGFwOyHhgC3e3XczVoEwX
dJFKVFBVfRZS9AUYYriR98fBOGi9iIyoMG9b+JFLTMv6bWHerdZGTJJBUko+thI91AyFG/mIx8PS
q/YXRHAsQhailR8zjsJXAPH9hsw2Mk87X8e8G2BbmI4Y9uIIDT2zeETy4LtQZ3SMwUmgvGHFZ3mb
ngN7SdPq6pqK3/ZnG5ipnZQElcjOYQL+5vA06P93Zp8pEPy2MHuqay2VK4310TkloNbJP7TgPqz+
r73x2SrO0gVoatA8zRGGkVq4C3VILxbyqhqXsDv/kpZ8f8ssLeibmkoxHdi5d9H1MYUVsfmpcuSN
5naPxIks8hps9B3/FOziXlvfPpzij9rE7CtnCYOaqG2ojBk7K2YqmtSVrfo4oW0SK9lxS9uotuYF
XrFm6wnpxzbJ8+0fcN3HXWzlPH0AnlfBsPLkdVB4tlM7eW234NveoHT8oi+glr8884944sLa7LqH
OoP8S99Vx1IILQ5cX2akEMGrcozx48mttbVRRm6qRPfQdXiRjNZTW+VZ0RNQQ+rkPlEza6CqFw6Q
2uxSLyGZBelCK6SjV4yFDQUA1OA7yE6+B7m0FupPBCl2Jv5SIDgL/SLUTPT4GFTtNjNaJ41FsxBC
TN/2tj4kLyHR94HQ2rdX+IsP98Y3f1XGLl4r1kSTHFsgHQW13GgxoOr5DgTRGyWP3VJ+GtvW86lg
q6wDo0FstSGxB2BeTdp2lqC+DmB68g0AiSod73hs5pWx1pM900BVH5VuM6IwUeEVbofz7R9+9ZX9
3qsvGNDF7x6lSAab9SDDjUGN+kvvJTn9L8aGrtch/rmAXyf0wk4DqnE0fOCgZa80vCazQVyCqphF
TVCG2a0zCmj8eKBviFf/H8z+X55sHuAmXdyBTRK+esxiO1QwwNkpbqz2G8DE7FQoFx6jpev2Bfm9
+NiM90HYSFjUwUoqC2K0rjCYaOuY2oY9LAsOXi8OfK/tzImGCeHop1bxOVF6MGiRdaYfRQKwdK4v
nJarj853piDMLNWVoedF3TJ0TQi4z0VoOi3BEq8eyAsTM08dYC6v5Cr2Kt8VB3Zo6dfYiwRVd0y+
+CZ62+2hWk8qmulj0ZpL9aOr5/TC/MxV950mallHAFkJi7tCfR7yl9hfSX3xJ83rhXfhegxxYWzm
loOyTdVchXh44/jIAZwY6psnRg5ZiSF1YrWBSTfGJgaM0MyCkx7uSm9RDe/q23TxG2bOmlc00+U8
CaD/ZaxK8U1nmOiD8GGRISb0uaf05ZaSk+RrW50txIVXZLxxMb+Nz72mKI4JANAohsheLZqiBQ4m
Z7RLkCE8SLtoY4CmQfqkG+rIq3DVuJBaXgPP6Rib3Fm+Rtev7cWvmZbq4trqkInpuYSj17vMCa3y
GNuZxb0vRCz0NxaejK8h7h9PxoW5WQTZj0KfZpKgHdFEtaP8T0ECs5GqU1SWoHXziaW3+VOLMXQD
46kU7LFF05o9JY5YfOTJKaC/O6TsBKPN1QPI3twK4AKx29Gxs8EHFZpQFgkNJ2TlisZgpmF3eXQX
S2iWLxGKXS8ZXkTfs4VrErGvhwanZMKAU7vyEm8EB09h1dvOzdbVQ+EOq8y32BKP4VXPd2F4toRC
GLRU1WVgmAujMokIoTIuvxFIFwTRwnZdDyEvtmvyjRenI62GcQhjXNZcOE26SiPo79WtMSiPgpFA
2DsFz98k4PFIjQOXwbKUviqcbQalRG79qqoAI3RQwXjz46Vi5oLL/KpXX/yyKKpFjOXw6Dy69brx
2hVIjZG9LrUSJud+67zOPDMgpjkLxDI+d8V7PoFfAE5oF6VfFxzwF3jy4mOqmCl+L/hTA4G6EjyB
YOf0HfHqasQDUN9FiSv0GxGcIU5go0l7Oxy6mkdebPLMI2MeTkDnGcM4QRc+SHyPRxftutAtGk8n
O1p4t81drwZf2Jt53zLWZEInSGbvYrTsCUmBCzkmF+WhidxhOWtcOCpfh/xidaOupWlQa9MhBu0/
Kkt6U66hwWP2NTi0An/ijNqFAJXc/s4lszMHQcUWT7qP9CtdB6vGU9etE0IWb7GWs3BEvwZbLz5P
SsFcwRKBIRLSzTzoIcEVGXYO1b+qDAHl0rfQArTS7Iy811LiaN/Wv/L6KGW7vmZLZ+n6jwFBi6GK
MhqP098vfkwaBrEKBJx2pAC70UbDew7NPMhv3V7bqz5Q+jYzu5a8qPRoiCR21gCo6uW12HsUSC5D
JAuGfnb3pzT2wtIsNkppXcWyjoIALZkVG+xUIj0J4xfZLsHSlmsY6epHi5Fo4fT8nEWYGZ7dSq2R
STkwhJ3g0lgDll2n50IBY3a2S2KX5Ji87dY68cZ2WLC8tIWz65mxVuqFEdU6o9wb/LNpNnGbLSzr
9bvxz/7NQdJikyhywmAjxt34b8VN4tXe0tzyF5vTT/f9bWd2Bxs1kGOFod2uSZ8Qg3LiMSycFgpv
RBiBwKW+lwaUmX5Itj4k5MOhDwAdY3dBHTtd0VtVJQE11EFSqa3QglRX+SB8yjwvttmYlBgBQc0U
QxoVp25WRQ+3D/n1V+H7x4t/36UxaoeyEiS0jfghIBgii6SNoFeHngVe2S5pFH09MrfWalZcQzpV
8aQnU0AjTPmbDbG8dls+U2/KQZD2POqHbGtXz7e/cuG4zee/qj4MByGX1SNnvSML27IGRSRZCjyv
v3Hfazn9igu/JLIGCaOuqkdozZhl8WqUEiQDz2i/en2i2nqqLtyiBQ+lzzzUQMCs3/UAx6TQEY3U
Qx2vIhX0AeTuP1u+mX9SIeXdCImvHoPsg2p/Ct+w1PHpto2lb5m5IsMXKwyfwgeCUHpF1HeDISxp
a9sYVrcNLe3S3PUUYpGJOXqUrPzUiXQi/R0PPkOwm8fZVuHpUmNiuv43jvyPCjqgannWot0yJT8S
CIEdupUnZJptWNk6slSTWmDJeS5stkVHwl6SypjC51v2Z+4pitN+lCfoWFL0dgdsZx3HC552ycTM
iQQdTeWgadg56BVXDyE33y+NVCw9VT8YGww97GICG+Fa35TuuPJXU7UisZen4/8lI/nnIs+nvrS+
rztfwRGZGEO43VhpaBZg4glMCI5Y0Xt/qL0UJHAY7PHokbxrC075Ck/IXwHBfBQMJdWgSkSEda0r
bqpDaCnPgLfRN98GZhscFekm/wDT3pfLZFt6yhdnZP4lgP5eg5lvQU+2HWryFVm2a5Y4EHlNgeiC
8EkNPz2JR7aA9y44tH8p3HxbnXmaQZGB+u9gVYeFXn/nYM0ua0eMGlckzNYGycxlEJlmxquoYWnC
u4JsA6qYFSgrMI9dgNxbbSaqe/u211h6uYyZf0KNnJZZwrAldnRofktIxsEZl6KQkVgAyd8FlmAa
L9paXErFrxcBvqNDY+awJNLqUQbY+ddpFEHVUVlgUu0rj96h4WxK6N2CGw0pxiJlyW2fDEDb3w+a
3A6NQeMeIxwM9QfJTnUzAd3iW2omD2iOoVMPsb8AzALm4sDxVyn3392WNCfFSIQhgaLudAWQrmaI
FCSKlabnyVkCL1C46X6ph3yFuPDy2knCzI8ZfT7GVOXsXDkA8jq5DWw2XRGrn/B1lu5mLlkDPQ9H
vVQdvRqrfneN54yhGUItHsVIj0dIJLfaKwdjehEehpQ4QY+5xcar9SW1lKte+8Lm7IYbQKeIZQSb
WsZPLWgqQmVYeBi+wJY/dvHCxuw+005Ft3OyoZj5mjSO9it9DwpPSiCL6ySB2zRmv1NTs5et4cCB
EkOKrro5xmdyC09V0K6EwiyMdfw7aB3CTMxwwOe7gJcuAajEnxjWKRm6+K2zG56mUsFKPQ/O/Uit
ER2TsPE3ufiIuwcKcANFZHDP9Jo9CD4YxVMrqEZzUojAIkJgV3NFfSNHtdnH02Q8NwU/f8Ds1k4r
oLqbJ9TkQ41Wtrjq02hTx5D0wfiDwcA3ThylF/Y9oNx6hNERLbUSXm9p1u4hD+kNII0xc2j8FhEK
2UDPoN9iYrJE7QobLM5mBR7NugWWmfmbViGOz+6N6DE2MDWmxnaD0SSt02x/wuaoBNW1BgTmSoDC
Jmpr7S85/oRb8/pYBm3II8MgQwffScrSUvJVIrwSpbb6zMNv3wRgka+M2Bk6EEZL6VZl6r2hBW7i
A2xGQgpiit5TyZ1e7+Nm2BIwApcYLM8acaPVuSUMkaXRjShDehvQJDQwY6Dykl09dJ5Q+E4kZe4o
h7u6yU7jWG2G8VeacEw3CI4BGtEa5ONaDOS5cp9SCSNCxloeY4zYop5NPKkEgIkiLA0zZ+LA9VXF
HnRIMwd97xko80edcIoqaV/zwh4NyCMU4Ien8mtCwzuNA6EDv81ZYlWN8cxJCh2kBtJvEqY/2EYj
wh1p5V8TnBzIV6umrx0HoIeL9wZomiJDWWUQzVHqbqP11O4rHGoREzYGigWVYmWCYvtqZ9UiIDAk
vfNDobeglbXmBt9UvATH/EBaU9EgrIgBKvBrvwOg04IwuC8t2kNXug66ys6Y8sBG0SmH1g0l8FAH
oCzzR7Nv2uMQt3tdRj82zyE5rR5GYzQF4SAo+4jsGxG7LnCnJp0darldYVQqCwQXcrFOXqorjLl9
VM1JrLC4abIemoesAS04SLGUdAe63Y+wk3eKXoyYnJHORS0/8rZYB6LsyASV6AqxEUNEIGOqOyif
Ve5jOJ46OeDB8vjmJyLoKHyzrCNTA19E3kUvnWx4AGstxA5TdvXD1VyUrGepZRpVIiWs7I8SWr4U
M4lc2jC0d2/HAVed5oWV6e8XOV4jU58WSLeOIKLAguK7lixc75ZcmJg+9MIEL5SBK7IRndHkBznZ
KsMFNKd56Kn2HB2XpgWWvmj2DMRAXVcs8GGu+91Ct3rIzreX7GrCdfE9szcgBpcyWAaU7ijX6KOE
70n8oEORyKBsnUHebvSj9W2DS180c+R9kaR9XeIktMULm0abMIJ128L16Pjim2YxWRfnY9XEAF5N
IKWq2ulIBHqQS2GAzlEsX3wDpgCDdgtWr8Zj/1jFwMXfJ6Op9aYCnqcDz4CC0Qb/pPwRVQx1m/lb
/FSJNnUUhGeYSbWWGoq3L5c2j8ZaSakj+IrumEEgJtYfwAXvVMbLwvfdPinaPP4qEmBkay6iOrTp
nmRM+KJsF9oASHIJifIE2gssPIagt0ITvlmVS7s6xXf/7kI0YeZCGjr0adhR6aiegxXbBxsC2GB4
IF7ssOelmvp07G8Zm07xxTUPdKNsWy3rj0Ekgsv4geRA4LR/tBGSPGPn3V7apZMz9yl8ZJRznNcC
CONYhUg3JkbF3+KgLvjH697rIoqa3YzGqCGBUaFTUP8CImrXWADkxmZv6Sb/jSmc/xeq4ducNLsS
vM9iBJgSOY3+eF9AKCgVIUEOSoyzUGDotZSjzm5Je6Q5eC0BEVLxb6MV0NLEkGs3On4NQiNhHA8y
xGNGAdFDu6Qme72ccPEbZxWYErRZklCijThshs/ibvCm9ne/qR77rbxu7M7mTu5krrCFOGvqLWVx
V7f+wvp06C/OWVaQTlTHKEASZ6w0vm3VTdpmu0F8vH3ElnZ+PngVgLy4kCsWIU8dnPDlv6VS+QGK
I04R4roumLvqLC6+a3Z/DL1KW30iZ5jIXpgD7iSwNU6siVNpTcWqUguqnPuJPfK25aUFnd0lVjJ5
iEXkCQYA40GpPkGAGUPxUIRFkHfb1JLbnX7Kxd5JRCqq3m+jMzbQgdKNU9LSDtQlic7rW2dQCPWJ
kgi47+yJVuW88CMITwAvA7jIRF+TWJigzZBrT83SpSO5aG/2QscRzykhIznlmNyk4UFM1MduFFek
2uFRtQKotlZKZcnKXtYHELYlC/oOV33vxffOnNTQqJHUydArJr3mZcFHq6LXApwDAyyFd0vPyvRs
/PD039bmYByiZn5CJ/a5iUEcIsyT2oC6A1WCVbJ15IIrfQnDfD0+uTA5czkYgu1CjnzsKGyiVRE8
/49JwQY7TOj4FqYzbx/Vq7fiwuLMzaQGTVkewGJDTnr9W/Y/YyT3RbxAvb2wc18ffnEjlArTIGIP
MwYNrSwkG+o7PujfifggLtKzXAefXnzUzMf4mlHzgQrkxArxDsMModnl+UppOsFsME+k+RUE6Z59
vzPlAYRdubGqghxcKYlXDL7ZMtwjtdoFSAoVqfVCDF8JGNkUxM+kBYAIXpE0EAmLPhu6CB2aftqt
QzfzUqEUlErQT3x2IHYxopUP1NBXHp2f/eEec/LumIFhd9yEeCbF8pF0QGIpEAS5fSyu1+0vlnDm
wvwozpJGoB2GkS0Iq618ewQdiYdc5hw6Sx246xW8C2szRzZCMTmNBeCWGqdvNz0Gj0UnuqP2sKco
zzrMHRSn0lcBKpfLrFxXvfWF8ZlXi0of+kxCE53j+iFT/W0MugixGhYu2tLGznwXlzJGiJz2Rw7m
hoG8dxgiuL1nCxbmWBY9k2KBa0jYUHJwMoiZJTpdgLJfhzx8r5U4c1BKqtetIcf9sTd6h4h8GwWe
TvNN3oRAdSl2VBw1HxkVkCa3Pw6v2e2bMcey1EqkEMaN7ihR9loHGaiVFH3HxPJD0PxdESofASGf
kIWLd4IkMk/WCm7lqSGZypD1VtmOlV0a+ZFQqJPxWOptjUd7dYh6DxQJdx0ZHSqUoBJIUYFT3xQR
UOyEvLW+8hi3xTYRC9AnyLtMewnlwpUyzUxV8IZk40GkQPMFo+crpaN0g0kAXARyCnwZ1Bp64g7s
vo2fUr80S5B4oRC0ShrVCgAAFIF4h542SG6eGGDYLQlNrfjgcYKxtI9MekOZp44Ti0EEMod2VPza
dwK4XBprND5pUFlVvCrBDTW+x9J57FZM4tYI7jWjeqhG36xLqJtVjzEEVybmIcwPYDrxF0/v8D9W
p3wU0mMu7ygk7jTxUNN1GsZm6O/i8CnpB5OG4FUwMuQ41OHKgyokdi09CZNMe3BXkd8avlLMPiXx
l9A1JlOAApBB0uyvJfpZMsnkRMLQJqpK8j7zOdgXEdana7H7CMXADmr0T4s31hzKrDWHOHY78SRm
28FPzJDcNeE+DqcC1X2BhyIcHuX2lMnvbfwJIU5zKAWn1D9TBVE35iihyCNrHlJbSB3mphBLdtYx
aJqpbqRs4vqjFjFG+zscuSVj04dqJePskKIG1QEknTXDDEFPo+cQKxUDhwIBz1VUOZtT6oN5LZfN
hqQWTdc6ba2+wTROo7tdBVwwsdNUdUEWbdbx2ce63D7x19ySJItgu4dmsmHMh8RopY6GILTCMSxe
ZH5mVWmK+QLlxNX22IWReZdbEUuF+nIuHJVyr6Aq3WgvRXoqkl/FuNeL916AVDFOhZQedRBL5tIn
6zUHhKtmGo6oHIvhQnpwLRy5/D0z/1KK4OCPUIU9+gW6DGkM4ovXYGzvIct7d3t5lyyJcDcXEQkI
xVillI1w9MfMQcUYveI6XmvBkjT1l0ucv+iXnzSFmReGCMYph7KAIenI3Tr0WINRfgsqn+idgI16
Ja+jnfgneifc4iWK5bWZvaDtsMywcfWVvfwls7Co5D4mrwqcqImLQhIOTD73/jrHcD1KYJ1brSsK
EGtk5vE+wIKcoTy74MWvjnte/oRZeANSQ7nQhRT9ePhJlQmgSWpMzTiCWc4KNLASZe8+ODlkAVRY
K4wcmFL12g6anTSxVySrvj+FgmGl3bBq6gGkS/RtyKInJT3grXNuHxDxq0N7a+dmMZABSuiqG5HG
jRF0a1sdovAVOhLpQe4Sh43DauCGl7LKygjo133BahKI2MTojRTSWdN+p/om0jYheYxRElYF2W5A
hTcyxRYLCWx88EAlWP6QVNmtr76gSuhVYusVOhLxAF1TMBOpfuIWAXAE47sOwObUjtLE0lU0bkrF
NpbABj80+OuAeWRq6pDw68Hzrej1qoQkskn6Cgh34z6p9zSBXAOekUE/JcC7haWdCNwdIHtagzmw
Y5rbN6mpVflGbhWXK5jBVvOzrIxWENFzBQZxnbs8SswODjKs5W0knpMcnDHo6emkfCqgRE2wUVIi
PBplfjdC+nMSfk70j5EAM0MFN+CdKyTJe9P2D4Uk4GnUN7ksO1UJai29cgehutfGcDcWkJyOxL2B
hzHR043UajulFS0mBfusbU4ahEY6BVUqFSVT2a6V8ldD5K3sj2eq1JtEFg6SiMMcjWiqtMA8gFMv
ydDvUizWCXaAUiT6KmtZEXe9jwyEH1j7q0kbRzfyR0Ubd9oIPm4dwwfQAsBYvZWL6jHkhjX2iqOC
AE0kry1OYWi8RFGw1praUn3VROwFCRAN0rIQXo2iQyfF4IeuCshnP/eGsE4DCIb54TEcs32ggqhM
Le+EEKxaMs51AWkgsFApGToylENMkoAewHfk5kXn0IzcVyTxJP+FsFUdjPuk78ANKtlKk2zSiJ0k
lm4xX4UuV3BsusamwkaXV0aQnowE09R8WCug79EhpSxUmlOPiZ3G5ZrXcW+qOmT9okbCww85Zf1Q
VKACPVL1Wfff/NqwIzHaDODbG2pouDaFW6CKm8ipObTJSybkO15AKpBIq747gCIbDKWJmSvbKvmj
joEV0NLRY9FRCwd9vDwE7Biz+T4n65KlXuBj8pmiTxmUe3RbHxoA7YKg3UL5eBtywfVZv45D7U8p
B1uWQBy1PJXFgE5oiUCpcgMBDVTjT5Mbll5WqxKCW0xZa6Tfi2CWZOpnrgfnmhZmPLzFWfCcUykw
QRFghlXi1mXrat0ASkBgN8diXevDXdaGDwGAK2neggmNuYkkO4Za3dd4e+osvmMGrr+Oc8Cxswjr
0Kx0gJ+6F8fhoKplDK40NCKZ5KhRtS7FGmQPMrZC3w9gLlC0kwhCBeqvFLU6YtJxVSWYH45fwzy1
K0E2e/5A07uygbSjkbgoab8GkvieZOFKA9H4bdd2NYy/dMPzfKtrkfWA4AodCeCkzPQejzrqfeF5
MbObXrefPlTRwB8DDhlprhtTFZ0RDWIlHGnUQ8H7d8tOrfKY0UdoiUyUIaaQKU6ffWKYBIR66A9w
6Lve/tops5r/BKgD/0+V7AtAcPEA+9ogq2DzQF9pCubQ2U3aDkm+5Aw5imUM+5hYqGutb1tdqHh8
vYQXVutej6mUIt9rlP5X293roeIJ8ie4mE0ZbfXbxq6DjS6+cfauJp1KWZdKUwINXd9d7hKncSEU
AioOS3bTDVmrd+S0uLtTkHRraWcvZJCkZZITITqDzfaP6AQb2c6fJqjP/0bIeCm/nR3aEtsHQBmq
Oh0nph4dCswFLyzjtZibQqJYVUQBgj7qLFYDYYPMClKj5A+cc9jYoKeErBE+6Wx4E9AT+MH9UgXu
X0ot30ZnYVkCyCzDjCU6SqTfCOlbXp/C8cOI4No1WwslR++TVYP2iJGJ9u0Pvr6k36Znxyb0swyD
GOCG6PJPAu0mLVsqeyyt6OyEqMWoaESFooAExSwSBhbvVa8TPm5/x5KV+dGoSvQgwdZyVLhq1drg
ZuAv6pdg8Nev9PdqzQpFAIoUUtAP7AhylApwmxFJLMEYfT3sc2lpiO1afnJ5FGf1olymCZTOMCCe
jpARFD40/TUsnuS+W6ipX/eO/3yUNuvEgVt00BnXuiOr8QAgM/b1Cjp7SAMEo9gaEZIA5U5j59sb
dh219X3TtFmiJwlyGrZtL6PSnd0xZrY7YTM4mlveF5Zuk9RBncPVQis5TSQ3ih3vmlXkLrbmrzmw
i4dwLvoSqKDFGyu0jsFNvuaAhMqodKLc6wKtaOzyxyVSt2sH9dLe7DoQpQLCS4I9Q3+TUyimMYji
siV6j2tn59LK7Dr4DZEUfxSkowTopwhKjyxYD0X+XCd0oZF7zYFcWppdiZY36Fmwr+sto1z2KusL
x1O5/i3fAcTMOwYx3nUyqQykRulJo/YmK+1LNgqxRavwNwN/sR+X1Grq6KVM/Nzu4w685tyAxjkr
z6PaukIogW4MtLlhfkgAceIEmueYlOy7KDORE63rtNnVXbPrACbzw9AhquLBHyNTiMD/uwsLyRsr
fijTZtPQxpTl1u6EFO+4Itld89x34lZjAWYrRrBHsafRl7wwfxEgyVaB4SqO7UoCUXL7OSijibIO
qkif/L9I+7LmxnGl2V/ECJLg+spVkmXJ8t5+Ydi9cAM3cOevv0mf+43VGLVwzszbRPR0lwACVYWq
rMyu9ZM827K291FtuX65LoJwCcjc/i/pWk/hee5B9Sqj4NUD/zIE8TQ/8yKI7HormxI9gLQckUwV
VIZFn4k72MOsDIT0KKK3fepRU9sOpeLPSYl3fBdcX956pvik43x1/JnTojLPOgPgVBXfRvdiU/UW
PQsHkJ8PEGwYBMHlD0Wyr+3kXLFaR3naKBgSXbmhoLIm2WH5TfuZv4Hj2we58q79seROkYbiGfzL
9+sv0wbnndHZQcPMqtNTPTSOaszOvNxf303BhzM4RxzNLabcALM8juVDP4KTnADxR7dV9k+mns4+
m7G64vND2RBoFqWDjPZEs5GL4ogDuska6dBkiXd9TZcC9bkpLo2bO5nEZoFClwnYaJQXXlRmbi5n
e/CcPBdZ4l83J/pInIvKGttclBo9OzQi3LrerhTb1y18RuErZ57X/bSKTMlUs0UTOK43U2K6bUtP
mPR4BBBGduSSfK/kGSwZi925tgl0mRwpqo9y21Np5Ke67r7RtA/sePBzkKbWRRVS8mCM5qPexUeQ
VIcF5kWBcH2v6LTvkFhr094wbybAbaQFANP4zVYf+sl0zeTnoChOtz7Cl2/UGN2CMUdvTjIo2qn2
kyWbhA5up6jBCLB1FumePL+l06FNIPkQl5sF4ygr8mI0XovlflRQZtb2SWu/Lu3opVp51MsJIrrx
Mbe+deXDJKPUEX2US3UHQtRdr0L7dxJc8D+UaL9uGee8YkgsJNKIDHwIym1z6G/BM2mA4Rm6EHa9
Q58jxwTN5INkJQfkHdT9YdK9WeMzFYJU9Ou+zeAiN83GtGwr3EZNfou0O9X4wdK762fpIrj//HZw
/tOoFKIrNS6itki7xNKCYQHbXgY6cChPJvTE5kBCStI08GnDsWngFrapFaCO7Sj9XWfvCP50Ul9k
4P2z4pEmTxmr0JX6XsxQWi3sjTpGaKoMRAeA3vZZamxl+cHqWkfWN9fXInJenGc2RoodUyFzWGmP
EcYg+gEVZYKx70YTPQ0FUYfPk1nUQO811sEUkKlBowMkr0LKm6J81TbPcgzVFc3ey/Upw9mh9Z4l
72n/ULDCIxBlJsdUfoEkvehHCTwPn0VnsaQo8ipbSvfAlCbuSnex0qjRGfPHjr5TPflFKJt10ahu
yLpuQxIYacbvjrzRMM0gUykBeRqI20FPGioOKrx+h+lpP/4c7RPm6RfvxZlN/szODAyjgMqvAAE0
TnK/cnOo7aY/W0z4xG71QDVHxEh+8WFOzoxyp8vScjPRKxRVlvGmisi2UePdjCFxRSbwg8uRob6X
Mz2ceiQElugBePHAfVnnQ/8IYaauHYDAKGdw4FHw4s0PA3Z9mHuIC6WBZYsGqQSbzKcCwD0MgK0h
sZqqzNUNc5u0UHYG3/71SysywyUCRDIaQ5mA8y7aDwYURAwJ817+ft3IRc9wtntcCsBSBUwFppmc
UjMwEakUEJcktHMmU8jQJVoPF/4X0Okys6TpKdljWMrR97mf/pSgQQS2ptmj/ipvs/2fBSww9XR2
NvmEoAeVfhRBMek41mAFLE/WgpEj+nh9Ey/mUWebyMXFabZKBtjCcARnlZNoHyOa5bFMfTJtbfXl
uq2LM6TnK+KueDogPjeFpa4Vgf4jk3boksq+aTnT9j+keHOg6b4SHeJ2K9uh7mY++Xb9N4i+JHfh
uygD269mJKeaUq+eJMeQ92r27zaVDyQjAYe5Zq6zde0uZ8BHqOk+wxxUazdbJWPB9SWJnBgfIrS5
7+pYx+RLxSJvAbM5kaHosCUlehnyA7SJOvk2L57iXvAgXE/93zJW3dZsxdZlxVLXvT5L92eLmklk
Aptqld0dTe6UOX++vrT1a1yzwJ1Opsus0xiBRwwscAWjQRYuvlgx4g87+LUSLt5lvd4aUgHgkYpJ
rErPH2Oq/mJGEzZ2cmTW7A0LAEUQGVVG+32Q4/D6Mi8/P5G0W6ZhqMTiRd+nSmqIsr4B0aFkzlI7
6zMUTRsvPoFjJAFPMQaZkVxpbvdTBNe+CKUkZ8Y552ZWZTxH0WdFHCL3YEqth0BFS/RhPkw3hgcl
6+d82+/ju3nLXPYUHYqPz8lf5MmeJZypvoQBO/813KGqlsbMywxez5TeCIZrQXejxzR1axtKeoNv
zvnotGntNEXnXv8KF6n5zk1zp60w1Hy2wUiCr6AEw4/2Z+KhG25t1W0CGLlTOis1tbxZkdcmaFLU
Hbn7pW3ShzyIQTdw/cdcvFtnH4U7kcRQFQwd47dYC1j2URnoRDicy4f+zATnjRX0dpM0Ba9H3JiH
FkR1apXf2VF9E3VQYaCv0fitync2s29RaxLU/C4KipzvNeeHNVTQqllGoV0LMfUAScLCmXNnZSK3
HlbGw5759ZsYCHox4/paM8881GYJmpISaljThKfEKAdV/szKUE4AHBj3ctYJiqeX0TBnBrnayxhP
NrHXotnogh37JvVBiGW/pD4Agm667XbZAdzzfupZPhSMXQY92iwEz1OzuX6cLoa9s5/BJWQdpoya
1sRxyqFhwJRvmfWajdvrNi4W/M++qcUlZFNTVMMYwQg4YA+9U9yoYVp4WQQ+X6fZFSdMQAdF5aSP
8x6z4wPAzZUD7WZH/JlFy+VcGiVLAsIKOBEWm8HKh6YC2iKRWOAxLjfZz7aVc1aaGekaGFXWFQ9e
ummf0lAPrQBj1gJ3ILTE+SYbADPFUABUQiQM14ma4YaE/w1t8foP/S3kni2JczxD1y7MWBFRUj2A
6xaCDVA9AJUjo7YImbgeOt6UJsumSgz4M5UXpGkqc27XGfpPIgkgoDY29JJIqILNwb5rBDfxc/7g
mjXuChhaBCy/XimY9YpOerBO76KfscUQlAsuUk/UOL/IFHO+Ou425DLt42TMYM9dXknvNkBuqY4V
IsKCc1reLm59sL4bxxnCdM7wDGytKyY/vDjPc/4ruJuQWEvRdfOIExqPmzStbptJ3iWq7kwJprEA
07W02xSkWJq+yS1gFSEmKfAKlyLZ+S/gTq6kSESVMFWEr6zt7Idpv1L3xBuygQroBtitn9F+DOyd
6QPU5DIgspzyJ70VlRcueYTzX8Ed6zxJzV4FRuskoThZpeDTyz07E5yxS+nquREuoqp63StGui51
6g8RI8BnlWHc1g8d1FNtoEOMaUQJVhNdpEtR7dwuF0wnqbKK0qTrUdNmPwLYlT3qAKL4TWj7+RYP
Kqg8bhrI00ZO4Unev9xcXkgvTS07Yho2N1/5UZdfSgcqrakVeFvB7upcKM1KujCZ4kINAYQyw//j
fP1HrvZsN3XOUYArVElVDZDIlbmz9GLE6mJrQQ9PJJIgckk8cmpEO40qUrGm/cB1Sg6M7Swk3Frl
rKRF4rgo2kLOG4w2CC21JFdAvNihjjiANrfdit9Tny+/K75W5+IiKGTHUunhddCGcAqgDRLTz23p
V99Iz0vdPDXRI6tniOQOUC15paBvMWd2azOyrweyIcnsZ9BrBrtmP4E9RG9da9SCjKpeaQ7uCM7j
ElJR1/2UyFPq3OXtLGUeonVvVug0IqyHlurW9Fcq7PwonI5e/c21HeKubKXV0HO1YK3CzATCwg5K
B5iRhSrHKQrIrg8WV4EwTX8jKs1dxJGdHW++6BinTWaxRFNO6ik91NuVLottaOMXLqirfOICgGxh
2tkVvTNFG8zXHqcGupAAeCmn6GmlzE6hASIdMPkSGIFYgORiwnS+TO4Wl42plE2hK6cFc+XpJLsl
W97sDNz6Lag/kXzLyMardCtR0YDfxVCDojxRdB0VPI07/LNeG/NYqwlEtBUXQtcTIP+ZLso9L/r8
MytcWM1b0PvKEq5YUqEvAghsNbuyAl22CTTdEF4QUUBczmfODHIRNE1oPyGJWp0V5hKVfXsbb5Zt
XTqSTwMDUH8wRCn+9AaZduo3x/kGMiaBaD75YjJx9iO4Syr3EzG1Hns75W+9+Y4O6XUvIPp23LVk
apVqraEnJwJsf7cZSsBDoPh23cjFQoP2tQo+XtYT0PW6rqzPhuK93Lc709NCKTBuy60dVKHpW1vM
Vx/zMN6CoSHarHSCRsB2ILvYqPfXf4xgR/moumhWW4MiNzkx+tTIrxrUaK8buAhVOV8tdxPztqyh
kw4La1kFWvbmB7p3DqYO7uwdXmgYhPtnCcnZBnO598AykmsF6oZaB2GZ9kFiPwiavYKFrT/8bz78
zAoXTeFGG3tgOCytQkChNvsq5g9UVAe78cVO5Y+M3OTpi6zKO6qD6yJ7vm7/Yk/7fGM5R6ObLfhz
0mU9RqM/Plcgt3oAdiXpHfCjuGOQAljHTvkdee5OwGJAAOofJX5nO8A5oWkq2jrv5+RUrrM+SuYy
9CQV6AJcX+nFYHlmhnM9LMkto+6w0CYD0AOgz6GgG8AQJBPN+ubpujHhtnI+hkakn+ceoRn6hwd5
V2E8hXkEenF5yPzy3XidA+t1+aV+JzvQvvkSajfXf4HACemcE7L0MWpHggtTtbVnS7smivzZFFTg
BEb4NCC1e9KCGw8pmkI8BUVVAgHxqn25vpT1AFy5InzMtzIma+rqT2uzDWLbcq1K9jEv4FRNeN2S
wI/x2CPTrMxmMabkNA/fpKRxRlOE0BGthXMqDQTulcrCZxms7oZoGC4tasAQoF2TCjl1BSfe4FxL
rveEFFmUnKRxCvJJ9yGQe9AnPNsHA1Kx7W6UfGuMXSQBpVOU5Q3pe7cbah8tE0+ddQdopeNQZoLP
KTo065+fdXwWi/3/MqJc/sq6B2WEgikmma9/SVHAMDivkpeD0kQzDg1qw7OzeHXQ367oA/lhcYmr
SSAI+JeOjAflFDnwjJYED6Mok4MYiEm0+wEDVddXdvH59eXHDM6zxHkkF1gcqrCW5WCuGbLLmGED
22N1kPrHXEXZ26z+0bvmzCjnTciSsZRZ2hp+V8rk/zxodT87YBxvYws4tYng4PKtT7nKSZ3nSNDA
/ePX+466NXKa4rb/lkMTLL+N9uQkhSMYVgCvefmO1HwX3yohPeguBuFDUNZu19pxdI8RylsqVNwW
fAG+VTol3RyVJQLW9FlDsLb5NoFZEYBGcE/MNXM4uyc5JRi8A0rpNGUF5sXARIygrNaN6Kas/84V
98r3DVNWJDOluCnx6K1PuSq0HpOXdI++hpe9CSsjq4e7Zo7zSopuFLZufFZgNMtV9iufE1Sr0bP0
/rt6hcgV8IIig2K0zZTD52ph5a9Ux5JDNt2G/gKnk4dS1lb0wLjYmDpLqkzO+YxTnjNaDMmJ7lFo
95dNi0GhH5qDI+uXYfESHeTQEDTSL7bizo2ut+rsvHTpaMhsTv4zlAS95Js8NI7tFijujagTJIhi
JueDAHiaa11HnJzkxOvALJoX92CS9gG5FpxO0TPH5DxPlBnWHMV4opavGCz2Erd9WhmbjcdY80BS
68kADjj9a7MFDW+AQo+0AQ3xHUBYv6SNcehEE3Si38M3/3rdUGdj/T3zDmKVqcMeoQP8umAEDI3+
e+1J2UCXPqjctRLSe9nGRC7r9/uy2LCdeiO6TRdBmmcf3eLqmWrb0yld4IuyLaZt7e+fvnmHBN78
WCBqqGyt5zHUNxXYzPO99lpbHur083bKMevsGJvhkN+trejxZrllb4n/j4bWzn8f58RGCpzYnK0V
BuO7VLITJMl90GfMzUNXhTPg8Cj4WuAsjkYRocJFGoNz01yqlREmmaSBX2v9/JCFakiC/hP1OLkK
Pg/oT25VuLg4EHVtBI6blyNZaBRBUgOO28ignapAVs6ofSl6vp4HXC6FfcVkfiYJGjPVlK+ffgpm
v4CTAcAAo/mfat/kbhHAgQVX3uJc2tDIk1UZsFaAUbEC1e8sl65lvButwI+JakQW58dMGkcYm4fz
VMMliHyoK2I0pQox9guBaBqUHgggN40HSgVfCwAWD5V/uVTOu8VdZ7dgdUb6gcGfVjsQMAE0xg3Y
jK5/QdE54Vxboc1LMaCpfjRT0IQNkwdBeC/NdIELFZjhuVuAkWC9UuORVvTQom+8rKLuUglyNpER
zg/F0wT1jgRGZvItUmowRKROKn27vmGC55nNORMlnhoJjN24WOpNwj7aRFhmEpxyXoaE5ZZuNamM
FP775IGkA3y7HtusgXsFLK/kv1C3h0jA9XWJMhRekaQuwDWl6TjyXTD6Mg455gq8ImzWNk6gbfQ7
kY69aCfXz3mWKwC9wrRJQoa9qCnI7Yagh+Du9UWJTHAOozOsgdWQfjwlxZq+Dg6VSu+6ic9M+0ou
aXOuom4UWkFpXTnpM9RNwb2XgxNBi0Gfks24sBl7UbNpWy7Ka6rWrzXY7JeyDnu7/SipFTkN5lYc
y1SeCnl6hmSZE9VPXU3Qy849AAs8OtxW7BbsscP4JKk1hvIwRLM0emBILyNILKkN3S8zmOlbVa7V
CDUYJuujy+9VBQRbiebM3UFr9grYvExZwrN7OyeF2y/2t0izHmlDNlbRBpSthffHupQdE9wHoOqC
h53a92hUAR2rPAiHOfJoQUWA3jTLd1lP0e8ChcaQeBHF/KlRHKMZzC4mrjbUTq9v8UV227Moyguj
KKAn6XE8M9C+LkFzX1Af1foGqc/NiuTHsOCz3QCbs+YQTn0aXxBuBQ3xywdJ0wxTRzfE/Ey2z86q
jQLBskxldlq3O4ZQA5QGBIskF98kXya4szpXSq4l4O44WQRkIcn4oqiGAnZL67GuCWTdMAupSZ6E
j5xJdN9Y5U4HBVyPskrSSgfWN/4yUY9KjVdpyKwW09WTo1EEBQjq01n/uP5z/5Dpf/1c7thLtqI3
tI4VRP7krkBsLDfpnQpqcLFY0mWH+GWKi4UFeFQXcKllJ7CNeKmyIc24kcgJ+H9BlLqI69aUL0tc
NKSNXpCWDgRT86Bnw6NUdtUsDYxedSbARuvKqzUTlKMKBpC0h7a+jSHXEzbLTam8j5m07Q3aOHL+
FleJb+W1IPRcjm9//TqeNBFUY7SN2tw+RtpjD/66aSghVfQP3+JfZrgwaimanLAa2z0ysCwb0AKq
IF4Peo45IH73UyRuKFoVF1A1NFJn6EOS42wf7JJ4o/4zNURNcZGR9fKd3V8MxKpdZVT2EfrLAx4p
pvk6dW/Xr4TIxupDzmyAbT2BSAq1j4p0lOhrXYMA8PW6ictAi68D+olXOLPRJai9aLmOaXkyfqRq
nwUaAShRHxMv0coA+PVfC4kNl5gEyj5W64DqHuhEfMJZ4ABEq+XcVRqXcjGtq+0hRqNCUnKGxk4a
i+ZVPz3r38Pr12nk/ExilCPel/C80Gc+kQDaNDUgg91urbylr9oGDKX9jSjiCDyOynkcc2jrkUJ0
81hQJdBpG9jqG0uJU0BL8voXFVniPE5qW3lMY7ocAWnx8uolqqcdKLwiBNfrhj5/85WN5Gns875b
lDhrkKcgiFqh7M+7/LA+1Zvb5KGD2PfkU7RlF9f6FELAqEAI1kigd2rA+US5HxAE18Md4byMYdZT
VTVZdprNV72uw7GftnNU7JeB7ayIelVUhYtcbJIZXUc7f20zw4WEqQveBFdqK59A2sea8g3kWLzI
hKYTBKwSYoaaod0k2uQkxewuSIHApR5OJrwYjqk13Y/JRu060J4yn5FoiylfLymNu9awHVLeQFzJ
7RXLy3Sg4sscSUVrO2zEODud0anodzkFJ9d0VJY7vZU2acu8ts/AnrqUWzyinFQDVWjcHEHGXSJK
/JrHYkMsJNIZ8FCqvq0W61SCt9qe9nFk72hSbDstPmVmF6IF6chVBRaxbtPJ8XYyGr/WzZtEbe8N
doo7A1yi99JwQ2m/TftTA2pnI/4YG/SFwROd9TC/2LdGdKqal6zWwY1CnKHcxya7H9vEL8byplC0
Yzlo+wjEcNESSnblF50OiDrkgG2MfyWDl+Vgosuy3YKiddYdjeGpmyS/6QC2HndMBvEoRfxDtW22
j9b0w6ggrwuatvbD1GdHq0p8I+bbkh3Q0r7NayinUz1A/jJm5FHPYo/KMnKTxlW7VeQe7HFtDtmm
BVW7R6Wr3CG70dqtoSt7lXw3KxSbcz3f6kODcFq4Vd7EkID6oeTp02AmHsSC7ilN/XpiN0tpOmQQ
vopEx5SLTjGUc2fobU/HxreP9RYSD1CGBBElFM0JcN8O2qZ3SSi4qpdGR87SkM+C25mXV22zsuoC
7mfEZsesRFYXgOVwGeJwZIoP6chdU9XPctFIkMXrX8DRGOJ2G05d/1CGpgn6qnWHSPan4mYdALef
r//AP5R9/nLKhAt1ZmWQIemRItBtYzgr8xSLAYSInMprSgdDAILk+PMfvOa81s90tiNU7pJJGyow
DEHoadJwVTL1UbJjMG3bmLiTdJCbpB/DaD1npb2zTakMOixett5lwlwlf2iHVb720Yb6UI7xcZYt
Gwvpk1yhjaRBh40yUGVImwz0xU4+4fpYuvJz6FKwC0DQ14GfBqJtSuAL1XEHKSvBhq5R7Nr6uGhq
MSPN29mCsAUeeh5u12EF0ckP6jeMggI1s0kOxO3+i36h4GFDuEg35ks/sq7WjnXxNqbf50JUzlA/
W47X1saFuBoTQETNpemYGetL5HaZcGBGfMkXkoPkRnaN+LVL7YBYPTwbXK8zM1QEUpykiqK3WEBB
+pedE7B3W+nOxP9vl2HJcAh6I64dqzFBwa7GrSNBz7xV2H3RgF8RGnlAIpqdihQ5flxkOQFDqdr5
CjMUP8b7lRrDW2bEHuqJjpTOQTFAIG5EYJmy23kABSVSeaWn3/RCu4lM6i1msSkj8EeMpT9FiZ/2
uUeiapPatTfObjHYrj5WjhWBdr8dwqmeQqBEXaVtXSicbciCuk33oafp3hog5STrqGCCGrWZXDBr
3hK90xG/Or8c8PciOZAAMKJL8RRJE1RRiWtrg1tUP8v0xwwSz1gGJ5AOjTdU/3X6XW07yFxbrlzd
mAT3wQT9wfgAbiVQbM9OS6xARRlYxktw1kdPVkCxU0SrYpxTdQ9QgtuMyrvSvRXN4qtJEhhz7Cf2
6FAwgU9JMA9oihEIa6mVny3y+kEQPLHqIYOaNvADNqT2yPIuS8dFukdzwjGh+kf3ufmrSUofr/fQ
ZFAibkK6Ml3umXRb6j9qajjlZDoWDdH2Sx8TMB6qyugyvLDz+LlepqBAzdoyZi83FZC1Sv5oMr8o
mbsCEREpMgWVc8VGoAXjvq64NvlRS6PXmhJ4KUe80BoXrM+uKRUuGHptGwzj+M+F4EiUsZNCB9DY
yyZaD/oWIh3IGECTDl8gFbuKMdD0yF6hdSACAXIXkCRJClj8SOQKqcnk2ekry2u3IsxptGMHbhFT
w/Dc9M0GBcc85b48ID/Nbyd7D8cMkGYwz5uKVF4H+UAL8orM1oDgZB4yJz/qjHCcO2Qj93Si4SxP
bjvYXpJ9z5UuXLo4qDPqZKXqptKAQ1hutOSo9ZbXLYZHSszPVK/FsJ6EIcAD8YYUPZaY+kgdyPyD
1SomD3fp0gQpLg3OK1QlLGdeBweawyz7MnZcn0FSRXvor8peVT4nZeqOtn1Xl9adaSElqKBQJeFW
YY8mULUn4PvA30+z0bOHU0Mey/xOan6mY+bI6eLMY+uMVAZxS+Rd95R/ADX9FXo0LvSMDGQnHRwB
0tjRV5/1TeOyl3jT4pEKxLnpAm7tFz+kEK04gCsSEFr925xA44JR3MlynhoSOZavrd9ti128qz+W
+8aTwuSmgJhNu/knlFVnGYHGvYIMaH3ISYPiUA9IPWLvVl6YM8fUKVoaXN9hwYtE4yJCorR9AZUV
PP+zzssVgGLj2FVt4nSV6E0iKiLxcwMDnRq7y+cVoQZqwrv/DEbXB+bWoahLuUaZK1FI585NL8lK
VfZEOckT5HcySLH6ZYLUVlaL2qWgUre0JxMgh0koXX5xKPrs4/FDBDbaOHE7wzTdppv6Ae+YZFuF
q37U4keSu4CoO9ACHJxAVLb8DN/XVs3lFfXAqDak01qli0IdcCP2ZJtvWQDlrNyZNkoo3UbIYmt3
CEs38hs/OhJffrHRalAdDYVmHyNlljMeieYst4WKVxF+bPUCekP/+rG7PGrxVdrgqVpUean1ZsRP
RUIHwmwvnzf2hxnIjZOBJaZ5XSFT8XfrQwU4O3oZTjnmf8p76NoFItjiH7p/f/kYfoJiAkTTkGT8
lPJ18Cb0++efKSC/02PqJ6BRi46KWwXS3crmUjzKnphKTVTn4ZGTU2kMWqmOCuAis99rO9knmzyE
SPCPBLIy0C75Z/SSZ6eUx1EueVJBphUm17E2+X195YA+yqH37CRO6EUvCIN7/kdpnUmpBmvWrepK
TutCtWGLJ66n7Znw7guSXB5SqRklM3N1wPec+v2kqu4ESsPrx3f1+VcuGs/Ga0sYAaVKjw+WbaQE
zCpN0DAhkkG0EM6Jdbqcgmp9tRKqv4znFLMuiNPB8sz8tXqTevbj9WX9AcDw11XguVtqrTN6S4fF
tcGvASN1jP3cNU9LuM53jZ7qIDmkIbRojiIIg2ixnO+iLKu7VMItJI3sZIqfySKS3Eue2ZKBW1fg
g8FYwc8MYOiFZXJaakfIFG/N1/m5H/Z4EYKyCX1PzBDJGzC2G50/hJVQFPdSw/U341xpYZgI5Nh7
GEfwAwOofNBcZDEaak64dmAJjQ/wvQ+iWb1LfvY3s1wpPCV0ssqo0EBPVbwXIKRXNkYbWNDhjkOp
3czvrdPeDjf1huxQiaugFRAs8hsb7odiFwG3g9fSP0Gt/vabuHOt2xY1bIXMRzC8qRDSKg9G8r83
T34zwSVtZtIn6aJgtzMTykFo6FjgiLOL+//9vvxmhju0PZVSVVE7At0S2bV+9aeVsz4DxfnqS+v7
zscLy8HLFtFWUCNZ8zLOA/1mmUsRh7wboCdVkaM6YXZhlvQ3tIr9ukdvneWK15tgQsnTQLDe9bRc
s8pli1BDs0jD1mF012ABCdYwle/pc5s6s9e5qRDYdMEr/LZMrpoAPQdA3+Y1+VaqTbbcmkkq6PVe
cOXnFv4WCEcz1yNgIY4lJNPrMXG6OnVaQzDrLLLCBUD0s7UkQWcXonXm0YTwRJrPr6UiGlYUbBcf
+jACJo96nM3HNBtuirK/MSPh+JDIBudR+hEjSqjJrI6seZ6BWYEgL/uATITfWR60MJDYilK0S22h
3z4S5zGkXJbnvmHQUb4dgBguwBtsZN6qjj0AIFOeplvonAkOhtAo50NmK4NkaGySY9MWvt2N95oc
uU1T5GvhwmuL0qt7SG6oQ5iR1F9KzaVS5vbqfZ7Gx0EvfMHlu8R49NsucN5mlOtWo8SwwFj/lCof
pjH4dVv7bWR+nwzSeuDcyZzJgu5iHbWLq9PikDIdL3tFdvWUWBsdzAlhroxPVEaATfCmNCGJoB0m
2byzKhJo411ZvkOBA8DvNzAwYI75Cfx3Q/02da8FkKbR4toQhiGomzBoxOD93y9vPUrjRRoHkk39
mB2kKGDS5MjVXcy+peOzpDwvBmb6B89oPth82y/QETjW86ttPBTWY2l/77VNZz9ZmMDsdNR3uu9z
vF+0+2iCyO/SbllvhYaK+ujypmWg0rYcOQYYpXvQi/e8v1HrQ6kdavNl6SHRyw7URgGD3acoV5na
N6KUz7K9SaLJSaOtnuZBM0bbRT5M1q8cFbJ2AaC/+J6q77SKUfMFoAfT3YvyozMap4I8SqG/T/OL
pr2PHV016GqUNfXhyLAFzfys2D+tDANIcQWy9Hu9aVEkRJMSJD3KN/Yjwz5Y09M8/BpVzcmooI4s
KCNra2PhvExuRYwZZkOOpuLY04uG8nU5xc5SLG4Xi17UotyQpz1RFMNSdGRoR+tWOoLmy21uP/TC
pR4aRt6CFXp0I4MJv78RtQ8/Syxc2DHPHisalzsxxYqZUqMKJC/DrUXHHWnrbDuPvT/NKMBRDbI3
vdrtgfwtnXWacZS2Jaqxo31EW8sh9YNULq6hxPsxmUOglyBFGJi6tOvQHKjgImXwn0M+UWYnJTtJ
MrpWLDXQU7B2CcVrHcDlliXUAc/nzxKKbKQBQHTU/FxuDrpGDmgehuVch7bMNhIQfMsbIwJvJPK6
XLwv0cIASzwCIdhP3WxGX0OyBNFdFKO44N7kKt4aIIU/kfg9kqmn6+VG6kWvGoEVftImGYYFI2kI
HwnZr13dZdgjO73uKgWbxc+XgAJ2NOsIJZjIelg6Kcg7JnDGIl/Mz1vUci8xTMdAgKyhG22VkKzK
BEiMJjXBu1uAwlBJHEiJukmn+LIEnoymXk7tlHiZ3fpRj0NiPGjZ7FMlBVL7rhxvu/pZ0tGZiPdp
g2YeuTFA7wUVAO/65vzhSaBjVHud9Zc/KQjO3Eah15KS1ONyNAvojeWhlgCzn8wmcIbxLxTOwty4
LZBUgrcEUhMQ64Tg2FwXoUJiv8jMDZg/kGha6ANgpK0nEKSMAjt7zrLBUaBulmZo40LO8vqvvnxs
vn40l0ChViRFeV+CZlc7sah3oTgPelbBq2ENoJyfQYD9MsL5GYvJ7ZAPuXac1W95W2UI9MUhA3t5
TgQn9A9v0S9TXBalNqj4AAsKJIhbbkniL/vRuoHqYuNG3lrUBqHo8g4OZ9CcV0dRmnihOvrbOtf7
c3YCkiJplGQGg9U6TraWYUdUJFkoMnP5Gn6tcf2mZ2amkvZDmoMyvKSjV0aZu6Q//92p4DIiKU7T
pa3BzJoN5V1Byi1dIKrbC5L3S6Qcv+0X53yLqTdrBVMvJzs3b6qs9hirPWkCRGFsvMiWHK1Gm4p9
L4uPf7c+ziUbrRVPWWyD2ts00D+q/A7eoZsFM9Wi78Q9sthipNP/I+26liTVse0XESHhecWlq8os
b/qFqO7qwjuBEPD1d1Fz7+k8TJ7UxJ2XjuioByUgbW2zjJ4tq6A5XhYviiODTV9qAJ6/wTWYMdMn
lOQDkGwQjPi1IAgwILxxNkhY9rG0v3AhL/rbYqtYoRrTMEUTrGwY3C0rEm2cafZg44YpnLZRLOZe
/0iXsFZ/W28VNuYqK7ohibSTgVZ2+VDwrWq6/KEM2lva+PbS0nYCuMurYbIttnlYPKchEo4U3ErM
A25hizwsmiOSK0ryVdfmchYsQou+FSDnKbiFzMwrhcxCi0oC5tpKLlZbatbDOH/3P7JPzYdf607k
geL1br2rYAuKlB6de1kSIV14FVqoLQTPDau4j2YWKvDPhin9bYlBuEneI6XyzOoFjI3ChLG1gqIN
9GRGFZC+AdOvOTQzpSbgkpD6nS+cxTo4LWaZakOVlJg+lGa+ZkDmj2UAMFl+awVK4HgR0HVQkbzr
H+o7sk3+yxj1zSI8+wFjziq9743pNJKXvhAP0QB1f5OEBaw0YAGyKcZsi4KQyMAsluy0rWLUFBOz
5A0ukzSD9nVe3AxGFRplewcLpvIhElP8JiqOevDUWXCosR6NBoRp1ClGA12F4aWpY7+stiwSIHeN
bl33HinssJiekvSDLRAMcJTyKA1IJSBREm8Kob5abEeSjWr8mM1iX8Gou86OQwZdC+SrUdn7o/Ji
Oz9Jcds4IB02pYfqzRPNr25+1PqT1fwc0XfNGnSa4SXek3qjNc9VUexhuBHk9eS21kM53dTpQ27O
UKOeXKe7HfNDV35FHeB3afWeq6qfNah1exDD4tepB1CuBMNPMTZ5pm1140cKGYy2f7oebJaNfSVF
UVexGlCV2u6BDTjVXMPepoFC9wrPJaXAP3Sr/7q61/BRs+dJnjrYzl0A9IPql0G0o5t613/k7+jz
ASkqM+GRPNgaIVqrtjNlA0BmM2VuZJKtUJPABA7y+vuTJV7aKljbEzbaNOMmWvwocxebbq/ZkClG
29b2YYSZupqnJm51n+1lEVn6VldJn5XUtB27JSRD+cYu/UXpEPgbn4O9BpNTAZ9KX2psLXuxyz1x
FhhIoyRWOaLgakv1odMwZ4277VhX4KgO82NMOZL7ATYq5GvIrI8JancDrIkGjCkYXAm6FI7DjYU5
Wg2toCgcI4AgFA0RNoNGIzAxVWw9G9DEz2YlkHwq2S9f/n72y2caNeZIzOLeAODGrJvd5OiPVQLk
K9iY1fhgNjyIIzj/xqD3Ajzp2UAMkTzDD+y8mMrA27Kfs0o24U3DrUjB12ucW/pU99D/R8fl+jPL
1lhlmokCaHJBsIaW2t7Qczgbg5aRUMkysnxsDQS0Y01PYhVh5F/j3/60TN05VBWd34pUU1aWP2ur
oFWVmaoNBthD+mbYUbeGcp+1Uf389N+esHVLLKLQWB8oBhTj2wQ1uZeFzZJueBidol80KMNYOrdc
rrcrAXndFjPnQS2gigij2YF54Pxt6/SXM30oKJCHPGijxr++QyQp17oXVhRTrU4JjG0jXIua+rtt
HkzrlKBddX2d7ybJtQdbBSt9sI12onw+kfo3g3f7qGNgn24jphbBrMb4j2gtmMqrBPhEJYZROmR1
CjXu3UjNjEDlcG/vp14FFK4VrpO0aRgrsCrvCq9quZfEW32cP1KtCeEk544Ad0D0bJiIp0DnE6pn
bKBHlj6P3VPRp3BDhpF5RqrfoDZ6Sm4CVgN0/EA7f9ZH346QcZOoBU0RZrS2dm+IWyHiG/gzegTM
QWByfIbmrD4vnuBAlVe4xKPikTR90JpR7JqFtUEfu3RbnsC+/ZeCUagZvTVxHgztjH56uh8jFVqe
xE200VP6HwNEcNTZDCv6MuUylcTL59MkukZMipvvezZxFvoiAiP1KWrh7LApjwsXXdwtU+LFWqTw
ZLIv5sXk9Wy1VWQrVdLwtoSbSsrjoBgApjN1tynAFYAUpObMkFmmPzpRuk4DHxlrxykapEnj1vr9
0L7S+t5sn8v+Z4vOO0PbyxJzWE+pb1AMBkziLgl52r4oLPFiGFXAItF1uOMq9dsMW4qscSeIqheA
Yiv2l7bQtbo3WxNuFX0WpHM14bjCyb08x3BeeaD2juA7mQbuzNj2qqzblpBxVLX3GfDgMnpM+kM3
fmQWd5mFVCVtfEPA8UHNgNgtocc6GOaXTiBmLYCwtEfAjEwa5rHmmVLS1FJoXjtCq6sXyihRbTFE
cxPw2iyClkA/bruO3NRZemqdCtIiaMUsVmW6nqgwHe88CpOuAcQGlT10sK5Gn9Agb2oKnEB7oGPm
NYK5vf6lgOhlOa3XgapRccVP2FcKSa0ZvuGO88XjFlZwGANlLymmKiAY7Flzx3oU2wDRztATd3k+
3TsK9eZygssa4MV68cA1ZyuszwlSVXGmuep819ZvBpdksLLbYA2oVLNCiWcBFY7ipt/l+3Lza2k/
6Yf/sv2kr3Z1wvPebmN0bQiQbKwG+VpOIZUUP2ukJrxqDGBooS6KDCt382p2wMEjr4P1jkbwu5Ny
WAnsqb6Zy+bYJj3ICTqaOHUdxDn7iOfhNTfBaKO55JK4HD/+dDLXsM7RQifWHmJI1UBUVYP0oAES
DytY2PFfnfPEh3GXMc2dLeXQls9DJSsgJHmMvrrx7bTQrSQ2QfMcGUSSwUxsweSANe71S+oSpPS8
9WKsRmBlJuK0TGZk1BMcIDPHHTUIUCNaDBpKXajk3g7kSWDMIMdC2JJvb6zaTAYsMnCknOk0W93X
pDLfcoCa55k7543f1XbYxDAsHR4TGh+0rn8RJAY6n1a3ZTd9CEUMN3HyUo8wyTRBdDIhPO7A/hDA
W3TFyvuptl61tAHIq36l/aPDFNOtxw4RrYn7QC8z5blNY19FDkwV8qHkKvJeB/rSSsMHb4qcH8IY
7smU38BSwsPwztMIBqPgLCgjAJaw007rpV52EFJq3x5h91SC+Qv2i8nFfhjfDYpQOvm8/qVlUzjF
jltYmM46dEtBiytiOF7lYdnf1XSC1oB217EelAhIz4xfTZ5uNDJ4Bjw/KcgWk6X7kcI9ijmdliiH
DHZ8MNzY57GAyZTjqfnDOPYe7ItdjVK3gKwzn1CNxZ1Lkwe4TvpVUbsJ7KItuD12nQ/7N9fi1OUN
1lPe+pjjo7+Y5L7Vey9OHJ+lcOggim/UGO/iAimKn6bZbBp9wj0yhm2EDlwzPgBAA6q35YKQ7KOB
txH9naDIUfrPCo2ELDY83fit0/d6LoIkTkGHA/TNzMMEp4pPJ0xbg7yDE0r33JlAy5q1pzHhGpnq
R1Pk61wJzGfL/qANCVQLxB7MhSqRe/PyAqckEPc6eY0Id9Nia+vexDMw/huXaFXoRL2X48zwFAhw
+Biqmh8bVVDPdZDagMH2d8k8uCi+3Ch617Mx4HWJWiz1E+WjGhXfHPCWUONZehZq8z1yfQjKQGkt
gyuxI3wr6e7yXnkzdbRFSAH6GHwxmX5ypnQnOaIXE1aLWJptaDqkrVd5JIqXXEx6Zp405WeTaG5X
vsatFrbDQ2PHB2Z1yCwdt+xftOF2Jp+GIH4fYdxfj204wBta8nOWiPBvd/LZz1ndyY7apinTiINO
dPVUohM97J2NfUjlPcqL8eFspVX52rA0jknZYdLZ3rapV1W1q1PVrx+WiQsLTL3aqScT1ff7ovQi
r/yXJ7n2pKv7b9ZG1W441u8y4LN6sDxF/ev625QtsS5Xi8Fw0hYun4mojkUi9oWlSUL8xZvk7C2u
2otpBTIRUjbtlJsIAYz6c75P2im8/iCyTbq6r3JHG+NmxCDa5MzPuwcWvY/oy2SlZB3phbVqP8F5
ThVOrWM2Aag54rI7gt3ubOoQ+BnZWhe3+p8kYM23KJJoynobCVA90S2JTqQX/tTeM1sNujKs0zoY
s8c0zSXCTJfg7H+7lFdHjNWTovQlxqjNaH3QQRzUodgwswzybKOZEULh8zjynR01Wx1U6AQaHyr3
r39Q4+IXPXv41enjBkQtbMbmkzGPYNU+aoD3IdvfkEh9HLMJGiZG3+BKq+ytlb1F1eDWdg3DpbBN
8GFICyZR5RZ27jVoQWdG72GPerz8zBcisNEFrLfDOHnnSek3KBY52HXOcCLwmB9ADet7xS9ny88Y
XPDA2+WUhS3uo8mg26kzPUWnrpi0sLFGz4gf6vFTiRUQFcUmHZ5naKuyzHZph/k/9B4qaNWWDHX1
+DmjNcmjOLj+si7WfxC6MVXH0Ahdzw5qaEc3nBvGSSWIFKpSBW2NwYWTbSMAxAQ/Ci7cXhklG/S7
Wf1vEeps3dXZjkEv1GmpGqfesANlVkLNmAOjMkD2im24CPbtJjP3fcECOP0RjHCan3mBChByK0gp
I3U3589C/WmWE5KWg9rHoBc2oTZ9qM0QMGfeOWZfowysnimPkf8n+cnpm//P9PRPgPoud85KddOq
YOo+q+pJK/hBq50NYx/XP8/FrQwAlKUbxIbr1Co4ibEz+NgDokpAB5/nm6SK3BSbVxslj3K5bDj7
IKuV2pZatBaleRLwY+f8R6aBqVQCu6JsGszvIwDmBv7RqXqgD0fSyCapF3tpf5ZfTx1yG8JUAknw
Se9/poyFGdc9Ox7cMtN8Hd7tscEkYeLiBXa24iqHn2DopwwlpgEiG/GUdYhienP9612eVZ6tsQr5
NtMGUWdIrhA0wDc9FU960IBYQR90tHSS2U3f9a1cR+nypONs3VXiZZVFnNi9CUu02BeBFRqvQM36
nR8BmU6PSzsJeQfuHZlU6+Uxx9nCq/g/C2HmdQqW+RBOzFX3CKC6t+jQI5ed3mDhB+liKTxxeYtX
Yom2jvcD5LTYjLcMTvGNkgQLyKDaogeMmasG2ph0weX1XVtwObVn515pjGLOoQz2zaBSPXCiX5ex
t+naLtsne1mT7mIedPZSV6lWpthKAz07hBntZshbv0uPBaDH1/fqxUhztsgqIDsZRql6iewEvdG4
YaGKwjSdWi9ra4nm5uUk4WypVagB75tOtsD3QnOE+WARLwrfKL08I4dVKQh3UliIbMn1cCBDUlJb
I4aaAzjvrgr9UvjRu/VN//KdgIey7oQknK1HA5BKiZ2pUx1AHdHpw80axaWnWr/sNtTgwppJXqkk
lq0nA2OMzjbPET0j9sEzmFpoMmEOyR7UVxFlZkgHEM3S+16tUV3eR3BHmOe363tw2chXztWa8q0z
o49aqzFPI1V8aHu45vwinPcpg+smuJDXF5PuiVXYIBEhXFR4pIWTrHqmF2PSncNicYGvpKF2d309
2TdaBQ19TGPS2DhgE5sDVMNem1YSpPDlEuPPyVr3JI2ap6rSIO4vs/vp2HpJuHhzaUHy/5JWt8nZ
WquAEUdQZMhGho+V0ffZKtyofk66n6CH+ELPXGfCFAy4+UIMrmbc2+WzKmQyft/Z6bUNs4okwog6
2ywRiIVd32Ljp0FVJWpYFEjnQWxwongzqwCg6BW2kuJpKbpwSuMyA/469ykf3S4podIZeyaPw1jb
pSb1qNqgVwbztqgKunjxzZianZFHP5RESqiR3FzrHmYVRbVKapzbBgVCoQ3Ic0EeM+xnvYPQSIZB
wY7ZsN7Nd3ad39idTGBcliisG5kA55VKCagmLEbHN0RGWH4y2OxFvhGYv/STcZvvnH10SKUQNVm+
aaxSo7TLu25Mk+mU7ZYbNN9H/q/F2oBsHXk/RnL21uUwPEKjggw4F4YLsTDwvGEz2btJCHVHn/gL
pD5sX/+r476WIei6vEYsg2TIJDTgpQ8Rf7y+wCVWxvkBXKsNKBBviIXznfZ0hRs/lEf2qX9BjR1K
Z+FyvaWQ73AWF/a8gVynNAuS3HHfZfhZFlRZHJAsAyUcua9fRh/RGsh23KszPKw8CIQtKa4GoTkI
zM6KC1UcyfMvh/vK4V/rCNSJkhaZgQSe+VNggo3G0M8MMLXdLhLKSz5hA9BDErdGRa8F8imTLNyu
5QP6SZ2ZRZUCevjOW72PdjzM72B7BvkmWUIh28HrSAcltnEusJ3SDGPWVjOOsd0E19+oZI01H1LD
jVimhgF8ASSp+69loH59gUuyq+dbdi0GACbkBEdb3IEDGKTsvXovg2lE4/8hAxQKKu9+ywG5W+Cx
abtlP2Bg6l//BZI9u2ZJQjuuHvvSQpkZ03CGlNBQtphVvCaUAzjauI6WSVaUPvMqc7Jw1bezgi9H
Nuq+NN1F2nLeNigXfPDNIWrMIPNN3OmGeUkge15J2rZ2ZRpyhyijik9qzUez+YjiZ33WJV9Vdguv
pQNG9Lp7pUR0RdEX6N7CHg/oIdrBRPKx3C9kTW0zLERhSJtFB7KFd+CtejSgUf1enqRh6RtQfiUu
rM2YIrPTqVNO8ymaywCUWC+bjV8TrJS3Rso4kGLJp15z4UXRNKNjN/KQ95xuiA23YyA6q+GmjW86
u4NAVedpOfccgpg6QlPcREAdNJBPOLTanrWKYSpV+LpmQBxy9jXEoHkGUgKNuroyMP5lgWr2Lose
BwBIjHxyR4iADcntmN05SDpUwFJY9plVN3DPCjXaQ55G8Rz6SXkatN3jDKQEqAcAOD+WVhXM+LmG
PvmjAAFnUPeGIVzddA6KifG/1cxBOkDe+60qO0/Ye5a/9hC3MmcdOk4/F3kpBpANSXdaVoVT3oHm
dlsmYdKrQWExUOKOGql2bNYCAzJrVGhhnudeps2+XSlbqxOgvEH7GV9R56EzTOCYT7uMthhsRK4G
YAgUoOba8gSwImS+ycbHHBPxKH0dxg944oAmumHaF2C5ut17M3qgivMhROElCloToxZW/Rwojji1
cbWLysQtHTCUVC7Zq5cTnj8NtTUHTaU5qxuLqCfnESjMMdnkwZIGqL/Qffxwbsegml0IcEOPQbYx
Lx7Fs5VX/SYzyuoqVg37xFogeQonTHkVOMyQBPGLt+LZMqu8ygYEyqRTPJ1UIDNZn3jUsWHktEnJ
a22WMBl4GnNdFuMkeey3MuBZKpCmJDFTBanAUkp9q1ts0s2/CqlK6oglSx3XpmR9PbTdBBm0e7JX
oaRhwJId6ijWBj5ybgK+5vb6nXGZ5PGn0lk3YYtZtaFeiGteayfMDSb2XOnVIWqgRWs1hxFu2CzD
NNaKk08V5yYuSgtqtMLro3rfxWMADisopuauagy/XObqBQdZIbFvKI98/MGt1AKqdBE1t1XXQjC2
gMbyvLfLWdLjkZW8693PHZXZxohOUraL9oiMfNN61ety8Tq/jdqTa1XIgvHavqws8qLOJtz4xY14
qcwA4eo1dwJFDRriz+ACLUIZWRsaDsTxtvMz4iX/KUueZIna2t0sw3jdNFtlPlWaGQwR0C9s3BcV
agF78gZIA9ta+cHmbN+0RmClvXt9B0n6Gt94y7PjYY6MoNpBpjoUustK9DaG1i0p7OZg6NCSn//d
akuad7YaRK3swrDRg0XbEAXdLRXUZbNzVLPqfpib8Ppql/uGDqKIo5q2vjYGqhmY4aaOUfMQGvXg
RROwHqw7RA/Xl7n8Cv8ss+qeDBHNbBAy1BMnkFysIA+tG1sdyK6mgi5t93h9tYtBlP5Zbfk1Z6/Q
UerSVicdrL9hwBQwunW61yK+HW1UFMDD6g6GMdAZvb7o8l3+PW/5s+iSu54tOhv5CFVWPGLSdqCd
3tRRKdmHl2+/s+daVREluGpDqQFBDLranmzsTRy79T0gplCf1X9NEJbEWMDaFbcydPY/xIG/Hs5Z
obWgam13UYtiFSkJeIA8Rb8tC3uwDPzsyLbGBnI5Wy3oboBxRPkkZCHg4u3758md1e1r2UMJMWyq
nijUv61K3WfTtq8k429Nchgc9e+fUNhQjCwzUtx3KXgKVL/rdYhM0HwQ7hhVb1TE20hL4MEaFbYH
UfBbDIIh9VnAE3gONMt5K2IYvQxHpcq8vlR2Jq1B0+4CHZ6Cbj3nO3M+6CoIw/zYGbhU9MFVwKl3
Nc14oBTStT20KYpRC0q7eC8Yd0X0AftDyXV/caOepRirimYoncLqoK6GWlSg6xYfqSxXujw4O1ti
FcMKCL5oYx0ZsFj4sA2kLUXvxxNYtj+iJHbbfvQh2+9qQNWNsJjVbIg9UhjkiaNtQUHbViRP/A9F
3J/tu3rkbqKlLSZA/QvAAezIBkDsdxfdgKF7SBr9ZhDIflkChj96SRFXTlr3w0lEOJXGKynNUO27
Iy/RDQVeNBxzS5LVXq5q//y61duCXqjWtEyYJ97EUFfugDaKoX0XNXum9A864PNCkWrSSCKys5y4
s3AFPHjHmgGlZbEbbnRIguTb6nHJpek+9sZgUUzPNvZrJmM7SmKzs7oJWMIMx4rVpW0P05Zl+Na7
w+HB+Rnt1Dvtfroxt+q2+V1Sz/akuJqLW/8sjKwuhiEbeeYswCpkd6AJCL/fLf5ZKegfbnZMHvK7
Xsqlv3wYzhZdXQx6BAGpKs+BNo0hwL+v4FAH8OFGNKBUegMMALg7Bj26B4Un8/+9rBhxtvbqxig4
RCTSCF9Z3/Q7SHRGwgUKFEPldLv4G6p3o5c8RCHURd/EDl7yB9A3+vf6Z/dTJpb/D/3O/9vlBlld
IVQbrEqk+CkLhQ7MjDwo4f6QuEbkWV701O/pHg6rYZL7KvU4cam0W379EoF+xt+3/EwyMpEaW29x
dk2779E238R7ywPJHLBFtHIgDS053Nf3u0FWd0pnZhGdHA1OMGr1ZNTWxgCV2Uh3jGk+tML3aVxu
jUx6vJeI9s/ZCPRC/v6sapw6SVIiVbBvF2HUBDOkcOmpjoGJZgGI3TJZu+vxxCDrIFZnmMeNFHj6
3NylgKXX5meKNg20Gz09TmQRfflW155vFb5yUnW06LX0Pu7CfG5O3SBgZ4EWCdwBvEZVHnTAs9WE
H/LBObSWFlxP9mRbaRXFjAiYn2wRAVGKBvSTJ2P+MeiNLN+7fjEYZBWuBMTzh1qFKJzYp8fhjQf1
UfMXMVFg22x8TPDjIE2sb5Wd7LTKnm8Vs8osL2bcfkCgALfe66HZL3LmkqMhW2QVnEoi1BoeryDZ
dHTPIH7G2Y2aydri/9Bv+CvwrGFeTmxPuelMBWJgvB0eMwxXgLA+Ljbczp1sLC05Bt+l7Nm1CuQ6
qtUlxkxzA4/OKmCQsLdVqLPlrjW9Xd+Fl0TW0ZD/82ir4MLspnMGgVNO9mwn9ovp8TS7KuThXrR/
ledfZFeg++mDRgnlN0/9aUjm4rIHXgUalkHYRGRLRw6q9Dxf/GfsfUdt10pHWBLKbCoke+YbwXT2
fqOUmpOWI8wYXXlrgj1ga7dJ6Wyvv9jLTKezF7v8jLNlMpqXRl0QjDetLGwA/k+Nl8HCRT1BDAQQ
CtP5pc48JM0oO/PLJ7sS2L6zibOVSRVpEbyUVKBrzK8E5QS8PQcI+LZP9KPfyFRmZbfyd8l5tpyj
Kza1Fqh7G0Cmv3DhctD2YR5EYBVDuOYpeWBmWH8WMTZPGrYSxMMl3fO/beBVnDHsSmumSivuKRU1
aDdZDKgN2SUi8QaARlhISOwq0bFD797MtU33blo7q3npDGNrtdjPGfE0A33+UdnHjAS8gBPnvJ2t
I+HZsW/zfQ7TvxQij43pz1F6V7Hxo4ghY51OGwXeHkNl3mR1t61FvY3geD2RB8lWulhUntVCq62k
TlVaLfJs37jxZth0UCh3VFd5K7+v5Cls2IsOkyWpUvjFo3K28PqOKsqRGgJ1HoEXgWnpbkyhlZfL
ZApky6wuKah7tlDcSoZTkd/AfsCrm6coSwLJW7x43589zGqjdF1b8tbBW/y2k/AAATuou8XoMJeO
oC4WCWdLra4l5Ool3D2wlKmxsIrhAC5k+o+XO7l/1lg7w8cZbKBAq4coWsBfmrtFOyz1DIzZvp2q
pEnoZUXUs/VWqW9fdfZEMT5D4QMTHnTdc/ijAdmpeMCBeRA3CkBsqn9KPprkTdpLrDsLLnFKilwf
igUkYu7Zk7Edt8tTQmxlgt4svCO8ToKDlq24uo24ZkQxuHZonurOztKh2JTeX3+ob2WkawF6tT0A
NY6rXkeAFt70JWZPnT1Q8ZRX9v0VFxgplEjIm+YZz8bX0pvHbYyuwvAfGCBcfNo/t9R31+7s/ao9
5IFgNYlkA67BurOhmH5df1pJ9fKdgJytkOixzjqKFA36Dzfdptyku26nbmUNI9mDrDYKoelMugrv
NM1fQe6G54+QBZDly1/5bGtRLd6a0PnVv1GrSEwa9IU/K3/Zj9wHTEvDV5M+1cXIaJiOo5sahOvX
ij9tZhXMakcknh2kzPVn4DzBEY3965/okguGTf4ss8bea8wYe/qvpoYI4gNuF3sj0J+MXIpiQQkG
j3Avg23JEwkHmNHBMST3/wPU+sWPePY7VjEmcfK2yBnecLYbtRsrLE4DzGihCZQ8KMCRh/wkB0jI
1lxtHChzQrtTwx1nG+atBVInBRLk+vuVLbEKKXVsAGHIEFJmQ90mee6Xxtf1FS7D7s/e3PITzk5Z
QyeLRf3SlmIuDZH0sSfI4MC/oYCKD5pDIKDKcffLjflvB+Js0WX3ni0KO7VWSTWURRRk2Yo6oOMW
p3zSQwFDNasa4Qhp7q4/6MVX+Zdahe2sUoXOTgH1nxyOmzXzEiPs4P15fYWLR+5shVWaYNLWiBqK
ijmHr7Zm/OhoC8a01Hr5Yk53tszqDhAYL2V6D/QjmOEBtcAnbjU3wbQ+suvMExY6bVbevhgFqOU2
vDh164ADurNBa3MJxT8KnOngiJdIrr/LWJ6/fpizbrJNXReJJh6Hkw0ADNGy9zbpfAqKdw5gyPCO
IbVbgmOsi85reu52IwKTBU7SUO70QfXKPN7rGGo6I8RNi8cOSiFaF2IAeiQw2Ya2+OzyYfajmsEQ
qZbcNZcL9bMfvwog5thXZaFDOqXYGaH1mvi9+z1YcolbSUdalw/d2Wqr0DGozlTrDMnJCJqEMHW3
4hzu2dXviECQvAXjPHNplng2RkATLTyW7IV4bEvJ0OniDXv2M1bhxcnaljW5uuhr9jsKVwZjo4fy
u+hyxnm2zirGzIqllVWFGNMFBrRJ2K4Kk7AJKvNg6oEAdzCUV5eXx4Zni65iDCC0YGUtnNlsF2+J
p99nTwvEbDGBK73eJY5L78sdQeNVbHOpwNPlzvvZ8qsKCHKGWgr4Hj9Zg/oBQaSwTctgNgeXtK3X
NJVH9MCMaMDtX5DN3jjQv2wFeN3OS6xFrjA02Q6/Hp6cdUMvTcpizjqFn2phuWIcdwqvjnPb4xcJ
/pt3w1a0BZBlEb8rY3vn0PTQpwlY0zOgWE7mmmntXw+Y10OyQ1YBs1eJCg0LhGTedJDTP/Apljz0
5SbV2VdYBUtnbDtOFt2+4sZ6I0D6DB7XQue1/tH+sBSMkZ2gDyL3aP2eojDnr+N/ABy9ZExrkz8/
Yt0E7HmNYAx3eeidzqEOOaOHOvXIC3B0dxO0BB9SdDyWwUT3sPQ+LA+p0gMUPOBTIfy0wYt3nS+j
9RT7O3uSU/5lkXvdOEwTZnbloOFDoI0n1A3jj4C3ASxc/1DKkD/nG/WxOAKQnYCP4YPprHn0GUC7
7rNMfQuTHcWH+7S0rX8xSzh7b6vwZJhJbU3Le6OKDf3iU1o321I7lRC46HXdt5Tt9f34na3+W1py
tuA6TsVpVqc9wjLwluq+vzFq11Ld4sbe5Nt2028HQNS5b//iYXo7vKYY3SzGeP3vIhjshSAJicta
8ptkV8W6STak3JpobnHEaB2YtbR0jZvFPYGH/UsEGY+leRNcfw+Sa+G7b3eWnfVTJpo5R+QUIn8x
lCKcRg4Nafir0jbQ++7DhCaIYLkkgZA+6uqwGjNoaKT/3zu4eQRQwVs0kFkg0Fdz+01xW79ef1JJ
BFoXsVDWLBOjQmuC2wQ8gMQrLUnJflkQ78+eWlexcynQE+gaFCB1sW9ScoLvhA1jCPHYx+mmLOEf
Mk85pADS2ngwKc3vVBsaNVaaPmnJqwFboWp+qqxQY4AKogncf+rJ4tzr+M4WOgN6vmWYW6K1UtqT
T9XfCXvheQWlVRT+BT1R9taIAmBf5UHAq5H0B8t803MKXRdQ42Hzauv94uzauEIdvRa34kTsFwLz
WZoxd04+NT55ttp6Yx4dSW6VG7OLDySnx3iu7upc/8FEd6NCd4YlO6p2vgLecJ1+9gDIt/kBP+U+
TmLkODeNmPzESX14FroznIajiD9f/5qXoRZn73qVVpk07UUG7MoJpqf8S/+CgNc7+Z2ENHbpIUcr
G4I3J2MPPrpug9YiQ8x/IxKvxI91ne8UZjsmvJtO+vBcQWTIHq2AK9OmsdXIgxYqbjl9ZvtB/VmJ
/kaFmmV3oNOJ5ceBfyVApzjWscJmRMQv+ImaQOeQt0FYR1v8dqafLK5hb4/ilj3Q6L2YnvGuXVT/
u9RAsUbuzCmDBm7mdnCSaYnhR6B80KNR38E2B3qrBdpsZr8hyoEo2oFMAtJDP+229yKwF6zM9lP+
ZE6fKRBHKMQqE9ozn3P6xdoXE1KifQzYuw7Ton3Pd9W8bcv7epy8xGHAWj8pgwyrsSTc197lKhbn
NNOo1iIYLHzE/nNRvxkQcOtP9WBLKLDf3+XaWqtUsWQltCgF9g3zo43+vNS/isffuo3+AsWPTRdW
rrMvjotxLxT4Do0PLKZs88hC0SpfzGAs0/NFFMeKi5NWqvtxJpJs6PuuuPacqxq4HMENtOx5AuDS
vDceeaB62a/W0xX0Sua98Mcgf6e3eSiDQV8vWZ1vlPTZhWJqfWekDi7y3EoPOVoZXX/b1oexkHxI
WdK97no5HCrf/f+Q9mXNcdtM17+IVQRJgOQtl1mlGe2yfcOSZJv7ToLLr38Ple+LGGSeQSqpSsoX
rnIPQKC70X36nCWAN15zM00/kqdwF7nqs/6OMAKwF1pZ6mn4Kb/6F5PrLzoPEd5Rx3NeGim+Xkqt
o408Np1V4Fl+XHdwF8/Iyorg3yhKv12sYR8ZNIYyo9lU3cu/sfAnaYgl3LqiL9EMG9EbAOz5pknn
Q589Xbdw+RCu2gHCZdPyfrZaFaRJxrZ/Qd/PvX16TzzIr4Mw1FE3mje9G0dpr/Hy1n0tTLheVa2l
xgjVxU/NgfbEC4cDQc4ceuhOqdfvooOsrny5pLBaqHDbpjDvNGKHy7wI/aAbsluIHsDnr7toZ8rp
ki86zJU54TVVjKZRJKFmoTegujEAdcsr19xCsu1eujSZLSFTg/h3wooMD3pIe/nxrBxmlZzLOPCt
YDcmvddC5QSkRvsY6Wo5kzfJEVoS/7/5sa+liohgxnrANwLMxbW+vgH5kW95jR+ierFwhARuKMkS
L1/uP8+OCABWtapU1JbYZ1Co6nQbqbeq8Xx9SZLjKaJ/a1qGTEt0+xyHxjbNy00nnxhfQG7Xdk14
TnUzb9KChnyZ4Nj26KeE+3qf4NXSSjrrF98Pq88jOBFqJg3UF3A6DLNyy0F7mMEd2OtgNVVfTEys
1d/BNimJbbINFLwKdN4UUHDBNeZs2kE9awvm+euf6PLzZLUs0YXwuSHW0ptN9sp4DPA8xJ22MavM
dLfKXpUDekfSRrpsLwUn0vGh5S3YnuEts7ulCaZvq9M/AIrKrpTgPQxomSZqGjLIVoJl0XzMzcPY
1bi80LtAwTX4yYvorqUvSfFuFUe7lFzpZRnXzqbgUEyVjWj24fP1EF6pwDpb6voBvBeOodx1+kby
Ja8vFuyS+DWrfGQIjJDXZY63gDP4swdS08N4VPAl7S3oO1Ac968bXE7G/16dIWYHbAoA/qUJP2sc
+bcR70IagBO1PvJekiFc30d0gv+6MoUPnJDQgmKsZToEr+YCA9Fq3xzDOd91mb69vrCLvX0NUUwj
uqXjT8Gn2Eo8KVGM5ql1C76mVAW2d5mK7JzRBVtr50LdsMZciDQAXXLJa7uCiwHPahTSGGSqixIB
yqYLC0u/5UeQraJoNnmYjPt32khro4KP4cUchaC4M84ZxmmzavRY+W8E3tYmBB+jM17ncYUh85Gm
4P7edxTs9uDEzWgEMdYPk73rCAxql3pd9CPCbGzJgmM9gOfWBLGr2W3L3JZ4VtlWCx6obENdt7pi
OvdAE2bgg6gikN2D3k1ylJajKV6S9dIFD6RVER1nHY+TxitfVL/weOfUH/Veu6lQoadPEnOXAsba
nOBxIlBqRvqCdUOFhWxK6EnaOEF/8HrgSR1A/AecKlLGsetmNdH1cIyJG3aD3eyas2Fh1GB2ry9M
ZmBJ3Va+TeVcMyKK4Du1GGjV2Xk0UUO+buNSUPraO5Tp/2ojwvknZmbQc69918vKhcTxE6HfRigd
W9p90qtbDkKa6zYvVtHXRgVX0+fEHMG7SZBVgNe+67ddkTUOS4wAda5kOpX9qDtKMfRQdoU2gzVF
j+1Y/ejHZheQzu84iuyFfTDS7GS00CCGWFHhGCm0uzXQVtLmNmotp1wIHbr0iUWJ31YaUpip/QHl
gDsLYjJEHzCMiypvfzDyb+FMJHHpIppivUTBwTCepw3tgWKAFlj1U/kA2YwbAQwJfn5c69FPdt8x
oKPgIeuiEoF6O9+CgVjm069fRE0VfNDQqCQA3REazBCZ7Pa1G9/H28whbrYrpYC3694FzEp/PUp9
XDTQhS7hXfLffECvmEMh5Pf1o3PxybneV8G1zHyYQarP0W79FidYlLmJ/fhZhWt1MWiFtwMGrf38
HwwmXHwDri0LXqZv0rKuLUy3L2J3S98TIWpAojF40HfdtbKBj4uQ2pU9sdVU6yC+BGAHK90E23HP
UUSvAqfY5Fvg0bQPzBi5UJG7T34NqiNL+5dP9b8duCZ2kabWaEgzAYxJQdrOYssvIQdBZup32nRL
g1riECQn53PrV46u4tNc9CzFcwZhsNNKt1cAKJDdyYtZ/3pHBbcTMUbDmaL7tKAXq5+AyIBwqnr/
wGCc9xkQnX9Vq1ibXFz8amVkykM8r3twn+dl49lz6lVhjml/sLaDJ35K1Y0NwtjeBqHePUmxaBBS
0HOtymbPL4cSqlMT/wHlJYSSYpxmiHpi6T3UD/sc8+cy1r7L3/DLghBIgP1O0YDGk7RNDyY41dQW
3Hbk+V9d/y8rwiecSQpsio2p9r5yAdNizDPP5cncFF55q+116zFuvBllmcUDyG7k5UvxZVv4lm3Q
cVZDIuXcj6jJBL0XQ3IiDPeEl1tTiST5o+yLLfu9OjmIyaWaaQggjdH4WQMlZlXWpFs26++3/GtB
QnQA4DBI64VZnY9AFMaemoPCut2ysHPbBBNRCXgDglNWks2koQyqPAOHK4tQsmMjBI06A6AE2Ano
HE27ZaSRtC7QocvMwJ2+zWow1C7hUfYpZVaFKMLsNqr1BN0djkGMmQBCQglcgIwRRWZGCBmxVk50
zlFtMvWfWvVgASKV59+uX4mLuAhN+/MrimweUZbOtCk/M425BNDPNXxs2w8LnYB3E8QaYLe6tzbm
b+pOu4XCyE3uZY/ii8X69W8Q3MtogzHDbJGp8s24acDXnHuD4mv+Aofgrlme7C3DmOhSoNpdX75k
i0VOD3VKZg6iIH42SwKNm8wN6gOg25Is+aIVnSJAaADa4Y+/XsYuIfmIxgADmdR+hvOpv6EgLLFx
0b2sbAi3sWcsq1oCUI+egxDK+mE24O7LvvUB0GSxZNcuOpeVLeHWlcykYEoGMW2L+fk8eLN1Sd1w
uUB/cy0rA8vfr7xXQAo2YI6TnVuovems8Cs9g3jcjwUtxY3hpKQy/PLl6L4yKVw2s+jSVI1bdgY5
l5ej9AOZe38Yxn1cvXFULdEldaAYp46vJviGefVMjKMVjZJURvYzxOuYUaYm3UJxYWzpN9WHOwWr
RuOX+9lXcf6zZ1m38eIL7mvdIrdOMU3gkphifg7VaQcWAgsjrHy0TqlZbS0gYwOLbEzI5F2/d5IT
JN47WmtBaGg4rd1UevV8mKFLc93CRaihtlqYEOsjEpBgyuA91UMObi4/2ygn82R8MgR2sxMdDBnG
7LIfW5lcVr06tqCMC8HookT3jRc91dkBdVpgDBW/9cAvkzAHAUn1Et/2ZOK30mMjeBiDKFoaax1b
ahj9ywxcUOlWx+V1AdDshvjy8sWnIvWVO2oKDscqomJAIVA7KxjoiqfW7UARZPEnM0HXfEq8WMEc
wBy6FWWQ67N8PVvUKN7q7NEO7Y2ajo6VlH4JtaqmiDwDpL+tsqmz9sFOwl2TV0CbF9QPob11/WDo
Ek9pCt5LbZs4r40kvq8DvPrwK4tWvy+UKjgonLeY85uec2PaE0rvjXz4DoqtqtN+t1TbFgXZDT3m
aiDySJUBxL/phlD7cdSwiOAh1FH7CG8qMvqtGW6ZSu/ZOB3KuT3Wc/YN4OVdP8cveZszVw+Ug26E
D1k62o6aBCZUpkOJm5aEHVPwoq1aKk3cThjvUh7HcBmuahbZRclVvvyyXZ16wXM2PKRlakULX3SM
ARbU6wDprXzIWkOWJq2lnLGf4m9XTp44tpaCLVVv1JqdwbDsDyM1vSY3a29uobgyYKQsUKDbHpvs
O7gP9a1CrMDNs/qxZdG+RuBggX1sQSidUkgVgjnIxmgK2Lui2PCS2kA16FXBINMwFI5V1Q6PPmiP
to55o+cfalq4UM8GN8QhN0+U/BohTTkn3ZsdKlvGLI/kHAKu8zMtm1tLVzK3m+wH8EsDhtPPu57k
Okq2UMIIc/DRBMEg+eKXj7ZNoMFCNUP9GzOpGuhhpIHDxebEwVSWC+FVT0HFuGCp3yfSRtiSmP39
S3zZE3xswVAFTqHUB7nh3IXa0ZGlOXQ/Amzo1tD2fNa8ajD9apE8ww5dv8iXj/eXccHblmagqwPj
5jm3T3YDmcp0N6Yf121cHMHW9C8jgmPt9K6g8QjtFAvHJJ/vg+4JbTEWlC5rnvL0viq3mfkiMSpZ
mS5saxqozWAWLLrvDxUeNeBa8BcCVMOJwY/sgIZ8ox656V+3KjMqbGecdnoZ9715noJXPmwgfgl5
PBnZguSAfnJfrSKkhvk0zcgr89xT8OWh/1Wa0RmCnm5WpPcll0bkpWxw5YB+xoKVvQINqabKsJML
VzBz44MBISLsobLNN63qyCqml19TX8dF1MWGLhQzpgCJK48eME9x19U6RGWLCnz9ptcV30aMakaT
9USqElKe2b5XNA/AdNTNEUL0/BnxwlmIS2kK4J/9q6X816j9G4641ZkW5bRjLapq1uE5wurOCfuF
/ktWG1hCy5V9N4S+aquNdpbE2PcOMmXjzeg1d6AQcJUWew8hzy28tQuBSzc4SZH+kiNmCI9Jgza2
DSUg4xx2D1E7PgZNc1t14N1UM083WokTWrKcawtdDuDqgEU8SHqKOYpzqVrHKNXdwpi2kz17yG2v
38/l/l2zJDgFXBsNwq/wRHWApIrXfouRgf9mQnABljY0caF15lnrMEimdl4JhYnrJmQHQ/CnVTRP
tKsLDBli+C7TJk9TPAvqxhyLsupDk8heVJdbKV9XUpTxDYsSSNkIFnl3yJRjRVunhzoDjgMUkEE1
gRgf2KAKVvdQTbXDB4zZD7qyY939XNT+3D+P/KbnyzTwj4R841n73/yusZzn1QlSjRaqaQlqkgHE
WmkfOh0FIxiTNW9lG7/8/cpMnA9ThjwEw81aAtfzUKaprwxgESS907UogCqG5DT9j8Twz9gpivjy
IQVKEVsHPNjoGCOIxbLCbZXJLeuXKgBDjEUztx9eyt7wInLXKDJ+JokrEJUx9InWddASdibBfkBu
2nUQGMewYW7nXjCOkg8puaCiDEahjcM40/93QWneeG0nYbnRJDH6b3oXUCiheQsK2q5k8SYu5neF
lKB9z/JtCRFumqgH6OQ+LiTRtySLuWfN2ms8KL9Lu4KKyoSw10WbelyosQc8FcsOCiaWsVUr8jOI
jNtCAcx/gNQdtTqAwivpZKhsjwQnhmTdsCebRvcTMpulf8KgoqG4w51y0ga0cP0/xDTGbReC6CXw
2e34HTSe4VlWwpX9EMHVGRDDQuMFH6uKLWfqC3cwJP5aljqK0hoD2DWKgSPMLjOV+rGDmBj3F20S
GX+N5GqLGhojg1RhXKns3LGPKFduFU39qarRJrHpXtXzIzFlQnuyiyX4rHqMNZIRWIyM1C1VMGlE
0OUpdMMz4DC1Mn66HjVk515wXl1Kk7pLkU5M4f1ozc5s5S7khmUOS7Ys4SUbj3rSQNYUTZOPOUN3
ONiibITXrHaXYcjGdPM9mF5AWpC/j7LEWLJCUTbDbOee9slkniP7eZxbJ8sf81kmFSQzIqRGPcY6
CZ4uUBS2bUz4HEhbbhNb8nqRZESicgIrA8jLMcrOJbRUAj2Hu0luVQak8zRJPtjl2uWfAUZkjA8J
LzCPGhrnIrmpFExSlvk2UPlRmX62JTkQDkF3O+skF1ty3UTm+NQuwLptwIelebghGigl4ttWiUHk
FG/MCK2KVEYeJ1uncC4J6bhFg3w6mz1SvxasVGGyUUJgXhrFDavImTvTn2JZpUz2mhGL0eBTMsJC
xSzDDEn42FZ9nv8qSOmp/LU2B0ePX63yt53fGVXohDX/HeuvVWE5g4E0PwawPaeQYEm8GQRxnjqU
GFGaJ/+6Z5D4cbF8HQwk4RCCsM8MA9VWemQskmSskksjlqoDEnXtBInYczHd4UtHgQKBFxmO6jPL
u5Ldi+zuLcRf27FH6bg0IJBa/4qmbBcW0S2fi0M/54961u5ixo/BAF17cheHjxEJgVri9Y6G4zLD
9UgDZV9OJgR+M/VWt9IfFHLuHeBM9UxvWNncjwHK+WHygVMD3Q9tX3Ttzx6nZipKd2ZQNuOjMw0Y
cE3YDfQ69GPCgc6eaK4d+1m/I6ldO50+J+6EKweBuM3U848MgyJOjE6Bk3SpbIrnokM2mWUzmxlM
tQSHxacusBWG3L3xrO0ysw86Q6q45dZ2b8CH4GFImziqBbS1tKJ+0Y2tTGt/zZdVnVW9OaC7rW7t
81g69ocdef2J7Cwo7pBia2SbpZaveLJ66sXztjIspEgYw9OG0NRNtEY24RS4fXvPelm38OK1WRkR
0h/wzg3DFACM0IA5NKvAKwHRpH9xM1cmlnWuHhwgIjf6AILAZ3086ikccaVILFzut6xMLN9wZSKO
DFYqC8aZb6x75PdZ7oanbg9SeIxFt14WPC5QDqiWSVzCxfFSbWVYyH9smqtlYMbGueuDrWmUXgpR
wA7ye2VW+0064pyeudnuc/VQdN8HsqNpuk+Lwqm46hgqgOZq/5QZ8XtfyVIz6aYIuVIcB2oQ2b1+
VnaTaxyqJ8j0dE+oIIJ5d9g05jH8nDqSaXtejFGrLRFiVJC2Q1+YNebeptLR5vcxLJ08+xYb92qZ
bmYjPPCi318/YpcD1JdRcfwHwoNBFky4K1HsxA/dU0gdFEr3YLVPMMe4nZd22yLqErqJU2xnlNgG
By5W0q2W3FhxKqifFG00asAXiIZpWqi3tyF5qi3JHKzEIYmDQXoexc2sNvW5bvI9uH02ati+NvF9
IuNSlfgGEckP7XrSWstyomF8g7q1EyTN/fUPd7k0sPpwgv8xpjqY54Hr527DDvXhDyKWGVPZIHSQ
04suYeJvwXVlTXBFZWgqTMk67VxXFo6i5XKCV7Ci+zWp3KmLnKw0NkX8GhDNdiw54Yrs0wl+qqa8
GPUaq0UVOtvMN5q6m06Lbs20gYxrMjst9VVvIY2QeirZ0gVPFScVL7sJETRlGCI32uwITcmbzHxN
wEdl5f1hCA6R8TgNP0e1kVxP6VcWXJGm1Tq3S7jJZJ/c5RDUXpQ6BqhzpJ6cu0R2CwUHpBsJU+oA
meCs/sZoPcveQl1Sf7n+HYkI2W/CmhSDYppnWwesHHRytYJSfTbi5SvLvWWmhMzHSvqmjlPDRp30
wK17vQqPeY+2gf1NchOvbxsREfyc2Oh8L9um/oC6vAWKvN/xEROqfvQaR74KSNhT406OjG/jMmLh
zztJRGr4tLArK1KnhY8nf8OsvTvdxgcMXnhW4y0RSk4iIzUpOB07Al867T4RIex3elxGjWvP3IJI
ANxemPy9vrMXKTq/kgSiCl4n4oUy8S6pQSQ2ey2InDBeBllq3TxohlOpN/POdAHSGm46YFHdbD6k
1qH6ZWubHgrwz8Wvf4V1W+244IXaGfVJK0BC1kxHLWk2epK5BpfVGC4Kna2XLXgcXHnGGQjVz1Oi
Hc0apcaAgXc0isGeE+n7LoCyoIHKgAEin32KeYLurqNPJd4qcdQ7KYBxWnqTxyno4CK3UiHE0KG5
XJiW22qvM/0+KXilTIafswdMlf6nUE5EIqqxSowy1+AuO48ZhwBZnUVT7/rBuB5fiSo4KijcjYlW
IhpZAOeDSGnG8Mp1C+QyOOfrW4vo/wiP9r4uoPcQ5EjFesN0Gqu3T5mRKR6ZkBdCoizi84PedM0+
yZvXcWabGCI/EE+onZpiUnfoMSlQ3lI9ZE4bzm99HZzsgb1V06i6c5C+G1oJYtmWUKee63EL+c5k
qxLdZTnEVzE4AxHhsAt20ZQoAANMeCUWqdtFMbQhqx+j3v7Uoa25LQwC6G47ZV4R2A9KPz7wvjqR
pvBaBGM2pGDE04GeuCOs97JaORrgKem7/G0M2VZT+XmwIJwSDntu2U6eNEdF771c6X6oDaINhnPs
t2qAKkNeuIVylyMpr9pwN7BbKzjMym+FQsyT30HIddSPU/UUYaguDn5V9JUWd3N6tK3vE1qUVr8b
UpDLb8v0rJMnnd+UEEaqWmujxzeZEm14mTqa9pBMqdcQUAr0+R7JmtMPP/MKLJNT7gYJ1P2ybWXf
KNNDHD9aYb7J00dlespsEBGjrFCSAbpLKkDhsTeHELM8Rchh69ehSbwMCW2v3NfsPcDAHYWA7wbA
Z0nb9vpzm4hzG33YKS1oFutzwxNf0z9So/Wrttw0cfgctEz2ipJchM/0YfV8C1WqRvk8gl0KlGdA
NrjkfWEqAMBqIdPCrJ8Tv1+/GJKo+okZXFnMWMXmoQMJXD7XUO+17mwy/2yH37xSN9ctSZ5h5DMY
rUxN1awCj4tnGHXmTXsab0jk6TfLFNfS4iDRbecuWZCsbiEJ559juiuztqJVA41NcB3amJ6cucuz
zplGGTGYzIwQS+YUDCcxeBLONoiYISU7GL9qOPXre7g4wv+dtpPPYa7VWrq4zBKlxvn4JKU82j4F
h0UjlUaSHQohS00KVqkJUExQWfiwEvYMjjlXr01f2sW4SES5Co2fZYXVgvSxSdRw7hax8eqmi9G3
c7p9exq2+jvwt4flYAAWCKBofFduFI89yM6/5MaJLGeQHWiqJojrs9nMz0bf+VEcyA6+zIaQudol
4MtmkdYIoYMPV4lG77wzgPeYPExY2ukRwr4Ax/nXz4osufuEAaz2lhvZHLHKiO6XSf54B8K4whnf
F9DUgHyyfGx+6YkkzMpWKlTqSj7Wc6xjN3OzbJyiQ2E40N+ur0tyOD+TzNWymk4lVV6gL6QklsNJ
samMb0qTO1Bhldw26Q4K+aoZzJpqtWjcUJ24GN9z+FTdhxDAgu59Wfyk1Q2dTwM95/0N2CFM7UVP
Ve/6amVe8zOvWS23KKcE0iNI0cHnors9JlHqYwqhMuZxPxs9QInrdg/PuQGtneQESYKfJuStSC+C
gbUoidJp3AzgU6O95oadBams6sBzGS7lcnv4K0UTqbDMOVTyNAkwlh1lh5DzfdSqfjrYD82YblRu
bzqQvM3Z64Da6fVdljhvkRvLVMospwRhPqe4kwwSusXsokIh2VCZuxMp4Us2NGQkQGJVzATN4DRj
CFRBmZYr3xtr2CRBedu2M6S6bhEWHCMCTwU1X6ihx05oYtbjlNZvjH5kceZmeoEmg/nfNkIXXNUY
kiSMggblwzzxKAfteRpt+38FEfv60Lr21yo1jYfaVmx0Etic31QQSEjB6NAUqRckVLKgJVRdiZgi
cNRoJrU2LDwtxvnOxvOpwWyzmrjBGN2EwwBiRhli7PKY8Wpxi49cXVijnDAIZyKjanSk65k1bHlD
j3X9OAXvrfEazU8Dmid6jSn7ud6WGncn9lNpMTDIY7eBwKRufmsqqUbt4nqvbYTgy7JGr+beqJHk
bfuXKDwV3/8QN4FSmbqDvqV8HkLmukRoa9DwvCAsBT7POioAsxYv2qA+Uh38jxgnhVp3p05u1cen
iU03Wtvi/f2opm/DxL1IOhJ9edB99V0Eb9aGtG6hAlYjt/5DTL1mAw6dg1lTl6PYWNzHxCmyE/hD
ykKKg5VERhEGW42U1LzJ4EshS0tBU2D336/7MJkF4RFNatINxvJUCcYfozpuQHoiKQVImgtExLDO
s4EpzwYZfHLDtqTdZdylHLTHPkMDUoHwXf7UsE9O5skpLC83MG3aQP78X01ofX1KEdAam1Vv1xW1
cJbDXQvy4c43NtpOlkFJooIhuClACqAMshCPqeGtMj9k5bFikvrp5Zms1VKEjIlYI7FHjqJf64cx
VFeH2z+y3pSD0LpCzU/WhLz4hLBUHc5HtwxDhCAmNWGDQYA3//9798cTQrZ3l9mPvuyISEMS9NGU
jgt4HrW9Pk4xu1Q7TJvvMfn5I5lVTzUTPMPw0OUvXatu20j9mJQ7Gh1m1FuuX42LH3L1W4SoNmg6
2D3N0DqXvHP0Cqel/h7UnSS6X04XV2aE8xKmczCkDBxI4e9sPyKqHZNHy8tATbCAu8FDi4EjaPjK
CuOX8bwru8IZ0hoeW3wp0SU3C7UFGDzGHRxbmzqdAqYgV3ue5m29ZWjTG5u6OejPiXXHx9tqG0k6
cpdTuNVPEYIfUPQJ4TUeADVNN3lovBEghoPYdJXyTstqT6smkHxFnlIEMmTE8hH/FuBWpoUAZymZ
bTVFCWwtJmRJ+ENlYPiq0fluK5fXxT4zDyR4DdLiVpmIpEwkO2DC478xWJKXjBtnZTC9fjp0VQLd
p4//doqFAJbSnHRG0cNI+GaqDwrF2MtsuNeNXA7aq20U3v5KpVcL2fjy3tAO7Pd8053zW7KtXgiE
eKODeViIy2QitZfd4MqqELw6mxqJomIDBxdwJcMlTnlr3C08Isq2OzVbmXv6DBFXTouILpwtkqQd
C6qzZRKMgxqgf+bPOUlflCk+WXxbZe99+m5Zuy4MfW3qPVr+jiy6t614ZzT0pojLUz+lNyMokPtf
UbuZmgxTwaXbzSBcSMY9sXDaQ92BePpUZxt7yI9Re2dnfJeP5saMD2pAtk1d7lD1dKCvAqKB1JmL
fJvMVHIrL2YGX5srcpVEWsX7oraAn1GRZZrAXMz310/NZ8Z+bTsF16eE1I41ParPejI85Hl1Usxf
SqXskuI+Iu2+BzlS86wXd4NtAEw17m1FdUty30DrRmGxp2v3PPiN7Rwge6TarpX8iJXQr1OkZ+n7
BBkFpmvgokpdm52K6WdHVFfVOpkLWX7ltVUIjrSqsykr5hQtxnu2yBo8B0/BztwuqKbwLJPylYUL
JvhKoPQSE8ycS+if/OkHSUGtvUhBEzc61hs+unLGFalNwUnOpWFUeo97xjfdzaRt+dMf9dd0b3yL
fxoGWN1kydpnjfzargrOkbaoYXQVanxL4l3dgedpZzizWz3InxwXa0Orky64yAFY/tk2iHVu7cca
8W8s0InuY5CEyQT4JB5fhLy26lxYnAESkpqWo5nUj0OoIzVv1++V7OYKbnFMNZsOLeDJZOEAqfc1
iOn/kwUR0GopSsLJMqJB2uyQD+qGsUKipCQ7dCIitWLVrBcDnANAaYf4WN+CTtRLbwBHRu3aBlyw
fv1vixK8EVpOqdmmeArZrN0MtYYi0ua6hc+6wZVDLaJT7c6KuYqy7jmvJgfcdLsueU66jdW+QYSg
TA5W8zjVpasO+l6HhlI8bI2x9aP2VmPbXufOHIy+pW2i6IGWN2ZGtwCeK/wFjWHIj1GHojI0kBAB
qAuAWL0DktQpkmWQ++n6Qi4/i7+ujCl6oZoqSZNhr9Dn2yUpdXOoNkcFcUlQ3apB+5LoxrZCZfdg
mKAzGjH0m6B2YWfzG3ScouOslsy1MIMDVffak/y4i9Wb1Y8T3BX+xampLbtC5Zx77UMMqI4T+su4
anCujo0/edMeOxNuwlfZCInElYhkDqllcXQeETRb8kSQVJNsR5vQ66yX62uUXHGReyGhqWqCnNkG
Vdse1IJO24XOf7MgZHSxompxkeCK1/PZatgN7SvZDZc8Kk3BT9UhUdIg7cB5DrbZztqpk2PcF1CL
a7ckh5wKHug63rOUucNPyElLY8zlwurXQREJEDoy17yeKnD7Bu0mYeGGR231GE2l5vIOpE38HSwb
Oqja0IScHcWIjm3R+DTsznSw/XmY91YPmvRhcnJrOd2J6g2LHuD1L3G5Nrj6mcJDVC0U0JJYqn1W
NFc7GH74I3bmfYmnWf+NT071AkIQP/SoF55lGa8kYImav2y208IwEfkTILVURlBQxrRb+yhZoeQ4
W0IKVZM+QpJhVQC4aShnQOkGaplH7Xvjc9/aTDuiOJhekxiVPP0swYe1TZoF6C2b50rrMNuVOLMa
O02JhYJEC6pteysC9uY7L+yNXkgrq7KdFZxU2jVzZaDcciaP42ahzTBcfRF4dcGZPbn1zTj7xvEf
6LpKslVr8WCrQnMfxgWbp2qhPw93xvOiS7rkVfVdeZaXjWTfVcisgizLVW2ewKMxN2CYfSbj7vpH
lBkQvBQLGR/iEK9bmzFfnb4pae5dtyArSVmClwLTIY0azH0iEU1PrR9sp9vhtGDeDA9yrhPUlxy5
a5KcDhGQHZCGNkMCFPjA34bmVwAGFIpjcX1pn624K+mICLjmCe8HlaL40Xij7oIbPn/AAPPW9MkW
s77bX/0va5krTZ9TN3YxkLUbFBetj/Lc3OdnxaP767/n4se0VWaoFrVtSgUv0KeGMSmQ1DlnM8UE
912dDrKPufAl/G3FKxPLT1id/ohmRtdZenXOxghrfg/D6hDPrwm76+Dc6h7jkDoI+2V6SBc/58qs
cNmZkSokoXCjNv3II3AjFfi/lqT9l0/qyopw28zerrQ4wf4Fz70/p89w1RgFL7waYz4o4ukvYbBV
n+SKCsu/e21ThUvYmGDiUXOw5SgonE2FcuKgPwzVCFxv6FiUslr05crlap3CjdQUM2OGhkFjjrFB
ZwT9BYjt3MBvPABBFCfzQr851lg2GqIIIFHhyeUdljVdWbNYCWqgK2dSjVbnRkU2TydMpvR3AcUA
X5HAWrbRIeN1/Xpcnpb5WrdYkQHTwGwikzZARcyK31Ds/QQYA3vb/dYPICI+aZtsBrrzE/f7D8oA
ku8ssiLFk1qwwML5ArnkXgVZP9v0/GHBowMe5YfZTZ278fe43/+TULJ81GsbLjgHA7SW5lyQCgzp
hxl+CBkZ1PZspw5jf5pOamJ7ITK461t+MZ1f7bjgLpRwNnK+nLSkO7Tg8jCRiALIYf+6buYywH9l
R/APddHYg6mjBxC0oT9CESAxbpvum648QSvAIRAezC14Z0h561Cd18Zess7L9dvVDxCygkFLtExR
sVCyNJ93MUYpPoe/QkjEcR/DFU3hL+hu+am63B5cmRa8lmYZYWwqGI5Vt8aWNQ50uJ7ik106EX5B
up0P0Hbcx0/BY/jUvVn/pOO8HJ1rR0vwX1xVywQMR+w8DbmjBS+t+VzblaMNh7pv/Tp5BdLVNfFM
CdrDZIyQ3lYlkVgS+Zjg0RbOdt7ECEt8Gv3J3NemJfnCEgtixeb/SPuS5sh1pMlfRDMCIAniyjV3
KbVLF1pJJZEEN3Bffv04a8ymq7I0lT3zHfrQ73ULSRAMRHh4uI/tGCkecYVSRwW5PGpF6V05xN/m
0/95kZeADS8yJNSQjPtVzml4ffGObvWA+WVYb/691rWnWZPc367xOR4r2q5liabg5jttFWw3/73C
L/LOPw7FJVQT1yqPzAFfBENxyl+srwG+oS4Ul26bXxDr6gk2DY76afi0RiRe5Tca37C30cf0tPww
NqV79eK7kr38hbqYNlXLXKz5WvtF5mD2Exe6+5/yvnnunHQrznyX/KBBc848SLdrP/+9J9d2/SJK
6Z3eDp2i6iY1eQAJfkcY+RVNgPVP/GvXL+KQHWmj1eEavZmQSiSsQQ8Oxl3iyvH5Hr767ahexJxc
JJOeJKm4US/ZE91F4bBVAfygfbo1Bw9yudv6Jr3pN8uVxv2VrOFSSTIbujrTuty+UcvkLMYhUnCD
MscQHSWWWGHUXOFeXHtjF3FlyGcJAglubB4LP57OTXwNIPgepv3PVl5iKNzAYbBTA5WKWxeoiNyx
8Ii3WvNN7qAfoQ/Z7GCQcKU5de3GvJxoL5NktPK2EDfxU3xX3mY74WuPySnZdG6yu/aQVxKfSxSk
VKOdQwFIwW3q3R5flwpoUbq1uk0T6Vc+gGtJ3iUUktVJOlETX4AOb+oWjr8hBASnveW1QfxQnorX
GGAPfzWOlc8BjlwJe9e+jEtQpKw4iY017BlhCS7Cnd4fmCeDFSSQZlAfzB3yreGkl3D7vbr4lc/D
vggwETxFRB1h8SHIt0MM3WR4ibVuWzvCx+NTp9i2h6jx+i17hNzZlWe/9pYvYs+gJU001vhYNPQa
5o/W+Bjt3ZTelfHX/yiO2hfRJ9MNrRcEqSyaG3nGQ6auDXRf/SrXnf7tgswziEOqAsSxeccqZ7ip
XYgGPi3oEoIXv0894Wn/swTjEiZpDJ5HloZ3l/YqkNlZmNT797ZdeT+XmEijMzXHDTgG8bKtIaEf
YyKDl4mTAIGRzdu/F7u2g5fYSB7RBbcRUjJ9J5DL9BYGjxxDopRuPQNZaNrtE9BErpzBazX85XR6
0apJpmmFZrKr79ofcLgAKIihp6CFl7C6yzfXTdiuPir787DMXV4N4wgoEszWg7VjHm7C2NFc7lYQ
alJohl59zisXk1j//W/nM2ZgCOcE31qj2b4036Lu/0sZ/T/3kriIJTDEjbPUxkdm2pt4qJzYYtfq
8SvhSlwEjB7yLVms4SHW/oX2YX9xw81U2Ibar2ZT9UCexiiEpQ2i5XUyyvrX/5EqiYsoUmEKNeeV
RINGNpiggwx4/FiPSCvEtVbQ9zjhb3t5EU1mOC4ZY4I7vmNuNPuRusVEQQ2qOWgAKBY3eWB7Cm3K
AGLjSH1hVWjuopeBe+RsvHTs3EGDDpSNKxHnWg4gLrKbklsyipZV66usdhnmY7K63vQDcyrIWKik
B9l03lSVvckYCtjEcLTs2hn4xb3/v78F63KUPasEnyqO1KALRh9zBz50s2N1IGaIcGGexKnTnWXf
2NCGdOktoBofuWVg7KkOv3PjKB/TagvR8rx4h8Na8f7vIPbvI2JdumTq0LfOxgoxDDNSvCAOGftA
K4dNm7z+e6F/p+3W5fC7nlS1ynSEZlIhPdEgKWTAA/CaFecvHbK/N9vQwXxl0L35BSX8FjWWHuOy
ctCB3vYQe+c6BOSXlTMM3CmudN0prHjbmHeYixgmGBxC93n6OVLidMWugPFFZ78ofCu9dVi6LU3v
jAU2XsyGs9YPa0ghldii/bPPk0OlpCehxJ8MX1Z0jAw7MJptpN8tvPBHmXizlQSWggg8RD2MIgsb
iDzK2bPtozbljuJnMWFA1Uw9VTxn+UOXfRXRKwjqq54/3F9v0UxzM0t40O23I4Sm7jz2zDNH7mSi
g+656fdoN8hTbt9OvbjSdv3+UPyfTbyUU0zbNu2xiYB6mISSuuE12rzT4TmAwaR/nwr21xdKDBMu
phBd1gUTzLrUsNNMrbANpenHPIJtPEOcWn4uBd020A2x6N6sbqzmwJPPHoFDgPJalnAS6KB6ptrj
WKARSE80D5eudkADdVOojDByqKOXUes2coIONV0cBtuEpEi8kWb+MMtNS99FvbHHHNMuLZzB0bDQ
MOqcJc9Un/d1pW4ZMXxh5c5ktQ4337j5xMrK6ZeVbWs6U/aiE+g9QvC9fe7xhnV7nfOHLnpaH1ui
PFgWOwsZtlmNVsnY+eOyDr2Ym6QynSSL3HpAb6hUwTgemd64RjuhMuo2ZWqGoxG7rRaFi/YAPW2X
Qfgu1z/qzHKSptyl6Cf1ssUhOExwUhQSc1PR5CalHtYduC/tU5Sei67307z0CIYAdR2zH6i3tMEM
y/aZ1oYLbzW3xPy/Abc41mNUNnuN1UMExGoY+kNnIDLa8TNrWm/AMHtLmwMbnuyicRtbdxg0Xfmg
bUeIoovxfoFVS5FWB1Wc+Zz7VlIA5C1PNo89ato+HZnfJpFX6PU2tyAKXQpHVeWpyQkcFQt3Jlow
jU8DgU+eMbg9a30L9lLSBoiXaR7NIWYwf6Jj4Q7Rey++0vmsjY8lpuQgprXNRenoReQPWbLBrt72
xNpplgzGVjhZ0YKcI08JkFJhZzcJ44e8aR19LreYQD2yKgn1qjnQfnSkeC55oDem2zVfQ24nTjwR
N7YHGGnwQykiD0aUTmdIN9VXuaPGbVnryPlnTEyY4L3U00dVHCZ6bKzCJeJFL2v0p1UwmPMRCgDH
Iv7IlikcKsPjS4s/9pIqnLaxCtis+Y11XxKCji5AN2rhtA1uEt9FOGZN1HkKtB5KIr/Vza3G4FIz
PupLc0PzNrCLTyNGzlekG8HVASo/mJC3nFkpN6MQ2pEwz7QeakOdeZP6i3rvBJiAY+nHGBgtys0A
64Yx2aeN7WsZ8ccM7a5FcyRii+yUN6k9tW5KiK8NaH2ldKdqDI5HqG6joNSeBgWWafqE67RuavyP
h23bTUGaaM6ACbShgksuTnGhjW4C0dIxvRMU4DjVHHNQaAsQd4RHB8VHWdf9TsP8nWXFvqq4M1qf
5eqNlaTbCdOXU9X9MhZ2NTRO0kJ4WdzccVLd2fo6zQNpPTQ9K5Lt6gRo2xJK9TjCmm/EeIiuwTkg
OqfFZ7qUN1mHXpCUbi8gU1W2nmaQY0ogVF0RiC7OuxTckrbYt/rPRfvZrPPC1xg5f8mUINZZxNY5
ZDQtIfRLOYqotuEcnBj6EVHgoYSNwynzYRLpRa+rWk/x2Ozlc+uB1XqvO3lo3TWPfAt7pP9n6fyL
33EpWSGGRszx+jvWXjWUP+6b2/Gxrx11D8bIVr+PDhP0oToMKrr9u2Vsy/BqEXOZ3V/+hAvCSiyN
uNMj/AR5sNfBArg7xlvLy7YWWDzjpvKvCQr9BVv87xUNSrluMM4u4aBmHNOog6AGNn/w4j0wA2Sh
ukOku9K+CFhEFbweONQ9n6+aS17i3pdrX4DRKWNGQ20BrAuQ8EpfqR7TkIfjdr6qUPz9xv7nMS8q
NUp7mNnVgNUSeiii0s3aa03Gy+zg18MILvh6Y+v25aBPx/hiiqrSjzMvgpTcmOBVL73tjd3Dv5OD
v6rOdSX4SnFkBSbB/lzUL3Y/t73sy3XbmoM0XOMJEsHe2qmul0D3sv/Cb9D4blFOGPAzQOXUEsZF
VQidDDkn9aIfmx4eFpQepBz9GSIjRQrnQRh+z4PmLBZcd3oWRu2HrqhnTNKl7eLGCQI5fGDGGs5F
be4wEJ9b29wtVbOZlQyLgkP9XsPdxxzbgHd48cZt2I1NwtUt29WLJ0wq2cO26A5psaZ4XyLq3UQN
QbFqqVc4p+u8mAHJxbpylLBcMAnDLr21bUx+CmunLw8GbgnaZ05W/kyp8JVm7SzjmRb3lXkiheYP
6L/CEmMpzpPxJdsICQTmPYovE7lXroawbBTwkucMKY1WjzBkXnDpwGASllGLlUAPCGMIy2ucJ2BF
4EmgtlgnACHjxp3q2pmZ5lfFgPaUOJIY+UeGWMwgbmV4GiXujIyCZIc+huSCXoRxeY8oAA5+77bF
fTqFKgoZbihwPLb68KLLB+DhDrUiTE7OQWE8rBtc14s75lADg4+AZCeKWWWm4W6BzRVUEJd6r7gW
dMIA3/WdtBBY51AxSn9QdINxscBZ7t4oX6qldJDY8mbLeOMC03M7TqDVM7kg+jnJ+JVlTTgM3UvP
5Gs+PmsQHzZT07HaAUiS7lBc/XqPKsZMAgPyZFY3O31m7knb72X8FJkv5mg5Wb4B7d8Zi/sF/21k
xZFPX60Wu2Yi/KZdQjFpwajDtwSG1x1cGnArc2gAlbtprtwStEaDLjergxIpzxHUKqoidax48KlF
z5lg27zJ3UmDPTxtfdJogbZmqGMaRnTeWw31bGK6q8crMfO9wKGrIuKWKXpSBoZFq/65QopJR1Cl
F1CK69KLTOQRR2PejfARKAq4jTVQIGqeGcAtnYB9rCa3maZAq2/6uQng7+UUJmRXBhak9H7IJSQ5
61uDda5hnIZGbaXclDx3k+UtT62bFHqd9tJsp/qjGKA1bxfeULzP5ucibocW9y/56tMmaMqHAQPb
rbDx108sA28DmudajpK9f2fDTx4vbg56bmTGezVRRyQyaNpuM9tfaT+7tCHeAjlde7lPkKwNkBPP
MjSrGfIMaEBBjF/EyCWm6UgaO7QgS9N/rU67U1oGOL9bCq9BbbRDVt6383MdZe6Ufxhy9mNb29qo
A8bhfmmJPzXVLS/GQJXlZoKTdle5nN/OtbydDQsyr9xV5F6OoW4inaEZzscSInYep1YLJSdfjB0J
R7CAKqGCbFeU7scKTtnqeVhQUkAxSp0SKHC1XRrW/GbMziZCR2k/WfEhoSmGfQsXAtlOi/dr2ZiB
oNwRC1RAMN8EJ/XcKj0A1o6moC2XlVtLn0JwCHxNGl5trcqhytwMkPJm3Sk24KqGz2q1Oia5X0Kh
NhPQRmm2FC+TeWP0qkH0WZAX2ttuMcA1/Dk3UQ+SDuHjNdOORv81arseGmepCYok2p41+8wwpDmr
zdh5cbVNO2TmpelOFSJZWXuEPM2y82Mt3tBul1YbdJ68dGluIxCVE7ns/JY4o0bCdrhLEf2gR790
rzNK+jLNfAUPhqLFk5lfppX76MT6ujaGcyR8MmEgAJJRhQJnTbsjLW4Kw4dTPcrXMuARHI8FoGGo
a5DjCNxN9oVrKnmTJ707lBiqnK/Ovl3i0rjI/rhT1iv1N1RCK+uKGAafj027tTLuyqyBgVbvpH3k
1SNEtKR0+jhzzHJbIM1NxtSpB+EMk7mz02TLF92N+vzp39frL3zzd6xk/VUgBTMd1xy3+CWlAJQK
gPHEno+SES+hwOZkgUhZuVVkb+t8hHMeP2jFGaxm2F03HpVf7fKyLJNnI9ob43us3bUcqi8dWgj4
eWbLP8dCbKVlnTX4jUxW73LtkeD4m7K7h3M4cgRUFQ1m4nBBFfUPliI8pRgph7dBCykuoOmejG+7
/CVfbJf0Ys9B8MtzuYG5SO2UIt0PKfEVzbwx5YExwkSTf8y4PhejPVENVOfePvZZ7eQW9cxZObN9
tPnk1XPiT/oQ1sZTar+No3CiCrNf415Z4pDWtVsV+xUx0CY9HJf7Cq6DcaF5ov1Rxftm6r0qe+5a
+mqjAnTTwdwaMNExIeisYMOcxUdYP+8NFDgpm4Mh5m5eDDtS6rcCJPBW2Z5M+LU2wApd/uPtXdI1
MNhYmbJq9aPeOHrtgnuwvLSnbGd78w343md5Yu4QQhwumI7/hcLj98uviTQURUzCLnIzpqggTaWA
22zjTR9WYX9EK26fPQ7OLy9MJ9/NG+SHiQNpwu2/T+4llvjr4ApDNyxT4PRejulnXOrQC7SXI85s
lkgnz7djfAWv/A6Y4vS3RS5ydqVkPSmy6rvfLAEPwJD0ow3SEqSdsNbZ/PuJ/urpro/EGGZCDdgJ
Cp1eZJ1xO7YSy+GRII+7RaoLO8QbtFH3yJv8yUXeok7VtjlZGwX0+Orw/jdVwx/LXwaoVK8nbVqW
I0sKt0HvOHu88oB/l0CIMNyALjNYu0JcElPMuBE0iQU5qiXx7Ln2B6NzsvghUjDyAndrerXVOV1E
kLXLtc39+7xgbWgSALXjpqlfEnXszlbZkNb0aIQjlO3B/jxnYfVpw6AWOI9bAOVwzCs8jr/YQcT4
c9F1y3+L+VnLpC3zhB4lzE3Qotth7jMsfrR3uCOzt3Uis/GBhPm2IzfJuThACArZslseM7ReTW/c
XJ2FvuQGXf6iizOWmcMUjVNMj/Ou2Zr7Dqa1paPt/gvmq/ndhcdMapg2MWxqXFZuRi2hEjI1y7Er
4Zk0ts7CgPYzcyO6xFeC76X+bPdPWvb2ZGo/4sV0+wFwDoI9ZCkBnJtBoVtehOEva8bgQ4HfuTTh
LB8JadxEED9e4f2ZfuTGY109sGYJ0io91Bqytx6GmBB17b9q1buFgqfznIU0qn4OZueZEwQ9tCxg
S+1aGWSIAMiPIlB582rXdeFIDYMl9c/eHp3RBqVPBzDQZkG1wIKhtIM46j2VWdu0VOd+jl46swpq
GT01eoFZZPCpgN6tFlGcpOckgwOyUYYzdFlrfdx0aHiMVr2JDaSa0R0vuZticNkGQQtVEYUHgQL0
ZpMmGHgCI9xXBULnyBXQrccG8kyshmcvMNP5E/rvbpEVR7FgCjE3Xg3AdZkcj5ppoNL6mGXtNSPx
6kFto5hsBkC5CvatDZyRhw9Z4CljgHfqVZZ3NH4fJPOLAjcq5v4z5LDrq+I0c5fyTiK/wwiA4UQg
X5pG8lqtYhOQEqpRM/a+xCapOehV6xvGg8UAoEYAHnPd7TGbEtHK6RojGMh9lG9aaIgqCBxDW41w
9Ag53dNKc2FQ7NoWGl/AltNUBh1KzL47kfK9EVoogAdWtHCLnuHZU8zDguravY/iZHHwT1HDtXbv
WCUcAUxYsUOVwuhJMNg8d7IGJSH6WlEWo2oQ/pwYvq2Q7QoU09Xi6dni58mAfGEOyxoLL8IbUJX1
RuNJSGBRlXvK0kM9suDxrrkmg0yueK64sdHMh27oUHEszpgzmKuxY0xnR28EsjQrjIcmNIcIKQnK
c155Iob1D9PcTEeTyLLCuaYwJsBZMSq0HbUwM156G+MUtIevs+liVGVDo9pp6OJKWMrbDfLl5JUT
6esC6Gr0OWJjUa+4XCRYoNz29r3FkG719b62vIqNQUWOFa3wrKgIkIQN8LJhRL5g0gZvRt319Wc6
QSvQggUeb16bHP6jQ/dhNwtaEb1LIXinmiyICcYgY/Qglw7FYoWB+hnIeOQtc7UlWrw3jHPeoqy1
7hVlXmmidQmuZQ+uBTFmlzPpCXU0rNslmtfmjENBUm4kst6I+m33yvXWMSfh8exHOZyz/kbNxSbJ
9Q0G/pGEYzcALHdZ7gOQyZ2yilzA1B43ycbANk3tqUFFMEM2WLzUIy7JtHFiAaPYA9OEM0t4IlAC
pDkODBOsTLBAcvgMZ2NzKOw2KO3nikivpmDjpwN0cu/LDg553QNMhEn7VFQFtNOQB6LDxuJtFn8y
/TXG3zPHu57lO5EilOj4UpPaVRpQKf21W9BJTtGz5RLwBJRRBlezXtr+FW2AbdKAl50WgShfdUSd
iuheXt42M7pHtrM0RwvqDT13pvycJJ3Xql29dkmMYcMw96UBwptta9etrgryLkmAYHZQs8YMHIo5
1wbU0aWzm1iP+RB58D31zGKB/O+hmF/muESTGf8ZoPVqtY82vUdLrYqkp8qnmL4kOWKzCezGMl1D
VZ4sqBNDkjZh+E6TydcW6Afp+U2hk8es2HSIDYLkINTmrqjMbW1Ao2mGNcwPPSt2XZvcGBE5TTyH
yzead/UrI+ix9cwXyjgquGhOUF6gE57Z7DZtNjgT1hgF+LLk0dTfgGxkPDvB8AxNCtNrJ+qb/SNB
ZSryE0VTIyp1z8rlTVqLTT7BgqIqvLmNTxNIcCz/MjqIi8SjJ/VdhTovmpsDjLkdmSERlhIGjPVO
i2yoENubIoIJubiHrosLUbQQYq4uLAoA1TRAkkb8X+2gMu5bND07K3Z7KNEzzPy3VuxJtJTqCdoe
1XNkKD8vUxe5ohNN+FLsBJZBJMhZc8znKpxHyJrAYmzW0MlLNG/BTH+UvU4FTLQQPGWb3xlcQBTQ
DiKoNPXxT3RgQhgSHwsTRp0KuA/gMWZRTMZ9NoDXLCj+8HiNaojBjLpoy4H0tjgpPTPzpteeif4R
V/u4WyMjkJu88lqMqltx9QRhaTcjVlikEuXXXY+PWa/mwEbba8wRI9bgq9SPSYdGdm6/kpY52vS5
xLXbEWu7qrWaA0UtJn4K8CfA//PygofdAHuzpPEYxDYKIIdVAw/q6qvXxCmLYcwuWgee78GSGqEG
xhAay043FU7BraDDJ97KpcEZyFyZJC7SNJjTP2qRcotIePZkuqtmx8gQMqZzXr8KtSCatgFtQEKS
+b6CN7SyVlEe5iXzW457r7Vzn7XniYswGamL/D4gaLaZ5GxazVFoh7F9axKHQ+zcSA184y2yC+VV
mO3UcutsZrbflm9iNvbKWI6TuNetTaPJmwx4kqGRQCrqlDQCTgS1dM30IsQ2NseQJCt3DZCiBBYF
g0DfJMGcgHyVw2MlUhy+NMh7vKbmYVYE733YN3mFbvXkt9YH6stgpJhkLuBnq5+iHrGqTx6b9tOO
JXqxJ4pBIYUswk4LJ8FfjJ9q+mlBRpzyFVxUroS6Cww320x3hV3DIOwB5NM86kHI7AOSVp6FG2xK
hv0YIW5Ao5sPhT8vsUsoWJqt3DV1B5Ck9lJl3/LSOKRxhQYzCUakTwkS9VY9KOttErjVolV16x1y
4Oidi/ccdSfa6q5Cmtb0EAsFfXikzwxeWpAshzCgG7MozNX9pIrtYExuPBBX8BeuR7B3f66Wcbtk
sEcucUOxN5mLJ4Ny6Joj/KKCTxrqypztgK54A6amZ+sRgz07Qoc9zXSnZ+NDDD5AURyssd8A4yTs
WC4/aokpIxM4D4U53RldbJ8vva/zU88bT6f8rrbQCVVawIru59h0ftH3txOLvLKed7Bi8yDI44mq
9bXygeEfiRovpIn3mg1AFCgq/rUzo/KWFG1ucsrMXZq/VXXpl9Pgwm7BMeJ3ARGGBsjskii3kRz2
8Ng7qNIkVe9nLer1hP9KituuAMr1GiE5iwhsx6fTVD328s5uLSAHsZ8aQPYL0AXa9365q/lHVOPv
y2O7IPppk7/yReJB8zLkMjp/bYjplVnQFCugFLvD9EPACdru8l0EEP8XnUEi6QHjLE+gyWG8ECCI
cS0BeI5eNLw0fNtN82E93p39uOTvIIm6yXiD5kKQCJj6PMRZHPaQcc+EG+d00yV3Eud+qQbkIsQd
jJ8zwbeVR04+HJv8GaO3m97qt6Z1Z7YM8eOjtirPFF9jeRTyR6c/QRbVUaBdxfq8aQEGEcD3LUHL
pxu3EkSJhn8WtoasUEGX9GwAFCZS8/sK0vr96PZkcvXpo4tLN88K31qiILdnYDTcsQxYbCSJp+CD
yzrlN8ikDPsNewO2Re1k6OOA/uX9u9D9GxexLM6ApQMX0VHQXxDhzGy2CxH38y9chG2y0AwTMDL7
azXtN8XcH+usv+O38nLK7NIojRbgHfAXthkgfWM7yea6WOE3DbE/nuiSvp/HRT0XRYeZZnfy1E++
geWXC36LCwyaOvJ8nfr5Tb3++7NdtmqNRmO5SZPlGJXAkjX9lLDC77Is+PerIiuq8SeE9ueTXUA8
I+ln26jL+bjqZyM8M49tEoxttx5xI4gY3ETOOslzTbjoF5jzr3UverRGk3UQNylm9N9JQLxuq17r
EPyVcHmGKAt2VoTMz99y14ZwvenCwshDAhNc+x3fHlV8LyuMRtBdvYDw4DCh17h3Z8AiZsDgmjsH
RiB3V7GtdRv/etzf1rn4JODKYOdLinXoGf1Eh23s2wz+aMlmADB5bQLqmz4/XqrJKKaLLGBql/3b
cu7ziebmdKy+5AMPomO3TXeRB1vMgPioYgaIu1Te9bf6/Xfy28IXGJqwOoLZJDod9dDawQTuJnNJ
WMNqGWJzpZ9CeCO/qtD4N87y58NevMI2r2HdsrDpiHKn9nHH+W0Y7/oQLhk3y16Hpe60SUN6A2zB
oZ52Jr70x025yx+7z2u0kr+I6cCXrJXbwm3K+crmuwhJpc3G3Gymo9j0frftw8izPPWe/pIeM11I
b9/o15TVvg0Vv615gbJZemwU8bomdP635euvkVQXLXKn2g6hdrtSBK6e5283/bc1L3C0smFWPpJ2
+vX5VjuUuX5xkCA4D4AT0Z2AbcIAT4FrwkHfYMR/7u/FAWs6VfI4xbpGmN7FexZkcI/qnrO3Aloo
6+BGqxwTMooAqD+tawzvb4PFbw99cdIsHa5fti3X+6bbrrNUI4IF3Vw9ROshuQwWtg7QkAIGorZ1
sbk2n4ckNrGOcVZb+0mC8FF74pzfrUNNcXCViPTNHcAtiJ0TIoTN0aX789ByZnYmHSg9gkfmzEjQ
YNu6M9YSwcw3PT8J/iDsN61+n8DvWABIkqlyRdd9csyWDPE1S9Jvthk/RwCoFpz+bcNaDAWRUcFW
qHpVIM7CdZuv69mRb+H439a5uPoGu40pcJh1HftLBdEWNb2DVFPCMM668pGi0fX3S/3jqS42uYvz
yIgGQo89hW/5VAYSRj+q0sOEfWB208+MeyEepW5jTPdhRKY8o+JZppd2SD0DxmjLeLL0Rwo6YAEi
7AIzBGUMQaxGgLKwdhkxSjwgHTSf9TpyxsV2NF6EqY6/1qOJioIIMpg5SAkk5R5kIcHL4WDG1mDT
dAGrARQ0BJWr2jXpD93Ae126F1l1UO8ELwetzgJaHG2rgTWRej101cd5cWwynfU0fR/XgYak2hXl
HbT0wPFmHtcGX0RglWBCfMCQrZUu91qvvK5CgYMUGZk602a4tIK+CiUMW/plLr2I7JrpFmYBfmYb
TgUsekANmYGUsRDwQHR9M06vPUVNrFDdaNRPCOxmWAUMDp5FGjhJ+RtyzwDclaYC0Z1B6FmdQVxy
qwbmj/WHlZ/0FnAszXZanu27le1vSyi/vVgJ1BlRYiVlduqiEeDsqY9At8mCrjzM8ihThmpgdrj8
kaMEZAX81fLlNkG+D5jxXWpnKu4W23TBcAyTLKhhHjHBoR7VJEjVDx0JuVROTs+28TzlNz1qfXP6
INpzRmJ31GCWqJXn0kxO5tK75gwJx+4dwl9+G8OMeLH3UlXI1Cl4R4Vvg7HEwLOt0Ijt0S+J5pdh
XOdMas/oYGaUvyXkhfepRxcwni1+zLrZ48DNC4piDGeBMljMN+CUPkzJm6F9SAC7lK5+XcAYIUHU
QGIMLy0ChdmkP2q0VltARobNvHjWwSmZUO9HPpkBxXISFNoEX/cPeJInqIITpnlaDUst3DpcOLQ5
i3Yv29tRnUtxYNVTBVPKbjpoYlPHOoqUOJzzPLSjH8yUAHYmjzC1g68QsG1MxQKLM6dsNagf+pMG
EFSUJ3C5kg4eY+3iRc1hhOzVDG5VlTzxEsOP8hbEYQBZDHjvXWO8jCAIzwOoGQAATVzK+2ac3Ir9
kBngFqApcYJdTH7MyztkkfaJOYAXweA/flP1yya2pJMUvasJiPfR/gD/X7BwQYBDT4fXltMhnyHx
KqzKdxzbNoNBm0cc5W2LGZLOKzpcTPbbLAZ/5GCSAwtq8vsK/7TXS1+rwA/ncjOWB8jWu/OIiKAr
D2DcIflfpJ3HctxItKafCBHwZlsw5Vj0pChtEKQMvPd4+vmgOzEtgrzEYhbd0dHdoSwAmSeP+c2I
xMEge9JA24wGZV55dfGMd+Jb0HVOXaTneDJOkwnzrBLPlqLxtX4nyN0a/rPMZ5D8P5Iv2ilkgIJO
Qs6uoloDkRfts7E/1lPJ7OdpTkovl7AWM7435WGcDKRwAqdXlEPJtzObyPVVmtB947Z0rtL6FZ4Q
PR1SKPwTs8LBKs6JgRs1QUWr/FsaWRexkWjJmUDOkJ1J3BwArdW/KWngRDG7Oo1tCXh/UZWE2pOa
/ZjphFfTN1V7klQw7IZn9d+mBUWHUWpNvErLzs1Uc5cgUFOGstO096JA95cBSj9kL0bpyVKBNX19
mEG/+X3iZFLuBFjVg262iwE4Bog9q7X1Nr5N55K+17irgFaVY73rYU+A03azZjxkyU2UI5db//Bz
To1wtNiDof9kDJe0k+g+0mzBlUwUVHuYf4G50EdYAjjcRTWSOt3slPwfqvBdALUyJ/eDNbl6epPA
x5WDp9hCkMSyoHQ8S9NjqPwxm2+N/Kr5FzMr96P8uy2VvcXEbUbaeKPEW/K/VTrx7uZZ5YdKtajV
s5f+on4X5O3EMAtfsOI47qeDetjOKOTPM4r/rvBVBqPUkux3Kku2juQVzx0H5TG+rUMnJT0tbNNR
9lUIywuzJAZt7uTNz8ygvfY3iDZhM1v9JEF+9wJWSSOXrSo0isoLGKB6KNY5DCIailuytVvveZUe
Fl03yoXfyRfLeAvNeZfOxe7rT/nB7XI9vl49yWgoAkM6xtdY+3qMJ3oo4B52lbBfk0uf75iu75dx
uujIcClj3D7jQ/uE79u979slgf+btDHj/ywjB1hgEDzwOwDMu0Kxy9EkS6YfLRP1yab2smfKeWoQ
T8RtQaCPMDjGa3MMXiJvi4pu/oVnvd/aNJhkXafXpMEqXAOAChNgUZFJ4kXFBbG86qN+3wEQrPx0
r466E2ktILLe0VqQU7Om7VWrsRnfwbLBtSuYOb+acc4t7heU3cToLdO+qeWjSQosh/rRYOhgohyu
V896Me+Ktr1jLO1YnQakPHwpGAJJMIV0415tlBcZfho3YzvSgaJBOpElDOAPrXSCrJXaSZY5gTIy
SgeCKjBQrQtXz/QT3ZcrmvekguN5qgYPx9hdGTc0I8VdCDVpgOWDrLTK3MO/KErs6sR+KfJtv3wN
yx8GPe8iVW1Zeo1Rr6hklXlJekzC0hVE1Q657aUkdgUIdKr+LQfkaEGUGlUK9IFHIvGI1dCuZL6O
3B5EFQyhFtpiI7gx7X656m2V1zTMb1JWHnLT3+XG5EpwgGbGBdVcerWY85zXZi25TcPgozpKBW1Y
c3Kj5s1igNvlv2USldb/aYBgFWdGM7KGIYe1Z9b81MegDXPobrljkKEm2eBUdDqrcT4kOhBaTmzC
jyErE+WR0WlNZqV6haXaBbwa+mEjILgpNvayRvmnF142F04kJrsw/yMHt+pUPCFUikRRvKSuJ8sq
PRNcr6D/EJtnme9itpGnJclNoAIpHR5UuqJi2zyMpEt9EoPGDFwt1zCvls5NSk4X/O5VHaGpAIZQ
+1ILrS3Wkh1l8GiZ40wGs0qYUVYhANoknYpLp5QqZ/HvLDLRmbgSlaByc6u6yqEmKNn4mGtkLcUp
AiocxtZLIdz2unEMivwgGTS8nzBAABUYCjZed/u2vhdJTyQTaKo5Qg9KHuIqoA0NIKu9gwyU21P5
HDBs6zsgH3kAqjsZZBLp69maPc2686WZ1Nw8GMP0ij8f03Vd2seSdVX2JHdZCZYZOS/s2B8q4GXi
bL1oTXtu1WAXoPatmoZtCYI7t6BMwxTcxsSG6+22C4EqWIc5to5VADyizspzoeduV8kPVSZieI4k
lBzbTX3VIltlZPdCONumRIUiAecaXgegFeLF958ti9YFaK9wSGxFe53ymVQzPPoJQh4JalMaIm4T
RFQyiOhXaz2Fxu/muwbFVR9e/PYtaQgFbeVkSuPMY4wy1YI3qdyhffbr6wJ0hqlBFyTlHbpjMNyr
kXRODRmUjQ/qRjwWAr1xGfmCAiTlNDhafD+J4LsneZdEkS0B4JnIfOAmImabJN0jeSsX/vdCfmjl
73O5MApnJsTZuYfm2EnCPoAKKZKhqb12zpjEBIF+nLrO1ksQ/J28n3+1uvWsST8HxvFxk9gZJ6jQ
38I2OI1lt5fRbsrZRBETNXsSfUft+6u0haPLl1dwVmJqeNX5qWuI7Wn077K0cdoxcdJpPCd8U0Wk
rAvp/Cthe1QT6aiXFoN5TAQrfz8inFKVGC9Q2+cWm/GXmhZuOhMzmrNPeZkmb3kIiZhDO+qzlwzP
YgCN3jr71l3fy/tIg6EGSKMJ0Yw2Se+M2QF+AzHTt41ysmMrpWrRL+1A0fGq4REVphfsO73xthg7
MOLxQSzuFZNprmUdAB0o9ZuET64cN3cdugd1YFxMEHKIcH6HWbbL1NaFPHIs+4bvcxny25aWZssm
ynXSziR0O535HIG5VL776XRVzs+MJh9K0C1jS1oIXqAgzOgZ59NsrGvFBGeL0ng43YVgoZWotjs9
PkTGjTGi2T2qw0MO+TwEEmJiI6b537sedEiXeiU/q6hfpxGkNT4KZgS6iJJSNfZpiA03XAmjPRbA
RRCa31XWSxA/D6BBLZJxVX5OhHk3MhgWyMV71m/BQSxBTh5/W/nvIH20FoLGAtNPMttk1lM1ExOh
fNeCjy7Lp6xrbd9XPWse3FLKHwAL6fAeREoSq/xtTLLT9lCT8m5vwk5BONiGTHRoKJWiMDiI8w9s
jyk/5p0kUcCNYK51+ZQF33IrsOseUmt8LmLtxuhCPMKBBJBOR/OJYK1xFFSGA5kaH7SG5r2GtLIv
gS+6FVprDyf8oif9CVD6TrNuLf+70f4sF2T+UvRm8qGkljbASqR5catgGNdXAd72gHTZeHkR7pqi
cEQuszzi5pEoWITSieM/0TDuxzRws5Aq2xSulHRmactWmuDcES0b2XqZJeHKLIWHKVTQeb/xW80r
ODQNnt5hCkAnm/hS5SE02x++bzhtpNoxBcukXGcVPrn9rwAgkA8eQNbJluTfKk2YoS6gWfwKchxJ
rNwx4VlrbKc2xwtIPY8grWvG9bKEGEhEmSFNfxAdv2ZwiftbSH+luzLjXzCqjyJ7slAK7kjdLbTb
TFe9VKh2mXUalOshR7je/C6gwq7IEZfKbWFdMMKO5/t4eJHzV5UJZJZDCn4hQ/IgptlS9q0uv5VM
u0sLtqRJIAig51DPGFZwtfBggnFwavLCaBA8Mb7nJvUEGVwD10vzMtaotXSiPRjZrq5BbJDj9J0I
TzpxjZT8Ib+e2/YicWu3Wema4fBkCQOj/5prC9lSVfwNZS20wwlNt/Gtk2vXF2Rqq/Fmar/74yH9
jgWCo0iTzYMNgoIYhkbucNcYIdPOlyQcHAIDWMOrAqIENP4iFm01HU+BqF6nfnrTQukatHJf1+dm
AcxA6chEDWTh7Cqjf+wpcP2qstOU6rrnRRL5Jxy1U4mqsjm0QEGmDsRbCGtrOMkiClGGfxSBPgYR
OHxFgizVUhrT96MsnYHhTel0ylKuo5xEAubXxHGcpYwp9aWxfDY8SvlkVBGsp1ocTt0EjWjQ4Xa/
iP6NDFIhqIqTMhHD5DfwpcmjUTAgLOejSB7Q5DfjcJMo96n4o52ym8kPzoZ0abXUkZajUp/zlm6D
AUccKohanyyloLLuD+iLe3n6ux8Ufoh5EtTmIGmTk4+ZXTJ+hwDj1kj7BdMffRoBnpnAUc6J8TbG
IYSr5YmhcCNuEUFIqM3SHttu2WdcDDr6XBVIRLb2YEmvQrPXhtazsOmNpAigUuFGgFpU4UkMJGdJ
GuQe6cmUHlADglmHi1erpyxOXckPj6Jk2Vb2APHdw4gxUikBJsYvs2Grce5mmm/Lc3kZC9CJi0KE
vPC/r3PiiKYF+9L6I1a0Lcze63vALxmHM79PTWCVZnVKatop1IZz9Nj48z6IaO4ktScBlC3JxmcK
Z7jre1VRrys/9nwh8Ko2xuOdwY/6FM/zztdfi7FYxvD0r66AstC7qJ0avYsAhn0bxPupzW/T4s00
OtvXoevwDlMFbhT4T6oee9JqjIvm214x9ky3XZEXlGfdkZIN7hyNjsw8V4K6Uwz2jxIicRISNqTs
UYO5gmflWQTSYnC96Rg/0RzrDdwQ9YPhh2d0JhDUzD1Z87k5adfGna1YhReWhisvM/6Flq3/qdIb
ddgQn/hkVAgXmNINFqciWuYHQaqM3j9bjunZ0bpq/jDXcP8KrLvRVXseT/pOvJov28135a920bp0
+2fhtU5VqGtpNGfVeJGLwu5KfxcUv/TwqErWQTRlBwARgkBAX0KkNyDfyNpDxx25IAelUneF9Mmg
WzkGmtNiwBaWzb4OWodO2W3EjZQWtCbHb0pOA7MC+ah0h15qf+CSOWdgV4RfpvxYVaEtBy9zdq8J
FB5auM+TYjfV+1m5KvSLEgmuTy2JXKety6+9+RSEABjhIabxk5CU7qhxYw6/JfJQDL33o0R+GCJc
Iz4OuPEp7PTgJdFeazhNc1Mf+5beQ0wXEfJCGzaHYmwB4bY7n5MrVCYcoFsLiFQi3QnlU5eG/EEJ
2QS8QcBqbajtFeUJMX60DRiw8bpkCpUZ1sdIA7gm4UjOpfY8GQ8Rf2aSfIuF0DN4kO5Xj8GWJImU
qdljoXxPSYCLYXLk5rU2LpP5UIChK+afIWAhiZwwkK2zFaPrRmgjJE8ZramIFiCcM+u1oAstE0nw
+Bu5LSTAQHnVQFkd7EBDZQI+nFS+gaTGXhh2Z0oVIR3n/mVUEaKT9WOS/gJ97vqAieY+P+R9e1JM
LjtuIck/WkZ7CZTINdvBi8T5lEnUk0p0zXVKExUdfrkEFtwee+A/WhU7ikFjeoxPLb8q1eebGpVD
SQZUh4qD0d1PDWYBEaL6Z4sk3Oj1HYgVoF8w0FBsIJX3Z85dIHmtclvlz1NPp2QenC7rdmlOTI7K
XUKInlIQW7Ny7gFJGRUtvvIn9HJ3YqMGwPeiND7Bd3Yj+ZsYAUczE248oIfkbQNAMM3wLylxN2jL
h6xJzkXI7Rm8qcTwph+pGRWvFME8IYjUaaI30TGA6UdrX8NS/EBvYFTbY06OL0gIawy+E8gM0tPn
PPHRhQAgCVcWy1cIXyHhFKJYq9CQz121JUmyBM8cH3XjlXbFWWufs/jiz8FebOWTleV2qHqd7O9j
FU/m+rdcHYi64CXJhhM+RNE5VoxX8Telv1XmY1TuK5zG5PzH3BnPc43KRjCDOb/JyaEKTD5kP/WE
5trnDvNBQPIR/94SFb1c8y9BKYAFQSEdMcU00B/3aQIIkD1G9Zpa95sfX8vqXeIfTF5FiNBQCiNF
bbTDUE1OE4t/mvRHMkUwj5/D5jxnt1MzXg9D41S+ai8MY1l9zvFurgUScB58SJ476Vflgwai6VGq
hpeBq68LyS4B/pnT86KVUwLUriIMSmTdlZWnjFrCPCuVQkWEoiQXv+Dflsawj+FBtFV6HYhIGNVn
is3vodWcovYO/hmMy9Al4d010N6NPgBk1TJiKzxL4DWQ66XSEYlkO9NfB+ChEQI4OdV8amg7qbgT
9XZXa+mNDBQckVMX2xB59MSZpnV9joRrUWl3g/jUkqkY+dPAHEZAC2YsrUsq0AVUHkaDq+UXQ67r
Jgu/dZHoaZD1khLavUWW0/+etMq2ol+5CKO1pN8d/MmVzCvM4zD8mubruXptZou+GcA8nZ825q4Z
P2o1+ksVGe1Vqz/P4S2CCnbUok+zbdzyEcb17gqyVh3EvI6rsqqzEXBVfhyvkpN+tC7CvrhpNnRe
P/aB3y+0GvgGsyhJSRIDzgh7u9HP/QzJGaHOr5u0f8flX91sq0lvaM1WjynQ8jwI3u1+oJD1IB8X
MMYhdIWNC/wjEOP9M62a+6UsCb5YA4gYlpqUvmMKwrxvFbfTbpQ6db5+tgWm9NWjrfr6MWLAgYDI
DazDN6lD2gsqElJC/LV4wiDwxKT46xU/6S8vD2jQYZYXSMRfmtU/ID9NHkehjfUZpElynV1D6QER
EHpLmrIoYUBMt6U//XUCJt3ZRBh+/nb/W3wF2zJ6w08qJVlgLr0zsyDz5uqH8ibcq2CpZAfIrv5W
ePlls63+ES7w/rFX2Ebw5LIvyVAvW6e+AgZhzwce2l6AVC3mfpuAno+gi3fr6csh/ec1Z5JeyqGv
La9Z8uDVnKmDk0u0J75edVeDN7oAxo7KL+EwnIuNc/kJCPH94qsIYPZ+0pUSJ6ZxQcdd465yAQBh
uYDTn8tT+RTv8Y653cL+/S8H9f99XX0VDyakEcsBOvNl9BjV9I+RW4AiAktbkPVyZ2xaaX0egP5b
cBUZerOSp1APxEuuyIe5Lhw/FQ6lpW2MiT5O396/zlVMyMNysFCyHy6FIeyFRHME6UbRRZrrm69w
eUUfA8J/T7QKCHLNrDmarGXbDC6UJkjQLT4XtHvd6c3fiKxbe3Q1/YrAU4SqHy7gL/O04IoVcMXb
1M2NQ6+v5nj+JMTFILAtyviH2f6kq42h/HPBmJsds/86vH0yKeVbWZIO1ksUJeMvhfafc1fT062S
NlguC/8uf8wO0V3ym1TCsfaLhu5e+hY9LebS05V+rvf+tXFl3VZn47baAFN/tjVhXauSYcJP5m/v
z78GZL+YJnO4tMYvX7sVxetuDDf25acH7t9FVgfOglKq6LM0XMS7JZxqh/iBZjZg3/xePwROunF3
yB8nsob473qr85aoQAP6lvX+J6gVd8xznnJvPC+GAO230NPuxRuwSyBCexTgkPX7bh2s49ac8tOP
/O/vWB3IcIpKse55uYv2FbnH8APxrb11HRHPs0f6XXv4GJcFwtg501VrC9/zH+U+vShH+KRfb7hP
XwkscF0yRMNgEPn+O6ddU6JkHM+XrH6q67dCMbY+8rJT1iFBW/DUjIUlxN5Wx0cTW/pwWjAzEA5v
Sy84wb16qcHUbYPkP3+Y/5ZaXc8weWpVKlHv0AJhJ4a/McbaeF0fXAVBIYr/Ps3qHu7VaVCCaUIQ
aK94ASOXJ/9Ey/I0vjET23XOzL2ITum4sNU3L+XPItE/i8urS7nWmzQ2JmVm3K+fuJQPxsE/LVnP
dKvtYY89xbuIufomIPSTTyiBhpdk1UCRDXWb95ukzWctbMVOumjR08RcSBAHdAdNL5n168yH3xdN
Nxh1AeNLbDOxNnbQJ2EeJCrQdZEBu2mKq1CU9JZiBAxVeeULraM9LDj57ZTnk1vy3TKrYMTkLujo
lUuXWkYlsj/13Z9JXEZY378+cdLfM/XuRCD/ZqoI+6JvY8niGs8bS7WStNEAnneMUOZsbxNQpoEC
XLubr1KgE6aSHwILmMYUQXgKL0aZ380p7Vwm4lGjnWJQaGCProahsOUxACA4QKQsjNu+nY/GFN+q
RmlHRnmaKbrTUmNq0u7nUTmFJaVinlGRg4nSxXhvZAAyFMSLkvytGKxjA29IrGpv8oWzEc5308L9
BCEpMi8fssL2BfO2Z/5R5oAdaj18kv9ySuFh1yApcvloTi8xXfF2HpHXNJ5rFfEtqX5LcWvHpQnm
ZXaooXm2zMU763dh3E+W7sY6/0ZB6jA0dxOO0i0STMGIbICBHgQN/Jk5SpMVu2T+kzf5Q2JZp8iS
j4lu/hRF8zAb6LR2M5ws5m6J7/koFBiQ0Ntpsna6IB/1XLwxBclhGv+s+7qXShCKZ32nQPHHLdle
iHPGGH5TzdmJq8mrqt6b69puVR9GIzjZUnOFsThqwa86vgQlWT5sOKlX9z4SkZWoIkY9XmVSdN3R
5JVoL2souQZZdDWD5gpaMMQQwELzxfAtGjeBm06ibcyRO9J9t9BjS8RFEKGDL5bJNqIDthHg1aWJ
dhzQ7B41N6laF9L0IRzKJz+50elVdsj0Em+dsGkfNcO60tvM8YHj9XLBPdLys7/et3+jy4dtC7LG
EEVd1PiH91Egz+Pe6Cp1JPrAcDRepj/SlaK5OUYXjKtetIv8i1yZKog2Qw5Dzt3MLj9EAg6OJWo6
VAqT/Ghd+ylZVahiVCx1gX5aPC7yYwTryhuuq9/sHsW2LqMruYDifyJvu2Geon8IEKvVV7fLVGhZ
Kmo5LBrdvB1iqEmQ8btMuBZ6SI1tWN9lfXDM6t8aMrnZ/AQw68FgWpVr021efY9bcDQhyn4D312S
nA6eNrPnndn90FU42nrjLFITXSXaOhiaekQarrgepOB28JGcgIBdiuFtM7VHpb7uhgdrQpUhQ0XC
NN0snxkV/5oZeAtWjdN1c1QK9S1k249MmnvLawFQCHO7H/u3lmsLoSuGnZhTBqgEaNO5aeVX1AlO
bQCAWqrcCqS/oLVn+utulD0GgKLbasssYnlh6w317+dc3aWaYAWAtPmcBHZUTe7gRCMHz2DpnNyF
ABKzq+aFZgLdfvHb5l368WuSYGu6CaGAQYe8luxMGqlUCCBLDlY8t4/0LsFxXsY3hj9c492j8aeh
Aba5hz+kKBrLGhwgFS6DbKzF2OUiKKYmUfpLBKI9WeafqIN9fVA/kI5I5MxFpomES1G4YVY3WVDE
YyEu/kW9h3Zkc7RkpzqNZ7r2oOoP8zMjHGDHm9XsBzTiet1VgKj80oylVFNuRtACPhwCS/vVq9az
CZgpQ1A8A1rtggSZ5Ly2o0C4mgF8M4NGtqRACWU2f8GL22kkbUoaHsEa3HfaVHlSJWu7QHUlbbhN
ArrQwODQuFIGEN8Md3t1I9Ctd8b6MVbZudDmoc6kEpcNtXjJUSUxW5QkTLAo+RZZ7QNBbr3Wql6e
kzSajG5ezCGz1wKFiiPaNIfysE+Oxr5AANnb2vjrGLpecXn6fwrMKImDdjaT6saM/AvSR0h+Rzd5
M3uNNd8EOhooAjC3EAGPr3fl3wP172lfL7yqA7pqjlWj47VCq7+mscyYdXSK+/oo3PipY910jdf9
EW1gD7Sq0b3PPAUgpuIxSqLL9Yqeqt0ekmN8rf3xl3qYAWX1kwH/koy49StaHv1z17qSaQ+yE183
YMr2qqeft2mNfw/pV4+yugkArgsgmjBuQDQdh45uNzzPVxbQW/9YnsUHMpX+j1sch6vhMXR9N7aV
jSO++QtWoXNUx8pMxri68WumgnJ96Oe3SIZz4L9YNaIgWZmdLUSHwgRqeKcde8RwilyCJhLuO7wX
NOWqKcQ7FO0TEEv5ZZRqkFuJtHGU1l2E1TdXVgVLVYpDLaR8czFvb3XlUqaA9Crj7euttbXKqkCI
xJBZjMQhEnvk4ay7SC5d2fK+XmRde60fZRVU59mSrKhOEXnV+pNo+qe+/j71dwO5aJNIG/SwD0p7
69VWodSvkJCN4mk5LPgoys6s2osuOqNRD/yQetiSD/yQ3K0XXAU9E0EPWQxZMDzOKAETlnfCwdxL
Tv0wVTsEfR1gKSIK0/OPUvcI3456//ULVtZX4/onrGKh1IiTLhVsFvlu+kNCwFy5vuqSo4VVgB3d
N0hWUv3ssI+CVzoA6HCLR7OzR9OOXyePpv8rAmZX0QUTmd10HB5Cd5OJuRE8lVXwZKafNCSBy2fR
J9dQ/wxjZM9XaGXaS3cOgc44AYP7HMr7FJuLfJ/Cz0RR6us39YGpuH5Tq1A6KjRZ6WPh6HJVH5VD
4PbYWBonZFjsrY3xoUe3XmsV62YhnEK5JJlYBAFGB4zlb5gaO+mke+ob17z99bNtXL7KKrCVpdAB
4ucNL3B0E9lav7ukpfJoloevF9rYbeoqNIV4OrQoI6s3CfCsIkQVHhz810tsxKU1FaIbKnmETYQz
O8VYXQtHUedSpwT/epmtJEJdhaYSiEYxyzzK0nTH16J+LL3xgPDPVRQ54bnhJGyVYlvxQl0FqJqi
VCoHYu5ym6NsgujY6Kjc0QUqInbnTV79imbEns5/gCQGNk1bP+GvJcMXt7C6CllGn9ZjU5LJVJL8
1Le3MdbPdCW0qnYVRIL11DOQulas7uXr9731WVdxqhNDwv/MozeMWHFkc6QwQ2Bm4wr40KxeHTx1
FWsSkCM1SsQq/nKohQP5gmfhpB4KNkWC4h/TOHR0nd5VPaiAd+nd9K2/ZL+Qgtz82FsFhbqKN5Uy
TUUx8lMKgOt2giOGXeyRrEK5HBmkXfBoncanHGmOr1/01hFdhZ5MgvhoRPh7izhMS0oPePH/Mwis
oo2WNm2edIuhHsJcWnrJEAD6/3oGbRVmgPvAngbjhGVfD34Mym+RbyyxlSxoq/wnaVRd0ocB+18P
9q0buOgf5edFeUF2yj0igV8/0lbyqa3iTaRgtzhNf3cmHarG8eV9dVrsFf6vnbP/E8bJbXc0XqGg
SigrweHb2hubD70KQGM292oaNZgRW0foZraGYqbSkvwr8H9U5PvT5zh/6nMSlwZkHZZSX7+FjXxQ
W0WfSa7kWPbJwMOgv0Uz7CT1diU2XhShpWtmG8nRJzHeFHUVaxHd0lUobqugU5ZdEusVDpd/a3qy
nquFOLkYzHYQt1G42MZkLsfrfXx9v+QqAGlTE0EUX/KxAV9neqzT8F2JwsdeOYfJmwTN+us3+kla
837BVZhRK39qaKiWf5NeQFxOcPI9HKdcRhobzbxPts/7tVaxRQrLnEFRVPE+FS9+gdjs/OxewmvJ
rWlGbeyV5U199SZXYWacjSjQ0I278WdIy8E1rHGvqU/ZtLFLNtZZ0x+NsEwtbeSLKaLxCzaYoVxG
X/kmT7+//lIfb8B3L89YBRy2dzJ3aK/ctPVxYiaRpMp+yLKtb7SxAY1VnMGba9KQwjBvYsoQZTec
gvvZyZ3kh0kYtRz1of3TXDXHzJvOvt2cvn7GDyAUNHv+PXFrhWwlkKQ5WsqRDPcIg/6TMun7JlD3
TRzj0pLfGtLRqHxbtZAAC58bKkPkJUuORRvco7H/9c/5eBe+/zWrcCNoTaLiM1PeQBrx9PS+Fczj
1ytsPvAqxGiBLiIhXeP9io5xdY1Abnqj34pHujCds9R8SAkHmAxuO1gvH/KL82GsIk2vp3WdFH+7
YNhfwP/f1+f+NBuO6NCmBN/w9ZNuHZNVnLF0o/YNi+WSpL1KR8QnK5rACQ5CuI9+vdQnd+X777aK
MwM8qBKqbHlT1dpJnYcfM2zG1jw1sAzz9ISFI8TE33TBmQH5COnQbaRHkukArUGWg6nW4yujgwFa
XMyCyzybva9/4VYkNFbBqRMqn0RLKG+snOFg82BFtyF6DaF2zKraURNGkXDCRlNyuxjh6DjVNyCL
ywJffP21mF4zFX6F1SJRK0tPMXZ08+I6AT1TSqARt3jA/vRhZ3792Bt7YI1vmcJem0OB82RN12J5
36rNMU0gZGTaxvvdiJXmKojpVjKng06ylLZ3PsKSMV6n0qbZ8EZ4MFfZkJ5BgBtKzq45q2dfdBQr
2KhHtl7YKgBJ8jR1vcQ2CQz/VMOltbBgBFhid0m3sSG2HmYViKqkj6NhibxCobzEQ38O6GR+/fk3
rhZzedp/uuB1AagrzVgikJXr2D/nTIB9WK0G/MuiuTNhj3694Afc6uo6MVdBJ4SjWwzKUjUiBuNZ
4b1WH+pj7i2Q1fi5mbzwWkEAyXeD2ZN3sLecLRnArS+4CkUy/oadsLxWqUxPdWvRwkLaO4DNuwXs
2trzq5DS5vKEhj/PqkFIXuD2TXcq8o37amOXrAlDo+6PkrY8TlrVT51wSPPwceObfczx3wXvNRJ9
jBE1G5aLovfM4AJDZMEYk3wsXt2Y0BW3IWSL68BGp9/Z7OpsvERrFTg6qWqUNO7+etrbi0wLtf8J
g9vyIO3nP+j87IM3Y8uZ+5NS//0jrwKJbyRmakU88gzrBd4TU9HERW/hnFwVV1xJiylkudll3PqW
y3//5zgqYiUNQUk0NnQsClp5N+I19vXH3FpiFVQkGhipHrOEIL9VM8ZlOGx9vcLfueoXF5m1Cipg
QOQZOqN1AygB5anZm571/QJTCNB42EU6OjchAJ7bZcMk3nSMf7Q/BGerPN/aN6tAo/RSasUmVZQJ
U62zWEC8tsxwI4fayhatVTSJEbBrZtM0iWdVDjBLOiCnfa++yJ5xgWDmwn7DtCXbWFbeerpVaPHL
Shi7mYsOjSV8azqsI2Bn7bp9chfD1Zfgl4IcgIi6mJc+lL+tYRfe4XorPALntG6jdiOuf72tlLWT
fdDVIbJ3nJcUBashu+/r26931dcPrKzRb4LhVw1CI+aNnjwIzUOvmbAqfO/rRTZKbwyk3h/AwA+T
IR9IUxt6/LRSUfwNrorjfMn3xWFjrSWE/O/HRBFXIUaaVCWaQwK3dlPKqCJ5C8HURI0Wnwpr0erc
VPX9wGr9n8tXRQAXaStJXwMYMZtDUzzMLJYkuFg3CPcpTnE3ngnmAF4AdA8Ogj+PNdpIeE5sPPDn
n/C/1VfRrWkyzfQpzm9adMOkFuDaeZK7s9rLOBLAsETdw0CfQAoXtmSwG7sBMnKENswbk0Vn48d8
nvn892OWH/tPqA0tLIJ6rVBvYuUXvu96hbcWZsOudR1cxvvQv7Wib8bd6MoO+kTOJrXj84//3/Kr
GMnc2vC1xKCmP2bXyXk+YASHycepd5eoGNzIW+LjnwywlhvtvxVX8TAMhT4Yc1m5Uff9leo2d4Gb
2NoPa1940xv2ne7XL/iTycj79VaBEVUfIeUpFSLU+Jcj1CRucSdhTOL2tv4SX0t2a7dPwzeqv4Pw
y9+SHdvabasIqYtymgSKVd4gDXnVZCIGDtNNAXP06+f8Xy6A//de1wO0KsHIKewy80ZDQeeCsy+V
rBv8EFzdEW9QYFFf8Lg9+662tYOXlvnH+PHfwqvu04SdQ4ZxEMdJ/T+kfddy3UaU7RehCkAjviKe
RB4GMUgvKJGSkBs5fv1doGdMuAWh79jlKr9IpX26sVPvsNbP0Ry8FNv3GvmSFJo7hIk3Gsl16PT7
Pp85R+bcLNtni0ZDr/QpL6/RdE6whplW6SETeKzcHy3OvfMx/nFWIqwlTnqJiRgAAmlyU9pN0Xm0
GcBRn3fgGJnc1qzfxOJXoySOhoHrMb1MuoohrwHsBwD002ark+8VardY05z7xgaZ3aFRRMAvggF1
0p2xWjgc8bcyIPUYVXcji+CATbHxYfeziRQvq16khgJPuanfB3H8HmohMH6+BM1Vr2POvf6huP35
RRkHWdQCxrnypLxO9dvcxM8YOD/I0dc2+7lUQObmTZvfaA0UqP5W688CRhkbeebY7UcM2Lv25euv
HCM4wCZhAErVdRpiAL3WntkCECgOTYsOP0cQPdDyrAzgVorfUhFQvI3hV6MOJqUc4ELP+JOLCLZh
uUOXXD2b5kVqgXkNDKR6uCVVaunlL8zUHpXc62s4O/kZS5kHAYwpRuSFSXjlWOf20+XzShk/KzV5
LqZSjRGlb9r9skbb+cui5HgvdxZBgjY/y3i0oNzEq0Hz/C3bLFQbuVMDsOChb2n42HpXL7EroE8h
nSQNnWDgjHIqEzyzZByu3PS6QWJMY+kAQJo68dekSF5Uha/7V8oTw/jVITMCY1ChH6VyESPtUpqP
Zjhwsr1F039TQlVRQSKvog5JmGAlAcVfxw6deZWAGioMl0r9uX+KTb1YCWAuqzWNoijzsLwCnwRY
3Yo3Rl8IOcUYpEmBJLEvbPnH9k7DXFlTadmYSBAWZM9dJ3r1+IVE10G7hv3oKrwX86LSO9LYgGSm
Wpq0RCiuAyjyRJiVpr1P5PtUh4f9Y/EEMQEoVHSh1EC0dJ2670KC+Z7iVlW/lGAI3pfDUQY23mSS
AFjADAeaASIWGWijUl51crv6+6kP7ByHXMg0ahW9uKoF8GlB12jkmqVP0UnCVgFoCg0xd3JtPE2J
ASAt/dzNMu/ZvFzX3ndjvH+l0hIvDxyzcQH7gQpLVrlpYQMmLU9Sq8A+IBLEeyCpALAa/ezm0KFO
B/LgquDygW7a+Oo2lj9fxQBTFGqB1lBYeWGkBgRdDdgGTBVyXgQ8BWKcc0uaXqFmr12TEHzlgGgc
KKajSQHEn45zu78trH08fVZHYjyKQKXEKE2zuBpS+0SK3B7jLzUxvWYAeGnuxsF71n+V6VMSzees
GdwQ+H+D2dlVWLiG+qMKI+CLDxzHsH0BBli2MaGOiXjmnussDitJJ8U1xRRJVaDnAAgfIF2bWEvY
t6HtL/opibnqUTEVGjcanALAY2rzntAIHTtem+cPt/wphrnlWTOrSgiVRYdhRtgmBdBM1tgTcKMu
46n4ki4kAqFTOgB1vB+6n/uH3HYUn9IZp561Zo7avK5dZb1ygbgJwszM2xexHTc+RTCuXByUoYgV
ubgKKEiCvqSXjjlY1iL1rgT6/L4sjnZ8DH6trDDPaFk2HbRjBCdhjDorqNdrV+h4AWP5zb87nr/P
9FEUWcmhUTKqWHZTrlOTA1H2O2KvJY5XAIzriuHkKlA9gdK5fzaeTKbQIrRK2UeoW1+j5BKJkiWW
rbcwAoLQVpKvqfDUi7xRGd51Mu8JauiqQvIW8JXVeO7EhVMRhIoqNsgJL4ne7nKon1fK+PIgoJOG
WkZxXZh3JK+8yw+g/UJKbct3teIvu92ik7gwQAEMDT8Nxd+/Xo65f5S3V580r3SARpqwwxFwWHHw
IwU6a81rHv0haH6eknEqWt6A4DgJyFXu3/BAOqKXBKrEL4UcemINkGVVcjCyBqTTwSWkBy6yIPyb
nHd1z4y/ETRViA1oKGhLX3NDd0D313PJwDhu5cPprS6TSH2dS1KuX4G+jP3UylGjjmPq3Ktk/Epc
CYBinii5Sgm8iWYCc7YewRGtvJjlcwlqUZG4hviGiqUnSUnsaIrMKSnzfsJHQWd1zJwY4lxS6GwN
cHoNI6z9WTt2nuDnXuhIX/cVlGP/H/MCK2FCNSRzIkNBifpQVwbGgnug12KY/U7Trx1ghxc25X2R
mzZhqqAPQhqg/7WOvBIZpnPdizktr71wxfsCpZrEy0EAui9lU1lWUhjLn0BOmwoNAsSARcZOQhlR
5kjYfE2sJCznXJ1jmEH80gpzcQWyYjdi6oc0IOXGlAqlqHEolhjX7v6ZtuvGK5GMoUvUBC2MKBaY
SBPRgwOu5rGxm5vIKQ/hJb2gOwa+p0YEvi4nTGwr5UoyY+BNoQKGXpoWyQP6HGg7Jn6KFQPFy72u
51bIN2PEShyTQTTgDCvaDnfbha9dmXrzcJmNHsjE//eZeFRHV4IYe58kUhZhvuQRc+QE8eQD/96u
hoCj85vpyqcYFr6or4oYbJh4rDfJC7hoQqPw1ERzUfe2u1K7/29qojEPQlLEU1/O0hL1FL++BKel
5dcfwK6T/NWNWvAK9MJrXv6vMC0f2f3qnEw6EZRllkkd1GQmoG+NywvevFWVc6oS2zWdlRgmhajL
ErgXQl+gER4eUM6+wUb/Sw+CNc0rfYC461/2b5TjsjTGmZhgXzJoNUL7e5AIZQdZw6yWxrFujsdi
R2q1JkqapMdXm6fkDJLhructz3Cs6mOjfOWxmtoQ1TCE5yXyL1Llt5GysCUB6saMvP0L4+k74y6C
MS9BWY6zNAkAUafnrJp9YzwDU9VuTZlzcbxjMc5ibiWhMIMB6i5fzThCx+xYBMeK/rvRtJXaMc4i
lsVxLpPlVG7ga5WVOOmT4mDoIkR3l/pD4ezf4nYH/1MgO0Ab64kwJymGBAoxegiJAKph8Hgrw5c2
kWHO4WEc0E/OVCdTyoOQzHeN0mFz/7EawZCUHKTsXGFXX+rJJR/rNyKApFhSAQ2e+fs/lBce2Alc
M0pQnSD4BIrfHuvrMkRE7iU7seSDfsd7J3EMhZ3DLegkyuEIJ9O3uAHlLIJMZP88PAmMf0FW1Kul
AXtXDeUAHE8x5s2UbberVp92+QkrWxSSxhw1QD5Dl5YsD3hPolW/gcVKczr0fqUb+Zz5BHxovB1v
3tkWX7cSPBlFMpcilNgsG9DJn0fa/MfbW+x1JUEU66QUTWQp2K+3AlDomVX3H0Uw/gXxLQzjdDH5
8djOrRNwjX25ht8e46vvwzgV7OyGkhZAyQYAlwJ4HGyF2D/gdJrkbT8JMCFDlUxV/WBlXF1Va+qp
mKoIZMucA9IqNGMeSQF8QQrkDHu+Db58cEaf8bXwRAUBt5PcG65+Ta3A1UHfBrB5Z1/1t/vF5udP
YhQzS8s5rTEc+PGTBAvIjqIF3WwldwDZxEk/1bfZB1u2DHzpn8K5A5wPr+JCltv9/fY/fwSjpDLo
G3vwF5XXhf5wigESfc7xMqlUdOUL0x7FzCtQGJYUCcAigZ2Cik9NhwUcB9yVX0G5CDhp8BsYgKbR
dFeiWEgHZ6go115WSfhrBvDNsXWOkVERjDupCca8MPbaIpqtpFPewjQ+Aon7OQXzXwywa0vu8q9a
AzYT7O7s3/f2hNvqvhlrycRZMUS9Re3RWkDnGguu4E1/QLJGbvIjxiF8rbZBVbkvdtsLfF4wY0Ba
rfSAQcNX1kN67NOX1lCP+xL+EBM+RTAWVJUC0RoZB9OCOyN5RlLtGCBtHabsImsPkaL6HeZeAiAU
ybofgxBvXz5PhZhg3bWG3qZ6gxMC+rhtZwcNeM+YQKoQldZkHHW94pjOdh7y94FZdAF9CNVeTTqg
UAPNYFhI/xQQLr2JMQ+V8Q/vwE9JTIKvRqOsoSiO+ASd6Y/5CUwKMrIRwLgAVGWpaIFPTTM848Ek
lslzWhzdIUySrwdAHshUSMee3a/wAM4PcqjbW1F3+8o3upv6JT9FHhh3nPo5O9BvsRe/DcAKJIad
o7vPCQXbjvrzLphYbYZFpgXR0gcFeLXRBQCL/9WSx31l4glhnOLYUSB7dhU+bfSt7zDUAGTtifcW
3a7af7oCwni9caqw49PDYkDJ5soYdC1sqXBwo2Aca886ntvdRXamQyOhqu5ULaeI94ec5PMqGVck
9wRbrQVMJjsuA74g7fspto58xVbTXeKCyeMgXcUHXgmKp06MK5LjJFPlaQk49DTUgzNzdx42VrOX
V/7nwRhXJICXUC9zHKwEFDL5ZcqDXyfgwKsOpXY3ZOBCrG7LhPj7SvOHZ+qnWMYFlXoTqEAqXAxF
PuHFYIMozaFgWxc94qKXyMOD5mgp23Hus9GMKYGWdtEjCbEYpWQgmeW1DDbHY3TRVDWMsUmi9jET
u0paRDTs0y4tkBoBLnSZJwYvbmJHIH8D+jOx4XxycJjxGodbh1tLZZSzmvKwLsMUJnhM7nJ3PvTk
MIHF2QbZENayDho95jN3QHBLOddSGc0ZlinUgGKGmnTBMQROFcYHnH01WbSAzXXWIhgtKWLajALG
IHCwBW6pPaj+svXJAwvZSjVXYtjoRDJKgKeS4NVUH5PhTi/mQ1G9RsNFUClnOXBT8deymPg0jP0U
h3IJRxaNIJR56dvXOMACl/pDCADwE7va+Cpjp2XArKXSnpKCN9fJ+WxsiALVrYpR1gyHLZDmFXeJ
HB32v9pma2l9RibuSGpG+q6HPi7FAOo0N6J6Nyd2nd2DrOsCtohlYLX2NdNpsfMNBD4sSHNaBb+R
ti/ltvVvWK5hZYnUHGQipI1xDTPQMVhA15R+AN1xckGZ6cdPraX68iPJMVMsfBO97nXyJidz+dvv
HNtkcWiUBmN7Ol6WV2r8GFGBaZWvGkb/9m+cYyfsLJKuBXqZhrCTrPVT/TaX72ux9rv5MRaXmcHX
aU45lrmV0K2vlzF+gZYaGnhmgQUK6knAswyLpxHkL2PODRW8wzFOQBCwl9epi8Ji/7u/Vn7f3QmE
ALtExSjGkdjNtfTzAaR25Ul3tNu058Lqcj4iGz0mUTBIqUKhW+Nh1EJvTk9VH/Hc+GIWO96OBaER
hngG4Cz2B4ZTfttfCzu3wXTzmDzkDrDJ7IKjNJxPyM4sgfsS/I8lLKQEQqX+UwxSZ47uB5B37ysn
x+Gwc0voRvbSJNfGNe7ec+M4T1/+27/PWHo2DmpQF/g4mVE7gnlHotrbl8C7qUU9Vr5EnYWwnjLY
sJYOPqh6PKmZDiOIYOYp54jafBquDIvFktElUZhAUldcxVN8gK5TK/w2DZhJ/Z8Sfqzw5k95ys0k
mVPaS8SoIbFG/0qEf8QrW7KBQNdLbmz3QGkVD6n4xitk8C6V8SBZp9BKN3Jcag3AsJsRdPBSeiSx
ylFzXk7GwofWaEhnYgHn+Fc5MfE0EJs/0bfSBcPxEWcLnIBX5N9Mq1efkQWTkeREAuUgTjcRv5O+
VPmbaj5o2mSn2VMxJHaCZ6nUDhyvvGlqElabZAVcgabJBF6QsJAQNKUYWQk6q9YNhwopJ7Bu7h/p
KxmMuY1BSMepr7BMYA1ucEpP5XmhNlm0hIfju1nkX8tiDK9UNFR/mhCuP7zMBeCLQOMsgk6pSI4N
DV3UuHy9fK9C1If7cyTcFumrVr1moPHrwBaoS50714aflXhw95lT5neBwp2J3PTaq/tY9HzlHMCC
HQnUiJeUXwJ/OiaoE9u4qwpPeulfYr9yRtVaoJanQ2aPV/IVAC1eD9ZVgZN18b49Y8ZxACBbquGu
RCSWba3bMtg/9/3gdvK6OitjswVo0YBWjUR5WF7hLqBY7rDKp10aJzokpwJVLHtf4mbsXwlkYv+Q
J1QiEmJHVxgnpfohkYcRlwmMslgzT0UhWQvr7L7MzdfA/8o0RXZPsKeBSmSgg1+j8VyDozQVywOZ
QUK20AFiU2Bf2r49QRzzIMjrJMuohDlyKr3PYuNkevWitbqbhoZTNdQZBox8i29Zpj11PHDSzbLK
3wYG4Uy9qoxSGobLoAa6OAQA6a3aWqWGWxVuKr23VZBoN5oKUlJqhxiTmoBzC0zsobtvg9Ybq9gK
wQmXKITz2TdD0uoTMH4sCzqhLA08LTuMM6lg8xMrkJ9zR0F3TQanZ1yZPrRD0IcCvQ7L5gzodDGX
FQYH0bSk+L4rn2n0KHbPGlY/EuMGDJxWO8bH/c/PUzbGwwUVmcVhCigGx0srGDEdlllR96PEPksA
OrB9YdtRaXWvjK8yhroRm0RFKDSn8wxKvm66hqAsNcJbIgPkWka71MCYKI+6hPc9Gd9ERhBqqzpM
SkxCwMOZflW9VmH9hXM8nhjGPek0nWYN7yCUC8C75Qu3s68cKfgzwcIj3AeWcugOEq+ytLkEtrYh
xkf1YVBQagz6baLmL7o4QFskNFVQniR6d1EpiEjV8NRnxakv5ce4BRLhpLit4Yv5eA/soswCT9l3
tLEBDN9qP0EfdieW00lLKjeS5XMV9emxSnMToPJg3BZKkIRnPUouUSU0VhkAz6lpvgQFPmNI0vfB
FF5zswVjIynPwpQdpQhE2oFgacj3OWa6WWxfHf1D31axTyk1Q+4KxANpfG7So7wgO9YW/KYR/uwp
2DR1SyhCJ1LPKXHH2nDD+qiEl9gAuYzC26bkeVJ2SFjCfnfT9JgOHCZkzQmQGEHjjnY4mlqhPUsV
sIANt0vFwwT4jjTjIShzvMlHZr+6DIGYkyoZswHYgl9NBdqV+WFfvzcz5k/r/YjOKwFqNmkyWSZH
0qT2hQKJbKTj0SscFKXnuKX9SG+KH0n1SlYjC9Mg6z0C76lz1dfyB7i6wWtJAKcBt6E+I+qCNXb/
fFyhjDPs4tFUogipVPsx3olAQx90ECsRbJMAE0ALzrx5Cd6VMg4R8azEKDBm3OLsBU98S5tB4wR+
2jYROTfK0w7GBWYdCDl0IzSvaM27kwn625iHGrNZdwNLgq6YsoFw9GGuq4825sVEU3P86yU3uSDd
eBwmH2uOQnvOUSu5AU+9P58WPst+bmyw4/6rzub6JzAuWE1laU4VjV5Bmu4SD4wjjmAPdwurXOzx
0pet4LkWxnheARzw8TDgvHFeHsGo7PZN7OZgotdy1cr56e+SirEFmpU8dvxYaEvaGbVJEV+Ao0uc
+aC6rau9jrd8bJBNY1gLY/JCAQRgoV5gV1KqgMCvRH5Bx4eEqmAlMV25nS9hk1igHkkzxYnjp66d
dK/A3ArHJjl3zDJUtGIdFHoI8M6/+qmCZM8vwXEOoUn5cXZbOztN5+wn4Ob4/oAnm0kDzULV+0HD
fU9+dJRPiB1uhgEQ42j8kLMHUPC41B0O2Iydi6f9Y29lEuvLZzJDQ+mwVkwxRDORwMujwi+M1Kdz
7++L2axNrOUwHo/qSax1OU644EEnRw3ciMEx8ZYlXNFDroQiLue98YG1vKfEjMszG3NI40KnV1F7
LRTiyXrj1sG7ljXHQtCdOnANIMEOSeqZ5lEqf4YZtSvdV6vcaZpDFRHHbJ8qDAqMZe6Y6SmRgTk0
UmtOO3siGEkJj0L7UIzj0slolcdSPbfDDwIuqKK2tPFW7oGbAY6pSn83KsGWdA8Tchb8FvifnNoI
eFfMM9pFyVZOEa42xGKrgQx7fmlBzI5C8jgoAIXylew1jWSn0460fwRHBE8yT4kYX9hkZT52AXxh
clS99BaszvYIwpD4gg0pQFoMbyYXioonkvGIlLYqMbVl+sHsn5o0Owf68BKOCieY/UaLuHRXVnrL
dsyqygi6ssPR+s4Swe8EBvPR6h4kT4isFgvs8xsekjNwhkC75ABF4yEmmIdvn+fv2GX35q/7ZrTZ
7Fn/HMZXimUzxJmIbrKogZ6Jpl5MUz9r9HuZgHBe1F8zSbFjI3YKebjE9Y+hnkASfzvO7zkYzjps
JnQjtUGb9QMdP3B70+ibInyP068j4TXHOF+Ibb+ZZTJoeoOWvhFg6TAQDnMBXHYl45j5ZjK8vhLG
dwK3p6MhyLkwdjpe1HPkAJPba479zb8hAvinMjDOslS6rh0VWFja61Y/RnaNFncaghW0VXg9Eo41
s3MgqlwAOD7Ee5kqHYbUNA90USDYw9gSvTRJZ81m5ZDkJgk9U+RUPrcyuPWNMo5znJNiHADgf80J
gN3Qimq4xf8tvJS1CMZXiZUs0SRBOFjGB+JD5tXnydO8lEst9IcooEiGKmtEB2PkP71iBnsJNAX1
aQoiYLsIv5Q5dXMCZj4MpcY66iBzbhtwl5i0l6qzLB8STXkCmRVSDjyoI+q11cHIb5BBW7p+kXXR
IiZWzzLJkQC5kcQFWq6lndbGKY5vUpDombC5bHzUClCWTcAUMB8l7XsEkpumqkHf1SRfg0oKbOCq
viVCfJXk+cdE76ks8ixj0fzfA+DfR2fRCM18SrpRAM67jMq8H/idHwCHDLsteOxcJDf1eOMFi5/f
E8h4JzmpaFbFaEAQDIRGZedrtPONEqScQ33OUOVKsJjI8YjbdvJ5SKawJ0ph3fXGAmbvTL8gLgFE
7d30vb0D+JurI2s1wCRltc/ACQygZlh5/v/ARdxW588fwfggLG/XLaEyBaJ+Z1XtWxeBnJH+6nvg
xQBkafwiB69JEPPiLu8DM/6o0IqhmaRBgesTM6u7BUeWYy78vN7siqB54s0F874vk8QVJVED7EcB
FZeIKKmRl7AevoT1V0AUHCvgiJlh7ux/3m1X9HmxjCuahNZQoMfKVW8kO+4Hq6GpvS9iE77P0D5l
ML4ogWMwEgG3qIK46y6oLUW1FMwRg3I9vcWuFIYbURA3HAUYFPb4a5RPiDWv6nyYMN3Bfw8tR9oz
ouUjrNI4FfttIcoUFIBwN714MVt60stziGWP/XPz5DCOEYhL8xTIy7EBb5xT0GT2d9XwOPJIQzYb
vZ/3K7NtBiOpYtC1SvSqJcNjIUfXVhJ9qW9P4djeqiEesPWNjqV2oRRs1ThXWAf9LyeV2cZDZ4rz
aAJf4hqVpRWhD2GZmSvPw3nueEswy6X9+ePJbJuhauKmllWcdSnMkjPmjsD3lnu8JS6eGMbftHM/
RNECAisT3+wVNyQiqlagZW/yg6pdJnDGZtXIMZQ/vOH+11BktotA51GWugiauZAep+54CH6o2LPD
tPFStxpeegB/8cZRF+Pbu1DG5QjGUmiM4FmXV/kykCqd81Pg3OFN3iPFXjCJiwOvGbfvdcCG/E8T
LOccQ48mTKOsGt8IH6Wg5xjfvieVRcbnjFoUqeqCwC3kTymwveLhmARPRJscIqhWK0/uvgl80NDu
3SPjVYy4A6XyLMII49qfVcQKeXwNRNNV4twdBvCLYvl7DoLKypGbWUko6wCBzL1xyOzJGE5SKHo5
2Gyj4SCqYNjpXiojt+dUtY0O03zoxAbR5Ex1Yc/hUaycKgCmJVZ/OqWzh6lw81qyC0WysyAGR08m
3kXZdEA/zmt6kPRML6H2nVbgmJ9Rwy8z1yQx0JlDu5INkKndZQV6oTI4ZfOnSJVdomFyQ6ZW0M3n
oiIHlaboJg6cKjRPCxgHOYaNRtsBmQUA8e1xKJ284STaHC1guwodASpjsEiIhfC+RFYZheOdIJ5D
g/gpSHWz+mlfDTixTmY7B4FWxk2/UP/0HjIGIOtNmLaa7MAX00Nx2yzbjH7oY5tR9ZHYgsips8El
CO5Le4GK4bXpeOdncrcSebCWzLCCtNXtWCr8oaZWTyVfRQuSjF5S8jKmxV3smMFHLXIdXEsA6k0z
LDt87n5pJ/UQqdf4JvDCo/EIJkpXeUnSWx63wx9e7X87TrbHEOdSPlMBjvOvMdH5PCZ2a9XlCUYB
3BpbeIreFnhg4grHHI8O0+lHX8WFtwknn+LdOONOyy5JsBWO7z8qyE3bl7pLn5opPGUTyoyJaM3o
dHNUbj/PkD8WDlZXHrWxouUCHmDLnvYQ2pEnClgHvoSF3au+Wbq6rfovmmPeLmtu+qm7G28iFz0l
GbsrwVnBOgknkHG/B+N9G4lKQzBiIHCu8oMgPQyqdtQlwIPmb7Rr/Lz7Ws5I7OLbJv0BdkUr7kEA
C9LdaBy9oVXtbHgVQZsgjZWttMAflzFqGwRHQdQEjt/mxVwW76TJ+rSuzA+DHTIrbywwEAErlvjJ
d8Fvjq0tcnk3/1BR+VRXxvFV0VCZycKjl4z6tVHS2wksHJnYW72CD6SKzmR6FfzhOJbOxAM05X0c
tvdAKxoP3cIUPdgAHU4t0yHg4Z7fJ8zhyD/zw0KL1KOqaQEwfSnLm7VF7JZbPt7cyVulrSwqChQ5
AH8QXMVf04K5qyjWX8+r5giCX7yfHWpz8Z84QYftQhSAoIhCGflOG/aWKKl+YU6cOUiOD/j4ACuD
BNOMGMoLj2umDjYhideUL02bWIEWvNAAO6fZ930XwBO4nHklsInRPDdkmFsA/qemew9b9RD3kUVQ
GNTbrymPfI6TM34EwZW8IUlasQihv7OmnZIQG7OF6ibqiUTjfR7/GzS3tZ4wyWI3AdybLlWWRj2P
lWT15Q8JM4/7V8iJWzLjsQaNym1dLRicxVesO8cLNQhAXveFmDwpy4dcXVwZzwPNSYYBZjT8pLc+
AiarLrkY+7AIHolieOwlyUL/7SD30P7BBG063m2Au5eFQzvfVTEIr83vwO61SvhGAfAYqhFblX6p
CPJ06RVYghhrfJzqpxzVTFErT0p8qyjoAkU1qNgfjflQJa1FsPA7gzF60vGP1BgKN0e3i2JbD9/7
wnittbcRmxRV21mm9lYasS/2WFJWxjuD0otMbgINNWDE1ry6641nABHPnQgaoUMqZR9AWFP6Wrff
dOwKatJb3L5ppmD1aW/nuteHpxZ03z0wfpXOtAsz9UTFsIvE+Ll4v7GpHgJzIFYiSPc6SR6TWHIT
cG72SuBFweRLg3wiMSYxxs6PG0W2ohZ4e/WIM70kVQA841TjhLPN2TZDVxSTLFVO+eOzrj5bGCR6
lgkf7RdMUs/gfvZNd77vnArxgZ5AIYSlqPQ6XDKXoojBSSk2PdZKOqP/UqVIabsQq/TNYGnhkUQR
54AbtKOou69EMNpPFMy3JBk6eUv+pEIZD3MLePxfvWBnpdO/tAfdBfnyxfS7Y+sDRFZU/cm4F0WQ
6Fq94f6rUcb1D2INJRU1ABPB5rMeiEGG7k6ZcNBbPL4lpylSRxO+DXLhNEp9MNqRY6bc62Dic5uV
Qx/D6VwVVbXVMcRqfmlVeIKJ7TdzyaAJtWOFWErQe33VHxbaYjFqrFCerGx4ocjsSaK4RvtF0sL7
iA7fGkyKY5SLdi9k5o2/bw9r/P31fqOjmPDcSCdjaaFhrcVQwNZ2GfB/zY4SL7hrT0u1krg1gCkt
7W3CdYkvvMI0L42SmSsTRUo1RJ+lUqrpju5V/tJ5nn+lF/WkLm+b67879t9lRZntHOpCJtFM/aiW
4CXn9W/CeAmO8QncvLfFRfOaCGDXuoPavE2FB968Dy+JI0wtPqryMs8lApsZn9B9c2iFdpX0Vet+
YJ4Ye7BuJh9KpcJb/GE/imxuEK8CItv4KzCc3aAKtljr5BIHZSLh+FMDc4fs4KK96g3DzVbFC16c
oM/SaTRkbGYdDWDAtQhw2feGAP6X6taUnkeRk0Bx75ZJaKiZyUG78HTPknITS4D+Vc9qeiFzBIbC
ryNoiozpEMzPPKYZnhqzTUFsKY+z2X1c7egsI/jgXhJu8TJ5n23Fq/1U9bmKJO8/mdm9PjUmcm8u
77fBXipwkpU5cCmO7hvguOQSKfCkMa4+y2tRMtEc/J96XwNpua+7ui878fVfha6ViTJuPNLDQdKW
akAvKrZRf9ESk+OrNwdH18bAOB4DexgVRmWX5oLmg1vNoY/YO8tvUGzzW3fE+yW6B/FGwx1Q4+Ry
7CZfXegtaozoxdGsPJhobqaJ7rUpl5J0M/x/3iG7yzcIcjpmFWyhderYQoRZurkCyhtzZEe3ikdP
MRcZcDsCroQuWrTKeFApjEQgPhnXtryHOaBgipWBL0Yx2qGSulP+q5zetYE644QX2/wuqI0VFLmV
54mFzNEpJoxaRt+TMHOlPLQw1fwEwkdq5/NzYeScJ/zyhXdKTuxWIKBqxjTAIPTVIOLrPPROPeeu
pgGbY5D9QELh1HQLmYOOx/GGH13x1QUB2sks5R5CS3DqTWASarSXrDJOU/ptVnk1eo7NKosqroTJ
cdvMCPELjaDkLZNrNV4nXvexKqN+VTlH47wm2b3Bqm6EWcMYxnUWAS4WBicR0xDKKFjAPXDnsX4M
JM4BN7ezVkassE4pUJRQbOB2oyM9Lh1BwAWdRKCuIbsElq9tqEgmlund2q6RVSSWfkymU4YS3n5o
5dk046+meYyFQEaqLUj0IcjwsFWQS6QJR2N5YYZdJKS9VGd9i2n35YOa5wyIFSqwIzsPDwrfuA2v
PPwWjhNhlwhneRyzuEKuNBW/IrG6dHLM6QFyrJDlox8kzDiqAnRUJdVZV3UrIahl1fdq5CmkOhp6
jhcgb1Cf871YUvo0Fhq9q5GDqXODTZDmIuTU6zPpYV8teB1WlfzTAOdcm4NcgkkkR/19SW4XDna1
tvAfCJK5mS3vay1/vrL3QEWUNkWI0/AEtpvb+ASaPbt9Vu+Fe7yG3dDjKf72Cf9+Q2Do+58i82BU
tT6aKdBMJ8CNYHX3pBzfP3KQQ+TvX+em7/yUxY7NKKk5YKUVrTKzoTd0uOsywUoooG5jTPHwCvKb
KrISxqTpfZgaagztRL3vlihXsT0JAIXZP9B2Rr4SwoRLAEjKWlzigymd4ZSVeiyia63Ndn+Yy1Mz
exmqL1X9birPFYlsIZ6e9AKZnixbvfht/7dsdgNWP4VR1R77IuAexocsjbeGdl6DTeG6M9GSfNkX
tJ15rSQxWippcayb00Svoxc/CFbm0TuU9u3ULjPLuLRuAPNob4TSKjiSt8PF35J/o0cske+NUQxv
JvadnVXUDWLTmeN3tbxp9QyPhcGqsYKY9aD3E2Q7rHrHNMpDJAlOKvaOIXVWP2N/IRxQb8ovBplz
rMUHYOOuOFOGm15x9UsZxaj6opBnA1+DNoat5oOjBvfAl7b67LEudXsGcGvEnSPYV4HfuBYboVbj
oIR9AcYaQiuvpS16xMKhaHiVo48O6m/J1+qAjBJgEzIYSjzEr7GZ22Vq2BGWqjPzPcVisoyKXyjd
VYbkNTkPtnXfrgnLJiLK5tDNCUZFo6H7f6x92Y7bOtPtEwnQLPFWo4e23fOQGyHdSTRRAzVLT/8v
9QZ2O4xjHuzvXAaNmCJZLBarVq21WcxhW8dlYBoifdfLV/XZBLnsG5WThC0UMNEKxAkghEPyJ3an
XDk08g8bkcjEUOO15NCcX9PFdJXRetQbZDqHUVDLvjxhi6hEgVKU+QlAOLsUpBEaW1UOjJ+Sfq/n
HIwRJeLsX9cP9WfR5c/9/BqFi4BkVqRZPMNg11wSRrCSECTTyz739SdJdVAr9MhBrxyCMqJOT9Ao
QnJZfAVevAGtfz+Dp/Luy0yZ0w5m1aTfqyYPctUMBDO9CCk8G4K7GHS7tZG+wUxXsI0BIdLuiZpb
dog801t2bFvfp5kz3Mko30RB1bnqOk/RA/nivYsNtVTdthRgW9ddP9vVYirp3AMEfyqeF4T2LCQg
oCN3BiJd6T9h+s8H42zZTGrd1hhedRD+e4lXzF1HghmPietLezF9cz7OGgCcTYooBfCZE4opzZi4
GXscVJQb5NybxwOQMa4EdpWqf8toDHqBJPYFo1+ynfPRORNODLOk8tyvEATIGw7oIeg20cZqHeYt
rrqCxfCwCAWDXjqd54Ny8VNfdO1o59UqcbqcgERGXC/79alC2zD9VT+PiOtFOVfBkH+AW/QssWmK
oKOgy3siv8R1/INJohD7YvcYUYhiyrYO1SaLCyiqjKQYZICoIM5J62ovebjSNCAbtkt84kWCWubn
W4/3QOfjcTdK2hObLMUABMUyf0PZAm02YZHnBwDBYauj2zWHXMmedStNXBlClpX9WJEnmdxl8rBd
7NJtpy3giPDRvZ+j6V9jp54el/bDhJy7XSa73Kp7F2TBe1m2e5TASt1VM0qCheT4X4V0p5bRoem6
wtFRc2rLLbEsxywKhAcWtA3byUmGRQPhMsX7mJr0fpGyd6Mh5mGS6DZp/1Mz5vmKcD5iqpYsk8A2
jkK5ulN38cZeXKMCUKHCO6Tz88gBnmiAbUMoLQPcSOikLlvalwlwfoO1C7olVn6nNUP5j7Y5nnPT
Rve0HVTivAqUJETzBEdqdcDXDIHzIvaYq3NkwBCW0Xzo2TuJb+IovSUEOqFT55V16dux+QIWrbA3
NYEP+8waXRud8yJKkVl5Ykf1LS2mnWKgFlzMteYDHbeJ0smfW803rOmglEWMzKa6a1EMG0GyQQfI
rY2MhhFB09ps3aCNdq/pOSrxTGMbaxh+jNXwK4tZqDQKeKhtiJR3N4Mt7YuS7tQ22ttd+p2in67u
2m2cFi6UXFytUhFMdebktWURmLN9XBTI1aEslkII1pCdCSkwt0ujI5HyWLQYl3ZCU4msW7qsG7wy
Qz8lyZj3WnRMUIk2pfueCJd7Xc4/lvtsCM7Gl1ySCVo8hjspq3a21P2IGl1xakk5prr1q7Mh85u2
Domwjo21AKiTjrclY7vRGPe2PDxZyWFKG3ecOr9XQdvNNnH/rZL6bUblPe0h4DJOngQskSGfSm1E
Jxd+Q35bjEddBeFQhBpmohzjenIGZeWD/z5UiHza3FOyCB0mkJA31HanGWNgRu393N0lbXRs9cGz
ZHq0auILjH81bm49FAMIYMNUTdMweIQsa8FlDhEaqJard2iEesmMkjqj0u+JjQJiU1K/tdWXtmW3
oFQNlDp9mNPMt7BGhZ5+G1AtdxYDjZB6I7jpLm7U2XXAXXTlsORLNWjFaVBMh001+vTQjte+JzR1
ECWnffcflkJG1KubtmWapmJzgRpYJiFSahrFyWxzR28Ap5SthzEFUeDQ+6xoXEtWvKT8FhX9VpGp
ixbSh6UAanoqtukkBbFs3ZtKLchZXvSJZ1/FvezsuAGkIhnJiYFTA4q3c3aPXo3rVvCJFOKs4Lep
c3cvI1VkFemiwfGaYXrUkPdsPDtsbgHdcifA/UoPxQ7JRxsoeViQGdqUrjC0uRQon68/fyF3eV8Y
2VRAyyDd0WR2a7gj6y4Zvvcj0MwKcaXhQ4aA1/XJrz97be6cRxjKLu3jfChOowVJk8af7VjwBLiY
wTifGXevmfLSN0WLIYaAPqabMTT26bf8sBK6Db4B8DWUNeYX61ZEKXoRUHI+MHe1tZPCrIwgpkpu
psDcxft8P09O/m3YpFv91USZJ0XyZL1WkT6RBNMWLSx3sxVx2WYqOJhOUvq9xMIORP0fR+B8RGXh
8TYqWFcinewB9BFqIfBCF8GDZyvI5xAnPaJgAlKKU0vV2ulYfABdsltnlSPnJDTzwk9wkZbprpdJ
ELNqNy/MsdFTrNHckwC5vG6sAm9AOB8VA/1gGxq8YqtXPqnGvTWBvk0RMSyKhuGcTlYnhtwqOIpm
+aOWHxo0XJaJSLVANAjndMY8q5qlxytxsozNPIZRBrBP1gnSGRdzpuc7yLkV9PDT0tZm6xR/j5/V
b+W2DrKgfJHudQ8CuentiogvXWEse+FiPXepPJbLLGxESwpc6sqToLtsN9c3Ofve1J7tAfMUVtC2
SBx9uZlfsoNIfeqi7sf5pDmPw/KWypEG1K9ymleFt8CE1sZP+iAhbQqitK20g/S8AqGjde7ILonO
vnKxsnv+BZzrQSJNbZA5006oyKAFt2g+arv4aTQWKBXKeSsVzU9kdh8nqss+ZeZOH1nuWb0EAnJi
P86kkIKZVlBq1lKQd0TaU7kwfZuSXHVJipaHZEmfowg8DFCEbx1z7icn60CsoaQ6WBeHfGNq8sZk
qeZQKwHxI0LkYxrluFiWzEeyepukzdOIZIyWGcEC+AUM3CNFFXR02cpZrW2YPSxBM9jvRZHfRLY+
OU0OGFo9pD/suPw5MOWusKBxnoFGERmGmEwOwuT9WGJIvQzSWvPs+hVu39MHKyTM2BU6OypJCjpP
ull65YNAdVqlzUZT69ZN0/LeViUTLEwGSt+xdJDZ0Hh6ki6eBEYccCWeFqS89anYp7G5a+TqZSrn
vbkQt6nwAQvNXwZL/lRdLtCE196Rbn5p1dxr6shPFpCRgLCLjA1Qp9oGdTrQB9QHcIbsrNbYVU36
C+opEdsXZrgU4dQCkWL1DrgsUTRhbgREgKHupCZ3ERw/Fsp70WyaZdcZu3JNxWrUHZjkMB3sBMVR
r96iIRUUjC86jLPYnTPqDCJ7adThQlH6144Sh5pvuipIC6y/8Uc0cDYGZ7ZZny2qZBVrh/PoZFPr
4IlgFEdzeb/uyC+fj7OBuNvRyGJDkVK8dboAnJ8eCewd3daPMkT+7FB3S1D1rCk6NB3vWqideNHr
chA3el/Oupx9BneFRmQhKZvx5J4CQ3ONQNmU76h8uwogLey2ELbxC/aQ1xZTo75CzhU3y6QYG5pD
CCMt0cEUC5Bdn7yxV/aRlxXLmt6AzoccHVEt86U4czQldqwpOwx5/ZBZyqrsCUbuxAL7W11JD0Q1
X5K+8qy4uQF99/tEjF09lBuzSymKZxXQHeAHieKfVXxPhuoH0035VanR5Vo5hgJOkWme90OZPRjj
sEG3M9iGSImi9K8M7ASlrXj1mPgjHvNFZGWOrb8v7YseHdGN5pj0ABE3v56HQLd6HzqnN5ps+lX5
EhWpM4c5IDivU3VYol9F/pLY8qMux3fqbEJMJA2iQvNbo3DjHkgGlt3Yg7KLtOIemGxXtWWHtVoI
pd29Qt+WNtkjDewzNEBkqewU2QAeD8vvl2Jf5sppSuh9V9V7/LRjZkVQkKnxMsmYIdqEZ2zVaPuB
LQ744AtA5Yieuqk8+SpBzpqJWJwuXJ+/vUu5c0hZa8xSw4pTbWinUh7dtim9Wet8ZiI/Ptl314/j
pTjvt/G44yjV3SLTfllJo9RdnrrKDXMrXJa6w7bgK/QkChaYyL8+6iUn8Nuo3OlDCmBhfZyuo3qA
moNuJ909pj/BfJZ8KC+gX66dcrMg89W5+SkDMGVEg7djg4zZvf4ll+oD51/yR5J3WSIjlclwN7qT
F5deHUwbiHl7DHi6fSyGHqwRJHc+fxuPC2TtxZQaNf9c73/agRn6yVI0A4/beSMSMhW8RAi3uR2O
e2JXuDhGMyg05oAl0BGs3xqscvP5LdzjdlLRoiKzGYbQQy0o1pZqDw6HwpPqQbYjHo6bYMT1F/8+
4h/d+EhMZblJ4En1b5CNuql27ClFLfoBQdJ2BGTL3KibNDC2mZ96Iprri9XKr+juj078qld0KCbj
HSKBGVVtvEnaZXO1WVi+oeiV6MAqYY35bho+VJl4Ujx4k6U7kt5611fh0gk6W/c/+vQ7oBDq0kKY
CYT8DVpEHoYsWJhfZ4HVOcoQgEUIVhy7ZeMOhzZ36ZMM6Y5TwgJLDeS9CP90+an/dZ/yiCtWMapE
LCenmkRgfA4H9cfQHRD7y4nuQS8YCqAQuoPGs1Z6Sau6UMJZ+ZPdrK89y94biQgzctFMvj6IR2SB
gEItJGZEx5nKN5KS3MxoeDTU+2E6qRR9MB3dpDITPMzXA/WHbZ4Nyp1ukJlkOa1W7x1ByFqCFkSZ
edoaUfbgwZ4fuknE13DxiJ+NuPqbs1JgEQ3AVHdzAbUkaW+TDSxwKzA1QWjIg7Oa1GBqqSNiG4Io
1L+jRBWA/pjYTgQOvHg/fgNcFt0r6IHIHdlRvqMdLlWc9qY5qhtpK/TYoo3l3rWLSiLDnidymnfS
aXwub/IXdCwFfQjwLLi4t/LDHEzPoMxJP8QV3ou9IORsvdc472y9bTtumzST15SWFnSn+q2FmhK6
zuOnAYSrIF0BdXFWemgGeaFPormLdmL9+9ng2jii7srW8En5kVe/qGZBsq4D5bYicC+XK8xn0+TC
kKIwiqbsKzhZC3m6ApHX4NrRtptrqN/pjkL9JH2AdrXTilhdLrvYs6G5S2vI1VyZwPt36jrLo+Bh
VuNTZwX5TD+6xt5YBtlp3QtKJm43Zz8lq/XU+VuRvF+3+gtxmHy+z6sVni012uZkU0t7xOtj5rPx
3cQDNdefMtWGpIEucBui5ebhGI2axkusItsGpfMt6L2j7XwyHTWoAlq5Iu4Vka/mldXlEqw5RqYD
e7FjR9wK3wrUOfMtupegDpE59G7cZO64EcEuBUtqcq6KGW0kL1pTnLQWoQjeD736MuZvMnrTC0Uk
gCA4KiaXZKv0EZilWQXR0QicTW45Nsg4YgMkqDkTRLOXM21fFmtxHgmY5laTYlw1VK79ybypdfBw
NnOgDvvOeOtRsEY13M3y3MuR4R8y1VX7zo0m/BtsBfL4et10dcEtZHE+SmeFLpEaDhslem8CTX0v
l07TQQ022SnNFrI1Tj+0AfRpnbzTfGtEhqdm4PeEIG8i78o0u7UpsIURcIZGHLaDDKrQUwaS+3Gy
vzXxzRyB3Xz6ZS0WnMISjtBZIuXHnECoL4ucsu5cXTUd20o8WbmHoJCfDgYK97Mnd09yZWJxVMeW
U9Cg9EHRHjP2g6odtHBFJW6BxVmcv5zS2WxsWhIA9awgaiI3M0EzNG9K44gectFTQjTa+vczl9Hb
xZxrCUZLbgbiSIqD29LPTtE2d03qtq/JkYTAbLq1sFVGlM2wOJ+JNvuskBnuxM5LHlFbPa2I5s4p
bsjsdN+io+goi5y0xblHs6BlotCuOMl38X20M17AnDQ6EGljnhygpzOHPpv2dt2uBetrr3W0s/Ut
2jpKcgr/UQPjO023Gei2tPGAar+Tj63omXGxKvd1qPmqKDgQB2XpjOFupshzZm8QU3fBU7odLdQ5
YigF0G6vaLMvy51oaEFMZ3OOUlL1kSopbsASjB4g+QWnW1gGSWC5UwTGOk8KzX0u7Em6CDU9u/Js
zmVGoGWlcYVhlzoNBxl9nZTu7NK4U/V9R1J3IcNOSesttFUF4YZowpwDNQnAD5MGJErapJtWq0Gf
I/DRn/2xVyJzm/OJkjorM1JEuHyS6LnPil1aLZ423BrK8zLinQI18FLZd80M/EUKluTcU4fQKm80
NGdVw7Et3zS8YPIWbTI1Uld97eRTmCSvXYzOrPg+T947CY2/zTOJEsHqiE63zbmxthi0sZ1wuu3B
K8GsDeZ0t9wXr9LB2qnOjKL19YMmuD9szpEt0WBmdYE3vVGr2yx+qkvFkQu0YMf3sTS6ecYEA4r2
n3NfBai7kmVFImVRskXx1lsmQXpbNALnr6pllusO/N0nyfrQiOYrIwuvL9pqQFcMjC+Yxl1txPbS
FqfFMN0WvXo209y4bASGvH7otWG4FyabGkVWRsAiEr3wMoo82XiTG8+kC7T0uwXebg2UaNdndrEd
4MwxEM4fkSTRWnXE4s1Ax4Fp6/v4FKNu5SSqj0RdvEWc6rWSSzxl27igDd+v0rlHEemRIFWp/wGU
jIcRndnwyKuklb728ZoHSARbcZAetDDZNKE1sJAieBVs7aUA7yxpB5DW7zePbnUApsuQe6SvGlr1
dquegH3bvIOdtXGsu8E30bps3i+Cuo8gOYmn1u/jVqaqRumAQP2fGUMlwgaNZx+gihokgMUJNvrS
DfDbPDlHA8UEeRoZNjqvj8TcUX10rbbxVQ08aipCtXjGy2/XlqKy7QWH89u4nMMZDBRCYgtnZ0jT
rQJFiAmkLQmAzZGGcAmYuLKJBU51XTruHP02JOdy0nRoK0tKilNXTCgl0m3brLg4RWA6F/zOb8Nw
fic3xihqE2iJ1NIpkd9o9nH9bIpMhA+K4qQrrIbV68tR0ty1dc702tdiG7vak5g/9xJg6nw+fFSk
JaBn70ckuPSw3hZQbgJRUFG5vQ626JukdxSIIqzvSCnUfmY76RapL1vtIFbmGW9C4JRgD/k4ycKX
dtFigR/5FUD06pigjjDs57c+qJ/1V81fuTWFDAYX4sLfVoCLkgpNa5K2MYc7Pey26HqD0PWMrE8d
irgVRafR5rxOWVaqmU8YqdZ/qIbsd7HxktQAIHYA/UNEN5k3dt2cMibSALvwdv5tipzbgcxdjhwB
Nrk39qTeTDoJB3afxanI3whOBx/Y6FbZg8cLgY32YN6lx+FmjXLReP2KZ/GKeobGs2DIS3fZb3Pj
XA2pTV012EwAT9HxxN3GEEJUw/T7iqxwmVtABbJvvHYLHkl3giPyqZ8/CC8UkRFx3qciGpGbBN4H
Xsed2BDY9fcS8mKqPDmWzvwsep6bjd4Ogumvs7vi9fguVFAQTVqZ40KJ5PQtI61r2iWeGDulvi8X
EWZLsLt8RKTFbWy2FiDHtgn/Zx2mnN1f936iEbhgaDYh0S432VosTVyLABG2iIIf0RBc7GMDKUMh
VodKpQmvVv7UFkEHoyrYE14JVoZDSXvE3Hfl0DzZkCxmFrhluvyd4qHRlMyzptJTG+NepTcd8NOZ
DbbA6jkHNoWxQ94YLtrJApRd3LGv3Q6prlVTToNhAeS8nSUQlqHtssrv06YQ9KSLPn1dvLMXOfRr
oXukpAV6BAkiQBCP9wOEY1jQQvlOsX9d3+3V7Vwx3j+QZdSOO9lC6VTRnzvzIAGTNIuE20RjcBHQ
yn3dFgvyGj20dmRjCEr7TaVMgGa8VEU490KE80I9Ma0EZAhrzw8FCbFHwAN2knwNXNt2B/loDQi1
1DO2/S3kHRJHpMIiMmrO/VhSNbTmgnMTaXddXProMQ2u79X1K8TgKdPzFK8fu84BpIwid5aYOyrH
DurRkJ+/PtD1DQOy8HcTnCFeki0ljCKWjl21I+yZ9gIrF8RYBs+JPqnG1BQxnqc9GKgAggWSMgmI
a+hBclxVKETCT6I5cSFGo7TxaKS0ODXyrQ46f2l8qmEF1xfu+tk1eC50rRgNooNiCx37DLAPwAgb
8HC0zeyuOhAOm2XBMopmtf79zFngxutLVZXoieh1GNdGAKBkAAV49/q8Pskx/+4mjM/dPBtHatGs
NDFYRFGEK8JMPmiqX6H6/BIBgLqA5iFy/pE9YBBMr4/g+QYKzNc3sSfsLFt36tq3cDuZQC42t601
k7cA9did+uIDspsPVHqbO+ZIg+GpNDqghlbbO7NhudNUjeAkXj/rxmcm92w5zMVqliXDcnTFo5zc
9+OP6+st+n1uWyNZ6buuRSONXP7M0UdmClvgBb7k83V+NgNUGRVDkhG0zJ/dcYpjTM+mfrS91qtT
EHsruR8D3fu4ZLciNPNlm9Vsoqq6rNk8N1Sta0tlJ2gBbWe0CsgPOJebtny8voKX5/c1CBdidENX
Vssq36FlLXDB/WOjf3QV1HdFuuN/eVF8jcSZYyzL5pgV8PuZsXglWgzVWkXSXkG+6k2dn3V2YDZa
N1VdcCYvlQtw330NvBrR2RZCLFceDCWi6LBcad9AfXoonix/cKWQ+tIbuRVVyi/VOH8bkTPLGhGI
Fo2I2xLVQU0K+bj+20oD9DG5JvgK/fqpvrdPq2CTKLgXbef697O5pmk6Zymx6WmeT/m01VPV7em3
Ia2962Yjsk0uhpAlLRqmds1gNAdbaz1G3+qcCm4J0WS4SKFZkiguJZRRaQuZ3GmFFmlOW99pkyAF
fKkE/tuGcZkSpqn5SCULyzYae6W0t4U9AsRZu6acHXuduhbN3Tjea5XuSkm5ub6Yl2/Dfw2URwsl
aDDpjRkGaiDnxeTeaaju1wziS0O5tzVdEAD+5ZL6Go8LW+qxlTorNSmeobM/fjZ+2/EmHv1accGG
CE1iZae51Ddfsm9ZOIcRXolOfKIh+Lr792EUHdB1H/+8qL6+h/dBsZWUkYzjAq4ZVHq83E88I3ak
f5iY1oC0CCQGeE/DHOMtfbm++pfvkK/ROb8kYTEWuub/2/xBBxxby2aBHQsOi8E5oHbSTVYsiEf7
MqylMWjUEOG3f30al9rOzm3Y4JwOs2PVbGRCUYYdfcWDv9kyIErjuxyIdiksgvihC0zASkXuTmS+
nM9RUqmOqzXc7mP5WGuDN8a531bkWObUNfNMcFpEFwnPlWJRgyYJaLROI5QjozeIubv5QJ2aFIBM
g7dXv++W3O+oJdhG0Tw5d9RCzw9UlLiPrdbetLPqSaYFQaTygWa36IoQbOdqdtcOBeeSZNJEliLB
Kchj7NeV5krj7I5oS0EDD2hqkBWzZa+AMmormW6upi86CmWqLopo/1L4+Pd48OigNElRflkP56rJ
VC0r0A0sWL7+obkZuB+d5ieqLzGei//b/HmcUErNGK1FcP7yTv+l7/RnCnk2+ccq9JGjD9YXwsIv
p8W+Jsp5ob5vKwk00CsVJ9pqEmhgq56+MwExoLca1PAGV0cTz2MLMQu6tpLdNkLSD5Fn5oFDg9br
DBwZ9FS171oau+n0Xcp1xOlJiN42r831gJr31KpctSjdBjnC2giT+q7NKhBAm8Gst7GTZwS9AfXW
jspDjMTmxEwIPiipx5KwVvN7wUYJ/CfPHzD3TZq0BHRB3WxCPPV2Nh9tkhxq+2DNkR8pv6I48fve
drLiJ9qtPDAUImQW1qkFTtbk3J9pUxsc5/AKwCR7sr/yZ4AHv0AvQXtTAhBC3VSYShWNyXm+PGoL
SZ+wXbRbgqU92gAqMKsX3I+CMMhc/dJZTGc0bOw6CRcUVOycsYYaO/uhqls5fr++k39JBn6dAM7B
oem2Zn2LjFpGJX9O72wI3najHCQg+mlk5lrF5GaLto963cnVb0bX+3JB4HwtOCgcFrVFu3HjUkCp
iHqalcqLIvO9os1tpx2M7vtaP9Cl1EupaPdFS8Q5y7rXJIX2CHsXANBnKE3r2VOq3i+9kLt+9QJX
3LK1epHfNmMicd5gM9CSHyB22hk+u4mcfxSeRE94gX3xfVuKJmlxTtcbZwS0vpJ8GlXHmgoCoIuL
p+loZlBAwEB4AtqBIPSFvpl9srQfDH2UUk9BdL9XZBHb0MU472wg7ri0TCG1bSv0VMuNM6aD32UR
JEyik9Gh3RnqFwlJgus2fdE5nQ3Jn51uTAklKm5Repz6BMziwuflxbDgbAju1JRs7rW+LwAHd5eg
C6zX/FcU1sGyn0dHap3Gb7flHfkpxkyJ5sYZvdKWuq3mGnK3pHcbpN07WQ6vL9/loPJrcvzTRF9W
vHlSSp/6sNpWc+qt6VJvvO8P0v0aWLIbpEGGFiVIUf/Q+vl/nLSzoblXiqU1UxVH2DpoiG97ojiV
mnlZVYS29jBodxa9VTohjPJiEHA2KBcENE01L0OByyxrtnbCdhnKIAPSkyMefZ2e7pux8eLM3C39
4/WVFs2We4V0alRLUwyUxycRF0jNjFDxm1BYgrwYVp5NcDWqM/+FpsisTSUYjX1IbhRElahjuLPf
3E5b6iEp0x4kiKpFD+2N+dqVPtlBI8sRUwBegpUpxtl3cNc1mq8Nm9V4cf/Di5+4GhCjGHlxI6fe
5SdRQVtwWAzO9xhdDvnGHNY028TJsi2TF8E1fTnPdDYlztfoQ5P3qaLbJ/CCQuHr1OM133QvmoI7
SUuBGZJkTzVpOErpxk4Kj8hxaKvMp90k+JSL98bZl3AuacoyGgFopkIz1rjtzLDOZ0RnAosVDcK5
n7EEFXMj4drAQyWs2OhHOZBRoOj5nw4G//4gtjGncbReGoYVDihY9eMbevDcdlActvyy4jcVUfH1
MQUXFf/26JXSAqPqgFiyh85SBip+yw6m1HQ6sFDF4NyV+3hzfcjL2ICvPeMbFBKti8cmyeLbebcE
1X2xQT+o1W0ZhGfa2172AWoGExA6f+NbPT7m28W3y4NVwkeIcogip89H9NSsUYYscKOp4eCZd3ao
QSsDMs5+GgKPBYR18fj/RmF5+f1ztgicV2j0zi5ogeum+6h8+658tFSn8NsnCa8aCNcZh86XwuQ4
eyth9nxjuFAjDynAPqLc+2XU3dmXcP7ClOCcagPAqZX5KhzDf8RzP1O4gz88Z5vGzXYi7yy4BPhI
v1UVuSqThZ4U9P1UzXcZ3HDlAP1Q6amZX8G86bRs8a4b3uUH/tlMOWdRJZFFrGKmp8n4YMtjH+tu
EmVOOd9mOttX6asR1cHcU39WUf9XWn9BU+mQkZAOtYhA4PqVb3IuZTbrWpf0JL4l1kZJ3piFEErX
wONsswe5t27LbNuOomady8nfrwXgQ/q+VlhXohH9VE7NTYlmjULezUm9K0sgnlvqZtV7MpXQFX3q
BxEmRrDjfIRvGpFNcg0Gz5rcWfpjY4MFwLilcuHQ5WdNBy9misCjrqZ7JbDiWRoSSdH0CP0LpyW5
R1XGqfTJ66VHBenu/2RalqmZimZY2mcQcBZsSFFOs9qaUHmpnBFiRqgxru399Fm573zITzjqvpUd
UZ/05fl9jcqFOBqJWpLb6AZu0FOkxy/a0AdYY5fEoirIX0znayjOX6UDhZ6Q0WGCzWHlidM7FVIp
Y6iV8V6CCq+E+0KaImichopZC66Mv/ior9E5H4WkT9FnCZZ3FXaz9sqN7he78gECn84cWLsBLVPb
6Ym9XN/Vvzjpr2G5OKcpoiQxewyrDfuGbEzL2tkJ8crkm5m89fEj5FOAzn6N6ztJghYvGfyqbpx2
ICGMDnL1qgf5tAU07rWC9lW7O1nK2KysjJFWAirERFa4fs+f9v71vZyDs8CbmNcTbvNsq+CN+WYF
feyCVySLwElFwLG6+MZKh+30WSBGrV4+4V+jcz7NNBnT+xru9ROyGeShAuHZ5j8CNrV/x/kkpzo7
a8Wc1cs84e6gynOkHpLZ9o1mKylIjst3Y/KjL6J9PZjPAmPQri/uJ+X42bBxQaQYKBhy6mf6aDax
k1XxIZ7MMJb2dCz9rvjGkl+DelTz+U3WHmfQbKjddNCJutGsQ5Q8Swvw/GY++PmoOEl9YxQFJONF
iJO/XHNf68O97GzktpQ563FYDCd/RkLZVzYggtpKvnEcXKDoVfABCkOpy+/Jr1HX5TtbHlpDtijT
4SAGNd5E9bOZDG4CgU8t+iCQBbZnZddY7R3gtnfXN+YybujMHjgvqFhVqo/dOl9fBnmX04dFqDvV
jbUz9/JeGC+JJsp5wmwoQIEuRfbJOMWb5mHYoGXbqe//Pywp5/W61s50idkrGXcUAowMPTU0Jey6
UJjrEziOz3zp2ebpJvh7B5kRvFHtsHg2gtxX3hd9S/A+tvzJXfXH6tEHgla4nII7TOV81iynucTo
enO+/kMlZ2yyAFFw5KWuHGh+dtfljhgz9OklrvhKXulRkbW5h0TA6q0gwypVTr7LXctVOicPV4YB
2UMLxjY5GiD2IG/ZTnRg/vIM+vfA8LqPID2vF9lEH2u21Xf2MyTmPfDLDyj6hOmh8W1kWvW9HERO
F5JbCxLSIPITNfusR+PKIvDijzppczXpcXRSW0O7LnX1IX+4fjwFtwKv8khSXTZpJq1GDN71MA+1
cPHFh+XyG/1rNTn3o4P/ru0aCu9c/QJfJa1/LiI0gSY4JRrnaEiBnjmqtcisNORuWJp32ewdZO/8
UjJ3agf9QVsJpdw6AOcQSNR0C33x1Lp7gNhcmMhF0Gm3Pdo07ArkWKlyk1Bw34FUAtRBWw3aNpL5
kY+BXBQu+sIhRA1CsKlw5EkLU+1pph2wGh8Q5VQbsgM5BzTNzJvre3WJ7ga5qq9V5HybVcqDmkTw
OIbyqyEfWZI5mRx0+jFnlQtjccEmiA5Jv43voDbj2PU+Mk4Razy53NF0YyTvU/6O/0gJutiXyvy2
kNdqFN1wIpPi/OL/kXYly5HjSvKLaMYFXHDlksxFqdRWkkoXmkqlIsGdBPevH6eeTYvD4iTGeroP
fWgzIQEGIgIRHu49iZPQsmC1UG25sabUbaddrL+10egltXFqgs90EDEwidZcpYJTHXWQeUJqNSl3
LDszSJLLPcijH9JCgtNArTSwdte/hijn1lauUQ0ifcQ4P/aZaLcZlArJEzUA7SpPPHvvK/DFmtCJ
zOleqzLB2gKvrK1yuQoT/DhgHHEP7wtCtyMl51a5k7tO8BDemhhemtxaf9IMlTpW2hJvmOQhVH4k
NaabrA9d6W0zrlyV/pT1VxaPsPbOJvFebyoH6jEO7f2Un1MKlYrhjtbgSglQIQGrs2I+DCaER4fs
kxN08uoXJT8hcbuVYtF1EXjPNWyxIcWktQyhK6s+2mz0m0DyrpuAwKuRVSo3QoYnLzN8BnXGg7HR
l4DWMiFSfn0ZgXGvpSfZKBedOtcFJDgztfpVYD570vWPrMv2HWoDiQSSQZr711fdTlRNnUCOnJgU
T+f/mTLCc6qmamj00r1CH868NDvLV9z2B7r4xJ1qW95R1Vf3ornr7dfkYt3VqXIJZB0VA2Xv9DFA
Im4WLgRBq+GmtuL0T/KpAK+QmNNIm0PQX8F2sewqRCkdSuLRJId3XEatRTeNzFEyI7SzpDFsfWwK
JyjaS9X1f6wKft9KY9A7WUrmNC1gqtAtqPZaEWk+ryvQtBrqtFNjcmwGE9y7k/FLzrmfl1ZhK3UZ
nZtwwoy9lf5O8/KeGfHdlMkQdx54740xRuxRf8Lkw8T7nSSbp7HMHgQfd0t5AoJA3193FS1lokBI
BvC7SyWHBxn1kYOKsp9LSYFuWpi8hxkEbJiJaFdOkYy+gewnRHlTVe4Qnp6y0dpBiAYMKHUX3kt6
f6hKKBcokzeQ+s84RNOtpRSK14eVjCClS44KqN9nq+umrfAh3jXN4A210fiJkUiuAeyWTYpUtys6
FXYlqxwAZ9p7PNFUB8oIvqUkr7qs+VTVYpeO9a4BvWVO9HNJa3+Kq1diWneRTg6GJNlNFnkdK/ya
Hwr0c6RcgpgppDDABColoGuq811iRb4aAEMT+5H1oIR/UkQOieyoBYqJqgLHP1QQZBXC2vlPfKh7
ZdCIB+qNj9Kku8GUHjUSHSpDuYd2LdTan2ureu5M0y0b9sICC3miqf4kBrAnijMO8zS4eW7HdieX
w03WJhX4FFi8jykBmmZK382gBLv+n4DEqddaodMmEeIWdtLmIFuwmObGJpTG0QHkaAPIERLiZOyg
gcZflNF8jLr6zFT2MCn6W9OQCafajW44jHbfYZtvZaff5fUANpYUA3ZGQAxHgxGrZrwrWeu06p9h
vDF579fJ71gKXivlI2ToorTgdRhPVvSWZoDtlOVe5qWXT8ENC6MP04h/xVbhtY1yBgVz5OT/snK3
MNNVyqMAa15FM3nN6GCW4ZZzm/vd/j/DtdWN4tBPsS7xpltfrLlKYAzkh2rB8NyqWelEQLMhBILd
/fH6FfwS773mcFY5Cw2Lrs0jTAW2yNBMELZJD6r5E9ofjUScoMJM4qBqdizRszQohyGRbCV+wEfc
GYl5Q2vLDzim0ANn0iu7Y5DxHLkzht0R+i9J1XotNLDUiXs5rVxWfhiBYufQWQtbNADBiCSPUPqQ
XvrR8pn6s0rvohyXI73Lje5IWqDhS4hm2THPVRuMDoLAKfTxq9yJUBlJOubmvrqu/F0GiS1QdUhg
bcvmT42PYcb7GSp1/ci3axGLL7vKmxK5BzV6j2xGtzs3/Q3C68NMd9y958dcyKq6Gba/F1uX82Od
h1ratyaesPVhttp+R6ALJpqT2swFF8usw3SntEDAQxPM0LlDY2Kn/JSF5V4aRDOa81+6YrDren1n
tEZVW6CVr187zC9IL+yefLXjgP1003e8O1xITzrDWT31e0ROIRRT9ANWIZq2sloHGQYGg7P0kezD
Y383JwXTmxgXsF2AWBzrKj7mg2pOxmwq0AK7adA2iDB3o+04pvwhhZI40Tv1qaf7wL66Ohg8hT24
7Tb+4hesXV9fpJxW+AXa44DUK9zDZ58sMJoSCI7+n3Kg7YbrYsmV52NFPPWDMd+P6iwjIY8xEaO8
pix1lV76pdBfIafwNZFjcHZAD9qOCjD3Vs9Jm+7i9mzJ/Z4QVfAG+XpjXLO7laPsgEbJwEAESIrV
emFrgPoanK94UlhAvU3F4LN0UJ2J4e3ejgRtUgaexrbqHzVLL229CXpkKdFj0reHHLpqfau7Cee7
wEgcaqqACLYvUW65RlI8jUPau2OkfETod0NcxLUsSGRRykeE2vBgyqy7T/s5RVAbX+XDuxLVb+Xk
B0Flj2X3YMJdKpi0u+63RJ5k5S3zWu01tfjyJP8p0vzHkwjrjILAt+Yzy4dG53IIRcXGlR22j90B
kJtbdHtnWXRUuoBcjTD5kIvcsuBer+k7kIXkNGK41/IxOBb3hYMq34HsqkdxYXEb7/Nt4mvuDsMY
wdHe4nVhgLZvpqbblS8Q5HTDp8njF/G7QhTq1vwcwIyMXQV4KsKA+ap1R3TnoL9wyhzNN17L8ZDf
SsfayR1DMF3zVQS4cm2slbc08yq0SguA+aoxvZg+DMYHw2BNrZSeOvwMhwveHk5P/NF6zcYHCTdj
1HO3T14zdZbUdMMSXq4/KoWKpDi85CMwhFpsI8d2JDhEZRrOHT8HynunvHD0F4uIOYUFWROukx9E
wh/XR8zwW7G8N4G4Lt5ooQhCkuiNumYH0eQkiNJsMi/MOI0ewFsvkpfv6S1Y+z3k8M9Ggfqs8IW6
WVlY2NDKMzcTa/SBwE021KatDb03iKy4DFVEVMXRP4r8rAQQUVSM/+phXfuiK/csdYZpRBBtv4DG
E/PQT9H4KVtPyhDacs8A8QIpMbkJ2GMYX4r0WMrDDWcn8Iv8iRWA0JsUOCV8O0jNNrc1VDuuO6nt
cZjFqazcdCZpcsQHzbxkgbwz5MyDsIiN/9rUVHyTTU6R5Ld9kXvdJIKHChyXtXKQgBImVZ4iY7fk
wZGBCE9xmfW9YIOCTGvNG5InWZ1aM2v9zPKeu6CdwHhR67Jzv5sxBOUb2I4/9ULYhBGY25pCZMrx
OM5LmJulgIXwWIG5VLCzuaTyt2FZlmFaqmKa625LNjTlqEToAjQugB7QX51O6iE7GLvSpwcRmHy2
gyuLrTsrKkMNe5o7dAy6qXGbuROoZ5K7fITQZPWvmBHMf3a2bqEERhup+ohHVkVLG1MAjjF8Fs3d
9fPb/kDfi8zHu+jPQUQlNLMIKThXnwYGrdRSJFP3vzi67yVWzhz9dCWzWhTjtIvsYJb2tn5Ufim/
6r0K6OyxvSS7CBzJgobDdol7cXqrJNiC7qjZQGfg673E9uWj5GGsAW2/5oeo4bZpFRZVTN0kmmp9
dXcWZ4iyi0Z5CTBQ3GHss5gemva3NEDKQJM8lvcii99sEy+WW3mMIe+qRivAmgVxKC88cd84zEBn
cvp3wWKx0urN2VfGoLCAwji80TeA3wOI8Zi/pKif9jeQ4NqJwHub1vi94Lpk36RGPULf1LrQ5pgB
79/9+RfWvvj7qwen1fZBWDfoQmnmA8ST605AkbEdSBYLrK4T1SMzmRIsEGqADyW9W1iVaxDq5Rne
67T2iKEcTJCqqWnr///2trpmASaC9FGhIFIBo/xEZDspRSmLwPK+ykILQw9MVJbiGJYHDOEt6pA+
Oo52fft/gM9uPhsW57hKU2QyxlJT4/aq5xHdTzgO4siJnbpf0jY1lKXUXXfPn1Rbumv32uH6UW6/
XxfLr7KVXMJ7QmvxGaNDc+CoZgI00BxDH+K2OwPiJO3eEvEVi0x/lYJEeSKHEJqwLkUG+RWMyifC
7ubmElQ1FMXEv39pn0Aklk9UrcK7tu9vDSm5KdPn6we3mcwsVliZf6BKKPpWcPUVFPOCA6W9nce/
/39rrOwcTX8M35NUAiNZvOdgtIyz8qClQlL4+bf+FesXe5lPc2nstaEm0OacZ5JmTe/ISRJMVzS2
6SOGfIpiiLIZRBbLrSy+1tPQbEIAxonPn7ub5glTnl/IOsvWHbDSY4wkc+WTcN05Wlzb5srUm1LD
yyrBujoqELaEGolr7lI3tmz6PjnWq+o256N5lF08hdz/35dcmbylVXEfYXDuElD0X0jv016DpKIm
cIzzDq7tcBUvW1NJmTZhhxOGSbLhF+tKp8VgpawXzvUNic5yFS9jMJqBqBgmYxrTbpTkA+cQU0HC
MyshTpkz5KIsR2CkX/FoYaTTAOWJyEqAfS57X+pDcF/AM6Xlc2reShk9V5gjDaEAko/3jfE69Jbg
bLdcCiTPNd3SKZD1XzjXxfoY4+rCocC8jpmiGt21UDp+un6mX/Pa68+3XGJloNAbomNYA4qM8q0N
IKjdhJLHa6g6Q75pqqAHEP4Cy2btJHq1L/TwEMv1MR7ae7Q+UMtVY0ib6yAyyBWQ+g8Kr6FTD51s
mQY/oiJ7CZmZ26Ya/qnCbvyM+hLV9MJ6acMfeYqnOE92Af3RseCks2TXUOswjMkpqKVdL9+Vxg3N
XzKoISXZ6zjRu64ain0eJ3cz4pzRO6vV8XJVzi33xwT65NMINW4i3w2leiZcRdOvDr0wjmp7qNDM
w98KitJrWJM4hZwD7F1XbK9puic3neDyfWE8/j5XzcSwqgGmsK8EevHppFGT1bht5idhfTD32km2
PJJ4ceWBrQxh/THSLxCk6vq75Fic2Zm48qV7hryiL1s2msK/6talLLbrwQFqOXCtBjwG9KeV2Vlk
96fU/zeQMiTY//zgVXBJmBkbklpZ0Lt+baDkMojKAFtJx3KBVWQJISTXKjVqFKQa7XqE4JMSfUzV
nUbZMcDXbt5SjEVfN++tiLlcc75gi6+QGmQK8rrVLllxqiXVKYNHCnqI64tsPoaWq6yCS29NVhdn
wLChW76vYNd18YsTyK1lnc3pKY4/m/EmbA/pv6OIXS69ur5BrtFebhsNZtYcxh/hW3ShD5Of3RBQ
bgPJxl9E1cMtf79ccRVWspHRvJzbH3k5elJMzuak7BsGBcu6ERzstvv7NslVaAHULicR77RLUN4N
LaSjQOp9/dPNP/avW6oTuFZimYT8RTSZKnBeeaBdKiN0uy5yQC/gdGFg92npSGOxu77cZhsFhbB/
1lvtKCqDMUgUeNv2GLwBBwKtgpgAQIrJ0gM/DNA/mUm3ZmJmLtQk2XpeLNdehc8QSqBVP6pQXlYB
3WDU63JpV1qpr/WaTdmn1f/KIeOp1L3AF25ewn82/RfZ5aDmwyDFsgbVcP0YKCaklOUbBkCc4HC3
LfM7Wq4sE1VmqzY6zCeCX0M6lvFDeFL2koO+560GrQofWqVcdeXOFudam1WYZRhdfdgxknI9ZlzC
W756Lp+SvbLHMCIkBvlT9xw68xcV9qw3z3WRHaw+qBkDEFrWbOZq1nbmDhj9x3iWESeQqQLbg2Lj
lZp+itLKzVrzYqvrKh1QNJWhlrmGkqCyU9+zfZPbUH3GZDRkQV3ezl3IDE9HUJM9kAmzU/Lbv+pH
LX/DqtIgg/CM9PlX6UTZlT9ZaOe7GdCvjHb+XIDdPdv1L6FQW3MOUX+5i+8TX2Oia7NOe2Kks3h7
4HOn/xE9AtMJMWZQZZ+RoonOetM9Ldabf88ifMmjESu0B8NQNQZuqGneVH6wBpDyjLh5K50EF2jT
QyyWW0XLQsNkZdWh/moV6V3SFqcMUiZ0jI4Mk8zEqv0+jn1WcpeXVFD82Hb1/9xdbRVCVYwZmpZR
apdYeu8IP+ixqOog8A7a/P8XZ5mnwHrpekQvRYInZ2F4sjWgfvSTjqnAEYn2svJDrVxZ5SjhRaSo
aHkNpTMVqi34VNvJ1Pd5rfxN3hVSnw4IJKqvAadzq+2qBhAE5lH4u+ADfRVwxBMFsAvNG/daaYsq
wKJNrpyPVtdI4VCuvXSN5AX1RR4kUbAU3LZ1uRL0C2NdYD7pEvLJDtU8sk0Oxrjwvbc+0ox7NHzP
+XvRPFh5Du2p56gPflw/ZsEm10BhQvTUIlGAMfP0DwuRqKfS3fUVNoFHC0+2RgrLYIrjqsXCu2k4
SdVLBtiBLkc/eiq7oXHkBrWJad5z2di1MQVpkCKwJEEQWUOIczB6aEUFBY6B9S7UvT2TQZQ3Kvzr
+xQtM5/04vbF4GczqgDfcig7m+pvJVCdsqj+/CVYd8U/r3mCMjqyto4RmkKMPYRd7Wht6VFZe2tI
aFcq24eaAhEDs7sp1QoNa7yrhiD/KZuBn7APmVm6N+RQXuQWsDxgdgM0vFUvSZhbXlUqP+oKzBwm
C/DTB7TalHr6OWkz2LeUf3ID/j/U+xcQ3z00mgrmXTQ7I7W9bwf8RUlWb6cMk+E6yzK3lM3OGYr6
pAXPfdk+a3p+Jn0LRCX1SfokBSgxT1Lo9KEx7CiGPg3oWUxj4xjGW5iCMbEO8p32SKvqpNU55rBr
r6iOtNDtNPwsq8irOLLIPnyIcuPQSMgNCtnLyAO4n1GreJO11o0K/WhWEbgjIJvD9r3yfv2Db87g
fqebfzGPK0kz9AaHh2pU5bYoq50KIpdWGr2AFkcCBKz0ZySBSxT8ftCycZ3tKch6tPrUaoWv89wf
O/1IUQpoEvD+l46pn4o4A95KAwEvb4zKltNpf/1Xb174Raq6egSzqjVV0hT0gvKFbN4k8u/rf3/z
Giz+/iqgs6yKIqgga5cOG6kH4hv676lpRJ5zM29YLLO6barc1zQx8NQ2EnvYqeCFtes7fV9CjMYH
bWmDBHF41wZYy/+hyyR45OjyfAiLu95GZdn3EkA7Kb9XGEQzWXMzsF8Rid2yhWaJZd13/DWf8nsL
AuBGd9Pyt1ZSnEoPK8cAIbCtAJ3BLRG51+bhf6c3ZJUBVCBO0PURvWxaQnV6MHYA6u/UggtOXxCa
ySr8Y/i8g84G5o1V0B7mVPHUDED3Onf1Aaixojga0YUlunvdsjYr3MtAssoIEhZKVSChwwFIdFUD
Y0+5PdIcN33SUhCBUr8l7Diq0c8S6YBEp0Nt/Yqrh0IKmJ1MBEzPcqk5NJjerv+yTcDk8petUgUk
zUWZMVSWKk961As77xygtQPDpi/Di+6ZfrwvNX94b57jh8aJvfQs4n/9X37Cf1cSQCz0P00yAltF
mZaAWnW7cJ8Ct/3Ejj1xrZvUBmuGbexiKAVGnhHa+3FPD6WIQHjzQv5TXNPo6kJOpDLrtkN6Cy0S
eHnTaWUZirfUr6fcjUdTkE3Plvx3HPze7uoGRmOnKRylfiC/Ia47Yhwi7u3Q4HZbTQJr375U30ut
LtWglUVDTQBsgugPz4q7ePrBi+LxugmJFlldKaWOJgtYOVS5csm/Ga1zHInElubrce3IVtdHJRXl
csFRB4daNul2jNwxCnho9aPVMqeWHq7vCLzHggVXt2JQU4yI59y6JIZ0UpEP8JYUTi5JGBbPYszC
aFPgcHVqXKpXkJSfUtUp+nCwmyJu7bzK/jR9Ih8lRolTSQ0g+tEEdG5gIjmxAAKjyFVYj3FOZOng
T8N7SicUCr+0PsRGAfVsADYLFbP2ZvNpGZHhmrS1vMxCTMDY4osaoVGaVOrP0tAxhBCXlhuMvMEQ
UlA5hdlU5xEETPs4Q7tn0lOou6vTwerbyR7BD+Q1eXuTj9MpCSDkUCvjSxsnzLZAyGUHkq49tVGF
InacGfZoWeYJYuKeJYGUjMnxkeujD7oOPyQHSBgdqqpApOqgXQi4GEQ3VcBA4hoIl2l85IYS2Y0U
niXkDgPTvawNCtxo7A8XHmlXnD20Q+kXUnxpNFTRVZ3ZVMsB5R2zWUUo2GXmHwmakHELOj2aYLpB
H/YpCSdPjqAZpCXpW9B1bjlY/tTUfih3By4HeyNAugyTCewE3RugGxVQqTTlbWuAh6dicuQPGSYX
VMO6sdroWEALEqRqXqRpvyFFjOKIxZ+NMrvvm9LOhtFhGCxjxI3z1gF5JyBjcXEmgb7PMPjEeP4q
pT+1NLmbOij5ck13GtU6lHnSgN1ZLV1o5bwpE7/RLf4DZDbuqAb7Wi1OrcIl2zLyG5ZE0KOs5zwg
NPwk1vajBhrNSPPkCjNqFMVrDDyPvRNGSmJ3ev45WqU98eegFvEJbVfLF8nJymM0KjNZgmLGV+c3
2VfOsDe97FABUiaaC9gMxYulVn6jDlTCOFUwqj9WO9LcwpQchmjIQCtIiIGTZccpMZ3rd3t25n+5
ksWqK1cCoHSpAaCPojK44kv+YKVCRqzNSs1iiZXz6C2kV11naZdWvp+a6SClBbPTOvEgsQ69XaBT
CusmkhBjiOjBKjjTdU+0t7RGUSmqjpB93s3oVsztWZbXvfDd3Es3fuX71p2gC5f7WeBCUPz64W5q
Qy3eFevGWp5ZYSu3eFfUrvLB9ukOMyaNS2JfuwXGDpQec8FDzWzIu89zUa6o8LEZi76Pfq2fY+RG
oZuY7b+Yra8gnJrsgKn/vWCXAhv6AqsvcugG41okUhTtwp5HJ9znu+yM/mzwdbTqPELT70V6kZtJ
w2Jjqxxl0KdWDyqiXVL9YWhOsdY6kfGCuCOoOFzPhcha+4rpvDcjC+kgx5BlDnp45VbWfw9a6KQY
Hhec4/UoS9b6V4oaxCSRENa510PsKPNStzuZ3oxUTN9EA1f/Sw7+38kQWSthRRaPy6au59K4/KUS
ATIWyGif4HZmdvbB07w6dFTFwegmUKeCvV5PYfDQgV9a2EzewtVJFl59lWe2dvisHdSjgtUxjs+O
9V73uhEa1b6xC1/7k4i9dPNa/JPhkrVeVtzncj/06IH2ys+e3Hc6OBhHAR5j81Is1ph/w2KDTDXL
qU9wvCy23JzeBpOIYn9zJmPR3ZRXwQmhPdZzsLMBg6fvZN0tEk9tIYS+k2KnwbSLuks9Pv7WUBCS
bVFrVfQBV+FKmmTOZLQ1LkGqHkuu3hfjax7XPtJflOQav7Ukgc2IVpz//+JENVKhw1Ahe69k5Hdd
6E9FclMNGLnU5T0rKySbo+Btsu3AF19xFbsiK0PnuIYD5d4sdlQ5QQ/V5hCtMnWX/0puJsywxV4A
MnlXf8JIt+gxuOnnvtdfB7AhLbVAm69JgAw4aNApyiqvLY0Tr0WAW1Gu89U2XJxvAIBJgoiJtga0
zEw99foKCmsMOV0n+ya6rRoy/TJLnalWPBp9XPcI2626hUtfWXNXxbI5BEgTuCeBTYzaE7XrQ4tp
FEuztYdgxzVHgURYfF8AcpzezqABkVMU5Qsro06HqMx584VQmOMYSJIwwCUeitz0P4utrizZNIg8
WkFBLnHUe0Yt2V0F4jxF1AIULbMy3ooylDEnAAYs+VwldzRs3DYVvqk3o9b3Zr7KGQuz0fggSTlB
uYKNb5YlARI03fcBeydBAA1Hnb4bWubWmExMo/dJi3ZJNjlleltDHlcLHyuoa4wjBBgxLW5UxzI4
R/KRGfcxUIeF0iJbw2Nj5G6Uxc4wHg0Jk+JNiKL0rOCSQ1z3hoFfvyrORlrZ0WBivL+yuQKp8RaG
q98o6u8peuTgUMzJTZb+NKLCTW9ocKbBn1F7ikcRh8/mjV0cx6rbG6pyGNaRBBxIgzdbc256vM6S
9zIWpSYCW/2i/lqcezKFQTDN1xXntWdAJI87xZOFmdZX9vb3C8HUIZlnKKq1VgKRRqNu5L79z/RE
d2gukSs59R/kro4MYVNharDJD4X5iX8WXDkCjTYJQwkOClIeBdte5WDGH994QDvjMqEk1voWRjqd
uLE/Jmfywtd436Uvcw9fPP2+HQAWP2blEbhUGL1elASYpfSO3bapOyMJwn25Q5rkqI8VA5HbzFwn
l27oCnEw29b0fRYrTzFyqZWCWKYXSQXOZ0LBIoR4CAXFQCI7hY5abRg6ATTOgFr5YaTsGJNx1/cY
ziwvLQ1c0xD14LazjsWJrLxKzaVo6CTYA1TqOZI3R2odwwm9BrpmJeYGIRBrMqc5B3hUCc9jM6v6
XnzNRqBnU1xPBSYbFMwBgPcMpp/uLHfytRH2iBEA4SfYfAEsVlzdZ6MpiiEcYI1GN51Z8VJUmMtE
Q7Cb7iRRCFbnrPfKXVtzEwQYXhsheDqLJnVuB4q2ylGU3FF0rxkf++Qg2eibx5FNnQgI0i+IEIlB
RXXq9WaWjYg8ISh83t+1n7RK1JuaZ4NmIVeOitAJtVe1zTxaDx5rTSdCf9TgqC1Z76EhQaS1EqR8
21Clxemv3nkQApJNMPwguCSPSnOX0JMWBk4R/CEp6oOoN5oJ0l28ILroYWgfA/lT7af7ohB2LLaj
3D8X0Vyl87kss1FTcAyKYlvQIxn28l3bYopsni6EGNLL9Wxoc+xk4QS/uscL766QWiPx9OUEZczE
eigFau60R+nSGf6oOzDVizk4tvOF7z2ufF2HmfKRl1hT0f4YWfKZd+ELz0WIE5EDMVc+jdRZBEAU
8ng+gZVe+W12pquUgAwPEdoLSAe66jLJYBGW3uoxtsMGrfEKQ9HpI7Su3S6JP6+ftWjbK4eWqCG3
oDGKS0cydxzMY66+mYlIdmq7rfNtymt6AJapeiQ3cOUz6o49lHfKUwU6FeYAmk9tFKvdWSec/5p7
OyFw6O71XYrC6poyYKZFZyhGYSgMWHZMsUCBYLBRkZ7lIc3bMIYEr7pTztVdepz159CNDRBQ0RX8
V5QyC9tecwkoExmBLq7JJUmNT8VIdiOmq8Zq36LuPEGus/4d6QIaAcE3XrMIyICyhlWLOo5lgTQn
TQ6WAhCyEF0tWmbtrrqiNpJxwAxEcLBiE72OH8Rgoi8pcMnW/CsWviGqiyibVNzT/mheilvjXdnR
i/kR/U7BvHwXHinAjUNwO1r7aK+6M5xTFKi+3p1XooK1ytHQuw2qQEPSH7Xwh2pvyxroA4obLh96
qXPYyA45K/aREJQs8MPWykcFAZ3MScXCJYWQROaBr9iW3qd76CegFysqM37Btq7tc+WrJr1RGq1q
LNSu33S44QK8ch0B2IU91eBws0Futh+BW+lUTIED0GM6hCWxHxBwg5K8Y56EfkxTgGUVSROoJaXS
T4AgSAzrKZqgXGxUnprPOBfyOvCLQo6gq6nU27a+afWbgEeHTD0nMiQkCPOm2Pik9SdJC7cFHxrP
o5PZinRPN9MdqmsaUUyN0DW2kU1NoE2NCpayocUu0U+6gPrCKa330fw3E7LmYq2VEQ2EG1JPAcub
x+owXAmZJs2P9uJn/Sb/53KlldWABTDAExAehz7OZRxQXUDafHLDU8cgwQVpGIjBsYcOfU0QYFPw
QNFbA4xaiLLo0I0heOh+z5J0uSPyypv5/fcRrEvnSU5qJQd72WXMJk8CsV6ig4RBh1Rlcn/d/8+u
5y9LXqy0ck3lyOKI5wqGSgMOmwMrThkKHNN2trZYY+WYzELP1KzEMXOP48HmQm6mmR4zr8B0MIC4
mDK1TsM5d0TPgvkWXtvbypB0nlIzQYkBHHSfI5fvI+nUx7ld8lNRGneFoTrXz3L7TbzY6MqeFE7y
sjLggYcdUuCWOfOEJh49nsJ3/zEU0cTTJg/OwoS/gEwLp9/xVOJQNYN6N4kcKGOeRnl47s0CbYlU
lmwAP2ub9gG/7ZTC3BNtGMCj3DuDLoEwgrggy4PsEiAstaU5xggqAikO38J62hfNISqMH0A04xVJ
6APDsFlJoGPW3KcG/riK6bVbU7tPepQCpzy8H+vpXi6zX2OUP3Zt4lXmnyYpbyQqomDerkgujnmV
mZVqG3GAdwlKHPXTLBrb2Lov+VBd3v2rQuv3UusqFmmHRo3DjFy05liDeCbIvUT6mbBCcEfMzSfe
YqHVe7LK8wFTVwEQVzKUl+izxB704TIZvw0wWKKo41nqS8g/BijPWiE/NBnbN9Rv4ifS/0iK7DAW
2b6gIYiviyMAsS5BFqezypZHlB9yL+K35fAi5XiWhN19PTX7vAXfYhF6sA2n10BBgDm/Qk0O4eQ3
aewU7ZNJf8DH27FyS6bXPn9W2+ncjMPByk8k/Uj6ws+n09Tdj9JLlDSHUC08atxTPXEpYL9dc18S
XPT+TwkVBsYOihF63fDWZuaulpTYNoENyVTVbwiI5huZA19a2mmM35wRzDNev5oCN7euimWw+4AO
HWTUpmctnNcxBF9w+2m2+IKrF7E6TSyjLawScsE3xrG/BXkcGJMMu+1Apz9XoUT+bfvtsFhy3vXi
8sd1r09hiDAxMz6yvZo+B70H6XN+nsfQUQVzJAzyHUnisPAtvUeSIs7aRU7vC0S7+BFyMuIfAqeH
dhNqcBWcXugZbuOZwW3ozORfon2LPubar7fDICOlJpcqkA9TzzxzfL9uLsKPufLkxijriVrhZLmn
7Fpu051WQhuCerOOTW8cyrdwJ/LlqiDqr+UoOB8DZbQScsniQx78NNvEmdL2VBlFDRHXzgVdKSrm
MdDD1TmilUfMfpeChX4E33B8khnfx7m+AyipTBV3gmI6AUVVbdkRhuO6vPELAGEioHSun5Xoa6y8
8TCVk17PX8O0GmCmULMf9tdX2Hw+fZv5elqrTcAU2XVICMv0iaOOOPZ/BkjQX19EsI01lxJoIDkU
v7GNtIMAH8nd/yLty5bjxplmn4gRJLjfcutF3WrtlnzDkCwb3HeCy9P/Sc35RhTcbsyZifCNo8MG
ARQKhaqszFD5N4/N1TSWN8zqoIBCGnLiKaQcKzl29GEEmv0pkbJ/VZtcDcP5oVJu0kSXcB5bP38l
etAvkGmj8AikeLSdukFn0tQ9g/jIMUdvztFmt+RHFQHGZtn1C7EXr1eRGuWopQQHKFn4UZDQWLQU
M6GSyXm4wmq23EtMHtO5M+WFFCXzO+2pk3112Oe40hDIp5uG/EpMxc+nEtzCoSNp75Q+aWPv9OX3
frYFJ0EU6H4Ea6sdbpWuGpIaNtT6QBM2uj+jxYL489bwpmBKH/V5W7SOannit8z5p/fnQvCdRpo0
WKZl5gh202+m3Xjo3fd0LYNSVOpEqPIRxAb3NH++fGpEjpJvL5rbiIDOBdambciER1P08r+3UgcS
Uifxxe7/D2Napikrmon+LC5WUmMrp2P3scyq6ra4Y91FYqz1QAKYhk7ojBuxwtj5lgD7c1Tu+Fot
s7R0wT9Hh943fml+FSSefjd/syFSNHkFqAD31EWSzhsFZ+m8a/ocmTvRpDTllNFoSYylaFGHtlUs
erqcv3o+h1g+YWW5dV4XfWnBetRwdidUh0bjIZZeo+inwF7OJmpWq8i9BeeaacaUFEhS4XFPngqQ
VKub7Dp0tO2wFUXvQkvhIoUh0U177BC+LwESwTNe1pwlKEOX7y65Aonli3DI85mSz5XkIgd16KTG
YijiSzTbkX4Xte+9/qOEA6aMbcYm2slqhGS2CkVI8MHaJtSu363muaOnUNOuG1vWvMtrLvoizkVm
it6bsokvyovYkUtgqCLwW9PaUSowLYskts9f1p/z58KBDK9uajAcTmmUvIHZAcE7uKp/XZ7TR8D+
+/3y9zA8baQl01hmEgqwqm6ANeepKp5pU7qRTq6g3eL07XNV3PY5Wgeq8srqXkbFCDqG/rSiB9bZ
gF69UzSxr+WgrU3JyzyExV41lcaZelHD1Pn+yE+btzl/1ahF3lQGXRKzC19CFoxX2g4UG2jZ8I3r
UtQCvbiDS0vDOSpiTErVLmdZ2+TXigeBEXDPz3ej2+7IVn8R5ar+8AD43ArOPal5FObp8vCBqPro
Idm8PAAWd6zLO6TtoB78n4fk3BWCYVwNFkKpMdCfc1ywnZM55W70QTaDvLbowSHyIzbntVo5SQsJ
9U5c7NJpMhcWUaiJRU81pAocE303qZAXVXCObM51gaxck3JLR78Imlkzu9tOo+3Jcx9cPkhC4+T8
lTFETaLX8A46+Vk3syPhhTzU/a6lxqNcKVeN8tCj3y5qDNAMGfCgRSuIIc6XoFbng3NQihkOoVmU
C5q+flp41JIgfqyRLXegqk73i7sGuViHRJVrBdKm9GJgKsi1dCXkZBAdHc559Wlu4IGEaBIZMqSB
FUf/FiHxG++gvQ5RFUdURj+3yZZso1gtGxbslbOrelCVvouw+J30qgAtqP8qEoE7OOsp12NwhmR3
c23VPdyBcZzuMkBCyU/0f7j59+QU3nQOQCLpsUaTPTnYaBj+GXsGmikEqNezkfH6Izgrm/Gq1QoC
Xkgg3oPI1bfQAgJgYWE2WeQO487twHFyFG7ouWfIelzOtJok7dmUGMuGLsyyLSoWTnWfQ2L7BLZw
2/0LpGP2HoaXXpLHKXcun6+zOZr1F3AmZcR0nJMB3lHeUwjxemOgoRhWQKe53CyyuKy/Q4TgjUjU
OPAjsGwRJbHAyPirUhnzmtkxjCyeiEdAg9iXAM1Vd5cnqogMjb/mQLTWpkoGQzORJs4S6tp9PgTR
jJNklBg5Yd+1IYGF5zeSpr+lXTUHEZqjHWmExoTRdZHTROXk6jni+E4a0OGZg14M+fTJGRvjNZct
BHGMMdCHjacoyYZrE6gBpxlGl6gHYkI7CxJVxjRDF+g56tq3cY5+TIR6qjq6Oc1+hrL0zuidjax1
XW51Hdd9P3f5to9DaHCp0vPUzU7NHuK6dWb1as6Zm+taMOWGPyqgE00Gj1UmWsrsK7MsnbDaS6hz
QknTGyDiqaLlTqmhBkctaDhRt6B0D8YHlyZsp07KJkt8KcqDLEYpB73sI6QH5mmXT8qOAD4ck9yn
WIe+vZLsa8BprjqJ3bSGoTl5Pz+mM27v2jLdMkO3PIlrRHDJrrYUv7Hn7YAmB1ZvCZSPckwlTO+r
4QjaesdslKsJNBoFtC/xAsxN6rRm5dggaMu151y+M5K7tr0bhl+afF0YWxtdt/3ghvkDKuO/UBpy
IxYjFfJKS6AxdOjqgoHx/rLlnLVPhegKEPfEQF/M17dHRdWytBs8IXsz37PQ8Cmbd3pZiG66c87d
Wo3DOVsa1WXIRpRKFjo7sMN90AwxXz40EDgBIY3g5C+fzYdh6+E4vxtPY4nmbExrosM+laQNqRX6
H8fg3GpctpBAUBEFK2ZzkKw0qFORAxPtDudBJStCrk3HNCgoERkLr9Am+shEHUlnAZXr1eLcpGRI
LQrMaBZigfqMRhfg2DzQVN5LUE3SN+VOQwZl2JGg9KatCLYgmKKxdKqtHr+hAXAYLVHNt5Cy0YZ2
Y7ArBc38l8182e8L9sArDpZxSbTeAghE6tR9WJpooAk9PSNOCz2Fy0OJJkS+TijtFM0ee5gFpMDN
WLtSh9jLulB0oJb/5uuMbEWxDWWh9pRtYEa/DkO6zEbFAzm+wYWaGtroysd4g64gxEoh1LUE6/f7
efo6GjepqRusOKS4xoC5CDvwhbWTYEJnbrCvQyweZGUIOhJLpr0kLaMdkCQ7PfKjF3AeXI1besgP
aPE/7qV9uWsy9NDobraPhfTmZ3fuMyC0uUkW+liFloaERRUzp2t+zSH1aogJXraPs1nTVVDCcwlM
kJNPaQwSsGTX7CIUeHf6VREk99229lBL9JBdH075fbaZRaZ5Nk+5Hprz9ug6RHayRJSwaDLn+xQG
Uzj9TswQ/ru9oGF5tZTLUq82c6YsrqcKkBWl3Vs2GHtwkV1exnOJlfUInIenqRzKc44RrKU5Lr1V
61MXF0HVbCPp6fJQZ9GR67E4T2+RIo5mG2hEGdX2YPb6TXFCPRXPXuNH8oTo3Uv2tqfsLg8rMkfO
+atGlVQzQatIryBMjw+T6setqBP4A2X31Y983SnO97dJKg2jAgyKqvzKaLbRanqIaHJX9voA+Kf5
s00aM7Ca9FqqqpckkY5hmD4X8hgFTU8g89P0vmXMlluQ8SZEAmJSyK4uoehTVI41Plk2DJlmbode
ASl5pyDhode5/gz2QUfJH3QUaDVldFNtB5Fth0j4q/GUGaYnSy9lsdfNTV08t/IxJZoXpbnX1yio
Fjui7quRbWpyLO2HAUBkQLnUuXEUW3Hq8aSj+jYuIjHpq05fM/ALR+p7at4xBLa69CTL23GAyQxO
F4ceyeetTNjOZvqxt5tfiv0Yxfu6SfcjU/uAkenYDtFuVtoXo602zSi/Ul0RuQVRhMT5P5QMwjxK
ZQtMaKbTRg91VF5XeopShiVdj+0dpXIgVQeVAY5pDO19p36DLs/2ss1pi1F9NYevXpjzEHUcxjSX
Gbh3BvClKrfGWCH9cEyl0QGxSzrf9NJ9rduQJIsdidpeocROV/wsu8nTzG9m8n0sS9coES+wqxl6
XmkY+4211et0k0d3eQr6CSDD1fFaVgDIfO5MxZVaKP6Oz7F8UuLrMkldtagdrX1mxlMCrgm9QR/H
+M6UFsSq3R2SeR4DdsJtDUjCZfPj5QU4Ewt9XQDOcxkGeIw1gvOQFacGS07n4mnOR8/QIm9oDoYF
bCO0djtjUf9GLWt+i7LH2Ap0djcOqLjQ05w8GkUuuIB/dwZfP4tzd31UhlXb4AJGJdNpwhmI3NgZ
8ai9PH3RMLynA0Olomu4hHWwRE5EcQZg34bY8C8PcyZt+XU6nG+jJEOc1MHMoGoO3HPmpZqTAq6B
+sehhH6DELv/++n6OiDn5hotj0DejYmFj0s/fL+hP1NUkFLHcNBNjbYYuxe47zONI1+G5Ptiwnmy
J2AlcEN9793QX2ouyY12OyEVgvqo5cxQrYhdNMlY9yAOnl0FJdroVqgSc35L0dSn6YaGKJ+beWhX
U6SnmLmM133r0+2wST50Ojq8jtHOgjc0hpa3iqiov5gk70qIbEPKWLMMlXzIYq9iACheR/W0KEFA
eXjbs+NEfsmT7eipoLR/JqqxIZfxORDnszozLZhigmX/o9ztop1xo2/6nbwVeUfRjJalXs3IqCQp
IqqNV4Speql6n+q/RhCuTNaD4HicC+7XM+JOu0lmRjplWTpQHJTxt4JAELO5SqdtCsxCFF5LbB/b
HQrd322puP2Po3NOYALRTFvoyNvRInXS/rofZccsdFzXQObawN6Af8YO75mJ9uec+Qpjgh1dNuyS
5XDeQYWw1pxOyASH1ZNifbN0EcpZtJHcmSA0i8LSKpeSgvq8qPshrVNupOtFmgzcOG55YjVwGf/m
FbXaVh4mYKoFGYiBefXl9QwwoZyIDOf3qPjLUeARAQqRiM1CGE76lDwgwupO8a0BDCLIldsSakBd
65QIVlXEUv6/qH19HZx7P4FUWZbiGg0dHRgk42bYpDk6aZrbqikOoINy1cF0shi0sguxEruLE8mL
MiHgeXn4XjAenpC0Uub/53aWh3F/rW4XeeR2Nx//+35yjscuKfiYdCTWu/I2TvaRwQTX8ZkGfCyp
oqpLo6+s4M9XjwMmy0QhC++ctoluiBs+Ne/ordwhNbqLN8yVdEcLug0e/PqDDrifeIrnnevqC7hN
jUIygkEadD1q3npGiI1lSgBA2C5midtKj1X/sxwr3ywSAZbqXCS6njoXDzeAAMpVARpEE8K7SVu7
Eho1tL70mDV5WYh+gKLwBJ7v3F25HpPb0DTMaBlOGDOp0LUagaSjPTGQMGsV2hxVd0TWoS6cJh19
VLJdagEgfEfi0jHV4PKXLAP9ZsQ6+HnQ8kFUQ+f2fZTamgwF+vEstHxIC2Zqero8wtnlXY3A7evY
oR+mSySQWVpvI2O+aiteGeeuQe6qhO6q5vvl8c4b0mpAbj8ns+oGPGghFrYPNz0quC3KidpWDIo9
f2hWI3G7GM3aPA8qmLozZDnIoz0fkshyCUSW4fsgcPxSe+UB9Mh4RwGrlle+pF8DON0uCF1h9Vq0
zlzMEBkFFpkgZoBIH/J0+hXRvUZCbzZ4cxdsgPFBtl9BAvFnI4lBOMs2XjIkLpJgiRmSSRvwnFHd
alcFUUA3bJ88jT7xYmHd/ExuC/5qtfRc6NCN8oS8T7bMlh2inbWJXPvbvF20qmYfVMqbak/ebM/e
Xjaus+d2NeyyCavADLlrGlMk704mvR7TZJvHqmsZseANdqZc/3V2XNgAXvlcj2UoPKtIUFZBvJfc
BfswPnWbWBgsnME9fBmNz4yjsZZkarEcmE3vE+DsapdtNVSNyx04YZ1iI4KNCkyVTykbptkiSwOX
MACfSrTBMatiFyfDe96NTpqU9+kU313euA+A+gX7NDg3BN2jcshbNJOTjf1jPFlH3Wv95mCe9Ofy
OvejgDnKBipPo9u8Fo5+rHfNHRh3trXAgkR7+6FztTIhtdTqrNdRh+gs1PGU8VtdEdRAQttPNdQM
rSe1uUYdCQmhTZgaRzVBa87ltRAYscG5LUBiI2qZEMaJ66c+SjatXHuz0fyrUTRQzCmaAZFB7oSG
uqmMlopRGvIUpSezvCaVYC3PT+RzCO40soYBP7Mw/E0a8YzK9gcNz5cw8y+v15m07HJAPsfhj2Md
zbpd4ziW/qDsm51yANwKLV9Ad0mP0V18aA+zL85tn42x8ZRecCMmhBq5u1knSail7YAixQSaKVA0
okXMhfKmq9TvtfommKRoNO6AlBCDsGMT/UHFwZjQXqt62s8sAO+5ByRjuutjp3yo9hEapJxZAH09
fyZWM+Wu7CyHbhsdxvDEnpVg4RMxc8f0Zzd0+vtJeATPxjyr0Tj7N0inl0oGEWxiGi8q/WaP5d3l
xVwM4jdnsxphMdzVGddtqfsrqmL6G7IiXlynQZ+9xrr7OsbvFqm9/zYed/lWsmQYua3TG7Pdj7Ed
pN0Pwl6UOnPlDLkQfYsON8HT+WxmjazmyJ3vPEqsYoTGDuS1+qNWHcAW+yOUrNei/DGyYWv2uZNk
aEsk1LUK+W2eahnJXEUwc+FncD4gLMre6nTkZJYeHg3NmJDXMe5nt3Gq2/Aq2otQiaKt5XxB2hct
q4YJbXQjgpwGAnGoE9iU3LbKezzUkDaHAGItqs8LDiffHDOMs5FToABOLerz6OZ1iK19j+f3QRqe
017g75Ylu2C9fJNMZAwymgpBi9/ZYA1NTM8MI6fOpyDU5dOCUIcS48/LBnwGdw8X+2lNvGBR2k0V
JAdwJlkwL61YveEAIeg13xYyygZ4T6TC59fSQ9uhVwlsSDRfzvuoNbH6NMXp0ZSXljIf9P6u2WCd
kwm94a+DqAKznP5L68v5H3TY11U/q/TGBunJoN/OoA+A9Kng/j3TQPt1STknVJe1qZcW0sILLH4+
pHvLUzeKq7rN8f8f4fh1KM7/gJShKCcF/pvm95U8HsCD5pA0vb9sJIKjp3IeJwRNiJbRiN5QI3cZ
o9ua7BrSgR3aditA61jW3kDT5PKgorvpQz9z5ctjzcztNNRxC3v9r4VxKvKMhyGYfWtbCbUtz1aF
wLWtLjApFEAszr1YbFaqfuF8jDMnvl4S+PUj/dkUW+ugbyBX5tGTvoO0Kw20b7YnKpd8+JHfTfPv
4XkUoVWaE81iROYWwGpV2dyoGtmmU+1XDG5tADVNYyTPRCmPphzetBJqQ+pQg5UPMoGA8ZbTGyvG
V0hz3RUWpFnJkPwcK33wdDY65pQG4L9IrxSzMx5B5YXwdx6P6kCAZTNJ6bbmhib0JNi/86f7c0pc
FCXLA3SwY23JbNlZoHrdqT6Gnno0wBm2pChlZzioe91lYlzqAim6tJpcSKUUBimNGKw/arQBaNJN
42MPbGQcgjbdforoC8S9WlYIZnzevXxOmHNnA7VrShSYUF39qOdN1d10IpmD89fR5xCcB4PStqrl
gHicwuZNoQejTx51GEimPJpAXl7ewPOn/nMszo2B7j6xpcSgN8kuhlihgcz5P6I6FNkJ58NsNlsd
yXDO5b2JNj4finlv6c+FTmfhCEd7w657TI6J4fZXogfZslyX7IRzbHoxDqGqq1DBMa9GMMLUpShM
Em3YMvmVE8vLVqUzqEVuChldQQWsHckLOsp7Nj0SbXN5x/4Qk31uGefE5hSMaYRAKmxhspMc6Dbd
jx/6luWu2MeRIyRDXkz6zwv4m3An2GubPAG+dMEVgiSvBkkkc8HcskMrNXgI1QfBBBefcWk8zqdI
2mDP8ogjBrj3VnpbaGOGAPCm7/8gr3fZieg8VXee9eNk5ZhbsmO77BRvygM6Lp1qIyJ1Pv/M/fvu
0XlabllipIqXV1jngZl2kegzHfat0TdQYPWtBbd+r7OjvlMFz7/LJ1znGbn7VJWiaUphLlYCybXX
BlwjNb3qgethBg2meXB7Zgi85OUT8Zv2k2pa0zBM8M0hYOAqdNMGKfJbY2vaz3NlfhMYzGWfrPNs
3ZLZzbm6PDlZAMWP8Fbz5yv1Tj3KQXlDgg7EEdmj6KVyph1jicr+dwx1eVmC1aE39Jz1ygQrjXbN
AbJqfr1RFdCo4OZDH0LmILoNso1c+pcne9mb6TLna/BN8zioqHlG84FWDxYyB5cHENkL516MwdTD
QYPYoTnf2F3robbhg/xA7kACOozOAEiTJirkCjzMR9FhtZZ1DG5Oklh/BdNLi4nSAUeywGDZZrr6
B02tS2xwwcV8RPerAbVI1WnUYvP6/RgsYWfoFWivX0JAMc/pH4Lcv03l4/fVaFY3U420H8WDEASX
0PEr0NrXHlQfkjTfTJH/FPi0jwtkNVwUzqaSQcjoAx7aH9HC70fbf1KiEfm0j9z3aqRYbfFEXnTy
Blfb66fJb3oHRO4eOKme5SC9sQJtm96LsOaio/fx+2pYOsfhBHJDerN0JI0HFCfe4u/xxtwsbYTG
W3ovrkYt8cklg+HilwTi8UVuIn7RJN0d++J7kjEv1OtDnYqeCcJV5TwLDNOsawZ3lgPBj8RghZIB
+Ibd8NTu8h/KPgQXTuplG1GgdDlG03keLHSEanli4eRD6/S1JFCQBvGJ1GcuCaO9FfeOLCcCZyM8
Gpy3aRLaTykUqU7d8wAAB57RL2A/2Si+9U28iedrMZ8++6PRbGU4bVlIrUJwMhZQQdGiEwmNvRZ4
dmbfuILQJgO6IBVMUWA5v+WZJXNMG9Rib5oQ0jjgl+6iKzRHoVmPuZc9t+Bq+IDmr2ZXsMwI7QHP
S5Jqrox3XxzL28tDiPbrAy23GqORqo4OAMcg7TG57TUEaYBf6D1p07hpIAJqCe71j6bX1WADWKZk
M8ZDKDW/UUU/oj4PYTRBfCScEvcEyiMji9BHtzxhh9klPt0DXTxCEKF+zz2oF4miFcFl90FhtJoV
a1tJyRbi5f+1fFBfWoA9WMQ8oEEp2DLRInLeJA8VRL29gkWklm+1WMmGBZWsPF22jLONH6t46Dfm
JSkbytnElbokxHTiDNftkaZOt1WuaemM+8kDzjtEnAsJ110lOUjBXDUb0d1wplfUVjRAbAzZVgxd
5S+/Ium1pLZVCbHglHszBL5AZD5dA+l/K/nSIno6ulRzh0P6Yzac5nvsiQitzy34+guWY7raXzkm
TVOyPDxVDOwYZqClExjc283l9T5rtuthOLPtcoNKVlfTG1ZQtwNTTKnOkAuG0qMJpmct9sp2y2Jl
S4BvkRlyrumb4AvOGfL6C7g7kYwNBSMQalraZnkXtkfJdID/9xSwIc01kmjCTmDhpDljTho2kXlI
wlMcFyYA5VVQtaFLTfTU56lDWrYZ9HhHEmnbKxZSJmS4TmMtuDzxc352PW8+BG/1NrTKht6UPciB
UKFFwUDtBNeGyIq4i3HM8hm6yLBjKewhx9NBmRC+IbMFw5yL9ldz4W/EqEK/qzSjyPsXx1QHkN2/
U3/5cir5SzCDfHtuGhISr91dMv9CTn5TsJ9GV3uW/E2HGlU4zoLb8GyUuJ4a+XoOkdaStZxYaInJ
C0ebQmiW6EGaIHfeQJRqRtdxMSFRCVXusryh9niTl4nThsSZdNUJByJ4Ep+tGKy/ZzlOK79QsRrS
Kl0G2zVQ9UUSijVtoMwn2X7BnerQ/DCb6Z0avhf5fx2ac0nEHLRRKbH8TE1ds6+9tk+9WdF2TRft
WUTQlNp4c8mOY7pdmsMvn5eP3eWD5/XMOVcVoZowSVX5V8YKot2g4HUkcD81UAKGHtoA/rQWbOkF
XEbvgKPCl16ESaxlty99A+es5BZNOFDxgNzHdgzMoN4AgoO0C9h7/gHccnFDlwbj3NQkd6WhNZp0
6gYF/TUv1Qx4Piv2M0hIsQ2CCEZ0hjl/BI10aha5jSuvQvuanTpZaz3G8Q1agXdN+5SEttMyUxBW
nMWIrTeVc1AkRUuCXeB4Qb7leUE2Lc8wC034LjkZP0IAlFFNvIl80Q0vmC1frG1khVHgUixc8NZ+
YcVbYMFieIjAyfNl2gytv7q8pCRsyXSNcEN7IjgWZxO5qxXkq7KTlI3S1LTLM7b/1V4vFdn0Uflu
bsBeDr1eIbW86BzyrRzGaEcKI/rSN5qOXv/aPdT72Le8Gq+gepO6jU8CTfLs/RCALAaBmnEn8ATn
UhPrKXOOaNLifBoLBC02aBE0mntdobROlUFouTY28fgaVqCPAsGyWUqOKo+bppSPZpXsNEqCtmHo
MNJbB+/FbZkfapZ78agJ7g3B2eVp2iUwXsd1WIQnq3ss6UNdt1AIee6Tg2GIWmvOvkfXy8E5pbRB
A6Ii4UpYUKWyX1OnH0GuZvrqprjWH5uFF13UvSA6uHyhF/08VC2iELiu/fQLLyrPnA75JkbrEnj/
rsoa9Rgj+CdecZnNBa/I13pru5IKs1ekU83eoJha4qJp6ZNEny4b2dkq73pVOc80oqPYgIyp9NGV
Bua09rZ5L2/ta9RYXWnP/PRdDrrrReQFV47IPQniNr45JFd0FncW4rZ6DD0peswY2Ak0XeB9z762
VnPkO0RyyVRaJcENk+yMX2XugDjAte86qObIL0sErgXkACKcU+LqjnTPvsdCWm+R+9KWG3cVz+hp
pcjpjGVOdtWD7PcbdqUtqj2lA7WVIHP/DZBkPWUufuojmcRMQpuG1TabrtkWc+IYMpBIXe3P866e
RZkb0VZyzsrOqlQyG0RNkE3bZVBg0hKIzZWC5LfgPtO44CiT9MnQdRgMVFM+hBomROAAtAksRhR+
apyv6SAx3vczkU49FN9S/Vtjvo+ylu2iFFqME7pyKxrM0zGJ932liIJfwW2qcQFRNKP5oUtw1YXW
c1S9p4kgwhVtFRcCSVJJsiTDbZ1nO5CMbqQJgKZS1Fhyfha2ZhuWLasGT5o61U0H+pFJgtRN5Sby
awoS4su+6w/n+nMI7lCN1mjr8oDkwRiAVeJZQib9Mf05vxVoZIY8au2NvhVUtyVEBJDfC4qjgTjr
9O+c2OdXcEfNyofGpmpPb2bzl9zLrqp8lyBLf3mu5y/az0G442U0yTgTNLqeKCt93QKEpYa+pGzv
4/glle8vD3YWAqcpn6Nxx0wZorgpDMDCpqk7RJpZuLNqQBD+bQ6vTSlxsioEr+XstHbhEigCSqXi
NtExtdKXWKOB3RKvg4p6GXcCcjmRUXHnksqmngP2J52qUnFyegUWTYFRiRaaO3zpACZLPHPDUw/y
stSG20TZ21Hj0ZlMC3gFWbCxohlxh3Esi7JqdQMBhl1vymLa52blC7ZTNCfujo/6ihYKtH5OLVQy
OwkdHFmPXhEGQrHSoxr1Zu2moZk3J7kja9ftyCDWBPx6OjG/UWMn06/Vmm4EX7XM7PcI528j4wFe
pc7CaaxxesktqtAubRwt3Sjo15Rc0M1/kObiYt4W4SFBAuQorEmLxueQE62R2K0tAc2jSwgHCLMc
Sym8hEpIUCWPcnzXs+K6zJu91Oe7vGhPXfYG8kqnWbRfQaFE6n0DCKxuCUIywW7xlDxgzpstQ0uB
fbANsCX2Pi0fqXyjTAAth9r28i58PM0u7QLnvXTQ2TZ6jzYikjYOS9EwO8sunOrkgQevd4uYvTOr
h769ss96uhuz0OvpsWJoAGxaz9KBF01bSDPPgaENvhpBeNfsDkxHXJXljqpG75pG/UoZHcs8agpY
cPVba0brMfJMphGJamRnuD2X5NmnVXGOMi3nNI17vEjk/YcYOd4I2rDTQMCcehFxC3BAWrcTgA5X
CwdlsgW4ttdPxoxku7nPA1J5w5vI1ARnnGdzHQtdrsk40BtZLgBSfMqAR7y8jX+ILz+nzTtGScsq
YkCywDgubVo15KorQGXIhwyQmOLxD/nCz/E4N1nEoxE3OVue49amudG3oE9FZx/5YS31VjQrVUJk
79lS73prOVdJG6uNQhkOI9oZmwmwoPy2NlzlKgTCagaYeFjaVP8Vn+VXk+LcJ2u7kBl5hydS9Kb0
1Bmtq94W1ZMv24gpL8mA1QPBGDsWQVwpPBlt4kxT6EpdGlw2kvNx3//2DKn2r0P04B1CIQhHI0Qz
RBSNQRo/aS25vTyKaCJ8UDbOGoRx8XA17RzJYlwy6fPlEUTz4FyWJqVdnyHDf5NDejaZ79rou5T8
uDyGaBbL76vtkCiJ5yTEGEr3YEigBhaVLJYD+We/a8pciGUqRU/Z8vTVoL8J2IDa3itzuTFnwWKJ
xuEcA0hKE2a22PTZHtxZz9ApBnetfIPcu3t5yS7fW2B4/7pkVDLLSEU58dQCpF3EL0YeQjsVnFRg
YJlqkYDV2d7qT29g8tguQkjWdQUBVACaF5NB76yocVuIf3Xk1uqeBh14EKndt1HzcHmef8gMfp4j
zh9kVZGPcQJy7v4vajRoJBxjv/++6C+Rm3HRnp7gBdEoB8gSuRJnpQTGySPALIgaVJ2Bx4Bc/6qB
bxeKxwtOGI/46lp9HqUaRsNi5iYVWu7SR1Wp7y8v5B8yen8v5EcBc3XILBZrLSKpELkn5slPS4t8
iRZ58lweJq8DjzsYZAVDCoyUr3j3FlAfZYils46mk4N1F4D/J6N25i1EUvzJQ8jVnsoYhY7Y0wR9
aoL3qvmxHqv5lmoFbYheW0ip0Rf/RF7bzexBuO6xuVI2wF8G8UndAxb5KDsouqG9SNjxu7j4C16H
B4PZOfwmU3CFLrgDsHKDkiAGZ74MrV8RHuUjI39pLM7zjAMqhiZE0k9Na/iF+gOayt5MHzPg+1zT
fGiIemxzq/dyu9xLeRn7kYrIcwLhqp6eIlDzJvZwCJUaT5EUvXvxbpw7pMHBkhcbSL6a2ZVuxZtC
zn9kqWY7eYjuflIfIKl0XftTLrkqcuIC+/kDYuLTZDknF+ekL4tmqTSjSBU7LUFz6mK11Ztxj9Zb
fKwrQz45dK0tedYCeftv+ptWbo/HnREqA9VjYwfN7HuBnH5bW47CBGk2kYPhPByR1JyFS2KFoq1p
erOAghacw+WO/s04QAEhg55LQVsxd/2ldKaxokPH3ErQt0gyZzBBxy0lvWOVkPVrX9Ea/jgiTqmV
0GGhjDzmvK3Ati34jrOebvUdnJGWcmmUSTlFN6GMrpu0dMvkepa/D9l7msvukKq+YsuejmcfQCm2
pPh23zkJG138S8H9uYSvl5aEMy1Nzk21zpB0GZWbGjnGsYWMcgi28hpy3N1DEiaCSO1saLCaOxdP
F0alyZTWKIVqklvIrWOFqSMXr3OoCLZbO2tQq6E4g9LqNqTNpNCbGts9S/W1bKQPmT3vtXC8amTS
+AUrvjeagbY95a6oYgpUuHHblnoAABhz2CAh3C/t46wMR7tW3Mk2M6+AySh4turhvjIDKUwD2qES
NzBHrpmnteEpG+WgCKEJQ+sgpuZmmkDqaOYdBIzxuG3K9odWpnujab9Tm+xRZHmrMiP36hEf0JMG
WqWDYNHPXkCfK/F/pF3Xctw6lPwiVjGHV8aJmlGW9cKSZJsJzJlfvw1593oMj4m718+qEoYAzsEJ
fbrZqse8kMwcCly4ti+dEKwzowZhNIwSGbFdprXPud/y+qViOfKHKMeMcAY0gQHFzV3hL3vTRZKf
bLVd6VYBz+lzzpmtXaRzYulyXWAkWVR3I0Ex1Co4JsuxWJZKeLRmMOhrdC7QOkPePCoru1Ue/3Lb
6HdevNSJOemxFgOHqgb9WwXcZgKcbXlOoZcwcommrwO1Lu4E4wzJ0Jeq2dfhKQ2J0y/b3pBvhsXw
46nEwwcZRuFpGHpHboStEemgJzE4e3q94GuasqQruiGJGnXXF9/blFOpNf2QnoEF88wg3A3n9CPa
Jx6qPX7zBihi/RW1czSqlO36VlPL/83rXazM7DSAiepgAqJwEsQCmcO4abOdGg2vEpoSYfpB2id5
FN/X17y+4ReLMhtuTppcqKBlO5ODYVM43vRc7cGuBamXeMfr43NXY94YXZEMLVKxubRxLXQe5QWg
QB4JPEhf+YREV23w4uOYdySs1azWxj4997pqy4Xp9pPAObTrbfGLNZinQ66srC2TIj2Hx+GQvc2e
5LaT3au2cTefogdyE+8BapRDl3Bb8lft/2Jp5imJRq1VhLBNz5ryPTQBU9UbH7IrnBeL94W/MRGp
8xiCGTaDB0g2g+z108P0Hu2yTwWX0p16eE+lvIvujTMPdHA9yPz5iSwpUSQoGNgQVbwRHp4xJ/OG
jYGxhhjIPLf7LvsKuFtTR9jIN50rbnjVyqthwcXq9Em58AVFJw2aoeL+xJ3gxWieqWgLJLmXhhyR
Hs5FZemHTBLPWirX6bnUyI3ai3dSWHNiKu4xMu5F6kcypPmn7Y1eV52Wg+WHpUNpjlxKRSv6bf66
vKID8C8UHK++9Rc7ybgZWVo00IpaMYZPY+jRxJ8suFBHTQJppxx7V9uJL6KbvQD57K57OO4VYnyO
tuikgSggRkUgkGZHmB0O8qDFtDngjAftKbS7HYWwdEHxmPn8CgXvDjE+KK2kckATPcUc5QLxMvAW
eImQbmqM56x/6PUawsUeM57I0M1wmaY6O4s74QNeKIhPGXSOend28y/I4n2uO6dv4cqLpTMOaGy7
XtQaOKDoTfKne+LmTkanOqC8+q/klHh3mCVVrlqAmwetBhlmoAcTHMJiA4h2NqANbQSAdAAFSrFP
PBVQXlBg0GLChSPIO7WIRwsuUNjot/mb9jI/yU/Wvj5W+/mjEc7CLWVDiU7CYeCCva5i334eq8E4
IXlW1Ar9p/QMFSd3mmNHqmcbcvEeAOQ3FQmS8EYU7wUeYyPHYg0mDhISs6lqYUzP02K4WXbu6xa1
r+ZLBv65iEP2yYsLDMY3FcsELfV2gpFQjbJl332l8Vbtyn4vn7uAy4rNubgG6450uZWWTovPJQZu
TYeWf6geGibhUSqlcmAdNx+4dndlNOUN3TAtBdotjLFomdnLsQVHoNwvPuUgr49aiql4yiJY6FDa
CXGFqsD6Uhu8F/xKPn25NGs2aWIKmqpje8fGJod217nNdn6EHlt+nAAf2hmBeBjvSQbaJDv+1vMc
05VS2y/LM9ZDEn3pCh13KN2OT6o3bfDYfABLh4fGelh3gldCol+WYowlVxUlq4QFPhCMaG0knRQ5
22i5wNnRK079l2UY42jJWIyGZSLoiyMPonKSUaAjDTr5jndVeSsxlmEVCDniVEnPdX1XdcZRI5qt
CJUTtsXL+tZdMfhfvomxiViKZ4NUBKcUFehmh3ZcfK/R3KOYYvU/0MH+shjzKCeAgU9yO8XnpCV0
PtSZhXkj9S2SvC9ylNizZB4jDRKJU8eJB3g3hHmPFTHKc70Mkd+ZgiP2ySE0O6/tDU7dkFoz8zT+
8oHMYwxxg8maJah/d9I5LSzbGEa3bQ9xLYFIvXRVsN4MBo96kV6GtUUZFxOSOBllYczOUvZoCl/n
jkcfyXNiJtOb7fRoHiPomqPZDUfde8N96ptu61e1o90C+QTHSdDulkWbS4TBcWIsim4UrHaUCcF8
gj96CfwnpHzPsZueKAB9RJPEfK6C6BQHvEnIa/21y7M0GaeihlovG5EK9znckWbcz6pxEEPwYEiz
PVS5q0Qghy7IJjbbu3Wb5Bzop3zPRdwxR/oUNf2CfDmCdIqoApP0/0dA/vJtjH/pyAAWOxkHqojN
qRd2Rr3YetMH699xLYD6ZRnGuVhpjEJSUmSfiT+EhCArA6zqa3XqNslBfKm347aYvESyQcM873k5
AMe1mYy3kRJREdVxhl0Ij3XW7nLQfehgukrT7k7nMrlyjYRxMfJimW1l4rltASSLXLI1fBrOTA1e
+sUA4ZQNOArS1dTRH9f3meN1TMbr5HrRxEuHlSkFThv8GMuT/0vn5ZfTZPyMDKpcDFnjqegGwdcs
2VGS71UncaJCzqn9Xh/uhNC0YHYFeU2MeFNkd6rcu+VkHhcz5tjBNdjQ5Tex5eEm7sEbmdIYCTP+
y+ITSEVBfY4iZ4fkCGofjB+vHxbHuNkKcZFkjWSFMO6ux/tgyI6Wfltf4VpK+MtHMXGKMcakFfXP
nL98E2IXMzOnCRUU0a9j5Ev/Zk6E875ajEMhpjJakyDB0hXEDrHqNSFYbnReAHEN3fbLpzEeZVEa
PYc+Wnyuk+pmmHLbbDE5LT5qy0NUxWdDtZy82YvtQxEi5DQSO4xAoWJpxzn/Lk21rSVhUDZ+MY5n
UQd3zGK6JBPxKNe2MWm7rH4Xjb1WQevamJxCgEKO4EfRaRhPUblZtNHBbLadmttSTfwp106NFDkR
KXy1abdm1Lq9Cb6W7GHpgxGax3pbOA0RXXXunSjWHSsESEuPQQmyacP7XIKcoTA6kKcFNG7BaLIa
fZt6NL1SxRPFx1kuv4R5c6NDDEt9QFlYLNEX77+OmqeBE2ZWxEMe3iiA4JfRZsr9UIGSNI63Uh3B
gLQS5lX6erIFRXdCU7et9H6E5ElXBjFCrb5JHKFOXVnPD6S47QbIvPSPcXsvD/2+Gl1FA/pXVV3L
BAN3AxUjE9Wi6E1Tq62EVGVY7koMZQmR4hb942xZvpSgT4nWs2GQFMOq2rc4A9UlaZxlnJ/CucNo
dXdUhAzzW18VMxgjTjGNEzL/Jt/eFZUgEyM9V5TMs9gJxmCD8g8dxIKX2fCWYjy9DvV2SVlmWs+e
XLk+F5Di/BouXgEmaoOiX0yngSKx+SJveIMZPO/BuvplWCKrgA/GDd6n1l4jxWbde/BWYLz8GOph
2ORRdp7TdKfR6idU8taXWHUWsshC/SQ9wXhOhTxKQahaRLULyTVD44XF10qAP30FlmES0HZYlgSi
wLQyNmx7AGy+mfOuxWAOiiiZR9Btpy8zioDiA0CwbbWZZgjvfeMBFtYDA/wOJpAM+3QuG/o8j7vR
kw590D6Wu+KEQHY7Of2huluOwDC0zzxqIN42M89AZHTR0sh4aWYAlDHiZvfi2dQ4z/XqdcHHsY5/
Aa/tlMMWOnXaGWO+TXlS9rwVGJdvpuPQTzFui5gmtqYnrskFga+HAfgKJlRsMOX+41HGmHAgYbzV
Sk4JapoUwKIX2/jIOxvupWB8iFguTVNrOpoMW5GWxV9GcGB4tLsyugVacRT/pbagoss5EyS8W8F4
kARGIcsKPMgMmbGwbbaDUPoT4BbrNs47NcaNFIqeLUOOsrSahu7cqrZGBM6X8PaQhQHGkty0bY4L
Pmp2h1nCXe7lAXnGAEMXevXh7YZ4Ds4PCuxcGB1nF38DCBZjjemIEgUacGjqRQiCXoxOjroTz5g4
VqqbrtIEt5OBPCeyTwTDk8q7QRkOvZaAcyWLy7+pTUHigXEyVTgbY7ugwBFbgVTWkBkL/VnHiOfS
++snux6DYSnGrwh5GtZigeRRDbK7aC8/qri6yU4lN0Rwx3hDUGEERRFgWeACs6dXKL2WSeTo7zk6
P/fGF978GeeqfYbDF+kyJhUxEEFdkGSkKJEr3jS1nKvGW4LxQaHZTCP0FFOgSB6S8SHXHtf3dDXp
wZYy/qdfqhDANgGnN97LCFxiddyBE8ITF/DGcSn/qO39sWCE1RjfA9CTYBVlkp0pCJJSMeSvMoJT
cFgdBU/zpp0EFN/wLZe9AW2dLU8eiWc7jAfK9ESSqhI9hnlxoLB6HgvxVBHOiV1rLly+/p9z3xe3
Ip3EGDQxiGMo7R+k7dE/HjahjxzIL4Kasxrnkz5DkYvFMnOKc1Ta07MpHLpa3+lyvknEvykLyeIn
LPtikTgRGxPvBnIfSOw1Um+jtsHxIteg3Ze79ongvVhDw+zVPEKP95+rYQyQAHgl0rsePg0bBShd
0V0e0dQMhX1WuWr8JVEexw1vGuTafM0vP4RxMlZpLEYOmqYzpRE2cR3vrefUt5wOGGWC6bwPdf8v
uDfpf12xDJZDjlRJ3VcjClajg8jeKdzxkep1zb7kNa98oT2O2X8KJV3stpUlzZCISNSBS8ZXVU7R
Z/aI5DUWHC15+isfwzLJAfOjD7klonxTb+Lom0o2gqLdQ852twjf1pe6Nqn0y+mxHqbrSkmX4WFk
jKlLsY15r7Swofdbvbf+5AE+Em3j2+ieHOOAszTPFBnvsojSQuYYgRWgIbB7yU5ujQ6qu3REavGm
G6r7O40cu6H+ee3eMNHONMviYFIUrZndy0t4TLrBR/smEKW39c/jfN1vfDYVNI1JiodIyCon6R7n
yV8gkL6+CC9zYuls9FkGzYiFFx48X7kjHbpTBVABTZYwDjE5IIyDgB2lvy0cbTu+C5xUnvPaslQ3
poFZQSFE7CgZj2r+HFsiJzjlHBdLbUPMSoo0MUvOCfkuLL45GD6cNyD1X9Y3knda9EMv7DuSUtOw
FHxIh9IQbqafT4Av8CMyjttiWWjymhBNGOC1KbfesrWe28l5SK3b5blLgPbxdeA2ITpIDY/Ch8db
NH3xtOe1N+7/MhpTmFAmHsNpAEsrKoFCZatAa1Yk5nTZeNvKeJfGSPoh1mUEEOXH3IJ8aAYHksEj
u+Mlhb8x0AwVGIvNz8dg9MD37kLuS3cnp95SkvDiiFnyv7sujBfJ5zzuTAHGPSVvhX6Syu86L4bg
3HyWcEaxlqouWwulq+zZJIkT9aMnCscl+9vkjOWc6ZrFmKUKdfwBsAdrLz3npQMpMZlyftGiS2qL
e0GwVUDrKpfX+uHcEJZtBgSmQGCNFZA7zYNMlm+CvkdCxhs65vgpVnW40ENTq8KOnJf+pWvjnZLy
dvEP8Zgli4qpG6LC0i9BVa9tCxkxXwsGj2ludp8VbiuyBeSZYTr3UMTVBjvNFqeLCi8Vv8RzdW5m
2Rnqcts06olkmW9Fpk1AedClmd/k6m0sQUVq/e5e34ufP5R5dg1Tj0azR0IcmpVdZEdJ4rRqrh/p
zwUY4xgneTI78L6fl/pWHU4iBu2hMvGfqln/LMKaR9Sa4iCXBKkkEq+8C2qRRy3I2SfWLGLB7Iu6
g1ngzmjl4jdjtlk/Cc5GsXe/MKDA0S5AlUoT2NGI7DRh6qTT7foqn+DU30Oen1vFBOhNVcXjHMNZ
hYtgN1q7gCcEEmzDnN1bIig1YqnF8up8JEJ9V4A6wa3b9qMSUtXOhSh1psmyHqpOW17zvmt8qQO1
po4JF7uqMy/KgdksiTdMj2O0HKtKnYJUMx0FdHB2rYOeXpeOstV8B8zTK7T+NVHJm0a6b0NZ7tGl
SUv9qautw1Ql38oC+Jl0KTaqNABwXum3utApdjrXij0YPaYLiFNi5kUV1JsoebYS0ytSzcPPwIx4
aFuAWOuy5iSx6BCjdYsBSPlF6fCf5KDVIcOUlbFTmALnGP/w/PzcYCZ40Psiz9qUmv53fVdGtmTH
PuUjHmUMR85bPm7+D2HfzxXpzboIVxRl7OJ2gA3H4XFK+01qPqTdVzX+0K3cCaUX04rdong2q4cO
AYRJFsh9HaV09hPtddA2JIWeRbsRLJ4359kME1LUYk6SeBHTc5Wlnq5/q/FurN/mPyQsPz+dCSmI
0slmOSA5irejZyU2rqCn3TTP1ifcPXLkZ7KL7nllA+6yjNeE9K6pKQ2+TA2Kh+UArlNP3w6U6LRF
pULYtfdmueEP3PBcBONL1SEqMzNRkVzP+yXSNnn30IWyv76n16Z9kQT+s6cagxrKSlmvwfyBMC2Q
PqrBzg073ea6HYmbBua9yXbDJtpqjR/nrmhs4jdttnWfTo/yEorrUc/PX8J0gkLAvxIpQ8WpnlMM
10ResRBHA1ZwmDROasG5q5r8qw2JszxJsynR6YzS1fA0V/nT+r7yPoZxvGYnVd08YVsjrff6etsr
+zBUHXAEra/DuSQa438Ka7SiqcODm+JkpnM1Lnb5nyQdfrkkjM+Rcy0UCcj5zv3OuKcD8LE72ASE
Buh/8CcSeKdD9/bCwwlmGbVagkdLHLpArw0X2kbruyZTT7HyLmqsJ4krQ6xRiUZzGHRA/hhMmaOU
267ckm4/Zvso2yOPgFyGXW/Jrovx+OS3JkzjFUU184OKdQjbyJc5s/e802Q8TajlOsHQMb4cmLJk
iRzLeNF5xCR/6Mj8NDTGsSj1LCmzKiTnxoUcSfnWbeujlNvTbdAD1S3cSh65tdx8z4XLUwte2XV2
WsmSRIvEbQVfg6eqSgoPdE3gY3TFpnLm7C7W0Pa1gGDQKltPucPcHJNk55V0M1og6wZTQbEyfYzK
4FOxC+MJ2m5pfSv3MPE/f3JH82rpvB1ntdTFrAr7voBro0JhZtXaOZDWGTIsK3bKh/6hwoCCjrw/
9vhDLn8o0v5z3OwAU4l0MktiBbn+d+FU3rXg/xhBjofiUETpG6Cvk/m8+gJvrxm3NGm1Ko41wtt2
fAvJvIVBb0mDaWWNU2X4Qwfh59cxrqmQy0XsO7jy1itFCB62QRIgpC4ET3S7gK+9wYv4dMY7NR0Z
DcxL/ThLyQWMsIPom+VNDhX7KDIuOzbHKeiMryqzgiRdrGHMQ4HqmS5DWXja9Ri5X/eJvCNjfE+m
NyHpY1qviV6W6UaKC3CrkZ1QceqGvHDqt2ELQ+sspcCJkUMh291hOoQqKDG7vYFefvgBRpz5ob2P
d1yIB33VV9wPO2ox5laRjzNtaTmDm21qp8Rd0dEAnYLE5zUjeReTnUvq4y5sKKEvmjTmrSTb5S7y
pMgWP5Y3MONHLm9EmfOksbNIVZIZowVarjMmT50wA0dy+lqWL8kC5gESueuX5Q+463/Mjh1BMlXS
ln2E+IaKTICpGJKHmBb0xA1vVp9z+9nxI7WxplSeEQUv2vcIuUuavkzCHedr6N1euxmME8E8VQTF
VORUnVttl4OyMcJ9KjlDbqv3yba4AQJ6J7j1ezkdBKSS7+vLc+Idg/Eo6lJbUhXRiqI6Opmcu3mx
/bsVGBcyqWqjCB1OC4wptqm0wKpzVuBZtcG4D3TLc8uMsQQ5dD7t6ciP6CfREXLrtn2Q7fyEGoDD
e1k5TstgQhm5VnrU1ZF+W4vqySHZhnnkCLm0tQaV4x95Bs3OV0AuFcUNCX3ABeUEGXAKUh0zcpOh
spIpi60Kd3Ij2ZjQ2bXSB2Yh1o+Q86XsiMUS6pZAGsyyj0vuRNZwS7ThoJCnSeYGShyTY2cqjFKz
lDTuaLS/fLRPwE1CTMBykoO8RflHCOQNNCk4n8dbk8mXxFTTqoXk8CfC29RNbipDdjDjdQt4qzBh
SZQJ6MgJmNiKplfFGrZjSlxRnLz1o+LVg1naIGUAnq/Q4Iot7W5GNartK2dUxUDN36y8eZDGzsPs
yN7QTBRhm9OgYzgW2m5qP5+bZHlb8vG2wFNhSI29SF9Tot5KZsZJgXlbwTidfErVUsxxn+QRfZMU
OiZB3gycneB4NpPxO7M0J+mgYD42j6ChqiVuQr6s7zXHc7NTFVafg6RSgtvR1BSFSNUxayC0i/fJ
aHwCzprBEjgr/mFe5p+nj1WcX+ZCz9WFPrSg4t2BYrY6UAlQwYsepzswPadPwq0QpJu8R5GEV2X7
xKytPFXs5AVGjhUIL+GDG6QSUWRnO+uGCjxNkD3jeVde6sAOXvRVnBdT/7kYDrCBtpCTQc1CBAeQ
vYDbFKT2oSeBl9aNQl6Ewbk77AiGWPfjAsX0GDO500v7Fn9Cg6Zds0nfoIVw4JcdOBbBUvZMkgBh
vQk5y1I/pOMT9GSdHsj59fvKW4R+9UVto7fiRpHCCgX5/F5NDKdAol8Lir++Cs8DsVy+7VLqQqVh
8+Rg8WOgKjA4AGmO3NV8CRyC6fd8q8y2edACE5Ep8s6osvmCO7xciYX7y7NczJOKeoYcANntET/y
BhtjOzuaKpFgDv7ysxl/01VgAyAUTA3dxye0L/o7Asru/fwYnwZ7PBsBudNzZ1m8IaAFHGMLXCjX
QulTtWahTCQ0q/JsRgqOmIq5x4m7tAAoDZhWQkO1tPMx+BcbTT9sbU0mDiLxEFtKj+Qt1kenIKM3
DcST2vZm0O9mfbTlpLNruXP04SUF678pm3ZtQDsS0ycKzDm1XuqFE9Wu33SVnR/Qc8haa/SmR6Zo
N+NZkQEsUiLOM7b+4So7PhBm5hJnOow2lDBYBPar3E8KLDSGbirwRmzXYzCVnRFoNJSQ5EHDJxW7
SX+sZfkmVh9oN2v9HvO2jgmGJmFUe62A252st6WL7JRs9JCzxvrDqbIjAaEgIBVWGphmX3umLtr1
FD0URWvPlXEKU2On991f9W1Vlkw4yXohMrSGnAuIbET9bhx5iG9OXVcVmahmJmk4JShbgGPAniE+
DCL1cATQGT0bexKc7RSDQ1V1BxSHzGfzvYFewiZ0OqfI7BQiSXzw4B/G/P4vWlBZvmE5Ec2xrPHR
FOGKWTa7RMcSlD7PmDk/U8lnbbt+eXgHy7gfg0CWZWqwIBngciQ/Sb9CWcGR5AejfNv83VqM2yn6
XqrzvCXnSm02soSxscTyzR6Dd4+x0fnRxAO9cSIS9bMucfF+jtosmgLdTjXQ/LRDCQciPjhl/Vx5
k9cBUGGTeAO+K867/YlE/s3DmhbEuwzT1FQWEgCi4boH4xvyLwcDqBAW2c6AG1l75Ea+qDnNRj9N
bwXEaF+hkbcVc072edUlXCwv/xo3VBOgJ8ChAlKofGtmwHP0m35JOO/n9ct6sQrjeCD+Z8kaQc1K
PSqQ2XX62x4aF5aTQhDBNnaRAjgQr1R8Pa++WJQJiWa1swYpQTuCwnkXF4HeI/S7bQM0d+krtwh4
1YdfrEY3+uICRQooe5IoTM7LSd+Jx+w1e4yO89fRjzddgBD6bt4Y2+x53U6438j4JdGs5GYwsap2
om4p9R/0h9E9/EehH1m8+ED6Yl584Ngq6Vg3CQri0amMvlXQuxt4OCLuRWGcTEL52tMWL1TzIUTu
LAHRCNKHTbVXxMAYXWO3QHadxzjHXZVxN2lpRmEK1hXcFOhR+7rTCbTyiO4/dEAwRwuil//CM3e5
nWx/fIrFqTAzWgyJYfkzZKaVu0Lt7UHm3RF6MCseRmP633EqWk1ZGhTVrwdhEVRnVJMgHFgRm4Re
+wIqRm/eAIo3QWuW82hQG1tbm3EvlqWoZk7BG0kFhG31aOpfORbAW4FxLUtYRgmGz39YeU2J7ZZ9
Fmi3EPq09U12irii3TyjY3vjdTK1HbBiNBuINmNAXIhxAhSNkaenJuByoFxtbv60O41xLGNvmVGR
wHf2aKyhDQUwzgG6ArNL0yvuc8RxYxrjUCD2SOZFiKkpEGRwUGh9o9kV/b7hSfwYXbRRpkDc/Dcw
zMVnMu6l6mK91UTYg3nMbqBvOSGrs7zlFvCDCg1N8Mw4NTqbo2P8J+DtxcqMzxmIqoqE0Py8EO4F
YNAMDO5B+orXn+LdVMbLtGPSSLEOXz1hqKWFckuCEdMzxcPSQdMoti3N4Z2nTH/8igGyrXFQduRG
p6Ko9CkZ6CzP/XHYqoF4Yz10LmXTgw+PbvsvZeuZQMXsKAIBYL1NEzS7dBc6Fa8dSL9y7Qcx3kiS
9GpuZwx+Df4PDUMtoCri3EkQ3jqM54mjLK8sep8+L3L6db6Za3t411DUWrwmGPfyoXladv0WhBjH
hOdzOUbL9sal2RKbWMRZp2j7lLchYh06RjQ98vvwnGul079fvMtmGknzKNL+KunfexlE/CWPeIP6
0LUzY1wQuBXqAtN0tDYo4XVMvC505S/K58Hh3taizcNsXa/w/DRKthuuC3E2FgLu7eg0BzrAl4Jo
0jyothUgnTrzrgvH7bG98EXsQAvdWcm5bKUgKiF8Cb7UogGnr85BMl/HbFx8GeNu6iUBisHAUvRq
IG9MX/pj/qhuw41w1HZIADx5b1Ze88gbnOB9I+N/FhP4znwAvHnod4VsbKwC7CZwd52Z3q4/ypwr
yTbEAdhcWpW++r38pYzuw/B9/f/zAja2B24mYl4uCS6kcT87+c0YRJld4InA6PyC6VWg5UWAZXnq
atd7kT+Pjm2FL9UslWaCtkMD11mcKWAzPxresqPi8ARN6jjgi41xMjS2I24Z0BorMd9ztk5KMT5a
EESdl+/rG8p5Jdhm+GDkfalLGbLAHhgG6QMorg2JAbdVoDL1zRDbr+vrca6iwTiUBpS1qUyAmEjB
LT0bs2Okm4xOQIq8x513FekvufSOiiLrZMYzkEQvDQQTwHhjr38LLxw0mMjFUJc46QkSo8nXXigA
CwVxN0drmrLlc1snnGie7Ycbol5ijhPRfLr1IfE3OdHktY8oVoQAFQ6e4pSdY2k3ic8tVfAOjfEf
SCMSQapN0MbpXyHA5MhZiRH1eJtbC29LOafGtsSNIpGlMoQDKUo7AuWSYrdOhN6mrR2NIHKgfqoe
+OCy60Wgn/bN9sKrotIVU0Lw+2M0HnC6HTnRoppukxvFS/z+nZt70jhk5W1lm+JJLRjREOoUe15t
c68MzMMC9gQ6ZBbxu3y81ZhsaYzNJk1HxCU00xXs2El2P2oiihfveI8q7xTp3y9sT0mXGWp4sL18
ivwkwYuKvuK68V2fWrg4MtaT9OooaTKMj06KFy74detAlfY61KSOQ+rQkmy6Ufcgn0DbLcdEsAEO
ZS/7T4QnFz+DcTNGrmZm2OJlgPCvPQ7PIY9blPuhjJcpo7JIWwv0xaAMu0Gd0NyJqJ+5w57cC+Db
GN3hBjhT6al+UDfxjhx5vBG8w2TCFmUaxySREGYSWdz1CjaVCwfnOBi2AS6DEJ/MDTbRqL9USr9r
J+umQiooP3IuDccK2F732GFgp51oORKaw97YHyR38Xtx86oumPqPPN2d/Tz3IYEs4/4M/XuE7DPi
tsE5W8p2weNeXgpdQyRodPfN8h5nhrP+obwomu11q1op17EE6yAH/Xv6oPnJTnfzQy/bqEo6At+/
0KmOFW/G9rpjNSFiaKTI4q1oZ8qtY0hgGliQ+xDJN8v8XGlQOVZEd1J5Kks8782yEKpTrEad8r9l
GfFRtLzUVUDm5NSuiNxLqm19OP+LCj4n12N74kadtHJCy0EUhJ3t20DfglHcMf3y9J/oI3+6Gbbv
jSADEswhLm4LCfI2gjJ3xmnfXUehXCzB+JlRMwF9aRFuUno79Ul4ydB70FGMETzVBo42CirIm0SE
Tiq45TvnwvIsk/EyVpyRRKSAQlQHoFWRB5kz+haefFqV4L69HIdjsRFNazQ6JG1pkiminU9cpBGh
u0DuSAl0FCXqZ+Esbdc/cd3oNbZ93YCWDV9I61yV6Uum5dXjyDP79ZRBY5vXDfL1tg1Lghhx2Gr6
6UctW3Las7mBGeT3Sm2DfZK37PrhaWwbWw6XSojLiiB8wvALiCXRIKW0EZIjHec9T4liPWfRRCaU
AbFR1A4WVhN1zYlBdVm1lluBdnsgyaYxa1swuENtvMOjf7+IaPRJEPM8xZo/EkDoMtA6nqy5FeaV
fPpsCKigVU52Ll2orH0ht82t/l4ced/OyTk0tuWtN7mcT5hV/ixB17clNDg+FkfYdUd+gemqlViy
pRqGLiumyFjJXClWF83U6WT3yRKAL9fTusxTUl4wx1mI7cGGbYsacImajyIBODRvRukcVa2jh1/W
TfCqefz8IJa+TZWTKQMNJTYP9MwVEkIjqh0B7Kjry1wP2S7WofZycVtqK8Z4jEE7ZhgGA8PIchg9
FdLdJuTUumdCSdQxF2W8zcNuGNykhqYSr/7L21LGSOYeaAmjALKkIppTq5FjNiepQ21EDzkgjM/T
+e3pv/haxjbkBTp7I02DxV2yKfxuo57Qg0GQwfOgvG9iQv4wE2QwsCNLg064qwOPLVjPGpnsNCE8
j8a7KfSnXJxgNFdxMUYRPNqpfDN3+g/Esjd/pVRYtU9erS0PZsG9NcwDPKttUwGNAF2o7+Zt68WB
Yqu71pbiA94nL0EduWpt4XZ4Gt6AImy4oiVXCwwX58g8wSrtm08makFyKnmCCHr2Blo7fW5bkxTI
ytu6kVz1qBerMc7F7NAybzQEjIlwHzWvGkbL1xfgHOHndl8c4dD1U1nl8F56dEvGJym+rQxeZ+fq
w/fzIz5RkxdrGIUBRfYBN5IcZEdAUIZiBQ1cVB+VCn6Tju7JiqWxNG3RFGrQDMQNmcH4rmw6ELPB
0v72IsiM70jjZTbjwcrOST36YwSWTe3QWcgfsngzz5w95Nw6lnvNzGNYcoTFUu1jMD9UzboDvaen
taGdJRz/f72Oe3FejAeJFT3thfTTMUeb7jTnm6i5o+1G6o/1Frx2tiy4aujnJ97Y0fXS9cXajEvp
64xYI81SOgiuAG6DUXiMcLuGo9yWWyV3Kes8jzea4zE/0W0X93OQi8lMpzADNbbigmhD3Q1xHBB+
NYa3EOM7ut6wrA46usDlZnfdQ3Oq7hsTswYoM4XxbsFYAmJR1S1syREfyE6LN3j41A2AnKVpz8/9
nqcNxPtBjHvJEq0TJQ2aM7053AjodYrGezwLNwbo0tf9DMeRsdxsgykVENTV0UWen1ql9GVT5ryw
18HXP6/Ob8RsOolLEADQQrPka4fxmLyGWy2yp73wnu2onh9auBB+81XQKFBi2m3K76tydpSlZyva
SGhQBwYiGNDvg7rrth0aIaVDtbTCe8iW1tt033ADmet56cXHM96omvVcS3QjOVv3+vcYc8Y+NRpa
3YO28bba0HlL06/+h70va47cSJP8K2N6Rw2AABARa9P9gDMzyUzexeMFxiJZOANH4MavXwcltSg0
mxhNv6ztrkymKioziQQQ8PgO/9yD0CG3X9/ZrTNe7vyHp8coozmbCiW7HENht5jn7wZHj+u9ubGC
tmBpLeRWiVAO0Or/tTgLHf9FgLIMxit+Ta5mh7y3te4tsM83tsjNhbVcgQ9n2MayyRShYCTigrws
bqb5+ZDbmtve4Ll9LAdI+9uqP+yNM9Xtj+2IKdPNvsbWVV6FPZrVdTrrEWrBc/h7faK7yGvvwyWM
RAZJHGi0i8LmmxWrrcOuECvqwiy3FJQ1Q4sktlLNr7l6QZLzrr35ehVtbNpkhUS1XAZslrCu98fz
ApWNzh/O/xuWcxvxzlrEqmmJqVQt7BKX+o3lwCzRFhbSQ8NunyMntndpbW/REDcu4prDmpKMQAxt
6ZtkT6aF8YQUBcbWLQdlKyDfuIpreatQpfBhq5bULcgvxU6v4WhR2x3qUpD4XBx2sghWlAf2A5am
6VVyg5Otd1/fyK0LvAKiVqlF3WiIVKLcssNiuGrjOZi02fv6MJ/zBP4APGMFO8RSS8tAu/myeoBI
ZVAQ2F5GML7sOls7JLfzYZHgTAqY95mvXx96+c1fxJfGKjxS5AhnnCXhb8FLKHzwgbcAZ+sIK8BR
qRFpcsbD3nizr89OeSocDPIGhWJjmvGg2IWrYXoEVE8X7SmvJud1b0/nfSBuNgOy5X59dbYr4FE6
VBtUacBjzGWQ7oChaWBew2n4fQotv1M3pFi2npU14KhKn4WcI+FZpFHaxheoyJnakwbX869v4+dF
og8raAU5stUNjcA99NJY7NPDCjUOyH5OV4V+UCLTpQoemVY/S8y3rr+MFc39+vgbz+qa4dpqXFW6
Goi3VCG1sygwAzyf24IIyxX74gau+a0JL7oaYnQ5mIPDz9GXvnogPgdvGL3NPXVo7PSTHT4UILlu
uVNsRfNrwSdw97M01ZC+LnWd6rHyl8EQ92UJRloYLz2ld1ub9eeDmn/c1bVZfRtldTdOWK8S61X1
4N5+Np8W7/YEPnhf38HP+0cfjrU8xx8Cg1AJW4vP6FC9e7ejHW6C6uVQ9KcnV7tTUnurwbF5QVfY
Q+exm9DmXNhRAjRQ2FTve/SscvC+0NK9CJ2tqGsDitaE15Is9okLq6FWmR2yF1LfbVzErfW5Ahhj
gB+SshSR9KDaN6fy0BzRZ6hB5IViHhYKxxCEJ4/TPd9vGY28Zx1fPRsrtEkqlhs5xc68dDjkXveE
1x3pWfqQcyiw7EbdaXVHzdx6fFyaBItvNAjv0XCaB2ieR+WRE9/MEc+D5lcFW0MTy8386tutAEqx
ClU2i0IylG+8SlQeY9KRprr7+g5sHOafOLDUFINpoVg+ZhMmtxbbsNrW8q0p0a0UZS0ExWirwGML
ksGLo7H1ptVe7Ce4ptr7lIuHIAW0jiy2u/v4Tv03i+drKag2IaEe9zhJRT3vW4dkIBV3lR2SdmPz
3kpT1tzWPK2tklY4TXZcCMQtRj0bpz8j19OFclxo6RD32Yvenx+/vo0bT+qa6CqVMK2Tdz/JIfF6
MTtZvsHNfA9Uv1iQ1gp90Fs1SVNC0zfndN/34NIOcBwq2U0WqjYdXtGxv+hVT8kjCJSGARxX9tTz
KHf2lafNEBQUAZTzfGEccuW+MJ4LdipRZSnN25w+xrV+BQ/v2zqb7KY/gxi/O5mjO1ivhsVONYsR
4z22mTDtbKpCJ+H1bT2nG6e4gM1XZ7iKvLpMreCxiw5WZb5OheEOcxSIVLHNJnKHVv9318oK+1Qo
i6jV9JuKtgIWFwZAlWt6jbBnj+qoD9g7U4g9Uu/rtfI5GeCPnctaAV8r4grqN3CQWDp1M9S0Ossp
+JUIarfey0OkQJ/Dzri/BWlbW+ZahcrQ9JFDOmZRY492YefOuxhDZ+OBB5ApvyuzTUvJje1lTbaN
+po0TMCnXhvvo/yso9VuMi41+DvpEXx36ngjB9uqFqzJtznvk6Y3gNrp3vSrm8RurhqI9LrohULb
sIdIrXnAhjbaxWjn8FEMkoum2VTo2brDazKuZWodaRuRX9Zevi+91l3EMuKLLrX1C3q1jFTEd1vj
TFvNmTUZt69ytc00oGzrRtfhlYREVXSog/l8cf+z9vrF+DO/Js9wRH7j7lbqsHnKq3BMEZHOU6tY
Zn4XTfowiJGulIFyyhxYr+1gpbs9HLeRr/wTVVfNZ3VqcxwzRoFNqbwqGRw+PGSa2Io2NwB+rVeV
6nVeFyUOhcFx+LBpu64Fp3V2pvOFfZU73WEr091AwzV1N+kHLUQainJCdITmvmVgfhwCTCk5tOXk
bkDS1pVcQVKjgVtTaTiYdsEC6td34V6emcclBNRR9FfcRf9oy/Btq4ywVrLqzEmJpxBrZmEnFY/l
SXMzL/Wzu8VNx/CzzoY5p5v4m7mD/vVOs+bw6uNoSV3i+VxyhwGV6vwMrdog34HmHWxVoDZyzTVz
V1GSKYcr2VIXWmbksmBpvgl/q1iwgbVrsm7UUiXmJQ4D0xD08G9YSF2hCTcLE1fIq9yK/Y1F8ym5
7I99jK2qTcXUmrSmuH3gzwY4Q6/IyK42YLhmgBdtYkA+csWsOAUUnI10S9dqazdjK8TJQ2Eko4E1
276MmNfSznrk8fwYXmhe6nF3y3Z96zau4q8waUDgaXC4fB/tuiPbi73lp4etftjnQ/cfruoqCooq
I4TMIO4jlKDzPXoZEAEqkY4VPxWQBt83bCe/bi4yJJxbNKkNlGOrkGguUyUaCjwXg7oL+StNtjre
nzIxwKGkBjGoYbK1CLFVYIa6NmeMojemHUqolyI2HcfELgRqBjVx0850iA5X4vn6f7BcPx56hXET
rzlUBFDdKmRxVo9jbmeS9DaxrlUsUJLXTleZjxDjlqBsoV1TbKqAfnZ5P36DVU7ZjEOd9csE+ZLx
Fr2ji0MGY8jF0zucb5bu6vaIzmfI/uGY6wRTSSs29xM4/HNa+pPZBgjC4FjQ74ok2Yq+PmPYfjzW
AhgfSjK6mUDW0WxQrnyA2Oi1Bf6ZiYzdU5zGNYOX6n5hu0ISETn9RXy1xSf69Mn5ePgF9T8cnrVh
mI8M/ZJ0ryveMpgndW9xSYsaT0OfBjmNnVUeRF5/tRrfIv9sLe519tnOEK+vZj2B7g947xoLoAfk
JIK5IZndnginnkcPrKc9K8etbOazLe3jya/QkJrDbzIWg6P57RJvCnBFe09EZwJs2M2cfmMtr9NR
fYxYMysGnqbisecQfSs3pbO3ltMKCVk3jInOjOi9SFsfoXGMDrKGUbYtaH8v964zz48Xb4V7NO37
pLfK+DLpc6eChbhlRddTNgWxQe2sMBBBi3z24m6+7bP2pWyLW4jE3fKsPkCPZxepZzQJdyHBJG2q
P3VF61UN2EL1BJ5uCmuKITzo077Sb2oTo1Dqo4jFXpLIDhMMy8th15PzuDnWZG9BZyU9m7TbEjTY
LN+rYADqZo8mJ/R8hktwkG9rdfYstTgUav+oVZejmaJCtpVIfVqf/3hFVmDJNDGo9QioWnJUDeXA
ywSPcbKPwe9aCLpbPdYtmFpBI3J/lfMEzTNBHmOrtePFM8iYvBEh79f7wGcVtw9nts5J0zZtepOh
ZW61OZABYcOkeYO5xc/beD7WmWgDH7e47gg2OtO60fXu3Aq3uF1bh1jhXVwObaurkJdoYMzaUQa+
aOd+fbE2bss/5ZS4UHpTgIU+Ks8RakOFWjqyvdOgn/n1gbbuynKuH7C75y2peEIWldLS4z0/wfbu
hU+3/95RVjGcTAQF5XQh3LXmmVZjSLY9jFNx8/VRPm0UfFxiK+BqtVGNSg37QMIQCbNJ+g1R7Bp0
0DFDOQsJKnq/lQBjAGIZFdTB7GTIMlsWL01mbTBzti7sCtpqokKMK1tOuXyLw8cq28GyZuOR+iw0
/ni+K7AQNY2luUge5hDGXjKcZfxeP9uqX22dygojekbDapS4rNNEbS15ZLKyIyo3opiNJb/ODWUU
m50A9eIy0W+ZflTCai+j27bYLMkv6dEXm846L5RRkytF997/6N0KEgmvuQ8vS0/3E+1GBdj+z4ZK
PtyodY5YznmXVSAOvxMwyutsl2CoE0H+7+0e9db6EV+lG34FW1d0uRAfnm05hlHS6xjsVAdhQ4vK
YyoNiHmLecQNuFpQ4qtLukKRQo+GDm1jELESOFGhk5KMW2XjT03GP17DFYbEvFFVIhbUZVB7M4ar
iVWo387kKeqvS9j2cCvyB3kH/XHbihHbD4UNM3g7pZCnt3onlfR7q14k5XSeDtNk63EeCH2B1muz
/pGknbeBRlvrbIVGZcdiXVPeNZZ6lJuJW90IkG4WzY/5brso92le/vECrRAnl13TwbRpGS2Q+zqy
ayd04waTw6GNWRvws2Jr9/UpvrfRv7rvKwDKillRMaqfXGZI8Ww1rs9z2N67g/qQmj8NjIZMoS0R
g2HorwmjY1/XNxq9ZnHmdWiAtfEplrXLFLjRxRxG8Rdq05zHXRT0UeLlRQ8xKiOpg0HL3aGo7Dou
HB5NTgJFYEP2gQHScaX3hhdBtt8WRuxWGPuptdEvTOEolNlK9tqmOqbSR0ed7qPimCc8GMIZhfeh
dHSoQSSaaldx4pk93QDnzQW7gs2GaKUVjYjUjUCCENnfFBd45GF7OR9E0KMHqLoGg1qqq2bvxkYt
/ADOkpv8abO0sQEE69nWSMQJERJ70eIGa2W7RaaihGlv51f3izcL/wkrO+FvNu439qf1MGtLQhHr
CmAh31e38PmavAKl6eKCny3KLdLLT3APVtAY6N+ms620dGPXWs+5mukwduPQJpe6iAAI+wmu01ry
9v4E/OfL+L+it/Ly17Xe/P2/8PNLWU0yieJ29ePfL6q34qaVb2/t8bn6r+Wj/3jr3//8Iz752292
n9vnP/3gFW3STlcdBBWv35oub9+Pie+wvPO/++J/vL3/ltupevvbLy8l8p3lt0VJWfzy20v717/9
okGj3KLLKOx/fjzIb+84PQt8+Oy5S2SSff6xt+em/dsvlH2jjFKM9EGgEtmWjhswvP32imFaqkFV
eBSoprH0u4oSShp/+4Xo33TDgpQ2M3VMj/FlTgFVtfeXtG+MWtxkDB9EiYqzX37/en+6D3/cl/8o
OnFZJkXb4KRW8qyKri2FLqKu7YYxaUyHspnCIMqHY2PNra0qTe/Eff4j6/Mg0q2gN2BsA/5TkkCV
WYOYnyUOWq7sY5hKeHHfxodIL7UdzfFwQpAvS0HGKoI5b2BWK/SzMS91B3/xSFM8WKS7kTE7h4B+
kNXK7Yj69lFjaezQ7GJQCkgwDrHDjMkh7Fo341eMWRW2STv8v+YuS4uXWpB9xLXUHeO0PMeFO1la
c96mMrUFAz6mAlN1Mq79iICl0SmjPUMC1k0jK3XVebQ1PjEnznOPt3WKCeDmTZHVNc+HIGyZzaoM
dcwqORuG9r6P5otwsnZ1/Aq1IUcpVN1TVXozh7Pdpg9h/LNrRDAX7GGITd2hY3KfaBc1MSvP6Ppn
M2xB0i/vpKG/Ls+XYxL9SkNePKHhzzGld5sJhG7SzNTDaE4XUyThWxjlwJqighje1D5pSY/aI8zg
vUkfvovKPM2UDAfLMqsHOk2jM4q0D1oh5VOfoo6ij5ObtRLjRjQpG3h1mRacPSLLSG2UnLw0lHGg
0xqT49rcsMt50OpTZ9V4o9bcimxoDkZq+JhWqc+6uSzfpjCp7gQw6c4q53Snlep5PuTUbYeuDP46
NhyTFzD8y5/tn4Hgz4Dy99tS4N/1W/6EJP9HQQf2l38NHZfPSp4oL3HyrDRN9wmC4NO/IQj/ZukW
45xqHEOk+hKJ/4Yg/BtAiumWhv8Szhai6+8IQr4RYhqUU2IRfGSBnd8RRP9m6lTDSxrDqK8JHZy/
giDvNfE/opt/IIi+2ri5PlVpVShYHVmunwYMbLqlBYJkxhN+Q1OB0RT0saIjVWmU7ksQQGwOJTQ7
VdPhivayPEh1jL6bRgntvDl/SIfmaezq5lSB04TKrLi1ZD86Wi+CfBhMx4wFwtEQWkczmqmYI2iL
Qxzn9DomIxiYohytG6MvotaZiVYcpCiM0u2npLMHOb3JcIbymtXc1kX+FEYdc9hMGrsJq9CPGZDK
EBMUpyuGyQhtkk5mUqBhlB4LfWjQoG/SIyNqeSzCeNqVVTg6lcohFpsN6tsUJ83ObJThxUyK8KZn
Q3EVCx2Mv2GyrKcIu8Ihymbohta0doXCXrVOyWabCUFLuyB54jaD0n9XhtHyofqZnUqFyjOwP4oX
oYaTk8/5vZyt6JYLEnk5+mg7aVSlJyiD/RHXtF0RJeSqLifiNZaOKl2edYdYKyhUWyZU8riKv2Yh
BIFMrCbHogVmQSSbobLU1rOtF42B2SYenSSluqckMr4iQ9W9oDAwMuQGJs3tmKm1ratyONTQVz+U
QrU8kzdIpo2iTd007MUBBgfj5QR22iXPRelXtANFN89a1Y+trAuILIuj0Vr6rsIqOFlM9vdd0ldO
qYT02kJ4ezGNuXLeZGF4x6Vl7WVpdk4c1/BFFCK/mKsyO/Gxhp0WGN7nCRUJMpZKQ4e2jONjhyIN
zLp7AuK+0rqWzkt7NPXcNtiMyqxaz4pXa22yj+a5eusnvbEpC0On4Wz6nmM1HwhUr7woltVxLBeL
Yvxa8OT1wunDMbpKZAO6BE0nJ2wJps90WLCHU/NmijA7dQYCbxrrw6/pw18Knv7vBEikXv8aIG8g
zf0JLOIz/4BF9CJMyORbFlGZuURq/wisqKlZKmeqjjBKXV75HRa1bwaU8/GPpanE1BbO6u+wqH1T
l8iKM65qxALY/jVYXJK6T2CR4OAfywlDGBnCahMEVjLTd33U1kEL4ZEgi+La5uguBsqAnDobWO8U
cmy9LkpkgJPonAp8ivO0z5Fvzcr3lpmpl1nxU0GKp0qn5e2MCbb7stfRteEmxCSVUPiaOcO6CFGm
LVlj7Uaji5xUybmKPHMqgzpfXHcivTp1/SDgCdOEB0z1kZ/AMuFMY5j4MOzGMAj0PIYf09BCoahI
VSdhTPV4NseB7HqEcQhTDzUdbieW9qc4N2q3ZTm/ZsJgua2WKZwJIaYBkwdJ3IaK8nyksBKvE7RK
22ySu5GOfMdMi/sVF8KxinnccwWG0SqZha2kvL0pYyO0Y72evkOVeLLnJJ7eKOGdzyWFMCErYKOh
5pZDu5EgpOJiN8Ajbqf0CGNgp6zZPFRhgptO5c+S9ohec49NSBo7Uyv9bFKoV05dvwvjFvUkSwPF
qqrn0NFoAoq/jOBLYsZeTIrjMHe8scdaE7sOc/k7RZejw9s5es1hZ/KUpxGS8yKcAqsc5mNBODR5
uFmcF0kz+BktFZ+xvjlMHMP8lv7AxiyG8Uc8OabRNU7VQqmPh0buT4ZRgu0oQSUWyhT73UgftGG8
jes0YOMkbQGjySC1+Llowdk0UftzLMOw0I/Jj7id476CGiwqM9kx1CpfgnPcGeHsG50AnQnzm5g/
F6XdzTnUOIlmOSZEom5EMkjMaBXZlSVb00F0gnJBm/OnhrSQwKs6cohGaOQYc2ns+lCtvvd0qG76
XsA6JeroWZ0xi9hw/kbBZK7BAhjGwU3HRH7vUFoJ6Dw0nqFYYseFnt///2Dx1zwT8PGvsfD8GSLO
z/kncIiP/QqHTP2mI1mE6BX5Naj7GCUuWuEWZUga8cfSmP4dDtVvjFEDCaZlYOMH6v0Bh+o3E6ol
GjeXiEAn0En5S1Hin4sr/4gSyaq62kDHPENBCxZ1mlY7pKkyZCTZochg4lgNg12N8ePQdIAA0zYm
7VGzeGcz5boTw3k9VvsW2YyapC9hJsCAIOWjpkVnjRgfpQIxEKY/JcYN6bskSLsrXVIIFWviZyjm
W0WfHuJ5uAVmYvfmszurDQzdWlRDoyZBpY3EpzKM9qMCw2WZxj5v+akbGgRLNAvyqujtmIILAM1l
f4x7ecikdT5X8LHV4B035z85vnFUJudhPz3lrbarjHjGwPat3ljcgaNU5lhM3aGVs0Qk14XsrzG5
9RA31svYGo+TmrzBeupsgtmLnej6fdrPu06qbteyH3mN9JVMaWiHIw3Ujl6kLHebusfzGd+MNb5F
wyxQoWsYSNHMM6i8LnPtNooGDcxo+daQ4bqa6kND8+wwRAkKaGPRuVk9R/7Ee4Eh57azo4Lagx5b
/lT3J1WLK0Sk4LskSfSaJDFMvquE2Ioy29k8K25YK7aeg+kjZkyz5AOsJK32is3Qwc2sE1cybW9l
JFBUGt9lHEbKCX8EK3zwQl2zsQ2dikRlXl1kmauzLPanaWp3pdXuogmFx1Ftb+ncDj7hOkj4VVSS
oKYzvIO7ZDyPzTbZ1U0WqL3ApAXv+os5kubryFDBTclLPNZsh0oKcbWIQteTKDseYlAdNEUnr9RL
3kjFqfQ2EXYeSYdNNfq3y7UpQ73eQYEwR5iXYToawpzYQfiv82T/T4dwS5nyXyMWalHPxeufAGv5
wK9YpRvfNAPowlCGUFH9MoFIv4ZuGl5BKMG4ZRomrGSWCYrfsMo0vjGCwhdn5B3FFl/B30I3A3mw
qgP2ODWYibDO+itYRbX3QbA/YjfU1ZiBnBlFOxO4aZC1nCLVFCNaMnInCdsLZWzPMln5KVPPpHbT
V7VwDIU4OplAnaB+qDeHnCW2hm2ekjjQFpcziYp65xKS7TM9dRRT2FNZ2KE17qzO8Pv8MbWO0XiV
J/uEwUG3AQFILx1Vqk4mdiAqutP8RLVnQzmFVr9IADpT3/oIdm3o5TopxlPq9rmKOzvtuK1N+rN4
0NrZnho4nzbMHoyX2gLLUYReDxJZP32P58aOsuY86/cNjkASV2kjp++WwtnTiJ2/I5PPquuqvi+6
9PpJRLco9NpsPOr8JikC0p4RJMiU56AOUadiV0VzEgMqTWCNN4HSgNijo6Wkpy6XR6W6Mssd5Rgp
pi41waVTnor8iJoBvkTlwsnULehkl/Shwi/VOxhuXnMjs/HEVs8lStBG6ofdrgU5tDSbQy0dvejs
kKsOUxHRxEepBDU7EMmcOt836mOGml8Wu5q8rmbuDJCMAqEJlrCHXvtJm127GJBV41svuU8Uct1l
5sGIj7GU3tQhBW/Ou9G0Z8vNTIzsz4VXMOCK0QURpldgYWlquGkmqnotyB8GzjGts0CQ+0Ii7tYf
9QhyjWQfAlzhckaY3ybNmU6Pvd7bmXGfiBfs2oDrA/JoN+GZPZfzTijDRa3sQUpDNEsR+aa2yke7
Hfl+DqnTxHCQmFQ74rCgT0I7t+B3gEJkKPOjrl8JAxUINrrwMpUqwXdFvZBwXF10g9DWKxkETncT
uRk45CxytpchlDib/GhM6AZ2GIHGdqqGR2bdTDR0cui79mZ/5J1iA8SxK6AyEF5zjH50Wmc3tbDj
7BxDLy2IAuleQ+CeslvO3ZHcEcO87OPuaiYXHHbocVU4KgjvancxynOkCzDnlXYMmbchEd5cX1So
R5hGdi7m2a6lAv2SeV/J8rWPfUr9CTVi43saXsGmL4l8KfdKGxD2hEqmYMmhR9guiwk1BeIOaWKz
nl9r6ZIBFf6ks6BJZ7iz3LEMiyYbnHQcIbQcOd0YOuEgnZIrZyosoYqisJMSNY1UegjgHVlHewXa
d+g9E9k5Wjx7nTW6qkAaNWVOFj1T6Bp2bhNMIWQcVLdm39Ma8lKVSO1ujHemdOby+2xRrz6HFrKt
P8IY5xSPo4MaARYvnteyszHfcpYnWpDrz3L+SfS7OsdvnC4HiV2yyfy61gLRm2dMYpLacCxNsZMm
hjsZafxZ1ihZeQXfJYSdNVW9a4fhdmhfSQMlnGLc9ck9Y7VrjHlA4ywoqbxXYE0jetXu1UNcQZJq
vEiKZ4MX52p92zUBS+FaZWI1ytzpm+EpzQ5t9RLPPyh4NLButs0QS4//yCGiMeXXvST2BD/sEEuq
wvW2yrswSW2ZT049GmdDMvmZSg9ZdAORJVj/SB+cfQ8V8l1eNKj7GX3jKBeTdmRpBj2bQh7yMgkS
8bMHElEkUUQe1DHzCgG+a2Xus+pHQ8nSkvAZOG6j0Xumxg9RfzcY/UGHTIKqX6UoSnFyIcAfH1Hj
mbvZM8z8YAAuIlkH/UyOYUN9NYxsI5P7JFXtWTmTemRBHWlAeRyluxASsiniio4+zLFVnstmYBgw
j5974lmpqL20RzTYIo1G8YcXTqHBXrVvsw4D+MhZEUUbdkOq2B5CVNgbmGwTDjUFUTWHWaNHkw/i
hFbQ7TBWVaCFxLLNEr7CMkMIrCWO0aMUMM+vxgzfGH2yxoCbijyWB0VB89Vm+oNaJy99ghjFVJgf
8ZEeQGb9rlOdB2mkvPDYgnNxlB9GRT9rrPBOmJkMCiqRlcvc3BWmbiNw2k/KzZShXZA3vPcYidxC
T329V2D9UzGoNjUEBrKYUdHGtPZV1r1pzWzapTAHB+Kz4z7jLPEsntxk2LrqBP6hgrRO2PTWQzlh
zlgXlV208SOttcRGzSbDeSawiFf5DtAumAN6R+QUZn1pzDsl7mE4wPsCVkpjt0cQnOSp23UlDOOg
OT1WZgkk7npfqazRNq50ZMpeLF0uykNcjJlLW2TUUmhuXCc/GyQH3Kg8rpq5i86Tuq+t9A3zEy2u
IOLYHXJ/JBmTnjj1lED7Avoh5n0bPo4a0W3WZnY3YAQiVDK7NLJwx0f5OnlUKrE3gwMzT2Nn5xMX
+7Yf9vCFcmJW1y/w8LwaJuMH5HONK25iB5eZ0gWdBHl5oGN36Cr1bdSw69U1gDGcTqGa+G3boE8T
R4EhMSFMUZqp6U+AG1R2Ncn2LJmBb/FwnSc1ve5kfuIawD7h1RJ+dxdaiOoGaY65ijncRIdEVC5Y
j+JG6BvJ3GF8jN9lY1Efcjo9pf3wQ5/E6FUzw43tLfBHNZyvuG0GELuWlSF1uw/xRLfiexPqd7Oa
aa5Zs+tYPrRjiieANwAxUuxGFZjcUtS/JyCJORh4OIz4vhatK/QSpZd5boM+7dmd0hfMjiI8H1wO
e6oRFOrV7gwyg40/MP17RGl8TBMKUmqfAgBbdPfgPqmT0oY/FLWFVmB0YQAtWKaOlsnvJiZHjnGt
3WMQiLkKDxEzaGKfN7LeDV49IWsLo3h2YuQOGAs1DBRQ8hM2w1NoRPFFOKfmKdVOsmWaXQsESHwU
z2YNvgtj5atZd6o3GGhQoC2A6pKCSWoeeUVcnhPSRy5sEAqvzchwoQrjZooyc2cVFXYQgu0lSWen
wZra8xz9hzjMglSqkBeojdNQgeKtDo0dppXqto0KdVcWmwdzIjDyayGIZFTDbgybaN+N2I/xtslV
ZdKfh2n03aIZRJPOmQRDQxZW68890mWWtieJN2NHZT3sFkkNcj6mV7S6PODsUj+lr3zWb4xBtRwj
FYvBbHtuKqT1Gz6c87Tsj31Z71W99UUy3WYpf5YdO+lGHyiSXOZt45IWZHxNt1N9ZzQHFvbugFCw
Ait8wGak6yVioTMz36XyvCB7pkfBmDLU0EYnVzoHoWXE3Dps4NXs54tJkpj3Wvs8V94Aefnuoqkh
S1SotgBimgN1o7K+MPJDHj/F2otVnhHtjfALjtIjgoYcZxA3N0zcKAn1kVH8b47OYslxJIqiX6QI
MWxFxrKLaaPoIrFSmIKvn+NZzaa7p8qWMt+7eO0HnV/yWqeHtDkTlLFTyj+7uJRje6llzXuSRQNh
xK2OcfVeasdxTcO2zQ6VOLZpE0v3KZmFPzfNXk1zf9TMf2zM/pIuR2lYe92Yw7JJ9qtKBi9dkmP+
2Yz1P8Xofavm4S1jzhk/VcZYky4zBait9tbnH2tVxjXfnpz8fjsNShc4fL9SpKeye2SEdub+TTC7
jt4WK/ZnS0tXYl86bSCgUu9JpS6f7XELOp5+tT4anR1N8mOQ/WNWXJctg6ja21UdM+f4brFREayE
I1+7ZKSSJvHS5LRNamybC1RSdnZmIxLDUdseBT2qM5yOqagnUz3Zmng2tRGq3vPu11REGYlnpXax
ViL8ug+vrUPQ8aBACO5Zu03xjiqSJSnXS6FQnq6dh1rZb7zYzD5i1+r+qlrvciqDhXGibuKextHN
Q7XcHA/M2ou7N1vE2YsINN6hBhimT+6ysaVQ4Jro7V5aW5Q6Bz37yhaH53Xze+Bg9gp6TnyVh0oW
B1d9UDFGTBMBIVIPe/s7K2NjWqKF76paRjaYO9dbw235KbHtDCUL12b62fQ7AbWuG0tSX0ULt5hN
EaJtYl6Oiv6Upv9kHy/JvdqSJsjYWd3JiqYkU9w57q6034Zdr1Gdtjxs2eM0K2QlvSi6Bf5jccq9
JrYSpEz8Hvh7xVWX1LcXRjuQ40qZc0K/97VLaEOV8jL05WU1Q+S9Uem4+8Gi53upbqh1er2RmrI1
dwkYjq8V2+skPZ97OSyInB0q4v0SO1haN3LEoSOQJp9Nv0j5KXSLMdWORsxJjC65dpA2Agrjklr3
msDcxm2n3Kvpo2vey9lm1VIPGRj+rJ29/ENf6kDNyXsxdlCKgWoXx5kOQ4mxfijdsJ9/bIAtxw6w
5rk1CwDi4CL5LDOwGz7P1pkRC8B59mXgbU1smKO/KkmQqu2jLNcnu71IczkaGrth5uyboY0Kozmo
bhbRHhC2JuEZ7t0kpjdXETtjORnKiaiNuMuI5Bvfub38ad2Cwr4vGza08ZK5BzNPAQntY6UaR1W/
42UsbIIMZB92gONkS+/z+n1tLpq2Hdh3hPOQT0vYIYLz0k87ZSCYrVOb/JsKL2DblPbV6BN+PjWN
NeelA1sfJXl4bF+dnpl+zlPrCr6Bd6uXqCW5GxwjFutV1+ZwXYkq1bNr006HlvWiNI59Y9KDcJd2
LIQzc+62Qy4TJu4+l/JZd54XJh8jmyOPFkDD3htTsVeU29IA1TCbB5qd17Z5HuoihF9A0Mc22izB
4OTR0rdPo2I+J5BI+fa1dNZFZ4NfYihWnm4tbpaTw49qaK+wO3szGznVBh4iZ4w0ehyBJJZWCZfl
VKtTiAp0pcxHKt/bMEfVyFyTDygg2WBnr9sv5Bw1QBBJvm81nFiFE/d2RcxSlV1TLEKNW98vJrct
TotMXJv6Y3bJfkrbg8I70KX6tZ6LL5FztIPERWvqnLumPi0Hg8NLK64pJhN32zsZRAGiSzh5K7PZ
Jl7aZT0ofXpYLeusH3q733nmdnRQAmx2Eni1ElTs8LWcWCHFE8dCTFL7U7PBPiWQ/0Mds6K8qll6
MO3+oeViNtzuXHeUUpSvN1HbIjCuiLBL28B6tJxnawBl1Et/zfXUX9fy3SvIsc/661TGjqEihiUR
sZwiL+PWFfqDo541r92paxKoWpn7uWN+1i4fvXntM+XO4WzUUjNuFAcp1breyVyE6dJjE/F2nVdE
DqSaZb0sVs7DCvhagQmlqePbtfGzQFE7E1/x8KpD1lhpd8oS5Wd1lWjxGl807kPubA8uK2Rdi0hx
Pwr1IfX6yBIIpZ6H7b3HeF24JfPvi538VXkL7mBy2nucG3BOBR0vXd4EODcfZG6etPWvk1asp4AW
bAmptXy3BcrnVRzasde4TvrYdhhkq0h3l9Gv+ynS1/4uq7hytD7MyiEerOVtdRdfXYi4Ha5V3uR+
34NIyHd3ra+btfNmHj0qjraGcIPmqltppErnYJOEa5iPeb1XZzWwb4/7dlFYmEZmDritKCEEpFHD
V81cH0q9ibXmo/CUIGNUtvKW2fd38d5wLZ9S1Qik+TeCHDXtVRjkhyRFMCwHezmmMyubqR+rcuWj
yuLeOAOnhJ16B3NXuoyrlRvl9ZfaJFHVZ2fFtD60zLsk6RyUTvqQ3W6yZYhy41HtkK0M5mWz9pbD
1Un1nKXXgVOxmAI3A00drOZO/esZsWE8o5kxI62rPZhZJ17cajoWVRn0VGlY/V5kfApl7yuiCQyb
t1jvjk5CqZCznIXjcROZgTdcFPfB5gA0A1SMVWO8i3yvFd6xFKQ5Ze1ZFWZYsI21yQkig98+e0jW
eyPrOWA5XI1ra9Un0ehPYmZXvDc28dQqp7FAtkHDVtfwyj3mCY4Pleun//Ky6dnU4WfmNRxbOja9
v4nObmhAka1fUlg8EUmY1KVPUbNPh1ys6PpT3r1wj/bFW+J9TaTDjhfHe671OdpWuuUa7VhPB9je
HfCa3YWa8r512VsOatNvKHNUxN7dsk9JfF23KpT1EDdG2GnHuUn3RV4H3pNrI2H3XSKB+PyzIvCS
s3lvD1ex3RZNOuJT4NE6ELo89utTVQJ3DHMTurO9A+H3Nafck7nA7zDva+uisdw507w3yauXCRup
LO7y2opsoRN7ZlrsV1oAMjGWHB5Q4gieXyVgVZ7c15PuP2yi31X5CJD4PFbuXdF2Yb8RVp0+qfQO
ZlOcFu9ebkbLph+GaY5bYzhALt/xNkDm/KQeI5up7Vpezg1vyMY5qCOS0pqDKPhSBg6WNInn6TZ5
xdvwsOgmgDIzoQ2rVT6UyRLrjCqN6n2XkxFaQwYdVPmrVcab+qYliMHn9bvL/qpSiXTjyFoZjf2p
IAB0GmRciVMzy9Nio/dZnof8V1WngNcNjqlnW7dD66aWkUlU67qf6vcLdJnI6ANsoIQGM1DsD8da
w8wDA+BYRQkQjlXLOn0t036/WpT4Ng1HqsdCVzw8blV2yJuBNgIBTMYOtBas/lXQ06FYkzk/ltfC
EMGCx1Cb6N/mdROZeFjH/pEqA99kJa3r5JJSRfU9jlvi16pzUpohJiUIGITdnFwhjqPSRbj5Kzj6
uJaG1YpUIwYbYmYdDpI/PmlKAOGFMihO2ZU9EICpAiy1+uNQ7XA2IWrf2S0zzq3CpLlawvY352Qg
Eqoz1F9N4E7XeU2OQ3kxPf6wF5ppLGEplw5YxRyjHvjH1AB1zLu1HH1M1PuCX3iYT95M87zo99Jt
kIJd2i73swwU0v1x9dxfJ5C5ZgaBpnirXnf9bYpq/6rlbci2fZFNoSL1eALhLSqmOeQE7hS2au8n
vKWTokf9ODEufmw8y/36XfZeZLfDXur/UgJlmnQDmar3TrfXbfyvV3QCfr0zKiUYaWexdsZUMUIR
tcfHsLSoHlRAuC5oSCyXVGHk491SXPP1n4P6vBOpfwN9PY3jwuW84VSXSc30XbK1HxuTnM1qr1l3
c0/t3Hqcx/OmVIHrvFsLqjp7DkW696rraB8UuIw5F0GzdNHcyHB6LWbMCpKnfzzXNxeyOLX2nV6t
fHRcwe5VXTtOzqPLJN2OCTzrazNcE2vc64vi43Vtrc9WekHFz6ZS8KUAMaU9/Ij0tfrO3q6qtKK0
8lNWp6n6NvPXbV4PyGn365gE2cRLMEwfhveQbqpvpEXEKsMws6tsxy9k7+vOucgPpXrpRBtB6BDq
sl+IsZqAFBGXR6tHZtfdujLfOVu42k/SOrbAs+lScducOuVT60Vgcvq3x9FmEi+++7oMyyL9Mcbf
ynseWKOm+rGd112l/cu6p63/mr1pN5cMQpoRmcBqrjT26vJOpGAw3qjQ/NRlRzW143wQh9JIA408
00JRzmuiR7SBsKW7gdWGA2fP6IDUuE/jjBSvz3TOvZznDjHQZgXg4pl1Z2AzKYR9qrZfbeUWQIa9
av+c/mCYnMBw0dPszxb5T7rc5UvyMgoZN04bSW38FMyiN7hXITUE9HPbnizOrQm+unG+G45xY3QD
RQcGUNfdVtLoUla3L9/XLJwvjnUstO4goc1sOAbmrtTOUWTXgaS9KPtXz+LOXgFwIrsuY11roSko
iJrDHA7IXRBPIeOBiq43vBIFcus18tzmNCp3bfe8MMkY6xQuac7n86lYhP5MJ8NtY4AhfGbwYvcw
5btE7Xfb6N0gFe6M7k1at819CKW2nAbZ3q1tH9Qe7E19Xd31xRm7OOlokNpS+k+KPQDj5AWm1x6t
EmmPSzmg9pFlC3PaU1beuVoabHX+OvIsOUkSVs1Dq9037bO5fMlOHAa3BTNZw06ZYfLsoE9PKFcD
Zfxr22jtZkqkjO4M9+nX+kOCR63qqRdNZ18ZvEhb3zf5tjqh5ey192T6dmibkEtkWw32oBchzKfq
feuvA2fWour+ZsqXkp0aQ/N928pA60bg3u04m2/26ER9SezW5D6m27+55uUS7kn0w1mCYJZKFfba
GAHjrlLlE0dl2dbPW3bLb8vFzUf6sajba5WBjlEiuFprMDfDvgMMSj0PYPtjEwT59RxyXLWtruzd
2YrE8rWxLprF6zpfPT1cNbqASJ7oNBElqA287s0oYKHs6mMGmHMyL1ANeXbT1R/l8FRZ2okp/eh2
GgiVrcb6OId6dXGd4piqTnzTmVC+oIwnuuBfJTO/xbloJm8UikPc3MwII/cWJnWl59KmKdNpwLmV
Z4vVu1COayGjZvFCtsqwqYsXEyZOtAXLoElI1xyM+rxrmvuifHbR46IjvW1/cYpmt8xzf0kShh33
OWssJLjmLlPrkwbsrXnlfrTf6V1jgMz2s0P+qlaeLfthG9mABfAly5/aI00mbq1xn20viQr3o+re
psJ+Wfvle6qRU18azSRUHRWIfTIEOv+cOUoe2/G01Q4wdUMT/YuTt1E5vninsSXjK2tjvbvXaT9d
7ZPsZj9TobeTJ6Ffcy2T6Lpekq3RfEtmvJUMdIDB8q90huuAGC1DEEgawRsCG3Lv7Ie5xw8FD6ZO
I84hI5TZFrbdD2rpCDniqWf32friNNph5uZnpylOmQmdfDv+rwX3SWctARh/4K3nUZLIj2ZtxhOi
UyBhouwA6AbcPPA90IMnjZ5lRB5N0PxU++Ai3MtvTgJ7eEyns0r3mLwu3jN6oIx2MKY/+cNNrGTX
Mn91ejPs3Xjr3orqwS2w6N4yA2qhnzrbRyqDCCU7jF48vGjmoZR3erIvlV1B2qBXBl1d+S74h/2v
q7bvstbiRWGyy8x40I1AG4fBlxY7kZ2HK7lbdVPvlNbifv+tNfNo5x3+iSFep+KtoGtLMDvB3AHp
Og+ze09VdlTbT1s9nZS53qVdjBlrP24Iz286gnZ9zBEQdEPxz1t13+pEPMLJmLUeOpoWSUUHf7xs
uh3diA+xlTGGzqiAie9keygZNuANjyqEQ8cNq1uMUUvFd/PU8GCkAoY8PeYmpC4XPGrUXdUNob0M
+2GpDkbyoWx/Nrm8Ff4Zg8V50LP3WpbRNjih6CBFNY6B2i8T+5z3KYjbEs0CynGZAPXuFxdXvvOk
eM2jqT+Y49mc3bCE4h4EyKetg+a+uQPIQTVg1onxMTw6kxKW67qznC+dEDPQ+rHRwiH5Vdd3pvmo
Lpw3Q3RBqn2qgvi86Z8+yzvOAhMyud3Y3MrLWFwbFgGdM8rhwdsS4WOqDxyEZLnDGtvOn235z87N
MKumndZy1ntk0lXjzvka9YwlmNSd9EOaDmjHTY+h86085O6L0FxSLmgKlhs2eVFhluTdJQX600nE
zTEbok8oqvEi6i9hfTQzBeF19qt0XJZ1cu+lMsjnL0s5epMVZvpr5qh3I1mYI8+2ov/O3iXb8D0i
7zUV9GlK/kM5TuTKbl9A0ioFkOYC+51xq5vkpGaME8pO5UKHT8Uaar82zkta/zVmFvTJtQYOK431
Wmiav3JLmqWMZnLXs3pgN38U9hom6uRv9N+Qz6Ehyu0rJSKzLtjMb7cdLu7s7ewkexbWenRN7+AZ
zl6dzq58WYsU6AAshdlu9t7s+s9q+AyObu7GBRjwQMNEg2CV25UMxdGsIDRxuBqoO5i1UatEZqY8
o8TgBOCI5GthnZtb37KnOzGx1DpaOFX2fq4uTitWzvVin1VZqE/LwTHnY1rJ/aRkT4OgtmO+l6Py
rY/UATrTcVM30MxxR07nEbOAr1H1KiFasUpFqRuZoxMrTfUs++LXyTaAC2QFax1b228ld1n3UTgL
e7XEYktxcvur9wQksBu4UEajuVxxRjBKvVouLDfBPZTJUvHmN113Z3jJ26o/KA42Kk2c+Iuntqyg
ZPgt3m7BLCwMUPIfI/ZrvVz3ju5NPF8S0Ktl8WGr/2OM2tc6viuSg0lgSB6nCSgvMduD5f1oG+XU
yBx7cs8Ll4JXYz+3OOMa0CrEB8X0VpXqrhTKr6MQKut6T4IejEktAlczr3miXsW8F4wbZlKMjA44
gQeU6YuM1LU+A7yfNEt5LMiBGXpxSDPCR3RGRzAB0WqIwHfqMF+EMx3m7Gr8CEDfWa3+OVAefCy2
uKg9E7iuPRnpdEIRcO6m/m9pkJ4jvNjsXeuah2zY4taicd7NTsIG7SEyMGvvMnnSOc5SJfVbzQH4
h5e0ZvtgTAlylpNYTV/r9TgR7pEerVB1OGksj9a3iZiFATb2FuImOKW0nli5Zfo2kjE8lXZ/mEu+
n+Jx67lgqgYkr8N3hMXVAJKfvxJzgNvUTjMAIdzCo1dOVIQ19AP3vofwg5iFR/QiUa/XO9x/sWGM
oYLsXgekRu/6Pm7zseDS0pTt2bEMX5SodRT1H4RAWJNux/R5aNEOwU4GVfIw0wsy5e39qPVnx0GX
pWqHSQ5sFB/uPNyqJtLQ7YXk316iahX7dmWatpMozVm4KxFZpf0gpyl29OVeQbmR3HcK0f4MzEiU
5FOZIbd0U+be2e/mF60i/7FBnzXNEXrObGI64eEXmhrlrI4dxc7wio1injV9/FxqBQHKS8+wmRf4
LP2OI2DaKxYscxLZsHPb+rtsP5OiHJiYwrVK4q1B7KMTI1DK5tfMbrj3eGz04UBoTaJkJ8aSuR9e
SU7DUMNQN0yHzflzkS81Ytn16xYKlEdN2fh2v/kCcVDlOMEm9VdEfiG1GOHSYIWoPedeo+uoIYyA
cEJWk0SMn2Mp9lmhhfYI1Vrs2mHeFyMm7ebDHbmbesDoFHOAbJRgEvECZkFJyxWiZObhaGZ0TN1u
HR7GMbsr1yVM+NxNE96X5ZpcBonUIrEdBEh11CIzTrSOKl5IuFR55dAMBfE82o13Ru/fX8gWOVmo
zlBenPhALlrCw40fkzCVKp+uabIfNBkns3PS8zSy9HSveei7Bkk8COgBjGFK5gnK5NjUuDyxTPTC
PrZ6c03qNOy/iPb2UQYHN6oIpB1ZkHhvBG4x/VqNt8sdWCGfH+j2oJBZQb7sPjbs5kkJ0sxm2Nh9
KB66nvA2W/pOvx0Ui9TDsn0qpjUYRAOA8GGaH/nGIEqZVq6GzswjteVBo58gGV4dht9eogfW7krH
8qtJPreY73or+aYnIffF0u5zUz4qpfGhD4xKRmPvBjCYWlWjfh2Pxljuukm5LCtTUVODZm17NVd9
nVnJn1Oi+As9NLGKSZ0tHPyio9yx3YA1uvmSu6tvLMZBSQFz3IwQkq0s4oayLF45MITkJ0+muGYp
q8r0BetLgG4Y9Usb3ndes2szI3DH7VhsP0RlhQsm51EY7+RPS/it1Xwzld8WIGVBweg176627tIC
prv7WY2dobMdZNeR+xOfV9h6iOj0Z2XR9nR7gufnD21q7h2Sc51gzO3AEwmZElNApZ2vo6MbMTlL
I7Cz4mCWddijjTPTJ8P63JpDrcq4m/hvLVHmfbXek14o+9aygqTJYPYvm/qYto/68m9uAIXMqPDY
O8wiXPlkZw3BlzE8TJv769QAKdwMjLIjxpmy+Scygy3fesrq+ZQR4sP4eCdyJZqNdre6G3jYGBhW
cV7l8JWr84eGYUSbNd9UBASMvVcgSsgfCh1vpyg44WbWAYQiHGbtNj4sE7OLzamPsxykRzvPufS9
OR2R8nm/s5N99EDrwqL+ODemu57Db1ole8LyuSUcC8OXqFNGqaa8g6Aujf7CgWpZhMrUUzCQSbct
IxoVmbxXphZkvJr1BXEoT0Mq/bZa76ete+pEdmdhBBpWHX2AerrJGd3Wn0c6dNRvCV7bt8dtq/4N
y0Z0YWKSH4+5elF7bprYZFITWn2WpV5HymaZb4C797Y15acyU9PdJlle7UV9nT3zJy3V85hlH3JI
xZubLpHYnNfG69agVaxur2YZ6O3Yw17b6y7pV7DRZvBvQqr00VI8J8UP73K2owrjke2V9kmdYUbb
LDKcmWjtEtJjtD6n2VSxCNXyTuPLrrehDyt7IgYSrhhUofpo3Cp2RHHvYXeICWGApueY21oKBpoN
9G6Bltoh1KgqToOkHMMlMRxWrPHHnZSEodH1HpMcaRJNcwhsGx6/2vwSpZodi2lKQnfShtDNnT+u
YXtvaSS1I8TCdaydHAL6hrVZBvCdPt2VVfuW8f6WAzggjZuRjhTBKwzfZpzcyC1Rte04Jq/KWcuA
/8wfT7+M3gph/Z5WD4tYTkw+0U1+oZftwU7WqBpAkuFO69uEjoaHfxAlpBmoxdXlvvTSve5IiG81
INQvErqO9qw4DMnbuCyxnbUHlXm2tQ+NyhMD8geTDxtvnLR0fUrknJxqnFzPposoRZ/V1zpnWaxf
V5PLpi+KS7eMbWhSEb4bnW85coTZizm/VfbQRBBbPhAEyStKg6wlu5/1lt1wOsjldiKI8ZhP1b4k
ImwnJUY4K1umWMkKjC4oEX0xQ3KJsg9lMUxBUkLvLAa9UunKFrwMwI9oUA3GSzh1u+qJL3jqkCR3
GsknqA20BeWjjipJu8/Uoj9q3fJVAEjtZ9GDpy04pBGsKc8EtKyCkIYtbx14jFJl2WuMiApr0pMV
HrbmeUH5sqaXHOrWSElqld8bmFtdqPD9qJ0bkCDuPw98LdnWyCUlQV3uboMVYGFgakdvlYHdAmhI
WEHS/RMGIYdzwZBc36YaORY3WQoqhILB0ENN/lXsoX2Dos98MdJxP1Ns1Zuo+h7xSkPLf3XoHFy+
rcL6p9SkVEPzVAJ9hBq6ZlhmLlPBj2NA9drMhimZSRN/O3X9m5hdlBUS6mU/5IQofNbNGAsxHRI6
MNFkKxa6HO9FK1DY21iAHeg7z6dlF3YLnH2vc8IX9q7AbqJVwdLtqmaLNYPlG0dvNYOTwfMpAOau
+d5Y/woT7mm8cMH2JLS0by6gkVSHw03HumGFTkzouweRLb6nwPXQJSioJrFQu+SSRTIJ6g6zML+O
OuBZPnNut5B2tVGEpfo5qytI45sAtDVKFRAS+UrybKv4NsU7fvZA43IcbFAD2qSWhQvdrPyaT22A
Pc+bk97+sUIoDAf5yuk+IzrQ/N6+OlwXhlMeehIeMZvfoOdmOGIqj9a8DCy606snEKeVHXg8q/kJ
CMNKrjZYvVqucUZI52LuZjZ9x/qU2mPr4IksLD9bYxtqW5A3aRh+l0jWT6ycScQQH3huu6sHL1C4
HU2g5+wHWDSoxzN6Bw58nDfNqcx/SPAApJsQvsAkf9YtKgBxTbrLjUBSIDiQH3fdP1FjPIC9qKHc
1CoyME9qioT3Qo6Qd/HCR0NwYQJyak/kGL1j4GLCfm/5aBaLP8O3IhA/iy6eJF0UiGxvSkxnZYp4
2wClLe3SDsVJGMRgyBzZNghi+14Mh64ugzE5Fhg9AKFaCpjkr57ct/cJvC1RnMjj7xaVORIKiSwO
BUuFdZpxCozs6O32qIxot7MqVPqTkzzriEUczvumRCdXPRPccSxZ0bP2aaXUuv8mlJY3/J6wkS4/
Doic0BmV893q/SYSbDVtyWwio2uOXG5YY7Z8eIrYQmW77m3Ekw1C41/8TTcO+FDxEuMDZU8ZY9v7
sytOlw2Qk9wvy/5VMxbDORo3fgtW+K45Fib1yOaLuuwSrrMpG45JEWXJKS9eGsoKLdbQksC39g8l
qE8lB2O2MBHWVABGsWZTkkJNQc3RrR0FkFtGsYeFQtlUDgtHyaQ+KF3kKKhptKvByjK4OxIKRP+u
pfZprr5Tpln8bn4iXpf5pNqxu+7UHPsoj84Gy16wAqmdGtrtvwUnSB8byw2OO3ogm2mq+ej7VgoB
9fe+/OOivWWRximnpZEL1hOehmLw647RTgva+mCUz5v9O8h9Wn1aCD67H5GXoSAVdfy2azNUkhej
RUhidb26d+SwBc7WrDFwwZAv7b0rHp1VHfbawFbSd/J7nds0FLpmH7TVqg6Om2skYFCb5xA2PrAJ
xVZSZVhjaGPrb+o5ZRQPJUQfIMuvoZof9qYgYSahAlrCSp4864oTErlsbr4quRe2M1i73qVLMHfr
T2bV7usg2aSStHvvJ2jKXAgIgUkFqoE1Fy4IslPvlsW9QG1bL9P4qTeFEzWVXofzAjTlKg+d3aSP
ZvXtJbKCQOOoUswRp5Kt36Jk5V/drm92xe2JPIxv8EEQS2Pk1LkkvbvLJju20+FDg1j9qrtM+OSw
EjIGNSO0Fsxt4sBXMlWLiEFI41oNphnVzDXVuus6vai89iY/CM3uMCEPWs7LgHzC4/8DXQFwq8NI
u1ii1K+lVPdN89iU58lbkXtCMLl/brFz1PtVlM8rJiI85Mde/0vwIcMS7bb5b3T2/fzcKWe3+jEV
Sgz5eNFEY3LsXssZqauN8WmKJgMgDinNbMvQmWiSMh8HhCQpNqWMmG2tvGuWV0+aF8/7VPDtKPJ/
YvF2ORrVDI5sRmU2n3viRcyMjOwF+Qk67vleqLIJdRbZMVc/ql6/bDX8+dizM2+Jh/26a5HGCo75
Af3bYAe2jTNScbUf4NadaU3lWZLAl2TbfZcPh0xh5KmdgvvRrrM4FZZ1qpai3XHzv41KOFTdfLUm
o/DdjS8nxf5flIq3Y1JO8S2dKfwhOYzzDh0Rl582w1iV9lM1Mno5nRUKRV18vW1x4ne8IGPNvqJ3
FvqFucBcozr3lVKcE2jOduVw5l3QfB2sMe4MIknmYYmrNX11Wynu9KnPIlm6881tfnaNCegCavwx
MS8QWI95NTr44oY5NG6Kra1GUypmnVKD0b72tNPylpI0l+c2usKj1uh0+8wZsQNMs8OytnfVhvwc
efQ+68ovT0egwECs7ZjpDp4zUOLmhZNQnjO0wm557dNaBGRHFVGh/MfVmS03ritZ9IsYARIcXzXL
six5KLvsF4ZdA+cBJEiQ/Ppe8rkdp/u+KGxXeZBEAomde6/UdJiqD3seEw6ZX7MnJuTXYmP13rLv
C0U7uyj/IOHc/DjYMrltaajwB/FqEPKxX5vMM1xDV55cRrUXAqTR2a6L2d+7DvOMf2MFZFZzV9H2
XCleTg7ds0fFaO/jlDxyXyNIZCD4olqvMpWGa3gG9XrprWid5Akix+gjOSEn35Jflm5vpxMqxURM
/Y4Tdb8NCoLFWVo+E8Q44JegjsD4uSisCU3F1t/ZzTsEliPJwLvEZedL0vE6T768D3yQgKbdWkke
HYa6wkdfrDinBvRm8UgvBJKZaT3aGXaHSTVUbnF2+v7cVcJFjiie56mgO3h7KEoLTuT3h99f/H4o
vWC+yx2jaUvePvz+olYWrRQ5XmDaR3ccPgzYyduHM3YbiOs2EUa/ybs1B3YqmYaeZi9qyBO3hymI
l38evr/276ff//pfX/v+V63N//22tl7Su7C7aySXIKQJHdzNY4yZxe7zfEOcOSOrp6+RnZBWyCj4
yKDL5mQpkf/nQ1EFeLsj0eljqOL1sCTtCedhc/rnH2yWV0FaISxnJsEZsnGeGOa7fx5GQtu5GfEG
O8R0utkPoKTxEVOY//PRP59mXnuUOPKsfKxOafG/D1LaxdoJE9LKllucPCxXCLPeiY7asscaHTPW
4uRYFvHC24OX0+uTt4f/+hph7fJoVSNaeh6w1erg9P0R53hkqGJGk0DPcDnXrKCSSWdHidDsu3x4
N7G0CXmnWt8PJXCPtonrXeO0+QEB9JoOnnuCaJFBp5CZR+/VuCcrl//v83RKllP69u9/+P6u7/86
1Nwlse3X20VM1j0a7n8eBqL1pz9DQKMpFvnp+8FEkpPQv59LXgP6owPCgUt+YT/F4lM7nXPyvJpY
TRgwz0iX3vMyhm+t1vgZOJc47qNVV/ZDnKJ/WHn3MMpgu9h5/+hKnd3Rtv1wyAXhEsOhjrEl3BvN
AcTrpvLMtAlIG050B3kFhzIZna2ZcGS5dp7e+7nziUHH2/WuADsuNUIrCubp+4GAJxO7Rgvrw9Cq
0wRmnw8tFtChjjSs8jjo5ClZ+q+iSDTuaMwyeCX6uGGcX5L8SGJX0YQrxlNAgwvBijq+Ds057mDF
pSiMqzwj4yfa8QSgZXxQlnhaRl8cqmA5VmA7j30/NUc/oEaLMJq2/kwSuUCOs9N+19Ry7/kLhjGh
uu2UlAGt4+GSx25zzMyLn4bWa4Lfux45VTiLBzzO4cSG1zw+BlGG0Te39iP95a1cop1tTZtG4rB2
a0ADqeRspS3nkhSk+4QQZrWkVnrncOpdLQXNBQB3O63ErZeRPdURslm/6PK+SRTVWNVfm/MSaIui
3aTbzEOlz2w8jWGJTKa6/pKWq+9f7fUx4YdYeCeoec3eZMtLPRMbnGM6U54eX3yLOAvWlO//OCtk
dJvD5rF2cLvIRvt7r0RrHSMUnZlQUsh5ZjuqTNHka/RucmPMLh1zuVq0pkeDcYtqvnrvBAxce6jU
Lq0oQXNp+YeKcYzX2qI4DdRS7cn/LNco0Akp2xGJXi/vIlrMI9yrMsDTVjj9fHDwpqVL/rcpE2zV
tl1cm1acx6WVb7wXzrap2mCdLrQmXbtN9pS0w8bxNZaxsngpmqnHynnzmsbJ31rM3snBKhxXR8Qh
9P+i6c+5nC0M2NOrx4izXV+CqcjIxzB/sLsmuniawyp8slGI2swK6CUMwZN25Lh3EI5aXux0cvxH
N1L+Y4DzlrOhrHb/fk3lN1Xa8XBSDdNwGXqBEVLAb13o35N7b/Y50sj1+6GvUoUFoXhypFjInAXp
xV+c+9i5pUYbTqx9zcsEk17sqzbq7qdMFjtbd8jarmZAhG0lJyTyat/IfqIZj2ITsBHqFI6un9xT
YQt5HgvfpTGdRbdTKpKaMzM2NwraM86Z9qwSqoimbaPtUHaoKhTau15PzipwquZB6bAmAeV1e/8m
qfWdas5xrHDzBgzIXjziKwli+aYdhumegj87yrw869vVWCx4n5cR84c9hHgVtdRq7Q/JF2MkOThG
g30iNkkQdXLoz9bWedRgKy2C4aCaBCAelwdnELQJB6SZ8OyzpZxKOwuuqU3XNMbsd+ixqEcECh+L
EgRt29nkcm8/S1VOuPFc96pBsq1U7XaPjqWDa+2RTrLExgyuOOo5mH5CgZJ0UgNulx9eH2JK7WMi
PBSAfj4E18D3+qciiN9KjOh0pmj38DtEqLO1Z6XWKVM5UaEhdFBSl+ScD5mNrZg2r8ofpiEVp7F/
6rsSnaiKwoeE5OtJ6KA/FdO8rIjUxttZiPGhbACNTHby6CfkuXmrXYYqp/GDLFS4dagIN6E92hsL
584hdNI1EUX/MZHRa6vniL2PY50z+s6P3phx64ZHMbI240U3R3okT3IgaBoJ/9xE2jlMxnSrWeUl
/qL5ZcSKf196iB/5ILfpUi2fbdi+GIcQeJwLdbKyKn+JOgI2SCa87cUPaqVqG1NFHB1RjBtb4kRR
VnVuaaBea1qoQfISRplDNGvqiKRW3n5QuOe+F6nYQzSv2hwrQ+o8+ap3Dzo0HIGx/Q1kCckaBoz7
OamKdxvwkzl5blYcSxFsYxvnkNcRJHTnJrVXY8/FBQyaUYw+PTCIYu5dgSHBzrN/rq+AFI/lGGa8
pRMOTDOlZw1Dz0savoURJZj8VPtullxcpIdtsx6fRUwPWOgbiUsFF5XO1vn7gooK5DBwXtPGy5Ls
QHl+NGNUnNi++q1qA/9nhpf+ZpxqDz0L16WzbWtfhw3OYfjTlyJNk4v/zHgB65KwWO3szNRru1V8
evtaSG1xcByiD1GMXGz7bJ+jlMGDvj2kXolBNlvEP3f0PLpnyIzLUQ+Y6Kfm4fuGWwxtzLzix4aj
Jghi9fetRWGXjBEAGxrDGacyp7/YprIPHRfnikYYeSAxvsZ54Vw4wDgXAAVUA3WFZKH8vQ8/+0HH
OsNfmuX/fNRrDyV3wAyJ7A86O6Zb6vGwAXTzJufexinmyA1IM+dYgAqAGeisJy1IAY6E1Kdp/DkN
ELlMhpktREUrJEgQ0jPZrcNSPEx6VJukDfcydwoEV2+66jn826dBvvfDMj6BshhFHu/mdv4TpXay
sXu5i2MRrH2ZMb5+KRF+gsLdMmJjp/AiH2iBXSVtTlyEgnR7DPvLTWIaoIaI/dQQloImfFIe4or0
h595uxuDOv0rHIXDB9TPj7EK2VBQdGdycJ6O8wN57fyu9DAr94VHWIutP+oxJMTYc/eBO+7mylwm
x91EdX/EvEuhMzNZbUme1LAc+jReG9uxd47g1Nfq6GnJkpcSpsO0N1il77L4w/Wq6NmzfaxIXZmv
G7WNMnyag+zwNFZpfOfHACBnMmi1mwlWleWydN1uLGSBWAZNqhy9x6ppD0tYc/LDu2XcQ+3VihJ2
bnYVLaxK3nIBk/VWTfrM+XM4i5uZRIU35jE1v2/iS80rHcibWWS8n0HmbrLcbWBchBe35UwuQkZx
mHEmQHeZZcEOp8SxmgrW4e6KGAzYRJNDBy7g4/Nbt0F5GcaaMqP4BX4mObVLk62LoaZVVr0CvUCE
K7ctJ2M/rAXe4D5fF13y6eSlXNcKH4Ffx6cI0t/BCm/bzvI1wlAFYElsz1rU/SDNm53gPmvt5Wwr
8xEGnLZ0D/ItdvGvhwO+W9G2q1y76qgErUEXy20xEX7LPe+pzvyIFpOx1lUQnAV3zdbOoJTODSBB
OkqIDcU9qMRny0k20bT8cTKkd7QGzF6Q59e51WQ7q3ybGRuzxqzQrYXo3VMyy5MgfNCzRj7Kxjz0
Lqj6xLUfkjrqXk05Yt2oeOpz+xiFS7BivfMuiUbOW+oGFR7nGEQ8JoPOrcabVo3MIAIO4GfOrocK
gM6YHlO3G3a0OW5uWj/dDF70njpgW+aiu4+YavMQo6BjzHC2N1IXyEN4fEn32OWl9S76bO+E+rlM
nUvbQY0uq/7OIvRHEttZNiLy+HNNfqFc6w6ky63jIMxdbQvIJxVYCeMtL1Np6ueALOM9VdvrINPH
7/Lvu+iLbV3cWaHzFcoW+4nxKWCbek8DYsIlJPfDLWgggrjcz/ac4RbAk+5lA47Uhm0vzGlgVc15
wjZIm0qvczFvHX8coKdOPcyxL6HVK1MbfjlxEBME6fR2Gh/jvB+vYSS3mdM2h6GcZt6fiFANp9BR
+PBe5vlTpDF8FTF9YREg9+9Hej22ccc4AXUTq0mntQCGDH83vtqBCp6ITQg5/NDPv+DhapBG1RMv
+ICuT7fKjUy47XljOzfHF06McO/2wVfQuN5JTL+X0MOCNd9p6bR7gtvvtkicTdG03lkMHnH0+TTk
5l3XVrIRKsdgNjv7eWp4vR2XYKzp/liwGDZzbgF56zE9po+Lh58rw4lKXkSNmxLRCgzP+DwFxbK3
BqTlfLgSFHZWpV39TGfnr+0GgArzVm4qB3GrEhjvcyzhzPTcqIXe3IC7OGTF3UQMxaG1XE0nKCCS
FrOW+VvPIWKrc6U2QIVXv6P5Wvflr8YpDwPoMGp23lSr8vJ15dndtstpdJUVnDEs5DvhgHJbwhZ+
GmJiCo/InxR4WL/4cIK53Ln5e0RTdW8G8IvuoM5RZWPM0TcG+MDhv7de2sLQpMvLn4M3vKYNgylm
1Fo4fs/9YtNf7reopaIp9U/ROX/sypT3UB1ZitgGBYUnXJGSPast956Sw2kGnDDYoEHceJsWZbfV
ytt50MO3EneKDurHZajfU48m+uhhKDQJjesQTZ4cJQsg9I11VmR3s86fHMrSrvmbBFa8r3PlroQN
ZiBK/sii+pnNgCjClHAUKv4hHdxk20ZQeeYw+esaZ1qPBTF417L/ND4D5YWZPu3A+lGbGjN4Tb9m
ppLxnfReQnYfI+M+QFmgLGia327/0/XNhLVcfamI4j2e2cEtu/uYY0odu/e3/tDgCsNX1Eoq4nEU
uDMQweKyX/tOeK9pETdzWm+xeJNFXuLdZI8PdQVySa2aF8vnhD4I+i91/5MDD1Gdmf0zkE8gNuLN
o1fnn12pSPomJQo/C3zsm59JegsdDsGfpJkkPH2Uppz0meAUCQ/EfrKzX0Xiv+jA37vj8joXNJVU
X0mUBZqEtqKZ4h7dAC6e9kfrrsjTH1YR0LbUORVM8+kNKc78BtvbFHqXW7TIZiKk505iVcfdY+54
SHW52mcZHEURorJCMGTHq2c6KLbYdS1BejPc/q7MPQYtcZuwxH0wpfLVXRDGfG/aFP6vrqiCu+jW
9l1a+rIc90NgBqXotm6vXhl31myhYeybOjnF07TpinhjMlaGTOIkBDiTyZbTHQ1gr5XljpqKPrOP
nBvMxPAcMvp2QbyxN2qDefQ5n4JTgnFwhCC4ovhCexuje1Rngr2z2BXW/KNVhOS7tGS/MfzC0F/g
Pcw5thTOLWXc/XJvbk7nU9tjRagx+Cgkpp6g3nqTCtBpETNa/rQqzn5Oo36Z2ToBv/iHMBVqC8p0
37Bs+RXnIhL5wGuylVtX18IPzg2W2JpDv8ivQwjxJ2x4r/OaU1vVgoHtuEmGoCW6IYBUmjV4jvKO
CQwY2uPgENtPcGkEyGh2tB4XlYtg0NbPpsOxYdXrwQ7EwU5/J+n0q0J1WrkZ1nZOn+u6xnLOMoeH
1VafUY/lzG7Lx6Wamacn9nldZy8ZnlFms+CtgXmT1aZcMz+E3YVdCVTP+KrB5B1T1CVuY5qzosLD
AVss3c4zuBPwKSe0L6ZNKiYpFOUPt+4OGFU/hHgyun1uazC7vuzcdTjINb7y2wuDM7Gb57uxYf2J
Y/cgVDruhrhp6BJ0j26evodFJFYemxSzhOpT2ZlqW2WfTK/3t1ICZ/Hm6VFkJBaceMTdDGiNerTb
B3l5oKpCB2b/7nqhdnriRVKBuxeQkYWAs2RFpPuC4rnOGDGNcQkc5lhwco3KYxW5RAH9p7bFPRLm
/Z8snlfDLU1IZAyPYotWmBM39aTtY5N7NNwCcd2RzSjUrzKf/V3nDtAh4me6LGTDpnOBLr4BY8vs
B6POSE6POZGHQ3d7/cYAxo09cRBNo/xORMRZbf8lDb37Qlv4HKbhr6q6eOPbI8yU+ldxS/0xZ1bB
tuSOF9J9cxwtV/VcpxAdnN+DLq9Y5zTCImy7OU0eComwx8CFi2xFBX3e21mJ/8YfudAhzH+Wc1qB
TMJzM7vLGbAfellooxpyA+yX1t4EHQFWUr+nIKIPCpvLdBnuzzzFEer5G07R6/ZW4QHxUThYYE9l
9myvB7ARsw/ZS7rUDk2AD6dpBNoIloTWKnHGMFcI+xS5A0u8jVE7bWkdcCF3KjiyqR/LVnYnq6B3
Bfdgqcv7lssplL45FNNwH7FIORji3Dr4acfDiaX5NCTR39mnIQcSEZcb9KjZcZ9R2gAdppKdu/hY
lqHbJ5V+KLvgDawy6BZoyM1XYrVn7tUP9Y3oQZusSdkQaGJ+jdeKU5g45zIf7ufEXBntrLYp9R6d
TY9ykTAPz5zscUATxcNBRVpmAPmjoIEx2269BAY0UMvuCkDhgxgc8sho1xdL+r9M336OM5NC6JDu
ZI2BunEvQZ6Yu6o6Nl5ICKZ7m2mv8gb6n3nAW+4sbr+ZBrGeLeprUMt1TU1QygcDTYYZHPsCaYJD
YJ+seeYIIv5E0skdX5a+/YHHp9rUPeV/aivB6IRQ3/Xs6hRmH3jPgHYAGt8tyEanUE8wWgVMJ/76
Ko+ulUw3jSHFZhj+tSmc4AnDMEYSnBaAoee3iKizx0Jf6otx5Kuf8PxtSuPYojG3DAAHC+5wzikz
LmYLuxUWDNppT3MvSU1YjNgUrfgd3HtLxwpcDvUmLwJuIDg6mwU4+Iki6a2baMbDg9k2Qfuj5qzY
5ml7KEoVrQzglaDMEHIlobOiPy2W87UQGNNu0tN5LkjUpBT/i5uwUN+q3qfK6lgLgpKOiaMwY9eM
Mcgn8NN+mJdbQCwprruC0xEwxNmFHQY27LCY6MlOSRT4VrCsTQ/gu+hRdBvdwzBTOEV7jHEdqnWB
drp2fL65H6ODkjHAFiYIpEPugAIJ3yr70QQxNSIIkpWICry73Vt4o/g4Y/zKhI+PQWEx8DXqawlu
XOqDXcrnXk7L41AW5J1svnvWFeZ4d9pPvR7W3iovfeeBAUOnOJ5wGeuZccCTd2kTO15PRmAm6cpf
tpGspmGyNWH5xp7BhcwcHIyZExdj55+QKNXWjfyLo4az7F+9QtqQ9cZNlBt88WG1S8bsg6gXZb/d
PMUIDts4D87Dze3bZFO3g3b6rBswSVEpsXrGqOJzL5jCAOsPE8w+Shy8aZX9kS+05GXgHKuRxXxo
7SM3IcsKw8Pi1P/dpk3MLpAATQxZrHWf7JMMZGWLYlWGhJdjJnqwcVu8wt5IwsHrWgo19upwKZ/o
291m9hCNssrmZYDMi1kEPXJpoV3J5FeFLEhNCemE/seLmpxLI5GrBUFldyns3YKOjsrX7kMHjVjk
mqF13djtWWF3oOajnYUDUQyE+C2X/nQ8meLc19W5j+h8+n3VXvKJ2srrMWGHWesdchSqMmFnT7uB
cAHQKBsu/2qW6U4WNSPIFbL8QEd1cYfPvCmAVT0q0nFrahdC1gw22yZOfqoyJq0pWWxM8lmLGNMr
MyUaB/m1WcDYNQa0QxQ7mzKgIVkXqDN2RftjqmBUQHPvquS1xK1Q3LrrcT08VmzSSblpKzxw8MZo
sJ+qOCq2/YgH1U7Llzrk1IYhFZsSsW5AjcEynlKbAEocwGEUfn3VhfVbVK1FbiSY1knYPi5Wc6+N
/TEgo62bOJtXeWRfvz+DFNhs6hIeaUJPYRPQSln1mSkPCUtmLIVehQHGLYZJEegoE5Z0nxc6NjvH
h8zTlrTEpcj/6t6AoIVr1+OoV1n6F/QkVjcnXG7kxwN+m/HH4LR3FHf1wY8w/OQe8TanxdOUZu6w
Ez7OWVFfAUJ7tMfxq815vluIY64dRg6Aeg2PyW27ygTv3JCQkapds2tG/cA8pTs8kcfRKqZrNk9/
FSdT6gK5DpyAPbMnOxDHuLPbYDrNBZExT5toI6HTYorEEpSxMd0uD9gtLVibG2enodyTpf7IBj3t
LOgAnTvZTDsY/2ZL/TbGbrWV1lZzQuA2NctmIA7XOtT1xgVU6ZaYPXLMPFF8plVE+yHMbh5tEhAs
i6P+I0TyWkF8uu+X+qNsi5m6Cdz25Bcnv6vv41BhtYM4mBVddaZL9qZEY9ZemkIQslYxQ2VW1C84
dDq57F2fVyOvrDdKzfmeYV00NRZOoWFq0U3hlmvkfCqNz1REypUSdZjREDbVWD3t27E6UEafLA3x
wVqEWC++Thlj8yYx95EO9Q7aTg8NclAPI4Z7HyTTkk37POMHe8wWz2VA7hb++Jhhs2wrt1jLiMss
1VWyRWPhEqnuRhEgzaTexmc2DgUjz8UHkNANQAdj0lhVYFy8fMxJALza4zMRv1ruy1RYKcsuz0PU
3TPTbNjh6oYjEga/tF3SqyhJpixExBOMTuzyGasq0YHKdCHb3LRbrMQc5wzO0DL9nel4rqahD3c+
/YeTsK1rmXvJGZ8tkJz8zUSZ3BWZZG6FS35cJdCCyHeoft6YzqXGVtACaa7hHBuz/UDcoycZs8mY
PruK0nS6b20ufv7tKTU4j2BxFLBu+dMNtsmaskpi+uja24KBW6doK74/J2yokitHwuzg+urFb2xJ
TyzduxNL8zAHD2WVXKsSQ4tLuw+MB0dVBWZrSPIShaQ5duqjzT+EAkXfctSLlohhzOy4c+N9uTHP
o68hujCVBGKiV2yla39MXvHU1x75znr40fkkypcaSmwLxAL/ECs3ikhRYp+Los8wjHEZOg9+UfzC
f/9qxf5ubPKPmbPFenLCi4kbiCITyVAmGnHLCdwLvTJ3swM70R4xZNXDSzm067zRNAoxq+/mfhl+
TG4PzrmZj2Rmzlj2MfQPjd4yT9Nf6xp7L8rzqrBjdhJwgzsnhl3Cdb9m5tvawzRvAjT2LCFW3zc5
yEEOVyOhhW25JDjWh3Ff0hpkJkFecQTubuak2/8IyVgWyZM9MjZ9wAka3CTbsDvRrppWBAdZ1Qts
k46G9qTtv22X4XMt448qS+8XRcYAAOcv4goYS+G3iuGdHsQGmwK0YzEwy7vwv+ZyesbQQzZS7VSP
pdWZnxlMih3Neoysu14ikZYxYm/NeE+sMm2z9jMb9F0JK68fx2MVx94poU6v48y9S1lQcGZpUgNY
sZeK87Ld1es5gfvg9bAh6cxEWf1eCUTTcdYWS9B4t5iQYt8C0O/sM9Om65jJHgeFIV/kdb6PRP6B
XtxCgoBjq73xd9CC1fAJ9QnD+Dso4PFqhKAxVXDYqhqzvSJShJ2cp4SSj/9dZc3foIwjGN7xsg9M
8aowIZuqY6OuASfhx9lmY4q1GqiQCSOEXn0tGiKDi0dn0G8QWSyka78l2ejwxjPq6mDsEIYbljje
MEfwlhRMlsJYwAED9+FnRlyEM+i1TAM0p869iNp5GzvMnEo5vBRB1K2wWicoyMu2622fvFTdYHEl
dDDjrKTushsqyGKdoUuv/Nij1GsJEo4e+lBMWjhNcY05CSYZK7zF4lP7d1k2PxQssdqx8tPggBYg
6cO7UPU4RKaTj5tx5brTe1kX5GDc4qfvqu7o9smnyEhWWpyEh37bCFg4nW7HA6PDHuI5ODRd92I7
SNK0DgEoJOeB4y4ho/p32yUTQKzwXVbRZ1N4oG3biwjzlyHFBV1YqgahVK6pIfe9BL1loHXQVqIr
77Gtcv9zazCezCZcScPT7Ea/Iz0UFqRi2hwDA2qQwA7TFhbBXYC9YQASERTy0dXkl0djUfVxxI7o
EhNUG1nvOgk3YbosfuPd+N+PVkESq8ApbLvua6dVyJsalExg/LLiP2Xh4zYKbAIEqJRAAkn/diIA
4ciAWZXiyUrG5qRn+Tfzx196xHCYttOwDpp2R0cRV3S07yFu+pb7QQfwMxFjzGUH6RyYMUPVHpnp
TCclphTt1ZeVDXeWbKIjfp6Ln3TtadaUbbUcH62RGJ+2kGmTP5hATvkEZS5Ksi8iTK+Lk1nkkCzs
7ME7bjJOmrM6VqwcaKsu1ly6LB2pkPU4lZCxxtfofTTuH9932JfGkOoKQaSc/M+YEn494u8pFlC8
pCsk/sV4X4glXbc1rSGDbZrY17Rze27cthvRqAKX0b/T97r1o6puBPZjyU0QjwTNF5mc8fTseCO8
PeYDIndiZgEj8fAXagbcwmGix1jJ5zymkVQh7QchwrrthWRJu4+pJC9vmNi0sSGz+DyF3m7IPubA
3CIXzJn3t45mudGxvfb64VRyfNwvc/wyhKF90sNhgnd41zvtDhRUevT09CvpGLTpqChAeGGiUJCO
z7jqcYmZ4r5kZZ6jvNsrY1+KISKC1+LO7PDmrv3C3Fmgy7R+Hjrds5wkG9f1ItokayjgqxwDEU6W
K1rS0Q5DQHoK8vcg+ls+FGZdVpofUUd2UFvmtUT9gccWXVxfPBYu3J0uDr9YldGC5YIxZmbz6q0B
w1IyMdKk3eiey2aJoQy0yEiUjgToLgBS508JV3+TD4qVoIdrX1tDvKZvrw+UHegCDoOUZVR/1S0/
IC1fFf1SGppYtLKsWw+WBpkTqwP0xAJ0eXGXjYQ8C7QwmSmME6P6oxGJjbH/GAuuWs0qylOgb92z
n/Qzjhun4xqfFmgTREz8hUOZl/lb1SHJd0QlDV30m7hnK2B8E4pVM827sAST2Y+UFLDVt3Tp7tuQ
FXbwmRQP1UN2EZG5ZNp7VdNsTTV5G4dKKxsxzteZBr9nxEflT8D6QWC4mMZqlB2DngIAToWMeQr3
3QJOp+GAsa1z69XMLFqLDweD+A3kBzS3EKtFo0F8maV6W5Z9XjR/tAnunITfVnpyf5uMxS9Cfk1c
Gn82rSxroVOm42NtRSc7I/xVYs6OEuEfRTI/1hO8ERvTzioAXNqI+o3aQ2ynkAQSjo4Kq70el5Te
fEhL0aP73v/QmXrusBMBrwDkpGcUskE+c77aD9IGAq+qGz+iPnHcQFSR3tbi9IOsQRJqwnQFY+U+
XpYXVpp+VczMDshZ0fvMFzR5bgfjgiSC4zPFy2IV8DrvOFKEr904hF8LB2flOs1jaU7BDFbbzy4i
J8wxLj+b9H2ynKM74pJzBKfkuh64+1x5zlBNKbBA+NfEWTxGL1iSFsyU0X2nT7+L6PVw3xTh9nZx
tGRl6GRVOCmm6Zw274Idcu3ScWLfVz8d1J3WJyfY5MxTKwe9ngZWFuM2cPrXWQpKP59+81fcl1lw
uYWAzdTfA+H+oXQC26nbFlk0HpbaIgmKpl26AJuXxLwHXTSvsLzNdUAuC7G2jYMGrK24dtFlTCOg
QVn/moZwRaPnOjVfBXT9XftzyalWvmefBa3/4JTpT4pOBj86nb0d3J+soDaeSHNdtHW1QIdidkF2
Vg/chKdg8g5Y2AeMgD4hm4jOvKnz361N2hmfRXKTESw17VKbo/YisRzZETqS40BPDQD52UJ+0jLb
WGlGRzSrD/LGZi2+JjTXfV8zCK82JODGFMW0jm4Skzlkg5LAtfYcmqBkOX64V54HzleDKF6cetn4
t06jtl7tso1Iz6AEJX2THq32R1lOoMmh9jqUTBRRUEYkTRm6OHvRwXjOF1YSEbhogLY+2fQX55Hs
lDRJuZ7VdB8l5VNSeX+r5dSSSYm4yDOUyXWXRiEwIMjqvkGhTZF3qLDJ9im/P5RVdN/bejgRLb0d
1AEuouKfGCP9JhZu8aJW4zb3f1kuKL/IUw+GQVo73vCXVKIXtGP9igGeaFPMGrOgtq66Kt4IH80k
QI6kAWDoQQV0aQxsavhon25Bfwn/wVeYUDZ54fRSIh1tUjPmsAtQ5D0bVZ8yq9gMAVxb3uxOXWlK
YCQI3d+Vb9+HUxTu0HjIWHQknnugC+nibhblffoJ2UQiuIyg9jgs0YSaC0QJSRQqq4EjTYqBzVDG
WHsXvm6xZK/MwbLmP6ns3vLU23OweZqYHNI6MdlY98qdPeKtQiFNQ+BtqYcMTnwwjIcNDR2mfUnu
PNs5JB43UoBYUgM1T7LKX5V1bO0ZV/I/pJ3XcuRYlmV/pS2fB20ALqTZ1Dy4A64pgpp8gVEFtNb4
+lmI6ukknSx6l01ZPWRaRPIS6opz9l7bgn0qnCHtLkWslpdSi89RC6ptSo/TSMm+S/zuXCmb0CWJ
lfJL720tvXgdaBFIIy2rKDARBbeYHpPuIseYxeF9AB+QSQ77F65UiZWtrFHvgUyzZffoqDYVZ7NW
X1HTGdwk5gMiDNx6opsOTFFy8iwi/Er6leXJdaR195OHbICa8Gtuq0SVsjErGn2D7uI1qux4i5Td
TfDaqaJqHMxE9cY2DFcdgHgVwTOpQCa8mexAninJGLpnIYXEua5gc4SaPy7SBvdKXQKatpHy08g6
8+VJ2rWadIso5yWAVun6ffcwhgM9gOBWBny7bFPcGcr1NFIo0BF5THEKArqhJNBTbpsGomWnJAH2
h3w2LuJ7L2aLXiGuJX1JeVSrkYpQ9sT6bppv2VDdioqtuuQRWRLVl4XU7pqYA0g+ZE+RBW8xVR6t
IYr5JGnwx1Ug3FIPrzpxn8vJZirD+IAof9l6roIFehlj6Gpq0PlS/9wJ5TGrmgst1u5qhY1kF4od
UmtIobkzYEHl3P6MZfpaqVD71J0KRpSITpGjmVXoJZhGy0FSkc9pE3SOSs3FDbmxcqvlCCuyi4ol
Vxqyu7HRi53Z8w/UhnaK0V+EJfrv1oeLP+neZaRjH/cBKmHlg5CpDPF1K1v0UiltDs2tZ1M6NUy0
x3YSP5Q52RVRUbIRW9n4/gL838WqJah2ib0FZ9k4MyUgA3dJeDBCFOx4gJggqwEqBBySlX5hZR2d
9tmUoZYqsEktf7A1Ch/jeO/roDjVPNgDhCG7nNK+q7aXhknCUUsTQcdmTfAvoBhLUTjJjz623HZe
QSl+9QHO9lp17dG4IzUFbm5I0Sh9QPJYrjqZkaiKoF5HOcr3oxn8sVEPv7ORhN/UJmo4Hc87JGBO
WEUUcZUXBI3pXrUxulSU3Xk9YXUIfRXE2N69zLiQw+TOvKYmaG/AmkJAjhAvEh1l5f1FMTSXU2IU
K4stuWC9Y3s5Yf2X9K1IaeuW0UVfzZub0b/pRLxuuk6c63CaDBUTttWyxssBOjk9rLZKGf1W8nhT
13dJXDyZQRNA2Wovc49fKe0dzTYfC8F0UyLVdJKgmQvHBQ9Y2BtPVX57PS0glUhjpY+obaVQkHy0
4gjrVkarXwOgvytaOExgop3M4HCVlZLbhe2TEacUVPrh0DRJtsraRnWmBkGy6SoRCAzL0i3HVsRD
oUhOy1bNQWR4G8lUaVXinxyJ/NpF240Q4HrUW8g/sd2YGe7q9C2iS++ElqmuNBRM8SzFU9LxjSgU
Nh7NcNOGE/eOIsICCec+UfVpBrriWJ7RYCZIsVEulAW0eUO5DS10cJS2ZUeYVJ/VkYYl2IQ5O0ja
NnDQkSG4GOtefKKkQs981DVoip1FLaGz7mRK9evCoPWYQ8/a4XvOcqNYomio4KLUd0VupyhaQUb4
beiYM90hQeGMKxZ18mhDaJXKW72EWoKVs9VgoLSRt0sD1m05IjdcN3RzYbEZ8QSqVS+k89vU7SYS
6ovfj1S2BNzBEtMtIA4T7Dl1g+FXGPabPmoogM0UrzHUShzixVNZmDyQrCQUI9bf/d54miyycnIj
pL3H8TlQUpYIPT6c5TTkl0nDIpAL/XW0HyOwFypmGges1mwgU2/A9UbLAYWQI9DwO4Mko44xZ8OW
CjkuJfGooSM4gEdzCHTA9Bdgx7KC4L7VTMNhudyy6o2O8KXtVNlXkqDGiwHDrrQ1nAlp4UfxoZhz
zehtYKVPrFtq+mgcm4lXU5GogvclASXsFeo2AYQI0JSGHdvJ0nwfQMKT10NWj4K1jpY4farbIcnY
wkRw/2ugnVQCG/1XI970vP2t8yBWXWpYjhK/FhYFfVKLlglKitBD68jBsF3aHcwuAre0zkiYlDLs
Zzk54abw2NeiqbSUgcOSZli43Ggo1BnRTz5qCXTYYtWgA1tKfiatRkHzUqjyWs5rBcqEeTl1pbpW
fOgK+SSWTTssNZFe6v6D2ddnoFH2BkC9qLyVvN8UFi+Fml5zgA1hTlBbNhLdjfTottXp8VVF+I6n
5EElNgleYkvcgqLoIFUAINjdtBoD+kFhWKgbWRK3RJPlRro3c3wsRVAwv6oFmQ28znEz807Lp6xl
1h7RZ3UG6jlTAW6FIn3yn0sfCWU9GhkNt+A2a2uiQJlQrHQvVe2br47wr7npeQSPBu3OQn+zCulZ
KYS56sLotx6pxbpTZYRjWgweY+LMzdJxllatcU6Rc6vjC9whHMWE7Mns/zWKz6WBoZUSyRmNMyZp
G8l44gHPDh41XXoYOEGsjC6/Q+55Xdtyg0PsylbqajWp7W91wAtaxqRyaBlSlIKXLZnBHOhBkP8Y
W8s0my0NlInnxODD1YDyJ1XIE4DXSOPKF8OWGswb0iY381+YvsCIzxic2T35PM1Zf705L8xXs9sl
iMb7SUkQ8jw2Wk9TFFKWXGxDyElaaqwDH1FXYe8RRiBe9Isd+3x+nXzXYrbE1wKGFCixtiRDYGrj
S5uJpEXHmMKUFvMEj+1z8jZVG286O30s2RWEg78fp/hRIR+6k4ZVbj1WKsfy3oOCIYKXWGIdei0z
Y1+Ev8pHvfAvFeXeF098cbueVTCBAQSfkc6gvUNSc87GyImK6sUAJlGT7NjfY5glwK/tbu1uOKNN
7xTWLKjgV4Sb3PbZQ1lyF1qOA3pd7UE5xFqyTFEdsMiwO5XXQ4N6WHFFZq/sC3ojrq6DlEiUX2w8
nqpOcy3v0qOUafvaLx1SSSbYMMyqBGOgBdF6ey8BZxym1zi4B7P97QvaoJ0txkVPgk9vk+YaRZtW
De71AowDG9WWO8OJ9DFHdc02fiFadR2Yw41fz3m+6DjLy1bt3lTlViHuiNlkkYWxG8V8nlBHNeNq
lH3OKOMikKzzNjsfR45A/34+9E2e8v//PYezvuZkVIZ+0PyJLv77387CV5aK/Hfz499av+fnz+l7
ffyXPv3k+v/8+WP/PXeem+dP/+Ii+GrGX+17NV69M2f+87f4r7/5P/3D/3j/81NuwPz/469XeNLN
/NP8MM8+hasS3Pyvw1gXzwGF7y//wftz3fzjL13+TwLvVdVmdyBsSxPkqv4zjJU/EYoqBMAwmqAa
oJ//DmNVjf/ULFMYMv9jRyt09a//F8aq6gRHC1WTYdcruiIM898JYzUIiWUbQvJQtn37x1+mTC6e
rWpsmQy8ioSxzn/++nwVZn79j7+U/xXjQ4m6Ji+R6FKraUiEosK98+1Dol1NxY7GN4Z83ucseLJb
rI8qS0io3w8NGh7RrhT2PbEGJYQwYERZawMSCgcrXnSiUKpkiytuG1K9ig37RRvKtcBdWAMCgG/Q
c1bRxmYp47MmY4HJCYNHbsFIpmkv6msOsLC+YLz5xSrng1VIWepI74j1bBshzWX14bDmbVsFYGyG
T440BAXx40xWkWLrTNIJ0Ktem0B2kUs7WqLy4yZyDsTuw8O+/OfN+o+sTS9zJIbclfkJfnMPLU1R
DV02ZZm43Y/3UPJFJBcaanfWtU59lXQOJZO/bYR/AWUDDVS57SEqhbp5PgdsaeiS0SgAOn+dG10F
rA5vgNndTg6dcXpWoJUoH4+J6UTUaCIbwWmduqFd4i24CapuT5d2adr7im5VQgcgiM6QRYFRQP0k
LvU2e5XR7Px8kbyLP12jIn++RrmPE4jUXGMBPKEkBRcP4M8j6CdGOHoTpxZBlegZIVEuZePSsG49
7Aw/j6GcGoTv6uOjKlWlootVM8jWRCXtDhtzOSwp+SwJ81mitXXsbbQ8MSiTxZd7p9m6JaM+IGFZ
nt+fD98Ymb0sdhqvprZGn0MBGcP3srg3bsoHmm6XzbrdmKShPRZr0/l56O+e2seRj97Mzgh1Ow7J
q1WNcxrxjiaJ1c8jfHdDdSHPTjIZnac1//mHa2PznYzdlMx9YHgw6TPbT8ekz/XzKN9dx8dRiK3+
OErceHFU64ySM4oqPUV+deJO/XmBjyfCj0PMD/HDhVg18u5GZYh+KS+VQ7gL1/pacdF6bn++FlXw
k76MpMkaky91TdU6eihekvmcMlKmC+iixHD5++4a98mmeiwusDRf9Sv/Lb/pt9q+OOveu6d+c/rF
mIO+f/ol7KPvWQhVB7SSzZdrrZsVnskttTMHd8WVOBtXspM6Emcg9+dr//b70/++dvvoIwegbWNp
49qDbDxPZuknghDc8qN9VZXP8+429Qa8QGIN2anEH41dLzG3qGj3J36Tb18pTeBX1VhjOZR+ft5g
SQiTDVn4CLTk4lOXiXqR7IHhLmnin5Faduq5y9/ec1YI0xKaxbo/vxgfXjE1lRujlPzSqQFWkO9G
5Z2Tupww93dI1+ndBya5zYJzf1aR3ItZL6emRRX90KZkqLXVtT+qd2IwIDpRiaMpJemPAfamyLRR
DU10juGnWNlGo2QjrAEGJg1NTlOJ8cx5isidUfs9xdIr2WXbWk0PMklK2fAQ+d5aV41lH8+A6Xjj
93e9Wa0jmfOS7e8IBnVS7GcIGtyklF2jM26MOtkbNPvCTOUXRPiD6kEGnqSp4WYud9ZwFgezINn9
0EPiz6mnKuUKLsTCzMnkSfNDNJaEHpprc65898q55lGXNIF1yuNLQ13Lr5mYwVwrOTG77biq0Joj
iAAYSjsvsi8AS+Sz+t8Uv5ifXpIS/dNoPmftruglwP4crzybNlGyqwboaUi4u0YCelSss84i6JqY
C/NqgEWX0UsxUW1XY3U5TDwQgbQGKxTwoEYg80AfsqAGtTej9iyUBU778iKnxUxiwyEiUNYW2arB
jszxe5tNeGZpaKFwNy3DDYp+lQX+Zk4H94bHQLk1key1frDKLIyk/WivqLGvJnzM0cS7X6n4BMGq
gSFoSmOvG8p+aK2bPrnNKwsVoyAyUkaLPZxpwyXny10HX7NLe7obVPAWKeetISJNKkqB8Qf3QW1B
cHiRg/fMMJfxnOxB6awJ3wMPAGiY33hNjxTNRmk3piLmivBsmBE5ob5bTvRpMN7m3r4o0utauee/
rZW3FjmQNDy2w0unjc9lAQWkTfaRHjzpJTJzjWNt2EH81RTA89a+0ZtHaAe0ZtXIjXtwT3mQrnJT
hXwDvnIm86KEAVvfIyKfHnPN+i2M5iyRkCbWmJP+7a/eZNes67JtasJgy/j5E4xAPE5SPW93OT6R
yc01B0QjwxZp9HIHzWQ1KyRaVXICAD5RSAD0uMUFxZHVuj3xu3xdBz7/LkfTQU6bqmL9/OeKk59T
T9oU99BD1/aO6K11+nJivK/TD+Ox29eFISzbEEfjofaahDCwE84r3EB62wH0/xLqA0FTi/RQbpt1
fAGfMVqfGPjbPcKHeW+eij/Me5HSj21ssNZgPFuv6vNyeeMv4mWyT7fE9p4xySxPjPjt5P5hxKNd
iTR1tBlHRrQ31rq4rJfz5G4cUOEv9WWyk5yTe7xvRzRMdnmqYuqqOLpGD3CXMqLmdroHw62c9Lxd
S+fZPfSzRXtozgHeOSeu8evjZC9pKsLWFIrOhny0lPqmRkTDPGLtJjfhHmXHvrm/tJeEx65yUjIW
/sXvk4PO24Ive5cPgx59P01aIRcPeWejLWHSAEE2xiHd6s+Be2oodf5RPw119LpSuzHKBjOf452R
2LAUr96aHcpKdpMVPQv+iWCJJW2qR3qHTrBLaaZtTtzibx/qh6s9eqhNQncaHA8PdVXcGMvkIl0j
mNiSG7pNdtlZ8H7qNTr1TI/eWzSgtj1GTE+9BcVyvFWmaGeKR1O6OnFl88376ebOv8iHT5IAswzN
9Z/nmG0Hh3w4J3CqveYQYHCAgHdqt3XqYR7ttgxVKKCDGY8gRmdivHLtbcO1uRZuehGcnbi6U7fx
6MBlVaMuV5hE+TQGh9ieVe+ixNpo29oZncwlhsxlS31if/ftLEcpB6ggu0p4Gp9vaRFoAjExc87Q
X4dsUQw0qOqJ5/bdhVkcszS20MB1zKMxMj0OM8qwHB18yLiAAsomWgbGvcqe6ud7+HUkFgsG0k1b
NbBrHb2JkZd2JdGZnPcJ6mrpzBFlse3kM6BeJ8on8+/8+VWcRwKOzV2DhKAffeeSXk0kAbclsgQ0
jBRpxxv6W3VFOCMe4p+v6usH/Xmsow86b3rsjjbKykBqMET+DsrDzwN8f9v+vpij20bnRkdTxgDs
Ztm844J9FBpLbfjw8zjzG/zlpuFFlxVLVRX5+PQyTQhC9ZCSQk0sdkLkXtYtYkDYSn49TT7BuOqJ
9+GbUyu3TrMMYbLI2Zp69Oo1sdwjDBzmF2Ihn0cH/wokOZWM4b4+Q/MfXUhL+0xa+w8s6G59UNx4
dWoj8f3v8GH3drTkiVKrfOpEZJ16SkY9rUbwaV8oAS0Z20JQkdB7M+8HjzYMoq6gf++8e5UtfKoB
2VbtzawikFVYHcpwBoxtoUzdWuvelCjd5VgGf35EfJbfPaQPG66jt01JKQhFsHwILQwIZUxalTxt
WuOG1U/vMQB5Wz6v/JJeBxg+KBWAqvSDjU1BpaWE2JcyaLAvZCk/h7EcI+H1MBxnEe1um3ZpDtEb
WfmTiUwoDQTb5VaCQDWUD+ncHJptDaBNwb+4Q/qQWCjh6H501htbsWUbkgehBk8KVg506ZiJ4XeO
iYBJ5XmrXCOlhWMC2r4suAzCbAUt78yw6ucEFrUFV2MiL8XK7tigIAm+SjF1C9ygIYG/1QvMKih8
75LRgTthb22Gb3EScbTjcMOJ21Wr8FGRCPqWxC8juAoKcPY4TxtOuPUk38hY7CLptit+xTo24PZt
UEm3NJUrrwEILlVPPiHhuv8srHrdKNPKj4NfQ0zLzh5+2VB38AiNBYpfg4ZUezEpl5AhMUDbjhkr
btFpa5o/y6Y2VuMcOJFlaInstYVkzseiTBSGrkZrodtuZtWOLH6DrFo2w5ntJY5WqTNHBJ0jatXi
xWPfnNqPRmxe+rPtJlNWNUQc7igOGljguMyVCrcldAeqHtAQVH0DysoZCFtJ854D962mwNXl483r
m5gUyCnM7tpOuO1EedBwh/I6Q7xTVajJvbdGuUx7/Ob+hS0Ux1d+AbCz0YcRfAwdWlKw++jjJpTf
vBLOdhotJ/FatuMCebrTGIozYoBVR/x3KUk9LBclpkKN3Gq1IeaucNVCIldLd0nrAXozAHkblnpC
3hiO6rqFeIvNqs7j84lOK96PQ4Ny2jRB3uAEH+JXO7id+VeV/ZTp5QGG1auSk7bUaBcxMvJRgsw3
tftBNtwo2YPuWRFWRNAiqk9WadsP1nkob0fpl8nLM4TXQLTWslHvtR4DVFQ4xJgtLGs2jHiHKt8k
MOsjHI1KgFFo9N5kO1pL+XRrycFGtYQjgcjAJrnOO/XaIlIvRHleZPU6q25IlVeIp+1nsQxMBNWS
HH0s9lmSoxRI91Bxnb7XnW7i0bGeAxmziq3Z5MT8Bsh/asIVn9KuXlc8L7m1t6qtow6plx3oTPr3
FUL1ONGXpZyuFYKJIBks+2g6yPRI4jo5xMVzKo2rfhTXJfJBBR9vQX6wYufJ3iswHPeeBwJtWsu8
7GH/7uti740PiZy6vtBfchn8jp8Vi6S+Cc27frqPfF4GcofwBoalCg+DJPbgqVFvhXGjYm9MmGbk
zLyfkHUtQgJAKhlNLfIAT2gk1CkYD/k0m94Zp+yAVvNGzbSnvszvB96XULvHd3mIctuVERFYMTEt
qcSi43mPZfgyZCqmt2bVdY8i8jfDIK3hdZFdP5GHwAIrt/Fb2eTXOALW8UhQdN1dBwTbGB7Eav+Q
y68weC9iTDOlBMmLFNAoBKFQpy+hbrwJQJpZsc9xcEwhTlJp27fl3m/rFeJAzChGse14MdXmEif8
md225z6+vyilNTq1l5r+7gU4Y9AcePhbO1QR6KRvxxTCg/erU8ndO4MP145XsJ8vzT5yodwurIbo
JkFeHM1gMKFr4r8l4x1F5koCdWNnaIZ7RBmS5F/bOIYFFRUsIM7EaQvMGOIfPppQe9D6aSEsaavQ
SEaq728rTHIZgeEWFSwfUwaqplZfBvIFMWz7SUt3aC4WbY5PWi7eEhwmZnweoMU1AZ6YoQ0O8anS
6CplHtP2iCG9cszxMCG00DwPHmuyKqjm4hguz2MyBGCwLTXKTlE9E27O7OCespHjY6sLy61aXItk
XZLXippbBztjWod5HURe0ecIbJCxxVeycm2nvOGCKBxbw04Ebsp2PROXaQ4IaMDvEWA4f59ALRdN
umurJwtBRw8gR8mwBfSNf14F006OadLbPulZ4gb7srIy2yfYi4tQf6/6mL7fbRrWhx4xokps7YQO
A8SPE4cvqQQty3ruRb/zkWlMBnuNOHbnSFo7fMp5PvpI4huSdZtujqxnDx2xpKYfAhFNDgomnxhh
+UBsVtLrjyrYCZsNedFcW3zHjX+bKFd5DREk6hUXD8GqJunT8pEVdq+9AeXdJyx7Gcn4VnMF8kFj
zIZJgs+RoJBwBdoSc78JRh4aOTK7dw+JgRuP7F4JQuNSdiKmvlcqKUW9Or2PpCe/ABwtR6cKWurX
PYZKJcumnmMqKv1g/vzDQS4qK7UcgrCmjE1kG4KeDZ7YRe8od8b+dGFF/Xr+Nz8Nd7SlCQdJykyD
QB51zRfi6BfKQ0LnzCGMwQ2X1R1wzuAZ8qw7uc1Sck4VBf5cztG+V7VoVMuKrKpzAe/z5faEOZU+
CFDOkb2rLRMnuKg2cwPPW4BHO1mz//PzjsezOQXZhilolRtH+3kEOYEeWHgG+l1xaA5McltC9649
5xWJtL4aHdgIFwSxrn7eO357n23FkoUK6UzjNPn5OkFWTKJHpsV1qrtqW1F5KLaQ58Q+X+PuXU93
6AILCmdEhDmsi87P488tqK+X/ffwR4859yQj7mDTOsOqO9Rr1rJ1vVU3p47M35xiWB8pmVmaKhuy
dbSf78yyIulczNk9wUUeBOeB3y+nghW1BYjgwW5TT3wv8y/+5cLmE7ohNFX50q40tKAD/p7joK7Z
WD4a1q+fb9y3V/Th58/nww+fo2CDKpSSaCnDGm86+Vq25tg0xc3UbVHke/Jrlz8P+E1HjSjLuRJI
CYXT8/HxWUjlFCd1UlHr8CCYH+CBLOXL2pnw8S61lbxhPUCXceIgrXx/I/8e9ugNCcYwiMgCqJzq
oXWTSySWbriefplLeL4uttOLU6/kt5/+xws9+hQF5xBdnoOeyCh3jB3CECd+ajZ/GnZX8K7WP9/Y
+cd9fVP+vsCjJ8lfbbKhYbiold1Aj1EM2njcoxNVI1X5bgb/eF1HU1pQ0+nJfAZKvFcTMoCCV6Uj
0LrAmKc3N5J/JYGuI4jBfjOnB6nGSfE6kfmS5tdSiiAP/ocNceesk4OlrroJSHFPvx7bZwKOnbyp
tp5yrxNe29513e9K59A4ojlvVlG1iZs723zyGmkfoJKxip1iXvQaUPvmV1L8asezkbyttvTdaWKv
nOSoYkOYWR1cgKaTEVT6B7hq1jLFl0Ey/GQ5Rg8QPcaK5UMvq+P7jF269cJ5IeR4F2XVi5Dru2pu
u3olsR6a8RLm49rIruUGt5ICOMGLtEM3EAVChB8b/LsY3GiDWj1zfNZhSVpL5kuUnVnGvgLPGCGX
VfX0dvARyA1oD89Tkxy0NNqoYkfu53kZuyV05x6BPnvcglhfYbmNtIw1LYMA5TSD9xjjvF2UCKcD
KXspiOwT3lNRw24qsTqQjFrehy000vu4XxsTDiw9HJxQ3BnmXWTtR+Wqonc/vWVauUzHJyufdlIJ
upazHgzfpaKVhyxvZSckeMWesHvFaITzSWWOSPpmk2a4vvOCvzCWhP/ezGmzbObcORyLyLKKtLdW
l0ACpC6qAYdct3Gy0DHPR58sOlNmcwvp5XW3n4R3JfKNnqQvVZqQxFgsyvLWI2smqDgTtXemjtoA
C7uA8UWoXSs3s+8cce9+6D2KFOVBsp5tHhzVAKpjmGyVg1xt0eQsq3AiMrTAPUr7sdnUQixm+sRA
/Fw65jQN0Rt7rTty6Gv9Bz8fzlV7uCw47qoRbV81ucqAb6o8yKI6RPCk5Y2wgX9gGyMMrCgOlgQa
y2xevGI3ei9KTQH15+9Z/aYaQ91EyPIsuaCqebTYDCRw4AXLKgcAAYJVsaqvemsZb2I3WJEcQjpX
twKt6qir1IGLBsCYN295qsKvnPo15ungwwohBRVBET6b3GhLD/6X70pLAlBW7TVWhVNrwzfVSC7Z
0DSEJiQMHStNaqlrUw3VllOBNZfMpxqbBYC6wLodbcMBW1y193VQHFRBaSagM0ZkHp3t5XxGMbTQ
+fkJ/ItLtzmoq8JEWH70BHSZGJMg5dfRF+pOWaG+2mebfMsZ6/SlfzurIrJAmKQogiS/z7c5HoZW
GaL5IzuLz9MN9g92Tf6lv4wdwDcnbvQ3a4WA5G8LnZ2aDcXq82CRVmMSrdrKscubCQl5669NQtN/
vn3fvcAU5C1Vm/dMmnlc8w3SfJgGItJY6Sk1+TQ1tGVwI22aQ7yBp39ocQQsytd0m7kBTtvt6Z7c
d2swd1SxLcNCxsY/fb5Qr+cI1EJTZFvK86uslbmiA+iMK3xVaIbme6ufemu+2Yt+GvPog4Grm9UD
uRxOdhi54vxX4IsdXuSlirpjlbhdIaGdi1zCfTb1vvZxEW9+vvMnL/vo+Zq4LWUVNfWfO08lxjXz
nQGr23DMtb7Edj9dperziUHndf9oAyIrthCyrs1b5GNVaZZ2hZIMM2ElPZ98yKN5uWv9ye3bCkih
vNZ77aYgC7vryBrP8GPKMlHBIGnKxvUJ9hqkEghcd6Jb882+TxYANGnVzK3n45dQCvRcoi9LS9Rq
oOsPmyE9dbe/+Zo+DTHvsT/MkGYlTVUm8cBrN9uyoXFMlTBE59W6gJWxqM6iteUTPXViv3fyIR/t
aKvOKwwp5CHP1jFM+JtE8s78qlxL6bvidRsp3AlbdfVR7AQpfkVBCb27O/HQv5m2EFECwlMNG1/w
cYMPIoZV1hKLVJ+/1+K6Mn7DTXSw1zAlLLvqoZJ+N8Z1GV6N5fXPQ39z1xmZucualeCmfvRp+/oM
Ruhw1fQ2s39Imn1Y2rd521/8PM53JwcGsjVWAA0BuzF/7x8eL8cyy9c8mSOYWx0qhHfA+1A+L5MF
Fm+E5gvJQSV2YtDv7+t/D2oeyR0tUOVUnXsW/zN48EuEBBcEFKyk9fA/kJ98+UYsU0bsz1UqAoLz
8ZeL8zjucDShuk18WMIvnaKemhS/nDP/DMFj0hROsXSCP99EJFtyJSyazQFFLawyKLRaynlapqwV
GxSohBqvipYhHhxdvFmYrPOh2mZjvzPV8AILqguaZ5XW8v3PN/rLZD3/XvgdaOVa2BS0o2XXLBJD
NyS29+ALFmkpttWoUckUlL4UR4Pu4/sBAQDGqZfq1LhHp7UUSNWUFkCxZeWX7B2C6dWQdWhkYI7g
OlOZX87KwlR5pq9xm7ZMlPVrYEjPJqEUYGvPiwHBnCRtJvvkdPalZHZ0S44eVVF4meZndNK1oT5P
xUNa2YeQJHJ5DlxSUtcEStrn2tbTtj8/i6/7raORjybS1JaEpGvcFAjfC3m4DbP6Up8oCAxwcWE/
qRi1UkxFyXUMqvL/c/Cjz3zMSOLuCKTBvxAvSCbYAqM/myaK01rjBmV5SJU71Xz0k8SVgPP8PPrX
vdLnS9ePvveyyISXzzfdjLJ9SkxBFJxrZANUbJFCMTiTL6CCQQbTBjpkQJpUhN4ygTYxuk7/vWs6
RxAXnopyzysN+ig7IRRQvn9j2ZXzIv7RcX3+goHPjzWmb/rpunXVBgC9dQU0neWacC/MFnJhmDjJ
1K+8CnJHca1A2M3Zn4c6RFBp4vCN9ZeTGQCCyxyx5M838Nv5BUK+obKj1b5U5mSlbfRQR6dt6PoK
M+KysG6S6Vryhiu12ST5ibvxL57X3+MdbfLS1pxynliJgx1eGgnHJZCfpISCDsiVQvDSVmwXyk+k
EwVNN98X9PrB7wf+de/d2+ZbWUS08x+CGj5Vn7hheWrf82V9xI+lCvjdto1g3NSOfkPTFLk0kazp
dPpbT7K0QQ+KgogTKYOrSZjwshyP4KiiWtEXdgyg1GP2T63bOk7Q2mLaV4Fh5Cuf54cKhYB4ekT1
Wz2U9FsBenTEPpM5ShNFxhXZ99G5nG+DBn4HBttEJqK+IYnZK/dVk6wjj7wXQmQCmHR1cD02V/o0
ca9gCHi6E3Q6OYzm5c+vxNdC1XwHbA0xNZYSao5HO4TUr1Rfg9vC8a1zxud6wU3YApdYho/qRj81
eX0zbX4a7eh+66FlBEHMaMPD6NZLfxfdI06m1l2f0qZ9OSX/uS4eIDsSlJTq0UxFymvbmiPKFuPP
3sC875/g7a+nXb2qD+y61nCkqOM8nrid375QrNz/Naw4mqK0tB+0JEfM0jz4V7KLRDr9hRAaUaP2
Wj3Lh2xHru2/vzxzoFAUVmZOkYZ9tCIMjVm04UyW09b+Rmzi9Vx6UDen9tLfXZqQLTRqf/wVx90L
4eGxUjJkapH5GvpvQ3qfiROF/K/bdZ6aUDgPU8vXNBpCn+fPqjIarbEYIzvAIiouEydf0lB8FTu8
XE/B7mT9+bsX8uOARy/kGIaa7c/au2jLTmpFi3BbbimIOqe6Il93yPOloe0HuUmz7Yv2Dr5n2wDv
g1u0w8I4H4DIvVvMlSnkJUtzC6fkxHT/3WrEkKiXNVKHlC8ivDRoOuIJVFr7O5nSDGA2x74KXXtf
rpu97ooditeNtomv/QvpxNz/7cvyYeijc1drdir7ZIaGNE2i7uSKQhyCJHZ//t5ODTP/+YdjhwW5
1ssVbmo13EfGWurHlUdQ8c+DfDeVCE5PBkI5U3AjPw8ypZ6pE1ZYgZi4Dqbr2gAFjl5OoUz680Bf
7WrzO4KwQVBGw3l3vNGuUX4lRs5Bcdx5a7EZNu2qd7xFc1LW+rXBNI9ky9R7TEOdX8zP18Qh1c4C
k+JWt+oc67fBVOy9zX2e7DxzU6fgPH6yuzR/S59qH0djHm3nhT9NpT+PCYJrZ+eLdj3s+fBSB3Cd
O268+sTt/Ga7M/uwOa2ZZE3Jx0uADHakUWRKDmHxaifFciIUrQDDD45mQRNxgUzl1POzv7lGvN2a
inyf8uSXerQvFyZvfUglRb+tS/UxNTgKJ+2VXel3slLibIqosicGGp4CTEgnpAuJsxvhKsjhsCc2
xp2FTk8mPDMJL2XN26qB9H+pO5PlyJEsy/5L75ECxYxF9wKweSCNxtG5gdBJJ+Z5xtf3gWd1CsOC
4lYdveoSqUVFZYbSAIUO79177jFRw92gD/eTeNeN/K4eooU+mRu9qJYBYnnf26d943I+dkeEVBH0
WgRU5z761fbmW5hKuLNhGdBXAtmQGQ+RbQMOBVoU6PjOPhHZPQZ4xI0RAX4u3SkB0Xaldt+nNdSW
G+5YK0VrznLwCZL7Ac3CttGOtCe3SVS/BfZrK5IPA9lLmZ6tmthwuQQ5HZzr3N/mquxGY0V6H3nN
WssPeBK9cDS8pJbQXiwvfggJJkGt7Gg6qY0+ygwVU4cFi6KpTuOkfegRDDpc4UjQ3MGIDsMgk9A7
ngw/XAghLzpPOipyvQxyOjXx4FbtPgdgHrCm86KcCl2fTXNp+DkHEdfRcxX+tFHvdbQCMFQ5WrLv
kI3ZiBpzH/Jmd0ixJtAUmczXTHmiT0YMSLK2yK8A93KQ2GYHH8CjvY1JCew7otLpFIXiwdAexh6Q
Tqy7UWmh9MyXgxIv7YRwPpzdgrtZnLwTMkuQQwceisC5HhQHdc6m/eW1xXLQNP5d9lHrW2A6OYnq
0mIcpnszoGfTS9wRNPRcNIyUeo0Ehuz0UnNMDpxAKDYWYtMYOeMMDY+z/qEQ85vRsx+y4bs+/aBy
AN5jnMq55MqJXBjS7WjrL+TmOFbNytxsO3U4Wtj2VBsACwLkPB4OHdkwBDAvpQ59QnJXaE/DiClv
UwyAKFoqEdKDJ2XPqjUtJ3iwQkaO6N3nDd7rGAkzdJKih8fU34jk4MOthqaCofBkwVTptXKDq2tG
cRKroh2C4V2Rbjzog5q0RBOmin6linNkDsdE/CpDscnK6RQVCKZy27UlmoHa3lDro4CFVGz1oXoq
a6JM1WGli9NUzuYv6TYlxyCEcicV9aZuRkJXvIdhQPgO2kWb7kDWPwyNciOaZQ99oDflc19Ja4j/
d1aW3lISdNIpPhXTve0/8ouRW/GhTo9SFW4M6bMO72SdBmYdjjgv6ZHalJD9VZc8x8rHYL76EFmF
dkhbDT+et8c47BaddJr0fh9HhNd+VMUp65TFwEeERx6+f+gO8IijmoDICTjauBOluUgpDpMjhWTS
hHNvh+mj33jLeWabU7OENud0sv48VVupTNpVOg17vReBgzjfbYJubQPlbu3m7AF41nSnJYqRZJQb
2dv7ivQZRVCr6A7ayQJO8tpAZYl/8q6jBR0MT8InNlCZ9jW3kFw/CvVeymwyDb1toZvnNk72Vilu
h7w9ZSZoUOupisRNXJ/88r2OPtP4WagoEH2yK8Z6o8o3JqCzzrsJo/AwwEif7lBubFJL201GuZYD
HJLFB0LllZJWO0X6MXRAFNWWG/xtEJ4tpldhP9v+3Zj0d2GgrsqWlAvtSeg/++mlKW4r645wJaHe
dgDocu+mxc0D+bhTH/HFhogf4/RBnqnd5nFSn7IAdlEADdRs32hV8xRDZ8A2aU8faQwCozujeiQK
FYvqEAA4h7CskqRWWfJHoVoO1FGYRMquMAmLQtqppGiu+dwCIFa2N9foVIBX035UiBaIThTOVnE3
3YfCf9Gq6uBPD4b6I2xygtWDVR76KztqVnVwO8CtSzuYGGNCjP2jj2QgCQ5aqq4KXLPZoLxn+owi
5fRoVEAFiR1T7bWatqQ2PEkRIgK/fvEkgt1j+G9kHEA0nWz9YOnj2pr4dira6uNChMmaElHlgmji
KpbZBRLnmsY4slqzvClnthk5Zx5JGUG/IFrGyVFnZ1ayCaLmWMnPCpxjb0SoGN730puhTe+VyfKE
7boyFvMCV7FkmGWIEhw2fw2QFeY40KKIYDtt2GnJB1HtTi4vaeE6hEi59bAqkSRMYMz4uGLtrpPX
Gi1xXafpgUpPJIQZyCivUWjabbYMC3rYGfHKBkDyFsWaesiToz7texvjHMy6ciSsmxzTEIhcb7f7
xrrvyDrXu11DioQmNnF0580Z8+RX2+Ic979i5QF6GAyvN1PbGmBoW7IudYjY8HU3Uf4Eo3HZ2wTF
mjQt7OE4NDfTpK5MH6V20q9GiM8jfeaIhyhrZDHH9g3xGZ8qmOuK5rRywrwwV12As8VseK2RI1ZY
geN3PFunhe09CJhfpf0SgWmxYOVBEGz8atOq5s7TTmr3ltQx0z50kylciRHUNmtMgqLcboJVSwK9
9KGQtiMlP43mJ3BcUJ86JEox9evBogqjBBth7VTDO2pltyFja5UPGwVqfiufuvi9q1XHKx6K7pfh
1Swv+0h7rZJ1QMi19wAzk2/j56hPhNF96OmzlD/7HqIBLOVBTPE9y+71eNpVOVNTflKMZ4tgO7VF
ClzXixIfRDN3s1j/zXM9RxxrxSM5XT8GcqDCZBpZ3iAw2mZ90kzbMdCP2kPk+ArZ0lWxS0Lvvurg
eXXvdMBuJcu7jQXJBhPhbY5mGsmavfZVlTPCs7PuVYDHr6RyYwapyQvW4KDdp2P3mM/Jsomns4id
hlqW8Y54G71PKGYjkq+CbV+/kah1N3neM08Rcak/EqhTixF+JmpgSVkpSPOrmtyAcpMo8k5Obqw2
e6hHYKTRwQO2XGsg9vWq3BDXVqIEr8vkpVQ/ePZRA0tnygeiBR8bP9i0k3jVzTdtEo7e72xQ7I7X
CCQXvwBYwfFZZQLzZ65sY2LCSROEu4Pol2BxyAKpo3nKL996D22svryDHnWqKd3m5BWZlBwKa2WP
Z3VIb8e+vm3NTy9gDhv5xkbijWu9l5OlWh26+t60xK5KlsOgLIxs1aYbO08XMlPPEoTTlYe6qNd9
7q2DLlkoBG8Zagp1JDy3BEVHsb41R4D5/r031C+J2Z3TYiPFylk2x4rZx3rUos4ICP226D8RIqZ4
yrOmECWjbVodjG0TfIrkGHgNoEn9h9mlHBpjJPeZh7R+0xr2Dqz4wiNGo3wbJQ4S9qLiH5IxFwpx
6PtTAHU56E4iLF1ysF6HmP0gOzZBDOdSXiUSUm2ScfW9EFB4Fe/HJAOFMcd9HuOPTPVtgxTan4N4
+mA3YdUfQyD3Ur8a8pOOS2AwUkAMOKTSH3pYrjxq/CgflyJI0f5tK31w1YblxFccIy5Jj1wr3GWa
Vr4LoBHGxmvEDmbWr3gplm38IIjGluB1cmSN3xWrP+XKuO1TDZdGu9Q1LD9Ds+8Ix0tqDu7lg5QH
Rw/nkybKx47vgxjVtT2Fy7bullIUrPWEPlDwo/TOKRmTMuxEeXBZlNZZuUvi52mQ9i2Ucbl8yKd6
ZYJOMCJkUk27Lctt3mQBRplbjS4iyc0VqZIkPFuwMFEmLnrZcPmuKSk7aor0V7qHsgf+9YA4ws27
Z8xjqKY1NyxmPkCK1gtbnBR/KOTodCzcnQXekqCwTsKLqsfHCHQdT0Jl84KCSbRJCs5JgblbpPKj
XAH+Frti2BjtQ24cx3HcWCw1lt8uRLKdsEiZMdOPy420sEzAev6naAbXq4h4mvFqUiyfxvjRJnVS
MR5kUqQqQlasqgYkSxSUdoB+cBgMltq0dzqW0LDZp/mp81+U9pGb14fMVuEbFD/9XS4TFUjxbkBT
FB3ssl62Y7TCWZiGfKm+7krII0eyHK1XWyK7GhRyCtGyD1q0Xx+k3yDJeVSndIU7g3MR+nEo/BzN
pIMJeLmvzjpYUU2TbuM0+9XbD3Wo7b1q32WshIRAAaBcV1m/EZBYJ855YfBTzh/ma9EcuujFZyMT
cybsthgfAc75KVQLLV5OA0XnfqPPqTg91gIaRYuxqZ4kdW0bN1psrhTu+t0Tk7dpP+j4L009Wpfm
HeD5RUXiaKlaG+yuj4GF6qybPkJtY8D+KfLmFEoj7OjY3MnwLQILRLEOcnZfzIYC5HNVRegcwBMS
sZFd+fuYJ+GZCcRTcL11pa2y0XMNlOSFcVBQzQ9DvhWtcZhIZ1Tam6G4SxPu5mkqU+9osYpy7c2z
k4yvCi7689QLNw0SksNbZxhNN2yznZo+xyHnYGKGYg5xPkFv2bnmOJ7k5rINxU3bPGZSxMcWEnKJ
Yk4SWbcoJbCBNeYdOXdLTE4SyRA2ArjUxhKbT/Mft9Qp1HshH8NAPoNTFxoc2Lkt4PeF6WZxqq3D
SmbaN/pzJbg5liLfqSHGqnHEGlESnUGHmMMID7gJ8qdkqPY9e+kQJNdKfOrfayoyxWYbs4BBmeOy
716bmjzVHt3ArsYTI3dHS8XcgqjbOhNkxEwOiJAJuYl9JPpI/tuTaPNrf8Nc/7qo63z9Gy7b8I0p
J5MUc3/BH8QT0ODvDkdS35ycINSiLU7YjvkcQkDM7GGA4aD/kzDegRWxnIjWUCz0RUoPKI7xaPXJ
9lpV5srfd1FU1szUGlSJvw88i9unBUzfYeEj2pRsaLXBZ6sd6xZ2KzqQP4/8bQPsy9u5BJOkiU20
BmoTEvjUrTyYbpW8wUh1QmR5zUAHqME5GJNKaWIuk+KjXm979Uc8ADYkx4RI1BJCdJakazq6uAMx
P0KN/PPf+F0lkH+9ztZnKTYd/ovqZu9DD9F8GiX6vb5ol7jN8IBs+zW3CvT0O3lFBPn9VWTU/Mz/
NmcoFWkWQHuMxxf1xyqINFNpZErTCNwpkcGDclrikzMKgfCi/slv/DLaReUxjC1itTplxkJ1FIwc
SAVu7mqFM7NDWKMUR3bIVE+vjfvt1/ll3AuVAI0OCCIy487iPhTB+GgWM2lCuNZGPoyba+2n7zQq
5pfxLjpBdNeg4Jg8Ve4cjkVqGJ66a1/7tTEu5osyypqguA9s7xDgEIDivc/f5+eoOLtqzVVhfeXl
ffcQEdwgMdHoqtGjZCp9qfFHFUWvzGJAyuLL5oODh8tt5QeS6UN7L23Vhz+PN7+Ty5kJcNuAfkwy
jiYu3tmkULkiJA4qXX6az00JkSEatz0O30s/+PHnwb57mF8Hu3hhUYvq3BcMVujtalDg61fG45+H
+K7DK9PdNvjMkPgRNfTX59f6Xuy1KZqEmZvBPjn3uaztsOM82Dr/ja7Td5/21/HmEvmX99WO8DqH
gvFmOSku7YV51u+kdbWGtH+lyzu/+st3ZetwM2gazk21eep8GYq/QlWrsJo7n8023FF9Be5XXZ+C
31X1v44zv8Yv4+TlMCVpxDgcCarfSD3/l+Zwrn2r1sQrX/nEvpkUqiJ0hb2bkzUU17+O1mmVDNAa
80+Wjq4u3Q9XVcfXRriYdsTxNYpSIzqmFL3pdGRlxH//edpdG+LiqzVKrRxHnx+hYk3X5PsY0do/
GAFOBqlUGpvFZQtLkgNNyYwIaWf7Kpk3JTq0Pw/wndRKVZTfOl36QX9TgCuliDKP5K+FvKNk367j
Y4MwAr8+8caLq4qFb58YDGDa64Sd0Qf862tXxzZMrfmlEMHKdxMuA23T/fQOzXJcNC6tCjVf2R9X
fuI3X9DXHpl6oVfoTTQ3QVQz14bq55RUm6wtHzl9EMSMX1m3njOt3YatvIqjAKfzOaO0n+iIlia0
ME1DCqZUrvv6vpQfuvDK0eT3IeDi80amhDEUQAk4rN9+yi+fXZLEVuLNTPjE7pZDqKxsJH9FS3l1
7LTdGHBWISFi5DYW1+YstaJ0WG4li4ohpnEJwSlJkE44gj4uXnzcOzmFxLCu3czO4eDbTqSLjZFL
V0hF3+wgpH2auHcx7qF8vViVfEUQMuGjN04muiYlufQVtfvIGbEfdcRV/fkVfted/jraPK2+PCRZ
kyxJqRmtleQV1ao4tdayr7qq+vzngb5VMHwd6eLM5gWJTQuMkSyz2gaIeLSecgqxDURDHzIjJ/QS
FkorHr0pelATwpAF8PrsQ46K9Z//lHmkv02ML0/44jwn8ogYJZW/JJ8mDPzvI23S8Foz99tBFHr+
uCKEDOH3rw+2GMPR631cpbNgw9+kYNGkpbns3ORNdSu33xg3VxUb360BNI//M+bFXp0QbgETnTHJ
eXXHZbaId5RDFvWqXRAadpety80/eJJfBrzYrDs1De0hYMBMuo0wldrZs/d/LUKn7//1R118DzII
zR4YFN8DEhDjaJXHyLoiN/l2qf46xsVXMEltaMopYwhchj4pLrEE3zP6gYlnEZayOxI+0itPQ64v
Tblb/b89xIsPYyCvXge6Uy285LOTiUUhzErRjSsf+rX5eDHpVVuq7VRjlDTTFjAM+N9gq5lXTqTf
Lid4QWCRAauHc/TXWW/pWVVWgFJILQTOgCyhxy2aaaRz2VfVxN+Npcsz9Ax+5Qx2/OtYnppJWZiy
v9r31YpEXm5l5dHbUrxZcZBzo02z7jfX7hPfPcavg15ss0mhoQuBybdoks6ZqDYZmO6j8dqy/K2U
jd/EyZTpP7s//vrj8F3kWmfPZywyNJbWjqb9bEUcXKVe1tt0JUXrf6LQ0zlAIAXUkM9e4iobMdSi
n6Bo12O1SsNfviwWcXD682T/veteLr7sbLJpmej0/oaohOxSJYPHfUx+rZfWGlLwEs7yShvADaYu
PjmQ4YiW9Hhh7KngLv88/Hdz5uvoF/MzaxVAMSgeFsd6Okb5XWhug+H85zFQB/Fy/v4bqU1wsBRs
5BenV6GnCD0KKEhx+2ZD/rGyeDV5Blod/yNoSP3xBRHYI/GViB6UkLyTikRipLtltEEbspoSerZh
MPeBOYig65WV2pX74OQ3wbq3dNe39GNriJ2X7sq43ZUEP1MN3YN52pJReYjDNCKjD+mEfR9gk3Ng
7TWOZxqujK3cDWycnxHprtsuvsPQYw8PBmAbOl36NizxwSrT9KoPKCaCD9MCJVZKUXJoxSEz79sA
N3BJy7/EEX5WuAOWTbXzMX1N8Fc6tAHkch9ntrE17jv7ydaecFzjI3LAVh/aFumRh0e4guUw9I7S
WUurkjbKhFBEpaHql1u5TDEneG7p/eyTEZIV1mI9c6vGeOj7ZKVk5SoS1t6YPuz8TUzAlVJ7Oo5t
v6mou2qtvxVh/5CJiNTAHK2Uuahs1AAzCU7Or91TfstW//CqL6uXQIr8yUOwzbG7XxouZ0hAlpZb
LsunYatusBFvMBzclWtr8U4j8g6+pTvtSvyYwNQXxrm5SVc+AXpX5vl313YV5gTnDjgQ+I4u1qm2
kWrwEKiYvGNwKnf+LnQNR//8d6mqda7M+Pmz+dtTMPTZJ0YlGbvPX1crvnLNTicNYZBwvLW29LYp
XGx3WMqLYFnOOOnFn0dUv7t5YHUysBvauJ0u64440ROrmKWbIkKHkH80EzbxpiF7mHJ+fSrF4Gbg
3sZ8RyW5oCsjKK0P0qMEHnyghp9bj0bwy0Jspgejq2i0hSxS1FCtJNyW4oIEu5e82ldM3LIcXpVi
Y2nrzNxM4sYu4QiZrh79iup3gRbJlzTvyu/7rq5KjMt/ft9ltkbpW1mWjSxUwVYG9kIj7S5+zNfG
Yq6VtR+0JbZXr5DznPjbW6T+x4LGiUu+rF0VMvAoXKRz6aVbmKtw2TwrkN6GdfLT9zfjCVS407jB
UkVHEz7J1ZVyzO897U/jX8xZKyxNtfZ5p9FWcdnO1+ZN2zsal+YZ1oxgZSycufo5G7atG3GyamdG
/mB9XYFzkK8s49/vVF8ex8UqbpJQneB8mCtf86cNnRZxw0Mu9spW5JwDf3MBkI+40dEq1kp9E+Wr
qyrU726DfFL/551cXmI1v0LU0PJMkGOqCe3ZlkLFkD+MMSFvZIj/+bP69s78dbjLG4RlprY6D8dR
+HcVwaLBd5zFTcI1FpA9f/67SqZs2md9ITvxqkb8dR9BxDhfK2R994mbuH4tBdW0ZV6W50Rct5bU
8fwlIKKDdB4UfRf24zIQx0CW2H6Itu6tzz8/gW8/PJNyDTZmSil/E9qHU2sSqoDFWu+CAzquja/t
orHeqkm0mrPS7Ppe1vNd1sZLlTa2ZGaLlPhiyGxLDhZXloHvjisUrxWDLocBoOLi7kN9TSuqGtFo
WqA+lXwEn7R/FbKTUnN15Yd/O5agTm7rwoJWe3GcrobEtFLwjYviRbyEm1xfeIv80WaWlwfaSEuC
jWXHO1/dO66Ne/nVE7NQUrqfp1y/HN80rq2la51id67GyrOX4i1cXZtb35obOH7+59defNy2qGJC
k0lsLnTJ1UF+NlHqakge8/KcxHdKCEQuDBa9/kuNb4gedvxu71k3aXyrqvlSI0xybPDPXjuffndy
xNePk16zIWxcssWswe9rObOY86QfGhJhk8Xmn7xnYPQapc+5UXExp3Qz1ANv3ln0+5kS0dzO5+6O
hXVYxltzh51qc70o/e19hg/5P6POP/xLnQkzMjlOOqOOO20Xb6a9QcAAygwW82b9T1gfXJu+jndx
IvGkWrZ7k/HM2xlljhPoGK5nY5pyqI7XjGnzv+xy4+KKRsIizQT+52LVHCWzE6nJZEL0FdXrEjD8
dK1E8Z3V6OsY8xHsywMMFS+zVZ/PJNp6axbizbBTVihSF1fJFt90YFSC5wBIqzK8ucv4t6zPTQIw
fh89jF2xio9ire/mfY7csSv7zXfTnfPiHI6AN0a+LBckfSVGuOxssW1yLOJgnSHe/PN8/2YD1QRn
mbmYymnx8td0wLDxHUAn1GblDPcTXX800e8ZgtBV4+7Pg31XSNIEB2CV3t8c7HfxcQVZWY35XP/I
kukkaZMbDB4a7uaMmdxpm5sRfUuM1aCjvuSN4ZXf+s0Bjgor5TIeqaCfdbGEC6uFOBwCl1bgLoE5
RfsZLUGJuqliLowmcFPzH5iC/zLkxeptFrlFGmxXQU9nsUrwnoT8aClcDaBK5ZmzXfxXJWuOeCSo
8fTvD4uMx69hkhf/5//676VJ3ha/svum+vWrOb4V/x9EShL5+GW+zeGW/xVFOWdi/s//cf+r+hm+
fc2g/P1f+HempKL+CwuybNszPwO8kcKb+HempLD+xfmJOoTQmRZ/yZTUjH/NnZF5qppEFVKn/k+m
pKb8i48SxIw1U0cQwBr/N5mSKlWPvy6SIDzEjNkSQpllIkKf//9fFrC2abOp8Erc6fax1ZTG1Vpl
gOAs0NlhKWmSYN+aRUYGeYzEqkG0GXUbyNTrbiIFUclBJEtEJzop2DcjHeC0FtWHP2KKkkNVd0hJ
JhsergDk7BK5KOrhEeTtFPnZBr/cbdzXsBXCsxFL5KMfCMNZl0o3bMMClhyRkoqtxouyQqsrVca9
HSU2ZZtkk6Ue+MmGflXdUDvVLBKm49dpwGEjJr9wDWugF+T90pvoUZe7FkdVuknNql+QpZwvMs86
ppE1bfSJtORkuPEGNJ6seh99i3a+LLrJGeTqbKcmqoTGY3/ylIXUs1pgmnlIMnlaGr6Gd7svikVG
A2sg+31rRRQeDRsTuU7EUxaae83AK5Vv0ClpK7rCKMiQNM8aWJMCkhos0BU7SYxEVApoCQhQ/JO9
DmuJ43wqKhcZYV6Ut5VkmpuRww+C1SoE5x68enpEzmRrhCgJh2HRFgmHQRC8bqyRLGt4s+axx2g4
SuHSm8pfVTxK8EbaTdh0yVqG7FyjTC6iZ3sAjStuaj/a22P/EfMfdMokfvMkaBw9OtekzDAJaEPi
NMByp1LKgE0rn2nnlWQON1gDGrKyNe+G9RxhKC8oNaoCAY762kv3YKjI7tW4r2vEbjjC8DZGYRcs
unHq2F25StX8Zzkin6oOIEWhJJfkHQV2jZ+MalllVhoCQ6JLwy5fKqn35unYCVheIK9jyk954GHN
1cs7tr1YWzhlfH08Ft2nJ+QNYVZPLYBoKIuE4Jic0+t4kXVZ7aJmSDm5T28y/4YxsNlHPepAXnc/
Kv1NkaKomP97fhKt8SX8iAhedXqhkpaaiZs+xCNkHGRJe5UaCcRAsGl8jGB9Xbp+3tMyw37vJJL6
tEXsPToxubxukVZICmtfc1T96EnWsekQpnoLw4fMj629dMzSeMMT9zTi6XeHGgB11CObtKUbK+wP
VAjvMt26MYX1ovf4NnwlvQ1TADm9dh9UKCi5FKPD9bptmXWfmQi2Q4shr5io+M8/WUvbc4XXJide
rRLNDZTi+0qY20b5bPz0pxGPt1mCMWXwDkVX36qYP4xx3ZME76p68GwE/d047HSsPr5en01RvFdk
0flZs2mj5KgV7C3BI9GZSx7enkCnc1OG23Z23mmIxSeiUr2sUha1bBwrnHW+YWC2axFP+Qax2Yny
Ulb+mVftKj9Mo/ipRAWfxkxjUBvpXbXCF7+Gpl7I4A73rY/gXO68V0uLe6TmNVa8PW2HbtHU0yJv
KSiqZf+W17gax/YURmKrVim8Bh08dPUmdVgute5H3zBjPRNmB0uSrRunAk2+LRHu5WFxEA22Lyaj
KreHIJXuqr6bXDM294ocP0WC2if4HOqqwK2VAFFHrgw/0tLASYi9iKYflOoh/rkxpgwYcN28hFHy
bFteiCISTflAsavT7sME6XLddrjTg5jCyV0lyJ1WFSwRSBeRoRNRlzINObEMz5U23nQy0qVW9p+M
sQT0Gao/h2BcJTVBLEjjH0oDUbyRRx9kpCtN9N6mxVbStKOdxjdmN0U8AusU0mSVq4n/YBCc26mf
IfX6xo4xzLQs/EpjPmR59hzOnphh6G81V0CtFjWP39DBvpvWqzp1KqLviKwKa+PXtISrCB167pMw
ku5qJdz3Mj8qIZgA74N69Mr4Dk7Ftm7bD7XKoQx1BOrGo0oFOmUWFL7nSiWVpFqW9r4dKUtVdE/C
Sn6GRkDVo/dxHJE4gNv+brB++vM/TGzlpbbLF09Rn8ehbhyd4WXVgKvf6AdTKtbt/DdY4QDpg8+2
KW13bMRdZ5V73Q/1JSsqyuwhOSOvc43OWMi6/ypoQ7McE34o0DYnSBiHVLUWvVatyvp9nFTObWU/
OF2v+K4+PXeFXnC00jNnBom7dVQ+jxOQzaEe+KUdUnnlsdSk12p6tjH9JsOH5xtHLVaXUoulZxJb
KhvNTKzH1AsI3avLtdFML7lltogNiK7vIN7PwvY8fLTi8a3XRrHQAu0uZGFWwHw7lWGx6ORx4wyq
/RzEabEaahXfqLfQa4wxpvWgjzooU/r2cRDYKOtb0h2LFpsFugqtMTZxaXKZHjKMcaqonBa5vWRl
Ib20XnE6vBntZL90jfqZBv6y7nPDzTx5dKY0yZ38rmxHwugN9anTx9vGq/UV+Uc4fs3szoukp85o
RsewWxM3hHUai56gjlBZT5NonEY3YcD44Y+ywSJaG1ZDcuzHTOQvJt8JlLBZoA254+tdRoqRLYKY
vU1tk02io/mIWyhkggVCSYdHSoNbJfLIA8R93GmS4aRdjhSUDBcHwUvElF9JYjgBt2UpaJDrArZf
mB2wPiMaXSsqX8K6QMALaVcRJRyf5HHwQkhTQ4YxQrEcq9oNGabzNvLp/Kgs9X0S0lJJ1qnHLqiF
pbFsSxC1mm/tZdFX60GdlpIfwoII6QbRR8Z01inBop3dx0Q7euycruaLAg/WocbUz/ImZQttGeuD
WI0doYuYbRGcg+4lGbgj08GJB+XTrIeNbBZkPyBc8vHde4lxkBTznM32ACV8T6Dnu2Utr4ZoQqZK
TuvSlgiYlAo+4EHY+ELDpZnl1kYlmo4NdPZjEm1gVaVYpo28UOPqXPslZ46RbJI06vZy7g10qcRb
PthU1cZNUOBcbXxK+EE075jegwSaz9Gq5lkaCKsY81By87nnXJJjIBFuwYpDmUylgOdEOeXLDOH6
lKcYSVr5HPnySpLVF85DABvLABZ3l+yE6DjzVeisrYkghhJkpsWSy47XuipZnr6CVh8YmIfZj7Pm
oGpHKSGPgaQjkgUB9vrNe0bsC8RlxxPSsBihN2u194ttfztYYtkKmL3xlIy4XaAQT+mOWewEhr/R
BjlcVSkG1qq0RxxOpo2Ws5JIGEmWSimrG7nCviunsJAbFjGLjbvq7JsCf25NNmqg8/JpGs6jNUO/
LbxizYGg21qeOI9JsYLYgFnZlxXXJwqKM+S+mhIqe1NOCmdS3TcETy5IUv/ReI6ZBJ+xH95Olfc0
+Om7H+i3ZlQ4OX1CfZ5cUpJg7Sfd0xQnojHVlTQU2DPz6o5T9bbI5NQdB/2DpMxl3hSnOg0Ml6w3
VEw2si92wiziteD2TjapamxHskvdTEKXpdPqzKwUC4CaYOfPDDJkxFOA09Qu9EdmPm1OvVJcoyju
Sit5KFI9cvowzJ1SVMcmSd/krKIsZ2YYG1vP7XKFw+rImhWE3UPpxycuUEy/Mseeaz2Vg/Fe6YHN
Ab5aduymu0gTpNRG0zEI+7dC5m+u+uaGNAl1kw5NvlBi6WGA7DmNRD8E0ygIz+g04ALpZ+QVx8ZM
aFCSeYp2CaN6V20iDoaiHYlHjZtX02O5ZPNdaNmYruxK+S3hHxwpZdtNfb13pkiJ3GoUmuPJPWuu
JtRlRpRLlwUeKjWPYNo6pcNYyBqwKMx1faS7o2nZroDmG8RoERIjKdb1kL9H9CX3rdga1cfoxRae
XQ4ADcpuYxQJ0jeTYJkyyzZ1VxBGViTqws+92M0a1aPXrEXr3FenxWgXd3YkW+whcQa4uco2o/8j
wgK5tFSgkLXEwlEjG9jUCkJDDtprEXoPHuf4VSpqyZWzcK/HdXosqbU7EVG7eF4glw/VLhx1ipwi
nJdZjswBbqMhZDb5Rc8/zn4NODOLXsUlS66kFMjv+pDRek6bmsXZPHMHlZYegcWoCXEdqh9ZgTmx
F6vWkDZSZKcHJAjcFWNlJPgo4A6pt58i1Dna/G+OzmO5cWSJol+EiIIHtvSkSIqivDYIqdVd8L4A
FL5+Dmb35qm7RYPKyrx5jYFruYWM0msy591jidSh4Gw9q92GljVtaJW6te3b2dHYujViac1/I+Hh
DWL/YSpuevbpqc0HV1ZjtGQvpKG3RsL2t3c7QhoHYw+D7TNKLPIobGM/6HlmXp3F1pbjXre+e2BP
j5zZqaJtjWAonFaN2x7GmVagThEzhxEpMQbToZmKa+W7ODGMwRag+tnI4q+6HSl6OU4b05g+6858
mUVKiFing/WS+GX7H2K0Ey6yVm8D1e0Hy4xPVnfwkzbbWulcXWU84niJaDmtcFwgdsvJupMvynEt
UeKNY4hPY6lJVkcf5xrVTdQ2pWGCQR86W437C56ybYr8Tjwierc2tSp75DkVz1dqsWrNMSfHR3oT
VUFwZq3AfS9GD9n29Cm6ecAuxPF3hcR4IlqmDzMy0N1S22m+g52Zq0MTI1yeY5aNHju3tDCg7lfC
P42B89iqCrmo/xD7VXWUln7Wosr3/aKU1DhzeJ6qHixfkkbaECyTT823ksrb94NxB4ZIL37D/Do3
JQL59NzEIaNe9C+0fOBvPb7FAexDtwaLEIvhwIjYjzQmWe2dsZ1XhcO/GxfQCdhAb3yj849KNltr
opVoHBwceLrW9RJ4I6CMFtyCOKdZlCnJuacweVaSEz5mm2vhuoIomFesNoK4jpYmokSPzKBUoGzV
20aM2Bhz1NZDP29gkVuYvUH8IRAZ9V+MXHHI7lHuQqWonU2DVWCTBHvyZViTGrmBaKoO1rEaL0bK
YjsNmOM9m+hrUu6GUS55zIZY1ZN9CUp18DOqS+Z2L2WBZli0SMwDs/qnlQM/xQrTtdEaOychEUi5
IxFmpn2ouJbXZjh42yZGOm7t6sRFsivoWzSetas+pzzjxTFi27ZW0HEp7iH5lH6rVybDDzOtWkWS
khT5+recfc6CQcRWr41NPrCBCUSL699UgdQG9bAri+qj8JksA9PSW/LfABKG19xABtUUOZ1ngQsz
0qB1xuvyTWYmcGesMoZ+7XqQS3eV7VQbxljs+n3vo53Y6PN3rRitd4gf/prbEk8dPhkxS4iaY4p0
o7ZXozH4hwTIIA21g1yxOhk9TaczlaTMmX9HFWabGrM4tuI7XFSWeHAPezhpI1lW7UMX2TdLHobW
/yim+p9oOB5FWeltbfWg0ui7QZN27N7RKIbeJ4oRMgPcU9G8eSHJwUNUPLQ5qdSBW13TesoP1YDT
YV5bJMIZYYS7wzdtWVVG0yqzABiyOvqTuta+zsfXyLHpsXOr20gV32BLv/wPSvTkWuVNQtCdxxDT
w8ApVf08KZuNLsyU1H8NijTe5rPnrop8crA2WcwVzaBbUw93Xm2d5j59strqrz+ffVEdKLXOGqeF
du0O5AaqKHsYFMwjQK6wzhwSlwLgAb8/WH33ZieadPIcqy3UnXGY/Y3/d6ip2Ge3wj9UXQxIEc/m
yg7ltwjwkSF5rn7vQ/TKlQxfzaz/o03i7WbO/6qRA5EIHU72gSTDW3qrGJkmIIyoTEnZRk4ZuUS6
eTnsibGM14QCthZH3ozelYVSvTX/CJ3/BLlBBrYQv0syn2MbPBQ08dS0cd+YnOlWZRkSjoMXU77m
jsHFBNvGVles2T4sKYzUKlWVnyp090MBg60oyemL5ugrbND6etY9qPIvu3E+7eypn513mnR/Pcr2
d0zbVzPXHe6RyWuHSsRGVQHI+Tcp+g+fnnCV2fAf+uY5Vt5jIdJ/vSV+RlTuJGPCUY/LP5aOCbLP
d7ZtTyvLksVqzsYHu3f/oCynUxIvs7bvKpHbpKKVR5pwqGC21hU4feqSHcIWdh9W3XNgp++iJY/i
/z9HzvlP65gfgvq+8oNgVwqbiqaCcZUqoo9GmhjLwGEmD5xDkDJwVUYOGpuXBTwR9K65cwTuXPUp
CWZ2nGFWOqTQdFIeh0nP285B96mscwCYEhF3nlDmI8nFSs5FmfYV/WKouDo3Q9W8NUm/r+a+wfLE
NjcJDzy9obnr5fyZEAxWTQP83Oq9idgiSWegeI5PmZVFa1+oXTM3z2kuf0TvfdWu/TgiuK47Rfoh
iWEbQb0zmPYIOayrvVtZC8CqH4rujygtTtcgrZXhZn8SRgstg2cUxc9hJf31MDDvIhrYRAJUblIu
2xd8DoSYg4cg3QaRhStG99Vk3KPt7GerOGKCz1VyMjXgWqlj2jhXniyP5BGtfjoP6HCy6n7rNDXg
gH1uQVhkZyO94upfDXy6zdge60JeyV0ToJPzSDRFaO7q5eeuIX6iqN1ZWr3UfX2IRbkPGgwx1CRA
hZVLAiLZhH44b+iC0DpEzr+R78Hlrg9HnFVLKx0BEV/jznkt+tZdh8Cl6zrpPgyA/RXZvwSBjNVn
G6Sfvv6e+/FDuVtVKk5S4RJamsSA1yDQY+y9VCLFYwt/iMnwQAQtdlC25Op0xC7JSvIXqpZTHof/
8qr4brrhJIErornihor5MrStNtZk/zQxslLLpAQP1mE08Taiq4IKlPkERaIUHxuG0x4LJbctn/Jy
+nAw48oFpUAF4rE2w/7o2721qUp9cjO8H+yOMS0cXVyvis/ekbsgYsa2U5v4OXplNrpLMlv92Lf9
xSyUvVH+OcP+dltyveMb3UN1xAzJsDMMs5JzwJ2181T8q8PkTXW82KEP0Otyty0jfHx0K6jCTj1O
W7N7MAj03Ed5AIxMFuBUVe2e3D0sqSfnhsuD3AHCgDUCXNQD24Km77+N3HvK/bg/IQzfjvNMC5qb
CFlKqGAToFHtWfW6b7NkXdXiy6m8V79SCqNrbCKSnBJvZczZCKhB5ZLHvO3p8LKLIPBxmwxBu22z
6WpHaOy7yHwpgqXVq6InMfD143t31XhirAkvbZPu3RPyPmXgLFZjijWfOSfAxLKtJCdkzBLaJRik
AT0U08JeuC3c3hQFM0baAQwWOqOr8GWzjhJCYHigNtMczOvc1O9eYuK1U6pyE2UGEQcKljNS+lXn
O481Ukf8eMpqSyzYe14XJCM533nYAipRsNa0wZ+9mX1LW5vbaTZee5d9SG3DCIxgCvDakbEvocBq
Kj+rQjxNXUu/7BGOpDoiD0vIsFTON+CKJnDUaVZuvJapg88ONNzaxzYoMft0r6qE7tRNnsva+dG5
E67dZqhxTlIj+I5BUZrLbuURqbSJcQ3qPfgjEo89cj7jtVUwKwaxv7YsXR7SyYCZONA6d80EChJX
G+0zyZTmgCOHOxW7QTaw7HDFzzo++wg78wfP+E0auS+tkr60BwWw4NfbZBBuwiC/9WH/k7BZa1hq
xTn4oY5LH1yhIj5IYSU4CP2uM6/d5f1i7DOSFpKXrFK0sc1DJknXrE9WUSDZbj6TRF2ycXT2hI/i
x8aaxAPb2YCzivXgVb+R8d1mt2TXDA1SfScjYDG1X3Pf2iAZtVgoweguPFxb2gCrIfvSBUBg4Rz9
klN9bYx5OMbZe980ZOgmE0h3yGhlt0QjjvG5BKVnvMTtxzKkv/J1s4XIgnOGajBLkeZXwVpQK1DJ
MomrNZS4l9QIb5Exvo6j95ahDGfHVuQLNrNOSq9ncE8xdiv2WWIXJ+rKpPs1yQC44WH8ZNvY6LlN
+ifCT05Enx07AtHGr5ijAoa19r8p6n/MSOQ8S9XGrtAixpKKLwLumdhzxVo04dnxcF6c9PDu0OrS
OjhPY8ObMpbH221ZQnWERDbEc629GCvJsAMqSXucW5t2ZblghA5plOsmx5epU0+BzSYr0n4J/ZR4
aKvGMCg+lRONeIf1Fhgiqao6OpX4gW0IU13N7VTieWbsYhWG26H9E9aaqKo6xa/Ad9iDgsamltjD
W0hQso3HofJwtfGLK6X5n1VnZEZFX7qkQe8ssNZZqb8Lc3yh2XFJQdSR3fdcD8wWhXrJmvhvNo+H
KSs/Q79wsYoY4m3tgK5gx7QdigLzHfUEK/uzbor4oFvtn6Z5OCRSwh6NTfPkhd9+AaU0doaHdPTP
qUy+spL8+iAgn7bxegNvGpqsIMTY0ucUmj62gqZRTDsGxS3yCLgvwcm0+7Mq/Oc4fygp2q3g0yrH
3lrTlcPuopnSWWGv0GMB2enP1nc0ZTNDe1CG3Ld4vDvR+JLN8d8wTMiJTvDIqWsOXeuxxHGL4Cd1
2Ht0o3jnRsRtwuOXz6W4FXV7wP3bOcxG+h1xq+EdW/ybbZBtazYBdLqALBghsTqxG2Nf6vZKLPcf
1S0m4YsTz+CGT75XTSsnk9yYlj5gF2nsmZLxeBof6yg812XCJoJJGLTC0sDj1j3MWGdMjettVCZW
cffHM8KXVoW3fPAAeYjmtVhzeZncD/JiCF0SHe1h9JkPl2n23mRjYLvG9B52odjO0sdbyHWW6F+e
LHxqQXK7CJ8ho19bXg8GOHsb0wq+Iit7b9SQXOu6fUtjccBI2lsHCd5bdBqfuJH9dUj4sum9uIm5
33wg7HwsloA15smsbk7uHGMjVXgn7sZ9GTOFqULIFZjVgAMnvkAFtmQkpTbC2fZ2m6zDLH0I8q49
REHGUGfXciuDmYPQ5L9FEHypjahLoENLssSe7bNt80G5mSoIlB6+qmbbDaB0vVP9hZ21aiYJsNys
cvvJ90muBoxtz8ypq15ptU1xsScA7aeyExbxc7gLfedPXNrHGKmFE+4iu8NryDDpTpNlw7jusu4j
bQnEqvz81S5BsrpmSL9km9PyC5Sik3LynUjlo5fZG8uJjOuUJduJNnFbL5iXNeli65lVsgmc+pgk
mG01ZriP+3o+VU6980xRPgiftAoskigi1q6xHCDB7KmKSv8pPeIWk+8q4Z7dWd99zyz2zKv5vIxh
1o9LwcedEIxLosddZ5pJujPoW0YvzXeq73+TsOT0uGNw0rl3wZmKBN58CNa6m85O4tjYLnnNKR5k
vx+i6jpF81WSbs08OJBSH7ngk5MfzSenkz9BOY14CxmfI9TFODbijet2yF/89MtjA9h49pqY2Hhb
TDjmpQPWYIkeNf0iF3o6s/7su7Msy+BMZVwN7tjvGR2OUCGqjc+XtclHa9hCfpYE8pWW92piZhnC
zb/XhkdSRo9nz3MRKviaNavFdhp3MpRsL6UMAMwvg1zs/ILYJIOQBB9OHg5WaWvXsKrVIZeayOjI
tQ8l3olsv0BjcX83HqrJesqSYcQdEHMeKynhpLrduA37UBKyQkM/mkW8Kq1LUo/iNozKpXZmaLw9
9cqYT7Bed7ZdlQJcUc0JMd2LsOE75ISxw1p3c4AbHJutjbLL79xwul3Rb7wIudysvJh077c8wE7f
wZTWN8Zsn6ZIx0eus6AABfa8+ZhV6VtpdRgwK8YijCaWXA1/3Fhh8FV7wXjmgieVeCGIKOzU+rzx
L1mffHkWKuyaeEV/wG0xC5uvEocCziCNjutm+xxbM7Kay9UcjOlJpu5D7VpwcnLvPRHtTvr2fppj
/zjgs8te1Ru3gYPIY1YmGARGkTaB5FiN2euJcQa/sY4+AECMIC6rb4Z9PM+MU073L2NjNquq26uE
DrU3i1cz7AYQ+p5RvkerhJNnDkuDL8FcjFetBj6d3aqPukRXGAv8bYMqXcP0eQubkTIp6itB8Tfq
3gc0KW7IgIWgN9aAac2pMd3nuuOrsOfmn29ZBcxf/zCK8bsv9QFz+nitQ8ggstJ/Xf7NTcSovTGN
ZdHri/og7PytUOwpO8/8gzkKu9xGPDpt8wanjz4s9w+GmnGfmoKzlfA4lm6HMc3MO+qA33ZF0B7a
1g9WTaFQcLh5AIjKdTb4b5gL4ZAWGa+VmP63FzYJbIYt0J2nrIW9GoT5MepPhEzbdCBR+lz4BDFi
w9vk4d9AF4jJcHWDQNF+JPn4J/JgNeNadarFYSgYWyKxz2PA1m4aT5HXP8VVd6otxqbJNMtjP3p7
QjLxqAvMZKNblsAN9m5ppebtZHBz+kZurXVdPg1TgiMwQkHOSYgxZNZ9+kHnbeLF4EpTR/q8vtB2
/bpvZjT2uE76x6Bu33uP3Y7LXb9KMLXUHsUAaQ/dlF9d0j76hl1LoRiNgwpHbMSnBOvE8DcLin+J
S7JJ28zPlWGj0p/eVTGxAudUuXnFSppysxlF9ivZfxnJ/DfqkvmoKNubwRnYADq3SnjOQ2aPt3Fi
/al6F6g1n39i5tSgAmiZJYKhMeUeysx2Y/SsrHXQLoc24tDG2doK+L+yqZS7nL5rJZw5OaN9/hM1
vbFpzUFuvDZ4aIEgotL8Ltp+xn65qlfiHSYXJlb7SDb1cWr5iJZtpZLZgfO8LDPjU9SyRD/MIwrB
xmY3jA/YOh2ze67sQ9LlGcOmdy0EF49V9tE+FLuhcUbgMVgrgWl+0xqxfJ81sMRhsjTLV81u3/fj
z5YKSOwwdnYyJSs0R6mQxWshIrHp2/DDrOpNX1nrckgBNDs4MIuFZjYcOsFMkkkjATIIzPNsTzZo
c/vSVGTyCHbka2vCJrauR+fgIgiAVCdbnKiUqOCCqfliVdVmCiaxqtR1kA4UHu/Zr8RhbMePaiy5
8KzwN2+zA9f0YY5mCHp4aE+YwarS/CfoEoMofRxslr+ySZ7ytnptkgjLv5apPsnUZRzM/kBhuoj0
zC05AOxOqCyFA+CPMsnF9IEnc9qyy2fHf02l+tVYP7PM4k/UIQmkRWpjkW50SBD/DA2rEzMbplWi
NGJe22pOxptwx+roVz3xMlnForbQu54BMW3Nv35HAKu2miev9gkmsyKPOW7aplN/ImcGKNfo7XUR
2T7BtRlN1uyfkdsyrYclnx/TcUhmC6yistvlEqfGZC6yre8wViyspFir+tLEVGV7esY6LkvlH89K
v2qhJaBpGWF+1h0jCRA1qKg8JRlT4qS6rTUkzd1Ny4Mo8792WBY/TjHf/VKJX7dSRz8vPzvu6Kec
XpLOeSzPGO9NchLbvpM39gjVIWHq4NH1GUC7un7rE/voiOANa+L6qA1v2omxPLVSp9+NkT9NJQO7
VyufcbWrds3k2lsQO3b6863Pb2Uo5INqmh+oasSeBe6JNQT3m47/JhNKU9Nvrwu9LLK/omzGyndx
7p3U8B3U03vpm9mRIx2sMqrpvvMynLN751V6mmGjBtnpZs5vUgfiSEV+d4fawAFZvZgZbu8DxfsY
cQKnqMseSelYpT3wWqtbgJc50msgEd8fzK0MMwvsMMfBXapvM2KeZdcbhNNeqOZSFnH34DtGz5kr
8nWhlHGKuq7ZeiQ1rWv2tMd11drDNRgwx/Zw4wVu0g8zgciAa9l35w9cXk70m0T2P2U1b0slS6uD
1sLcmXZiQVPJf6AAKCzlR5/mC0B7lzVlzCZQr2SB1yVUhFEFvNMwvwQjELYWzbdfsQFKRIBAmmFB
W+1M3qTnwHVSn11WSe69tLxag7NvXXcPJPGntMS2yjxWcoFas8JYAaPKVQCosI7t6CH0mp02h2/I
SstOly2egrWz6op6W5h+yfq+5YPIWRkTqbaTdnLtiJicjag9N1Wn2XO1W7b61In0kMxesCuqAIpS
WVzzugn2rVdebHd8dUR+gIfIQy5t+jk6ulHH4Ojtq8MlsGoLbcPTkfdKNp/afSzHwVmLCrYd/eYZ
cvu5oQeba/tg1QDAYT3Nm2Lh9New887Kbc6NpmTHrb8LvNYAiqKVSwwylHvIYW1gwO1VycaLgWEz
3ah1CoDr4s4VG1NymsJw15SNdQqS+dC3y6IgWTYCCz8QwXZoCrbrjcsE0Q56RRrlvckgvCjgnUCY
BHTF/pOSJGEZPi784gh3ays6/9LZ0ZHbRT90E11QA2WJ0JF1kpGy49UBwzW6bHjM8COq+HdQh1Y9
5Wl2If/qbAi4QFMWPGV8zQ0xeSXWvaphtxFFDnO0fJmyvaYFgIGi+FcMHay8wPmGCGoSs/AnrfsW
uihaolRLGCcscnAOtlKyI63pd3mRkVfsPD+75bX5bjvRsw7ki4ZFyoV7rGMs7mX8Evfh6+AEZ08T
ySC4G8r4JXf+hVodnDm+I6x4nUjltvPotejcZ2yefWd6l01wzZPpNS+9c9Q/AzccJ8zwIzO4pmF7
JVXtYe7MB8DfoyHZSvjME613iFV2E8uVYvFCx87EAeq7je5t3Z0DkAWjrR/x3jnEUfaBU+UWI6yt
9lj7FivXGx+Z/k8Dlnx1/YqJ8Y9FiA3XBvsOw7bZtHD+koaRNcb8RzvqXtkHN2WbGeIjv4orwrkW
41Da7Bd7kvu+BXlGgj7Eixcp75V+14L+CAB0ZPL/aI30aVpiKbiWloLAQrIx17497Or8J82jL+6U
f17GpTs66s1L5CMEEZYOfglxqHpwQLAzyWG1OSGNmE9TrS+dNu51Vj2UJBA0+ugS3BggM1Qw5Kbw
QhfntT+j+2BI+8Oo1dUhiH2o4y1SE3hq836aEOhiwRsm3dmiHMcViOxgk40ujTMTW+aYuPirrzTE
x7eN36t6fgvTmXR1Beg3/fN966f1zEvXM0kn9jOtdTs/1PZ0wA3ilsvqIWyjtVs5f92FqWm4ZwIH
QKan9zEw7pihnnhvzgZvWHaT5aXL+gdZb3LxMSTi1nRZjRjG+4yy+J3IkO+sv9rOeIcw810w72Up
rOM6u8+f81z+Lav6UcW7SYIKtORK8KFwBLfkvO7cnnlDltsqlG9aQkdIh3tShydUkk9+IPZYEeyb
hTkjd34f1dBuu3tlJvskOja9usy1f/b6YeeG+iCt8RhN9hri1hqWwjbqnnyaqJ68C5zH4ZnMpxgk
syzafbKspb+Jj7hyE24FXrA5Aobair81YADB6N5WuArozXxnxX+roh4kfX5GNU90h0mEwfCcmtat
a1Che8BubD74+Tu++u8BQ5jB1zhNw2uob6FurmRuv5scyOUAwlV7VBh/eFa2y6Phbvn6vczKG27E
//88hCwVnVRfnCer+XQflSOfwrK8lTq9D+n41mXJdciqoxWqZ6aR9WhBwAn8c2t2z/Dx7nE5v+Z9
9KRZV3TOFXvpzQTxtxTqFVfkd5FuHU9dhBQ3UUKQJ0BYZt45n4icjXnxeiDD0rsmbLJs1e2G1nhW
dnyP2/Aq8uBzKSPB4LHMMFfLq5/UOq+T12SM70slCYNpY9prx98E3sdY32SbvY1ucZLYFgWLm/Vr
928OIZnoteRo0Afn41VXt84cLnDrg+7mlq8MMZcxqTYtqFPmTTOUHSCHdjcl+ixqNqdZeptUem8M
ffqf1Jcmb5U0b7Gpro0KPlsws6DujqbDmWIFGd+Mx3zeobLaBErflzK3/FF2Wy9sgF7tYXhtoIbk
o3tBPXJvuuLG4ubuieTuwRiTg3yr248xGa+mR2Xsk3c2yDc1+Nc8T97S0ME//zdX6hrH5W0gj6a0
jf/fWNfFd9twXs2K/a9xXV5PuHyeAzglXVk5PuMGfbIH1kxjfhurZyzOznb6Hev21OvwGnfJm53K
a9FRo/lVJDZvUs/bVjVJA+kl8ux3d1LXPjaely9g+fcLu7sYw96z5R0m0QM8tNfRnt6bhJANLrqo
Tz9sLd8mD64xt95X4nmfrjs+L0+UOQSXyf+j6/zG0HzvC+fR0fIewLAPi4IucLgz/DN8wDri4UtE
vUrBqf1oerIDdRcBv0t51+VnuRMdmva7VSXc5eRNJ/N7Xs1Py5uaneTG+NZZzd7W8xMrx5dUqWcY
up//XzrC/7SskRaWxXD8BjX0OfH9T/JQ7m67dW1106r6KduJoFtCAEZrHwfD1gS5Bv3T4bgVRvMV
zwpu8q+dDruCMBMsFF+Wl1Bk+SHoz4MZfS4nis/qairzfRjGl1zt0yG9WqZ+qJunzh6ex9b58ZPy
Rif1zG6AAMb0oCKx0/Cn/n9sxPC6PL3SnY6lBX0BBDdwjIew7p/h9HzM83BPDfEOpeazcule/eLW
5M4ndI39lLo7nkwuiAy/oejVqopbwQFd7snRKfaLPiHjRNbp+BT1w4vqk7tLaikl2bHlm2O4p0Ag
L+Kvsfj8/3otM/miRH8d2+JiVtgDJ3I/NdmPY2df7Xswt0/RLkqj17b4p6PhkUb32ZmMpzjqrsnI
b3fxPR8C8lqKC4utrtbQs8uLHwzPuKd/KI6c4XjnVj+qcCDzZroz7lYs2mLyC2hDlpf1/9cYwgbt
kCSRLb6FWcvv5wdh9Pb/6yQhxRhe5Cx+40beARDo876Wd+H15QcV+MnxTmEgryzxsbqUL6mTfVix
eC94KNrJg+1NVIKKEIwQ7AFlJtzkXfeKcc9jS91qlgVjpsPnKRAElewguB+Clr/h02PZHqyRcodj
OePrqyPj1+XysqxlyiL6oPzpawxACol7trx5TFQsj+SbXbg7RQWVtnHvpnLXwTWrfLzqoRIX3b6o
5gsmvDvbEJfGwbI/lIe0TPYpPanPxI7J/TnzjReIFcfCrx5Yf5xdc96FRo6Pe0FXiTqdm70llTjE
gCTG371K/P3oyTfTgDRlmM5j5GKKURcX21+ULH11G8uPMTV/VW7QJ1mUxfplcsoft53eCtv/243D
Y5E/TkZ496J4LzycLpzhJcV2yMqCc20He6cyV/geDqa8u1qsvNLeRJ5/8MmmULo6zM101MF4SmBW
FliiQDhfTFdCfFPExp+AvNR8CCAXwWPZR71zHgr+AlQnv9SbxrXWGw29Mok0tcHBYVGd57y82XKB
vryzn5oXWfVnTc6ir4ihcR8Fi7wp38U3LonkCoB6yCN1Ruxznvxh2wNU9+IhEdgexYQ+j791uggF
h3vuvnPqk8cm2Tn0wwRzrAJPnh3ZPPRygAiNoYggTIhUhRiyjACW1B6zn36TMjmPVbEGqbsu9L8o
ILGjJ3IlYoFsFbCl0C7mm7b5yw6V9tLdjJIWBq4nZvGnJhGnCb5FDcOTbKzd8jkvHSW0RBHKM7z2
U4VqxhpCyoE+uUN2lfQcgfuTht3dU8RlpPoJsQGU13ofutQ0FuFD/ZiXGU4o/hF9GMucGVZnzCuR
rBLgSawdDyLR8EfyFFkpFUkRYdIPz7YBLZJotDrsFkKzBeqRPsmccsOvyz4KbRR8Gei4jGRfT/oy
xCUGTzDEHv3PRPqwp+uHBmhr8sK/TleeXLAJzzX3GgCtQpAUhr/+eWlcZSpZQOPzRTkbBI45wXlh
V/b+Pg0vlgs1x4uP/UTUO0tKeBpACdE65CRaXbUlsJZwGmfdqGKV4sDfpA2b0GkzDE+qyNa9Px3Y
BK9NXEWXFyPRiWTWaxloWEOEIMHRNZj1/QJkTI47/tW1R4aStbMj75joBAibLBujPMTmfBkAb6Mu
OCKSmvSaNJat5Tu7XiMJWsxnIxTkrZVvusc6HbZBojdtpDcOK5qIWBdfGmsU3ifpRu3asRDoDMeq
EI8IxE7zWBztJt53+IGZrj6McX7sMZBx9E7B3oNhus0ai70itMNu68zYjFjocjBspCUdxW/ADO5y
gAbeUtRzc//aUFxhCvCcQnUN7W2g74FzWT4B/tfSLy/fQiEdwH986vS8YaV3J/Lizci6vR+KSxhG
W/LlRIg5krsDVSC5Lk/uwxgfDLvcM/V/lvEyqsVPReZ8pni7QGUaKufkK+t9eox80sL7+jMCMGfK
qgcBz2bniweXoz9X+tL+R9l5NDeOptn6r0z0Hh3wZjEbEpYASVGUS20QmUolvPf49fdhTS966sY1
E9FZFdVZpZRI8Ptec85zhvUFLVlkJtXTjLqg7UVWgO9lVwY5gITHU1CKwpnzhjiK5mvRGdWA7j7t
6nZDIM+SmpbnsRnVH9aRzX483xYlZ9FYp8eFN6LBTLbYSVYj6AsG9ovgLjGhFzyFaf9sFuR50OWe
E4mbb5Gv4kAQIamBebd+kXHCYploNL7rBreiYrBirujQNbvH2iLRrlpzQQ7HAc/ttYuXOwuTJ6kQ
OALFs9YuiFTVIxrcQ83ppODYeZSmXcKAY3dxG58X4rEfv82Nbmu5GRgT1xr2l8rgNK0Sd8OBsS0q
DkIaBf45qyQv7nkb68WdCW/Wc79VhTMdySGPltipNgBhS3pZ9d1DR+307erGm+VzAznKLDj4pB4u
IdzDTjmUtlBtRI0Kzs6LLRixx0fzwi595jB4SM717ddDU/FIesQX7D0uwjUrbttcPW2DGq0N2d5W
GgrM+9IbE4HTpl6TGbFgg4R/gICiGn4utdcsV66yCbcutrw8vbdscJXE1RIXB50zMrAShuclvu4E
Ouha623C7ul796NVEnIAJyfrgyLVIgSeTNA2+mAzqIXE6/mtoT3LvKq6sRwFnaM1w3MJYADnFDFi
BLbBbB4A5sXr7CiVHuksxhfyb5qCfCqhCEwRBeuaRjkvgbXgmd58fdFsbHtvbc4bR4FHGAkLSMGm
YyGK3riz0n/P9uI0qShFfj0eKrOzTh2CaFkLzLU6b2nmqchR8k3/zstgEVnOrbIj1q0vrYr7V3eo
jveEVqYolY+uFcMxSz1B+hHHUDbJkGs15nhytPGo1DSJJg5nbf5ZaQLhEWyA+vJc6rUP/a5QnjQi
bWRV8xWBE2aaXf7Dyl9GTGscO0ZcPdRMAaAmr+pMwiyX4/gnv5SCIxi8ePLBwmv410vOnzWoux2z
lGO2aE85lYJsP77JTUBAnFseE4cDz8onCUs2uX7eiqWSATX58jKWKIoA/p4TkiKTW2c2P0oldvUG
+ruQ3GRVuQ6i6prpfMuEKerwHDIhO3K2skFQ3UxVueNehR0lRrrZUGKJC0OF+LDkTSKjhNZ9HMzz
RPZS5tND8pp04V9nNQF2miV6FdO9etVcRvPOlKKhbf96NbZ8QrJZu4ueRlrLEzxnnmDopDAtvmmi
UMomVyWzsByNS1GXp0KeX1vWcMVeB4Y8BQWtMiZ9rms5TGMVxbDlxRJiG8Kq8IS7W61dSlbjaBWj
IZvddNh/j+ReWkvFRCZ7fzzJxZA9PDbXvS3PSyvcdItaS0VIi3Jl6NNon3noanLfDd1HMXaQkjaU
hw95YVU1k4IntXaV/jLo6yAPlGJs52ZYt7WLftpjkmQ/3ujOQLqRVf6m1afytlOTFOVL0kosFdWr
KCgOAqiT0Zte28yX2ihPsAb8fhO9OMOrFps2bICw6/or0u5rXJ57EgmyrA7yrDpVyXpvC5qeFvxA
ZgW9WgboZaNKyOxc4U9CZLPj6yyRVoi8DSuaVHk3/Y0YMY2S29yjcWuCbcf4PZSottRO/V3KueKh
MGrylmRD5mS19tTnZOaUc/yqyAK6/VYZ3DBeTRhye8uCuKITiNHU/0XF+B8BQl6aiv/9nfnx70iR
/zND5PEHfTXt1mOXHyGP/OsPfvA4/ts/OPWYjdsNHdT2/D1M5fgXswSGyePf/P/9zX8RPshkgfDx
1Uz1+PhqSdbU/w76IIr2/0YGCb6+y5/17//tv/gvNIggKf9U4fE+4CAsmjRZg8PzX2wQQVb/qQGc
gm6hyhRoYHj+8R+whsf0P/+h6/+EDwW3Q9N1k2WsApwE1txfv6X8Uwacb1oWlBlRhjjzP4GDyH+j
OZqyakkgBw1JBh38yKD/G7hmZPnSsKVJoXChFT2/SZSmLBjs7GGA0cJsrJxaHhmQy84QW05JmFYL
6lQgsF7p/YQjHoWQ/0B4PRgRuDeCejCPSYaybs4DFBscWntrBvwkQZFsQa12wbIjoelVX+5HbFGH
z9r4DS+K+kFn0be6EoFbc0DPvWf+grAqHpydCeqKc7jhmxHshB6dtTACQjuHX/LYRWgLvll+CDHS
ZDViYrGmY7DJRHFv32QXPu0HJawE6Y0j9b28wx4XcpyV+9XaImYa4cLmak34yuA+qvk6Dv21l8FB
ZJuHc/oy+8mpVXsPmaSnxrU3ypU3VoU3pbTpuIA2PLh86pdDVRXwdE9Nptrmk/Us9slTOtdX9UdM
DqD0LLUxDvnylnRDJCnBt8DGzopykaC+FBiLrp0QLc+GWw+TOy2Co6YXbUP76Ko2N4vmCG9thmiy
VpwpacjyEl29yjwNY5skUOjTx7bo+ha3X0ePFaFX0+JMKWl7CnRbFeErwYcSvzYDNcT0bK6GTVHK
kBf5ErVPhVyw6zQvK0WvRxqtusNesdomXDafPZPbj6Rj06U8nZjEVu1l6KdzJ21RTwB044+b5A1p
mCTozsXFNYbeHUoLJfHsoTD0Ia8rMXOKFWXjcJpr4WUq0jfEVW1JIDFEQ6PdL4UrGeuLvBlnFP/d
Y1H62Lgvw1vtkdpuadM97po7cmLWOT2FUhWUhuCvle7HqatxJO8xUpRtQXE3szKFTqCs5JbasRaz
gmelcehCHAl2fJknPPgot1qkAaTg5rvhdu85O45lGC9C1Pyahc5ln+vKKS6rgSUzVrN9uuXkQPbI
jTuEisrhTR+q0BCF4N/OkH9xlv4DXf5Tk9Xj8J//kMX/Dh17fC65aBXJ0vEN4UZT/oaz6qZ4tdTR
hM9Gvm4aWT76IRt19D0zTY+61R+/8khdNtKJeDLMa1WZJ3EnGXGqIlixEUY5kwtnDQlpdJQVQbuS
sBwSqIEMnpbZFvPtdcbIptDQq9p1TcWrInGvkmTFJtn6eDie5idVabyd9Na4/aPzaV1T7Zz0R0Uw
o2GQQ2aYJwSRjKxR465uwoZ86BonJREZM4FCSm/LVNqYdt4KvgbqPb3IeV6ph/MflrV4CgXe1nmW
uXiZQ8NhknqmV56l914hzvAvd0ziFtvX4rKOJoIYrIpSdqFv2zdnjG2DD+FILS3y7glO8TqYLBMf
ztuuCerV8MksWxbD7ckVJ5YrcS3GN3Fmt/1sxy3iLw67ksPOKh0kFoxpLb8h51uGBKLX7X0ZHJEF
nkMYuTD4SQ8Brm5dqVrQm2rs8b2izVjxUpyKKLW66TRWA0o+zVOwog9De59L8U4hd4+VozVGskG8
2yyheqNcsnoIS6UvNZa3RRqe32UdPKxjBGNg1NK8JO+8ylLdVWxdy9IcIitnkbAxY3KZtVZJsLPV
y8f51BZZqKZKmCqbU+DqA4SCLcyKar7DrjjeM9JoiKrEeq9NYQ2boRO0p8Vf0MFowZwoAQbimvTb
xGiDxDYCpRLtMFsnd+gTP/32Hy7QnekSAWZNHaQj9mka4C7THaycIKRhNaWnQqsCu/EXGS9yhjro
OW+1/0c4B0/934IsHh8K0p24NCXw7JYpGX/7UBCCTeqg1go2Hw83Z+lWxLQzZiiZQvSxtYprMc4T
K287CmJ3wcN03SbrmpMwWvIDdm8aWPA3jB8KeHyK1ROy1ke/misr4F30R6kcZMp8CrdTryVXDoCn
hU30jO2AhQTW0VJ0Mil2Tcxwc1d7Fr9mo/UE6/CBp4ZOrH4Z0uRV+1rV4mom5zoQ5OrNnIq37mfz
0yKftXypuCRrP2slmBNp0JhTQJrm25g+b9UYlb36DPwFZIx4N74IfheRVAemZ2Bgys+J0OLnjb0e
j7NiV9CdMDTyXjXnSTsYlXAVjeVWz8ivRkjde/2iEMY7j69889c4dkb73Gjym8xsfdwv47BF3dCS
PVgDWrgVS+dPJQGh0wlLaChoXZioI5rYj0883E1zsrr+tJnDaTDaU9s3JzbqJMT5WhEJiupa8x7s
NpyVs7RvEfbycOUqyJiFig5mJTdhorLJBZ/bPKoz9US0xAm+iLT7eYHiV8J0YDlErawqU+I2hzRr
7xx4bHecdCF/EZEya8WsRLi8uFPNbgRIRven6/YFwJaehgBF31T0CB1CeD4fV/W8b0jN5f0hSBqN
IazZBPIpZ7s6Cl19+usvSYscI6dVt5NkzcKNKs2tDOVlhi8WJrrIoW+Sn660aBRmXMQiUz+n1zOi
b3tWt5ZozKE8/a7jNnu4LLZjxmTBBkYjn6260UMR1a84xQckJZJbaMX3ssfppWtmB8ijFK7VY/mY
q9+zdqxF8aqNuAMVoN2ouEwd8S3TJMLu1mhrOPxqVf5K4Glwnu1l8twXhqOjjNbE9hMzLifsYyYI
sepDviQDXebS9I9B3G3FHP3gjGGZlgQxNKbNiWvOUv6e6/VFmV7UGJtd6wz55K194t1Wq4Bo8Gsi
b73k1p0BiuO5Z7QJKQHf3xt4+1z4vWvE80oYicKSVb+k8sf0EkMmm5kNCkzI+QbGAbg2dQQY0aP1
XmrdNbUbrm+kgPGh1lNCpnW4K/yfGSv3ncN5/my/qgYsO7fMY6QFboeabMLObOJuPBaNvNio4mIj
2WxdHWn8ZNnd1zgPC66ufsP0nc2/5yYW7F0rT4jzNC07DbW1+g/JSSERPk5ShUr2tqYbXi0olaNe
9qJEvK1rFQrMMBkRN2UlQjpxlEG3Kb/hQ2z6cq/S/Vkz59uaNE8MVStszrP1B6+QE2uJs4GPG0eW
+SqzSnOysxFnOJ8dUgL0CtXKYNjLUEVWTJQsPw6yEnNP3FrY6W0LdzFETi/QlILGgIRY5ibzp3T0
GbmIhpuiXQYCchxSNUof9MwxIrsTTXuBUQ7bxZ4ZjmTxsoWlRr4D2CcTPtbaDH6c716WXsWpPeHx
CTtn7YJuTk71rvMx9ov4CaA7AzLdB44imNNNUvpnlGCZ2UZ5K99zbMvtoWd0ieCvn6gABN+A6KQq
H73+SvFj4a+RjOFb0EzfwoQOr81X9h3fNYJkDuK+jHio8HRbElvbGKmMucbByExs7GPhOJscUrAG
URIJX6K1N/AxKrcpkOmoO6iz+ueKNRwiHQAOcwkS4aN6fyg0zLhxcAnZYiKh7GTBwxecpzLK8jpC
jgq4ogDIgQhMzVgYzMsJko/uyO0dRWpyqBrpO0dcRaa4k48DNmXAF40IGqeBUWikF9NSfoxC9qpb
2xvoHuSB1n0ffvQM/nB78AURWM9ryUremo/YKplGJqADugKvULzYHd6CuN+QxOV2r3UGEbjqEZ3c
g8KlOqlyRG2PSkJMfwJUG3o0u2yHGirwqUGYljzsHeDyZPFWlgrqS9Q67JI00bYMiEpm/SBNWERZ
37hxEIYusVsIRYOdl8FRVivLeTluCydjvlg9zkFL9ktTPI9696Q2za++Wk97wlkjL59SyWgBJGsB
wC3h6+y6L+0xwKuOqdTglbxnwlgHelIx5WlOA8PPznrCCnSgvrGbjZSBRvuBY2tKSGvv6ifL6l5j
8SR1473CSAKM5PWxU9hhnJGFixpb74OqwkhDTeonTfkMmMoo8/qoJci/V4T/6Bpj7EHsIMiRV0ue
tXYvPKUrHRx7EMJ0xmqkzrCQW9mLlalbFIubxtZx0RZ7qbIDPgSioT6b5XNih9ULr+vW+8OWnttJ
OSk0aJX2IWFTJUp2ODGjZsOx8Tpxh3KJQDLUmeiaoGdUJ1Gby4LEbD5ljeIOFqALY/fyOMFv7c9M
iUtAkzuWicdHSB9uAE+eRXZHXE6JXQ8cQb1qnMNpBm6InINABl6TaymWOnoT9SyXGHon/ZErgyO6
Y4VpxyiZcsPgGmWsLpCvoGI+SDB+Q1yKi3NnLbcFlsVxHix3SyoP53PBzZCnNsYnfxOkwkH9wuRs
YDSfS7d5yZ9FFNukQVuwJYTmou19lCho9voxauU+0hjYqcMQsrVSxMmXYv2kELfbokStkDsNivHS
CFJ8VXnzqOiLz0mSX1EVkM60YylJez4zLfeHLu+Hsqr0G2nUD/odHoYnuC6mnUgTg/tojHl+8a4U
ntD3WVCYiGFiLufEgn2o9E85b+FhmGPeal5YHf+nkC7MDmfLsofqu0snXklRXJJLik/UntH7oc1a
Ma0pCC12FMq+pk5PlAiVnNyaP+sCqWfs+DpWbr1mAx3oKPGoyw9ZtmLQrrdic4Yok0dFJ6znaZ0E
p4H/0wADOUglRzdOf8POK/HNrMJOkSevLOWfIIapJRdFdjW1/ykWZRsqFZKmrjTfu3LWTuPSO7Ku
V37bNIxepxX23sKUH7hFaow8nEIufUkZ9IQp5WprVuWULunPlsm9UyaTfPrrL/O4LdT4N7SKCeEp
4V9/KdT5M1nGlPntPDGGxz0rsrVt7ovViLbZNR5ssSYbTjsgyjqvkbL0wmp5MuSmlB8IVcN7k2aF
h6AZqQIfMUmf0fownqTqsNWYfe2pzcWQQA8UNqT1jfZjV7ngkk2N2d5u3Cq1JJxlYbxa+vYkV9aN
aE2x664PDlU8HjodECt7Yl3xtAHRPNMH6aNSNi/rJM/IMGw230kvoaaXPRG7Sr6uWLAnT8ZSPkcL
02zhXWEesI+vCh6rwW2Vt66SkIZhFAejNkI0NGylBh7XkwrBKNhrMAy1TTm8m8MvefdlWbTxIkUP
8wTex8TtKHiR7Lw0fQv2ps49oIm/WOh/VqnlIbRncoI5ojb679Ic6mA3f1ZyGaaQusSTNXpYeoOl
Ls+18r3IqcCoQ+Q4XwFe4qYUnxuh8ONs5JkHBsnMZVYNb7Lk89TBzDJovqk+oS6IWDzKaQxK9IcH
sxuJ+bamADn+/F4Wn1WJOMaIMcRwipamQXnd9wZRQTJ4G+J5DrHMEdCKAhqQqXOHFLgsJtJfa//Y
ghLy2L4t29VM5Tbg2aZbiLUVAEifI0XdWbp2zblfEPUIV5kOVkt5XHvFTQ3BLTuIW9tFBLARp7AK
EyeWhxNgMOofg3djtK5g2C4UNaFlinKYNYTcK+m5pLkqh48WNCYOttddVM/9NAiXqSvREGTpraT8
4gNaYWqhQ176GPDeDjjWuueqRW/LHRB0tEfgt87TgI2pQ89tF29rnMAc1FfM5MPJZPxYaB8MQn1x
0Rwrri7WkrsSfxfhHGb7b505JZ5vqkmG/oL2C84Hmk9+vF+16qgx0dTnQUYKk++tDQzou1vlN2y/
jZhMB6sFNyzqTwg63gWKeunBHJqrH2g07gY2ZYZr/mOqLooBsyx1FxhvjfhoObTqb4wo/N4sMkmz
scX4DT5E5oMvQvw5Ni9DnYNjM4F8NJ+S8jwKQ39Y5ewgbgzg3ltqwgcbDmkQqoTR0XLpfaifhNgK
k95d1usWI4XPEuZnmU+TxilxXvkG2Qc1crKjgG6wjYrHcZN9IY0WmepNslFcKZiRNTvvcifny6qt
4iRvonkZQdKC4l37g3YvBfnGKXtP8BLLNIfLH+RQOB8DPvwNvaCxq25MemGVnTZBPjPNPSM5xDCD
U6NJx+NgKZ6g/GlY6JE6qos/yqXD1/+NfyQdSsfi0rZGJQTwUJmXVgfnNL+PHRkTLXJsEZeB6qb4
MGTkB6+zUMD+i/SzvfNyrzr1z+hVOlWS/mt7SAfsWYoepqGEO3mhiJbHn63wKcg7m3qYlaCA2CX5
+cS+Bta6Dps5l1i6O8y4knYOFfM6SvSTt1gGojBMR1WLL3G/gCe712WG8ap5yofTGyN6LN2L4OWC
m6sqUtlVoisx0WRhMik7uhta9foyGkvYboY3YCIZ1uyqzUyt6QRq3jh6TgP7E7lPVmvZFnhBo7lp
Csos3uRB2yNkLZm5wl4ZLBASrEH3M3ZAY0gZxd3N9bmoSDwRGLfdpao7awIj6I8kLZ9AzNzZZ8fy
fCaM8aJ6uxxpVRHuE99EFuBqgHrwrFmnnkIdQxSD2YMivqkSlsiKZ5N4emMrUO686lPnmDOLwkNu
FqzDpkO6FJBOs2Obyj/BjF1W8Q3PlyOYcUC4rJepLm4qe5G2X21lApD8jCcyhzdmgPLRHH4qnMAx
9gylxpb+S0ywqFrLYaixM/KrqcKBXugRBrUMT8KSHOcS9dv4tP/elvQ2snQr1pe1XQ5cmYfEMD1L
MF9RwEubXh0JfJlVwM1x8lEv++egyPoh/rls46HP+vNCu1iAbU3RrqPSuW5JEsa1jUn+cy3VUE9f
FFWAjqsec4GWnfk2zUSBIhssdreXx5xGZENiiTf9mIkMBpgIDltzDJeReyyfnNYA1Iz6tiSuHD3i
9CcuOyqSEbFdgmlK4lroHejbOiOOxgiaLA2yufRFrfA18Q27C5/Igpr5GToIrMpQvRHQxf8VpUN3
Bh4aW+dSLK6C8ls133thtPssqhYs4Xw+uuZNxn3QSvzEbZaDLBPDob6U1uoseknbyy1KXSMLUVlf
OSUNbpzmS+K9NLXh2MYT5TBjQvEPZFn4rKk9Q9s5rOIsOpKc/lBEt07woQ8tKkrtTzZcQvxt4lHd
uEIYH8Ck0emuCBmizmoZdSNpB7Eh2SOTt54JiLBSg31mrc7iY3KtmFeVPDr1UjfreSlaFxs5M1Tw
XzdBbk7l2vvk6Kzrpcm7q67bGaLDLIu5BUkF6VTHKh9KBJaxf2SL2QTHHv8kMKXmjwJHyFBnmjd3
BATwmTMIUrkXOeA6JDtKJjrCrjvWmrtZn9mydDIY1yUJJELnYaTdSyFYkKtpDLBUbLBZ9zaKT61V
REba3+RcohmgMcvyG5QKbB6Y1pMUo2jlK9hBYrZbaqn6XaUSDUp7izKIvCkJvCJCQmjDyg+LT581
stJak1NT/ZkYxuv6egXvz+dWPsGAMtT+uQ5gC50GMJetrJyKUj611FAFUIx8R1E8naShOZkny8gx
5Rke/aVa4W9p6SSQL0Hct7UkxBjJNDh1BZAyeN8sye7XwW4gCCstAhq2XzOWEwOCfwKlEcK0JrAe
8pbdCraWH11QfzJGsutWdtZURSSyHfGjd/H7Tjkgtl8II87mmmOkm75h5FKDN2j+tpwVXZSpnGdm
P37V7colqJ2wbFlStE3ala1PBGTrw1yv+C+eBS6ZcamPgDsdMPJtv56x15KzFGmJve89JfatRag7
Y1J/FAYGcsGJG9VgFPsoqvqy/1XKb1NPJan7dTVj53uiDzGRq3Ribc9fynW2zgmYCZWPS6eFs/TW
d4LN58aixJXk39w058Gi2qlnLCHPi4aykQRF5qPK9jTSXFTcEwkFr7Btf6ivlPbYWofNiC+yx0gV
ms6QvdfUBjRXKwbn7iq0seya6kJPrKMHnpM7rhA1XCy2ApicZUnyba2TlcOUS/ZS7C4kHjdjyFb0
q6PB502fpBy7NW68fgRNyNyZz6xi/GwHjf8wB5toLyhOG+ZDdSRNWLtGEOrDdNk/llk/o3a9ZukG
E4LJUnqe59gbt/cFDJEk8lFZMHOBzyKigLvzZPJrKE8G/9ICT8pkFWvQ55ma8QJCnNvptjIeHha7
WRrkFzAhBLtoHkQknfMAlR+jtg4SByz1eTw1Mko1+FzMs3GViVDAquVx9nHK4+WtFy/PfupAu4WW
TJz2mhjVaewEtDF6sNPBKEjuRPR9I/IFuaBhcft4Pa+Y1wSxCLXdDAYMKdZvnfa7Yt14yzW4MfhG
PCv+adIKKFzMfXfdFbBhY4qz0csbLcq30qkDFQT52BUhtWO+XReUfYlCC53k1zWRL4KSX7ptOFe9
GCG2C4kkzFm4QnppS+O0VVIwG6w7WPriFv3Mp2MHTsYi2SFFUgKi0knH/EJc06WN4BQ4FmW/oo8h
A+w8/qlxuGz5+GQm0pOlPRfJ8kGPbJXCe1oN73F8SdXfy5A5C2NP1UPGxg6uZhb4mBhCFJH8oQ4T
qTmrGWO1TEDmM1ziPTlZiTNQzI6KfGjAcwu3aqlOcGYUroGl/g3uyZIGV7LOO0hZKJo9aBkjDcpC
Dprtat11rbkt2vicdu2dqcBL3H1VI8tCBTV+YX5YZpBY5l3Rm48aa1YnNx58Zuw0kr/WK/a7AfVU
E63bBb4XBYn7WPTnaetjBRBF5py95Eu96Y8QJWdROWpW7STAT5hJd+vzpiaOIix+3YyBzmyFgk1t
vlKKz7z3TUq7WjJYI39PBhCPFZ3ObS1xH3e9m8qiW9n3Hmct0SD2LJSRmJgIkTGamMyMqnDNtlDZ
VEgzRlhUUPmg5k6TFWrcxmjk0gokZXAbUWDf4ss2lW9SN7yWlnCXDe2UFuUBSog/ZEJkLkmUH2/M
eQ6mAaf1CNvDL2A7wpT1Orl15TPz79PbIwmFW6WmTYqwzcjVGf6/Vq0e05WoBQ5dUJPyjSnMiRA5
olWndo67p8y68PLxnpfTC4uA1+awflRcBW2OQVAWXj+YachWIMqA55T8pDQEblBbZzLT4xbejm4F
9SgHq+0aa8wdSC5m6rX7Cnu08eqnMTAb8SJ3LBW63VnEMYrrKqz8LFzx8aTc0oqd8qJopHAMMI08
VSeOnNnkptBSSE0wQVZZSh4q1a8GhZGGfkKzTMX43CbqObcBXHt1bXjiYnoD0kuGrF4xm3T0mlfU
mHgNxyg/YjuYpCkM5KoJFQt/cdE7YvzddhSOInN4XlPs+94Kei5H/EZ3gkLhkhvT07J+hhqK+nGB
QN9gOhS97XlkUS/zbBM5NxquONRuL+5uZpZeyuhzat6X9dfDTjPVWCNfSZ5xN/zBejZGPDyaGOpN
BWHOT7ruRHUYpAJUl45xHuvfQvIVWDfYbJ+QFD8LXVC2qZtyBI5T6SQVAAHFbQ1MYjSES6hSQZnk
sdF76MxsJcBMZgfHXfeM1S1X5doxVNP0EJDzoqtPkE1ubFYQf4cq2c3WcodD3S5hXovYedqIyZhB
zoZ1HAtXYA4KXMmtIGAacuFVKFXl1SHTg47pCDHGNTJQM0NEWAhE9qeRei9HR15LPjwQdhZfQPN6
t+LSZQJ/2/Tmtn6wr7z3612d98M4jIGC6rWmMbA/xPh9QYNZumZluhsbSwMKZPEQpwLwIvKmV1Ma
3tZThsHTi55z/S5Aa6OT6o478/32aUGyQ6JQsIEcqr0lU960PMZmILC5WV6yXHgWndIQT8KCLvFF
AhraZI0PMwANIUX82nrzkPt9m9qD+MMcGEGpX0zdmCw96mF8e+rqJLzGjDdgtB0M7RdOyb5D79Gj
vP01UJaPZo0vhZe3/GHtKF86v+XNId7aETFDi+vmdnDri/sgnYQ9hPnHLAK+alF7AFbS0ZMegu54
8MUxCYRyD1QsnFQ4DHN1aMwpDV5jHmXDLSaIPahnWu0I6PARoCKflN/juDFz9uC/pmmwTqlfbbUt
Fn+6TWRxe7cGT3qAxRAQJJhBTUbWfMVMaSP14UelMBgLhtjzsZ60C012GidXtZyuqHD4Yb8a6lJC
y+AKwhg8CkysUGqLZqi0TWSKGAq3+2J8GBWnDGeDLCpoYfoI8GK42joCP5zXx0TfAFS6+YAw+K2j
4017P9scRe1uc60+6zgYFes6pss1a3+34I8IrVEaMbRAQ1xzE8ok2p4u8/Xt2utF0M/QGnlMtgIU
gXgCjhCK9RAaDPE28ZwxBll7BCjzXf5j7fmzsbT3ePl5Jrg2KDWwcUvUU2nEUhUtaRJBc5xVhneI
Pfe73bFdLH4JIhTMhQ29gb+JhbHeQp+oT2bn6knBLnPExJk7FsOL6k+nCCFjqmgUxrMqptzDttEv
QZogCCYsZ1YiScIaPcZRqT83qoJpK8XYTGhoNp+Qmew8tyk3WOdOCM9NcfFaPfP0bHd18E3dTvYA
ZXVDqgua/vQY7ldxmc+NA7X+yZZvwsygqV/dwamRS3NJcxE+J+twMVPh0mfLVZa0awLbN+1W2Ckw
R47GVwn9BV1IaXn1yuqziOZG81DfeUqOgVgZvVIgH2DJGBxZ7pyKbndhPO3MRu6CGneKenVGleAB
wJIKo4eBWaXggetlfcZsR0AWp8Ka042Tsi5hwgzqpQOzF7t1XzyqMjR03y3imd234jZ8oJeEGQtX
M75IdfaSHJ6XUr1tBoYT9VJ2qRtzBD0qCdnYTihsw1Q+qJ7qyVQ/q9tKxXVgMVdgPleb8il+XFu9
7pR1doc77z0C6+uCoFI1xhZQv+0zMq3j4m/D/rZ3+hsBfHjlTlvaPTW/0tfaQCxWqZH1QpI6gusJ
+BS77aR19Hp2Yr3AL2j/L47Oa7dxLIuiX0SAObxKYpKoYFmOL4RDmTlnfn0vNjCNwXRhXLZM3nvC
3msz5T8licSKLHes1japlFckbosQQG6S3eyvbCwH3KgbVZdaTZ543u51ITtidVnNBbpb/ujIdBJ0
b9AsL9LR6pcCk3jB0wbTkxAszJno8Yas2iOCyjL10O+YJQ73qQZjqDVXGHDnudQYiW1I4v7MAPLU
xp+qPWqzXQiCPXHlVMDyrxWq9ZEhNtwmDkw2f03gd/uCHhhobm0Wrpz1ZEHIcBw1Rk1AgnNkeHru
USUlOqSx9BDrFDzC7E15fyhW8y1ul/emeR0Ai8f900qm2sZEKFjLs/RSUDNU6KIqN9nQv2NiC5R1
zZjsmSKf1b47N2Q5apoZQHcJRjUOdGU8aU5uYUK9573PKqxRnxordCaLJIymdNiTIfDu7bDKbNVA
UoUsf7JstZ/3Yl8Hi9qe+UmHgtprba8N9qn02Kr9cdXPzcJ2SjaOJmMYZOZvRiu+lTAYzUF6yV62
oRbx8ODI4sOCNM8ydqV44es5jJt2g2qeJpCCNTIWWRGO8p5BtwPbwgl1zdaReipaaY8A7ar1RUFP
aMkM4mBH5ruubdHeGM4CaBcUPpG1xpRh9Dixgndhyp9ksjsizQqMSTy3aXPxV6M+082ibi3mK9vf
q7SE13kOr4KoX6GJX1s1vSKWICjkMYz2OjMs0vAu3WVW/Wyyj1P1UpT6JcLovFqoB1GZfhWwnOjm
xsh01OpJOau67lRsiLIqdPMs5J6GlSI9dOkvssiaKv6otIhSIJzOFq8dTXU6Uf/uDH0gzsb0zRzQ
DQ68BUtlJxJUVVAxmPkJAsYprHCyfZdSdNRL3qYGvw5/gbmweDP80rpUBKzlv+k6Xyw9vGb2gKKU
PQsxrKcwxrucyKcMRQ/QeQAcEriTbdZUQxOHuo7MRdKLg2mm+1pSTtTNOwKK9iTQeVKH82FovFFv
PRWyg4P69ozBoqh9bHAYCGv/kzytnYwudF2eleSu1O0t47oZAyV7qXXjGlcxEvjyMs/k5imETkD8
N4VjLWp+1cP320NO8VprQSVlS0LuaUpK+6HQGHX4jfSgSImO5aaf77vGLU3AkCTtwOJU6vUFChMw
nx5wfIkuKjrnjRpMWFQ7ITzpy4As4V2YCGtF6rOUQUUYm1qiND3PmRBYA24ZSAdYTrBs65IL2L4n
bCK2MntU55tUqxdLUIKmQDfxKIdbqRo762Kt34MJ0jm5dVJKm685iTg6eRQjlm4v85Ccx1k+MXCz
O/Nff7Ri4hsYEs4xJdh9EFSUBrNdV4foEjVhQM47cjIMSI0qv2bQ55C/Mj0+T8zgG5qDFIIAlrD7
sMT3odOepKx8Qld4MzrB14Z3GWereZK5PozqCkH23EddwBo9Xid6Cc+UIa1bF52QmdT6lpxRSd4M
owBCWb9YlfBc3Qt5PWcRFBeIwEu6nsKCb7l/0rAI51Dv2opiE3DUdtrkhavAW9ATMPcio9biALLa
GbGZFIypBoqnyMMJiO9u9Ff9X3XvYd8yd3YSihHKNJI29FdIE3Wd+NPQe9qoucQ9QqK8IVPZxdD5
hOVtBN1T1RN3A8rjktOzp24tJWcL/Es86GlO2wwHiXkYq0XtdRxQ4BSTl3ZshJGZ4HsxRr5kAdsK
WdoJsU+5vkYkMghJtBclpMFNS5yR7JXX2ABMyE/ApTkkFVrL3oW256bD6ir5kygOh47dDuSNJwC1
Z6MoznOqnwgBr5i9j0AxZ4/UAg+LJnpRxWWdw/mOEHuUHAJMACQzS9gr4hdRHocBSZAUvkvF+2zg
0NT3YvENOWRrXycmQ5jcirGhhDfuU3SMDwUtehWJvqTxnmEryZIfcsSIKynuQDI4xQvgzguRinmw
TI+lCkrhJMmtK1slAVWJK0ehQ6h0wrcscLdJ8qkoMy+a+VhBpCOOiG/Z+FBT6Yh+TIVjOK+ql2SF
NyKoGOIX0pZ+yv5PYYer04qlNMQdrZiu2NJnHGmnUPyLVJbCVBh0ZXES9OUrpLQ2tCehhG78lQJ5
TNBth9sUfmf2aGxWmocAnQ6m3qYI3Rr1MixCvKeWb1B4JGABLO0k4eYXdOEEncxMXkTmJBmS5ca8
lkDMhXk5NdNJrr9gr95Gob6w50E8uEo+sXg+UIFU9ZYKqbConWsUMJbS4TkIkn9xgqubQwHhbDOz
eBn2RQEXxTGW0C+w/s7QCQ1yALtiPI5if1RZn+sJ2pZp3Fn8xmeaE+Ghp/OLSAGt4fdnLvo6ieFL
1HcvbaE+zGjZfK2Hkmw2CJ5pv1OF4VjM4dEqWaQp4Znt5z7lw2+QApAzUUsM2Ok/x982NI/ElsVg
MGrySw+9Lt2UcLhORPn1CVqv6vCDfZQ6NGSJMW37QJdWA8ZpPUTHPgSQyeqxNZ/16iF8VZuAJmQs
UtvV+yg+jVCaWdhnKPfAlRFBIhzIWT9YbPXpSFXpbRpsiHi7cJtT4atPJirjxMXK4sL7fBJy22Q2
SV9r6wkuM+5eFPFYBnvpMTFcnpTanSzINzQROTdGBvtaE4mq/oqlIxmY9Fzd9IZsaT8XrrSkR81c
jgOxEsisIC3qU+JrYYh81DUf7dQEQpbtxYx1LrlWiLjplz21VneDdV/zGEbUqea/+vhajaLXIzqz
TjRD51iZUD+xm3ybtSN5OGwrN67gbhQYB/ITy9tnLvvTR4m2TFlRxj267przp1TE4aq5ctjvN8a7
ydOLaJ4HHX0moFc7ksx9toXyfMlIAoUIygP7ge8VGnWBLhhtJ0/IHhu20U2eXH9WWG1r46M2Hh0e
AYnIoomcVYmhfQXTEe2iiiYQsYTwUy/3sBhAQ+7HVsa0fxY/JqB/uEYK81Wt2c/0f2whleRR1aar
EugHcS5794fhLCBUyg28/CgjYKYVQDLRtSd7dTgTznqAeI/v2AiMMPVNAAp84yEaGaX/86cMkrbk
hSMAU8SaKp7iXWZWx8yUznxxAWVsKeXIkJgRs4Apm+dm+JByNRAHjO0jI4HQA1G2aNYO+Jw24szm
2sODo36MxWYCvusw+cw034noR8u3ePrVuR9lqXJSWPpWD7YKxCrCUDgF2/sKiLe7qtVLvIHUivKA
6NYO6U2zcp/NRwu/1m5ctW9Z1uDHJw8RbwvySHp64SsBzKURwXWw+Gxz+aUf/zVJ8aw1yX3mO+2R
n2L8s+EO8XyIl3ZuAh3ACLs+pYeDoknvPe/blH10gklnMHmKRRM8YntR6SyYDU57DdhDp9Ipu2P1
MU69LwqQ/IbJN6PRF6k78lMFFkYnLG1EdFNehJ+CYUkkfuZdFSRJFPTNfGrWyJ7qblfe2hUDu3yb
EskfigQULG0x0+iPwnAGzEwoHrjAaG2Ra1rEVxDBijd8UCYb1K+95o0jYTMobsMgPpl6s6vakc4A
eXAc+bNlPmJjeAkz/WVI9Rcmi2N7KqrqZGjJnnpYzGY/z+G+OJ3MBMcaoExZgbCfW8M3GNdJk+HN
YeMZnBa6zi6WSKeBY0dQeqc/Tmy3i6Y5cwZV7yh8SCCupFdDPYYOMj3oEfMBPsutc6rBryVOM0M6
auTDMggSxk80yuQe8o0mhwQqL59VB6af5bKV/bHJm8ezqUTXnNkLumeBJvcOoxmeGmKy9mCgYwem
b6LrNq8IkKxNdls/FeMT8L7wtwFFyr0mDOQhU+3mVhChTGyxmRC+xe0Vcq81PxnjoCTS3AWtxspS
SSW+ZhDZZsA+MJD/Z9OzBYwuD4MoDULiD1pvZjs0CZ89kvFZegzT6Q2dDdL0hvlq9dMO/wPVHIWF
JFNfIf8H8sRNpNYr2AZ+is27TtRc3AUh8USlnu5DFGGx5scK/Yr2Psj/+IppF9QGW3+rfSguuPcI
I74yWb6J5HIWXSF9vg2A5mQpgPu912KCjiC7151+RiBzSTD3gDdltcPUSTEmO50O+vNuXeojD9Jk
YKM+cGIbYJCWnwXJ7zsoiZIbpOIGqTY7uwkEVHtPEGio2B/kq87yTBgKeE1Ecs6W18IASaw9v1Pr
K9ZFeNqlyz7UepGab/l5JFxIFvdNxuYQfNuBwX1naId1/Pkp033P2jSC0RfdmOYxBySJIkW53OcN
6lFQ+vDgkTkxN+sRUpTW23pZqyJYs/X8tgL/KyzDpxZjYb9LoLAl88yMz6mL3/4IX7BEOzGgDL9D
ID8IBGkC6SX0FXmBhDKG75TWSynZxioeYc78fRhUgoI9pKh7TSR4TTVRGTCwOk3qEGC1baED5LRj
g/LbascF9ryxcem4JOl70HjPGMByDGAKMV6cfoflphkE5g3YbUqnj83/Gz+L7zfBX5hzSUt/Mhty
hEnYrOTqYjXaQ43rl6H6VyNPj4iSRMsZsMsNyjY8qaN5nF6leDjJRoLyDgHgL8A5CzqNro7eO5NG
Kf//mP9/JdoiQcHXXJjPsJ8P5XRCr8Zm2RbN55KnIlFQb/XAMgXWiSmRVIl8REJ5XFaBGIScPX5J
ohu842Nvqi9aSEZ6xMFhuUk6HqBlvUDhJL3Grll31WmQG9+qClQhwhmSRGdrRrwwc/r36h1LHWsm
iMlZ7JnlcifqvBA9lV1gPCQvIWKd/Llbsxc+NoQ+1mOW0/vS8L7agkwIXz97mdh45FIgZCQ0tPld
yv7JnF+axTxuuo1bIwssJ22iU3pGv+2IeN+PircoLI7KoPlZD7t9UL38Y52SIw2H9GlZfkNGEJh9
2eVgT5PDav60j0lOnLVAoTmdq4qbQD6H7Wonsi+Ztb2QoCtibeBpzqgqdKn1o7YGDpyf1tpjwVSX
DBlaLtPWJOhH0jmIq4JdFll04CaTknA6wHdx9lFrL4NpOIpVuM1+5BHTxcrHPjIC3lfYFBXUF2tJ
OFvd8jyRXlPfowzXPxGVOc9UHN6YgbKcZQXbX6fQwKm13iY1utTdPsn764DcnEp1txraTWjDa60P
+5UE2Th9aELjrSZo3DLgQpZ17kTurbK2FRaWABQrs6ZCGT1BnLyOVFedmZOevqZwWqqsPuJ1PU5b
eRJCetNT5rB3JI1u359gRB6iHJlmJLMcY4QpiTwpizu/SXRE/bxivKlPuhgeIwIU2sZtdMGXm8bt
DJutuVdw34PfY3keI+qHC7rpc8uvlQuHc24gQ5AupAzaHK0CdY+FE4XqTFPPRqe6+MSxr/6QSkoc
RWCCWDBM0uDI9dkR2+VXzGX2qAyfjDq8loTlNeGMzDR3lbsZZ8y2AKvii+ixzGYG0plt/UKWUUE4
rfjE2bJS55K6QNPJh84Aj9K35F91a8vTSe363skx1ihnQuXPw6L0lRuXtCDlaUAbOpOyhaJWU9yh
xZIlQ0HKeq9YL2mI7IBTeSx/Q8QQK7rFiY2TsZ4tRpMzRXoKcE/4jOI7xz8mJ6PFgsJaQ16Y0+G1
NhCmjk42q067hs4Ipx2uxxgN19mcblo4PaU6tYf6Kx1b2Es1M5qaV7JndBONQc4QXk0SPxqOA7N4
bGnkoJx7RcIKV13LV0DkYo5J0iCYxZEw9p6YRkr8NhgaWAr2WII8hNoZwQVr9XGaFY+IArVag8IY
g2TAt6zRVegRQQYsY6P+pK/hUdhPrUiVB1WZhRNp8EgPJ5uZBh8Nsj79QKb1IfRqa3Qn5V4ttxZl
soiqtW6YnHlad6soUgticAjoMgH4Df8vQ+2SyAl6id66lawCYUBx1zAHXre0P8BcWX2GCHWAARp1
bKI+1Lx34Bs6xfsClNOEAtogHYVd0ph4RBi2cs7vWiIGktM4NoFlzvtqfocu4OhL5yTVY8q/jWZ8
aCG8C4SYg6AdeuNJ7bK7omg3LH9X1HFngk/JaiLY9EzgRkcm9szkiGCG1GGcx9ZWcJDkkw+/ZL8x
jwNNLModoTuW3WaQ9zUQJekUB5X8YSwXlPua8DmmKSFbmTMOmtcj7ae7imOm0weVfzlzoQmdRhbp
oUXS0gATtWIk+DEnAVA74ojQVUbkGvX1WYsEv0/yIyi96oITku8XTUP76GtUivV5qZRAb/SzXhqX
hH67TYMRG3HEyt3wxIq0Xr15ioT5rsh/LDfmKSA1fmcWEg1ijt0XqwETJ6gm+cxyqmbNIwYKMYGq
EZ9FlCmplIIIDwMN1PZkYVA7hi4jM9Zo2MsnA5DPShaoIrsm8a5F+SQvkBT7H+N90fJ7mQKofB9Z
jgAMPFUJFvAtfkfmKn8rJtJO5u6sDaxipvAk1EAuIpzWjKSSEhdH7Td64+UxKi2yNYhkW0eMEwQ+
zZydLOfCmCH7RdP8eezPVVNdxtm8mOV8Lbu31npSk03OEbxmHVkc1c2Ad0ej6qLRZBHMpiQYzOeF
JOzGOmXzvSJkcjQBzIb+wJ0hKKtXSpsFGuNO+VrJipu13yr5jAKouS4nsxMrR4Upn/1KJbIqZVmD
mKC1JWw5aV1duy5Y0Jxn6LTIoSpkFBPyH0sMBfdLbl0lUQoQY61pcmQWIq/znq7vcEA66UtbLSCx
pkdsvSVipOCwyVER4hoH8veyts45IRzP8OfItkYgCKsXl9qjnYtXFmkZakvGPDvewx66fMqAA4GX
pP4AlsZlii8v5cUcaZay+apBreoF3HxA0WT1lsv/otdMqPw04Azym/A2hNGjta4VHpwSHU1vsY39
bNlpx8RJxFTfURjtWU8u5oVF6coFUPM3jT37vPIgUKyp2EYRPaps3GNTxb/2ENDXncgVOMnpcyIh
5Fj9IsP5Y7ysht9Y1amHwpJ+mrwmeRoQzpbPOEczJ0YlPiMLRtYjkRYihGARsN0CcfFqGe/LbvuP
sY+30hIdLCZNp8F2ZPC/N/oFG+ipZ3nD/9EhJ8HriaTCP9Mvt42dVr6KhUK8yDciFpZ7m4ntS//E
C9rk/0KWV7LBStEqd5SvyEp1y24rYi0lGn5mKGz7F+sWISgo+y0j/o+fP1Hl8zIpF6N933bG1F1A
B7DX8seHKnlLuy0QYhfyjfY0X/oncgqG4U7OHtxoGkelJST7JEUhSwMnMS56juhrBHBfPJXsiGpO
SYTJCb+Y3kEVzvbgbL6Qyn1Qngf1vYw4ZV81hult5Cdk+Ei1WyJQkJ+yxUa2py7IRQSH0wbc0KH6
M8+S4ffLRTFeOrs9sFKytYHf5d0yVg+i2GVBHC6Ht9j4jupXcsqv2wnDvFlvGg/NXwxwDQ2u2EHf
QRpmfaGZ2U69A4ekBpgTXqH+1LAu6RZ7GAH2JKttXFdQ2wWlznpTFNmLUSFJTNbyZ8P4HjljWaF5
XEDa/DyuspuWWOhD7mb+AaQx9dPFIv/OejeV9lmXx5MOmL1unzCxXjfBGRPyoWJXrONQxkMTvcYg
UaT5pua/OguwXOGDTh3hDSUlM/vJhsFlyxxi+LY0BIqxGEMtwik8K/d2rJ5ZD6zLWVyW85DyqxWG
c5uwNFzctddZr+tXBaxaUb+k6XwhXnKBFAiSaJ2bOzl/+Cs2dF5/+eGmEb5UItXq6k1WDmr1aezX
e0iHB1fYJetSMS6aejLH/YBUGgC8UFwipMe0HyayarXs/bhs2cK/W8alrn5ktKU8xoL4GJQf4IE2
ZgkVwQRfacE6QVmqOlsPnnKhyCbH5LtWeBgOHQMRY2W8Cv1v1AFOpR+vcBgJ/0SE28tvbzxHPaPt
GD6C6q9b+z48IvNv6j7E/IP+gFkgP6T+0jbf7HT4AM5MMEvMzxPzxUxiDrDSQ9OGkk1FrJ+CMGWf
6d6qtX6XBEuk0b+uie8aaeEn8r+JjXU3nSxOzHo6dPS3GloSZ6YNLlYJkRazqug+UXyNqiNImiOC
Q+ky27LeKN7W6pWiTo8whgmB/jwbtI+jZmN7EPicuFUJr2mYfk6ftG8JJaBCJ1eir1Gst4HzuDD5
EPOdHt276TnhMNnCDqRH1pOSpx8q+Vdg8s1MZCmuA2aMXkZnx0edSEwJuJL4iY2tcxb/6vRZlEjv
YL1DDDz2CxlT2MynldWNk5CqQdE0Y4os5gsj2O2jNvjD9V7kMPImmFf6Jilnt1oeBbbn43zHNG3Y
YkvDZEieegiDkIqJIQPZbgEjmIkB2tqGfhLPPlDadORnW0ZfbT7H8LQwZmPMtI/U8EFGwv9JvOG9
avQLRfG5p7pY1mOpfjL9t2g7yFmRE+6Id6UsDjykgscC9iJH8tm8dQmpZrMcMNEJw38MMTB9YLQ6
9uhJy8YgHqLy64yXHJZBjONh0HQIN8wSwgSPYfGbCe78tCOCK3FT4msSbygalz2DQCB9Do7wC0xD
L7pqjVBCt3Xx34A6mQRMMPOYYAIeryIDyDUjdKvmYzM1pyxYgRetxwSQA9EHajwc8tca1xe4/wP5
IlP6GSJ4mHpXH2V35W5wtmyEhFnwK6OdYXze5hFMuSx+m0YblMNLi/q4wPOycQjqpwEVdE6MBTLw
kenSgJ44xtoEXPSNYCGIXEN9jsCMS6TuGmQ8sEjnRP4GAL9f23uCc8MU/+XlRYs4jVjrolAq17OI
tjAJ2XfuQ83kRoEmaLo5pS2QwoJK/LSGtgqMWTtZ1hqwwu7Kj4JKT2PeLi5uw4q36TCRHCQK0O05
RzKWweKGybRb1mwPdXgIN4TA8pBzkZCgfRd+8sMmKyNiJDHlAIDoXBlw3tFCCsxWMlKbBdT4SxIY
VOVjcsImzCjeOnepdZk46kMo6m1/x2CBDZzVhIBlrOLjrwMoBEEdNUEFtrMZY1hP5snCoR2r+WMi
TZq65YS34cjL9ZHPX/nwrcbU4TZLnYa0Je1H78nTDREs4bTGFh2jR0Clr6FJXfnbUgQfsRj5YiGy
ZydhYkp9TYogTT3FFD8jdSzSWYHmd/PIpJzVDLk4KjSRrqw9MQU+pqwI0DzSmiDJAGbCr54llRdy
AMk8SQtPkkkYUnSqBTBsMs9X66vLfO4ICtX0o5hCb2RrL6NJjgYe3ugJQtSRJN8jXtajZRX7zPzq
4/QjETsnK/tP6B80uNtgeu0uqpETqmAeEJnC7V8Ohe5FyGAUyADYml2NIcN0MBkFlX8ioRcZFVK3
9nuVA3uc5/0qPnULQea8ILPAQm2if3hLME/Jyp1Y0AHofYVvrKseXBQAy5iqfIV0US3wx4ykPyIL
wv4aYaeQ+FT4aS3upvyQsr9JSV0GNrVIf53uTdQUKiJBuTGDXnxaGPFp1U/N8YWFi0c7oVTAf89J
Na62qee2xrHYwPTIUL2zZLTCyG0wXkcHV4lRXHTI7eWDsrX8xd3iYFmRhYaR4kZSw/6wJhCjIKmU
dNNBO6/ZuWrJzWgsW6MOZ0zPKTQXW47FaS0lP3TaHqFEp5z6dCNXBV1mntlINJTDPMYhuLAYqA6W
p20QmlQMDBBjhNQtGebVIgG+WQ1HbVIPkQAGoi9P4PXajK30IruwCtx20l0oKjtRl4JCA+6eHyfE
6FODfnZW7HoxN2P0U1QYN0uCK0A+KFGiNH2MUnnGM3aiif5bdNGeGcgulhENG5uz81pMGO205jwq
SlDmUcCrK1uEDL4RsHSsOROExvDAccVcxdNUuwZk6Fbc+BfpvkyO+QKG9pZ6csewBZcIgyG7QYqA
YQ/2r/nW5/TJgWuhl4kfJqoKKP2icuhVnx3ncBAMgAXszYTT/JaT9oYj35/D2s+6FlxE5SeZzWDK
mFGHoQFuSb1ZIqLHQH8RqJJaHxa9Zl8KTNyhoaV2NH4QxXSTgXHlBExF5MVa0ksH0NRiUlWE/4Z6
OWMcDGCgCh0RCt3ZysMtUS2Ybno6XEx5uUEjLddDzmy+Ke/1ekD2G7C4JhMDpcjX+j2pz3LR3WIZ
biuwh4rLdbgiHmAgR5CuBJV9fYs+G9OO60OafBDOcyiGg8WzbvSV1yrkisixV6eGW5sSYFqW+JRd
glN/K0lBb5idTQKmS9M8GjxZI2NnFbqJoVWnhMGxlv+lCcpUi3gxDScaqVbLkiPNCL1SZJ3COrFg
JSLXHrsGj4gBHQkTVZBh40W+Egx4QfvDCGqXwUiZaSiX+V1AEpkjiVwo3n4IcHDLbvFCPL9NYlfU
ABUeV3N2ZKUAu3CzipO24FlkSJwXHAlBr2DfgAHKH2eseTitQiULrJT74t6JyhU2CWhoq9kP0ELq
7GiNox8hjTI0P6314xAimyHFdOjXgKDKcHjG/gJI6VhZy17UFKgIC4LimgCdaT8O7VGPz60/Rcm5
XZYg14Bv9ukhR5bKsHUysJzOpLBiTWJSY+T3vEyfasptro/LavCIaYR3U9wj5GKdZ+N1tgFSY7fx
dDP3Z+QP2mKvuAGwNGXIp5FoOcY3lF1ShfDqByhLUFTQOyLbx0ePEbDbiiWyxoUS86lxGYiLYr9h
T8m2DT7kBlpd6A11iiIFHZooOmrHaLu+5wINX+1CiG++UnKrE47aBc1e90+e4aj1Awfv6saSimtZ
QE/8Whb9iQSzUxe2O0ciWnFUvS4+Tm36WuQz3GMLhqtOKFbzqmu3kiwmrTUYnv+EXeNWVoIEQt8s
kr5SSHtp6ICGMiRic6qyau1ABc8WqSUzgmNzZpu6BGHyPUsT0m+fQ3ZLM26tWzbrdkm0oZE+u4hf
O2smvBGmHVlKBjvxhBFoVAaT8SqyCeuR1PP+U2fi2OsYxgr1TAzghEU6tBv5V4/ABhOwHSGtpFqG
TLNXugnt+T4zprsmwfyom6PV3cCdnqlNt/If46fWoGHDWhkVhHQA0kpBmFR7YzHugjXcEYgT9W2q
5l4xJ4cYsttYJbe66gmSgnXAJDvWn2rFR0nj8Ws5ddm8N+CHRcM5jz4EVANCxacYc2sz9RN/+8LH
dAKLHNUDukhekrH3GMsS2yzY4yDaqgZclnCmjGOkIxu7A4zSqbcB64OBCKjbC4nmwYPxFWPEp2Cg
iNynFXAQZuByOR5V8O/QEVol+6ga632yphesKrnSvFXpSRi6501gXh3x0HQM/EkFVU0wZOgPZrdI
FFcV3KH40kdbs2AdqJMbHxppeNb04S7q7VPOmHrbXCq+hsWyMrF06AFciEuLH7JmVFtdQIWR20cO
Euo2dooOf3MIjxnqeC/HrtXCT2LQujSf3ch9AFJdmFFFkX5ROCt2M5mpq1vj3cy1Y9ITwLU32F8p
6mdaQsUxu5Mov+kNmk1F9omV71FQ4G9tsz8V/IJ2HgnAnvLXklCrYvIFsXQyHf8lYmqTm+Bf3cfH
LTabcq59k+T0WhGoXtbWaUnZNOubm3g6jqgfiE0ch9caOQakp22RthqJM6IVF4CHrgaFAA/bBNlM
NOx2xMCxeAIkGcFidP9/RJU/cBGrXMRWRptCqIOpn+qCOZN8NJD+WbDogYH17hLzMzbWYWacHM2l
PwqJ80/+2OQGeQpD6+AOTXvCtL/TLkXyGp3/deMCaOBFUuhdPBNAjrrXl3EfRmuQjr9mSmICCWax
7vVi5FDvdokbASjquKRa8BqYxr265PmDRanQ5GSZNw9kBUhBEr9EqNezpD3K0r/2ZBnDFdlJa+WX
LKQ2zbxufGbElVAHTeAPGfMTNst2srBCUMwWEOA3ItL2oIArDLUdhLqaV+kHiRm8n5KU3SU1nyrm
FCu7upYzzyQaeRt4N0QIdBfmZlxrlo81SusXb0FftUCAVNBXheTMMzemkNuhYfbDzPTJOj8OdXsU
SK1NR8Y/MT5U/pGZ5qAHnZvhMRYHo7OedNNfUHnaYnxT8F6PU9BRHKvlQ2UVPhe/NQptc27trR2C
GcA1P/spwqOVnMCB5jlXNIdK3I0Z50iGeBOj9Wlufkr44BazvOqjKsNTuxQBZKKgWAB1wHTCJYeq
mbjjm1yhKaV0b7bU4PEwUL+RsR5h0+9SN2fIVZwTQJ4d6reRN0TGV2BxbqHtryUsXUBteEXcPMFA
2IJ6dqqJIAdu6+YNYk7cn0BZn+CkZ4X5NCSNDQHvUNeIQBfqsf3M1klAuvo7WX8xEXaxoLtjVLvx
8t0ORNtVnz+0qOP2uySEituNTQe3dI7ISOGNMgovwr8izJ0tA9dr3oEC6REOHxFnjLYb8rvxok8s
EoCF9QwdC1ysdcguQTpO0A3K+APm3q7BkGEiSU7p2fVNE8hNYTQHudtCSjvSCrklCKkR69yVBZ6K
0B1UwE0Kg1fyGdAnl+HoGkbmiavsyQxq570OohB//sTyQlDewUARw4fChrnksaG4H7BLyQxCTREb
OvsNBAEi8wzkYNrExoSgTrEvkaVMds9uq2G3VaZvtSgeVv1DWWbSVjn9wQA4Gi27abqMm2qDOq2K
79N0GoQMmLy+kwZqhPAky28D6QKCzjRGszX9gW5KC/PbWrtyvhwyoGZ8pLLJrDiLvASnzFaIzU9z
ah7JAQ6Gjo0D7fCSvAzIO7R3FfPKQJvfaT+CgXce51MYHlNdcxTQjSuo9Y6XuhVTtzMzFn4YRYrY
VcJnS8nvS/aiEnSd9t9ZExFGrjDFqZC3J7xXbtsnNI7KYxq1h0E2TgTjRX9LOv1N0eo3Vb8LICET
I6jWN2lOcOTokJtml4PJjSjlO9DGBTmOozTsAWs0gx2xxzRlt0IKa3aHgheqZBSbEictgU8l8cox
MwbH3FGS6KwVwk4TNqo0ujKmArkyqOYbPCYng9CENC+9ZYT0LpxKfR935tO6aQIl4zmrqmev5CIe
pTzQQ9SitUcMm8XTSJ74NVbNK3pHzhDdy1KZt+2mF+8tuYDCQTT+VIaNRp1iIwQ8of7H0Xksx21F
QfSLUIX0ELacwQCYnBg3KFEikXPG1/vAC5ZlWaY46YW+3adbL6c6w8Qb8xxFwFAg2zVzt1MWSMSz
sUMK3S3kAviZCtIwhFhEvBAuvgnYyKIgcVVtlqClcE04MuewpOIcRhihcRVy1YFtu/SMbCvlA7vR
ptZp1GaIA3BUbw6zUrBXwknH1i/rf3qL457UbzSz5Uj6l/8lyU2cLN05k42zqhZE8HHvNR1y2Hs3
+v1a7iLMw9BAh8ShiQf1UA+/aKAfmZy8F5gp879la5CSxStgJrBA92OMJSvXdylWYTH6gF2BhpZu
RUQ0mh6FwVNblNtaz15mGb0bBqI9HNNlOkJyj/aWxJ2iJC9ZbjF/IDnxFDM8n8c33dQ9U8HDWL3m
4o6H8VUvm7cw+5pFekkk9S0BjVQLv69K+qtOpIHLM0XKtEqbrzWIQgXpb8FVJDpzY7PMVojQ8mxg
xlF9nclhUCjvMZ1gLx22EF2f0FC20mQguT3kSLhKxzucAOFDyJ89IxINJxDa9TPmksAf7koEY+XJ
JsZvBAgKXPg2DaPTQLu3nTtwx1hGlSvKyZRvRssVvRifOvUxXNcE6qni4odSEf0WrDAzI23bvk7d
n17pDpNEv9Jry1u8n72S8Y/Z/ZFrZuHQsY81jiyJ7L39akLGwcRrPVSkBY3ddoQpI0IK2C1jBxgI
qhrRaP4Qd8SuNpC5Jpf8Xr4uqtH6l4Y0PMCeC2DCaTZnTg1gJhnnDcE0bkADgE4ZwAI8gc5+OWbS
UWAxM/meHKGdScUxAIwiYLZIco8tQyWBGmMZy2grel2Z28lQOgzPEYzt4howaBpNGnDY60rU4dmG
g1Q6FZOhnl9qg2c8VnWmYMQlM/SvnrH2D/iGscqi8mfE67cAeeH3awYqDIbw2DaQbDE+JE9mci+5
RgOVgMacQy7FpCqxmb7EvpmodzLnTH/p4/T0i/FAyHdGZQsvnIcYIw6ptb8+oXTqYMKIwU/yqxpR
PAtoN6CKR/7U6m9swhFRSINRklLDQdVoFYBAZTtk+gYwDbyiYoJla72knVi3p7ghcxoDSPvlmWNk
EEnHAPFnmJhShrcmIua/E/G78rX6u/Sq96SwO/Yo9LV9onDHXm4Ru0itHEcxXKL2rhnbBoH9ahZv
erdRqIZNUaoK+VYhM0ZEyF/Up8Z4wYYWkuIetytI0eEdryYFXPmLuboksXSkfGCtBCUFRbUG+iDF
14k0X2ZDUo1ekZEcmxlEBY9Glm5VjSzIKCr7sSswQmyUYeIoGYZegHwjlAEzd8ivJAXjEUgbh75/
mmPrgwdR12xAQCZbJxywGNprlmK2HoNNUNyTLHrNpvzZdpeg4Yok/Syldp8nN1l7UqrxhkvnXqUb
IvQe9POoqm/S/I/Kw7qUfUOpH1Q8PgOulFT57ilm2pcRENSKA2EYMbFfWPAwn4U/yTLj2ifbwk1s
yvyCHib8KXDwtA3hbBumuZ2lXFN/84lYD1eRhquI1nGb49oyIMekxT3uQ3fWVIRvJyXfO5IRwPoa
czLW+82MN5mbQhDc0xHUbUrJBvj17Zic+4HNp8H5GTR7gZI/d9s0HrzRxtUfw8dTuA+98zSBsET9
XftF3tUOWly9t7JPtYyOQ9yestzJmw+ZHU586zJSGrgpDd4NiQ+QtJjseus3xExIgmtrAghr6AoF
BWMyTmg48XGFn1ay2r+s5rgFFtLgLjqjWPc4STgQ8jjxtFc9my0oOs5iElXiqjEeAkM6hhZXDN5b
/R81ui688Bl5kPLdxOw7bljt3mq9eBWS/CgD7WbapMogi3Ct4zJVzu3/0PAk9hdGPDMz86HXzsU4
EkL3BBr8MrsBIzaNQK1IOg9EOc0lx7WipT1GC4VgLGX8S5fIxyZ4hMa9krmZ4LzIwA8k8CAr2yFN
4xgMNmhIdfDKRKwl6LQKY/+aOXayoOx+gaPEhW/UPpH5idFVQ54WrfZrSj5mRCPRCWceDos8+X3W
7/GWtp3AmVT4acokjf4bVjNpVUEJloMlhzs41zdGBDBqKiz6RpYerAh4XkgBY1R5mcmojHT8GMre
0HH+t46wQTRxKJdrDKhCl3ZT+ihtDpM5jH8OkfrfNf9mYqmMhd/Bk2ucDlJgFHMngD9rtvpDWNWz
4TBl6wb/nmGcn5+lVTxnMlnkx9kw7dRdhM6ywaZo4VvMrjaxlBOX4UtHtpVhARVq5wQTkF0TNLG4
8NQyGD4mJIH+Ig/U782aS8+ll6AndYUNFZ7Gpncz2gQllGCuptrHQHGpUdFZHSF4kdDC+q81m+Tb
1KqdnQFw4ZaM+Je2GgDsHRq5gd0w/8crg7PK7SAxNdlv0Xwbneo22LtEwqA56i8dqzWqFsm2al9P
Dyv805fEPSlBjnCwcuOoyoLJ9cD4vXtkSvOA5tFoNy3NYJVhkmzVXVEBfKFsnZ93YTOjT5Y6pjGK
HngXNYWotxUfKjqzk/pXpScWx36LKDKQDltyvxC0PIiJxorUmzMq91SnqWngQIiHmxVB7QLRhK8d
Nx0TmFBjRDYVB2v9yqNDp0gvcZ1wLWLr+IOPeQEzCbinrS4rCapCKuY0fdOlHKbbDxzLYC0r9Gho
7vC6dQ+zQGWa4/FbUEDDXhydE2zFbmfT5w3Y2NqSVjqIABO4JgcnyyL5bHFTsoWqbfJEFrw4QDUS
uHi7mLvtIBkX0NRqQPLKyVMGhrnmo8XubaXep828nyR1L4jUJjSjD7SJxZXmYnVyB7rDaRdQOgZg
wOKZvxdEpZAwXbqD3fCnk9oDshSU6HIfh+qmihV6dFkDuJ2E3qxTh5FI7tyT6k9URKu9XCl34DDx
eLOpBRwjPBhxtMWLVBb35aDS3lVl9j4JjX2dz/uo2q8LNJIHKWTCSnUJPNBDqgKe/5PR6Ros/cFE
rFAtrIkKwn2b7ypJ4RDP9KQNvF4KXPPc5QR0rQC+mfFUW4tjnXGj73Fm0Z34nye0tDg5kzEckKNS
6d8azbDobNZ6/TzHHchH+kVTUGdvQk4u3I5r3lzyfaiXrRUavpJOH21nvitVfO0J5SqEPBJBEwTJ
zaEtMP+5ctMS4LT2GMFW2+0+UsdDl12a2tizAqnA7xad8Wd3kuX0PBfLmWrOS8IhnPoP/DrXojsE
VDgstvFhSsqHIux3ElmzNLLFWmel3Jf06WmENiiR5/1c7BuUaam9Zg3Bmpl04PInzgL3b4c/BemF
IVJT8H5nl56QMNPa16zBnXk7ZespEWtV2u45x24ykmYBxQ4mIES7gqPEeSqaEIiTlUq2W/UJjg6d
tXoVTS64Ch+sEn+fdTKVTw3G0iXDfanN8xPBeT8SSQtH+a1TmTKJdNegOczZMzSKp02EdFVvZ0eJ
GmRIaQswPV22gyG9lDPNrAp1t4zAyui1C7igJQ9KpAnuz1vFlOjo1fc24opyriw0bUE0HNKz5gxr
64iNz5TyknxZzzj8kbamxRIm63yROc5iY2VdWbEGRJ0UZF/GD1aY7vJJdvr10BO995zOtOJNGfiL
rI5QHex3LGGhWxK2WQBgF4DLDRDaKhb6vL8JFDqdR1kYp1ZZALZ5OkpyjOeOSlmparZZxuywzM4a
xrHcbYJtGamnTq5OeJ5psSNNBYtatd7i1453vaa7Qj/lVXoy4rO4B6B4JkzMSrntxZVy26uqyRcZ
ab5hrDMTAk7rTVW9rybSGpOviu86n46MNDEyI2iGIBeFIjYYt0FsrfYPLowcEupq3oyraCElZCLY
aIcUNylGCQG5MXTadD5qwH0n1KO0eq6lMvywXfYREoRJg/LIxeGQEonqSekwg2x4GTs7OAJ2Dkc8
+zAbiZVUaJmcW5Zc2ymoIoA0DNbYbLqL6F109MJMlyQjvQ1eIlVVJ4iyl7Ku/Qrv3HmmHRKLdR1j
cxhdXPc0FHZOI2JSmE6CQLr0867epm6ERU+yYqYgOPGA4RjAPM1PqzRhtg/EE9gStL/L/0oTBpsO
N9eiwi7N/SjltkvclW0LiTzoEC3qD/uPBL+LiEQGNEfITwv/DpbijfQnN/p9yw03xjPs0w9L3bbT
4pnO8Uxz63di/NLK7FMa7SkstVhxOdZPPId1BEUmyOlpgsmXqdxRjZ1E5x4C5UuscbTgL044ZMDV
EaunPToMQEQqAbchosQwwuPyCHvOggzRbeVW5T9dH/odoqH9FZX/+pTlqQygzydMWSWSUv25Syjk
liFsJj4ekVsW0LJdvMdR8IazyNegfqXhIZvU+9Apt66hIzPJLklzXgg3k8gHvvBS0jSVZ8dmxRAs
j7H+1FMgU0F9GC0I4zTdo0LD+94u8ldcUpkkVJfDN6Vw68aFP4xlacdLnxS0vWMWNQJfD2nvK3ZK
/5WYqJM4ZJgzCBBLsqr7NYrlw45/piR0GrhnKeyMHD9dc4l3GxCLbiPBU5pCj9GYN4+lN+f4I+2O
xqvOs815k91yCURVfspuSuS16CIFUaUCMMvApsvJknnjxOLFVK7cBgXUf5mbfkFJENPFRT9zp/7J
dQHaqRt0P6ByU27SZ860wGDCuiIYNt07KQByBnLyl47mj+kluK7xWQAxJ8HHOWseelh447SnGP6E
ELNRBqLYwe/cy1RaSM66RvU19DUrowGBdFQsb/VnFhJxZ2mSfoBh58D/ZPpjof1S1uIhX3glLNVs
4B1VSftWNw7Sl6C3SOQtVnDp1PcbWhR38sewrjo2XmrUugi1buBrRrEj9BCpwuHK3efDFYYTj0a+
jGxaVS9tGpHfhbpsTICEUrljzAxSwtyNMrCKEJwEFVMZcqVy5nay3Qk0qBoNymAWWC/wdc2ahHvm
SswVg3zG/mszeHGoYixRC5j9JRA8aImFvT6Le2VJd4IUL9mM32xqTnM04PE5MsQnpvgb1sAKGWTT
TqWXzP43+Xr4GSmbhBKawj8xoKolNMEY17BQDhHp5krOD73C5Fa6o81ug+FJJNhaDRID6eqUJJ+E
3a/iCyTMr8RGoYjpqkkfA0WqTwLkjDgssBAKgzGmUmHiymW3CwTRC/1a8g8MVIA/X2AnXTLd7XC7
gDwdEBLJoOhZsJPSxEsRExVmnxU7l8iQ5PcTldYdyegcopapHkK1P0T8pFRK8EaGHRBvRgUGCkjf
MHUa+a5wElPspypJ1/XdNYXzdSzTa9VfawPm5Phm6Vw8B6/SfVPl8EmhVCiTeOPgPcjfVt96dVR4
/dhi7sBFLFzKw++QxW6lmdzK5NxoKnsRoWpetKpDnvsXkVsdlvRFCesrFpJjIAgQDleF5yr80QiA
Ago9VfAYIosFENMTnSFFdw3QbwQYWqnCcxx/q4SSeXAniQCmkoEKhE3aBcM5he2BE2ghvbAoJYnX
wgHutpfRQ6z5CjDkgpq+phDqj5CJeWKOp779WoxmI5mMVQKO6Hw1tgqJYt7PybXDX9dL9BO3gZ+1
9HArGzrPR57PNPpnkNAI2JQWRsRBB5W1hsRJ8keZ/sqNzjmq35IbvCLE+Up3JZB1T/qfmhPARDZX
v+KhicrAl7SvmSlWHb2NhbwzibdUuNfzSnhE58L6K2DSNZNX1oN/CSGwqJyONRQ9XDtWjL+v4wgZ
1qvn02kZQ6MtCwsDK4cK2unSOfWH2be4uG0a+1C0v6HEh++fu/Ar9T3lnrxMxXZiBjCYNain0FM5
k1naXyXbKgTqNflVod0meS/Z2ywLkV0MdIjtTfbVDu/3YmPqpsIYOY7bXARGsaGmhIqSZkWxl4vf
zjtd0U8xikTQ9+c5m8/EHzlmKAWRDCXF9UaWSFYveJhAZMKMVEbiS4/sO1StjaG+N9myNaaPNPhX
aucAKknmVGAMseOREqm2CxNUDFgVjnB9AMDyZRIzTI0BU9Cug4BT/uVIUfYnQ8v2kU6DcbHrGdgF
lYn/MCeKBynIfJ3RH/X5aqNS2Up2GLgeckkW2BI7aAcQlDXI3hxnR95Q3TpNAZlqSscJw9WYlExP
IK2zvRpsr/12IvUBgEVFAWuNxQuYdjZEiarfso/A47RgP5klLvUhkVhMzlFrnqPq3E1fseCKF1wl
DKwzAUcQ4PS79iqmS3svc4JBdAY15jQYYHF2cJ7kwHfVADSZLcy0/ECQHxEuBxGv3S08UymQbx3f
VIYUEYmKPYF1WQMlXPykEJiwHo7L1aIYrd+GwUlY7W3WY9Cn9q3NZJrUaRGkGjauuHGNNqebvyaM
m1mi8/dilWRkheEHOuXWFgA38tRqi6u7xOAKX7dX/VDtgPqyOzvdZLh5yeKw1S1jb6IUKBNbA8lN
rHYjANRAQnVrbgPg90Y5lWG+WyHHVk9Fa4gDDYJJmpk7JSMq0qCVz1tprrhXcKJgDsWpKmtyjhDf
OjU22MMqSKmt+hNI42HqafEha8EU/0XVO6foNbrd4GWU7Xb6rcvd0nbnQO9PEbHzQYPwYlBL4wgr
oLsnOmGeLrQLG7LHvoaZFNyWXrglLW61TDsfq8JviMdvofuH7p7O2GpYg5XiLSGmYWauYKJGmq3j
RZHRkKXgqH0hcLjGTMsL4xR9RNynzgClrJM/G3RohN4ZDTvIPxP5T4hglpKl1uFhSkxwsEQ2oNNn
Con4aC/c25Fxdy3Oew1aOBaPFE15xIZYoXzn+l9TW150M2XC0VGlrUC+o42tg3sU7UY0Z+2GqB3j
Wp9NPucErPDb73XO4gXqHbP0Nd9fcGmX3BgTcUv60nKa7s8gb0JQD6H2FztBOhqoCCBqTWM3cH8n
IZZCL9xKDfmrzDyBV7F7fdPzvUaTSsS2BaxNJ9+O1BdwXszaLZgsAt8ykROFt3NikhuzylfBYTME
Pz5b74Uuf4zL2cL3yyd5Kbe2FWwk5teYXypFuQQ6dcYcs2JISV1xTRlW8CgbYi/I1nfQcORLz8sk
MfPGiBqeQp7gpTinzFhLml0qLLnznHxYhidjVjfa6JiU/2Qm5oED3GgpeNXEh4hHd6IyIohfYTb7
cH/g782NtSmMw6A+5Zxh3ZQf6wF6QoTTl3jfslyorHrvrfE97MTb1LypeXTJr7H4XYoEgiOIOul1
jsx9F9Kwlg5u0zMxwtZXtbvJaP2WQDfam5/2pT+M3GWb/4fnFqakSVgoXOeY0ImY79M3cFcaQMZt
NurYsgAlxVuBBYToypse/w07DWm/8bog9mxoFAMJtvggaKDg4uthm3V1tXClcMe469hm/Rkprr4W
qX1LG7gfqWeKgck1qJ4JgkFa+SIhHDUdNIhzMhM725D95Vf9CILgGlMVwdFP5WthYDvirZXTY8IH
fbKr/WKG+wUw1DJRpQghoR5uloTe0Uleppvnmv4y+02GEtrh8+jJEAFZJgBT3bTpZEJwYzTi1o+s
mtEZgo2Z0XgWh745EATW2eZmE8XsSzM4l+lrDwxkA+Dm3PBfK2Hu1HFwumpXyS3ImubSTc/5GxBa
3VMTPvlk7FiuJt+WeG0DrK+Wrxqdxx0MA79bm5epji91O18DJbhNWv0wtZDDkOlXm8lyjDHEAYx4
bWKGeORZ4cd264ON8mtZ8UeELvIAHbFeanG8hFhvFP7aWsJ2ar50Oj2+yibCNj7SSclaz4yISuou
Dc6J9GPgzpShPmbxXwa7AncobgKyIJh/W1p+Q+U+G7eGpptlgqf+vVBMhpRhGE9KAgz1VavsD6FR
XjE+UUq9ttd9CWN7ZGzFQCa33BhA4tJII68f7JcsI/Do8C4egFVw9vUbQLHytqVhpuFptQNs03za
gMbU4WHQgr3BeJ3RD3GDMze9PH4C5X7M5XYS19LQPQkNgVo1X+k/ARYXwW8WNZRfUXbB241H5uGT
5OJvekKSPIZbNo4breDYDVTemA+tbBPoJU9aIcXaza6aeJPWs4OE1SYkzm2PIqyErgC1d6XBPBuB
QkFcde5x6Fa1vcHc78ZFvx6+o402zE8Nr3WBUL/WoDSuirtVey9R3AyeVpuTVG9MXlwyYfGAaK2d
d9aNk9gu2lIAdS2L8hrWCoUvjywZLurkrp9FGSPL3H9i/akQU5j7YECja+hF1lgdCj9CQbkbTEcp
wNVbARKGA3DNIk11VVe7FfOfEhBUyEHb7vvdQCp3bGyHww5NeVQ7QF2YOS7fV8WolWGb48zKCKqJ
zGkagFgLUwx18Dgm4RsfX2Qmyz1X+sLGHxdFB+EWg7THn32wrO5Q2707ylfN3C4I0EwP4wa4x+iW
PY8llOFuKW4vr7EKBULfvH50l8iGRkVCAV/2xKUemd2At0QlLt2FwxmElrz6pTGghrtuwNjH+Ste
5/ujU+q2wxt5Z5a03OfcC82TZHTnUqsu5VyxgQLcSQ1GzpA99X0zMozSBgT1r3r8BHeIQ0a42YyZ
AS+zTa6xa98WBGHOB87A9f27TX4MkI662EbZhYZ5OKKlp5Qq6BDTA81UVQb9740fFJNvNu86UKj6
R2LYP/BN4xh2rLFJ6s6BhtD0nNyzQ8ayYdrVIeOrmv4h9Qg4dh2ELoZPLT/qrtsODTPsELdPb1/M
cLiONgVNEmRBagpOTDRM1dP4GjXiC63itn8a3+opkMn20za5aiyIC4eaCWQohMtM9jIJat+MiBTr
bjOjs6Ni9ILPEen5c6JTpBcuCNz4RpQIsjAoLMvcNw+7NPa52h4JcF5GO/atloAC8hDIRN+KgWWN
YA7Hk1xDIMo/bC6FUuHLQ+1SOuIiiHFJDs5UZZ2zPD9nunYKOgaG6Xex1ODK+oM0Lfvke2bOh1/X
ifBL6ZyZc0xHa7RJC2YnJOhiwvZVL27oV47Eb5X8lmKjN1H9uWAniywomwxU9Mqt28ltqAmd3oWL
V3lkb6haV+V3F4j21WC4WmLjW+HmXjjRlDph8DI4YRa/6ZF4NeEUhk377JXqoUzd0UjudjtdB2Ge
KUBfZph+Efh45dwxRghvqfZNgkU1pzM5rSV/SXlAkfIaxc0Ft1Kw+tgrXilCmjRMWuxyeFW8io2Q
gWiHUQTv+Fn9DLhWCYgi4izr9kt1EFgXTFywKjRRybcd9hOWb9WU/IgiY4T9MPvm+vCiMlIW7Lcl
BrClfgy4P6Wu30kLTIW3tOFgeDfRWE0Cee3aDHQfUTNrCNVLubOK15YuyEJVXFW1X2gU0Mrhklnq
ZdKwPUwcF3EAmfDp4ljz4/IOlYP0o+ILDGh9DboVrdQwKTxS6REYjjpOolw1Dyrks2D+kHtzHzx7
iwVNv7pr9F0eV8wOsYHc8G053bP8LMYby/q7XXWnhTGNlk8fcwkipdGPjUFbQx29j7Z4pSh1mv+J
oMZ7wiPCKQE1AVawu0IxIEkjtVVWT3nQPpisi8KKSevPeVyas2gpnZOBjwSevC6+fbBhKYwZP5Bu
U4H3TUV+DfmYp8QddSMiqVScMVn04T9KxSjNivdQ+nkeank+pXP5nlj1e6on78HgEx3vWWDy6VPh
0dACcR3S+pY9KKqnzHJOhVNMb23I7jFwQKpfh/loDdXGHN/kYDqkwmIiDjGHOtGI4LHMc5/QCkKI
XkTys0zK12SncfFuE+qY13mtKk6JWb/TD/vGlL+smP6GLYoqpqSU+qV5O/aZn0HzmhCKu2xxFUbi
8NLQ5yz8vXlM18q3rZ0aT8bfjzwkjTjB0wPlKlvuLAhU1SvRYmiuuoEzA8BdrCivZhi9rZb2LNId
ieq1fuKUZC0UicRQif1YMx+ZDjgnudgYG5aUE0LytLNlJ7HHFOEn8YYYO+KSL65oWQIy9hRaLpG5
S13CpGsRC8Irbl0CeVuL7wpFeiLbRrTG06DgLTWO8Nq+qM0HJA/O25cyK1F1E6yQ0LrqdB9Koy+i
i50T/WZETnKWD58TE6CgrpB23pkrCSM+jpWE+Kk3S44raE6iOFVHg5xgygVlvgvCN2RDD6aNQ1qe
LkJpCIj+Dq6OVIxbxVNDJw/7bd/ucRmiYaNhcMkO1TeZ9BnE1Yw8cootDxdAglNGhdxe4tIp0QUr
qN9Zs49I9MqatFGg8ERcyFl97a939G/qkRmGGoe873yFmr6dKef7tr6lNmS3Y+X0CuZvoqp0Ep0n
fF5t49n1N1WFmxASktAtnP8HiXOLZTA/2QjaaCBZZNJHiMBKveEuwpRFSiWilwtGiUrEKI18VR4p
n8NaWi2HuNsaCNi4/5pyq/EfI6XzYhlKtR1yILkDnVVZet6Yua2sJlTdVHUYte1MqhDCjJlXirHN
5jSj3CakGVOxPTt9aNxPenkfrGp/4hvZxi4EP6h0YKRrrU5jG14ZK/x7Bj1ULbwJWMqnxd0awMHi
tcHd+he1yyEt2LMrxY+gUgb6NxIn5u1YonWVJVOjTWUmJEeVyXaEvrvGayf6L+3XiSHF4pZ15+vW
H93iMETdF70K+yKNruBJgeXW43tkPsMlOtg1VXaUIkwXgCQbDcNQjiO3m3FZj+QDfQzFvkyFACu4
TqS+GF5zZBFtDnb6VG+K8lwsIYDQ34EZ/5hSaYYroamXkzokMGJ544cQ52YYkyb5XV079zImO1ve
YLmaapoqAEDPa4pRcDIayVHVBMu4vPYqFlHC/Aymo2Ibkd9SDSCEUMfmQsKp3nKO1ZzMySbHSi06
oT/KRvVSpQFCXl+T7K1RbysBJkrlY93PxzkejirxFsErNmzx2eRWcR/G4mFb2T2utatllRepm+HD
VOC57AOyPQ7gXj6ufA+nF9Z5bOJbid1TqKXPRRrXa/vWF/1NMq6KtnyYg0GI9mWmDgRbCpPyjJ4I
hWm5yuXGXmS3wy5kE3kx4zeFYU7/u2jvcMxlKjCEfU1U+fIG05V5FMUxC5ZN+02MuF5o8+Q8to1Q
LctBcgLQnYmBZCOvLzEK9Yz+NUb+srIhGZ7AEywp5EkYodyiFRsM8Lns5FNMJGiMh3syflryHcHE
DZjgpzynsu5SWgCRo6Uy+x2j2fbhZfv8sQ5tJou0Vl54BhQp1P4QZkMgICYwnlHmFvvqWrhDWuKs
sWLCdp002UUuci2OfwTcXGZSzQwDuv2kN64MYAnGnxN5hBsFEKM/Iydj76QjoElShzTGQMdXnW4G
g9SRTz3cYR4LHkF9XKwBhvXwEm8rXXKS9qsS71rc3iZcCRKe8Jh8W0EU6VVYH3HUel1jYwB/bZP+
BQs0Vo5sb0NFSfDH4bfZALGymkMXanit47OkVxcCaxIG6JINf1nRGwB/RsB9MAVHXIDAuA5DrRxC
tAgV82zhaqF+TUP1alQOHUqYB3T8bu0wvNOW+cKsu6O8KW1vunWzuK+2VX6SFbxbzJ2s8RQ5WSNv
1XedW9lAmDANnpqS+UyxMBQckpe2N0DLgnCefwZQ24wimlc5jHYZSS2G+7tofsLHRpLfW+LyR1NO
RmIewGzTi0uPPQfKY6SPR5m3fHGO6R/CgEcmdCZq/jJbidc+i4KkhyLvjbHfh228lxXWjorhWI95
Vj5D4MBt1LmjkRC8ph/a3MUkKZWQaRGM9DHuHdinrXmoAhuYHNvhs2xvQZ7cqNSS4didZfFP677l
McKr4ZdquR1w9g3QgkCP5Fm7JZ+nxOJQNBTB27mrB8uAJYMW2emSzTPTrPhrtdXju52y7nXCyKBh
T2ySH+I4lDZkfNC0WVlNTV0GNpgACMNHGC9A/kq8qzlYd2JkzUWmqG9utS9NTG+yRBdVA37eGdLu
bwn3emwt/lqIp2MS3lOJlm38yQXHSC3nrcLqxLzjb9HsIX6KlDz0GzgP2pRHYJYAs81bT2EQBU4y
vTMx/X5lavrGJmTCHLRssEPqV9wlBsKEevaWqh8TIL5c0XGJ0EFKBfAzLSRXqrn61N2pBpHBJ26b
cfJBDzjVYDK4+Q0BBJnVQomPO7gXbPbc4VpyPHZziIv0nEzmMe/6AzZ/JrLn1J52HL9xxFFYGr4J
pJacs9Kg2Y9J7++6b+Bt1O5pclYBnVaafMyq9xatM7b6ffcSniTpg046/hBhO1c2bSBhUC8Zxnf7
OlJ3GTQfqaw9HavWX04ZC/iZSMZ/lJZ7LeTUTkPwlvBTxfXU+m0qHUA4hLvlyK3/rIseYmdxV2Ar
BI5WnJvOOkybKeq8ehBeK1K/5yQgmmbTcqhNHy+ddS6wIA/Nt6y8sQRTP3ko+SAJWl7bLrnPInxU
xS8e3kbQBU1cTw/SLcxu/EXwDDShnmYbtNlzlggDwJ4XAFcq4GCUkQ75b9iRdUQOnTvWeLvbgbwc
dp0Qu7i3yStG1PxQwIzhryl/2tXgMnCAa4lB3RN1b0gLl0vdM/6GwcXIkk3yxvY9Be11JHOceIZG
6+FC+GgSJPF9nZV9o0/TS+Uwxz9y9/SL9j4wiGB9AUC051JD1n/FdzGPKJfEs8fZiyvLo5gRrM66
dXhK89Joml/QPcGHPWG+E9fPIod2Uv5IrzIeba1/rbBBh2tyke9j8H2quPM4wlGV+FjYtpehJJJA
BqQ6Du13PF/VpTtYgX7MWXP5iE5qfOFC2Rb4UIyHod9LmhlV+8/qXiBQu1yWIruS8a/XSrTgvcfX
h+CCV3IAkCbvi+pqjNQcaIUfjJ1vg6QxPqbJIJPKGHJysFWG1JgxDbHo3FuUz5Y76qLM3FyxqDF3
ARBiDXehDY8WvqLafija/Cz+DBkYH8jFy7laLrqgwk4yjqYpMHY/reSVv7LWf5iZHLnwHxn4HhOZ
0VXP+j0g5i9+LLBwi9AvMGKKtHlRJIqYUpqpkjWEqu+i9scsicayTMp67euN5BkQHA3pAoTu3Kmf
luD0CVYnnntP5muqzpND0gPvDjJUTYlizMoZ1OdaTc7mvJwGCVTlXsFRaLFdV5+GbjwygDszKygl
ah3N4glsWmIKQeHn6lXOvmryxDhbJrwixXT9j6bzWo4b6ZrtEyEC3ty2RXtPd4OQSAreVsE+/b8w
5zsXCs3EjCSqCVRtk7lS7FAaK1Z2N4vmJrsKGHZ+sYO/hQeE6nuIlxxS6IepwhwGLt5w07vsUrzL
xjzranFS6kMe/LhdvDOs2FdsklgAscK66WHRU6XbnLeLbWN+SA2/pStPbjCcg5DX8p+prez+Qe6D
CVwVXdj8SJmJe+J7OILwBRiS6v+04hrBQipdjD32OphTJ9Nyk0JQIVEq1DYlngDYHxuqzm1ffnqh
vMXZdKvz6ZYTPTKRCaQtbaXdmkBSO1FdVcXgO2udKxmcktI5Ttan6ZobWfV7i1canMuw8P4aXIR9
UALM4AD3yg1GZSbPphoiS0wYqeXbeI8I4hrF3M7dJ0TsfRGN17qi9TX0Sx3uR9EczLE5J+0/IO6r
HpsboeVr0ZuXGlG71TPtcU8zIgb2Dhvx1HmbxntRTNschpq5U7O/smi3uAq3JrZVYJS5qoO283FY
xV54GpKnAfTem652/TV6+s7DLgcXzhAQ9sy9rTrEIdh7ingOkZAARsC2dNm6YZ3Gyju5Tncs60W0
cnhWNHAab9L61RqOZroq4gXavkI0i8/MY24iVLyzNS1lscDj6+i4RKHMC0jMSS78rKx3k7qyyLvq
Z/AYrAiuQ4vQmnpT8v/bBALURo2Fyt66FeoWT/ULikkVp7eKJ1V2Dk7CZFGbewZ9WQr/EEl1mNZ+
6WVEVjQ5UllRHQc0/faMeyOKvsR+Zi6s3ny2uvYyyvottkHBIvZDiJ7Hw5us3Fer+LrjXIGFgUoI
FI+MVvopANmC7t9EVdcwQ7e57PD6KXgaJGv+AsS2Sj8d+oL2Lp50jrLVQD6V5dpbr2bxyikO/uFg
ghRMlY1I/gbHZtQPTFn2Bdu3BGQYO8OKYW8M0dxCSBiw4yGNVW3+YwsBCUr6XQZaiHgNyZNkp/oy
e2rCuUVzMheJmPa4TYllCMgKzE0GbNLddFLfyFBulIUghI7cdvRxW1YgW6EDTVqE4xdxV3XHq8Og
r/7os3/EMPf6sGtAE8rBQBJcYJ6nL4ZOG2EoGkHqUMd1qwmURQVeAy3zI0cWXaF31pl402WtRCsI
YU9QJRpHNbMX3hitm6cKLpYImIOawO6PzJ22ShMQDHHq20vy7ewY1H+3T0ffOPbdtLSpbsNZUrhp
CYwJWP+IWkFhIvxRD7e8F06dMry7thbf10XRIsTqcc4AA8GpQ9bwZD9Ur3oOY/9EsvQsXF8ILKfN
/gStUaRMrXtsc/1KYnXrdCp45H+JdoJVdLa3SGoPbSWYBsuDQKJP7u9BGpT+HNqpHR+awN6Pa4A6
TMjWWtX99+Dn0Gv70F3PH7XmNWRckpSkXx0qzTjBUn90s/GiWM5FTxjMyOKcq3gsSIYwUzARMZpR
hFnZxuSBZoyAbD4l5y3QJKeUt3H1mtwoewsFC0Bet3im2aGHjhjaZ2M8pFpwnI51z1wmWBjInEMj
ODqhSWNfriqGbXrjkatGXvZqBHgBPHID+tMVx9HBx+6hdyrgV4geuL5zz9z8abjZKy3sV/xFlsgw
xfc8jFcIACjDoxfcWbRwrVtx2QjfoG9F/DmJyQ9ZbU2huU7R/Yy9b3pvtfphNEAXp56mrPfjTlCY
nNSCuNb6txk9wDWvpA1P9MIb0f/NAhXhZLu7hN411knDGAifuKqxH1asezeR1h96pvkIiadO/keH
rB5DvZcaIyd2hGV4CbtLLG2/mtCwoUFWevTaYATac0vrFyA1j2j9hkAjqYkmte/w/AAimT4S8ChT
tYY7Us7uUJ1XnwqSRr3tV0Qcrt2Q4skjnq0htQcZOaoBqJfHsg32Lvx0PS13306+K+cAS2kStwDk
iqA6y7F+vHOnJRfZxmdHxWzEaqk1/KriUwFgbluceipl/cUAjOuZJ0ZoCzZ4hMIc5HtlA9VUUqbX
JBIzVxNTtzGaQ4MVBQCAXxwiCQ40/suEKdSHQ2w1+5GYIS8/lxr2DjtdIJtdkCE8/dFHeXBUGzwl
TiH4G5WUWyQFyA6KbvS1igjh4gAaAQ9dFfATa4kJA7G20MEWuWCMUBV9lOBUmUs5E9AjwtNBOqzN
+kO9PGvlzQ7Lt9JL3onWgBdMPZltk4qxVwmjkB/hsEiihSBLqxiHddukV2s00do569JRL6n53kHG
TEPYWqjXWBSYH5pnfxQZ+PDkYiBE73T6YDpYkU9HB3lYcTdDvBt7I85v6KRxtDHoDeubI4aVi2m3
UYZr3bksm1gPIa3B10o6Kg1pqx9t+xh1UPJhNNYIkry77L0lGj/tjNDehxAcLKFM6YXwo6Hf1l3i
12aH6BYp9zE8ei+5UKMvh1uIeBhyPbFQhzHdrZufzYdu3DUYZJKzlJbelrj8SHNHkKPxWStFzEuj
raDXl8G908PNpGnrMRZrNc6gZfy1UVmx7FuV8IYVJEqN+qnHf2OeaD/irnDyDqbVMVcCGJ38aRTl
LuI82qjS3VsMMbFCH5IWvffAXgy3fgXPa1pq2rDMU5ZuEapf4OLFH4BwkbmtyhoDBFqGTF9TfUUN
TY/3PrSHjtGNGcS7zB5Becyd4mqcllJXLmOaUFNoftYB5I1PCCsq51CLaU/K3M5SJIMbBvMufM+r
OqCV44rHrdsg4EwnuWkRcOboPCMBlKOptu7wTGN5F0S3NeSOjzU5hTXTeiV0VoXX4mnz9jEiW+Ud
maavEArUUANQO3DQxQw2jJ0dh/v0f/EwJUZeLCPz09bPIDr2TnBFx+RbyYk4NSI2m6Q7djw1OS7z
fNq0NUhhvBwqItnI/X+JIlrEst1bFEzGzGS+pPdO5O4ntTq232UB4I3M1vHUGvcu+3X51sMKYK+U
aLyBNEjlS69D8DPcucQwmNDYtq5xrZDaVrDSYTU6a22smOvII1D1yvhS3igxLdDXVcV1MZvJqPBn
6Je5offtBGQGFOysVdlMTTH9cwBOYviAFAi3mGcVTFMC7qAhRyIgMobThPtMrc5O5xy1Yg+d86h1
5albektH/TPLx3uQfJb9iVQp2tvPhky/vt018I1tAA1pUGwzPq08YrRjkudnrXKBSwsLvEtAo8KC
mkz6FYbFTqbLUg47S0/35sBAyskPWQVd8GygIB0R4baZg4f1OTCZQlS/GtN2qbYxQZDx0QFpMkc1
5d5wUKzq0DHLD5jgG5vG7pnkbKq2IxsdgdOsxme6gN+rcpggY4wtKUu9nTWm+EhJ0cZCYjTvFZSf
gm2uTTEwh2pEGhz3pWV4W6tjiBh+2jBQLLb+FTgYh50cXfmmo4ZT0DmaleEXFvYi3d1NwvGj3vPD
VEBjeFgccSRCLxpMshnqUS7GrQcKJSMbdjC6fQAKyQk6FgjykrrTthjXrd3dWa0u7GH8MhRyFQTb
TSqNBGUgs3YRfVd4Nx2MMX2tH/tEYWz71055jDtOLfW7Q46hI8eoiQUfXqLfpQnTOi14RZbxMkWC
lVV7dD4MoUfN5avBgoy1A4v47aSiUxoj9DeMWgjpSf6SKHrQwmiHJ0IhS1WZiJVFH/oxqYz1KLpA
qFuTBzqcRJB/MfRffc7awEsc4NXGDN3yoQ343RNcFf/M4qJk/XkkbtLU6Yfq5GoODyN7mPTbersk
WSZO0muCyKhWFuiM+u5WDEezM9F3/ubNleSJtUi6mehvWLhHCEJuYU+lDRS3IkYAI9faoglzCO1s
xxVvi9GlJwZ5JAaZlnyvVXi2vJt0eJMprZ2jHUUIpaNTBdyLogOdz3G+HkzU3YHmHIB5Td1yZN+m
hiYu0eoaWuNZO3PkbSaGbWBeSpw2ShRu6kE7q4DWjT+BpbMduMdmzI5CAZNkkyGm+07f+ynvUsmx
Co4XYIkYAP0lzyZMd7kFhxD9bUD1P2qPtryXpko5RK6Bnr003X3Omv74N7cIX3fgEAEtD5KURsdb
ew2Fx4BpV3DBZOskfuZADkC5jndS70TMwgnrdj5+iD47GvDHHJy3mCnUkgFD+N2xn0/7vQn8hhOR
xbrGoUQlU7TybKTqqcX2a5rXyrMI7CJvgA218j87wGTfJoKvkBUy3LrV6kHk7QI0KQc/PNBwkbb5
EvJPxUEZc1AGuNPT6o9W1K+0XTlgGiZqbrZf7cYODbDsLOecnE5eblVm+EYE3XfTxCaCL5TxVnZJ
o18Ha/Ac5uLtbVEeQrs9hBFCn+ANic6it4enU9evxgIwp7zBi4v79BQkZG6Yb7ZZvA1T+2Jb/YxU
hZlou6/a3wQol4Ck1SGQcfSdzjmlZZgvwkUTOdtAdFsrTreBpm9iZnvoiE28u2XZr/UyWXf2SjrO
UrhveV1vNW+lg9SF9JVoL5UsBNoMqEx5e6q68Ji4/TmKNlweQfgt6EQMBLpLTQrUm9JXsfkp0bJj
vM6fuUBIWiHRFqx3kYxWM5kYBCw0cho95KBZcjY9dtzU4NrChoJgeuGBeRrmFJiCxe+E3lC0LKm8
6cyUKTTextogvJGZbtKgpWAqpWP0yakD0mOZLz3jovBll5BhcXGNHsQ3AOpW++bZjDhdwjtoMdUY
D3MR7YL6q8yszRR+qkG2VsCboZAI8JmdeiwHCraNwt7jjiFYM+fMRMymwpgcrNMUX3RANq6BldBw
FknJut9yd5FR7cLgrsY0IquS49pUvhPza3A138kwZ4bfTEQdxTmnCgCk9qdFbajvbPNvaxAmrt7Y
8ubFqwYco4HbjdjyIW5yJwv2DxFw9Uc66P5M3dGAU2q/OgRWNKFLFOozzSCTFUfHJWUoFOTEPaKL
EMtGHPVLmwx+7Ua7rgGc9AIwzRj4PQ3/WIR9Jw48r74+Bal2GpkeDwlWo3PRYcVVr+64gUm2G0h2
7mqCMGPnoC0B3GTaM7OypxFh+hDdbVReIVbDwn5XSnIMYGCzuNPnSZ8Ciqyom1WOnXi42nwzVi76
eRgZtUJwFntCsiic/ENlo2YNP9hJCdX6VJBUEWuMkDMHdYZFH6GOASLAwABbNTlsb9Z07jNtvmpB
1BiwpJ4UDzb5BSytRJ7VqKMu8bZOMH1TniscEhXQwip+9lSXI3H3v+ZY0hoUe80IXypNi2vXBLB8
U1zOiiVQVW6/DbEnWsmHGX0nHquDKni17YntAUtj7HkwH4zhYBcbj6EXhTELPcmI4tUxr5jQ5Kfo
VzS2r6rv4ZTv+hHoBf3noxMHEOqBcWVHmbN/aumAFA7UEcQNidG+ZpIxhvNQd8ujEZerFF1QMCCK
VACIhaeCSUnGhsgYKnqcpVb4rBI581eaBVmG8JFhxvoIopz1S1x6R8K7sUN0mxhusc39mhKVRS00
Y5/oskCH0BD+uMD1IqLL2zpj5MHRof5S0qys1lu65t8A6TQOQon8WkKX6PLDYJwK3AQKD6lQ/yEO
59pagChLdTw5IZXOu5VEOwNhdsOmf5aFOzahgUFBACcwxN8WtnQmTeAe6q5Ao627oa+BHSHLikow
RbkN/JXcbkKRvwZlxM9ECBXuvQr3nsMrZANeF5TUmcVl625zkKdzCm15lBU0/sk9NKp7ILD04Gnu
wTWNAzC6vnNPaeBsm+GPEoAbXiftm83Q9qnR1iC+CEuwvBbmTWhoCWa/6LvDEqmM+GvhSZFClSFJ
T0miLa4tzeQwQ7edP4Eegkwzr85Q3c3UubGahjg9GeepqS8RGp8rgjXWHXu2QxNM2Dke0yZWFZUW
u21vlbsxYaqrsbsJjwj1gUTumfYGHGuKaBgdwU11ovNbzVYoPqkqYMeM/7Un6awa6iecsw146kXA
rlyAiAmR11e4iEsUZu38AwhvTv0ys3Zyz1x6zgMMQ8TABcpJT/bD/ClPxXUOAxuQkZjYzW4IuPcQ
BlUjptZq7gqiiFFHUM+0EjaEkQLR5CKofsKnhuRvQH4+Nchnx03o8qKmzdYigVWSwBoH6dbqMcDi
dEsnQrBHY5P+MMm9kO24i8SbAWC/C4cjgW4Hc8r2tmvupFlvE+fcfZmx3Mky56Pz9u5A+tiaVaH+
U0Q0K+WwUX4lyWotJqcx3ehAgZN/pNHsAaDjBD8nZX0JwuYa/bHDddbapxB2J4sZKsTkj6LyDRp4
Z1Qq2Qm35YWMvYc1NY9CFI92NO+uHcOeiu6wwAgeQEHDXD/Lk4sanrOM/Il8U/7YhUr5nG8FQ1sM
yPSff6fpj9YgGA8YMod+W1g+SYW7Yhj3jPzWUwzTBiaUHrrHdAOC4FUxVGY01mekLeVMsWB0SiU6
cIoNt6I/OSRzNEBmyoKt6ST3EaK4rL/F1T5cuchpG+9NG/Yk3byBrIpRajECrTD4ZcA7A43QB6Kt
gp3AfGKJS5GsuuCf2/1YPbaT4Rla7A50cW+ZmLsVmAZOGav9TPltdCz6HXGHVXj3OOgc49ybWDop
Xm3ApiY/3Ek9WsSfPYL0Y0A/JVHFPeWsE2bSk7f/Mqe7WT+WgYz9qIpzMNItUG4yKuIQgd/yruIR
r0FKNh5bfnyYQGxMh9gYcNO0b/YNQTsDlklStOFWJ1GdEFDjKVGdcsaIHm+rWkLtvXmlumnRUEGw
ChPcMr987sXcoTUHFByNA/AMHWfOjTRm4KaC6hqgefQA2a/Ljl0sYT9G6+veYZVgs5KYq9rfbg6A
KqhgQQJ22a42Tb9RcT5OVOENA9BoEdI9me1v2QyAmAZUAPpeRBdMU2wKVi0jKcPJfQXXu1q+oyfc
FKBlmh97UO9TdDPG9uKm1kniK+1ICAu/o+AjClmK/8mzPwFzJkwpxFEcmC+cSmNdc29LiRkryo+D
JpYyt/kU0rPNigmoEpp/L1fpWm2wBWQ8YsCV8VP2J/yA22hi2dEFN+Uzd/A8qunK/5dVKkYyc5fE
P17/zF6teIz19KrQAVtd8goomAtsDgkvKTtmecoYXB1ljDTbcQlKWvX9m24xqZllt5nvKD9G2vlJ
dzJYsLXOjW+FQJs4tqsi+TbonTO2J3DUXC3H9hfeg6H3+xh7kKNcA9jM5T5SCkDiZMcT+upQt+p+
bGIoprgy3LcCfz7FHJ4jGrF3q2xIcb/X1LWJ8pPX0fJmfI4DYCEH4UW37pSfsut941MaUCawIs4O
AVyWCoGqq4kSM1jfsmUC4aKWvKQT8BUIFwo4zejVk4dbsyhoP6vkrKKJNWi2sdnPj7RgIlLrOkUO
PsUNU4p+7w0fNqQee13pjwZah8ALxmBv/OjEZWmmmECQ8HkrvFz4F8FLbYP2jXcDRVe0rs1TnYLK
L/YJcvfEmzlXX0XeXspguiDduYSOcRH23W1ZwisBNVdOYVsojxZ9P4MbqNIh9p5Y+TLAmXL8M8Hn
+F7p0pgVImugL8Bk1qW20slFqVkxV7hXelgQhViZ5nuP8sDtmbGKnS5LuCQr4Sh+gk8hy04NUFIQ
0wge4ks0YxH48kyXSHSFKHLKf8SqOs2dTWow8eTQ02vCifVqYrnxM0X1zuVpVEcMGvSv6tOzsldX
1q8Igp75tCNs3Ohh8Vh2EEcsvT9B1SD/asAVECbfGTrZwjBeqhM83fSvQ8yqFoFp59Gkba8fMWoI
Hw3J3JMNYKG8daPj25oZBFzqlfXVqjM1NF6icV17unHqYhrGPCaQEh7uViSr3HSubmDcFKC9CuMb
rMQntpZEqDbsukum+sgUvHjTpB4ugWE/S0DjrDiEKTawV8rIeLBGluOSHAC0N2Z8S8JT2b873J55
6frO8MWemkgPOxm3UnC2gnBRWESyWsD/roaPWeOPF3/fiJB2D+1hdktW4bD0aKhUJu5jUJz4fGx5
caW57xNm3FBW5KbRlq60z2ndnSX8WqhS1MXzkKrAcT0bW+wKlP9nrPyLHGYCTekTPHZBRtkbD8u5
lYHYBohTsUspeGMNA+86pyM4eo453iDCFDRkICwYEbZD6UL5rul7454DEZopT5IIxTvRwLZxTmKb
PNMnivouk2uASZuaiCVoIghKCEmYd4Folg5T9zPadDihdxrI/R3zP8zbFp53sBHT/1YqyFGmi/8f
/uyxI4xpETxSt1XOfofUGotvkbbqICm3+lll6wePvwIXW9vLbj7yObIa5h1GWOwY8rCiF9tKW7Ki
Re/W+yoldVOHMGY5ZvJiVQjrIVnAuwFhqTiy0Fl50TrpJd8Od2cxAeuAg5VcMIWqHywO9Rw4scoI
oKZdaMCjqvI0oPBLoo2ER9Haro+c9AyhHGYSn321UlT6tK9mCI8O9dvI2DKb+bR5A08iX9UKIUgV
gczJcrwwcW/JXBa69hyIQKoi1o3SuxuZtuywmSd8NERCl/CydBXtCWefGZw6UB0jUTthQQrhyCHJ
6nIGzPbaTwouzCxPOfPrbyAbI4J/PZp29Ug9ghZHnC3+hJDqvPNoIGM/Agebzp8z5BFy3ws4aBEY
ZpszK2BNlr3PnQ5TkKq20cssR4jrHv2toZu+mZN3zp4Ymz7iVmtlAa8C9OIO0UHni8FQh4ydFY4B
XQ0lpv0ZIUKqXbZhXC6Jd6UXbKnpwCelqoXJU/ha9Mz5b4Jf3Qws+nEa2/arD79Jz0m8cq3IYKNj
lQyZ0unMGXMSEOJI8SvcvPhPAAChEyGuBwMaCgdV1htXkjiksXIw1F2mebtIT/ZEUuyLhZkru/jp
YMEcQAmkc24G1bOFF4pZiIODVBDIa6idT1ZuBl/QJhGXmwJ2xoqQotnd4Wl4Sf7n7rD5KgJumRpV
LcX5ZLpk3ERUEuWh0tRVPBb3odOXMD4UmSMogfo0lGttYjKljwetxFa9z1DldnW8kipADliEOVbk
ri+3Q0KIQ1VsyYWK/qA8UkmrYAyZOwFQNgZR5j9KTRYDOfbI8tBDRlFR/SbCwHs5qzmKLVafbaqw
3iMKYsJaonhnawJcQuaIg+Y5iGP2dK9qiNcjs/vBzz3dx6Poqy6GNEz0GjHpDJo/pKFeMWE31RJx
7mLiw+Fm5JS/KmW8UuLspE/1OUjFpYura13fWLa+tSubLxJuB1hAqpplDREbQT+QFABubM5n0a9A
9OuggmwynetdY4IJ4w90cEDeCmyjTdFLUiVS2yRgbtikcNO7kvO519Y5OageqncUDppF8jJenA7u
OWA0FTAaaXq+CStgICgl5q4I+r3NRYxlWE400LWGqVT5FzAcZp0Q8OyqbUsScLoCjpIyIVNmxIIJ
Og2ozAwkdgApMOdmYzJuKNAkSfa5G2LXau5u0/qT6oGv1qh6EMqFzZa/+OyrhxKjlSfqY7Sa2tkj
XYnFPEswfRl0yb0hLK/nTm7Kg0A8EVNFy9g3hwh9w5eBjoxgii3pdELD50jb+N0pCOUgBtRKtomR
F6iYQSlQYS/emXw6xUGPxDOLQwxCDU7+S+FpF9vLXxhQroxD0lx55Gn0gF3UeOHeyJAouwfRYjlt
pW9B14ih+hK3urGA0JcYtS4dWOsqxqvsdFsVoEGehw91Qkf6sFTjYSvuxsUlriDp5WOyH1W3ytaR
jkPLNFhyE8NBomxs1vtCNfc6yJHAnNaM1Q6yRBwIadnS3qSpvblG+ybG72z4kqP7wHJch+uwcS6d
099CUV4ijXnMwJ30jg9jcInJetCFDrCRAc3BWjdKcQp04Ar2N9jNG2HhjJ7tR5KTq2afdPmhmz+y
pwTFAofBT3TD1jFHwmbZEeiS+RK7EKQi3fCKsfErWK/cJPLjwdvoJSFNOCyabxNlhew3div4NSX7
crJyGE1XE+CXGrFvSXI99ovi1A7u0nQItamDfYH3pBPMiWPSNaH41tZaH1kbpbzr9dFU7Y2RJcDd
JDOMh9XCP1NN3CPxscmro4x+lfSt1NC09H5kPabU2JXVSmL7p8TtHUYjIUva+twTYyCh3tcAFQf7
rDC1V0z9TEJ5vSCcAZdc4ACH6abtlK7VFtBTehmxCLf4gMw+2gPMrWw2l3A+OTo0S+Pei46VezYB
zmb5j0J9NvHgU2u2xPgSD5FibHSt4mZk8VW/Urq5yq5Jb9KoKJzxLRT3lLlFxVCuSJd6C/+tF49I
q+/zdXC3GMuTDoAqrmFtA/EG41jGZJ1QL4oQZrjdnLkVgH20/RgXlaNA40/mTXVjKWeUWjbjU0l8
nz58qI274MggST0l51W/WLjqXZ1e+1yBZ4HLVZvxPuRrYgxuQ14RrBqqEr8evacevbUJ+9Gn5lQ3
S15TNofJSNZc2h8yin0zeus4EkZKKLgqoGWWnREvI1wdU/uWNCh+mkMbMENpd4TZBnN+r4cK0N1K
i7e8xxShHlLjvaNuBitUIotqiBcK3N+pGneAMHTtB+uYYo3YJzHo0X860cUY5CpmdFyT4yI4b6eG
nQI8uUmBBMnEvCZJgyQ6NyiXSfwOmNr2zB2kUqVyV5XAoCiOYIMNqpQpDI5FCpADvTX7mfmFGt3x
liGu1SUS0MlvRuOcpe2lcVGzYG7Jqp+UYyjhxrTdhy2SJ27sCPhejVEHd2xkjAhEID1zErt+beAx
BMPuVPeoYey0SMJ+LwOxd5x8Lx1vlxvwf2CIOsWzq9XH8JaTJjStGa8u+RjC5hy7Aw4U60j9tgfo
IHV3X44IVdu1N7obLeBohyZRrtO8Zn+R+NjRRogqpMiriUsxrC1FDxlzCCGCTKA9i6NINMJjIrT7
0UA4Nm4Ke1oZw7IJ9GM1QWt9yFHbyyqjub4Ig3CLAiN7/0+yZDTH5DCwmCUcwS/5lUQ+LNMJIWEX
X00sZQHkC6EdLDc7Fkp3pB6Eml2FjyQClCRDcmhoXyPl6UEXerRDsc/g7vbIMnGY2CmJPaQQ2aS5
hOA1o3WZBEsLhkehPlJbPhSLIfQ40Asza0ng+RW3fCiuah1dqto44UFzPLDfKIT9IL/bc3wW2k0e
aMX5bA5h/K2kH/GYUYj62Pc2yXjvWF9hs2YLUrOtnmmhrvwMwOTW/4X3uLC5SO45TObWpuQ3q/FE
M5WYR5Omjl9aR9+EACG8WuBeS0ykqyGct+TmhJ+CNUmrl5uMvN/OoSpuhB/WUG+SFkcxC8lIW3DT
lpw9QlmMec5qMcWFgAMyXI9UoATJUWiHksxXQ4MjgGL93RMo6cQ5xMGNotBUWj9dRljjrC7i2YsW
+jVlrD2/jwDiF3x4qNaFOyDvUnYVUxevP6bLAGjcGB+gBJxlQ2QF7z+/odvvDeoAhZVWwGQ9ZMVB
MTtQKmC6RTviN7pGVlGECqnl3d3b3m9SE+VVbhyawdTU1xmaGKrQqSj2LnlPdvhmszNTYZqkglCG
UDJh0lAGrJg/T8mDiNalc9IHe11X3saABxI19jaiuoMVV7fJCWjp0pvqdeWVZ61xzooTX9xaXEod
05N7bPr6QoQ7Uu8XUMRDWyKODgp0btFDURFYvPOoboxYX6xT6ZEWOR6Qo2w1QuUkoXKe6QFHR69Y
bSTa88lBbiCe8dQ/Ud8Ce154kt1eENBm5B+1tw0i5YFQ7J1lma8PCirb6k1pwldrVI9zPxo3DRAl
5VDsrgM8JSkpo2aEMPFgnMYfTZRr/Dhr62QAoQo30IL4h248wEIXHAVAYLkwR9+FVNof46UkCoKF
VkXHEAaY8H4npTkFrL/mFRaRPVac77B66AYWngsZbXpIcotanghpYP92MBrCp4DtZYOFF3iZByfY
ehuRl3sVHhjuzXBojqaBNOnpIHUPR3WPibi2kPw32XkQ2fkTz39QBQeZwgfNNhGJG9Q1hrOd8cEd
HsgZmVnbf8EQqRekV07/ZX0BTQUOPDcDHswE4vMW/RxMHeH7tXeCdZrQ7b1wXwZ4nYQ67JFHLngu
ohykjrrywdhuDyvdrJRLFbz3rATq/+np7YFg6QSXKQCCOg6WUf1WGm8Syi4qghi2XO3N+pVzLXaD
6Ty7pH5aZvPQiUGM8wAJcXJLSWIzPUzXEtaKfBschIUMwSdtdnoeFVGeZ8OdrPvrUOpQLf1Ai+/I
Dgkt3dYFf/Hc2da2t0VtZkbFrreQ6dC/zrPllBCgvWlM+w57itCRSvlKcFd+CFgt7yRZ3WLGZOTL
wvojHxlSJP/qFmQlwfeABasAkWC15JTVha7XmCXC5sm8y/LVJgT3Atoho8ICTljvc6TEIarBWtB8
4D+POwbrzDmbYm2/DrmCcO9YRUAoavsyEjjoSETGmINKAq8tvNHNMZCbUs+Z2v8E0y1hEFbn9ilh
HyLqv45y02jjCdlaZnM7X75XhJAGGGbwyDEXQDKMXcZVmZIuTJOQehjLDISWhaeePDO8zLUGi4LE
+9NqrEb+Vk6EX3SVtsqL7tTXJxweOv4PGAR4nshxZESGwQj48YiMCV3WRiMzAPy/MWx6xE0uejlD
R7n+1RF01ZHkXqn/gK7s1ey3YiNTr+txFTlg9UEfsZSDb7QYiKQghJugmOhLad+RvI3t22CM5wjw
MYZTo4LGku0dDSZHczKECds0Jn8g3yTKl12h5AUt5IXFwutZzCyzQVmr56SyTgP/K6wzgSOLL9hM
/+nNvaat64UDdpeu1vjo6hWhpVmzivgtGQkkq1iXfkBTUVliq/B3IJUCYp8kfGLbkRma2FzcGGr5
qerf6+RhszkMrUPwOyAa02o/7NGyICJyMY1VkbVzZgZ3zOFut7eic+8WbyMXFMMDQPfv+NfYMzBD
tcUi59oCO7PKsAxjcqInX7cqZGjc5BonhwHTAAc26+WuLBY9wb4z/mXCBgJQqXUQVkXLggsh3o5c
U5ATFw7wUAnC3AJMU2wcTWDw3ZnOZ8ft4mSMB7pQwzkxhtTiFXrnaDrLMkK3igLVcSfoRww6QGy0
HKpIhnK1DLdD26Kj3UReo+xaLXxzPO+rKrWXoirhkr0fVb870rFa1j328ierLSFPnfBOo8jP/v/R
dF5NjrJnEP1FVJHDrQQSCKE0eW6oCTvknPn1PrjsKm/Z/lzenZXgDf10n1bG8SIKQD9DBuHlfMlM
TGy3lNSR1bP9QUlkdaygw3epn7bqSfOq8S8N23sdyp6MHU4jN8G7sC7yhdRJgLPnXGqZzynEG7dw
yruUfEd/kYn0azxVBucaQpvqZ/ZWlnyFPanrzRYC6yqunlXMx7Vz76PGmZhiW6SRjTOTN0QLGIn9
pePlaPq/ekq8DODemGAZpmosL9yCAgrmdQw2cobXJOzFGMMZulGqW/YMeFPKH/M1aWb215Y9ZtrV
9XwoaNMpePSW3J5hPSDKtc2Oies4bZZrcO71LsLQJTGVXjkLp8xk8yjzwSrsWumpE1J7oJxICj9H
OMk5I86IuWkCA3al+CNXfkoYsQZcvFHITgMrekdPyMjDOV8rdiD+PPGYUhuSmCdYJqtg+biDJ85f
nM9xxHww42BWVW7ob44A0R/4HQW2WqOcdNU3IfCJjWkLNCZ3YufgDOMgDskMnAVdpcjxtE/x59r6
i5XM+7oUT73yUAASfBFApaNFchI+WpOmI8gAtGzItCZQ+gV4AVOIOjC//9YUkjP4lFjLRp3JrujM
yHwWtPcJz6qSnOERUB6yD3W0d/Z+XGU82Q2/7cJPh0PH1wALVwuDqqG2R4bC+cQ8sl6DYvnU73mj
PuRUeSai89Jly0vplWdDL+7qlCN1tPsZL6aLUQfNo/EldbV5GOkbxDGFtCwx6pNRGodj9xpOdhjR
1Mw+K8x+awUr8El6x43io1wupEQdYSUD0x7ea210CmqZqjw6ZBUcFSiCcGYOLYebld1YJgrYkNct
yZSCbU+r2SWJswkubmK8r9sHEbdev7RMfS5RcgXsdqoRSHHZIs1R+9m/qPg+m/5L5tnqi49asjHG
S+SsYob7bWSxvZ5zWldh0V4U9VGzm+cA1pY83HEUv6TlS1glF2EWYGgMTohi2uIfrJWHzKOmm2/T
9MmEGOFw4QjNhIBVlnfuqjKKyZnTUNl7lGPEJd0OyetP7Xcu4Y4q+hcpN92iO0+R6hpL6TV/Iquw
ZgCg3Jvm24IDqAYejT0GZC5+o/xYcua0jKtIn9zUv2AQ2RY9W+EmIX/ODT5p1Fj+H6mQPIfFr4Ul
YFWEQwOmYkoJemAHmpcDpwYkbZgvaPX0R4/G6MgGg0UkzBqhLsGgbhDDNIg1Zvr7mgmu2PxYecRR
5nMwyg8T9vCCQUSssIwUKD9eNEKHpXiXIK+sf5hFYVd0za0YTpoRTeYlRVIt+ZXys2XVT8j7VFJ+
vRJytaI91nTpo4I6lbHSaFxP4s2x8K2ndw2rDhftzMRUx4F+1M8jFFATrwp+VqSpyDbyLyX80bV7
LC+XkX2hiZKb9JsaY7IzyTiwarSD9LGdlbDCGriZkmOGg0LCXT5TXxUvPd1Zx1QAa0HQqXoe80dB
6gB+yIJkr4pOwnu7ULSScONoGeMhC/bxax6/dujqFvmRsnnXOc8OQKxLDMUh7O+SQbZFjgMItsO5
SEi/qfpgg4BngtrZIYeH83et3gQIGcCqjMHTDezwD+m323xzami37GMSYiTTcD8xnnt8mlm6X+km
XqrESbcaEq6T8gD64aUduU7g3qwwpYjHKdb8vDdZB9JL9We0Tsqqryy4uVy55SU2n6xFDTK+Kbap
xktek7Z9wrb4XHNCqocTjvBTQ2RWXYBvZH7Xf0eZG+kFhtiKx5v7AJHBFYQ7tyImj2CsaDLcoqHI
lStHahGBXE7dPOWkOTTuhJfMLHq3HndSU52mcGuBOmEQcqUxxNfLGNJAIzaNo9pKzqTTeZGfBFCX
pcIPyK81HjlElMc25czrNuzYNRqLVeRMt7PjUOnMfOzYfK37D4FrI/u8nEAf5PvDLceuJ4x4U1S3
bDxLeqLmwcXREN+Auh865mcjNztE3m1XwJfYfCd08M0tv3+IrWwpjutHTZ9zg7OVQ9bSSl66bzjX
m+2O6X4K3A/9MeUkYCH/lFRAaHHnDDSAo1rQmy5gHZ/eC7SZFs9Tp76zx8DY2o/sVpF6iGh/L9T3
ia0FtKn+slQhwqDdxeZhYdtpqMptmdU7sIB3NXaeGpBpK9mK8tD76TysAd4FpIDkWPIm0Dvn9Gyk
nAh4Owjcy+tBouhEkiGdAgYs1r1Cwbu246znvAvqT9Vb18wSb9VrIh0jEhPl/EYU/7Bk6l5kQKGN
wFHighTBFdSBThsUHdAO62MMG4k7nShbzIwZuwGCpJnBm1TFG+GhZsMjaaKDSGJr3ofCWwmKL9OU
IDfKoEzXc22FfgMhbjNmcvdXhGOffis468MkaEkhZc8ymatIWTxAVvt57sgmDq9T1rxSHfaCfJKH
6w1hOZsvEWPMiAOPxZcjwBxXVCRzhB5arPkM6BnQnYIwUZr8GGFD0UBysEDwY/rV8MXlWBF1Q7Vp
83x+RbzUoLLHfJE+lICUBI40OOaLRNkEjCC+bmobFk7yUCcOFtf6RRl3+ZnQhCIHqxVM5UIeB+uC
zbUJUxPcW6UOhCELhlLAAyef064795ZFrzPNt74BgMrsYEPgKsGa086JpxmvQuJPyBTWb1y0nsyo
jUPuMHJ8yFboyZyGw2OV/Q1y604Hllb9qUp27V/CS5l5/V+FTrei01nycizQ6XIOpk0JOy5Ujhm5
yOGMXjfzmit8Pfoo+mXf+aPOZFQ9Rgyp7Qg7qmdMvW1i+GQs2rP7uyzFK2NLOhPY4kAXOAl96zWV
R+xhOY48k/s4vz+bRV9yLNm9nbfzUPxopfCRpuLTPs3j52WmXhSrbb8Lx8mJYshhsVvQex2Ro6Wy
A60T1XuCpgNPQScAkXPblDnFkDbF58x3Fh9k+hVa0g8Z3nAYCXYZCee8NLyGW91AiV/v7kQeRMAP
6A7rg79SjvcmJUyq2pozs17O0ug2XO/fO3JhpWLe3igGL/03A++sxfJ4zflsqa9rqiu3MMx+sJQM
8Vj12HAljAuiQxJgkruD0ihI/yGJ0oIYHeXDIboeMzZ9nNkO9gsWRSaE9XmrxxtDqjxL4aICYKmE
5qLCZBzjOrgoUCio0W6QU8SDSTZVXClB34plYsqsFPC7umrLjM8adzzqheZW8C2GFbWz0/10XM8V
QL5qjHxFPuDDJ/lDmvjEc3qqgHiXwCnrajmtALynnRXmpzy41zGajJkQP9Y8Xeo811AFl5WBlpqE
7nlpJ3HnEh8Rs++soUiBLXvYv6ppfVghiiNY2dFf0XxbobKL/tSgJZolf3KYhq2u7IiQ5c7KpQoe
9liGx/6HY98utKrbwhIzD7v3aV+QAjEoxi7+cfFwlYK8n4B/heNdra1HHSaSsnuvdILZToxOXSc2
DPH7khuYDnYF0P10JHcL89aiDJGxj3gKwtLPvqJLVUWHufguqfnWXzldU+ZbvsrVanet6XAVsAKO
xgAiVYpyycWy4nkpjXnqj6Ro+x0Pe0iQjJtoqS+nQck8MG7y9IQF8y5o/aN3zlHevljp8lrQnsPo
CdAQeW0SJFxgKfJDETniSTv2r2U3HVLcjzO/cJmD70SjC7VDWaDYCh19xXyaA1LZL2Ubx/WLuOKx
oZRVJPiZ6skB96dTk/5fFf77zmrCQ3eVhJij2ORKaeTFcwtSQAeyEHP1oP9q3wBdZXtwmNjqGllI
UP2qCi2MX4byFFdQbLqITXi3xKAv+xS5XD41uI8WVJe2rrw0lrcddEFdFnSnw6RPs/dhOaZ7kbGD
xC07p6xM+G8QjwkfGgD2+sj0xg4C+pN6LHU2U0e8b1kO4OBoZDpH4YYzfcs4HsrKj1r8K3bEtZF+
Q061xsi0bvXSojxm63KsgZRVeJlJQCegdfUUH/3lPVrxWzLtxU0Si+eYDq+hPOK1P4VmHJhDCOBF
O0eliNciP6+2JZZ+MmgnoxUd+peLNzzQXqSk3Ih7Vxg1yjrp9MVJoWJyoKGzDGQL441C1nwlrSTy
d+93wFWPMY3bxb3jJ+OJYaBQzeZurFsHg02Q0hgbH2nxPWZxys64QUvTIz/0sa+Fw9Z/DeKUUIDL
yLqRSdjvZKxG66GJKHF11Hb0uzSlnCo6yS1PQhpYeGmJXO46UXPq1gwoTAi090DTW5AiA3CbXbvE
tnpCaqh5lHZzIbxxWHfmOTx+VpekKPGi1LuuD7m83ix3vnacRUVyPD2XaWMLW1bzkQsuO/YBDMih
LUtCIM9TChCbCwdpawfm+ZX7QH6W78MqXVeVv/2yG43hHKlxkC5zoGenBCaIYVEYGV8MpvecyoH+
31f2+7JGv+GXamJDHFZkVc4DUe4VoeUWj4X4tnJgHmvXSYGjO6VSYPSaUXXl8RxrF3k1aNhZH9la
PLpouRseadQGk9CDvBWnWRrAzIjq3oQZrXwQ1frQIl3JqAa6lrF0micCYwTdyCrs2x9N+9Y/9TY5
FAY7U7CpZRUBqDhY9ixQp+kkQEjXsIl8ysz+BD7QKqpvxlNvqxPGJq+IhIt4socpYaIIEJs+lcDv
4tqzKtIWc/lY6/qpS+NnEvYGz4v0PtpWUZ3XYd+3tvZDbCODsdhvqF0sxPxL7Z9445+kw1TWL4Yy
PSfp9FRY+UOLfC0hgEtoY46XIFE1X7EHqeL4kTgD1E+pFUiDZ9d2aG4U3BFLih5ToXNbfMKnBTxj
itVbnO0jB2ICBRqqlbibzNLWkDUh5OLKG9ujojvjcK/BfuVUMCXqOwQoUlGCHZ/Z2XhVa7b0ki09
5VVl7Ac+oHFk9Z23fBtQTEDBmS+8C1YftBjHRzhbWrFPxADo9BRRxoPE0PvAO/xJXCGlS37HooKD
1NBl/P5vUln5pBRPJAfC8Z7pcPTthfcGuvAx5d2hW4Xja3hoeh0DUuzMwE7L9RDSL0ChOqUNeg2s
CHNWT7KMbJQrx8NxhXnkp4ARU2sXE79emBL2P+LMGIfJK2XCcccMdN/SAW2wamVQ0nmkYtAkenFp
qf/JAj1S91rVe2J50SUNgyYudJQzMfOayfIqhIqt196T62bfJ5ZnmsoLc/s9YlRRZd7i1rA+E+pU
Kp7fIRywxu2Zt4c1g0AJKyopmJh6p007D6tTOBwMryeHV2/pVBCf5nPTaE/FW8QsuuhvXClG/K5W
/8GptYcnypg6zw0nmbFIo7zhjVZG6GH6x0Byo0HkkoNoLhHhvmLOrUN3g5JLtOlQIcFNC3Iwh2L6
5H259QVmfnp36TUW820i3AbcjepoAUiRoKjttPDxix+QkB54gj6cqfJxYuI3Lf3LE2VzRy1T751+
srDTIo+1IVI2f2fkzIeCjJn3wR1BKdaiSwKUuBm50UpcHkzi1ZSZrvqxM7pd2ggX7ve/HzQcjAK4
9yV5KQfxqTLTR5wBBFYJePfiJSzlsxYuATC/tnZMYkw1gRUKI2sabLcUHj7m0z+FfQtVyGux+ZQM
ssrUX/OYCQx1ezzka9rtRGRTYOWG+l47jQUKw9s1qLM0b4WOWLPsoPwM3BtfWxAj3T19RSrYuLTa
cViafTyzOAS7uO1BcBY0LBMAGlMcDWuwgsX4oMNhfqqqj2U5GBxxhTvn5S4wxZnTPsZ7eQ4YfA9m
7yTWhEOFzkfa1r+0u6XVz2xEwwTAV9+3E6ZW/FUIaPJdwj4uGes5LtegkumzewWGqtDe1WKnwzFY
qxMDB8VumwSXWuXEr/y+93gJH280aUnObuZeZDkd0ie0aaUjk8CCr3D+MdwIwI8BKWtGnk+eF+IS
jS8C9EgBeowxgKSUL+zU5jX/9JgYL0IaHbSp5RQAZ5t65iWBg4mwoYGxykFR3ZZDO9mAEuS+9yz2
iJA9QlTUQMogRi3ppYgiyq/0ILO+tcnm1oHZ6Sx1GSDXX9Mcjs25UaklGh4bBFwTfKPoz7mpn5Ua
/7Hw1iP1ZT0uS+EN8sQpfsTkiW7HgWkH2cCz3DpKQLrONmYIhbqIWmhXPW5bjFWFDKBCcIaOVrDO
MWW6Pq9vDFaeFnj+slDcGAS/aEN/HH66d4aQo+KfSXSsiYmxi8jNXb6SxP5v5ChhQezpiE+WQ+KR
squj6ajcaSRWeYpmDmD1fCLkXP5J6CEs3vcOJmeq6dwjQrxc8UVCpET6i4jchMr8VGAYKFdvPTFL
BMV9BMbkqvR0yJw2wbJnZxHpUeKWndID8TPv8We94mukxdKd91DLYlm67vBvC5SjLde4oEUMDtfM
6VREJc25hQ9UmVXcxCFUPpPDMw23/GK7xiv1N58scaHGj066sj+HpGGmHDf/FVrlVU2TV/abrivJ
iC2ORDk3WJ05005nIbyBCPFnqKjJuDM5u2MDofv0H051ioCak/KAbe1LbX+qpw4qz+JOVKkse81E
19uLXhK1J0ORfN0QzmuWMzpB7FnNp7c5nF/OmO40bb8xUWiAvI7+pHePOdfvoWbcGsIcpScQTm99
kYqsR+tm9HoFSaAqym2dCSiIvqhqZ90q/dp5MJWXwncgsVbfIvjD4lTt/pRyFuj1/jDu36Q5sqlc
uXf0X5d0KdZ/Jp88lJIaA8e5d6zgbcWmBq7kwPCa3lmyFEA2Ku1Z1dUXi8xsUzLLhinkMVFIxrs0
mXamto4ILKtP6/vFOirboV95FsTRz24LM0gcPUV9gVoS4CfEy1gv9S2BcGMOjIc6sIAdw2qhv6hi
cTNFOtUkNv6xeGqPppmTFcPjq4uuLKju1gwwdaRW29iLG3gHOCrvQ492O4a0FpPTT6hTyUe3w/rd
4HvWdajrbifGRyp0/VSTnU76amEqtXhX5ehRAAzaHi5i7SDDFNa4dfskWpdmyWuhwVEFgHflCac0
cUIrqZnCFj1pfIpmJstNNLynjS+EbaAK7XU8KUi5NSpzxjtlmcyjB7eUq6AKgxI1SWTqLcw9SCgE
7Z8lr3aJ9hha/IEYqebqaLXxDfTpLY6lG0G3IXENfo26QAnqZPOJFNJtam2ShE8a5r21yOyhl59U
AJmrejVG+muoZc9A1munnolyyR5RhrTWSl8QEVwQKseizNG5dgkSITb/XfoGVpHSZW3ka1i0o1yc
U4tjgCQHtwYtpqE8STq32KXnHhnzozVUd5DYJxmUTzQaVqhgcKv7Z4/7hYW1rqcCR3jUTGLzyp4a
/DQ4ghHZf3BSJ1BUe7IzyBk6oFrquYr52Bt4JVkw2Od2Ba91lCTk3WlhXRO/3KEM2+TtYC/AcI0h
clYnghcMjs0nClfCLsS7ZqHrr3ej0u5ya9yH2NHS0cZzu9CdMQEMp7X20pGdqQgdgiFo3V7xpnIg
GkJRU4IFEcv24HaxdJIqxwQ9lmy16cDtM9YylUt8LrFw3A0F/muEyT4m7ExWjPjhsprEYCj6EqHg
K+t5Eu504YSYzJLviem6EgwfxkbWYhaOGZbFxSne8e1wrEMTQAylSYOfbmeVJ17reV1PWmVwjwDn
GNuAj6rhY8CKL1tYkac95vpbRGxd4E8vVe2Eu0AksyBLR5pV9VDfbQgaTltbDTs8X7a4kO6S/J+x
WAQZCzbRimgqbVFA8Jhk4If65rMTlhJdlVP8sYYSGooxpgg9UOfK7qVTimJRln5Bg1JIC678l8Vk
kOiRrzfvqQVBJ/aGmmDR0L8u0vQm87EDhtFFxqF8D5t/WzPQjeyY3axfIg/ClGeujTfRUx82gUKN
tMm1KTcUT6RAWlmgFvql0j6J9RVrHgojEVdxpac0PKN/gddFgpOh9VWHpoC6X0yb+9mgJb1WZT8j
2wHcoGLMipNwqV7Qtw4hpFHDOBRYoXEDsPicm1TZ6UnlLBscAiZ+R0lfngtncfS0NryCD92Xcx10
y7tVWX5dcyvezqAUjQ67xIpt/WYSpRCcDLxTRe4rqiEGc5NHIBd4zSYzPKLHJY0WjCCR05lSlhfY
DmQRgGBs46g7Fcw7WK+p5DRs1AbHDINRiQb0sjRze4DHl342tUK2WTpS96SpPhkn4sYDu0ox4O4n
6zn3X5mpc6Wi1h5wGa6gpB4uMGuv+AmQbRptvS7rLdE548ymzyd/BsU5T8KJ/HjOkUKpWCUQ6q6d
DJ4TzO5bW5Lr5FluuD70MtxOmMH4MKXhdcB4YMA3KA8hUfFUO02YEjJ8JKL8xC0miKcMVy5DYdyh
g1ZBLsQrrGGw7Hf1HB/hQDZ40QbWtF/oTJtNZD9ITzO31yKD2lqcpOJXRl+xKMbtVGKinszfLQ9v
CmQVhd6mquowHBPiglIOvLHoT638PJAiLv00Ggl0PeRa9JMpZqzbngt0TxSyhXpgaHrhRLR4fOiA
vonFVoTV+CDEXnuuZeN5LY9TAe+QLg7O6x96PgJ9vME9Uv9vap/8rTI1F3VP/EmSz1BbgHrtlK2u
T4OVwbxlEuSjiqUrMV4TviEz/qzAPxQhiz9DwRJg0ZeGyC6QxKecdr7P2FhUmspyQPjkyxlxWzJ7
BwEGSljxixck663h1vODq/VzWON9dBXyZGWunbRjohcQd8AC7SLOOV3J3YdHptyvFBxbqWfFe9ko
XiblHN0shVyBZnlhfmjagMUzQj+WYPys07kg4qkTHTX4UsXf+K0WvxBRFBKEC01eTDP3u9scl+dJ
7YOo2lHg0P113D64Nu2BEujDA8/avRYrbpnDocizzX210+XL1lYQx5Ef44rQVoqUOyZ5JG9ZOI19
T3IVbS89bZGEjvvLoM5ugS3KgIMU6/eeu92sMDeHSsh4fgJP8LnUE5l8Ej9c6A3Za1LDkSlLlvBA
dXCyGvxGKdpPZ/7TIZ5ZvzMwnSUCWK5PV1kePrOZjlAVuAjRVamvYOt665D6eqfitxlPItcppaci
ey9KCoWYtsW4ZMh1N1fY88iOwVgarPn406oBc4FIeSuZ024+6JZftUyOiVe9ZoqmFSG5TorXTWuv
ss1ppmpXJKTSLHInRGHL8HJRDtI8fzbn1mkzieKU4X7r3uWnkvn3AFdXG17eGmwa4Is2SKSsCGf4
j5yeonud4X1ExpFs4yUVYfTrRbDpuH2t0x75y0NptQA/0m+Bl409RYLDMAmSbc6USjEiN9aPcQL3
Xkg4FxAdhENebPQTL+ZdweBzUoYv6zMBVlTIrxriXdgH2OEufWNclF5xWpGE3p1FYhcLbxwMVzYU
QsxBCyN36oZLicdauYAk4srabbJoSP2qkNk5txvRHEATkGFkq1nYG3SiKh0cWCoBhIPQFcDAufsH
I+duuRj3LSjgtZFAYllu1wRbkgv4iK/xZAyIGUtjk/KRVqJvi0Ns6MDCxbyDdmXlh1iP9FKXnmEJ
Fxp26GuJAlGnVQEbMWWRM98TpIqI6FnJ4IoPBT1wCA8J2rtQNm6H1SWyU47LLZOPkWVZvXagnOqI
6HNEkLWY3Trju7KT2CmT5aG02ascjq/9q5ZHL8QkKkmhCEk4iZpyEleupL3k1OZ7NGj0D8Mq5DQQ
JZ1LDQRYxnCa/VoHq/C1j/bafk92Myz2xiulKDtIaZk+8x9qAilGlTC8I3soFEdRJwkV3qWiOram
SGvT0YBtEIE5nip/FQx/FHE5hMa53ivmGZqDqBqBVSZXcT2P45W0e2TBH5R11sP5umr0qaBvZX5P
LoWRlr/g34gBEQEVlVd7+TYywReEMmhHNCNGeaH53IJhIwXdyj6lz5dp/h0IKmf5vUYoXgDwb93I
9YuVEQCdOwjRHag23Bu8fXUCpZ/uY3VC7kf0RTHqeT16HVqNXUqDX0a532PpEkwKJDmnAhDjgKH6
UfHeJuIdx2QmJoGVZzfhmRaBq7RGF206RTTj/VM7+c7XkuMvp4FNFOTT2H0WEm6uDNdsTErQYuMb
1JMoEV+2Zrci/dkIJa1A5iVRyuuYz9deay/8pXM0JzhodTJfG8pT1Fm94FrbM8LKw/SNYdQbZRNh
7Zcitjrgg6K4bI1xpimfgCGu7+Wei3xFZFTyq4ok052/tY65cvotJ/M6jOVVT+aLnooAAUZGs1y/
UwvOAnbCqtQP/UwlJfZO3YqOm5cwBqmVAiUggbWMZ8X6FYxXnRc9Lb6s4VnGO67M0T495sSqqYGB
Lwoyo9W5FC9QfG8DjtKlIgG8XxIyaRE9MVs2e7sSlXLs9wSKU/wuEv42jbS3gVk+kV4W4uUD8LXf
dXQMrypKspIfOlOUZmZJBRAzqZcaQvP4Kur1Pc2yG3w4MJ5tAFi+1AEO/mvl+MmSyrvW5lTZJQFy
pSH+k0Z/fcK5uoBUGfAINcg5CwOTaa92pi83CjCDQIvsfNBcay096H/yfRKwwSFqz4xbWwAoA6PH
WcXYDPl5YJaAs6arRl8VUePKXSATluiIJRJM0e4M4C29cDtOH+0KPn6E7jgKOJ9w3u1EAj9Yy8mL
VNv0pip/5wlaNdSQDqxTne+bGqOII+UftZ3k7LFhdhKnEHHoqUVcZ5pXae8btHdi+v3XcOtekKjQ
kPEttM5sPTKMlrAtPBMFr/+TMe/MN4HRQrETowJdUjtr0Q+AJgSFUuG0HvAH4hky6L/p+27PRaTH
LCjqz3Acpa0dL3O7UTiWGWnr5j2pfgoOEmMDfmnfkUpM2/g8ADfEjCvZQ2Vda1IviZ48TXxi0qwA
unLHzglxL/S4FzoTGoy16yuZwIruIdlvFCqqOC7g9Sy8ZgMyTp6Irjkqh6Lklkdx8vDdVb2bLY1L
MsldnMVSvFTuvQpmOU7SUXxdrOwtyfubmr1Z+oSvwjaWnKnuswZVu7Rk3JEUIC6FazG1W0bpuNQw
JQA22TrOP0EajhHgediYuKUoUIGyFWIdSWjm49+HxZuooxsLjJU0g47h56LbKjfFBmbCptPQ442l
M0K2sn4XFrN03SmcXUtKhhTtlPW6J3+iM71rQve1kr/t+xJmhnaP8NbSUQ3AJpnUfVyrJ+oQgk6n
44DLl4Kjth2fl8lwq7Z4bkhC4dp0pu6ScWrQaKmGZWeLGnHPGgLLEhTGB+kZKGs0deKTqan2FsnW
F8QpEpXJWYslhnE/hiZ1kG1t09Yxx6SDio/YWa8ad7gaL91wknW7lf6pVBkM+P+5A2Pm4Sg6cdrn
jSiuhMn9Ar/4QMVsSmYvNCmp6dGGe9gBrqxy38M8RZT8gJNUD+qfEAGDzcJrQmdZO/oC5kBrtIvF
2JUjKLJafqYXhes4ZIUxbJ/nlAJO+aZW4NDlV7ltsMRI10Y+lSUzyOpP2Crf2W+0Wjtnw7eoqgBR
zfdUoW6Lxl+MhDGbTviTDs9SCl1cwrQ4S/uJ2Xb1k1Sv4vyAMOgLseivVx5MipFZCCAnciTsClqZ
ijOtJyBVuMnBZEhb4yTIjNwwNvVlT/2wr/A6WNYp5u5uvggDS1r5WrOZwzKNyTUeEvEocgTs5PME
CXHzl3Oy7BntWtg7+gNRCUhZeMgqwGGtIxn4rhUvj/mkVoJUzGww3apk4FX5CpWhwzQM0g0GZgvj
JaM0FzKGggeYyyMZ1u+iu1BgTxNB58+3CQDc0lFBRwQem9UKqdEQH5tbfQH/WGwLO51XMh2ctSy4
1uCSP8QUOHPbV3BwtoiU2feg5W8GUbyM/22VMHjlGSzD4ahr25gCs5wZdN2FHtG9JRsJ2AjdVavu
yeK3YHoiivl9Vd6o7TuuPdBrHPcUmitQLIm5p80E8+QcIhE15A4UyGY3sfvDAjh1N1W/C3i74NAM
rGOchffrLcSsu+LLYtnWn/v8S59o0uaK2meALPK9YZ3Uraie328YXg0lw6GxF2XIlNgzSuLyPxjR
E5n8Edr1BqhgEMPA3h5OXavb09Zl2+8L8ynkT+j+8OI7UY1x5p+ECbgTvxJ8Ly39XXn1BHAwF36T
8R8BY9Q9py7HyzJPQbQRy/rC15nEb9lgMnZc0aQqJn8KAi09if+zlwlc9AituanhFnl/bqrbqjpb
BGFRsJwZnDbGYNLWixLhY3QEqXdoNJYJ61WK4VgI5FKOdg4g+1+6Qld63+z1uAJoaGA1OucT92Sy
UPRiJBfT4u+GTNb3W3gLKzTX0EtpTY97Qps85jCcW8I+ZWgVm+0Jiug+KU1HRPAJJ8QkZryESHRQ
sqNQYjoCO/JLhsTQmXCDlSgUT70IHCF66G2CYhPxBALbQFArtw1Z04iyqX75vobxSayF0yx8pmcB
G95Eh3gengR8vhrTAoPrMdWsWXuItzJFbA5cq4AZTBSf00ZjF8UR4x6VxjKOUY7NdVkAbFVdcWHa
+A9UmwNTySi3JVjDJqWfLRJ3mcHYaBcZKFrEXWj0KX94I4UC1BsDF2IDR5HT1ZBfK6M/jx88I0Zl
OWpxK61/Db3RCjc9Vabpi+7RhkFXgwU92jze0DEqofhciMTVhVxSrjbZEt79puM+2e4K0eS95/AH
6CDtkf+YXIRcELGkDvWbpLZ3o+ncDCgW+JrQQM2GS8b52eYrx+lP2RwFiaZ+jwCliOR6WhK6ScP3
jugDPXOYz+vEYZxSxQ8zVuxqBVaf3ZP1UWkMkOLZC03UOUV1TcyvMgdBAYuRAfGfYEf6zZvFMqJf
xF69lOQPgSG3DV13guZI2KzjSrDF0Za5Ohc8/nHTMBYd+YM1nJp4IRQKrKrEzcAjA0SQSS3LQC2e
B2oCkiI+Veo1p+/ZSEcXnrA7pgr5g0PYL15uIilCtWjQswGLofvCPbC3f2LieSLMszZY2zXhvKQI
g+w/Vpre+HKl5YbBigcM8ZdDNZcw+iesgLqnRhF8iqhUsI/RVxs9ZHmxh1hGkBT8JbyNrKvW2dpk
EYzM/BQqU3qcfQ1GYUnkYEhpZn+rhoOsa74sM1fhRIH4/JZMsh+G3bkqb6FuBS3feGLdhcZDgTi3
CmxFT5KGM97RCFYFyu2QUu/CJICL8UiJE2mAlGpvTPYJ4vPrkvWOZptMlMQDB6gBn09Ibmcw9i0b
BSLdjH38P1yd147japplX6VQ14doejPorgtKlKUkyoW7ISLD0HvPp5/FM9MNVAOVQOXJsBL58zN7
ry3h0Wq/2galLmOakvGvHl+DsCKbA1dS4Ko3eAgCh1Sk1ltRqcET5tsMSjzKkG0O76kBr1vI7BHn
6JTDDiozBr64gJn0Mr/zwjPuDFnfI0OJkPSICfUoeh4BPc88K8AoJxddFP3ybyZcWhMdXTds1Em+
W4tmopY84vZE9D5dyUJ9xzhzh4gsjRMgA90enV4lufiFWflX6zxHzAJmO56hZOoJutXoLpnGnZHv
A6Ia0SNqNHnl2G8VgwowK7wKXBRP10y6kfz9mMvqnoLLlQvCJvakGgMuQKFEzxx5+ClicNmo1jku
xV1EJRsBlQ0Do7LxWdSq+lGhkakqB8HQTkAslDAiQJkV8kfwEnx4Zt57JHVdVCG5dFF9tgzzSJCX
kVeuuVHmbI9vczdo4zZp453RMHEOGuKzURaYyNWs7Kjx/ewMXbhyqXPVawhwMvSLnk3ebxQoB63F
FaBk6HRB8fagD1dCUzm5IMJl9h0zCmCPfQBW3kwhclYrpD4ot/f8GqE5QVrtKeEhlpLTiL9ZL/Av
b+s6u2sp0LdZY/Ap3VVzuM+idfN5+OBwWgs4Ao11vNVvmdbdTOc6AzI0R07MFi7Ql+US6Z5uFa6+
djgk7EYgDDnw1dcF6tIYdWlFE8S5n9HAaHfESOp8btpF0ICO+KMT2E6Qozut2nWXyjd0rAmKidIZ
a7heKjplnS3KLO071AmZNWwspVlTW0jG+BqJ3QuS9Scz/TuiNmTcI0JHhe4iIzwgoowwo2HTIpkZ
Wcu8aHZL6UkKmD0RRb9kqAtreg7OL61EJEhqGKEyCsEPnGEHI5jvymzdMhKnchRmgbVP1X7TFuOK
isfTgItM2Q0J5powrCMHTbsI7wyIbeuBDZ1c+STAPEU2ln6FGZsChOyQjXAMRd1+0Z2WF0TYKF6H
Gpjdja0YIevQhiL6RUimg1mThRBdjJEpP5ZwiV66gqUf4lpuoZ36VEZA6GSL8prhdhiR6CYe1TBF
GnWsu5Ivn2NO3GXjZJeMu5c/hjLuciT2qhShcSLaJ7c2I0dY3HJX6ZtFrKlgBsE1ISrY8UFYR5OT
WUxCFimVwR7hTfbrfUaYCssshmtkWubFIQ6dtpbpCfdDD4oem6HvNDK2Ag542pS8e+S4IUZPQtNk
oNHYKrAVAuCtmk6wCWE2FFCJhv9H54oWbQyF4Ev0pgPrWbtznh2DWdiD9N/7R1UKgIqB/C+KU0ON
IqTIrCjO0/6UVNVKRcznD2QSTxdEl/xEG9K9WjRCUrnilNlq07TluO3ySz1ol1FXvTFH3TFAaZ5Z
VDDmwFY6hdq2KDNUs1wl7DfY7MdTZw+4NJrRok2Y90IYPkA2jFn5o2nhSY66k4xEpEAiMqzlOT77
BCx3Q7WOY+U0CsVp8J8DtMk+qRgzKUC8SSxfaWgLpsRgHwV9yYHNz2LX2Ju9dRgU64g0w0X8a2LA
1ivSLSAlACcfQ+kST8kZIqBYVF6UkumWVR6nfD67Jti+gfWgFLD1mY9mHcNO+NMolI+asCd2a49V
BgtvxD+qaQA9lbwiXd5r4xsHByy4ajfiPOsnIsgZ79N+0EIdEqU/aHf8i27O2H5gmUWD3QefQfQa
48IbEGegQI3yzPNl+WJUH7NIt1Am58I/Tu25r1UanpjoWRwo3J9gGsFn85RFDT1vGgruJCk3KfZy
ZV0WPZLTBfTojLALFhTkQEtJvxIQt6qhQpaZIQA2ZRKkxjQ7jNJzk1FvC9b6TU3Ag4j60eiPPkMQ
v761GLqr4sUyPmVBs8VrFqdnRU7cEkN8A/GjepNpTw3xxcJ8CHWuQV3ZIDqcwcQyHVlgDKMt4ctS
3OI9EWJ70F4awbg0U37W4tHtzcbta7Z8KYJW41IBSJKsECtLbcuQfZpcQCxn7eqGXhGTVv4u+TOL
uewUQob/IxMla7KvsFi6QJ1ytHFejVTD2iqZ/INVJAdcbSX7J+0WPK3WE03WBNgChfg6o4+i+d6Z
5i/TAMPc0cTtmvTTU3JCYTATeIqGt0cL9/ir2UWbjbYj+mA/TtZekcpDyQWtLBSrnHTOQTyEBPV4
Mvgg66QQQAeIbBiVY91nJHTCrCRfOK99l9cQGz/xhrDf2OcmCFd7lKGiwDQzdpMa4J9EDBNb/ZpJ
2NAl7FhpYXmu9cXBHOS95Ii6hk09w5L9qgsC1KtwqwgMuQATxc1Eb899R7ZK0x5lAYm4MK1E3+Ix
8xpF6olwMtpKclWOVrJDl3E2yLLW9XsSh/e2b+1knMlsszzf9tMOGNR8UBJpX464LeDG4TvGjiMb
2xDrdDtMG6iRM08CabZ2+S/bqY76T8VToyBcDlFvIWzJh3VYI64BKTvmax3MK2xuzAjqYl01T1B3
G1qFOHN61OkzvR5XYFZiBb92lDZMUeDtG8z2DGwFpBFuKHhQS4gwAgyMVbDl1fLQdePBAQEX9+Hb
AEqpvIYtcUyDeSy021BddaRelSq5Sv+phK9tGTGAY/wGBUdnT7wo6KSDWIA0YddQ80iWf4rYu+m6
/6jM6Y5eUoJhN/jdAbVaEn3RTPjkZ3TyXTsPCcwU8rgm4evvIDtVPA+oFUvzHYcJMN52ozHVGRSZ
+wov5iWMQa3SiWSq4JKmHWU3EToPGgKEoTAFOQZxedfYjFlEgG5GlUmFwwJpRyQ1uGybHdyqbD/J
B1LJPFm5JJrbuK1PI5OvlPeOPLvE2MH+TnXcffhs5wrgJfC3CR06NbtES/ff0rUhejaBv5LrEWnW
hiT5iBh4tsE+q6VGP7XmfKYjLqVrrfVshNMVEZDZkudbfs1XjuZaUj3Rn2952tjCz2JwpRej/WCF
NHvchkP4FdRsXI33xGSTzpJ7UdrSzJNYuo7Q61kLj5PaRkdVNrUsbeEU+QPmEl9C8WVmp8z6TFlg
V9hKCma7CbPdfLGVsPtdRr702MgoVkW9L1vh0DXOwDN1bGGzZj7etmc0HkWxOhbVAyBGVfEGhygO
Ug/hQS5NVOJ44n3Vi4Xg2gXxNc+dNscixJ+2/IG9t0KjAxeOV8w8pSzlgWuTKlLYX03QXBBHGvcF
Kj3GB7NfRREVZsJnZPZX1D96GQAYcHGFCaNIItE+pHYeXdTctvmYmHfVq3io3AbLOOl8glUfGZiW
+S72mxPcMGaIK5GRBgUQm1PWuwFOKOsY1dURW5BjiARC6EQv4MCzIYWSrYnCW9U8iWYyOFnEM0/j
jtsXw6/J2ILqiyVh5KRW5XaJp0+MNTt4NpPl+irHevmZVP7ZMuNLXK6VCaQAueGM4IpuT1A56B/r
MGqnqEsJYCN9DZdM3kl7uFEzhKZAOlosa7LV3g8Zz4loKlECZW2zAzqPbwGpQ4IseQ5B7tkqu+B2
+JLac1B/hOiRVI1oOb42Cpwu+g5YDBVZSnOVnVPCAnIdoaevHSTJqWXD7UWSlFuey98amgEFYGP3
Uw2sScDtRMqdQAtdw6vLlcyPODQQKqMXML8ZyX7+eKxkdr3MnkJxH6O6zqlwhRs0I9HIr6JQe1m8
rWoYqs1FB9hJWHnTaifpZugUa1B+sOdvSdSQGg8paYxYtvRSUvoEdRkgr4SW/k/Bu/rmc3n2Sgl3
d4M0exRkCud9I6PYZgfevHc4F4r1T6kdzPY0sSrie/EB2jnHZwT2advwJVhP/H3vIyDIDXM7UDwt
xAqFtU43IXcr9mZo7s28O7REOmVoOQxCYya6bbiYwoI02sfgF5LYy8zuKqGDlDrQKLHL3I8Hokt6
r9Aybowx5oARS9lYQFZtgBUWiJ77+2z5t1Aob7lQHgaNEW7rWX52mU395Ne9G6xUxMiGT3PRLRmO
z0n9FdOPvsvexjRddmBPy0gfpJYZ30BZ7QDXFtYJJ1YAAPjietRK5l1snhso4xkDhEOG8CeMGwJ7
8EMS+Yo1fjSolS+ZNDwaEYXWqDh9n9+VoLph+GlOXf2QfdYvLwXoesSKkFQIXtxMawAwZ72WCESJ
TunYupmEACQXV3lAeTuARNIQ5wIX9Y8iFOkyuhekbM1HNhDsGGNAHnQqYzktVDAIW9ySTY+rn3VT
EOyRkJuNAMpnpn3EOI7ZRRnSLW0QBX8GLB/BF6lHRb7Q3Vezmr9UpJGQ7BjdEpQkvsD1spgMEZck
KpNixvW/SLBSU7Q7d1nTtNvlzDEYpSEtSuTcGaZjX/72wzL9wMSjIFYlOVDVXlI13gsqtf/SBZtg
XNPLoblY03t5qJnnbpKO3e86k/WNlsQ8ReBCVHzjxC5VpH66uhXt1jQYUiLanFBGUSQUOvDBFCkG
wQlZra+MWdnBlN3FRDQRKNmN8SMncb5oaSYIkiYQyVuxDxYiaS9LFGs01F2+TAz6rdHkOzn0t7Sr
dHL7ditr6A7xTacR2C+rAyAMLpnjSIMVFocRz3dYGVp0krMKZgs/D3xg1s/4yPqtLNdbhTCujpqb
FxwL5GBcoQaiBouYp4FMDc0zBAXtUjYfYmCtI/GWY+/MQB9GNOnk7Ko9VWPsBtTtGUW9RS83EIai
INGWnREbAKMcDIfGejEHsDligsiMNlEParVBUjvg+QJiETDplMVHHD7xWcIwwlMMimUz9NM2wZ9n
gCwYeQr7Hwm7lgQZJ0qHABk3yrjs11Kyaxoy3C8feK/BkUkuInzJXlvVW81jkxE04rWlNUVscsJb
VsUnsW3OqYrZC/WpAjqznjYaxpwSrUe2YPK2Rlu7AY/mTLrqxNuPH4HK+4ohJzHQpBWk2jZOW+3x
MvRUDgRyYugN4/XYPcautw0M4Srmr/U4MGzsivXIoYWhdmMCgB8gfNEJKj4sdsBnaDbpchnStuFX
k5xIV1EmGkTzdwRbYmY7JNGs0xIYOOMFoRTu5XBGx0vYd2aHWwFj8MdsGGshxFi4TXn9ElQXmuKp
1tECThPxKNAfPOvKD+bDTMcjeL5sLRYoigrARi7vfoGJRsSsicAXsRvAb4exX0e4FxM99tE1sUY+
X9tAxmObcJ4QxBif4AukcNzVIxnFvpfWOx938nRVRRxoAFLqdsv0PnRzwHMBRgqBWkQYN2UWQ076
s8AzEHm0mPAoWNkF4g3SbqmJB2/ATmNVXiaI1wYeuY70FFcer7W2riFs/O2FzyCZS6zvo3qvzeNx
xjTciP1hSqWdLFHUsypOWtCnHdtZ1Hz0Pp15I2swVskKFKdNx44Y2UILAS1ED7aJ0mYzM1pLSYQK
2dDHy3B6ohIQcw4Y5dJRa44TJG/iRYyXQnxO9NhS+hnlpB0O6VEAN5GhjUXpg65hln7mANAcm4sU
Ax6+LmVQjhNKHCb2i/nNoGaUlG9/io4xtVQ9vsbxM8usVW318K03ocL3YLFUDechFM8t8JJmga7S
GoWphLrmzSgo5q4Bl2rPNZnZav49HBpcUyCi/GzYiD602oda5wcFBZf1qOCT4DXYF8IbYgRY3Iw9
uB397if3f5lNYJYIqSGqA6jNPaeure17bLqAIZM5vhAJv6uMR989wm2V5Cv5VuCJbkiE67mz63Ra
AwNed8wgFcRCSp0iK6ibQ0qHgRuXBprp3Ybp5lZGrl29pl2/JX8LMBwWI8iB0JKk5E9ouN00OzFw
vBcRYtwDbQl07kMEeH/kfZnY0gfl6A4NaTDwb4ctTwTOJmKVntIoOhVLpxB2lQKuZLpOJagboPWI
XdLPAawWyQisraPkDc/LiBPf0GJHlLHe8tUv3E05K4yIHccMjpS7rtdrDz+BDQyj1dgXrmIggkJS
XpruRV7WGRif+l5w1NTBJJ9L0aFP0e7W4ZrRfPbNKbyd6b9G8wKBgT2yRILlnC/AB640erByNQrq
vkJ0JI37F8DRA809N1yjca6vRUz/JqZ/Op66XUj6xS4vbMH8tUTkS+xcmDPFTG3Rd8LRAnPQpm4v
n5E7AdSNdnXxQHZvgAL/9st7xQ1fHY3mMgTtaUhzN2Z92r5jh1wZj6ppD0HX73WrsFM0fypuCqAU
DLwKvF5WhOmroMfUQB9l4pXVHlQbXts2WOvM0DoQcyvGNAtySGdVJszddhAfvcEQwVTWAR0h9B/o
NZrjx/eyIIZYXCe/7VdXGxyy/mcCdkgDVV2Op1LvL6zShf6YY15psh8UFN0TM26ZXboRPmj4lEXT
A5LJ1MxPwdBHrhxR1bNSpnewjO1oHXrMvsOBXVHerjMsyRxwIzsQDthARP6IYAjnP8V4w5hI2Ubd
Bko8yW1XgD4S6gXx3BDXx74+puNiIOcgBdwukY6w3WIAS4X4HtM7SypAW+4yxdLxIFvFR4J+Qrcc
EnjstLsW/K38smCAtN/5V5HqpwWmMUnAAIqHYs/dLqCoBbLFgWzojpG5skLdUzgLHAQR52CCPoa5
swvd1tjiBhZEV2y5bKknF6HCBCYuDLq1AHhDWQGY2c2AfBKRaQ8DlEDHbtOsA8GbWDug8ZWhQ/mM
bvjwBRDVA/Oww8zcjuJPgxCvgcTBYR388pPXkBNFdDURihqIFerA5hk521jgdkHIeg/IWjSZTBen
soajavpnrmUBTf/pSO28UoGU19JL0DCthTLis4dgEXbKtGOYKys5Xb6xsAy5k2vossnc1W9aRD8V
CnvRwIIAVzEObyafjgSi4XSszScooRLFO0brdomAPCjBZ8ZFoYoRI+Xy6FvNqouvBm1iI00H5nAL
riY/YDOR8pPyXWC00BVkT5ETBo654k5XSfHLusANuhcA5K9+bxDMzjKtWY0RsEJlwHRKurjC7zM3
UFWN2xxFq0Jl99O9qZn42krHumCoFK6kQNhq/cNikTxkwsanLxGM6cyOGDMqvE8csm3xhP2ssZCS
egYe74XOHkVxhOxm7HkASeTjWt0p9XGR5J9z8QyiDfuov7eYnIj+VLkCcS+kd6B7nkOu2SEDIzdv
UsJNpRojzhrPZoHuQRRX+JpGMnZHU3NZf8ThdMA/f0AOhasZSSRFL3v9WemdnGlQxMQikh4+qLJw
8dvBvdjiXx0WeqBxR+AScFKKFgx22e5wU3ViesSo66tvFGxqmO1nga0w99ZETMKpFOeNXhdIinRQ
5CgPP4TioX8sZ0UyTsfKxGUYuyy1cIw6LW7oWiNyi/kTCpmUglC0leGuGmfuvYwPQhHdIReAyL5s
YvVT9FJFe13D8qFRzdoCujFz+BCqnVTtlfHc82niFe1Ahoo3Fo+pttI7Oow+37fhMy0e2XhRmd6f
0Eq1kjtejOI6WUfuxJm9Z8olU/KqDIZFJ3+Kzc+w/IjhshTxgNRuPfdHmaltpW6AHznId0JaiyJz
TIPFwAS36tDVNxHEAPIXcG3iucYwmObauQNJ1L9OBp5hNqNyfOd25a5gCN1Er7jED7Jickd85G24
5mVsxGuVnyPL3JpAIzgLR0ThMaO/oI4csYc2Cy7xpR/uSJMqAPh+NJxnpHi4mGoK5i47IsmHTBVj
arSz6YbceW7Ti9wiznjNFjszpLnCh+lVoLWGr8y4qIjvvO3BU2ZxuCh8KEyjPxmOdwtE4UIemxba
Fh5clcaw2OoTkuxP/6fgYOURjoLbtMEYdZRDGn4GfmFBRLbza7bPwsKKBnd3VXXEUirktmXfSEt3
xAXvOa9D8koUwp5Y/gPAQkHU8asrMyrZb1IJdXiK7JqT+lB1nyXYQYqotVZe5yR6si14gSKF6E1m
LwIaztfwUpcBZF+2OgRWTPFp+vXz2FXwww/QZ+lRdfRMsWpb2s1Iopcx1J69fiv04BA32h4b7l5o
0cXfYGdAlUpXqGbGSw4qjDlQgOJrgtmpJ7+QDFsTLByBiDyr6TY49Sv0m6iG2MjAJOEpGrK2Aq0p
6erqyIOTYE32YQMknzGZTub8FIR1yUCLEM6q/2oh2y5IPSP6w44Np5uNGstMmJ+F4jrlLSiozWF2
KtRZyjKwZMjBEp8cPwKSe3HXVvhJW89Q+isYCggOvCtsaFWvxRAy0VUX4WVGG7PcyjdZ5AnKN/6Z
S4ZDPPujx1LDRaDBJiqfyZpPWvqOHgiw+MWvVzpDr0ph3Y9wKF3J3OuIHPA2zDudkUqJOg+GQhzJ
jABfGwmdOQ4pfMa0aoYz5DTQ0jbVcmBaGv0V4lpDdUwmenkGVzfe9kymeiavAfUd4iJKHeERoegQ
xKM8QkTvoFg+FRVbp/9NrpSdqECKOFVBNkKUCfrfrPSvsQLQoT8ZfJ0SG9Fk2NWrBaJaH/JNHbZ2
ls1rlViTkP+fE7nEFboiRclK9fM6l1/lujwNOEVkhSENGqMPVUGTkrEndeqgXOvSJ1HfNHMdysSx
v5oMpFtidscv01Hw/yx5CPuZm+hVR901Y6AHdsFW1faNdznGF8Ycv4++WqTEPp6dHOs1bQXyXsuq
D2E9OLUJoJykOQAgFGvyGWePRW0qsqsexJWpv2dx7uoNe5SHJOg47FYswLrBlW8ikzuJZashbtjg
xsS1oJyvUdTw9ouDa2rwHFDhsOEE0TGi7AnycylTodWHJPdGj/lLOzdraldC8Jg0/BkwYzNDlAd3
kVySmA0lTbKY8jMag53ZQze1wrNc6nbJ8JKzsSMxMbMh1jAunIvgJhDfYxTqAakfotHayYHqIb+l
iWH2gREHLeg0ByzWTy0q61iEowa4jgm3JrCUZgXScG3mHWrAg4ZNEI2fMdFvyn6DJUw9YM0oy/eC
95Xgt4FW2liiuBEJqSQpkUm8KWYwNBDihG+dge2k7OZ+T79B38DxkwtEMsPD4REL6i0latWEjNhM
bCUValxUgjQvrQpUBC0hb23AZrInFhFJl/AtQ/ci1BIMVgKjDRcPdpSh/0aWmkVYBgh566k4gcTy
3vNyj8eu/W34365F54dGATjprUKGbZEJEAbqOgkmfPesUIxv7d0gDbZu8JPjjiT1TSBpKoiY1ROC
N/fXYTbcKbOOiWUesGbtQy7Hh8K7PUiM75kWdC/KkhUA5dxEkKUAZuAemM0Y6Llmq+cRP2eKNK1Q
P4TuUR0Vz2ThufC+FF5fIXoplVe0yme4CEw2+k+57EnyilBtMCcHAIwWS2bIPFnlC1OM3CJIVQKi
KSy9cwB2oTJx2Y5UhHg2i9KZpE+eOPvlbhvaX43DKRpdsFKAytXtMCvkPGU3dKhaA36xDLya9NGG
m0+Ku71SPHExvRXs+DyNW2ngFdHku6lVvKYMawwvk+XjcloY4eyiZGAzDuh+r9GnZqQHMijaFJJF
iBXiJ4H0ykxklsh8ABk1t28eaI5OKlOOc7CUCJeMpWOgEj0dXXyTWZKSUbv6wyWazEccgPboUuoz
f2Uiwhx8B0g6gHq13Bu5+mMh3tba9dT96pRyCkVeJjI38q8mXzAMpm0k1swab0vbWvACGMBxrEPS
HJdwwIiXTWB4z3hhk6RvCWnKDYfm5FNQxNfYcFUO2rp3FMpFzCEHcUlN6I1DwWkWVijFUvMqqW0B
dnojR3BKZ1w+EhtgKegzxq8MDhPm5j7HjOZpraCuVc7lIloUuYZdoJACobsKFeSsCXKrVi0/NE5g
LYKSQdBF3LB3XCRU3fgoOPZ75jX9Sy18K8L3YD4IidlKAdgknMfZEsrd06hwMCfIVRXlRPOwkXTK
+T67lapArJ16DZ8FPw8An9Pskz6NtNxfOPgwwGhklVednyYVu1/IliHZwVXnyTg/Wtk4mkJzzIwZ
SCUTEJdBxlcok0fE6zi3VbxsRKZ7FTGMNBiShOzxOW59XUqRVFGsYzhPcS+Be1Jtr6YTFdlNguTF
nVswS+xiECmMErG3O8KHyDGOo1JkAjPYGuEjLXAf+hTkfvD6gSfoFHpdwOdvOyA64a8ECpsdGyY9
T2bDJ7WaY3/VhXnsY9yzDbMnTfTiFzebRxuZBo65Qr1TwjIjmJCjtdpZt6MKwBA29KFi6QrkoAqQ
LiEMNwxnrKSttTCebfUt1Zfk6EdqAZGA52P502Pmg5Jn3It3v0VMbp1DUtKyeFzpmhvSfU6I6iL6
VYN6VYEW3IdnIasuvTl4SOzoxOTNFGC1iwE4QEzfF5gaNdnaixRMOpghQaEwIgQwIPKnxc9Y7dVR
eyh1+BDy+M7OBUHgauqmcw1JSNPmkyqhyKSRHg8tuYt5w2WqkcYSMsQCYSxV27qYtmZpQH6nRDRL
VukwOsQ3GadlrYm7aZfNX+1gbi1JO+mleNJ8hhRmfoKAyqKhcnXu/eUWVLxYNxFMNntzyRd6DckF
4/ihPDLSW7WrkO82iyBj4FlPb4aMJ6R/NkA1CtK+HvVDJQRcwGTmpfuAWEGTJ8MIq49o7R7JpiVr
2+wVGhQS6ZAMvyYiGhxlJ5UsJTS01b8kLSz0uJNKZ/C5KFk5yUi6pApaRF1j4d0zhPeYavszoDgK
FYBGazMyzmK6zhfguBNMF41RP/a6AiM7uYV6tzfuxqiwOMuPZn7UmY0sw+qInZGJksWtWeFWGGck
A9M2fg2rX+ODsEf9j8GHlVjE1z4ccwwoWdI9avmlld2uQSJCsy+/0EDPiFVZwAwzUVEaKRkFVTZg
dlneSeZWw0mYddFqLH79QXzqof+QN5hQPGhFlyaRz1Dm+nI+RJrL16TQms8dzx7zJ6FtymZMEPI3
mWtOyA03kbUJdknpdyHGQotZ2jCS2GI5wg+0SYgJ6wV6wniXPvEkQx01gNBuFcur6XaA0FiW95dZ
mlkhKChQFD9jSDmznQ1PIfbN4CNm9kh4lrnuRZ6FRghpsDqmfecmBVWocapG8aTH8A7/zCTEVC4a
eTUhcAs/etDZNXthcR0E8am6W52Pzo/YAF6S9AV7s7wgh+WcXevtL0I3gmhW29pJq2ylA55UrNnR
onATwCwZeuGgZ+RGAyilh14IgQznIm3Rh4GJ7tObYm5BFg/Mm/3+RsxYJ0/bDnSB8KFq0b1xdHgL
Ndr1HmOmwI5RFaSjbIJJmUI39BO3Q7MC0IkUKIYTrFHfJg7iDh9wN//JeeqnPaF9UnwtjlSzHcJU
qg9iflreEL//MBDdRSgAAmZSWuMVUnvDGcUyqjyYUgqnvtip88mHwjzHH/oVOXRD7r07boCTEqh5
nhWcqahvcqk66kN/ZLZ2yQhyqwpzk/bQg1Yck+KxRjFYkErMuNKX9R29r/5EUyBJ45rBU84QUU0r
8k7DlYUPP8XhNFTCIeUAX/fvKTsz6gyKdp1XrXso+VH8jmf5xHwpIbEiC2/kg9yLTHyKX8qkXSC3
rrSefsbyPZw329HIVmbx7gPLYFykQ7wWjDspPRUtM5MYUEc2FdRycZEghW+3BAIp4W1Pk4PRfvax
diSLAkbqzgeAD2pI4NlZyL+T9DsyW6zhsw6D+xoJ7SnUj5L0PhBFTZ804D4zGWtjbAmw26DUqvhk
yUTvc8YdR29BBBp63fzdT7BZjGc6dpiSUYHyHkTjS0jsnikxNAlODanzJApip9Mal1epjUqvNQJc
pg2qpHafz+lNIDrpm6ABSbZnRIJGIm0rfzFvdrsi+Jzx+SoS9kCYAKCdEpPJvbzryWMx7b/SKu5I
EYgLNDkrkuRB7BbbVBiA3arbhd981oTnPMuOZpYwv/74hEaLbK7Z4eQhtDQUGfXCAttAutpO0NGT
n0QynWRoNsKo2n8RcZ8YRl2w2aG9DIDH8+r8xOO4prnyyri0HwDWV0O4G3hajj+6em3DfN2RLEDi
TAdjSvHE+Tt25ATeMtK09gmdWymJDtmINQ7bqdruSACw69q3FeBIMs7LmoQf569hmpNpVjkSDGtV
sklaG/mlZdLLCOAFettfpZ6NFcODlnM85uIQtylbT0Ubtv7eLrB7DUPF4hspHH2xVe0mRSPXwXdk
NV/9FRYIuqyGJ2dCqOdM4Vb27aGI+h0NqEFQkIK1iHcC53h0QxMXiled/R3NnaYGL+gEkLzYxWpO
daj3+rGMLxGR2zyhmPDeqJGVKt126ofh5x6uqsJH4SIRHzFxuPBUs4bSro4abnpEsgX/kkIQEOgJ
eXvQRWWf9OPoD8WwxCqmQTLFPsKsust8NmMpGeOgNiCi+bD4SY4xK7axJFIQvtPve9oPxlhlDTcc
zZC/quOTRGRIIVy57K0o9RTMJxmIkbnexOwXUu45I1Z3ZWr/FWp+1VUTYaj41+M1BckzGjAiTdnD
GHAR+MY6+JmZK2XWweebZG8T1A9lTjA5PNvOOhYE8JpPEtZYW1pdbcfdXVU2IfklevM09F9gHwh7
4KnuC2a1o7LOJgauwQpsJR3/j8wMXPdFV5jfpKgEKhyh+UHFxsteoi8QR0AoSr+ahnFdoW6oqcsM
3nuTMBhaLdLNVZHDm/0UXQBxeE1Trf75j//4139+jf8n+Ck8RvZBkf8j7zKvIIC6+a9/Srr4z3+U
/++/77//658mVBjV0EVJU1RLsSzNlPn3r89blAfLh/9Frnc/DwUjM7HnjsupfDqqaKSjFdaA32UH
+qafcsZ59fo0Bv0GPBA0bkT6pDcmgEc0EoGmGq2KbjjqvHvTLfz0ObFwAI8Ap2l+i262OTZCSugD
VBFdOahsKZwsb/YTu/YSABYgd908ahynQwIeC0FwmSi7VLpLDdwredVDFahyB2SXVKPsyA5NIByQ
Ah+VunPLTnDlAVFvv080pEM8QQKvrzNPLwrPrxLPgk8iUp/1WKT42y3DKB28xIxY3itLuBeDcbfz
P1jyTjWICqH9ITmW5sQiAV2dzuCn3WFMXCdBXwxy0N76Wg8ogUDUgUd2FHuFIF/HVa7prkj24txB
TQeQB3gkYzqq1ihX4CT4ySt7zVcwrS9Q5Mz80dbiXalfSn1jCeIejsM1kmNPqukJiuhkiCiM6jMx
pmV0rJLaLTIgwgOqLDnwhmqZU/B9WeO3ywHV3kJw6hzCYXFVULOOfnwV1rqGNgYIeCEmdkAn+BlG
6lqcEWQVPEAC0jJEa1tJw1bFeNCzoU9ej2FZbZfYmyU9F4tNqXeH4Nfkl4udvy+8//i3K6/5+0r8
KkougCBs/9df/3WK6C2a4rf9z+XT/ufD/v2T/nUpf/J7W//8tKfP8n9/5L99Il///3///8veeSxX
jh3r+lUUPRYq4M3gTDawHT1ZdFUTBMki4b3H099vsVpqEuThbulOTyik6BarmMDCMrkyf+M9tA/v
/oWbfdROl91zPV3RH0rbf60R8Sf/7g//8fz6W66n8vl//ngqurwVvy2IivyPP38klpThvFmC4tf/
+bOzh4y/Rqmr7prln39+aNr/+UPTv5myacqOpgNsVXWVtTg8v/5E/aZyKZcdB+1vwzYc/Y9/5EXd
hvwl45ulyLZma4pl80/iR03Rvf5I/2aYqi7buo5KA/9o/PGv1/5za/j9RT7fKlTt3U5hqYZpa2KP
UB1dMx1LBHq7U2R+Udp1KvqeHqn81bBOHihQeOCEFfjnK8Ccd2gqupxPOwgzXn0DY/ixeHwzWp9t
WGI/+mu/en0KwBiaLNumQedUM94/haWqoZMMPAWUDWBTYN89ydVX1pY+keRiL+79VwEd25YNMfqW
GJY3G+Tka2o9NtiTDS6Ecih1O8nlYoY7gAfYyfMP7MhiFD++31/hFqMcVFo84kCuulKKhlSHYHF3
e+CNrM9CsOfbtkEOZtrK+zfS6gExDAkVm2mrX/be6Jlueo5mx6/5CoB87w6etp52sNim/+rl3kRe
HDaKroZiujKWyHgOVGZ+fv1q6uevpjHrdcdQZJ21+PZjqaB+NEkjAIB7LCBX9R7Au2uAF6bFsAJf
dzfuHDfbt2f2LtkELhUn0nlk/6JNeZm79oGPqb4/XX/PVsWRWbSGarG2Fy+c2HGKPgRHGACJtV65
+HhtAX/zDPFLfmycaVtri+zbPQtmQ64Vlb+32Xe77Lvz/bMBUdkvLEOWNVvWzfcDkloGU21kuQzu
6JEXgzd3R/rSeBruxWNwvq4n0hblKoLv+PXXEEtxOZXfxhbP9mblFJY5Da3w9A6My4xxNmi0kht+
HUQRs/WrKPb7KOaQ9JUmF5qrb5Mzfe3vMfHeQ/nwwOX/f77QYnZNyCQFIZLwbqQDMfDpRygYLCDP
8vUrfbYFvBk3Q0yqN+NmzOHcazJh1BCi060SP3/9+5UDH8ZYbAByPKCqqr1OCtlVXRAB3YxR4ArY
tDu7kzeeZgnQtvWhvfTQiy1WgxwOuWGLvVvSbg3ANz3izwdeTRe/YzkdNMskr1XYTij/vR88uY6s
SCpjFYsFhKYzAXRG8zo+ypTY6bnl0DwtZgW1JMN+DqiDD7PooQioiymhj1SkzhMWYTFZHk3lwCd7
mRz9OEwwbDLMYPzVWIG5LtQ4/jGhWwHNXkIzocnlnTQZE8TFDHx/iB6TaibONcY9EN8zHcqVQdHL
ljD8lSXrnn7jOlJwx+rsKUA0rscaoQMhMEUNyCR2jQu8ramH8Oe3uoPq7qhXVOIS1BBGgz6KOUb7
HjzPfiR1B6xh1j9GVIGQ952h2SgzijWRH++0sZ+OMd7GuUKnaedb5qPWAMTIrF+2VlOCslK0+KqS
S0hCaTk7a9LUuExr+kKJxm2nwd8DeGIwbyuEklZdFbVuEero7RSwXuK8RwM0VaAIKQiGlL2nQHlH
qQjVNiQ30QB/smwwKH2PWaRMwRqv4nZnV6lyZsnaQ9hhZl07EDGlXW42G7mLLkCUuxEQTeSqt9Ug
ajZ+9r3J8Lc3uCiwKnaM/h2CJajNDpkHunV4mCd4Uj5Vr6ZHTd+my5za/u1s0LHCwR4VpDMDF471
P3XJ79SycxQav82veBKdnsxtcjzBGzRx/jmQkg2hFahuneaAccadFPRXnQxfTpP1k0iL4bM1hVvb
4U0z6zYY1eCk1BSEilCH9goN/2/dOP9nXVpDIdcSSg1N3q7MWEuo/ekPlYmve45m06oFGX9gZxKz
+u2sNznLdQNKtmloqkrq+H7WK46v6IGDmTr14R2m0jvMhjbqrjk+sLyWm+1rHNtUOWEt8iF9sTVN
SE2mkoW0vci+QC5uIiT7XMWNj6ddJx94KWW5lkU0AzMEG1a5YxrL09y0CrtSQ6gn05HYpRL6UlsM
1TYKmkRrbscH4n02iG/CLffdYRLLtVLEIBobXC22xlbfyLt4+/UgiiN3+a1IJRlEXbZU2Fbvv9Vf
81B2qAKJ+WcyEXu9eimZmF/HWh7/YgRNmcPC0WzSIW0R66+5aChThl4eKIlazMOsUh8qeK9eIubo
1zE/GUZmoWxZqqaIe8Li2JcCixxs0BVXPoLzxjAGe2n7N+ai9nEc38VZvBu20CD1M/ZbeFUbYPZ7
B51NGUQcZCz0YDbDbk5z7+t3Y8w+RKWZQ86k0bnjRuWIp3pzOMu9FZbYY82uEyv4tToXc2tfda11
V0fIQXXaJpYyevRpc9NLsnzex1Z7aRjAQ8Y42tbzvKF6CT9Mk6XzoEC9JomHH9BTf3RyWbpDRf3V
bE5k5Oajur1TkDpuA+e6HCFaBzllGTUwUoDJwDSx1Im2pjoFrlaNiMQo4w/faqRjJ6yuFAjBklT8
gjmyb015gkiJr4Hl+zQUULGvreJYK/PwSPVRpkXpUT0PIuA7ZVYN9Oet+W6q8bnIudjjEtjcKEX5
XM8NwuodFkByh99DQ+GxN6zaLSMJKTTDLO+xPVj1sXri9A4wpazzaF0i+jGgwDNCWURc4cxWzcG1
uxJ4XFbeRayS7Zz3wCwy+6m2UM2DeZs68IQtxPOEYmWBdaEfbGvZ6c6jJKg2g4xIQV7IzlnFIbNS
uuJBno1rh/JkmVYVvUGHvs6MZ2Y17ukJgPap6wmaKSiFJgoviwmJzTTVaOSowbWvTWjiQJ+QOtiM
QWm0B7aUT1Mtk/XHpccCy2AuUq2/DpVZtYBmocQjDgvFGB30cYOTsaulFXfaF5PWXCiOGJWzphWH
Dp6gV9PMPYzT6OtJrC13cW7yOD/a3KLZFZjFixUKkcWJusJGfRhd1HW3M77XJ+lFfVLtkluxZAOK
Xe0Lbd6Xp2AtuRh9ePj5sqggr63BDGBlol18/UzLTWP5SIvFHCRjW86RA18Pq/lsUnadke+SCPdn
zD57Y9ULmc+g2H0ddbmYl1HFU71ZzFY1QD3xiVpQcC5SWL3+gc3ws+vJ27HWFidm5gNQyXzGulkb
9zoHGFxKF3G688P3LUUM0tuTZfE6r9/9zet0Q62kVJYg2qEyfKa+gJne0dY5IoPZ2k/hbnyBOsqd
V/LsA1Pqs+LQu9dcJCB4ZMVtalqGC2jsVMUydYMshqusgkvM1s6B6t2zq3mDNx+Na1Ed6nb16aGH
+Pg1aXSblM3I/y2NK+/7r1lPVZAaISpQWJE51nUKd+3r6aIsj27DdCikaYbhyKLWZogneDPASa9k
/eAAu/d/orHvpsY62ukw1NbYVq5T/LaegMp6iIF4Xwf+NC5lPFu1DcXUjMWCjXEqkYua0c1JrEvr
Kg7P4wE92+rq6zgfL4ZIvsmG7Nimo1MxXFQL9NIPB1QrsQls7lGcGWkvUjn/L2Iohk41ROE/5uJd
1CDVqkIByznrL1NBjycFwoKH9ddRlM8mAxunapEAabYuL87pyoAYWOLpCCMMGZboShQ+Qg95naPp
CVaWS0JyYDP5ZKk7miJmhWbKlkaO8H526DGsLjwt4SzsAPptqi1lFiA0Z3QOd/Z8aC5+8oJcLiiE
vtZi7dcV+WYuqpzmbStDh6Euier1rtniNah/79fhDoj8hnYJxIGvB/VQSPHzNyGNDFG/QCFkkz7F
001WH7peiI/yfgNjBN+802IFF+Zc2qkx6pSYzWz9+k5cLxD30I7wOvfghXpfv9EnE16zuDZRN+fq
pKiLN9LLounUmooE/tIA10O62gDmWvXQx1I/eTFLM2z2DZ1NxFzMxlTPKMKFhsZsLE+szXwsucHJ
tIFW5OHjcOAzfbg3EUGzdJUqiOWQp8qLpKNIfbn1S6Lpl8MaT+ZTsKSu2q2aPaRVL3v8egwVcYQt
v9rbcOLl30yLCCeNCjsDUYGb1kyObX0MA2GTHh1cYR+zBAi4bO+Oo5BTqa/l1jeRGrNUVCSdRDUT
Nv9lcAZA5KzcUPNjQMGy3zebxsuu1ZPwyDxQlPuwusVVSmMnsemBGHTfF5+wD6A72WUnGg+jV/5o
tvZ+5OarPcSH33OZoC1jLaalghMhpqnA3tHa3JabbItJFSd36R6uaSrLNbeMtVhznYFpn2oTCzbh
HjYnYu9b0Cdey6ViVbqB1x1YDOLh304XEfBtrWIxO+dGxRU0oQ7T59ZTq5UjEIjGPBDkwxowbYd0
W9ZEJ8A0nOVUoc5H4b0blNdKBXizcwx7XO3U2cJSu3NOvl4C4sx6/0rvgy1eCXWegfZYM7s90LDy
SuNepNu3trNtJ3v7dajlEli+12KxyePc2UVCqECJzqW03zYUM5uK8t3kpuHlVNtXunT/dczlLrmM
uZj6cdIoOf+DZmXzqKLq5jSP3fDydYxP5uH7MVzMebVr47xoCUIukO/VtZ54InOVA8/aqp6OpPbm
UD3/4CRZzP0+0+0wnIk50CXCAG5V3YjmXrEvvPLm0FnzIXtcDuMiuwpTNF87MUughwzr2YM2ULng
CCg6uyFUuA1gMZ0l568Bbh4YXTEtvpqhi6yrlpu06GJij5t6D/Yp9kiGjhC+dMcbblmHUvH/ZWRJ
xDENkHWS5vdnwsT+2Y1dKUbWeAIIulWADgOq3cGO3vzHB97vkf0r2mJkbWVK1HYiWusBco92AFk9
JEupH/+tHu3ny/2vcIvBtNArxseacJIU7qMwu1dloe7w0rftU1Cp+wPf7uNpIFbGX+EWeWVdG4pv
FYRDr5V1v8PK8c7/Pq6V22RzqDj5v3w4CxgPIATVtBb7i56FUh7YBIv3yKEZXrwxPUyg3XSHaNnh
mw0p1scDiNdz+AHVH4XzezGakqlEkj9BREyi8CdqAD/i1ta9xoS6ucqAc64LCOJtLsOb0BpYCJF+
Bf75se1rJC8qakk1k3BdVDAIFH1ryUKcIUGUNbmEXIGAiqysbDxk1hlLYN9FdXKe58N46QyDjVhN
OtMhQXcj0GzLA523K23ZM2LzLpbyY2ms9PM5dUBoFs14BV/geJhrZFF6PV73kAqyosKWVG12QE4g
0AFNLc35qsG1zNSRxUH3ve2QMqvg+Dl2jzCY2tGJbqSjKFAvYx3+iEVPxdEThEBBPGE5MFU9KhBw
j1XnZyFDTdQ64b5j7Jo4OikHiPsxVm1BzxUty5EJAAaOGgFefnYm9JiD6qKcqWVVbRTuenlCZLIL
kzMlpiUV8LD7XMM4qcccV7XtCmCkiqzCUISo5uMBEzaDvOuqHEEppOIuIsuuT+mIPCp+dGaWFN3r
ypiA73WzG/byVRfLAx59RrypbaR5uTwHa1Ua6HZnMyy77rydQ0RIiwY/i9zcS7MDWre/MAofv0AJ
0bZQ739UDQV9J868JIZDmhvVdNEmEMSUJJlQX4IRJvpHqE7DZqalhCSWv7VoMqk0m2r05EZumdDv
1H0i+lGZ6EwBLg+A92atO6mmsHjFy8QeZ5Q1RVcrEf0teTLAPtDyoleInQE9MKMBl2bRFot859cs
5zDWnMdB4hwvRAdNFb00aUZL3RT9tTagqacEKD6NZtbe6JGCsiK9uE505Qzac21P/l1L+FwrRp9C
bEeNPRb9vAIuLVjQExM/sTYJzpJgMCGMWB3uUrQAE9EMjOPE5iNDmBdNQoduod3692oOSb68jivt
yZENIaAG3TEKsAzs4gtsDI6NTAMwKhqP8ajS5ccN3J1z+puD5uApOyMG0dmY4KSV9pJa9UsnSxcB
y+9HSVNnXQIgXdkDWhWIgZ8EouPZiN6n5BQvjuiG2qIvmtMgHZrqV41SRyfapohqTJ4Pe5Gt4zkX
rdXcnF86SUvXhm+Uv+pOLxBCK9d6Xh5NA2M8D0fIRJxIWfNgy/NZNUrzUSZEbid94wzdz3EAklxg
RFzExw0zoYscWL/p/QgRO1MyRC/CjWSiaQ4tegiRjyr4azDAsJOf0/HIMiY3HwDfOvJxUDZrNbqv
y3EH2cPlaomYGmI/kb7OuMcCJdonUbqmmnRqM/tGrI6w+YHs2WzTCZBip+wKOVzrjvM9Zw13iuym
k3yNa3G7rUfHa4PgVNPDva4bv/IQ68+xwqum3lVG7U25hpzJ1Yx+6coK7urWWenVudxaPx2923ZV
BUR9lN0OIcRywrU0B0ls2ZK/mvRpH8ELC7GKbvk/AQbf0q6m64xrvI63HdUZuY1uc2k6E8LmOpBD
7gsXTc9xxxycAgm1nWklJ/NlFJlw1DBRDK5zfNdD3d+HeGro8VPl0/IerGNTC6sVuGP0fKB+ADiS
m5G90j6ekUTCDHfeQEXdKXG6l4GE9t13G123uYVtYZDvCtkFBGvm/KdspF5C7VHPUowF2pWtZpdJ
1mNKHDkIn2XakTTA3sKnMzIeK2wDG2TNxuFFlu4SRNsMoQmcbGtA2bOvbYbsuxVBj0FtrYeEMPdI
DyU+YjLYnAQZukHdVgZPkvXoEAnxv+HBqedNYmUj0/QmbIUXHJ49MRLfyXxfI88TyHDC7Pu5os9R
005Mf7Z49vX6tMqQz51kjnCbDgZqPasuMU/MNsIky/dCis9tCgUI3L85FCs0kUS/DqqVBrzdViA/
lxHss9IpXPRavRpprCiO8AnALE+9UPULG2gzzN5HPpMXsnXIUwJkrvyhFpAvVDvYJeFwYsiKDI4O
9Xjne1hlp5KBTZ7Nr7Cf+e0DkhnzjzgiXZQsuO7oFK6GcfyhJOG51WqIaka6jIaGsMwaHMG8auS1
mkPsaks92s0G3knU4iLA6EG7mdqs2Gud45zM2mSd21ipr9CMvtR81LpVHydjesz7VDWjm6CMFRi9
Qp1IFY4tfgWBsJzZrEPlRRvN1I2a5rgrERRCSTAuc554RrJiSupknQQx31UJJeyv5/jaLJrhOi4a
HFDVvjrLClwSYaGH2bk8dIj5aEkOGBgXBhQpaNnQx4INgcUw7s94TatJtQa0DLg2dJp1arffU8V8
bLrpRldq1IhRAPf9+WyMagGQhTXW8tflIja92NHOER7Bhy+HImth4jX1aJbGpzNqWV2H2IcklF8k
/zxFIGoK/Hs8+b53qo/w4KjB4DWyfdFDvXCUs1Syd36WvvgBilWNDGoG2qZvrmcju03MYCO3Dg4V
xuiqiF6rHX1+obLRgdDGCznky+nFWekY+7rThlXYWr/GKnQ8f7bg5479ruuqF99AJxhU54CKKO6c
KX9LHuR9owTXfFq8JoLgYkL/IeIMKSG8WAgNlDE0KtMIwSJEocrcrc/imlMXi+x+W2J6DXfG2Nt1
+1IPEqqNSJ7PY4BPMiqqCqS4Cj+utio51gZ/H9lYb/XqTpOwCZjGBqqmj4tlsi3GYZ/AhBuaODkJ
NdAWPk6aQRURNf4Vqai7hZ3DWrW/y53yI2rjW+G7WuvlrYymOD1KJBAi0yvk4Dmp7PspMs8GBXo/
LDLIjSdzH6PkiCjsHHVsK8n8PPjmk2FMKWZMfbmymMVxxc+7BKFfLDpKFQGAPo8uYr1qVnnQIv8r
+EZTdRRoEraZeWGg21UiiKSQkaimfCshPewXSFL1BWjONOQyhpJDJSE4I/KJYrxUtACN28mGgWCN
x72Zr42qvWkD/9GvAEfbzi7J9EulL3HPma3ZS4SMl61e+q311LAx4LGwGYvwCoTlqaJ0roPvHX/6
sZEc/PfSs0FwUWznlAoyauPxkdoU+2TEdDIHV6Y614lR4llrK9eRYj92U4+1YNfeVzlcWYcZg0BK
quM8D4uzUfrbUip3FtkT0CFcHVWb8uWMLq2GHapXGtAYGyWCHTZ5cGROUz0CA5jcpEnyY5jU7TRy
ymZT7eXY3SGc8hxI9lUdsuTsUnniBL82M75ukeB6zFOFtEnLU0WlNz3VCRrFU37XdBV+rc70c2ym
63KAIAx5sTWnzSSVAGukeJ2PMSlBnGNj2UO9j5gEKKB5TAS6bvBuxEQcB+k5t+fvWWcNyLXWZ0gG
P3WYw6cjPV3cIooV8C1kIbNfsozmoRmtYbolbp1gy9VD+2xx6pk07YgFcTTauE371kwdvmTD5NxH
EA5mT5vqj5WZP/dsS0jUda4Gw3elVAiIKsqJPnQ46mT2ZrYjr55YPIoEFUOvpxMHIUQb0TjTzG4Q
fkU+MezQ+m5OrQIPayk9TayXbOSEao3yutLlHQkrd4RK61dOqVINgjxYd48KVsm2HDyFAaCo0pTZ
tDTp1gjx+LDT6QhJyxNnKE5DhCnjwfoJ2/w4qbTnqEcDWmmMZ1+eHpou/jn43IJihT62VUg32oB/
l5pHp4VIFRwp/151iRua9oWUoe0eQrGMWyPdVe3QrDNmdN1BO5UauOdBre59K5DXdZTKdL/T2VWG
7jbmcMEWaVMPDrrY42Xdhxd6Hf/Mu/RGt+sSwS9nN07lsZpizCpjYxiZx0GbcciriIakqf0DRYWZ
UxJtOUNHHFS54zDJN71CUDszbuldIFTb0m6eYyxCRhxN8vgaD1pGYrIwa8MuIqpvoWtEqzSvLpAn
Z53P2RVb/UkO99WIeo+jP/Eg1iOVK23t3j6XbXmvGCRbMZzWFSdO6RZTj7m6jEWNQg+UHHfGARz1
jXuuBI+TEW2jSdkkSL/2VQEtwhQyKHet5dzRdfEUNCjVrjhGtAYhP/WnPhg9TolpzPkV3odxjzpj
wRtFhbStZKo4nUZrFXfeShp7LzHJH/CdraToQenC/SBr55rZPdUxvHXWWe5iNggbXdZt5AZgeBvp
SzgF+H9Jwb2dT5tabzcxe4Wed2zrqO6RK2AeZvY87lgO0a5gyN1UCqiCT9IPcIk47zZnVT6bqwIy
lST9iPTwR5wnTCvlOUoirE7s9lIHdZ2CeUCUCz2/DA8yPYWuPzjA6SrM6iYpdzErw3vcr0wvV5ri
TKcU70IT3+htsi177bYvDKx0hmsQOJDJMeyyK+MOPKDkSkOmoyCmg3f2s+uhmNSj1CDf6SP72mr8
n1lK5YtZkqdTjH+yhmjfOCoNiaElAfWrDUE1rIr8wpEayjdRf2a29LX6bgp3koSGQDLaXoQEORVB
1B78JnpM/ApJOZlkqclZsZhhzl4dh/j7xvmPKeiwq+srJNo6WLNKGOdnA+Pt0Zkszw2M4IMm8kxb
8ParjR1EL6lR3bFz3mWlczoXIXr1UHRlG92qjhZHHEdXSMr+DAxuCDTnPKuqN71w5hpUDBYMiWMq
s28SVWvcMBSKQTaS7GYX2R6b81VngWCr7BOZN7SUKMTtrbwI/HDrhCOGDRHJZq475ySiWzP1p1VR
SZcy4u2gQ7V1LAfRg5ExHXEHKa8atIKRRpJFLjXOP2Xb4aDRqyujnPaJhjygM+sIO0qBGxoQktqU
hFVuQZnL6nhXtvON1uKFN+5aY4q82cDdVe74zl2MtxRWUPgGq2t1gNs2cv8GULJVB7R+9QITi/m+
D+aLQLcg6kvIK5Tprc4xgoXuLhrskzitrqTYvGod5maWX4RjspOi+j7qHSQoVGny8lF/mHQS18gy
ytWYC94SNC1/3lRmd2X1NsptzU62/ae2x0TH1gLcL0yI6n26VzrlMhZM7Vy2vQn1R0ycscNIGq6+
KVKIZXjSFcn31Gi3ZWgJZ9AEp3bL+mkr1YVvJ8mqtqLzGvLdWlEGgYRHp1eOfLfqjHGVFfkRW+VJ
3hQba+q+50iHDaWCTpClkiwIdrc9OjLaEf2DXihngxM+6LiK+ka3ZVd1w9k8DcTtT8aFKccuY66T
yx4hOb4GbHE9PLc1fAPScd+3+BimmB7gIJOXDvp89aaVUaxvHH0fpiUClGTkLIz82nCaOyUpLlOp
P7VFRqhi1BAq+WOOFdnUhvsGTedUwKUU1crJ/NHcGfCwWaWzeuI3gZsjS2ZY6lnl9NtYQydEWEAE
WOGWrXFRD8lZZM+42yAAhqOG3ct7k1MU1XAmWDxnPx0LLZhR8mBWpCu8w4ot5nI0t3UJvRkcNk3t
yQ6Mu2jsJG/snCspUDDZzINtkerNahSFBZ2LiwtOin1vYFQKudwbNqUQVaLsUkGlXQ+19SIcp0xJ
v6hr66EBH4cSag20WsnRUp8nzU1JtFdNFvtXcwdHMrSyYl1N4OJGfMD2QVEH7ljrz4DE9mnhnJSy
2t/V4p3ItNITP610d8Z1ey11CFfiIvPYZQ06djOqJcHUHBVdUd0rQkaxM+jhWCz59Qzcje4w2IsR
h0YjaJ7LoLmp5w4viT7iIjj66llHuW+VatmA9BtAukRA6hQBrnN06i2x2En1Lh9RHwWDV/jVWSNQ
eZqMx7Ra/5KB6zF/r3y80o7tUvcfK5V7sCkQfqAxOHUE6i8U+L+0rCc8r51r7IVQHmnvbAiWIZBB
PJGZPWAIvy4+f9L6oc0qK6qjwBNFvON9Hb+m1GOrvsOHyH/F5b5yfqn5ge6S8kk5XTNoE2hsUQqc
mUX3zKl6s2szkO9oZG+aM+PE2MUbgagZTsxVd2+vNABD+AgaB97tk5YuxBgLFTIQPQp4l0XledIh
JVvkXq/tn+BYQH4RpnGHfb09WFf/ZCDfxVoU8c0o5zroEEuw53DeWhfPAkEtupLDBdvNelQ33e7r
j/dZT43SFAAAxTZkuq4LfFsQ5sM0Wuj36ttyr7tFtpqPky2mGVhyX1M79LK7ryN+0p18G3AJoY4t
rVV8TOhpM/UnOY1rcPz79Mg61BL5pGdg0IbHGt0GjasuWYDmXCPcFdPdHdzeK6+LqwYQVnLaeDLS
h6v24OcT1Mtl/8zQaYpopqmBKXptm7xBHmRjnvvcmbHmuRmBtpWIcq3gckA3tj0UW793HqUf19nT
jXioNuVpc6weAiCIJtaihQeFTKWlDWbTArWyWIo9jtSTRqO+A16HHydATUHYyW9V7u2r0W32RrVS
RZt0/R9/1HeBF7Mojpo6RPuHhj29w2bb7/AngVzw3/QMiQNGBlw8zSdz0cWrAxuDKvT3+KjaK1QS
fSN3Bi5Yg0I4BPb/rNFlKfS5KGbZDktj0W9Gmj4tNSlF4XGNdqgb41dFz1BwH8utdI3EwteD+AEJ
zIsRD+yDAYAFEMuiI9pPQR52MfqR9s/Rk9fYCIsebIRTOFtOs6823GY2nCIHwn6yuVpsPJYNDEKR
f3ff3kzclFJbhuyz4uqn4716hPXNUf69fzT38rn8FF5h57UNL+ObQ3he9UPT0iGYLqYrZ4fMG7+f
rVrRmOlcOrIb1avxSTq3j3AyAoEnuf0dNd01/91hGoMJw4aalmv9OPSBP8BMeADal45l6bKqQqt+
/wBxrk6+EzuzW5mA8Ew0qShlfT24H0MoHFw6UD9TheVpLN7RpIAszQiJk17hW30+jAfRwx/2OYBO
byMsjl+z6rVZk19PDYHkinBjW5XHZAtrCu3H/lorD7zSx8N4EXGxLKqhrssMZ23YG4p3iiWwmzJN
HbddK+uYqC6CQdtD3+oDhMxcRF0sjsGMrdrQiKpv231yJM7hwRPkm0MQsg/LQQRii4GKCxzffsVo
vFkO1FZjTa4IlFAYwU0znK+0IfBqZRdpD1/Pjo9nBrFYeDK4XV21sfh7PwMzJEyx92opSLrBg8lh
oW2gu6GK6GrH2fYJzYh8jcPhSXuGfOU6OUf03/v6ET4kHTyBjcefYwKBAm+7mD5BigSHL87/MP5Z
k2fXxUVUHErfPpxLr0EwJbYF7FXTF+dSpOtjOA3z5HLbxa2g9zCVZslFa+kKi8RL9b49M59MdaXv
/sxv/k9E4g926jdf+oOKxPZhfvgHohhR+VZJ4vUv/VtKgk4JkhDQzEzdZAL+W0pC/4b7CghK2hUy
GA+DOfEvKQnlG5Q+KtiWxVxROBf/kpJQvnENEDs5wEtT4Qj7T6QkfuNq3+YyBow0RTfI4IAvE2mR
UuQNdQi/pJujWkjDB3Sq12QFaBFI8HMd7nsYrmfmuveNlCa5SmlrwhEzrUztWuoN8BkcJQbqD2Ud
o8VUaziKGWACUrPdl2X4qKjPQYdjnIO72IS8eELxCEua3CjOTSeLvAAB/yhsAOu3GrdlMNT6dBxP
0V2IldPQaNVGGe8yZFGUrsTVC3JIWUq7MsSYV1KHZF02JiLRk0X5ZaThAxLlNFf1l5pKFhKlNARm
y/iRlrmOrBT2z0Ec4kdLgcnlnMQfeC4f8rC2vRY+KXpjpb8ebTOlpps9O2qMaVKFy3y0niZIDNWE
Wjq22oZFca0JoDDLjWsqVoI9O1f0Rsvp1/VGcqs7tYSC/6hjjZqjVViU2uWA4GaSDCs7eGQfUi+s
STj+2Nd2sUeaytOFXjkO1fJFNIMuuC8z4QOfbofgUbR2fGpFoItpE/kbpx+OYA+6st7CPMu089x0
GofSslUf0aBpb6NgDM9MevrupF1huNWu6ikyvCRChjSLyl2I2F5QFCeZXEzPfSM/F05EB7wcLfso
DloqECoJWJEU9DkgQ11O2aygi5aWxeZ1pfzfpoG4E6v83+pPHzaN8+zhnVDN6x//vV0Yzjeh7WIh
pwJ0XHvVl/mtPCNymj+3B9X8ZqBkIXPdUsTmYrNz/Kk0o5jfTINzTlYRmPq9qfwHSjMixXizOVBb
J2Uj/QcMxrGlL6/lKZVgCbSFUDc7L1E2dZThQJazOBeJwFlF0gaVxpF5ocX2U4WqSSktBRAwodTU
Zqik0ylLtP/s+H0NoyBT40CogTC6LJ4kxsz+glcHUs2FK6sV+sjmSqdl8OYzXvwemXciH4tcW8Th
0gR0DiEgh7FbvE4/dgaIBzSahcqItArd+TjYIvmGiouxPxBLpAzvP867WK+Z3JsEqm0HvaYxlnrA
nIoVYlLrDMQsWfZ+OsmP/gY+/ZNv5SiKacHtUnSFg+N9FqUp+RxPIzbqAneP7QIXX2Nn77VtQ2HB
X4GROqhTsSwMvQ7o25iLzK1vZgnAAS9pfTePcCvcSesAOdn59O8AID8Z0LexFkWoePaDMqsx6+03
5R71vC3p4cx1fvBQNNrJtfv1B1wy9X6/m8qViNqJ5diW+MBvPmDmcHiizJIiVbcCUEKHGrrLMOP9
sc3gCkL3dBtonlSedXUFzhDt0ISSyrT+TW07iN397PtyRzRho74+06L6F+uhRZ2ZtTi19aYeJ2Tu
68fZmno6KsqREmDQE8fprUp7CTMHe21O/i8pbc+BW4FqADhRRoZ2aEUtrgkMElJPNpkT2bPCRrGY
dEruRMVU4eAoiCYzky6YWFmIJZ5lJ90JMtzr4c76ZYW+J3mH+BFL0aDX4KTSyB7wBGLjeP+FKqeq
gNGpFHv3ISYcFxGaHsaayyU1a3EZQ8Vt46jbOPdwLEtT1LYEMeQQXF1d5PW/HwMpCZDHKBWw4b9/
DHtoKznX7MzTt8HOp42MFulO3fqAmTyBlY89//+Rdl1LkutW8oeWEfTmlbZs+2n3whhLA3pPfv0m
au5qqlDcRs+VFAqF5irmFEDg4LjMdMVb6BQlb7SUeHICT+0PSEuAin/ecHPE64MCjNbZ76HPxtnB
hcZXLHag2YUjAHHgNnwO0cJG+W30s4fuAUyaw5EPeWNxhFe7wJwEawGD7Yi0x1VugWh9rp3IS0B+
CcIxCmOF2CMXk7a+77TYbogG9euX64QMZRTV9PMTTBqbS47Od7ipNDEwGvN3LPT/0kNdbSnqbYjl
VTyDBnJV9oEyqkhqCmR2mAqRbGnM92UJOoVE33zsc9iigojDDPoOmjgAiQk8JnOUIL0t5BPoddzO
XV7BSR61GMaxUQN38EceWGggZyo2LoXDfeIFuYonGOvMwYGiRi+1KVVO8EZP9vINrvN9t6HoLZAL
v/C/4PWhgUWUFmV6f7F4nXmQzUgNh7yEReo+1BOkCjLEh/aA6WMXWpQet72AsOzyWcZZUfAJQRGo
AaTG7nCtDYuepLHukmcRVClAp90RB4V+0Jr9fe2Ufs8La8yOalGNUUewILvmUXYo4s/cwl3DmroH
L5Dz8em59oewpuuQ4cKGaqjBM7upIYcopuT0/cTha6XG0Ar5Ogz2YG5oSYw2NMxXAqYj5U3oITIT
fw1tSEjy4UL0mF7EPvRCgjdBlcCWSsOty5sZ9mFYSxXGUsV7eTccFDAB6j/iZ8R0frqz7gTO7WRL
1HSbUT2SJUWnTDEAsl3aK6yqLycxNdx0WzxBP+RIgy3Kzyd97QJus+jqzbu0xvZuJnEopBAiXf8c
WkAi0Jy1La/bSYbdupgNdSBOEAg/IBv68Rde8w/nC2U7gHqsiVVcn0zPJ0IyuNn7cbITE4webrTD
YM9O2EkF2IghR8ktza9cngvz9J+fvSxVOdWlomCf6YyzQ0kaVDd8BJXljWw3R+5dXTlGF+YYbwil
Gkh1oHJzimhRXwVYKQHkckIpPPctV37g7O768jT09ykJEMqel8uD0kFcqgp2F1N3pwgajTJft4WA
WpP+OkGAD0JHRUElSRJBOsisLtXqMkcdAQ3vQPKp7+uPsQuObPSMou8R91KuOPcLc4wrMsgEkI6g
666RK/eCGR3aYuGwSq65c+SISBd1U8PEOeuAynCgvBJ4vlpP8REkQxbSxp2A+gCYPDqn+6mG0A7+
+KutruuPTYNpX4DyeSpNDKm4k6luW1RpwlLlXbuV5/98XQbjz6CeK+ZDYYJ8+leuY17PsXyoZLlk
C+7yr7nsnvru/M7byvm/MMtctwYCjaMIbXNXizwF2AF3eSoeoaLu9goNru1PoNp0HHHGc1+YZA5l
rcK7STQEmF61124LmQpv+iY49BpoO/HQgNbOTvgr5ZllDmeOVxKjKPqESpuxAGUCLAekh/RS3kKV
BDAQf54qpxfeNYgmJtOzMqY3Te23pnRTV6+DwDlS7DgAfU9Q5EE9AsSItGvO7EIJLJw4h/LsLrf6
PZA4NJumvZ0eEbVLX0xuDrHiei4sMhtQZQmAaMsMBBKEf+XsUXu1wq+SsBM9KGi/DTZwE88twPTQ
yXEFKQiNDc0yBf6XYDgKrpbOhPGd3Mw9pEPoD4HCkE9HE3rf2Mn/15P4f0PqtXt7vsf0SJy9JYZR
huoiwBDYnPzMhGZzzIum1+7PuQnGn0tNaqp6rsyuQSonRnGcNP1DM6Lso0/bUam80OgepGSDXo0d
xQdRLR5UTI5+7J9WneL5r2DaPkPTWhNmnyD7u8uApALqEnHgtG99UDHH9zQ54lMHrEVEF+eJiYim
ZbEQCCYTRNBskZKeAD+N8VDhfTwMX6AtyVnkif+D9Rtni2T5DqG4YC1hD1ZkIs0+0AIYgiavIeX9
QadeA31pEb5kgFoJ1d2ivqjlWxWZfjU/Fw2+PQiiB+IPVoXuAXSwiRYIUoVh3wxUiYtXidxAmXPb
2MxRjTWM2NJDPuOQlzfLYUaWXtmARGA4NvuBRwQwCchfb1Q73yLlEqr9oEJ3F4xevD4rz9ewjJQL
WCXGVMNvgXrAdrhdQC5LHACJf9GTwU8SVu2h/myAqYKWjg3mUgDSiCHfCUFV53coERZu9K7cQDoz
oEll4ltPHx//U4mYPRmqYqAkSUcrEBdc3nOlwwmYwOqClBYimSro2p6ApoHarEAeuugGYseFhGkr
KKagmFZbm749RsqDMXqYACaKFwNf8EuGAAcgzvZ05Hs8ehM++n3M9ZTqcVyiHr9P3IU7AkbQ3+nZ
305inRzr+T4wN3IGoEwUauw7gku/20ro+ybHaSc5dGwHjKk8iqDrJxWJF7JAbDvmWjB0cbnvI3Q2
MI4b0VgMCp+RTTNdA0X8f16wNJgCkJb4ycvH3/varUsYuzp1P8CAj4HIS7NS2YDKNhVGVxPGFzD/
vjdJ95ezlthKSUFPFiSBmBcASwpjowV3BwQAIs0FDMYj1q+5Kd0Eqo0fr2TlptChAJFyiWkg6WTT
AQLd3mJuiXZ6CtM4aDTPOJWdWwikBP2C0a5/kVtKSF/BnaPJBnaRNp3PX0VlXjSxt2boY3vdIbeV
7eQDXQsmg9CNDkog3Mt+BkJ23kgZO4JBt/TCLhN/KAijDQE05G7tLb72Cj3pW7Dqu5Ft+DT06WxI
Uw+2sdP94j5xy338pec8Iezc1+knaBIGTPEv7DfLACmBDRiCCgtOjj24YA9yAMZTbTDngmNHcYb3
7H3e8OKulXcS3fUzo0yInTRNA+0YrLs4ZE9ks+w7G0W20m7QL+H7mpXLcWGN+bqFXuDO1lhikxTg
EPi+LDx+Y+6CmA+5VLLStKAbgLsVnfIBmPcUgesIKmCgdD7RAbp+Si83kHEzwM6qXW+e7KlAKWzq
QHC+YwwaEOQDqswe505Sb3zprS/NMVGjnkDPNhrxvTqk6M0TZSLww8qn7Jt0JhEV0uUrcL1ANATZ
MQ441nmLZd4ygwD6pEVYLIRGn6o35LcnFYhisVM6msdJQ1Y8+MVpYV6mNpvDtmxwWoA/ABA9cUxD
ts0FyrwTj3eNdzCZx4l0/TjLBAsbZsCbshurl3hfjp7tD74cm6cnVSd2GQZdEHNheg2l18w40voR
FSQByCN750VW9OR9ZJB5JQqSmi3wYbjazeCDHzbpWrfgcrpxjgQ7vpnXBhjXF1hJt3RMfdqIt1CK
t2XctdCpXM4B5K2JcSAzFD3VroW1CkcwDJIN+BF+UmYkevgrYJfQ5I05PJQsWyrrmA3GpcRKGKLL
drpzo1e9VaiwNreQdIcshjeAGgm5YuIN97HHp8xbKWlf3HeWqlQFpYw10HdJDbRX8hDuFFcS3Poo
eIDKeeQJ1CEOIEyeAvnsx0+8i9fp8KV9xt9kPZDkKj1Erdc+AwjsCK/VD/LQms601eDsREjUOxD2
6l/BZLP/RNeb4/DYcF2JZ2KVIX4AsDYojzjdY4IoNbzDUBQiOdBvBfOhdPNbfg55HRjTpZtAfmBY
QsdI22UoUmW5EhcWhFxpW1PZdxvK8v73HH7/HK//2GGJf4tIBq9eCDeH4v2d/CU91UDjzfz4iddq
3aX+scX4BCPRKuipnY6yvsvepkfhJfUBj8ZWjk/jbbhvAoFLSns9JYHg6mwnFSbIEAx1FlEZ/R3Z
4AhvSADSLRsib1z8xUq14dIW4yG6TlLa5bet+TdTG2CNPqVqG26IO29GiIp+7JTotOOKo/2zqYx/
AE5MFUUNB0WxxR3Yh/qv/Y2xKXeUHjG+ISA3FvFA+miQeNpOAYGJMwQd+sHty/IVEwI7bt+AfsVr
z//nB1EvelZakoZlAp8gflC6xXVFBYuKboEWCG/0v3tk/phi/IMOvosUMpqjGxb1IQIKMEktVLIq
/+M9Xg+OFWibYUIKAAU2rZrnpO7nDHZoFl281U7o5u80Lu9dIRhvm/oTw+ar3/XMJnNsq7YlIhkx
xFBAmhUCwcRrFPkrWie3uRhqLuhwHhQxIjZnqetmQR0qWzAOWtbLr2e0E6hOCiw12wJontzMHrDy
LjoJdH6qd8mP6hmj4E6Fxl694dhefV8pbek/tulvOzs5ZGybzNJO/sEMygfZA9zRU7eDszj9tvSH
T9QfVkMvVbYwToyJQJBKX5oEU2o/ajPoHJpKtAUTYO/h7eNVrS7qzAJzRgVrblPNREquG+kuSTKH
hKMj6D0nOOGZYb5bPshLUYY4LqCMsStIL06AzFcy5xPxrLBfiLRDFyXYrkX/bgw3U5fZ5fTz4w1b
d6KYBseMPuAIaOFffhM1IqKa6eb4O/N/W6yAUhETJznEiROBAu2ruud5rfVz8Mcm40VLM0Zqo4R4
6AvtRw6erWHstx+va/X1O1sW3duz062VbYHx8GhyhVGAkhngRMtRBo+WQDLOm8DdQebMjUmKyWYT
pmgrtWlBA4PgOMTTjikWzHV0ENLGDeal87wFMkcwjFO5WTqcdCmTt0Oc309KMew7vVdRek+f/7vd
ZE5iqAsZYNz4YDVaCGF3nC1yBBj/CPEnznfj7iYTill6FXfijPMoYPoo88E1ANJvT7zrvHKwC7IF
XfZj9+W/PJEm01nNKozcVRhXd+UGKpUgp+lB6fLxHq7f5v8ceraSV5k6eFXoMUksE5xbni4eqtTg
GOHcLFa5tyUdahSDBccEgH8/33c14bi+9Qjvz82iE9/nN6sytLoOZxRb6WAxrV1Fu2Ij+oqHs85x
gKsVHqgOSJhPAEQSc8yXtnRgN5ZewCFXA8VPMKI1bWKfajWiSo7swOWhWte+EZRUMRABxDJI2ZmY
eV6mqh6A5nBnobTcYVS/mQa4+juTpxqx9p3ODTHxxmJVIOoTUUWSrWkrluG3RC54weqahzi3wXwo
PYYcMyTKERpO5pF0PxoLdRvpWFWS//HJvp4KRdBPB2IB0DWA22HTJ7y6gtR2CEKzQ3NQnfR1ONAP
pmzmm+x2/gIypVPtqHlYQOswOCLa6uoD8aH3xh3TXt1YjITivmKeX2WDx2homtpS8FNyUm7iCiLT
6rL7eLlrxXKMSf+xwXy8NCwkVVDx8UJhvCdjKG6BqEfMRnKQa4jxd0uLAmEW9j20mZe2um/qZVMK
ALaYZnf3X/4W5iMbo2HGYOHD1N07ZatWf8au8VC7CwZwp5/8RHnVPZ+vne7/2bvatmpc9yXsgTjq
JnwekcPmTvxNtbOb2i8FJ3zgHePVOwklY/C2Q+YE44yXFvMY3JN1WOhunqCN2hyXZdhpUcJxnGuu
BjgCimITMfsKkbJLMwQsVgnE/3Q3ma3vitVugMveC+D/aDrpQbYGF5rtD2Ys3cqkCMxsekwMMHt8
/DVXbix+A1RqAUABhwG71KS3YqOHGqCbShGY/gBDr0DNHT8VMw/SC3E+rOc8cUQ/Cd0kOseNaBw8
0oyrI+Okjskygoqr7wtZcrHHY3gokjYsDmlMhvFeC308hhlVDXMFgMZEsAEZSpKUb+lSg3h4jECV
YTf5oBt+XIcCZbpq5oLCWsamLx20ZHvAdkWEXcSO20yA6oqW64ZpRxoJc7glZQJ3VVl206M4xml+
GHJidY6QkiXegMnIGF9ipTKsuyGuSmOjE6lSvkxJ2qbFtkNpIPSVKCKAAyWgrOuyTosPS6SFL0vY
FBBzx3xz4siFEamPkjqM6SaE4hkaOiHUoj0xXiyAAcdFQLVLbxdwpsjQAnMbozXMnsp+zCAknkPN
mKCtJix58Ssrmz53ILpSic4UTRoUcbJRVbbpSMzG00RZKRwwRQyFmw6U7acc9aHbdEqfQq8hC9ug
bRIIsuigT/EQCejSCwreAgglJbF8mKDLDALoNnlpIOyj2bVZt6B/J8QowCi6xPIef5qIdMZMaKZ7
OSnrL9pAwBI/15MybiyrmeKjPqpJbltR2m5ksR+/kaUjkG+dSG/dhkWeq54aTqCgTTA9O/oQ/AKv
UQgREkdSBDD+EjB7uUU8gZLPIJp2UCezualCJXmfy2jZA4inPidKHW9jrYu2mbFUoh8tYOqFhG8N
1ie5eFk0A+BHPS/Uye5Ua3gswFY8bjD0s6BxGUaWvh2SucrvogaCucGwQDnpTlkMuX9PCvwtji7U
RnY06yhfgqJZJlAdpsM8POdFNEidk+l50nwXsyo2f4xan/1Y+qFIwWOt99l4NFSSAheJXZW0W01L
0h7krUTU8rsmL6nug6I12WYeKTeXRZCD2MtcLMbtEJfisDFlmXbhhzltMhcaYEsf26SdTYOqxMVS
bYtC3heOBHh/uddKPQKvpdq05quCuyo9GJnV/CR9qj6peUTemzgTp0MppRBzNOTpdhjBmYWxnHIA
SKKONMjJhlJWbAp8OUwoj/2Qdr/SpaiVezB2lbDTIJP9kos6ySNwG4O6+qlppK0WQ/6SuCqUMnLT
bvqiUUGjWRIiPI+9kkZBUkE5DTzC0ozT0UgLAK+LpKXVccYY5GIPkxF1dlhVWnIrx1kCOlbDHDoP
ZOr6cGis2ggkgG+kYFCs5a3rlxzYWmHuFr9ritCyO0FQDK+TTCF1mmKJCz/q2q6swKeg1ZDtixqN
2FkbhaGXECi22YPQau2z2akDRvtqo4kfs7Aq9A3cnZEeJ3QJwSylmO2rkatdAbKUpDQKvwDT8WzP
3azPXyzSZ9EjAQwx+iIJVQf4X5sKlQ+JjWHcRIOlhZFjiFP4DVqvJpBSgtUb4m0URYKxbUjUd69a
LleAiOWAEAPLlIPlknhtD37gyplmHSxN3lQJFqC682xNCMsNowqBZbPQxqkUTN/F3Tgeon7Q5aje
1YpcyxAz7Issg1SvmdSt2055VWG8NQwrMXL+B9yqVqJjCNXV4wTSDXVsolQAICsA8UKdLkdJEJov
Hz8fLL8GVW8HBwzEfgHbwEczmTcsmUNJDwcrBmyMSizM6OED0nUCb4F0Fsj72Vcc2q6h5cEE3AJ/
b980Td3A62VgHp4t4Jc5/lCL9NgFIuh+ALPcrxnVu90YSJv8S3TMDwq+qGwXN9Jztil2DWazeNNZ
KhsAYg8ufgOTqsrWrLSVhN8gxQBG12l9mwKRRWrlqU4VfyDDZm5m37S6WzWB8y1JdUATeasbHVi6
LVBeV+Ao21oz+DhBZLjXpsgvhOWxNo1bIVQ2bZsclr586yftmxo2T6RQj8gcAy0Er3KHZzuK+7tY
UXypHZ+yRHu3+lDyRkv6ucyJaqt9t7MS5a7I2jvo3oMBr95kM+QMiXKnY2Lo4w9yFdTQAwEInYFw
RkE4wQbmQwpp8ha8kMBkRDe/JTAgYHAUASNMuIOdV3Hxb2uUCQClWxBMMJHaJIl5qsKvu8JGDzRf
2oCvHsKGCxQ3iCtsuShBGmdfhjCmAdAxEDWwZgJNdBmyTbmEi4vNR+kK0tlA8MS+dlO75K4EJGHh
RNrX8dKlMfrPzwLfxWpB8a/UiVukh3YabCIEXQ95h5wH9eMZYnax7wS1UYwicQccZH0TZ2n8zZDx
etgoaqXlIW4RfXFu7spBAd0REKcSpqgAuWTRwhV0w4DrsyxneKWdN4rzUB7odNhw/EQSwTYt0Gk7
t8bihScrysQGGTg0nJutDjIZcrSOQgDYLr9BQhOgy0NyaYuJc7MWzIwAJmAuBFJWi5vjUbIrqF7S
mWJITu4NjuzTyi2AQZChY2xLgdIUO0qlNoUB/lUY7FzzPgxiR9uHW1rNz1rQnfy73aTzYRijgpIc
AKJMCghWcaFQxSx2VZiD8Nld+7o4XzEy7wpPH/sT+n4we2kAgA+5NRlQDoXNkQaly8GEOkdoNv0W
w6Yn5F809jDJh32jrGYAyKO0wLxjstSL9aRCtp6OR8VvYAnedICSQT0aE+l0hpg7a3N1Sk4WNWB7
KTXV1eRmYnV1n80gBJaDEXgO6CwAfoNWyO43IKbkTSxS13Sxk4w95pUyrGpuIFNtOem296onybX2
mS+AAAsEh5gAU4gtbngV46vGGvXP5/6SMapB2YqkIlxYeqi2wA0nHl7J99rNt1ZgbtKd4Ta+zvMs
1F1drJQxynxLwySYBAVADk5adOZnFQxSmVs6DdgIGo9Ou8nu9JPfqb0qVJwWCzA7Xj9ofcpsX6PR
2kjrkVK4+lHdNXeUZow4w6536SlSN58YX2DnJ1iLTGmkQjAagtIajhs8h3Q8BmFEoG4+AV69Oq10
TylNpYrrqIGsAnt+9hbVOsS+2wx7KgfqTvaoOLPgjXe6LfulP3+read1bWWI6sBziPgN1VHmoZ1l
Y9JAyYqqXVDf0NsoBcauO/6LiW26h3RNFma2qUdjvHUUJaBrTcHGQwcx0lc6sJDZs2/tugA0wlwI
yBXxAezBkSFEokOh9H9c7mRWpLmRqsj7s26pXATwb2HRf9MiKKt3po/A3q2T5alW0Mc3x++K3m0q
MKin5eKJKQ5xa2J0Ux8CZQQCMy19bRh2QNNABqrddmaT2UMl80aUVj4G9b2oTmMcWJTZIXO5A8fR
PBC4e5RYQXG5i4B1BVWYzx2rpotnru6FJcZfpBEowXs1jXF1TXwO4xvGcfbUaXQ22YIMundnF9nE
O6Rc0p9/PW32+9P8WSfzaeYqTJDHY52T3x1on6F2BNCiGkHpinuNE92tuYvztbLMgJWS6mlqwRrE
oAaXgkgwnBNMO2jW3ELdHGgBnjteifNAHaoZKDaiE3415oDp1Rps5SCCAfecI0nfBgHEDRA1kFse
SejaiYEENg3uJJSn2LIiKuJpmeQTvVTJg7ahBKzlE8Y3ILj9cXxw1RtCYEcJZ0T8hw7js9ept0wy
Zh0s/T4xcBX774uT33UBbxhlLcyidKCUNRMA8CsfCOQWaLSQ28MHUgA/pibcMbVhjUYk/V5+4Czt
Otmw0N0QwVZAuQKvctu5XuRhyhdIQUKJsnuib5jyoAXjdjjyuQ+vZgF/z6JhJB9MR5iCocxv5x6+
SVtUgrUswieD0kn31AfSt/aeMmU23gD2U31TP0keJotu6RQXLwVZ3VzAADRIymigQGaLw1Ip5dBP
LCKMiiu+X8MwheWZtniI7dzlDf+uZR+qQamXULYAQwIbwdZd1AA3VtPVTod6F6NmMe1kH6Olm3HD
qxBwrTHvdKtOla5BogQNzN9jYxL6U9+1QPFEPjXS2rEB0ZNFCWxNgCyZpxNdTSHX8CSAxJJ6a+Ml
vNOAak0fwEf8k+vFroMtCw0EA5BOcMpimoOxBob/YohRGHe0W8mXnfAZnCxOHahbYCozu7J1H8wt
nR35vCbNiv/Ep0PkrEMPGc6M/YQqyEK6dALmmfJ1D665I172SNWQR7f/Qdwd9/6vbKyGXiN8mol/
X93HSM2EZczA0B++mzvqrcM7sD/AXPPAH7O7fgnBoKHIGoITSwKbFrOvAxEFcWoJ/YrdVtmj3BOA
+ZSfrNK/5/LFhR34GRRrZKSPbII1gxBP6ZAPOemhvIEm1l3qnzSs/cZrMZMF9Rwo37ocz3b9ECFh
pRyOBgBGUD1nFje3JcgMG41m4zg0YAPWnf6YwtVAjyXovs5bwNYC7i1crQFACBapMpDH6Btfejip
7CzYjSFwAU3RBggc4gjHeNMcs4Drzmigwm4r2OP+Y4u58YUy1qSgtupfpobR4mS/HUzAbQZQaumv
UuxU9gEFyXtMW79wNvf67aWb+8c0s7kkaTMUb2A6Q/EBw32PYHXA2SG3XCd6lRQwKSUTL6UztnNK
kcKm2wFc0rgS4Ms3D5NjBcWu3/O4CK7d6KU9NmJCZbUA2hEpLEVP1yfFddXuvAr8GJg95aQgVxeD
GrNACIbLDj5BtrQog+MJKFtUBMa4sWMJ2GXZbsUHzsda20KgRXEaMWxCafMuz2SuFuqgtgOsWCWU
Gx7U6Gkh/gwBmWgAT2ep76UESSS0tqoK8IDMAIaWxw947Umx1PMfwUTdEH+bpqgfLYeCZCW3vgf7
CLzbj+UGUoGb+pGoW673vrqMsImuN4ofeDToc3W58HIiAjTWegv+DeV6dNM8eANf95WfVcCttVzd
RhgDA7JEuawg78vyqJljK5n9BFV5St6XIKHoUB07YuhVuWmRnWuOvI9+0Odxzu3slfOJr1cK6hwM
iKI6regA4NH7epY6S0VpqDo02n67nccY4+LUlw9f+Mks+xgroOlBcx30CioK1HgZL02hu67oURMb
bjgYzmzOe6s0gk6voBeV34YSdzCLerFzL8faY05vUUwVFK9hr/quI4kZHOuFujilpRrbiUNS4Pyi
wua+Hzy7zIEFR9FUV1pmIOgHH/lgo6Dr0+ejBmyj3UqTLbjc12PFJg6PibcYFS2EAMze5kUqGQBs
UGQ35UBHFv7NKGGTHiAQAyNWzW2V4x6u2mvY4AujTAtAXxRpAQWL7kLg+6vkD08aJH9C9ICRUGGo
AYx7EM8Q7bbyii/p13jTBZ+o9vJWzuw25JVEJdGJ4Vqb5Ov8TOfFocHthLfC++IBXc0P7djg57Rs
xJXwuiCes9iazFSmcmGhce9Cjw4PS+ZizRG4vNGgBhMUhdNb97MrnurNUuROncu5s2yohx9giUDJ
UsL+lYpH12RG0Qogasm2EZVxB4tZVNpUOr4AmymXDXPl3l6YY3Z4SNQKwuERVBFQsU/UnSYPdhjG
fp1DZgPq3ZzVsU8bCs5I82hpDYPx1yjyrBQU6CVhdcVhOlDk+gAl49YWIGLkAgENvs8QanwCeK98
juWro8RYpvt+5gsxcqjUIvgmTxfXCr9A8MIdQNah7eLSkzt0iYnLi9uvMlu6XDxwoGRAAUu/SlHQ
G1GrkLLunORnfjWJPXvlg+qlLoR2v/co8kdOfhCg6vymvySPXG/FPgCsfeYSgyZPN2ojMlClVfwa
wJ1mdinrX7ifN3rx10eXrlbH04pRRAuOiolyITAOuvKKLKeWKKoUvvbQeMijoQvDrxpcHVzGGP3e
Z9+TaBjmbzUsTbPuoX+Yz8dcmdxF8XW52v6Ls4Omq4S0VqedJ+axQcsZYzxT8psYjpb0gVM0bEoT
Sz9g+Vh8ARkKxyYbntFPd26TuZgLRmGihdqEkhoYFDEO/D5sqPIF5UhTQAnrfGzwiimAGkQ4qEDl
CvMMIHu43FCzDzELooHbL5k1TyohOgWeyj4UHa1d3LAHD13Y2mECITFvGirfCr/3480soWbdE0/q
Ymg63qZW5HQKlfADneUM6Obw8+NfueY/MG6ho7pg4bKysZvUKmNSoFzkWvKPasGkXRHoM6+pueYq
zoxYTNiUznIoWCnohSjbWTEG8zvNLmh2X0Jz9i7OvE9gCen3vAhosP3YfxQtLWgboa5xuf2JVYR9
3mP7aTOgDawH8flUllVxzrpdKAEHDEZi6UviV+AkHHhfn82L6dc/N88cNwEFjZ7IMH8iaUCXzvLr
QNlH9xrYcsg7Oc5v8iMl6GuCIig3xTH3xcSvv/Ev9kmB5KOdYONz0RLkWsLN7r43UJoSvVm1pdah
ry9GwG4wVg0tROgg238faF1uApvllaaawaXgdJHYqZ/xGe5nHa20GM/9Nt4guDM+McQtXYUcjFXm
4k1Zmw0KwdZD1Py5hK6CZezlGow9enwoFN2JLHODX+ZD2PDeGPJABp6sJ5jagrbkBPGCYX4MMWgu
FZpfDrz57/W78J9jqTPP5lQOeYSC+gyEilje1ZoWH6tSTAqOu1vdA4pDQCkdszssD29WkRAC7vjm
5XybzaConW5MNXJUSXAg2u0kiDS7xNp87ExW13ZmlHlCIMNIdLC1gKVqhuJrcY+Xgxfv8NZF/dnZ
K5UZbQpRC7iSyQdZD8gmQQw9HQ3ZE0cvvMv2M/g7wM70KBf3YX7fCp9ovVy7TKiwIpilA3MI9Vjm
mb7FhGTYUJoy3fAGFQKdEE4MlYyz1OvNhBm0S0E8BQk24MovV4reWaQPdQUqxSqF5msCtWGRc0jW
VoKJaSg0oDh53b+si8KUCQ0eWzV1IFftZCmKu9HTx6fi+pNB4OWPFdb7x/OQF3p5guEAHr+B99vq
nxF7u3b4l3aYDYty6ErmGWBmUGGsDT8aq864m+K+ju+gLZplrjrOFeSt9aaqDgUpq86vayK9l4Ml
dcceo03WvtdA7+Ph7mD011yIUNhRVBLRMbquMYNiJjkgBLU8xZwvcdUzATQBHVkECRotK2C3Lr92
j6FSjTQAEAx+tAEKHDLjjuEJqg+mkYd419uKzHmhVj7+hUUmlK3aDoQJIUFeNI52lhQeJpcdAcDs
j78+d2XMO1wDJiwao6LhHba+9w81/L/6RAcp+jt0Ebkh+vW7e7mRzLurpR2cf45lVfLwbC2jg8H/
lwLaN6oS+ZylseVZfDTwSKPqBfQ1JkXYCG/uhTYGSAqIi219A0a0vf6P1icv77lqjf62hJYlVEZU
2h69PB5ClsmdSvMeEJw20HQYNuNb708e+YF2JceLc43JjLGxSoehh4NrvfhuDKYNcchpGIUfpV0n
HXQH/6yLBu1n7jyfzYbUBkxpFAMl1UtimwbZ5ZV+bwBtobcJj3l3zUucW2TeqLAOrQwdMJpBpne/
p4lQELhv/dTPHbql8R7Ria/g17xxjgv9SJdxGBaLqRsDDPlAB7JvclkJqSW2GOqefPJApTZzByrt
4IRuAl49f+3xODfFrFKLUoyqy4gyMA7jZuUrgEuc5+k0/fvRahiPZVRpEcsjPh2BtnFmW4Ut76SD
BBYtcpw24ztIbxzjGKKFABi4k3oDmKa+9lsITdwLQephzpeXZtDDcvWLkDBDm4wCCdkuokCgKjzR
RauVgxomLTbRCm0JbejD5IHxBzNqnE9Kr8K1SSjhUvAiOpj07Ts7v50QD8g8YJLOp4nPNR2LC93W
BZixcT5xNdfui4m/URRRhL6WriknQ+/GBhyMrVfnrggOUGcCxOfle9XYhS05pdv97IBbwgnmzedf
DQBSH4QXCqTfkBs1ZbaNWVbqpEexSit5iz+hzyc00I0GgBd/gqgrVDcoEsf8Xu3aWT63yzxUXZQV
wyCDt5omcv0S9F/S23CreeW2dCPRXUAL+ZP7YVdeR7DrqRjVwOw7REfZV2shXaSHQCrSznudeeJP
YEvygIIgZLea7OmnNn1GEGDFR2CATUeTCgKgEMBiHD14fkne67DbuJJvPlMGHDomqyFN5RUornpw
+KCSLAPqhv+C0harH5vM+aS1pkYDplcS/yohHScblk3CzAYkx26Uu2b2SHOrqJod1xbvuq4t9dw8
812HLCJmOcW6K9/j2zrSPjmSU9+o+3uCfHap7OeMxqhuE1BugONzhiI4RRc0XrGPb7KHEm8ojxFg
Jee+3FsmDJEWpUKvHt9RDMz7CNMTWzh8P+3s+Y4cjEAIqh0lFeVu6kpIAl1OC9KZUOdEsMA6pAxj
pIU8gsIkrpAkVcjzJ9K1jiaXnmAlbmYa/tyor3GvPzd6PvAc4ooPxviljqEj9OlQ+2JeBbUAtBrj
hbQqrAeLS7w51V3hVIwu/T5XPkHUu/Kia2iUYVIX0B3w5zIxhGTUXVWZA0ZFAB5dks4bi+FdqaXC
I0sCSUIp3Bp6c/+x51/xDxdGmQd2SroQmQH4GLR2JwBYKZAXtX3872wwe2noQO4mGfZyWog7lsNN
MZi3ajc6H5tZO6sXa2EuYlSUJEdSO8Gxm0H/YH1LMUHltvfhFuhPoDsRG6GWn1fccv5VtxrX8sIy
ey1jrGzOT6dlcKnMXGl6Y6rYVMOHavUmmWRbYD7knNKVj6eLkHo/zevTEuHlq53MptKBkQQnJnxM
8tTOOtD1gyHz431VVhwcCDswFyNhegt6uczqkFvVAjTTRtd6BB5s7g/SvF8ga6Wc5g0TMLx0tuAR
sLZKeLGhOvqtfKxvUfEVdkpmF/g/tD6aSNpze8uXLV55VdHBBpESBhbovAKzB0UXqpbcIk+K4qcy
eR8w0vLx8tcTPwwGUEF0lELZwdE0NBojTEARRdW1hh8KSBBBOupUNxiVsyu+j19xfdD0+WOPcbmk
kefOVGqkLTVqqlloA/fv5FAwDa2nfpnsDP5wQHd15JVRuCtlnK7aprOaQYICeWD6QzwR82XoMOZP
6UbeCH8/cIFrg9lVOnOBWTnMBzH2yrxpBHM+FQvArurnoI/T7eqm+UTHbe2qoEkOfBzk6yjm//Kq
ZGWidDMGE91ivAEkHYPr6JUMvER67aacW2EyTrUGraHZ46UYy+9Ahdf92wSi+dEIFu3RUhs3UkGe
mT5W5DvnjK7E7/q5YebtkFEqFgYBhvUjWKo9EClvk+3/cvZlTZLiWNZ/pa3e1R8IEDA23Q+s7h4R
HvuS+YJFxsKOEAix/Po5ZPV8neHult41b1UWGSEE0tXVvWdZ/JXe9R9g5da/dnBb+DLawaGxuCrt
qIvR8s8JGfSfAod9AXJSc7cKVJ4rG5w4Gb+Md3CAlBOoUprCx2PipoT1nufm9HsywJzRae419xaW
Ie+/f6HryvvdDA+OEi6U5L3MUcZCVbZp0o1VjeE4i6tRDGHW5Ia/NDZaL0P+8vuBTx0l4LGh/QoQ
OQQ4DolzeZuYpCHUwuXaeqEhoI93eQpbAgTXsIutwgPd8qyr44ndAdF40GNx/YOiy+FGrMUEMroc
ZUDsH7JqPQfW03I49xnPjHJoo6WPoz42DayPe9Jt9VoEkzaNfkcSci4TOLFgfp3PoWsWKjFtnk+y
C7rsdSWJ6K7pG3XjzxWOZruCnU7rlTZYdXa9K803rt13Tut11rNNrgb1QcQC+Qh65rQ+FV5X13Fw
E+HXBjOGg3BH3dysMntUOEjWi4K1gYnht5Xa48YgLGnnMUknogIGBGDFWvVNjoqxYzGYPLGgZ6+g
KW8EPG5QnEoivhVR67uBm52Vcjw5ootCIhgCUKo6LA31JoF8BlQz0Ok30pDt1qDOAj0J7dj6D+Tf
Thz+q8IRgILoY4AKdhD2DGOgCa3hh6z0fQfllS5zzny0I58TnFHrsQ+CFACRuI4cHBzGUk7JYqYy
UC8L9/IehXTYhgQGJLhAhwoNBNnbKYSqR1D5VoCXuuM0+D96vBw+y8HxAm2XVXqadmB7dJcWHKk6
4FQ4TFfLwN2eg+ScfLe/TPzg3SLjs11pwnOB9m9TSr3ZOOsle2K1fHm36yP8UnUCzwQiJA0+H43r
vQE3u2TjeMBvATqb4nWeiazrAx/E9C+jHZwiBSd55Yx4e/nTGK7E/NXlCrcssC9X6f+zTeNz4x2c
IdpQQOfTwAv82bj3jWcXVlJIHJewCAmwrP50c2aG61/8OkMUtSB1gDYVUuIj/vrcQxxKW9cq7HG5
t9KgU9BITFQIhsshQjsTiVV1VmziRP3ly7CHaFI7E51FM83ERKdgDTMWGJIB9kaY7aR53rXvOMv6
yRdbTVMhVXWkhQU9k6KWEOyEQFRAd2a4Gl2yDiGGQu743DY4cSBjNAs224ihJyoBNEE41+t+nV23
NYIi4valwl2nfAcfLshiFrdqe+ZDHl8BVj8MECDQNkV8O6wAo9qlybLDmElfbE1abzvYV0H0ZrEe
kch6bAA/LzeoR6Zz3bQTTZOvQx/sSasri5zyZn25lzAyj6pVxrm7lOGafpwtLx0HGRR4EL6xZjUw
Pg7RwRhraWEIu75cp9wwHcQSHfcrGWpAOMLKHPnreVOO9b76dZvgU7rgr61kV2yXg5DeNqId51Iz
Age1UGXZHvyTwQz6Pmo/ivRMPncCPWVjiQLjt9byoQ14EAXy0hGi0OFZvOJn0ovSDQxnZwovpy+w
Qcp33YURqzDxeNDsVBkb84OLTTpfnZe2P7FPvz7KwT2+MBwFYXI8Cg6zoPpWA1gOYk0Pz+xKA3Dm
bP/tON/7Ot6apf0S3p0WXFIzm7BnthT2D/MEsknpw25F96sNhKQaf/OXSS6gkeIl059QQyAbDhMQ
WvQ05WAxwZR6JUSu5iQiGBWkJ+YIkMrI8rUNu1tfAKCtZ3bt8WL+OvbB1kGa0phJAU23bLvCsZsI
WE62XcGcWiDuG98674N7ekgwstDKWKEJB0sZImkTcxtMtwZBPGwC++1P3WLl5xYIkmXwH/SKzo15
kIUMrRgSW7AapVE9siN4VTPf3g/o8ENsFSL30CMtn3//an92oA+2LD7rv+d5kIw4tWMPaJQZuBWt
RwzMzY1nI1g2cGNYr0blTQPonTF6RtjGHShigRM7Q/T7hzhRX1y/778f4uD7khYOVyl4mz+3Mt+j
orhZYJiZRWm8ksAJfLtRFtbPHQbHx93XYQ/yFpFred7nFtpkO7jtAHbghlacwIBG25z1uzm+OH0d
6yBaLaKkU2/a67eFAogVysTTYXl6yW+drR1q8IU0ZdjdTXuICnZ/nRTzc/fCuQz2AVjPR1V3N+N2
Ua27V6JrlMGKtOSX+vCBr4xHCSdgsetofObP9MoB/DQ7p0d7AnGH6f8y/sH00QkGqg0K9djBK76w
jYprpBZ+cb0q0dsxlDdhMdTtscPDs6/+OBnGrXBNZyBOgivNYZVVb0dtqR1i4NUPKDT2nn6xFlXr
7bg9XzU9ccx/He0gNtda6sKm0kA9Hpt45ccmW3bpxhUUsf4P/WwH4AjQVKyVo24dxuQKAn9IhpkZ
jAkUfzdqIJbwuM6KdDOW3fgsDFaETU0uJM0QSEC/HCAZ4LMqZ7BFhLbrBpWL5kyyfHQ4oWWHcqBh
sJXRekQy7etJr8E5dwJhcSjXVwYYmLWCamc3JecCx0/h7C/hi4KcA5M3A7w9DWI+B2E6l3Ze1IWD
a7Hm8A2IASySymEbHZJ67+DajndNakxvbNFdEQ1pxwtIMnYDJBM7y8m9yh6zi3zO8hhKptbeNte+
WJLbF1rWujvLkNa+Hm3jsTL5fAVhXgv7pKjsLbHS/kGvJAFdr6Y23E+d+qapE/Ob3fXpczUKdtcm
7ZR7lmhUSCaWYWA5OXcKqMtQjEtxzeelfrIz1/ALo3VuZ3e27yWfOYpwc9l9jBDShH+a0Zb7KqnF
1piEtSmZrr/1g2HsRicFBylDCxFnA5QFN3oN5xB/Zny8yZPMvasrJ+EQVLXruFdzD0lG6sw3BZvV
A8mlHjGZLZdG51hX0A0v4yHnfQp7ewp1RQc6tI8QJnQfklQA78oWCykksvVQubK4nLvFfuSGqr/B
QL0KAalX0GnVjCrm+uhcsLznez7MGkY3temGoP8WysFwvjmtVn2kRTHcTVmdRA3k5WMLI4QFpEvD
3ujI1lSWtYdzeHqv9HnZJ04+7xUAdnemW093OZugBqzb9aMDHbiHKS0IcMrO8pCjjLG1sO7fnFGt
cqNOhrU+93s11BnM9oQ2NF4mExV2UyeuE00rLgp9rDIQrNLiZZhS+4G0CYpFlVHuS2C5tk5vs0vD
pdONbKesCgwBIeaZs+pOXxzb52k/37Qdz96N3IYQ3Uj7zShcEQwFFVcuz/qNDUHZvVbqXVjYMyTd
Rmk2tVfI0rxkRk5ugKsk96Jz9MYve5pfmVUrdsirgVmlTratey2LxZyX2z7tkw3VeXGVFp28d2cJ
LI2VQxDSS82y3851pQfglhl7h6VJ2Ju1Huj5ol7G2pBwAU2TbQbhm21SiXrXCne6nWy87ym7wURD
2IcO2T0+c9fFaT3V92lWWl7B01b5hDJtDplUtighDSuaAWdXx3iUkrZ5G7WsQfdYCA0mdc1oZjuN
T2l27RTpuERzgsqSV7j8HCzgKE3CngdTy7ItiFFiAR9k2xQntg0NHwYCFbQybOCyuh/dxRBBggBw
JtDkznMtf960D+PMr2MeRPWUuPXcC4y5XjaSnb5hWxlmG3rWu+L4LnEwu4Na5tRMs4RJzJ8jVe/8
+6py4HjA8fnt1TkU2NGFDSpIGnJ6+HICCX7kbAremNlC7hUMlFyPZKmH9pB6TuUA55v7dlvFZxK9
47MB44GvCr7SKiR6CD5IoZNZ5o0C5aL1ly5YAt2zfqzqUm8FxIwQB7wihePgufr4iRUDgQzUMU3D
xa30Z/34l/sSNtagWwmm2c/U14uXOqm9389szV8O1seXEQ4yWOjMkaE0MUJRPjr6q2RQek1M4AvO
2Qse5xfrJ8OBhxMW+A0Q1r/e/Qa4DkOJdrZRimq38L8GDLjFTZdF/PqvvzaQmQExQsEZp98R1KhY
7BSlfuUE2pK+6C38fIv59vfv7cR0gC9CRY0CYARtkcN7lqHzZmFQP0Wdon+1NtMG5bQIdcMdHC/P
1CmPFzuywFV2BgpgMKI5VCttZjqbAnI4AUmy/HHQsx8d6429YtN0uSxsDBVLzsK2j5JPZEO42IBF
jNo9dtrB/QoNmUWjY+sEFqrYKI2u+a55PQT9FjoG8bkpnnydoLyj7Wuj43S0OsC0FzzR8Mn68Xvt
NS5gufUcEnSehg4q2e+SGpe1o8JzZM/jHYakDygBgAVQW4PixtdVCVkouKUVjhMg3fJZccdL/cwO
O0YXrnkl7KQcrBNoJxwmu11J9VQNlhMk3xvlYUba47QBsvqJIxQDQ3CjX2nP5+pop9YMSkwA3K2C
aCAifp2XLfK0ZnxygkFnsTBFPGQAIEvhI7ZFDj/LXjkqba+TdIEGwYYAMe0Q3SdUNRUr+RyKukaE
1tom2Za+FVf71dq68c/eII7j1joeqkmrwOdxYbszqqpnZFy3H7iHWmxDvoR45Y5hiQClOgcAZJVR
en+uhr++t6/x8su4h5VtnSdm3VVrvPxrUp+ntt8v8zu8H8yjM/czw/zWe6cbTRsLopArhXQl0/91
vCQ+mg1uBmRZsVTRVPq6WnSlNYvK2J9SBaY/xmAx4nbPt86m+Ti710/NDTqNuGfZENI6qmW75gzT
H4vgVAtXbw7US65X/0X0PAN45ZxRSDm1wbHnUA5DHxtV+4OpcY13FlE2aKDavjFeVX+2wHhUmsfL
W4WWUQnCQQ2o9NeXlzYGCDe4tWBJNDdDnGxX8mF9U52VQTpOQr4MdOiSydB8M0pVIiQ38oKOxgPV
+OyVXD38/mw7Oc56TqNmChTbkdpSqSVUWakTpO3n1EC2Qltg/HBu0Z0cBa9MQ5SCW/xhSlXYjd7p
nQsaqZF5ctxXLfBM9RlVyFNhEB/lfwc53K5aOqNJ2SR2YDfsmdRFiBLH2zzTqO/Bh8g2v39xp9ba
r6MdpDhmyYy+GDEaF7AEUSYuF3rw+yFOTAhKggaOSsgIoq13UI+iea+xJuucoORaAzA84nxst8Pi
9f2c3I5pP8YuU6n/+1FPTAzoBKQY0GXDrj3EvtbwkNDKCvGh1AecYCg0Wte/H+HE9QEtLOCw0FrD
7Rp54tddBG16qSkbB0jzNr0hQYTwQem3FbyhAU04m1iffI2/jLZO+JfEus5ap81xIUfRBJQGvdwX
rA+XXNtnigd9cW4ZHmMGIA2N4hJyRZCq2JG2zwJDi1SaYHVa3hKZcXXDwiEEhuhiQaktgyQVjIq+
5XEf2XH9XoXiRt6eL/Gd2HF4CmjDUWw3VFQPAhWkf2w2dp0b0GyIsqwIXVJGuvX8+y95VDDGVMGj
wNdco+JRwB1G1P3gDwQPcUd4MyyLTdhGpP0GhqGe5jxrlJ9ZnCentYo0ATIIwt0hV21AiRgGH8QJ
smK+LEnymFBcPtPpTM3u1B6ACJSOfANonSMw9jKbVssT4QaVMd/SwX2fltw8kyueGgMUGOTBq9vR
MbRkUAZLJt0JqoR6AsZ+DjvDEju18H8dYT2bf1n4WVfMuoRwUFCndPFqMt01HYv0jsW6QKlnRkvj
zJx+4tMOUiYK5PzqfIEL09Har4Vu8N5Cam/dszi90C9WkQqIRLQ/3lZ2TbUr38yLPDqXqZ0cF/Kx
K8sYNzWoan2dal8zZx6WBXQI9H7WNKN5oI+wy4MhAu7tkHGByxqkKnZnhbwOc1N0GylETWC7sgp6
HeXesADmuLND+ElFKDtFOrgCEJDZrCLmiz+FEPKCZLP+F6vXB4MeJgdjp0yjIBh0AOwSVUwg2Ypg
1s5s7sP0989RVugTCL1o1B+8U8eYlqLl6Zr+JvEQq80KJIHCQvz7GHJUtsI4K+8UnQ+0PsDzP4jP
etLbmhg1Gx2utf+fACZjxVpAL/5VKvh/b9N/pR/85s912P/zv/H/bxzi8XmayYP//edV/taBAvQp
/3v9tf//z77+0j+v24/mXnYfH/LqtT38l19+EX//X+MHr/L1y/+EjczlfDt8dPPdRz9U8ucgeNL1
X/6nP/zbx8+/8jC3H//4440PjVz/GiTAmz/+9aPt+z/+QCb/y0tf//6/frh/rfF72+71+J9/vPby
H38w4+9onEJ1Fjc5LGFtVXIYP9afmObfEdGBKIJiK1pTKA/88beGdzL7xx+G+/ef1DkQ7lEpA68f
B3jPh/VH1MJvAbsKDSFEacBY9T/+d9pfPtC/P9jfmqG+4XkjezwNtu2XcLLWI1YaEHo0+I9DzChJ
3TTJazMJhpLsEwmbgLQLmqm+rK0z6dxxBDkY6iCfK/napGFOstJHbis3Vm4MXi0EXqAhV93XWyPW
dwvUhrPzMWSNw7+b5UGcbqRWtjgKmvCnPm4MzKTmrPEjrEJ3W0nl9edclUEjXXfv7wY9yMFYMdFK
qyFy1XRN58mZWxtoDSz7arWvDxanQhOyS7NdwvK09fpE6+LFRtG1hENsbEL3kvqKWuqRK4M/0NQS
6g6uUaOJp61TA5xVvc+38DqbL6CcMNylpd2GA5fl9cgNVPlbd44sfVn2s2VUoFYMVndT9Xb5OU9a
9m6WlYogSJRGU1mzi4wRZ1fB/C021YBrqlnCxgxebhHvACGuFzj41X1TBwmKFd/qJTPgnZYZm6qR
1Rtj9XizDFixHtoNeSBmQ9yPkiWxBTTurSqIulM06SOhVdoDaaQbLHrWpReVzqbPVM/0PByk1c8Q
yNCEdZW2sP7a26xdhigVNFsCUOSg0uiqNnstMpaAy5rQ5a5qlr7zndKqlc9LiC34dgbrvTKw6qqy
47l23cETkgCHUza0Is9pXcKkyTBrDclakSxdNDtLTl60RYHYk8A1MA2KDCXDpwTylXWUqkZ/7RlV
KiJQwGgeLJd0ielpEp5/8QATLuHTZUy6kDui+kwt1o4eQDPwdWucOdUeIBtBWeYTOOo5Ghp/Zo9L
hsqGdvww+zZTqbdk1gylPyvLzKCykCrDWAgysuWTbQP/7puZY4oOxvBj7bgeM1oxBgW8AYg31EUH
LzlTtRL6IvMIAd8u6+x9R7Wx2qDNrkCqs1QvAd9oNPIxu73VqQg+c4kuIDElU8hEDvMkcZi7mal2
YmxSK2p0q1xuQEgsl5iD5oF2Z5uXRn3HhZNarTePaz0fnbRpabzWghlb5vWWxY0WiySpNXQoJugY
25ErClLv4dlG8sHnRUulP6FbOgRFk+QTRoOFmt+PdpO0gGrVuDsoOJwvr4TNLgn0pR97F7J4dSqf
mwbO4e8NUEc087Q5B1bFRwG31L4nTDUOWnIWn32LzfnagIS0B4OSat3X47cl6bshdKyMtPFSNVW5
QVdaYxNamWnXXoK8Ohc3U1JmVjxnyu2eBzoNKszbztUeoNBuQ+7LaIpefSyOgjCIgq6mKa9MVlaT
9CTTe+J6vMtEAZu3RGn227SkotstDZqKjse6cUiua2tIrUuK6DPdWwSMnDYYat2YbmedcvFWQlRk
yL10aYrhjbQp5Rsp4CF5oatpL0cG/we1SKsMjT5txHtjdSYU6M1GK+ZNA1yo88QJOGnXsAWc+teE
OYp6dASHA+ru/G4YFa5maA03I3vkxE7HR1ITJe7mqm6NCzU7aR/mWTMKrA2eupnwlSoHGJ/i+i3z
H5WUNdp3/aQT55siqc4vSI9F3XmGKQZ9245dIh8drCOsCuooGO/5a+kd3LQCfcbbvFrcMfWSLLO7
117PW5qESc91c58li5ZnF7gpujLbN86gD0Ph2QSvm6CPin2h3QocTqSJhqkpRuiZQ4plYMCHWz1l
3mAVFUzXsyyrWjOwZDsCsiJdaO5UYCTTgVsBr2cX3DmJaPmStw5JvTIvtTAb+Y8xL5UBocXShQ/q
KkubeOVgZsM7gTyM9jFP7qA9aFY5ctsfF63QNwbF3kFTHHs6izMmUO7xenRWR+pzQcfC8joHPoLc
b8YaJTLsHvBb8DO7apptLoiTX4Oqlek7mRJmjl6vmtaZvBYMfsy7N4cSjXcyae1MrsvBkYNPtdzo
Z7iRL8DZSZWrAKGjKyPU+8mMjVbZ7XMqTLuYYY8qe79Pub4tKwcGnkHed05aemNfTPi+jNMs9SD4
29nwFM16c2tbMgG0TFc0SKx0KkMljKmENAMVGXuH9tRIruYWTmCpj1Z411wkUKFabmTJCKJWXsHc
EVat3EgQl8u0LJ3M76kr1bXW45h/XnQNwXvueygeEmfa2sRwYYg1zla67dq2mLblwkp2gU44sUOY
mS7kkfYT47tGuDmsLCkMTenlWCykiWtkVg1HSQZNvatMzMWMI7Oz7W/VCEm8WtnEuuPV4CxROtnl
HM7WIJ2nOtHa5Rt8PgEYECYcO/3R5mTeji4QjHfSSVS5XQibGLw4zMHYiCbRZFAPnVY8Kc1qp48W
Zh0c9INyYjC201H8WhcWrP10tPpVqA3wJJ29YkjW07CcXLqrEDG5XyhYZlae5crS+DRMtQDZK3Em
b7hhTOqa5xqhoeMOFKxZrkCKwbpOO2BNCq3ZmWOlimiieo5Cf5t38jpLdKJvzTpPyxcBnb8B8R4Q
Ymh3QhJq2eGxbW2zqFzPLy2LpWzb87wiO61oWhrUyiQzLqIjTGd8zRiIGbDGaBWKQU4t4hRotOvC
ydIPRBgCR0GCqDsKOGMGYwnSt1ym5CMRFa7OItcLWFFSK+6TDG4lCqJQwZg52iZZ9O4xtzKUas0U
jQJ9ovxKLxBALmVbcdiGshkavRTXCU+r3AEUj3EU0CqWxnZQFrktpnUnNCTrgpEV1aORzhJrF6yQ
7ZJmyd0k4HbmW4vexN0omsw3q7oDkshi3YUrarwoTbQ1uCNT88pgKkFjWy7cnyo6dkhbALBrOJ2Q
bI1yWxa0xMo1NN56hEh4aTOaQfd0sG142lYl1pQvWmqG1QQn1MLunW1n5+iHSFLtsBJ56gsmrPum
q/V6ZyoGG1/o5jXuRuR81uIBAl+XtRDTgzPjNrCtWAaFxgomLNDQtUunwdugAqofPB22SVdoV0gp
RuU1RWc8Q7V0gT3XpBIdskTweH0C38DVHhuzpkBBznz+dGbd2LYNdmgwTUq/w2qqt05XkHxvNkuy
7TU5Qwo6Zy+uQ+SOWhRVuLGZ3iwAYW46kwCMXE/FlWWoxJdoK/hMLmqrlCIaUFqTGcBMFaK/ZqH2
EzyAEdz6gnmuINausHmzoYU53yKJo3vdUGyDQGjhtU0VoKKcyXComREClJJuEH+yZxsfJWb2OMWt
paODZI1FUJlSxeUyt1FflTSSo8Czt4C7CAYKLvxeLUaKi9UFF6zAydzoTUrvjbxB5mXMDb1rZVXs
ulw4N07qJk+GOxQXRr8U3tSnkKyDqbqIk1lYt00L5+M7a/U/DnCSwjZrxWGZ8plncO38Rkptqr0h
rVIews9zRIbCUcO7Xewe6neV06WfJXewxStNOnyV4cTJsSmYFJthHgW+Z53wHzMz9zlTQ8TIbN73
OIUfZrZoP6CSLyA6UlhZNIBbGbR83XuAieFTm+Ytx/EXjwrewLXTT36Pk+uipZ1BHqRhpI6fWWa5
cQrSBGQal5BnAlit2nI6KAj0MqCFpUV8qHDqqtmqdr0U41U1tG48MTp9N2rC4n5VLjNJmdVhAuL+
I5mTafA10cGbUB+cV1HX0BUtHfuyMusenL38jdJMeAsngGQuc3Zj6mPuIYnJfNkRtgDdNTa3ouY8
0GcDbcnK3eclNWJqgIVbZfUHyZp3gYJGPIJ6GCCPKV5SFLLgAa3za5ih9DGrZPJpG8S6qgSZw641
waA1+dR7CL0k6GgFtSVljFGdDySUSmsj2EPNIa2LH7kop+sF9oQ6EgrXBidlgRVHbqrt0LlljOQE
VguUuxu4FmtQsJgWzyHjgznVj8i2a6i7adVTR+DWqxesg4Q0x1FGYDRoCebP/YJUrnhFX8j23Zrf
l6VV+EImOzGjsDWuK6Cn5YdF3O+D/s0mT+1cwE1ykihCm9PkK1s24I4rwxut7jtL5NayM7+zJfhs
qI6HLGFDBEXCR6n3gWy7jSrGJ9G5bTTqdeKrKWEvNiwyLlDdNiOz6fp7gkD0Hb6L0B3lySPp2qrx
6r7It6xFuwrm3Lg/tPZNjTN9U7p8uRuspdzwISOPiWMknmUtqddXmkLE5OQSNQr3snPMIq4AEwsh
bvVN74Gaa+h9r5erqbLuBqbJI6dZM5Ni2pMm2Y4LILqCrFYF+TuSi11C6JuRqqdRw2WKyXuAyu4k
t196ZDwhDNIRg15S/AG3b0xfdZj/aFAw7LX+rqlcPwMmgTv6jyZzb6G5XXiOnnvAKgY8NW8KlLWt
5aNtyQ1MJvbZAiJn3wBNB5IVaVKvYdYnkIN+ab7mpQg4jtvBmnaQGXmszR9FNntQirhD4cRPnOfF
tV/sZvxR9Npj5sjv2HyRyEDQ6hA8qe7x9HZursZkfCmy6Rr27ndT174gdQxNoWXIcGfPnqHvlwB6
Cfve2ifWK7y9vZRuJRYYdfey/6Y73UVLPt2i8abqJrVnL2s/jRpFZ6TcEanZptOvOmHDLdrekeSt
zGPRtJ5t8QUm1yrqZhG3wrhHZrVH0nbRDanhmQ7a01p2jTvUt0WbDM+yh+9lRSLZA3XGmjTEjr2Y
e/JY1vnNLPTXxu6DdDKfIOWDB+zrG7dyrwqDRgR3o3QoX3NuiKAxeRVbZl751FU7OyM3HevuBmfe
Iaojjg+OT80cl/42Q3SjW03q146ePgk+f+uKwcXVV1wWA9yspfvkdOZeLCy7QGdt9Aa3XvPN6pUl
2ivM3b2+c1/GsgwHxCzLRfDQ822u4PriwDKoAAexwmJrBk9VD3nLtwrO9W1/2Y4iZMM3lsHS3fBa
IXFHudGmKgK+1luWeMWT1n08NsBF5C8lLCyJyws/AykUVuNRA7eMYXZ2SWdC6dt+N4w+qomJa+GF
QwCdK+Um6xO8rfvEhJx9M3prxpO6r7WGy5/pEyCiGXvlEgh91DN4zgOeDV5KuC8XedP3HSCRN9WM
1M20/HLual+Unw1yEJRqLlWX4jZKdq3SI41XQWfcjwJf0rjpkX+U4sckor59UPZzC6NiVd6j0X4p
ehUs9APY7Htd616ohkWc1blXI/0BjCdMSBKn4jM3Uj8vLMjNyqm54g7wh+WQoKjwZIyY31g2m7Il
ediWsEeiuE0ExHwTVYmo1dkZBKEBcm3llhT8boTh1axCObkhHQeYzy+Qy1LxhCurIvO+dR/LHCdF
UlzPS7qzxxS+8Rn9xKm8eotXW11w3BpmWJRAF9nkpVfP0EXRlkgbdrrqIntpIr0swqRwK18Vj7Zs
oSm0NTP33a3TedOmaayWd2v5UZfcT5jV3rE+GR8ZDu1r3KbDVL8qqjhVCYSsC2S6Tk/h26GX2IFz
W1zmyF8qo30uk8gy2jt9lDjPQGpL6Y6WrU+lAmXmPW0+dSkjJOaByJrQ0tTky2JfTlt9pjGb5o05
3MyqWuOal7e2h/tToCvulXN1N6dpqDuQIO2V7qkpvzBpEaRDvy0BHV/xu/MywuC8hI98WXrLoHsT
QglqsOEItzifcnrbqd4vcTVwOzvWeA8Th9n8bF26MS2CPNhAEsrvVM/CpNVbX1gDrvM4HDKcvdg1
eQpJz0VDeCDBjOhh0n5bS6TF6SA/UWGCAHd6YeXMI9lLPaofswBvJWuvZeaGQ39RLYOHdMxnI3ge
hvFkwDA0NT51qpYwtVlgt+kd0+pAb0mUayxsc/FQ46riL5RD1lBAzb223gS5HVDBqKD6SqGm65lC
RAmvcz+bHe5NBo9G2u4QYmM8stclxm0xP7RTte3yxvUJfM1rSBcOyqf1EmU6vNbyBNeWNjTl4Ml2
uNFa28+XwScShldOilSLAfJRAc04Vq9TPXt5p0V9D+MNY8p80H2Diuab2h2vismJOGfXbWZCEF5S
3+YW9qS6dPAV0QTZQXgXTPEJYs7LFhnMBsC8vVPgJMR5ZGixmnASzcsFQZXVdacETACYL7ZL5iHb
xGLmkWhQSXBlElGrihj/ptf6tSuWEP58vknMCyeXVx2RwWoNThZxSZI5HGYs1LmvIJTa4osndulr
uooy4TyhxJ3Rwa/LNhzHBPzLMbKNBkm8K31NhoZcD277oSqNh7aqoU0D/Wni3hQNEjdWhTUUd5P/
Ie28duNG1rV9RQSYwylTB+VkyT4hLNlizrF49fuhF/49Vstwrz3/0QAzHldXscIX3jA5b/oAkH+4
sSdsrJXj3MRuAQpcSYvdXFqeJh1nKAZL8iWHBbBqhLTaq2nftc01KW6id2EGpGvUfgpjR/OXusHD
FGuXKwurNcpuldjP9gOqBh6pUjle95US1NZtl113/Z1TztTVwJramWsSewzq6NpUspvpvq/fpvlJ
ETnRRn3Mp5feuY7tLqCOE0jmJXb2Lt/FNTidWpwTVcXBujS+yfIBR/NisjVbku8aTnhtDz/LTt8n
VnUJAuBSMYcLeVyOc5cewap7jepcRgmNOf58rVYPqRifpYQIpE+PTVd53MXBEjfBYGXBzP+ilbsp
znxjta/kSuyybiT4snaJ0+z1pPLTjLsgLW7iNr/sKvWiUaoHM09eqbndlgJJqWlt3dbJ+JBT8zoV
1m3a4S+sOSVrwaXUJ88rz0daUt9QzD6U7eXeGdcwXeK9036pRvt5iqzMq4V11y3qY5YuF4nB/zkn
UxJkA1Y5i5avrrIUnAqIIACvk3WvqugTwwvAjn43W+pRNOuVXEbvcDw6Et+F6Q/eIH91hH1ROt1P
RWoRyhUdAnwkUI7a3k2m9FjX45Xp1LeyUG8kfdyhdHwpp9NdRypWRs5OF7mvQ+rIo/FQzk5Izc2v
VV6LZVqeMyn/1mSITBAqUkN4HmXpITOi2JVXA5GUwYsGW3PbTgqUOb4VqIFFKbrAHRnSCyFLOCho
YRQSdVIdj3JlvEjL4mJCp7qpU79XkQKNqKe7uYN0GIPuDXYPEFmvs9PAlh/qZAmzSX/steQhNl4b
HQGRFLj9OO0qVbuiAEUQM6e3Vqo8rbr8IAzli2bNaWBliZfb8XebL6q2+iHvwLomhudMxCDRfN2M
BjFdQTjRFveqteRuoRjwSRxjcGEUkM6v6h65nwAp+GMWK0+kWj0i6JgqhdBgLhxSdnKzKm4Okt19
TXX1Jhaj347HRaMyayQpYa51lZUva8UrKhKZ6Juj1PPi6tPtZJTP1SLxiizLcxFpr04sLrJUuU/n
yrPG/qEZ1r20Dm47N4GTDtmTnpX11VT19S6Nze+USV/KWn/Mc/UlXqKbedQp/XPjOJH+pJjmG4pl
16Ut80KP8G0ouK/dlagVr3P0yyGZr1n5ndKPO9lZeFVSV6PBYJKpNLJzkyLa4rb9+lXiO8kleHJH
vZ2lMRwzpFGnbpeMcZg3LwsPa6Nq+zRP7xwl30gjySFK6WWp0+gNcXwzOehr5U7vqm29HFDcgo0x
VeYtxoOdSwOqe9Ib5Xs6tTdSmt30iXK5wljGYsJnXfxC+lE1OI6ubVDVQWPui5gu1JLczdpyqKfs
6ywb10bxXe2Wnb3Mu3wWF83a+1GiEiwYsGKqyxgrjLS8ssxH3kW4q9Am2jLQcseTe31XJ/llNd+U
CeAgmz3drLs8iikFT56xbI2h1jMMO+R1J4Vr7mL7re4gpjayH9f6dZ0NV6kEw5qUpC9Mj8ZPsFji
RujxxWyVRKoax3y09jWoWjLD8gIUk1+ZhWejtphE4003zse0N4jZl9CcJI/S4JshXuV2vXHs/kFI
0SMptLfK7Q3ZNcUxBzUfQfmTIndqeXgleDyYXtKsT6MxXEtTcZCLMSgr+XFd00MZL++ldbSkKKgH
5DAkOH6DdTQSHNdGelFZ+1TakC1KijTeolY/i3wIjKl+dkadl2Q6ZhO0uLwO1iE/prP23rVip/G0
qO2hlUavT+mqmVwXY5/8UkorpyoU8+rG2kHvsD23ZG+ZM6/SEOXSiKmtaGfPzVer7i8tx/HnfiRz
90lvF2MIiuYnfRsf3aTjaA53mgSwumt80RWBiJJdTUqfboKjc3GjqIXXkz9NSkHQetlkXViMmSfb
gzsLM4QYdZVk2T4D19mjorkqkW+t4seg6Yet6qlUL1b2kjiE2Eq6oyDr9fJ12YQiQR131FyV9D1y
np1kh2qCV9SDp27uDtzKgi0/pQkx5XTMV6Jv+4fdra6VtXcLT4QyQcPTEzrZTpgbMhJPkvm1nJwg
Gpl46XVkl8htuHJUXUdKdKNZSdBh6JIo7sjvltduVxvpbmqLC4osN+ZkXE2M4jQRVZfJlQq4VXl7
bHV5F2VzEI/SbhZOUGvQ3jFho5NED1VxE0H9diX5hl4WqnE6hYM+qoElv4+p7NWkZVVveFpG2XMs
Qnmo906WeWnXuItDU7TEbltdA7bNodb39nqXWV4+/Ujyb1QcCZBvId15o36TWHtyHXLFA9w3T+j7
brysiQQBj2eYlctOg1p87SMt6tYOeFSB2SG2l13nKk18W487KSbSSDMvE4fSpsGpoxAzv6dSQRsG
0Vx8GpSGcJ1dPuWVJ+eUf23JrYqFzsBz236HGdlS/YxRCxvkyJP0x9rBDQ5Wx0AHqurtsNUvVqQY
KkH5peeR5alR49fY+Sbnb47xLhm7jKvfotij99JVWmR7uzwYFYY6Grf9YrtNU9/2JTpd9s9cSO6i
KK7c7ymYXNIxvFidMmjkfMsNbvXoLTIBMjTYi8b2JZoBl+DsvbbOU0+n+k+5C4lG8WIZdlCnzQE1
CHpr7spbmq9vKn2pbhFcGVtaDV9We6PY/tTjd6PJQVr2wUyQ0MHoG9I4NFSKm6XjruZyMTrP3UQz
HSCBNT83A32Ohui+9IXIuVDwILWwqLbuqAiXzfdILQ7FMu/pFIByxozKbG8S/rYObUcjSgKC4GOj
INRRyRd5k+4qGbN3pTrWCTTAUj/m2abHxlYkS2gVOqZGEYBI95OBqGrhNZ82qmx0yNreK1I1GKFZ
Sqt1rel90IjyKCh7lUMWCi3fDdYGgPDHX9O+QEDZ3860Uj1npgry5FtCTtD1KjfCzdjsWprMbTNe
WIKiq5xzrPElvs1y60saq5FbUrWqlr66oF37tZSinJp1/HXR68cCji9d/P47OECe+dqovLRdUfye
rL2dQDVrkbdJjUvgbrpvR2MR1F1fcGTrxdWc1NmB23ooQQoRSvf3S1F0l2ZVp+GCGOgrgrXk3Q6J
jtHJ3xVj9hW7vAAHWHrRLADSrMAJ1jy/UlfrOzeIV07NcdBkHhtb6ByrZvVrUBi3WtuuF2ky2oE2
O0gNG4viVQpZPMFSirNilKlHp9QfJjO+wjrlm1Nx4MaupQCrCqP2coUHB0p37dVKGu3JBvvHaMar
aWdYRdJeL6pemy5mB45xUGoIal4r6aCO1WbVHspkNZ9WuTZ/LmjdtCbJVFLbV6VquxRuv080ajoE
Zl2JLRUTvmMyku3XfD1QWfnigGGBYu68OyWlzbjl6oKEXlGahql9Jy/tFpF/7cgRyyW6SxLhZ8AY
hGzezSolhGQ56mvXUjpC0DFG61OS7xPNOlbzdEztnKc1HcJIg5NKG/A6i61gI/kqqXgw5/wgjcVb
0uhvTtO/maMTmuNwk7YJZOatljz96PL3RehE6dOVyDFXXaU+qEcpv5dJCVCUDldFD5sWAnLWkznG
PhiYMFZfpwyk+SwOmT6/LEX+3PRfwaDcREN8OY/tBfKhNJOXCxRu3uK1uaOBt5UspS8KlX7496jT
4o2xJMYjPCXZi2Lqappc7pIaXdx4vJLjJJxN8YzzObV8a3kujeFVaft9BxvRQoUCzBBQiWmvmyAq
azsU5XQzczcUE7WgDnVUpDmojeKaXrbPZlNlNHSIToU5UbiTjCmkBMNpi6DqykA+XKmaeJ6QtHbY
JoaTSJ4TN37Cf2nrxDNNCbdbgB1927jZNOylVhzpRnuzrXP/DrtO0ailvqhRFoxpcm/qZTC2rZcV
6c6ZtHAd+LXF+4CV3iIRbfGvsNHd0VFlljbXlXMjaWW4LpOXRNCnjfFKafVbAAdeCule1NgyAx2F
bOIyYY/LEPlHtLWIw43OCZMiv1N6ZZ8l5VGRcjrg2C9Nr5i0uZ1o6Lmts6emS+3FMW90ojT8LdXe
4JRMq7Ef6434llyqcvWVyum1nSZe1VIp7GgljRn1VuOmSostUV+PA/r/Oq+5hj9fX5lhqi67aIyD
idKVRVJlZdIhjR9ZrCBR5BtRQb4u8wulpOmSFOY7NWiqQNLww7Tp76V5YBbT3brEyyFp6UDyqt/P
eR/yKH2jDHJ01GZyU8d+bDiMlAWMJzlpaUrWpgD9BRdL85KK1r6kSljtqOOjqebRy2KhIz3Mqnad
UhML1kYx7mK5NL6uGdQFGntb58Wzh8kHNwRHP7M74YpmuCP5uonWev42YOd0K3VW9ihl6obyLmrq
vcuOHvtEX0vjpV/RqYwow02aIryyYMGwfHntI9pk6RpUsnpdp9yERjxQ+NHWJfcce0RISps1f4IH
E8RYpse+UhTLtd72eHdaGA3jY/sy05v2p7WTfeF0lyAwii9qPZluEetkClZSai4pkD6HGdfo7A3D
gOYMRMbooMpiubXqND4uzlIfrL6LLrPOHPe2RjGsWLhSIum+pHvup4PW7UQ7P7VVVpSeqVFMjaqI
loBJaqhEXIDaXI6uUiZvs2Es+7gon0s1wiugRTxynjpiwVi/WbVo2qnr2O/EFCPkERcP8YCYwpz0
ll+KpDz0UaR4kJVGL2nRvHJjpfluaUI5GnYkvjtGnbrjMoNzisufo1rWnu5Er5oJw75Eue6ug2pz
2xaz4kna+K7kgFBWZ4ULXTUKZe3euhCqBDxNm+UnFCFsL6vNdzEQdQ5sSn8ytPIZWJa44ydH1CfS
+EbR83EHVEUDf9N9o3MFPiOG4+pSWq69tB/lY92jNm9hYEbvUwediHe4etVmWnuzrhlRPU6EDdWY
LguAaFGwylTHTwjSwjSv340oaoJCiQuoHuOPuG61Niys9qkhkTPSeL2VLdBDPhhb268jcp4hNmhf
SKUoKSFq8cECZHRlNdqtbBLNt2IlmZJt696eiF4ne76grdWFUtOT6drmJZITl9DTIQBVOHreE0GO
gdSCKErL8YF+v+GPaiZ5ubwmuyLbMh9JdFRalPIpNhLzejXY7Ytd8ElmHV6IKUY3ardIy0q+Nk5i
XUqDWT4UxtqGSqyqx3m1RjmU2hGS09JrACPpw7jkUKghtU59s9aaUQD9GpC9sOIHCT1AQp98bHcI
IjicqfqZPo0UFkNRu22ro5ukzvp11qxFsMjdGhijYbtjStTdDpvF7Vy11JAtHQxhRH3RXni1eS74
fAa4kXSYjKMYK7vdG0263hFDzAV3RDvlF8awCBU+SCHqUEkr7YkaIsjdgFJWXXE/wnJWsJaNy47S
YZVmZCnyDHAEUEiRoSNOLzJIolRZPSPNDZJle7YEyl3TPG/RsNm3+o+smoSCJEWLNG+7GjpAVUI0
6UsPxiZ7Eit/5iirOThWd5oSTqetJbTwaVLPBMZlOqj5nZnJibO3JyehjSvRoKrJ3oZFuwFvtaB2
JItcv7HGul28TtPyMQTuMdrXepmr6UNR1nNJFjhhXILtCHvJautOHKsagPQO1CcQj1yXKRJok0EV
tbTX534YesWlwLUuR+AgTRdWclWJQFZ647KWS/lYqJoseUk5d68FOA4vc9L3JuJmC2s7U+8h83U3
FC5wKlFNaQc5LPcQE4yvescsiB0S7IdMg1irz1byrWRpvSru5AcZNJdbGBUufXInp9/iocrviE+q
o6WXk8vVm9BzMiDy9nq+y1Laf0Jv7HApDCkwWblNLmBmLTE70sOqrLOtjtiGkhYPXl6sxEw5eThO
luqlaq/Uy/UxJuLqKhAChcWuqw31drVL2mWl2iDuouXvFgpx+xHiqG/GwHV5iaaSPrQtfo6LMg3u
VA3D/UA4emf3BZFnE4ujsCkx1rnUyJBaauU5l6vkoGgJAS87OQ/koUK/ZrXj7ErJp8UH+aVTnk7j
Kuh0Wu3Uz4YCoDfmirKrFaR0GbnZ04h2jluCSiVkqNA9z8ntrHTt3SVKwDmCzgOe1vwQdYExr5Xr
j1FjFrdrVr2pHXprhgasqih4r0EIJyGqMrlnVmhUu3MKD4sq2D2cN5pZ3Xxc4l4Nwfuuvp4ULU3G
+dUxKeYYZo6DGXegFzeEMUmkKdeljoRxLKn6TVl18PG5RPdygoV6ZK9TiD4LbfrU/BprzhrY5UBh
lqvJp+XEE+3E5e2iRRoRL2gk2mSrHSQd0KquMr/kzYKGQSanL4XTdL4xVo8jCYNrRMT+qcmPm6b2
x7jKPbIzFIbtIXqscQq7lUproKDXcUxBYs9ZSGGz3CeCEmejjK7UWKlfET5PcnbUlTaj91Ov476M
izuQtqYBVcVR3qN1UHY15dhGA9CJ7hLifI7RHNYiApCeR0CjARBEz0MppQ9sxp0htqdvyGSvShDF
yWrn+6yLR7PmFVHwojzGIF9xqG4wYYiWN6mMVG+NSPJbTa88cyRSJ91nogZfPB4SO+AZBn2W6Nmh
x1L3JSrUfOTAtMoXYQyx16NctMu5Enwtp6K2Dne2yL/YLaFNo4in0Z7jO6lO8U6ECZEFuZMdN1TR
pMWXZkvAN2Gh7elq9BJVY8UjrHzVau1J14vcqzqN2iz4gCFrfnS0PbzZSOagXvS7pSznQ18l+is6
St2+j0r7zQISjJFC3CSX0mI9DlMyvcsA9QcX3GdHLl/J+IGWzU1u08ot1RHQwtot620WUTbq5sjY
rZH5bmUdBKVVNumyj4OHzon+JS4GyA2xWbhYnoD5l0fZugPZl/4AK/W9JL0i+beT4V0tu/lKpEu+
j6x0DHtwgq5R6A+S1JF9gS9uEEftwbYBsi7nxZ/p4nm2OSlf1MRo/FrB4ihRgIQglWfQXS8czC7r
EYZa0Pa5Xewl2SIv5eH9ksTxFB/meGZbZmbcvFCuqvaKnc9bI/PWFuaPJQcorcaTfhsJQbWmVr+X
SmSTKYDx9MbYbHKX3ped3BUI/7IaUBYusmHNcrdS7QIJlK30hSDbFthtSkrmmNquXZXYR1YaDYP2
tlkn1i8e7muoj8/rulhkT0pPNWqVxtdhUOSDpNfN5aDP7Z2uDEWoFdWy03rwAEItmqMp48+rdNni
dsBy/UhCrKgpDEAFtvRDWgbcttqi8JArv1FWsQR2ol8NMi2UWG9xmSgG+ZCKrAmrUWmAJQ6UyXOl
eptI9V2wfjfrGCmBShB/1KxWeHNUVq5JCQE7UZDxXFNXxghqOzKv28ZefZGVhHBJYu61rn1MUvto
i6J/zJsKzlrdgiJaOxGOQkrdDND+8yoiKl59tbxHVUVzuzaQZRbzkFGXdQz8n7cKsJBfx4Ht25TS
SHI4v+ukn/vO1r7zShi3ZNhqaCb6cokV9OqBDqr2UQuA1cMRvIpDjmZxBKVELtbaNuAUmdqDQnVV
UwhjrTqiBTRtIXRCylJPKTKPI8FAW6rKIeqnjrpJR+cjTXX9Kau2OsqMtFcwxmLyhpGyUEVllgsP
FdKqFsECoPpFWDZ/DoYLMZ0WSTQ2Ukp7+1zqzCuJKIJYA5jKD5oNz8syIDOFgtcMAgsAskhqWrB1
CaqIs1WbbyK1RIBBOKBg7qSHYjUv6kaTXVFpMdZ8mWO9l7WW3qM0RltdG01vhqVxbLU+p3fAi2JJ
zcCtoWbeqijvY7HJtUMo8dV6Xf1hoIBE/QbFlzlqXpdp5Nfoddy6i11j1xMJubw2U+okythd2Wk0
gIUfIQ0Imy3eJg4wh6aVuodlHNsvFLFHTyGo9XThzF4bRaBtFkkh3VZm7apvnDd7lHlZs7Q+lFMM
9nhS1Z8o1ejHAij05MkppH2TQ/XQSi2F0JESQt8O35uE0EGTu5veXi4TdXlSpPQpjVr9q2S10VuC
F5selIoEswO/Fk8plmYv9I7UpUpGBXAZRVbYX/XWjzH6MJ8c6bDMqXiUtLq7KawpD60o7lEniNTH
0ZqGoHaU0Fiir41pPEhr9k4VjBkN+t3a2G9tz0MTz7dUs/OQFqo6kzbEQKqUYgWsUCdy+oP8Fpu7
CLIqVXKSxVc6X9q3vkZUzkLK7QY6vuHmGhBMu7HjYBBRF45zbDw3bR8dulYim56i5EszyKhMOMBg
tEuryHKZS0af9nVvg9x1pcFqc9IeIMqz5Oj3ar8h8dU4P/CDyMGF3ejneMXKJ1K2rMH3siF4Q0x1
dPmEt7mkUmUh8BH5KNqhXuWE5V18lK71A1hC88bZgQKh0+nq9/b1OeMu9ROp+WTs7bf9Rjk2rVJb
lhrCXgMhNr9efMWvj+vzErPq+3m3+cGiWt+6jqf/0kHjOMXxJVHJfHFODOSz4cLJbzmhwLfRZPaV
BKNvCNdwk7KeEERDDjjUQ9hTfvn8G6Xy9j/Uud+5ip9VDT6O94vn+tvcmyGCs76YZTB7PRc0RukU
M9xNYPmXLs6VxA78+5BnVvtUOCYHJ4UlOsTBZTh28N8K9ax+yx9ograKrhBiaKgJoArx8YM6TlvE
tPRgYHrmbvuc1Q1FvPwp3s0U3KF0Z0hrHEe4uvHr3yf3p/X8MPTJ94s0B8FqxUKUdECFrdLdYgZh
R4mtHQRn/TpfJXeIO0qP8qG3DqpzRgTgk9YAEFMNTSwdnSp0pTf+6+97mYgB0zXLiHyVvKQ1NHBC
tptlb3+f5meK68dRtv/+265BqZyLMtYin+A39VenVneR1Vt7uUTqvYbGFPx9vM8SVSfTOrkehHDq
Wpgsa49DR/x99U3UXzEn4HoPq0BcUI/9L7QJzy3myT7qW5KPBqJ88EsUw6v8dX7fDPU2maMVOC/Y
qdHH5P6cYo/6SbFnmy4idAai75rKPz+ub29Pcix13EiGOwfT5GZrmLee/h47/IgMNWVzpJKPy1Uk
HpJ7QlQ4t2flCTYy7Uey7ccfcfKRZXmQLDOJU66GGUEEBbOZw2bDuZl/mvXhvCOx8ulqULB9ASdt
4tFrIYpwMmIX2XkyFUwb1SCa5fl+vmqwDHGwa7Mq3FhklLrPqfycG/NkZ1npIKdZIUX+LAUJ8p4A
Qv0zm3djYX9YyE2aEZwIRnQKDjOn4v2LYoghakWEsKDzstnLyCOeGpE74GIqn9NL/HxUTkY7IWYX
mp3nScVovvbgPEAr3KwgI7RqHBrPl8KvAnlvHM5M8dON+0t9kovtl5kpYnUfN6wQlQHTeaugvmWP
RtiEm+i3di0R6mYejVFv87moQQO9ytdnht7m82l19X+GPrlxawJGwwTEhVhXtON0EJQ//MfKQ+y7
iYA1/P8b8JTf36yrGDU92gbUwjJIQiO7wxgqIEQh8SVd/FcDGgTk3OybCfDJDKuqlwhYGZDIKNT8
NNCaIEW7TviUHCl5n9mv2yk7XVBkSRDoZ1U1Xd9OzG+X+1oPdU2sFmGnodJRX/xEjv0ohqOXeGeW
8tMVw7b5faiTe66RTbseKofDh4dzfb/8AKfm69gpg4UFmHv+tH9+n3+NaLNPte0knrq5i74km1c4
HbjRhuCCQ/tWfN2swBWORSSfm+Cf1/Kf4U4OY4rG9dhk20N5rOx9UobZD4M9EwewH4IS3JULHm/Y
/Rdv158uHSQX/nei29L//hUzx8wqwUT1HRDXYNkr37TjL3W+h7N6Mp/v0O0z/jPWyY4p1kmqcXTY
FrWsL0r624ce6RX7AWBAmwTwC+Dd78+JqP7pzvl91JPNI5dqnjoRo1KyPlbwIbt4CNWJMCupdhBU
zqgjb6fs87H4Z5Lbp/5tQUHgjQKyzbagy2W/28yh1VDfnxMO/hX//m2ckweprGraIz3joO6+b78B
gPl1gYpD/nDOV/xP3w29KERbf5mkmiffDeKBMSh6Q7Ixow6cGaq4HhZJO/c4/HkYzMhMdgm+3icf
KtNbRepIRsnt5KNCnekLgmJIHPW+Yl7IfsczeO5V/+MrCBn0f8c8+VpqBsa2HQklwPoEJrYMTrVv
JWpE7kaJtzwOvFeH1BIACv/9Uttmc/r9fh/55PulVPhlBZKvr63lXZnOnlU6MRLfwd+H+dPuZykV
YE9kaMqpM1+GiARUa8Q3nKF6XJTEk9WHeWkCNe4OlEfOTOqP9+Zvw50+egPS9DZ0uu3Rq7/IQR6A
mZ/dLpB2ZdhjNOH/fXafc3Km9ft4J8o2lD/QFu1587YIOKzvq0fxHYTMvt1lapDuFk/gfL8JqW6x
eH1DwYKmvHtO5umP3/KfRTZOr294HGwiYgsU531nSXYSPFv285nZ/umV+H2yJ3d1XJkxkiopBYjC
gs8DkC1TZQ80+1Fo6xm50V+n7dP+/G1OJ4desqsuqwc2zqrDKGudSwe0h0sbjpV0mp2JtbYrTEl2
B2ukwjUq+dGWoj3KwbsRvw+kRcRPR0NViFKyKiW+2X1FEyLy+kYbQ1StQUGDXx1lPwNSPQk6u0vu
UyK9RkI5QJjvDWr5rmhiBYjCbO6FpS9P6CgNlwJW1Ovft9Efvp9C6K2h0GVtZl0nC7voozUvxchc
Z8DpiTzmXxozHb85dXpmpD+8DsicGNYW3zv4z5/cN4XcJbFSzpHf5dWViFAn6fAYmnq4BgAfQAeK
9Us9pmh75ol+/Bez/G3skxsnKbNZTTJunKa+QR/Id+bUk8v8TCzz6RZXUegxN1cAYgoVa5SP7x/U
HUqADolSbujz0YLRNaTRHP4fp8IgmH8iCe1AlMeM4OMgtUlT2khWHr+hejGdAsDaVLxqrX3mc31O
NX8NZKHP7yDmgBP6x4FyIS9LQ6+Dip+EZRua/L8Szd4vTPiuuBBv/ornXqVP5/xk0JMltGUJiJFg
dpWdhdpiXANIuSdOOySWvPv7Qn4uIajbzsdwcDOKUdHU/DhBUE3lbI5McAjBOe/w6LkyVn986heA
rrsa32oRqgBKwIMFtMLlZ1zezjz8n07f9hMA3Fg2qvAILJ78hNhAiGmO+AmIDn1Lmi+p/BzV2hld
1k/vIBpwuIjhkm04SM6eznOS6XChocERpwHu1uhooTlQ3tKiycCeLe1lISvtmaPwqyr64Q5lULIH
hGBVBEAwPv64uFmFWlaVE6MVUu/iOXoV5cNuNqVj2vRX46yH9iheqphbsxj3f/+w21/9t6FP9pCS
OQ7QFRv5BYOW3QyXM1RKbvJJhz/WDbgwt+mAZXcznrOa+rx7mTQsA6TioR9zC3yctJ2WaEOpkCdn
SGXuVK4/UuGMR1pQoCy18VzN79xw2+76Ld42qnGUa1BZ+MR17pQteujMgKckGXYfaNnxzIH5w2ZF
SsYCw20omCiZJ5fogmqWKnJqxlIxaZPXrr0s+w0FD0IQIJHN//HJ5wrV0SreZP1Vx1bsk8iiA5uj
9itKzOgDIk52Z9gvsIouivr+79vldBUZh1oaE7KczW3CPvloXWKNQxnZ+JDgIS3K1BdRvwMR4K2Z
cuYkfurhMBaeJ6Zum7hiarQbP34xHbRpZKuYUGdotBoWCZn6Mx7EYeEB7LFHUNH0quANA6zemyl5
MF16TV69rH2ra6AIhn7fwNQunSr8+yKcPl08/KQ4BiVxDW1c9VS6WbdFOUhJofuSbV0NjnSU2qd/
MYKissqIVKEvdfI5lbW0aMOrii8aHSQTEFXcGmZDrPmZffOnbcrDaGMsgPoohfaPa6ypmpquZURB
ARG4XEXuzng1oRP8fTqfXeVUMorfhtm21e+HL7f6ko27FWYU3BLSAIARXkyARv5fyE2f8JB5eTi/
Rtfn3snPXbBteB5njb1kIJl4EgaUGUJP6Mhvr7My7tAz+eWf6KOF0939dwarZ4c8eawQiikUPWbI
/oifAWEttSEHp1FIXP82GICcxJa0TdzViHROTmY5LLqQCq6XTk6SMTAbu0WCTdOQFM8Ke4hJ7KAh
nPmw2+tw8np8GPRk+6gAI5BdYZZWZIMp/rGa11PufANn7WXo6EiAkZtZC/6+m06Pn6Z+nOnJZpIQ
b6kFXlm+sfyU7IcO+PLfB/jVGPg8LZ3sQeN1ooP8cbv2sTqkjcIIQ7i5bZKrjQ8YxQZdoIZLdBn/
0LzhKj5fZdjyh9NxScB5FnFyx2Dh5NijAKNmg8YxQQw0kCKKXXcjUqhbNbgQT+1ADHkuM/7TRsWr
RcUVDvVyIruTjaoMfWMnEXPdaqabSW0N2AZdBPydN6lXq748Vyb6Q7Csca/j0L0VhDX09T8ur7IA
Hk4leH+DDzb1+B8jE+jaUNBCiHaJC63izD3368b8uLQkfQpYJs4IDlq/CgS/3UBxbqNKWiTbNLfu
U49q5EEKFoQq6ctvXhzbqayu1sZtl8ylO+TnsgvDZ8Xs6ly4t33G09+iK5t1DEVOg37cx/lPSM50
6HxtxYjJb24Redxv5rxKsDz9G29y7nAT7xhTRskYhemTi2Ht/4e0M+uN3Fii9C8ihvsyGMxDFWuV
1JJare62X4hebC7FfSd//Xwp37muyqoR7R4bNmwYcFQyIyMjI06cY5tIC2Et+3PYQAK4hggi8vXD
9LV4al+13xbOzrUPX5qTzs5oeoNtVpgb1tEngj0CxJE/75hL2eqrX2I9v7QnRYMEfHsEq5iI7ZyZ
RyNbM3Qb06ECTugzWoEC472xQSGC5vmvePLFt5U8GbnHFvbUt50s/lTXon8Tb9Rhdbo/Pc1/LL/4
rkMfi9VVw2PPkMiSUyJr1E48ExAe1DMG7orXIlh4Y12Xi/EWCPnR6uQioe8v+WZgTlNclYSDauNC
/gxoHhgv/QwbUYpKW4jk/w9rXM2aq2lkUpJvTvF0atFWEpvn/dA34RFOoHQlVJuBHS+EAOPWx3MN
w+TAodyE5MDlsWPiEQh4yPtxWJtHckUVaNCwSeetE/k1xEIrMto1SDkc50N8ZAJjp+REwOCF6aF9
eszhRYCahebxBBb5HzWPr8uifP3znyg5M4WJIoAOJUAFKQBzt292kBx8av80t8xZ/0KbVTInua8N
bBQOEL6I6A0AwoJsIq2Ooimv8pifo6Nhr81t4cd++rq0HbfWyk2O8hnc5qT3Miihg8SHOhtrFbsg
VKSLNRMoL8ou3XTf/7+tSV9WV3LI4nSsiWuO6d+3EGF8cECCpb8vtZJuXKowwp+tTfqwLsq0Y2u8
7WN5EDro2c48GA+Q92yQb95n398Pujc8m/cR1QoyP+QT5Tvc1KI2sVLCEOSRa9d7dJX/TwNyYtIz
9aQgj+B32bzuAMcWybf3l3DdYdENvpnpoPlHNRDO/cvT2YF2yJKG0CaeCMqqOjYQ27or+mNv4AYI
F+p/0te8+enOzIrr7CwvmFOYWOc+EdAYSL58BsuFzXg9fQXrtCrXlD2ahZL5rfznYqniN53ZNKFz
r3odm3+lXA1kYLSvoEIAxDH/zlADBRD//c97nahffl0p9kX5PMAbNeAhO9j/3rqNzM3vFh1fZItS
anOxNOmYxQms8b34nILGn3H0aJt/qfzqQPia/aXrV5yi94xJp2xKIpThbebrG+2TNZkbG/raKNeP
xpCv4mghsRFf6NzYW4WF6gfyEEziUK+63DQtsHIn0KmwpKb9BJS59uOq/mAa/Zf3d2rJjnQBG6YW
WicdsTitZSJYmZTTUfHKjEkhpMPeNyU242pJZ0UjKfXvFCWFZpf/bQL9JYOxXXSnREyDmOF4DBrm
hd83d3XE3+omZ1UN6awBQ3e7uXV033xQulX0ZK8h9OSlYT2fdjBmfgUiuvu3LTdhUxfJDDc+Uh0y
BmymSIRspKr7ncqI2vrUnko49MAa9lAG5u6w8EmvbjVhz6DUAGbSs6g2iIN4drbh62fSbmSN1WZa
M723Th7de2en+/E23C4B+64iCdaImR4lPypS1MSlHTTjKjesuGFw7KHb/KVaqn0wdvQbMn8/7Jde
LiIwXTrMpTkpRg8RAwwACRkkcPrDBIeBFe0WfER+PsgrknwksuEHZ1rR8F2IyNxdsCu3VBfWDP4b
0OBsyEW2S/jeW6tCtstFroyuJLotl1t26oPZnGE5941QhdaGaaFN1XPsFlYmh2CxMl68Ds9syjS6
Ke2VkXWZpcLgCIpYiKBlG9Qj6sfuI6zju3AHTSClKKjpGMBRV9G4WkTVXJ/2S/vS5tWI6vbQ67q+
88iAAnocDKmuhFYT4lDln2A/gef7091SkLnpo+frlj4vEgsQgsew/bS+swpQXmBQH1y4t2EeS+Hu
85MNzA4LfnQdRS8XK/b87BhWjeJWc244/qhBNbLLq5bJtwi6eG2n6sxkvL+3Nz1IiER5jthcXbpd
T1bbtGgleH4JWW57+lo2r+8buEoo35znzIJ0r5YnI67rHAvNZvR5oWQobHkf5xLYiUpNcR1u+2Qh
XN/8hGcmpQtPYX74VILe98P0i12/WuA0tGnBxuK6pNvOG+d2iAyMQLPbr8rteCcKT5S7QCH/E334
W4uydfQtLJOXFnjAS7+gpZ7FeSe082AanjpIUWG1UsJ+s7BftzyC17ODFR2RPvnaqeLGGaaQkdd+
a2zT+5HEEtQsLNGbdsOLCvIAfwlgLX66HJzPTUr7ZdQzk/ynwvNPjHu6aXUPnfM6EiQ1duV3Qbqm
abFfWKaIGe/ZlD5nAjFTBOepSCuN7cl5ETBd914s0Wpe68X08lYIYxzCMqmRWmRCUgidoFBuNYcc
bHZPSClA2aI099Np3PbNUiZ7yxTdJ+qTFEYdmDYvHUVvm47jxqVAm/J3OHp/TBBJQGJQMRDVH97/
jDecEqFAj1aXwZCFJkvZednstk2CLYRot0ES+2rrPOZGvGDmhk+aaNEDXzE0mjFyahJGahFqBmZA
69iMFPbG5hQpw4JP3LQi2nVABRA3VaVeC23ufOi8CNEfXRt/9HXtHEgb8iWY9o08gWRcJ9jaQiVe
huLQzUoZ2+O5mNQ+detNTpoQbO1HxhH9jILF4jUmNlxydZOCmOd6Lsk/acKlQxSRGY9txDWWUivR
vp925MmPLTCgca+std3gi/ciFHHf23oR9nvjmF3Ylq/QOKO/ojfosG3do2ifRX55577oW30PIeKX
973xRp5yYUxs8NnVOfGoggdwFMbaQ74VwFRI9H8lMcfdKf0ZDo+Mq0R5MlQT2rzE9ZVCr9eTo3Wf
Kp0R+q7o5tf3V3TjfFmiPU55BDgQPdvLFXXsc+NMNK3HOniBZ2Ed2dZmPuULWcBNM7BE0mukl8lg
+qWZKdQR3coxU83QODUnGDCcVZbU//6A4fd/m5EcMU9KDy4FjnEaq+bRnfP6B7w05YJu6tJiJJdr
maG2io7FpNH9PLUfdHSGwiL69yHpYi2Sr5nlVJWaiHyT8mccfnSYWH5/629EowsD0tanUdQWfV64
oBMBJdkvIyXcX7FACZPmGcgIeUJuHHI41hqWYHmnRzdRD13qLCAhbi/ibxNS8ue1RR33PZLuthHo
MLjZsHVBifBLn+pvK9KNl6dqYhtojaDUNRzcIfpZBem397/VjUvVAmYAOtxjdpi86PKE1IgbDOPM
3WDFureKp2r8qCedenC9xq5XsWObp9X7FkUCIkXtC4vSmcztjD3rEfIOi6Q4uqpW/t4MifGFwkf6
kNOhhLlS7e8Ayo4f37e8tFbpmNbBbDe6xVoHLVbvtMExP1MxQOit9cJNM8zxp/ft3XSSs28rHVh1
4GGSvZGq1mb4yZ7a6BhZqPS8b+XGLXjxPcWvOLscmrmaQijR0KlVYvQ3vHFcVV3c75CjYNh+QH7A
i4slDfilTZQO8aTrk+3FbCIgIHsPjSJk50bUveZOnn4JoZvxRy9DrW+Kdf/95d6MghQGqPcBIKUs
fbncrAuqEoSz63tBt877z9n4BJZm4eDdMsJtp4KutClQWdLyxgxhwJwBRn+eHB8ykHEFRxqkEwba
Be8v55aPnFuSAgl6g4FbiN2DpXAFuh8+jYf3Ldzyj3MLUhCpcgfgMhyVfmzY9/FsvjS4w6oNEgtt
APun0Wiv7xu8uSR66TwL6Bsw8X+5QzAX1/UobpBxCD5DoqytmVaefmWHNCp7aPAK3IK0Q43XGOOg
sKokTbJtmeSoQeq9smtPKEa9v56rligvfd6NFqphqFeCMpNcztXGtkOMGG8oYvtbBHPog4Wg5x0S
bclDWczGXY6SIhj6U+9rk0LH0mnLg+MpxsJRvxXARLWKTikRmyfX5Zd1T3qQh4z1+dDM74augkRt
qD/kxfDVQ29u4Qvf2kYLiILtgglhGlCKXlFSTW6Dmojv9grkENWnrvAW1nPrmJ2bED/hLHTVhRJ6
qtI7fq2PxkedaS+/cktjNVdBuOCUVwAisYmkmxbNOCAnhjyiy5g3NGA5yxEznXD7zYDeRC/XzLeV
b6/MLWMNLtSmy1W+G9k7CBfkqlXgdp5tS7uGUGzMrJKFtCZcRCjf5ZNWuxXEXGbm7VPb6OYOpZkh
UogyOpCbwOo7ZphgNAu60Tb3vUuk1dd53Dnxy8xzMv6owGSswq875/4JgcccGYW5qIYAHuLWndZN
3dfxZuEUiNtRvrfPliEj9vKgV5CnFZQ1993G2Wp79anbzqLWBWvFUrHw1v3Cs1g3RRVddCAvPaOD
c93KFYsCcKvYm6oLx7XhpMMmnpr0oKeZ0PPQ9A3sL8qn99d5y+3B5uD1YB+Mq6krRjkqR2047B1S
SHuIUAcEJ+tx4bF8e33/tSKnXUjUjXk4zjxMijLYpXU4rdNUKXzPtZ5hNduWrWa92ukp9N9f3a0T
d7Y6OZTllWmMboPdYLSn3ZhXEKKY1rBnnqxdWOKSKSnbgtwoY1KdLYTWt96PaamgG9MOj0wU1Qtx
5FZcPF+VFKq8Ph4dp0IOGahTAWAsYlTbHqHXRvOzuwvNVF3oHCw4iQzgKgxbRQSXQOyZ9rOdK2gx
wHH6C1tFpRIoIMUhV55AKNLMjUa4FHyQ7PUxm8HDW2lMj1OtsoXB15vBETP/tSWFqKBTUaREIhqQ
i4vSmp/T6lwVu94+itHUAWxNO65Ovus+Lw073PQS3Qb+B1sZ0jTiv59dAUY81J7XYzljzOOPsh9O
P1BMtr7PgWourPKml5yZklKtLkOaM5jwkhDOzXVdDz+qEdFIVNRt+ixobL6/f7fyLtqYYpDKIerL
iWoaBHM0zpibEGR+SLWUm7qc401o1+ExJX/wp9D+lRcjuFHw+aIaC2j18nM6eop4+QmnUSklZoDH
9bFa8MtbDQILhCggeAFQx8qljTwz0JWpSiLk0d6d9vPeVlbBT8Tq0v8M2dfOr+zc3xblaImCi6LM
4lOWuTYd4zpxtvWAzpA5Ts03r0lOH9/fOu3m3kFRRWlWBfgig/oUb1CLxFRNUFghvb8qhpQl3thw
YK/sVfIRMYg/ItT+4IMEFbfU0r15JMhSaFxR5QbZcPl9i0bU5nB/P+8TH+2K/dCH+8peGnG6wt+K
jMg2HbATKnMx5JSXdjylzEc9iXjDgbOJ98ae7mfzbAOJ/z37HR2Cvl1ZGwRTEdq7cxH6W4+vYUl1
c6llLvzlKrE4+x0i2J6FgLpAOlVXKTtSQIGAxzudjknkuntzQvgZyd8QCfmq38EerN6njrd0ZG5v
9ls7VMDeSJ8v7ZtNb4GGjNndYqX8AORXfxp2IT1Y62HwUaxEO3zDrOsmOi5xgd3cadg+NLqUjHhb
UkRy+radoK2z/Tn8lkdoOQh9J3OhbHgL/8AEm0vXi9m5a/zD6ZRVM+qVJpnvxKB8AUXWtl/3G2OT
P+Bh2cJlfPO5RD4LMZQrhnE8aVUN3HV4K/b6bX9PEwDe8QY8t4Cud/uAf/6Fw8rqSNig/LO4Ry73
DzrILs0BDPjjtvmM6vtDF/9o7yrzS3ZqV/Eu+qBt3C8nqBDn6CdiFo77+V//ABNIDrB5RsUsOixS
slrPGWCdStP92j99MNfdTnzmaq0wxT7vOroQHiJNfugr2wXD12mIySyyrfIXzAsc48uVq/VJsyMD
3WuGaNDn3jBw/dZzQYMBVGy5VhdBm9ceC2KdTi0PUGYxgSNfWgyy0KWYaoFCnj2933jOWI8IFGpa
cOeejLBZCPw37hrsiQEh6GwdbhvprhlGU8sjxNxZYYgE5quApJoH7Whvi8dmfEJ9cOHWvhr8NE2B
yefZC+qEpEtOSEJcKVaTSIfPRYB93UN8iPb1Dpzlgt9eh71LQ9KnHMx8cKxW1zeG8nuWxm5/l1Fm
ePa00vgwIRWo71PFCaNPyHOr8UehmZIszXtew78oajhMtHOJe4ZDkJC2Ex7XCnb3yW+T/FBpwVFP
47VR51+9GLx+86ea5Btj/nCK7tu2WDmwW3lHN9NWsNYu7fTVlSt+Cq89Jgw16pnyi89sax4Hzjj5
6rNubud6Y/3MD/0h9aHZ4KkLrYi6gxEYzDXDIEsx62ovGMJ4m56kjy1A79JVOITejM68PdE0F5t+
2tX0y/X9EvLtOhQzXC8mQqnhkKRx/15+b5gMtdFM81mAyRnYHvcn5s+8ncgjlu/VqwFxE2sGrwOa
IDZzm/LMFMrrDdT6DYStoh/LmEkEkqNaFcf2qXyJtoIiRfWdP4BmJs/ql05dhLhe+5f0CyQfD4cw
asyWX+C+DvUqeCZurBleOAxfqW5Yz+IbO4elzbyGN0lW5Qs9U+AlF+ueGPTT/GbnGPvyrr4zdqLK
Y9tHh7nGhVAsLpmLJEayKZ2k0co03eiwqR7ne2NPXYlkWDn+AzyvfsOSCPmuKLCCj5OCvjtnFgJo
BsDo//Bbqb+JOgxTWvtgPS70ua7iPcs6NyY5bFN2PJtSjCXIqzdRCls6qunR0ivwZpynFQwIT9dE
YVOK86hGamOIMIif3rvH6UFMX50OfzXwo026MxZi740HLzPg/7Wny5CIYrBP/aRjT39+cHckDaBk
6n22+2voq3/9B2nutVtys5zblNIEtTZjMwkVHBLAWPNRXGXjSn1BrpkUATKKQ/F9wSlF2LpwStIh
pk9Fo91kol++rRkLD1NH3J4OUtzzU/Ac7/PH4N56NiwGew/iNCyFuCuHITUQ4ByK1B7oSjnm0F/r
umQoWWQLFnyVGV6tbqx6aL8USWR1S8fuuo52aU4KMJnbMHk/tBqB26r9h+azmBeY79Ivw1bk7vXO
OYY/a0Agv7ROUiCeZwRZ5r4uI3nSZPacV4G6MTSUlxU0Lb9Upa2t0Pmof1vYRrEIaRthgLIFIwsl
bNLcS1seGouIJwW8Qe7F7Ku6yf3iwdkM23IPXBS45ukx9Kv9+1ZvbCRGuZC4q+CE8CSjqtJWVQw6
ySf3PK0TpTD2ORO4a60c1aXTuGRLCp7RiJZLBI8I0xdw73+M7+w/mgeBcjGhX+teqp/lbjHPuwqj
QEPhW7QAD0F0YRnSBqZpE3qoO6hvs07mOvWLP8QnrQ7mXjk4n97/mDfeRFijaGJ7jgm4XR6lMdUk
NryTrQJVsrbgez/qP4WH8gTbwRC+YOzW5xRxlHNPBVuXg+nYQMriNsJfDuXplbbiBqm9FVLsu+o+
6b5TsQeNtXQD3jIKpAfSFJ3CyTWhbe06tE011Y9isGW7dEJFiL6GqqT2XhX9rM3CKm9t4LlB6eiL
Cg3wL0c4DfjbJ/WPyHc2HWxhxmv7uoQ9vM7cTFEKYtQEhg14i64AS5U1RyGzcZvwc+/DlAnCzL4/
HUTg/gfOeR24sUYRWVB00jJSxcc+K4m4doSWtaUifLSa3ibA3fYEe1G4E2MLTOltlx8+Im24CDI8
6ihTmtyF1EghErk0eUoDWLsZovGNwW4hA02e2rpanDe52jRB18dTjmoHExKuHMoUWMFLWxkRWn4I
9+0j1Yd1vw4elZ2+H+6WXPJ60yRr8poYIchysSYxiExu4fd7/cnY6dx74eMSyfz1/S5Zk3IYNTT7
jBFK6rrr/H7YKCvrTrtT1qt+jYIEldj9Yta08DVllGo1Q7M1F1gUcTP/aexF3tRviqfxIV8vgZlv
OMj51skBM5vmcdDE1pnOUzR0q2wwlwLXzfUwFiTIABjElxl6bFMxWlSzqLnteLJsmnV4VJ9QwtsV
fvi41GK8vV8evo43kia9/fezQwYWymgH+qjUjexjfS8eSOERNSlRGYuOxeNyZfc6zcVFNM2kvSiY
aZmxvTxkHWRH+uSJb7hDIWNd7TSenDwURBiJX7yfS4Xz69ommR+D3GKA2REYWSmQWD2f0+iJyoJk
Md5bzYv6mv+GdKegk0Au/RDcZfkDWgeonf373aTsCBCYxVIcu+LtojvdpUNFn0P7IerLM49dZx19
0LeCFXvxPr+6fyifQkxEtsvdQ5YkrTSZjdhECFzcsO2hLH2mGO7GAvrKDa+jTbqxB3ubKeveKfeI
xy2O8ly77qV56TYq+nCeehvz4bdhgxDz3vggGmfdgY31Fxd7dT9Ii5WSM5fksx9crIE62fUH8Xox
/eJeMGWW2FsMpCIZurwcLlcnBdLSqJShidnK4EGDnzo8BvviYP0zWze/JGVcBgTZRmBel2dEq2o7
zVTWRhC4R+FvZ/rW7q+VIW6/WsgixP/tamUWBX6otyFykLGidoLmQJnq4kROm/ox+Fx4a/F8F6O/
CSrFEdP2YgsR+l76qtf1GbGLTAhCuIaUA8CUy5VmpL2uzZQSD0Jj6wUr/ds2f9IHf/QFm3MM9UoP
MHpe6chrrsUA7bIjXW8sI+oOlU7Cg6h7SafG4z1q12YtSkTOKrwTpS9z5a6Gw/KLSfjI5ZcWpujx
qgDnNLq9l6sNNTurXAcNNzcwn7VuaPyCFlqRDca6suzvs/6bkjy9v7s3THrAtYAvidyNhuWlyaml
pJjMlNtaK9xntLkC4m6dHPL8tNYr+yUahqUy5vUtyTsb0kA6VjqYWld6VqDX5TnFyRSVRAHVVx+S
7Wk9fGWukAQgOvK08N9f4/XTgsLpuUVxns6uMSvS9BrCJWq4HvQU+TbatmiR+PlnRFCO/bB0YK4e
o2/meMjAEKjD2CF9UyLBWNCcn/7TTULZ7o+w8z1gAii8+Wm47l+DjbpbYpq8PqdilX+blb5r3zNN
TnbOJEnroUUeIWUD9ZrmRzlazPDjHePMWAoOt5bKrQldIG0WshHJY8dQUxuUYyfkUh0EzYIZXeyQ
MmYZ7RVdX/KcqwqiKIAzo6PyFqImLzNNTdUwNIhwTb4ymvM6zaxhHVNBvktzBJLy6qTTDzbjfhsj
kumt0jkJfnOdXH1ecKern+EI2nxm5KjD09Wy5RRlgG/GSlQqfgcjXjl3476nTgy6BeKpw/u2rs6K
MOW4ZF5Mhl5PP0VlOjkdD0W/dYZdUXx1zKU54mvCQqR4DNqQvKGgmuKFc3k4WoUXVtx6MxkyTQTE
DnztE61ungLZrts6u/JDXK7cbfeyTIN05T3CtLjA+BsDcnIlzKtaVS8mhQ9Z2NG+EyxzmvbNMEbt
oFXj6/ufUrjiRXCVjEnpR2UHSj5Bm4FMrcuCwvLo1Ea9mrqlPbttCNIqJndgPJJfAYabo3qcxyTN
5fADqcmDGdhPp2lphOPWxwN+Ta9ROONV5G50czLzIpj9qlL1P+h9hr91kRltTmHl7pTYaP79y5Qv
yJ+C6Q2yWSiQLz0lKjWrd0L8flj3xQpe/h1UiPfWLlgld8vp6q3PeG5NSqi0E73HbkBLLx+tVd61
BzUD42Utrcq4SqakVUn+n9Qq3qdjR1C4RFS5RJlbvDgiGtTtlwzxHWuXPTv7xK+/90fmvzflsRz2
zvCJy+rTGxsKeUewWZTMWfhlrnSPKIhBNobFL1P2yqNImJ2NB94iXMNRuJzA3rTGhUzHGqpiFFYu
d7dDQTUEsPC2u/74Rrdyug8A8NDZPSzdG9dXsvjqZ9ak3TU83j16ZBPYeFlatBXKDY/KdbtL14u2
rp4Cki1ph5XcA2tfYUvsVfaxI4OrfGNXHRL2bbhbjKgL9mxp36Z2MAYuTNF+snf6G0VX8druvWd7
e/KVpyVCmesajlgfDNdwIdLIAAZwuXNxk4zFlFc0KpklpVMjEA6nYF99dXYGcjzmkrjD9Rv9zaC4
96Ga1K/GjNUTTXdlLkVWbh5RItioFi9lOJZgzDkxIj4vKS+IHZJjNy3h/xqUvMVGiJocBINiYjvf
uod605B///sSprQwyVNOk5dkccqXtJ/hW+RhNX60V8EbtZu33BAV+/LOqt5wFmdp6RgVzWkqsabR
FDkKQZzyO9oVX1U/2y5dStegjculvR3IM2NwS7RNH2IsOthHBHQPLTi96rBccrtOWQBWkmiSDaIA
4siIrazWylw3I+opgZt9b4KG1lOSlsHSMbvhExTA0Gema0/SK79cbLuN48YlXrW29+lUomsMJ+i9
1WYwruTdp3Kwngub18vUDQvwrRs3E5qmJr6voq/IDOXleWtRMw4o3sKMrb4kfbRqq6cqthZeEUtG
pEPdx07oTMhL+EGO8qZrfC3Vdt8m7r/HqvIUE0AlsJS8camnX64myiKnD3JD1L963+TWG0oeSD2E
FsY6rHzlMH18PxG7riqSsIi3H3ASeKl0R8rE1JzeKKoG4n0kWE2tu/jY3zHbjzuiy3bnPS2da9kl
mWgBviM6PQwrQhsrXW15oJ3MUTxym/z7HHnrasp276/plgVL1clkBUUH/b7LjwgVe+BEIcLrJ0u1
M3+q0TJZK0Ph1Nv3DV3hRcRaaJIT73mzm1eAts7UFdVO45nt0o8tDE18vahdiUqa8y07aJtyXT4s
tXKvIv6bVcQYbSoglGZlQHNiGX1oJRRBpqGa17UX2M/j6Fn7Tk+f6rR9SJEjXjnl1KymWuPI2cX3
IYpeHLvdFqG99ACTA6el0rQXia8lGstImkhfOzRytegpgtuneZ0fwCZAzOMaw1qsX71bKoNfb+6l
OXFUz0KnlreNOoseSTFWmyp8njR9//6uXtW5WBGNVkG9YrMuuLEuTQwjQ+sKejd+FJmrsEcSGkFY
W98GDt0fu1ijWv2a6P2hrd21OTI6On2sE30Fr328mpSKokK5cqZgXZ/UZyfNorugaNfv/8YrQMjb
bwTqInrCSFSq0rPXMQozazN+YwAexKFFm60hId7D9LlZl+g4qt+RCFp48stRULYp7XTfxaFSKkRB
J18JKIEVKVsrbT+9vzT5KSVbkTbYMEIt7WOxMu3ZJnlxnUNRHdV0Ycz0xmJwJKpthiDIJ1+73OTY
jvuiJ/f2nSG8M0vtzrSVfQXjyMJOiXB2nlewHG4nQZ4s0IJXmOk2KKc+bT3V90KIfGr9J+S7pd/N
brOiF/FclEso2xvfD4OsS+e6FzDJy4V1g9F6ZqlQa9c/lW2+LsZjNMXrceoXLsWrVPevpf1tSbqs
ktNo57aAXJjPI+z08SZ7jcE86n7/Gi4+iZaWJWWDVaRmapJgrIjndVyp5Sot+4NqFk92Zvjvu+DN
lQnlJAZhmGUitl1+wxYSAytUIgHjFYTM2h3sgvdi6FI8iZaoV6+eX+I7nluTlhaXzBLlKdYSWkHF
s+AzNOALzp+XO3q3vF5Qx+H0xAykUS8XBtCj1YqSOuSgP+v17332JXSXLsVbO3VuQ0qWwpS5ZttI
NKCF7UH5Yn2BXd/72B8H39wme/OuffAgZ/2y1J64cTEwtvr30qSo7QUpJLYmZo28fVAcbRWMi4+7
JRtS0ND6vmtnCxs9WugC15Si1mkfBE+4d6y2093424In3gof56sSv+jsuoPtSR0zOOdAUayo86h/
hnfGfmxX4YOFzs/vFn7i7ueH4sV7WtSxXdpIKRKn2pTbg4Lt7thtqET63Q4AxM5BxMDZeUcdkv1w
u4TjukpIxWl4u3cdKrokFZLV3HITZ6hw0fQwfe6bvRjdbffxvf41t1fzt3GXHpdS0itxEdmm+BJn
Xzm1ZgOOF2wKxd5mVb4UHxkUu+92M6YbyOSyZGV8du+S4z9Afdz8zCLR+M+CpYBdzoZT0IPh+N8X
n+uDt83QKH5RPgRb7Rj/ln420IE1nZXx9CuuZTF2R7nSJIeQwk6oN0mlpghMCzRG83GMVt1z9ez+
IfK3lvEX835okfzzl3nmbsZXoHrAPcUk0RWuXDmNYHKdVHzvaWP4jPgoK/eTCZRB9yEdWRRIvj63
AMqBaYi3MCMvMtVX3dR27Ewh/MEPwa4KV6dw5emrYRdQuxg3pXunvS4X8a6NAmTgdUVzgqcBPGOX
TtXlY2JlJxoklZ2XTIvpHmTUndX0C2mZuIwuMwyAljAEwOEgAAUyatZ2Cj1MRp2G2lAhye42902b
bVUXr+3RVtNza49E1cK7UTjHtVGALw5TldxeUpCf9aETDG6Tn6IjEKx6Kx0B7rWpAWdzOxTTh85r
huzOJl+f0XEdkuGe1snYLNVlry80xhNAbdCl1QBSyPS1kTufHINxdJqzP4d5p1bWyisXi5bXR/TS
inS3KCdEDMMcK4yQWivk+VTqesoma/1ma+1UABvmffYyfFkqq9wIhpeGpQsnj7qisYRhgQhrGIWI
j+131/9rxjn/PX+1F6bgFy1KFw7UQn1fFFisfW172p82DGFA5AYmDDGZR7VdpbslhqUbD9rLVUoh
33ajcOxbbIpwoAtAtCgKd3537zIloCSLKqo3jwwjLUQFIXYkv1lPURwErWFMAnXzsTGHbGU4MYRr
ze9mke3JMg+1njgL+fINJxLUwP81Kq2ySRLbNAOMak25m+idmN4hhd3pRHf//dB+K/KcW5KuM4rE
KigOIkIyJR8K0/2RD3m4sJobBw9EGOFUDOwQwaXVRHXeJlWZTD5SrNU6GNqWKavK3mkdhDLvL+c6
BxIgDOYF4Zxkv+RAmvSBcbKsCvfo1eeEjGhlREV0VJPsFeRGsz2pLPV9kzdWB25dhbtT4+l2NWAF
pYXJrB0ghSD5okb7aj5xEy5VTm5sk0m9Hi0qYYUKrXRBENKnxG2p40zIiZgbdAPCTRuu7B+V328s
JEyicb2E/LrxMc+Nyn2sqCljhK8xWjC8W+Z3TWjDZfAYuN90p92//xVvHmzQ444LJQTVFLmdnU9B
7jlZwpTR9JDqAIVo4+289dR/mQko9fG0XSqO3ThkJmQCAk0u7kRd+qZt7XUo91H7G2NlP4b5LuvU
z72T+91p/gUfIWuj/IKrcJ6k2AxMSqHEiVuqVXVfJqduG8/5tKoDfQkhf8tR+ITkEW8jAHJPyVbn
woln4mNVNyu9/DSmS5OVt7wCijJONJJhQr7n0hXLE3ReSlEQEOP4m9ZNLwN8WLHSAXyyfk6B+wuf
7q1Z4ILK4Q8peFD0MFKyoskHVoIM0SnvoTJSKutjfUKi9BeckJQPPiPYRwRx0eXagjl0hujE1xMq
MQJVbQ4rrrFV8Umoc6S7/rcFgyIbkHIjiul/G5TC7ym08z7N3q6zYZN8Fdh7URMOn+xt/Wp+fN/a
LYc/Nya9HjRsmV2PMWV+yr1tE/ypMKtVLhUcb7rg2ZrEjXr2QoqDuSwVRRn9LJu2bXwI6nlpn27F
3POVSEe3q5PMrEUW0P4Q+9S+pIoPrQETp/MmCdFAXqm0iLWFZ9DC95Mvl1PhDlMtEki7ileDpm5M
iA2q4lMVLDJSiYDwjl/YUs7cp5OaWaLVMqzFnGfK6mie7oUkoLkPt97P9z3jCkxkwbl29kFt4adn
ezbUUwWxFvbElHD/ouCEfMFq5WyMnbKbDoIMREOpbt1CzLpdfF8uLVeKjzmZeeqIYzA/Ipb1DQgT
ha3GL21auCU6hItZuvh+V9/377eAKzmQkkPQqZwgtSuNH4p3qNNimwXqPvbmdVb/7hSfJw06hWZc
56W1XfjWN8/H37ZlEgmlqILZEd86OkBtMN/HR++Ds3GEpvUbROS36GFJ4P3meSFrQJOEPAxulMvt
nYY20fKQ+6d16+9WZfyZ9U6/8rxkKf+6ZciDLYJHFjcrw9mXhvLApP+pe6R6p4raBPxYxdcMLJW7
ituqCRYSyxvlUNcks2SoloI5BVjJ3FRZcTENDLeX9QzmDbbiD07RBetTruUfFAgPdq3ewZSh9hRL
lIBy0EizJYrypUqmiGmyP53/ECm0lsgQZmFlMe6KXOiqDKp8o6SZs+oiO3z29Cz4M9b0/JiFun54
351ufnGm/ABWUp+hpil98U6JTnQveNWajemjF78Js4pz0y/lMNeVGPzmbbJDVNoEfu3SknYq5tmb
mL0TNT4h/wI6dfPXnNg/gG9f3YxMngoFE+p7Qq7PlW4RM3bdExhunrJvzWYGC0Oi0bgWim1JtVoq
CV/hLOj/AsYDHOrQ2xbtvMvVpb3J6ySiWWju3GN2PO1+CFzMPxhyvwo9kiEp1Abd/52lav34g3tU
vgQHc9X5ev8PYKj6lXfw3KJ4TyEL8hgwjVKyNidpXhcWUzm1X2+7jY6UR3ycD/UhRaAy/TTTizkd
3WO5jbk9K/gaAi3ZvOU6y3CuqzPCIBL1aRe+cjr6oMgvv7BqRhNqAXHFjjYIsVr6qlkn/mkXBWsB
ItM2+RGembV3aI5Lqf51oJBsS7tbqFOuRRa2RWLnfq4Q/7Pvi0P3NO2XhuWugImWsAVAHplb8F1X
JFdd0jAflEXVJr1Xqf7kjOa1yTpLs1VcKH/2RX4cnwVIA4FSeGRX1EmCdXZnpOv5ZRq8dfJgPwzW
MdK27sOclo8RSoXoig8/4kj71/GTRiMvV/A4PEwEpvdySzwlnDrAoeVmOuafDH9mMqMBfWato83i
xP7Vgb60JfeTMifOiyYeyo3zQqH4q5jarfeuRiFXDLPD5/Z+XLwOV2/2wDzATSDAbpK7zVXhZomK
Pe1x3joFzgZBHTyDviCUAG67OOp9da9LBiUfm3vTc9tsLDd5Z/mQvgrsJ5SifvaQfA+mZD/42mb5
FXsNLJHMSvGkiRuvbRzWGThr42e7dYHxe1+0rb6Bvs7Xh/xNXjPa/KfD9T9+jP8z/KN4+ut2a/73
/+LffxTlVMdh1Er/+r8f4h918X/Y+67lym21y1c55Xv2MIGh6j9zwbSDcuhudd+g1GqZCQQDAJLg
08+ibB9LlMbbnrk9VS6XXZI2NgOAD+tbQbS/yv9Z/+w/v/b2j/73VffM7+Tw/CwvHrvtb775Q3z+
7+Mnj/Lxzf+kXAJtuFHPg759ForJl0HwTdff/Ls//Nfzy6fc6+753788tYpD4nD7nJct/+X3Hx1+
/vsX7G2v3rX183//4eVjg787iOHxmb37g+dHIf/9i0M+rf6qIbAuBGRi/uMtmJ5ffuJ+QkGEdwD5
PNjbkPf9y794O8gCf+R8gomNA3Y2WAarHA1/JFq1/sgOP+EkD/ARO++qrQTD5I8Lf/OI/nxk/+Kq
uW5LkFtwJZtJuE6Dtb2Af7CVwwNqs4fnxSga5bg69mWsrF1922XjftFJ7qbOr+TR/Hqq8tyCxC8A
IsyyIRda42AQwPp2ielkXVO7dhC6EY+J+ThcjWf5hfFcnzcHWJnCJICeIuVs9jyMuHobYpddEQr4
EmyusWlB7TdGZ47bUMCPZCrKSIQaR0KDWicYhduqAWOBMImeCkpebLP4r7dXN0hbEn9axtjd+Q+r
6xE7w65y9c/7YOtI6IKBGgLdBYFaaFPnySafK8cgkJRDp4joqn1+UMlKcV3t106djzZL2ctgCDBE
eNyq33tnXdoazoKUazbHxHAv4GJ2GJovr6bM72/mmzfx/VMiiBD8c4hN6U5nd3I1YnVw55ysS4Jd
frYS5ZfjeBzh8OZBNH+yRbI5Zr67rE2Vbk4hh/0ixgy+w/PrJSbrpkDDoh+S/7ccn3cjbqpYMMqZ
KW1vjM2dSj2SyRFWfUn1E0mNyYBQHQuViHcLZS8mwsnLXXfvV4eSd4NvdndlMYIglWaO4aGXlVBA
rlhJD28e/mMNzWqSaV8erFjC5gFn+xPPd91et4PD2g5HhXVlc7e8GFqMLrIOX54vRJ/wIw8OUyYO
pzvy9kcv6+uRNpdpU8TAtrJDowsrDEZChyGGxy9N7HSa49WusEGLCOYZMVw7+gJdqTZhNw2PWjM6
NXG2MPbLPX/1ZbYY0VihG1SP+DJrf8qC7WaHNOYuLa/RAwHX7u+kzK0z5f2dhhIdgi/wj8zN9cO0
lvqTOcxxiLyWomwigd44etZF1Z3whv7ohcIu9MdIW+J7TvxF1gsuDk618AmB2Vm2JrWf5Fi8f6JQ
10NXBhAWul0QkN6uquFsj2wV68UBGIvmi+MkOPZn/sUaFF6l4fVJpen7e/h2xPUbvca/4EHNcixI
eGxwcrKHKM9fTicN4FjjhnzXbeTENQIz9ydJLO8XwrdDb7arAuXbjI1zHbq8taFdQDkuHlAVnw+7
Enlb7o5dWIe/np3As9+9NG9H3Sy/Xe7UfQ8FaJw7Q+sCP6H1r3bb1Lc22A8P08iX5WDIcAbsF+BA
kzR12N261K8eu5wKa2f1KgCD3ggVeMStjs0hsC5Lwx1/hIUeD3ZHRlgyyDzRdTPjZNF4ZWYgxMCP
uJVb+5Z44ghj2pCAmyfbsxzOql3KHJd+WwqvbpNioW6XsKbv52h0pLBT2hp9m4217PaV7sU3BT5F
mYahHBPuODSMTE51EvZWvQOaSPbgERTXbR40yVgrhLT1XfcNkFWTcUhsD72p5WPJKaCS0iqKIgHe
wM7sIDchLG7bc1cqgny1CSbCcdfM5GmYjbbA7xrQzCygyGOaNSYCOBXxO3EBj1bbirqlVWpn6Na6
qm1tG1Hp0Wl87oSibawcp2vSzhiWa1PBU/1ARcit/SoSzOPWYzgBcZCn2+vR4S5Oxp1yAcF2rlPu
EG+SM0grec2j2VmKVFdSH4UsYetBzTK2x07dDPWIVU+2AU0WRwAIq0INem8V8gd7Cei3iQ0Cvs5s
mOZImV6bhtr0cXN5ra+h9ZjDWAruFxENRP0z7CgSd8qBgSHiOaKN8OhkFzl5YyROsfQ8Khqy1FED
aXMTMV3nJLbY4t02qi2v1OqMFFRFcVkNsNT0jMn/ymxHZn4+mplAK+6+krjYiMz6ecxrRM8gb1qf
N62DasZg7RSTqusyi3ZNTKDy+4awyfDcN/LhtqlyLlPf1dV9KIYu4wvuZYIsIPfbXI5hFObuM81b
87albbMLDO1lwjaWqzEU8qYwA3AG6sqYd9Miqi6qtC3PDWmUd2ZYfpOGqfcut8LUUKZ67lr605JO
e2HOPbmhTlHc966los6RNCKatbcjHYod5RWOsaEzY/dpJjuVlFhRi6yxeGiqMrJ9WKQH1Q4VOY9q
LwdPfEZ8ajeqKXJd+SW0phbqa5pH00BFPDilSobJZ5E9FF+r0f+panTktVefCQVPY08UlyWjiOx1
qJNWjbrTxLgfWVVHtYRAFnOhi+axb49jwEhiViQ81GgGxhUvIBxSPom6oDQSUHLA07Ad+PT1y1dX
IGK8WxYjbknwo8g7TFltID9Kj01kLOJHXS1PXJU1ptXiRFLk/g3Sh/OoJ+F9K6wz5MTdYyo6Ec4f
3yoiAMmqBaoCPNu0s2oBUvzII2SYHC1e43ONScF4vxwiQw5TLC1riEgOovOQ5z9sYTwPyp8xJ0sD
L1eOiGSTzvfL7DdRVZafi1oipwMrzq5WtrGb/QI40rjku7HIm6gNRnouQyePWtnbuxDN/z1vJj/S
DeD9YXTcuAt5Cao+lbHT9v2tY9LujLCpzjAjrIS3PdpwpmiywpFNYpfelY18uksP7R94iYbTFfy5
BCDu8qEoqylmHaui0W+MOtXc/O7UYsjkAh8hvwT2EoMRtKQBJyQp8ql7qgalRNRXHnT+dLacn6o3
sEw6fEhrNSrsPP437bRTFNTUvUR4JhIt3HLa20u+PDF3wFIFHCnRsmLZmLfivJbyV4Q5FYnlutXF
zM0xaVSODHfssBnlnjxaTgvunFBPc2DOUwwRYLfzdKcvhVerfSM9dqEcMGui9R050t6nP4MOpyVI
FBRMc4uBfLXnVpGoyScc44pKpIqZ86Ewi8+hADrFWO3v52Lw4Z1U8S4yBOnjzjdV6uKDI3Mgvy5W
S1MD0rlzpIF0KL+CuwbPnkS9mOYm1gbg/Uvo3Jy4qyd23rt2V6QWpKZfm3Guz+wpzM+gqRVxg8yi
lIUmSwy/Kj6XednHds2aeIEjZCQMDZ87C5mIOhi6RACpi0Ixl2e20ZTfEVLDz5WcLb1zUTbeLDad
i33RUtDuI4EjZZfZuZD6yYHEj8VOrb2bJZ8pmlH2GA7PJR5H6o3+tTViPyP4iKOHLIvYsGQfc0c7
sWXnCNPSCJlcmpI8aKrU5Vi3cOO0S4JLd2t9P4UODVK7cIpIcOqHETVhYhmMTk+PDLbJEeGB9xSq
HOKQzmZFFVfWtDhXzmTnFoaR+HeTL/NxJPBzvu07ri96bdjgCYHBp410xkZeHGvb5BWQ8twu251l
1E4VD1OQz8lcI38srkgZ3iLKhDf71i5I8WUcaxerkz0q05qi1WHUi02pAzvxut6CrtpdnCEamxHY
qReMcI3hpDrFR/qwEINFBKhC8PcDbvC2EHNFNc25HyJoCn2GS2MEw6u/rOsTio4PC0ycpOEZD5MG
uPG8HYUpIifbxCiN8XX273p5Ahf4qKazQZuC/cNqNfFySnhVTgrHRNJOjmQwJqdoMG68fEK05f6v
i7hTg2xqVmyGPeHrrSoojYzWiynxYqP/hx77ONEg/hMCEZjsozwC7+PtveqqNhBVA8GW3smH4aB2
6/nRvpqS6VAd/yHl6GUwdGI8dPOAhAX+5ppsdIKNcbGXWDD/12lQV5Vmd3hz7zlprtD9ev7rW/gB
OoVV8NV4mxdB6nZBu0yaODsiOWA9PLK7cW/dBCj3LTdyz4v01Fnj/SHq7ZCbyls3WtvMLk3U+82l
2o1o6qtzd3/yEPX+AP52nA3YQa2uDnuGS3NftOzixVYVVspnp57ZFoF+99A2IEfB1rDSEQ9tQa3n
x1LBtdKL5zOUDhZyGiFFeHBiBJ+fFPp8NI09C/0WdApxYNyGBNhDzmfolGEOYFz3xhOcHf769fjw
86FeB/zqgL61ZQnwaehmI5jMuJvB9FePpCfxX4/wAV4AcSYk3kh6hj07AOC3s2tEgVV7AxLPxmxt
FtWpO8VhKpI1BJl/Jt9OARQfX9Kf422eVYPtRk4LLilH4VKHt9P0cOKKPlrBX1/RZr2o50UjmuXl
vQtVLGDg1kVFDP5KkosU2yR9gs9nRtOgOunjuOL0Gyjkzd3coi/NqGfgiojEHpIxsVcnkB0iUYtD
laHzAwMQZ8GRWn0t0pMNxvfAOvY8C114WPKg97d9jjOi1aTfNpC1rm6Lkbow0jVfCgxeWFUVJ7av
D9+a16NtnmJV92WuGr5gbo/nRez/cEdE+IhkNT1sOXSQ0e+Czv92e9AjAWj/v/5oqrzv9gyP/Zte
z/rrv/V63ODTmiy2zl0QBhChicfwe68n+ARvaQ9MggCmV8RaCTd/9Hr8T06ALRU5Vui8gimD+fFn
rwdBYQSNo5X3AJ8e5/+n12NCjQ/eBKigMPha8zg2S0s9sjxEIMP4QpX34ioTIYS+YBlxJE3ALs4f
xYnVbLO4vBtx81pC2y1loDAiH3e5HcSlKZNX9/76N1TzTdtgM8NfhrDhnGQhFQeshi2TlvW0qvP6
1UXNyBdETfJ5ldY5u1Ve56TAsw1ycrfZ7nO/jQ3TCvT3oH7EA3+7VuNMwHlfvIxtQeqZp+H81Jc2
rD91tqZ3hGGRkCrFrT3FTgEJ5e3KBvEx/IuBoq8tLTN4R+TwAUcxOpo8Eb7TNLeN1ZXhN6ebR4b2
hfb7xQCdi0pqRpZuRsRuNvDgkG3sLcLBud/hrHfNWPbmt6CeLTOuULi6kccqF3lJAaIPfiBpsGQ/
JwAJdoQQYr7sufYHmsArXS+ZYfW2F/kyqNsyGvTgy8TtcXLdD6VG3KIq8qBagA+ZNEzMDk4b2dSy
CUhVXdf59WKI1i8yaltNP8RVJUp/z1hvD2iH1KUfmAAKRgH3uwZAxnggxjQAIQks1ZwXY8OKFJ5K
lzZOSeTYBK6+7mZ3Hu4XCq+8zO8lvZoKHEMP9aTR6F8cUy1xFxgmOh+92UJB2tvzQ2iETX1Zzmpg
BxwLRsAzBNBfBtPeEbuUcAdoPdJ+FgGHp+vM6+ZmIdbSHBUV2k3DgDZwVzSb4KxR1thd1mHTAW4p
WF+mnduT5r4SM38sjNqzYjZwQx9M4tXkDKBXaN3DfwuHPklCPaekGhvvXOmlF3FYzgCJ5kDrL46h
FbkJRafvqjDUfVz5QKaurdY04JvDRYG4MA7qfB9p3DySDHYzIGKhW0+IUz/3YeSORmhGcnSH/N7w
pLAQhlm27ZlpdjkcHQDWhdFgjn6btVg7eDoVdi92qIE5EH0rXyIE8Tjhrl94YGY5NzyK5LBZyMQx
2cgPdbe4QdLSYGgOSMN2s6mZj0NXVX7auI31tTKGgcboeDV93DPFyswR44ysrNoAzkRrhqQqBPvl
TTzA29mInAXWG1/5VLYsbhdZ6bTR40wBizUAG3BfvEsAq5WbitnVQeRb3IPR7qBNuEWAfsh/5U7L
xiunI8iHzdvFsHazVjmP+6Cx+8ywUZTunZK6JlS+Sz7EjDuq2zFnltMxz40cgr5WTf0+90KqIyFI
gEg4gwiOOD4Fw7TcKL0gNlVt3xJKiiYRHvruEXHl4qbadfIyzj16p+2yy58HYRTVl7kLuyGBuBAR
q0MXAoLTXVDlxxyzzLhRpLURPYT0o1gFgcHjkuKNR4oW8mQgIKkhdwZO2MsU5F8LNtt2a8IbY7Co
lUIiaRT7ZhA23jefVTwemQvTgxE5J3ZUWWau8NoJ2V42nkZnEd/Di33KOzMbnWasI+Lj82Nr6eHH
quxRyAsXQO4XMrftnIJGWAh81WnuE9utEbk8AhZ/sKjJpusRT3fW0Wybi3vU4dR8L9qyrmJkKyBt
IyBT72Q0X8zgxqlCn2fgHfASz5gDCgLShmhB6uQghOt5UfNF7kKisB+Gzqp2AXcstWPS9ea4K2fy
0+a6iVsXAH5cLYSRHdzyrDGupVF5O3diwYiOvq+Hn2wIwjrF9QbeT0Ss8OB86Sfl7/iwVMUVzNgR
bz4gPlhDn2UuaCizTsH0seDV597ti27f6Ryo2FRB4AJykNNXyCmRkj/2ko8AjVqXB0t+EDPcDv2U
jOiXpKoqK/9+CbrKup0dtojbhRMLIia/QVL9lx6v4NxElAwdoNNurjz6MENN6j/KsdSERaNuCQBB
gBwWfBs7bszLfONZEKH0Z8E0SPbUSG7RFhwe3VldLCSenjpQB2/jmKLoa5ojqDpqziNoKS0sBEEw
NfVNBZyyv3PK2Zi/lVYgDX1hIEScB3GviNeSy3z0LN1na+aYQc4Mr+3MLi4ct5/rc0g5gnm5Xqop
NPPrxgjKETI6r7QN38xm+Ad7yF52LU3r3+Pt/ltToqZEwfd/rymP7fDz8S3laP2D3xlEIchACENe
M9ntlf2KMuM/DKLV7BNcfdSHIXRLqK/+qCqdT2sgFiYcyCGAnFYTmD+ryrUKBHMI2m0oTeDM/kex
+3vB9Rur628yiJC8CnHRaiUEchOodZveLAJNSu5r8HnWqJ81XIQakQeVKbzPdxRI5YmScuteAx3T
2/E2CE0A2zwgQhjP3XUHN0bPSMRy389YNGOZFvtuR33IhmG1M58M+XJeSrrXvfXN6Gvt/7ovPM4l
yHWgkGNTo7Z9VLlkal+ZaA6ICH6MAzpIQjhjzDHBPxuGRZertmw4jf3J7/zD0k4GT9C8IAKbYF/p
XVdzSo7UECCqXYqprDp4cvqVMyXou7kiSBzhhiW6WEVgRN3s1NXOtXJeM4D4Uk4HGSL2jMYTq6lz
ZTBkFEKa102s+B5MjqLVjyHUOu0DgnXcYppr45Gz2gysuEegeH/hczSeLvU4Bkk/yRleAYSHIH6F
nQ3oVwdYFxwXcPrB9DRvjtJnhZH0rr9YOrLLMFBVKqyyr8OoCEbE/GGL1Ivcu4NPeDJws/xqWkXv
4tmYlNtfNNNFcDDCkt5iRQrmSCyjh4WwpNVdYRTkawMbDhoFIswPHRCYPrLrWj2GtFjujKXPnTP0
E0QyVgI6NjfU3m3uVPR+maz5s+n1aGahU1f70cz0AAKtPdhzhJRV8+iE7fitqomLhBYxXXBtezdd
baIRNTLssreA+YMlc6QJGCLUgXdQGoizlu2UhU077JgLgu8tK11YJQpWgnfeoZWZNUEzPDWs85/R
ZKqT0DfEDepucRsItKrTGlYwMDuHiYCKvEmNPDGaiqJuhvbCOboLU3pXuLL8LLH7d9GkGrVENBdF
1juQj84VKsYon3x5Zxk5fxBkcl34SA2BGZNeyhGlc9F8AdsmjA1Hsf2gffOMloZzh+PBdW3lxdkk
luCicyBdqW2rg1ROoQXQkjbDV2WpRofzyxgsZRRQ2Eh0vWwu8jrI9wSbwH1dL+pC98UIzLossjWm
GwWSQOWl8inym5EiNzeEh6o9TXOGllMFx3Nl7MSSezveEHBtXUoPMIR0Uzsvi3MIPpfERdz8LrRx
p7Adl3E/h+wcKj559OrC2JFcBUkBEPqmFWgfNmuPscmNNlLh0ibl2omcywI28muHkhuuf87tAiz2
1iDRUjpttqwdTrX2OllQtMdm7X+WzNGHsGJ51hRhn/g2z3dTPYu0X7urqDEMtIxaY18VbMigto5R
cuU49Sj3Xgumj43uulj6xnzeoYUf1XUVHFu8o2esr/NDMTjWJVsYPzBG2yti5iIKoSbdUz3L2LZ7
xPXkk5FWmJ5pFUBBpApSHXoaspQGC89cww1Q8ldFxIMClt8MJviABjuQhJSH/qWAYRYzyWHsyfyM
Tpv5w+PWjFsl1I1rmD54EYaHVvcobpkLnR2RMkOD1r/vxibfqaltjqyln4dF6s86n2A6wBp50Eb+
vUG+RFJNlnfRo1S7GSuPnNOGlochX2QmKQ/PbFo0TmTMQevEFHrd8rr3HOU9dURq6JNGrD8Xwwv1
Yel7XIIL1kCZ9C/0CCsvyRNWFWOtLgrLj+hYly5ef4Of08pdjtXKsjDmwX+gjZn38eJI47pbuRgD
+BaH3p3oTYtS7yGnNvhpNSuucaJ098ELrQNHv0RAgZ0gj9B30D0NETpuujNWKEHIr7b2OrwPxTDY
KeTzJhpxo0OCxGBYNMEo6ek3Y1h5Jos/onAGNb7eoW/iZ3xlo/gAbPZrFqkfIe2izErOJydBXDa5
7Br22HnwkNJ1P/4Igtm67FfSy+xrdW2+MGGaAvfkqAHsV0f6wpvBMjQ2qVOvd32Q+qEIi+AO6yjQ
AaHDfsdmswb735XtAc0Q9UTwW3tERMtYh5APPHdVHjbkGgdr0zthA/KOBgx/E9h9AW4OoAoJfG+D
ZJiMsGAG8wc46QS7HpADMiMuz0Noa/juFMNpA11gB38z2FYwHBigIosOg4Xkae1RtuOvr4qnj0Ch
bSdsO8KmJkHBPsCMAiNM8XA+nzOQ7o00RPwSVCXIDbHP/oYJ7PqZryuD1RgBSnWYR0J3BXRtcwu5
lHVlA2tGXYIXDbzKXdhEIcztgfi6Z0h2jMff3XT/Wy//AiD01SN/h8GeqemxlG9Q2PUP/oPCAtvE
eRotIAjS3T9RWNf7RIi9RnKsvra/FcV/1MvmJ6SQwUXpxYrTC1Yx2x/1cvBpFSitzUcguhD1Bf+k
XsbXev2aADNc6ZLw/cQ3gffnlnBvjaGyGjVB69WXiYCWxxDXUrTxKPgpxu1ai756I1+GAnoSwqIa
OaMACd/WqlhEQCvQrkhKmbk5CjSnTWbCzxkx496xcJ4u44ZPkQNYsLQeXz2Qj+bgZj5g9FUybyP3
DNZC8Enc1Ok1G1QPtsWwhkurcz/rd0gkAgMqwal7uh93dXay7/jRkHAVwvzDWQl8hM0FB7QwO2Ai
KA9X671mL+KpRaNJRlNmpQM9/xvpdZu17OUqXw25ZcBqgDhTZWFInEYIwpDKowfhJbL5ELwWwUQ7
C27J/Yk7e2rMzRlkECJfLIIx2aG1LuzHNRJpPfsoCFUu8hgUTlh3//WYp4Zcu12v+Auw/4VqYuU4
wZEywcFj39XVl78eYtvD+u1Wrq0Q2GHgX9uDpFu4nQ/zepEQFZW360ly/DFGFnIAy2+oifan+u4f
eLViRmMOwl+TgFnyopV8dVEydzyKwwnCefhlTjKE5lTDAc5FDjjxc3Rw76kdYw/x28vQPM6wFzud
jbC+kW+nKFYqKEV818UXgeHw2/ta9gEiTlyJEMLQ26+AbTtdaG2mFNBnDsp2yR8q45Qfw3a3X+80
onLBSUWf2UHXadMIYqwzqoriGFWdQwmHsMU6dpPmYCbgl2b/9MD+brRNE2gBS89xWCtgoPaisDj6
Z9BYwEQj6s/FARza/OSYH7yu4ABA3A7SImIutqd0W5aOucaBJy0aH27OwSI8nHhbPxgC6DiiK2CS
DrPUd0KfLvTp7EsYTNCjceVCVFBkYVwWCarJY3iDSK/Tkeqbsma9k2/G3MxCh3OvbDuFGRKVjyvY
MnbJ6vgJXspTsTcjT8SnbT8/mpdvRl1X3VfTBEhh6FGFKy0O88OSraHxRSIjX6OZ3SRFekqm8r6j
9/Yq1zv/ajxrCgc4NuEqQY+YosUad3KGtmmhWcMP+TyciP0+eX2bjWqipNaWxvXJ7I/ro7g+F3Q/
SGH+xoTYUAPePca1RHh1gR1o2VQ7GHDCFnHI98hgi1/GW+/nP1eKvRtvM92ltShR5bihxaEN4gFR
XTQpY+5D49T+jfE+ekvhqA+FIty9sPdvtie/RZvI0jVIy526dF0jkjS4Kfr5xAx0PnpPVjuAFd30
Q1Q4b2+jDT1v0XuFSgRjKGKYdSGXaUh8IesHdOXsIKqKsIoXlIIH3wa5tjSqEpRbBZtXsfyA07Ed
j8q6YgveMp2fK7DnOTd2fs0umsaDc7S2Ls1qnO6Amx1XdKitgNlbduUeZ2+QaQX2+15PDpp+AtSL
suNmxO06TGxa5pHB+Jy1VoDaqnHYRavsEy/uR/cZB7Z1UUAH2jQ311/XE+LJxlAmynTryFX1dwCC
X6Xm7alC8oM7DR8zJCTA8A6BnltbVfgTzHXtm2uRo3qQktACnQ7dV/vKzNpMR4WdsWNxu7bZTx0V
P9qq3gy9mSsWmxy/HyxsHt9/yyL2fg4v3gCrWO1UAfnBmg7qxgvEjjMCkPa3b9QsTW8sFxf7YtXE
fLITZhQn7uX78h+v6qshNks495vAateavA6gZPBAeRpvci/NvZPZLuu2uiktQgiF3XU8JIVup4dD
2nKaPYJlDUf6woncOR683dCn6+K2ZitbQdrdFN9D+D4gSBMErBM75AfL3JsvsLnU2mXulAf4AjXw
3YRkAgcAoH1g/8HU4W8YhHx0a19f8Gaf6i3YXVIX47Hz1SyOetiRayQJ0Ki8RsRHzHfVTZ6c2q1e
LGXe3WecJ1dhGk6b5mb7QHAJBb3Ax2oeA85gUX9bgfwfRDBsNddOyJi+RJY6cFwOdx7cmlBFHoZs
hgQT8GOq0gLt/8j4BlkQjKq+lNcIyN39UzraugfgILjaIOIA+p77o2ve69IM0dEFbpn9ZtYCc2KS
/b0956XCen9X/hxvU/T1U+XArYqKxLnzboYycrL+ETaZ8EPfD3vjYknHGzcbfxVPL24PcHQ6Ze76
QWX95oI3lbXFWWd3C76Au5vPOUTtKusu7dOs2nVNeHehwATAjsGxE+2ht2tGYzUNrVUlX86ca8xx
CC+/FWeC8/I8707MqY9WKKjY4bIH38DfUIrXpYOzhD2McHJ4x8IEx1tiu4zlAD/ZIFmdwOo5YwBt
d6fCt9+PCqs9GIKs0Al29u26KG1wgLiHewmpmu1Xab6EJ86X7xcruBzjBIYzCcoGpMa8vYtwMhkX
PmKEgNlQGpRRSUhE2gE5B3vuWpHZuKeWp/eb2ushgRa8HdJkEHyUSDVC2ceQpAQNEByMQL7er7a8
60yF2ueo9qciFj680tVeErsAol+2vFCL8W4JvE4mg+UcRa8ZTp9wlZaEfC7tDgb0sIkx5an35qOL
JQDCQeLxMDTZ7Gyt28097bBIdUgAB2UDeeN9PJ6F6UpVC9ZwghfbgFOc8/eTMABrH8gZqHmw8tzq
ditwmcalx25HJmZFg4TmWoSR5lVqFWYWSgqEtKBp57l3fz1RPrrLUCmgu41wOlShm71H1Z49o+WC
khft070RsC+0QrBf7d3asviGZ+Ckc2Akfz2o7b3fguChDSwBFM/1dL0F95zCn5TJKpVMkqhD6Ob9
Z7W4IfyxyjGwo9ZR1Vdr6IMfk9LkCNkW/d7aGj4wGg04z1b2wSoJP/R14HQxSq7hyCj5rGZ2nwfj
LQ+nu6HuwLAzb1AXs7Oes6PX8gwOEd05mmzhnQUSF2j2dZsfekIKFanaN65AswnSxfNYOgH7SzRU
cd/KEBhkOLSfZz8cEm/xIEGDGBYCzqY9+r0FEmUeBpF2jCeXOdWelj6277mCzyzR6DJBDWULOErL
oUeX1B7TqszbBD2hI52ghfUq4kbmOD61hbw0SuucloJnhgizup2ujbz6wtymjo2yvQYEwjDBTfgb
OYRlrj/d2ZbMSsM8x3OMgh6eOcO8F0N956HHjSDYq3qyb5Vl3laiYCDykOPQAMsM3emy4sv3QlTX
tB++MWre88KB1Tbunyw9KC/7M6OC0H9UrYauNVjLZrQnB/ZTCfu6JfwGW+h13jc/bX8oE4MaSVHr
dDb4rqhDWDEBVInR3Hz0xuKK1CaP+Cz2Y9Fcane+YG1z4ZTswif+uStU1Hoypbr/0Rto3zL1wIPm
yWqBn5ntLcmXY16h3wP+4Y05klt7DjNZI+DXDZgJz8rgmQT62DvzkFQ12uCsz1MGYfTcLTu5QNug
h2a3lOJhksGFL+FrYCPBzIO4K5ZtE0bd0OFRFdWPYjLdpLZggTmaYJkJ1703eFdAYKg+y1Fl1QIq
vvQ0noWXJwVYAVHR9mnHzLtydPuoLchBL+pcLEsVkYJe19L9aiBpATJs2qSImHjoje4BXnTnrO7Q
+GsgY2OmSyLLWZvEYIfhzfKRQ1sVIAjOA4j41fS1nomzs/rajxk4R+iPr+/AdAWo7jycy/OpCSK7
z2/JwO8CbHhwbJnLuJjCi761mkjakxuJKb+lq2rYMSYjVia/LXmVjV73uXLBR/g/1J3HdtxatmW/
CG/AHZhqAohAWHojsoNBShS89/j6mlBmVUlBvWS+7FXrNnQlBA6AY/Zea642LzH+yoODIPQkmVpy
yEmqdHs9em479U03OmtTG/2PKbWvolrWz4FWP4RJ/NxprbLh4WQbuemaK8Xsyc4U4puaBYkzzrRq
h5bKxBC2oaPmkCLRD+LYjhbZxe59SLrqXSEpZYuKir1norYMbZ34YcEgTBnh5l1o7xjyxke4aHoo
sh+x5x5xUVrYQIcBsl1fOWk0L3sVH/bGDLLCtbsC43qvxGQQNBE0zrzxRTCchkQc+yg7h5Vy38VV
vP6EcxoJbRMGcbAHBFE4+YwpEyNwWnimAsqzFdW8HRa9vMK+GWx7s7S8TO+rm389Hxq/CPp/bI5o
wKwQbKAxrD6fzHtzavZ63rCsKQlU252I00ln798rNkt731vao6m3+X2axfez3b0Q7fYajcwzWZC+
l3IqNihq94Mo3hNtql1OFId0LG804gB9s1NPNSo8z5iKbWhoe5xq5pVALbpRevOW/TpECiutNsCB
ZCetAlSQ+Q9EpQ+zFvRnpRseJ1u5oWdwM8zpGdlc5tZqsVN6YzNl0eglZvE9sqLkOTG1dhu0qPBU
uFqeWlXRqdMVlAtVa7ewhMzYBDMgT7uFbvBTFfXR9TwbhgtCtfTbZsq39tJJXlwp6jaZBB5lA1ev
PMSELYjhGabB8AwlBNVQPOfVz5q2r11mPzjb105QLD+HKTsuarXRCb7jzduIXHmFprkpqnynmNlV
XeGk1szxrTXN1w66UVwH26C3buNGYPwotRQlg/5eFt19VOGVX4ZwdPXR2EW95FVxf6PXaZI5VIkw
rga56ady/i0R6rkNpmss08dI5D+bJN6XsroN9eYYMFHoZchAJ0d7SX1htvdqUF7hQGbyAxU7lt/I
lzoLu1FIvW8PaAdcdYlqZ+iwpRujvptE7qOzRdH7vVaZ8BoNmXjbOSVyjGxa/NHuHDUK93jnKXYW
ACnaygmB9MSD5gv5mbWNTUXrSPNtooMakBpUIW8q8Q3If3Yz2iMh+lMUvoP36RyblHGD7Ke0A0ig
T/cxE/oi7GOXTrtInKwmuQoka/LsJDrF7ei3+dEEUhyjfcSF3u+6wn5QF3EUFAWHqr0LI7AI7c8Q
gbqJvLVEap5EFfLX1Z2e+nk2Csfq6s2MqV0pDga0EMhGzwGb27IYt4P5vZlKX2JemTrh6XboRKSJ
hS17v8BXCuFOS3udFDVzWOTKUYwnH9aILOJjCtIBR8JmxcpVtuoWrfAr2Nt9cJ+Nr5xEH4QebIpF
8pe8dlJ6GkEIUk8ZnLFIoI0bp0HdVeGD2eQn1T4p+rEIA+Ss08j/UZ75H88Gin2ygyD7jm4LrZVw
doP5rY3STVDFiJbUo7n4EooF0UeIiGVXkprjNCcOL28iEbO8VO5MuUyqzXOJ5TtA6ZtJ2kZpz2KK
WL34ZvLmHGSRq+TpIZBDVwTvaF8Pea87Qrpu8g/2QV5KzzKWGxDfodfZ/VNcGQ7MRjc2Er+vrM06
J/RVv6m6aiMFIaWFxC1ly12KytfnR01LP/pY98aicyL6AHXww27Ms6r0nj299ylpnOiqa12HzUB1
oHoqK2AvEtNvaWy6yXKZJmyZUkKUO+b40UXytW2F27J/0Cz4FzO+GW4KYfPOTvOHivtP0vwbHUEn
qu7iEQLE8Dp0UIXs6b6cE7fPiSKKIj+mJBpP9dVQN1Tsmr3Qit0EMdrI2wc5QX5dI0MbNrbao/GS
P/COv3crh7hdcm9RqucC3S2OdbRl3VEW2rWhZqVThuZW5CP6XlRuVuUKi+9caNI2qOprjfjWYfrA
Qe+gffbWFwsxMGL/g458Wk47YrkjXpoTNvGz3Hy0JcmX0tWYhJ7UdG4SvI0jL3z1NiBbrK1bubkZ
4nyDBtFMI+AiH4o8byLrXWMiTNJXNUF6pSY7SG+OXV731VsW98dYindlcxO0ekdWe7fVkjB2ghn8
RlXzVcoWtO6ZfQ4aveOo2k+IKZ2+/KaqzR0+/GMTB56VNAcbQcVsmN/6dbeCXcMrM7GvpuuC7WKR
g09h5+ZZs3hUh3o7VIAk9buyB7gkS5hG8kMyGt/ShRSqAcBmXRfHKCTvkI94GntsFMqxF8kuasJd
J3dXU1OzlNOAXA4I2dwsET9x9d3M8uIK9WM0+MLC1JFlq3ASI9ku83yb4p8p48RPF/lBQclPaLWj
Wh1//rLE1t1oaJulGbZVYDTIOX9qHci7FmfgWDtTJT+xZ4Wh0ViQZ3iahTp5nSgOGqCbBi6oFX/r
6iecEuexme5s+bFSXrs+ANswbAZj3rclO8qGXXyhXNch+z/woRlvNao+TOH30EfcyfoWDuGpjNUt
aQ5+oRV+aHRXaj1+HzvGepSawtPn7JQDhvEyU4sdKuW7KkMIONXnPui/rX6GcBoNp0mK1OkV/Uk1
hKfZ8etUz3c1XiHXqsPExWK0OIsNx2aw4n4r1HmT9cNx7FpQM7qn2sRg1uHOCou9ZJkbNcnSnYKm
Mk7SczIVvqRq51A2OBlVCxLWSjEP5GO/NameOLpaik0iKJlJApTfOEUpcwOwj0YMt43avfVFvY/N
7EawGejVbtglUvwQd4vlMNt/N7RY+97UExt+PVRPRa8EWIMCrXeZjFksakmVLHdCw4B4QF1MyolJ
y861GUCIenKcw1QI4LvMeGpco1Lh6ASJdUqWgRBotTL4KFaLkGJweDCTldRz0xdjd55Rd/GaBg/8
XnwIYtgKo7uVOgFqQzaRgMxhXHlGnrX7vrZsL4UJ6Uy2NBGQMoy+jq10Sz7tR1mWmccKs45NT8w0
4OTt0Eqemsr43oKGDNdERdphWVH/2o5melbEWP4IIN0g9UhaBzfJWQmzFL/Scj3Z413VS7VPMud4
P9hy5Y3yZO4iyDq+TZIo9eMZgZxCXrILvOLDyOaT3TFvhybqR6uI4dix9i+Kmlu+1XWJ5upNHRr3
IUM8/mBNzIzNmJvpNu767qbPl7zYDKPIz4OotIEJOOrpPfd1cF0GY/g82411GwSxfeaonR6LKB5f
K6tMNrEy1YcCC9B1RFxDwhu40L8P+qQ4IZ5TzmZfh6cCMfSNHanjVaGXAdSiSEvPkiHxAdlKVp3G
tJxvWTTqziEeJrrW82g5GXaUbpcpRCVGy2nXa2V4VY2hppGUqzBJad2sp244cHptwDJe8bIqk7MU
oeojXFSDndXPJmrYtm9uOdIjpFYHeT5K4FaAg3TBlZbPrMZN2+RXWSN9qCqOlA9tSJdyK6oiiHy7
NZptmUUDDzuhsH/AodIsjoqVRThj3eSma+eFMb0ntTgLbUajrYDDSRTdKByaVgF+xwY9tgPGa4RV
naijMxlhexWJCiseokoALrldhbfFKOUoKpQ4UJ0iCMXz0Ib1bkrb2PaTcmq+gF98hi1T7KIZTwEI
zCjq/YvqXl1rdqIgpvUWpLruQPnv1NiAo6a5LPZd1y8bKetqwr9AowtJO1pQjA51WXyVovSLbv3H
eWT9Iez3kXchTGLZ+LPm1zQiH6Cq9F6kpNMJ6/iTifzTM3oxO/UkGtdAWuNaab9Bz3zgEV/H42xf
ZUrdHnQoM6mUelqudlvcMMpGkxZ7o5jhbVkWhdMby1OetqEbLVODEjmZgb2Pe+yO7S5WaSixgy2d
LirfzbDSD9FivPzr49Yl95AaPxEvxMWtsivG21iLgL/1lZGQq0VZqr1n2IvhWpVmbaZUsl9zifdX
Ar3vREYhXeWD/jbFCdasDPS1Iv3sonB2bGMw3tIpaW8QGPRbZHUnvQIEluvjHZFJwi3hN3r6VET7
PrJeK21JtoXZSF+UZf/SOAD0YWJPJqwJQ8ulrqKopFFU1YKAKlZiikFi3LVW2FZuT24TjoTanh56
vfxOfgGnhUhWHMWs1duxbE2/lrTq1mxagI6Y+w55It13IaQGipPKTtay9F0LydSDo/W4KMXjvx7+
z61KhSw75CaYq2l+G5cv11LGrTxqDS2WFWy7AUd0pXuZs/Lpw630lWJ3fVX/eJXXq60ozTXowFJ/
qRp+e9jyZMVWK/KWTkDgD/uV7uVEXko5l+gu002+DLr81AS4uOD6579d0B4CSVODrPVUagmG/iOq
v0JRfJ4nLi5x0UrDMRzhKuWedL9+I+Rkm/pyT/qNvlV3QnO+eF5fjeBFa7lW+r40O642bFuBrEXb
WTe2+0v2UXrhS/5lvtSnavjF7V1+n0JvJmtYb0+0m3DCLQLtnWxiX4M3W8T39jQ52px+8UX99arE
ZylAnle928WgGkOOZKjkua1JLq2f+pqvb5uvGZ1/Hc7frnMxnMocYfZPuM54AAr0iuIa+/1EH6xz
0+2/kdjyqb28juZv17sYzTHowRuxUaKjaZBXMIGqX/s2a1bB1wnS6yB9+tp+u9hFO1PQS9SUhYsZ
xTFu3gblxQi+1Ot+atL8uiOksmu3nvS4i9VJX4YYOwCyvF+o2IdI87Tj8L5C21GZbbTHGM7erXps
/0/88f9IR/7/HZN9zSb47x2Vp4/3t+KC4r7+jX9aKg1AHTzjf9ooxar9BliJnwxfJNl8/89Gqf8X
ti6EZnA5fteEa9p/0diSaaWtJCyNAuf/RBO+csz+fMHwcNI6FqtcipQxGdTYn7Mr2zRlIORVceOY
ToahmqU3RNrI8aaQkp8VHDaf4tW658DqJQbW3VrrphPWsKtSGXZFSWjGEGcyJeIho2QB0M8u+3l0
k3j6rq64P4W4QE8ug3MFyNCZFQoGfVm9mxTiXbH0JEvNy3elH2vfwLRGcZ9j0KAm0Zn6mub0pjE5
0coZTFfi4JxoxhvW6R0p8UeaYU/h3J2CQD7adbpPmgS7TbwLlma7gED1cJ4c2lELb+vWHA9jqROg
RsfhRQRS99IX8XxWGzZl+VhWTpvRAW2wBuKCSn/ASLCvzaxKJ6fBX01NSjwO6MpTZ5lre2MYE2fB
MJYwJhZqtZ3zMH1RtVoJHaVShnvJJgdssUwFx9d6FpW0aF+vYV3K0i4OJcpy3yQGUcKRJhz0T49j
E3X+FAS3BA/CF7WpAwxVEkAjUFavU4u7XZqrwjHqQXZCTXoBF7kn8PE0Ruz34C6A/Gx06EJlqp5a
ReoddD4vEXHJ9HqBO2AavZd0u/UHefgZSeO070MVzyJtcTcP6vk78MND0kq3/FG97fUkP5tjAQKx
4XSSJvzKSjaj23wap1MaZq+TmM6Y945GKS1OqoG4bKzo3exidGpWFHyIoZ6vjGDRtlrAGJqLeRNM
XUokUPKOmG2B5ye3x04KqpshknI/6sd0E9cwRAp6H7sWiRkdHDO4EnFjeVSuHqxEEPpVhYLzW04a
TjQD9Sqq0bHnfHGaZkg3IoiH+yRjXC1zRA6/FNoehMDgwrdo9tAUSLaZQd+WdV7vIkOQoDrZj7U0
Fn7aFjn77zIEHTZTrJnrftPE/GDYNdoZRxgHloInqU5ze+LQPryEhvpsxxzl5jbWH4N6bMArKuZt
m1vMmfOayBaoWfxRxrgRLZImN5GhXCkVWbzqZL0Ati9cEYVnNHSDC20k3K1jIw/puy7lsNHYenlU
EuHiLqKjAxBDZ8z6H4UoOwpXOM3yVlj4vDpcYhpo9UprtL3oWkoXSqO5xZyMXpks76vAwZmjhPpn
pdGXgdfwpMhB72p1/l5G9stE+vKmSZfX2JbzXY+X77i0TeimQ0g1Mdauo9jK/VAhS0uqCvOV1k3o
yktks7VngHJgDpvYTkYnydXHRNRvqj6/WVl0NarikULG2ahGUKFNkvEVWdbW0EhXrjEnU/hLxVvU
8vXidbxJh8RyhUZLqF1f96koMjdC3tjWqAwbKlNmNKqOJGVXrRKcKN58F+06CVmbqGjPssrckQ31
R6qbUFGlo5bA0zTVg5T3XqLF11YxulOk/rBzTC+lgOdbU1Xg6wYO24+JODJNDZtgCKA+wO4A9ajW
MHDrfBvXCPP6dtoCnFQ29QwRtR3i0iPEumXYlessazUntssdx+R9QyELWyrdr3BNlY2LUNlmPXzr
tgzZ8ikyXLpB/0nrlYap1H5rsij2Est8q7OIz7M0b1qVGq6aDN/yQap2aUXlOYoLsLSzCuMClJ6n
pcP3tq8OoY3p2qrt9yhRH9U2oCjZNwWY3MSEhKrdJ4VNtme6qE7Ttx9jad9OWvOdeeVXAeKsxMPJ
bJU3wmpv5ra5h0P8EAa5Co/G5l+ZqsGZJ9gLQ5nJ9B8DML1Ckhkympx9wWwzW0Ptt3i8nSKLu8MS
Ly9pYDOeUsdhB1sy575NahYfkW1cN1lxBuv8zMxcU53LnqJCug9N9b2GBOcm6nBWFusK9eOxkRkA
w6TwMxntVZWIA6RWd2zzR63u1GNPuI0fYXNv83GmfKUnXpePO+jer53OHDmF9e3Qiw39rcBpU3tX
6bSvSYjmnwO83zeCUl+qPrBaJvTKx+shiu8q3DSupOsr45HGAlhOxx7V1FVwJ2+zqhi2/YJbOhu3
aT2KjTHrmdegi6gimrHmItapxS6pammHRpUeupIPvg+l24VClGM29Y4y2C6fG8A72CwFHfZ8ubEK
1Z0za5+r0/dyGl6Y7O7akkfNyrLLhv7GSruPTGuv5Mw6ZlhHRQIbF6HHXSCVr0ac9y6zNLDIXDvn
Ce1vpS1pVahFy3NtbkIsm15rmzehtDbfUEgkcupAtX3FjvlzsrR7XY3eqmWkiawZhy5sg8eyYZFe
WvMUAg499pk035jtKO50XKteAh+4EZpb2oD9rWyPeX8rTJoxTQmWVVp4dVK7eEi4P6eALUN/P7mb
jOoIAnKrltNRC7Kr1FoOzRT8GCvbgDSeqRzzEW6EVRv62TDYmxp9jmPA8V7y1oIPRRN+6YurXBt6
Nh9S43RVQulOlA9ZDFaWJNv3Xq+PSyy/60qFVszalml+Xxuqt1QB62tsuUC/95aGOjqbym06xq9S
oXfUXCmzDiIqAKbL+N2r+InttZvClKpLKKNrgVcM+9rOH4WcenPW3kUKp/xBiTkXWvfgsWj6mKd0
gdAzk3rUo3HNDOQt5Ngb6i40RyfN5GtrxOctWmapJruOipr6iCK8Uai7NKReYC2qT+wv83rUbAtF
8TM7fRRFA+O2rO+DKPNlJXuU82Jw4tzaZxXLlC1KhBWW5WtV/CPI7CvqcES3NTdTKW+mPDpLdaiw
leuWbZeYZ0mawUdlvd+kWepyHBz3kV7uU0u8kG330C9I3/gCXqpukujcRZ5s1beZqW4oSvutNJ66
SLoDN74bM+PHQlPYycBBF62GGsIYaCOyeVJX6T2E/nooznIln21t9u2he06azIdn9MLwqq7dLx8L
tiRXi6vH3gbonlFpd6siQTjRV7u6gFij1hlrlhm8xAEdVyu+Zsbst10zUzYr7g1aPAX71LqUnhNM
/wUFGpzSdr2jdnyL8WhGANQc6Pb6dYdZPaPyokqeIqSdmequVQZ7eD76JkVVMY+Hfg78xaoZ0W+U
a9h1CFfXNXjH3FqaeSLL3Fl9lpvUs4wNjipv7aLrMi4UNdh3Q4cDAKUEYc0JveyxFKdloq3wvIwa
24tbOGMPAbtcR2leS/ovc3tdmpOb2fyFrIS/ccwhUtVRua0ydBkgKbS+xFCzy6OOphmwpPhnpIbu
bD6l4tQK/RzriqfTMZfBHViHPn3Sig9eNn/U78dF8vSuuh9G2tDRjxYZS/5ct0dZAYPQ6VdW/pgl
z1V+qwNakHLlZqIZGeayS2NxW5ThQVo1A8Fwo4NbKxvgqfA555aUNPklHD4itFpZoMNkoPlmBH6v
K0esrVupKHZgLPwIPeEyPK1VPZWu+Wi99M3LPD5XxSFJvqNccBXtemEXZUonNdobyd2Kjwc5FOW2
31gPMz354sz3Uownrby3u59BcB0K5GJz7wy4gJq7POgd2ggIeunwT8Z9bOxkoB/Dy1T+HOvXSOcW
Tr3+oTT5xrbZ48PwGmmQhtmmojtZhMIbwvdatrZRtQ+jZj+VHx0wMG2Vf87LZurpINCm6vP0oSKV
1ZjhXGe3DVNW+454bLL3kk77MwqOiWi2YX8jom8xrwnPNUvvio71OFMOUb4zhv7JaBKvXbvpquFq
EKRhrrl9+siWwKPZX4zzZpDZUGheUIkTUIMD7HUnNGBqMAOGRuh2KsqdyfD0ZYIrb2zVRd+aKQs0
UkrlVEUfcfKmzyXOTx7Z4yCXDm1LV8tN1jw0PQizQjo8UvpNV2SnUqI7QZpfYyw/UvYiLWgrXXyU
UetqK7QfF4mcs9fI6NKiIpGhG7TJbc2yMutqgJin86qopnWb73IJRPryFpcnc05+0Af2BOhmz5Cq
mzaTcx4WHkbh1YFyVWTJDzM4LepZIPmxaoz9jQE7XEMoMfsiLH1VxvY4xk4k2ZtkiJ5pFr2Ww+jk
MoqxXgNOs6/C60zh0wDiUWXkxRrsNq1Ho+M1r+971uqEPxma+GHSoZT1+abTFDbdittK1n0WneqI
QY1Cdm+T+bYkRE7XsT/UnR/N4ttidgdrTrYWsJmsN3czwKtRkdh0ETgvm8c2zz0IId+iCmasYj8g
VyH8omiZfvV1QRlUVyrDxzFutmg+bkJlmd1KtAk77AIZhG0/KQgm5mHZiTYEzbFs24qGeRVtE9bP
rJbhsMVvYcnQJuKqt4zTEhWkZKSQDbPgqa0MIgoFyJpmzPgAhfrYScaWUA3XMrXj1Jk4gOpv+mL6
isitQzdAIZnUTS53ZzVa7vLGPEiDWbEo0mbspuRlCVRmq/C6L6YBaRtA7WpuN+oEl73O49gD+3Fo
Gnvf9ckPubBST40Cn37ZedQjt01ZY3nIbtAcc/txAng0RON928pHkDMR95l9D6rMS+diU6Xmkzo3
pyxE3FeooE/qyAUOsytz8zjPvJ0cHIPx1Ns5ZpA6d+hHOfIcHufVCDOXEYQOEglo3PfTPRtyt+wy
187WxaNx06Y+mjOg/cncTjW98zE4yxpCufpxpNY5zqpbx8eo1zbWEPs9bX1XLV6Jg3FKoiBYtnf0
PdnDXWlajiigfu7j5kRrRXMaPpS2lF9qk0AIdhHskh7h8RChVM3XSaD8XGLTLVX1PsFnvks1wkut
wlXlU1BPvjVIaNpoESCsUeuPRZ7XmZlw9duAUJBluJVRHBqi8c1kPMh2siE31SFec6MN0vOg7ae2
elzk5qiXpBxEwVPRBmc95EBf9hjqObFoxn2RG9D/OU05htLZ3iDXG1lnrzvY24hVr0FFJvUorNtz
GBqHaORglbGTLkvby4fiGAyFGxL73HdoR2i+8QKVoHo4VtM+4sSUSVtTfZ3l3peYC5bkI6USMFon
08pAOt5wd/hNZeSnDQHuJIiwu9tYgg2dfhBpcI7SdquIb1BLyNkwY5I8I9BcwyzfD2m4nRUkA1VS
OcYgP0YjSQmyIehPtZpf6t/n4p2Ql80Kh1GQOoZp7KeaBUxR86W4349rmhRo0aS9apbhaNWpu3AQ
QOV97gglcBUzfYjh0oFhMgo3KhvFG0tUi0h+4k2XocgqCaZGBVNVXh7239qUg1ljzs910zfXRjik
SPooSU0ZwrOp2SpGeILM/jMrhx1kzJ2ozTdFq16DCLpl2lZeatbTZqy64EzcTPXQy3ATrdIsDgpG
c8B6HDoDpZmcMU0ei3mmPKSkZO+Mc0zeiOHlhZL5BjO72+TNblFQ3ug2r0eM/Iqc6nqX5drDqJTM
+m1jE87CliewsmZvTsZjKhTpiEf2toBv6rXs8qpJ/qnLrBW2RpZ3wbTfaP7YmEAEzVUP1YoaLQks
xCngJJy2EC5F3Jo7mFEzwkDe8t6mM9CNGgWj0twEfTNTB6h5uXOwRk2vx17XaD+alCODnY0ZtatQ
vvqtXnrzj+L2H2TdC2cLJcmVZULHFBunjnr/osCeU3Ssx1BaufSBX3il34OUPY9esYm3quz+B1db
3ZyUve3VbHLRpkALEQbRVCputLd8Jkm/2FGcc1IMql/1mS7MAb9ujFsCVrfeniYuLjUkFC/Nulcp
s+abcQK45jxP+kNTPbZh+IUn4KJr9ulaF10RTkZlVGRcaxzZQ8pnXf4qWO9XoPdvvYlPl7h4Thl8
JuYtLsFMReN6w7n/NtqaoONDMpz7bUQnRrmFC+tBdXpKjvKuPVbFV8/vcwEbi9lvg3rRIZHtzrQS
TK6kQhR7cxsfBkds6tOKo/ia8/+LUHB5zxZxGtTmUfLiZ/uzXD6UKC70mavJB+jqbskNsyR7q6+5
3Kte5YN2ff3aC3/RS/s11CgIyNxERSA+cQVak0ixitfKlamMEaRNdYdJLf3W5VeG/KHLtGCt6YuR
/eqa68D/1neFmlcNSWyqbrZfPZTdTvjATL7u3120uH7dG1ZRGck2m0SMDH9ex1SqjBq/UFzl+lcu
OFsq4AJs2id3+mlsrWPsZa758K8/+79eFF8izxLUsH6J4FgsSyf6DBhhMilOkN9FFNIGafevL/Kr
cfbH24I/TxXEzcLvQY+6ojV/H8KOerSlm4XhoqPZrO8L1ojVcr9+E9wX4j3/iyuu/+LlFdG5rF4r
3OmfXpRyUGeTPCeDh9bt483wroCgInMr9DFdkma6GmCRv32FNPkcX8KdrrH1REhg9voUUJFPUqLK
652OB2hkhG6Q7nk2rzgcH7RNeo0F9ou3869j+9sVLy1eqUrSphR2htthM16hLeWjRPTAuF0DKwQn
gq8uuH7afw6t4B1dkRsr9B3S/p8Pc+xy0axSPZYlUC3X1b51YDi+ryM7e4QYM+WkJOB+dV3106ph
cF3c9sQxk+/7CTegdFjYwkaFCYEvKIMo0tzO6XM5SQdilZzlWrrH/Mt2YdO9L8y2Wvo8s2/VKzgW
pkdHZduCWdZ7HEM526L79bd+nSXzuY948SsvZgvY6qnWJdQGrUcshqAeGiIAnRySW7ldjcdfvOd/
exg0MwWLKQB8bH5/PozAStQcKp3+K8y5fzPc9Na865x0bznLE4wnpozewRj91XX/9jB+u659Yd4M
Sd0wK4PrCqzlEsNe60581LaFB78dy3VDFdGlluNrdEC/egM/f9xsjJj/behWSIcuk5fl0h4LI0r0
X/mySFar6/ItPMYHcUX8KVXZwKEDIJ6ig/Tji+H+NF3ydEnOpu5l8SrCBP5zuDEfBhZdHB1M34p/
AXcdQH6a3BVqV+85RHi2B9X/P7iqidCIWZrdmX7Zm7YXa5no1wqWdoP01d7v+qvlqN+soTT5NjAO
xrP9pX/7E+dXcK8EXLNxNhDrfeIK2/R9FJKRxK91DzvCFDmE+kHtZJUf3AU4y/AqlXdfO8cvZUgs
f+uVTQPaMhbPTxK0sSnpIja0xeVDcFit47rTe2hmmFe+Msgqf3ui7GPkNRcEj5R++QFFil6E4SKI
+zG/2ZmLqWSXbXM/dhXcEeOvGGr5+B+sE+tu7f9eVlx8P8bYq0mDSp5XmFAyDnqOcRj9gAjqvPHq
k7L5Wv30l5Xiz2teeJA53tVmXPAajYfccOxf2Kn8ZG5Mn7n8+t9gs61jd7lSmCqpbhwn1in78msx
I0kt1wtWSPK6E2Hb/Hfxln3thq/De/IMlTR8Uc7plnVK+yec8fv0v/4bMPan89P6GuGJMwlKI6rj
ks+SI3IMEF4JF1cERVp/BdEVI8s/qc9fZntfwsz+8dL+drWLib9oNIqVIHd5omQ58Q5RZEJC55nV
xnQp1JaPuZsde14oQjWuBQ7ZzRfThPa34f7tF6x//ttGtTVq/AUx5qU1dnudkzWikl0yRYhOswBg
1s//+oKXetd/3DLqc53YPihA2sVOwB6F3RsEavDt5FeKlx8KhegVElGY+l39poH1qTxRUHfB3lNx
2KzzY/aR3H75Nf31Sf/2Qy7OPlm32ttNfsi6JVmDdZbArT3CmLYydcYvTpR/nzJ+u9rFlNFNRm+0
69VIEwx99Y6S0b7ahpu1cbXpul9Hrn8Dr/K3pR4FN/riXzLGS87JAulYHckrYLS1beSCqQanCwks
TPzvkxs4GaqMX9q7sfwiZfwvu9oVcb9OyivBhAf+55v1v6k7j+Y4kiRK/6IcSy3M9lS6IEgQBFVf
0iiaqSu1qPz1+wXYM6wK5CK6+7a3GeMMvCLSw8PD/fl7FhqwJUVALjxwyt+f6Wkpaa3zn/HXcROt
EQBPlVTvS4H50qYUPHqHqg78Y/Z6ch79nnYJg52KdS3FJ9yWjN2AO4aXyfWyzjEd36Z1be4ZMheC
Pkf1ptsrk7SlgxmgUAQElKwZ8qFrO2yrXpW8gJ6fP2L32j+nW3Eyg/2wb2ivqd5bS+fh0qAUi+ap
pQI+YfCylgP4AWCmqpYjPr0c4y9NSUHH14pab1tM2YyZVzlxTn98PcwsptSXJiTvawygJgBuRLo3
beYNTQDoVoy94L5iRmn3urUFn2BMWlAwC3VNpAavv5WB3g5xPKf79Rdat0HS4G/wAYkLXto37OB5
pqk7gF0k92ZEz9XyEUZvcIWP4F2gxxkRnVR/oIVzJMhOXFM3SKZeVGqaE0iE1AcJNYresdH0Fkrh
CAu5eWAq9m4pcaN+yIJc6FygdZPisOv0xYAugLVm/6pnYVJ/k1lCiQJ+KxVZ2FI+gzUKwbyobdju
JNczZic9dS6jTuLGHb/yBtlnH4I17Z+tUa/URa8FV7+yJ/lhCHYonTPW40ZPxeluQFLgdd9b/FQX
C5J8Ysy6wKqfF1RMQBL7/akzDlqrKcwIvZIXvifmJByubXxCDuceA3xtVRnwXDWHuk4h0Rj6g7jD
pkO1Pftei9bO1jfvABgyD7f1c9433Rq8pfJRv/TIgGoa7C9lITiO5BQxB2/jn0pRZ9973/WtqHL7
T2a6onPCk4oGI4wY+/GgfEIuHb9Lu+KJeZEr6cA4QFgM1jqF//H8RhRqx930sXyrDP4LH9Ui/9WJ
KZbjvaxE6TkTt63nULZA5O1LdCi2A1D55iNEA8dic9p7d9bD6360dDKubErxH2IlN4p5QGOzuRMa
upnxGUWLjY7SoH76rD4a8tSQSAWvLEpncaSJxUARq4QXq7yF4wLW9WO9tff0Eo7mlhH9fXafcMFq
97rOjGZ79A9qAuqFE3r1K6QTOgMJ6MZRPJTD073vwxBTqrZWbJ0Ut69MSGd0ynLPb8Rb3H43bURR
Mfoj2bsrBOYO+TvVRf5cfn1hDYJiHoqQTL4Y3HMKHIs6C9Jbd0jMrOdd8F7UHRhqTzf2w0zRLbsn
+QObgUxA9qM8OryRT/f0IhUetbjs3z/kebDv4rygbuoILsFfrxsquKvTe8FB67+lqrlTPSyMheqS
RUz/77ItKWFqEEs/VWLZ5BPQ9WyK6rE7Cn1Hd2OE8KyVuygm4ay3cXB3UorWLnrRhXXp9KBXZjAs
wFoDvV67ervjMG1e38+FCtbVAqXjknlnI+zOmNDqdxOw1LLVYQc66IGvupLFX3rFgyzpSJyh+/GZ
73fWLq8UA9J73qbGoaD47qOGRJkBZfnX16b8etIR6bxppnEvvh40iygV7npeKfaGQYGSCgco9J2Q
poJ6U/0KX7pPrjZWiuvtmU45EwXOGuzV6U40MtNdc6A5tSuPwf20FQ1NYMZrxZJV31PKGr0yMDOr
pVaGONENvAkmNIvZGobttl8Hex15Zeqwa+WLX3UqpXwrT722NCLcCEKcTXQ40WocPBjb44N9m+9n
VexTrVJ6+OataQOoEebqd0CG0yPKeesBpZItFGTzG+Ox+hl+JvgeHJXlhbfv5We19evr+gzLTtAV
fFZ7L96+zqf+TbxON8V6foTes9taW7rUh/jO+qH4sCrDUiQaUkpmY4lh/PhzAXmzYNIUGvFgK4Jq
Debh+Fc7SZ3fLrzirhYtxaEzYpUhYjfCqU7HcG8dgkd7xQjOG6Y+FC/GxSSF3oohqqAv57JBiplx
7mJqLKNPo6Hv/bh9G8f159e3cyHx5Cny24wUjPTSnA3mwphlBiEN5QAkSUD122HV2hp82A+JzlJD
c/u61aWCzZVZKSClHtyLurhOxJtOA3xEWY6pvqfozmU/TZCQf4MO11xyHWol4imEPJ8jD923SQP7
CWUMPl+4B+fDu3UzMx9Ukv3Z78GEvw1XHVV0c2Xenv4MNoiFHqGjeDAf24N+q+yIiiMiXwQXP0e+
wePYp9yc8XPMJjlE8/cYUBTQ6QR6jxMzOvV8VzliBu27YvPFN31hF+pDg9KVC/mldNVVw+RU0GyR
mAiy9Rli4NPb+RBsGRx39toNNNK3/yr/NS5sSn5WQwXX6DU2x7XoibZrYHWCpb8+1nQRot38RbHI
paN6aVDysJhuGOhLDIp2WHhjHEImweM3gPFu/mLk/kezovfJ96Zsy5/d/xH/t+8ojDZJFHfPKpK/
/9v/dxOlopX8/54offcVzbErySHxv/81T+qY/7GhCycvsy0DAIVIc37Nljr6f8ibbTgNLFI2HiF8
ur8kh0z3P4ZPrYfhURyTZgzh6r+SQ/Z/UAXx6N/rz5LwCHv+E4lOKe5RCqFrSLeSIVaEhwy5UpG0
NgrY9lnQsNIIgYHVaciJcJeyi/ZN3jHDFq6boKFM/tnPHgbvMxipVdv9ZFRpNQSPRfQBAuB96Y2q
9FDKIPhldHG9ABQWO0Scku63uTAmt2vCEn28vAePrr2n/rwK55DIhPYd0WpAsjyABvTc19mqNkt/
BQ4vW3e1SjRMipe/fgq7FATsOx9SbOLFEwNdt8FLsghAYvhpBPKeH6KhWId+tuZfNhee8/Ar/Fxi
62wplZGNyf03zZzSojwnZE2mcx/Ps71GMmFb9RBqeqhGb85neMHreWedip9VWQNAJqvLbGg9o2kV
1kyhCi1zRiKc+GOXRmu01rdt+MmB52lmGon3Q7q2244oB80ew2Gjjca5B4HnNKMneBreaDmssNC/
oJOwSvPvJlrmfjh38LlCOGQ00SbIu6fI6jdD9k0vh7eBFn87Z8HNBOI3tBLVflwHabEdSKY5Hmy9
rhlQqb7eexeGt+EU+3BLJP6mYzzoFP35+o6LCHhxDcgWfCmDS+yxA/Ab1Rv/lK581C8NBlhoUL1u
RQT216xI7mwEngl9CeuYT/S9qGz54Zd/boHjDAURskW0poUXX3gps68uKpIw9p5GOkwWRZ2g2r5u
Qi6jPu/VpQ05rXedlJE+eJWantday6MJqq0YgSl3By63VTxeXgYnwuXFiqRvnxsJhLcm1tKjSG21
bQt0SN0FWTRD/csSEScA2Hq9cWHSOVXjji1yZN1R0GA02+CmUVKly8ner83zmOI3SGY9EGfXdtCP
cM8oZf9igTnZd9EtYoobBEDX+q7R3kBZ9TfkueQexQurwjEv3AIuGD2NZ+JJBsLN/wmb3SH9OYuu
3I32RdnvFGuQ3Rx2a9oGZHSOJzeUxqpKsizpGyhFtA7m9HxTfMjWXC/mzTP46q1KZOHZrWWLUJhA
X2Kinsddcb0+mjs9863IF4gO62kD9dA3RiZIcuzVwOvrTIUW5ZcH4/j6UVg6z8BAPBOsDeIOz2XH
i23tmLIywjOMbJVjrnTvvCq6f8qNJUKf60Csj+gRBWgZzlYmUZpWKV9OtFWrHaUCG7qP5mO5OR8S
1dFeXI8HzsRwIbsgglxvY+hB3mkFXLdV/iUM7ou2UQTARUd0f1uQtT31OfWnhiHkZxEOgcyL3iX7
887Ylm/VcNzFSOVBL0ELiw9EQf16PXYZD3bM0UbjRF8bd9aBwcidQACmN0rCpYUr20JNEc4lIFAe
kw/XtpJqyNwsCGtcUF8jZZEyivUIwfMJPFKwhlO0ejA3/qezEqyz9NEuDLvS1QUdMMxbjYZ8dwfV
HWyKblWrPpv0gHiOHxBXuXTPgNwixHC9uPOp0Y0RVVYWN22mY7sOj+e39dG/HQ+qM7VwE4PEtQVT
lgmzigzdrvJqjuPz0DApER2z8o5XIQy4puJWkZtMYkVXZqRLLGhDq2KKpsY1jJ0NLJPalHUErh1/
Dx8Y61klx/6uP57eZRWfbjWcFARdC/cN9rmgOdMOKaW0o2WG4lamxbiL6+xCCwFlZo0a83MwH2c4
sL24Y3z73evhSm68/Fo0Ck0CThYwVyedh3Nl5ycay39xPa1P6El/YjJxhwTxFsqp96q4vPgtubxt
1KEsoMdSvjMlHJTeZJEDsvX6dH9OmMAsFUFYfCkp9tus7H9GxBviIggzwZO30HTUG+jvIUoNKmgr
av8IQuZH1nl/8ri/O6XTWXEkFpdGWDEQUDKI/FK+EJw6La1y/Eczocwa25U/pYfUGFR+Kn79i9Vd
2JH8tNYmaB+DpkHMs//4jJ9eW48C4t++V8t4LoVn0HC/VyUFsWlwR0ibW0RZoaIkDQo382OZgyAl
jtHCKZSV6cVj8NvgM2zt4uOdHL1qw4zg1fnhkakTMaJicR6FJHN3W2/ctzxNj0kprvG1UL9T/gLF
Bst3eKkPJ9cPU2CNaC0Nd4wWrYt18DXYM8f0XqlXJk7YK5/zeVjnYr2Tlk9dV2QNYaf8ej6vhmP6
dlghhYFgPaj/7K2ysLZwPdjc5wDSHVheX6BVq8j0p5O4l5jp3iFYukFn6835YXY3EwKNJTJphrZ/
Pc4I35cXeWlSOpHF5A1xHpD/QUN0Hzrn27b7YrenfTUXN3P06XVjqvVJMa2ZJxutkpbxgnO10byn
zlIBElQWxL9ffLMmqLro7HAEO+dodUwERr3qlEvVz+fAfLlj0m2QG02pn4DckjGft9pKiGAJTeL0
RukOi9+G0STgNoDg6YtfL0ZPc0/r4CreNJuzqD3uw2PG7Td9qg7d1kbUCHbodJ29/6dwmF9L/G1Y
zvw6aBwmN2QXIcR9c74Xp0xM2MwfU1CBfyP3WzrX5oU96e4pGWDN3fT5pI3b80dEYujHGH/oO3PT
1MqJnoXsj+mk/22rJ7m8UxZpEVpGs0nO5tMpsR77onnQSrhiNO/96w6/lNViy9cpHJocahk43Mxt
rJ8mTnR+ZMhAzEIi4BJvxg1F7F2hr143J8No//pwv81JS/PysESpiBCNbzJYPO8gV5ia+9w/OPGm
eSKF34oZgxpegX6fFRDAH5hvSBuooZhkEmyLKiDS0oEklpmU4RjyQbjj2oftIkUgROgw6gnMPHXk
f67z8un1ZS990Esb0qr1dhomekHtBtqkZj1rc7b2YQBx6/wRzgbFK88Sf02OmJfWpCDmNMVgJkQB
yjW0mHoaQRWQijo8MGwAA0x974zeztGbfVzqh8ingF+WRyi5j2h/3DVzch+m3sE8V+9NLUCG1Nuj
sXrUq253zqq9a+s3GexfFawqcefvYz3ZnfgbTqwfvXB+M43MYBvn+9c3cKnSYQMpogZA0U48jK6/
khk1lZtoRBr/wwAuUkCCg4KhT6SIQHyXG4ZRjqrbfCkru7QpvupFqM4rMYrmUcUpq+gmq5M7vzSP
08Scv2Jxyy74e3EizF4Yyko40eKeUX8xaZM/QFa31tb6w7CGoEc08ceD+0FhUrU2KRM8WWUehr2B
Bt60AngiKm/Vw/P4SbI5f08ehkfkZe8txTlY/oxMwfNegk7EsqSVtvbQz5DciIwF/aJ2BWv6++G2
OlgoQu1NkoeV/W1cqQTlFxfL68hFjwFNJ1uyCqtVrOsF4lZF7O9Ittdtx1y9tX19Txes4PwU/MQj
DCJPKd2NUBGBKpERvJnJfFMHiKYNGwQLFNf7grMArrM8MWJqQyMqne60GqwWetFyEweMJP0ckofX
l7H49+knQk6q02eSa4onuBNwR1Qfc+QdZifcpHWjiFBLl45vXdgQv+HC4f3eGyG9i7uNEA8Bja5t
58dxVzwQ4ff/poB4ZUx8twtjeqVBwmli7LzvKTgkt8Zt9ykAmePuwm9qfMxCTnRlTooaY+ePwYCP
b3xz3BrwTE3J21CfEJoY1ghaqGLHwoPVt102k3cPdT3Z66jxMZ46UgL+NQ7CRGi9N/Dyx/ybGMTk
0kSI7xMEXwbkTJOi7rBQKrV0GxiFjsdR5ZPPc2UnWdo1LVRAqzpfwakFHdKz4LcTbutjeFvt87X+
B+QuahjHQiwRti0GcgLaly/KtFndJwYM9yUrD/cICq77mRIgJKb+pqb5uBFPPD/+8g/hI2QwYCIx
jDgpAw4vyrRabHlWPYXVpp6/DukTzGWWZyi+6sszeG1D3PAXLgtzbD9oMdsKTSd4Vh9qIRVyTWVC
CiNDcD6FWoWJU/BH7n3umj9eDyPGy1eIZTBaYNFsptVGQJTW0HdaDUUZhLzm4wnKOudNePoxJuhB
ffd4eZvT0eqVrNYvY7BluC7gC1RAoTb25FWhNlYlPjVnp1v7e3ub7lIY8o7J0QOYJrKEBOhUoDoF
C3t5ZVUKZzGajwXcaOjbHxAA3hTlvtgKOWgbrOOhPbq32sO/iGo0MQUFBhcpnXu5xXRC3Koc9YJX
KsLypA3F1s62E8nyCjqycJV9p26rNLq0vZdGpayBEXlrGuO8InsX0LT+g1AeiLbNrfcHbBQHFH7K
dfCkcCSRgF+ns2Klnu9z3/HMtKXDcMp1LZk8VioALkTvQ7QXJSuIRreqB+3LPP3alOQ+WuhPnHmx
qekHHc/R0d/pA4Ryu3arWJX41a+tSvIZXYMDw4CWZ2MYHzkddJl8aIuexHwqfA3qyo346df2yBfg
eoebQmCTnqPpRUjJ83GewtKHrZH5UMYlb/GV3UOwD29P+x/l4fXVPQOsXrMmXYLRdC5gfMZaPwyH
qPVRHIBR0ahRrdt2drfOkWXLx3HVue4NHLYbo9W25Sn5Pp592KqTe88c75yBvHR4TyR8VwXjnc+c
ywki7GEet9nc7n2vhMesR9flQ+qaEH6e1lozHV9fyEIUu942KXW0Y6RY/ZqFiHms5DDfhjshZ38+
xHuFpZcOISwFPNx4jFLiluLloE/9UCbPlvR1/Sj4UJBqo1Z6PsY3rsr9XkbnZ8ET3/FJil8i1bK+
QKWxBqUT3jfH8YMYO0eI6uFv9KjF7752BSwx8gJPiJgBk++BqIrjvppI+f08WiHplK7NGxMVcQhK
GChAl/BD+DTc1HfnO8FR8Tdqsi/jh/gByF8x/QPXkpyjJE7cIsQziWa8f1PcRFsBVhbQ0r/Ba7O0
rUKAlGIYJAIIxrAZF6fMmCBL9KyI7rTn3pTt+aYdrJsprnfx2b1LyL9g/98Ednz0ulZ1C710IIAa
F7alM6fF3fnU1q2QGDEIzvU7GAzW87v6iCQMdMQbhb++jJXCHMLTNL8YrpLRVDGUu2EemUKCI8h2
0MJN1X0R3SN8ae0gSdpHeyMMtqIbW+1VcXrJpy5tS1eC4TVT3A08mAXIFfT5ftz9HZmRl6k8S+Rw
2C6EI4zMSoc/Ldq0b3wKKQj5IDTqNB8K33kDcOox0SDZnh0vUuzq4sIYU6Nfjo423C/X/hMUEMk3
4Zn+QY+aazyfYeQ+HQa0DZtTelem6X4o6mQdxa0iXVtc6oVhaUchoDYaKAObTSloWj9HLTPsGTNw
GnCvKFZEn5dvFvb1wph0zbaoSaS+YCMtG0jG59l53836MYFozq2bGy90N40bD6vXHXbRXy+MShcu
WniFponel3P6EgoaVxeCxLrbxLD7vG5p4XnL+izAP7iOSStRWl8T1n7a9jwRyjR4XzYoktr6HxOg
gWHXhNscynAtQIJwRHeicuNHhfXF3b2wLi00ceri1Fagzxqa0V2jb0P7ScwaClAQBKZxcaMPsAzf
j/UXz9wLngLV8VRugBQGC98ey9niJ4gyDzqyN8le9ANO79Tl24Uu4/VmS2Evm8LMLQxsjWtjpydr
geoa1uPGpiXA61P14BY/Xb7OLr+tFBMKY+51LR1hwTTMH6VRetQhS1QsEgUj4mIkuPiKUqoNbNK0
NUIOIa6DWck/Wvv2iDLVUeEtS7cjt7MDwgpmNOpJ1xEHaWczmwJQLfbe2TkHgAsQOMXMK44HlQiW
cLwXW3dhSvpSwdwDy7dcbozo3K7s3DiOQGxVh08crtesSB/Ia2pu55gPBHd0srK35X5YhQcxh+U8
93yVBkVofM2g9KWMwZoNP5pgyj/mDyKRH9vyCBEr9SU0b93qmP+rJTIkyQALXQtdhnFVpXYexwHp
2WdCqs8F777zWwHA69bFe3X3azFyeuASGHaHW0bu8hV5xCyLz6UUwCLqoBjZpjDJjyjTR7bi/luO
HBe2JB9xQvRqzJPVbMbw/CmdEnhlXPseKYy7VNN2cxp/LfxSO7Zt8XPsPEamo1BR/1w84Be/QPKf
NontSiuR+O50661RG3flRLyEIHv7+slbPA1MXtJ7o/cEoOz64CV14RhuCDTJ9qq7wR+3gae68paX
8tuEdBOg++XF3sBRCHVYoZHP9iuYylV4rsVIxaATHGVMigKovl5IW4Nvn3xXgEoY+L7xj/NNe4SO
T/FdlgP9hR3pnJ0So4TvFq/PjxkMPJANwrsj5oEFy6jqClvcuoBbHJo5QTYnfZ2zkWlGJr5O3e5S
+20V2Wt0kxQuoDIifR+rBQY6kHht4Av/Uc/dl7j2PxBLAkXAUNkR/37xKunGBJkHAz+ITtWnOoaV
CrXyEcLi1z16oSLLVXyxadLhjZCoQes1+QXsyx/GNzV9+Ra6nL0AmEINvh5vVU265/loKfyC7BOV
DU8QJcoFcMhTh7huiU5d1d8MQ/3xNNqPYeSmq34AZOQWBycv9mE0HmpO/WH2XHfVh+1dhYCuN5sf
oybfJzVCrEPfIJ/uJUcN6ISWwS0fo7/Xn++jU6vv5zqNVkWWJCsgXNUmT2NIMfRP1qQxfN9Fq66M
FCn5QhEFzj+T4jowUOGJ0mPgFIw8vJDG2ui1eVqZUXFat3aZbWnbfrdQHx8sD/ED+50+dSiLIdV9
6uBfTFAqzqAeXw1pdINqw00Z+k/6Wb8NC/ux7xAoyexvUxN+QGPkXZY4b5uwux+i7nF06i9RP+wC
e/jej8b7wg8UR3jBDy8/lTyWp9Wu1s0hC/JCnk9ny9vNA0IyQQ8busIVFx7iV6akvfPi0pr1nqAk
XojOYWIkLjkKcpv2n/eyqHD7zPy5kAO/ZGYZew3BjAIlVtGGqG/mQ8izFK7X9FY7aq3ifly4iq+M
SRFDq63an3p20LL+NNFtqBD2dNJpgwqzwtICvPN6XVLQaENE4/Xm1G1Q0mlFomGu52N5bx+j7gY6
IqqvSlSPuCleHOWLrZTixwhwKYI5/Vf86B+rYFXODIXwfEDiHtRzH2+LktKNGA2ZBlUmvJDHXe2t
dI9l4dkrjaDonrOq6PYXF6NxA7UsE7O2Ir1fSnSwBqaBTjg9Y/mlX8TFpDfpX2v9DYKe7/O9CgQt
EwXQshKf8rctsfKL+N9PXmYx8CS67uO2+eHdRsj+3UL8v84fzUOuHaq9favmlli6selQ+ECvaSTD
kyTtKJIKyL9bHILo67j1YCewHt2Vv2qPgiJJWZASV7LsPZfWpPwg1I2z3bQ0rgWsPAN4tgFh86Tv
rC11hW/ql6fMgvi8rQxUQmJkUFjU5QzOyE5ZA71+xbb+oa/N/DAi/aC9TfM7m4ycl+jGrN62Mxp+
q6m6dQ/dvbZRQRtkQvYXP0KKCGejQ8EwZdVGsDIfzUfjO0TFw6razZ/iDcoy3hqVu40PFYUgGbLA
yzATvlWPPC2d3cvNkMJFYsRGoyUhz650WKX2x7z8rHfeBmF7V0XRt5Bwmh6NL8DYsOyY8nvE515s
YHEFLpM+9i3Mh95xyj/VjHRlq/jcr1EUV9wmYhNl1yJV95llIWl+Mdc95/3Jb+K/JhbIH/Q/h0PA
DNK40TeIEXG3bFTurDIpfdeeafqsOrHINqvv3FO5G8624pJc+mSXq5I+GZRZndXpmLCrj+h+77I5
XReJtytabZ3AN6/YxIVKA5/t9yZK0X06Q4Gj5WJFv1AYq78/9iGTOD6fCg9KVAtoKo9WuQ5vphWi
jmYn5mfyJ3ObbEGq7oPtuDvfQTY7Ut4ok5Oyfbj4zS6sSitE+IMNzbHqNtEunbJt7e7/zSZemJBC
6gBp5lmLbHHMEFDJLPuQtY0QCjFvvATCmZOxD2u0rYbm9K3O2wNTqKrvKG6LF4fh4idIcbar3aZq
zKkl7Ll7ZJCeqfvNB1HpL972B8WCl6L65ZcUweDi7qKWU4R+AzwzctCkBKgG8ctuWDc/bYLsttwk
O9WLYjG8/F6fPL1b9nngnizWR7UWXr/hICpvxU6FI1m8HS9WJmcAdh2m59Ki1HFuVuG7BBbdkMQR
+dDzRswmqG6KxYTu0p74rhc7mYatd4pFYUwkquaf8wqBVmIY8E5orbQH1QtaOPtLNwGbJJ5l1ov+
UDUFpzjvnRac2gBjTrrvDXNVV/PRtxWZ22IcYybhv5akhTFqFnZmRlI8xKa94tF+3xf1uHIpvKwn
K6rWYdpniif1Yk4FoPB/RoXfXuwm0ipNz2OR9DhfVUdk2wQiHJl2UYY7QdsF2906Xzf3qm1d9E5U
wC0ettTj5J6UndhWpPtkqSliD9mNaH31VFtUZpbXd2FHOuVlGOnnSWTDz6iLDPKfN0Ly5HSLctgm
Cg49amCCglddblx6JXpInTPTDNAXutrrnW09AT/MEELroVJcJdqPKq7sVeS/+zeRBeiMbwELZehL
iizmuYh1p6Rf+sxjglgjZLWQIXwRvUREFnjfKHxm8Xr4bVDmYRiNoqvKicBSl7cOucoJ5kvFmpae
vTyg4JVgLhZcv3Q9aEY1Iu9J2SpA4fhcZNwMQhbiyep2gzmu7O6rNiGwqYK+Lr5mLkoVckrmnfM4
SwrgBCYUiCL77W6QxqG1pKbRXNrFS1PSJWvmJvDzljRiPP0skPkqztrm9V1cilyXFqRN9N0usazQ
bHlvTqs0hm3LqlYc+F02BIrqgWox0ilr6sHiciOKRBCZ8clq48fra1kAsFwVkWT4hWcHYTrbOJ3w
cgAsDAM5e4uevArAsnRsL3ZNHslJJ3uqy5mmbmJVn5COQJ3C+sOOTUUNSWbce07tLu1I0T61iz6K
Ux2Y9ff0AVhrDPIzfh/e9bthq8ExPWwFL2R/29zXio+1eINempYjU1fPUdPQwALsQHvnvGK0kEu7
3oTpnZBYUeciCv/wxL9f3DKVntgRk9QstvB2XtLvqmyvcJBlbwdGazG/9RJAPHRNPNUa9/SpXw/N
EaBOqUOOIRCMMLc2u8RczdUPfSOqIKpHztJl5sPI8ZdtuSDY99E4E7AENCc5GLcNbTpjq+YDUyxR
pticTY3agHWuNxMD7UiU7+s+eGo08xj0X17fzeVD8HtBknPm3RmBIodD0Lr9cXD9D77hrqpU+/y6
maWM53LfJEd0E3hSLYj5USfWjyPCqKHvr4ynufJ3famrPGTxUrn4SpITOnGDoLpLkBJsJuDS9gkA
TGub3yib0UsfimwR0gP4FQzdlF6kZZYXWi3CocCXVslK3w/oCllQeA4AYbYM+G27dfen0q74LHKu
emlX/K6LYxYafuIECfvZBYgxwwryk7fj5ywoH2s9fFd6yOEGmrcLMm2bMrvmtPO3vksVJcGlj3r5
I8S/X/wIravGkQutRUGyuWlrtOzP9BWcMDiY7nyXIFT6uhOpNlu6e855UA/OhK9WDe1cyzieW/NN
45tAgCZVrrUUxy7XJuVaU1x1XR0RtEU5vv3D+zTfFuiTJUchFRU8zFCY/3h9dYvB+sKkHFvm2u21
iTToudwQoKJ+4z+dPoboRgglLPuT6qW6sJ0WcxDwrjE0AxBaOpNWQWMtTEW3pgGInVWodzMPa1o0
3RTDcAubKSYfQGz46AK6cuLam1Fll6eZ3kZg7eM+PLR2eHh99xbi2KUJOVWdh8GMS5/vpWs1yqTQ
NbaPEfwjr1tZKtMAC4W4yIO5ApEpyeW7luF1R4BcBLoWx1jXzjN7kairNe/8b9pRWQsXn0E66lcm
Ja93O4CDoPj4TMQWoeFVn/c+7+5gn2+bcYvq4Ob1RS7cccy5UT+jg4e8lCxoVXHxZE1PEfzZ9eGC
svb/EqsIVQxcHIhJ6ciMSu6X5m5YDAn8Ij7qtomPvG96Y5YTauJvQzPfvr6mhVB1ZUx46EWoKsGX
x1opBh6caeVX5go9HgTDUWfvvumxktN0yeEv1yZdC41pn0cgGeSwb41d9aB/OEF29mA8Ou/mdfOm
+gMevfLT6ytUmZRuhDScjDkImbKr2x9jBPizPin8Yqlb/he5Dy9dMCBSTIznWB/qGhPQMW1gJU0/
p4intjtnD33zzbBPb04fVM64cK4dIBToyDkGI1syVuNserMfN3BM9T7ylOHXrj66U6Q61gvXqc8s
GoUXOj8ghCVfDLlK9aYCTPqrbYjEQvYsgWndmIxgKsfll0L9lT3JHUetS06BDzIkPYonAaJMMHUd
zB/NVnQ6okDda1oI9kwYGQD14YLyIDG6PgCaYRcnJqZFe/lcI30lKgd5CEm8gUtOX+c/Qc/9QO5A
4TMLXskYDOqlwL7wGTksUz2zzAJOfnSyk7Xf7t1uUlhYWtilBalvrhddq7UzFvr8TRh7KHaPME6n
gOZLlSLRwvCgS/cMdwTszESrPMIUl16WtJEPmOI4bcQAX0LDLoxW7YgMrL8SyrpZ/5BB9las8vtJ
kaov1V+vzEs3QR7pFqANzPv3EwPlyLQKEgkB26vjlXoudOHoXZmTjnuQ9KJRV8F80GQr5pRXlX7M
CtVY39JZYBoM5tXnWQf6vteeCXzcgBKNVY2Cv9vb1fsgz9bWvXOTw7nTZ/dmvY+UDbKFCwE8PuVC
kfugQydd5Gmv96eygzap3TZH40n/swX7E21NUKvZ03PSvh/I8dTKWctOdGFZ+opeFgXGucCyeEJW
iG18CB8qPuND/pGJ8o15ixgPtYg3frRSQYGXFg3hNaU2yurQYEnXUp0nmuEMBs//tngPbdouiaYP
wzytHW361gXJx9evpKUiW8BVAUkUuPKXA6/OHKRj70LF2W7jByFgE6JaDqvq7l8V2a5MSdffDII9
MjUwrYYXHgmD6crI+nGtWNDSkbhckOQ1zVzM59LmXe69tfc6k+AoAK0fctjSJiL332qCLERQknPf
Jk93EEyWs7EZHg5PSzApoBDGHdOLI3I4DGoO0EiI8VAdohzVOsV9J+WcaIcDEQIKQbVZHpWxne40
nvKBh+Nq/AnQcxe/heh3Z3+GPeZvVFWWSmRX9uTb6WwkxmT3OOa997lHuuUuXufvp0P0odoWPLnA
I7wxss30Rl2wWjyPTPwKmmVI0V70JwZBiTrHrLX+mR/RNN2fUAv0N8mH0+1w093+knGtMiV4aOHi
QjfNFqPggo3v+XddpKTwNFtBYcBeDCkuo2bfURRYu85pa4SJIr1ZciETG2j8oHzNcq4jbGXPc1fa
WCrAGtQm+UyqMrEYxS9tSF/QZ7o3qcRlYSE7gQxulK6tA2zF+tpikLmq4OZRoa+WDuOlSSlpC7p0
NCOfZeUUNseQ+8nW15qp5KBbPAwX2ye29+JDtXExFpaY14i+5k/DUw5Kx98wlipEdtHzUSrcLN7z
iOuCzoOzLLACaS+zsqi0MGgqskO7vDW33Ijb5Bj6R5LRDX161WkXf08+7XStAjgRbfQW5b6uO+bZ
FHtj9fxaEbrJ86dga6+Mdf9k3saKWsDi6i6tSaub9DIxkxBr8/fztkV4Idrmn8R89Omdevhl6cHO
8AvzwxbJvaPLUthVlptJqmMNcVvi5ybZatvgjbPtN0LFN9joqrfE0mEDviGomRiNfKHoN9ba3GXQ
Tm+S9us8FCvTSVTfa8khgaUEIIgJWdwL1w5ZpkavDQUwLntfvkkexcSIwPboJRlouv13QDUE0mDi
RakQluHnw39xAoag89vc8n4NtE9PYriHtvVbIfqcbLSjqu249NC8siedONgZ2p4kpgLQQDgWk2C7
8k9vq39GUZsbz9+e/nQ2iqt96RBcrlHa1JGW2UwiI2wWJPbQC2nrYd35HPK/Q7y4FLwohXl0xDl3
nPLrb1hw8uO4IOt1SxOak1pfFf30xm3yf5ODwWnBwzZAiN6QmVb9pMFZR7/enO5CBJeGQ7ein4sa
erVOFUf7pet7ussMKAIB/Afgk9drCks7zCsNZF+VuN+aDJHlIVRBwF7u27UNKXoYlX7qkRsqN2ao
byfr62AAYhiUid7Ly/najPR5OjO37cERnEV32vvqyf6ax3dIKeER5k7vjszXAMa60TZKhszF9UH1
71ocM5eHyfUetmdoTvwMMh73Pnszb8KPdnRMELGb1jPigCvng10zcv4voDasV9BsG1A1AWOQ1hvF
s2Y5DWYFH7BZ7hlR/hM2WR61xmkL4j05rVTNyUVvuTApHfJxbKs6naFbadsfZ4YfnPmz4ki/bANd
L0o60q0fRecoZlHtNoWjTDw/qB7dqh8fC3calvhoNtM3Ji0s6asl7amIzRC4ZdLbn52x+XjGS+9h
VgrXZ79M10lvZG+YfJhXhWPunXmAvGCsPp48lQrYAsRX/BIOIC9MeGVktI3bN5rXGyD64ztm+Yle
DPdxx5Z799hBWdbyVIFuxdg2+2rvHF2aCtk3xbaLB+x1OnH9E6QHbtaVVuZMnuhj6D+NTbaF967I
VsFj561+lZInotA+Ao3DU3etsL7kVkJgICC5pisni5HV2RiOc4T1Z8aX7w4vpnjn6Otm66+Yp3yv
RQel0ttStIC8R6gn6BC/vJAlHsOu1gpsCpZ6ju2dAdX6uVpxdJ/0jZj1On2I9+e9Yqkvn/OYojIq
xBRQ15EPbRHW5zQoMavdMhU+rN31wHzhjU14z2+Dd8XTgARaB0OZoZy1WF4x+FdExymYyg/E2aSj
ayZ/rTheF+8mYy3og0R37HR/Xul/h0Ho5RUt1vvbqBT7g1IbXU98WsExL2TCyvvmICJyjsSBq2hu
/l/GvmxLVhxb8lfuyndVAxKDet2qB3DwOTwiPIZz4oUVwwkQgwCBQOLr27xu3b6Z2bVW9mMMPiKk
vc1sm/3be/r3r/bnLZFGMrIlXu2GCZO4TJTEbRQiwRhWn04c7v/iasKz+9/cOL9/xT/tiG0n83EU
kdw0vWFLErpNexh9sa4J3OfcKW7nxn2PSoG5SF0H6cLIYUXIDW9Qp8zrrmXBKRw5CveB8qTwbEa6
1t8MNHcT0rnLXoxtv6/9+Y6O9kilf+SjuvRTmXmswWRzdBETNie2hEkeFD/dmbMEm1cbj+v4Thtz
5cLNwlWnfQetdVGZpJmnIxHzGHtVe+eNrI6Ng2gktmLoRXmXiEHUKJQ9+mEjNkWdLxDFoa1R7nwO
W5kphWyekgWXEk9KRpENgy0g32i+AtXhQMB4F42aQ03bk5ya5yqiW28dz4KEG2nck4hsaszyVeWA
P3nuHD1WfaxN193qqUdZTXuXy+0om/tbpm2ew0Y7L9mHIBAjs2B67qLupfK1g+bbfy0r/eIP4RWh
fk/Dwk82FJmjF/g3mU5hnGje9iG9H329xKSuP6q8hYixiFLN2z7TxZq5LcgQd/zhe2Lv6/GyRFYm
KggeCoBrqCODw+p2u9FaTFd4TrudiLdbnPrBlPwCPuDodvOhmmC+V8odvKP4ibjzKR/FNzqYLWuq
p9bVB4Pwo9KlR1Ljlp+8Qy6jF6QfPKG5r/bWlDoNLS4fdasj18FrboPngE/nfLU/vLUukrwJHssG
IW8UnhwiDzBdW0T3sCDbe9qybZ8TEhttv9Si+xSDkxfhLifsfFu+yig2S0G23VDYc2DYLzvOJyJo
hQgs735S7EAQ6Jv6vXkKuoLFXm/TzgnuQhNe7CCxMpHy2ZAXb4quKqffM6XRqTDzu1GtC8FrsLVY
SjHthudI5e+hn29ZuzwEGpIC1ttraQBTTna7VvmKWsE8VpyuyRgSbzNVxGR1FOxUJM96qmmsilwj
gbbULSayOoLYalt3u74M92U3f8EE8BTR+jJzmZY1OWBye07qxt75pQziVsgvPlePY1V/EHd4GLjk
SIK1yeCoi1t4n43kbjyF7Jz30x0Z5SsRaJdJ+W58e+EjfyATPzqrvxMUjm6ewJrqf4YaztLrXLVb
w8uNocC6qgY+pmaAj2kjd07YXYwv4L2uSoCKMyLHgA4cgohcZ1WcYAmEUxtQamL1OCdoHJ5VoV6b
IY+R/3UEkrcpEGQ12wACjFI+Lbx7oYX8YlTuaNNcPPjxJcZz43B2ro43dPdT07C7vB2qx5BL8kPk
bpH10bIjtJ1jw+fyUfVFCinNfVPK+TgFyxbOIVdsOBt4/b2CZv9ppZ8MgTPExvLMRz63j0FgTNM+
TOGu6Yb7fi4UgkAqP55skI5anFVfPZref65mCCikp5BwONIXp5h/6X7pYnz9zeMYmH2vugwTApmu
/e0KQvrehQ+lDgGWzx3kLnXYxHqVTwF/MSGil/P8wU7jI/4xidSSEEFiEppLGCAHWeeZrweSuEIO
VzWOQ+zLVV5azztHstyMIkwxOLjRq90S/2Vdf0gHlmZ8mjMkRya9U4YJAr4Io1sL9z8XBw0Fd2ag
lfZ5Qlsbd0OXWAd6jSBvfkSmKVLZf9N1mfZsLBOvrzo4bvc5Jpm8ddNHDvIESl1sRt3dFf1NaS76
IlnLQWRjVCZmZe8+ojiTRi2XVTsxkWQ7kHtCkFUbqnjuzZ4bkuAWmkDKNIl0EEXvlTkUDx0m5rn0
sBWZVyUQE2r9h3EYwBRZ+knlN57yR8ntEw+W15rppwDT9UoOn3oNtrnyaTxyfqrhXZf4Ye4kOR/8
RFi2M8HwoZl4V7nvQ2tUAIhlMsEE/QGC53cWjOPObcvvgcH8i/ZJia2CSZyWHm/gGh1scQycqJOf
I/pNihIAUxWlYTc/rLy4FhUC1UiXzPLBGX/6/ml0HvrWySofp0pLY+sXsBZaz7RtMwViVHio5RYr
cNGmuDf2WrGzbZtk4UEy1vA56027r6p1xgE13mkIizsNO40Gfsik2EfQkOwYll25DkdGKqwKXcRO
gS3/LejrRBG0XPJlseW+s7CHz9cUnnfZONcHWYQxqp7PwZh6L9c6Zqz3H6cAFZdySVa0xScH0AS8
x1kSTeVHLqsXXann2o/Ar1QbaW9XDTFXM6yfyTOtw3Ro8zhc+BEZX6lP1EHOj/CD3Hij/+zZ8qJu
IGrg3y/SJmEuhrhjd8K8OK7e6dZ/cdo1VjPoPxy5GvsVP/Hpo9bIsUeF37QNj7W1xwK2qi0kU5OL
qqU45MEby/Xem8VTVeTYd41IzHhyym9t90Z6u3KZ3ozyy9hhZj+IUMcOcFb43l66aI2D9Wc/T5dg
XJ6Wmt3zqt7MDd+LCg5BC/K0xiCpgiXV/Zi4a721RZGY3ImZF9zPqt2GZDz5SNRm+DCVYxNZPIoC
n6CJtiOEGUTO+CRrNnk0darHotR73q6bEL8eyk/Pf46W8aPAaRlrTx3brtirANZ8GEfpaprq2l5Y
HkRxB7/jhNVYfFjv4EkQIJU0dXWWfbQfpzbu22YHondvxkglU0feiYedeAzLz6rW11K6Y1zXIY0D
hz1ELv/lh7JPx9Cbtn5HnI3vGhmTPIwnySsszpbfh8vwPHB+8efiBSOWcSFAI2pt4jWU9xMP70rN
H6lhb4gY+eELJ5uLBYfYgk3kU0X5efAWCBy8NG/F6yzE2evXNPQxyCvyg6P4F9MLqNF8RGkDzz28
ON9y0WalX6Vwv8witzxPKNBmEqTSBkmJRNWwb7+jOXiWBF0nhl1fxKrkzm+Dl3KMdg1f4iEArUId
iPXmHcwdM7fjm4HwHdfTi6HTbqQBTMR5GsApfdvY5SzX8U2v1QZzW6/wi0r7uUzI0l/hJAqVagiX
hqnFjkHqPVm84zTXZ6dT+3U1Jjbd9Oq542c4rGxjF4jOIni8J5aPINMXE2WLz+59jvMiqixSnKs+
pbnzGeZExwime2LOMserNQde1nc8L55nijrPhOTTRuzQiuWVWPbiNua0LDDj8s3Wo82jE/Cs0NWd
IPrgrgDburW7gwvcya4RrpFpY2DwiORR+5pFm5K1boozdk5WU7YZPO+xOVcN3UGMK9FGi1MZlRa1
t96KsDx7atm6K5s3VVA9BkORosB91JVEyLefmQCTSm61rZYqXhjdQKG/H9schCsU0aYsk6Ver27t
XNii7gJa/PBkfyRmOnY1xsVayIUsw+grds+sWapt0M1X3qomlgPL/IZv4VC51T6ik+ZwhB9ZDetU
U2bWWQGKgdvtiuEJEJY5WjXUGauCX1IFJ9uqS7V2DwLelaapnpHi5cYo0j9U6/zi67KrvOpMOrER
66iAFfSYT+3TYujTZSzKLWMOuvhBXEnnpTNuCdbpnwr3bIKmoNj2HtTzbLaXjtNug9BO1APeKQLK
mY6BRUbBlBE/fxzn9n1h7stqVHXwA9hqjrg8saI4EyMSYDvxE+rVd7OrgrhqzYb6ZoeQHEi3hh4p
AJzCEbEoftAAw59+oOvYulTFtCRiqwytkiJcwo3v6RbzVNzZhWX9ZiROBmM96MFHuuItFOtmMaJ6
WlHhw2Zj8Y+OU7gxm4dLS9mZT/VnKEmBE4ftDbMbJcNtieIl9klE42iczkOASY5At/cY78hwY95T
abeBo8e44dGTZ+UTYWUXC6PDQ1RCWDCUGQkrmHx1zhiH4WKPrbPqzUR8liw+wfxjxT/UunRDvIzj
j9LtsSJReappehqL2mwwq4zjwO1yfGEu3F4tlizKfjczOLQKEzw1Jb5WnEHYsYNwiIecPGl3uhvd
8YRcu7dokHCcnmWTBCOMOdTsk6RYwotxy9QG9ADt6ZHQcTf1fcaMOlLB92gKssYvTjdnjiJ0q51v
amwaCiPZfRA9UduMadcv7xUjXQyiDECP8O9dZ23i0p0qxKMis8HD1D6Q4TQ3cJPs27Op248QDhRn
p7eH3oeRHuc4rx3cXbHo+buvci8LwlKdqql9q2n9vpA12rhKf9c0f4nMjM3Qc7sWXxJFHqtleXUv
e/6Cae9HVa1PfsBeF1gMoGKezZRK00DDGNkqLUpxXDUmUMOu35QT+xrMhytxhMOdCfu6U7HHWjje
QTfaQaZEzxKZOywx8zRthom1KXdJuxkaP221PBgNwIXIZhPS6thB0YHQrQHzNwvDfud4Y0KhfdqU
QXcCpZtJOW79oLy6AnKW2nyOs05X7WN7q3AOyLFqd0XRvXghDAHi3rrL51JG50IN2A0njK2aOdxZ
yuF955nUm2mRqCq8msp5mfopGSryoAOZzgIy7JKLObmZ6m3ViPMqF2gcZX11mHzAwQszGUnbOEcR
2Gt7Z7rwXAVgkKIIdxjLLKICYrg9osqa0NMt7tPNVtGDc2DS5M7FIezbz92jrGUa0fIQIlf5Ouf8
s0G8TYyxiQI9fsSwjdcXSdoiJigHv2kRvOM8OBWiWXB3l/MjRuWx5+G+WOo3dzJeGokmZUu+XfxR
xlCVD9jebZ46Nce8DATecb0EX25P2b5R9NPDGap6jQ4XVbjyKAzH1/BYrZikmTlmbOBlGDd9+AwA
50fvlU8Yum621dy9IQf0Tg2qRWQvA47TTfcwhG/hyrWencn5VgOlm7bBclwMkJRCVUcRmFPYTM0u
N2LedV7xNXuTm64eckNwGDvxIrtHj7BnJQHGtHDPij2aX4ZBOCjAtIgHqr+sYBsn5y8dJw+LNnSj
vMECI2nCTWlyoLLgn8BjNyaBSmonHGAHox+hOjSNjZuKPdRdfs0t/BfpCvtH5JXAJRxJo3hMFKB0
Gd+dKkCfNert6uQZh2gyjnQrUjU0Hw3tYdjl5Tu36K5lXv+cCXx3DB0PfKkwsBjREZ7/XYtZnf4D
jXcdV2EbxMRRZouFuGWG7BGa9FIV4Wlc7X4xehfBL5/ACujYeuGn2zpkx6dexbJ2sfhv5mBaNB+w
m2g2dA5fe1U/DP0UJJQtb6zDPjjkOEz0SOBDhOmo1AsArJh+gDnhUCGxVNMnl8x1KqvRi6nOaVzW
dEgrhvW1dDlUBjYTkXdkbjuiDQi3is3bFlUlNOw7XzRHrJ07CFaRFdINA/aWcQW04MIVmTCJ3xU0
yd22h3w7ELE2eZA2pHgOuTkRD886Bs+dN344dnrgXZTmXf7qFuN+LucPGBQfUEifVeT0MV9QSCA5
+XNS3mM4rz+qGd8ebXmARmzZOdV4WSumYl2ELNYRVDxw/oXheTm/B31+VQK2ggTh5BmT5Ar5hhMX
Zn2AiqPf86YaYtay+0lPH1E7PgiqMq4CzARR9jhP2GtVU5mYLuQzFwF2ZpH1wbjPZ7IJehDPfTuf
eDANAIXdT1vpW1ktq80yqpNp0J2pAJ+f6f4+lxLpdgEsW0d3IamyHCoOPZ2dAr6fJYMcBY5fe2k6
wD5TuG3GEqkXUf2LUJwl8yCfSbMMWKTFmy+qa6jw2mZCW0e76UU03TUPwnNXKSfjYn13Z/ED1+BS
TPJDCDBa0jg2baYoywO2pk3vBomdIrohkfsLvy43bpvvlTfDvSosgcCiSEVWtUpwrz/dfBSSfPF0
XLTTWZnwGX5N3kPOogmLJphi1hGwq80o0n6IZIxK9uCTqUnroMkC4CWlr7E9tnc9HIlMQChMsaZH
qgHPVSW0naBV7b6p3HtPl7tA2M0a9ijj6DHCvZGVi/cqJ7ajml6XAsuPwrshGNKiCYotSrhvywGw
tdjiozX68GanvAgzvfqAc7ior104sANCI88RY1XmtEBuOrfZ88k/gIf+CSHBayP6MgYUnIEqG394
sPbTY/OEvf5zmNEyjt4k03Zt+R4O5e2x9oDwwR9DolwMDhNDAhePmnhYxXsXhEj/GsNXhXnHZFEq
3ASVOwIcXZ6Nw+FcrgHlVBL/7arq3JROl9ZOZVOENQMbqaIo9YQUSYX3P3esOdoFhVuryHxoFv4+
z9UzdREgI8sF1czkfTSADlBiIvRuKMsdbICB2szDs2gjcY00x+2cuy9Br+Uz12O1yd1lzaRAgetR
Cx1oF6znSTXuhVVN6gzI3YmwVaSD0qeoVV6sWomg6GkssgBdy93cVC+DYGk/1g+yLg58ztuEQlOt
lUxasMO4x+KB+26c8wnbbkPwfMWQjXy6Wyig1cj9sTbTY+uyO98bdmMIGDoXSLkPUq8Z9pNW+w5y
25yeb/UZK9sX2syb0LXZIpdH2wyZEewusjqD0fEmGOaHqpt2jH7g0EO/ju4oGNOIrYnvIfQQnQsL
2iQoXTTZFm5iiGdugfJU7s8yr3454QqYrr+fKxjg+siYKebnaEAb69Dr4EyHsCNHdxhP1KKww9eR
zG2RIodqE9R6J1x9N/Mh5qx/7F3f3+QrGjQcTLJusDGp2O3MDPFgLV5EH/IdlpjdhLAMulvKqbbY
NcStlVEr9L4ytEBi6uFWymhjcKuZZniYmMTNvSip/lKU+2+5u98RPH8ibLvOt6K+TXZOyIfAUDa5
IFkKlMucLtWjD7N1uf1L8dNNlPBntjL83WvemK7faVsK4zmDJZikW5BKUe9QnKXF9ub/V1//Sgz/
b/SwfySw/iQfnQALVMt/U0piJy83Af5Nv109/KUdwl99rj+xsJ3rK5/cXuvG6Ns7AdUTSpCMoiL4
63mGv2Ku/sR/N6MGqXKjA6u92NFdvvm8Cbrg4Jf+BUn2FxTgPym0312t1v7+agGgS7AUbwGiHTzj
7ce/Ltj/+jT/u/jV3f/XMhj/8Z/4+bPrrRJFOf3px3+cxafqxu57+s/bw/7vv/3xQf+49L/kdVK/
fk3n9/7P//mHB+L5//X6m/fp/Q8/pHISk33Qv5R9/DXqZvrni+Cd3v7z//eP//Hrn8/yZPtff//t
s9Nyuj1bITr527/+tP/6+2+IJfndN397/n/98e69xeMSrd4/37v/5xG/3sfp77+RIPob9Cko46HS
QkwCu6lUFkQJ3/7E/+ai5OcIGkKoFBps3E+yU1P5999c72/QMqL+hckRZIbBbeBw7PQ//+T+jYeI
JkIsJ8T4CCIIf/vvz/6Hq/Q/V+0/JHprWB5NI574j/sIzFsw4uIAnscbwWQZTDL/eE/3w6ICOkkP
uZAGlpn9FR5HfQyH6h+iW+7dsM+gCtwwsFRFXsVNHWxuc6zgLem3jxij+Hdf3b/e3u/fDnTof9hj
/uv9wA0TGvjbkBH789RghJpWFGvgbWZBHwKcnzHa0bjouk/ecvCaLK3JdHKL6QdADRJX4tjj4G5R
57ZqOLiOubK6gHkxOKGuenPBhIUdwj18mqy0T0NQSEMebY0zn0ZJsqm54/OARgIoZVtuCDuOK7Lr
crHtFA+yhVRiM1tC0qZC4DfR3dVj91EnVOyPto11ncF/9X5ezK24FBA+T2uXOWJ+o1S8zSR8dIAp
dUO7c8yyJ5ocespxLKM2Y2einosKpDCm67i2aVV9F3pJIuezrlm89A8iP1Wi3NQOSYz5RjsYO+1b
bh45bEqnqU4hvIoV++7ZO649vogDDe/gV52MQxvL6Ofs0NTw+7I7t2OTTHKIC7B9mHSIA6LAWh2L
haV5bZNZwRAAUzigUhLmv47NvrEGxJHKeidMI3+vywYTQ3gxoDyyeBny10Y+raC+wl7H81glZvBj
vM3YVkBq7WsuDhgxiKW/Jg6pjyMV6Zy/A1fBkV7HDfJcVNZGFHVAvskLmZrCxjUGAAPkEbhd8aMN
chhD2y4OjAdauAGIUxxcV11GAaPZ4q5HpYlG28SsmmK/+yLR11KRLVnBMC3EPymklfPxAT3/1h1e
vPWBm9vX1fIyLbiZNyAJQSFU+xKcDhU2CUgAC2hgg+KlE7j6yCuEk2mc+95D6SKHJh8Teyugt8Ew
ogcFMRZDcYxwz+ZVRd2ScGDiMEGi7x0tzs6ALqln433PzEMz1j8FAJmEa+YjDdi9YsDzBH/UX3wJ
C9SjPU0Ye+0GlDbjqvykGrGSaoC88eKZbqe1XTe1Hj+jfgzisFviTjlva98uqVfk2aqap8W5w++A
fmbSWxLR6AtgIuR+4eOQ9cDy6IJeM5X+96B/Gu1j/uoa4qbqTL/pi+quWh/zcgCj+1FhMqtf9BZO
Nvsc9SCJ3rXF+1g+qP0s/cdlKOIwQvu/YCFONrulpC3wDl2dKV4mc5x9FduGbvMcq2WpY78Clr5m
jc6TnkB5Eb1P43lYx3vjQ/WIcNgOl6w+te740oK89tpPlrO9rvOk7SVa9xeQgFsT8I3A92/kegES
NWaLhu/gWAanjrvnUe28aApTgYa4ZkPc6ysFjIK3bBt8oyz8KNSjJ93DmB+iqLwsq4mF8+b60y4C
uSkdsA+w0aE2emrB/ixPOb9qwaEO+aL187Sew+mhLyHqU/CAui2Ee0YPEBxsIcUDw/yNuvcwDE+r
8wotydFf3V9hcSb5tlrzlMFWIHffBKH3lfbeHHlaeoRE4Em19QCdI1A7ik7gId/YCM1J4Ko4UOSj
KW5puDDroHkyhdF1pgygef4sZvwNfFWPllxSZ2OD6JRHj5RVG2qfnYIegyJHI0OBYLPnuYPsJxdJ
3l8DPT6hJXybyjqecM+sFc2m1vzk/XwuqyH1rI4pv3M6FldBnTbqpV6h4vGA6kBh0dQdrrA730VA
lGNVTR/+atN8XlMf1PzcoWin145CcBNV5XPb8k/F9/Xys6jn/doAwnXn7W1PaqN3H4IrP/zS8guk
tRUvefgzV12CidXbtpDcYIYI54l27mp0IY5dd0N0Z2dQwMFuaAEnCxb7U70rwaaI5d5HzxkNZ42G
wNE2QTWc9GDP7fDDC95JAHUEdhVf3Vv2lefYcQQ9S3oHFc9+maczhrmyXprklrfiAASTygdzCZwm
IO6uDcBAdhYbaRgHsEyB9jKJ+k/tvWNoA9AsvDZLA+awSHtdxcME4UwJbYdaiufBZaei6NHAuRer
+LEX4ijRRnWFeieQpzqSb0wDnq00fSLEGq+jc1qD+8XcNsY7HNIJ5zWQ6WnLbX7wVHF0BvUOh6s0
WvIhnog8lwuCfcP+A1GUe6cut/oWbdxyu7PrfB4j82hYeayE+Igk8CXhPDSKn1Y7/QqswGSQ3XZ1
H/fjSWJJtphYlJg76WB15m+J+hpD59Q7OBWEAzPgpQ02zMgQd1ezm5rxgQ63l9rN5iIZ9NgD7nmB
RnDSHXD6PG49gCps2QRLnvpF/8h1/ozEtS1Y6h4nBAiCSRyaqD96wMz4+hUtoOI1P6DW34zOoYc6
h65xT7AO26d80SAIFHZ/BOVg5+oLuzX6s4Fd4Hy72vljp8VmhBYHROVuaJwtYQGylx5FaE5+JTNn
GBIEsmfAXuHw/SiGD0eTPul4DTaEEiAQ/gCZ05pVfXRDlb3YndChQrrAZ7aZwXHfTsn2uQHvbYd6
04P5zDuAA6xLTL1kMODHnK5OkFeeNihSWg9ze+XWK7yk7FXCyJARpR+Mueruva80RnswgCM0KN4Q
RhJN6q7PzHNTPtEEO+9mNVUK+Vcc+qdVdaljo7SZz139qhYf1MqYDZ0bDxhJRlG3WWZyGsSUzpAD
C4BPzDyC6VRwc5DdsJcl3SKE+jEXRTIRm5bESQL7JRROPahCzPTBtP+Dh0VcqofGc3/N46OHXrvz
Q0BG6zbCFjzPGFuvnAy8XgKdTAxH0RiTS8lsfgYOfPG0Pnh1l9DyWo77yHtXpk0M8Z6t+CnW/OJ2
gElmlbrTzxaqDQw4pgHILl5h0yUfU9dghT+PfZu5DrAeoEi4l5xoHzB7JwscG1iVSm58sFTj9D1E
j7zEYe+dgx6qsvG1jcrMxXclWp50jGw8963hSIkHMmeFSALlxivHe4Z4rH2pqzfqYMoRUXXN2mwG
ZwWN9OzPr7QGpTZ4KZQTcRNB4yNOE8cCFAg4nS8ygBC2z9NyReG7Nglk35nn+0+dUc8dtrtmAamB
wrI32I8JATEKPR8p09FRJ694LiuQ/z5QrbK9U2H9w5gd8U7afezIfWuqeC1gB+n3z2S47+ZnEWVF
vjfVsy1+ep3zyopG4osyCamQnhR+rR3SCj0aY2IVoO296IMvYQFDBrg5Cx/vj3xX7AtJnTG0ajF2
5+tUdTiveIEbjWUgxTeuxzE1Z5NVHwp3grPthasJmGq24nzuqbpT0OaZBRcmBLNugPWiHgIWvBTb
QvAMJ/Ue5ctW6ykGxbzLm3DXz5BzeEPKvHInmnELVSbkA0EWoFBSM3zqh6KOhXdP8D3oub5DX4nK
EutohP2U1yQDKNyQYjAmPEsAo5Pwznwhm9tFGNfnwV4iqOzUjEVZHg1pLkCSY/AUG1F6MTYBlHkD
sm9RH4AWDYMPPsIkDAXFFLoJa8yFU5PJCX4SvAeUROPOGw6sxiC6EKnPCrAmL3lziOohkZCSDitP
ECZ8Gtmbg42pbn4OdsfJhXR10uqPcbjmReZwyJmcJpPrum/xQKenm95FmHLZxpMLxApjfBIl7oCA
w6jxdkbQLAdFxlqohIBuBS4UTHCUrOdrKD8C+llTmfkLBtj0lGmBzzxuhfcSeCKFFuUQ9hhWh51g
63/RtTqa6lD3bQwGNtZA10Di72e4b3Y3lROHHAGP4gQj6EDjMHNfFsj51k7mNa6frJPc+0yfYYx4
8OwA0WGQyKq69VZFysZ8x2ebcAs7bRU929Gm3GsfIdX+ysmbP5HvqHevtT8BAm/6pEW6BWrn4Tr5
818Zx9wAkP9Bmf4Pe2eyHTeSpOtX6XP3qIt5WHYgEBNnUhQlbXAkpYR5nvH093MqOzMIxhWyurdd
J1clZVq4w93c3ewf/nwBIp0Fh9fhAbikxiQyLq99q8LPwnJECLVre2Efvlb1ecse+RUGJSrFwfKX
F/CSyac2ZgKSIwFvwNmklzfWyPdbY+yvBVnAsPus9QdzIghtJeqMXx1QTJVx9/tH84KW+34oize8
AsBSKfJUe6Ug2z+rh+iL4/oH2dk4HJsbekQHa9udwh/WisrUpeLB+RwuUNijIgUUphneWD74gOXI
DCtDe1vE+nNo2C+gfWOqsBQWZcDObp1mjgINHDtlTjfdcgsUZBvYbbvhRbtfCXdp7UHa+yvcohKY
G4Wcq7zntr+MVIHO0edoXEyn0QCxEH3Xd/Ep3CNB+K1p3DVGyoLM9360i9pg1JmSDlBHxWvYuhMU
zOKBe7m9TY79SYFdN5suyI+1QuHFRfr3oJc0EHmQtSZJmePh1HkGohLFjDQItF1hxWA2V+jqVY37
D5hUKx93yYwoMh1QSUtgQRuYtwqq/v7R8oRoMUD448q3FbtgmVfQ73LoCFFu05fRrEiee94k2jYE
JrADfLfFpRTniZ0oiLY/uqs1CYlXRbvfRVzs/iEYU7/P2B6Qqj6E+/BofLJ2w0fdzTztW/CsH3tI
Y9U9cLxjhphG+pjjZhDsijVpy7cMlF/L6nzki/ygtmZvOw0j58rbHMatfwrdHuzf3vCAkUM+SHfJ
Z9xhX+Y/Vub80hc+j7xIEP7Yj73UEVm66jxt1+1xA77tdkJPU+Sk30dbG6ZY52cF79AZI7I9wcZB
dB3xIW42fvzNMPs1NpH42b/7sItGSNlWHUABPqzQaXZeqpEX1Na/Hl/5NWjapCdgu6u027Woi1xo
tk06NuLEsktXuQNxhju3PWxAWWEMLhj2oDCinRJvfj+tC3bP++WzSIq9jOFjb78uY+QmIKmRg83t
rxwMGmuVYCnG8W52VZVzmfeuZS4l8ELLtvCXzzRUX+Zru3CbG+eRKz0k+/jKuNX2Ii2Fz1RNVr3e
l8tV6JAR1cEpkeq7seQmhqFppRRTNRpBPacNTrc/kj34oJN5Bdr/w8q8LhPSItqruu/Zes0pecT1
UANw+STONu0qfHI856Y6aq58AB+59h2XpfXXeBDtBQ9NRrxL/PlZPD/pqEYpxOt308fM42mEFFNy
rx/W7VPenWSvsTRLEAsN5P+WOhpqawwyEpQi5cBteQSouS1f8pfvwvO6vqW6gb/HyvZfqCHT+ufr
6baBOLZKewTHprfjs7M0Qk5gYldem6dhn9zg7vYoLFBX1f2XO3ERyVwkVMkMx05HqW877vx6U38A
j+Ts2m/+QQjEm3zKZ+lID/h1vfxvh+3/qCob8f/+VxfrXYftiVfh1zf9NfH3f/XXdBplaMIgnKbQ
SUOiij/51V7TjH/RyMe3EM91G61QjbT1Z3dNs/6lQQOl2+WAS9exMPqru6bx31NE98lBvUEVxqn/
TnfN1t/mMgDljqHyxqAFKMj+yBe8XZO+kpd+VEoIvcBKGN0w8BsP4JdO12GUB31vZ0W9j6J+2LWT
A71uss2jjJoxJkf0Knjq8ZBLG5dmrvlgG+pwEyWGfpgdtf9sJ4l80mRJ5eGilfR44rxKqQbUAfJ/
UhVNz0U9+B8C2zcfrVhK4cCUCOLXgRRqV2XazU8Zxd+vpW1Q28iClE5GJIXGixVXyVMShFRX/Eaz
R4AgEabYVhjbxy4zKx/ciFaMxVYbwvgloQcge1EgxVqGb0A6AD7vGs3yYSWhAJ1+HyrAhcAanS6C
vJYF7dQ9jTjFTM9xW5SUASItGndRPWgzd+0wNKKfql+OytfOn2Ltw2BM/Q3kj7bxstTqmsfRr1oa
fnFoaNuqxquEd7dkJcbTMGU9j1Kl6+3ANTsQlXdVgozPbQC85SFoRu0Yg+IOQD1HUfJ1qoeKhlGa
zHnyMVFSSf8jQysbKIfR9khMQHspj1NAM5JuZx6pdewiL4o3Qj3Y3/samN5GGeQelIhflj8m0PrX
Y9dqH8tprrxmrjCJmx35Rwg/6mrQrdorAEs9wfXRnuMo8T/BSI9esi4pYVCkEoiN1kyenZjGlR7P
TXkjU9L5apfURAuaVljqFv74zNeusKSCZnZVT33fPsRRLYG6bwZc4B1VysqnWJYKTRQRQcrHTmUf
+8ZpXCP1k5M/DuHOj/z5O3ei1FXCAfaXDVOWUohflFqwRSMov9ezEp+yuM6uizxOD5kyyQc5GEIo
lZn5ODQ5tWstTvPkaKby9JTSQXY8bYjj9lQVyV1iAFUDkywBxYv8jzj5pXSOeqtXHpwhC9CUcSq5
volgvwHS9tP8eRxKK/bCqTWSg9zS+QYRWITJcY6tVNnxty0oRGHoqCfE+8v4pGP2OD3Phh8BsLXk
cboOyj6u7hQthPdmB5Wa3MlTo+ziurJvENBNjk48x5/ypuvCP4ymgKhW+9KA56wqimgBJdtEbBz9
JuAnPg7xACy3SrVh3zk1tvd5W35Mkh4RHKlt9qraj1d64kuPMIeMF4Mas7VpJLP+aQyF6lw5UWrA
VwNS5EkgVj/giK49pLDoVDcaJLt59On3F24hy/qpiCCM5VmTR48GZ6abOkaOzEPhNMEW4ov/M9Nr
nBwrNbge+xi+Vzibd52ehj+leeDiN2h6yWbX5U9GHuhPgRZF11Ou+w/JrNAvMOWq29q9ASdjYAFn
QTgdQhB62Pxm+ujlVvuzlBp7188yUOqiCwLn2BSxr2xkkKHpJp5U+BKJBjNzrjR65P6BJlDx4g9+
c1VUlJtMrZo+DbLfXvVZaBwMdZ52JR0GVnWgD9jQKYFMMY4OwKmfe/sRc3QaQSUe5teAu8aPTWdL
uwSCPIA4B/DlkGRXUiAVng42UqvhMjhWY3xN1TA9tlo4nVBhx7MngU5Etd78XMb4sA1joDwkNQVf
rXZwYpsD3lU4/Rz7yhcinhAXcr2qrrOwlfZwA+jNwXtrHzpHLwK3kMop3KQynEOoEAFAz7S7QnOk
OtZ1PR2KXDMzTxnlr4Ujh16tyfYfbT32H6FqTJ7VxJ+LdtBuwiw2dyOAT6+QlMGjudxvHSUdwOTp
L6FvAtEoDG2CGFdH26JVpM1ctx/01KaVGMGDgnPBGixH3sCp+REZGmr94fysqOoTGkm+a/rKzdwq
90lf/1Db7JuexF+zsiw2lab8YRn5E8fclSbjVyY55XNoQEXRQxwkzdyCS5qlm6C14DsW+ndHsM8l
o/peVBS8nFKnrD03n5Jial0rkT761OYgE/Zf+r5GfV4ev+sglDd5XmLIK2k/HDMwqbjm92ESP4RD
/LNqhLuqCUNGtrLbSkqVR7+VIt4jQ02lvZ+8KlTCra/TEiDdvxSGHG4HPfTdmcnZ5ADZXCXrf5R6
+A1eHQm97dAesavwC1wVCtGmhTtlEFiHuo3GPYrLhqdIsXILeKU6JkqPKFwUNhj5ttoXq5S7bWMB
/x5Gy8tTSOSZ3PxhBnqytyArVsYwnpSqSk56GJv3OU3QhxHovNcUqnSMukw/JZlBp6cp8yu0kCUK
6lHuJqGdHIMphcruR+F1WhvxHqZtSEsemjGA5RZDVrOvPBPe2z5rSrDgwRzfQraV76PQf5wavzM3
iQNxfvTD+LZU5B6vHVzEpCJUaC7NT50ywOYYmrtUkiAWA6/ZFpp/1erB8JxFNqb3A5raMGnL79Zk
6c+ADoFUB3FwDYyC1i4Ujk2q1RBhCz3ftbEOQg/6qSBe21tngCFjWwbPN3ho/iQ9jkamXg+ROXyt
CiGaKNfFPXSjynNYhhuOF2UbZvPXvuypz3TA4CcQ/XdF0sp7zQKtLvOAQQx9jnbJQAc+VhXp1ATy
s5nWujtJTr2NwMtf1en4E9Iv3d8RqH6CFtgpk8Fr+mZBSVwyrCOAODoZyYjDeaE1N73mfMHn90B3
BhWA0vqgVzncdI0bTDpWdJ784E4L/G+VAkojluy7JOhNtyysp6nC+K0rzK9qEH6uBu3JGTWk6JuW
N5yqF6e+Dq1DnIH4yWNNh9GW99fcaApviHIoI3aSSYek9Z3YqwY/cDtKgd+zeviOr4985wOddfMs
eIl5XUFdSdWNlYynuQByEFdDDJOg+WZotvHB7p36GFDQ3zB/MBtTg2Zsh8WA0up3mTFKaN8ENjVh
6b5ty+ccD6S70pLzA+SNyG3hF2xmTb+KE3W4jdQOQQ1ZA/OT1HdGBtVWSap6k82cbPg43ZmWpV1h
aPMzN4Poh1xogJed7JRZAwpFsibdYnetu2pf4qwWzPrR75T+Xu2bO2uMaE6N89YMk2HbzgBtgjCP
XXZ3584FlA3fsTag9PlJlnk9TPJLNgWZp9cmbKpiVlCqmR5KLYk9s9TG7STbhzKbxm1eoX2BXEYD
i9cMQRYV6XA3SsoHrsr1Kc6qqjsEk87lNW3vO7C0G+Q178o59705q+TqZijtExq4eG21yvcss5+S
wf7JdH5KAhp2QZywtXovbI1HMPsq3iblfaDmzbWfcPMzHNq1RhDdwiLSXSPKOrcb6i92nj62PjbP
QRR+rRL1asqRwkj67r5BTtPVo/pxCKbPqTp+rxTnaBWRa/SVuumM4jgZUFrKLjS8XAm5K+pHtKeA
J81Gv2ltwlXOANzYSbesAzhF9bjLrOQ5FMz4QacVHLDIdr7Rskm0GH0d33wqcO125zh5zM3hrkSO
A9aG+qGtDWU3oMkveklQ4soZLFta2DAMm48ACgP4gQX7TZ+BTLX6k55lFfkQRHte958Vlghgf4E/
MIZ8m5XdA2DkG7DLLQgT9RtX12kD7rzaZFb40rfpDRtXc1WzLbzM6bYxsky0T+fP4RSpp8EJaGMF
WgXPKCxvHUOCv9NHzibNjfq2ShPYJHNYA1WLgGnF5YeoKJ/62q53Ba0kGtzmvM2Kjq5UB7Fda3ws
6WL1uVHxa7U64GRdSQO5/27b6CTokxpzXsSIIJSoAKa9VB6UuP/UhK0C8Mm4Z1XW+7w0vsIZ1veO
DNW/tnvLTSKkwVHTrOHSB8pOotvtci8HJZPlzQGo3bEqqgMPBWmr2FN2PYXgnFQuh54yocPAHiMZ
jLwSXoHwkd32XjvExlVCeWoPfTpzIZQU4G6KcQOV/Q5hHUgKinOX9NWPIXBCMG5CdSbIvye+fe2M
uBzkgX9VVxyy9SRzW9UKGHlFYrhKVD7IKNXkrtTJQ+ZVI1fzzTB1aJE4uvlFkp2J7nTI/u8ymbWc
qrOSAtmx04+j2VEbL4bs2ZKl5iacSjN08f2tuGvHw4DG4CvWvO46GXp+Gx6nuGBbp9UYAc7rHEk+
tP04wt8r+vFjzoua7ino9Jp7Whfe2lqVAGJL9fhzr8nw3/2of+pN7KAneaJSXkvNHuLGgAqKY/m3
tJ/lrxGaSp9LZy7vhR78JzVIszu8ueevqSFJ5Waq7fbRSaAzYVwWwsqy529xNVtPKr1muH9g3Q6B
NIxHcRF+hD1tPCujkMawO/vUl3J23cQGyolyR8cUZjcgxr7jHqP37HcwmMxMGJYz5Pix/dqlTXlv
8LL39xry7dEuGpSZnnA5U46pKgtlh6A3sm5rgYaxXL2PeFNUbW0+osNnfAgn8hHKJZCxsqmHgVFa
hQ1JNkrknzHplNgjImK7xszxWHRkv0bLpZONH0HuTzcSf8XY+O0cPtWd3B/iYZ6uk6ZSIKrD/Rgl
efqo6ROAj1ppdrxzGqCcdrlLpkn+BhJPI1vH935V60/VZAEF17r0kFuyAxgoTF5COzd6TiwTIsRU
122BcUeQfxrqvn1SjBLL2lLz4xcnaMKdrpkdvfPOBtuotGb0rOFvO+0TyXbo+IOSirYGvPgcimhT
d5vYCCSYcw052WPTQhO2YGVtU57sPzLcur/7JZIzu7Pqzf2vSu45yHdpP6hCKgXS7MiyhfqZpiyF
+7rYUvIptkzXvqmvUZ7Yz1fonhm30XXvaW7u1W4NH+VqtQ/ytrtnLeNaApp/VgC1G0MzOt80XfPG
3Cs7+eN0w9E5bDJMj0qv9WRMibbWD/UALexxrbn3tsv2Pvii+sq1P0OABbUpub9zLBQ/jGOJKsXv
p/bCCH9puQnXCdle+tQYMpc2dOgtN0XB0rry6SoVH9Z754tS6+tgKJDLXH9lymeYvLydSRWyFJom
Ef7Tr8Zz1bPlTTvNS+5Wm5OiQPZ3M+B9JFGKPftmimUERTexVnJWivEJN4Ybf9vslNqd96Idi84v
7QAIjDe8VX4/mUuhZrFe0PS2dTjgVAP5LW9jY3HaTonEVdV4Ch51XkD410R7RDhYppjsaZ+zlU7d
27ryn4M9C7joK1ng3pssrCxofY++9EccvKyM6MIidDTZMFC3ps/xDlthJ3YyhxbfTSikm1+F3p/j
IX3nQhHeCEvH/Edz+H3MZQVUTOJ5SGqt5x8QXPgYS1JBzp1KN1WgtD77gbbTSn/XIP37+2CXxqcb
Gv/DB8Wk1fE2GLAR9OEj9G14psKU3ozBTTWZK+vibZ9RfCVD4/pJGwUjM2q6i8Uf66Xa2JNvCmYB
dyPrybS7G9VyrvDwW2tar8VaLH9nCseiNFiCHZ/Mue53yo6nQOiCR9hxb653QrUQN1Pv9/O4oGG8
jhFxazKIQSUcs9FFtmriFBEKNbbdNtjOO2sXbyElmB+67aRu6G7uV8KJRfB2l1Ojx3pNuMNRmVRF
Xjvb5RBxAxCshFOehFxhSHM++kHxyM0fs92qfOD7nEKdF54e4rvU5a1ltCjPWz+kBu2ShuvvE/ZU
utvdBJErBL19jJMn3dP0HTjWXbmvpZXlcyGtmCpqm7qumqYCsGUxWIWXIyVDBEfNZ+VTfcxO/rb0
ZiH4md8WW2pma43xBclHfE1TN1n5BkcuytTy4muWeh32YTDYLsBqF3SqWznX4U7oM8pb7vjmPv7y
3/ikIib+pCwfi2vHYpSWldSVT62cmGUt/L8QiU7cqhHmD5hamGsalGLXvV1CxCNJy0iz03ChcfNm
CemaivVN6bNiSW1GBlQIc4tbFux2OM7PKLiuYYXeb00RDm1tekm6DBHrbcDSkWMtyDrHjbR+kx5V
j+ffneMZnh5spa+mc+q2XCjaPSU0d2W7iLEsx3oeepEVqlxHPiWVbDe+FmuXPvW+vhI0wvTUraTv
S6sVwAxkMzIYwKjllaLO5jiSFbKdfMo/2KdX/99NtwvNjb8RrqjZyhn1mlreDe4s4GJwpqRqFYRZ
h4UzTZvJ64/AgL9VP8L4zpLd6ChhngUYd6e0iHDiVy1+xP+yGQVd8pXNqDKf//9e63MetT/++I//
rL9++w8vi+qv7Y/mbeuVf/1X69Uw/wVvUVVMrP1e0ykb5Ffr1VD+hVcHBt8Yn9GJf23K/tl6Vc1/
ga8wSEWoLrNPRar6k9ioqjAl0TIRbVKLK4rh/DutV9HDPd8jRP2V3TlOSLP6a2f27EjJBtVXKyU0
MKDKrspP4Z66AMa38S66ohNUYncuMCXhuLU+jjfyLveS3WoOXFxHXn8DOi5kXdlQMXRc5MCors1B
5zAATjjRB/gRusLCweb+Wh2D8FuNsPw69uLiyM+iLp85eL7RPx2JWgBsp3EGGn7jBPsBceuD5GF+
cNf/9D+VpxHlvJ30LFLkP5HtX2aO5eitRUaOA0OfbYwCtvpN570eAF4ybKhnuOL2jNz349lKvf+V
Is7flSIxnCWOd/HEijj74o0ZmaZdwFCtle+R/nGoVjLTAggFnoMlpXO9xNeBYxQ3mrcBpLls/H4K
TUAt/p5beuWOB2GXq24HeftXEnrDqD4fzwLX+z7eYgL9KZFNOMEm73GXc3PrD4+Jh36B23rFH2F2
hRqT+HhCG3z1yiDG8m4yz8a6mEyzSswgtgIT03fEgUFmtocB9n29X9skYg+8D0TjQXbE1W95vlCT
GJoiE4ME7t3sWxzMheT6WhjlUhxT+ARgFICLprwYkJWqfl4ktoF4gbgDadvpJ9pzx+ajtp0Pwd6B
j7vrrqtd9kQV//j7lXlx5ZwHX9wVkgR2Q1GrhlAY+KR60Um+rz3jZCA4nu5Xdd0vfbvzaGKjnG0E
uaQmSh/NAEDnn8SURsfwILNKVid1cZN+3REmquYy12hL3PLeRkJexzalRjJegZD4bT2gEeWFKDUY
+/4EHBK2BzkO+aMDwl0rcyrmbLlwzmMv33rcO8c+YYUqd/MuOihIKSBlgx6F5qLIt+r7cHH9nA1V
TMXZpFaWY0B9IJywetUOjofH1z/YDhez5vmwxO84i6OaQWUEWW68IudMFxqIG7+IpCkeI9XVqmfu
4i65/IRL9Hckp3VvzgNSkydtV+4yPhw8MlfeONtVBOLKJ9MXCc2grVu0LWMTe1BgSasHzCcpPwzb
7v7fL1O9G9tiz8dh4adjzjcbMDSq74XVwHwCbP20eku+dPYAVeWxA7YSVxBxEzj7amgSBHlDn2ub
1MoX0EL3+GDt8z7eG4Z2jBAbMoz0urDTa7O7BpCzRdxt0+cgwSXl33yXoBih2GBkEIYAQoTBzGJf
INplZ3PU04a4Hrz5iNL1wb8uPr3C+Tnoo63vKXfaSoZ7N/5F0MXuqOmg6FkykHLq6CB1FsTn+cPv
N/zlEOhhKLpp4tCzCFGBkWmwxjaggBT70OLNpa6VT9+Z6/2au79jLDYfnaouqDJDZ/MBk6eJEX7u
76o91QjAslBWT/5Vija5cuz8fbtfK5W9PyZeZ/Gv8Etbc7qZkorCmNgf+VHmQVkIp4gndVfs0n29
+x/Np7bYjJ0iTSPwKz7ZaLk2wmCFXv23VsXf41nsvyLu0T5iPhEmS49JACVNyVaMlBZIYy5Jizlb
HK1zGNP9F8OYTrLbX5e7yvXv06t0k3xwTqKkmbrBt9/P3PscLWLStxBvC0V0Mt7u9txIQqnRZbFM
ktsguhG2Ysixeo10h9Ykd/pV6aV3B62IiEabcPTAZFIXm+Msv6RmXAQjt1NeEuPWPiGAGaGEqD8M
N8LQTFRykj9G+yrk/9Wv61Vv4mU98NcsG+QVi2qOiWfO2/gKFH0LpzGxMvttdatcmUd0kzE7j0+r
lRyxKt4c7K9j/TvWYqMnFCbjATHR11OiP1bJhrK7K7Sfxh/S+tSKn74Mp1Mx4sXK/R7P17dDa1W7
zlKbQ0IIMk3oI524yHjtleUhw7JFqNtLRFGuRSBhv7KO3p29jFQnocFrwz+UcuTb0LbqaH2ivF6f
0HsFHugBQ9rOHl2if3ADXhSsXr/hebTFhu815O90QHrb9LrdATvaaNcVhVbECF4gmdH60iiTrV1G
L2Xt86CLFJB25phMlWJsa8QcU9rsSvNvXwQXs7jIAMasaX7rTL/WprjZQ14Xd1DBGEGT8Mtq/Xht
TIvNOFWtBryUiWw8ZTcfU95G4wMuSnj8iQc9GOHDykK5tP0hWkJaQxqJmvxiFrXJSCF/86Sf9uU1
7eqjvcd2j49nbyNlO90Nu9lTD9U309uuRH5XwhCTi980LyeK1a+lnPPEk9GBtoYh/bU7jEPyYGHR
dSMfWw8t9av4i3Wv3Ucr+VWcsu925FnMxQcNq15VMisSMY2duGpr/+hJeDkM9AHg+dzclhclDSnT
2rEJkxKmwThU3OiFA9XKFF5cLtid/VecRT7TzEKw0l7jFLegEb1juIvgklYfxOPoH5SHLyVQ1DAh
PtBNkXHZeptWfOitWpHE5qtttpyQzTAuEHfsuwYtdw7ElQGK7/Hue1G2sxWqfbwFF6tTUQItr5AY
244QmaiDY/7XaJsEHlPt5s++O65ccS99ODy52QZQP2BXLPaflgCHC2Li/XqKicqEOIhWP9yltX8e
Z3GpD2zNx3qOOOL5oCKxHjzLBrPpuKJGQfE5CZ67P8rV0/ZSoj6Pu3hVA5EEqEypdGtoLQhQwGAx
8gkyhrYIP698O3HELL8dlCluFCYNOHr5b9dKp0UDhkWMMb8ODsMNSpybfNPerh8/y8lkA1ABRdKO
8gtr4fUed3aDqcM6TMIg4M0HJulejSKO8ygZ75qhVjYrg1ruOMg+9CqoSShcTDTbXGyArqhHEDo1
Ficnez9vtQNtbpcj3EO6x1U3oReu3UKXW+41okWLyYKHBLducZI7IJWSeQaMaMDbVr35kL7IT2LP
CfJ9r60M8P1cMr6zaIuTPCn6vpgrjIwiuwDEaE+3sW8egiJcyf7LY+fXqES3kmuRTIv27eIYaF5i
9xEh/q18CMdmq1BMjiCbpsG9k7eHMGvXcuVy6S8iLm/WdZBrfVoHVFTZclhCuf1T4WZ8O7TkduEB
Yv4+WC3tXFwudJ5VunnCKXixXKZA7kqsRKHbt6Dyq/uB7bayIpcp8nVcZyEWZwA2NXFgTqHKlUEe
8aI5NvtsX3uB+R082a8e1trNa9lIk5cxF19vMgp1nEuGFR/tE1FcPKTdOvQilFszF4Xij/UVHI8O
e2cNJ4WjerWaQS9ui7+Hvfycje8P1tTxE/z5UAB59hU8HjN4GcbnTOqQSbrVMZxRg9Edo59F0a6d
TOLLnWe3xRQ4i43SGoqc1cLxSywn/Wu3t+/NP+QnBPNRjvZiYQ/rhfvyE9Sz33/wlSW1PBL7uG0U
J5YAUiqc+Qir1a3939mcZ3MrltxZQgULC3dtZm6d9CELPpcmTOmx9Hxnl2efs2Qtqa4tp+Wp2wQG
aoQOyUBphrwDod4j0Y5omjtn/oRQUqZ6jNq5D1De+W5HdrZHNEl+aeGPRJEODxiV/i/9DHvAVHMq
tjGP2o0+JCxILaxoRman2YhPShkO6crXuJgvz6ZK/Pn5VLVWV+H0oG7L6WmaP2nl/ai//P6Dv6vd
LJfa4iBVQmcITShM2/LT5AYHIXUwfLaf9J0gOxeH30e7mCbPBrTIWFaWpgilMyCs9KKmvzVGnDAd
ayv5wcrJtjZ1i8SVwhpqWshIKJsLBcEp2c8DNBMlLVb26qUdoyrc+nneY5FhLAJVVh2nHaqOW6ut
dirM8bLwfj9p76p74hOdh1gkxM6u5jKcCCGqexVm8Nq3cFsf0g1+oUecQrag50/SfbdZpfqvDM5c
XA8mvZESlN3VrQ+vc1PuAmBGtBG3KJS6xba/+QdljWVt4XWwAmcEQIXmzFI5RxfC8LHFHUhoVDTU
2YX28+zWj+ph7UH8+qBYplnKGDwVwd2A+llMrJFW2jj34tvdiap+eCzRQAWGg/2Di5BYeQVj71qc
4uJJPp/Uo3KqbwUKCGW19bL/xcnWbF4ilInBbS52IkW0WAbwTO6ldCRUPf3nlYV06VhDHwL7Yh49
GkTyt/kEx74U7wBfee3r43zDm0DyLK844kdyt6b7cXE4Z8EWGyPSIP7ieIBC89jcVuEHdRg+rIzn
4lqxwPzzEOYNt7wva10fjKMYz6/eKMpGL2I04z6/WRvNEvz9eisBFMarjYuyTUHj7dyNITzHiP4F
jeXyGF0lJzh4B1ViD5ob0VCTcjf+4rtrm/9SHuN6Z8iinqG9Q75i6qlHbUtYyTRuW7nF/TB/gFu+
ksXEr3+3E9AP0Xh+U040F2sPL602sjJVQedRO0UOOkPdY2jBc0k+wOBbk8u+eOjwavsr3GIyG0B2
lhN3YjKTW2s3HiDf75pr5OW2TOPK2MQuXo5NAwCGmhjv/HdvnEGtDb8ZOHRaORv30WgVWFhh3DZB
tMk7s9tVmZ5tqabi8Ymq7O/X6KWJPQ++uMlVlR7NGkqV28jEXaexPwSzdkq6eK9l5i304pffh7s4
s+fxRAo4uzKoYy7HzjwqW+U7TIGb4PSqQANFjhIfzLiVqX3XURDZ+jyc9jYchH+ymUa4+CjLRxtZ
1cN8oLh39OV75HO36wfE5QklX1PyBmy13PNRncHA4Q/xB8LiFF6IPdBxyuq9HZDN8vHjyoReurKA
Of8r3iKNyYU50T5XxFJNj/oDPJ1DuHVc87MFpm/0DNc8hKe1d/ml3MlaNWjKIhBCtn47rY4ecQqK
90cp9S9lPyLm75xWBnZxIv+OsfRZsNK4TPqR/Nyd7If6WD2W12iZbQGa7cufGKSiA7mDk76u2yZm
7N1+PAu82BJxORmxrPPGEFk7ve8+wrej+EZ9yoPN68WP+H2e6lO0W1utFz/lWeDF3kiUOeAfZjXK
Cy5LeQ1PGd4CYDrYuXrQfPr9DF98edBEdGwBDJRB3r/9ipXlq/FEuqXep+1S3IuyZ7sb9lab4/R0
Yx1Yr27tSbBC77u2PAyg3sIGdKoBDSwHHb/2rL10lmjUHlUDUwekZ8Sfn+WGoseJeU5ZyqP1XTJP
cvSojQ+/H/MSsv16TJ7HWBwkYQ18nKOSctnP8ijw/u2L4yr72Z09/Fa2zrqo0cVRIV7A0ayqlrKU
TxpTmL4Ofaqt+qD/FDJfIWCQgCJF7/kbw7VfpO0qymwt5mKUujpbcicuHgK0rQMSxEIhvrcRF8MM
TpxiafGINu3295P72kd/t3POhrpYUB1MdT2RmFwlz8O9XWiQAVtgHQ8pFMfnUcuVctvHMwZefqnv
iiBJHwNcGHdDr7cQmEc0dJVxusL7CL6s1TeQ/nV8PPMOQ5xMVp+NGkEHtMvxXEDQGcL+iC16Qe2z
LxDKHfGNOigO0haq1aFOlaT6DynG5VayQmWtEHHhZAGGqwqnEAB2XNEXKXAcFd8HdjdzsuAQKvnS
7lezo9vNRn6oSRL58+p3fX+hJKimU3yVueFRU3u7Qwa71tR57ubXCn38XfSpRI0++g5VZeXofL+E
HDqboOHpjwleziJUqEZOWsecnIoquV2muk0N6HUI/4dhFnveju1ZTU0hidArG1Sd9jomVz3ecL9f
mu9z+tvRLDaEkbfSEKsZT9TAzN2hoXtj6ad84PmWR0g2xrDCOyv4t3RcecUAYTifw8V+sPt+aKuB
a6QtGO0GdGwEIH4/sPdnxtsQi+N/Nux4qAYxfyae33gZZsa3Vj5C1V4JdCFzvo20WPAd51HWOOmv
Vz6PM7hLuKi44J53ohiPIfhKxIsrEBFh7m/0vpBYebvYqyjJNTtjaG1IHx07F2ho6E2sPS0uzuBZ
mMVxL8FRROyGj2Sh+GXCue8StGLQNR9rx/v9x7pw+2UOz2Kpb4ekRE6l5DPLcACm1902+2SfXDdH
+tv7YLf2rngH4Xldfrw8gXXZXBGXEGBJjvGUbkmPyMj4eywQKmtv54UXbyU3/ynkYOccQ64Qy7bV
u8zFDUf3i9Ncxm1oKfnoCImovgmZ1TrTd2U8tFeqFAbPGaCiYyilFioVUnugilkefj/J6rL19jrs
v0O/kmzPrhGYdFRB7aNYJYrTiHy4yrek3MXml7x+simMUCXxBX52D5JdGvcNhgzWaS1Vv78h86WR
u+Omb0Fjspb7spQbTcsHZZvXKjIoymPX1Wv61O8HyuNG1KAgZIr63iJGBk/SDANdPG6kTzm3CgPs
s3IDHnklSV8sLpxHWuz9JM1rvNA52FWjwwQI20Z1wCSiCqLPnaZ8wzjnpE/DIQz1L4pT35stiu1h
h/i6Je91Mzoi4+OVqb/CTXufIBi/QSUK7LlhcUq93U0Sjrlt2M3sJrP5f6Rd2XakOrL9ItZiRrwC
OTjTs112Vb2wXIORAAFiRl9/N9V9u7J08qZul1+6ey2fPpEhhSKCGPY+AHjpCJQQQGabT5cN6syr
/VOOEgonbKQ15bR+0jn9u4WUymbfA87vZ8kPlGQv02AeChtM7W5/75npW5rrGoZnSqwI/PjWwiOG
WdmuGr/syWVeS8AZjjkxuOAYXCr8k4VMCNgYDy02xpA27Y0tIc9OcK27/3Much1Rczx7TXfUeaq5
IHCRaOclSwayOzFU21Iiv7NrFrXF7vJpr6b0Zw4JTbH+joYvUB5xvX9eat+6ZkVyyHJ36W7AkO0K
U///WFZdjeOSHMUVm31tdP0MOfTKQupWAkk12AANLna3kHZvbC+rdcaIVr0CBz3fAJxwRDGiYA69
HnU0+R8MXFHHmOdIxJV/HEztLuM/tpVWL2jj0uCCsL8JrM4/zzEvxlHaIfQzjtU1v+V7Ka/ZvGme
sodmT28NYO8Crg7/cRTP+RGvuruzAaykaXOoiAa/UqDTn6F4DgsQR7wtYLjl1XxdbQnGG8EScsW3
2iHfs0b6W2G1F1BgR2k0axwwkOlePIzcY3Phvt2D22rrHYzDuKOHcufoOtD/9EHrMf/+DFB8UGMG
wm1MfAbMLdp2BJzOSJkBBZX8jfmcyFHMB98flbE4yPy9O/ewbrqQax/Dhf4WEETaxv15Yz2Rtmp9
EkJlOEyIOsCw+tXfxSLsDEKT2I3CXb0F450uWOoOUfFuQD7kXUcsmYA0EKxZzyNQVrAfq8knf5XA
//HkT7RS0vFgFNbSDrir5SG9AQuuG/f3Iq5vbCQF9+VL+ZZ+Hu6WI8AUNd8B2vNUHmMAWBaXAl0q
qd8BbYjZO/ZTJF67FuZxffybxljO+TYHU80Ypl5dza9wfnJ9Amxm1EtBZ7ZWsCSixQprQJJ1srja
NDdif1merZOnHCxvPThyJzBBOPDvPXhQgB28LYA9tn4iQeyyXzMutsU3e2Qe6o040q9abAXdr1AO
uZv6UeTiX+nusgGlg+O/5FswEXwPsUpo2P6LvtKyPjvVpAA9hz3UlWfUUk86KIU70nlEtLIosHz7
Dbfo5vLpnvNrDhhb1tVfoC6rw0KoA1CQUQ1mUhLvSyo+F8u8awc7lq4TX5Z09oMBqCwY/cfrxn8p
TiZl4PYe5WKikZs/Czr+dIFpkN+NEVsH4Wn9DugsECBrXfe5sgaaH9YK5mzhS0WROzd5OPph9y97
RRklYuhlgroB9L06Wz13YaeiFM82ksUYrLQ3k4ID/Nb71gI+7fIpnn0Nvz66EM6RnaoLIKOgLQNj
46rNv9Dus6+gLogKIMOXr9YDhm6BxbTsQRp6AxzmGP3aO13Ctpq6apanP0FJbrBa3jYikNieBRfb
LcYcnWj0zXmb5am3cVhTJcbQyXvSm4PGhs65cuRumCK1HeC5qJuLyEiNtOLIlf36m+xA0t3tclA7
XT7ic08CiPQOKGWwOxyo6N+uBIR15yPQGuF3wFIDw/lrXhSYACs0IeOsNieClOxFdl7ZGfaCqm15
SFkZFw3Wo7Kfl7W5LAT4Un8GW6+RAc8dCHFzG1jBX+2ZJmX2dFnI+SMjcCFoSwUYKvhTSL1YzDCs
Ft+jDvDBOrEDAxao/37kINm4LGl19v+wPfJbkmJ7PaDjmVmgis8tlBXA4wZ2MHCCdnFY+5Eoni9L
0+nlKHpNwm3z9dtslPdgdJRGkwzgD8xdXT1UJ0jxUU3mgviVwOYWksYjhsKYY4OdDGRh49VllXQH
uNrLSfT2qrAYS7Z29CoG1HQrFhPalX40hQiimdC4K51e699PpAGp0oMLw0e0J+87+WCzb4IeyfhX
Nv7bKJQMQbShJ0oJKYO4H0kbL2CjA4OsxvTOv6TfUpQMYJCyKHwDL0mkT4M3gqsOKStoiS7fj06K
4hRCw18M24AueZ8nHg0j6YMnUhgfU0YdfWb5wBprgBmMAQMYYxiXgA932MuHlFFXhxfQN01uv77W
6RH9mKgJnoLggzIUjzBUHUjHC7zR0qxie2VYANsgDz92La7iCVzeN5bRQQqvf+ZOGTMgcbrBx9yN
2hVxeiMfmQcL64xXwJ7GTXefA+821+Zimmepdg3z1ugHTDRjFKoTyQymwpBnW7e8HhxNFfFsqvDb
XauVpa7PW5p6qLILD5xOWR8N83wIm2HPjfAxKMlGNPOPyzan001xBsPC5z4sV58dfvL8N9JhbLjC
SqnQNUc0L9VV/EGTSZRN15dK3DqiHvg1YYDTlH3Q8hSH4HUVMHkNhAZevxsDTxyAm1uYv758ahpl
1HkIAXLwKs1QUTa7IKoA7Fm7dtRln/5CChrVKMEBeQFckX+GA5SUC0wgwcBB3AsKZxqh4Rg1tqc5
srPdpJUh5n/lKDZgTlXthmWFq7mRNWikf43up8kYo8jsHFCDSyotVsnZEzyRqZhDUXcBpQzmMEkZ
eT4oqqsxSpu/ikInYhRzMKsGwOnrSNzQsq1ro2JaFN0dMGkfP3RVasFrBqdCz1ezyxi+8/1XdJbi
aX7/mBAlbyT4tK+NNdWeQCo+hw+938QB+HMuSzn/5fn7zHz7T7MLg8HOhYnGWPnZflgp2FDejisv
AjLZui28NhhRD5q/XBarMQiVb8pCZd+cBHwfr3/M6y6YjV5N0Fx9TIqSOfJWBhNYKyDFAqi62wN+
PU2CQjd9cV4ZgGiiGOG4aBX8eYRmUzmFQ+EfSucFcM8DUNFp/v2yKmdT0/C3DOXVFs4CaqYG3qEu
38fmjoCfPJ+/pt0V1dWwdNoob5X4bSBZAUksn0Gx8TVDKtfOmmiuE6K81A7erm4lbobVP0N3z90f
nW4E4Gys+31iv5qVJ+m1Yab52BF0lwVQpq2Q7yzeRX0zJqR4uHw3OknKSwUTfT6N+M7DZ+QTET+r
wt8A9SICIpwmEK32+o8PvBOVlLfKGEioJhMugTrZD5f6r+lANJ09jZ39KrGcnFph4pt4ZTZKQmPb
tsOOzygI+5vQYVelvb18bjpZyvOsgPi4TBVcj+d9c8e7tvqS2fsBxOxZrVup153cao8nanEry8A2
giviYfOGr5XEpe1/B3X8q98CcrT/9QLq3umcUysv17zR8sfHANTWpHc+Xz4wnaEpToC5RhtmBi6n
94CS2b0UDhAlg++mp8lMdXIUF7D0dUbnZbWzlsSzuTX7m54/lfXTZXXO9lZPj0zxAnPNKA8cDLZM
sfOd/miulw1Hg8W47Y/pdvpMH8MD2ZcP2ZOuFqmxPBWWxqGeXaYdfMPsf3fnm4EN8Vy/WE4VuYRt
LmupcXVq/WeRJpYGM5heWX+Z5Y8lXSJZaF6t5sIcxTH08NF+Va+vNieRBHW812WbCmPkoBT4mDbO
nw9JNshKnRSxDswLm3QCfPN8I/JGc2a6+1E8wwhsiNRe8JYG9zMDM0E2YwQfMP5u9dWiuoFC3QWt
fz/xDeA7cLghoFLvgMSBBYllVREW/DQ6aVyQWp9dRuTyKYGxW13TJIDYfSgNUHB87HoUD+FWg5WL
GhkwofJoh3TThON+4vLxY2IUBxF2IE00SrwfQwJ2MM2ihrlxC9aqy2J0Zq34B0LnPlvAy5PUXh2Z
7lM3mvtRXI++oUkUNfamVnzKnHKOjSGkI8arx0A3gcnLBlNiwWPv1tvLSmnMTa37gFmE2EBRRWV7
kZFt2Ns2BKBg02rMTSdGcQlVaPIpXBNGw+sir8GUBRHglvp5WRnNDf2j9OPkTg9mMLydrgERS7Fd
liBxxBCJUddE1olSfAID2CR31xJjbc4xRo1EvyRlij0BouPd1VnDerQnDqGvCm/O1lKTmL/6gEzL
BoLazCsnj85Yf+zBqkWg3nJAr0kgyzPrAwcpXeM71zLVfRnrDk/xC4Lmhs1biJmKdA9CF1vmGwfE
QlWuiUQ6s1M8QwD2ltFdHRBDl6MGN2negwkt1zFZnB019AAAD9RaG6y2rmLeDq1S6hFEPPPQj5Hh
vDh+h5K9j/ImAFvQfN71mxn/E7PNMgTq3fANofBfUGb//fJIiEn63z9FCYlLWneY2IYzBP8SePpE
xOw+rnMesb9puZxKUp5AA9rdzgkgKXCBimaCFq/NNj5GAtu/GQ73gHUPSI7QB9qVYi92A5Dnch1u
NooKZDwoe1VPRV1ovmfOPbRTKYqxFJ1TDun6fc7wpA2cWOF8F7hHZj4Vy/f/3lOdylJiyexLkMma
Pc6Of3Hk93CRG7cE0+iSaZQ6F+dPBKmxJGtHRkaGS8oGFluyjzr58iFV1Aji5G6BkQhIEAvbpB5N
FnkLVqOIgnjusqRzr/lUF+WVuSAbFWWHC/IXQF1kecTwZSYz3danTozygvqhM6yK4G5KowT7JMJh
zuOVXPJj2ijPxywDkJmtYjyXor71zarvTcxUXRZyztOeHpkSPFrRUUItHFlq3hD0Xuvwfe7QD5Gh
xs50gta/n0Qps+Q98ZfVGTSgJvNvffOduNd2+3RZnzO7aqt7+48rUGHngZIx2z3o5RLwh92ZoI+b
TMD29hwsc2HKI8zmPLp2hSKhBOXZ8M0n87Z30rdm6hvQxdobngFVfELbm+XXUwemw6l5aniFXXby
6fJP1ZmR4k5mUeHo189jx8ujjoEObnQTOnDNwevEKJ6EDqTNxwFi7KpIuPda2XNMtDNzGt+oNh2Y
HU7ExMQMyCdvJEWhHlzAU9XFVLwtvqaApdFInfwVEjRiPoUsH18+QFSMWP7Y+bpSs8ZgPcWZTCBk
dhoH5wZe7sjcmBk4LzpM4dFA8wR16ijuJPc7BkXWb1S0O40MLWJ8QjSerpOiE6O4E9EtC4jpV68V
9pul+jaF5dZsfI216U5t/RUnzzwrQxAGuzg1Zj0w/uqATJtaQ1Slui6uTpDiT/ycNpjdgKA0vU/b
+9Hssfrzk+nisM6ulcwCfKc1CMFhayybo4nvBajpQXocDfSb15kfPDzFI9RsKKpl9fij9wh+58gk
NBlW/k2z1AyaOjprULwCq+wWyyYFMqaxr5KpTsftQmm5wZpfuxn6qto7DhPIvU3j0Ld0Os6lWwGi
P2xuFtdrjlbKzCOdDMxuFh3blVmDDVmDAiqPDKAJHkD7S+kAeqfOa+MABN9xZS/+LgvWf2kDHO7e
68Zr0FpW15L03TVzi+nKGAcXpPNVv02HQG47sAfHoOYG0Vde0/vL3ves/awwNxh7DYBUpzxvWqb2
ukNhJVLeN0UDLs7voFmNzE6Hk382wToRpDzvbiobf0Jin4C8F7MzJYl4TnSZz1kzPRGiPu7cqRu3
xAfTkvWx26EwaHwtikdW3pnD+18c3O8Aq3YTiymjfrkG8sYCSXV43fvWLq9fRaub09WYqK/0KRpR
Bh4QrPH00JQHgS++jPKYjBp1zp7ciTqKHRAx/LuDsBR9koeYZniX3meW3U9SU3HX6aMYguM3s105
OLgCEK7Sa5MW40BN/vKx61EsgS/EzML1w6EcRGRXZWS1QWzyZ46vosuSVm+ktndOMi1fcfV1B8Sx
Nl0luX5UBlk0lw+Bs8s67DaE+wbIdpflnX2xJze1/v00tMzcIMP6kLLmdrYenZBtXHHn1MHmY3IU
ly9dEFIHIeQI67DQz8G8oCDFotLQVT91B6i4e6fLC0RkGITLU5TBHwLvp50+5syOnB4bNv7rx/RS
XL5VL3UwrF2E0Htcylth50lGHrHblFyWo7FzlaXHnBgbsFiPe0q7ePGmiBFQ3FIdXplOjOIenBVj
1F7T5yp9q0ayWWc0LID8/oUyvx2ruh3lC7BuUx9hYrTaqMIanZzeQNWtMe2zTuhEino16exn04S0
T9RH8i7SJebd56rEIMPw5bI+Zx/Rb0mq9y4da1rytV1Oehm59mc7B4ul9cV1Fo1KOkHK9RgVorwM
oVIaLIlbvAjr3ZzAY/RX407eiUb2n26BI1lprQE35JFPEwUXKCbTaqHJzM4a24kQxXdbtTkuXY5j
KyuCvcYSn4NjnMEDfex2FOfdtrKzh7UpG5K7tr6pgEbR1Q8zebksRqfN+vdTT5p1DbEziLGwf9bi
01iYP4ve335MymohJ1LyJQxabwUcqpx7o/jJg11t6OrROitTfPVgFCOv1qnuZWSxdMATL75X4ujO
6QfNWfHVDP14w5QwgMqj8VQwQEN8Qb0kCpiuv7fe8T/C6ompKb5gLqa2wBYP7Jl5z8aU7sWiw5vT
nJrqoQE8ZRgBx800/ks/vftGnQTznqbk6kMWoBLQFQb3Rkxz49WUIHdvx00tAELIdMmvxpwDxZwb
23YW3kOM3/yYzW+NeDF0qxdnUVxOvIyKaYiFUYbPINy/yUBRAZjPLx7l3wek9CUh22BGeXYYY0Dt
JrIc36gUPArF+FOUlqZjoQkVgWLxYzUt2F9b3673w23dwyyxZz8/dl27mQsd/bHuZBWrB8StvfQN
bLETRWLWVRJgILILycc8RaCYfGV6MxBtcbj9MEVeik1A8y5t/2ZO/uQK1eX0XPjYtlonVq3ldW6K
mBKA9WlHiTXPV6XBnQ2nL9oV1s1aXlJsboow1aQkOglKwLN7Oy3ttfLB/Ocu/erMuukjza0TNdgN
ozGX66aHkS9P3HHujMx5N1yuy381boisip4EiN6owXKd4aj8QUbTCEjs5iblX6tBs1uu00fxD9YE
hPp0teJ04JvAf0nzeisKTWKlu5VV2RNlSGWEnrPacIb6x+CHUSmbjyUhKkx6uMwGEHTR9p8dnvhl
sAnsOiod3Xan7riUR++ly78zNzmBnoai1ANovUoHZ62Torx53xa1MGacV0gf3eKeAiq2RS56OQBp
LEyFP++9pq2CBpZsd9+ZHKOF7fw6j+dKxymuE6Rku+2EnlAmIKis6mjxQkw0fWutvWm4Go00x6bi
mlemEbIGQ70A/OujtvwiQtBPE90KgU4dxQNkYC9ZggVSOnKbARGi6WNu3dem7iNBp43iATq/KIyy
hxG0jh+ZhogB/xYVVPM0ddqsv+LkaZoZH6fRxOUMMxCP++dsaDau+cTJ82VrWx/GhcwtXH/HiRwm
C5vXFbTpxiFmfX1sJYcxBNHidNj92vLQ/huPAMAryw/ARwEU0T8l5l3aBX2Oe5pBDAFGlnjJ0JUO
dbu6Zw/wRIyimJOGhRzWa3L6ENXvt6azY7d/8Ny/qcmeyFFymwpER6Fch4A8+e5gCMO1Xvr+k6yX
5PJFnTW7EzmKhxt626qNNUZX6TeBjSx8P0ZAX9RczurB/mEOJ1IUDyeqxpQyhLv2mgcgZpZ5vwlc
ETMbCZtYoqA42oOuxnjWBMFTBWhsHww2akhtCp+FgK1ESSm7cRYazfPdTJyoEU9sIrEhiv3lkzyf
F58IVCyQMpP25jouagLGob2abhmwQEXC7cgAiSndYJjlssTztvhbQ9UWBR+G4tdE54QYO983vI/t
tIiY32qsRCdJscZuzqxp9KEasDo3fH42/W9+yJMpWzSGohOkmGMv0rQ2eyR0aKHGtvGzKtOIBXfN
+HD56M6b/e+jUw0S8ytcrkEqwxrV0JsRt25LpisLa7RRY65YRgPfKJCSez992h0wLRZJ9sO22o8d
m8otsgRmbXcB3pcNI7OnG6cvoxRQ+7UGYHgNQv98x/85NjXkUuHXpdFCjjMDBE4aNz43NRmq7syc
P/1458u5YQKmlmIIZ/Tb2CVvjvvs5TpPrtNl/ftJiKIe9Q0nhCCPe9eGLQ+tq3MJOl0Uj+AMBQZ4
Q7SzB4DzWPlbhrr5NJCYTLo5nLOfwr99zz/i7cQL5kxQpsF8WcZv0+ynDOtoWkTUaKEkNI8nVLyB
dEua9WtwdxsajRx8Pf47UO0+9EJVvIq898LCtWFq6fRm9EbspE3UFzoj0J2b4gfmyiKTszZSUJ2J
UEKLPflC3SVh/Su+KLaXVbpsDv9g96R+nbm+gErG9BSUn0JsUXbGTeYWGm99dlEUOCL/Dn2I3n+a
dlf7Rc7WgXUvAkPq/CYO2SHY0FtPxqy8tiMTzHs6+JTLRgFatT9lliYwHtA6h0cd0WSTQxIsTdKh
S/CxM1TcA/rU8+j+aiEPbdyx77MLHLj+qee6mRedPop7cP2a26RCYtSgENP5twwtXpF/yMiBMvLn
odUj5nf8tZQKPxRT/w0TaBHrPihkNcsTRzfkopOBDS8kZh61aQXOaNDqdV8/djGKUzBca7HsdVxn
ZGZsYXTHpp/Cuovs9K86RCfWreQIrKPCzdbdggbTunMYRENYRnm7RE55v1ifPqaW4iDyWThAZsHh
cQNFmW6IKGhH09u50NHNaexNRWD1+QDI7RXUeVk4DA1a4fulGf+qcPL78H6RK58Yg4cpk5Gv65vS
OLiUbRu4VUn55kOn9gvb7URKmYZGB0pvnJrzLLGVIclt4VM0dluNO7jsv0E0r9i2P3HmenilwQSy
zzp4RbUui+jEwmg0ps04lxrfqhOouAU/C/LQXl9sQB/L6bYFe9hEHukMst3l8WOHqDiHuRlEz9Zk
axmBXDa/5C12/d1jbrAPHqLiIHhYsSJoIAgEcUe37o/d4Gxh9A99GG6kW79d1ms9ov87ibRU1h0g
zqehw9dIgfVeZ/iRZ8+XBWji7K/lxRPrKzpZ2+2aOvTN3QgECz+votS/q3XZsE6O4hvmCV9f3pp0
ZQKXcwi699x9sOXfAGqdRHN1HToAfqfXpfB3Akw2ZcBizx+jium2dDQO6Nc08cmpDU1ZdGmNU2ME
fV1Z7nqEC3ukV5cv57wYH8jLARDynV8YrCdi2l5YpVz3WVIgd82SoYcyJ+ApuCzl/NX8lqL4hdEF
mblYF4EMDrjY5YYDT0sOQUyLIL4s6bxD+C1JcQijGEe3LdZjYzdOM0Xj0G968W0qPiH5SS7L0mml
eIQ0CxyZrjHCxNiUaK+xlxgDq44Cwv6yoLPYEitTjU9QOfEtFUCR9CEXbo+wV151EiBxb7T6WiX1
LgCoIcZaMcuyyaMWBOO6StFKXXbOP/yWrX41m8EwIXxkQ9JWaC7eBhlMvSgJUJMtyQM3BsfT/N7K
0hGxJLSQsQV05a8zuLxe05S49xmA/JDogBy6P+YYtLdJFASkumFiYM99Ce8AdPylBVo9uB99K1oq
C5SFhBRoVC6uIEPUujPfVUAo95K6EOHXnOS9HS257e7ykVSPQZfdgqE821ejBWCzdvH6HQAU85t0
Ljj2YTjxjchvTb9PLMN5xPz8iz+SIwYlpqsQ3IW3FPt9c2QM4U9MlQabnPn93qnDbiO8DIOnWT6+
uulSP3MOnH/ARSz9dbBArzhcBLmZB3k1ZwBmQUAdseZtyObdYDn5btlZdxW6Y7mvi/RWuKTdzrLi
ERkDJxHTDPrrlnThphls76qorOGxCgz6yKV/FLinndMWwJLNWjDIY4suaUpr3oR5j/9bStL95Mgg
CkAq8E5r6YhoJiLM8e92wQgB+GZUOIrwTVBJsYeb4l3EQM/zsINECyPdpFnrFZE0vWZOSp7yfZVW
9aFYynzHsQGzm/lSgsnEG169MXV2qRdg1JWXj5gDGex95Tms2nYWMXIQteZesOnadY66DR0D1+jR
9CorA3nklrvssAE45nGZZdlhXEx3BxaGZWsvyAx245QHO6Cuks/t0kt7M1PiR9XSWxt0E9pbykQR
+6m4DmwQTA59esWnwI18kfnHrMLIZUEcgBny3Po6eBPAVvJcgtKPwDaGkuwpa8JP/cSx1OE5r2bp
lUfWhS2Ipey1WbwUoxRRj7ZoNLMluK6yLH+tBa3y2JkGo4ubSjRlTFrZHHIAPMmr3LeGvZuRMOGE
jUmNwWOsptH81u2aGdwOmZEhDynBGzuHJG4Jska5+HQfpCLbNpnfRpx7zcGkYxG7TMBnCOrsC2vG
QCKgZy1ERYBZDm7WxmZfAj4oxUbmjGPHyrZEkZQtoKExgbhtIHnjMktAXLBltZtGWFJ+tttl71bl
0Wqm2KNzjO3lbV72x0UyzKbWG8SPmOflI23n684Q7zLPgrhuAE9DbHHbsrKL+46CvTnLkDzZm7oI
NksIoqguTbysupqNMfGDPLEa96mSpr0ZJPuSuigJtb5zM5bhzeiUX6Z52Bp+Ux3szEHBXyyfR2u6
qrCPWaOM3deBt7Fm0iSFBMBUVcZW411Js4x503wb5fxEMMAiATIRyaA5mk5dx64ErE0aUBsH7G17
295x5lzz0ABfCKhNxzLpumA7WeBAb+csqs10hmGBcwo2/7NL+aaync+A9t/Y1Eycavhhz0UTD3N5
U2HhMc/5TV6jATebI2w/cJbrajBvJlFi+ETG2N4DSVduH+3F+ZF5xZfKxc5sPb1hruO6En0c+NXb
1JB4lG27Afn2IWjDyHaHqLFAJpADFmwGE4wsyJ1hhuyKyvmGWj5e+7STdhCBi/LNyfMism3AerXi
WNgV7LWi2xRQeQVQI9pweMky+6qcrf3M53ffrL4FBuhRsj7dpWB/jPp6eQDb51tVtn3EjHKLMood
5XZ18Nh0183BnVdmhwnIvv5E95R0MioLAxPzXRZNRnbFfDP2F/+F9OWVNwbPdd5gBh6fJNW4KfFl
F7lOeCxThsLSRIC54JgiKhF0uJfa2yKsr/lYcjCl9umA9kjux33uh8niZ+yqC6tiU8wmah2ThTLH
3PJ9nkosXNpuidYGs5l1MwGJ4G7IQXrkVCMQbe3lk7Cz8HoI6gqLLZW9qzKUFVxjuPEztC0nyNsK
9Bp3UpgbOjqgAidyawAeIqLmdBeQYeOH7aE27UfkaJjQ7pbmYIX9Z4/IPbjg7mYUNDcMO3IJN0FT
lpqo0jE4ScxojWVc1um93RV+FIbFl8UOr4aieG/TckyaICg3o4+5fAwr2lFrhJ9y1olbWFYVh5WX
7jo2H4EU+OiYmCoV0v5Zd/OctDPLYzAD/fQtA3WtImswVDCAeQ70AJSPm8kErLaHp586x8Ht31A+
/jy2eZF4QPg/TEuwHWW5NTILqUx7VWasS5yuAWU2UJsbzGMGOQNVdi7jmgKTcnUn5cy3hoG2pSnm
KZod89Oc0h3cPYonDUiqKM/KiPa02UMbC/tdoYiEwfdFP4/rUsc+IPPbbAGzpmbmuLEBCWd4AYnm
zL1OraqPamMKrn0f5Wfch7UcZec/BWNRJX25thU7u75K8VtZnSbNyLMERYGrwnxrs+lLapclcMt8
H5UP/1Hw9CHtA7JpW7E1WuPAquoKy+8/kMx/4RYBhJbYOHX3widyVeViC8KXIjFK62EqxLYB51ta
dVuSsWuDmPdW0AcAHQg3+YB6q1e1831aV1eVpPsG0w+9kV7nqUmjpnM/A9T1amisQ4DGxtxX6LX1
8xWaluKVhzTEpkt+GzSpE4lqtqKuAnPPMrYHDqiJGt/QU2dveqhKAA6BqWiswnRZMjk+/GYf2Y1x
b8pmQzMnJhW2pbvmEyCzHn1QGiCulF0kLLkJwC6WWFkJGGU/36E4PSUuLLq3zG2LjaiYmcA1GJ17
b3APeUGe8zEdk7z84bvlNsiqF7B6Pad2ehhKB5uefP6Ze+l3U7bHnqfPhsBWDCnxXnp7xAQ8zZ7m
PLxvHCfCIuEbC4IfM+4F3v4F/aQ2kmO/q2vcs5gD57kOQYsE8LJKwpj6srLjIsdLECs6Af5J0AR0
1Uak3bbv6WYJMAxqIximdX1thUBQF1YXdYXbHk1RuxGn3mFkU58UbWdGvTCxm197RzGS67a094KQ
T3IcXvmYf8ZXylcJrpiE5i0SteVldOguawl6Nk6AMAZwR8rmt7YNNn6FnTcg2HbRZA23KRjiBYBm
/ay5trJhnwm3jAI721tu5yYCn2nc4T9p80MAKMKxsquMCswQZNGQdvTgUDdZ45slg0PLELFBMxRa
1q2RIS3tebUFzWrsgLmNkJZGLEQmOUxk1wzpscrKYxV8DzmihYdkFJ3Tz5nLjwPH1HfWt98ErzZc
MP8znMS+B3h/DIK923yWE0JiSbcTA0Il8t/5VhLwpro4n7il4HCy8j1r8q0dBE8jJTUi2zTG+Pl7
2o7wNksyk3YjgKnJR45Gg5uAse7r0LVXdADZsDkDWpGCCwqsM9u5BmmHzbaFtOsYq1G3hU1fsCXz
Quv2a7CIHVqH5OCQlRpFese6zuZ9UXmfmsU40KqIM8++dlCrDmT9Q0r2mU3WgzUYX40qByaGk2NV
f0yDBMvaWw9TZXNIY1s2+5ove7ClbnKz3YPgaetZxSNGka7NLNgBPfE5yJc73+NtVJZyhzWQZ+Gk
BADB3rwhbElqyq6IS1f/NTRJubhNMqE3bU78uiuyA3f9qwHVbcp6Gi0pVrPa5ji05HXop21tGkfB
CDZaTLR7vK9V3SJz7JbpeqxQoxRFPu2Z410tIRItUExtFiyCCQu7mosBK2IhoHdF9+Jmlh+77giW
g4HBm0rraDa1iEIn3BZ2vRtIhu+DdIc+M35DON2zsYQtjm8N7GHbuS7b40DcQ1BLuqC5XtEiDorl
EWnhZircl7aheCmO9drUwduSpz+NUF6ZHZId8OQBmlV+Yal4maS560BAsixG+T+kXdeO7Diy/KEr
gKQc+Spbrsu0734RTpsjyntDff2NmgXu9Nbp7cLOfRlgMTvFlkQmMyMjI1xrzqQrRPkZGeUCn00m
oMQn/E7vHqhqPi1dBWkKdFwSDI31YtnZ+kzcQe9vqiq/bzEVU3IdCK2G9z5o0zop2o8GFVOmyGpK
dVBIqwhvIIr2pgYnJlr4Syo3kFG9GZYqd8bSjB2I7ni2KF66rsMQhSwqJ6PsHSa/mZP34Eq1EtFB
8M6hOV11HTvBLWtHJovsRqLfpSmBVi/8+LSlPS2J/gbaOpLhGRvoLMQVlfqdhQldJ+/SF1UbG5g1
rQBhl06V1SdwmUKtQFi385NF7d9ArwIk7TMme8Z6VQoVBbRJUYuU1k0hUJQRPtlOi+afg+feY1Ci
d+oa8/4sNVZWD5gyak+iESGFigFuo6666RBKZZutZAxZ19KiLur7A3IHC7rcw++INJ95Lu90MYek
yld4s7eyYnSfGekOLmG+Si2/qDVfm4fBQW7ZOdB/O6ilUHBVae4kFweDJksAeCIso8pcWSjdPDlN
e71tWi+R5KCnZoGxnm6lM/4iRYMkD31LR03IEwiRnqapsK/T2OvtZlfpHdvxlD4YDWQ7hNIOZjF9
mj1pfX0uV5kdByVPtlpdR08S/sg7CgWHsKotv1Txum/jR4EIv9YG5NmoLDI3zfGyhr45x60B7J2B
rIZaErcf9cepzLaQgNAckivhwhc0RWJGNGcUVQwPy+pUa93JyIrSHdN7JB+340A+jYR96m3Rukuh
36Ss28hCPuikFZ5OMFcZm3p7C8blGlSiwOyH2FUtUtmiim2fqmFdddXKUmo1ivqW8SbUZLPLrXw1
wTzLnWcUngtGrXRtQDCdUA7MxbOuacmKFZn+iYhymJQBzGKM1srILWfMhtI1dMBBc2+F2liuLSg5
j2Mb0HZ4jpoujHXercu6CLtOST9J0aSRDXdVXrsTKhH0cK19Gmv3U6Y9ZTK6m4boqYkGKLEOqDvs
GNbTKDYXInyZ8VM0TjArKlMJ8FbeguBOXUAXyDO1JWwTcZpUsbjSNhsPqGLkNnX3GRH+OrXdW2em
gM9Rn98UUloe6LXw2TPTz2GJJqesqhfRy7BtrRBk9idmjP7MOi9tzY1qkeNR2Ckqc6VQ0+BGtk+s
Ja7dVxuIZ/lTCzsVqwpsdd805Y1lPxhnhwWi/JL/WlSOvhdiIYCZY5L2K7tE4580wJlKF9k76kq2
WTp1a0J+0hnNzoX6oJtIa/FqdYoN/ZAXb6Q10SLuwHwgd+ZwWpZNVZlhiV+ylsCGmMCsLGDp5Vk+
x9PgBpLl91b9MuCh9DWb5k1ptC6oZa4NumrBSp/xFB7i1X2czI9xvmp64lbtcW6m3om62VXyY6Q1
dRrrYawKJ5pBuJjv0nH2avFstjpc3JAtNb6IpodFpesqBTiTqiCLhlDLsKmm44JoNqtTgqSpqF9s
5LaleLZQxMH7zxmMoypSV+HSMY7ZYnpx9qZa5usDQqZhAgc76y0yX/IoaM+QcBoBWMhPtE+eGZ+3
EHAeHNUap9bWnGwRDxCPxzIUWSlXAdxu/dGINzXfq9LSXZLYqGqUy7GEawgUlBXsi9H77LMTEXQH
Lne3tyJrW6NQxZbES3JiTDD1nDhjN7i2gqTCOGFI+WBO95MERRKU2fklhvtRIe9rVTqqKdZ5ooCP
7TtA8mON8niwoSo8+byzHtrmvephPcPxRHb81PVD2DYouuFpy6bd1JQAlG6Y9oL/MaQi4Gy9QHCk
j/Z6/1pq60kkrhEdEv6KQjSJR6dW8jjbGP1sWrmOeghezAN6GqldOnkU2Y8KuKfTFUv3RGhxTyBB
MTgUgfcMTNA5uUW5DIu4XmiHOJoOUZ8FM4h4ELuRgZGkhwibv6RHotvRsVEWaES8v6mpsRbW4MTg
C4MZaErsVEz6LIMeWvZySzAorj4V/rip68JxZh5MQRy7UWE5DbiBf3H53kOao+fcZwx+1jlD+skc
20BSUaVHmvbHgh/g4XuD8vgJHoOBjAs3zeh9lNm7DjjHxDdRjyhkAKhCBtJAmT4ZsRFsu30QXD4l
mLQFi9JtrNfGWlzFiv0SyduYt7tUZL4Q5DEl6jQt1u+RRYcx1fwEc6DewuTkNTrdwyU5wOycizmw
AdCrfCo70JoGht0Y0eajqtheN3ZxqSC0jasIvbgCmgcSuh4SYGszQesby7eFCiuZe8uwSsWw7cxy
06n8bYHxidPl8g2S2m6/AB1q3mPyzCwWxmK8N4GtmXLTlGaIoT3DkRVuA+IB783cLHqd++Z3r7cI
yJUTSXuHCOzqNBl2orT8DrVMjfJohumr6KJNr89bODmMgCJwm2QweVoyRII4GJv6PVuycK6eo9S4
i+xpnxEAMkXxm+Eeau0C0Cf+TAN4nQPU5C6mtZPGLT6XlhxtaEcpOt0VSeuoWJ3R5QcogNxBnP6J
56B2zxiZrCLQzgqunjqVHFRcTlBdGxCPYP2cdq8mHKEdi8Vv2lB99IiKQzeh4wwI0crTF3y1TxPi
WCYuiVbvjnEWv5cTkvtxhnIbB8XIplOG5B1X7cBxr0LzGrDPG0s/DKYFo9IeshKkHfiHLajI4Yh2
ltum+BkHlpWP5fRMh996kVDU9PKom9GzgNMdgMMH1LyOntJjacFCGR3+QbsBavwbyOlhpIdp/hgN
bSez7gGSx4FNXys2PTYQQZlq+0O2HwoCy/MM1XKVnOaWPmYZgiaTv2UGsFWM6NAwlrlFfj+LW6tU
L+B6xE42mIeB2i+0eNdVfW+NOGhTD0wbIt7oQNS5w6on3gqE48G67Zfs0AjxIfgx4+wzjiBjNpsi
xuT3fLLzxxpYV9xDnqhk8DLjfXtXkmavJ3Dys4bQ7PGTQjM+0r4+4gBtgY/BD+M3zdLcscr6IR1Q
tw5VDqogku8uvV+68k5o0a02qFsbyBNBHm3wGkCADajPFvEdw0bJxvSoZiSnfaRtJtG6VUaBxySu
aupNl6Zblo2fjKO+gq1yjYnXFhgpcFJ7XwOTgxKGN9RIIJRwkqV6XioOOQxgus5cUJ8M/NDkrWeq
2bVtIwYJIjphiOiNgODmjEt0KBG/YlAyxiWUlOI6IX7SLfs51g7JIu+FmD8LiVszZrmn+tbTLHFv
FPK2lu17HoHAE03IXZsIhwgvb3ksGV9pCRoFNR1XjVGcUj7jv+6T3/VgbtCXrBAjUc0DKcQZMdgH
/JNuFyO7p+axK36bavL6AsIXZ82MGGVHLU2HqjSI0XhWBn80Sm4jXykfcO+7drXNC9U6YIBhXzfT
NuNHAZB8oVDqLuTozjIr3DZGQWamjxFEBSUKCoO2LyqZvVmJTz60QaezAzQIw2IgPvKSUCGUlUnv
1ZIGWU2fJKMhlGWx4ZGfWMAfkaLlwHXatHTzVIQphmVYJj8rDdQjJ1IAtwHj0mChNVBJhppi1DED
K7tfyxi9WR17BRQY5j22c17MAZQbNn0+xShTcUFOeXyTdzTIZaIC22yRvMpjn4IqE5WKhYkpgjIZ
Q1vIoCNMOEDr13YVB3yyAtg6bXpVHKrFdPqlueFpGrSVdOtFeVwsx7k2T/CN8ZdCkoCmAPg1a8UM
44GgBnRSK1vlrZA3XBuPg1WudZmilGnvZZ++aKpenMaEx4wWS0zuNbhALbrNq3Sz6NNpVPOmLsgZ
+55fNCNFhY7PQnrrLi6XHTX1LdbdVw0aujPXHvI486RSyGDRxpuRPlVZdkcTlm1aUexpF8OdWutD
VqaBXvC9ljYbXDAr3vNN3mG+zhpO1fm/bXokgKVuv2cVvZVx3J+yUQ4xTNX1nWVCKrBnQX1mK0B9
ZSJGgBQnILrmJkscWEN6kFX2vpDedPMamugc3eCtYcNl2MkS1oXJyKoDbwApaGyCb5BMX6yiAnph
kNPY1XSrgfUT5H0hod8fIQ23inmblvPsVlQIV9XjWy71bjfr4ytHrhzkKn6p4wYgJrpCmEnpimAe
SkCItKhWZtXPQIXRiayzJPbnCdnAMiVHjTeFnxpKBjHLptCA5PA6GkXi9MrStsRc3pvFMFwRWxAZ
6RsM2iqehNHCyrAlUGNoR7OB1ITSD2iQRQcNCN0KN2F3mrh14mhbrSNQHNdwnl3WrZn0K3TdqSv6
1kKdiJSUVcManojLmiJ0QTi+hA9UxfOPohedZ5nRIdZRxmpqCfuGZdvEQr3NDNYcmkV9TDW6luY0
P4L/d8bjTOYyPZ/8zMqrQCXjuB/G7sE+F045BzVibuR0EwNNCaihZUh5NGB76byJ0ZxFtIDQe3EW
Sipz0wjhQzI8wIL+E50hZEl2Eq/bMasjx1Qck0txUeytihl+mdJz9yVeyj3PzWo7SVJvWc2luwCn
94ESp7DmmHHbtUblGQikJ7QNrZuq1eSHytvkOOmwhXDKDtmo5PnkUCbfWqi9+jFR8MKuLAxgyOLE
YgBYxZSs9CL7QL641Uu92MWZ8TCq8rZJhxtqZuB2UvyEng5dmGfj/DmNUr1roHeFeI7yAMn5YlVV
/QDJCfjIAJNIoiBPlpsyWeo9LuUyiGkx49LnWWAzVM3WALwFTaEkPVrzpDusgFsyMg5T7Hmk8acu
IbgVI1aPk9/WnX4/GCU23kKgYiirCpEGp6VPBfExNxdhYjdp7piM2UmljfWL0aVdR3luA/6lJsbD
spdUF83GjFV34KIXYZOwYsNK0SNQT2USwPyKHWue7edIf5OFEEFiQgsAlVbplLaOZh8Kez3vByRf
aJUBO5qOA75RiWFAJMNFvdCglBb3Oe5OnxkAeVgkcf3VUMmo2u62mtJoY8P6cFePw3TuyFbbhE0l
5G84v+kHFDrcTnXUuGPpFkNNRkBasXED7xr2lhtN6w/29D620HxNhdWhnphyp0ni5yVtUqeSAzBW
wDpeLntE8qX4sHtiPXMh+FbpJL81EuCJCr3kLTQ75qAGCvlUm6JdwS3vKbHBGvBwYCLg81XJN6Ib
nlqaE0C7c5F7GZqxMBXHHkBDJJqPbRKJ0BILKMz6Qo9jBmkpsBm6uzZibA35uXwllw4ikPBER5He
l/n8XGpl9gLJq5sqG5FIxwlG6WYzHlBx9AxtQD1amT045TVFLMzy4VXFoDxQQGX+qAxklXN9lIMk
NyRvT7lJtoWBi5xkkL2bRhSZ2pjf5zQ6WT2o7310l87TMzY42JRTuookyx0T/YlMyhUbUaWnzXm6
skfrvsbhdmIpHnICB1gjBsJhW36NkkXxzKPlcByWeC+Xttk0xZkTh9R2QD6XDvMev7KpKHuiM93w
nqFLleGmGdNCXw20i7YjiV4sQzxCiLFyY149WBVBVzeNt4mdbFs+pRhaTFbZyJ6WaPFLo1k1abVp
AbNQTfNLOBx6rOpMB1oyiG98bJ+mXtvwNMfhoXQ3DhSQHGvQ+26nNWzCgPj0ZIM+4WFq0OaPdXAW
uIHFYasyeMVst35u4gEQ2V56TSdbqJJNZxPAeadR+VQQlEuo3AdbKPTY+mhXWJl2kuaI4XAIvzkl
iBFlWWOOIWtYv4/R2g0L02o1Jya4Q4Y4a1zdRiDQal668WI/Q7KzDEliDZsM0o2OyHHlRymKukz9
osO8g9b1Ji7iVw3wZZ7Oboc2Oc0sbxp240huZHyrS7Ul9D5BxIKByqs2iqclQSSse/OhrZaTEONN
3/TbGhmgVp+SRKHRaT7bZH4XMfr5ZhkY8plqPFBZG0z4zJsSJRtEqXeTZQc1NIFHU/mENm4+7XRU
aR36zxxG9hG6sGBEaI8DkyFaWF665Ls87iA2yQ9LwQ6Y9GodfWDKy7L2pifvtZGlzpDcVaNRevM5
enCirzTWery2/Sz9LfDh0UIzfAPxHo1PSEIu4VBPMKaF32oF5F5GIa8fmzaGuVjtlcijFXJoaiRe
1/JV0o2ocKiPieR1CmRtBatY5sScdz7RW7TVRvE58/SOFhnEC2i6tVu4GDCFYQ2a+wUulbLJG3SB
xmCBVL4rSJLuEeqeTPt5oC1zoF2xVkX+rEsJKRwtdqsI91z2MaTPNiDscm8s4KekXD2iCNXRvBMJ
yoJmctncg45gG146agGdMSQ7Dw4Rz4nxiAp5v+jFJh/RtOOaG9njY9klk990HUok/ggr0tBI4d1Z
qHrddBgW7kAZ1vMnNY4fVkTXsc4mh2dbhZYZJj43ud2gYuhIwCiwTGEBF9P3VR67pklv2xHdU1Gs
RG5/Vua7hkiT1phYQfqLQ+mWUUjQXF/sGS3wWf3KNfu2ifrFnaeHIY+A/INaQuMDr2pXz9F1KdNb
WNEv20Fv8x3NUCckjbbcaIAwbxRpQpMl7+jNfc4mbb0lAUI41YXhZKa2A27+QUClc3u89dWCTqsd
T8JtydRso5jwII/TIRhtwBpdS17p0h2qJEKOQhd0omsN+P0CfhDqcpdAoQQkiGhca62OcwL4zeyS
15TRHVhLfpfZAWpo3AxRe6PmaT41BUiCori3+hnBurtlkiUgFzQ7Y2jAc6M62kH1O7Sh0Y8H7xfD
VgeU/JqjZWIXtaR1cDU98fIc2seXurRWiqFhH2cTcaq5T44A7q171sfTL5DOxjtLTo+VRCGTmFBz
G0F7WU+kH4ArtzY67KDg2jXmIocFIsS8wAYvccjbHlDdeBvRag9a1LRpi+GY9OhfnFPxxSzv0G8B
bkQntKk15JhOGY+w56lOQ2WvOzPvIbEtQdnpn+GoFJgp8OjKCM3WmJ4Mq6/eC7i3YMfLU1YKwxNL
r3EUfzPftCZufZKMe2mj9swWa6PPCPBRdWQo+RC9oBWrsPtJWwP6EmbvNwibY5XlqKmkSF/yYmpX
UhTdTmcVgzGJ3PVx/ZhKlWwTYd6zskgBpdhINYfOIWlerIzKYgByGHyobX72im4BYIO+HpaJFiyR
jnblFPIiehwqad+hup4hv9hkQZKarxZBOyBOzMS3Y4b2ZSWkV7LCcKOGj75EczRziK10d8zLbo+h
fvRxdKQLzmRYiFc2PHEFb0A3KDXo4rPRvEFdBzmOxEJeA84Y8mZ1HNrOY7zajcK6q9Non/VT5/Bu
/EWiLrkZ+vm4ROi9lol9xyD6eJAMRJClRMM70W1QI8DMQntm8BWLnyZL+FHRB4iIH6gplyCPxsdY
aIAK0/eK5q1f5gBQJ5C2YEqsXvOJc9dGSuYbmkQZkKDhVgz8BIqNAIIRNY4xz9umNHbpMgUsSYrA
sGyordO0BQuqADFHs3yQGr1WJB95HoOCS1LhagmAjdYYZofUtelO8NMM0qS9ZyQ/jWL8FRuJXxug
gbJMd2HEQvxpiUdvLBBoId92P44SjzfGLXTctNarjPZIabQ2hWqDqjDjIMbB2XGZ/EowgOuYWmwH
NEHNAN1hELa6wXJB2X8gpXrrJntfCPVWwQcDpaQBr8MBZ3osGHGkKoUzA4hwCrO3w7aD4h6rUlR1
PS4KcCOeSIGLuSLtq5zlw5BieYGWmV9OYgNT59HpjSk7DWbdOQJsQQfszBF8Gf0XL1FPdueJn8Xa
864/sVJrbuLUFm7fovYnSJjxf/4F1t0rlIkeutkwVqnJt2Pd3uWAUeDcC4UAk6st+HdrsFO3+lSt
i6HY6WWyMyDJjZEL3vgLrTJ/GYGAtp15QwXGdlHVPVcyBuKfgQxIWkgGDzM4VNR8mfv6HkXpbwk+
ApJgAUCo/5inuqq3xdiVNIV9jB2js5PriqMzkEQDIEAY2i9mc9tXmobMgGjAdMHvQHZlk88cinGd
dP8HBqk5GVLLQHtVL4+moW5HNb7CGQ1xXbfuZ92uD5nWnEzKH5GwEb9gaDUVbQP4UeV8j4Z+Bopl
I3dVoW31Th8ctgBxK3Rxc9a0iLX6DISWboT8Gt4C/bGL0eeo0W9A8BzeSH5WLY47RNA6fZtFtMX7
RRc0oRtZzYmLht1HJzHzQLpe92MAzm5st9OLHZVQz67zOq5c7FgEt58p0N/y1L+wkC9m6JYxq/41
KDMZLwvTHbP99Y+cUb+wrMWZCf2FCx/HrV5EMH7xitpw7RnoLdKqajrK5PHnh/mWOP7lYS7o8Oac
Vel0lqQmALCz4hG0IWeut8m1oc1r61yQ4bnoZNHVWGfunjVzDY5iOGW/CBT7f36e82TFHyMkX57n
ggg/N0XW5iBfe7rV+9COdHBioRqO7ByAMNTOHWgn/D/3w/nRv3yrCAmMsQwSQ686aCGCIOrJDtyq
rryiI3Bt410M0imSwh/jLLYtB/ICLuy60PobaYz/ZG7hyyu8mKI7q+fYhcIyIkEfBZ1BIwOzpv9M
OXHTdr6y2l9zZT99sYtZmYJCz4KlCRRfG6i1pGJZdUCyxKj7DcoOuwf9Rc8BouZ97y1tsuOgSV35
G37enIxceMaPAzPSasbmzIFECPnC5r0076fqmmPLeZNfPqol0CLVIb4u2KWNRJTPnYHiknhz/JCb
HEyKa2pR345nWILrsJslwrbIxdu0+Shns9MWbwzi1XiobhSK9NwhQQnTT9DUf6dheXNtwvevqb3L
B7Mpo0w34CtALiVWFDopS5FXBKsuAV5jwIFFrXvfCMiqeyqefj7j373Gr6tdHDi84aRSmMD1GJTk
7Jz6RnRFhfjqA10ctY5r1KyBJcDFjgaGC8Zr4YCX5y5+H5536T/YgF+f6OLIVZbVAyvoULqmk5uS
xbdqE4qwOkrc8h8ESBtjOxDagv4J/+vJv0QrhBAB0qtYPI0eLTSQG3q2dHij1dHit0kZbZOrRvLf
HnFIiEMp3LKZqXP93yNkD+pm0evmgqlz4i5e51QPpo/03VOr5sqX+y7+f13q4p4BfIwpFxMfzh7s
FUXF57QZ6nnUFCawlhnsfoGOsKzts7VVeUUE4484YuABDXBdKQ74n+8WeW7VME6AX4mHWoJDjFQz
JSb6P7r38xH44zEvVrp8o7LUTBp3cIwMwS0J+9UUyBVZpeHPy3z7QNgtlkkpPt/lZlmaSHa6hgfK
Bcaak676ZZb6C48zmBUU1ZXFzpv834LI+Zls0GptYpmCXwYRq8s0ko0gWybsQMULboS5faICDQNc
B1Uf/PxofwSRi9Uugogkc9o2cBIAgJU8cI6RanjeXzvXf9zYF4tchJExY02BWQvlmdNzdx48ibeN
lFf2Arv2KBfRQw4JCIENYHKQA+jBHlCsBtFNsueTF524uc3X7drwUw/Nr10B1gvq/xoaf+lq9pkn
/WuS9Nf+nIsriI0ZbQ0kEdBptl4Fao8uvebH9Nf09g975XIScIDULDPiDI8cDo+GP6/Q83artfJi
t3Y175qwwJWteami09E8GRulZg+FYQpFIGtDwGiLTLKCrSqMgccQ82xX5G7Oe+OnR7woAbRFzR3k
/fGIgFfBoDNBmkKxaGfJHVq1YKCO0RXpo2+DCmfU1okuONMvjoRoJgM0GnoOKu0a02AhiGoBuxpU
/rxcz6fiyzoXp0IMzNLAUJg9TDX+On+8d/QH3/81NXrtBP41M/7Ha/yy2MXhwIycqoEczkhN+h1o
AcNtZbu5p/k9nNDRnPRAtOi8aNuG14Ln1ee8OAhK2kWCsekZSQQYq/clDOyGAIRID1MHrnlFFu77
I/H3g14ml5NeLDnh2KOAEALl617iF6Fwu8AOS7+9kVe2J72yW4yLMjhG7ws8eKwHcGoHuHk/hQwE
C78DWzrQfD3MExdKYObjGJLttGW3/yB+I4fmRFhU19lFoYfBn8i2NUSZAdorBVkONXDz/36J889j
0Fk/22VdXLLQqlCwAawVWGR1GPVoh7TtFVfm72IlByPA4rbJCLPO//5LNmYruDKLGdp9o52tMbjI
HWmwayqi324NnGeDGEi/uMUuNyKvmy7VsAq6Zq50MR3duSMCC04AoFmn/hTalbv82+fSCQT2LAx1
6NbFqROLlZCcg2Ye08rvhjkwr2n0f7uCYRBGzPOIvXHxcTBPgt6zwArzID2D4YhV658//3cBGI3V
/1vh4tsAtwYDvcXxZaABZhg0KzGtyt7RKfBJZl95Yd9lCl8Xu9jOhQk6qZU2ymuadFeV5Ttsun+D
FRP7Pz/U93vBJFww7GjY1V+8t75pkoRbeG+9N/ma02GqM4g8AP4+rs7ZYW/N25UVv/1SX1a8eI9A
hMWAeaB/7b7OLTCYYYWR1zsG2PKop6LU1argavQ9x5/LwM+/LHvxRm0Qd+DRjc+XWe24MtI+X3VJ
N78P4zLuEkwKvkz4vhu0tYoQ3tQwLks0kLWTQaRPP7+B77Lor3/Jxb1a5ROY4UaKraqD0GD3CqMf
8UvB9M+8wYzjz4v9WWzhduVnogU3BO7xS0egDh1lzTC02eO6XMF5c1OEegkC0vBWRdKNYh1UDX+S
7NwgWv289vdf+u+l2b9Hs2nJwEnKdVzs0GPwuDlirLsFDtt7/791LvZwt5hVVmJ+2dPUYO8ipPG+
Vk3tlVLyPxyVvx/nYuPOM1gZEEhA9bOjgbT8zJcBqPB+I0PMcHjTVRjgL/2ZP/fs3yte7FmI0ygA
srhTOx+zc+EcFLdwA0HiPh3JXe8Tz9oiuXXL8FqCe/7hnxa+2KJlhomj8cy0SToFsjKImg0YveO1
zXltg5xD7pfrDpp6Ro4MGgISVRyaqj6VPfmv4djz/rcwO00MnRP7Ui5rhAABKHyx8pQRiP7OzO90
9Q/q/K9LXKQ+S4uWYNxMM6jv4GlMn3W+L+B40Y/Xcqzzgfnjs3x5losDBTMVO9V0zI0Y4fRYB1UI
ySKH/mbIH2OPuz+fqm/D1JfFLk6VnfVQJzFQ7FNRqRuJRhpdTjBRKFfjUt//vNb3Z+vLYhdnS3SF
2ZYVnqzz9WC+z/zKwD730ZIMisCGHkke6lfWvPZ8F4dLLilFq53jOGuvcXdMQNtUzUuUX/to5/f0
00e7OEtDCRDIRMz3rJslaO9RtnloK4Ja5EBEGcXpNWGcb+uMr9vx4lRNuoh1auBdth6EPexgWVme
9ori3ymAsNnez5/u/GV+eryL1G5M+3YmObaJXb1wG0wp8Md+XoFe+1IX+Sq64JoqyF/bvl8n/kIg
P7Ez1e8mFL4KCJq+a04SR2K03ruGXlzbmZeiWiQjqhY2Fke7wbyVLzBHdjS/9eGYsvjQHrh67v7D
iohVTOembfz1fb9ERTVk49BqiFhz0K9bBPyAe+qduufcHKyD64qc3+8YG40IQ4fiHzjY/x6H5VhG
emKb56JYD0qPbiNPuBgXWBsr4c3XKtNvM7Evq12cdRiqTXS0htnzQDgOzVW0fjKcct+H9pWM/dt9
82WhyxPepI2xqHPq02mvlYnrC0oOm0nDTEvBrH9Sun1Z7OKYV6be4NrEYjGHsfX54LFrV9n3O4NT
DkM/jrbKpXjvDJpb2Z9P9rkNkWD+0p1XYFdC/ti3f5d+GapreMm3icCXFS9iCfrlZZZGSOGM4ikZ
7wX+eU298NoSFwEkolZsUAsPFQ2/WlTVsG/CyMK14v1PqdtzHsBNZjJmGoJd5sE9ePllmyHcY7AC
6aHDkL8lsStReKjACgbNS4J/Foq/LHpxYUftMGgMlFZU2vlHtZFe4RoOtHVfMHh4VVj320j8ZbGL
Uzz1MSbOJOiyUZ2GtDEPSkTX9N7O3/uPaP9ljYuz2yyxbueRBX5vA3ERGNh601J7Z2kLTMwH42A9
/JPYzzk+HWPcttjFQ0U6xHUhL3NODMDgvBk9PejConLPzGzIsyH/UbsWA1mHazv/+7f598IXT/q/
pF3Jdtw4sv0inkMSBIctx8zULNmy5A2PrbI5zzO//l3I3WUmxE74VXlh7xwZYCAiEMO9VpcXdbvC
LNHdcKT8RxalvkC33XTOQpsUaFgqWhxcXJu11qIViDPh6BePXq8HKjvR9eIT9GYpAPs+XZa3e9Es
CooDxdAxksNpBEClqNZjiAPenXmr6YthF3PVHqyhJsG/E8V+yiaETXqJJeAGDxdTVheMftWKp4Za
0ETAA7ksiTD38MEiN1pxfhf0JM0QKoAyKilNDjIGc4+TPsi3WrUmp0HPscndK5/kQcdXnPTkNGEp
3E6WKjsAseibFE797dSon7M1ekzXxrLJUum3ZQsMiAlQPHZY1AA7klLZbgZdc2hpKAFGDp4x65ph
wBGTzJVJJUfvAZ9kKclbskjxUcsINumr5kefaoUXA2bbXWZVPsW1AvirbFDweQdZ8ArZ+bysy4+q
noI4rvEF2HAcsZpTZDBYpb4OR+MVUEV3U6kKWLDfK6ncgZ/J4Xza3GJpM8ZUKfb/DgTwVI2HsXP4
1Oax+sYKSPMhulZfR0f2l0/po7E4lXXXpdcY1gW1hTA92/n8Z7+G8w+JnK6VbkbMwy7AKnC6z/Vd
8xmgCrprPnWY9Lm2TtgFe4ru1tdORNuwlzidSeeu1Fpit0IOa1QerkrG43EqHPlYHIGPcsI8pHPZ
1IXSuFtVtEusq1gtQt6EcWXgDfmJg61c2zw0GEB3RPJER8vdLKwOrnpRx4iYg+LBapNgLUO/kbA7
mk0UIzmNW0TA4RJouZsewhmiVEVRMX5vb258R0pUYMb/euTm94U3Ht6yo+prh0h4oO+5O2fKuiWr
KLDABysyTx1QAPKzIRneLqz4qZFTeIN/vOikHqXPAFgxYgcgWX7xiTqJXwHLIbJFr6edS3v2C7gQ
gMGMpsnmHL9Ah8tQ0EXsunJ1smoS+MndWtJvXT9wCjS0xnbbCl07Tw/KT1jiLrwmyILp9c3AiJqH
TXsnfpjI4SEWBIMdO9ItRcUkhKxRXZW5KzphrW6demRetAC8ZGhK8TVwWarnPG9agF3CoLGpPSuh
ByTeUVS0EwnnbmiW0rYIF1Sy1jfix07i9VdI/+s79oijHiD4gJ+Eh4ceOsnTP/q4G8W5+9pnGpaM
WpS32v5U08+ZfE/bz4Lbwi7hBxNWcFfQNSKqRTgZ2mhqkcUKJ+mxP2Iv3R3UyVUOljc7IAoArg1W
IKjmgPAX3xeLQKK6Oju/S/I5J2EucYhlOtReLaV4ULTqvgfI3GUdd1XEwxTdCSSCeJ6eJxNdvtJ8
KVBA6bF4lmVBI2P3lK2XCl5wH4fl8ESwNoI4XeAfUjmNkUqwBu0YfjZQYUPH1NW7Q124ikMRwIbe
FhXa9vz6mVzukWX1QB+gJRJ3cmfdJQflwF4JDdA3XFZfELn1vRR+qyW7MRv/OpdDg1aBxR6qy6cW
yCh23BUmYA8Japc1MNtqUVdzt+luEca3hm6jZhicguVUmUsxwEji3B9dTHw55BA/gdbWHn9Oru43
16yUguxAFDGZa/lgnRvBnK6mhLkDg+naeXAyOeA4j8nJcgYsrx6AfYjqm+h0d4tVFrqEGKYj8Nl8
GgakoXLMVYiMwxv9VHjHyrEcebDt7FiiCWL/odhdTZHU6wSVAQUz9udftStbQMFYeGlOyRfSHPUA
+4+n/jCmwJp6ZUWyNhDlXu9vrw+nu5HJBa8wKVaSm3gMakEYADf6Bjtc+n39BehUQe1jEMZpPetU
RvYYZP5w1QAU2jVSWxRfdp/2GKL9r+58iU7NmtVqMcHlAo/1iJUjv/aVK5Ycjd4CIwvEqRHT7KPm
hmxZ+MrIVbiKP4kHYmT5f+btSr8/tJhtVQ/D4bLn2/dI2m85XK5dW2bexTW+arHYbAqn9IFNkXpv
gKn2+8Bypes6EEUtZimXdOPCNaAICgMlSHxVw3jNJj9v0q+L2TkJdidcGVAdNBMFaTZQfUkkF6SN
lbRSMTa4MygIVqfKKZzBr1ERFEUrFiouCeJDCbAX1HbAE9gaUUPoUuUuBY5zvKgi3mTRIXKhpAVq
07yCWsKVYgNweoM959SVMyBwxOXkYL1msHtSeQJz2XUClFgGZrYUHa4W6m9ce6+mSt2yQjl7j7Ex
5fjJesRioKuhi6JjM9YRCNz9cBuB3HmafdlPpoQPp1SW+doOoPXGiiUwVxUDyDtKVADkL7PqI8gI
Um9epPVWrebmp+BXiNTmDtuUS7zcUyQI8PIuZjM8LGaHbiJhBlBxWFm0+P8PhLNUYaM4F9Fo1aqF
zC6mFkQHbD+yGj2QSuz4Cghaf1BI3DFcsGAQw4B/B6zqe9TZfFmrNooJQOKoclzXSotZ5SuKOpjp
jk5mBQawCtaf5W3l1oHIue4J1pFeokRlorLA70J0umRMpKPoHuUGYGHl+UtVq76RURF97k5aYqDj
gWkk01AUWeNsN18SLO2WCkaQQFmBxre9og4MdHmnDl9SoDNdtpk9tTDXSGUU003D4BeqUJshpTUk
E2C2ByzsXgM0L+xG77KQHSdgbIUwu918NJzbMld0wlxhnQP9eu11t1tNoCoU4OmRk5C6rFrVhZN/
We5eQnkmmDtLtVlB4YBNcFhnfA9W9UP9pXNljITHp0nYABRKY2e9URNchVpY/5JW3JY+hm9PqxOC
9ION3gpdzs5lP9ONu+zAqJAo6d91m56ZNM3t3MFFgoMGoHUUpZB739CUsThDUCaAqXA5zhqVdT4n
7eSaCgnK5m6Q/hpBNbpmgHU3QOlRi8bM9pJl7Cn/LdFkPndznBam2HrwikwgEDD+suTYR8PMKXpg
RVgy6pPAU6udZZVeymE9mDUAjkOqHMKxDGawkOgIMxixuUK5837o6NM/MCzsiFhYALAY3QuXj0hK
lRQj8ChZ7Y+52uIBftZZzGD2eqcORB97J83CAoAGicBwwYQa+zibo0hTwEpaIR608ik5rIf2wDo1
Yh+3l0CeyeE+ctECnGAG8hsCSPwpOgxB9VlyQEvyCcUBqCUdhY2hPf+z0UznPnJcUoDZqZDIRiEd
jVVinAwQnwhYkZO5+WcAiLv/IPvZqsm3wEaDlHKcaZNLwwygfHV2i42pozZUhcC77vnyrXacmRBG
qxZbFfK5ugJEDblphvqqC4cr2ZrAvlfTXOTxdq/pb0vhZ3PlvF4AOQpLAa4eNjrZvFR1Uj3FHg8M
r0m2Bx8QBfb6I3uFmQaXr4VIXc7dYnZFHxoF57o21fpXkujWbTfLmpf1lob1/bD4ttbVKjjj/buB
tQYTtQND5zOCOaHanFfICKR4NG4jrO6fBoLZSSMylmtT17+QEXDMJZwJ0LJM6/tllfda0bCl3+LZ
mWyu5lrJdVSY8oRUcwFgHCZasHeEjRInRxcadYvEFb1L2ClyufuZRM4ZJKtkaSWrfpcFoDKaBQCQ
okkTkQjOD0hrVPdAN8TzoJ/tDIjm8D0CWxEdHP9YBeWINhUN1ADwgpMAtnVpPxMV/FhL5GBrxFHA
dZLXQzAjyoC+5SjrwB+WXi9/vl1FMUZgahjIplgMPf96IB0A1VIJ4+mlzm9IB0gZLTftfyKEYvQO
RTvsuHJeQO67YmR8om42ZfcyYALLuBb0vPaq2ga6+n/LYNnCxgwB6BUDfQuehrWHGe9Yt44oK+U2
ytl274V2hbb+KGFf+c5oT4uoHa7u+p2NfO7ql20EiqFWn97lm88K2LkOWDL3qlvdmX1gHBbYZwHD
wzG7pw647E89vDsJsntwMvTgJxL6or3609mJcNlYGOdTJss49c5T/Olr9Si1R9VjM2ArYBiHIF+9
CmNg5ZvIC+5b9uYsOKMytd4YJwtPhfdWvQ6c0Lsxvs2x5sKqI1NdO3+wPLQbSK1f2YGlyLwlZ7Ie
50YNS06PYFlz58MMVobWwyqbjZoTirWP6xQAdredBP53P0+zqKaaaGpgdIr79FMd6gU1AFJKejww
703sz6nojFH08nVnRVqaNDea9hhReEhfdTPxSDszbt4joqVDZLZkDQxqzgcDGkyRwwnVjNGy4UiK
W7bLEfvyERDrQI6WAnQ2SoHaewa/lcl54VFtjYayIYIcmO4D+AvS4YfU9bYCzJMEAKjN58tOZPd1
AQY+BY1AYG5ZfJwD83FUAlAONY3T6icHVr5dA3KKnNQTz7zuRXKIwOsT73u0q7gA0IBjCGVU1PUo
4CIMC4Aj1qx+Xcb6JcmBd18vjYipcffWwH6xuIQlffzFZYLA+WqBUgORrGZTPWK+70QfsSoVtLdA
UwtWgeff/X4bcVzl0tCWVlneB20JkPC6zCGJbuMZCpqc17qeHasqBWFgr8sKSBiiYszFoApmrzgf
PaP+VeAV5a7kc0Y7Lyrnu1jvHWmMQZ80vEz9M8MYk8M7Bbh7aZdcNVX7PIAVqnkngHqIwjyIgXQj
Fad2fblsX3uRcDM1wR9/2DQGTgTheF2Mw5weCXhH/p0E7sRXIMXPBZtQ0Frf0BKw6BHBCe/5wK0O
3AHHoIPOYsIkgAkqZuNzM0AiFUGVdtdyfs+XEC7UynPemHqOLLckUxBXw8FagMw3gNMlqW9rEGM2
RP9x+ehEinEuVkNjDJRpUMyYv6zdU4SRmzl9vixDpBb7DZsMYgi1qiRMRjJ/qhQa5HV1aKtnOdOu
Y/VqCnVBAigyOC5KrnIKcJMKGUtkSq0XT2l+ozeLKZrSYd/8Q2zYfC0uNhRFClY6ZnUZ6KHs9KYF
2ZmtOYBNdXRUCyvMoGuAAQmviEMfpCD36pvI/ycp+9Yw2dlvzjbUm6ZrKft+OiIEil45mDEufz6R
iXAeG5PEa6THMTJZ5X6tTspwPZSCCywQwW/SrnrUgFAXWrSghsk/LdrbSG8va8E++vnXQnmV4i1H
LTTvVL57pwzZPJcLoW4sVUNtzxOg+QAzGlaOVOoh+BgBAyk4OHYwl0RyB9dVcWqkmoauxCk6dGwQ
xJeCP0jQPrYIzlTj3ztyjE3XbkV9VQuyR3IYD4NvnPQrcU9uJyFjkgCkg0wIaCb8CuiUVPEs6dCI
7ZEvP9FmAaAdLD51MxRz1ByDPJo/3Ik7Zh8NBILRblEtA5u7usZdaVMLUdtIdfCu6Iuv1e1JIW+T
qKj70W9ACDIvvNoUYqgq5+TDIa5bqU10N1UJAYVL+zLqncAX7shQNAOkmWgw4FVocqEqGUilSWoN
VjrQLNXlTz0VjViwIMFZHcBKsWaKlI5VEDmPbuhxyTaB0Sz+CSAdrwtifBwQIbfoi7MlJtEi255G
W3mcd58IraJG0okLPpJ1+GaV3y5f3Pf1sUsKcd8eMIVGopYg6Zuc0e3RoB0PJJiu/+AiffTogGLY
HB3n0TFdZcgmiMIwrDa68yd2ZVtPf2lRaE9ccn9Zrx2HdCaM89zg8cvNpQmJuyQaYLB+gOLHGJ8m
tRV4oZ30l2llITPEvoul8vPdKGQT0g8QwrSaMAJznWJIvnGtBy0B7TZq+qKgtHNbzyRyJjilWjVP
Gr4YSHDAiQvk5agBU+DT5QP8mFZALx0ENdjSQMdO5g4Q4MV5oRuF5o4lqBHTH8k8guRHt2Op9iZ6
LNGyuyzw49PlXCDnzwvV6rUQQJ6ACIyDOLopAXXbdCAC6MAMEtb+ZWk7kwln4vi1ygHNz5hUEEfv
AO0MppoW9T8wqh60V7AZ2mvjKN/Qvxct0+1egt/H+r7tvMko2qSjMyjn8fFQ3QDULooL+qccKxUM
Wgx+8bKWu95jI439mo00MlE1twikScVXw3igqKVeFrDTeTg/RuYvNxJWNRkNUAPATADH2h7aI1uH
ArNn8QJUnupogcvM/oMi0e4d0BELsfOFcVq+XB4CMS7N6go1isWLvjXPi9fd1k/4fMAUfelzW6vs
7v4PfJhILnf3zLkG3jh4weEtqWWD0QtNbAn1OgzbVsfaxov3DzqG+0IxpYMqAoW+3FUc264vZxlR
Lfr2PhUBwHY7Rv47+eNz/Zi5pTMcmsPlD7trOQYevVhcYYGUU7QFlUptgWEWm81gYEkBXGvGciGw
nt0rvxHCFN8Yz1S3IANhp9lFM7gOr2rjsTVWO8w6pyGfLyu0U1eEpW6EcYHOGgy5mTJc+P/MlrgR
UOlsFaxcACv/vGJSuvCHQ28BT0eg5q4r3UjmAl8Sgy2BmrgjA6DcbN0Y/GTEQDqg8LR5PNU9NoXr
MnQF+rK7fR7YwWJiamysVtMxjM7VZYg0q7giwwBPU31jBVRyCyZPW/dz7w92dnfyIhldX0DiaQBq
1AzODxQgPpb1vqPu/IbaHfLxGLtN1UtxrXiFb7mF4C2/UzdXz+Rx9jnHoz4Sq2VZeX/M3fSpYEA9
utMECR4CyX3xut7Itvyl/CxqqO+9O7aacka7gm7BTI2FYtc0YsVyJDHxofA7wQV8jwTn3+9cQ85e
1zYvSD1P7DWg+LqT+n3tsYlA6ZTdpZrAWnZcDI4TbThdw3zrh7S2TtJolDAU4wIy+mTWy6HIKQht
//9rVUyn32K4s7OKsIlpBzExxnCqx0SLAd8tqBzsZWQySpsy3gEaCtt8l1gF14oBRHYQvDx0P/N7
1ptmk7rD4DRH4oFpRnB2e6kEBKI0KBNVxnABd7/rLgfIfZpiAudmvsaS5B3g6zX3V828+ZL+AH23
9Un9By/urVAuKFDgBelKDS2nKf2eZGCWBrecslhHOsYvl13JjnGceU5OlEX1VFIGeM60qZ1RQzdC
c3SUli9L2bvSZ2K4BDAC6UM6KBDTu7LT3fZPy4/KMV8tJ/25LrbitUHoLI8WcOoeheMMH50lggOb
d8asBr4gn+2qUklRws01TLCXR+orB9MlX2mgwFwitxI4L+abuJt9JoxTFPDtIIgO8WQYlsQdpBbf
jUqL4Dh33BSEgDoPFw7tRYNz/0UjV4gMeDjWaeFMoAVoqwTkgF+r+YaOV5qOmyfCc95zWYphYSgN
PVk8GyjnlCXMTEzgZGUhln3B8k7yMocGxNO/CN3jrlFuZHGuBCuSSk8X6Edt8NyA9ahA6yF1o0C6
6d7iW9Wtv8aeaJhw98tthHI+eUnJCF4qCO0wEK+C8rUUlQOJSATnTHq9k5aujzSg5SeBCjocBxQW
D3UKjkPTrEB9OPcHVDe+KJ10DebPG1JqsVMOyVtB1rexXcEBbHSvWChdgcwUXoMzYrVpt7oqiKZ0
MEGDPRKN8lUC4TJ4CH2zxAKc3oL8WIvy3AFl6Gsjyz9JXE92Tevj2LRoCoL9fLDpROpAcOdF2nKu
ZUyzBZzDBnGlgxmoHkhwkkfWBc+wF9iqJ3zFoJ8EN2OnI4fLvvmK3P0DKwB4SCOYqfzA8ukO01Js
+HVy28c2EBrqTma0lcbnYWDzwqRtYqES8dC7bAIeBewjuZmd2UMmdhRGo/0jJXgnGMDMkvliXmY1
cVr2yDZzLFSR78AwnA9szbwb7Uy1VaR/GKGUBc9p9p0+uDTrt1DOapeizMMeJPUuVZ/BbliW30qK
DoGB6tgMMKvpQWA3u/56I4+zGxWEtL2Vwl/3robRuirCxH1vM1cT9rY4vd13Nr/V4yymNykmlUqo
Z82pL5sa6E+/LWB7EGjF3MeFU6Sczw7lPBpAt6lhjWB0ZQ8F35vus/6KZzXmD/og/ooFTks4l7T/
Mvp9mJSrmlb6XMyZJBGMINRH2SNXgCjAHnISaLj4dnxIvTTIwHns/Ut12UfePP9yCez0w8JO9Unv
rxW3dKOvbCK8zQ7VEYROX1RX/YOPuV+z2OjLvVUqpY/kjpW2YtAnDLZ+Yrs+2jFvGbK89cAmNI2j
yGTZDbj0bdm13Sg70r6gXc0sVolAJ5I4qhV7SRw6M7iQ5TARXMj/EYv/NlnKxUd5sgyQkkDJ8nq+
tq4ij/XLVkd5FsPUCDwO5aIiCKuStE6gWp6k4P9FI1110hG0kAKd9uRgWJAyhB9DVfhJCqwZr1as
IvqO5UsFXCHNEKJJshvGf6WtCM6PSVopVeGAeDSHGNMIs+uyoLeAIb0fq/hrzihfK0y1laCvinNH
cB321MOcwX8dN+Vkt3Mn5zG7Dsmz+RCeusC4bdAoWbB4t7jMa5teSkVC96PTb6GcI7XkSK5MGUJ/
EQMkgARMAraVLwWFH/miV8ve4wzR8Lc83pNOkiYlGuQtp8ljzApAavLGU3Zk+b3lyoJXkuDW8cEX
W1JxYmGP2U0l+aaRpMBc6W2rF8EiLQ+pPAgy+x0QYTTvZBn1Mh2hFy/Q81tegsenovN7Bjy65X3Z
uGsM+OD/bDNfzd/m9X0+WnKbq+GLMPbvBZCteM7JALDEVKsIuUZ6jaRYOlYeNuOvMe3wZAL8y25/
MoT05Uokdy884t2kqCqgWSxT44xoHWUQCqsIIEZyXYL0t3nTOtHJ7t7MjQzOcDB+GeUTC1LY1Tw1
Nyzc/xqmF0ra1UbFwKdMgTFs8bXluIzbcAbJKoCgV8CJ6Q7gxI70dvJlH1RgdvqQB9Xh8t3fu/qA
uv5bJPfdwHO+FGML5YiUvKhEuemKSDTTvnv1tkK4iLCkQw9oKejFCqDjEbOGV0lgYFNbCvQr6yjq
wImOkY8KMVlBeAOdUPIhtqk316AOdkeT/rx8diI5nNs0AXBTaaDZdjv2msHAm3Udi5phuynS9uw4
C58iklfliNATmU4b3oTY1XEUFOH1exOdo8aRFkeqwaaiYnfuH90uFZDdqMwh6JmccWAibcq0GJe6
zbBlod+3tPIMIF5fPsZdEyTYuwRqM0UrlvdcGUadowXdWSS6T61kfWsy0WtPJIJTZA0Lc81XQtyy
B9ZQGZ96MHVe1mI3tzM3anBG3lgF5jo7qNF5i2f40w0OigL5BGnl6oCoCHx/o3iQlWXIH9KGjVTO
1jXJ6HUTg9Qu7dD9Tb80yXOZoImRwmCSnxYm4FNKQYdHnVL667LGu+a/Ec2Z/6g0wHRPINowAyWs
XVN6zeovl2WIPhxn/WCwViuzpcQ1LRLoxmInhfZP3j7bD8f590QBuQAdIQPQsPnJfIiBbHKKwWww
o8mNsrfiNdZxNQEDIJr73tUOGyRghAHagcVviE5FNeRp1xFX14wTNTsgEhKBj1J3DWQjg3titdOq
qeD9ZdrJKIqBqNUguqODpTqtu09sN4zhdOTG1bC036fss26ADrd9UIbH1m78xBc1MXatZvN7uKeX
sWhDSnIVPoVeK3XqYqfDiWVZ8FF3TxZBlM2YAyhN564FmZqo7RdoTcBeriQNmN6Ply1zt2iMwbO/
RXDmrxvyAI4wfLyeISA9s/oKNirtwcW6BntLlre5F+H48mMluBT78XQjmrsVwJwfVqOExU4OeVnx
eq0QSp9nxwQu7vw5ucu+X9Z195vpOEXQp76vbp/nlquEh4nBnEyeSsfcirxoUgNrGdzLYtjP/uDL
NmI4tYjSYxQDeKquBkBEK7ceZT38pGHBR+mtJ3QcJ9CT6t8uy9wtyQFa5W/duNuP0uJMtAHJwvtn
xOJ/nfgZ9k0QUQ+AqJM+XZbHrOJ/64jJo/OjjIqZaiHRIG7GHF/VgSlAAj6eJyV3RSZsbLDLdEka
d/l7yVq7LEGGotE2sdco9UaVHgdwFoEmbXGoai7op/T3er9mxzlcpJcpshC/8iIWBPl9m8WckiEr
BDvqBruxmyoE+kV1QwjOmT5Ft+EpO4Wuehx8+WXF82s66N7lc2af7YPmG3HMpDfijEomiZoidUko
+RJqUmePYXGjS+GVNVmJHZbkKpmXmzClr5cF7zvcjWTO9eQ0l0qjwGXpXTOI/1I94jK4e8uzHGx0
LnfsTd0HeaAZzqzYytG4F6Vtu5N1v20aiDrnyo+qHLYLK1cYK1rEOqD9ZOMevLjulMbYITDsWQb4
4mAieUwEbvGyq9B4xDIzKdpyTZEFlVMPCJt2oD4xmvjKjE3RBJDoKnEWNdJJMuMCFtXKQIwnhZ0b
iVsk8yGT3+gqHf7Jd/3bUYCd8fxQ5UnqMA8J7zS+9ABHBGvumwUoXHADOTrcvUmc+FuP5/3b4LKB
jjxIwfKeCsya6fTBrDc/gjMuTW8wfYTumjtS9YeykNKWVlGTUPQJucAW5zRSshrnqhWgKh/iEwFi
payKHO/+58OyPmAkCDE0zkiLJBnMKoGYzpswzG9T1abXDPkIU35+dm/kQATp7uQvuZCiYd8XgYzo
v6K5F0eopa2+ZOzhBtQTzQHqyecCzH+tx0pPbBHYvWw7+1/ttzzOUmmrhBOAcpDFatVNM06vNe0e
L4vY/2i/RXDW2WrVspYNrvwcgbHKAJCd+SAbXy8L0fal/K6Dcgcnr5qWRROKlG29rnY1xTfZWD2U
pDFcqVp1O6yr1zpiPNuTfjtY1XGl/YNhIEXp6W2fGa/doH4CdyQ2HOXEQzHuSul0NPkMzS6GwY9T
YiItnd8wzFs5a96+rjQL7Wjpb4dyuMtn8zmZzdSN+2b05AkUrMCZBCUTCAfbz4tZ3C7Gep9X7Jfl
ik0kHQ2vCICma2G2gMCrK38EXfqxgy8ShDd27z7ey98Hw33hRl0UbPng+Je8s9WQ2NX6OTRTexbC
SIs+AfehEytK0qVE/tx1fXeqM613lylCIUWb+uDy596t5GP2D2Ci+IPiDyera9qcdCOezT3gvpOp
dkjzWnaSo2HxLWm+tksFYCbsS1nULzrRy0UonfN1SFDieEyQKhmJ8RKB7BHDE15H8hepnxQvUesg
odh6U2bzKo2GH0DeEo3M7p41MhYVW39o2/KTDFB/bLICr4j0mvmJHIN7QxBhsgBTuo4UpIf0JKpd
7Y30KBaQikD1RVCsNjmtpUw2krAzWa2Mvhl+ckoB/2s+JDckAC/plTbch1hqF7oodc+Ct3I5r681
eo4LF6L77y5eCVf1k3XlQjRuG2/wkkPH8N6xgVI/02V9599gdQ0Mj0Spja8giZuDLDnl79T2F3HP
gYZmlVm1CcXPyO/7pxjkPR2gJIG8KHyIK3vBaCuLewUMtIxVtYes1lV8ALxOQfNVuTJf8RnAM6j5
jZ966ndpEp773ptnI5in3yRtqNeqJWFOGpOudtQosa1mE2bGMOxOysJBJdMfpjqzL1/tvYi0Fcs9
DNIubkYrxuBYNet4I9fYuBbgC+zdna0ELrwTWg+5vMQYk6xSzMncGtnTqAlkiLTgwlHSGmNoZTi8
JJ5iT0nq4VhVhiZwg7uagEcBc0UyWHU/NKlHswpzhdmhCThlFYTg02cqIvzaLSeA7vhvKdx5NXqd
DgmFFMzpBuFPJbEBonGjYoTQ8Oqf9XN4l982f8l2f0MFKftuOrQVzR3jUqj90s0wBjb+Vv41PzGe
LM0evQz7dDfA1/gHwXIrjwuWgO+C3zNgGhZZnXEcn9VQtnMcjY0lDMFM5q5b2xwrF8LiRp3TkuBY
q/xHwijBm8hbo4c6Ej0P2CF98FYbQZzfjtZ+yuYBh2iOANNc/eo2uSWWLQcomcOXKyBzpwlIPWNf
czMgkJMH2WfAT6LD3a1Db0+Xc+R1HRYKMP0ouNZaNON+mu+AoqPdvJHlbgSCxR/MoTLjvKQ856rD
opfGwcIp14OjA2yT8WgPb9obXrrA/xal0/uxCpDG4Kc3dMRnzmDlSAlBKq//mtdkm7laVDnjofan
MrfVygmPrYdlay967YPIJUcrex7Be3HIPfwz0sZO7kSIrrt2tvlJnE2bLWgRY1ALuMXU3Vd5elsu
vR+tmT9muaAhuYMKgIRkI4uzaWyBRMWESWqY1eg28oH69JgD1369+nVtZcwijj8bcOm8MH4z0VzZ
boUDM5bgV8LINgBquOPvQywPxJjnxpyX9QKiVWr5qeRgasiVIgCIyL5i2LXXHNXDGJ3iyZNNO8FM
XyCygz3HBUx0YNq/b8F9oHsyMoCcAUsEs182+oqhPQRFUHvrzwXTO9qXRMwvtWPnEKhpeGehjAXb
wz3YVJW6VpsQMBV28qDLve2+smSQDevOGdbtRKXy98VU7lpBnMH24LDqq7w/xzbimqJBAYXpZ94k
j0sHcBzGMVUF9UGavSb3lZ+Ekc5i+ZPYi5OseO3Y0r3x6f+dK5z9Cs6zaRSF9CRe8Lnn6iue7IVd
tdXTZRl7XutMCOe1jDAOMwARQ9W8+JrX8fc+Vz0rtVxi5TddJT9FzXzKwvQxlpvHxMzuyGg95tn0
RGLdFfyWnYCvArATK0iM+BPEp+dfudVabH8x+/61rwP0jNQZ7fE948fOU9CjuCPatt235Y1QzrQk
fdYlCp4UZKAAJgNl5EHyBj/7hFoSNrv+AAJn15Y1E5pi9Rr1Sq4SrY55lQM8EPtzjLlMsUFn/2u0
gXiV9AfLZDspNmT9lselnG3VNWhcULaL9CStxvd2KL4TPfu2kOSnOf0l+IY74fhMGpdOhXElVx3I
XfENZae+Z8vF6TPrj7QOltauRHCLe4/VM3mcTwQjopbWMBv4xORgfGG72ZhkwkSffCi+X9aNWcIH
r7A5SC7UzHirT3ELS2EAur/gBxgTg6g5udcZOVOJCzOqNUr5DBSn9wJddsXoU0dbflL9yrdSIWPr
/qX7bR6cl+lHLa+wu6+BhVq+ajTijNJ4KtGfuHx4e/MUZ1pxjqaOZpmmFsy+f2dtzrxstpPsNiNP
2pHNgmEXljrF+pj0V6ITFX04zq80tWLNRfhuI/1ROehHFjnkg4i7T/jhOFeS9WUIhEqiYSsobJ7Z
TgnQc121f2G+hLUkBUd6+a4BU4vzl0ZcrFjVYQap/dSA2rbeglsVA0sxsk3xSPROqrX5gtgTPxe3
pGDXjRWol6vTX4UaAanL9AYiP9d6KHhgCqwFgzDnslRMfi01kDFc/SEMxk+GjHjkr190lAV0Xwfi
6GADtVpJnMwXDinv1D/O9ORcSllmNB9ARwaYEWR4VyDwQFtS9VNsNQsnzy4HA6xSnusJCHlljoz3
uw44n6vcBXyKoz9ZqIcDIeH1ssGw/+x/OzAMu50Lq804V/sWH1Btrkh2M3TCcXaROpwzCbO6NhsF
6jAX2d9hBgf4sOSEAhrInoQlO9GH4lxKEVtrqc3vHyq/H4LxYNwwxNTW+dd3m/C5SdKhRw/WboyV
HgFY5ZQoi4E49pge6qAUggjvNRJVmQJfQjdAjGbxTVtgia9aVQ3sHOGx7MizvF+raSKftev96fu6
mGJi9pH7YFmXZ7WlI8es9Dp0dbUc3DqU8JCpysK7bH3/Q6nfsrjPhZUjEx1SKBWrmb0u5qdpDjJV
eoqT+divqxtNz20UAdciffiXkrkAoFOw1BvA/Ha7qD/kWnyKJP1abdvIaaTe780E091m9EUrUvjO
IRd1b/aunc4A7HQLy7B8NT/qs1wiOoOoScAFOQDbV5jF74zKArL0twjuM+pqT5pq6n6lDIyWUUWM
I9inEDrH3ZizkcR9xBj1o3BRW6AEYMkcAKaADMazHkXybgB9XuUWT6Iy2Z6Joq5CKVhvNNBF8WEn
UcqujjLdVY3wUdMMsCjpT3UxHi4byb4YsAgRvPqUD9FNGTFbI1ngXiyX5XoaDUz0xd/18R8M7zHk
zb/FcIFtBDFzFYHE221yrLm2ud8vXwmQ0y8rsxeqt1K4EEZSg6xFAynrGDmWAZpOS/9BaYcWvWhB
cq8qcqYRF8KoRUvgM8q626OEH7/MlY1njZ98zTyGYkUCPKZiTPUwyJ/ue5yJ6a73wtpWWfZlN6/1
mNBpjgYVuQGKA/lf9VPss1ejgb5N7hVPpSMs9e0Fnq1E7rpVFejZ4LVgku8sQuldW3sghvLYHlFn
+pe/5Z7fBGm9AgQqjCNaGk/5t5pzaABYTUW1BShKGHfrDxVAFtQrUYFpJ09GVYkSIBuBX/BD1IHR
xnVYm+p79GbxlATan1AE7VjnmRzug5llv+Yk1bGXcAofer+6mpz6qHnjFyCuv6hvoIL6E6y1Hc91
JpX7aLHRq+EY4hgh7XrxYoeNQjHoCDziHv4Aw2VXSxUVQ3wyGcXS/yPtunYkx5XsFwmQN68y6bO8
63kR2spLlDdfv4fVe6eULN5kb+/DAAMU0JGkgsFgxIlzmOy8iDPDkFqd2mtOkPIDGcFN6ac+mM/3
feJ2Nag51JO4Ssv3F0wx2BZlXrPYO70mDiYzY0VFgYGmRfZe2zrbCEzGIsYY3oMHhDyO4xioIUEo
jQnNLXTJq8hs4ZmPg0+JcUJf3kvnJUhBOCKq9PImbS6sMaEz7ZRwGKdE9XuvPFU3UAjcphspSLa1
H0BNY2N4OV510UZsmfspV+tkwqmZ9V3fj5P6DjHXksCC2l2UwX6BaQpnW+fPtfFih6414T0iWjfX
OGgKNAVcCTLSwsvwZs3OPGdWowLJfkxDa5sN90M074vm8Xqc4VyAiC9g89WgLEqd59JObId6I2F0
2W9jwBEn9SQ19ZM+lQI+Pe5yVmaYvSxSe9KHAWYkdXJrCRIA9d7On80hFZTr+YY0aBABb0RF1C/X
M8ujqSraABrrqXcjA6OQoXFoxspD3de9vnX8g2B92GIWNTsktPKmV/06HKFZWWnq85C18x1m33pP
idPhRObB3sSdnJxaq4NOIgidvXG05mfDznVBvsv/klDUogR1GhoWlyu340wb0BdT/Wh27mUy3DTR
ENi1KjDDq72Zuq2jkAm3BBMKkwvaoboUSooIl+7nlyIottHJOKiuehSTIvJ3eGWLWVOqxemk06D2
e2ox921M5EhBg4c52Ibw/6LL8L9YhECHimTNtt5pG1ZpBVL2tlOS9zBK6dHbM32aDwdnC3mus/At
y0liwJ5BCcMNtBwMlhg9C5VRybKCQsvfGQooBeiZBM7WfaxQOzIFU5K8sveFPWY/0V6CXvFQUTIN
Km+puGbvFxgDtfBs0Hpf3HzmOeV6gUxxDOLqUaNrCQCqSjliLEDdqtl8h8aOoMjBXxkY8PByxpMW
Ap6X3m9U44i/YScBPTslDbqUtZecByho1nfmn7Az8nooprGyyESaqcogzWXDYoxp+uwInJzfb3JQ
FdPhQfQBj4KnCtc1LcMA9B7IN0inM6mF1UuDIxNcCdRZ+hvasqBKbvNJ30GCxxMEN14gXVtjNrQd
Zm0eZNy7R307nCjhVrgP2g0my8GgBgXmAF0ZgU1eJmqZqkb7fRitZWllFLMew6qsVVT1w0NyaHbG
1kSpvRZcEbxDtzbDXK1dCoq4ZnagQGz0AWqMpBQl79y9Wy2E/n0VREoTA5hDib3TZvlQmts2fqlT
4jWViPeRmx2t18IEY0W1O6ftiQq3XzZT4Q0qxEv85pTsyg3FlbS+tOzNN+tXHLmYWfRFlSQaMJji
orm2zwSUIunAelfAJ5u5DGJbv0mTbD/kyjYJobU4Gbto0ETNO7qmTzYRn2mZTLM19hyADCtOqwLf
j0j5TtLUG4sMYIar4tiz9PSwZKmoLk2PMmsRbWFgBDHeBBEixmNyVEYMlA8gUJfU+zKRTlIJyRZJ
2Sdp8rUErV+4oNllN6+gHdyoebIznfHt+nnkLBoMZ5ZpGKCGBGSRCaRT1yTWUpvotQNH9qurY/lk
py2oX2wj3MoqoPB1p4GG9rpVXsxZm2X3Wh+StM8g1OTXwbJZMFqBaaTzcKCirpKvC66nz8fGBvml
rdmUWlz+pEgM0mhVMlGb83UZTK3afGOO0xNRjSAzO1+wMJqbXX7SS1tM9I7MLFGNpOxQv6BqFubL
eJZuMo++C6UJQCEhekK0OCZZNJKuWlo1BHvwBvUzr7md0Anu3OyZXvcAzpSuvfiYzIuEofxzWLVB
YU1zYVBZg/abOaODnJatNQy9H7fVYUHrP5C6DoLDsgfMeOROyry1J+Aw7UIkXvk50sIyMkSqPCxD
75n+fRUHq5EoRRHLnR8rxNwYS5G5YVuZAifl7SxUlZGQ4gjS8c5LK3HTVZUGFCfmOtFKt1FBR621
O0VN+JSprajIxjkSWJRBVd5B9YlpH+YaJiDCbYH+h9+gfmEfUDE5KluMbPjm8Q/qCfSaZf0Uais2
laXSUVBg3Abb2jR1leFMoLeSvoEoD82weDc+ijt9nMsEK1vZYj6XDr0TqQ4TujLZy4tN1p/AXTMu
XrxtTmqgTpB8cQDAMXWoTjyTP5nR5QCyL38DE2qnbDLlOVU6X3ucNnLh05EfaFXdz3hC+ZQepdzm
qd+J0kfRNjM39lj1Smw1KSCZ6P6pz+nGQfdP30Rv4m3+nBLTFYK1CxUiMKSw5E/OsPQVZEHxRaub
MXyz9Qcp/fkX0Q3ytOg6gEoA9QPmthj6kUoZRPRL4l1Re2RTbUOQLVX+8gLZRvFgPDfGfBh8r06t
T3qjEUkf6x78buUbMGgB2cQbA5LOkuMV0Lv6VvtTQC1r1aZMMY0sSB35p3L1A5h0tS6ccbKcGCs+
2GhPVNvBbTcWCmAZFP5EyfHny5h+wn+39/3HrFabp5DELPq29y2nTvxoGBfX7md9F9t9ti2aot+0
htkKwhxniTjt4MCmQ53QeGXpl7qcaPpkWS0e3ovfuo7sSmhS9wDpJ29kK3ybfr4hL80xqWWPqcXU
Wez2vfyl+OkGPbwEQwjFDwrqCT0iUuzivOEuLTKBPMsbs0+zkFr8PQCihF74RX8qf1n0+b0dddHI
yedjf2mROSdlTXqddLA4fZcDKsqmFC4o/bfVhjxLAmw0B91wYYzlKJrmOpdmG9+PLq9qX8im2LYb
uYJ4tJvd0ci2fB1uxKVEzkv10jBzNsowmZphxJfUt2C2UpabKN9RqDu9StpycB2UbyAFHgiC0Of2
5KVZNsVSNLvG2CvmYD3LDXFRUgrl8ZQfREgf4c4yl6QCYUNFp44j7eSDGdCLuaCZ6jOibL+hyWqp
u2IUIQeaCz7gD+0inTkixO5tYpIMskGxW72os9u+LAg20YvzNqJKPHhK4y4BuqYZbjCqPPwHdf/P
x/TyNzCHpgZZTRFRTS2EPhuwYKrLliON3Dr/oMR6TBGkRLkz/XCXOcmlSebUqNMsY64egoLhWdlQ
3UjEWp8qaQ/Af4tee5+zuwtj7HVpR10jkRRy653WZkcpneb7rF2sQwk08hbKsSL1sM85K7UHdhwZ
yaTy6eqcGwnKqhpE4LTYSG6rHDOSld0Kafs+ZwEXZtgL01wyy5QStIB1w+0UQJseKNEQXnH+tOxk
61vSbxXP+JOHCP/r/bvA9/ru6vKShgmdaGeEUPg5MjYNTgqo4Lwy3VMHFauYcOrFlytlwkBm1WFd
TAQbemtv5XN0kG/pvazvxKkV9XXGMfF2dBSUkKhYhMNkcW3VS3lbdKMflVLoL04XJMVOk8LvsTmA
Vrcfv2fWJMB5cG4tGZwnKvScoNmAsUUm+OhaCfSTVFJl1xq8JO12eaUss+obVakqn4Wnj7vIlT0m
Sx+cXO+kqaYHXvZUD1Rbw92sAy2UbKdD+tABB1VicE5KXTKeRfUeXsjDatEVM1DxQJeR2eISepND
FCHc0ArycBr2/X1/bvF2Ll/DjXFWDlMwn5qH/rHZ9jsFICYR1wzn4Fz8ACbmamMjmYMpjX6v3o/k
JNk3Vfv6f7656Cf9WCQTUzUZNCFaiS3Wt5AG95JDtKXAGrGgu2gxTCRV5CErZ0cf/cI2xsBWe1T9
Q2XeOyUIRP5/i2LHawvoOzoDxr0xqRRuxy3IgtHVIAdxzZ/voP/unsWkG71ck7bRnNEHmXR6N4S5
bHuQQUtTVytUdd80zvK89JId+XqdiYApnMm+i2/HNjTbuKl7J4WDpnvpbXoat/25Og/H/Nuy7d/i
h/ZpujHBcmA+6yJKb87NsfYaNhB0HahMixKBYBjm9tB2jr2rSSzKkrkug0okBmMgsoa55ctqR19O
maJCq9c3s9nEFIpKglgxHRfKfIOgHscL3ZD6QNHBQWdIhvbVpa1QaeVUXSDRnJ+UjYU3pEoASafN
onmXi3SKudu3MsYcOseC8EIVaTBmJq6d/MzRtL1+BPhb97Ec5rQlxShNkoRUwgq/EuloL3eG/njd
BOeRBvf7WAUr06qGYdan87uq9e83TOxHzwoQNeAoOYu4QwRbxoLkVFT2kH1iy+RMCRzb3EagOb6+
IE76dbEe5vYuVSVDcon1VDE5zxnZjU1zbqYgDsOn65aoM326vFc7x9yjZjT2jpVjMYXj7AeS7/Uq
OUJpoHBBxb9PNCGlGNcdcIMpqDSjss5qKJNG0cyixdLoDFBMXDv2qHwOUB5uWnvlV9Vffooreu9C
cZ/W+WGWTWh7zcrlZbRHv9Y32VfVS47F7GcH2qvJb4YAoxgHWk0czvQZWlSusx22fyVCCUdd/Qwm
SqekbnUzp3qkKICrCvELZe/oL6A0AUWdtV3kfxrE6zBIXSo8JaqgcCgALs0zfmXpwDl3dTKh4KZA
Ss/ehYMWUDARJXMj1XHukWBoT51yjt71FoUszNSdPn0Gw6S9FIyefWLwbdQijSEOjAS8HZrOHePK
fgThWQtBkHia4XxyvotQvIa4ruZstaoO3ZhkZhAbzbI15Ln4Gme9MQhCFPe4rX4VPfGr5Lya02KK
30PUZPhIAjylTN3ehMaDSAmIg+DEFzCh5Y0mIZScHOa8VUsiGUsj03ygfMp27T/5d+RxDyZezJRF
s/cNb6pd2Ye6EvGlvba/fty5p29lnlmprYIpq9RgvsiabVFoZ6dZvpmOIDvnRsiVFforVvuZK2Nr
xDmSngF6Acv0bXKC/98ymOs4H0mhFLNKlYPRzcF1vCFa9myNky0IxPyVYCbLUlHUtQ3mc+X9NLQy
yuN+O+fHsDEONTFE7T56AX46E5ZsmqBuB6MZOwE7Qw2ELNZEc6do9xsK2mKuWFiv4Z69lR1m09TF
WEowRlIpedmzf5nesgt/UBRK/QR46C4TcZdxfW1lj8ljaPGrdkZI1yMa+E423GKu+KjZxvN1X+Am
viszTAaj9IXRy/GA7WueWmdyJb3ynHnXdzsnAhC6FTW++J8LiRkGDCiGiOlESY1ZhdDPps8UKIDs
ut246fd/oGzC3z4qVYxrEkJbjOu1RgOmlAhH1T63hxlwa2tTe4PsYqToOy0aVLd/07REdELK9x+b
THhA3qknldLDFoAE1mC6mT0HXQ+umAJKOT2OWuGAZDD1r39Cfsq7skv3YhUwdDC7px1ErnEvTT7y
6wN9y1McCsYkd9dtcWP9yhRzCjDwn5WFakD5XGoPUTRulLB7NQvnIIHO67opfpFiZYs5AYU22CYY
fiZg15Mba7NAzo4SCtGeDIYUhZwjIo9hTkI3DYnt0JNgtVCZ+zpDIrcdfv7NmnB1gSzbAD/AJ6ie
bZkDMbCmoXenDQYvnygw2C6hl6lvkrc/qLV+bhfAKVcWGefALE4TkgVOSYsfyolOA1NJ1/j4B7KA
n6vnl7YY7yihNVflMmzleyhsQT6WqnqM+04sXERTrU9Rf7Uq1jcUFQ3mAZb0rXmQ3PQ7pVkYPFB6
RK5YRIQDVL9cGOMb/VJIQ2gsv+tXwz45WEEX0LglGiGi/9C1dTHPPVDZDqWcwD/anNzVITC5aj4H
dRreZQnZVXGySZqw+ptr+mMzWcBMtJDSii0dfBVWHXRT783G1+t+z436IG/HTBkyT5MdDLF6w8pn
FZdn1LQ6yD/ibDMnWvalJb1puVYsx0tgZ3mbuUAvmN+sWqtEEgPc4736CczOhhKkqVsVxxsU6Krx
WIXnXCj8yffK/yzz0yCFQ/Ral2gI+Y12/D15X+8bl8qViGZ73nunn33lwxrzGrIH0GdpObIrvbCT
YLT0cJtGubolZme/odI8ti4pHPVnbI7FTqqmtvAUyFL9jMICeIFkACXfNKW3OjGWXd1l5v3Yo4Kn
aH3lGnYN+VngATZ5Wy1eVreZr4dq6RdtjoI76SxlQ4jRuLozm9u+lBIQP6eKn0Q18UPdSOBCY+Sb
iyZvl8WA5F1hPUL6a9qMY1bsFSkHL2Bd1t4Yt63bGdaEflOruamaSJuMtMR1pMbBT1i6+GdaT99I
G3eHstW0BC8sJ/QNCXwgbpRZo6vVXZK7xjLCqhrHYJJZQDLTyVUkuGf5HmQB1oL4jZjKpBSF3rSD
XqNW1hP7YDgtKFbSg4FH//Wzwi9X2x92mDQiVCvZDkt4EY3YBqYpfHJy3H8KdD+jg3QDUuCgcftb
xZMTF5oSf9B85cfxj1/A3BmD0pLGDBGFrM7qfpGqjzdklFR3Kk39COptiH615gBge5g91EszuU3f
SN71beAWRRWAiKDWqMs2SNovsxoomvXyNJu0iqN7FnyUnJp9DEyvE1gEj18FvIOOGxc/7eLWvJ3e
H/1CaD0vHkPYBT8BhA94YzBRI5Yqqc1iVBy0x+WtfUFpeN/dKrvYD39os1/t51Nnup3X6W4Lwi6B
J3AzoJV1NjCbiZ5Y9YK+3m+ofRYsx5gOc59oe7g/irr91LHYgLI2xwSUOApVDUIbWOxyk1v3+Xwv
+KS8NxQSHwgx27ZNhTwuP6nUNkWmKFgP4Nn7MkbrcHBzN7xN0McDD8Q+lQQ3G+/Irg2yPhRW+ZhJ
WNGcq65q3KB8SkguMMKtC62tME7Shk5hmyOs2Gf9MD5Q3ahla/4wkCOYm+WZeI7fgIBLRGDOzcVX
cYLJtkaMzY6ziXhkNXvNPC/5IVJ6QAiJAHHCOwPyyg7z1QCY0AlpEY+08bEzcpf0h1TX91X0VZLk
Xd6IPhoHT0ezrY/ww3w18OQ1mVTjPTNt5sA4yUEWhCAsK3/RCRrJBwXns+h5z3OUtUnmE1ZOGJK4
QsQztSeDvPbZKZK//YX3r2ywdEpSW6mtUyAJkg/9C3DZu+GVIhPTBwMYs/5VlB/wTvPaHHOap2nR
6qjGkuK8PhoghEVzVBCjBbvm0Hxo9fAEAtecMgLPyOPSB4W1q6HDIoNBXrBz9KeygUlGzY8y7CoY
/aO/Y2UnVhIJ3fDidxxUMScTHcojRQbO4klR7ratbDGnCjCKKkmU5vftq/+i1XUzdSm0MvpB26mG
mNiIG+epMD3ehCCAstirDsK2GelD2KRxvoLIbHTQgEOs9vKpAJvY8kWwn9w4TOe0TUCdgc2nf1/t
ZxZl1QgeBtr+n3yo+XnTkRwhBA6+YuDktiJhPRog2M+nrMwxCY1kqF2fdyhoTgaA44XiTY3mJsr3
WMZcZa34gtXxvuDaHOMtZqEOy9zglvmPOL2VerGB+VfaqGi86JEMZ1FvgFuZXhtl3AbD6kOZz/97
VVOEQ6d4de3Omts6L9OxOMTQDEHKWuxptTAxIa4t9F3RwplAPdjWoBITv8E0N3gauOa8CA48/6pb
fUomNOthPCq1AROYCfCjxa1fQAUNpcQudheQw1lg1rDynf2XOJn1BjMRGjzei6PqsJxruE5N1W0V
zM7EChAjGFwran9I/qYA9WHSZOfi55wMutnimNBjCYY4tJnku+/VPj7SUyIiUeRGgbU5JmA3VVSD
sxMrTE/FS7fPAkyMj153oFkEsLJfRJo9HOw8Jtb+/ZgmS11VyXFkL6E84qA0y02CWaQ+fBys7r2n
lW1bUD63/lAdHfOoV7cTmd3ZL/xkIzw8vHtk/UOYeASoXAkCAiRQbZDdLKfMdA0FQKFkZ0B8CsnU
A3YCzR1IpM1Be6qf6g1wy/ftEcTXglzu+hHCaPNlZFSUuoRsEr5BNDw08+zqhqiJJ7LARKdG65Uh
lfCsUaJw3vaNdhxJ0gmmv0RGmGgEuTJJi3pgdMKmem7t9pboZiaKBfR2/+9hHczXl3uVNktahpAr
wvFIbsAz6FWe9oCKcDCc/6D5KrLGRB7DmDQt7PFl9K22ATKu9qA1/7Z4OnjX87MiFGKnPndtdUy8
CdPckMHqTVeHsePBfUc+f6eI0c7Tv0lCzCi3ir86BCy6kphmO5UZtrPL37HA4X4uUdKkVEX5P6J8
l4v5WFtjgk1ZYkIHsDxkh3tKjVRs8+PiEayNAChv+IIrWbCZ779mlXAsZt7VUvy/Cc6wpwkcTTiq
vQa2HXHCIQql739f2ctqy6rV9v3jUVrtJIhMj+y6wDkUPgHIL1wEcUNw/wO6fXkYcq1CZ7hELC01
T8LjHMEUDMw+JRiiANkmB1TjobBSFzeKO1bu2GL01KPs12L4qiCcsjReuTNn/TjTcCrfqun3FERU
0F8QfFJ+iDGAInVMFHQd5vSPWZrEGA5EeQbtBOMh7w8KRi0zsNSUKNxlwx/eFf/FcT/KQjROrD6t
A3TPlGWA3JjEg6pTCO5yigUemx2KIn+9mR/2mLupsEINxMI4lqZtu1P9o+93bfb0V5v5YYTxHjKA
+LYDjAJPQ20zv9DzuP+evjhb1NyexXgeGv4/x7YPc8wd5EgJsCU5feMAkuzGSb6rJFSysuje6Kzp
7zzlwxpzGS2xVuRdjMuI1jMt7SRhwgDd2K3pzxu1SaGF1XjiNXImSGh282GWcdBJTUmUqu8xh2Kc
tV10b6MvSl7AooShhvkoeg3zo85HeYuN4JNUyMPSIeq0oJtLv+dQK7fORmC6LTpFauiJkhXuOYdg
vQwBXsxZa8yVOM+R0UUVmmBqHmqbWi5PcUnuBnsSyS6KDDF3YTI35TxRHEecK+ekaQPo0uzKVAsE
x4D3zodQ938WxNY7k6wvWiVB074DM0Cyg76qSwkVKIOY6ALkhi8VXBg2nERW2GlDSxrkVs1Ruuhr
CNSAzLE3RY4vMMG6g2aP3aQkKGMVA3rJRUsSN41mATEE9yh/rOM9q1iFw7xsCPi74OVqOipuqEJZ
K4k7vQSPELog0LQUymFy73KQgVsoVABvwnpd2ZezXiBXgZfLXvdEX0XQ4MRd3t3Qu1xUrFD5zvdh
j3G+yCGgYybYRuM2eyB3RHMbvI0offaY+vaP+rvp0nJ4nLnpIfTmrXwcnqezeiy3ojSGv9f//hLW
PTWokU1ZiHt1ifJlr1qlivH0OfuhVYNylxGQZooOhGCvdSZLU/RcBXEESoZ0biL9QUFH0U8KOgrf
Om/eFSLQET+EaaqhyJZhmSCjurxdm9YgtlSgVENyyHQYm6V0EwxpVA4E7ZHYUw0D0XAIjVKfLqOV
SeaCHQdiLSaOij9AptoHcfNdDlztzibDvdlUtdd20k6KUiENCY3/1+wydy4GYiNUwWDXcM9jYIGE
BJTGxXlynUC5X0AYY+PQ+uOuE9W3uQ69WjD9++rItn1f2+aMsF2NXxsZ7ZxwOwvZ7XktPGVlhLl0
jZxAGpcWwfStfaCN6CZ4J8ERQjG42OC1JeaeTfo8dNB8xveret+OwWk/O34GmhqjlIMQDGJTh9Zl
lT6NOir5xauTVa49WEFqSRC/y7ehjgZQvGlzyBo5pjvqjTdiSCf8kWmOd/2C4UZkDSNPpoWyJ+Qy
Lnd+0NtkTCNaryZfdPQzdTTvrlv4LwfowwTzcaPFBl/d8n5if5dyaXT8XcrtaNHox3V7XCfGTJNN
peAQkhlzmjLokaJiJM9Jpp96WVA5sOWtGHGpddNknoyoDq5b5L90ViYZz+qh6Ve35Xuxpn7Rka+2
D9ZrdLAehsIdMa1S3L3Xx/4Zd/J9tYsFzSj+Bq/Ms+6G+Y5Wx0QJ3uWyZ73hcXfoXoE32FRPdPRQ
S//qi4KZT4W8oeogMF46zSxByyYxEBKV7+ovCkNrdhSGpuRu9J64ivo29JN9iksre0xWlwJNN0ch
hsWq5XYmp0q+64horJuG8Ws2mDsVso1qVWhYE61sKn7uJ7hVft+jkS8SI+d7zMeK2ESo1ybFhuAx
6v+5pzx2PjqWKpR4INcYGKgav9lPDWh3w+PvBAJfUDhgxb1HV7+AuUfnsBijDFQhv58gb6an7H47
zfBCFbbETsO91FYGmXs0nQzQRPY4JIZrfB/hKsfuNn9sXucv2pm8DC/kofL1V8lXfoi0P3juo9KX
jwpOOTSV2IhQF3lWRHiX23IWdNk/TtVvy+UvJo7xr39YYYKAM8RLY7cYCJGiQE+AUiPC8iIvWK9N
MOcu07V4Huk5kA9Z4jWL+UqFI3QwHRC1+jL7DQjrxDQZ3KI4uHBtKDhZlJiP+XJaImtDOWBlw2Ya
0MBRtv2h80EHApzmfNd/RyVHUp8ICoG9twRUW0n0NOF+wdUvYBIiAL/LUCqx8ESvK9lNtDjc2VD9
/GIuSf98PZpzUTaUpgc84rYGbB6z3F6dhnkssNz0ZN7Hd8muuS3+Me/ITr6V7o1DuWCURvKdnXEn
gi9wIzkYid4VlCxsNrPOPlVmSVJRyakD4JzgQwFa4q701diSFrE1PojAy7zLcm2Quf5rGobMEaV3
B2AC9asp3ej1ctKa4TCUIrAYt1O29iPGWFgNstQtGNxrQDc/u8lDf2OCxd/DednXfnpj/Gp/kAe7
ctVdv7v+UTmqYABMgTsLR9RA15ydJ5UkuzeMGjGgW6KdpZe+ap/NmPzK4s6zw/5WLX+Y421ZP0qD
4jq26s3JAVPo7mTgfxU9mBPZt9NyZ7dG5M7N8kUx00DB3NH13/lf9si2FDqDipE25hoyotBKIGEy
YZqNEl2DzmSTbgB19aDsfaNuVHSbIH8YiK4DbmRR/zXLTrMBGun0pQOfL2fjJpeavRq9XF8ZDX/s
/YpxlP8sjBUEVUsI41lhSKc2R2/WXtPosYcQbjVsrtvhHt+1Ieb4Akwl1aR+T8a6k964+Y/6UN7G
sYuEv3Clc3Q3n/on1QVGDxBN0fgr9wij+AA3A/Ulxexc5kZJqthxpcLJ28AGwTwlMIHHGGCHywP1
myOk8eCdYEr3roEwWAGCjDlUo7ZUHX4J5i3j5Zx2zU8zIk8g1A/GpIS4XxoLPFTluQrkiiiprgV8
DMtDlwLzqsZULB2fsfxJW5/RVxO0MOms+b9Lz2BKiRt0T6J9tZcOWez/lhATFzTpYWB9CoRxAJ9C
lMEAXcTlXhtzbM3QX0BA0dObcTRsKABbKdiS+3NJ9AyNhfoBQPVDVyC7uu5mvBsJNLV4XuiqBqpT
ZttzvcCeF4gnEVSxlL59K1X1ebGL79fN8E4NyNllAARBWAk0zOUKO8hlZFUSjf6SqfdNWrt2/iQV
5q4adO+6Ja7jalQU0lDxn64zK1InvU/0AawbZGnRrajbdHJLqU520BM37xy7rDa9UgzHKof+nSvX
dnRQQpSepLmpA6NvFje3+igNrv8sXtYISUEUc1VgTW029yBGPBltRXCcqjs9egJMZysVe925nWcw
rRSipxzXnA52XkXBtQiazsv9Lsclo38a/XghxAd6xAqy0aiCMkkB+m2KU5OkqZfURru9vk6uK68M
M648SaTAXYyw0YWAyWBcGpputflUYpoZAPUvRCNQ0RrGmyEBYc9101xwoaajX2Wh6PuZCrFPurad
yxb5MV4f7hIHKlVtP2jO8bvsoFI/3hJ0I5JW5HG82vY6+WA22yw1AK5mbHa6H05QpN1aN3QOp75T
d6L7jf5TnyLFKrFitnd2hqmTGwQtPdk7VuwBd+sv4/76RnKNmJjsRPkcsZFV2M2jWR0VgpyAgOUw
fpTybV4IADgazQA/LWRlgzmlGOyUZ6enIQ9oo+Ep9qp7B8pjGojciJ++JiA6n9xiB1T8u+674TVg
eKXTFnXp5ucOWs7P8tHqAaETSR3w3Qhz+Jh7xmArpHQvz84gxYU9T3Dh+LRsxhvFjaEgJr1QVbvI
S4MQzGgimAy3o4UqDx5FYHtCzGJnJyGAqkhaDFSHGfZ+p0/kYbQi1Ga7Xmm7o6mn+t3Yd40/Y9gn
DlDLABkdmE611M9Lek10bZG6KhWJcA01TESlGV781kEkYagmalEO24uQnTJs4hq/T4kGr21+2Dpo
zDsEM2eX6qcys9wp3zh4MWZ95M3jsl10II/0exkjkkOSCE46/QKs86x/DZMaaVmXRGpfo1FcDGAB
iRbH12creb5+DLhrxiArauUaIvb7c3JVzNXkAaTqKu4sy5jRQ/oSW/bWqb5NkrCyyF3Ph6X3KsvK
UgRUaldB+wm51vyLou7G6iH06VOigZBcUdyLecy4JhEsQTRhQGyHNVllFgB3/QItsE66X8bxoMWK
4K3C4cFDjxb1S+iyGJjiZkfD7HRpZqSwuAsgyiS1mPDALNO0nRsoJoR4Bsq7xjrFUDAWypVwV7ey
zLw+MBpFlpimGymEk9XpLYry4LpzaNTHPvngvyY+DYQpJdiKtZn64HnZUBnyuHSt3Ft8CfilKABc
6p8oc1GA21DtRhPM+OmCNYPs9Dl5RLcFHDlQCcQTPPIbIcKJ67ogWEYTFG71iQQs19W4ryb8OFpJ
pVKBOfHzb8Mu8+IXI/gNr+4grfTj+qZwERz6yi79LitHluJa7koDN7A26+AClaYk6Cv9ZZ4tspVS
7aetp4GcDZiF7cM3VJkyv+gLVHjt5G/u5PUvoXfc6peooTl03YAdkA90/e0zlTcuAEpSj6K6tWiz
6d9XpqDQUU+6htRuwjtQLonfVY235FFgtSLWBe49sV4W8yqb5WzMpxq20D3cZvq8LavErxc9sML2
rIbttteznQ1KJrcwAU2qQs3TkQXPWnGEKIxIapOXKNBcDwV08KTrKs1CVyt37Dp0kk4a/DC0vXZu
n7PeOVTy30Ae6awYih7ISWwWrCuDCbxvMxoeM93TB/OlmZWH657LXQmVSKCi9rLCPgbVysntxcG+
NuoPPX8JlVNsPP3fTSCXorx8GnQS2ayqgZryUCXIEjWiBrkd3isj+VnZiiAw8d7RazPMEYQab2nZ
cwlvtPoR1EH21AXaoPeuLTXTqz4QFON1W5SXiqwyxy1KUJcaNAUBR97X8S8FlAUYA7hR5+9OJola
2XQJbOhdL5E5cHasNQsUSZDnW7Jrq80XKQr/gqgFcRMEx6Cqh8AJY4JqGsWOhhQ4BeVRap7lSjSZ
zfO4tQXmJFeG3uctZsv8JAFuSemBVukP1tIIcnneQ3BthjmiVpGlg01QVknUQ17qgZ1XbpR/K6fF
1ZLZVZpic93N6c58+jgKqJwspLJIQJlMttZyyyYEz++iSS3XKHXDddpm3xjtU2uhL3zdGu+5CUTD
v9aY7k8ExU59lnDhVHhcu8pUP8Qaecqd5G2ObQwjp7/sRv7RLKPwguHd/4aCnJ0CZZAjMhsbOilJ
O1pxpogwPdrIrZtvwEGPdpe8HCnd5PWVcv1lZY9JaaKhTcdkRPgwdXJQbPtFXupjmDVfr5vhni3Q
etsa5fb5xOenD7azOFNCA+HdlKP9I2WWIricucFiZYNxfSiDgU2F1giQF3i29HNZnH05Ji7RviRZ
KWqI8uASECj6d0XMh2pQCWktHSsq63OvL+PZMY5Tpcre2I69q9q7AVXiDMVpXeQjvE9mov4CaTLo
7qK4dnk9gulVLlUDOQjJ29dq2uREubcyAUqMmxIA6YYsXka5BxfLpRXF6q3ZXAx0zcCc1t3JQIkF
tj95tkse5sc0EBOP8HwEYRHFQgRYB1fmpcVSI9rYGenia2Drbo3aj1IRHoubSa5t0PrBKrWw8nCR
QGmwIIP9DfNWK0CBex8Iz+2oeNnrdbfnfaq1OebWXAZJ6mw9WlCfHDZmg0K3c1dJ1va6FW5N31Gh
0o1hR6iQsGU5FBbBNlr2sy/FLpQQgLLLauTnpmccq235Ohio62veeLtkmP0XobG4a1wZZ+60ojBH
uZ1VGMdtvYnUR3P6H9KubEluW1l+ESO4guQr196nZ0Yz0uiFIUsy933n199E+xyrG83bsHVCDvvB
EaoGWCgUqrIyi97rs2fOItdKO9eLZI43zKhLAhiUk2YSiBy6vvHMmIjWrGNQJYsMAJ9nZbCVsEDV
YGlHSM1UEjoMkH0FhlcPq12ZC79T04JMEbwVcl4KrvVbfxJI2oUAvM+OpA+LH8RA0eSkVL06VDkX
4PpH/mWKfVqHoZIWZYOPvGR2ghISuO3t5Cl/GzaUlFg4jtvyqXkrvZArBLH6hSFDRbVZRBGlmttF
JpHWy1XQLI7a4xUy75bskBUjZ31rV675ywhL3JuhM5ljCmFx4iB4MeXlfVrKjzoOTkGj2GkveM24
PHU6j4pwta5/bZe56lOzzJpRa2lEGF3BalEX0a3ICzzRK1wdBHf8vswFvsImM9c2mUi3oJEQT+B3
xysy3lRPAZCpoDhxs2cekfVqSL3aVCbcCXUeNH2ATe2JuJUj41VeYs7Nvko+QhtsEOtQIcLCarhq
vdRjLLeGd4CfrQC15eguqExMH1SZLfDaQ7Kp/EU/h60/fe1SJ5X/CXafnv67Lb36FUwUUoKi6OIB
vwJQ89LKyz1l2RTwODca6LKAFRFjWIkV49Hu8gLgakHKpJU80MZpis5elWPcjXOVlNSFynfJC96p
SiIVEUFjz80/UWpPvlD36oKvjDJ+S2qzlUo9XxxMgNlz+6OFPB7otKxA2YI52eUE39UQcGWN8Vij
EJK5ptbEXXbGoNIucYY/NDf8pNiilT4FL7Tr/tgmzyTju3JTLII54qru2mU7z2CuVQWv1Efe5bl6
r1wtjbmjzQ6KvQ1d2gDuCJR0/PBntaF6Myh2PGX29PF4WatH8socXfZVBpJM/dCAQXtxwu57BgRF
PPz52MBKjkN5TikQCpAO0FkzC5IrsUpMUaWySIEf2RhjCbc0c5O90hOrHbexQT3t9ujd2mNWpGa5
TJKsbR2tURRLBa5LyPUBmKv2JW27s4YX3RPU9WqoJA1WVKim1ZQ6Jx2nx/vRb2COf2saYWh2WDN4
qS1SbGfhTMBKJU08du3LNfvIEpOGBIqQFwtYfXESloP4Z7ygGFvbkaP+SDF6nH0uDxOwBcAyZJje
+QfCCPfuervb7LvDVEelWxRqXwLfoJ09DRvJp+FNPTR+4fPApSsX5K1B5vYXMiVaerpg+iKtn42f
Y43WVWd1ruioiRftBO+xA99nAjcGWcJPA2SHpR7DIJVkbaEwE28Fn6+ncx9fbs0wATQVJNKIGTTY
TOk9BMGngVd2LjuP18LbPYMJnLmWlGZYYzHBcc4s6LztVCf5RqX0MAritr8zUkaXBQFNXUeKgSbJ
bXwZepLIxgKDo21ATE/bxC4EUy2o9Nj9ufF50MPVj4XiI4D2IBKXTCbYjGapiZlQto5EFMcohn0I
ITZ5AHRoiJ5qYz7HS/OeoRj/eF9XzGoSHjzghAX2CrDZ21WGXRDMyjJTlbB4I+1TKFdIbsLVXFrx
EdRgJAiR4Xan6c2tmXmEKrcGnhUkpeU5GoIdxg+OmRI+P17NSvRCR0UhgN7JBJqvzFWXUw1iqWgg
/TcEHmj3zkPdvGZN5aCWxzlcKwg6sCnKEqpbyAuRsjHxA/x/aqAmU4OdA7sPHtsb4xy7gq34vWx1
FoV0Y9jRqVs+G/raMq9NMx9tIJOG6h1MT17/fiHlcUG0oruLXSJJynaFX2Iwn9cEv79wbxbMYveI
lHR1p4/oceebtAc3YSErOscdeTaYWNJNIhoJA/xEaKFtLjaWYXAqx2v3zvV3Y+esQJxF8pBuHuWo
KTCgLpm6bbqzJzq5R6Co8oMKb5HEzmwkMplVin/wdnIFwnC7lYyf9marLwDi0A+YfVLR/0IzCvg2
f8rQcpSt6Jm4yRvX6spZv1k5E2KiJWgMEOqhDoWuIxJ8Gwk+/gOl7gwIa8U3MoiR58Acoxl1+p+t
M9mNlJt1IOgDtW4+LdDJKaBLqGyGPwQoKOh+Z9GSmHjo/FG0uC8LehiZZONm6fREXSWL+Zyjm06N
Q/ECs7R2cpbQBkZLmJ5XUL2CDqCxZ8sOQr5t+jHvbWNgk9Z26HTfrW0MaQV9HfUNCoCYJFQPIFK0
85+UMr+oT/A1x/z0OAquJa5Y7S+LzGqbGuzyEHmmW42S47yvvAEvNxTnmiO1V/7BscdbIRPdhbxO
kUFjhXTMXEgPLfZ2ukwGmREEGSI3//w/WmSCbyzkQRK1sEjJkKLsUHn1McBTcXBnEXv6Dyyu3GA3
e8rE3Eidp7GIsKeXeVD1MPrhc25Ti4P4RCNGZuMq4IRD3pdkU7goJlMgNJcvOdGdBeNCAcnJwc3q
E1Vh5A21rVSrEZmA0YPkLL1F2TdPkuWlLjRArVHulcvGAjMEDsD/LBSxyeWNGXNtMgdkKLq5k+WL
zQks0nBXcKIAlhGDgUWT4LKRG3NcdvUGvVomc0KyqlD6dgxbpxLTEj0U88PIl3O9yLtYn2XeV1w9
H0CsYWpbUTHKRv//VfRR1KglaYubU0NVWdT3KiKA8KKjsPHfE/lb5+PKIhPqhyGda0W+BFvRnvU9
jTn0REKm468NlV9+50ReWWQ+YpZi6CqGNgoc5+Kp1GL6Rt0mVQ/0E3KjHG9XmW8Y4BIV2wgW6Ym8
uGr2JFxO5CUGxA5vvmv9NF6tkYlzujnlcR/hO1IJIDgqFCU/dxjP1qNjjkcIb09XKoI4jFf2mCgX
1omK3B326AprZafggfxXXJUADsYsOhxYxpxG9EaZdSiXJXeTVxIy2mVXiUQ7jsh1b11XitsiyGqp
caQ63Uviu6T9uSRnlJOdqY3dlBy1BlDe5JRVraUkT4v5WkBshONbK4nLzY9g9r1tWz3phYruQ/Bc
HEykhwfqZnR8UhWsZZ/akx0bm9CWi3/QmFkLUDf2me8Azpa8VZOanl/zSfKWT5lDQWP6sdxqdg9t
dV6+srrruG40HeAdDKwwBrO8IaEIemenjOFmoZwDmFcmPD6JlSAIJDblL8G8DGITEySKECrcA2Dv
0AMDc2CTF5KvhEZgm4kC1eGuEs+c70jf6EwmdGOQiRGmPioVEO4NChIU9JUr0Iij88OSO45gl+UW
1Fbu7Bt7jPPO40S6QEgb8KJDNQusCvHlET/1Xio5hUHzTegV/QNWPfp97haKDiJmHDC9bCqMw8am
UUWZeUn5UMQHOdMY7tQPqEULuhfIr0kDvr9h04BLTZPeQtlTHdx0iJFSshe7k1otfg69FOWpVrZT
51TJibc1azujSAokBiFpBdgWszOhFkgdJLtrpwJriSZ+L4PAWsI/Od97JUJDDBBoZHgZRlh0Jmea
S0CmpRTfmyYTsrihQusEyUuRIVglLh81u8LkRvX6/rbI5kt1oEd1hnT70kMJM8iQm674JdpIGp41
vOxs7ZSqWBbUdCAgq7GzflWjopfYEIgZT2NqL7oSnhKzCjhQ/LXgp+k4nxLBOCHmU24jMIToitGE
jqljVCA0W74suRhYZHHT6mlcOsMCvZMVVpnD+Xa0vMW6MIxB7A4EqrQfc2u2r5Sg7bNLzBscWhpq
NjpKQ5XPa62tFVL0a0uML2KqjExGp2CBb+Nsl8Xe8HUvQYQlhyZwJeIIP3tH8BM8kS1eiXTtHBAC
SRgUv3TMtTH1Bj0fATpcYLvAvEIff8dofgpiXP/xZq5awQHA1BNG5/D0ut3LcuwrrRUQziUDxUTI
KC8Ytx1n97GVtcqGDh/52wyTZhqyEIJ7AwlR2+AdJha+CoVvUIca6eK273TEsz6mfnlAE/hZwlws
qsG5Z4QW71ys5S03P4S5WEDu0oQjqjeOXmN+eQanorrYwF859B0RQQGjgnEwiuNM1ntKbMrvJa6d
zeu9YNy30YsITAv4CWayfJVn4VkVW+vxfq/Mq5s3y2Qcd1j6DNpPsNG6oxvFbuUV2y6wMIq5o/W/
qLUC0NUSa3ID2em4FWOeVzGXjBQIINQvYJ4YJ2HBpHjwuRRyXhxYi+HXG8mkInhGtLFRNo2DmXuP
lm1oT1bdZijZFNB15anw0B99F3YwzkpE4IlRyGV8uK+TLsYfFIrnWvZ6s0ndeKgwG68Mw3aJpWjb
kGS2H3/JNWfB6VfxNRWwarG4jHGJRGDBcF2HoZdlvZ+35YZjgWOCRWVEXQngY4F1AeSCdKARmkM5
98uhzoXIqwWi2iBZzp0FIi8+kH+HJIOcUhj051idPgfTotpd1EdPfdKejUQxwDtX9K7ad6chMJSt
kM+QO1tANSlEITBfVZ2AAnsBz7VCAg8giWHGABDmg2Wix4cpXfa5NsRWVoICXIGGgr8Q/a2Omt5q
FoiDF5Lu6M0CERthGfdLF/ZOCYjeTyFsiNvWovmjlzCmPpkC56672yUNjQ+ClwZE6lBZZ3dp7ipT
mWKlclpIRWTNq4pUn/MhWP9iLDABfyFtTMIMFqR6waRlardm+P1/M8FEewmMgP2sw0QEJR80rUBk
8fLYwv2DhFkFc0oacAwUA7BEIGarttKhP4KOrTgYEd6iooPBZMldRrvPeQGP/vKbw8mYpZ/vqo4h
FWmbxRNWRkF/4rHGBKCtueB2d/sUU0K8e+QuwDHmmBg+aFkpDi1WWVbDn0gSzpOKgCPMvwFdwkzq
r/OvM04RJk1Wy2mGw/lVe8VlBbKTfoQ2Ei2ZeuJmtLQfnA94tzT11iLjI3kmyoNGIw6tmNIOTtP4
jfLNdNG6cmQrmyyj2FYpN+9fK2EYGngliGaib2WKTDjH2EODSLfQTzi66T7zpj0F94ie4mapxRXx
oY544zEqdKRFHGQgnkWMkzJXJMjiY0AaYY7KBl9Yanf5cUB7DGrFjtpxDa4ky7AH3DcmQ1X1TqR5
MaSqGcq5AgaF8o5ihMqnkqS8cYrVbbyyw/bCRkMVYyXAutANc3UwDU+fDeQ2FOqGcXZeb/guLGIX
TcWA6JciYTqdVdTMpmKW61qrcCniyKs+QGKcG3Dt4XRjgjnajTTJqWHir+8w9+b3vrEtNsk7dJac
2OEBklZ373o9zMFumy4bZRW7R+uhdDYvPxLww5p+hyFinrTSmjVTBXUFWA10cA6wz7S0A4XwiK7w
5RUKiQ9Ulwc73dbwC+ge8TZy5VuZINahgwcmZoVlxuN1GY97o4nxougywSrDmASWac75CwDivVXm
VWiXVTQl1hiM/R8NmcjzPA7pB2qZ4iEdl+x1CKb0WxcG2gcn6Nz9NBpPDQMnErUeKpV6G74LZYLG
1F/hW7S1GDxgOWQi0fDf0ZgDraQzdzfuziNjkolzSz0Vw6IhhNPzGCZ2JdjjkWL6KCF4/L1+XY5/
2S5swat50Pu7Nyys4x9MW2uANhDCfAtxLJuwnAIa7ER7QDww3b80b3nDH/foFMYSk4ubRT5pHdi3
nXmXnEv5OKBEGDg6AkLfPouf+O+b+wPLWGQC+SDVLVgfsTYaWZVDviPIyTEPtSn+PfiVmgL7CDpC
Othn2TFCcV4Ks9FhSi6+h9pPZfz02DHX/JK+ivE2xkisTphwUMhlXQmEVI64AGDXqs+h3j49NnEf
BOgaVBHnUVWB6GMf+mJlGEWOMdf/XrhWmVoBwFfKbvLzJ4OTx95d74w1xu2HgHRKqWFFYVe6g4A3
jJ4Cdvn2eFHUfW8uV8YKkwVWwUxILGNNoBgz34KyHDfa2G4hHyh/btuh5kAD751cNTEcCYIUGeED
9MWMvRoAnnaQpcoxXyUPFUwAB75PdveNxg6+7MRaOePGHHWbq2wzmCspnrtL3KYg/cprqsIuAJqN
RCfywFXiTq5mq7VbYBqj/Rzp53nz74nFNXBsALIEGCgYS4AIu/0Rs4xsCs07sGCEbiuDcrPwBiSH
/gjCkgGo5NmqSi4N3T0QGhxLoHHAFYJZVxOJxq3VMGubcNB1IEHpzDoFLHSvgEICOUFRA6cQGEWP
TqYHs/PYpe6RKbCMQInsUAPfkcYmNjKq842ewbL83IMVrNw1AO7bymnZGVbTAvktWqEz6hbHLHWd
W1e+NctcTYByyXMgwiySG9ky3vMCuJRuQwU3CWjcAwt1R85S76POrUnmjGIQe5aCCSZnGfjS9jTq
XJ7j+zBwa4I5MEES12QMKtQV3mdb8XJQZ4+lZ/6H7lODeDKowf51ssh8QebYxB3OLwg/WkfRc4sC
o7uOC2Xl7R3jn2MG7Vilh40Uz5dhW0FcC/2w6j0AeCkGWwS/pXIffJhlMXc5BHdLJRJQbBc29MW0
bCXIEyF++/V2OfI7cHd1KA2D7Dh+mC5GDw5UTLcn0DTyJGwjjOkkCThtpsIDEf9kLZW6jcT5I5Kw
t4+PwD2ZM2OR+W7GEAULavuIrrXTu+WmR+PI3FevKCDkbnkk5wIFeAFiJvtsV9N6uNX45pYnbLBy
p9ysm/myIVnmZTQG1Ed66XsoxrYZaaiIkwrscjxML88W80nJrE66IGGP26Gz6lnZpOWXWPsZS7wH
x+rH1DBVIoEWEK8oJleqAoDmoySpHFLswWgPweNvuXqS8tGOUtV5/B3vZ5Lod8RgNdEA5AW1JrOD
Qq13fdvjliwOkkdTbFoLrqHEzks6V1d1ZYjZvkqfwXhdwVAw6+JbG2r1Vsvb4FApkKMOMRH9TWlk
XrfmPqTR1RGDapeha8OyJNRZPBQYV6+cqpntQVo2WkeO4xRxWv7rp+HKDnMa5LHMslCesLiv5pPm
ZV740p4ApXW003BA5gFR0gGXQ2c3R/C2JC/B53nz728IrBX8mKA8hKoQqsO3MWAKCjGMDbyJ4xjY
7+FLg3Hrx85CHe/22ru1wDwbdIiEm12L3WxD3bAwhRQdxR7zR6SLvscSqS1IgA+fEyXi8c+tvMuw
NOVS7wZZKctoGBdaNSQzfGfyylPuIqXxipO84XnLSiJDF4gmvKlRFVGWvjCX61EOQ1Qu6ERXtdW9
FhxDJbArk918u8QwO3R4Om9rPop5a0PGU1czNLacV+tNIUpNCR9V87eFyJE9kLi2zD7n6Q+vRTAE
FYwHaKBQBRcF4yG62sD/2xq18OWoQD1lIdNLW2C8SuVt5dppV6A0AzQyvBFFrltTOV64XdqDfI3o
qJ8Zpt/oqZNgRkgVcj+qS84LZjWMKXg40KoJuC81JmaCZUAeIiICD32i+Sc0wPcUqCFy5WDWXrKo
R/yyxKTYS9QLRSrAkhI61bbygq3wXmkX1YvGl7hJGc3r2DN3ZY7dyLScilyA0jtKdz0YCC8NrafY
131w3r7ykrG1dyetRF74DleQPOkcN/qcCiV6hOHL6EPG8omOGNEn07jhllvu8zK8oUEJCN5UkSpQ
MBHLiCW5lxdYCzrZ1g/Gs2yr0K7PbXG7zCFAJuKF1fdxEFv7gJBoR+MMlOcihuaZ5H3J42aqCFyT
tgXy0JI28bFxDcvMLHHDBRuvrPHGGpO3N0CRp20AawAM+GibuRDbqQD78ul70KD8g+DY4/FXrx0H
dKQwVYKnNMoUBnMfiQFZmiKRShSy8hP1Uf1IJcIqm1c6WO3t4IGty3QImACZcHvQASciZiymuBPc
4ZBswWMP4QPTVV/NZwLBxdDjRZaVcAmgEhBgBP9SCTs0A3iLqXV9gErvkp2QPp0aITqWrfH22E3W
vhtoPlDBRiUGxR7muymJ1hulhu9WYfS0nc7JzNPKWjtseKmDPwCMdoYIwlxm6+IYtdcU4z6qTyAg
Cv1ooN6/5yAHTlzBUXkhkv51TCRBt5IOiaHDAT4dJkQuS5mjDIfiprBZPA2yarltLpaKEWnESdyl
4svjHVxd37VBJlJqUbl0UYRbO2njbVWVUDie03NfShBzqE5pOn1UGRCwmuHqWr1RzG62677gpGYr
L7HbUhpzFMo5LMDHi7LT4NE3ir4BVuct8HR0dGKvfOK55+qqwVQPJkRKBm2y26zNQ43CHQJ2Cs0T
qgIigKQcOo5UAyR2fqPigzQFhJKY+lNMMPMy0aybZWkZiU4jtuQRZJyGtAdyjzLG0mbgBL0V3p10
fwJvTTJHo5dLUQbIC3etOtUuLksyWgFJ511WA+JlPfai+5wFxqCugHctjS7s/FNekhZgB6N0yuA1
Irk19PqmlN+XQvv37gpLuPxQeEXDEeZuj2NXhOCcrBBY0OL4a2ST4nRRvAIPBYpXvLTvPsBQczpk
1VGdxOwCcxyTEQqu0PctnVwKwa4RPNdafP6NvbsywRzACYgivI/pihLVztXGmw3T6htjY4Lu9bGp
lXsAy8EQowL46OURcrt70TwpxSzhxqG3arBL93Q4mnzSfQUD9cK25Ocq1LNv49mtRWYD+97Mw6rD
QVu+A1CPAf78p2mXh2gz/OQe6vvWzK0tZidbKRBrc4ItvCKdeF943UY49ltxw71P6eF5sCqWuldP
4n4waL6XvtNEtrXrnx30aFVP+fkbkFB0MFQdSE3aXkNpmHH5ekBGnqtq6cjVj1BX7CjmdWpXY4Uh
gc+R0gcDln7rFpXQK3GbarDQHuLse5Vsg+ILx/Xoh77bsisbTIQPQ0Naygo2Jk/xNBRfwbFsWGTy
UeNzQdl5GI5TCMCH8CmOrCJ1eN5xOarsD0D2imEZUcKbx2AWSca2UcwsBPLDJcfi0B2QzW7qZyii
+ORJOSqn+K3rrBDu2TtUFTrH49kbt3icHMtN/Kfy8XhD1vb8+ucw+5HETSXXAiLLnH6euszrGuhJ
agrvxK9FZjSoCJ7K6DeAvOv205po5/QJXTU9E1SSJdl2KHOaL6ltfo3PdL4jNCwe4u4ef0u7bldm
mWOf1oDWydSs6s/u9Jp50LCgw1d4pxxGj75Vkq/6uTjyxmnWvAxNBgPyN0BQY8G3y13mEcpqOt59
0B2tgTkLLTUDMASEsKlo9TJEJXUt4lx+95KWdLHIIUSQ/GMik81ChazX4kLF7QeG8k/5fkZzhU5j
xSnoFq1ZcJdPf/GJa8fOLaY3aK46gV17/6TBtRrhCfB+SFRp15P18rZNGnFq4FYYSpV3ogtEFUJ8
PaI5np4nv8TZ4g5xrzR4KLnpL6PMrtdtZ4pLgFyDslCIJu3Ix0eqQBZYOO8QM7XkPUYxGo5z32OC
sfFAeaOjJIOfnLDODW2Huel7eFnnFN8H54hYvEVl71zvIT4IwLciWoNkx3447cFANlsRF0Wzkkje
/gTG0YuyG4jW4icUhxBsURQcdFpcdY8S1L8vo1NTcDQi08c4m2RFRayUxgJTofghtc9RZFpyeFJ4
5IlrR4hyRUC4F3wHICG4PUKGQRoYurz3odk7BYlTKso2EKfvRZN+m+Xsmzn1XA4jejez0fnaKg2X
V41ZaNBG1Ywus2OKOXGCiLy3RRnaQPTWVp8Zp4FAY0nrf9RhjoGpPCVOhCKnNQjNx6zKeJzHumr1
CmRjQ71LHF0aIfaZCJJdLRMvtV55rdAv8WuLmBs5MtOqLumPBXe7W3z0fvmmvdQObjFHUq0wsngP
iNUQc22RCeOiGiWTQEs+qp+fwo2Yg/wULZz42XxpvXrbuLOjXHB+dPDdwJ/MpUg4UPF5vN+ydnFd
/xTG43OzGsygwk+RtPdy+BjVA8gPOCF19f64NnKXymGeIKI7LO6GLdnFs92/dUAV7QNgunonP3fP
kuGKuNY+8xA+azfmlWk2t0szIo5GjPWJSuGE0WzNKYqjMfrUwuZxCrAev6D3hLKySJGTNM28cvpS
adtYLHCiFVA1o+7U2um+OWMQ0B8/usQez5PdHkIbtOqQfLIDFwwcifP4N6x+zaufwGRFIPPJQj3G
TzC1l37c9PFbOL0/NrHSd8FxubLBRJRUTY0cqla0+lRtTdmSwFaa+sIb7AVO5cbnYg++arvZAfUL
xrLIDVBnTDTOO4tauYsw4EhEFQdPRKIwb/BZ6QMFfA2IMKRDZgAh24U7LbP2LkBJ4W8bzAdt6qkR
SYlMgGZZLTSIXrvPc4meFoi+zBPV7U2fU7916m1o53gpTJ9Aivc7tFD0Yrz6HcxXFWv06EMNFzId
8qVQ4Ex6iTwdg9OaHQeeDBjZ9vFHXk88KMugikoHnXy69WW10o0lnv8TE0V3hlKlRcGy7ZfAEnaB
Ab42XiF89c64MslEIkUJkQYFOKmLGSqWLOiHUjK/BYtkTWX1URrKPkx1IFzqhReeVmMEyppUax7P
MhZdtqS9Gmk9HjP9Lj+NYBnbm7YwWcNn3Z129QGsL8686UWrrNzH23zfsaEf9pdh5ubRa10Zkezj
pdYboFP7PkSeViHJJUg9I054Wg0N4FxX0QZCJ0VhnCgP9WgyCzhR1H4Cj5yldS+6UXByOJ4RJjaY
8RKPYOHHbVI9FeEHGfxCeX28Z2sfi5ZvKYSWYjYZzwyDdAiqGe/nalB+iqQADa9qboZO33Qgx+XE
09XcAJkBpGpQvgXQi7m5SNGMikxKEQNzulWN5Bxoyc9oCD+EDArkS1QfJ938rICzxSiTk1IG3+Ie
zxQpkDhhdzU1vfolLNwEqmZJMIXwlWwbblIXyiR67et28ERLjn3gzLzy0tq3vDbIfMtajiNSjtho
FVQ0widZBYEid0yFHmomjIM9DSgaE2EGtyazv2M7QqmumGhoaw4meNpsIIWCLdVwDm1jA7Yjxc7Q
0SB4cfB6YXeehGrxNZcoc/rixlhyrYjBb5Rt1DHzjeVLJx7DoOJ0AdbtqKAdA58vCBKYk2fUEGkr
Q3CW1oIbthB0KDQn0AoXbwLO8bt3ksuSfplivpmkCK0IQDOIPLGduIucaaO8DMAYl17xkwd+uD8c
jDXqQVcJTzGQPu4Rj2EtPXVbimdOUKXrXOJ1X/nf676LyNhjPlhdosUuVQX4PKVjM+d+FZueOMTu
EKHfMaW7edy3A/qnkellguk9jjv3SSxjnQk8mZn3UZRgtWRy9afikwmkwvJZf5FO5lH+ElYY4pQt
in3kvRT/n6+KRMdAEQTFQ+ar4jFeiwUBKTTmSN/phLy8pWpEBOxxkct7ENxdw5dl/jLGfNQ+Ekqw
p8PYnCPEmN8U8XuECkzVxW6k10CgzJY+8mINd4nMp80XhUzxgs0dbXkXbrCzVnykfTLxkHvcmSO6
YTdRh1kj8ym1GpICSYNjkm07L/CJ3R4nNAKJpaAJ8Y+gyqsxAO1htBxR2YCm1u1REdtpaowBVLRT
0FpRk24rCCeYjWCNScJx1Lu4TRd3ZYr5gMAoh2NtUjLfyTh0M1VIEMc/kiWN/3XexFhiPtpAxCDN
JiwKfejYStFP3VVeJ7uRB9B30nqS3f5owECthjzLd4nTxTKmQIlE1c/Ya8MEHaW4JAN1F9CJWQNe
Ic74EzjIdGe6nSvZ+uSkXvAy8wEUK6YxKIIkEbQ74Gk3mO2d06wt22CYnVCAqu4YnJZAFjFsO5/C
Lt+1YpdYxZLbU2W+KGm+B7R/X82Kq0qNnyrpe1OKlQWUhBtLPPT9ilff/DLmc4AHDH0iKupQSWFn
TzVeLLnaav82jwRS5Xr9zNkpWtImw2xi/W2X2eY8OGaX57b+O3yut5aYBwEI1fMsqXE/X3r18060
u23tx7762jvxYHf+78SFm7Ux2UgkdY0cVtA9yA69uJ0OKUZmyoMCx/YgICiCABCAet6dzflsLEKs
iCZ04FUsk77uyhI6zdPmu2qBjnR2Ojt7bvnkknettdtvaDKPZ7SlhgjqetjZMgj9RGjqjdwvxXnC
i+Asgjjvrcoqc69mrbCfoj4rbLIYJictun9jMr+CeV7L+YL6ZwF/Ff0MIBbK7Zy8pm8mWKswnQw9
Z27Csr7VGB3XiCqBdIfxqBHpbrGA7gGi9sAlxNa0XfZku6AQg+uUIjIU3S05I2Yr4Rg+9csm41Ol
3IVGBUVsR61OoWnYGMu39GngRMSV++XaClvm6tQA1LoZUiP4sF2RH6NQ2vkE8dHhEycNWvUdZOx4
DmFQEAu7vclQ182I3sN3BAzfgAwgAv9pGLhBMJ1QkQGTQOk1gnzuzRhib6TgrHMt58RjAXL0NPbi
PmU+4dyiQRDNUAGhxVoCqCjWXHUW5a279IYV/rzmXdMbfoqJFzQZDQN66izB2RCYUyOlUANRQfJc
7krMMSh+tMl2/yDVW7WFWWhdNaD8CCDn7e5WQ2vM6VzOzlyBEwVcjp52IhKGr9FZ3HAleta8hk5e
/9cac2MkoCcuSQ1rtK9H9eG7/c92APMLSPlBuuKNm3K20/QLj1tq7RyiaQtwOFp7aG0xdvu+7oyw
gV2tRNssx+BAwPMTGjyYFM+8NsFcU6KaN6oetTPIwA2/PdG3CZi5d+W2exb4MXztkF9bY7wyzyfQ
x4J1BF5JA1ksbXKXvmJRApV9YmGhoP9UXzhHkbdGJrSQoB5MyM7imsDNIVigS0vdrPdUCwVKEK/M
HafmuvI0uN5TFhermUIBa9jTUhB8DYLFKEFEG70awHieyPsuzL6WpRpZzdR2v3NLXu0wYa4ssJCr
RZI38Eoo+QKUG++VTY6upJjZ0Ql85C7hsxStu6lOMTYY7QPc8vYwmllWNHkJmyBYTZ8Eoyi24yLk
7uPPuO47v6wwR140GnOW9AUrG8Lxtc2Ewk1bKf4AMJ5X8VjLXVFu+XtBzLlDaW4ue7HDec+b3h+k
SXcWaP0AqZABcqXmhhM1auH8b+tjTmJN1NpQ5xFiSipkPtKzgUFXUedwdvM+FXMAjSjv0nnGJprG
m9agP57waPDv2+L0GoAjgAsPfP8iS1AfiVEIgQF4P31zSIfBgdSPj3oROP9D8GSlBcAX3IyF1obu
wpihwLAOshtMmNy6YFxPad4sOY3QmmfuwbQLMfXZgWaK22CiVublZKv3z5U9Zh9zrQkjkYaUEQQn
xseiGy7JXqPkqY/AUoWJ6E75GMd6b3QyL2Kvm8Y0FIDNGM24lAiuqklGmEpDZ8Twk64OKkvo1OwT
II86+DsRWKUmFNxGwHxvHguVK8R59jaDRsdqySwknN+yeiSpSjpVPMBsL3MkMUmhzlGNN17Vl4cZ
IoqoJ5GNolWd//hsrB7IK0PMgURHG5A6SZgcA3Le7zUJBxv6WN/0WhK2aq2Eu1pQxe1jm2tlNDqI
8vfqGJ/qWnHK5UmaLiCixZGscCdvKVdX4XORQ6sf9coW408gyxO1NkhndH7jTf6VipkA+2wvR1DS
cvZyNQRcmWJuw16SZvQ34D9pQDagK/XKjrNzq/ff3xbQ5L09jNAXaYw8x+EwxuxYY/DLEpZlt0z6
qWqBR1IVDNRKf5TpwmurrC8NGA6aheJwsJefOE7AJ+KLQWTnS66Ne3SfeRfsaqTBA+i/NmiycXX8
5qLQk6SnCdNXJJ4f6KukdoeCSgR5JsUe/GiXJS7HE9dt6gRMAVRhk5X0kzEhXCoVotvgCeBIBj7e
dJddll9MJu78mZd4/j++/7fFC6PA1SqTGrymJIRFGsTnb8rG2KrgxBg/8cn31grG0EzBYBsgPsDr
sU8VVeoUqQ6yGRhJyRs6W7XJjgBJFjnVJvjR/UWPFx74hXIaNdhL49owcxJGcMmYY4JFVsbXUvyU
5/tlUMFfyZPiuAyaPDB0GYm52s0mzwxloYYoVVR9UhwSbpUCkn4mAGqLWyG5D20d7Onc3s3qbXy1
xsuHvjKdqFMsRCaOBOgyNUsrrWi0zNmkg9Doig0or2kOVYPD9DznpKxdDteW2YOidsmkV8qEloPs
yxlAcikI1HkwC843ZNt9RG2EqV0wLyjW6mtVdzbuOn8RIejXcYhPeJZo8LnayXAZTQFDpNhJrYrA
MVh/GVphOyO13wbywAmhq0Wf691jrlbVLOVWrOTJGb4YfnduTzgPF1lYPQewkBbY/tfvxdyx+UyE
QYeAgNPm87ucKNtwyQsLGtecpa0FaUC7NdphxyQwYa7VcpjIBNUdXHXG2dS+BD236s2zwFymSjck
eU4v05Syt04O5UvNS7vD5Ek9YNhF3vA5VtbuvOtVMbFEH1rwT3V0VbQtA8gLxFA8ecMDf6wlQldm
2KpSY2SBlsk1nrJy52Iw142MqLZB+vMpLmrp/0i7jqW5dV75RKpSDluFiV/O9kblKInKOTz9bY7P
sTUc/sNTvisvvipjKIIgCDS6N3MUi+4ewcdkR4DJRKSpIHjcWc+4CQLnOKLm+nXyoGLduNMtJmd/
iLBodH8uwyU01aG8jPFclfmWfW20TWoUuGLz9jaN6gCkbh5BPjHZqBFIxZ0Zy5+uX7H8YPXbJKvl
Puc6WEwKfNfZjj7Kvti3nfVABufpuhluDKHcCWDU00CBw6wMr+d5iA1qZqiICxBvEaiFZvqqMaNw
pZBJEIMvhy3xGINUzj8GAcw4D1oW5Ho6B6pkfjGlkz85YeJbXZb5IKPdV/2wBHnThDuwPD1pfXKs
W9F7k9ewxA8A1g+VZKqOxpzFNrTDJp1oVAnMZUePBpDhd9VPGSLoT+pOxOTA3Ucd6YSqGpjvY6fx
0wrfsFJwDONkeC0ktQnCPre9csAk6/Wt5N+sQPsD+44hVjx4zz9tp4VofqGfhZs1uQOKIHGTXXqg
jIzzNwI0dPeUbkTHn3syaGqLMguKumxaZkU4LkoBbLkZWQBO2uNwMBupiwMdAClXkRtV84tQkjak
SjpBgZ7vSyvjTHatTUNk5BYeDrm5SIeujrJjazuGm9mDsrPqPAoGki7eXGqd1xtFobthOyvC734Z
kChvFogCcIWAh4SVL2xBvjsqZoF+5jF/q156OFQKekAS0ARVA626QvBDRLt9mYLDKoqwQKAD/mYY
zG7PbduBiqwc/O7D+LDARhLfF7sRrVvZH7DRwoLGpSOf26N/X2UbxggeS1mrB4TdGoTjwMg+Emiy
VEGfYL7ABON3Asi/wKVpSnYReFc7TP++MprK+hibM3rCcYNGU/NSbaIg8eyUdvUwHCTkXeFHB+QA
YAfCbmoslxxGfsdZq+DP8kH/SSfQlcINP5l+CdbqT+B3jFpBQOQGYFCuqDgnqNGy21jMltRXnQFd
HWIdIWrhkeilaRoobItUDS83EJF3ZYnZwEhq1G6JkJjaJAWiSXWt9D3pBTsmMsLkbA3IBmW5hJEW
FM8qeWiK7Em3H6+7BTfnsNF9AP8jpshOeO6VV8xDD8JtFcWXHISsUlxu0lSPPC0kn9Rc8fJhFOwR
P/ddGWTcEKACYhj1CA8EIaP9s9/20YHOu1KS/R60JwX4moQHjt6ErO9jvsTCOC+iCjqf574/1MkI
YXJ78i1n6bahZWc72uZ6nBqMpxkSyW+cKbEwzzVMi69OwKd1eROKJsJ531oDK5ACvDbewyw2PhxI
NmQSNrQDJYMcZGCIj0M/x3st2pmx63yu9xTmF0+HItxplSDKXYZWvL8xDglEnUbJnZj0xIpGcKdW
6ODZJpRVvtmRIMvi3JmA9Wk6eBcc2wK1E5MNRItkD8XkQG/WjJ7HWoWMixLOrhIrkGvU54dyCGNX
LZoaXOrpd7y4PJWAwbknkgWuVxszbTrRvKpvX6+7+OU5Uk4Fa2COUIMw2CEjJRt6Cf2/ydcGNEkX
gm+sxsDkp6JSgMgQvWZWZ4lYapRXZJj8qDH3po7qEThBn8ZyESzoMs5hQEzG/KOhg9pSY7GUBiqj
ihN3g9+acXmMs6bc93hT5q7czvO+SOL07foXVC/vjvMLizk/BCRe9UAvrM5XPsLXGaPWmq8/Uq5q
ePGmODazOxAv3CxQ/R6eZJeYmO24/iM4XW/6I0DrbOqYSUQ3+vzzYnZ8GcsSP4LsweYOXCfxJ4DU
uyDehe/i6srleaHm4MgqpuUpoeu5ObvN0RGyYE7OtoMzurkkTOBFJpikq2nH2JroioZfA8TpIf1h
+60GxaXI624z3Z2PiuCYcpz0bFlM/B3NJJEJaQcf4gcBRucNVxvKYCSNcKKA/vrzoHvupkxWVdpF
IpfSAEvRU95bhwYsN9q7WaNdET2V450OdalRGl0Jj7+/cBWMB1MmIYiDmSYTihK9TNKyhWmgi9ug
2ZMPGmxTz0w30rY6pOBevG6R91VBp06J7BwQkbLQEzkH1lZJK/TElNjt6dzE8jmbt9eNcE/A2grj
L9OS18USTwOYRb1pE+3iDOwDTmCjYbJdghmgF+HVyXNRzHTbdG0a6DCYmCZXiZ2OOQBueaZtUI1z
7Vy/FSyLG89WNhhHgb61BTzLiGHuLaUSqe6d7HaaQzd6TW4wIOfZm+xxiCCv6eWiZw/XR1em6b6u
QrYmTaPkqCEOOVozI7RRv0m38a7aYoxLkPhcXv44DStLTPSy5ojECkbI/aJsAqsF2B+6EFn27khv
kiYqRVw+JWEM72SQ7qCRCM2682UVbTlLmBfFssCy6GpWPbu1nj30BkBtdfcpb5IgtCdRhkEziIsD
v7LK7KM0VsYgR9JwwghRXtpxo28aMUKRdxutV8dsWtbLTjE1/2xai/HYwPGaDI8YwJa38Q/RznFS
Vvo1NROaVFCCU9jOU9bn6TDpC739ZC/7pOGBmG8nFNy3sl8cAEl60PaCI8H1y5VJJkrnpkqBrPiU
ZK9i/MOPDpQL3vpJgdmisgqnH3S+PsZbBmQTuaPCWDMVXgSS0bmMDlGb+lX+MRrDk2YNt+jxDbZB
3HlOXcFauW6jnzgsUEe6mDzrxrgoW4IQU33InvORA/sJmqi+8ZSdjYQdsS10x9bvfi7B+Fx4wscB
92SioASgLfBmQFKfHxZ71qxMCvH6LybNQUNj1O5ivVDe20jJdkqTKEFfJx9Tv3ytkir0JF23j7Ei
94FlkZelnBM3LqN5M7UT6GeretxFVa3/lUOsfiQTPsKoL8O5gA/2WexKBvCiTXeflAQjy5qrOLMr
6bmL7qg7x6iC68nH9U3ihmgDdTAknRBHYOUagM5J5jFHpjKa8h4Qy9eUFAF4fzdJPwkub+5VujJF
t2sVklFWapplwVVaF6ZbdBAwBXF5JEkit+NGkZUdNkdocyvCpB683qfZLNmkwyfaNDspA5mHXAmu
f0LuukCQatNXEvgpmeiIhstgt5ky+GmeQOBiZ+sP4ViLVsV15pUV1pmh9x0ZRB58gBYpREzzl10D
1aHH2l+8cT/e6KULHB54paq/2beVZcZDrSHUjdBukCkkcfMAUV5zT2LHCdJoqgV3Kf1UFxcNGOUA
26SlUpNu7cpFGgzSRWEDb5RkCIQkN+jbCyzwN+uPBSYkkryt06HBcWvCxSshUecMn3UMrV93CX5C
t1oI6xPK4mRADiJtfO6DaFcA/d1hvBh1VsDsk43wJqM/++LDUcQyqhs6lJxoKF59uJzolQMiVnqT
UUWZzE8e7dHFkwNE2fkGT3dhcOVZhBCChi4B/gFY+dyiuhTEyY0EgQMUMshYwZBq7n+1/eX/MM7I
27e1OcYJVZLKPUpag28myMHlFOpo34xeF5wy3o0FsAbKOBoYDgCJPl+UbGWxATpiJKwmVOSiZ6ds
vEG/Vy0IDuC6lpuvbR0LfIW7MkC9QfcEqpQLlrhozlLMUWdI6XAz1lH5qKpZMFjx32TEpoFnk4qZ
XnARMy6ppt3spHGP25jUpous33WSp47cTAqepNYTwPAuPrELlBaA54W1FZwIXlSGlDfsqhTczqoQ
qWlugt2JUH/5VV3IX6MTu8CwjTbp+3Vr3H1cGaPOuzoOVTFOSdbBGCFPJL91Fu017W4NjbjG3Hoy
eS/iNLhukqOGibLCyibzfat20aUa00OnayctA6V7nqD3uQWGyut/Md7SBjaEENJjVwN93orKkNwj
ufoFzJGMAH81QPNO3zwULz0C3TgCzj+hdIMuAIq+lVBimhew14tmjmXVZGXZZTCZZt+GEVlkGPrX
vyvveIABw9YBDsNoC+s3+qypaNrJvT+05fhQjrlxI5FJvgFcWjQxwDUF+gBgHDDHiArcudfIhe1g
IsvsfbkalL2J3jzExmIAmowp319fFTc1R6nrX1tsT9BcqryuFav3W8nGczE3D1a9RC7s7aq0eo3B
6TvfKUbxYo/T5yhXbUGk46UTIBowgE5D4RoUrudrHccqi7VSg/3wrislDxWI0q2d1zl9gdqgEP4q
Msf4CRnNUp1Mo8fpxyvSa93pRtnFG7B3uyXGfds9IHhB5imiz8yLOg569vSCQuORrRfNhWTUakSX
GWinXFAD2PifjmP+9e8ajoAZgkcYE1hg4WVcyGlirRkKrLPxtRN5au6RryZmb81NtQ29RBDnOCg8
2Pljjy1PabbkjHKm9yATG8Fn1iW+A4WeJD0VxSjJY6K4/TP0Y+SdaJ6Qd/RB/wtKY+S9KIwx8a7v
DJKZg4JpRdv4DB0fywVKXRTSeM9llN1kA9U31IZZCYLBmKypHtE2To1008Avo/pBJjW0PXdDofiW
9ezEykMaPg52LQg8nM65gsYZ+vWIOlDPYyFPQGPXE2mkHoCk5llZpk2iykEVFkFSZI9KUu51Nf46
qOFNAVFVwfHklSbOjDOZiN52eS1ZCKxgP/0gIVAKNTQJBw9rb77IGP+NhHzOnPBHRciwVQa9olnU
CWao1UbSGoQ/LfQLfVD9GeqtwdymolNJTzuTrcISWscgHQFPLYtOypXUACG32p/YPugbrdxO4P6Z
PxIJ1GRDAK7STRcdwv6HI22vB16O156ZpgFjlRmkhTENVo3rxIrJS1HkL0sjqv5zvyMar6D+VVV4
DmOiWuKxmGOwe5tFeyhrErl1axO3dbrd9bVwDWFMXIdYFSX8ZU5gUslTPFd9j1n4doBmag+RP3kA
JXsltwJ/5MRvHHQgc3RM3wMESP+++mxDZ5TICW18NqXLb6hU3nbqhuS2AqmdX+eQspxBKCUwynOT
tVHmDECCSF3yCG5Sjl+gJeyBZs0dl7txXv7CKdaGmKht9Noy6j0MGZWxTdvhDroPz9f36pI/DRWw
lQ1WWGyRe61ZStiwnrs2yH8qG4wMHKLAfECtp/0U3dDBfkoMLQGagjrUQThQx4mlZ7+A/n21h5iK
GJ0K6zxl4NqNdky2VDFx3qtCTQuV55rr1TJnIDEHyUwyrJaSNxetb5VuWiCIu/Xn9ql8wnjWzrqV
N+kDEp0o8qPeRUa8AVRd96wvYrVIvvuCRpoyqKP1x6QfdmhJCwELlu+knzEivVGNYbs078MwPYD+
O7i+1dRb2OgG9brfxpiz0kT92BET31nVjpXy0yEvc/FQqcAEzLOLKy6wAIy8bpIDyaHe9ccmc1QU
SEKM0dTQPEf2KAIhxVpBskjFf0PixaLODt2/izXiMYfaOfoQILA99yUiadM0LTR9Ddo3zNYelu2E
2gZx840kpIjhxWyU538bYxw3UYpcWzTsXpjjOY4ytorS7PUPyN2zlQnGX4HrhJhUjdSfTkFrx3Q7
buKd+jc5k7ZeCfMu1Za2GsDrh/Qwuuur3B0V0Wgw19NXC2HuhD6UljZXEKiB4s9uEpB5xd5sNWPq
DW3eeU7XZW5fVKrA57nnXcEbTQWnMO4JJoK2cSqTvkCebYy1/gRlQXKYp9n0e4QBge/xveG3KTbl
xdvNlGcLoQVU0eABAaC5FlF6clcDeCh4zFGVuRQJD0cnnHTa4K77wwQED+AuB6X6ed3neEVCTdEg
pmKbIEBEvnB+iOKysxVQs9OiHXhGMD6KqWrdLTDpgYZXfl94ojIh99Mhi1aRtmNAjsWEjeYSSVGC
GnKiAqcEvPTUFF+vL4p7kFYmmIPULlaWp8mqVahtweT0F+NwiHcrM8xB6gq5VaQaK5HzQwFyYRM0
zv+/hTAHieaIEkgiaaPO2OQHSvwV7xoxmJLrawb0RpFxW1Q9iHECvaW1AIr5wQtVLvwkBxVlutXd
FDqgH/ExyjDnk21BvHN9fbwKhIZH8W/DzJ0YlhXqcRC0RScOJBftV2f5sAlaCfNL1GZ+M+ZBbW/z
5NiQt+uWuSHK1jQgzPGsQqn1fMVz1sa5oqI/Y3WlfW9WpT1iLnRObuJIBmK1mwhgRkuWb66b5d+R
K7vMjkKLNJFQ9PhVsaZEo8RPb3Xfobot9yLBJHrhshckAM8Yr6X6tQhJ54uMolbTyhLl8Tn7YRBw
fWlgWFe/ZKmznbt3cxRoE/PMYewCQwPQtKOPqnNzU604NUTtcEXqeAk43zQibWTb9BUp8giUAVvB
WBUvkoAgCiwX4KeiitLn9mKp7et6WvDGiY2DOYIWYTLI419sGOhvISwEiIoK+M25EUMr1ClrcSkb
GAgCD5e7vOeYByr3eJm+ixoanBXpyKCAalZBWw6K9nNjSteNamtF4GvWzD1myN0oG/3rC6K/l/GJ
MxPMJsUDWZTc7HD7O3st/tShk2GS26ITmFE4zoCXJ3RnoNyIluTp76tEP2lncBvR2qI2194SmmBb
Opr64msQAWwr8zXXpcCwM6+eP8Km+RRHH0Nl+yV6zM4i7Zqqdydyk42QQbi+ft7volFbRcGRZuJs
qGu1sZzpJ5410Hw6sms4j105uWEPBSV0uSGIur9ukfsp1iYZF0rbJVMzgieyVMCHVC99Iw/VpvYA
83jqGlCXEFe6BccoVHtF81A8h1qbZp4BJlIxS89hGlFAcetS3kxwPsEtxcshqHQE0ggU/o2LYkMZ
p8kEboEO18cvkqnpaOQYbkYmi2vXGMVyGbx1oTYOnDP0LGlt7PygjKY9paMkU4sU1JUEernBnpr+
DK2M3DdD336qhKqy9PixZ2dtlfrWyqc1DVVVvYPVJXkNwSJWbhPPSJ/VDcZg/wYbRwG4v5fIZLNV
1BdOasJYnako0H9WmnorcEzBV2Tvh8SEdABOL2C3z4YbbgFT8AGEw1C6S++jqfwPo6Jck8gzMUMB
tC266+efEBwXNgGMC+E0qzx5+NRBgPv6qngWoKBnmSh8I69lXwGmFaeaPtudH2M2bZN1DiKJRETS
nJyMCRKPp1WgJwS3P1+HZIEhS4dygm8QkB7ZvRt3T2YueGXw6jW6BVoxjPMigl5M78tJVkN9bOzw
IswekjtrUzwX+7AGPHMOoL8LRImztaCeAVHqkU7Z/Ae6LHofsD6/+gnsJRuOxih1zdChTJo+UZUW
cp9uDUyoDuCf/ZsSgo7KA5XOREX/og89lkTJm/FkjUIIoAkTUKCfEhQH8UuEG7cwZwNCFAf1S4Bn
zjdxsNTKwH0AuIIHMaERgJbCX/Dutrzkpf0urgDx0l2M+/0xyJzpZuoIejan5WUPiMeoplNsbXv/
V6SHWNAfW2ytLx+1pcpC2KJBeXjIH3NEK1BAAOVHKXShbb67fvBEq2ORjFpiV2MBhhl4q/St2lC+
V21rHeyjmCFAaItJYyRjyjA4ClvyQX4Dl+3xl5yY8iqmHlPpW4A9AusvybwVJMkGZ34GW6Mne5GJ
VoG5nfPn6KjsTB8sDLUXOm7zBTf5M+qnmVslHgGS8j8cRt4FtP4lNPatLqBlKupc6fBLyL4BIegm
OkCAa5+8LJ/FzsqLcGtbTKKU9nY72FMPmmspfAQZbuHabQdtjUndCPxGZIm5E9DfUky5wKroZT58
b+4pB1MXRN+LzI13tBit3mkvAqPcTaUxFST3mHRmG2uWIWlqS05nf/y5lC5Sey97Bu3zveLNudds
RQO4dBUXXrQyyASbeYCqh2kQ5ESj8WgXyuLGmr2xCflosqQRXIKcCghwlIYFQVng2DBmcu4oZhyW
XaFgdYb5vcmequFN1h8r50emBVLxLVJEs/7cLVzZYxandq1jhaXV+aU9bJQaQH7tVekFe8Y/iGhp
40mBmSBUKs5XFdmJupRQI8FBREnkE3SOkYI5T8URjMSHwHpUnnI8y7LH8d0M1MP0UHeuCE98CmIX
24iqHAYaISvhGEwIz9JUNTLS4pFrqmAwUGf9AeTD8YNWLObtbMXjax1OOTgdQY54XznldIjCpTE8
ZTD7nZSh4iDZVvY6EGhtqUTOkT0YcT54TTlku2RpotsIxOsGMMnJgsmLrBm3embLW9Iby0aNsgUo
Zk1ZVNdRsmxryXkOzL/cerazlIfUscrvWpajeAd9hPEWVA/le5QW37oqGz7NJgFDtTSnk+QuYYv/
HjzL0h4MkfMdIWV51y5g5o9NSmtsasBk60uU7YcI+lYHBX3GxK2nNlRcWQ17FNgHo3jqBqsVJD2c
Wxm1fJTV8KCHaBSawOe7nEezHlskQmhFRZJq/NDgnkJuFknpZjwaD9cjAT0K5xt6bo6JPkoJnvIe
83B+NCbBYr4lxb3dtfjeCsB3X6/b4kAlzo0x59JwetKEwKDAg0fMY3uUibjfJCTI541x6LbZtveW
zAsXFxJRQpb7y+sD1kGPjqCAxhCC3vmXnefJzrTCMU4NhvH2NLMEWt74KK6NXgaEc1PMQiO7XuBI
toHC3ujl6nE0wac/CLaOMxQKKwZUGlFBBGDg9LlX92FEqk5NZxV79xbdKYCdUI6IrHGj2xbDgrTm
S37IosI8x0FROYCL4mENklyHhau3JiRaTZqk4uF0wg3Y9hvFdlNG0LJz5SrQZdET+3Lrzm0y31PS
ZrUpu4im4VQ2b8Lr2gBDrnoU89FwcqtzW0wwn40WJDsTbOnbbl89U0Y5mvAT4HeEPbzLa/jcFhNO
43Sui6SBreHjlwgkpqNjH+T2itd/J4+iiiiHT+vMHsvWskxLFBk17FGMcnvXos6NEhMVs0ZEd60v
SFW3iZiTQbB9rJZW6aTLPIAEyjeRF+7wdPPtG3SNlkCFepeoisgpMp8vkkmOZyUqJinGItsgMV2q
1p16dNitekJeKixU8M8DJGJp443qhDHmsrEusllz2lNQo6DPBSMBYH/oMO0gg6vsUTisS//H85iN
Ba4sMhk5yeqoISYs6lttU2hQacVINGAEIMiGELwvQpldBrNzc0za7ahTQlkkgSCQNnnzRSsfSPZN
cDNwD8JqScytZ5HYHqUENtRbWiOUQDw1vFdB99a4VKdbeBdcXnvna2LugmQ05KwG2ap/RAcYT23F
LeOf+ZaKMhqeMWFAuPohRbsw8AULFe0dE8n0osJ0fwzD9ApMIzdLPVpQt7aqn3bgsRMBaunmXPMV
JpqBkSmSlDhs0YxOwFn0XkkiXJLwADBBzJ6sTG2gCOG3P53d7DX7YlN6jtdi2zD6AFUK2RV8RG48
+eMtbFVGrnOjVfQY+T1Ea5cbtAaPVMqleRJLNgicn+3XNkDM60oKU0U9PJi5jGaS8mJGIqE2zl1+
5pAnloDVXd4Q0K6BCL7F2zbaSfZhAH7MqXxKWDlu+r31o6oyd2lfoXYYXP+aAg85PTtWlqUoRsJE
77vFIHdDnB8VU0D6K7JA/76yoFptA1Ac1hbG9ltRW0/t4IjA1BzsP/2AGF3FaAWa6+xYrrb8G4Yp
fESdMLq0W4pHc3KTQwSQleKFIM6qn+Z2WxyaxwFqz5gEuP4l/8cm/vkNzEKnrCj7pMZC8YAJIP7j
W/CZ9EjjyhCgY2bsZX0nEeEIAD9nWS2eCZ+yulTdmJ68p9tLtks2tk8HhJ0IAk5/d8GurDHBE+AZ
ubCGrgO/bwUZ4xZDwtYdxbGNgDqJCgf/I7z8+ahMxFSjMNJCB/6pb8c3Y1cBshaAqTmYArvb9fdi
cgrh12RipgrdNqNr/tlGcJN9/jdCN69/UTU8d1smeEYgYrZjmtmOh/hBDZbjhFc8xSAWtyLoCT8x
+rNvLOtGVg6RndGTPseI0u0295yANG7rg3NtW9wqovcJ/U6Xd8/vnWP7uWXTTEo34TvSIzl1nv2j
fLShN4zCwcYJaHtMifdx5VmGL046+Tf8H+NMWkayUk87yW79RN+0Zun2jh4k2pcouymhJSU4+Pz0
5Y8x+vdVhCN4WnYZTZFoa0Jyq/schE+41uWNFgDc/B/q2/w84o9FJtRItpzqWou9pI358ECfs4NL
j3x7L6438wP4H2NMeJGgx5YvBfJ31FqCUkaJsHu//gVFFpiQYtTGpDUFPmBH6k0zk6OlJD+um/gf
0RkpOprylJGOOWqz1lTREuMqp0PJ8Sdjl23wuNvJe8pGF+8oA7VqCTyDv67fNtkHlzNXme7ksNk1
t5Uc7pxm2guWxU+G/pigf1/5XquUCFUqPAF0Bh7kLU8v1nwfH6stERWn+F73xxb9+8pWLyWKSpbf
tjqQzuF5DAJFr3tK7lvRvCT/WP0xxxyrFCPdKOWcnHyGLnHs9T9oKKbahOpNfBDlKZxxExqM/9hj
DlWVZjmG3U7LS1BmyDG5N2/mGwzuCFbGaW3CEiVaVxQAWVCoPv+Qg9Qqta6erpgPoLO/pyD0gtpc
oqOr4gT0/a9vprsqvJmjz1X23f4abR6/X3ccrmuufgJzy8k9wbfVsdjGwVNc010jEVJO0mN7cQOs
bDBHLlYapTE7LLM/9IGxUXZT9Y4gGZyIswsXo5iHGlq+DyI2H+7N88cue9NBPAIKvg6CvyS9Dk3n
TkXnRTKGXec5IHH5mofK7vrX5KcpK5PMMZyTcVHkHEulw9i0DNDgLQ5qTShM+sWjKruiZ7nQInMY
m1ydrbQ9+RDNNtHAGe7y7YCmOIZ3hjsxCJzu1pXddJjjOMNJJLDi0vucMrYmaIRD0+wo4nsSOCZL
5iDPxWgk9G0+KweUHnzVEsrYCvzSYS408LA4c2nAxAR1zqEJYs9uX9GP9smbAl3gZrzvn/WRzgsG
AjfhRuuVmzAXXSgnrQGZZXoJoe7wpdgMOx3CrtqXXMh5yxlgOwsyrMY6WkhW0iZth/qwfiCjC4FV
vwrInQ3MjuqqO+mT6Gkg2jompsyVlSVOgtUNWemWxcGahFvHvYJWH5AJKfmoSmn4b7lNuynuUS8d
N+ZmeRUzuwuOGLoG52GaaKNigbAHffZt+gYOiU0IaYXkxkTpEsWavTBD5yatqg16dwXdS1Q4zu11
epzXI10crXNrdukp4wZcHxmuItOfPNttHyIn8+TxLgReDjp//nX35MVNTNAjNwJ2yLgQv4sSIzZK
Mrc+Zi2JP7dh7+lKv1cVcpzwaNCz6IhafOVdt3qakmMDC3gXVOi1aWhm6MyhUOTKGE2UCRA7MYOI
e94Yss1ku+kdFSOGiPxQgQmx9qlKXWO+q5h8A2OZGhjzFrSmeil+dPI2AtM8JqjUMdQHyaDzjajj
bJRJiAuEqgBGjdvdOJDKs4IEMJn0TgpOUXYTgTv6P3gdz8XXxpnohMlQeW5r1Ozkbf5moKuTez1I
z5Hck6B4FTod79CuzJnMWu0S+qDgfEHuvYF8LN6FoW/kex0lC9rS6YlHfgiRTrzMbm2TWWKdgWqp
CWET7Iwfy03m0/fS5EEJ9b9pNHDfvmAYA12yA9i7ztLaWErbFnkKgw10DSaQX6fb9gNFIYRB59Pf
fdKVNeamlNRcC8H1gU+KKK/knq3c6uh1UgRSZvtTthvvxXUZ+s0uTtHKKLuPsZIv84wlZo3jKmbu
xdH3qXm9flaFH5LZOQi4RhitgxUKV4lAT485Qoga+KTxwq/ipyc3BK83jokNPYm7cGhqWv6p9lCc
v483gNcjrZpvSsznCGt43NOw+opMCF6s0tQHHSefvhIH1LKhVJ5UX2y/geBMFiz9vZ7diuIuByQN
UvKVVebi1Pp+0JP0ZBWkBSNSDwDIEg+zIIMr2R8AH2Qy4BBu/z1pfQ2HRcgmJPIe5l5N0kmtCE3u
sjLyQqPaReChT0BKKfAfXgK0WimLYrEIOEYS2gChkbV/TB7NhxovgiLIU09YO+RG0j+flZ1yNwZn
qENaVW+D/s24AcYdz0eMZf5Evev/7Trs1Hlt9P/0dmiMoey9SXrE1DlFgivAxNXPcXon9BzREplQ
Q0KtiaASTi+Lao8C4k67o+/x6DTGLAxsvCfAeveYGDP0fRiHHawNoEg1bLeo3OnZaNHD+gZCXX9J
XShdvaGXtbFBnzK5wh2lGdeVIMcOMOBdZ0RWhoOib4d9e9vs5s0SEDc+iHrlopUycWeYmq5MGuQk
FAag7LodfexAr2AvOA/0/7m2ICbejJKk1wNt5kLnaVts8q1aU4Z0l87yZlDMy/InPfT6Q3grlkcT
+Q4TdfphSGtjgW3KkZwH8aa3334dxmIra/fJV8FaRfaYGIOsqoMG6Gnzkp1s+BjpzAE3pg/WknxK
/gZQfRZW2RnpeSZJKaUoXLbBifFqoxYIABAIDECd+r6ICt6C9bGqDK2loZxf4XSEt8ONtQtBxoZa
1QclFv0PPWzBTcXqeaiNhpKsgt2rgxKPk3aL2aLwRnk0ARttto4fPgn5C0QLZIJNBK5TrXJgktxY
99SkvW8swJxVYI0kzc08gcMILgubCTdz31Q55ifpe6h6MXbD7lvvL28yMAHCagr3HOo2JrZOs7ns
TLNTl6VWTODSqUHGNsw/Y7vaOpXk1onhxS2Qac1TqiVHp3sHgvVpXGLPmqVDrxdBRoibDSLBdW78
gQI6UIA6mB8N9lOPlhaBQfxX84Smq9pW2orH4fn53MoO84kztYyraYAd4366QRsBnUPpcwXCXxJA
KEUU7bgOtLLGZI+Q2ZD0pYc1srcPFYof35ZDvQcfIwV5iLxHZIwJ4f2YhEknwxgFzDYPlKY82obP
KB4DyyXifue2FwDaBD0L5FHwLxNM5aKMAI09WUvvOj/cxl5yQMUAQWDx9MRVXsXZMS8E6GCbBCIX
DDQXM/9zo4C33FZRX41/FvmPelkE35CXFa4MsKeibFpdAT1t69t1/7UHv4A7jI7pQr9FBOrg6CBg
BSr9dAp0ocDFeP7kVkJbL8wGa6G4wvEpfqmB6LixNiAmcmUZbkk7zIZXPNog9gqkvXorVa7o1j9V
WNjreP0rmOvYaNUaKOURIVxRvVqe97Fm+F2n3zdQIHczNblXQ+sAtqpbMMtt4qF51iT1Z66n32d1
eZxC6QFSHbFbyZkviIW8zGf9yxj/imJTA85Mo0en2evBsKuC5AHZpTgU0tBy7Rsw13Rj5bKZzhMt
COgHWoEBcwVyWCqcQPUuRcUADlPN2c5fwHnSLOraCDtf/5x8NehjL/NGsDSCiPmARPqm2VPIYOI1
/ZfkpXiSgeIz9slbfBBml9yVazhHYOSjWlXMyuu+zPsZU1GIGCVKIaACeByOw4ESFzcgSvaFFxx3
U/8YZMeUVINUZpn2uODkCqrTYWVN2zJcJN2FjFcJvsh0yh5bqUaJC/pLvp6VyavUG7VIXoX7zNZX
P4RpX3SZOpedof96limgRgENO00F1ejuP07zcGPXyiKN3qteYteOg5RG+NYlDjb6F9j1+3477QZg
ifXco0mT8JLn3Qi6ZtmITyBFv2AViRJdS5pWofuLkTc1QMn/O23RqL4JwlzRa4mXUkDWAdrDaCpS
HrLzFaqV2pkaRtp9u7C8ums8e6nc3mxdiJ/8zcW6ssVmulNMSiVZFroyy+1eaF/hW/YG+B2OrOiq
468LshWGY56g5+frspLaMjoQnvlF3B9tq31oRwkdlFKHxpNIB5F7AeFK/dcWcyssBhgyJ5QhfMCb
vCRzbjundrtiEtxzpxhzEfPoMBQYh8EcyUKULafWFgfMtGBx7Pbz7ay76mv4E9qElMkZvFFfw+e5
xAt3fJleZWeT1a4oDHLPw+oXMOfBIOZgzLQz5NRd6w4zwO2xnohuEe4JWFmhEXB16uSqkSLNwPek
5S3TyzZD62lPv8QkzPBvWKoQ21f26KpX9oo2MpdWwncdNtmLDpYqNGMPtI5P6RNFsF7RJ2SzSyVJ
xj7F4iwjdcNkdi2jEH1AemivOQrjkLmkG+ViY0HywfypblM/DNRt9dK6CmSplcidHoFsjx6U2xno
YZGPcBEKeA6AHIPO/l/ooJaNuUCSEwEsg5sW/yAUlKC7FdYluAfvt6ULKso8qZSiHmGJlrCr7zkI
4+wHGivT7yCs83O/ehXa5DrnyiZzCWWpVc1yj29LAWOm18VAFuImuKcFgq4UXgeiJTInDojzuSUF
lqiroVdomluMqWs1fSDI3ETLYs5cD2Ct0yywQ6sQ2afaK73iaADxXX0exW9mkTXmxCUoz0lmd7KG
TseecuwMRyso96WfQz9pd31x/G9ogMsAuoOYRmLuOCUySb9Q/KJdq91XJ27+j7PvWo7cyLb9lQm9
Yw48kDfOzANsoXyRbMN+QbRhwyZMwuPr70pKR82CEIRCD1REi2ZXuu33WmYwirnmosZZP7wvatXs
6H+KWuI1REYGyrcGvVSNkjtyf64paFMwG9/IW21Oq17ZG0mLeyiyrhQwiI+7H03unPSYYoynQFET
3wizI9rpv86leBwmQfGbcLPJatUJ1YHNIpmiycc971WmNMOUix229PeGLgzjOeBOis+Kmzkk2Ewg
b4lb3Bezjmeq8hDvNQHp1Kd6sHlLAk/iGk/xh00dtnqOBghogTyFeG/ZFip36IfTMjh+zJm90UGB
k5tYBHi9LZx4MoBeiKNvPcLVi/pG6uKxC82Q1bUKB6kmhcRsDmvh9ILcepOSRNSldM7dEsdxKQkG
eAtFQr9qm4k2mHmpgySidqyzdnzQyfhVbCOptN6/3K9jc0u7AvZKEXVuVClBp3h/6jkpBrykHPkt
0hhuFjeX0VTUCJjrfeiD17vcR5ii+pzmM9q1VDIpfmUKul8X0wlgQ50nZPnehANhmXHnVqz5Jicq
OrJ1/YMxh4lPWgOAFTIVNbsdTGVPZ4SxhhZXIBM0ysouhGHjub7e08WKgN1hcqYBYKqBdfd+RWHL
Z1lD3GPNEm2dOv1TDogVgmEzsP6JX2Mw81KEltptdsXUixQEzXaXYQbmn9T07j7J4j1PLIGqL7jm
QM2JUks78OFPnk+Yv5YeBfHRlsiVO34ncXHbzCwjqTjgUWHYeWwwE6ZXnjqNbkubrYu90qoggbDb
1FS4BEANWWQshIyAhB2N1q9JfHO0DdEqCivapx4A+ab+RP5gH2DDSUtSa9Nor8rXgWWo6xgUAQDa
/TEbiV4acVX/brSR1Fc88ya6hZf57T7+aPgoEbd2+Sg4dLO9kJ/b8oZB6p+iF5oSGMgSSxuIFvcA
k7MKzrrsTx4mX09bdm7tQN+KWmhJqkykiFSGTFsh2yyan6NI9UB9elCy7+9rgvVQHIsCLAtA3UHK
eb+hHVGYNvdI9Ki35qP69Xd2RUDZxs7f641Yj33eCFzcoKbuFHFQEaeqJ86UwxtAhit/HbXPDoYt
ekOAZls3P8IR3GSc42mrxRmKGCP+c7WLtFYYATAg1HqkAZoISOdl0XvanBmHsSVobc9FIcEcVBc+
jmpCnzZ2euXq3sleOC9smo1I5PGCcgGwEAqK1EVbI0I7jmuCHgOgoKvIC3S7zTQjfxTvrHqZV5Wa
Ce6M/hqGTW5VWWD0O4zY6eZqfvobHUUrt1fkrLYAbQLLnrzMTdO2Kc04hzpin3WwIze3xNVTEKOE
F2wspnCLL4lHKkvw3t/gtbPVEFIDHg20XBgXv7/JqTpNjagP6N0IK1xmeRBdABGZbloYkpvMg/nU
ZaARyKNE2XBLV/O4GswORzYiwGdf3GkY+QbYrgROVC09KWYlVU5SZ1+lTmPIHxqPKu29vgR/Kej3
uvqWTrQUrISoBxBydKCnUTE4lisvYH7YyzJM7obW5itfnv9ba8+9lbdhsSBorSGHKBPI+UM3hvvC
mLa82C0Ziy3IkzpS2xzYhnxMOMRUmD7l0JEZWoRHF5agN0a7Vq7ZZuPpaiof0GkSylbgOcI83v3q
gKlbGyxKWrTXSl77aHg5PFhik8jSry2ad0Y8rMkavok71NZcWIbDllVaXfubT7CwDBXVU2bUuHkz
IGdgI77kyRaG6pYI/v03RxgpYiGSEPBxVG9cFbPXemy//3xWL/HbfVzcEqmts07gAGg1a6PnstSr
Qw0PwG1UrdupQl4+qWoo+kJdJyX+pzFhdCbPwddpoF9Q0vLaKxMTI+hG33szyLl3ctYLP+YKzBbW
xkflG7q40NJb+7j4qN2YTySpYR95C2cpCb8nV6FH1enT1Nkj+qc2MYXWapd3QheWsqiynsQd7D8P
XebCUj5xtIY/Z6n/iVP3do2LB9XUeZQOGtaY9ZIfqj/lcLSiwrQUqd84eb5b7+3mwijORUaGucbC
ZKEAPVAEEQBE6aizcWpbDtTCAMpqp5T1DDlxSC1AjXi9Ktt0IADxMuxYuCky0vA6pqynU1FvpdJW
rO/b01vGB+OclX2tVkgjF9EFPUyDo8xab2VTFkQF1R06TdWGQVprib+TuYgEdCNVh7gCrBcyP4GZ
cvx3+SyOsp9EhwKNGyNMghHFrm7UlqAUAYp+9iDGaIqTtkaANs6YLJRkpyl5n0/Ye/5ichKoJrX7
zo+kU6TshfxLWj8D50h2+ayk5qcIlMWgVZ7FoXb0ZqeVB70+JToaWTarYCvOCYddV1QZlCaolCzu
OWmyjOU6DgZkH5Md+rz6xkCdSPzWRk5g4xKuOAl30hZ3vTHmSkz5PoTJ506oPqtFEaThpaCdnRZf
mmnYeFtrhfo7gYtLH6sIgpmMZ/xZ9kN/OKfI7yMrbSc/eH0zcjbT0vwP/uU1/9rPZZEv12WWxzx2
4GnNBq0cGDhBh87Wua1eKKRUYHXBzv4X9MgsMRrCmhkoZLQKRCn8EJvNXqT1h/eVxup5oTwPtlqD
gwBxS/DG7mE6oKknswdKs0gkf2TNYCsx+BLzdIzcsS+EzKoxnnoymVZKW2Zm5WqiwwLgWMBWNtGX
v9D4mP1Qa4UPgyuP5i06KMDGknz9++S0f2PQfWWl8JmR1ARqFMp3y5WOedaoKbSFI6F9A1Sr7qCn
btt9a82PUYKGoA2HbdWheCNu4VBI8gwnbYZDIcCmhEbQyN/fPzm+OYt7eLcefoHenFwLZNimFLhT
JDOLyV+V+mOW3TRlQ7OtmeU7OYtDUookTokBOb3kgOwXje/zg3khp9HV/gZS8JpOR+4BIPamDBRT
YKHfLys0egASxLgT8hfs3XeOm4pQ+VlFoy9ISjC7sfnS1h0zA/BXXEViWGahu9U2MtiYQmQLhC+L
RA4HPYm9/NOQutkps3/vwCWVV53+wSsXAftOJBHgvsgXLrJqxKz/GKmkjXgjzVlV23OcbgH9rZ6h
AfQ5EE1hZ5GJuN9Uikpan0k5ij+wTq/DhYItoA2Ed2qrQDZ9fv9qrjbA86KWiO00ZOSy7uWB/GUq
J4q31mMiD1y9p1Q7DeRj+AORuK2hmblSLSRHpcHqn0UUvLYYg1acETx00PbyPioTs0j38od2nONW
hPwuHWwz/hnTYAbQEcLGRtsqU65u7lthi81VmTq3tIMK7T2dwcRLOwEp9xJtaU7mbDfYrFYNeVUb
OJ9g1URh435xjRTnqaQCB30M0UAjsWOG+NMZU8We4z5Q5vJcMMFSKavsaZj/gc8FpPlf0hfvM06r
Iox0JCizjyBjdowDIwD+tFSMc4HI77HU/xlwMxFBI4AsPmgLsOjFfeLw2ExoU57yHZ05tKYTb/7v
kWJJMWK2OTAmr90fouhoK5FBIoKo936LpTIMi0ZFpzFH5KW77oMqWAOnfgUv5GyVz9QL3dqlON3c
VqzOzR4kEFIbz6UTu9uF8NUTB0kczKQErE5JXCwf01yaHr4Cy3nJA58l6fcg+eS5rC2LzO/O0qiA
Q4QXcsB7AS6q+4WnaUHbUi/5RmNyxc724TU7wn5ZrU29yJM3sIRW3w7BxDwHdiXIGy5WhqqSAhB6
yMNQph3+lI7VpUfPEGrSvb0N/7TmLIpvxS3OtUlLNk8FnmokPVWz7Mvqs5qPl0Y2baUxrJGIdpUb
OxIlTjiHNmqv3sSvmyoBG1/xN7Qk38y/bPavxb8e+xsLDsRHU5lVLD4OVBAMq1+bU+hI/ow5Nn2n
fNxGt9sSuIiX2rGPSMW7g6V0PJRERAV7SgXn/WWtvp03q1roXjaFLdMGrKrqBkvNEycec1tFJSEN
BvUfWbY3J/qafn+zh7Mux6DnhjTeFTwDR/pTGCAIc9Sj9HXbVVjxuZBwBYOpzMd5kX29fx7T1Jey
oCPzSiJqo6W0p7NPhSeh3HqIa0m3O0mLXQyFVJskXjaWfY7LWfuiYKWFVYXghUBXe4Cx9hPXNsQp
Xf52GrTcvWx9irXixd2nWJiasVaLgbYonUMdfOYzjyC/3ms+eq4hOre3Msxr6uBO3kL9jKD6bEcR
pT0Ou8AZhfLf8SzLYPS359vXJpXvxC1c6C5Woonx9uDkY1tayYN+k4LGNZmlAJVK+haiho3mpiMP
J+F7kpuB4lvH8bS36lFrMeWb4qq5UIPo1DTkXMK6eUzJ2ao4W952TLnm6WLBfxZxzYX+m8eOaJKB
WwWkBLgqtnbsMNX1KNgPQCkhflNZ0qlHZ/tWVmANqhRW+1eYuTzYcK6pOePhcICjZJfskd+LveTV
tRad3pc/sb8xw/f6Hhca9k7s4oDNXCvGSYLYxk2fZLA4lmfeJUdfJrQdfjPgjIrO8KM9sX126T6l
2y3IK8rw7gMsgic1zbqMJqiH8XV3X9W94hmHOUhcwU7spLSk/eSAihz991u4G6tvyeBkktDFmChY
BlJF1Q9hVoNNVruIP1/ZjmH1XmEHJBcFwGlD7a/hrEnw+TmFFeildHWpGwstliMZ1KRV2B5mUMA6
aTjegN3+ichlkIMVtNeII0eg7y0o3WVm9vy+4eGPZHnYJtiWTYI6BUB4Fh8gEdOhyVSKD9Bg2oVd
pUE9khkDTVJhidkT8Mk3vKU1a/BW4EJHi8yY5UKGwLL8OJVA95bPiZLuxmarnYS/jvdWtlDDcZY1
o6BksGvjaWzB2Z0rG6e3JYF//40ZncwIGBEClqJqqT+jz1Keoo3dWj0eUIFh/MlQkdTiT+WNiJCG
mZ60EaqWogLW42Pffu9yjJXq6NTT9qQ2NyKVFXkA1IapVjQFEOyvvuAbebKOfGwLwBSnLzF0ELaD
har/9xmN+RaNm89mODpNnm34dGvV9zupiwcvtyFGomO8ujzIr+hEGj3Rrs8KUD7cAm1RBMCVX15B
aezkAox8xBHvP4I1k42iMMguEC+JoA1ZZBTUOB2GYdLZa6cnxpa9pgSJNYrgKD94rR9HwVYOY+Xu
yBLPU2o8j4f5pfuDLXoq9AnFRsvJd8DhWDHyahuLWjvLtyIWTxscD4mcjTFAhPYmdYveoiPcyz2C
LowTwTwzqyr8Lnb7j31i19ftiHBrjYunrghjmMc91ijKpUfIWe2ljeu6JWHxxvti0lHUxxI7ecYE
dkI+NzVw89/fyLXhnLuzWrzz2JSrvKuxDqTzXnGtIhfB+4gmKmqVhlvsfs918Si2PJAg3fNBPuMy
+T08smHj06wv2VTQI2fIiMsWF6dhtKpmAeMyGejOk5Ta47h7f73rr0H+JWJxcUDj3k3pBKXDm3W5
6ecurHEagaefecQRH96Xt7WixTXJWzNnDB2HTqWML6ViPGrJ1gjFml3HEf5a0uKihCMoJcA6izaX
R44rxPFkik/tZHF6OuI0+/dXtGbW8bbR4KsAj5cHPfevG4x1PR5eyOCatmg/zpF34XD9kpvvt8r8
q6/8jaiF7pzSFkx4pOVNnQCrUB/BamOZ+cdkSB+UQXHYPGzpFX7DFoZVBmWriXlLdGoi33y/OE0I
KVjqoSwrKT0rA/FFzE05YjPEVkLRPjTomS0b0ZEa+t6ISrJhLdaS3XfyF5sbi0B7mDLClXWS7wUT
3j9HpepthbpteWiOGoKNLc+Q/9H3Fr3YZrlArnusIVRqgGysi+6cnZgkbuizlZBGhjMGzhOALnEi
xfutzYSqIhJTGAJYPvHXgxrEACnI5hAYv+5/Wc0bOfxSvTHzKktmEX3rAGBDyMhRmqNpj7x9a3HA
I6RQDFSxtrTK6jN/I3MRRo1JXSpTgbWlQbIrLrxGEbkEwUx6jneVX2wiLK26Fb92U1/WCUqNxbXC
JTZuXfialVnNgTcCdf587HzBBuxCeTWQnpxd5Oket67M+oINUQWvNshjX/OlbzZ5BuoKun9l5pjJ
ZOyGPip2MR2yYEPXrD5HgHT9n5jFWUqREIJyTWMODdHXxTrhoseKV3fpuZgKzyxjR9DyAwMJVIfC
2obwtYsElh5QTeky4odlNq5Q9KlN55m/ReSUP3LwDmTxj4KPT+JH3tY44appktFFJ+qcdlsUFw+k
qfJIVfgDGYEZqqIxgNetcyv6wUkStnuY1179W3GLvTWlZKxExWCO2OY21u8V7bFr5K2nsbqLqDKp
QOXl+G8Lm64NUVRmIZ4jz2QMp/JU9i77yUfEpt2s2fqDtHFp1tf1S+DCwhdsQlQaY4q8AXlA8ykj
D2ZZ2+/fDa4RlzoGuXeUCBXUPqTlMDvSmbkhhmihqLXqaBioesTzB8PMPPRobmXE+ed9T9biWlR1
XCf6gGuo+uGe3vil4ICI+W37Sqy6EjB+GE4xJHRXLj13tTYLZeTN5lyVxJ2VOsJZdfhskS7Z2/Je
8ZGXa0Mbp4IdBGrzX8xtY4zdAGwMlFmTB8HEgMgUWpWmunoRWSlxe/MDMANsQ4cin35SjHCFVWqB
2M6akX4D67DFWG3NIEFFsciWu4MitE5XfR2K6GGMUJ7RlUOS9R7VXspG3CmK4BpptKUnuA/33iIW
NlvIJD3W+aYx1IljWzqAbb3dc1Ao2ZI/9emGvDU7+nbPFtZaC+W0MTKNDwSYew6aglGRs7yLt1yR
9WWhsgfGbihAg5uANyqe5ENF+wGuK89UtU/9BWTuqLANTpQCVW/LbK+9WiSKVKJqGKmWxMWrTXJx
HtQI+CwwKDK1KBVKby4bwB9EoH3beL6rPixodJEMAFQgdO1ibfBTmr6sEJS/qnbOwrYrQDPLddLW
Pq6pCgx6YWUo1Bkwlffb2CVam+kmOIEpETCwkTOwMjFVO82Y1HW0MJw/va+a1kpamH//JZAr5Dfn
NpFKMaIBTvO0L47IMZ6lHTAJbSv02EfFBqHeJrzd2o1EOgXVDwLsRaiOe4k5iytZnuA/chUvvSar
eeyxdUXWcsYos/ySs9jKrAWloNFgZRybcJitmtjcj2Run2MsCkQqgk9BkKQE81ZgulZwRfcJkifw
XNGDsrwwU5/0dJwG7lSiX+KY7dmhRZcXvWwl/tcy8pwEEpaXx3RombjfzKhOmMgYb5sUQCIdG1lh
0QgzVYlyqaj4c+BQREQNd0nBLoJkOroIKN6EOSG0Y8/mYyKgd6lBWUYBK8L7V2vtjb79aAtL1Dbm
kLYUOcE8nKywIXZZpWhWLLZe55rmeStn4ZmktNTEqscWyLfBNbxkHyXfeeFFBo/EaByjckOjrpk9
RSewQa95YlVcaHDVrDqt4LBFqo8BMk676WqzxauGBSDa4i0NvqISMM8Fzmu0KQBNSFzc49iUBtaE
FEUXZtbAAygVO6SG8kVrC/OgCkZ+eT23//k+/r/opbz+boua//4v/v0ddJYsieJ28c//XqqX4rFl
Ly/t6Wv1v/xX//zR+1/87yn5zsqm/Nkuf+rul/D3/5DvfG2/3v3DLdqknW7dC5seXpoub18F4JPy
n/y73/zXy+tfeZqql//89h08Vi3/a1FSFr/98a3gx39+U7G1//P2z//xvfNXil+z4yR/Wf74y9em
/c9vgq7/WwG6BTqf0BOEs+CJseHl9VuSSP4Nbf0K3I9MFDzJ3/5VlKyN8WuSgW+hmgEPSYFVxI/+
9q+m7F6/p+n/1lACBmeigmlpFD7U3/7vo92d0a8z+1fR0WuZFG3zn9+Ai4SX/suv0HWChjf+OfAh
JejV5eSdXmUmM8RpCBrdKeTciwxw41iTz9TQImxPEvEwTfGpJMQVxNiOJOnSUTfvOQNmfiRNDY9+
9HIB83KgdqskydbDT1HCfKUjXnVMu9FPn/LI74Avx7riYJjtocjHQ6RPBxVfRGgPZCoOaPdHlapF
Ni6O/LGIdxLT/JF6GLUB6H8bpIl8xBD8QbCKnHqjoAMS90MyK5aqRG5R5S5VBpcZocswsaDtmltR
SRZ1JwnzZo3uTkBPofmhm0ULINRWn4yeKsheUoTelKZ+oVNfqQAJVHc+OMF8Zgw+qzq/FQ5DZDqt
wgAqA9MLQJv+Uy2AbNQvchjyQrAiKdxr07Af63j/8tJJxkFwk1NjsFuWZdfENBwJNjgNm5PcGYc8
hjslIMNS6qcosYrJYuPkJYkV7kBf50lh73cm6A2NeVcrWZAVc5Bhb43mOKrNXtqHj3NT79BOsktz
FXg++u6YxcMl7zs7zEtv8qyMCB7Gv/0J8WwhutTMfBFfvZT6TZf4ZRT5z0omnkMrU4enWRDtdkp2
pZE+ZM181Zv4IhTVCT06PgHAcDid4CJlClCFUq+tmJcYkjf1OGnM32pS7+fsQzrnjlgafkEFX+uz
XYGvPit2UV/u2hQxu+xlaeqBapfOx4kVR8rIgZLQKafJGudwr3eY8tS1IO5vZTO6seSBy9qNvqEm
NMvnsdNORepElREILA/mWfON49iIG64oUoh/eQpAdUZEonPgNaCsLoLIqshZOg/6GMjKfDQ/KFaq
F3blfKxnZHPmxhNK4g115OKDtJ8/0h5nYMaBl39G54ZFi3NntpcUbMVD/hPTusaYXQZmhV9IpNxm
gT0BoqjAOZcp4gubCiwQyjkA93CfmwHJkz0ryz0BmbHCIz50XQuM7XWjQn6Owl8drRFEl9eua05M
SU+sARJthzwB8UmfHZJ82GcmCG+GQKOqJTHhqhrG2Uz1Uzx6ddOfEgU0cMVgZUy86rMJ8rL9VOsf
4hBsaoWVX4im4xaNjhKnbp5N1ygbruOnNjf8OcZoYQRG3etolakYSPMUjFIftAINWBkHAD7f6Wm/
i8V8pz1UYozEkGRWztCd5sjSHrI5sjG5cygpC6ZU38Xhode0fWTSHZAudx2aMpVQtURl9jWx34XA
bmeZWymdm7QAe6mAKEosWazP4fA4FwdpDr0429Xd6I3FS4kkqXDqy+GcjNoZMJ1n4aZflHnyKJU9
Wl7yJnEmU/BmNHc1wi0X84eYtcdKeZLk/EHpya2l7U3JtWucpReyn13BODRP9VPSKZh8tlLW7oh4
aUXTKVLVz5LazwfTq1uQdI+R17Ycxb9Vs11VfTNbEE2oYYB+2H00DwdWV8dWIcekkCwMsXvoedWq
r00XHdopesj18gFq4UFSyoeOhTcqtLdpGHaSjFOS7KFTfant/R83dM1ZtXH7IWHwuo18OkoeKVuv
TzIPOPiumM2O2Vjgu3Bnc6tCi5IID1PuLYSiAZkDtkFHJgeUAve+oiELJItrUQwmDVwaJhIDYW1l
4rMpAyNA8IT68yQ+U5gMsttFZnPSyi+iMjjQ346gB0wCPoN0nCluZg8+GnJKQaC9I/V4KkUA4d2k
WXd1KfOGsvIanBuIID2pJV6B8foSTbp65s/AkMiK8PJDc/JucicU46JvH8PcdEnUuJE2uCl9xuiq
pWutx0zdE3Jg3pqzj/FMHSaNtF5VWuK+T7SPAEdzVLzxSNQ+mw2zSTMd1X2ZFh4q3CbMlHAZo/gZ
7efP2mct7D8otDiZ5c80LJ6GGnMRrelpMqaa2HxtyvQSKs2JeGokeDnZA0nRSUvZN1UM10xxMNVi
wGSMA0vqvrarpvGKS8+gkEEjk7jdWNmaxYbHcpSd2QTFrGmj0cFqOu2xrbWH1A8fDDl1nNCwpJoF
0fjDTPsLOofsPtZcZWZn5dod5PQJvePCdK5Scmpieuqm+gg2tPbcg6d6LGwZdQxgVfbiTjxjQDdK
kqd6ZyTmbYyzK4ZqfQ20hlrSHGs3fFFL8xAftQockUPt6l+ka6enx5iq+8ySyA+zUwM51g+sYQdZ
wny3QF29qfdZIwWSYglaudeLPTFHOBHkWOqJmwrfm4i5nRo6TaVYRmxJqbkTfeaV4hj0Q4l3hUJx
uodpDPLGnVV6EzU0t44l3Iz6pHf6qQ7Ls8osWucneQ9YBF/EVwVMCzEHrM+k+3Gl+Uoq+mNM3AQv
Vah8Qcj8EShbcyt7ncFg7jOvDXW3yLm7j2HHXQpEC4r6nFb7Qkx3lWDsAMoURFW1p7qxHzNbITdM
rwSVVlwKXb8gLrl2+XBl6XQtkuk65/U1vMq9G16hAPcl6U5TS44YJjwa53rAYHL7REscnBU0DyYI
5fXyMwuSiDzqQvgwDpoVNequrKUrM8tLNUmnvM6P/ZgFo+KmnxN4NIVoupoBUIJ68p4SaumZeha7
/jQUmatXlQOIr1vmjjDKVIHf1FR+PM6+LMB3GqMdBQqIPOzagu2estFiBvGTXAAc9KlLqMu6aAcs
LVKdAVJyDoGLVjbspKR2v5tDGghNuGvhzJhGvq84KDf+FvrVuBovKnfM1KPuRKc2EzymDN6gALgt
CeIMwflspUnQ9pPfFjXaatF9QNVDXLd7sXluQ3YYxNbV2FGIu13iGrQIcm0K1BTjayndd7VV3tRK
DOo83U/Ft8QUXcy37qUDEa2o03cNmgnmqA56s8HjAqTOLAVzPTvzmCBrJwaRq+UnLSoCsyfHcJKP
WVQd9WvG/ZQPQ5U9WXN2yyU7OcnNdKoy8TR08hFNNQdUb0QZjtwU9BhunUxiR2G8b7vkEErZMWnT
UyuQk/DFfMo/gUBgytC1R34W8AeqQ/4tYdTLC9OtUtusCCg+YMDAQUycqYJfdChvDNH1IH1u2mlv
0JPB6itlnaUJ6i5MypuWdrdafYQvHlCsQuuuMdUBpx2mToEyuD53TpPoR/M6fxoG9dBnbJcA+hr5
yK4oD+pgjZ+ga10pP4VCuU/beE9aNSjkJjAQcKaOgvnzFOF7pqAJLdZQfRe8FKZk7rw0lRzB8NiB
wT8dzzO1MF4mV4fMLhGg9pE3TrJLU7hkyknKvUlMfQkuZQeXEpvjZ1roicz0ZJZaGkjq4dp7NOu8
eqi8fIo9lPrw3xBYCKKA4UhgFWiFy65fSJ4HTPSkvvRabfTVVvAVB56hi/kmF2gO3pAonkpTbB60
c+qVA6DzMFJviP5QYkvNfNexfgcqml3d6DtZEHapMyfytY/0K5LqVpeijBIPV1j6nSCBSTFvL6RX
z4YRAtGkI+zaJuZ5Bp+q3N3yQT6gOc6fWu1klOMxs63MJOe4lq36RL51ZvbQGuqZKgf6xcyuuUH9
wegOQigfUMI9JH1yBHHrcWgT9BiRQyvZZVj4SZf7/UFPMd9jAYVMdSI5waKt2kz2pFEDTa0CtbC7
pN/lJEF5C4+3jnxcP/ma0c5Fasb18bZYLFkDiS3sqSUHyjmqjT0wiIIIDdxl7eDWOLQm6HbeK0UJ
NB4fcwReVKBMX1rfK7E8j2Z5FT5g/EVzr1ZSI4JBmCBrtlIp7tgkHvDiLTmX3aZHSYi+KAU+Mku8
rgz9uul25Is1gbr4iH03ws/fw8QZE3IwwuZIcnfKE78dJ99A32w2g6ZgKN2IXLR0F+rdMYff+5Oy
8mJUdin0FzVm1+nzvFfH4mkEgI7WILHGoXCf9LA9RTLWaSVK40VwBITc9MYx9Us02ghTizsy+nUk
YlpPShnUi9+Nh7GbT30/nwbanSpC7bALlIeWUBcMI+CIb3eUqYd2oAddb6AZA62WAsYONXSSgiRw
JaQ+ZgSdhil7RGW+D4trBlarCA9RHT2IqVvifpravg/t2oi94hPxiALnThSOhZMqVqI/S04vJ7gO
kS+Oik8njBnVxJryKEBzQ2BSum9Gad/4wwc1Lf0yazGh2/tPKEn6zYfUS1zl28zGc30acvk0VeRU
9MYJcymncVcmYpCrTRC1ZSDqwg6KDMAbXdw+9OGziks3fzIT8TrCHDXJcO2q7Co8SK0RsNYi1FJb
/axjBFeQucF8KY3xENPoUI3fB5Y9UINgalt1XtD628NEa35NgSAS/VAo+mSbWf40zt1HPQiDXOyD
MckCMdd3EXf2gXUiy0iUWYB98aUp9nXY/Lnyew2xolG4ldQhHCeuqbhiX7kkAWYTRQqh2Zt4KJNy
kUH4m3VPGOP6IGjyx1bzMmF81JGDU3y0qLKZ7ChqNHp3G7xC6h9r0K+a3XGIoxMzbWOALTQ6X6qG
c+/2P3tkHIAc4PdufczS6GRMrqToAQL0YCrNoKzMwJismp1EkvmCDIQj1CMLk3IU5sAc5iAdaDBo
4POU690QVFZVHQZqVypo3AXDPX8tJfC2uNFzZyqHaMwO2XPXxAcpLvYptWpUkwQsaAr2am8ZpeRp
JgMqpqWJzaHIij1aZQOWCnsBRPRxb3ViY81y7uuHeT9r0S0uyU2LbSIg5hKSx8oUbUbVHcFX9v8J
u5LmuHks+YsYARIESF65b7VJpZLkC8KSbO4buPPXT9YXc+juiZg+KHyxLakIPryXmS+TsDDv8KcJ
edmLgl6n7adwM9tQ83sU2pVS9zg8YWO9FNDJozLWO3E1Mseddi008ySLLW2FEiMM0hr7iE2odmoT
cvJOQBVoriqypytdaE1WCBdaOO+pMYwG4+2NYXxpRHGqVl9Drc3JGC7FHk7svGww25U85JsIO3wJ
8qVIFGfUsDzRKiueJj1WiiXexyqudNWjxUNDpVMsMyxMH2q+kDVVaMGouCoHh/7Wpj6U6wrQaMaE
atkl1BPd0EZTm8UGIvyQC6TUb72sfPjMuejqqp69W8b8UeXI4K6U495w8z5t/M75ca+DUXVA0q1J
GUvcEGLgDi2XE83/KDV/W/ry0Tpk7sJ+qsKiKMN9hP6dsUCpcfYarKqvwqtgehiw7g2SuzIo/6wN
v+k8v+VwrBxV5WUt+G017HKw0nFDsjsirjI0DwWaB4TQetReb/rOfM1agm5rw0oZIBakABNttdU8
AThtwmiios7tGHoqxnxOMNhK+OncrBpJjyhjht1GsBjONdU50W+BqBQYoSJIIHOb5m51ezALKzDa
NjRVR7Y5uq4mmCHU6FEbWxKRJfdKdQrAGgZ1LYP68EBspOX2NqeCOlsbmMd5g9WXJe2zXDOPf6Bo
CLFeCqKdjTPW28P2HaO6plB3w2sO5Czg96YH0MYrD1ut7t4hRGgZPG1kLpltpcx8tko/f2iXRj1c
CqAD83u7e2TYAtB/gIxiOhd++ygijfGr2X4uzZho3+imoG+s9QASXrcqiLuvQT/M/loVAS3UoKBO
gfFRHqcmYynM6k65da5E87wvDmaXu0ez+SJ3u5zw6jbuypxOe+2Lzq3zKqiLAxZ9uX/l8IoRbnbM
CXaS4orXMcVFwYzPA0EpXyKv/D7DOJqPHtGhRsT6nWhjYqzJVXFGk0XSUmzSsRfEPNwUY77MJOme
dc8o/J3rzrwkY7/52mv5laMTzPBJfS85RpDRNmePFEGJgYisi6/8rneeluZZw1/vzMuqaVc4Pb9M
0q8pJLq29atc3WfBLJto5iaMWV6a1Pqlrmtq9ieJHurvey0sz7a4WwEoRLZyZMFYPciyJcyA3mJf
cLX5j0iRVmIdVpDBf5J38TbDoErbQjoi5oNnuKxgSNkmopXptF3alUZydwp19K/vh1gciaFLm0B9
IewE363aAePVtqZk6KdavDYeBwyjSBUJOtNa33M53wWWHoyPFb04dYYlB6DEbUONi0oJ666JyEex
Yb3xGBxEGD7qw5kVKzZtJlG9tISpAVboz7ulno9pPWez6dRUc7dHbqxpo+cpLMaCbLiIWsTH77JB
75rVPhYqPQnJvexea73ysCXgriN1+7bwplsmUUa6Mj4MI4aux0FYjTO2dnsrPVq5g4KpqvaekcoA
cqOOTXF9q0qboykVHPePKTzjj1ZoXh+P834V6/Eyi+Zu5vpbNlhxZyB3IhfvjM8fkhwfGSR8+xBv
ZeFUnX5XZXXnTfdqoB5UVZCN3G4rqG3qw2ek87PJVvpfJlpv4Mgu0MSkU1g81XtMTRxNLLMpZqjy
LZRdFbKFBDo0Quf8IBcpQmVCroHWAyxxHkzLToxsidX9mvLM5ZbHAVrOO7Jycxy4wZNj3Mz0zGb7
uByzfkK0QB2Ye3EuLMMZIWuqZXXKsjk1ettakRm4w7o9tKh9KD83Wtqy1NzhnZQO3y1n2RATs3gV
nx3cVEqmJhQX5iLPU2ulwBgVPscHReSh5uiDTxYazU49xm2DtMUWfUUTdOodzxF0Ao6Q3DDm5B26
UXworwS27Qyjt97XTs5WR7RmXKBE9ECNlPmqmdmNrO6GKpfLNtgMDLzPkJVlcCmATdIFY43GXEPJ
1h1tCCo+haut6jiG5Ab51XUMC6P3NaXwk1BY1KfXAWleGjLdpUcV7MhYeOE2A9KDCpVkNC+mSs7Y
Sij7OjikaXcwFB4rgEot9TqgN60DWZlrQhkOm3ZX9Ka738z24UJCslnC2y58eluQVs92GYLWRbrd
8kff29Qs1NTsQllYEekbGD13pbxvRnfPuuKuLTmsp3kiPKFrScX6pFyMuJhwsFZbrEvEFyNcTHgU
GJ6ivq7VEUyfeAZkKy9rZistDUfISivDXjdvX0kkiszvi1/zDrCfx5IefjX/NqC2Do2OncwCOD24
4APReBgiymNy9D2UgLQ0cS2s7SWvfW2uX1hWv+q545IMO9iWvY1bMCLQIuMI01l4YFIlsCy7Kbbr
WG5X2JsWwjHG0VEWB0QN0Xsf16VHCPYy8THxu8la0DfQekjukiZZMZuYR+VLufnWYPnFA8cExNNp
FVer7OIndD6sGdKC+BXNZYfHswWWAGysw64J37ymD/rddlqUi0s2+lhvOzesfzGV6cUE2FsI4qiY
GYxa3gQAX2oYF5/8LZUqbTKobQsc0i4eVaQ1wEHI/JgpP1msPC3l77y4Mlf9rEpyKrMjJXxMYPBG
zHP/Kz96R9e+8goho/tPLdE/F1qwgw/JjTyk4EIUcCHtCbmUWPN1iK0N3sHcHPb9QH5cvK52Rowo
L8s4BDF1yISrR7JaWlJvMA5EkJCF0d9o1ET0azLl6NJUbw7zcUw7kqWmGJPdYHGNZWI44NtKNkc4
5yG0G4EacU+nv34Uf9jwzhnYrfY62vsFZlqNfw5KdVq07FJr/DqwD9oYtsjwPwNjwU8VHXsXrcBY
tvlS1DACfYN7dnUBZBEU+w+foZpCH2WCHLCU9sat/FYJ9TrJ7ArVkFU8ZqO/jUnpGQtwkBq+uMb4
CkUj8uvNroqUSUYIa40KfYlmukR9N0dqO8NOCSUjyOHTPTaIT2kCdcmC9jB89vlTlQ0gmy1dDiyz
aXkiHOvaL8TX808Un2TJ62QorRhe6tZ0k9Zy7ZT50iwNPrighTY3G7wd96ICHafQXLJAEJY9gF38
C/v7vxTrv1KqoNb/L2COyQ0eFCb2jhj0iP8OmLcozMuxNVuk5r+K7dLpR7pq3Znu1wns0JMz6nVc
6EpyqGq6O9Y8h60Cvk/wEM4S4AELAMcIT13KaKl6B/wXRkn7A1/6XMC0SQllr4R7r+NkAdcVMuzA
4BGVB4p98CGaSeaN+9sk+7BCR1Wh3m41AQpfA6zXkQpZWXXEjNMCm4YBVIUm5oSIOhVcSwtSnZSJ
nAwWND36TLhwA426Cp1C59b5GkbMXknY0sYHECakdtpEWR9yn9822Kvn6muvvpENLp9subYHKue1
x09qeSPQMK1lDpl6j3nQ1vr6klQYDLWceANiecREE4LWTnpb3MHKcKjsrQZlUnYQ4VxXAp0bO/ws
M/xSFX6HPtkEM/DZIpadxSPncT+ZcTmbMVJEuynUSeso8jlk3YU5vXbl+KJ0/a02rQvsiLw+a52s
sNLjwLjR2c7gmzT3KtDIemtXneHytvaMGfvHJfX0xNQ2r+Gtr9MZ4kvVh1zMN0Abz6CNVw5uGEBc
rriFiQlGg5bktZiOYK1vZDxwA60AYWZ0vzJQrTbQsf3FmembgvoHehB8JsZ028rqmuPGrQAmlmMd
kRfgvLCYblkbqDnzRetu6Iyhe/f+/+OKNbF/P64IAsby5JPdwXcF8fmfEry9oEVrWpsVUZpHMzr2
rnDJrbLZXfp86E/7HpnHEpPWuhBFvzFbLFNwFCw4SAmEeQhnb9basMDxVWslHOcyOvwel7N+dEGP
y7nlhyumtMHFbGH6Nts8sHaIA5Cbu6khY3+we43NP1xCIws4x7BCBhfxMUdJ/GGA2WSDG3fxCr3w
6tZZyR7jo0hyqIg3zErGdGbJrI1piVF1UZxWPxJ1as6Hvf4RZufXFyA7eEKj3ck3HSW53zD4AREf
+yUk2R4aXzIHqHej1npitXIqNZRf05ManrcJ5g1zdje8iSzGDlM6FT7P+tgUdTxbZsSFFi2AWFeG
X5y+rwXUQ6IJLchJZxhSSgfWIh4rJ69iuacJ1RW+VjVIa2+TZrVXbF0UXsdrjxyTN6APytAHZbhZ
Rmy9A5RbIa+Y9ePZc5cU1yna6bXRonF2JNl9ZaS+2pp+tli+uPSPbmpCUSJb3JBhu6J7C3IFwk3D
RJfimfofYxvCuqnD/omY0PFswhyt2yF+Ne71i7mOF7S5Z0A3mjUkamukkuCDtRCf1O0R3JGiPpbF
q+RLsPTd6YB5fiu3Sz6s17yF3KKoHbMuw6FcXgq8TehPhBKq6xgqEWcnZdFtczre6D4++pbcpJbs
SQaVxY7XY8frsSljIOchAC4T1PAaR4UTlermb+zT5PVNKvKqgU3WMKQDxht16C+K1AK9igfhMGaG
2mn61LBqjJ5m6lf4df43q0H6jwDgX5hQ4+liBJmqzlSLQYD41AX9q+ix5UtLihY0fQtus3fNNz7m
ZzkYF8XYb6CXtl65iFMeQTt7En+YMNBZ5dfaQuSuxtPkxxLhDuV90da+rMCmyM1T/Oa9zPd4BCjJ
MoDYB+CR0X5s1xa+0M+RaywDRM0ExiFDHZiYq0vhGq+uNizutiS6YLb6ut+qhqZlWtmNVaTy+7hY
mCuhRPYHuApMGrDTMtRZgjfBM+E4wvYKG6F9lPdHdEB+oEB+IG4b2sPiPDyOTfc0qANYgmKSwDMQ
WIF0hwH55aZ6pu1+NhfcN10GFDs/q1I9ySE71e2Snnyjv5u3de/fOVcvVP+BScYHRc8o5x3Oz+XA
UtjHp9RXvstlvKizdR72GkH0x8mX95rBW+KT+etvU/aQRhjoQ8ZQl1ZQEoCnm4magc5FZijRMB/e
bIq23jZbEx9p4RMFlLzKfVJ3QdHvwU7MILfqcHDwbjd4c4o/x3KAceKEn3vaXlhxXFpTu5SGdsGj
v2A4d5Rt9rtq8JRNh1WVqADLq3W4S+xIKRtqfRs0q+Gv++I/3VEFcO4Age4A6sGSeqWpu1q3ImUM
i5rugNHrWidts3iKxER6zTvMRIDXl3X3R/S3VAxBs2jBFgcHyLIB44Cu2oQfqKwkanfMrCVWlBG4
sYzUQ7hWokMIEU05crWoZRtjbsMd3pdWFmTpd89hhRQObraoabEN53cNYUPA18xggIyCAMOHf3PY
FPZ+2VbM7pgEX3hlpTtvzuwXeZUDWvR9cuoVVKw9uNpaXXpjvUKviJ9RqmivHw0xMJ+bmOcR1Av+
QDS+ak7+CKR+h0opL/OA5U3Q8B5PC9wz8E0ETuf3EvKVCstsW5ffx1l7ra7GrTOWx6caH8cUQMsR
tE8IgJPttMIdHcV0f8/h92pYs0f766xCgr6qISTHYXkAoIU+DG41R3lVJuXcLfG6dbFO91Qz2sSS
WbwuUyK5TAh0rX5lwssE7CixoErjJJhOgoCLQm7XesB8AlxJg7pl4DHTN+SluRIORAJ0FlnDPSQJ
7vK3ndQPeNCG4wbtT2ZF1WpEhsKiLaMR0WpwANKdUcvl8SFVEDzlebIQP8jaG8JMLlU/nSeS/HQj
zGIkNhkNM4YnDf1v+RQaYUiZ+8/rnGMJBg4MBImOmg7fwX8vUpNVTVgItbQoM9BIG1loSBZOwxTB
D2fGQMkwH0DBR/lXGRFjjqDCuhTLm1mGj70+Tr1k5xVQ9FOyJu/Z4MzlO8CUlB5X0IiOBtHfTqww
w7+sCAcU2qDrCqAlGD1ww2hTAZhQyDd2nIUBeCSzFg8iFXErfvdm7eNqWjYWIpUoJEcWFehxe6uK
0BfgQ0PfC0WBsSftHOtKulcsefKtijs0yaJCYdJikM4m3VXwalXb4FFr8xAP4s24lodd+tnvEQ4f
2tK7mizcNQNZqOHnk3PcIncRr4m1fJSY7MbBERtNoZFN2bKnsPlOLZt19tYtwGmifmtCiINfa6V9
mXt2JYXTQjlQ97tn8s7jyOXF+GtlxO0wvS5oF/MOd/hpQUsyHzJaGyQnzIfbM6xW+SeD09jMPrDn
4M+gRIkAymhxj41Q5ynQr9DKmyhazt8TxjPurxL+FdN03WR+Ee16qsLO1NwWPu89eVjHX20h7oCa
13WQXmyzxzIkdoP5gTc2axNlx0anVdhG0br6SCNr9ekBiExDddgUnzRTIOopMPP1VF/h5n5hQC5t
rE75yCdBVv3YH5CxMNxhIqxAC4z2hReowXAp6arLjoGxC7MNrV42gQyyovroQoDBzarGc15AYCkT
ENZb/r5v3TuchIK1RL+fK4/qT5f9aRBbtPR5BIrEYdZw58PwugzFi/Zp9bkz5MDwdjhM5zQYuzpA
Nb2OqunoP1i9p8jGMgv7ENupPLp0LMokB6Ea9+jfzd9HtFmqY/5m+wHVVxfwkgeQ5oTSMkIyz6im
f4YSygC1jTu0truVKOaQ5mj16td+1lExwfd39woADGTz4fLOJ8s5+tqdSONu+oJkQXKSVuuvJfWZ
AM5uksDsJHSQ7gEdA9Z5Q24WUe1brDgrIPPIBpa3or5lisuTU2WzTzdu66sHI8q7MQ6P8dT8UuYc
oPIIEd0C9QONAAVpbPG7nEck49G26sB6PLOxToC6422s/fxAUrCepRIkc8khWviCQG6moWlu4a71
mHzy8E+Hy8qqFX8K5zELKDgMMd+UGSBHDmZntKKsaZOg95r8Te+ZPcITZzsgtrKvq9UmEH+mY/42
AKuD5Z8t2Nf3ces3BeSePao9FDdtlBsukzzYv8EYoHIPOrZD3/Zmj0XTobc14nad4n4IVkjYQHD3
ANyKGmYs0HeWSoexJ/NWBf0wjnUD7GkDCgkk2dmhjtTnU3YqVQz3mYkBEnxZ3coHSu/jdACebc1o
Aa03t8LezK9NXJDHHK3d33ry2qK8bRW9imBzqxHERbHG/X1/qPmCA9UEvWr5bPIwb3gDfKG7NfP5
qkI213uqu3ZryGYMFSbsmIBC9PG+nfxxQQw9xDeV8b6tRaSwI9rpYU9D49DnZWlDxih+d204L5Vr
zB7gtz4zbO2sWZjHtRZvG/ZlRzC+jfcogcIKb4Kwyymb6qqT8tK9Z9UN0oq8DLZeJuynE46EAahZ
eWK0BzAu8M/8aRJ2r2y4Ss6wv/fwJw6BzuLjs3SGjCFSdgAPmyj3RREBYKpm8rL574BZkkaQObt5
8MgBgc7QzAwOnuMAXE6EctEvvfWHGEWYCRx2m0inm30Jj0eUJ2uEvDvMSaLToFZsRXzjl9WkM0gc
5HuV+5mJQQ8TBQFsC5IXfSodYRs22yucqDcPkkIPbBfTkOHiTtV4zdwNx6Nlql0q+yvPAKRj8DXc
v1TS1yarXmtn/IL/YQxh8RX8nwacVtApzPsKvauKMfi7ffrzLYbfjLOvjcKD/kk7U5u5nZXs9ARF
AXzJ+u+ab2f1UnRDyE9rnEduDuTZQuuiNa4KbqNfdb8u7J7+cEltDR2MOOFFz14Xndw/6M690Xs8
/zjW0ufGBAXhWd8zd4T0dM6ApvRjwFXQb3/b52voo4KhoAIwR7uhg1bEqvRyMnDvlXaI+MXooEjf
ovRNRT4ShrSTUkwvOqudBcqVKt9elZki2qbWsJp4/asXVWq1hz0P5psV8fKpq6YBwGWou4ZgeO8O
gH4WkDVnSOh4GZKfmV6KDVEIe2XfMmjxoHyMFsME9piH+wv3+tbpQPgstpuUVIswuHgMzFSuvWpn
18qvxXvpqKQ9bbCoIdTerrMDf2bbCsd4s7izdLc8tSAyyVS4Rg1Q1421x1770XDn7EAjYXom7l92
qcXi9nofcNG9VUP1UEeS1Jawsz57R1buw8jXR6lc2JLQ5TUr6lMlv8gGgh07jROaT6PxiiqzzeqP
1dqgIPE81QvXx9uAsWXbek8fU+CDTW3ZujlD7AmOBX/zWJbAMAE3iKQ0obrPhut8lJfhoKepdRbY
Im0wSJ0V5uFhG9Tdyw/1BzzOM5XLXqwX6BV7cBYKt2X/C2s/SM1S/O1z4ymAoKgWP/uzbet/We2b
wBuirekE5BClrdODVQWbfp7hKdZOmHFKR/SvuHRZQTEkg33o3BUKC8Nwsy/TG1jv8/FMQEhuHfHF
9qWwHL2NrUIG2duH+deof1uLEyoanMqueCfXGdyp4mkvsBEyOwj4sP3Qt/YPRrih+uiBEzXGvd0J
ZGgdTiwIWdhmOMC3gNkQEkOPVWDH1gbwXK3f+UJCEHAA+Bnxm+nPvE+hsV2P2bOU0i6X11ZizbVY
7GOD6PuyZK6YMYIUqSK9Heqe+YAuEh1Ql7+Yug9KAPwBQXEgPUBJ6Kw/lhWvfzajRdBPfKgxSU5W
/WmYw+esig9tfqH7Flt6ZovAbMpXYtQvaORvealfumw6gxVXp3QqIUPD4IDqvO8uKG8djZI7ZMhQ
VQo9qWBjlqFGR37X4kqefhpWAzfAS1LNYV9mziE7vKeBjlZUrZxS+OXRXFuCw1s6FDYXucBm/y/4
zxUoM707Kff9be+SDUv+io/VE4zAu5dhU3M/o5R1B5zawPKA7IAQSmKIqjFEdRidN7/NvDJ/m3B9
5qmhGDYXUAJ8cWJgb5gFGuuvGURb5iRsMmY2cOyz1aRrj1WHjsQVURK4fpzqzlZi9UEQFXNsbqE7
hdZdBAfZNU/p9tgqIx2WLuXjlhRY0GsKDwrRfICOU92CQ2mctdRSPQ+yVUG7Nsdz1UWlfYw71HdV
oDdacAxtOFW2Xi2PYQI6zo6kcnXM//WQZLJKt/rMzSaQfIW9kQY1FgXebgY65qHJ7MNGTGGlruEy
vJVV8FcrQJYOM9h6Lck3B6iOCppA0V/nXD0rbouywusL2/pLXj0MdbsbXdov7KWhnUPgR4UYCmWF
BPmznV08rb765sPhP6Gifg0zP1NIerRHml3W8DiAUtMi0p/9YsvDPdfCZRrDGXdghvFcYig3vQWS
LJinehaE4QMaCx2Y28/aQWf92SVDl8db/hAQjCsC5wNLIygYQJ1Ei0zwiODZlA5KTwGyZK5gqgEf
KW1R7H2jUdnZ9KdA5zRDCsqE+8SWcjq4pba5iFD9ZwZ5IOjHm6DnoBCNe9s1R0djhfgHZm1EB/Gn
aotzlYPBS1iTOZDKk/bMd2AKrvxGs0BbwMmzbRH/Z8z9HVo/KoWzfPYjLmiuuPn+oRgtwjRKm7y0
WLyRR2J6alRgrsBVuEpoE+mlAjXmWDyFslYsWICClrDP8Us1R4gQkLD4MtzKEC5mVdvAJsldbV74
LgMO5a6wsIvh5MMvHf9VaUKICDlEju/M1FetbdwDVfExoLMBk4cdgwzyhdyCSHN5Mo/U/FvzdMVH
2VluIgvDA6enPtUYNSSAzp7B+ww67uWAjBfblRG4EKKpiaKhQZiC/gM39prfC2s5k05A7P9tEZfz
xtf0ZG9+TMAa2KYJxhbaJKxDsf4GT/uQq3dTAXVdADaUtnGp4YwQmeNLOXpLf/qYHUpGn6sMIsY2
QNhhAO9mKL2oM/ksk3GG2L7aDF06DjChqd2lv2WMQDaXv7S7b/bOMQ2+gY22AeBqC7ahxisB8aG6
vQ8rArjrNeD4qvQ9IPgqV8ha2jVAY2FWYV4h6TNnDjOrS8Yx7JngLLWYW00sLB6taLIhhP3VVyBB
F9ghUrvrsDvdukLH9/rdprTGKg9wHtmIJG+7dAAHdtPKqE2n3dfi2pgSKklCnAZzuUmxWSew6cVX
Do0RRPAdC2agcuW6O+sIR98NPxxqBk92KfFDoQ+HWkU7mShoKDvdCBp+R4/6t89ByRYW+NMynIs6
5DqAJIaWdnA+2Ie+252N5Yi9agLIBwtzd2kDrzALmy8j3o3WXub1RtTuFTLKuzWXj1FxYBObpa8d
hvFETIo/YiJPpHEdrMJREcqLaXEyYTSxnCcJnVONNQlsAb0BzzgPkl9rD4agy69BhccBBJVIMAoJ
1ikgtZjtpRfox9CE/YGCEVTnEkF48oy7bMGg5l63ysvfHT2HESgrZIQFwssDg+fhyOvQxEYaymmI
+67AWvzg9qfhn0DFL4rWvIJwY1L+GZ9jgj0HHaJ3fVmgpmgiI6oWvDaUXV2ovii0G1isgMqsLPag
agHI1X2wIyZpKlD+VV+Zt7vcAg75qOM2vXECbUlqxIKzLcwtgR3DOSCGT16Wdgj0ESnasgwsiQiZ
xusBAAqcJi0IZ+HAPnLESlVePDa88WYxYu1I8QYDOCEG0Q3Jk+NfCbQxBySybdITw5dEgCeqFz+N
pE7gfJnWUK7vQFLECTttKHHq8FHN3XMMcgAxX5fvHxgq2c2zfDyzzhCMK/G8Tr077BCoYMDtWehq
WEzBSAfFLF3YyVUhfFsMkWyLiK0UcmbIRVVvmW3cDYH2omCEn23gMz54BDQom6l7FZqUAdM3/tJo
zmgjGfQSmaeABaTmBSk5UTH/VtgAZdXyMs/WJYPAwwcpXU5hHSXgr//pWwXghgIzCIQFGmQXEO+7
Hf4bA788P7WYPAYgQvlW+g0ae1zDDjZ9SqCTM3TEWCoJtBi9QX2Y6cy6U1nOJ/ASJ/pRNuO9B85w
Rt30NNjQLU3oP4Ukw9y85C0Wg0TrjWwC25HmNQBfp6RKqL3kGm7epgvnbQ0Ga0X2c1zBUvdYVSiy
BdZwgNL8Wp228vXBx04m3eNKAUgvhxPFVFiNSVFAuVa1V4bf2AArXBw3bXWZkn2OU/c5Zc3nKMgH
fCP73CazdI3VDMuGhFMkFTQ+RARgVIJhaIIJjdmXmhqAui5Y0LsiwtxR2l9UrZKeXrE1oC3l018P
w7oVuc3YpkamJAreaoPtjnEsjtqoMXYvqUCoDXQmS8FD04H87/GjVtV5Z1OqSYCiAVZthg8ACZBP
zz46oGzx4YRiS6ADO6VwOEcIZD95YwMibtpP0D/xZk2WfkxJtSa01WPMmwrkXChTQHrQgEuwxKRD
/cQyE3aPgayrB2a7/tsEydLiG30ICame/ZBgihV8n1F+4SzakzLixM0OuJn4YwgFVYMxQ4d9XbCR
gnub5cQtII+fM93ZoJSfnOf5Q2dLXzeMhWWX+zloNgWamD3WAqwKRUdex/A66DqHFqMz7PbHhFvh
+FYjA8rELsSUg6jhHpzw/zB1XsuNQlsafiKq2GRuCRJC0bntG6odmpwzTz+ffE7NTFVbLScJS7D3
Wn9a6f2Uz3bqU+flb0n5mGW+MZgB8JLeR2EjG0cr6c9SMIcZraQ64haezihuj0V3UA1pR/yTM5bF
bXV5gYaZ61N9zuYmgD3qNZoFFO8fvXSKYz0knueWdNljUjdPyx/9aYqrm0V2m55lrj5Zj7NiPfGi
18VtiLeb/iWD6LQHdR4OJRuVYnppjRFnG53FS1oWHqN6NFrxUBbJg7YUN8Y7XM2dVsznatVPy/Ow
HbW/XA+y5eKD80wNyXMfhyTgLCmkUaSdOiZeDsI66Nl8KBo53BTjqDueuFbDnrepivWdHazbhFN5
PlhiAo3pj5Ha8KYjZFUQfsnaeVLby/YnimNwKOWR016pzJdutV+yiI0LySwqH2LqwYWTdbzYiXwd
N1cqkkCr7P2iKvu+nUFIAnU3LUhnwXiq2txF1rqTEQZ22MSXdEQKnvjoAaH3o+3ZagDS5PiY9tKx
SK1T3ipnxgFcKiV38gVnqftMb7PUTzOgyjHLULBZ067HLS5K3sPPFfMeQ/WQ+hd4Mdv9TgTzj1i7
a1GND/YcPcgYO7dgkOanBMsqoD85YqdeNY+68td4J/jSyMXRXMtjZuthh6iLiRsHY0kPdfQ9UWvR
dO8j1J5GcR4ca3pOUIPppZO+yHjJmio5CElgk4UrP6A32/fwoYaFIAFgprO9qps8C+CyNAAtwcqB
Dhzl/afFmxx5GfZ8PXsgMeCR0qoYjGvuYtItN3DDw35akaNnD7GAzkleay7IPHltjhKFXBeo8l/x
KLmFFfsDWS+ahOufgcSqgrKMlVmRELeOjva9Dp5Cj7pK80FBqGiMQaxV+2mgkIbKB3nSy1uvbfu6
Xd2GUllfKCBmAxp99VbxWqwOQQRtG2pjEFFOSxmURHlc1LOkITUqeS1dVrFgRpyiQDyYwLyP6KgQ
ax1t1tD/cmoi8rVEnBX1O7YOEIEj+CfWFk77Y19VtwaNmgk1uhqPVsPF0Lp3w5eZ005tNBddsNiE
v89lKB4Qp9TZQey1JwMiVWxVsAzw70XvNGjRwGVFFhgAQjXYNKYDfAk6YluGwf6bgIyy1/E9mjpf
DLpvvkjreZsXd3tYzcmbQpxCkhqMXC5n5bmi4ZZ+qnTD371ctafNnH1YpomekIV/l0jlDgtEDdWW
AzmJ+tuKEBLlDQjFeEg7rkkXHLaKxx0tsKuq+hVlmtcumS/y9Rp/x99Zrt/IwLgVMD5NLV8udGFL
eUC54rS15bRxDgO27IlL25agz3FXxhZlk3YIqZ6NHU3peMAKXTXIuJBhjGG7Kge9WBxTpyJFD6Zh
QoqwsbYWeuC3ulKeOqt5Tgf9OWMuXdnoB+2PDBGMFmGb1V2jlKdEs47SfjzlthJEPUJXEEUDdq/N
/iIBdDvUIIMBNCrUXedMGtEsiurPyTHPdd9W0/MoxecY3awhOYt2VfG9zLF8sLr6QA/FaWrGkJoy
yk1jl55tOtipNXbaIfFqHLRDN1FtjY9lHd/ql021XqPbY4UYQcJ+hYOBKb4R1vw/03HOs1ct86c6
eqDWuGVdeU7Mj1Jez2nsjh8R6Mn6Mn7IbfxQGvpjtWs/2jILTWsO+/2I4U+TwXYRlD4lTL4gBh4v
46Jv/vhT7bjbRfFJjJzbunZZU/Tf1w2QwTgwQJ7+cQg7eWAkytRpJ02fTpKh8BVnwIabYsNt8Cah
hQ01YD8axSlLDtlnCdeHf7V0hmOCD2Wk754cUt5QrgQalIDCcrPIQ/CzzrjBKgdvPw9/mIfiwLV9
EMO/5qh0hEjb/6SZXvG+mPcc69/sTQfNIELfEyPq8mmVL3FjnVTt2KJxLZDezCcjks8KPGJdOzAG
XVeexL4J5Jt+SQHFVElz4jkm8m1+l5v7Wjru5IPyXUAJ6LZCecOG3fAqXVdLPp9Km5LfjWtHoxg/
tl+bxqspHPslEcuBZi+cs/zYqgD2dDsAd53zVeu8ry2UOQKyDFt5FHsOYVy39WuBJFzwW3Cxrle7
BPYCz9RlPDyIGg1E/wVs8T7LdNfOo7BPh3AxfiZsi5qbScu5eo82l/4Pls9JEoY9ZpdWBaehBcWx
C5h16VsKwowJuerkdDGB5n8zkkrk6qahB5/dtpm8DIaFfLichoxKX97sc/8xIH4xxQF3fZg6uPrL
oyTbxwPrK/t5lWe+nehBMyV4yWjLUjtsPyXG/pbHIkP0SDqJ0C41vhu0zIR0HFrSHTZTOpjRdhDv
/ZsFeqy/N+nwzGiAfbrk3qgPD2tnXBHj6jVeCURKyFAZTFB7NppzQLr2M59+4sjTksavP+nEogir
gXatcIndcwmKrthHHZaHb9Z0rUTAV13jJXMkC2YIDaK9X0uGmNkemf8qqX7VY6yB5hLYZd46qbqA
8Pem2POt5KXJ812J50YnaSJgEu0+AIQRsuxHbnLutdTVD8UelZE/6udUm8FqoF+pX108MbtSdtZj
v33Jn6Xklgnek7V4nfEKy7nXqXJQCmy/jgVEkl0s/rxNOcWF4ZuAKFWbnsppO8Yb8/Kyl6Jqn1Zq
ykyE1FReJ3RnGyYn/UyzbYeu715XRtEfAJBcQecjOR15C/d6n24M6qHXZo8yPsr/RegIz7jpSXSp
7fbOiZzbBiVs/TiUj4TJPLRJdwWWx0gGoZm4iTEfW93RMZr0tXoy20OWmg+I8h6LE0zz9EcY0VNv
X1ZJejZy82U1PXseg6xZAsFHqayIO/5Z5Z0dx6YPBJHZXWCZVdD/bdaFGJtmj1Fir+KcUsCRZPzw
y6JTXHwueCcIqlewKUcyj9qDlNIbV60nzXiqK5PJqoXfu/MeSlJVtJPaTo9NVD7L1fJCQ5LqJiPs
UfSpggytblu48vz2p1ijwADVqw0XrdjgxBhAnDh2syd9so9Yl7ah9Go8UbiWuvY1/5D0mWAc3P2x
W8TiEpOCnF8mfR9Jj4nHIj53RzH903vLX4LUUZfY2RxITw5Cr7XX/uU+2WNm5e6QcyCDCqfKMSzl
pB7Hj2EZzvPZfktbaV8rfdA8jQ8ZJ7Thri0nvrX5mkJsAHtryuzacTfiRUyIuNmw+KLqzDDc5JXC
7K9DX/bho5XemJpSUotwejctpQiFrGd3xBmdJMRK7mJOWOkV/PR9qu+mIndjCiJr2Sw3tq0/uqqv
p9FgRVOMCLnDgRHYijs0OOwF/tkBg58c70wzRgFbq/2hVb9k+dWIdloXKgA3+gCrVpEHQ1m2Fni1
k69FfikxGOvDj5x9Ns3blj6r62dtvcqICav4PbHY5hfYHJTpdrJTTWeQHSjvofGMsgkj01ycsTOX
s1zOoHwLwGuHXBLy8m7PUE8bBvM0PYwMl1OFZ7ayk4kVL9u+NDVvqO7FdSLAzLN52Nu6Ca6bTthM
2tAC4mI5qY007KUxVLOHHJd8mdTHqhtCC4pxENsTtfyOEnSfTKsdzDKArVmxtt+9rPr9hqAAqEep
9tS6DiZ5flo2+0luNWfCZDXZBWuCOA/4t6WlOfEgexnHStowok6sN3OYKw+tH421ar4LbeG5tCK+
BySmEgJQvFBV4TIs8TxnPcJUfddqthcrii9LtIMp0suoJjKg2KUK+dgTDJkZs/9UX22MeZISgSt3
XVqcMfANlTzthQil9UBLju4gIlpjU+aMtkuLF0rJuzNtnF1Re2kJktYhWF8XrXmadMidJu2ET/ba
thPrObEumUFkzqx11Injf2/k+6dRszIzRw7b8bBGaeumlu5t/aUi2KPu6lMcbcgIhD2GK2TpmjOW
NtuaYyKjZWiG2FE4V0StfGAu8VN6Sb02w0gsZvh7TzIBjwYbTzn1g1n4Q446UxSuHTU3xodfKnO4
aUp1Flp0HsbUie12V0QRsRfFdRwwxMhSwszY+41pZuSCZaGEiHTrw3YbunOFc/uM0Ciz6OoxipRz
0AMVhCluHD8lccnUerfBUzjMfYoPAnS3eLett6odYF9BB4M0ZnRNpDpOoUZDWBZd5Ykh573QHXnD
p0dUwHYx+emkMB+jeFMcjUO7G93SDDec2WXCmYytJqWIfXyp1F0N9AG3co+lQNruiu5R06arkRdf
RfldRuanNj6PCFGKTv622/ZHBgIym9ekXEh3SmMnYVkTAsXFfkiiP5K1HOauexVMgIlEdu5169Rw
kgq6VlVH8oezdPyXsBMvFgEH1bCTb4rU+GnmmS7OE5SEqal7Ti7hAqVhA9t7EpbtU/WMC+hOK72Y
ZvWVyO0fmiF1w/m2GfbfPOr/JauTZ9ZPouLoqibjUMfKChs0IGUc22M+mH/lTHqIk3SmWTC8WYD6
69uTWk1HjKCcKgraRfUr7mCnx1ieAErKV/RKIkdux/AxsvBuXQuGK3QXPsSeMxx0DeKruy00a+9t
PeJMM4ObsNdnzO/UEWl0NTosQCQi/ekTTfKmgXSQyqR9UJkJF1Wyo6ZTcVxb6DilJeFrZBBeblux
MydMpEqr7Cgl3IxplB5FBnpKMIoY1vH/fU8sE4taUzNqMyseV/IhduzofhlsMllplLboRP8qtUF0
3QhQtNoapZOOJ/b+2WhVXSixFqOhimQNmmkEG1YS/WldhmAVVEOGHud+3d+iERf5UrSBDGlKRt3q
p7aUBMaKx7kb6rBVOK/SfoWFun+aytG50llTtgH03NIt7EUkZcS09rUk6lAZ1XO2ZB66jMGvi3sG
p37/vf/cNfNlcBI4sxQFhTE1YWbETKCsOX9/H/33RsdP6cyYRbx03arw96YorCokoI5tG9sCpWuL
Tf1+k9teGw3W4f9+1J4mt1lSOajuv/P79S1m1ZmQbv0+DInzemDpEr5GHr5gsDsI7n0bKsb08Pug
v9+QbZPlSqMI+N+j6LfOFcUqB3EN6DHYo42HQS+RfI45Fi023D7lEe/HFTVDEZh0WDqHkWOxxWAy
sKAGmlX7QpRVqN5vLMT1oWWQAFcZSAzvP8XUSOJBh1ym7Lm0srkcfn+oNyhPl9H4z+/9Pm1cfg8C
M+jv938fjgH1PKOAT/z9mkkYHk5iTj5hqhWOjpl1Qu8TNCM895LBjubdq1wu8N19YGD3/LBbYF5q
nGS6Rdltre/RBep+m/71mnkkfqFI33EAvOTS/CLT3I8kstFnkwJ3k2TrVfLHaH790dPrRDyDxajH
rPizwcmbeXftCAcdLAOpH9PSQkOLbWeoN28gIGrT1HMZTQ+IqqAIWhe7eNkz31a7JOgwKEZp6Kdz
Nlbhqj6Re2PESJ0e7MZfSZFSCJIgOC6aAnv+nlmkcWBl66kR6XnTP/J1zwnNity5GhmCRfa6gVBs
f4ZPfjq5Eij3siykYhtEFYmnfim8jJm+KwPW+8TyDiOUyzr3SKxm+avKIXogtSiu8+fVnk5N1b4u
gwathRqIcrA1gnJWgzi/xPG/vhLHqtl2RkLM2ZiHK/9vA6KM9ctIUx7+Ox+aa3GPDsxuv+iZjt1+
yB8nXjARN75kPNRWdZEJvZLtfzUNLvrZfa+TTaKwjJAzYBttoLc428ojZmeyMC4bV9aaSw+ZiUsx
J7uMai4yoKvSvdS41krSQbZPq/yY1f2RdO+j5TQDU80y5uThxTL5sHIsJZUGrvY931OoIn2Xfs8n
pGcvhI+R8aE89q100+s9Mmrcl6uTlM1DUsLmrkB60fAk2TaQXsO5Vu8zxO5Jh045ikimHnc9Kndt
cOv0pKNYSqRTbRqoRwmh6z4TeOMuTvbjH/Nljj4U+VVOMjdnTYdoBOTmenJZ55ALbYk7ipMGUFa4
RuLU+eSO+ufWlKeoAoYXJq1ydIraQ99n53x0kwTQlUAyeygea4pUqz0YBVnP+nhC5+VnSNNLFbsh
0r9iN/J3FcjDo5ge376CHNS3uFFdSdNdqX8sVt1XcjKcooJ1w0FW5hRWQVa03mP2GpaPTl29jU69
AOHq8XmpFu/NCYavbx62XOw5rLS3KbBjhCqwtraj9vyBPHprXyNSPWSbKwLttTq6JDr5FVAjrQ9L
ieeYiN+U7BO70FQyS7a/ylq/b+i60h44FEXXeBjTDgwvvjZZUNhvquFpKm61XQlovamlC/WP9q1l
LMTLCmcsKVOo2m9wGGPBsq3tsgYgizQHuikNKmHF7NGSfJA2z2KhAlmvinj1reVSlTjAqOseKGXs
l2JCQx5LB+Wqrutxy4cT0yAzgASD+pfQh+a1q4sLviqYtZfEKN2N/mZUwciq9355m028y3+V7LT+
6buDWQ4nS3ha4eLICqMYDUQZpHqHfoOLXF6DFDTIIxMxsOtLmeHwkm/a8mZOlteeBFJLCSHCUR4S
f8wsx+hnR89wxiv/qqX+bHh3qvWqG5xZLLJWbbn5aeRVVx+MTvOnChqADba62MUPIQ0Rw0Lh+PXC
B2NG7BPaSAaEegWAI2KOfYsYidygcUAT3meOA0KVpwwTicWRddE1vrs2cSuIVzniMoZNaRyTunAY
+6eu8edeY6uDA1iSL0tqd0rGG6XoBD1BfKyoWhAlyMRYS6xQeUV39qEd+gJFVP5QTdW1tzpnjeGY
gBriFon0VVIPUgR4mGDJx5Y/P0/k2hBHtsff6rDsrQQdtG82yv45O0YSE15MEq18S0LEsmTkt7Vb
vWsSZW+mqJTEbOxUopT6lck+n/Zo1IdkjAh1ZLeYxctqJ9dZetyMMBfitYU47q0HTPEPln7ry8Kp
0dUsvWvqV0Uzd3EZ7VLUK069vifJSYlkfyWZTjWwRj0rxVEq2oNkTM91hWIDLY+m5mclZQ/EFhM9
oyUNgDexdJEBoJuBZaQHsu6y8kGJ6udSXZ63N+kuy+APtwMrrs9JYtwqmHuL+QWS1p6kuiKGIioe
pCSGnsTOLENTz07BCVY8pWVzqmj0z0n5UMcHS0qOkiRfypnUimu6xjeZjAXE7popHGMleCHMK8TS
8aktvtZSJwuD0yJdKJv1J1spn2s08BIVdCT2eQ57+yrNVTi106cFuBs7WKH30pgdEQGHovgDEHFP
oahDKW4ok02vA/BiYqw/3T/H7XpOyTRp5QJfj3VoheTH9/+T5dCM/2zbwwRxTrAkyki1ayqN9Bm2
IUFtTCDRBBUuU6XaqHypjd9WuMk49hVyt2y8cZgCFXwfugjakj0a2R4rbSoQdtuEA0TrXiAsWwGq
Y4ZjLcPh09BrXxEfYw9GRONUIOkABCT97ZIsI9YC/rjtdSpP7TIBJGlHAo1iA6AEwnnVD3lnBtDs
AYlyB8hcJuvReMeTvae4Z3qiT7wYQbDldVNcGWC7Uc85BRMr4modKeYDNdoX+skiwV0FUWuvuVU7
c/czjBPwh+TYCgUQ3gPVY7/0JZTV+amvorMWJs07Ca1gGZljiWccIRvI6mT91VgTR/vNXrJA0sh7
I4MU+TZcjmWxeL7IhrfpMFTl+0Dc4l1Dhc13Tc4qtuRc+Dai4En7WhWUGV+R+aRpx551o2PRXN1V
0tFmGa7CaNLWfKraQzShkFPja4zLQu6CVMU0h/TQ/slJYVAm2+3Xmo33QT0MeeW1/SWymJmrXNdm
PbRr0KhforWwTaJKcGU0DeVdN0G3T8oG9qnKXzAfS+wLESYpIk4qfMc9wzvudfnfWLL53n4ircww
4wcBYWvy4ui8/1lIVyVdK0RRgsypFqEZRdjkaEwDITDAYWyQK7HdgUx7DaqiLFj+sHvHf0Xsd1nv
ygt6ctZVkUjB3SjWqqd5oWYbFdRLg7vi+CIROyPRSWrOMkEWc/SW5Gk4/suWp/ruM/HVWn6xlVds
r4JMFk3RSEbwli+TXx+qd4Mvz0dkDtJ6WxSDF9cxsSdW127Qg419dCEiGlUnqysBc46wz1rTIfp9
BPVK2WerTbg92cWjxpC8dV8opwGwmjVvFO+L+q2rA35S3Z0hccf6exXvnfIajX8FCEhuX7av3kBQ
hLcrr3ewoIqJVrlenQrJRIKy13Jr8S6zBNcXPIZ153CqJGmGMJ10QmP27++/Un8t+mfb32TtuM2d
rxsvs8wTYld8XBoTPvqzECcFt6PaLRgzHI1fslrFHVcwF9IN3y1icVfa2fSz4C2e3tPPHHMNphti
nft9pl6mcvVqnXai8QjgTFmCc9dS4DaTmd2Hwg52enahiLBbORSntSoAJSNfRmdtpVTjKukSo0uG
i8p+Y6MOMk23njWXAQYOrEznFAN1gY36eslYk3+aiqQw2/JksYF2EKCETN8sSaAT/eNA1SpJpN5m
+x4w3WbTyom+s6JjHKveECWOjbJoZkiVThKLUHVniItjT7xWf5wbolYSOktfkIyACNkmlryvWqQf
i0uRiKqXFIkW2XSumziYC17R575bgOZiVOC73PjIBgJ7yowL7afC6n//+QQ9prL5to1kINKQhRNt
sxDI3lhEipqHlI+Ci6+HxZYCfeCMq9GctmHEI1l83DO1SP5CvFqWJDChu10mfwDDKHBCKNZzXXKR
kIVTNC9NbAcSpg/YytTphmFnWTsmLHmKEWZqEjDTZ7+ZpwwN6DBc51T1ChX/wEhtFHlyTyx2HMjk
z2qgg1b2oKTPhj9HRxsy/TkzZ7I/ArFRgCYdmhQ/B4+VxoC2YBplqB5fgzuEbkhaa9/ULyY5Lyu1
omY+o9WL8bZlXUwOGCpJSsZZIpGFJr9xJeUrL/7Qw+96YnB7mSiL9FrjuEAdfyiGd3keYAnQohBt
MpQh6gxnIVak02+lgqejwHa1nKyF2O5+dmeLoNBlbybjQUZRLsloB7t9B+nWNnulz8JU260YLCrr
2udWyNVl+VLyFQv8Mmx3GYvS/GUQYEewz1QRTWD6mn1UiVdTlQuInAqrzbKojYz1Q+CErKSZs0Be
rjaODdJogmSEUAmoKFh0G5bgKq53Xf083snq5GUUL7pgIMcSAl7sRdkdavwGK5J3DlpDMQpNbfod
ekaiVoGID4Bvbj7+i/L4iNXUQB4wRljK3VJrHhZEAQiKpPhrHH7aKXN4XVHlp+0cqIp7V6NH4oC1
ZtO2ICnnuw4XcYW/UVjfN5z7HrBiN9iUHwMd6LgM+w4TcJyHUTRyxixXT+8wIcauVr/i1pSs69p9
duK1wwzj1BaifESOqNB4irwlMhq2Q9kcDV9Yf0myTwyd6Hjy5q0jDMxG/mrz2jXA7I2kOJjUndE+
FqByMbmmFKAidWU68xZTwDtq/wnMrpHJ6FHIDUpJHCe9/hD1t1T6k8vCZ+AQ0c0InHYrELLRLE7f
1IHQbiaGgZF1R0nH/UjFzBmQLNMux+MymPsJMySS4WzUdorhNbMb45qDQhQWEwDR5WXTwyBhnsUR
MuMbfDe4yfwWTjjlsog2SqXiZvbdZSStaZp2ClIDy7wQxayV3wiG8+GapstlSW8bUZmcVSrJb0VK
6NZpUJ42ctR0UPLGwfAw5hA68bsy7qDPiOeW7B9s+SbOkU+7rMAcfab27WtGeUWoWGXErYyyJLUh
Yg3V09fIh9wrzDS0bG/UUjymBcVRc8kyb16KoEteYesc0k88lajhtH0r0KQpTRLidOk2jvyxz/9Y
BAnJyRVy5P4LyfA+Sfv0nlhJqtJGk4kcgmYfIUTSy3ss9JFGuymD4ZFuthZeC2fcNNUxThVnxERw
95zcr+gYTSIBgG69UutcGArqI+J+ZbEi+YwQFof01UxdvNfWF4SUCEKAvNZHJti6eCRGZDTUKIOP
TVHgm2NpUTFTLwTCUhrNH2vjqk8jk+BRQCy+XZ9Nko8ZlkQ4G64f65/MIqSzKuFUSfOBwuOsslOl
3REXiP2sJ2zSyA9A/RGUPoCM9nJO377DYaTIn/NbP/8k2pMGecPod95jP9BGieTKVxnufgRCzBc6
2mutk/dkAtA/a8Z1VBefjizRjUsqPWcKOI9OL6kSjY6IqL8RKhjX+RPaJ0VHVjX7C5k9KfHdZGaU
/cY8xp3IwFvLFm5LHFrGAowJueNTiSEghlFXyITcR2ONqYHoIDknxZooRC9WVQZfoEPoNKsJ575o
QzPLPsqEYbn3dWpEzzDfb37v/d5Yk+R3Q4lCinb0CISkBrizafQq6RWfD8q9BW1Xu7XyWSyxfLZi
SfOIU1jd309/vzFxhhDeDpBXxt1RmvOC8rGM60OLcTKROQGySspDZj/ILylWCtiB9rnfBLNDxkG8
SKW0IAckfaNoDfGi8Pa4puhIZ4ooL0u9bS5DmZV0uH0zh+De0BFHBfj1JidtKzkKTFystaS3GVYP
kWs6opCbULfTJlSWrgnl+83E9lM4DcvTqhqk+jVE9nUK5nYjbeowsfOscH7vig5t3lQaC56AWiK/
6ruNTXdVL3lWzVe13N6nUcfBGMvDre4NqM6oZTurwGiGFDatyCXkoX3Rox6QbnD5FhgKplF966bb
742Q5CdUOcmRnPn/fokLKHb7mr++qD7lmrDNeJhvXaHNNyszc5YXoNj7lxRlQiLaUG2TNLzcch3M
OB6J5JbqHHKm4yJZf5FgHLEUU4bO8RnYkBMdL4MkGz+GGCt/vCPDxi/g/HtX7kqm/xIYyJeRqlXh
773IeI2ztUNhmMsbl8gdAzcHQGRLqZm8gAn292uZWRaHiciE3NQTSnOktWEh19xtydTJZCUOdLGa
e5n10S6XMqxnrO2/R6mI6jKthrKT78ecqc20WxUyjO+frdMigl65VPXb7y+0+KM9A97CiayU0trQ
Tyav6+H3m1Vr8OcmA+Y0IW076Y5mFxKyvXxRb78P/nsz3GHx33uxzIiAARGV+3tIRYZzfaCT2rLI
HStFperkSH9vYhJkdMawB7/P9HvznyMoiUx0hBK/DHP0+Z8j+P3u9vvab0qC4qZQq//3UL+Pl3fW
99ih2I7yhoP+PdbGit9UhWDBqSTZyP+/J0eV9mbb4OZMuLC0p8ze8W/SkLiGc33q9D3SojQJ6vxC
pkKbYO356ueDoEkm2ZKKF0Nsf43Kv6SkyER2jwfGfa3ysZUO7BGL6TZZaEgPHTE0xf4LSXLZHrry
qNVnJEla/GqkXh1Rw+yYoqxJqKEDlekEI3pKemdiHHHeuTPNC37yBV+eL88ufW8dBytpnoJQqRDm
AV68UQG+8bkH0eAZTJz5IAd7u6sUTOGiSxDAX4ZL7ACRqTP8++Aarwk+vgI6hWUcItSl11pTXFFu
LrvcMdlhNqdAlHUjW2QQDomIJDaSsdzR4jJFA9RDuLbwyZwuyGu2PQFBM7vQc1IFBeas37lOjCHV
0u4G15ckIMF76TV7q46AuTRUtAz829oQX5ap+MbozZpjDo74vF/Rb/FH/xLdhgFhtksIeUzwEJzQ
7JYEpa9eIgPH0gXQqDrgG+rjUDrSX7MnutNBZpfPTvK2ygyed8GVM+SSaB5x9wAm88O8K3Q4sGG0
FaM7f7W4Rr8AzWcV84mvrqCQ6NdIaPTgDed4P5IhiHzV+NNCiaH7Qe1zdwo5zBSyVgjl77kPNw1H
Umh3GC0eyScnlTsD3CLZVH7oBJ0awR/Mz+AdBdbcZwQDzG+1fZW0XYfjQ+GwMYXRWbtcNRwuehb+
lpqyM8IQtTNQAIM0E5sjh9UatIQMpkGf4LMkIYCURDxFHolbJp3Cs0kumNjd34wM1BsLbBhnl028
wN1h2CAJPM+OZOrfY/V5ZSKvrU8Z6/j9jAqi6SAxp9x+1hirTVaagb7C506jXU3MKT0SkAIFF/S6
kIw9fZRvMtllwCuYMVHHnAuUlg2B/vwFNuJTKovquqyXjTz3DD9wkNaXEYGSfVXNg6599WT2JsSs
2ndTj6Y7JRm4EEz5E1OnZHCTO/Lh4KFPmFH0D7thysgpBmInrgVD5OpXgjVbAtiBr5kqqrqMXVF5
B/8xugjttfVB7UTrPt4HGbX/eIa19Fuxl4ST/t1s0gY9qgs+SzqPjr7dgtL0+JF1pbulI8BH5lmr
CzGtQOpw8vkbLm86fg9cELcUyigAnRhbduEyx4vUEWYj8QscDmbBFFfVisXG0UiO50EjP2FqEgHk
Yn9/stnrVzwp3hKFdfNKFFtsHI0Hdb0UBYvP/Zl48YBc2vUqiRPPwAEzxZVXip+Vux1HyNFmBZWR
Q6IDj8Q0JmAcajDJdlCIjIg6CPxZvP/82/pDvfm4Gir4rYRAOOyh/8PSmS2pigVR9IuMEAWBVwZn
UZxQXwxHQJR5UL6+16nbcW3bsixFOCeHnTt3msEHrhXCrkMtmlbKsEs/A0yRgdE1mQesFkL7JPZH
0BwZFMwvEbRVCjsIGFOGgtDE77kARG/YD51VH/W9AfXtea3cot6xDdbpe8ibcDnygDNFMcXmc2pm
m7dj5MV77aQXQ4RFFQdGLFJeNLxyKu0BIh2MooFzrC1+ObK+jq4tkIqqv47cnYZPYDCaxf/WhAS9
J1u0VBMSRzkv8tb5Mdqlg4YDafIUtTGNOVaQYxCSgGeeDxF8Iwfpsm/Vcf5zFt1izZij9uco6fbV
RzwQIGCqckKDBRXSopoHwehXzUENxAQGsItiTAYthZRfUEnHqYz0zkhE5fFYgYQomd0zXb4rhG97
wZBMIaUEmVhUPHGqHcWk+RsQIh5APkathfEQQxILPGEBtc9SX5ZMuxRD2bhXjS8t3fBVw5E0mMeQ
lBQzZR//NYB/wO1/RvhEiYAm9ZtyGzwlMBXFrs9G+xn+SD/rUVnT4WZykJRFmO40kEYNKXs8ihU7
oHrGBb5UTveB8AJF4zwgncQh4EQNlUTnY0BqKGklZxwQUhKqjZf5ls6ruX8jVwGt/HM0/deWwVyd
yG0aVypmXX+MO4QcQuwIUzg2slOLwtM6TSk+GdQBgzdBNMcjPg7ScPPg//xEFzOIFFKq+p/bwZXL
DzkzZNko6AOjhL2SwQkhywDJGICHf39fQFtubApakOV+D/UanSAl834InDzwdrQ+FIvm8YaXBrEZ
/awrngRiA07QAz9JfLImqtMwzozPSb02kCVj8XHcD2QSE7pxhIsMUEOCd0EJLWGgaW2GyBeH9E1Z
zGrSWjMGU8B1kxKUw0FvFJdjuGKslGqA3qEdlUNSbgmVjzsSdi/qmcjV0x1BYeYRUcH7MsAOLcKJ
/xtpNaI89iA/BfpWgwaMVird0cqiPFtUvTtAi63F/Js3IlPX7q736H5hC8A6seJjfm/P5Flg2maB
6AIJFHoSfCZt4XVkBj1oK3TjQeWctjkdfshajEAq/MFKeS8GrxmKX9DT69b6plMZ2/9FLH2sRm7d
21WN+/OnGqjNaykzOwXti5YupHFBZPFyXhBXqaTS5wsFsY+w8zCnc6BANBjRKtrzkRSyPh1kh23I
9RI9VjIaXHaqIaxkQf4eECQMWPZ4dYslEz3Oxxc93TI0MFilwMgoshjJAs3pNkQaaRp31ykCFG/3
83X7ufeG8MWEdKKyZtyVHUlZfFgy3desL74VVGI7qax3avVp6+rNmPxHewlj95SR4HMSA9FJUs6+
8oRQVo8ZDDHkJj6osvjEXzNBS9+HjBpZsLuC1PqO686sfi3RCiIq5GIQnHAxYIrm8LUeocsPTTOG
BhjLYwQXB/40YDBSZVEO61+LHdecW9mhyXbEyqJjn3/5Jt+IMgAxDWsvMRlekkW2RgoiwrsRpzwt
zBggGyEOhhz2J1/OFsO9uSnEYiZ8wkibc+DSWXxVClqQs5Rw+OG8ws4brDpnk5P06tlSOn0XG//r
fn9zWp0ssl7iwqIHyXtIEMuYx7YzQz1G0ly+MocSKYygMvuSyWrhhLw7pq/A2zGR7uN6ocuVM1a7
thPZ+F45gPw357To/TErq66cOtoiUam36zCYhkSL0ShmYJOGHxtJnRmvCZsFbadQn6kmwuMYEGdU
jlpBllxx/dC8HKjz+O0SeQQa89XWaWf2qxc8OSiR8By/f3MF1gXTGjozKsQs234xeyM0xOztHekP
R1SmU+6TZoLQCHP0uLQBw8Belo4smmzxN42JGl9BQQ4VpmTcAMsyqCFcxu26SHf6eQanJZGdSllp
1ZHqK68pkX+LJ/DgGkjzjP3jqsi0tdIAT9HYlJk0fq1LI1tEJ+xIBZ2vZ2NdFHjc5I7TwZHSI6+u
XiPYLl3Q2NKI4NOTIVRjQjbCVzBq2pv63znKUGkspur8G7tTUlKlyRYo/2yVjMpDH58ygwnwxspE
/QtV4aihBIq65fCFcAM7mpgbUgwXC/9yR5RQIZ6jH5jzkxl1FxyMSQcEhTBXrE9kR5E4R+xFduSb
5AECYWqveasQfPzf9kQsAauZmNRVWDBsL/9rnAWlaoT16mEcqAYkw5/s9FRaYiYS3faxCYjafQEG
QBI1QX7IAZIbgTgNERrYJZ3uAwv+TcUIKebQ8BfoLMsWaVN8BmmwtHjX0YFf5x3KYg1gyqKULgkA
t5jaaFV/wStEIc7599p68ZLhk8PGKe/1qp4Ex8FTPaiEh3BB6Bem3+k7w//F/TkD16Cz4RFRzOAF
csZpRe6AEqnxPtJct8+PeCOYj3lphhmySSYwccvwprcdUIbj0u4w3oyJ5YO5pOfUeF+5lunL7FVj
Mg7ymwapYJTQkIOKhQnkVyUqJnBy63EpL1B8V3pj7v3a/oE4qwRxNvOIanpdfhaBOwRXEhX98g5M
RA4HOZ3BNoKyUF8KySreBFMm82WixChuyum3hA8TKwaqtNQyjd729YTCwN99XekUz95ef40kVfky
42t85REDb8JkSOJEVoBUAxcH88ytUgBfIBCYuW4xF5GEIqbzIbSKDPYEVVSAKHvQM7mlY8bdsdzR
Syb9JJXooBAD+0infwDGg6HdtTtDLGh2U5x8RnNe7HHHjzWXXrZEE1zX5ABaAGj0GpB8/hj+QnUY
1DZh1MmqvEYPFp7PyBONer0ZMtmJvZIxPc84HwOLKIUdlT24BPhwvASXo0roTyaoQabLBHs3oFn0
cSq+8CNYuiqymS7S95pFdnrT3w0lKRMOuYWH+xUOH6WVQcamNXqPN6QgwD6foNFMKUrTKUaqjOhG
asU9U4QjyFlyo+kvNihNkfa0EbabFNHkR9Vj93NTvMglja0eDAMkkOHtOCX03Twk77VpPXgqoZs9
XrA6GWi4o44JIT/1+AGCLy1NpG3CHLC2KZo1wjT8e/58hwowZQvT4fWCncsriWrE6agexYigdiPc
4NdkQBDHw2EHpmyep909/GDUgmI68J/1PFgVe8p7FIFfH1H3bT4WOUNOjiWbNWlWSAYMpsMEc+Pj
MP4wIwS0aPNAY8Mfk0+NAgI3wITGwDwwZmoUz1h7lBQ/B5Lr9GfmitH5Gh0Uv2CLPRl/O26ONcop
BSP8jALQgljueN6+roM7a4NlObi/r7/j7zi4a1tMIfn8i58Hd7g8/bUYV8dSfjFTyEgpQdKjQyzE
AYNaMG03p68FjQySYxPCY6sS8TM22fD7Zlcyur6F9oTZkwzlJC9BJJdwzMm0A+sMOkF5HyIQpaCE
oqoRDIz2aQ9ucEcWQG+T77S77C2/rj+nWcvjYyH8FEdtDlrIiX02K7q+JkAZXndFc8f67b2ZIgT9
2GAMndAdMAMCUWYmvMQ3hASDN+DX9969XX8OygnsAfSOnq4AsrGhviEeQFVg1liPUYqGelJPABSI
80voGRA8LiQO5DyOx92JvNW2yjqd1WOkb538qjvaqh5PoocmunM/D4KD6KE74U6m8dULH7VHdEVz
k9hC9LAIO07cu6u92tNWHaez1ibRAnFrJ/dQGSL6B2qm8RCKEb6KmlXu8atr+KBh3cyvg6P/CBfp
VXX6cBcBWsTl4oo2Md7DwnK/GTSGhD4pEhrWZCwF6ai4dqiMoRj9VsUzAGTwQ7H6IkZETQ6T/2KU
Fz38Bq+s+hC3J3200DBCfYtokrqUgHowB7UtDdyaoZ8KFTOmN9GdNGyRUyYeRSw7G/nqnCY9mE41
+YskrkHqcRVgX2GuMNeoCvGNcP6YX0ReeB0RNoQnvPIfGiKjUUXXGH+BHiP7C0uh0VfNjhYWAxbb
qG9pI22hbjSVmqpN3YQ5Gl8uHIIarPEYd4NxEW33yJRyS56k+YwPB+4HEQFr12i1YMq4zdPAC4AE
4A+C/XAAngCooKacPElxeZsUZiBV5Z/5YSVszpfuqeDiVMgeDrWYlAVg0Rjs2uV5F7CCSUiBh59I
Jv+78VN+aKZoyJmF/Z7zvkAYn0bgIQkkR5FD/1h7fOK+PnB4EiIFeEr6egKT6lV7kG4MfB4oBgKh
HCUQCajEP+CCx6AkrxxszAK8AUap+zTNGNHl9xQ0ONbvodj/MlNCNhx05pmu8hXZIJazOGGEKXi6
mLA/C2LUV5FwggJRDqarCWyO9tUjy01IM5opzpV0GXb81cfWkeWVqIIZ+FIPG6Tjzx78GC1YmLGZ
vZCKtth6GFDcTL+LaJOhI5OWCnQMx9wFDiwFIsjqIyYJYZ1TNEhHSMMRpUS0A6BOST/gHd+EW6RN
i8X6u2PQUoXarVkGeApEMEzxmEIbjnHAlAF07vHYoqNAt9EzeKEDSjxB2HNvVvhMvOg3F88CPPJi
3DuPOQhWddgxqM2D25EvJYSI19e1D+28a2IvqYaMooV2/NLCbjC/3cHwnyfa6jtrZ+Aqs99O91RP
v+K4sPb5MnN1r3PNl11yi2aRb9KN4n1csuJmVyxCO5ySlgy/Y2zDerAKF5ArndTzF91j30lVo7OX
1n/oabtujpi6/lpa5+PzVtSC8OLX7pGSq+Pvwl1QD0FiifCwHCKuJULFP1MSYnT35/HZUR8Y0dHm
4X3J0HHD+Dn8FEkSdifYfGf1ldC29MRlxIjp9mAlTzD/4MxQR8hiISfSPEGiA3rOFbC/PwuD8fI4
LV8wTWZG0mj5FzlgbSMm/73sAG1BZCWDIT+CDkvKlB95Dffvq/inIQAN34yZRCRHtQ29gZbtd2rz
JDdks4nQCI2waAQnHAH8Jt7q35P8lhCKx4RMOkQjwQSwGDwqJhpUYohg0+FP4NoK64/7Bj1JPRa1
jKmkU+pNBP8x8it3ACwsYTCWjl16GFhOgTiBV231wQILzB7fyulqidKxPJyxa7aQvPZKlPO3a7LH
Wbx0oa1AbnlDjJm2ko+CWbArZ9hrTJziG+f7+U42QaiGS0LHnwOPE0tY6SPgOH4ygsoFE69PqDDU
9GkQz7J8jBNKiInfZiPbOnD9BRIOKloN0DgDsjTQKaPGiuSGdksv4bbjaht9EewllZYRYO+5XlvZ
rTgyHUykqhZlALGWc7Nmd6loKxDKcITanc3OHucwB0fOBttauC2ZAjhTGzEL/imcKuMEMTijc20A
eP4Ctt5D3jHVE41eB9Jhc6m32rQ/zNb5Nl8168ql62QKnKV4v0e6jKbZKJxmO9wd73rmJE3CBaPY
HNZTb6sTmDc0boomagIXQDIRTRC7k4EJ4ryOKD2FbFBL1ACSpX72Mm3CiUgET/lFtAQqLBmcqh8g
b2KokBqobDA8nX3+GzdI19cWtTgUYWmpYv/rvwXnm3r1q4Ngs8VUsi9AN7kJaOprjN/nk2k2p+UA
PtE+eQ8543wM/aKYFRDkj6XiA+baRnINeUPogUipUJIymxWjeYAD4XfilRA3I9fgXEM9QlWEFYtZ
OSPaZfUROkAm8oOoG8zMIW5Y1YU9osOl7/Sd97VS7QQHHC5JVYISAWBUh8TqCfqoWEwScs7OmA5M
XCwjYPCYCYY2Wkh9fjUB1yF65UbCF6CsG0+4zv4ikUWBhqiHEI89xwbinqXI3qJ2QMxAOMhmZzd3
U5wnrRQmVojH6QxNhB17CCIKgVTulbP0Shyz+xfe7L4eOQAZMGkAOSj3LfsDP/1XMcoW2J4FQnTj
SjTSlhtcDpDZjnkdQ5ztuN5CbOSGmEyjWedn4ZSTdPWdFGtlrs++m/Mev2aF09cSVKZ/JW+IXPFe
2bReapdwFo35wqvePl2dp+9Vwl93bRqgTTg858xAgkUdAz7bQlMFEPInG3nEACQLoQRCB8wj2Bb+
6/Re9mfNLl3my2YXL6PTe8MAnYXvJpdwzaQMRNZxmwU/FJf4I/wpWD5SNmXPOOeGdPhcaEOgvkHk
npIS/ZgQbjXI2UJgZ76JYgwYTQb1hwIHYD0jB3DzvMWzf+N/CvUDqicfpNTJImdn97WN0cl5ZkIu
h2z53FjdGA6ZhegyeBkhC3AqeYH11UcQjhLnveruyy3pxIu0ZZ7ei8KISYP5gXwBgdEQRFs8wyzb
KEfyC74+LAMYhKKYSIXxfUSYfSxTuf6S9dK/Tx5lknS0fJOQAo2VtaZgH+ow7bnOBk+Ct6fbzoEq
yByyvVvi3sRZC0+4Fexk7bUzcU6jE0ke+SKI8oCJkuwQq9NaCLz2gOJ64OC2co2XJdB0ZNBFveg+
SOhEuq+JjL/3+HFFqJAvRWhCZIVHsgiIiUDCBx44WYTTvscVczIn3vrr0CGaq5HW1A30+aDxE1Pp
m8++f+PicC7RtZrEW6SJ5o3DGYk+xgdnxomooWqYKoOjIR2jRWh8J+U2c7QnpwRRaPkZFUZwPFPn
2n6ZK9maKeIjockTHUzGvdm/75lTbwd7wPBlvOwzNfo7/nqfXe7lXm/15+48kUnJK2Ud7vR1fmWg
EA53Fi7OFvUeCw6Dxz+25lVkoqDJTHsGb2V0+d/5BBciscYTtaQI/+wn92QPyQMzjXv6wCf5i96A
N3BuKomgkZIZEGj/AwXYt/IRsSChS+K9WOxYnHE0Y4LXtLPUXPRWQ0Pd5Ifoh16uATsJEkrAeWQY
KibsKC+0nXyKQEBSM3r6e7qYKbghNVkfon1OSfHmXzQ3hQyKPIpBCst98xz662AVb6HlOt85J/O3
1w/lxB+LPVtPGNV5L+9iOeJh8PJ0n7eA+5+xOvzOFRiwOLePqJiw0pbZ/vcTFcUXpLnDeaEsP096
2aj8EUJThBws/H16k2ByMvO7hJtq5bfwWd6aqTwKHW30cZo94olAUtlUmaWbxNVRa9ioHjZB6OBq
ZDNm5tM1b1W79xJ5nGFn3esY7AbO5SocKU67Jhfi9oLBb1TH4NqQH6djf3EGJkGgeFqNYuwZKl0s
sjZE+ZaYWyy3zgEVukNCrWTfzguTvHLMn3gQtESYMZgoDmERkQBmmWCHWIZbScEJASHK6MfIVJzz
Np8xb2KlzTsXeUsoW9B7PDDFW5QieCH0IE1iX7CqMNItWaAiHAYgBdONx31Hm+OJyPT40wEhPy0m
Zm9ZHbSNtlHd3yHVzBcBLJe3Lx6UqiVz7ffaUnE7J/yizIWmjeZJfvx6xrjpyshu6k6/DOaBJ7Jw
iPt2s1IKo3fno65MeRXzXmm8WzNVldjoPIEHsWmvVBNgPRBM8eALFVkEA+xsola2N3wCLLYQIqdM
Sion+hAzgEdI5WB7NO4gOyyTENjcyHI5Zf+e4bfcYi+fTfwFYV+vtIj/+APOn3CBf+Ej3qxD+su8
Jz4AdIMQmlfw6vOdMyYfc4/YZ0cGI0BE2mOpvdHGeRR9LMKlsS3B8dmThIBsoRntGiOGPXvNo8On
Swb34FL6VZnJdjrMME4fKhJIOIt7CRizJOF6H7HFPsTCvhEfsxapDiq+iGXROWQgBPPPEfIkdUP6
JQmqXkdsORZaqaFr85OMmwv5BHLecbrEdm4qgKb+9UM6zAHgzrCdnjT+uOhgkGckJ4wuMeT/xbj+
rE8Up3vV6bcjJ1mqs3KpzJtT5SJ37rxu2qO3+53et8p93b6bclON8iUukW2SbwJ21Um/UiAB0eK+
+8Bsi2/ti9ocnp17/dp9fHn2yo8k551r7/GXYJJoEjUGN5A9/hhkjwCS5+QHpr63q5kC8UNQQ5kh
rjGiV39Yued9u+Uklqm4pSQeezz5eZ8evxtt/zq8Du/b4PE6aJd6pT3Egf+c4KA9qFXmIE0/CleG
rwjvT4GTMEBjXfkm93wqr/nzLeJrNQ+GPDDjqxtR6oFCAMBrdXtDtbV4nmeoS+aZTZUO9JLqC4aZ
imXQMVvqVWI1X79e8kCiifnsHiuSLAjwlHuSVcIvFiWPib2IrSu2KloNpUVgR93oHy7FkzwmI2Kf
8iesZp5huf6DFwUuS9GBFcxbs1Z5R3Id/kBkPGSm7CCouug+Qf0jNyVlv/IRCd0WOSwkUBybeVca
LSC1FdNlgEIQkbFqnuE+syRA26CgcoJYoU/+X9wqRDzR6zdVIK6/aJgxy5BgwL4Gmx9S+QZMwhpw
AhOP1DymmIDoII1ofx21rkihc8OnzEgoEzKVBo4mOIwJW4ZMG8vjo27DBSXan7SCF8S4I7JJSi69
O6E/WTeJPkgTeCKQJSE0wi9E0VVmMZ36O7AI2gEZgRG/LuJjk2qoLvojDuWDi/87XtqYUual+iht
MKQFLTUElc0wF/c8Q3bAd+oTuhPQP8uzDYjHNGROAScLkQPwSGogNBOgL4WRY6pR31Xc9/7F4Om+
K28E8OjjiQjmWD6n8m11N/GYOsEcvawZFx0w/e2pjjZRHZFCf3YBfBkBVrFKZhLmIl6mLLgUz6uA
EbD4ruoMHcsxLW32x46tavRxP261iFzq/4RDnxNqy+AKwVLAgiEQARZqhbfZ0mx5/wMEBlvhD4pj
d5IdaOjobYwQI0GT3YKvAFppkwqB+Q7g1oAhZWTTfCtMeXHQF4MN+Q0XtDmglDrVXVp1J8GsukeH
akW35PfELOqNT4FlM5jJYzR5+5khPYpNzCgZ4/uoHwMvdusd6kDFhrsmMGiu3Wle6jK7c/ZBm88Q
D5KhNqwminnJVsG4vsRONU8m7VOj5KSz9MyopurPnDcTf/NBV4MumCeqdGjscw3zZ/7UT9nBpwGE
aQHEWjB0ULpGpx0QjliadJTPfzN5EXeU0LXcuoDeLLPvmoWGUxrgN4Fk18nuS+ZD8j4Op9TX7GT6
GTdO4WZTUb3vXClCUGfgplMcDkXKT4b62a0BbqmygurjXQEN6ORT//h0MRBlOkoBHwoAPFGpIY/C
37J98b3dP1esoRFFsU6YEpqbMC7oDtiAD7A3QNXAAhrZyj1ei6umgAbmgZILmADVNmAVUnWqVcBT
akyFUSDnPTqx0r9+WJKHSLDSOAVSahY3FWuLT77rFyIT8FvYieyr+GWy/859KPOUNcVhYl8k4hqs
TGkRchBjcPiCoVaAu9mkoRKtrExjUdAlgWw/ybozstV3MCR5ReooCOAK4ZVsCe3SUf62fNo0aFxB
FhKSHG4PwlQhNhbYP1Acz4PJYWdKig8PEA6uC3YAlE0geKlAlHp3UAgBU197q/NdPnJemMpAsVKc
HSouZLySKfJOTisjJQAZiBH/qmfYVW4887qSoEpO7/7yendx0Y/fdXUE8tj/7r87JkM6tS6YXyDK
IdKpt2VKOky0meQwA/mq3YmLsZyEHq9NvAxuyrxn/y7VvvscPN93bf/dpvd6+51XF3pt4BnBNCcy
5XZ+kh5c4hVaRttqXa07yHoBJaE4IIgx1VrbN6ecGttS5LEqHLC3UTI4hpi2IBgM7tml2FPagXOu
0/gOmgxeTCaSiISPH0FqUfehAkTD/6H8Sz6bPb+VMG5/4QJdk1RI6RMj59OeVJOS0Ewcn7nwmGvN
JEtFip4wAmT/wkE3F0II0VXWsUh7pHk0To9EKM3p++cQ221zQuTrfSvv5SqlNNwzBiSa4u9yEcuS
AJHtUH4iGif7IwMmBXpvEXI98FvOi/zk4HpPpL17T3hsvJgP1Z6/feJ8t99tfORg5Qt3tFUS7LzF
z3y+9gBAkrbyviHGIbLnAzgnZJ5nEfUwJotkrKHMkJvttncJAJuALgpE0aw0tPg6nFiVEB2tnRb9
akJmSBhGKptKz2re44AOanhYpLCcTc2CYsdInw5IDuIKiBBDhmttmjaj/lQqxnDwshhuKORRg/Ta
bw1agkQCIjFjil1O0eQQrfll/QfUC3Yc5QfcBgYWyAq+6I9km8TNGKjm4NTFg71NlOJB+tESlizQ
ftopN9opCEVZIMeFvs3ypp1ADUD9iyekQX2p3qJ15qSr34VvxHfp7lEB2eu33vPL6ekZnRunmOvK
cuno5IcCVejhwXrihvy2fLZfAv6HU0bfPHpfMIRhNwzh0EnMWUYgksaHnjWggMBZDg2WIFeVi8nX
R8xJZuWg2QewCI+RgUQHMjk+AdYeaT8ZNPAG7fAM4gaG4LV0D4IRZBdWcf9Qh4ijC94nMvpkhMxv
g25YqFamWtQrOKqyb+o+LUsYRCvsUAG2tZ+NxgK0wGofOQxyufEe/YMoffbEN+QD+YbNM7xIN6og
pPXk95ymaH8+kbDOOY1chhmnUlGZjousiijQdDFJJMQwOQMyS5t2GR7zOp70mXjs0iG3f899J9lD
U5WRJdu/tuqNj3tvXySrmfPbAyeskBGeZ2uBK1WOvAcEWbAbVb5XT3z54oKM4qpwKgcl7KXw28os
34Bzua1XXlVfRHHYV1KUmu5w9P1KUYh7EQFSYlcY3W0Bf5PMgFkDkacMzgI0R2bCUiKEUEZYOwSX
sNT6j15NcZ/VImwkTiQoFFA5Rvwv0QG5zUFw2RkE1o0ov5C5aEcf8EWhEgHLqfsoTr0dobB2gfOX
EYyBBHFZAcDvID93dmK5jVfJurtn0WNduMWr+M6K157l3F9n2ENArmovP3vP11Zf6ht/T1kNkOB9
ACBocAqYVIpfWHLSTgorHTIaxIKtgAofYloTGfyJtJTwGAeVkNGNgi8TR1iliAoO6e5qaWplThVI
PVNDgqGc2K/S4p0CdKUYapvYaC/9EIWFE3NlHlXX+GC3S0tBFx1iHrUnVFVqxEumLWgoWvrQtRKg
IuujjBBqVFGgILCWDeX46TKyB9VsWqDpDxZvwwM0I4uUXlIrhO/DiB/cM4UHvPhLNMdp1H5EQmjl
DUQcCC4Ww+fpXtO3s2DxWjSzaEkXU0md3+t68U4//hjBZb7AQwG6faO6KseEKJ1vwsnxDeVeU67A
D4co3UGIEb159C8y/yInXAYjvjc0FnkDDOZapzWa0NIIr5EnNIuNM2F2I2in3No75c3vUtvpJXGD
IGlXwOS+1afKDl8d1zAf2MFI9omQURQwxTtS9PWqccUMXQ6uoBgBXgsO6ulgwHzTF2JnRufe0tsA
pSexvqwoZHIM6dg/Jl7P6cyYrPUzZtqivPXc96Q3fW97T3+NLcAtyM9giylgUBhwLmgPboyU4NLZ
1CQVjGphFA59eMRtsGGG8MKjAYNMhh1St5z5nCYGlOY6oBugJ9FbHFBys9DC41u94A7QaMckyGgo
BnOgGCGLWwNSz0bnUzQT4E+jMk9VECOGLX4bLdXag+8goG0z9GdOjud+REJMbqxcEzdzcX6vW0FW
q1KW63tQZMmi1b/wu/tIN9kJPBLGzyNx/0iw5LIkrOSuZLDBgSQSSmznWu06144nUtyvSHrZcaTE
8JLIh9Wrfk2Akl+b7EEqkA3IIM1sVxFKs0QEPg72/JcjfHb+1HeJO8H0XhvCVQ8m3jHY8MvwJHkf
2i6KRQJ0pV8pKs6SKXir9dvxhUgd0iGdYbvi1PHQiEKfst7Um8L1KXsSz9STcJasK3wKFKutuJdB
x33GHhGbuOkSjXjQdJS0CYzfQ+qTp8gtdhIczf41RfEX3ky8jDcIjBcUYA3wd/AyNEF+8HOo64AE
/B7ZCSCAtKURB+TKQJZkBNQ8P9MS/IACEDAuHFS74JPfQ4bszkT4rZPnJ9N0WIyi2XkvEH2RBf0W
GWE59dKRMlZmHe+34G/Rk4AReMqmzRoEz0HiQFjpS7z9OP6a5TcN1xXw9R74kZ6wTbKnXN4803l4
8R2kcHCiANZo1TgJ//wZ83WsbM0/R5mXE8lq572L9gyOKWjd617Qc3Pp7qlr8WEqJwrC5hyHvP6s
f3uokat2znKa1UAn0VhnsBRUF/6LXK5r5Kabj5udWDwuy+JabtIlNFJHmwarisMo58KA9m8ZB5fO
24POsQ5GvoPbBDFthe/7PUGrI9yTftPcbE8BAoQeLQi22ueSXPSbesOz4ylfAKv+eGCizSPqJKSa
W/RAbHUME2EDApNvwH12yhhhnHXIa8JZPTlPERCdl/N2GKxe28j5XN4TvwUvRSoSLJe791xbpAf5
RDMvQU3vBJGB+MZ/nh81keYXOUATU5+J3BqunJH3gTmsD1V/us5eqAOwh80uLS90O/jC3Pfv+h0j
ih1rVCO6loTvR4V9R/5xxEnwLoxI86/f1CBMYASveFNexCfFBw7gvMNvi2kNlPJJ0E/5oV02Lr/t
MEcYn7bz93Rnn+ob7RhwNtjyhFsyKoaSRTjEPQbhvMieOkYRVggwNbUXIiYWSLDt30CG1wJ8e35Z
COcpV9piQN2qXqpjlueoXvXsZtSAtkngbdVO4v8sYB5/ThIw8nsTuSHbJWKP/jHaQNaviG3P2COS
l7Fns0XotmNmxu+oFrOvBFQnnqEoNgJxZYlXi4btxz8rcVEiHjGTYsbSH2cuAv8MGKMVa6bMkeIe
UQNmy+THbNq3KJiOVS57xgaqRkQ64pVsLlpPwa61le6cER6K4BREyPqHC3VdjlOvY6pr0p18Fnv0
iK9TbzDpk5X95UC9Y+yBJkF+m+gOkPcOMJYCxjUSD4hoyJFyD/GVBbgoVXMqDg4S4tfkUV99Fw3d
KSUfV7r2vdB+DQEhaQGgRh4BY/DNMzgIwN4WXDnBnRB/APcBXfIXlsWfchZPlCWGr2HoiirSawmF
m99lC2C22XtJTwn1kb8K8qLvSbN2XFBvooixLBacP8xL95FTKRL/qCNxFqkscZXQ5hqK5+BtD0Xe
r1ALBGLk9ynnWxg8UQiJOYPVAks6FOYw4bxD1eBRvlFmoAIYJaDJcYKx7M8KPq2igYHPxUiGNqPB
p6gXuVAsFsmO78VxCroF3Ti7/rjBeEnjaCohIFyNVABOietdcAQEppQLhGFTMb8JVxSbjglMpupY
rLiGI/wtMJViUKwdUTKh63mmDtG+M7o2xRPg5PNUlBsw8ONw3LJ+odFSxaJ/Z+jPhJFTh7ye4qhY
PdFY3Ncret94rj+vN5VbuT8wkMoNDpUrirGF0Vr9oSjQ9Mglz9OcRxRjcRo1E9YRQlt1bYUjqCmx
/vtsih0Ewcm63hJFZusU0xjOGqedDC7kzhtmhTFgb0DZgw+ccFSN8+VoGS3AP0jO4z7vBS2bz/zZ
TALEjOeTwTTHPDX2e4Iy1fzsirxAvZ3dch450rCcDyiwnEf0towF3SDnWNQhH4psUX8uzuh7+B5S
pVkyBVWsuwhaJ+RU3Fi2EG6MDTYtN3gTTi7jmfAq4hRU7nfTrM/7Zi08DFK9dmudR+eRfnjdEydY
BSsR6OgiTSBff5H5kofpN+VArt57JpePQ244LScDk0yP79xdiEvZgJ8j4z0S+F+2YBskwIKfHWU9
vD+kCldsC1ztBrvC2qCzh+8imxUuymcCCdd9Ha3R11grB+Kq7rN/AJHlknNeWRBol1J+DcfJunch
Vc/W3EGZnpNUDZF8m1NEFu4DBeMtHkU6JPtgKx2Crbr87CGZpZU5cLtTNA/5fsW+4qX+GkWuqX4Q
OXPvGa1hjIHx8otiz5vhchLoZBSm95wGfx058lTCm1D/XKX4ogqP3H3ih8nbeDlHzBwtwWJVD2RM
wb2ec7H2wbGgGNhcigsfQoZNRs1NAB8reRpPsj1vwCeRuUat+bkMGK/0nugbkQN+aK7CQxFBkgdG
++9BdrNn8iTSRYB16l+qJwodh7PLbHBmRVL2o8OU7/uzQVImn7WoxH3WwtD/9kgb7ilNMpsSTJQT
oVokveAC1NN7MNC3pN4SBw73lk3REzDKYFrC0/1xraVDQ+EelyndKhYBHYfMJMDp/GW+3H8Phd3Z
sIg548n+sycrHriVyO/bGxOzll0U0AzcKsiBKFGmB0YIogXRO4VPPG2EW6V+ccGT4ia7p5KvCk0R
fPU2WATz/ODvz7v0ANSQ5AZtSehewUKcfpfNVFmqy/DCgLfp32rRb/G2nhP1rDnbTr7tD5nLK4pH
DrPAbIpZ03xZbiIMotgTOCIMW4xD63vFI9v1Z+yXpYo9748pM+0oLsGYYOhgIajN/GM5S1f2118b
VDhNTJBTvpErGGYnfrOIKI/lG32WucIM6kRDBQanWvus22wNIIbjbS7nZ+eAcM2zuAzlZ+fGQuCG
zCrpP6SEcoK2wYVLQW2s3PL/gHLQvfeXoYPHAF+KXnSBjOgHEC/9cB5VLOX3Nt7+8TbUA/HSQZui
cWOmq8bpzyOcqXCV6AOK4812cJJI2tmeG9xVsfjnWPi+D6SLiOWYvGDJ9nfyxYRWDhJRNg0h45/9
WsnPgg/6XIjMQLFZhE/l8N4Oph8sAaaSFVZPhHmntnWqTvlSn5UbRLY8Ed/+FgXOvnBrqmwlFTai
XAx3zy4n5STD9MarciuYLIKyIA3z+efCtuBjsot6Y9WyLdlkbJPi8mNHicJgO0+mWDLRPEcUzifs
KCJAchceOV5S7W525YZwm7xx+z6md6gP/9F0Xs2KakEU/kVUKSLoKxkUzPHFMh0xg0rQX3+/ZurW
nTtzosJm7w6rV6+WouRnmI/K9RmoIrrsM34bS8kmhMPj18+WzsHTWvKRJ3sCBP28vvKp+LSHizfF
CEHToc+DRxpvvGR4j9vLDPhUMKItDfhfuWoWB1iHhXmOQRZvB8qacTZu9ZOl2OGu25hJGjG74hsz
yun66j4TFKMuCdd06OE1gtpIHnwkEIE9AXHi1WvFD+IX6tu9rgMVk0BnmtjFAhs7gH4hAQlWVehH
kspIHCFxA50HE4m9iDFcieXEh9/Dlt/q3YgDiAwi7DDRw2OQR2Sc1lXIR87Z4aszITIxfIFXbVIm
4HjAW4l4gZDgjxCAAb4erp7P3+wcfoi34+2j/Cg0lSthwqNGiFg8fvbNGxHQOJwvKDBNAgteh2BE
8jBUVXqybz4wSGVA7S94YvOLQTGoQ0WbIIfApaRmCvkl4uwS1kiwKLVacSTn0Zng6udXu9skGcA0
JzzZBBW1pHu0GRK/JQPSS2Gmw1w8yler3n12jyh2D1i8BUGkTe2JHdBccMsziHvW2YEURVhGAQUq
X8YdYil2rV3OCpC5TordZkjNa8w06lgegPyPQvWKxxkI7wXWvdRiAHyG1yNIlYE0AKQPIBJ0BCEW
wzWFK0l2QPNtzfbhb0jEi9MM0IsCG9VPADDQfyqhgGtUAmABXKhFneCJS/mFChwEtsaqDXuOn+Hr
bQjxqZ/2yqGybRyqkTq4zY2osVcidV9SYZp+5ppbbDW3BLw/fLbnQ2fZoKQ4NSB7d6y4Rf4D/1pm
OUl3wrOAZtnJrRuA6P4HvkEKNk7GrfAeKNFtDlWQ2huFRips1deCg0jJlMoUn3Yj6qYtAEoIXji9
r5Xv0QmCg4FG7L1rggGOsn0r6iTgHlLtoeyDWGTeQjwBWrSBcIIQ8rOSgkm5olr6YOEWjUOyaP7M
Fw5nzE/zXW4fvi5LxIIQvoeys9sUGdUZWEVne03BsawHvB7mEBuWRuH+IzywRmV+VCpxNr012IkE
SQlkJGhJpPOTajewac3K+Fd44W2oq8GFZiCfkCloDAAj+klhl6Lub6xOacOYUJmiLEe9MVtSpwIS
osCH2Dz9Ud1ZORRCqgyBoVuJ36I0HPEcTzOIsjm9crTZYaPqOhkEHM47f7MXoO7OWvChGwcKOd8B
fz33jYACD/1qXegEo+a6rKu5sGhpzaLoRL2W+i5NWdzrhFJUO6ro8+Ctd3CX2UINkiQGFZLCvw7w
kQ76/NqT/t1vTGXhtmr309U3rsBSAHO+x3yWTk4h+qQTqDvU0gxp/IQIT0Po+cg2Jtj8YTxbCynf
1vDI93gl0uSMDisboQXGXzbi3/C3SoEde6fda49T35CmL5NgE0mk+/0j/ac3jpjkGuPCdYwnZRaq
P4RcWFLM6DkmmqAJoPFiPLt5oSCQg7Bdt93BHc9g7N/zbA46cJm+AG5LYmpW0NXAMiRQzMbnXhcY
pvT+xd/5qIXtNoi+mbI8vMY3AAF8SoM4l9CJZvJ5xyPiDm5DCW0F8N6E2fhDxC45hoTPjYiQmbzG
8KsDDigW1tb+vr0QT16INUtBArH/yEBw2fw5jYu+QE9d900Q8sCcdOgSFeLx6QjZJ91BxUl35xns
9WqRR8BZi2tP3d5WRAsFDhF5gOlv+saPSECTHNpLItuyY9ELhWLmv6CzvQQw4UMiSD7I5vx7mVLE
oA0CFJvuqS1FD4onQP8XmrC2xHDXjkg5EKAxnJcXbO8Zh8vVghFUS8o1PCTiLFBJocIhXAiG3QPf
AAPhaynVhw+Ao/VuC2r5NSyAS6DMHx2CXzRU0X11+FgzRNCL0pDysdoU5EWgVPhzQBWEjIS0PEv4
n1wxT597Uf+42CZdUVxyF+9JI0eNcsJ1A8qA3gjoSQGq2IOOoiy2KWzen6Aw3VdDgBeg4g9lZQG9
baD2DL48RQOmQzcsEHYVvb+KNgfRTBWZF4uyCdGozGW/wcK30BXTGUYpkagpoAlzjQFYqb8AslDF
uTF1FIlcBCSgY+ybA36QPwzC5P4RQ+Wlb6UJto1qZNG2AMu/FG/bFhA0kn2N+LU8byWD+kxb/Q5n
rgSJe6yophBZE18LiNcghKmEAPqhJ7sR6bTMfYLkkE7v45SCKAHuHwNbqEnQskVMSP2vhpvJaojF
WVVSgusf9TVdtz83CIs8IUQa8pQ2XPsELwYkeuPcdF8hN2PUYOZ2X+Gz4TUND70LJPEQanu8Q4Y/
tjK7hbW8O52oDQ9FcdEYuf781wuxMecJHQG8jja3L51W0uTz2T84x5KSFQRy0CsJNYtJd/EG6OSF
Z6TEPUIzgp/GXNkrJJdScrocbsNklcdCm//GkkCrc30uXK9NqCwpuf4rOZfbx+E5Fm7qbZWPYVT3
NnSbdVYfeJ5iHXGS0ILUFYXx7wr2oCa9fFD/pnSAAt0ROO+kWeyzK3D2FVI+JKFSsRKcVaCBLFaW
CF862vw1lGP2IV5+xpdhRtLHecIAoRyChXpQnMtJzYhI+RrWhhMuxoOQj8LwP3Z0Xa/U/kj+SJ3y
LUXDt1QJsznHi1MH1skH1AjY9ZwDupfIRptgb9AGmmLZKBTSwNRkjQ3Za4jPVi+0QKgZebdLP6O/
8R1qXDZskI53NaThifNx3pLdcrJLJHClrEhORyWRl2NjkCfm1oejhHemZ3eJ8X3Cd6z3O8gix0gO
kEgR0VTNRVmAjhwFIMiaDgvvlUPCeXjSbEF0DC7E9x9sswupK4xsSA4f8EbiDhkJ+2jaiNAWTBtu
OYoKbskrk/LxI7wgdUpeiE8xH9TR1PVpsdlmEIggLb4l66swENDDOdkkKJDHa/tDQnj/IghhnkCE
1ume3+eKKX7yh1IcV8cVF0tlcicL51mAI8/PYykffwB8+UINj1+mPDbW/hwXS9XrrKE70VmG4jQk
/Nln3x50In2EOeJMXbdY7woNIEmj21DcpU56GhvLcp5O0SRavrf6X3JY18QESOPk8yT5RPv8KjqY
bJenkOOF0MAD3ZOwqH/8xRNhE2HU+KEPeRu1bf0Pcn2X172PmUELEH8b3g5s+ov81Zjz1+0AfZh/
YRV851XBluJd+CXeE2r+BQd1IhUx/AJrwUAHhiQC1kFCpzXWVeK6vWoGU4s2hejTUzksjx3nYmqM
ATv5vz0+RfoQ/kr4lHB3/aP8IUnxlylfNUeiAGhVAb1aZK7pQYMXghQsWZc2vxAxQLmPLyvgl3Qo
eNgmPBFSXFaNLd5yKg0NFBrcKjBcQfgE4aUgQmAgReMM7jxp+IAcyrsLqEMS+OvDlp6jHkqaBO+8
9rm3Ff5v+jiQPIsHHMmrVZNW/zWEFSEWAQCO2YCH7lJyMGUPhYGkmCO3GbEfcEfEP13xb8izdW8W
Dg4QQ2r2uFB0hfAntf+kP3+DlM1YZTaRtAfQLGTDCKC+xzP8ATLpwnmnmIJV+m7VuTonVuIPNFZG
/IJJwqt/rOrrgci3OhMS8mUu84CEKESQnAxcMMFvnNLc35xK81Ae6/PHSt1WoGepWwyS5WXPwveS
pZSx3pS77r4wUsEO4hLzSLUDz1FRt2Ex7HSoWb/+JqSGM9+EtCL5gJpjMEf4+GWsOYldGsrqdr0G
RTcfq5dYNxw6wT4Lwk3+YBaJPogy+ft8pJoO06uFTgflXcgqs9sGbXdLZ4o5QwqJSelF/cHQQhJE
Su38IWPBjP52/AX0IbAIuh7mEyGZUvR7KvjEtGTTyahTXRUlEWhhUPU/ixRm08+mq768eG0onnwT
dV0IAooPTwyFr83F+dG5cwqZHoBSBO+FokMKLMnMAGrXu/uxoElAt9BIuby8C+qcb3gmFklVV8Ry
mRggHbMq72g4fIsK47q548foym9DsqV+T7MuhdBLw4YBy1Br/q5Uh/4MPi6f1n19mRD8V0S7aKLI
pROIIl6NuAQlkgXXc+44V9hxaHKTel0sKN2AQQ+KmiKyEpxF4Icv0PsPzoKYDFmeoPhPUs4Tr93c
ndeQIil5glMQN6dg7u3Fc92GQ/09aseKbCgX/q5aSYoCOU+tLDr5kcw7FTZSAFRfKbnS0S+JjNAe
yFPkicJCgBrL9WxEsCOhkUf68xKKC5uATJfCw8WVUgI5tUMrpS/5sQAaUuojkw6lJIDAcmQsGrO7
z4EFqZAA+trTjuqxhOk8oRHuSQkAmISqDzUdqXNwB5S1BvcjCe3zyOOX+i3thAJbIJ9AIRfe9K5Y
ZMc3KXu2prqwY2E2QxSQJvUv58c2QEI22wQgxKiXLJLBZ0c+7UBy/YABrvVJucww5NjDbWMJa/Ky
/S5zDuDosVWh+mw/2+tQX17G6bazV0bd0WlqjF4gZ3/KKN0+4OzkVmf/mr+FCPr6I2PVkYDa3+bd
kb6/To2XqS+rLSOG5ueDgtX/05ZPSo1/l231R/+dApUG4901aXazeFt+vvlHwtwBq4uLbfdPw0BM
dVjGf9fhZv+VFFt+LeLiycRS+qAJlq/COn5SJ4RQvlRzxrma5IaIzTbJ1S5/EImN2QUGc3BfPpdn
kGCSZt6g/mUGIKewAb7E4CLIh+YACTNNaqgBQC8myuQzZI5olCLUVTyoNQ2iYAgezBzZ6dN8xSh5
SJQ3uMIE3euGtDHwaiTez+UPaUpS79W/zJsXhdUJh5KmAQ3lhwZdkrByaKZJd1TUhqSpfMyf0/FE
B65KZxzpcm1A4HtTI+Uz2O4odXF0DKfzQZDabNe9S9KjoYhiBxTHf0RHeh6E33hhVgayvNgC4ST+
K8zRwkp5Tl3B9gbU4KdAQ3Ja9D91rwhhdv0V7p4/0MT5Gwopd8xlc/3oG7zp1a88FO1iFei+u8cX
fP/IKSWx2EPVg/PzOKDwv+1sO5qQG+Aw0H7VQXNDyPtQ9tWZtkXSWKw8TVOQMOGg7JG7kpPQob1T
UOPsmHQEH6b9i2NOr9JvAehVkylQ4Bjp8PO/sQrY+50D90JJw5sD8/7llNUb882fiJ91oPfTj9C7
hucRLwV2SR6drWkz4DrgV9A6ONBpFO83cRxEysCqb2DVb9QG4pSOPUGeqUD+oLWIMaefd51gZlq7
36LaXSNwLfCwx+QG2nYKqx2m+zrrDDn8Pd7uOgLQvkzoia4wRvwDE4PZKrtKDiwHk8Nd93qUTNdN
9pc9y/QlMgQeuO27dQEKHjdsbqavU4STTqCW26l7gXLCsA5dI/sGaPDse2iuIblXY8FvGsGjpx2a
cbIYJjsY8ckCHCVfNQ6APMniN052L4J6SMBvs8Sy9Tf9JhouH/rEBRbFdAAhCm5JDk5V7e7XDZV9
Sb//ZfMf6aOq8I5SuiNk4PooTFKS5r81pBIwegqfoInMNJ63AUfFGl7pUKNwDFrIBM4BwnAQ1ney
jFBkJ3AcnggGgEUO32M3h9yK0aTyBloCZC3lJ8TOiRHJYtt1LErmIIg8iDUR3BtSnbjp55iesC1f
a9Mhpf815i+S+jcvps140ExYrUk6t4kAlN3xZqoNOwcAwM4BfRJ6BHZtyPDUuMcfaDIY99llchlA
NoTKQs2V2ilzhGgwk4xKCpLAOsNTj+IHFcN0Ic6gO1bG19n1eD9Szua1tOFjB6II8PTYpQt1RTBA
VwXniT4i0im1biUim+LYgVBwEIkgXjuihs/iippHMuHFOCigmuN0tzncFvwg3R+NFWeXCIOjzB9+
B/cEhxzUCOwIG/DagdRtDiqEft4FXS2/09em2lRFx+QmKj28BpdFx9K/3O40Sxe0iKU7vgX3uU71
bos6veNj4Cx9VdFu0MKRVUFGVZ12wV0yOaE9cvfuXrEAmp2woaPnsa5Yz364ZIKURV0ppat9Ic1D
+LN1LtWDEgBa6tFgPVR9oe7Y5CVh/bOUTSKE1Cia/MRLETaVwHjcJHknm7W7xYyz5//1ebACmC9u
mZ/77MDKcI4EDnSFrTiofE5QcCRcmOFHAc59KvizO7GBGIKficYEtYY7/ycudhc4mUgdwPq6Nnbw
jOBmLShsjJ44YE4rfATAow/Nl5xffGfNW8D5nqRhVPDq+wiOP6V8Y8G2hl9EhXaAu4WnQZsQTZN0
3/CEQZQJ/45iA2B1S3PleUbxoQam5epRvaLhDAsLGNqKeUyd6WWhTW+9cpUsxNFo0qYxfCDU0gk2
QzpVR1QQKINBryLCyY/SQQaXAOoTmByJi0p1Ru77yfc5Y225uh3ETcR3KaLxMLI1N0uJLnpCLnoQ
O7xnBu1WALYw2hRMXkM0HF8d+ZT+rmPjCPuIJwDX7SNkLQIV/lw6ogCB5eNuWRBulZCWtlAGvdts
a7YjMO95Jtub12PDolC1I7ClWCHVHihklOrSYV1p1rc03obGoppU6AQs9WM1+QU1dHo7PORHIGt/
Dvk4C7UZ1a8FKQe3xyBCTPZrJTWNdk96YOjI7DOFDD+QTuHHU3aOP/AUGrA6KBsuhKlQDJrTkg4v
NtzgtH7t2Et07Mlu4hqpPFwk4qZT41wJo050p5irRy9YvTItlKjWn0mFoYb0jn1dK7svi0f73BXY
0KQhEVIOe49foiMcQ89KwwJ80xd32SsL6VrnBqnzzhrRhya+BySx5EBGLR4VIyZlVgxYXMDRafdZ
Evh5uVdiXFm5GVsO34TMFGin0F8gzQDcVL0nla5OkLiSojIl3qHexHwuodFIFnoKoQzAWrlDXSwh
xRkwgqR5FctW54qSOpEIUR49w/UQtElIZmc8AKyP2gaC7PLEhFEk3YKyci0i7myGm0PHGf6BUBCu
qDkLJITBE7Wiu7exr0csxEwKPRIUX8GtXjDdSLewpGJVXyDBaXCre3LpucaSS8bJV6c5JfX7NpvL
/4IlnyAQCHmYDgZ8krGUbuCme49F8IqCLOwNYXGc/Armivz7hXTBzJSa93GKUdyDXvDhHUGMyXN/
fbgt3LFsHRiPsGaEVIHppb0UU8J/P0IH4eiQ/hOSwLiCeNmkDshkMFSyhBMkzVbC8RI4URy0akmB
NeWdTuOO9+lvPJ3rSoMn91P0i/5jmgypW8Z6KIX0DwnsE4TiDopN2bUmPUj3vXQ3A8zhZsn8feFs
pMGnnwayAq/+q5/NuwPdUwZNt11TS8QPPUlUQeQhmjPAnTVlCC3sh9NYGdCO7QmzRZ6msGGE9/Lq
V64QaSug05pHAMEV9IxCAJ/xAX8SVWoBPyFI0KHAVDKg2qcZCfj1B4IDnM13+Ep7z2dArAA7gPxg
MASCbGXoLJC7NyYADTtaJdkXBOkfESMB1avxP36huwe54d9X3VxAkCwQP4jeV96HN+G9//1d/vFm
uXzpDYG//oDvcYl8ublv7t9/XA+4HNWLuTE5z+mP6KyFyFcs4TFMCjojGqOk3xily8/+tdfX2noz
a03SZXPQmshXoP3RerFuT5iCCQMwEy3q5xeMTLCs17IxKvbwLF5dwWVByvk6OD4wHZ+Cvp1YMeoR
tPr9FQKl8dViz6fXP34EPOwfRYMPnmDqy9eyzSXCel4We23U8LSR5kWd0XlLH3r9GM6ClVFk4BYB
T/6ApfiTg4+dWjok7K6++D2ZMnI3niqBWjVAxntCM4jmXmA+NRDHwANA2xHWkzpS/FZw8TrjS4Rq
oZ+HlVvYcLsoC9fVZ7OyC/s6RyebG036yJrb1Nrsq92wz8PX3CBfCkpbddF0dE92x0Gu3qH+RA/8
12LSgKf09fiHPnyUeleXGY52EkEr1+Ksd959x3l46XNnYwQhIMydRvQehiXJa8gHM214WRCT0uDI
uA6USdeqQ7d7H+Q8MPqnBk22JkRxPIfhXCJj2oirgb5uTdQoR7CIHKX39g10RoZKwAiigTFEjtn7
uJtIDTl9xJFNkK9nrP/xogGT5f3fsDmEkM+MkkuUeC9XHuJaixi9TiA1zBY3Dzkr82vf4pQWlNHG
TX112HZ+3jlohcX8PkyIL3pKmAXPwAgvY4Tx7bv98h4eFHg3cwobKvGIyb9OziI9e40xs/W8ym1g
FwCSCNyBxHuEzjZEc76f9fIeQqT0NkabcZJBjmc2aLffiL+j1oAd/FmqqAxa6vo3Ucdn8rbYYHGu
c+k4UXyVJX7uusGZa2g5Zf88TOftUcH2HKEj16OdsB3TVGq9babeOC0HAc/gbp/dbpDtnruspzsv
O3fEojTC1qDrN4NuH3b/e1f6zMazdBel6/DZNzzmpXiN/issvIavDE+D9wLuPxUYaPwBk7F8DgUC
ycxLs5X+2z+56JSyMA0bjaZ+FaaObivWpa7fo7Rhla7etOkGDBiAYDNDxr2FFyf1FNuwkWnmdYyg
M35EDR+ZP7pIS0rey4xBC+Yjvk7bIWL67M6Tq/SLi9ntv8PmgKMddgcU5LBDFD69CmPJnMzox7l4
9gy7Y+W91EM02bltV0b4c27Oy0ujK154pNKOynRO++KldhIUtmYJw6iJOArtJn3mw1gPr1zkPorh
wWmnRtrNoZkkQLA3IAERBnb5B1HMsEVKDd2Lb9iafL1n7+KxDjagR2iMuusrG+bnfCyFwIknkU9p
3TDpH4v0u/n2GVLjlHBzYHaTDntM1YL7chq3oXeV4dPpON3g66s9ZpY6N+i1/sdKnIfHc/DbAYrF
GCNKhPPWQPN+BNZn3PRnIE66BXWbFA7RpU9PDxjE5Z9GT8gqZH/cAsBgUKweF5tTxmM3gk15OE2U
4OpqC1ngdtAaZj6i6rQ4adDmkLZffjSYnE0XAdRRe0Ih4tJXOUaI+/FQGnZa2cjV+k/36j6ivHeZ
tYbquBFTWonUUeE2+NEEc5GzI2Klr46N/sttsWLn+AyacPKbJnRtrx3Tc9qKkTZBzqkVf/xPT4kl
H6OdFp09SOHexnlEXR4ZM+l6l74G4f0c43Te8/a+tYenTR2Pua9Q4oMfDzSzWAD/5MlBVmbPJX05
xEjAqGbTTUQbh6KuyxQhDwkkhjdbzYPidpx2gHEJbiz13WW5eVe6ZPixtC8ieGmfUpPmZU4SXPqI
BEIc/XL80SlkOEGY2jxS/+1v4jaDo3p019r5oMA8ptFjdovkwnUMwxcq4s+VUgevqnub9dtBgBzK
Z+oihnWFegoDyION5Cg0TE6vHrMCar1P9N6t0nuOND778TRe2GweF21H7IhWgBx4jJyac7K+gRyw
b++LICwHE4sQdN7maYe9K1Zdv8ElbCJlkv+dYsSuvI4jF9u2ThbjVGOxGsj/OWc2Bf7DyfwfW/s3
eeFlPkRWrZrK1vLJq+uUn7aPCaPBTHrJsH55mPmJZ3UDJoDaii+/8IJ7prKXjAl10PakPWgPmgB3
ERaE48w2zHulfwk/Xsv59rte22uN6D2PcT54I8W+eUxm9CEw6nIk7NOA3mkfb4hpz52mEI4tEAiH
xinrFlTLb8j5l+97Ge3V9C69w48rR6QFJ1ZZpOBS0JO1sL2nOEV82FdHWlSOfkOln0TG8BGl0ZOm
BQxhj4YyR/EYGBlWYbavDAZPoTdahfqgFdJRx1Ir3Obbvy7E86E60wU6p3aO64uMwWYksWwL8ieh
Ld1L7ss9L7R4E399xto7SCDGz+Ae6HjeUTOsKDSbxdwIGxh1bFP4sqhTugr76DQ426nHg2T3IA1t
l/SdUKMKKj6iUBw9/woiFwlolF7O+Ke+Ft1oC9mMaLiD1w3hECGMK3Fx6XRGGKsJQ8AC5mGYKEi5
cgnavhVWmClZbZQ52VdywHOccod1Y5yuk9J2hxPV4m6f3rLEMxgIYqUesIO8hC2WlNYpaNV00Dil
RQM4JuDilb0kTMJbdIvupJY8C44a4zwGFMV7lIa4PzAM82dd+0WoBq04s5HzdAuHYQ42aOOiGZUD
ptn5L+86SJ+WEiAnbWFXRsqk3la2LMGXs4CiFbH2OT7FScCg2WHilSzyx8PT2MKt6o4AqwGhW2HL
YlZkVPrGMNvdd43xHUtiEFe/hI/iMETFP80K6naMQ+V4U5P+F/Ke5/raAN4jdK19nZxtarJe1tf2
96AdvgOVVdApnNg03gdfr8UuNwbqy2wPtFFFSHbyf3bKJXZp3u3MFPft5z1j+PZbwzP+5TtKoCdv
IqHLGMtrrIYGv3frtyanv3sv82+s5dUuvBYsKwwK5yWiHa85bAYsBw+JgQDYe3QjxgXY2xlebsu9
Ql+WROA+10d6lIe6Q3ujm1oPRwnLvuKp5tV+eN2gHWT+18OicXVauPGElINisC2hk+J2p02KEPHD
e+LN6VtbKDQvcUjOIEMDpO8RX/TFi75cY8JEZU+12qRV0urCOJBAXaFs7JA2gctV9iMwCMphmYi/
LwnHPAws9urnNMPXX7J99xlGSKiCpQzOiw/K20D+ozaqG5M3dkXBKjFePXj2+S9497OASMxkEICD
jXMkikgCwnF1JDb941KrJ15tQoCn88Rs2zRC2igZWVR2GFT5clFcsChm2gJ+MsDdIsL1u9McNRR1
0gqYFMZDLMMG9/Yk4mQVSj/FfyPmEndDAHWHA8p5oTfZQZ3eJa/CmaDz4hn935CD6gqBW7oNJF8j
Z7S+ju4VSLc+HYNYO3EQUXQUKXdUMAhV+0WkzWkhqEwiJNfjr1eOcuKchvfEmhnTp9PwuJ6QJuaf
W+HiH+6vBw7pATL9sHVOxz7hOBL7abVsRj/Y9P5iu3HUaMme50ZmF0vsBZ1MI43MsbIZ/RIybqeP
qq3/gz+FMbuheIO/wF/7ST8Jcq644z3qXBpt3onMIYSmk3AIWS1mg5gdLq3D8UdTgoOcbLUBisyT
U6AwEc3+SqCHAX/33kgC72gF5Rn0G+PbshypBuYqQ96m30KFqwxpCjWZHhMzSxEuH4zjoeJKGC32
Di13oUNTrL8MpbWkmlIIt3WvtCg0O6lFWGdRs7FftkFaIx0XjwB+icKGVHFDbZ7SI1L4V+EJFe4t
UAZvOCTsdbw30MA7JnnijFYubf1ENWdb93WXcR/Ye0vsYu53MGmKaxB/J/0m2+LBdLaWZUwaYcFa
N8EXFedstR103UetUe6m4r5h/dI8zFu0aYgQUQDiqcp92ZIEtA/N4DeBclGGF5If/CYrWZqzLdib
cw4+DgJCf0p4J6zGlRKjFys61U4kyPS4klunFqvG/Ov9Zt0RRv/+wiShCWG0DYnFpPLlIsjinTQL
uVDza5LjEMqmNpxDxhx9ISH86DuE6YrXluPyDr8eU2f/+ViSuVAs3ImHWtql2xi8Xd2kDGy+LOYz
EORlUK9W3YD/CKjss62azahFgK1fWS/U5637sHLoDbY3/tut2AoqJh0JQDwrMaYRJF5C0paHBWEM
z4wAq+G9w9aUDC/zIeKwcQoP6XWuHGJmn9DGYYK1whlB0d5mOmKfgmRuI8/jJdSo+q35xe+4ml9E
DBC+D5LwRF6Y+1kv4XlrHhgKKAm4I+V+iGnccea0Ashb3strW5T4nGbtdMljiXkweRjlUvUbY9JN
w9bHmQ9GS6h+jX/ul85/JbM3UQ7S1IW6dqZ3MA9vy5f7cZsDfZSSLcuacJ4xWKX/7pEpD4kP1HFz
xdjaXYmUGElgx6KI6bcyn54MwG4WkSIazEXalUWAtDCQYeJ8yIjFLro7V2YIMtKNgUPF7+dCa3FZ
K/47mxsbmYaeZr/tRWouupYo7z6ttcElk90QwMJmwwLuBne+tWHuEZqBioVcuIm8KbuBIVkYQu6M
vYFbt3PKhkHHKi0NMAvJU64T+hu7gZqndeKeoChZJVkOxtC+wEjNcJXST0STodM01zCTeSX0kU1G
U1Ag5+bMwn6aEOsRw3XRM7VgZvK2YiQlzNiBG1roS7ovh1lU7tvN7CPCFYT93zAJ0Hm3KEhCpYFz
AIBBWd78mHvFunvIZjlTNrSLjfZzSxJb6Vv6WvPDNjUnALAE2RlvzPVQFMXRyWKA45uKdeVlBl/e
vV3HkD+WEQE2foNJVlidHf3HEZVos1Z+AAfCXyDJYokvp2GEWwP8sE/OFULDjnIWWUKDmIkJRfwO
RstiIB+dcD+3EQI2jN5/KgEwyrGEnxuYtHTWCSMpnUrjmco90S5AM4FiMZh5RfJDA6biMC85QCbM
HKyB0UJJEhBi4bIY5k2Xc+YdKbW6QwpKtjzKu/8eZ2bqQgyGQtjADSVee/ribIGXaWibJ0Har+N3
BhbcaEeRTj3UELABMNQckGS7YysOYYR9AZ2hXt110t7LR6aSFEQeYoVLEwuJRLR9gLAI0tpkEZ4e
VRY8HDPYLKSmSD1R6gZlQH6CQ07YYVE7J+KEKmvCeAlw+uYBFYRlSvZEO6qphoSZcyw6z1na7rrm
/GZ1h+hGIXwifXwvtpi4azoKeY5IhhyePpRSu+qLNSvD+98m0ryK3E5aDOgV5e6atGjxcjbzRclO
mlx65ijECRggi1Nmf/F9SHt+bB6e1Y21FSA6+/KHX3lwXTxGK5lc6PGhoYPjIVa7WL1Dxb+AF1S0
OT7XwMM8bNI30tus1yS3ZhxSQEu9o4Xq6MJyG8t0+mVoCSPYkIu6cmln1aVARMWPDI8BPDz5u8Ne
t+h3Djo2q+0JlQzFStw5Tb6clWudIbMzAoMdofc7qIUxDz6ofNpHYAtRgUG6AsiKSqNKjwuPg23H
sSbtRuUB9wT84NackuDTM+jKvUa0rXBAAQQnuVwrFP+LS5mK8raPQCHNqLgtg5+hmADrxn2bOF3W
8+y/2Y6sJxenHTq2qI6Sm0r25zwkwCkdjbMjEDwwNz2EAOPwNHlyyG7hiWVXMO+UXadgt9DFBhr8
ZxB+uG4o9zigVoAqhs4+oxOOH2u7kNPo+Jcmmoz9b7gXCqduvgWsoU8zHaBvDNBkWHAZLM3sWscL
zyax2By2FAgI7Pmtu7k8lGwdlOqslG0hG4XbsE6eFjSY1eEhhMTRWrPvenCjOaS/fjG90lrKwHKi
YUb5YNnoSZYCMa/HjEDsCtAv2p5nbzOF4EXYlbDZFAuGg+wqNhu3ApzQCmrstP9ZGphLiC6RxMkF
mbGY3IpsVLbp1dG4MsAlut4tCM2+Yko158GhoPmTc0V1mvuVhk05BW+HABdPyWhCB6CrtjZyo7Rw
eFg3bgCpIXNwhDA1hjrPNm1YutfAiCjmEfEsrJaACmKYNeCAinhKGn+lWQnDWu/LpP6uYWbsbw4Z
z1aWnKZY7jXh0cG0YQ9RYpAYDR+xXkPbMHdL6KQcfWJsDq9E4GKzRKAW0lUgP6GJLJJgpSqBLfm5
3yYNkrAXv+9LNkePMlbo6VVs85ffjCG9eyhDsPNq5IOP0p5hpc4vJKTljnfSYCAtxYxd5fZk9XmC
POF1zirpzobzXieakuO6CPXjA1SLSgu3JX4JEUL81BuddjixbDtSGfBWeK3R0xxAYfNkyzN10O6y
SXZI1Urc2cYeYAsDJBcwS0jGsjLoCcgJtTUui4PhVeYeIn/wcuClcvs/Fgytxvo9gddJSWDDmUt5
aNfR7t+W1cKKw4tt5T+xmzdPgEzxJespMab16SFvjXefAhtzPi5kbVQubFFhUK3pDjEuHHibXCG1
P5i8j70Wj9RiB4nLynjo08oc7nWzdCm3m0duiEqu1+XlxasSd48KC6Ex2xh3AMyu1pgKrHk8Lt62
PnjbsPDwUPIwjmdzF8l1/gYQHHjUudX1jf7VXPJCuCyEPRyMt301RxSMzTCeHHrM1zSlCIUODrcO
xZBtiu8fEzSaFEDMjjnEm3FJ4plUaydvsZynvEb9BngKMfFnXp7skn95PrKODDfBV8znhrzrBz0S
mNHszjs4iYR7cIRrp0HyanVoLtRDsmWOFxxTsDaeGaH7iVBdXhMSKwVTCpZr3AhNffSrYZ2fFmqM
va5z9Si14t6IcaCn8d6yf+n4BZm8eSg0ERzReUW1hWYFVoaOElwlFRUT1g9XqeDHKqJRCcv02Ysl
wE+aLJfiXFGxp8MtOBMGpf7ZevN0upxDNjfoqkXEHpbcyACdVwIXMXW6ee/L86CBk+vj3Kk1Jijr
QZhC1Mp1WQWUE7L4FhfbsHYDMGGs1LjeJRLsiRWE4SsrYE3XCBQR4yg+1R0MNqoY9fYjQWGT8kTY
B84ZIPlpDZYggaRK8OJt1ESxLS15jIn96jHYj9VRzCmVAr7zc3XqIGtiKY5PgPwst1fx3+rn6G7T
QcHe6vDk5U6fnvQxItNAGVsOokRldx/vJ3oyPVycmfoMK7PQpaZNX2gknExrT8eG3QG7RA7KpHDG
jTDZmG8BxYWFtQjP9uMoANTXjAt8KhRVZLIVRw3Eh8rH3BKSC5mVe9glH4jMW4sJyUkGZYFkyTpD
5k8QEMgTz60DKYL1XLDAMUM+2fiYVR7jQLwiU0o+PVlTiPtT5AbZy2IjBZAWJ/iyW+D+7UDyAbQ5
zfXg4qJkEUM/uJO564euU5hTMdEs53FIU5ILCrqsnP9zKfqROMU8bHG4QAButiVikZOQO8W/IDsI
FAfCG07geNsx48qcwuw0Cwr7xOVi5lFO4v7u5hzqmZla+u5rHnptbGZRf2sqW6wOTzADgXg4b69O
vON0LTC8hNF07LiAIRQy/npz2So/Vxr+9dBgheSID9imgyWDJgQHw5V/BSY4gb3AviOl+2NAGUea
FeYoSRRAbyw2GGkWcc79yr6LKZPL2Gv2mB5SE41qjoqsX+Y0g7uE6FRieA1xMzcPe/wAUS9c4nUq
zMMCQPHM1RM+cadqKOdHXV+sQ/LkTMwPM7La4GIeIAXXHlETm8jCS4hLI5V3NzkpRGBYQDHbA+5o
jHQO+dXK2WP3JEj890A7o665Ez9IKYzjLGiE5Ef3CUeOWTpAJejy0MXITW5YSw4eDYULCW1o++AZ
oADGScXKz07u15zB3rLiCbOA+WWN4cK8kzwpXsnD1sghlLNVxrK+kWFe5+sAKZ1jYgey3BJz4Ngi
CZRzPmKRRkhhso0HU+4m1m0cUjAQ0GswPhIsNTH3itWxg/ro/0fTeS03jiZL+IkQAUeYWwIEvRFF
SS3dIESJgiNIeMOn368450TPzvZ0SxTwmzJZWVmSE7sLcwtVfwZV1UPg6+mhaEijs0+8yDMACi7J
/OcnE4shL24TvFC7ICmSUhZFjX5G+/0zNrp7tE+zBQVTXfheUpQAvhBzE3DfQFXTPS2iHoYChYQZ
E+Smg/dz4eRKrMfLygUsZyJS0AQSCcrdQZZwLg9V4tfkcmr+/ighqGyJlKf+88vU4DDDI++2zPYj
tvcF6g2Gl5R/ShGJ3KVfE2wcJP8WvIjaGQ9Xb4HuCXTlk754qmx+xMeyyqR9r1eKM8Q0E5+uBY68
7Gi7Bdohn3a5bYyxxWZFKykvSaDl7skSSY8k7y6BjiZsoA6aO9lTeNrcNv0KEsGIWbVeoh0Uqukd
cXlZYczQm0QJOsedbsR8B8OV0ayE75MPecjQTzBil9LbT9hDKau6X82M8+5lGE8xmhKMkXHy3KLi
8uBOyafmpB6MlcaVRTPkc3COAolSq8Z7yeMRLIi/HaYX02c+LkmPaMYgQzI9Jux0LJku1+nwkMR/
6QTOtPR/aColah3Id+r5Y6EchzM5xov0dcMy9p5UHtgY0jjypwIBhz4W0QTBbABL1RnNLcshQM97
rn2WHzGh4L8zZBz63uWmwHt+2n7Uxw1+IwwbuXEw5KfpHFm7GQghRGep8lBwMz4F/KX4RC0O1ICf
nwDlY4WnsMIWSCTNH+uzTYYOK6OefWk4zPtW1hlMYsCvkAEwXZC1FRdPBsndpDoO1DY74ZaIqjsE
tyR/NMUrXp9WX/IqnnLmegbldmsTBuRnuzhAHABGWj+X+gwNfRQX7u/9H/pY3+YLdVr5bM49oQkJ
vPgqeLcMxXk69QowgR5ysqlxRtGVRpZ+rnz0QOqSP4Xf3ADJVv/bROIRDumbs5TApXila8O3OOgv
GWWzJ2i2GPYS/XkMuWQ5OKpwCNlISMUqIAndPU/nf5b4n8ZdIltobL7yRpuzH73lHKebVAE2ImUl
cRBCe5RS0w9yUzCcev4s+PFYwFegOOSbG1jsmBOI6qdo3iy6RaWSOYp1aNDg5bhRIOMB9lB7fJsS
u4A1LAfQw5Sg4u0h8y7W7k44ZORxyVLO9AN+FoJxpFyEKYvkggaV9yNZuoUCGdvHsln+hAtAw6sH
N5j82UKwSlykfFM0I0/eGDvmXS0f6xZsGx/teoz0QvqbvjEeVxy0AVODSW48IFj60TxAkzWw/ZBd
tz+oPc5bAl6pHjfr/yqxAhXTO0Lrwr6d7WWCSL4FCOKXOAL9b9Lij1I8khHcd0Lok82W/E4lgxK4
RNJVJNQlZ1gDupDJi8oB15JOM/jla3nIZkWYBMffmd4DwxuokBjzbHNbSOQCARc5ibN4QCm8vcup
l0Mto7/QRiVKVehJF+9Vzfog3j1W7raY0TWMNwOdgOD8jLTIlyKsFzwnPp2c+79IjEXPZqLxIsvy
+AdmzQUgQaLNc37dkyByOtkyLhdBzhIEGldpYg8eq3DPGJwXoX5wjgmmMfBMLyYnA9tCtwL/J/GU
GM3nSWSThKlXi1YPh2R5xoz6EwJzJo5NhT+A38PUGsQsmFPiX677VlyjMGtimrzgwpLCSp2jX9Uk
cbgpyU/FwCVfsq5k9/4AoUACASKk/F3wrxAL2YmxAIkCZ6Y+PgEkpUb8BYhLCDKXH4qz8qFZCx5S
imF+fuqbrDrnFxSDyfGYgyGQyA4T4vglGfBzB4tXMVcU531tTxGVGFoyHYkFn2YFU8uI3P8QAWGr
UG0DAVtLyNqsGaaGVQHc3YnooOBQGqv3X14ZAQvwucQTFlULkSJj5NtL/2YvnHKKjGWAtQCGjb6R
58a6i61UdyahKQQv+opupPfIwmyAY8Bm4PBXQq3gvHWctysSaSI/WBNXMx90OYJyUcYH54dkBTiB
060BdkQvi2Gxc5C2SDCvQDtQRQNSIAFY4xFJtpkFfXA3xdPtdDQkqjMUbLAe0Mb5WYwC3wjwjNHR
4T1EO+iDEJHwILQrsnMSbZ3Hmb6itfN64ma5M2FvQCQiPauf8BI7SMEbkg/cievSfHFfpeSosV0o
060BY2SpgVQq6GcCHrcrMT3JTkYlmkSjsGZ4UEEuc4weUx4QfcmBw67BmTkJMBI5IbhdFhivyUNj
OjhO+ABU8ZDS5+JIajlgQ/8DS3JMXbWAW68v6bCQrx74KlBHHBhddU8kA7yPGw8yUM2MlYnZiX3Y
suSTIZM/tbk2b2a9b01tj+ZkRvdVa/2gHWnb+AgXKpgfnVtYXOTj8GT0DPIn4SJa9oDlpWASYiuY
xTIBK47o8oIOjKnSjsNLRi8vk7Bh1EvS1frKFvl7UEdOMQeEkJBbupqAuPdBvqRUdJigQTLwYQrp
rmAFYlL4MCqM8v4m2yiHVIAucQhAIoQ7yMxwC8Vj1Tht0N9AFEOQO+JhxR5Knkymu5I88dmVStLy
H05Fzx+OhoGnDAJDMCa4vyEcQ3Mdo40wVerS9G0ZQPbMgevdueTcCD4KSrphlBjpkojm3fZw2yGt
MySKHwt2yrfWASMYYT1pC6KH7EsU9URikEnYdA5IA6PCMBlp5KupHlAvpY3vLCwSuOtLmfp6W8dn
7agzSvEpMnNgnwL3zdgWawboiMQT8Y6kK5bkogsBX0U3CD1XDihsqemZThGKHLIq8p+S4Tj+hETm
6hucCaSfRLeO9WM+6zyZu6yDrDVeftbhRMVVTNYCXuA25HM40YD++D9lV9EiwCAChSq/bIrcGxGY
JGdm/KLMkCSA8cKA5wVRkGOLoCPHN4QgLuMKUD5FBaF8ER8EoIh/rzb3bzi6UHZpr0dmnRZvqciQ
hEn3kUzrk0gKdJhPkUGGEppKxAxWgBoJQg43mCYVSFrNoCudH4FwEHejAvo1AbYRM0IMiDOzvPIu
RKH0X8h70SQEI1zMKg6IVsqQGy6BRYf7Ft8g5Qa0BImFypJcVuLJHHWiG35ODDi4JRmGAGXQvCFL
SzjVzzWgPEoFG2kyeXocoGF6SPHBgh7LRwomFW6Foi0SXwlrg+4R7QgTHgr9AthcopYllG7yp324
vW2ETo2E9EuK1LdYZDE2eHFCJwlJ6RYnfjhKAHxHAEEAhBwKBYVp2LjF0harCdhrAk/CTmPCLCQs
fgxDQ/jvAQ1CLYiOt6VgKwa8fLqMAJyvgBJkSjNpYhvf8tkXFW3IxHwHZ4HtI/r4tngsKXWJyGAa
oF/poadI/CdcdwpKPIkh1h7NRQGq4V+HrA5fJBKi5Ddn7t6nLEi4AuQH2tVXKUpnyRFGGg5NkEJu
Bnek5plFPkw+jxdf/aOcRRrRzw1m2aNGSRMtmpHapqZFWv7YZFlwWVRiBFpuZ8JZdV6yXQzPP9/x
ydx+5shskBd4R1PXj3bwC1aUC3B5iA0u72z7wQbLtVYqSAy6gvNqYyATCI3YgKc/oPuUbyVAqdn+
GDLAjecK4aQ9Af2V2F46YnhF2PfQEZCjaYAwcKcOdLPJ6wC30oVBbwIrocbJ9WEzg+TY4ITOLLwP
5ZDTY7Gc4kTpLYRk6O6FX9kgNyN1OsnzUm6T4OTFWQ6txLAiZ/lf1hEHHQiiuIkSa53TASdWyTxk
OBP3iO4PkTGKG1jtfKO93BYYgKcDEsFRi8dCGQvgG/yGEov7xAEZHkDoFROPNgspehJAgXwJvpnw
wiFjxSya2ESslbY0vo+KzeOcIxkG5RMTFfvdwqbfT0wmj4BFRaOr4+fePhr+Ao+zeOwYZLEw/ZDS
H1eVIj3BxrMoRXiY+peMN6FliwyAvP+7WpAK/pe5sGAzGqVEPUTWjYGIUGFQM2n+SYyGH8bLou6G
AJ+cIZLIFREkyL4sScS/gVvpxVBn7j+pepBOMqUPOyd6qOwvsD4iZaK5KmGJXHPk7bjq9ArSoSJz
DAUeNLkHwnYZ/PJd+2dS8EHgb/ymdxKLlc1VWtrYDeqljBRZ4Ogxr2JRSEwkWlxCZES5zPGLRf7v
2VPpbGRLsovMBURTlm2WTFHOmNijZ1qAOybaX7RHYdOj7UZkQNubbCvHQzy/dLphxzkoIcoQ8uOM
RTRbujP9k6Y7io205lWUeCWRkjoH7ZRzpN/I1ejpeWrO0dnjURLgPPAW9k4OtryNvnROoqxLxrCm
4xszId8uqQeFdnlsuohpNNtximhq24bMW45xjZlwUBgjT//lhzDbJH2S5xbvJyXsaA4Ec4jm4cah
uR2tbkSqGO2Hhp22GM53TpL8ADrr6UnikLIuMnocMJZdsnjqBi0YDuHujivijSWwORkcKhPHIzLA
DmNZKCaAHTNufoOZljQQGIrCHHsLUwH21ZwSRw/EnxwRCvMoSso15PSx/sC/NjnycVhc8OvACACf
oIypvzzt5djQGA9ec6Ad+RNIl7xvKzcEfAIgQ9B7sFBKWsjPPcSryIUEhz6EwaH0ML4CtlCHuO6P
8rVSOwA7eAMz+BAz81VPt+X0Kzo+/iU71eM/tcXpmXQzr5mMl0kdnKV/dGzsvsQ60u9Au6EAXhj7
tXjTJ6q+h0DNEaXhRcoP+33snQCZjnfPPIS8BjmtxzkRTgYdiox6W/IsW6nEKd6xBWsNREFteiFk
+pKWLoFmUgAV/pqSL+HOMfX5fuLgQME8JKSAJ7TgpwDMkrSkfoWAuLyaRGj2EfbDnGZ0c3koQTVr
QkOKPt7lCKNiS3S3nTMyZv0jJQgJ1x1p6jvezhfg0yDHgUlAks/NA18wS5lKvyW4SWan7rd4lcUD
xGEh4320OknAbCxO/79JWLHHlP8yyFYEWmbFKdW/nSRGoscKrJqC8F6AODQMOKFs3TxiVQQURP7X
T//tmT883S/hOAIZgzgQUJF0N9Mjb7tiGbFvsih8NMvKVJH5SVssqWdzU05kpHeaWaWJixZ0UiYp
ZuTQPS/d9KJ4CP6dLnKCLjbGKcNwHntQIgzvFnu3SAaPD6R1tFsceI0P2XwJzY9c/6kb8NTEOM/8
1ZwdyRO38HQFktcCCpLwjtBs4sfdt+w5/S1rMazyOw3NTM7Zc+uj6enIRnak7qy7lB2ny2NBUYU2
6uAkVQpWr9yibElZbn5bP3bX6U8YDC+TGZMc52yrlAil2CKDwXkufqQosC6lrCWreeQ1YMME1RoZ
EtgN1KultkVV6EkbtHeg/dmbcjzBIiDgRyEG8uS3+FYW43Bkkaj+kIW8o7fJJaThC0hxeZIX3h4n
fPeJ6A6OC9RTbKO2YH9ZzuxNLiPMEn4Mq6VS1CZnPnJoWEfUM/WZDnWb7jPJeJGyWnLh9kzXEeuH
ciXp1jlHGVbMqzujY1k4jrHPTEuEHSVTkXAs7VnJEweAy31kwTAXiCYLlHI54r2MfCr3/3xFx6dZ
hMGFDCvjwGMXxMLjRDmm0GjIILMt+Ax0JCR+hFgAgsQ+hfhiEiHvRCes7JW0OFLp50+QmKIuZc9+
2Ffuh88pu88vJGHjAdUsMEVr2fAw19ejcAWA25dLoFSse+pD4DqVHm2n9EqeRPuWGtqNPcd8zJdP
y/4hmA71Z9BVAh++G4zhLZonWAY+DTckbJkj4T8xI+BtAhDzMaywbNRtc/of7vPTUeQ2YTWvjvRo
sz7PM09oJ1AXhoNPJFOYUpjn+TIgLpF3n18ut0XnacAn0VZ27XSSbQBiCXJeYGAUVjQ/NnS88jMk
oyLDjcCx+TjrgHbmkU/m4y7im46nHAH7nDxCXLtIyfMEMsfCOcwvTTQ9YODkaORsqiSddvAl4TpL
TwTKI1+D4154FUBadGniCsPNwTwJxY0KxIOVlXtyDU4cSxbzMeXy0Cjuc40eS8JsXNPt4xK/iuk6
ncQyybEC1dkewyVrJKvNZcUWw7kRjgJPzhvTUsAI4Z2IsdK1TYEFqHHNNeLvcAynpfw0KWmgDXXJ
5xf0SEn0tsCT8+OFg1B6qIphi4/8BIVfOpne5YiBlh+PgNOue13i6/E/9PTKZEoQdDZevjg9Y3ou
Yn3uW9SSJ6IOz4NVZy7fhDwznz8PuU3hgf3dHrFJ/A0fL9uHms+ak3nBP4li6g2aH2ghX4gig9+c
ZYM6cNKPhJ8g+fPLUfhaEwhH8pQCTHbT+QHfiPJqkG8v13UjFAHxZ/kMoJMTzjPObmv869NinPIv
ZhRMpXTL6g9rPDR3eo05QEiAp8KDzROc7cf8P3j9eDpGz/cRR5A/L9qDGWrWUqyLC1flckSajM8j
YYWaI6UH+eFiu+QqyEElJGGaIW+WzGX7jnGwZwYs15udX2L1QY3pRNC8hxPE5rIpRRcJEZ9WWSB7
pNCsFnpJ5ofdjPmsCOtoTqDSvA6tlMpBKoai72basOmcE+orIYIEg3flmpCBkrunc8LdbrLlw69J
AMJdJYGjLDKCxmxaAVFRcKNBAs4tGcEHf8ZBZ64nip7NtGAxIgQe/Q4wCbFues4RV+oCHgLhWZQ5
OgQ9YEHBT//oKfMx04yBvEyrlr8AxykRoaHASikfJYdIhFn4EshclzsAYLp2XT/5cg42LEowRpSB
E1SNBs2jJf0xJWBeJ1cscuwboJG74YMVCjeoZVrUt4AXBuZ4BWwmUk2vmiJzz+lgV4FTzhpPvjdn
DVbePSvEilA7v6XR2ibc+RZqnMhu6QwyB0g2vR7QGSYYaBDB4Ub9699ddDsJs+iFL9+QG4Bxy0nm
/T/cIPy7Gr6CVv0bSUe2MhYhJFN6vK33FkHs6Isjde7HFfNUYRMwnDchY7AiZpFyN8c3EcZn2vKQ
edVeCUWkoP5i1gaC2eN39ZtQAT3084ypT8lc78kfksX1F334PxqPdfBjkIQt2Ee0aFGp4c7Cdi6n
Kf1BpwJO+H31fKSG6BCdu2OxYWJ3RKCIdBwy9DAv/sDIYejoQfulnYbc62nTo2OJsSmbB5EowC5w
QohymRKDh/BzR5mTZv09ueAhHxmfEhorX3ka/kFwkHZMQF7YQ9uhmkH0huVt968T1rdemtANqmlP
WwhUzmg7KNsB+abfa7XVRyoOJeRzYwW2G0rT8C3xoZYOJ/djcu7RtwijgNnit1nuyNy1qlkkqpd+
6oBzlKju8/6bj34QK49cA5mPVjHDcAxMOCDanOZi1QyafwjOq6shC8IyoMm5tXz6ABpq+ujLRz6N
0U8uJdjKtuVd9nRQ24xW0ylE8hZUI93V6HjR7rqhkkoqvmbOWtWt+3xa9UyPosFCWaMr2oYyqivT
F9lw1PYlxP6JV6/HNtAhr6EAqL5BiCaWIth2fKbIoUVvTe91wBoUzaoArdFpxQby/nT3xbLO6XDI
yP1Bk7Vwm4A5mQB0bHkSvfAFzBdYWn/g738JNYSNnI9u0+ZMdKWAK1zvHsm6FSumhq8AO6OfwCs8
ZIOf1TQQJt/GD5kuip7QVJUNCozmNiWpIXVBA4J6cbW4bRrSGRsxNuAHZ0v3W5QsgaGHGRqpNvnN
NuckXmcMnEK6dzKz97cNDQF8aryx6OGipdSmrVADNobQo3tsUAUKwWBmhEtEhIBnf+MKKzssAMYN
ZMSeaken5yrx+zV/mq26V/k6GR+9uOvBGC/u2CoEzwTZ4RqXDy4nCpctLSmILqJcm3iMVE/8OlsW
NEzBVaI1mqYcbJz/iP6DY1BapA4dKJPZbck8xHDORERB4tqE3LcFCb9gNNpyipUjWTGplSs7oMyV
joditDQIc+0hU9ZMJ5pXf6X0Znw0BfAwIzkg9gBHVj6jyKTNgkr5lQND0VwSJ87pl1rCjkwWsTF9
PCWmwTGRflnzSphaBuRS41rbjGC+MBI+/GNDlZnsdDRHXkDauTaQeyENUSz8Q1yEXiXeelk/pogY
I5FCVYTB3u81SRaSTIxNNr3Q9pscCk+IMUpm/Tdyhk+ig0azPLMJRlNEPdSLLYr34xfvgSmsmHnC
j7i5S65pmXhoZ6IEgeYhK12hFMEoSXNlIkDrUOMvkIhQx+kDMlUCxsYRHr9FroEyIocP9KujxJ/L
73PIVU/1Sj7GXIkC6iq7zZhUBg1IVBaQYoylLkmJZiKaDowyop1cITOBRiLKqdTbXrg9SFSsSswz
ZurPhRpy1tBleXRehInBLate9clFG78gcr/pzIZAnwsFK8YbwN3i95vqs30qPvByaH9xoXrEzFER
+IWw9Xn7/LrTRL5w/lR0wQgaJDvCWyB5rsgOcp7u+qqofJHIcN25mYOtZTvH8bjGzYYaDNMgGeso
6+Rwf+mK/sOdMOCPu38QhT9moqGt4iI/mJlBnkImyhLRDaz7bp7r8UI3HK+gW88wINNVjAfWLPTf
VhnzOSyRdKOLaUBgtW/kq5lG2XnVgCJb5nq9TlZ6P/XpORuWEV2yt++J81kNPznnrQ1/c/ReW/QS
unhvhaw3LqfUP65sTf85RP20s7Dg9qZOEZIf+WjoDe2rHZ76mP4xgB971fb71FoWDsI/6FQNS4W+
ePMlw75dF1fYv1r6WcB4jb+z2+vdeEkf6955v2pvITMAr9VA9w9c+oyvgdgBWkMrimwCRy9kpIuy
6GPa5IdPxdpb46otvgtOk55QqU4+77SdRIh6abXfxOjWGfvS+BhMlOHt1zY6DhNGoLIrrd7MboQf
1aTwSgayRN9F+HpjmredQ3vWmbEHnydGr7oJD2P1r8wYUTlBzY0mwfvWspdjtRjQAV61eoRxt/z4
AWtApf40fljxsdbfo5purPxvNC5ZQ04RojH5GLxocmxNCpU0B5p0+txpjFBQQuiiZZ1eV9Gmcw8x
A+17yO4J8hhhscG3xX9296dkLxZh8XDKEHi4ohYf5YRF72p/tlIjgNSVP/CLxeBVIzFC03vMKi0Q
0X8x8QsGXv1RM6AY/jjPeyvm0QMSMLP3egfBI+NndL6v2qfavqjQLUZk7+85ESJ956OvDJBR7JNV
LtSsQ60PVjXKEhHL06jbxJnr5SItZq25u6lHNz3F1WvX7vR239KbyuDf7iVBHkQxsbfIU3Y27Gbl
r+u5vR3TJct509Lb2NBJFVt++GCqWNESYVqBi2TGo4JyPeGEDfbJJPihFe83HLsgzR+MgDYY6Dwv
9V8Nx3JH3mTAhmQpymLRd2r9y2h9dzHAekKoQ437Ybw4kC7cvly01nES0uS3rZhGXvzemTsB2ZXe
l4beU/vV0hBfWN3izC+7V81G3JxYmJuo6jtV+3UeIIGToEfi1c7/Siec1syKCGuvV99LrEM9OVv2
94OIehJ/ZMNKNQ7FR0nzVP0X2QT9Ji2m4W9qZIGLxFRloNa+Sa5HrbCnbfVZKyOKqjy1A7EKQCwd
oQzwdInzMzFeavyjuq3K5tNSS1SoUA5UduiPKnuarNUdE+mZmJBzoLSOXqIS38HEuPT2l4TzHhAr
fS/oqM3eK2px+ASvNfyoXdVoB5Tr0r9NIAIQheW/HdO6qrP22JaPxgvduz/PCZMYw1MdHSYcm/jD
Md7dyt/4OLTffRCF+AD70FjBWH7m972FRXtslGipo/z+Gl/XurssssMw8l6T2HOsVVQvi3hlF3+D
Ae5l370WJTvl4cyjq3J+jKgjtjQUVx8Jas232SFi7i0zlwkBk80YI1ZqBg7GbkQc0mlfFMxTONk4
DQxvRsToixzvjKbKR2Z8WFixsaU9kzbcB3PXif6HScVhSwI7hWxYfbnDcbQZLZrQM8v/5wUsIZOA
rbKQQH9r++Wo/bMh8FzDn8L5wclZaGnmhIJ3pcAhvJrxX1/C1ovxiKJC28ONzHS/Nx3SMRsrhfvC
QOUuUS6bU36FZjgtkXHQR5joPbzj+rPBsg7GviEHajoChkPDSCWzRCESkcz836Tkp6zliNv1sW9Q
z3cW9w5mPNGceUnue/2274p0mtsL636K6et/GCeN/mfzxa7frHr5GL8y8zck27ne1nq/6tKTqffT
ceJ4trkvGMLabU18VpnDSqEbdPwsEUWuERLF2xY6oIIGuQlnWyjJTDdorW1g75Jh6e2n1e6viKcw
AXF4vDvWIb6eVEZoUrAoyfPyk5btLT0o6o+Wy+WelOizs+iYvNLe2L3G6ouL2K0ZM0GWnMi9/zVd
5bXZJoq+r/1P1jIZq2sCG5nOuxPPLGatKiYEHwuhBcCI1t00NmxZ9MZ1nWm31gkndDU5TrfIV4vR
1xAdfzBZ2Q1DbgkdffmL47oosqpMWmY0yI16dAMls/9rUfzITprzWWsFxu9co9mpUgnBvJv5HvlV
Y1xWMUUPk56CBJhtKP17i0cQr6Bs6/S7GL/r8M2BbqIcGnVZhLs0+3Dqf5zTx6FNv2obDD64u/Or
s6uTDfYm1C/KY3tDtan4mXASWntZI7TjfMfjvtNObbm8Nd90hZitl1c0IgK+NCRG1eQrin/viJv3
7sR/oMRE5OI0p45MzmBW0m3/0WUr5ba2+lfGptToat3pSOP4pPpnW24nxU939bVxYdffD0aKV5jz
WwVDl0dI0B6Msntwt4GSe7ChK3MJVU+F1KPuJ82ZUcDqwTLh+jjoGnCCs/xzSFf9nZNkMN8DkzZx
J0isk8UyiGUMnAcWyMZvICngvhpscgRjud6MlAm0VRMJOVc+R6k2DQ3C1tqgiXHcW1jvWx2MLsSn
6qwk6Sbb5BIyq0wBzEn0TAdTOLdeHfXdflMe9mzQ91moeezZBOVY/F6nwbiH0mWfxugH2CFHhpQb
qIV+jSzO9Vir1XSojCAW8caWnluGH4SY8wR9FGKaB3SnGMjixTEBZmiwyIIBhc141j5eNSqWyzE7
KvWPNqlnk3ymoeV6R23m7uKxArPYNjV6W0wFbxocx2MH4+S60pkanzAmeYT7Ae0Zz6uijqQOjffT
M/a6rfeGwqg8WKQELlfEYw31MwM2mWzvSBEmhKgKHCHLL9t/tXQh35uTKooTkIOMdMFg5GyZIsQW
/xtoC1A4goU2z8DMTbRHnPNNeY2Zr+aFCDLc/2YGjWw2D+c8dhb4ZsVw9EWO0Fw5i9Rfi0o1E3zq
yaK5JMWiyVfu5LYoK9JeLn9RcnrsUzwwtef28LosnGb224BAIXnfuL9Net+M3tn4ONWnExUb3uT+
MiGmGYuvkBJNmnq5wUNFrW9rNLfBhEJEMkQ6TTHJ2SeIhlRvaXT1tP4YowRE6pNZF1vdV9ThYoBK
ZnzrPdQIVfUPXfrwfj5+hlW2eawUFFXiXXS47trNbVfsxs246ZeeN4vXOhpP1WrYDtv7/vpyfUlf
klfEXw7XN/tgHyYIo4juR75GEGAT9y9OfHoQRDPLjuFCkGohgnKs6HeFDUP7CE0tmncdPNVmitFM
L2bqcyZ282YsEe5aO7vrNtojabIvthW/mq25vq2K1TC/LuJ1vxRpip4nbDfpLt2VovSAmNSwipaq
ATzdHLtxmtHaz5ATNifx7qjKJV4ZTr9vaIWSJNINg1QqRGGUiFws0ayLAnatAHXu5pU+T68Ll76+
bJEj1IOKiDYPm3k5mbUbF/6JNn9wNNy5NgmSR1BCLodr9Cla1uOpPYyv0b/wwzkPF1xJDmJFpZyy
HC+T7LM9WMza5FexshbOol/Ky7DI/Lrurs+XiXf/vcywCqlB6MtiUa3pmdkW2b/reAsUsEjzrvg8
QblM6pWKUy+2V8jht73p7hP18FAOTh3PBiYX5c5irK6zwWi9g9YzY9vPKz+MfIQXiAru9M9+jT/N
HyHSU1qGC26Iyrb95/49vrPP/FM9ja/GW3iu2ZWQXbltZU+yvb5utteVtbYW1uL6f69R7PqNvbru
anal3JR5oNVBDtmQJXKBiMAzgnYMbFpBVhqCDIxHhXoLnZSL/E+P3ybDPn1EgdZOZsRhg1bPlPAj
7NyppTFny65nETdUK5LF5Ir6RLxuK2OhpBBzLf+RriJ7eR8sxtdvS6XxtQobC9F6eMzu7jZKDmrG
o8DPmPxLHz92Q40oB8ti6+5p8naDTaiEs0Ej05rsVAjN9r8bKXebb5K4e7mP6c4cnWNzJaatjEuX
oRsxeEqjfRk6XCMGdDQuvMCbvrwW4H+1X9UHbG6nkbBXY/vek19nqbt1K+g5N0yKS0uiipXR81PU
QSU0P7rxaNrvNQe7OJlduSzu+Ax7bTmXqD9Z9twqLGtj9tE5tqLrrFat16IqlN90R/icaqP6GtrL
KAyp18QDMyQnBrOXG5Jg9ab8uyUWM82r1lond/pFleNN/7avWxcNCcRBgAEpwBeruNmZtw0o7w1g
AHA0OejKvMu218k21AIFVQFnlvTLGBImUgnd0ma2JkJ03dZwPq2BsQHzDp0sePd6ALzS98R/06zx
r9SpbY+gB69AgRgpf4wxabgp3pjhWmlPnufrsAj/6a821QDEVnpf/bkz5ZKqGWhjKTrsI2KO1TTc
X21/QJwm9noOMWVTM8CzZHRrFrM6W7M0aenbSK0o/jjO8eh3Ok1ILhi55z5mDl2yis/88Gsf6M5G
y04wJqF+3xepflYZCYgXQgjEXKbhZ2VtJ+7nNd0X+lvSbSewvRmYYDLxfga/DpY4UrDGFEtaSGrg
gYOD00d3TydtuM/c68xNFinkesY3JYDXK+1o63uBAliZYiTVe2nCdYuEJ8SAndkvrGh5DYM2Xzj6
vEBBGhEiSIbjq1mlsO7y7jgUZAaHlmDg4d91wA2HLqb3FCgaoLuMX67uIrq9KrjltOi8/PGV3y+A
Q9fJrBjXD4Q06PbUjpX70g7buGdt5ipYjzK51OYpGt4GhP8txjne5za2pVgOjCvXdkr52YRzBwJw
/VkYDDFdJck2KlHc/W7VvRm+VpOLPGEKGkGXGhQaJOys8+geJsi+xJEzjZUvTXvv80tZnyfwR6kx
1ac4ZALbDmSwdjGoW73/TLN9Yn1k48m5vjvxi6Lu0snFKd7N+qyy905zTHW/UFYDhSDrZ3DOFqpx
DNeDfQJ7kde5HvvolFV/6fV7UIOy2wzopjxeJ9G6tNeFAzfHON3UnRrunJ4RtscbKDNCutePrNi1
7mudU08ilJn0a4cJsA/c8HHM/yyptsRHe9wV4V69Qfq9/faUestj2pDcrsroVUcigH9Hfy59ROWm
R9OEYmd10M2XFDpgE7jKNg93D0wziNptHaGWB8SYgKEZ2jsp+4BI/Xtfvmfx9oY0VeRn5tplUIm+
tqsP/XakZtrcltc2mqrxT5dCOMuPaYcoi/s+AgJE5s6AyaWts7emXmftPr8dre7EnzkI5CFrf3tI
hPZpUJOykDEvPrTunZxo4F5PDg9z3zFuOFu7NLybm3u4gWnp3tq9Wt9oXU77l4lxA6/vNERLmf5j
ArkmLS2yEk3efxWcW+pGBNiowZDd1bUz7W/UrKKNxa1M3S+zII68kxiDM8Oy0JTTDd2/bh+Npz77
GQpqjfzPirg//WVCh3LrAEwwMKDmffP9qP1mzrfrIBu+z5Rl0/zl3cujuTRI+6ukC982So8GzOCz
i3aCcZxUm4SaevISU9I0vpSb7+gfcXq6la+xOXdvP13yobuIwd+I2u8713nV25mCbL7z7gok0v4q
/Y/pEr3e31gkydYqShmT7l0hIO4RMn7UaHAf9Ar2/OBZLO9nQhBzaQGDYM1mwIy+AwsNUSUQI2U9
wnQe591kjpVJ+lk5zmu44UnAKBW+MkFoSgHvnfXOzAj9iqYBurjJrqUIuQAcB7OjUFcIeslx8Qza
0NBZoQnHmfGNfEgN/0md8s+d2SwUhJ1pzR9eJoytxJrRt5R5Pdg6ktVI3vC0MlZVKo58G0MPymlC
ZfaMLDVB4v0yqNOMfI4Rmb38RcS3IIPyZfbTJY7OAt2E1NNLjZG6IpMYVQavFbOrNkNPlCmLhor9
9FyaR9TAKIO69BO61shn6Je/+SnqnFe/L/2KkRh0PsNLJy+E5A9JCeoeRQyK3Cju0/5IzyXSelhv
MD5KmqRf6IUXU2TP0bv/b4Q8mJRO0EtDyicAk432+iclff5J0c1JJXW5Q4j6YLgBn2YDsf7l/9xv
5aKfxl+gHeUy/o6/V6Zs/FYwdN6Nr2TzY39xKiLwbBooWeVqyiPwUDxaghAxGt9ysAFaZCgoNdgH
c8+ewz+pxAIm/oYn/VP/rM4y8an4AI0INzr0DvM0HvTfWGYuMIfhDILIk/Hv8Ve5xH/4u8dOfTW+
boduiRLfpjhJb4GMETaQy8mPdiAz0IUPbtB84UKMkaKODgFZJqWLprRob4nYCGcGuo3yc0fHSPfy
44NuDmmsYfTYrp/L1KdsjaI3Wt4y+S1a18z+lkmLAMrXQ/tNOfQEMH9AcBqKebQQjnO0FjkkqQ1B
t4CMzYwjb6C6xJ8wN5ZBcysSNRlgw1hdlB5p8HiT8wmEcq4ZhP5AIv9xRpNCpiu8gY2SpziHDsV8
jBGzfhnOIxN/ZVBAeMjf4n3FkAWZHUu7b1C+GczQoOvkfzSd13LqyBaGn0hVyuEWBTIYMMk3KmOz
JQQSyunpz9eeOmXGM+PtbYNQd6/1rz8QmzzeYLbBscAmX9jhm1fzw9pzJnML8Iju5Y2d7SYIJjs+
QZZhbs5tIYZcd34t7ERdpGZqt+7OJv/+C/oQmX/DvfgSDeydaBGi24nsAFTErIfFduuO3dHBvb3A
wR/KGi8LMvPfCgLN1G4WMoEv44a/y7ZC2nLjb76/LBKXhyOJUoGIM8AaPJt0vAzjTHd3hq92g/bH
kMS+RvfHnfuHByh69fdgSTFRcBGIsLIAelllb1olVhl/QJ8KgeUGrwkUVr9SetD9MZWnmOLBah+O
1R2+9aEhqbfaMSoj7Zk4lC8xfPiSjzjEk56srbp9tc9Zu8vygB/+Ub/z9zCsr7f9YdjoRwhS3ab/
JFEMOzCyrerPkbANneTE5PpcitdkzB5fypkrTD9a3yh+SkI7UkFCSKirYAuiVoZ2xmo1mAT8tjII
hKAtFGBPvIK/7xnamdy54AzkXemwDrHxgiPB5xs7De8fPzUUCTgqV6D1HjkbiEf7bjIAgB3M4QM8
xqt/eg5pKI6f9rMSq5R8ZpRTu2MvCpwk0B2/QvHWBXw2UBgWvhq5FtQVoiOJy8QBs/6MGGSTlAo5
UJ+84RuCuoi3GATNpw6WUAS93Rwyd+jJSjAknvwOLGpWnY1LJGiRfVUB7vEDFZEZnlQeUz+KhLya
xYYfDn5i+AyskjTo7Vnwtj1L9TLMB6jPS5fBI+dGWXkqCJcYCri16bf1ukWkEAWdOgXEf6IwigI7
8xUHpJ5ifOUY+7b41IpdiIZP3Wn55wMH0mj9rPf6k5HX1nDWPVHq3aEgRQ8LEJzqnbVsHwZp1dvb
zDpqwwfhhNHJTBaSsupgDsH2G2c6vOHnolMWD2X6YNZW+ZAfSEPk82N0K0gGPw8AuH8R++o35Qul
o/OjoaO6lCTkWLPmi5wqMhC43SiFGd4y0GWNU+5T6HN2kFjE8cF7WmEYht8EE4uOcjkATe4S/617
6TsAPJN4X0o3g3yTiKwlkojZopW9EE0xtB685O3BfGk4ZGRiEHGd9woI6cxSZrBpuG2I1BDlErNj
MEbAsi9ByvliqRKMzbrnnRb/Hm9kim04K9ij1avClE1kApsfIuKFUoIUL5FLHa3Vj9eZSfnKFGpK
hDjOPlrXZH//qSfRVKEJniONwnqGjM6liRZIcNdsqHwM784ifhrOOF+10AlBnD4i5SH67y+7xNrg
0SISquc1u4G1gWK/59mwH2C8Bm+HGBhKTxKXyJYuE7dA8XNm8f89YW2v7IEnV8rXuIn/jTtj/VjR
XK5BnF8nYA+aJlCj/F8HW6SemqNfNbfEOUb17QWKqeRQWMxLayWsxoujxxOLf2oJx5nh0I1fFPWG
ftfCo5JfjXwrK/APmHaHB27ugdwy3AshiTe+rQavmvRZMQ9unQAfOgPsA19LypVmpuFjWAeazZTL
M0SGnd9wzw9TRZ8x2RpAOPS5riyHZBnWWx09Cq5Y/bTANVSfP7tZqi6pmhLV55uf8SKnT4P1jLbi
8RujQejW7xwsYVHgJAXmMwDG+OXIcGOW6zPav2c+lSmvsaLSpup7WqLhDLcsHzvfVN+J8gErxLDn
FQNm4sfkmco9rwi6zAvbLwTjmd+BGeHelc7EdL/0+yTIcYZUyWOdhjpXNWAgPmjTx2veYKAjIm5J
9wii3k+LQMIf4emxyWqgoaDvsR9jNvmcmxgaKHNaL4sZOuwOKOspSD00oXWfBhb8AztlHFtQtyXJ
VtLV0jeTxmFapCHm1LNZ1VCgQiMwqsg1wZaUcueYP5p2f8vUJg4On1MV9Vc7HaXty+FmKj95w+rX
qsrOdG7pY/1ic+2kc2zfBnXx4kZ4sggeEWf6O3LVUvMtqYL/YjPHTtT3SLcmrUFUuQXfLbMhKf/N
Fet3fNJORdII5aONW9dROP/CLAr6ocE9XB5K/+k8rvpLLz/iZ2j+NgZL37REcVm1G10uSOHqZFzW
iu45tx+29DE+SeKu13W2iBKf6qz6kX+ptCCqqFfamhvcVlXEzNqe5niSOjfhg50Q03KosNxNJM4A
FnB7gWFhXm2jFbVWlXhq4ishXEk2E34ohxNlIlsGkwTOoVabkdmW3DiGWs4bJSjtQFH8eoQbEZjh
jD2HnR7KFxsblTcVPNvHEyKZAjNw0sLcC7mzXad0Bxym8fWhi6YC4CjmQOZ32X+R3RI+4FCgkw9O
R9CDNhQMQpWzEC7iF0VKRF3CT8ZZBFQE55qvJCeTEfVdf+BOfCJxXpeKCCVj1kJh8tjltlAyMu8z
zuDh/NvR57QBnFpkzBwYZXAkQZu6dmv+EsV/zQ/leR1TgtGYVsScyyu6lM8YB05eBmPJHJKLcfGE
pzyDrUVxir4HXA1EkvqkxHaD5GByUFds/4yz4BGAMz+/VZL0oCXxwHVgmOg7CE5wwUacVvgOCEL/
wp1CKLdM4Cr5na9fUc7im089UX6q/+LfYjN8U3WeILm8CGjme8x/8qlBIjZ+Mk3/McjjhmapYmQB
cRrhkf2JZAoPQe2G2PNcQLlOpz2RhsW6+aKy9W/IA6C6ooNGVI48BglQ+yuxv6ZfSrh7NTMnDVgL
IczBIegsDzxBc6ZPeSGhmsPek3M+46ydtu+t/P4t6wWUMThcXXiA9dbUq7iaV6+ZjqmRBmt0/Uzm
6fNQvT8ccsu6swnQ+3hvsnAR55/YvrZ9kOh7yfouyhtEltGLH56CtwcOeSR4w0dT5ly/ml6j2hsF
u8KywL4/UX9tvZm8lHuYfXT2ZlAWRvTdxJ/dKSK9dFzBiITTSGZR8lvsjcC6xL/wzwA1QTLEZe/K
SQVklnPn+BzzKLCZ4Dq8NRiQ0Qbg8ArLAcM8xYMXFGEkMkBH5NeKtFaZ4GL8PAdxznLlTRGYld7F
eaXOOY7YfOimSSlkbXEzcxgRD5idOdI5d1mF7ZlEOw4T/v/8bP3kxvydY0v9TUSEWHsekU2+H7Qi
3HZMdfEAx9I7YgY8UdhITsZqgAqmMQpx2QBVXOxg7jAjgD/LioQB9l6pTA1an4KM+x1aOZGmLzri
kCGIS/f94HBPplKGFInqWMJyGTS7J3ATdZ+5roqgr33YAxo6Y3VqVHO2ZvZf6kIDAG8kx/BTp+gt
5EtHKqZzkrXNAxXeRCaOM7nUsMzfC7mdK8bCRrbvLN+PaRfOinZn6VMGelSK/NYc18sEpqzoWmns
ZEJyGPgwiP6hHqYlfeB1Fvo6EdDQcrH5+2cdyZvkHVeBY7jubkzOxeCmIPBrk8hw5ksHaAlvjG4u
NVgyjtjAQ7gkWp5FYDh+N//g3HDe95BUYtb6gh9nA5X+c75UKWAzVHbmVsVM9LDCPx7rRG64Cwj8
g4CCbYKWglRK5tQMZjFJo9NgJi/abJ6e9tUE8anFiQhLW8bBUJYOPC+DL3BZoTRux510VHb2IXld
qufNGfZKTxfcXBmPhy206OUzpg+rN1V7HV9rPfmIwlOYLEtjakozp/uFj6MqyxBW2bh/4GuFAJrE
J2MaATLji4i4cZHaK4AOcBKSXo3cI/uLMoAdENiEM4f9lkoPwCLjZqDrJ8sGPhrGPjq+AMPJxODk
4b5+89/+V/nMPpq9wzwND2L2tLe4BasTimYdPxxnov1kaEX+xfgosLvRlFEkfkI8omHQbijB2fmB
fpHxEhDDqBeGLwsE/7YPGhbAbMWiz+Rs5QzSvuStkkBR9iwk4Bcb1z9MDxKPBz0PBR+4xRXmhX6V
9kBigt8NrdEvYN6TtAtz4gzkUt+413UdJHDi7Dm0kHNvUpIHJd9gljbhl1JYp4LSHW8BpOm/+OU9
sj22wg1ei9+FiHxamB+sW2fDWgkBJ/RfNCg7XgS/+KhgohL+0kuWoodDm4HVAMftk/fJQ2OPrqeb
8Pl9p2umG34szVO1tx6wIKGIH2mtudQlodf8MToNmDScWXeyLikpkILR3lJSt7Dw1CM9b0/sn7Rn
EZsICCFp3GgSU1b4mScD1e5VTPNsFiLqh2CWzEokq7i5sRjI10bFmZ8ynDQKGiV/0D4q7DrfX3K6
GnEYdJZPedkRjwo8RFMru5QHDXNz3hTsw2qRhMjVY6ui5RC/S5pSCgDBZDPQQvs3upu/wAf2L312
cx2u5m+/Z6+SsUTHhga/RHjrsF3o9355y5letINH6cEpAnexgzJK8R/7Wuw5DdRPsqvN1LNTD3Js
HE/bMWjUKf+rVHOnmlUjHFnPwTfrIW6wFqMRmBgMU95zkEFHWoIj6/GiVX3tPW/LaU3PSvmLhIV0
eVFFKy2MZW5oDf7QGCQ8pIWazC1nm4XrmmEWXngDm9wil9Zm4TrIYeLpGE57zevDoIvnmuzBTFNo
pSNXyr0R221BYw6M2INto/5rCScIYRp4xQj7hLj62RPpCtw+KFogEb5g/1eu3bIefeKhqZVUJUhe
dKwzqidFm9X6HD4MKgeNCYoTtIWv4fpToxnw7dEv0fakQQoOGC9pe6GfowCgfDT/kZcty3MmBxzJ
ElL/klN21oxrWlSnmCkPEF3xxZ50unFG9UFOOM81g+cHofRE7pyIcjTOKg7sR5FZyAEDBxXWMEUt
Aaq12x4EJW9XcCt8mnfz27w3d+AaHuCciJwp3qnrssnrBywIu14RfohyHeYO7Wx7SGjvSQ2HnQZm
30DOmWCmIt+bfbeB5a8yvYK9DjGr86iHCgxNDREeVcRudlGANBXPYLpFbYRxEvYNw8xGhG+5hMFw
QitSIHO/Y53BT8f6HKIh1dKVbEKotxG4Cp4LaMXoME5OOLEwn8F1v5o3r1lPKJW2054rmSKFY6Oc
o88nL0L9LJxNUuMGDuVjoRFsYc0cqOqkfxHv8VyYnAL/Uijf+r7vlrK9SbiDnK3Rnd84O+Sf3bAd
y0ucrMz0Hsd7yd4+85+i/1KzXys+Zu/PFOtpPLlwVgVrUo5a+Ns+lnq20B87g5fYB69ViuyZ5RFP
6YKezOTec1lokqp2HcEvhTEFvVx7re322uaLN/EfTqDlC2YVAD0aYlQ2z6cr97M2CeTXsoJlqy8T
HEHzedJNuZccfMFItQyDAmcCmftjrhSLEoplP+8r74W3vcEIeEo3+hgWlNOjxh8tmnaWZ/P4LW7X
jOSbfoqIBzPGHKUOYl48mynTcCd73bpkqRVTu53FEMVF4f8Bky3WuS+neegNJJPjZYJZ9Jt16HHc
oNUJgSxpyTgL+HWYhONUg+M6NihPn7zyGP3gX9gy259ohnjM2UEpkcD66HRoZOhKshu7FXMO4cYA
oZsJC3t9OYHMwyCP20vClfHl8mZb3Lt+DzELGtAQKEhIBnrtqR76DvQbWvLRFVR4aNSx/3gAtTOb
mMhkaKawP4jhFjQiL0BhM3zpkUvc/REIy0J/Ds+LXIjKLW8AXeyhvE5OLVLdDfgZLP7E43Tq4XBw
XzsTuGSoOwoM7GhDWjfERYR2q3PLbjJAvwGWYQ9l98SPnzYTs1Yx0pko9HoyTB4/I5JDnqgQfS06
dv/FyZPNtCxom88nB1G2qKVpKc0lzVPw7FVnFn9EjJE+jaNZQhJ8M++awCYdDCn+33+/EsLs2XVn
FWmimWeVMM8Cq5p2KgYwS1ObKrULlVmje2xdjY6A2bfn4OohB3Xm9rhGGW6MNVn591md9fy2RLya
DGtVjPoTl1fJ57cxaQuvb5iAMflHFeNSYmOfbpfBcMyDdisGiTeOTU4+kFKmK6DHzFpeCDIjzgb8
ZmgkFfitFIUuPRvOS9ggNZsHJ9WJ+qSA5ou4iS2OSqWlOg+hQMMAYz7lsgFSx6eIByuf/84QsOOd
9V31HmPfHg3g74s5CNq1kwpljekwZPTS1fDyengjy0vyVMeFxh+CVY5+h1AFcQ/SFmdaglRELC8A
FT/GFxKOBgqAcR5bs9iGcbof1X+5eqrI5asucb2Q3x8VMKS55I+UcqbhvlEvimZfS+tBniG+kRE7
4Y1N3/Ur0W7kU/091ZxZ0e3Hal06sweDchUxDOw6r8BUQvI53Op6lpCNLHt0ZC8sBBsvsmGCiHXF
lVKp8qHNGROkXDnilHTGqF/VpiEVCWSZzOO4giyuM/J6u9zRT8QIrD3o5xhxqC69NFv2IEQSbqtx
EHt0Qw1yC85AKEOcJzREEHsI8ShgELiQ2rjV0eRwt0d0xIPb0joxAv2LdGQLT5mJ5C7NLzwVRfEk
pkUXtBXcD+zpor0rJy+0yxT3SJo4AyDkI0Oinv8nHYwfcuH4X5ozbp70hM9VTaS1mMNkBH22cPh+
uSPkddAftBV6Bg4shCTlQb5zJbAtYqrHVdHOFMINpSRuEjShzOx43w9MKhgEMrIAu2Bjej65+SfF
kSORfofrKmaIR8EMA6c9ktrMVIrEXNALcrr4+5n4EXcYMwMX/MhchNIb3RtG4VTcvZsfLAaMIrh5
uEs38rzPhGZt4wtPgFOTz8ZtuPNGDff6UO3e+RTBDDciqjxuymIRXziLTZ7ysmM24Sybvf3dbsNT
TloRA2VM187qXT6Wh2bHaTvccxJWlRtPigbTAaWv3eHY7Hgzu6/wJN+Nm3Lj9YoyVAxlQEBYXrzo
/oZSmqXHdaKWxQmDWnZn3QRGzUSnKyZiBgX75u/lUsiutTO1A3AJHSXlAxePTZtpqJiNHlmsKbOd
YtF+tISzcuZLl/dGuwCPjxfth92a07+kczvUFxRbCi8CqSEMtH+Pf9ohJDwUTrqQfaGecO01brQs
7QuOuKilRBItbd8kW0WneC6+D5YWSZXCBwfvXBJ4jC13EscWaQHCgZfd3fiRfpg6QIBYK0u2GBE8
T10O8F3+AV3mlfKVbiO7iSp4097EGIpwYdYCvZOQQTGsK76Y4lHgEWmd7gTWRcTRnSvG3rQgKZDJ
T/2ZXMtP61J8hwPCNhN2/Kd54l3quMG+ip3ItaYb3uefCV+38F/ip6d3BuUEVwNy8W/aMdbuH0iQ
n4EiQdsopc/0+/KaloKHCJE2Vq8r+5yEDhRbIEQeiEMzn0EKJTaFYyKtrWpuDctX9GErW2BQiMqZ
uTUe10HaRxpcXWZH2beGTcgfSMCJxXGlCeHuPmVannu0lMiAHExiMrdo3SrkhGTAAQvTT8GUUl8l
92JwTRwwNHi/2M1ajvuup02EBJjOi2SrhZYsDMSXhfcafMPeNOSygdTAvCPWEGGSsZR6v6qntR6E
/aag9dOyjUrPnl3DYh6Vnp2vq/Gjfh7oEfkV2bhu9eDFCKZeaKEvU+JStwO0E0QGmguCg18hTrs8
N2cSf8N7TTWXXggGssx0HRVmznlCWz/t8+lDmltvPzVcDRyUwTvt5uA9MSwjTJlQJSIKFT9TfA70
lPQ05K4P0BAIcMhK3LB1HzXZPmLeUtQeyGiGhD1hOOOJwRefM7bfILEDtVkjDyigYtoB9CepZPzl
Q1aW3r6G3aE5g1gIz81GBRp5IIiMkS7wKbgU0ul1o01DmGyig8fIIBLUhXirXsPfDu3GhLlPQ2oI
o08Gm6gdgA82Op6zeArh2YE1Oi0Hx3PNFC3oq6XB720orl2qLnGeKpAR6LZc0AEx7GFDQA0uxAuf
IK/8HG4NmfAilArJkv9Q4JpCnM/9HCSYQRPW1PqU18uDVrzDRBU3Poj6mD+V9BwuygllnISEJ3HR
JDGnoatElc6eRVEDa4HZLL4iG/pOa/+4c7bvxZh2LV4e8+m/VpRvoFyElMyDyiC9g08/7izb8q8X
/mTsO+6z82M9nity0HWfjHqcAAF+BeGMgSMtv9jTK0aiorpgrM12Xny9tt1RO3OVaLJZX4yRgL8h
axgO752YHvOqgUjQsLMmaXrYIvSr+lEvjLW5rW1eHhdrIv+0sI5P0lG6O9/VVQYNukqn+CzdBXkP
Rv8hvTRUdbxK6EcfhoAmIkx8mbvdIOAx7+O6C9QQTB6yA4P4TygTvPNYJjFqxW0SAR2DeZ4FE08x
Q5jwfteOl9b0L9yJHgwS+CXmL8NBAAKF3BkJ2pHLZQGSsujZ8ZzCq9+B4+2CriXQNRqxYAHWerwp
iWHDuambvEAy8CMhfi104WX8ZoIawBPLFFe8fsaHA7c1V89jHCn4JE0An4OFAZAD7vgypjUWAdik
WOKFsHsh12c0KXfwUgQqwPcwe+cWfnxB+nGYCORuA5u5B4kIdFwwMA7NAyZVmKFCjTenGpYeTy/l
MDcRb7DgZtbLBaAqoSe3bh6K/7A0V9TqEBypvWy3wNFNWauvmeHMmeEVUZCYPiAAnH6O0frQPqkA
oUG6r0Zg+GhQU1wPhiVYg4l4Ql91+bIjbab2G5hRvZ9T+xos1ylKEg5VmlwUBxgdETyOwJRfDojB
SIfqk7afXxL2VG600BO+mRdZGWIWgujfFtXYxGKy9/GgTLXZbTwV3BhO1UUCgMBoWVpE6BTtmVQx
kl/nOJtg+WQyqguaKMicmalOS4AJVhKKYDYe+oYo0OWZ/VrU5Toh7BZ3RkIhqE0BS9AMdWDnAQN1
Jus0yVwfIWMFw1sZK/ko31+01aTXCPIGZ5c48BHaQtmgrlCEMRxtlB2Lem/A3Bq3sGTewFFG3I3B
/nsjPVamvenzdYOh4r/nOE+y7Qthnjy1h5k5zCjxWrouwFbUxheaKn6WAzkZUTtwLoaNEWRKXx98
Wv+29Oi9cnWCRpJWjYqPiqD6935NcgzxI2/EAY84FiPA9Z0akbZNsuYJ0CMhp1KQUoiSF8vfQxFZ
oYqY64TOjutQXiTRPilnEWltCOKJkELSGoKRzuRkMdKCoSd1K6T4w4QWPOLmCX3bEj+GijVK/RKf
OKJkADeI6IIgShXKHzElCH009homvVvmOJSlgAMDChLF40pplPT2NCXlNfaHzuOl1eokzXwZarHq
pTCriYAdXa6DWQaZNStSMVOhjOZeonaNsIXiun/r/URmZAoUg5SDtgR22tODKRBjCAIQxWJiINK7
4P7gUskPoGuCtwVYugbzkkINfgVFK8Xt+zkV6G/uWeyIsseYN2QmjF0GNA/mA5G4B9JGOHc0wLVw
63qXEgFYh2bHJgjD9pTaJxStx+2VOJcWhOsc2V7SLOznLGMHdOhewk3uiDQitOpt7Fs4VjFzRBiJ
mwN+FcQ92y4eBbzTaTa18QlntXJbPReAU7zZNOAR3hOc0so0wr0P7Ubs9arghTBOph0CIBTlDKuL
dUOGMJ09vsiOa4uj0NN4rrXrQFVhL+H1sOS4cpgQ4s+BO/zTZ5jHBbOxoeCcaKmVPetH4kbRXB5V
5z3AAIXBZagsbDz1BATjN6jn2OM4tYQ1AW8M4CBdBetcPQGOo6b7RuxdnJyfiNZY5R3DuNErP957
Cr6GV9NxM8DRFm1S9ffSaVb6F00oTxDc16vKgBBSIoIHlzvpQZXYwNCYYPvpMH7Cugj+jkN7U32r
p/4zv47ZhJbMZHfFd2LYhEDGyHU5JxhNUVQTOApPiA2NURh1rmviqURNezVCIRKXv4EmU0pDulci
NDJoNoJ4w8aFxpx3DACtRr+PS1DsA4qKm5YvZn5TBaC1vA9Z7TNy5DM1pUVxCas4DYBVdeZQvO1p
0GJPiU8g8UKlW2HV1bpqBYg34dk0dAbn5giNkz4j4l6myBI8Ngs7QyJmcb97egnhExTjS45tJsXg
RzbEyb9yByJMdIcHw1SaEkPnM+cgRQTQD8eVON/pMyiIaFWYSfPduG+BEcEXh+miocbbUz3kN/xj
nndqgEqfaIBYcE4jMcnVT+CTvIPUzNCORryjqqCRZ91rUaIWxfcX4SykBphlwAuohEDTCmSQP4MW
NP0sG1dO+zHApciDyOLm9qo6gKrQguVhbk9YWLmGj84CEMul2WM2ELE7Z+hmpmM1A4KMa9+xZuAT
HG/CVJMhC7PgEtkd+th5KQXspOHAINGVczeBR4iqxpm8OcZxWkN7AYzyw6ZYIAchvY0Nig4bo2aT
o8gHXOUrIGEJYudY3FDo9XEhYbPEv4AOOmDJhRSxX+yd+g4HDBprRqHqMJEFY4mziSeDuws7E5s3
zRMICvs0IIrN4Iz1wo/+eH1ytwjDDnbr9gJmGzIf/2l4hogXeogN7GcuAquMiBLN5ettKfDU6jmr
8aK1CbmdsrafYCopG5LH3l4nQOGAIlOZDYIq/u9+5NCo68VIFNIAQ2UqY9hJ3hAhWODBBP7KU0Pz
s2Kuhis+R3oQQ+6ZjXJAuHzDxp/MtPjYSkHdIQ7ZWNbx3XkkzDPIHfC5QgrWeUYE39hvYLFkfo0K
5wF6Dp99luDgDkkff9989UYs0aP93YT9Qs++H8dYJbHATrr1owpRorcSHigR0zL93YmRmNYRVpU9
nflT/HHWoit7GhqQ0VtOXVvNCSuVi8H/+9O/T0NvgK0O5N825S2j9jRhaI35JYS7h8aAkklbDMpM
qE2x4Hh81Bilp1S26LCxZjHXllV7cSQHpkw0bQkBIGbwaUHqynf1e0w+SyW9q73cn98FbUOeP+Nd
ZDgxQEPFSOjp0JWbFHSVZOZTpXkpH4kiPdisTXPaIFTX3wdA5CfuptXa4Y1m9p8aMqOdY2ntq/rH
lDYqPrP9kCBNc1wjxKOnhqxd7bLu8sbmGeTgseapw+3pEJUNrNoXVeBYam6m/1NxGR+8NlsjHUo0
DrPnuqY/lRPkmjHElmz3MHZ0srFxcp7HONm32GZWu0JnAvLaxg+MLZwvezhqCrDSuIqUy/C0GJR/
m0AC3d1MIeiIjQEDpGk4lxm0RlD20d5WGNIwqDHkvUE/Uo9n+33P2Skzwe7vzGs8nuTXT10uFCaI
RnV+WJsXkVLvw8OQJmU4f6fn7jWnYo2ck8FgpU8uOSf1I73WJQ2wE0HXTr3RoSZC7DtiPXFX1XVB
jWiA2z23SU87qYOVSnfzBdSDHUea3V4FWSabtwU2/8BNn6Ubpoi8UfIoXAPwnmrExBNAxpRVek/W
PTSLQoXleXtIUBoEdZMqydSgdJvxVAegzEpUebd+II6czGmnYBDTMrqGLhcrpDzEHE3DDWW+sPhw
0tovKowXnziqfBr9rUA82nSw5R9nM6ZVNLCsArl63J7jJUe0ZTwA5vuUCT+XV+MuYv0nya7qFjXv
c0cVXEnzSKsQ4eL+o2NQUXcoQ/HcY1fOGlgQNBKKTumQzF4RBjmqNSngRJiLkHTsscVXil1EfWH2
LtO+4RwzclyK/35Q4fc5ARkc1A18hDw9aitbvdjIJ4v3rSywsaLBsSNiSGyy0GinQNfsx0J7eIhR
ZOle2Kuq2Mv6gTr/gcv+sDT6JfVln881axdxXqFbryKaofZfTkH2hIzaITl/WBz14KQ12qpi2cbL
J5hdaWEHA0sCcMmikbexLhqXY0GBxnosXidNWjdgZFVVuon67y3vqFZHeG81guWa265E7NkPGnvj
IkInG/ZbPds8kVWW6HsbXJDGWauzyThAWHk/q4HV08xxC1rKLL92T8wErbtpHZxXOtMspvNo+0YZ
v96azNpwkUG4CDn4MyvzSwv/7LgIMFyQYhCdaGSFSx8PhSM1Q1svkctjJZ4VT5ma5vSaL7EDxdwI
4yUVtZvSLMPhigLmySg1Hm0fK+xPaLpY/xkMq5m1xJCQ0wTvkYSrp+rrFkZFWefI3NK5hOJZ0bqZ
RDepH+2HzvtrtV+F7OCSmZYvXM0TBrAGk2+0LqmKCQ/DvSCWoBFP6pCJ4TSjor0+BSQgfde40NTA
8QEC1lo8nbmqoRucGKQnm/5PiLd+7dk6Y9Qt4/M+ZazlIaVRfDHMBFiFU4pdP9QG+sEP89eA609i
qDXtW6BqK6gepzdDu199XupTOGqmNDXfQX7Lnrtcnw6EVa5KczfwLbgy1UGobhAi7blobwULSWhv
PT5L8cc0wuItOcWv3VyOFhAW4gZz4Yz2mXRkxlqQdszk56V+q+wD0YKpcZi5jNtC7Zw0EFUpaFrh
TJMBrWNIqu5Tfi/gfjZQqapUEfqMTh38MtHm1muK1E8/VA+m2su+3oBdDTpOW1MAgtfgGtwzdnat
+G6MBIwHmY2PvfU6GDQkwsIFRQ+uhqe0JsUM+mvOF6icEpR0drkeaNJxP2IHksBOmnDOs5OlhYFP
KJVFBar0Xem0QR9mDxiVabMKaq6B10P0+AEbaJFjScO+Cv895wZdvhX6726pIxMx7DOARWy8PDxn
UKLb37mxzCFXHyNI3LPcf1/Si3SSTs01vun/caXMX7AJ0BPwL+o/PotFi8aFpX6E+QYaXxyzQwOl
Lz/kh2KHv92OEI01FKpNx0f5UezzDxIuVnjFQxtTcNgW7H95PfBR7N67lH9ol0HVxc9KDvzcGyqg
2/MLdt1X+oWQ4WadnfNwlI9oDje8q0vxE8TfBzBGEPHePfkp/8kzkkO0iw8pjrDYi++djbUvb38T
hfqGXuPeIgLpb+OtQGCBtTQfQjfBxHtNFychWhk9wAWHfAPSMv8eEIYFBR8IhjEuX8eQ+G+QmtTL
Ql2+avHI/h45VqTYSuN0hgx2S9X9h4an6FIMzKqsWTcVzv09Tn0iyryB4g78zRKlkge/1nGQ5Yyj
IWEWgb1OfKHQRCWCZAIfJYCfhF0IjwbRjkBtNaAMAei2wmGLB20KU1U6pm46IniJJ/qdhpWTUExq
ttUanHSN7GNJZ7ywCGQlVnwVLTnMCRl/fbw+4IR+4O/3IW2jfYjVnPzP+XEA9aUfE35k8mv/69Dk
DN/JVf7uwdab/fjZ7XtmItJZPkpnlCt8MLO5NXfGQkzPGbhAI+UVcmLz4BVCXeB0BSHioTA+8ezv
4Wv4wsvh5//P9j8siMEADzNe/Pcoi0WESnumEa3UTLspluozK7Aw7Kqx2ypxcSMkBsKB+EjcmTZZ
5oAQxuQEDkdwl0loLZQQPoTnPuyyZctbMHohqibxYWJLJoAvHtAXJfrFUTwow2nkzMVz/xaTuL+W
jnbQnJRkyjMFRWj9yoJyO6xrZEw4Ii87bs3yI+fjvRd5ncS378WHiCl4fUZ7cWWf2ZMKmU4bvqL8
cGm4TYqFh8AEeIA08ED38t8DQR9jpUKmF71GX0jlELuwKs7og47WmYnXDrHMod22W8HDTK49o6D+
s/3o9oyqdu2BaRarRrwtTFRYTZrQQXHzv+8sAtRJLUtCGOGXN/2qX4FvecAXZnRF1yiKBxsBygSK
m5hC4YUJigxKd/jvlgVB+e99AukAQWG34sHIRuPM+XvQdP73VEn8wadOPNVq99+TxRXno9q3n8Ve
PZG2c5IuAxNm65IaJBUwQLazmVx00/7zxe2WXMWNB2n3X/JrwuCNf6UfkcLFHcp2Dfg2/Bv+Md3E
+OWf9qP8WGBABlb+iQzZgXOk8jvYfS+eWk35DUbwSmU/prtRrh1EWSm9prKDFlS9KC9ciUFp1Zbp
exu5+rf+bX6Hp+SSXLovXIt+qo35Xf/q34AEAieIJsyGeNDt4vLDOAqqDKMiHkCoclys9PefYac9
hQ1GP9dDjaYgEPxbevoeKOjhUmM1THZgs1aeAQ04FjOmdybEy1Hmg5zAQupi5geGM5MgJDtwC5kM
nkf7+FA/le4QKTvUNI69doyVxdmIGYblgbwBxaUoG8WsAEELQGW8kmx9amUrR1620rxv5rVFHz4v
q8WgB9bBWrXdcuyWdIrG1txJh3BXnKrT6zP7JBKct6nYY0/KnSazbyc2pfw9VrjuoJ3ltAAQI2xW
DXSWp+PT3jHc17v5KHkvnDxMSoQgwt56Jd7E+DcfiQOJpQ2EKlRC47BRnK00fnTSR/QNcgJUBKmE
xhX0DygJVzAQROBDIEMEAipnLKHBjIKYtA/8U7Izts+g0wOlnsLOgpoFHkaBTXVF79jIvMY59pBI
n2xmoaZRBkmxVSJ03aumWI4YXscrUD32+hetH9pX6PQsNSEajL5aRDHmNToSELB/570rUnakffhB
EPgBt+8FMwYOoY7DyFkSk8MhV20y9lSNSAWx9kFLP+NPe2dtja29NtfNIl7B2+YBxlpbMwB4jezB
N4wqgR9Aeg6xZ8IxBKAKG0BV7EPQksHYwCj46EQYVJBrqyhe80j1T1xcM9Ur8XL9u8O4ztxhI+Eu
ULVIQ7QnJrpLDPAhHWhLA74b4zrTS19YevrIWZIOH13j/P5yzqzQQws7tf3UT/FVgm4v/RTfzs/w
z/gZL8obQyVmX+3lf0Sd13LiWreFn0hVyuGWIHLGGLhR0dgoR5TQ0//f8q5Tp2z37u12ALG01pxj
juA/wkf8MJ7inJCezhXvMBA1HUyt3jcHy8EmcVHUC01fQzSPUXE267JZb6pqEyubQNoo5ebjb3xM
axIaLEwPQfepbv9y2DnILBwXOdHAupgZQ4pEe3yPOVy6L1EFvNndGrSD+kVsH9EPrOh1s+V7gAjQ
fbMmaXpfMuOCNlVd7O3cLj55JiMzQJIBmHoBcz6GHL5xovXbhC+20pWlYi3UcFFG864AqX2+X8oT
vPzzArBhn2HHMV/2K/nJfpKbeemOOqceM+d7B38vsGY2zq7FLE7nebJgSNJpS8RJaNIQ/KfWqojX
jbyR5Y0tb5piO2hjvcbLMSekBF6IxWS+aJxJDBCDRR60baatsCRdq5nCD4p88NLpG4i9x83is8ZY
d8oHkbQiRF2En4pjjmhCMg0JIOGY01wGwsTkiGILF2hSiER2wGCLExlsGloVFa5Pe4KfMcomAs+D
Of8EUeWDphRRD8pD4q9YcFSepA6Cy4ZjtrQOkj5AJ0EyQPckQIGTQUXB6BmgHTyepQoCCpmZpfof
YxAsoP1Jnh+mNn+lCHwJAPP2p02xzf+DXpkcISUxoKrR4Qj36jHULh8CO0RaeG24N4c02sP7G9ih
pSPpbmZ74zHwpgCSoYiz9rAr2GZQW/rOlJmXimms6kIyEZGOIrpGRJEw1aaEIB2IIqJwhWpZlBA1
rqc1KT4FbyI4SV1CZ8XHrvdntT+DO9niKgzh15umxBJ9IOaA6A8xR0S8VIcFyIAKR7ieobAw2Kbf
+uTj2Bg4I14iuN1/u5L+nlXtKm1pf4pN+V47ztIxFxgGZ9Kiq1Ypme76Rq63Rvb1qfJVwQ826oq5
EWicMdHjKZB7gdYLKzuVuclUbRFiIeISWsMinwj/d2oIjF+kUcoIEFQIxbAvcFjg+nC0O/OiUlBy
B0F2qRiivv9KcWVd/1S36KrDialP/8k42rO4naSrc7WuzjN/pA/lOlz7a3tVD8Zp2BF8RCn1Br/B
XJbzDfyiHONw+QnHVDTcqfRVTA2o7qj0VFLj4AXZopfiRY3grv/xWCDDQoIFaWOm4OkjBjIf0Ba0
ZLB9mT6MCVwd/98ZU9NRwKL9Yhv+9u/9N+qrb+vof6l7ea8kg6tigGyOQd2+RGXUfBmUGRQaf/VQ
RYGBp5Z4Qvra0dct0NrVxpbsvcjseRMvVHleA0wKtA36Cb8KCkypHpDfwYTNYbbvRJUiKpR6Fy2c
EfT2H8E8sZ4pOx8EqWt4CS+ecyqTE4pXqTgEzq5yNnqFuBVM4CGpP75ovwyETuvVapXgRh67ycdl
MAK17UNWAdG5+Rl/klWBucR77zMfCvmQaM9STA7LeUqG5ieHPnoFYJCKjQ7JB8urYmdJGyDesnzW
zkPu77F2dpQYrSpOU0yzPrBG2jW6EqOdQbGssSvWF+h5Q98NeJoe1fe72hr6V+AtmNsAGdvR3EFf
ILPZopRUJq2N5/BSAxezV1UzTDrYG/igyyA/VILU9jQtdCzc2PYv+yzgEG0J3Qh3Pk0IBxZ7AQRu
ymVUTpt0dK0nzo4jfhfQZkT7HI/ccitaECd6dM61HL4c+yhTbAq70hEdN6MXNh8wTSjqQFLsPLxr
+AuPmY2T390rRFX6mw7WjreBjwPRHAuWodowUOW9HOZm3aBdRKBTVmOTjyFAncKHgezIAd3XPyC8
UGBTkxZuxqsTrb1wYVkLBlZ+vqpo43oBV71RtYR2IbZi3B8YbE+KCH7oNIQAgr9bjLPdKrCmJsyC
Zq5SIRYzCpQIQUnjRj1t+9HcfhBM9uugBTjBusg1vHmuLVJlCv00BOYCyihnbTRzUB8PEzA+AyZA
PPWYHlKRkNKHpJ7x+rxZ8cGf0axcWYuGD+ihbBrdOJ9/ZiX0PoqgJZB478qz7AmVf66LVFJXx2mM
ip9ZMRq7hTMvntlT36gcsQfvAR08X31m0rpyiSrHg2zk41zDj9QW77m0fs9VvA5QDIJmIsKc8pVz
79d7OGtIq/PkihFL9pTI0XwjCZ7xPUBwQFJPUBJsd2fKggdVPb3ffF6uMHb858zz+RtL4IWx4Et4
q2HKEmcLxxep1NrnFSPIswZdnb1XiHcXPDdkyAX/lq/yObnLc4/14eLNhvvlqFw5PPecP/EoQcWA
mmKiLLxfhQdvLPIVjyWfV661jiPCNaU5TNluCVmyWxpo8+fxK1pLeNp7G5O2d7h6m/iSv0SUXn2t
n9Iq/DZ+IKfvh5P/zzqjPq3xiroVaGuK0XAFPJaxhzmlj+YR3HycpTWQo5Hy5LNM6P8j4VHAMs2G
dpl/WNZj71e8GqD0sBlYTgi+kEF2I3YhupHsrv02PzqzahSE9P2EK6HY8UY4uR58BlGn6p4d3qfy
VBzSk/kvPmVffCP6WumGCFf9V/QjdVV98Rf81dnX2PlX7aHfRvP2aP0CywMijqpHyIa70b/VOSiv
uWq3wdz61ddL85vNSkfAw1rWRvnKgqE7wpUYMOuf+FHiv91JeVTmCPHyvjyBHg5KFM3sY/wtH+V7
D+WU7Z+yh7x4Wni8U9A/Mjy/8fLyktY37cevkSnAe+bMHqV4b6VskZQkkxzrNdRFAMAfxM6YIYx4
ORt5mTPZTiY1no0ov3Dxl2fvJW7+vNPe8CWGObWxL4M/1kwd2eVWfDeuATAHtZvhLTigNVUt1ybY
VRCouF0RDk4TY9xmbtG7dul+CsA7FP94ck3EnE2ZsFHHANOgdf60Qs5iCd4BJnAMchlkM5qjBgIE
YMDLQUhbJ+Qq+Cz2E0AEzBiFtayNK+SESQDNIENgptqQNUxqO+Is8CL6iIyCiuYGggMEUnOitpN0
VBK/jVj+aVRTjxeSGYcy4cFRHlqETkfjmt6FFQFxCcZmP7NI14afyYaENrihlJu0uQsmGOItl7sd
LHnuBsVlcen5xGoXDsQ4mEL2KPsN4N2gbuN4hglfzphv8SK0UEIDl0gDfp5nLN8Fe9xYIT6QGzbZ
SAaj4ElMilAGD8Zll2KQMPAnN/XABcFybcpLqrJDMCvOxjy6FhmdA5o2D87MUpOFtavXhEyVj+4S
A5HYy2YLCnPRiO6EJYHJi+GWW21iQKURJatI7yEdY6rhOoNQmOTHcC586r1ZBfDjLetFPBeJ4+Wy
wYfGccsDia8rMiQXFc71o/4JO18VulYCrq/+MX9E+3ohPd8X42o8G8ItILBzXj2tJ+zns8NHfLSu
FsfGORY59qSEHtILI2DpxP3MM2BeS3fmP/JL+bLv4QUrPdY6VBYscxntWGv5nl35X+/hPYwf68fc
xv+Ms7JQToyGY/Ij85d6kGfDDp/2uwiVYDvWTuwMsHIINHiJLhHzeJ5YfuwBTBsecb5Nj+KJ5sdy
2zyca3ep1yKEGFLqA4wq+yvaMGU7+uko+iGe5Acq8FHgdOVxIl+yM5R92kgOvYjh6N/A2T9yTeAI
syKNJ5sW4+3/9ivkvdAsBEOIuh6Tfos6gigRJtYQiGF2tWJW/V9zGuzlV3bWrsk5fYh2BnkH1FkA
mJShdSIoDzj2AldOeKzmDEUvX8FfeRj8CKgbUN25G+CrMPfmruIm410h7eKD3l1oq5o/BolXubA2
+HZwHl4I+M3cheIvW6bxcNZsRjtM0GkGaNUeXIJ63+7s3+E8LPyVTEuKm9mjh8juvQIuibgwAqwJ
hZxJNJA0KGBwAt+UH9kP3esPBS2klO4Br4O5VIXFwwjTGdSpvL8YhNHTcUt7HSMf8dv/g6CCPY+P
m90/yq/iXJ3bhXQN559LuvWPEPzt1/uonO0LVTioLDRzyqZH++Nd2h8dHogAc3lIqim0Fgy4E/zu
ESWT3YF3HgZvuIUiMyJXSB2xufDo2F8+/UTFsE3U8yhK0YexX/xCC8FGiGYLKouyDm75VtRg2/wy
PAXwwCIcnhxFPo/oq7gaJ/PgP8qLduU5+dxZmpui4+ZuXGnkKCZ/EHa5eW9iYi7KCxyJvTluDswb
Nu8v4O05cYIrNFzcxyI/l2bBFRUe2n0MmkhnELmmvyDz93yZHyoYcB0VeQkLLrh9Lt4s3/br7oKm
ZFjDQISrjY5qAVq6NYlXFeGsIpsTPfNB2ekb7pKZfm+f6qGDpI4/wgLNPum/He2/fHmDuyY3OIA4
RGnrN/He2+IsPZF1g1+xunln1bGKnJNzwhOgvcaX94v9wRA5E6zv/skfqCYYKQuG0NX6jyeHAx5Z
G3D7EDJDInpyDzAahc/hHfIHAx3aJO4k/8iqzs7NRXq2a3GTirq22ONpNXpjW6RfSK65pEeBVGQ/
xNxEN/7DHBboEMMa4AtWGlA+0ud0/L7IL6qGiLPlEggdffiQTkARV42r21yUq3JNHx/0Gtappy3T
Tqg9BlFtEPPy8B/xy/vSzuF3e+v3bNpL+tMlrCWcvKRTPfG++p18oK65Oqf8FV6a5eeQrqjrKKOs
db/Tzvq93/W77hB+h9/W2fnR9vmK9vQQrHOKqWZlYqtLQSVvs6u6UU4NtdVq0KbD3p4q++Ar2JTf
0lk9DjeVL4wpmNRtHY3Cf96j38tH/sqv2X+O4beyH/bpd/qtbyEHnPnV1EVf8Us0J3fcUk9QcHhF
WLB/myxrlteJSBn2S2Jr0L+Q4iPBTmN4Sa/M3vOEEsmy7rghnxRe7GD8lY2V7ZkTHeUMLJm8orBl
ikuRQhgEP6c7iH0bNjFMJSrWTLR9NhK4TKCmUBwoLvgNVM3e75tTOJlwCgcUB4D7LwSUXcFpMIZ9
Bp0SlFn9gEgI4hm0IqhEyNCofUCS+dFcJ9IGmFXCIQTUe7GpsqpyXk5Wln9kK2Y75xxyBPjHJvzi
rOEAY82Zs5jTRn5hf/G+lA+Ng8s8xDSeLY15L0hKOTiV8kwvBhhdclau7Is5AM1OLFDDHRYlN6z8
K/8WiLp64k6GBRqBRwAKC6aYHt8Pklge4VZnK0hf2VVC1mNOeNpcFy4RtXuJ7wfxHiNx+yk7LijX
2fvS7/aX/VVdi6t1Mnb1lfPs7t2Lq7nxL2wsG2Wn7PyLLggHkqnHO8l+xnK71DelNqz7Ult2VrL3
Es4fHFdTOfnOk/BqdN2XDmoCzWfsM9AEr7MBEhy0eh38+U6jGTBBPE3kaBkQ6xBt4tw4+EerYxSk
als/GEhAMZZ08UlClGJhfmsdzVCUzkx43Z7iT9remJARVGasXT6kASkLm/ALoynKPIhYeYrozu2i
BU26Uc0VeybVs64TdFkqeWCe92cKD8hCi/GZ8l2CZ2m4DiAQItdoISvLZljQTzfKksAuX5mppMY5
GwlRBqMI3YWBFmYr2AcWVnz2Vvrs0b0m3pJPwmWvptS4CBkhW9WZ6znwKacWDuH1LCP2tnLjzzR9
r8ln8tKVRH7cBxLyDGCQipLcIW4UGJj69POZCu52wq+cm8T8DgtgKdSZDWwDcpTs2VuZFcSWqxOu
NmBo4mFuOYMNZnlL/tVkkUAjg9CYTp1q0ZkroMuh/06BOphgstbzfQ90Wlxk5TCgzgUKU5dlPIcf
N9iLsHu8y0uDVaLiwefEqB5DgBbpmvZKUSrYAYFbOLyG9Fn5LQIHDLA1L4utrsyornmkpbTPgWVz
gobsjPH6sgL0cGaQrpkN4GJm8qBxlJfnpTz3TdCU1b2Vt42GYdiih2PioERf2NoS7DmJjx8V2sDU
oybHqsgc66rrFeL9ncwya1Zydmk0HwDqk5KgKvJwnTGqXZzbML1hsCBVsICmoJ9UBoxpkAca9ZTs
mzaYyfYk0yYAWL7BwQv9nfwyiEKQMXHulYkuI2Fh5uHLhBkzyWN0nj3sHDYqRMMkhczgaPGdoK0G
KiN49xwvgeB2Mi/t7ZGDlQiLHs8JSmZmYfq804UYfAeQKxgFyQwaPdRVABkmdYCn0p/KqA9d0gIx
7eSrUZcFTybHAZ0CcYa4mYFhoOv8BX2D96qiD2VWikEUnp7dFJ2wb0Asmaad0MzzU7oOIf1c8DoZ
QN1xpilFraLoY/uP+EpNwrzqv5GVAlaQuDA+4d9DabZf1GC4qiKYYxzYg/vmJBgiWhY6ZCboKYHz
zYRgGJXfWDK4gJ3r1hLeSKidl7nmog+ASo/EUhUGe7uWuTo5IkQ2S6uaDSfdVPkiw+qrWPKjeITQ
rrkuii0qIejaEmrUZppreFDPIB1mmYskE44LhsL48DEz6u54gpXqwvKgkNAk8JtnvAwpzmBMZJk8
0GuRyRcBawGy4g7QTItwwqgOcq55ASfLoaz/ST8Bv8A/AawgLzGEaHoxx4sdXrnJ+2+y59RT1KV8
H/oCSjZgsgrphDqxByGF7kFTdeSvY+i/lHfUnWDnyQ0AHriWL2dMjAMYX8U7U0aKTxG69DfsoIpg
TMLXiGr2PeKxgpl5L74KyIw6FzUbgBx/4iUGSYBfzCeZWrrI5h4sC8gFwbX7Qq8Ev6GwlrLq4l8W
4LkM+ydYakzRS7BmF9k84CAvExNp4DmuLXhaTDcNzqePuT4yhHKYTz/JD4+teVAmU7rmF4bpCG55
9NTY/GaQQd4hn/PoKGHZ5KEtiMBBSt5wwpdRAYMDs1gZPTAC93ghvhg23rsvphPMmcku29oXGUQE
+xrKkEdy09FqUlPLv8yjGW3ASBczhn/V6X1/H9Qv+8KclgvEpVHSscrwluA0mNTi/8X9QMENcGle
PvfmEAgaFHdMg1h0zEgblJPl9EGkWkzgIcN0509I4FTxgs0Aj0Edd5DjDcQMwPQTmHiA7XwevB0F
AYIAvoVNgRuNh49gJVCFXjhSxULle1EfiP1AQWCq/9KIABZTzbNMIgZMPGw+xSsmyHGiakTfQivC
wuFCs8S4Wqwd9VLpQI2MksWrzLVPft7ibAe4aMY0Rkxr6I3IgwMZpsDEbJo7k9qIV4TGGDsHGgm6
jj+4VczYkx+WF2AGYxxKUhe7rL/5Njc8y5HXBVUsBmAqkSEjH9TQEkoJ87fboP9FwCNudLK1DYbb
C5K9knzhs4gwTbKWTIjfgIOEenxwQiBjZjmAJge4eiyZGUuOCyUY+6OyhWc7YegzYJjFmOCLTgm/
O9uYMCvALYRRJuw+OVm0pDbztFWmhnOmmok84f2dbPNkq8ezzF62nYsYG0OB7s6oU0Gn9Z607dIz
3R61JeU2ap/kK5K/VdNldTK9UDHvTFcieZNNo13m6oL9LqUb8FycT7x+znsA6cuZGoTLpysIpPx4
H3VMNVV/wcM/3dTrFk69srCvgQZaiwUZ4cgJIIlfED70HAy4K6NYFtJ38ScvPnDciV0fyk70fJMd
DaHpP2tXibU2xb0EF8HC3HDRMn1eBssOoLdwk3Zb4ZjA7tig6ZiWxTF11hhd8xj4jSxbE+fneGLg
uUbqFEcOtHGOJ0iL4YT8Lu6vvEISPun+mk+WlMn+A7U6m+g4fP7drVwVNhfuEawX193dKSa8DMxL
uEOQfjTdNDMWOCja3RyfGNj6n5iUmsVgLSNjkZxgUfX6HCJ1Vc0CY8FICkEUt7AdrzJCJIAE4OWU
U8G+QqvQ/elKkMrgR41BR8OZB40An0Z72jDK45uLiXi+wVKBZJUecDvPMNlotwXe3v1BL9Y8GD3e
Y7rI8Y57/n8kX7M/k2PHY8PIrmcFomFR0YwK0Q/KMWxbuVaI+7m/SZqNPJdjW/rHWIMVzsVjkX+c
aecIJkOhTYNyXlVLRr21NmWWxpVLmmmTMDQW15VzoyVeEXNpTGz8LRaHJdFctDAAvehWDBen91De
FfoFv/fYdHFRDZM5shuz2Dryvih2fJ6RCwY4CH0qDqVwFNz0S/XDMIR9mmxYbEgU4S/gVtjY4L32
x6iyiRGQJ9XJT1ZM8tlnoOh0xiQiSh0/H14Yzllk+uYsxeAOWbsNRjfm5OXyW4awW69iyPOnzF/D
YkU2yKIsh5mNPXDJLGKWDjOWL3PiSp6wE3K2Rs//TqYATim7FWMgdjh5wulNZAD3KkZBccvBB41F
LGpOjJBhmjblK1Vql/zO6+i0roFhGlQjUyQV+5j5fKNiCXChRK6CwAgVCaQ4mPE6Tg3oSOHwIn+l
QB9z++u1y+0vwXXPUS9scMWMnmwMYgTcjzEWwiOzzjfxB+Nb7t8ZxZeuAeECnIwc7JZIl2QcKdYA
6488q1bCFXjGdmTiF2rsmMfjgyHblCfk3m2oO/A2x2WA+bRHmBI2VNiXsyYBLHE6pDnxxu03Ohil
FEkVDZ5iiPVbwS0Nf7HDQnd76/8hA+Q5mZ+l2m18bcV1pqCCmsf9D53cI06LbcKasdZSDg5WIUqy
BLqnWJq4ydAD5Xc2k5R4G5FDygydvbbNxW0FQ4ttgH/k0CLBgPoTGjoOKuoXixSaP9sk9Q2HfftD
ucmWjYtxhqpDGTFuo/hiAVGSckdzd/BTEEM0zQRVEXp1MjR4VpCn6mTT5VRknIoLz5tnNgnSsyqb
4z0ffY4ejiWNyz5j/0Y3jmWOE0oVgB3gygagT8CPgDEcWCm3HdzYCZAYN4WMNIXOGdsz5JohKsBR
wz5EbUPP/sJHBAGR9ORwex+xDydpCuiQcDqoNKTsXTqAcxY9zXQDNBuM9Tuo6qF4hi9lR/c6kB1F
9bjxX5hZ0ZbSeSfX8IVJDA1u8cRymA61vQ7PBnZEKCQ61s67WwKn9e4gRGAI5qG/SkBkqCf5spe8
zNbiK4ji4Cdgr3aceA/c5H4+R1xY5KPKimMQRqMMb1znV+pgwdKqEB11CpVzx38BM+Dzw6+AEsnv
oHnmGYBjhBeQVp6HeCTAQDCBaJaQwABYIO6j9QcRwujuCQzLv4MeqAcbD4f2iSTIYJBJtT7CzCF7
hgETE+AKMXLJAGXHpLGl34zUomjKTIX3dJVPCd1c2uSgnGjwxYRLxelMzLMYR+Xf6tY6M6nxZRjR
+A2NGXN67G08YQFihP8qRm4gAnegFBiSysgEHkL+iRrUar/7nFzpm8OtH0l3+tQ8pfiG+jKTWHHF
JnkvQV5IB6apZZbB4JEfgFSUl4XngTDU0cgFmWTYsRKJhbFNQToK7C6RsfzfIyCXC78eJoYhtwDI
EjZBGqUKRmTiPaSveDOlgDM5KmpU7fU2d24RWHMS04KiQdCEXp9NkliIYCqHgl3EHmUx1oNwlfvs
pKSRUtlb8aJmp8nJ0eIM/GDK9uqQs5eDuFXxkKB80wHO7BiMm0FXimK8b9isGiijkj5psmFeaxDT
SF/n2/QwXiRZvB/800sr1wyOJ8y7Jsk0dVM3douZeKMb5cObopblDZBihF/ViJpo+v88VsFkxZ2D
iYjmCoJPUh101gKsORjjvf4jMdypYNBJ2GQjcZCxduhoIrDRIS/F4x6vKE60SU1iqN0iGCy+e0z9
o61/0ihL3/3PoG8tpIHSVen4yhlK37YGihOZq8zuKgS38dL2OFhwVa2xGdAYPUNCUH8+ZoGW+aQZ
/6pnCnOHgOkwnqvoXNR6ahdIcpivOTYuOTiZG/fCqUayuoi0n+iMOLDW8EIFc1L28rT2vqSYiRw9
VdT8VYID4Ji2Tjlxg+xm1Kw5OPPOpjbn7/fzw3A4UNhNpY2HaX6IZs032LBx/Ak3dXTsnK2q8qOy
deXNcUbS9jbjx/xTrKLikPQ4JEx6edXgX4oVyaXLXkH//Sl+wvqfmN/ZV2p5SC0kH6cJ6e1vfJiw
K1I/RMKLQFOsdZWDxoBON65m9ps3Xz2rUcVy7f3BeYlKZg/DyVsmyZeU3BPlu4QRHbHD2dWrxTrQ
piinf8RlnS0TkQHa86IDh9Z/uubYU31rEEEyBGMN7B+iZQrR6SVwWNgcextmnAqooOLlJ8MTo3UA
m/EiEtTZ2zO4HdDOSRgkmk2/hxCaPowO04SU5WiqcgeQoNRCIChoSoRqqyV8uNbmXfCZySFzF2BJ
VTqaDTsBwy1JwcCi2crxc6CxIB8qAaCrJHWycABG2vzbwJogl346CeJqd6Ne1bD5DU9Sew0x2opV
CXIYGwcdiexjPMugHCGeZNJgwO82SKZTEI4CcZq7jKxx+VvG6MoPUGPyXFK0Uc1Xiwn92ZDwg1SL
JehZIL/05Bc1qIMPa2Mzx9FwFmMGGSMDsoufSv/FDxEeIN4g0WbAyK9Db4GAu346MoiQjw8RAHW4
CiLSU97GtENWZg2wzLGlywCpVOppwiu1sYF+LSE0otsqsOadLx2EDxgVIRnFsDzgWVjOPAZCSnQn
2QrGkeaIo2wuWxlKKAiyxvxt7j/d2Zd+tWwe/3b6tpP0u0MYp+dIeB1OTEyeyuIuLrUTgKsYFucl
cl2m0diXWt1PHGq8YjR6TN8DiLA2+9i7O0cJcgFY3zXqMXpXIpZwjLdgffagayIbciXz+aLDho9k
LYROaLtSNG/+qYBOZ26TZq5ERzNgnXPk59GrEkdQfJfAlpkCpiq0KIoxzc+nVmH/00qACPhJDZaw
6gBpG8vBLnAOXi/C/+qxnXazTyEtTZT0KnmlPexFDSW/4DoqNkyhBLPSEOd8hPUZdWjW6qs6sLje
d1JIT+S3jgh9BCegMuQFi/VmGpAjo0X3gRdOjjEYFvs+Ht0B1ld9cmvB5MLKQupCdo5jgWlyp5jn
qluSUuZGXNFQnQSQrlsKCE9eN96tK781a9+geeJTxnvnFHet3hgI6WMWj4Ff9idLF61hLsuaqV8E
ZZ+BjMKzU5NvJxcuaYuuPEklhfV7Z2Bz23xgPYBS1+9kGlMwOW8HANAcmxkR6TX1kHUpyDdiBFB4
MAHf3ShnTFPM6Frew1L3v7tmrcnfIXY+GuRcnJ+pj0qRU2MyBas+bAMJ7nqvT7L4YHkBKkJ77iGq
lXA9QFyjvfz4lerL1D/UPPya7blWAFMAVDzKM9XviBRnUqR8G5S7bQrmQM2Uh0+TNaVSjceQR+1b
EnO7GHD4jRzfUn//Zu7UuXVVofZlxMU+XEhfjvmqmHrK4eWDvlxTF9oHP+ILQb4lz7hFCpY7lAra
I4PYGWQHLVgXzBKpNQyVHqy94YsahW7+QfrrZtWygU+NEWXyWYGW0W9jndlL2ldbVaRZn8z2YDf6
0jJEhR4OZ/99H8y7Y94z+ZlxKOvbQCXgXp6RT4XdmIJaSaRTho60IMlOf5tnveGhM/4T+VQBxkNN
kz8+GkL/eI/df8EGGKmgbKobymzNPMxwWGYUO+9wHrdY3+8IAvCru/neYV9EeJoFNVffNs1OMjdR
tTQVIOiJ7S+0OaxTLdzpYsPEmkVKr4MB3XkFdc4ZbvFQ4/9Atne10GW3z4VgriddndYg+VyoyAeq
EBt0Sq++iNvStEfyWdsmraSlz42UJkc+xmjTqnZvNfsSYoCYSgbLEkNKbDotiAfvuxMRkx6RpD6j
HE/lcZt/pn6yV/1lZez6QfzOgj+xHwLkbbMJ6sXM9GkoEZY35KkNAtwGIVWkg1LD7/yqc2Ot9Zj/
x+lMD96LRpl9enslmTwZvFFk3GsRs841KqnkhDi4Ne5dgJtCePP0iSplM0sHRS2UjZ8r06FahE6E
i4Cyy6jAkxXbj+6zuAHOskmbukGzlKkve3bbrvy1w5iiagljMGT7WBXMfIttxaGhBxs5v2BG3rMf
sVVGY2ya+7cEUIfUHWX1B96hELfi5jl8wpFSQCFIdrTr8NGbfuoxBDC2vXPuOjhbHVfxlHmYH9iT
KnUHea/rDKwd2mcLiexKSGojds5eIjRFW0gqOvF1za6bMVeFDhmetSrcvm30bnh9fdZZctYAI3DJ
RZ6ayBcDhK2j/ASdAoPS+1sYLXMZvzVjEbTbWL2Sn8oSxNR/kRKSLQu39NZN7PM7PRbm4Y0tWv+U
wIcLFDVOtVKOgfLoe+g8Gc6T86F9pWCEwPRx+aX3Z4/cCW5PBywzaF9J+8tdTlS12p7b8kReWcqO
pVGJB9CthaKVM/+NvFQIrtBISzZFXX4F6MT/FGY694H28RZv1NEfmWtgIdDHUyEEfAUl8HdDTbBc
jyCa/BNeWR0ZP70nZkNd+fADNj4VeHJZ8oJJxViqNoOziNK1nmwrhnTmwklenopRDpyZGoIE3Ypd
Y7PkGtZWY+oNF8y3wLKBCKxFpM4NFTfilW2uW5Hk6i+do00dWWbHT7gvTVyY8Sj7HDXiDHl8DFws
TgbaNQyMeyRy2U1rHlX5DIqfABMRbBra8tkhy8FSv5zgI4a5OzaF3MrBcKzwJqMy1Ah5PMvJMZNn
VUHQyznuvqP60bil/rTfGEyihmyuan4zGeBViwqeHS6w2HYY5tnKLjUBrYIuUJIHuk3KkyzmyVA9
UuzOVYKH2jnxQ4xbp/ZEmkpTAEbXn5I2NSO88O8txXLZHAsmP2XAH3ub13GB/xIWRj1eCtokNekC
RChI95WikVAQrPTfQrIyO9oL/WYc5b22NdfaplFOqXYMIRxTOWVbM9haX81N/zF/FGyo4CDC+Gc4
B+9SOL9AiRZqrg9FR8rGWSBCJ7wus2+f8Fmx+N9c+C6q4baBU9E+Cq29v/bXNm/qHjeuIyFYZGsJ
drbyTfgUXO5OKNZ2gt3VbctjDhukOGPFe4FOxVvDW3f5XKpzscfzAzkU9GNmSwzfmPrhB4oiiKEm
cqi/ATrlCTP0CJsUtnfo52KoIjgzANjMPxBlVei00G49ySn8g/XzeCSQVbS/KC2yZZphnvg+CI2c
haIuvXPRl+EdVYiHShDZAaDjX1wdNHbwF5Aa8CM6ASY/gMU0J6AdnDWQrhgl/BGfmcnAekYtyO7D
FB5nDxgnEKro2unkqVZ48bPn0J5q5ZIa18R/ZNa/D7QpC/Sj5UMGIrWZAmBlA7xBRoKRCHoUPiYQ
nwH0BWaCVDUULhWc7JwVmBphbcQMAPgWvBZklwGfgArtEeOHD1x7gG/8DqVx004xycalrubo/YNX
GSxiFANESAwpwzZAOwKtAMpxZGVTNVNYhQSg4mAjzGeAkBys3B1EIlwXGIt/PxoMbeGCOwGjMocE
yQJmBvBDcwQcOgCKOmO0SJa+rv1tU4JY7xIY4MpeVZf4Ritvxipbk+MfQXpzZGI0DCcmdrG1jYoF
+K4ByBXU38GAOPLzaOmGZJhODiojwNNjFq8Z8Sve0gwXUoQDXYghi3EdqjkWLaiKUCkw9QBeYk7C
FmyQE8Xpi68l7dYj+gl+KGecJ8v389LAd/yHd6+vhviE88R9H9ErXwYCa14QRDFKEutECFzfpMjl
v2fc5kY+ga7KVG8By6YDoa/Y8jcuzoRNNKOby10CBJDSKwa4IuxoUCkBGbBZMwn2IQiDuPASsmr+
BjEt/frfuAYnIKxnGXAjcYBVisWV8XHRovCEiQ16P/B6zgjiWTHLuQ8TDgZ+CmtBzIVCajuBmznQ
9f5WzLRayFN/TuY5ESRsFtCq4incLrYYAkpm+SxwoQ9MUe5NzL+3coI4Uhnb4Cne2MeUlOafG2oS
SeOEMCVpXEusPUrYQ0F9WAljWIpo3Em4DUQP+WPjaP6f2Kc459zkDSJwDbl3tasQaqeH/2TeOQJt
6ehSDRbBrRyuLMkELZo6rTl2gWWZ+TLzIT7BOAn8GX7pL5ah/xIXSoNbnQiKOwi71ULgjcWPmFLR
rOI59MejsmEBcb4yBf1jAgHnpS/JnKPW6ejbYI8RoAaEAiF4qrK/Co2UoJsKjVTiIodzg783mK7s
y/YEz6e/t3KCx4Yw1QNjZSIq5lzl9Hw+/7ex4IIEkyH/Mz21b/2Iag61vCc21+i7u6nn/MrZVNR7
X8NHkrpwXUHvCghaSfJnyd5e0tdk9NSR2RDEgnS6pG7ACboBFPTZfdHVdBLPzxRHuFxvbHsTBPRN
QN6AqJR6eHVOZH1iEIWI6AyhuchV3OzczW7DkSOkrEJsrYpJKac9A072d/xR2et51Iax0YxN125Y
nsktuynn/iQEbnih/gOZ+Ysqo4+ktOZdSOrVW/bN92GvyKlhcfTTtFH282z/iWdrfVEJPsnODrOv
OrtgPTAMtw8/eW7XZ3LNa1NknJN0XuVTm+ldPzXGjKF5ww1xoozh24zhE4973qiaRriRjCl/xpiO
8VZgG6l36B2AcmpowfWMk1djH4A4NaTAIjZga7jKs/Wgb4pwh6ePRtwE93bR/MoRuy6eKsYhBwct
0EcFe0PdJcFOPzl36a4+1af5HF7Ky/8xXvFPeGsz0O5Zks1Cf6ZUrp+4OXKRdJrjy0p0wAd5zLzN
FkqGg8Wi1Rd1xy/iI+Hk4fhFslR9m7f2u+VwFlIljePmg6NwjX6epEO6fHKqcfxgvJVuZBWT+bHZ
ckNw1Mjbt3nViWMw9mW+LhlOOQacPmmkVfm8s8hApNCucdhggKUcovQ0YIT9P5rOa0lxJYuiX6QI
IWRfAeGR8KZeCCgKeeQdXz8r+8bEdPTc7qaqQEplnrPPNiJ45bOOywPIfhlumEsQdmHdb0wZtGzB
+eB7MOoGv8PuzczlHp5DtiAgBr8+sMq+3o+mP7L6EunHFIVm1RGpdaft9879/aox6TTjX0NU/INX
jdzoGziWjwRmYQxWWTDzgJC8HTOzQXko//zuL0AWi0Ih6h9yH829/I99fWxRpljB1ZTQMxvepGiK
tRV1U/qASMSE/UTVEx8CBmjV8K9AMJEjngiVS1mljC54vmHxl6DdGVSMwgTsxiqNsx+hsEG8afhD
SLKJIKIN73bwNTjJjSm9sVTsKm1uSqzBSfoTxFvZQNCswtocbgayo3bgVLRoqol30XAJRaj9LoPG
Latzob0URnkZj8wAdDzFR08C+egsmlVW/sfjgQLdaOuX1jkmsGAHiGEYGEAWq7w4GBYlluJm/VTT
XhU4IgWQ/2737Y/iL1pOa1PGf019V8q2b/Z69RtpRzKtectBef5620y3I2wVYvWJ88OnhVcNGQwJ
TwUDumN3Yg5Ag+5XR6U38Da9fPCJSGCWDq/oljrt5Xk7ebAYQqAhYeKvTtd9SCEyhQkjkbdwMvng
Bchi3v8MdfbSaP9BlRDcMcQ3ePw+lyYCPMzeQccAxngNpVuBFASuv7e8e1MExVk7uzfr1lg1xjOG
cPnx8RxnVlz7cwLIKSjvqmMpiwCPS2uu9fMG9KGFU0k7XiVA5WV9K1V8zEID5Ad/ymxmdHRqoDgz
lUDGFVNJwEoe+qqZBukDLE1lp6LZuaEBlGR2sBqzecrSMDzG1tFiOavA9IqBsPZ7LhpSE6AtwTmL
hPSkcY7p4BoFfzH62z9F2ulwm8qVzvllYt9cnMJ4r7N1DU3GAkKL3Ggu4Q6EkPwADgbKIiHm29/i
z1d/bcPjCxfHAjUW7XJy/Gpr+EYm1McFOWiYJ/At6e4ssh8p9GExQU2ZpldCY+TBqs0eZs5QJzmS
wdK+K22Psr+Xtsh3obt5i1RZQcrSnoQVhvJa7cgB+2EFZzADux1B3J/2ZVKdp96vFlx8up57vcgN
Sosem9N15C204YlxXhXCjh1cS6mDVHbquE4DXqtShgAlZSaQB4rjdN96C2oSogS7RdluLP8J3KSE
M1WaB2IkyNhEUABncfe+65dqsOU9ajXhFw50CUVdYvYaZCAgD+IwLHMuy0tDP339U0AeL7SKLsOT
gNb7g8DkEyPTLqujgWVUg2lvv7Q0R+7XauAuQbqlVy8dZdXth25B3H3smMNFJ836gsBy5p4tkCTE
kGHklORqIPJCV6+5Cfupvq8TmiyKJ2qg9IbbaEqxb06/gAjxJm+hSS4/FscugBkOoaFtIj8qm22U
XJOLWb3L9IJKZ/rBDqV1e6SLlJQSbo9vid63XxbLvLAl0+4ElrvO0ltWH/UaOY789hlGsLbYAEyu
X4H13iLDX8eE6uB+66VhnTrdzbEy/My6uzsw6A+AT+yBula149DY+BDIIewlZEfmYCfH6HNgyqF/
tla/xR4h4gmVeLCog0OSMBlQJ+e6fICkqNk5YHRqAUWoituZEt6k1qgp8Z8fOh9I5rxTOYSyZNzU
9jMtTSLC5XWKK5UFDetLmgb2EFxVlFa6csTxPJXnA+9ZBzu5hYXBkYPF/SFiLIYBcrsP2R9SHwdT
TMY9fFcH9QGYA8ZDKG8rzrJojhlBrD3wROrbMYZLH0ZjHrdZI//P1Jlrgkt/riBpyPWIjxdYHbw5
haegHDrQLXipqm8LTk+COePQxQ4sDTdAibQpHvSgEjvkaQ8L7aO6UrUdWMc6YODXkWKNhcM6Na9J
Z+C1/AjMq9fuP58fDR7K953Wa0+5Qi7x7EbfdBSlJEw0qK+Az9PfCIGWIvHIkn0bkVZbro3u4qWU
TTmMSSwwwb+0DFdEnLUaviRixGWazEu/NQYpzNelRzNYC+qqsovzjUJXp6hXeJAqsXghhsy4ycc5
+d/48dfPyjxpoonk5BAHrIYAxixfGmQYk3macY2SJ3AoQHBJkzzIbN0/6D65F8uAo8L4wlNBrXZT
wEJUDjfpfgybLYZdeY+H2FnOcfi85xOtAASukUGCqKWQ2LsGh0SK9OFE/YIk5Guk0F0JCZSmWUJ+
hEeyxaORgFcEfAhlHWfYH28+Q4flfo83Xm/jP6JgKD180WcpTM69EIlDdEjxDU/syngYCPi8Mp7S
6hTKwaweYWlH6TIMV/FnXcdLUsD8PwUtadO+I17U9GuZP32DWyrxYcNuO7XUCnxbm3/uHQ6y7YQt
0YONXf/4OVRc3JGltRZCzKG7NnAJKRtcDyF/B3TsEhF1UoAMC51iIuxJg9/KwDBlnRSz7C9V0aZK
1l7DR1v9IGDOA8gxP8ymuVnzPCemV7l4/q2S/j4NMSPrMLgjIzy3OoW99qzKweiMCHvIOHsApuwt
KuUcGqQcgL982oUnKFVWPzZw+smn+J146hJWZIyYI1I0wpQnXkbX3p2M8BT1WDhjbK+0YBnGSqlp
c8tdzNwfww7hZlpNWyxiYS2iVM8cHc9K7fWT+6zxwZZ2Xrvw5HgemY8EM4+r3PW1dVOYQlAVM4qk
ZoxDnJSpQBSICjkjbbHgggduJ7FOWwLYE3jXT85IDNEiHnIK/KQvZY0C8alh3NahtpDpTFofxw63
zP48eoZon9AIaBjnpNhRbmuD+6Gt4Um1s/CKp3fgvwaQQai8axAR+ZHUYMgAk92eA//OKTWonKRZ
REOnRzctUbLmZDPSpymP5HtVEmeAG94Xav1bAnW07rsWXBnJTuTbubkN6TVgWurRrGv/2paIT2pB
QUrYmcPbPVHHTfyTertcWWIt0sVc441WbhKWv3iop2bDmvhCCVLx8eBet+kWAWYbHyrC7rzhTSU7
k4bHWBSwkpiHacXuPrMwyI2jdTdcQwdJsi3R2IMaT0aMVMcE5RYDBxQm/K5g4ak3AU2oKnAto9+W
7e67jqlTDYZpvXZDtNAmjsSQ1tfeeomhoACo2jtq2WyU9BuzSBnYa2MFkuZA2VcgZ4jiIdIgaLf6
Q1oHzM6hcOabQoZaRJNFLRP66wSryg/oVwg7lLMA4jt0m/JhVcHyHv+q0EAyXXejolikHm7g8pFU
MdkE6mvPcQ2K49PzoneoLOitESPFgs2epfqt3h2SKIlwp8Sa+DJCEYiyH5x+4DRL0EqCYM4Sl7Jj
vadckHEJTFqAQjxw29pWgPmx8VcQpqr6d5YB1BUYCY/uh/shfii/6m/88B8N9TxM1F9zIDInjR9e
xvOr/ciH/KoeSGqor7oIeezAGa/Sj7YjE6D9HZKDrU+CDUOslTD38A/m9r7Vb8VT3SYayRpMqT/1
KU78s2dpp/77oOCuhztZn9ZiJOOUqVuii1JnbUKJin4qJcIbW/dATFOOmhM/lW22qlb6Qt8mJ28p
TH5EIpJwpcs3ItqNnQ4oI7GFGdlwDl8RIsuu3WRujodO5mYukefPZAkqYDxrchM+04hRJMkO8VVG
4ZMwDmbMgIpvaDKKrUGigbli75xFJ7Wlr0tuhmtBX/Im1S9VOLQl2h3QR8YZMYYgo4wki2tC5CKs
I0fHaor2Ix4TG8UUcccfIKzwr4o83mHByr2iLxIz5c/IOw9d6aC+U5Rz0R50RiiLuOqkbeFlxhCz
oIOf8N/8QtgEKQeVFaAxrgEVbqswQGBZwWLCbZhKJHoP+ao1AiWHFNuV9CRuoRfMtJSwFvgm68ER
ZrXGjtr6Gk502P61xjgDwSgib2JKV1W+leGisX44mQ35HLX+CI+9ZdkbOFU/muyHIdzMaK8ez0Za
Cgv7EAVkujRV4cg315EjMX50q6m8UzYtslrCnGx191kjZ1mrO/MkZPwxGTUqiA8y8jOZMAgVFUTG
w2kNj7w5Qjbzb59thMA2JYzb+g23kSO5co/AjwZhf+cr0VITFiukit68PAf7al2eMzzn/G2O6F/6
NZfeXAjszFk6+nAojIR4uET5mS2adSOSikmjIVs4W1i/CPim4tVoyK45P7R0gJSRPMMHyffd2kLD
DPA9bTf6OF2SJ4ldoGKnxBBjHXJhL5rGk2SWbmgmMe1YUQ1v4qd5FJA7tv9P/wLR2Wlv3b53Ja7n
KGbh7IxT7w438kF+eeS94yE+xYNrS7LTGdfMmfErYpaZFTrIqncK4T7h4otlXuTcZ/5WXdZn4UUt
wpfXrEr3nzwtOqOrJgxu1r8DJ8TYTsii38qyu7bL4J3azU11FAwBWH7pariV1nAsbp9rcdVQhCnI
OeWfgpf6a/E3/pFLso+33VrAccKN7/9OPK2NzGPqLyBBHmFD/bOKMB1Ehid+nyUXwlsctIkzBUMt
vCXm+h5bCOhLMGNn9ZLZLHDxkjoseQgZpYPSzNFn6TnCvYUEwh2nLX4tDAch+aVoLZmZhdxSoS9P
hYYzIFIJJLV89OcYLadsR9gmGivhNSXuCiWDE26Fwvc+i48VtlfNlnE2AOJw1Z46BNvatEThCj0d
Xa1O4HTKJQ72MBqPxhUxdOD425T1g+TDfBdH5Zw78H+Ko3TNcQ+rjviyMEpQ3uqb6h6fwnf2EiSG
I1hn/cDXBrO5X/Ysijw+Y3j8IKCuYaMLu3JBZcOZh+HDWWEpF1wCnQHEMUSjqrz5Iu0KGYi/p+gl
NKF/A5h7wTg8ckMfHR43zJNTZOj+q1hr1w3hTtwmJJUmCyR6FGukhfyvtbN1cg4ePGC74JG+0zcj
GbiJuCZwXKo768Afil84jmf1J3nLO7aSlVCNKj/KTt+wxUVnvuL7CwcSVSTbTUgsBcxBdhoAgwcQ
XYetmzYuUWJStWy0Q3EF32t+OVOxQcfZn4EKJMSU/Si2/fU/SqXhMmiBNnDSEbsaR6xfwWFIZMWw
Tx5ZL3MvvWCgRfB1/zld6Hv+0XrlF15ArRRcerw+9JN4m/ilu93v0E3eyVvFvC198wNgYiJDjc6f
9b+rHrBbJAj0RcStubSQW34XxlysBDEz0Nbdod1jeXjoMYmEp9yy6wSr7FU68Ys8ep6P/X2Z7Gs2
EiZH7eO7FtLhwVEssW6t8DBErJJ4MbyyUE28CDAigpHKReC2I6K3rFFBqADmx7DyJ/wdt1twy3pE
38YvXJn0rM+6q6Cuam67JI9pJZ6Teu6fyrm2TZ7oKVekwyLUu8FEd6Qjhg/3fX7xTykSXeuo7L3n
8PjlwnNLefh5kvCs48RgdEzKB3b5pJHEltDYQuDMWT780OAB7i7eHXpdPAhxe0bXivEAm9w/Kfbg
au6QZZ/ZK4dXglB43zgxSAdez7fFVYmFSZ944Ddu4vaDHc4R1xWon9FgjOEF1E/jyCkHD7ffwU6k
WWGI+88lgCEaynmupYoWtnwALrLEtV/ej/dQd8X1fvpcOQkLahVMsIHKtriEYFijTYwjI2Xj2ECY
vg1vJSRwxkQXaQHB67MsulG8iw7FrJt9NyAbmNqNmnN3rh7ZnhZm4q/MKUX/KrrdV9q5+Il38qV9
1vPwpO6HC9TQG9lpd180z8OjdvyGI34J6xNyJiO7hi/+R0mImwbGGRa182CqMnbnbbBSE9yCkKAR
0S30yILVyy4HdVNmjilQgBEGGwAqmG3wNThzlE++AzzY/NmQGMU3Ex+Ita5j3nsfa1tAyvpJ6xWf
QIHai//H11hbbF4MimkA9lv9ZA7RtGN+x9kDTlPCaI3i/YZXkaADU0eLh6UVFuATS3wY/qTsuYhD
Fgz8YWp3nid/w1fwYx1cNo1RehH/gTAcRv7TOopDwd/g8iO9SAldxJseYyNzf9+Hm7sjLYJJvZIW
4aaem07Oih1su202SW3ZwdFoLU2/fHmOMdBwET21RT5X9kKdDnF5YWxJG5rFG2MhvcKNvsddpzCs
cYDgSUrwyq0jklGWGCVWRQh4KxAP2Zgyw6Jt8uVt2208QOXvFxkPlP4wwT/lHsyg3WAQA62QWLYK
bqAMLiBJzLu1dNcY2awdMCIz3bL7uTOsCRCnNZU8DUugGAY3OiiAwry4uMOO6x6VuSGTiM1XcyRW
fs+9gBERZOw/QCsBFG0J6Xd8v1nfP5kC3oy2mkYGZXSzEPf14ECZCrVDe0GJwebEtQ7UNuk2Gix9
ag/MtipChT4OD5G66Ze4eg5ompZsDETFfPGQ6KfMyTnYONJwL2nGjahucPBm28mmTDmfzPN/w2sJ
8DqcV4chNlZ0sfwaaW5BKA0cVSzzoOwzeROHJd+CkcKHw0ByMeykdsqaEWxZR10S1WKi85okjp+5
sjGJHMtVhd/ukTanq2cVX0KKXztRlozsOBCPVBhY7RB0z3eh9ftV2QB5gu87SRwmaN5/daLmKVvg
mPDvrrLkh2HHw8cr1gxKfWvmOegKYoxeCIxCc9dsaeYbMR9HUIi4sFjje095Y03Ln2jJuNvsJmE7
g0SIf8wPzu9zgzEnCCB1bLQrZ82KoTy/8h/UwJCqULp1jMNmNQLIubfim9ZUZGhxEF95S9IuhWFG
vvEw7QJX2wzmg2PxQp0CAfTPg582pxGuf+AEayxNKkQuT+Tovc2nrBY5vpuIshJqB1WyebeifkAL
BAEqxxaDUiFb4EVDRjMkA4c2i6fT+bxMlFCCAxE4JsqoubgkfB3LzttLroEaHFcMzWboTu3Q7mGz
gdGNhi6Hrr5RN+0S9ysIoTtzF4mb9lCX4FHWgVzDNS/hEORwhsd9BHML5sxZs3JSASDNLGpZqAf/
1SYa3jz+lh9QLZJ5MBf4HKvURd848d0gHwUigLFEbjsdMJd/wZVg/E6kKK+9v8mA6f++wNoisy3Z
oEH5TxLCPFtd+keZPloEzn4WrBWcDZzvETWRMb0vmRVAh0Ce+O/jKqScCkfoNeCQeBhU2/OnxAHh
4UHz62Dh5Dk8colwGGH9Ysy0psZFHEk8D+cpgPA2oaBlLYp1R6zH2lxyXwqeEHWpCt1pg3/jCC8A
k6zItV/P6PNh5oRrogOw/eMQ+/X27bJc4p7FnsnM4yitdCKhVtQojDzgf3LoWOsB3hdFPhm4Xzdc
85f8K+WRy6rWN2xj23aVbfAcIKeEXIxt4LK750B9bKPaVnG+wIg3g0SSzX2vOrwEqv2/40NgX2yN
eAqsGtQD2wIgUJ1Kc8Y+m8HWcwM3Z7OpJxF6VtfSxnfno0xz2Mv77xYsgW4cogkDJdBNOjuOX2ll
bgIUKwcOd8399yjyZP5rT+GoKDuMAvHOnKJftRWWDSRLcYNwIphRTd8HszRbjnEqIEWFCMAxfnf9
yt94Lm5hvI+lMlcC7ILtHuTaMZ0Ud5GiZUuyseEAjMozWzpafBrjqG2hWq2kVSSuGo4kvNpDrUZB
ZyDO4xJ9USehw9Eg/M+gH/KP971JhiJRflt9z5HEibPqKHh4G0zIqHK+0NGduzHi0g54CYcl55xo
kgl3IfVePE4qmCn9OsXUGcEOv/C6EHdoyIOhdHZPyxm8+evPlSIU42WeJfB6CcOUr3s/IZLhvPY3
8SYEVOFTc6Nk9GDrcpWLg5jjFE5jOuVF3NDBFqiyNKbKniOVewcoscI+5MvsgL79K5YGv74I9sb+
mp+Z09pZGzkgfH3yPQyAMgoO7ZE4Q61wIpxGx+GmxV6F2wutL3BTogVQNPChPVe8pUm5RAzQbRUW
nLj2CVefstt0LFzvMXohRnEjcO7OIRVmWS5QcOT3iUoRAml/gVEhF67AW418qC1/pe9j3lXfvhrr
RZVfwj4Rs5MytTNT+AyYk6gk9JToiIh1fB/0E+HHG4M3f4wFQLM8uCW5Y6q7Onb6/FRkc0s6DnTX
Ct0Kh1K2RkJsslUeXzJtXxcoBTR5bDEkLwRwkZ+hPgsN8rfHLBI6hInlQWJiYXWF4DhiYgKQH1MU
tlTOGJhQo3JG0B+9/WKCewtiBEQtPMrlVyRHq9BkEmESQnSXwulEVlNpg70F8bKv1la+Ib+eVdJ8
Ha1lKSgkgMLR9ueRRmFZQnRNlt/VcI4nNI7/GLQv9AdaPI6K5pVt4fsUr3rPgBZxXrsHXt0ZT20F
4xKMdXhp/3IxnQM7GqIbGTDMn+kFI3ePRsjDwjBo4FGKQyvvOECk8SAF8okpUEsEHSpBp1YwhbHG
3JH9F24xUxfsflE0flwYbXgvwAKuvpMId8kWJ5xxznYAqQVGD8rtbix8ISD4QOaC2/4KrIlHTwen
GB0xfTVydsZK5H0ibWbngJXBwQaYCbyE6nSDIIF3hFMzm/OTv2//JB58QpX1R7njVFjhKm3Lm3SH
hLg89X/9aXAkwtglPdntN+0MtonT7tnKp9XaBcue3reSw8Hh/Enj/d8+mQU/wxVPwZzQOBsbjNGR
RmQc2W48SXeLcuTyXIyS+cabb0QusXCT5sC+DedE882PglqJnckIhtv4aU2lKxpHoo4RctnH3vlO
2JgPDUbKxuha2tcNsymH2fmUx45F9c9xTOHT6Leaik3Md0oCs7zSmyYq0nSoH2bh78v8pdwJqsXF
P5MYcxyTfXikSRTVCzSk6Cw6NTDNay2aZVrfM20wey69UfsmCQUPApFg3ByslXyK5g0WGsO1ee4O
GLhMgxXnPcsnWA3XuIzv0iWUyj/AyY8Yf3Hx+5OJS+0//4HupRDOivUTqDnCU5JZ/xkjkMbUwvV5
8iUG7F4Z0jaeHafhBPRypvwNAZ9A8DybBccYoDm0zmcqf0eFq48zmBJUfsfBhHtog0ssQQSaX7gU
TF3mFNXT+8Y4hAsiy3BOJJonJo2swhdbm/lkOUlYfgEIaSGU+py6KYLpJHUNkpdkBGUZ0rBRYKmG
qwogIdTthuOo0lBr5wB6fez2YTbz8BfIrPXQgBSu1T+tnMyKrwaVKFhGJm86LOygzzZl2c61mCM8
7dad7t8Sa5skLyVE9qt5KwnykW/FtnlX3j2pLJw3YKUhwihj5IFjI9wYTmL4IeiuJI5wsRvTUVUj
dc8xJh07XilmGRPtxinP0UL3zCCCLvX+RRTa0l8xBobjx+twZgTQfQ1f1PFon9jqgwtHnPYC0qCT
iy78fw8l8Cu+SYeWlJZWPxW/Me5anEX3h47Hkm8hCxh5F/pTGREwiGxXj/oM+aaBi1d0Nlzcm5ZE
Xc/yWXzw3fQPnNpl0S8x41lEmH9/MKdnWUyT5eBIaAZQpbKkKl9B2U0uHIfRsxOWsyNavjk7/Bca
4w09UP30/+5OeWkvNI0Gm9XF2EYu2QGn6uTv4hMiSzw7LZQJf0yVLPwOpRdHGTrMXcqXmuxwrLvb
HULrhW/HPxkvcRUY+d/AsakvgGqw2Yo5h2gsM5uGssD/O7QTjGyQRIZ2xIFZ2yZ+/0Qk8bYIqeHF
NKL0RQXjinH0TC4oOOLGplcWt4aHjsmsPPYos//dh+bWDLhwkGWEL+PwxWwGBWl6oXXGzJiP/G3Z
7ya0+3weVAAevgs57JGR55Lv/ccn5B7TwvqMrGvby2zutMcbJXaKSF9tLMv2F+5GhyeSbeYrr1gF
2rI2pl07k7OZzKwE6LK2eX1o2D1mQ/lEKbeRDL9DD2DjglmjEE2bdq7qANtyPL7DNe46fJ4kpqPL
roO7qs8YCHrqNaoemowMKX91HUMgkXsVbIbNUtJfuXq0RF42l7m1/KWEu0ecp/MOOG3ATbWKwlXT
qaQa6yQwd4bq2VV6hpnnJc8Pt4oQKDOdVv2+CtzB8CRRWXdehvnZPD60dIAcoLOwuH6hlsHxMWT8
oitSBNI3rks9Pm5cJ7V+xflPV9OIJHYH2KIcLaYh1TFAfV54Dec0CE+lgiI9FQyEUpM0e5gJWsss
zLr5WNZpYGaVxPQi7FE688qSrjt/R9YVO44eNk//RaHhr3vuUi+3UwPKpVEsqy+k1QbI0zcXGs4O
bRfOJDOaxV8n9nHrAl2ph4RbQfMP+n6aCS+aUJrrHw60QYbAJV/1lbRsWfmaes6OHHdsf9/yYJWr
Xr00cCPbs+nNI2UFW7IpEH8ydcYKQZziuNXgIABJHBslUnTxkmDTvXuezcxzfBftfXmJQnQyEdtF
h497rFFUkrVcr0zEx63Fo+H9WIh8rB/je9BAN1MeE4tlq6JoQrY7YrZZycy3yHcXVg7IWj4ivHAV
ooQiXZnc+WPbLdtul3xY5FQJg3iXR84HPAY/guZPU1XssLGr6+oJUS8VNgPDFPd/LCwGFw87Hz0L
VmaHHTsVgycCq6FwNfo0gijQgXVZROzl5venk/Q/9P+ZpuXTsg4WpZG8BpjmymHwlKr41AwHM6ln
UJ+AL2ufL7mz5TFMEfUYy0yOSOeQ5o2GqJrbGg6S1bdsbO+OxVxdrYuw3qiBNK1lkT3bTCuPPoic
0C6x7/Av4MxnZY23iL5MewIeuc4evGc5UcmZh8tt/g3ih07UrRT3dobw9c60N8+h6Od3lImYQ2Sh
sUXXihngj0UOa2hBRbKYvjUhBR9Tms46BZpmW10342w4e5U0y+7FXCFMO3YSSaSk1mR7tlM9BVHC
iREepknkqCEz4bv3TmySG11hcfVBgolHdVvS8g8wfG46dZxaxJPqjP1iGZpnsKy6dKP4st19rXGX
z4bQ/NOU+W8YzEpK+r6InCDEuiBbKZZxS2FmVYm/8nRr7gX9rJXMBQy9eR9TT8AQQRRORFeDYdc3
yy4momYNVz0KM1xUwBsgpSptMh4M7nZu0YL2p3tKEoiCmQwk2wXGEHM0396IpNkJ5hBreAQoD0B8
OeHhdhLygdnomIk1U6879dOHmZkxlc/NArTkmY+zw3dVnsLJffG9aChXYOLSWlOG03ivu8kX6h3/
Kzcl4U38y5ZxGW7wArPJcHqgVnA5PDe1jSmvg9/vGeibGo1b4vrT9CSKQFQpkgMzB+QpcrRr4HRY
jWrkFHAj6dTw5T97e+2XlLjEZsba4BxakYtxx7XRzv7FF+C1uxZ5sBMeL+1fLDUlF/NbfzwYMXsf
Q20QdWI9Q29BgSTe8IC6B4hoRPb7SHzIyGb0sgH9SXf9pjvghsN4CEGLrkILG8unAf7x4y81PAkT
WMuvgiUDy0u6IZbhz5/wwLvsCbd8g5r2uwLooJJdkSw2T1v2WB52W6UU7dYlVxicRfDcIYHb0V/w
k45Jo59rK5IS+Jm+G04oZlj4Dtz9ccQwPPmTHPylpoAtEz+bwNTvVkOqlBH7o5hi44vwxyzbDico
HiafbUcEGQYdgDH8WObDwUjjmgOhcd0tgsvyv3rmA6bUOOhW9xmqCTEAFTOxUbTCnWyKDAWAkEEY
Mw0SC+KpNq9ngGaUpywlOju65UM5Y4Y1xkgQ4o/gX4yJgoAHfILJChw2w/52keNojEHRWsBIPEIT
LGMjTIE47REiUtxnBxy8mIXk2Ke2Xzy7rGkBoocSZngldtlymRvynvG0AxG8anPREKB8YQS+VDp+
igDakH1mE9Clw/3MxWNwel8LDrlys/YyCYAXdvQxyvkx1loLeq5J9sQlYfyZKwucasY4u9mGc0c5
TbXE5a7ADpopIXM+tutccozwuD1u+fdxRWPSbhj852NSLtvR5zLcZyt4BNwdQqYnMiGI4geEuAbg
UMeVYWmIpCIcwSbdgYodlzroUCuE2VyrdHNvR8EfDywGAuxMaBsXHbRjpoGYhy3Brxjm0ecISLM8
G/QzQowxAcqkaROLF84pjUF+yk/pONoFiNrH3NoxhJUH13xBdfvv9/tSfXgrLmH16p16r9rAoWPL
oYkjQ0++xU+CzpkB0HPRmq2xvwemW9KCLQO7PLWnjEsACHIQSxM1AOF4aAe57W66oQVFLoIjxwXL
tlmztfjpTHG4OhyjLOLJ8NKtePKApYWcimeENBiKoXF5EsZYw/mXKD3043N0KtgpikfGWlHnnnjw
eKyQq4vVxc+8pePBvN6gmSaeiSaxBd/tjnxIRv7sJHxcEqyP1nQ4Z4nxXofQ9bmslTs4DlkzLBHx
DRjPsQhxGwLpw3LIFWl0vErsCYDVWwLEtsW2WCA7cfOxx85AV/8lh1BsFbBsASD4ByDfYCk+gfeD
RzLfIJoXx+5FaRCaowV5uhNu5yLYBLZ2lQlwf4OC/6pvgYR/p5+jPO5wq7amGOJ56CpY7dyYdCcW
lvYU+1H+Fy2Hl383AEkWHGyWvzGlbKrGzNim4g2zsYyCHyLpgCHu24FgZtQn8eBQ1NFxs8uILwOi
Q4QneCo+DbSgKVhXrAvX8YRh0LUfE6fjlGL2CQF3TH/g4rfjsKVDE9iJ0dsexOSlbSk5bRMFNzt4
M8W4YOAGT93BS2iJn/6GTHra7J2w+p4QysRt8OYtXTkfc8KaB/s2d/cNFsc2JuKB03D+GG41qaY4
6UxwHBvTpbgphzZTTsOtbbGzY4TMW+OxsRhujLopc2ABy5kbSNIcL8IEtbaZkrIayJTjXOOzAaXz
pBBIxTaXPsCAMCFCICW4LHwwl/OIt4BfMK0+Pyc/Y2k91n7JDkdumJ+NaQ4ske/bGcYmdBtQ3ioo
IJCutHWyvJ/ZrvmRMJ80fozY+XKWYg+c828/Svi9huiBybWEII1lyVPMpe7PGGZzpoZbbw+RYiuN
8qXYoFDNi0djzq3c/ePT8DzueJ+kFbFntzbe507LLSyOYmmJPZxzZcIhwI7hX4cXbubJ+BVHuT6T
3w1XWV+2NnMAw1V+zDHuMmMNVoW5Yab2pv3AYtv8Sc7GIb7qtvzD1ea+waxh4v4CqYRtpG+Sdt2L
u96SOzC9j/kuY30/2BJygIePW/Cz1LHB0w3vaZ+QzqieQY3aGUmjPNjFlkL4DcYP+FOwT6i2MLTH
qe7I3EHccggzJuvNJIFD/C7U20sKOgAs1v6+FXbGjEi6KdAJBQ+dxS56lNjiQKH8wUeomMjsoy0Y
js5sj8VLKeEOaY5hMeU2pCiszlku4PpcDIi5PC/sfMxGuX0VC8J/iWfuzvxenINcOGYx68+23BeL
lkPZ/+XgwfqQs487GU6Hz+wgNh5inTYUJji8XAbz/CSYzBtzzSiQmgrCRz+lAucbaL+kY8GnYUXl
72IyFFguz9VZLGJ9xnoHdYJZ8CUdTsc72Lbc8s3tutbIv84SS1Os+G5asr7asfhk5o6Jthh5mTti
6rHOJNKFJF1IzVNzCbOktpl4/GO9GL+CtiMeYoj002pSjxUuMUMQxm+wLCDg3jSeNXH70gcUSsCw
YhvM461x/fK4SOCTylhbl3symWyTpQQwzl9bI3gy8bSHHuiWUK4QTgoyjQlUioENx5MYnnAacRRR
zwwoekdQzQPOJdCSNW5ggtfAt+Mqme/6TDcWb/2jSET4rJkr6ESxMHcgxBC3dsF6YJwTOBWnHJlG
UGlAs6jcVoJtA2JZzpg1DdZYOM8GT4ucQ5RiS8oPBnwzjcxQdjgAhzVqODG27EfJfnDEE3das20H
P5iSoLnmeDkkP98LpnmsYZofpFuTwQrH2JydF3r0s3s1lGjRSnlE1MoqPJ32jP/PF+IUTv5ooFgh
VHg8i0i+tGd9IuQeVsVosAonNZOyIRYS/BFTE5d021G3Enswpr8iWA0pGWfCkx8kqlAchk+iumr/
+g0jWIF3ru4T8XyTNLgDYjrhBmjxPQBIJxrnGcRMF+hYbPrUPgxeOTeUN+cdIscaxiIy/nhCJfHl
ZCCXgIIPt+AhdSmf875FyreJxtkq2CAc3XE9uydU0tkTKTwFVYMjH0WNwuRr0T98PjasbEcC2Bxw
Slgg64Pj/d+abQsOBn3X2tUa/0LRL7R2x5HIy4EZ1j49hni8MOwF3BVvDtVoxJZajmiCeFdYBuJU
gd2V4LPwQLMMdrUtj/1mxgw5wR3BpvJnNxEfUDQYAshSH9UCw8ThlFHggL3rjw131Qju5iLZJEya
EybO0PfA75a+O+BDttj2bSp5xCiWU5GnV4j8oXsWlF1zUNH/kXRfzYkkQRCAfxERePPKDDN4JOT1
QghphfeeX39f6+Lc3q6ExnRXV2VlZl07ywQ6LVZSlvzbpffOHkgaft8fXv7lmvNBbaxPDiD/t03u
C0HvkK4apY7XvmWru1uml+FuePMupGc1jrOb/jqMnCCMaTq8PzeuK1RNi3Yl+IVI8fmGIHHL053S
oDuHti+UHy3aq15BMrTTUt70XLy+XFsSP2HNEvFR5uURDHt6G93whqT2oczBoDNZNM5+fe9UNbha
186MKVl70VMFUrYTYpVAXbL5NxX2Ndx1pZ/pF0GSw/so8lw4G+78qlyNd7sELls6ZPjm36hgy3sT
XvaFYYaV2yTfqYoylWxSUI6fJHgUOST9t97hM7gSffIDB/QNjWf+5AlTczOdUuAwjT6NuNndYuM7
QzeQEQx89BgxhZt8zUnqBa9qILFNWGbKQAwTPEXVWxiHut4Oqjq1+ThXiJjqsGHf1+o0h2e13DS6
qb+2aW6dTLQnxWjcgBxTpeAyqGF9EUn75yeZjvYEIfOcHuCvjX86/CmXicWmESLS7NZg0V4sJiRp
e/VlLsaNzl5iHyfI5nYxHoj5PFWKtmIMjK6W2jsMKtWOcQLHiIxxZVI6Lt2d6iBdH8EA5jdYyr4V
VSo2huDmBwE9y0wBaFTqXMWPXacaUuJr9hFUaepSpb41Dwlit04AxUTYvBh+gvm+jsHZJiklOlb6
gH6i60GRw78p3mIgdbbGOScNDBKNvM/cNx7JtdL0tGidMuXxdJlod+laVJXFFzej9xgvISF8FYRu
LDomH1hOiH/7uPoYyIWr6JRtlk74ErZwoADaoiYugFI1IJm7Lc3RgmbxEVF0y6a26S3fIrmqTftG
K6m2ywY2eaqGukgHqow2Y+Q03gLLc4TewDcBsveFP8omYW0aj5JUMWeQgsHwPvF72i08h3EM7hBM
MAu+gZNRwwyHG6/7QGyBu9cv4rvwBrLPoekMsqeHsvFiAVA3PLOoINd2WNthXzBh6LtPMlnJd+dv
MMzIh+22UTUAiA1T2O7zxk3Ssw4A8u0Wm+TmmKyemYSEcRI7CenX6BEfY9Pfa+4QZ3rFKDGHZD8a
WEUmihj/YD1bEn4W3lbFJCT2GJ/lt8vTaDz/nOqXz2OIJFLPUTE1b3htm02sz5D9BIiTsBZmL9bJ
DdGIuTA6J6YRAf68kfvRoaWa3M1aXLWMaNM4gHxjgF1zyarQxGmybiDkDCnLa6q/MGiLXdVmvBgj
gl/mj9aG2ylf4UAPsjkPDwxeKum4hB69W9ZpQKo8Ynw8yo5LlOjZj3eP62LalrlZx/gH+u5TR6fk
pDxDQuCJWmhlV63DqlWZxbNiav7dqJJsZw8uTYf4KKtAsDP/j+DpeXoJJAiP3S7V9AqJCgHP2RSw
GFvI8pgdeEKx2w3PEMPdnD1brJp3b3XMrMouHqlPKq21mQBLPOX1JIwMsOfC/KR9srm3rDjw82zU
AMT+4q9kt5HZnb6rKKBcwva09hEXvFCUU10WDpOHW3y8tK2W7CdQezlpZHZNuaORDZNF02hY4+JO
3N438O54tOvkdk7zRNEhZpQKkXxIaDu/+w2M2C+e2/wpOHbA9IxHsPxNyNMY1hMwsGxfbuauYfIX
ncisLxea84qRjmkKIs3evMwnmfrRXsiHHA3fFC2y8A7k0nHOl5LlsWE/VlM/BRnTn+0lCYwg8b4K
do7kWAavWDDowvCMebPyZyGi721up3KzeOwu9C5HtX6h0lxOUvTREAe4RFXCiOViOb54UpIfPINq
y5/WKk2jzAALih3tx+wkYQjCtj1YVVQjlypOB5/S39o5LEc7Eg/gvuR4TCwdAdsKu5g729bo0EO7
VB34tTC7GT3ghZY8CP1Yw53XStPYd2Xb6GyqvVPkAhCJqcKMiELwwupkdMFpaqQWNxRyuPyAR26f
mXz4Ar1CZaC49Jl7qvwImNM0k+Q/X71jXf4zKeFvzce4GE9DBLsZkBHJNDmOumk/1+/7QqsReGgX
C/iuYvUlx3aITBVWZe8m5Gojpvps+Nnb+lo0a+QjxdoqMHE9aV3e2e89dPu2x1hIEViEYkt9c2Fm
0azuE8Nkd+VOYdK4QnMmDR617KpOU5oqoDdOcnwYa6iZCekYmBsC6Xr/7G0dIk5D08ARua2F2jeb
G9dyfCh1a6gG0rlHb0fJYHI9vxhn6ayP+XcInGXkHbRqV+Euszffu30maA0zz0CgCnP37lGGQ0g/
CdUfcRy0+u3mdRysqlExwfG2b2Tker83LTmXF7snj/Au73Uu0Y0UDEaJ1NPefG1gAEltwrkvXl3o
PoKopPq5PqY2tfUwKgfasFNDcHNgX5kw1ZH+lG5KPZIvbM0SOfeskVklpFY0R+7WK3BQukxXgsC5
WLTMJ1HjqxzxNexp12MUi5/q3A6NMYg6+4hpnFeqgqT38abS2ZcaW5WIx2TFgIaJqFr+5SKxyW1T
69/iP4NhC/RLocZCD7O/fXnYNcuY/5m3mK3Edm5QDcnHlTP51PyQ9Qz0Si8wejy1S88GdD5Uutsw
Mso6tjCQpl2hU9YbxLwEueLAXQ2NEMM/CIP5p8hqzyAwg0puyogY9Uy9v/zJQ2Uw3LLypSiHESAL
JgnwNezCJ/k0a2TK+y1HGdZnpMO0dHlsHlfJzFwU/743zn+piADLUSZnxMQ5NZk6V/Jy0sokLVbD
47C2xHrsa0e2NUdVFI6WS3g7o2vDUHW3LsrAaIQokgGB2tOfZQxqjz3H9SmVShQODRkC7cjKsZkg
g/lzdHC76tPL8163RmeTErfVS8HeETuB7dCyoZnG71WSvjWBRQi5Bx+cv0WoaLc0Q0CxeGGeS4a0
7GFkfzFjZFmNtYu5a07TdN4o/GCFAxmc3gYVGO2wIblsbKZJphCPVs3iprGnO1qEA0HOsnhdoaAb
6Wvb+8lIl2syyISVKTWyvoSWJb91DgDM1nPPcIjLlzfllVBWWHLyFYckbhg6sBaPxEVCJAIddD5r
dbXr8hQRyIpfkq2cIMfM0JYwi1flcg9c+JAWbqkC0zXy3S3JKaiO6SaXiv/3h0O2d5n0JG/5G6JV
JHg5HeWLHowg5FFaafsfQ4ufkHCI0rrHQKkN/RbMNWHujyCgzXE3x6YQ3XNhqpkDZQTAvvWvzhfY
nNFVBh2j6KLezoL+g7cB99Ay0zQLosqGvA5MsI0CNVX4dV6uU9zakQTut0oIywkmtWFrQYZyfZ93
c63Sg1Rn+TIL0HjgBmxwveVuhb/pn2o85HWQWZjumUcq+baIXj0G85Bro7b7dfd2sKVWLSberIdk
0x2751aYalH7Lgj0ulp4I6KITWt2BcriKpZNe6q2pWGdrJJr5oYYFpDUJKD0/1TLVrbb4cHt4Ty7
bhtId9x7trNOitSihrrpK2wYIkTaKZatJ010E2hidS3ekoBLl6n/5VF9SfGc+5aBJ+L2RzAwO1Ys
DqtEV/io6i+rV8h0fEvlW2SzAMpy7pG6oTGvpudDW/p5XgRuEc2LXrqao2yuKaGzHMYUqnIwEMOA
hj7aXoH6/C1dq77YkpIaiQLZXk1qp1KJDFscjRqeCYhs6xVO44s0QskP7GKsAq4rpCt6x2lyhI1K
EefR42KMd7EqJvddS9yWZsqFrWSL1jfWtr2yS8qmzkavwRvyC2HbTpOdT3OxqLDOObVCNUNudMOH
vcFggwxFonF5nX6Uv/iLqJpdMy7Fy5nRWxkzu9rzklqXjuS89FD6sRntIGWNTc7tTILmVc2+nNfh
fd6ieO/Q9q7hJsFIpS4sKXckrWzencZTiV09H36yairsP4ojQ8+A3NOP2ntmYJj35/5bIEOx4SQu
vIskDv7993VAifFweNv2Ms9hSHLpOaSXIX+wenqOfsFLdgPeQbmWbqhT0NxVLrsvu0KQs8dMjPVw
wpN52lAokLFnPg5Z91X4uCFKj9ffGvfSt5GHmDNUKRSlFUfvvbv+OA9Cu3FsmMABS+upML68VDrr
D+75w3x78lp9oTpyRJgTS1Rux7nToSRxJDPiL/57fjZy2ziPo1bsKMlkopl4Zu19uHW1bjgfhNFr
sIC7V+vgMkjq8Yea2J8fHAt817j0D7XP6d8fRePF5+7f/q36nP/Ji3xgqL9xBuwQTbuHP6zw82ad
63P2X/5FE0cLmAvNIpp/o4lVg7tIsro2eWHdcXK10dDjigEG0z7R9dC1mbL6RSTg6L+OTdOyaXrC
igcMMZRf2ciuWuS/fYLbMM+MMzD9YccGJp49sv16g44U/12fCzanAlmeMyxqzP1cdC5JN+DktTCK
3uEmRHrG4sZ7+dNqFNrEyuy6QTnnAe1/BMrgQthbvbgt5AvwOpM/Ou+kdB61Vpu3c3Gu/jgP5nOL
WpAa3T8N6DjgTa9KhedyttDf1h5Xk5kKt5oWSp+lnCjCp3NeaN/Z3hW2FvPuLXNjklGdpbvC004u
V578VkrpMnPmbHAnuI7Lt4o5GQZGXs4/u5Njc48/VX25nEqdvGSmujIK/O1UrrUyFy+zMmfnVUhD
TysHi0UK7HKwNFMy++pXz6cvIQ271TTK9zWpabFN3ucRSAFVF9r+f1Zo4gONprBBvSZv5/Ikq/F4
ANsvkFcCiwPvRRrUd3oCafOHU7H8tf4wHo2/zyYbLW606x66eRJGZvl7RXzQLIzCBCovpiAP3dMI
1Z3mICArAP9RM15b2NU/HgCR68H2yYwknlSlMbvFK+OKsF50gxFLw0iZf4AiSObhk6yGN9b2aGIO
Mcr0u/ovyC7XD+sHUdpyQdcIwffVsbR+FmS3z5NO4PRIng4BXKYD/d3+nJ8X5JraeceH7GsOSnh+
Dt5/nzXJ8uJzVAwUR6Tc09Bhuv4IOgI5vSBfjU9DRiffyDa1sRYfSkPxH4Ir+7mqoBkM07Lz+Ih+
O671K+zSDtHkZfbCmLayCjZoNeaX5yY/z/656XdWafXh2tyltDGNVT/MFC6gK+xIPx02CwNjN4ah
nluFgEQP9OuZxg5W6LKVTklvcfeY/3cc3Fuh+Xt7JRumZMJ7OLyKkrXvULG8M6tv1vBBj0i0h88g
YpFbNrF+Ny+7AB6CL3f/rh0fvUDo7o1+pgC7rDI4ymQZwIjflF8xI1Iy/vU9PuMKV0OTl9nl8ccJ
CLsHvS1Aglc92JYBQYKhY89+8zuHfDo9ttbLLrPF5c/VtJEuADU3RsHWNF+PbwVcUHuQzE4Wop+9
OcVIyf6eKqCrdZRUnf7dv3Dn/Ka4MZziEQsCjuhFsLU0JLpvgyXhDFeeKyGSA+7DMfZ3oWD6EFsl
VkIR41Zjkbg4s1KrbpG0uRPEKx2LaujYOcE52MwPwS2R+MT/zcKoNsWkpWs1cQw9SAQQd4yP9SVa
jBRNLfHyXGVCwS80luRvOahIDnSE/AJcLh2n5IJKlhocbh3IigU+pYt1Q9AuvKsJZcCSIykL4Gjx
hd/ydW8demQxY9ArUiyy5dt0gEqw+SNvzpNiI/ccuguL4e6rmob8xvziSef4VHtbPV6KWot6kG95
RO397JbYNJlKdXqNlmwAL8tcMc0U8RPmx+2GvK/cGRVqu4dirmpI/HL1dchVjaHck2veDznwm0+Z
iwMt8F5zRYWTpT/Nv964Zb4GQoj1paujfDRc96KVsmpfegL+fkC+1AozqecPpD/+ChOqF0O6G6QS
iiBa+SB+zwwCu9rw4T7nyufMYN9a0+JP+rwewfy/2TC7lkRt8Tvvko3/0aNHPbnA7HXxmm/XBptX
uUTte/dqx6QW++aL+OY9/LyVnxU0PNuWeadk1TjWD0T77ZEWcPGxMKg1gyPArX0fZJr7ZNWpvvC7
37/PW6UnA3gez4kuMRyzROGUYRkwe8skmedpempizWiTnaJdp9zYvNV+dk1A57x7jFevNe350WMI
kAvdzfGR8A2xiz6o3MaRac84g7VK/mzGdvEyBPH56x4Tbz3Q+JvFvBnOWDIGUXW1vaVMvQjeQUbO
LL9X6rCJwIfZDlbt7QAzpnf6l2Mxen+bcFCpb3rnt+Pb7NOZxUl3+4Ra3730ii/3Z3tT0X/oz39O
r2G8uQYMHZcxrPKp0Oa7vxe+CxRJ6+cVywcWWEN17KoPsgyo6+G19O2MlGUf4/Jnsbd8335nP+Gl
eLOF59GX4rxA+Htpe3ryr6CNebt/EAnjUU0JomBGHYTxp+mTAKOZwkvl6TyooIhz9Z3VvTitVsgQ
b6paKCNkzCp8GY3aYvUl9oX1Qy/zHrxYD/1juXe5HJMDTZCpoQGwOt5l7PrmiDyH1bWRuYuJEoPN
vl+aTqICpeBytG9coHEr0z4yeTVmhlU1gwmDvLHWr0860p/Ff6WmtrNublCJbbkZTI0ud2FhsK5O
iPP13WEiufPL/K+6U7Eqj1Ca759BLGXpbKHLGq74WnzF/FsNxQsBUP+qJKOzMNexPw1epLngeCHT
2XMgN7HRIHEuX/5Xv/fRaCre9s5H+dD+w0Q/IIvS80edITEK7irMOsIA8+2HTOWum4RL+jQJzhn1
3CIye0shWuWsPqY1rI2n3+dwKBhzHporL4wlX1hvln8uH2u/nP1zLFWGo1ZBpfWRhwN/hND7gsKU
QyKpkRhkrRgh5lYnwPwNB/5P8GQufl2fPaiXbM+9kIIhgX8WQ4PWsSPiAQ5kn1b9qrFksKmnpb3O
CTgLykf9Weh+mRMRX6dIFCRey+ND8dLMzJP8uZvddGonw4hq2fiwD2N2WEDCAqfGjBh0JX3JVHpn
+SEC9MNn+XZq3ErsILbVx3VtN5zmi2mpsno+8agvX0os2dtlFfhhBOI+Fwz52VxbpfyyuaxeeOXC
ye6zVo4v0Gpl82TKjelt0kTPupTe5tfDezFzf1hvCkNe/feq13GeZr/3k0Nnnr10i6PZY06LIdde
SfBni8NgWd52N6fy06JwbpTXkr5y6WFzHJj2kRyyZuvUHs8ykOvk7AEVu4vMqHk6DPJBc7UB3CpF
87O5DtjrdTSJpkvjCXm63rPt2eQaHM0LARG7ITGMz/wipmnBUr0ZcziLC/QQpVKzVnjZXXZpdcnX
Jj8cGVFWMWhXGjNDgT+r8mrD7agKV9rBK0rIUBPk0SvjtZsaN1lkSul5oftUe93MoSLgpUNp1A4z
NzPRTqCdpQx3p+av7yHPKNXtG2nWYjWtv9c0C9FMzZ04507JNVvojGqb10OlNcpXjAIYzjLtbHV8
xsXdF9fNQ4lX0RYJngmYY+OY54AZzAIc3bN7ss1BcMuTRlk76341SxR1al3iTKMTviGfGDUOk7io
RbaaT9rzWSWdHXat0UQaczql88sVmVvE3f7mz+NC7mFTOcRl+ztfeDb9cTUH95bMETPHoFJolso5
8+cCzt9WTx6leLXJ1gSdspP89Hitfp2AgcvTuV6+LIeXy3a4v+h4mb50XDUPuUK3dMp+HMuXTm42
6uQzq6dy4dSorK7tXOn2exYO1uWadkC+cV5Pu8fiQ85U5Nt1+7XK7Fv3aSW5ZxjQ5o66kQ7OrEkv
mXuX19TlyLmhVJFk5Y1r3DfLmU1aLFIgLArRgQPRXNNott808w7m63LVyJPI0BHlR++1UatY7R8v
KOTT9Mikrzh/MpW6enoFo2MfKxnOs8lwNGKSKJqXsgImzvgwX+IBMGpkL+smg8UpEt08C7Q2MmTR
qx4fMmGCHrCmxGZ9cSGCOHHNvVu7r0eF17IymJjKuCp2ykvsSOhcpagLeZy25uVse/d4TG7taQsP
Wet/28J7CsSrUY9bZJs1TGtBC1pI7gncuQl40LifIE0UAlkUicVhgGZ1QQErBxpYojMQBxLXoclj
P8mmReqUdTfPw4Vfc+PWeEbae1KG/56TSrfaW/3mvhdfTuP2jpBbcRNsbDD94uwjEtn7Mdk0p60Z
V5a7ROTYLQUiVGJiYBzIM9uHQ7Rju3glOc+bidG4/c5bx4SlApEHEUuhlWtVe5NdtEZQQvGK9PjJ
ZcqPy9be0DleOSkcAnPK7aYLVWc0aSCHRYsXZnK9dTIf5JoFFjt5pC6J1N1zAtXIasptNp4egJ4q
Fs6meUt3HXJhl5pPw1S5a3JOtjHt+79SS1c82nskdM5J9ZNNjv+vvpQ/fYxM0tR4JL9Jm76QznbL
hZIQ99DOJLtGtp1Nd815z0TlrqDnkulO3qfdtWxFxY8v4aFWnidxvv5Tbty/y737Qz6tdS/N/Usl
3jWXKXJ6dIx+D811aoggqpgG0GDxyhM/2kbq/rpmZnwxxT3Ql9Z4eHhiT5f24nXWB+UR9s9b+cfR
ywlHTZqVXppPo+j2CKqNF3Gm5UTzZPzDgWQ0LD1oGsS1oB+DFqflxqWp4GXgMLUM5t3XTYe1Yjxt
VV9+PqCXbfhOqvkRaUNGp2bGYmDZ2XDNw1JrmRoOk/j6d3fDlbGp4XF9MAM8KjdO7mvU4AnUKFI9
6Y34BKMiGw4kvvH1YodFg6FrenRhGVoat8Y9hkYh57CbbElsIs1E9/9LGvZQjXAV4plPCCw4zvx1
RVN66FQbNApWvIPL2h5Fv0/7OvtmX5vx1cicib61rbns7vwXxBfPktXTIp63F+7nxzfaACaMxiaL
xYfmJH7NJEJr4l2m68gx7QJHETFwUotVVN1R5OpjXMSGgmNAGxeux9w4kyFSjdu4FofHOU9zD/tk
nxTqEkMpcTay25LL31WbI5SYjG7nrSzUIw6YvhyhvQcQcY2J+TCha8rymuQL9feLrVq2OQ0Lqs89
xPD/Wf92mc1LdBvusPE01fDldnoAFLFRwdoWMboHVk+BnIZT90wZzotr1DMAAB0JWk/OrGWMN6Qh
wHldyRrJinH98ql3ePyGrO9j8wC1c/Hao7l1EsgJ4UXm010jh7xWbuR7EL3BORFaonkyvsbrVjE9
xj1ZaDTORsVUkuvJilbebYL309g0Aj81G4WifLxGB3Sw21aBH2WwbTfb1tluIcw1QqBjuIn4WfER
uQG0t4G60TrHuWT396zUC03DOELdgEtpYIs/N7ZW7NvGANfAJ+x6LOnR+pynOHPdYyKdGWhNW2wo
rR7gLcq3peWcfCyjUfRY+dn47oPyBaD9vsWhg5EHKzJfUOvmh6WfjbmAjG/gpJ4dbqt0P5/mmKHo
kfSUL97GVuQAKrvjImoZkDvyilVNYSAAbWykQ+uZnpEn9Qek84G3qWdpMVwTxujR1OeFWxCujRHY
Cich7l9xjmFtvuPe5WWWBo0t6y4BmMFQfZxr6qPYQBRrGMH//2iGoI9YCHUv/ekvMjPbB2w3Zz3p
X+MZ7bl7fOefJopQ8P2x4QJNW/8wGrNu858duiU2k7OIBfwmGtz9eDW/30Uww0PDFLOoGFm6sMCC
nrrZYts0Ed8LY4/PzXkye7QYgrwlME7LXkBY5JthmKxSq2uo+wjzTpGPHQ5/KxOKQEMctB/XJj5u
J4xMYODraYjlninrv2Q6CBz9hnzGngHYq3McSvVpsujNBwtnwxZhvJqWvqv0FDPUrtFDgR1Obx6P
4eQ/fEiYwnk9+Iazdqax8b0o0n0bwjqrNsreshfUKMT0/C5FtzY+diVUVgQRt1FvxAkNBrHdSjRL
/RXVXg5JxSgZztbOWaZs8dXqC7RRmF+mmUc4LZp2gOk4Xj6Ff8/aMgGRboWNTHjXZsqfFJ4Kg/9X
yrW1a4dYGDjw06ddOr6JHTuByi6w7PBXnK5hUWifO+1oFA5By2CBT3CUTZzzMrIvhSYSGJ3CHoy1
9LNX6darxF00KtGzc2fN8G3s+Swjfm8W3T1BJG4Yj9Eo9XWRSY7PMYwJQ1Veov640BJB9GJU3gZR
g0kWq+jbfIaGvmwQ4Ug4svqiS3RW055EF4YsEpFAsg9rFhdDpJJeRGdrfRsX01mfkCTVLg9ZTAav
1bwV+/XQPCbXbw5apBeBfOqmUNu37+dYn7dhsGmTxWh7+53vl/tTJ69N8Lr5ygoupigOa6J8pnXo
5Ps7RfUgm7Kr61e6gOV5tI5WMduK5sXxBzgX9G7+Abd5AVPeIzYh8vWmeRK/ZFGe+6FpMrBo7lRo
nTqcLYTCfMiW0LQax2QZzeJl+9zbpnNpgGPmNeAfVQZLmdao7yxP2C1aPvpiv8xwHSU7oigoCfOH
rQMj28w2t6m2h2eiNEiXenre4xCAwEKHmYwIFQr7r3VL6HxES7rh7t8IGDgqxorWOgLhHRd67STJ
k6SQq7Tuz8T5KWVYADm8LZ0wOkzrzSoU7xcNNEXvIxwzFVzdQxr0IaDYNJdyNrbAC51aYpE4NSb9
6/c18WAcTdV0LVSvCUBW6bXTmpOxG+RhU2JEposQVyxrsORP1qs/PW4frBIx4Nhkl9gKu8wUtHT6
LH2yRJFz7cxc895U1aKQgooBKk13DVDuB3dIFFR77r2Y3nmXBdejrR8HPE3Kj7Y2FoR2Uy7ZwllW
vAz/llwkTeOiM3u9fuvfyZpf1UP39zLOdmgPB2J4cnURuuoMAkPMBcT/nYthEok917hAiy6v65aT
9QQpQ9wSlTlSGuWCWl4JfPHe+bv8OBnCVXLvXhG+Aj67/VEgrkCQb2f7q86U/JihDVafYTbwipAG
hiz5aHKIXHOR7FOJQq9Qd+JKwY2xwNE9PELU/9R+v4shJnFkWp8+4Ofu1z+3eu47ODztuflIkD0u
Il6mmiGL2Du15CYfy17Nut9JdA92rmM/nv4U0KOXNj8sOrk2a/CJGXV6iGmHxrx7aq9+mXkQnVQD
AYejeKBmXH02DU07RNiRM92O6xZ+bqkd9wjhcjosP4J8kfQgCs6t5NfwMj16V7T8OfMnzQwmw2O3
4NjSM5YZFVrT3p+/2tmZ/rx4q3QLT/x8RMenUHgsu2rs7saYZNyk0Wc4v6U0UVg1CxFPf855YDHs
411n3jNlMMk2b03Ar9dtSf3Mhvyl27CvHJCew5PFkksw2KuQySzfw6vpM8uHwnuAn7gmvJ/f0XKO
+lX6tfOuz21pJBNhBWtZlHynOO9K+yT3ZqEm526xvWxd30Ms3dAnVNPan8epN7/F0GTv2l4+7IbA
bm7k7LzCQrAQX2GR9J0UUIEpDz20OldfWqSNZTz1RhBobMNg/ymeABU+s/xNM4N7sP3be3Z/Rqns
LFuXtGjVW8k5FhaTfshLOF+g65c0YZ+C0yofsCcegSqV2mAbnJO8tltb5zcQjAJ2RBiACIegWz/8
huBh+XrG/KP6y+60mx2aGTDYvisoy4+cSRu1zq3Pv5mrE5jVGYVN+nBHFWaiSvpCBnonpVEQ1Rfp
pHcMLZQBroozM5hZWZntdZDopRUUaUXT20q7YVxqslal6NGN1w7Ds8bMfjSMJS0lK0zXq5UMzWoy
HY+LD4uXVQ85LdbfWA0DRl5t775K3h8bGbyZ+zuUu2kcUW/1uEvXidj0iGlW+T58Ycu33GW0+Qyx
r+REA7YPV+1duviHfv8YTjGV2RDMv3I1AWRftOdPk2uEnk47F0o8kqX4gIae6RuKuH8jtJX2TDrX
bsWamLVPPTZlDL02feilv7O/sPdn0sDS+/SHT1r97F4OX6FGzjqlNYw9mTtNVjDGVbF3axZ9AGLF
uHQUnCWlystuODg2nWxa7WVJNdYW5PY5hNswRSpoPVeSgqtP8fXhqLLJCDWWrbIjeSY/spKhA8G8
capiF/v+eHj3b+3wPNckaDL0oG1dfoVsQ9TBx41rNl2+fxtWnldjroJsnnqFJz10UP1STAqHh6I+
uZAs1STHRmF7zUDXuiOpt6OSXTK9AEmqMxb94GN75vgKu/ti69rP05oe2a2VkklHv6MRHj7ppWgX
FvE9nnSY9bZmHcwJO0r5AKfPA7jxRCHzZMva8wvnEwr1gBLZKVVzVULiKlgou7+d0+74fH2mbBqW
f6Ez90bmu8DgNvt4S/PD2yP2xD6pdbOVgDPsxrtOKJtrT+/CCc5jmunAMrlTXUDSD7D22e/6fXTF
SIDAB2fNNRhCAhPaqQ7Kw+OiKSmnvVh0sBQg1rrpKKczxYaunE7x9Pv4MP/RAN+9At6Z3A7MRvDV
+df1D2PbYYmI6voejNKeFRFeem2QeV/1w9O6tvIv2X/JXL3wdPt3eNGemtBY/pCYm6b6U4VoB8x5
P97mcFzrxhlpbWx/wNZZxiP6jq4xuRH2ln9Dl6wj3v1gjK6fa2G4Gmh9qQ+fE8DwvoUJdMY/47jM
+6xT62yf8vrzk5esEdWyS44rMiUeCklhbMTc6ZFb6qs2G9ZlRuE61Ar51OHNvJ1bpQGd4oGN7pUl
2aydG6Mg6CbDzEHk9GgS2EMLra70brPExX82v+Zv7yCFAA6QJr/qA58OyWz7UGLid2+G/tOxTsY3
mvVyh17OOJBqjBrkMzKjZHRrrg7JqWxiQTM7NSg0zZ96pU3bSN9z2azulP+gYpLYMZ9kFS2n2B/e
CwQLb5l1K6uDt2xtGBlc48q+tRBGVXslDN9Yuz1Qk/7c4spGxLNBO8QYyuaKIK9Mj40jnbjHPoqn
8qI1P3CV8prR59Mp93jJ9kagrUN3ekzz5vJWBxj9tfWAu8V0Fo/yaZUUgIJi2tDV4UezBtKo6Wcp
A4g5pZb6b4kFjQtUHLJaNYvFwIvt8FyuVwIlozEz3mA+KCxYu9XZd9yKzR2cb5Jkq80zja/U+xrt
Ck2WC0xJ53M06CaaUeXS2U/Sba1Fnj87dLPVvn9fiQI2/W3VrAX2hMF+pQc5xn7SWUEyLReT/b6J
wIbGBsgMHPR5a0SQeSInpvMCaE0n8frH2r9mkjKm1/1vKKLe/z1CVLxkHBSeltYt0oEZunfz5ZDO
D3FQCplasMDfSHOZ+HyOEE6nmZhJFi6Cx1TQJ67GK+XNxEC/aA690Tw+R6ij5Vdz6RADltJXTasy
3EIZSJKMDIFOgwGCprON5mE0UFg6aIQ+tlpGVgz9HnyG1b/iQ83HbeM9esuV5T/PkGiEYwC3fdPE
sV5ui7iya2yf9Oq+EYgv5VgcROu9k4/OGlonu6/jLMaYrCgdH3GJNgseHBiw0b2/qJnXEvSmtqZp
FlrdKP2aWiZ1POrrl964WfcLnXMgMyDb7Mc3DsuGQ2JrNC90L+yL5UmwS/y+8XXMSoBuZvq+ujS0
n0np8hxogOd1V3r4IIx/uGsEL510qJOaeyghpN1Pp+HhC/0Enar0vfxZkUeu/lX6t489cgEJ/ARr
zaC2utCS/VIzI6cHH5WxCnpTDTz1Y4nQpZ79F6gEfhyvObql0MePj785xOG30QMxVJPJMV3GKy7J
qnkzGFHY/jz9hgBQwxIiAXnk9vK6i+GzjzZBp+rNoa19zHiPXXqaZDsxjSHPh4dBGkYsRcD6hWsZ
QtMgHMSEtphdoWPKMO8ftQRu5f1Ezho6njmSmTqPDc9i1i20Lw+u8nBNsS7yX/d8rO+J8iuNRLTE
0VnzXpliuHysLtF0XH7Y6KPXhoePE5mOz+3nAZTIhbhlOuQFHOQ/jRMyeVV32AjW9+Vz5tsLRRY+
DbetCiGoAUL189iH7iv1nYdEyALd/d58Hy5m98bVH90bKAaGtUY16VFLItx1eHxWqmZGNNBJ87Du
j8I4N3bRZX2K+MY6Txk3LNwQgOMdVqlWLKJ4XIw3/45P83GNudIueL4dostrKKtKfZN3zPJ63wyy
zXJSaV+6pZSMwlSDaVIDrUMRX1bGTsLLVnUWPK1Lcmrlk2tUGQpciDSsKszU7OUCMvnMcmcotx9O
HyTGgHa0nydDQAf07JKBf571qFl5PL8Wv6/Rw7GD/aatg3906c8/ap3qx34cJhQ2ar3iYN/INc4v
23/3nlEi7XO7+MzTobEfOCCR5sFJpX6+9Ue9VhfNZRM/2r9Fpc29oahjCIpEJb5UOqpDE9Ike7/7
WzT/Lb7f3u/9I1nLKDIAdPaiA9ucvYxaczZqCFNk0vleDjRMRE5m/IB4YCRRLsa2R4EYKhMectoB
i3amv+5kXo+dkpNvOig/FIab7yqmZWweR7dK8zmFl2ChjLo2S5A1Xt+2b5kXU9UMkfgUT4F4hYtR
l9G+fWtV65NW9qMwvN7q1yGr1Rdjf/ub3jJYNwTg03DU1uRz9LFnTHj6ypJRPK6DWv3+dmDLIWf9
3XV3z1vccmT4XwansJUd3xAWc0+Tf7XPfYOG8NY7pSO2Gecke0KnDgNkM+MQ7CZRZZz9mPbn5n+h
1GF2J/lFcrom621Dh2kr93tapbv29QdrqZq+T5qASIhWqN4wDWX09jMTCyk+JJUOL1225s/muSSf
46lRpJCgRgAG5B5RFaK36NUajHj4apAoqtACcjaN/qC/detdtgVFugAmgZ4BnGzs/PlBshjsKaox
d7vmvql1SGrvhAhyYcf1AbToC7CsaelXsGT5XjQ+1MfPiwjVqmFMdHKOXEE6iheSwFwdvByU6XR1
IB0APZgGvA8Y3rdYGGJi1rPKNoxG7gwB4IZY8iGERBoIAKCDesPDkOjr/7j2RsfG17Suc4ALFX1/
o5DpLyHiQ/oChJV3N/hk7uwU/fwEoCafcutJuQ4k71WAkt+bR696Fq/s6cCinzPss4Cc2iTsTUZN
YtC0GNe4nwThc/CDQWxyfWGKgeISFuKNGHsa/FEwLM3cFDs9bXhKb9upNUZJOS705+Niq+z3K9G5
DW0Mn+2dnNuFXjGuNNbNLYeVqqVHjWqyLAzFX9tGsf52rIchs+GLa1Gpsay/nev/Fi7QrdcZrrUk
X9EDjxWXDNkJmf1z8HIZfwZcEPgEVwIjQuICnBcgYvY1YJjwp3t/Be9GwU69Dg/wEi7R66n+/vr6
+H/TiLpRL6ca/UwSGW38cqtfQJnTFNAOzAyuCgGVCXYyobSUQvuvqdsBUGqwOgHz3jsbP1YBJ5YG
KGMZk4o1ynHApb8piuvPMxDutVMVZTKNYwCUfMofIgrcDJE44/JqQNP/aDqz5lTZJQr/IquUmVsG
FSecpxtLjSKigogK/PrztPs7leydxBgUeIfu1WutljeNtJ4JpgJLyZAAKR2XQCkCVNQ8Z9mXcpEA
iES/TkWZaWL4f2fkjpQvuMuAToBpcM6AOkSKjWUAKBP1t44CTEKEyfEvbngQRA19Odh1TCqsdlno
GG1J5zgWJJ2x3pF3yfsGQLEYGiY3C1EVZ8syuoOT3Dg2KQSgorn84X9ycXJYeqjggZvIL9sAuZez
OVG3XJ1BggxSnLUwO8Q7Sxjzl3XFXpF2r1mP9rJp5JYv4Dast6EzIPmDmR/1GtSfpvYDcR3eJyar
RoVKGd60R/yEgzfBS8Zc/td/YMS2+0zbuu21Kvia3hM1jxU8X34c+cQ8/zxPCVhuf+AdV8Ur17Bd
IwsxyPj58FGmZyjM8TcjJyEzPoAGXDHPZ6jf4TW4HPMbvscxNjqT+KSdCM5LxftRQEWcA88J3/TF
i2ItkxCB1kG6ACFORvyCmwg8Xiq/lHow3Ex8nduBUyDdZcfRieiyJF6nESFVOkwWMpc/Zxcl4Ehh
bD427MeEsGgB7dircWaGTaEiLRP+3Y/WnW+0E2RJ+HfP0/fr0mma/zGUobEvTEn43/lftdSxykc4
SZc6TuDp355+hZENkqfcox20hk6IG8vf7E16bbRc4ZYt0CFDpPpyi9/C1tImdDrM4eB2aZEBixi3
oeSN7tOZRmXne0V5Q8zmJnm3pEioQ+H0lchXiBpo4khiB+kBpdQfLk+XM3GVjmIARxMKApKMkfkV
7w6S7KeJcqOH0AQFDzBQ9WpjaoAFggxBLdi1zUXWffRp/EaO2TKd4mAF2UEZY5hP8QWMb8e0e7Rl
/YJbG2jBo98MGgt7a80+vVvf8HA0GEYEJt9R3OdFFXQFRYdQFGUT+zA9IDY37J9ECYFQrG3jUWx7
BuW4FrGap1IKIDWoBsl11EjWNCG8f7t4rqnAEWpIy72LGmj0BDjBtPju2cpaEWpCRyvR2aEUp6cc
Q6SgkhZ5cHBSyqNFB0c9eLbMp4tXwdtDpicygq+HcqLGeJwhfe0zSVpWmxmi7AFYKXsmLdj9XVQs
6EhhYEF7J2d4l72s6jbU4ZvNruk0N3kftRfo0Kd//+1JUccafMfGQB/WE4U+AmeNi3Jfp2tjYAwy
luaia47K7hRfpZ7af0E81LvPiQquUGOEgb1VN+tGnctKHUaDevJev9fJwJoZoYWk6GgO40FronmY
YHbNRUVfoU9v121NsvNrzeNhFDzXzVCcs1qj5oY7NtXG2sbYNHg5rAgmz0ULLjjtu4fE9RhwdO+T
ZIKdEZFQNpO+1TgrAHpKSeA6xkHuV4gHv4cc+6SGsAs+nKkVCLk67mCuEOy6+nDXLXvm8AaDjAHw
XmuhOaQIdlRm9aican/E1ZtoGA9t2NjJwp4mi7J7mV1n6RBzKU5ZVj8MHOBiIhanklkELbA1ulVB
blQx+nlj2BD3AKy5YNTLutEkntTdkpIBa//IGuf9pFP04xMeElzZrH9bNTdZX6MTkzrazWUTTDr2
9EMAa43xYcCcgr2Bv8OG4pCv7hQryj4n1hWzhnuHm8hXWashjFN1lBNPWbtx6XWhDrt39gvibjyU
szaGazT7/texfBdwvD79yokRc0Bw/u9anhXYfuJGBOOtTu7XPeJu2mqbnftc7ynt9+DrZfuSCze5
jZS1OaEvac8IG1stNMLrMg7iwAjNiYTrsLo5UCw+IR37d+3Zww2iVN3P+dA790Hhg1J44qEWcWss
L2cXJEzDI0fs354Lhlr/3tOJu+noS2MF3MQwELtJc7QZHRNooiA+LLJviteJ7UbDCEA3ZlDzSFB2
U67Tlbb1NEwBZRXAGvQDdA5/8zEtsqR8KHsyBeHSkZDD9sXDDdfU4N3O/fvgMqp7SWB2qvY9SINd
aHZQrvjk/m1tpoSfXuY3A3VoDJosQNGAtKCfdeNOwVBr+BfKFQRi2JFhLYMHF2WLNiOjgxzX/eLu
IhUqqZKK47QkoVCLBgKwUhbl/wzkWpBG2ZGxnp7DTMUjSKZawSuYxA94f7d37XgQBWXPChtDI/yc
H8snEHj4WGqhNVMnCTNam6Vrc8HKOqinFblCk3/6KFs9DtrGnMbDZGGMCzLjy4zBuUXe8iTtpX0d
yzlwAJs+bGZc2SKoxJgGjugEOzSZHcpGI4+6EJzi3cgZkaeCjdaDF7StD73CMljWtNb4xWMRhXsJ
Hm0/72osvTvCPJnvsujUI7qMzVh2ZlEQMWiSIOE6P/b0Vz5+iYSJPPaXkTlJB6SUjaE9/HJjNI+l
BN8SYsWOPiUi7xqBtrFHxljmOUZxfThVKCIw/CaKlpCsBMSVW9+aS5CGB6X3gXiu+IdEEgraMGWg
xTB3xg9oYCJsoXUTxhX7xqwxM6hxwFHjdrBNcyw5WQl+YiJhmX5yszm1vjlCGt/P+JCJROy7wogz
oHPluBrT/nldTlUaFRYsfvrQHKodzbE5H7WTBDLQ7IkVfvzCZ2g5Eh/XHdxfvXgQB3VPPthSgtt+
F0bj5+A2egbJ+BlobZsBmQSFbw5bE50lLBo0Z9/xo9vkrhe9utMMdNZkZdYMX8fLMh7UHS70oGDH
K3pFTwYPZOg2kFbv478G8fw62oUp01Ln3UkxFbXyjyNg+9HQZGEusL254x7TwlaSTIAlkcn1m5Ky
KGI1xHB/0cwE6Q6lBlATYu+mXDWyLLHxk7D1yockSwS5BKFibAZAg6OU0ISuQOvSik+lx4Uw7ak5
UlPHABbInxIW/4Sf1oL/t+sA2nE3cKrmbvABiy5meb3wCrj8/fdPuB7kMaQHco9koTNHRZcc0JcF
RyasMeBqsSfEg2SghFpYcq2TQGfKN9sK11f+3aaYXwQtH323d+tabaOttV/BKxDUQmk3OlpbdWno
1H3zmDw/Hl9H15HcU3NCO4KhPlHZ6NRJY2EOZdNTwutZmVVhxGubrIwx46boJh2aU8qOzMJF0jCU
BZ0xzNYRTe6L4tBAIGSO4qHBBKLlO2OqCoteFFgzWXMbw3ug9tTedaqe8/1nGf3d599Bo9P0FC/l
Q+nefKV77WVDBMT9CICwC+PcmV18pMsOoi6XNooDcvlBEtjDumMvdt1bP2XUGoNy0mRztggF1Cli
9/GHZXo3/hyeqFLqA9N7Em/jLdccISm6wDutL9GcYM5/R9lAQX383r/2BFWv/Rb7kxE2bh3Qz84U
h8lhvjICZSzbrbaJWIsYY11eieisnjyPFjDlkQHdV0d0IvwrCYAXt5XxxyY5JZQB18Gmlruqjwxg
MZuFiYceKw2PWBaZZhAPnmsDKehMC7/tuier+GvwGrCLDerlY3p5Ofc5tOS5FTbXRngnajGJDbIu
Vj1cZyMgE+1wN6jz33AOw5KLdSOb38aPueBq1zGl9jmSEhaNeh3TBs+e1Wtpg4jtM5SAO0ujMATg
mQzBHhf2KFpkh938ttL+ZDVW5uaiOWMsEEbzJn+fBR4S2MNQEkfke2wes+Vl1JikgfTTqIJilPdq
OoY4VfBm+j+DZ2AcL6Pmunl8Q26D7gefsXJkmKnDGxdRm7em1QaAh1ZRrPgSyrDOs7m2+sRQ/W+n
BQqLTSEulmKwhvRGKAdUKQ2WTdWFvWFKAQZvsCOQEvnZe2+daxrO0a2Qv1b7UJwIiug1vbE22Uon
x+k/DrcD4M13czkUd7zRncsK/HJtkJnsG6eS25qua6bEfXAfmB2ZZrWv+s821Yd+1W+MbfmgP6/z
PWSLCy1fHr2sd+2r+2u3OXhMTUTlYBR/L829/5nnx7TRMXvR+OvJHY6CD8ta0TMGN/bi3YDdZk5E
wOJFTwikLwtr8yGE+6xIIMk40kV6itjhsBOlYzOyFNnrKNugp7n3SNMgRSR9E6UTZhCDevDEwCeh
mGScaUVKJyyka2SNVxLe1uAzf8G9uE+/e4q+eJ989431CxWPsKE4DkPoR+ViSMkmIelHcwbUHDYW
jQU3ncb1R+LRy/K1fq1l2FahvWgsaeTOln1byX57JXa/yufuzxgrpAwnLndEaUD2wSajydAw/4z6
OaU6enitQePRsOmrzyHt8e6G3GbK9x+kOKDFgvOARL0EYfZxlAJlIUEByoHupkDKq9vArgRF5MqE
bQKshJgggy5kkKKrHyVU2MfvHrRFd40iFPjF4hAEKn9wi177aEl2CESqILjFtII2BZ5OrMXAhgoy
JzmxNHyLHOXi8iQyGiowTcN5kc9NHpscB92fkIzkXAHgBQF/e1QcgM7Vq5sdGGsIdXDvE0ClnQ7n
85YzD1sg8XxFYOS9hoBykTO1vFPayQiE7fbw7iwBu3RnDSoE44X+Q4RW1zk8VXzHoGjxuLBa4c7B
5NTBy1rB5KwHf5m3xBLJEfPIHCKo0nn6YGUYCML5U71w/faXy6Vwe3GNBBZaJ87Scpd0LY2Xplw1
YcB6BQ1CyPd5hdiZThsu3TEEgaHhKyAVBU387XReWt5C4ghrmN6lNJnhZcQ3E7qzx7skr4PzK+Rb
gAJ3C3J59ebzULLgU3boTD+HizeVABtkrQso2Zmjc3aGgoLhVnoURl+jr865CDDm1g1nK1zSu1N1
1oW3fXEF57wzQtcfvBg5p6J7d7myL2e7lStQ9daGy3fLqvOHSI638wK3prEwz8CXGJA3nBOpfrpj
CcZl7CA5R7sYOZ3xajAYn+Yw6d35dM5F2ZKscmrLr/M3abTBJZ0l+IHzds6xN9n5y/4bktvy5YPG
vbp3J8QDN3XnIVSqNX+teltedUmZFTobX94+JH5OacnxzpM3Vwsz/P+AMzGVrEjRJNI4iHE3AOIJ
22Gi6TtR6SlyxtP5ltFRgo3BZOUZsXOA0ymo7N+SG+8chAgLnwlC4oHBCpNe3IdppQiHDkybk2LY
USwDqFuD9QM2vnyaqPygV+E9C41b3o4QTYGNuXvSPhI3+iWw0A+GtDoHi2GiQWNvzZqTVqA6VBB5
Cj+HwE90BRZaTNwlIYCTITxKolmx+sZ3We6QSrBduVt6p7UpnfyyhsqFoIUVDR87eKH/eOc3mOxX
yEiYgZJ6HErv6RyY5zJk0cMw6AHifmEuIwcYVc6MwSVxYA5jFJ9MsFkxhyRp4nrKMaFWMGvesE4r
iIDgQugBvu4aNjfXD9sJn7yLowDJQglltEFNY+zITBCBAFZmAKxYNfBIzZsRzrRwqG0nlCvdcE8S
7whmb3OzEPgSz3HWQwEbQbeZUUIU4pJzITNumRAav/24/eWIvLy/wxhUwyAFPQcAKbwzrhoRKRxX
m9sB1EVMKcxsISQLln9tW4Hg/Og0WM2Q2IIvNv87gdgPKaFw0u+uDWXtikTgCr0eKEao3BQhYEW3
7bVA+LRb+uHRkh0R+jJAIefCdAZIlWQImJ6FC7rtlnvLwE35tbA7J1KCELlBg9is6SzYRZ0YIjtu
b9BXclicEIGdQ+Uy5vumgMfAC7zrw0F0MoVHO51QZAEyALix/8YyCDEoRUYuaRGYyEnTJYi47Eox
GgsEbVmd4Mvkc21Prbdl0UUCFT+pX90EOETRh17mwatgQsMNORUg8EyhHYe5sITxGgw+oW/zy9KZ
yoDB59s5nHARoLIb9+mNyVkTh5MG3jjOkwmAwQd/K1WWf+adML99XJio40JUYEGVZ5gOcx9PDT4w
xWPvafInQhhkxkBH/C3Hwn0P5DdyYWsOrDN46Ak0bsjwOUk5Qj4w43Jl7eHawU1CnpvzyjR0YbRR
cGENl/civEEIlb/u0NdOhehAOPzUwFiaJYcUaQdi4d/jUlGAo+UeSG9IcgwcT7EFY4X6tybIgFIZ
EVJIEh69iJfEU1lI2fjKSVTRw8UfJjnMIxRDgktoEOkgTPbgWw9pPNAVSZKQl3cA5vJ3cKLZsITK
LZNEVhiIRJwxZEiPmWVght+gNEQBBDBEcBesJ8E1pQ7zL+NqeVthTsHyb1+IAZQJgkvm+gF3KSxg
DzG3h7ouE8HkasttEX6vjPFX1/IRrDDqX10VtFcuk0hWpHplcDT0SjDhoZkEbyjMwk68DSB4o+OQ
ZzZ7hny3Fs6h/PzypaM2geWFHuqNovchv6rauhnU3z4ywyod39jXoZswQpju9CHQRnmjv0sHaN2e
SjuiEQma3Gvb1LsW4CEoyxNuoLeLhFgDSeOKwgNwBVPSqJdqKNUcHAGy1KtMbK28BiQ/2pTNHlk3
Sfhl0Hh0r1o3b7kFN5RHLl2LtigA2oA7tJJmm6eKSj7xFz8d6+obHKsFXt41VMFnLQKil/th3UDb
SkAD4a2F6hYbDQzrL7AkP2yhV49CBzvkBySscI4woEjqPz1Kd+Bttn98eipQW6uj0pUhpXtoPMyp
M2ZdXEfZ4IlWyRJl5SXSIZPN+1P6BkT+FPL6dEqFQJhORKyoINCoM/nm7NcKWwHTXmbtdP45RE5Q
LV7ufM4sARETf2G9G0Q8nS4TjFoH3vzLNYIxBwzohejM51Pivt5UngIW6fK6J1jZTCJWctx9hbl9
cecwWNxTAwAeIybsy2WvmJJd79nqT5ThOA71mS4oNAuEMC7RbnaDujuN/PnTnYbMOxVyJr3XQhiL
Emrog5oRyIzozAk1ZHdCgegQm/y4miw10CZ/Wg2CWVZzuIr8K6BGCwO/2ZMoxRoix2hnAVkUi52U
0qRQJa63skNTOvXmlBx8GKCyJUvtD+MBtikokr7sKrK7iZAr6gsLlJ2OnRXCFa8k1eUSKQC8CczG
PwOJkpHcgWFIf1ThNq5p/MUWJCuSKPmlHohvhug+WHF1OIMUh/iTGzKhL9sNxRyuopgCtKClfn0p
qAo9QyJL0cmJ0zkbKy8ggkihSl/hSz5wRRBVVAWeKaGfEJfFHVkEBB/e3jZGhijiHTyPYZCiDGWJ
+lfxFDYnV1VCmWaH0JLXY2HjFtwCWqYF9REm7puyoIjZZERcQbtYfHgCqzh5gazMiCRYO3EC4w0L
Hb3F25KkgI2LkihEoIiaqJCsuWW+oLRotoSlAoAmnfPgw0LgFliOG8iOCYnXOcgMAbmhbCqbiQC0
/wRCwjklD+AxzgcBhsad4M7ubYRbomsqYQDfIWMaaKiygVCWBUyF7guOJDGSLGg/VIi/F7AVoJVN
hCUulBGy6wgUK1CEQOGxz2re4o790GDw8yfkjOcCdq13n2SIBRDBjiXgEmRfuPZvzON1XKTv5Id2
u5hhRARCTV22J1odtgzuqQhV2R1IU8juKUoga+pZHmAFQTocvN8EZ+9qv4aAaaQy9P6F9xRtLyG4
/vAHCA0tT4UrJDxl1gL6tRF7yRx4cTjJ4URe9OUiS0SG9T1hLYhKkAFlf2EePImYqF8R0cu0p+HF
bxVhhxiaZAliQS5HoPRIF2NKBwxX6c0h4fEOvoSoMKSE8STqe3Kl5KbRhIE7b3TuiHV0bjNLHsYd
gsrJqEmYa7LaYaTeF6he1r8dkn1IH7wOuwyH5Pw5pymbVIerCUipUX+QqsO9Y4z52slZ8iwmatqx
R1oQU7D79G+/N8ca50Pap0ZRcqV+7GcgFt4wWL9UpQEAvTtvVDBprMJHdKxmVhH1cI1lnZPZhkqD
Y985NmQE1mJBDmKX9TXr07JylSwuQPdSvOG9D7nijBi4eH3hY7AycM6kfYwjWVekHCFWKGA9DAIZ
WTUYJpEwSwBpwz8BQjSlpwIqAVkT2H1AyWvgaJmYQJchPvLtHdfj/zeDbaILUEktJFoILCZ6llKK
XQDYDfLFF7bgsnpjQ9OlugO3HhYA0QEjj60eMJ86kgSvFuoaHDCpZ7zb98GnZ1EAqAUFSsBA8lV+
oNAG/qmDKpaoqmR2WL0yuBOuy0JFNiJ9EYQ7j1B6LDgBcQx1GcqoDEBCu05xEJMRqFi2b4yTTnYo
2LXoWgPAYU6Lvu0W/YRYhdU/vMykGKIR+pDDsJZf2pZX8Lp0ZIFgkLoqSp8SAyJ+Pj2xgaIxodTX
1MFtQ12hZ2z0KdDn4oJVyJP5+Ombvj2Ne4i60B/CadT7woxizx1gGsquB8UMLOA3TxjbXBx48SKN
EMRYctDIF3Wf2f8OHx7uKT9gmnY/Mq8jpoj0xmCXg+LPE0UkwM5K6AoPYgulkeMIxUpYJCIHrMnE
JChlqafIJEQMKeaISIe4/N+Igx/N09lseElZUGXTkfSL9ZG3BG+hIzGdiJ4EFpdD1AT6X6S1AiHK
u/lQKQQTYbWHVgc7Q3ZgYYvIe+PmAXrXEM5kxiCR7D1mFCcQllPQJjmQyG43lqNIPfNDdwFeiWtp
jaFKM9iw+kBPtmLQbRojjD+0h0sBlnYzBUgZ5U4P3yPiyYLVgKI+1x3QVuan1LlkVgH7uExqhAWs
LRcGnpB1iCsA3An6pRIGNZrzkk2YhZalROAJYZdI3Y7YAXqRxjJFjYjCScaRiYpGYFLUJqWWR4hD
jHLhGawWQ+xJpAhGx8WVYMW87ildvOBEdK4UfJjX3HapvgK8UoqgBvqrhVJLhmxnPFxrU3YLJBF0
OeAdQ7sR3BKuN2Sz1e5P5rxNB9Ad0ABhYrZqjWCQ3laPVYHbmu2nV3yHXajdKP9NPx3Gb4/3Y06h
OBD92aK3gIauuwDVBZKe8RvOq8w62JaQEsRKJfXE8wZVGfWiuKNOtY3KMqT9waglooSggVF/kwz+
49+4XxAAcGY3HWgXkFgAwx7hTXwA+S6jxPUGcnlQ4iKrGGFdEHxHBR1Xkz4Con6O24F0SheSxItN
Q1YNiLbUU6mo8lWlkH7v4cyEh5C+0lcmmhksKoIXgpNqC42mCD8zbKOIUXAFRGO70P6FvrVHxGty
drxjGlqCwtOLG3/FQliZfEKRLJv/sfAvLKi/8JhvmNe4oGXQiWmJe7pvLzgbYNxHdLPIN8LMhh1+
xmsLEx3stOqLh63/R3XVlleQEbMsvgWUxhwWjiXOdCKcvUk35o94JeC7ejlCiBHrLqx/Sof3fTl+
S/xkpJ8tHGolcj9htVU4MfwKCeiBuXOx8uL1VDx9QXIRFcw5JiFMC24UBgxkk3htVAJSolX9npuV
uHbzvNvP9fO5xwQIzytMXpvLxhpjHHq5A5QgjFBFX5HPgWB5BVyG8HkiSCOUIcukRAtZ4w+pwHfJ
E3BqjDGoPkdLCBwl3EpIIAwDkuPJbr87vYH8IucD0btEUuU3EPCrTgNi3sNTYQU9PcygcYvBIf3p
XwYvOCK5uAcLDxYG1O+acR7KXRrb4SULcRqForhDQrgUSzNUETC3cYmGiAWLqsLUgUz91ebqQ/Ip
yJRN7/Xo1Le2eR08aBFXtfntlyIOAXerg5IgefzyNY6Dr6rQOF3+qmAh4Apy7X6X6IvREnJQjO/E
Iu+ylnsCwoBJUSmfwjB6uRDFmrCpEQ1oQowxMceDwoyNGUSgz/hOcA9I92cCLKCuI6bCH1I8lVxY
uNgnsVXsI7wzl9UWKyT+5LV9Jk51KhiDP+O4alGEGdcRSaNw0plPV8dafkcqGP1nftmAQ6NZw+ht
d8YMFBEbSzZU5rlg/mhREKQsvhgbEKvC7dMc9rbkxJQuDsaG8Y8RHpMb3pJi+ldI3ljeA+ma8qkA
+rDHIbkGzfkliQjA73h1MVVSVq/68K/uTjeZiEIaMz3eMuNfGPE9//sfTyueDD2f7fTDqt2UWcl0
Sk8vqmjYQcCWtGRyQYtmotEGlSnLpIOOLmsHg0NzrlwF6vscA0f6Dd1rcFDkOCc2AFjtvFvOwqI/
LVQpTX7UMZMBeUHwQeHhK59Ro3t74iY0T1r9V6v9JtQuPB688iCIGJkBlvV4wkROtdE25MYErv9i
2J2U56YstgElmPE/Vgtsmq6+um+RusFme9OtDwfJv8cfXlkUV557ClFFKvwwTXcucMoAh1TOwIvA
rKga2DJnMbgXe1PGOyOdbjmw7GnIVTn4SfMcxD3ohvkTRBkWw/+N9bLDg/nPDfd7BoVgkNpHpiQg
l32kyHWGgIi2jnnZONrH5/42l16W6d483vfqsV6zOPDXLAiYrb7OmBLxFYr2h3wReiXumMgU85/L
M7pUOt3iUs4CsdSG1bRmvHJ9qNmwQkL0Jvj+g7SXHNIdPunyqDnn8Xilk0ZBt372pMSh40J1n+gQ
3mE0SKEKB1Jwn2l0Mqds1tRBkaCwsbAIoxshIQc5S9kUo6fzWTH4GJybz2G3YcgxJBgy9QpK1You
fCctlS57W6iP3wVzj03lAjq9sleNw/WIyZXGopYhhLuO7TVFQFn90JPYDha+X5yo344NQ6GSVh75
UWfhAl3Dnq+S22SA7EFwPFfn5lm8097Ll7hPfvHZmrzPzyVCeHzx0mnUx5x0jAEOTXioj/UTmtNa
Y0M+oHQIH0j4Tyk5V9Ij2u8jv6IBJHLFxjEVwzcWMmSxWKYpHj9xMxkN9BtlfeYbNBnIvlC5MVZa
qvu8yx7yRl1BBcUU/+GCvkYvH2t/ZedjBH3FXA0aMdn7uRxgwjBDnXkSC8wTV1ymCN5HiC5YO2hL
zT0gsoU1o0sYPgL2xSuPU2QsRZi9/dEgbP6mNX0eIgZ5bYUvYq4euG/TZ3v1PMncBIdiZpE/0S+a
mCujQ7fzZA5KoVSZK/P3prGvMXxirMypfBFByC0mIJDepsxOcCYejk7R4nFgKzY2vCMmM3da15Th
bYe1ekYSfoWwWrCd1BiWp0q/oFX1JV9F5r2b79hroo1hLR8VMeil9L95q5O8VP9iEOdkWtZBRmW0
qExhiqVW92WmMznVoc07TVv3TnUfXnR8u3GJdBvZzbfZrdXbZ2Kr+KI0schg37pD/syB5+/sT0bc
ueoX16b+8BjEyqenaBBhKOgmXH1W6Vg/XFGCYcdjXeAllGUvthFJG+So97xnYl57D3Oa2NwQ2TWT
1fO9/4rzHdzrlupdYmw/q9HzlrsNasFwgE2kusotR3yDNlbvFFd0cV92Z5rdbG9K5isExAB6DX3a
TArPiLn/tIegIyldlIpVUx9F5SYdmdr+gsH3J17HjWNmrxIofrna04wkuHwAN7/4S/B+PpXdgV2c
G7TJiW44pg8VKBso+TFRu2fA6Ag/WjCZLhVZRd4w2e7uXYVFWUNIWOZJ0DRK134RBZlpJ1f/bmrh
q5bZyQwqGTTwec1Sc3x9buy6xP2sRtj36WsJERVBadGsPWzhFa1dlJdBFmNK8mkcXrjV3XMSNtrE
qlV4NavxQ9nNcoMe3mAfjLwLRfkci/Ua5V3N+vm4jmwDgfeltcjUgi6lKS1lcCG7+Hoa/cUfenKn
cGegv5qt5YP+8BHchUI9lKj7bmx/Lar2Gug0HbKsrHQzdg5NbXofO4gaadvazb6vQaXFvv5Z3V7v
YWJdhkkdFuWopnXSfXC1l62STowfNTCsVRVpFDBo2pBXUcYtn+pPa3C1on7CSzybYZpCUapQhn2h
a+zengKnPw3ry/RFoY4qUIVLu2dFmBhm/vPNlcGF68uARwB3M4x+QpSlpUec/mlDcjXoIdK7Qfoq
QVCyNCgYU/RL2QHn6q+L14xwPDEOao53Ir6kNwwTiqJj19jgfmGOvcJYp8HFwcZMrOw2viDGK+OD
5pbFY2NgPmRMXwmGVK211fJbdPzAqOw2i6hAaim2cx3LGL7e44geUi+W4Oan5vDocurbFLO/IK2s
pf3I+0pk+DS3oUcOTceNJvQ4doX01b0UtAiyaC+XRW1FvyOAosQfIVrGHKYFlzGj5EHGYsZAYayS
SFDNfFJ/rQFuc87NZhVtrJvlt3tNEA/kNCAIbje5eWjGHqNoBCqfoLcsiYHuUYaK0/+wCpezz3Wg
7Abpg5DPdox8mSQfr/GsRg09CWlxk6b9ur4OTc3ot0xg9tZKg8xUMRlhiLt8k5xRKGpbhjcPNbcI
mB9HYt5Fc6LPzNnnWK6fFY2nMV1lCy2O2bqFMNraGlv8WI/Fmuo6tTcCBZ50xgz2Sqwd4rcGbi1/
cz+jHOdh/hcpW7IkkGDn5g/QR1KjOsdLdmjuWrx8np/n1pFfIst+n8kmWseql+JawQsUwunhR3u2
wyg2Warht2dj/66M4tVtXc+U7YsrCyFnYi367x5vjt5B5yuBxbZYF+vyCJUN3bqgq4+BHe4meDqs
v2chDJU/Yw9xoLWGO9oY3gaamCLQWhSBDi+lh7vht6diOWvjsaGGKu4dn3W0j/bmjI22PKZnc5Zg
fcuobR1JUMRFpjq/9tqZoBvLa8tyYc6j/kMaYZ3fe7GiVQdN/KHFXBuG5Ix4olwVh397GxEDOwqr
FFmsJHRNR4JYAr/fDvUGBUM82nTzq4sYsWLRICXOXevP+qtZr7EiRUb3WUnj4nhBNkhmKAUSdjVg
qwN7J9Ev4aWaerwKO5W0nLtAuQFjcMpDcsLhGIL0C2vbfNY4fEJc5ulUU2LTHfWvm3xOfet4/8+y
4DpfE7uhqcQ2kDCPijpdzVSJ6wgULZrKcrPjfevYWtdr0jEEBt9zxi1gzEBFZDSt82OBG4gyoQUA
Edv7Ii0LuGv8yABi0V6KyIAFETh7j/Pwz0ZPZY+vlqw/fTLJBYTkoXoA27LkGnLhIomVoafwPxeO
k2R35zrwOLs0Z85FoM5I1y7TeX3dAuEXKyUBWwPGv5ORJuCeTshMXZwq22+DJ2tgBd3J9RVqtszh
Ub5qIKAFeCQe0vx8jAvB/Ia1u0RS3+mXiKPaGnv2m5uEcKUABbAy8bgAvIYHL8E3mlYAR2MMlUjb
CKGTUtUs2t5mkCj7+iqZyNEhdQHeInhbQdEbx0NCD4Kf/CBICSX7lmtAIWBwoO/4nS+jR0YMgtLD
D0DKDo+VPr0drqvbwZjfDpypMW/+eIutEVLR4avN9h/G3B3CZbTXcDkrPyXCx5WAthJ1Fz3ggzZA
qEQxQaMlEPI+erjw/ONzbW4pli1UCLVVWENN1IIrHPobr5iveK+clQC50aRcPYfxNkFoATcqlt6f
YA5kmGy56i/DIiCGAIaU930CV6EHO78h5CsPEMI4MWI0bqd29d+ah2RFdDScHbfPphoNF4Mr+JXP
B0AeGIkmmVkJ24gK/tW1M5/SY4SNIRQQhMVNaa0e69iquHxPoE5gCWB02v2h484PSH8oQxLXsedw
KRk6xGAMB/IopuCHDouq/L/7s0TIw/RiZJFpcuGZWeWKYwODcQbVyT68J8R0WAYTHWEkPWpgavVb
FW5zLJzXV0xfxP2tMcsGzzN6WTpnMXf0EE+Hx4AxHy8rgIQz3xUsOCyD9ZFMhhSKKUGYz3N5jN6F
ahiBl1DwIhJY3s/KhL9g4tAHmIX6s5aGFCEdETvwVYUQyIpBfHs5NP/SL5IipLXzElYCfSzXGfE0
t2VT/bW2fF9OQaun8N7GMh/+uAcyfMvV5yAXEnU182bxYblJTlxxpiBBb7niTj7CB9RTsd74ju4g
4NPLJp0+cM/W29dNEdzwZX5PWyDwr6nYrNG+epBgv5ROn9NijrPbABQA3Tuf1V46hpWBsb+ss/C1
EBgeBxYSf5jwNmtcjNQIy7ZZY/o6oe/oqyu9T1+dFTqVZKKuaC0uiVUWpttkcqPZOxRZltsfksfg
IsuX3J8vrZZbi5Sa30YMTvgRqQe4APjHud5P/AUP1yu4teT3kgE+yOwacPj5OMSnBA4/qyiB4C+F
S7biA05iErlUo0kUjA2rBkOFafinTrX5dww1VPxH3AbtOunAlbQ7TUSRtDWkqxfwWVu/0T7GTfFJ
zt37wy2nF3DQwpTFf0yW8iG9R2D+9lm2HriPAAIitKcezLIAkoqdNcBNJKsFA5nPC66y1w4LIIsD
6+SdC/GYvU/mAZnfqyQFBRBkepZ2W4dVojlP+AgE5Vc3VtqkslwHlVHPn5ORcGSGAgb+3+C1QGMd
gNh8l4BuLPElLjOaj2dHBI8QBZ8BZOERTvIJZAeedVM8jeCcxBARy8WjZyAdZADKGLE5AjjCNBrZ
MHqh0SKKx8EcYT1GqjwfDTZem1By+AbsAK6DwhZGquMqaCppO/QWwSDfADHwZAALno96rD7ecKqv
Q/qhz7RhhLmaPouWwm2HSiJugneIt3GXSiI03KRrLd/Te4/WvAtWrFoK0oxorsUTkB3s/HdRuC6k
LPWvHS0wzz36AT9QNFFsoBE5KKfv9DV9jOl/NIJT+SIXzXgWlJ537u4oXHPRJxYp4BqsVIOZwuqH
txqBoPeDAjiO9Po9sDAyFJlWDTJQTEk0j/xTUAYduAHFvwcZAqiIm2KiT8TZE4g/81o17Vld1OP8
z9BmVDMCuemMZD4vM7LXX3DArEatsdmNn6dy1TrgDEArW/2Q8xVPHkZyPOEBHv6Nk8V1/Z48pw/h
26K2B2htAdrS1gPGHb32CEt+IKzIRxVPcEaObogOESuNFuUrWqzRtOa9tQ+SNyKvTGkXJnujdnpv
4Y7Q9wZ8MWKFblsnGFD8vkykoQwwpXJSsNQp3cR0+Q3OMArgGJ/AK3S8mJWzPERm19y/9yDB2Rz1
v3IGQILBqsDcBO9Ahtv5DKC/05jNXucgx3dXRdfyh9XOubksxDD+O3r8MZJt4ezuoOPzzj8S3pBL
AmzVqguQCyD9GOihuCB9+VAZVPn6ja2gMVQ6BgMMFe9E4kwRUYj7sNIzw3yQ7IUCh4XcOho9+KlF
UwOlJ79vUe2/BWKCKTFoNKp6OmVxodIZk3T5gGNlif0rx94tcox/G90XroeeNnz3BGq+YAOY4jaZ
9p98NNpqoP89u2pgzu1BfEjph2DOQRBHVaf1p85tPA/t7mVQhtE5ppsdD3+54ONGvw4fR21Yh7c1
GYAyNBbfCfF0PXscVbrL52t6T2hbOlkp2++kmoJ8Y2qnTGixIPZ+exFgY2c3Alm6L+EmrXdDm5YN
2kQPtYk2aU5ouKRMCPlgRM/IBfQZsV5aEeIp0HFpAfUL/viGhIK8DNc9aFU3SRMw7WDPi6QhJBM7
2tfiG3I/Ey2qrBGwJEgX5SsHM7bsexa2S7+EJsUHhDP6HPl50ZrxY8aPtImAXOQq2zo0Fikri5xu
dOY7eejN/WzKSaE4HeRri7+jRSKNHzP3kyGBdRr9RhffyJDXJEaNlrtFtMyPqd/ol+FuTw4SrRBc
j+rMaQzMQbwSX+ySQ37/x9KZLaeqBlH4iahiBm/jEI3zPNxQjiCiiMw8/fnafSrZ2SYxiPAP3Wut
Xi2ei8ow/cv/FNyxME5+3OQ+NFN10iy1QdyPhw53RRm+dmjeZvrYWBmresHP+3w3iTHOkjvH6w+z
vT5p9d12NZPfVLP6tyE1UYb1oppp3Kv0r5xztnLLsQmexMM3IPJAHLqslT4hflmgaR7mrPZbZ/b6
9SblMB9GY3LEvbdo8asSJ1r5STRGYTnwcJM1J9iGSmsNXkYW0vfORKDXGik9c+KsrA6Kz/wP3zF8
C+XceBq/kvPIMZzmZwzdZsk59kFj+Pj0eNwDBPwRGbWNm/GTkYv3LvbPNvpVTPwY0eKfbHUU/LDl
Q+nRpK6jDdSFPBufkQnq3FXOBreiCQgHbC71Qp34W7mgOS+NO6Z4ST9onIQTzZKLT9gDbrjC3fMg
6S35qXsgcGI8mXOSNzKU51GM+EBgyM8bWv2Eq9ZU28ELaed4YzAoxHSLsgz/KCUmb5nV0rhD26n4
4zL+j88NkOtzIyUosiWdn+SFgN0sGuQuxc7lhd+7166cP5yfwmo7K0YKEzB9/lgXc6KsdLxvttEa
J222hqs7sRfPk3NpyEQWKWpXe5KcHCBIacIWrO2Jtn+e6JeorFqrZm+igB5yuRbW3tq7HOjkLZRB
a18P3+PHUj2F83CuD6N5MQZ9/H3/ZnyYw+e0Rqfrd1o4cbc6DIFJPnQnwdXYp8O0b0/SPq+mYO0S
n5JtsgXpsvFLVVaPk7GPtwnu2QEDodorPfmnL2J+IlJFDNFxYDVmnPIwHQZjY+8M5GjMC4QCM3mS
M3AnzizvYyk+8afRtewjWl54E4+MFods8cP2e5SgTKK1T1A19qf+9DUueVvpKe3n29aef7N8GxJ6
+z/uJFyH1+Aaje/LchvM6/57XQ/rvnoKDjza3pf10J+qXN1yqwzknzJTOEI07ufDdJtuabfMoi86
Y7ZjVE7A69QsYDbbxV4JSjdZvC+vWbBXj/BR7u0bm7o3fEo3KVv9Z1ZPsMEa5od0Xk/CnYgmlJ3G
0ahzBMZWx8U0gejF32iLac82nD7XhMpzusDzIdXUkCnUc7+WeLZMs6UxpCUUxBk8wilfG6f0am35
vy/BLbvec053kRYZSvCTr4m2qdF3pWzjcYBlwu0gveb8JRRCfqB0hlwZhQcONy+Sy9dSXA3pWrfU
cZE4GCeDXJPIz9La8ocmf/s9AOFugvmPHBVeK1lDfuRXXsgAP4/n1knODhqXP5FzUcdEM1ZfW5UH
91rM8OM7vi/JBMZR34RC6qGb2Rk9/WbsYDDuE8Aqa1djELhydjCfbNQgJI/Jwdq5YAEbngPBHB+T
zWPyPIarxzG9tcQI2ZwbU3uOVK9D1EH5tTKhgpZ03B04MAII8IToI5tzFmAen5OzgMmXZ5Aw23v4
DLgv1E0TcAFiJuIgQnLoMUngxv5YWH+oxP7rJGE9x9GA+aGnwQ5Y4UzBDF5E+zroL9lXB/RFn/EU
dwY10n+v8LdDYAdhBn3tzdkLxVuRuQ9hbpFdb+DRnhv2+2/qlt/4lqiWKJW9ix0sI+BFaFjT9POH
/ehx+xDIil9ZV8yHCFUK6WSMjAlfV+IbIhJ6ueLUheHVP/IcGlx8Oy44nNm3kHH5onsaY9XRJVAL
LxFGE60zgTcHI4O0oPRBeXnAa7dkO815VV6B9erdjuFwiUmB6m5gaW/MKRDIHFgmQXpYBlnUZDHk
lNDKUyNHkNPseDeE7Lj5kYcS57Pbf7doaTWP8po2djyXfOf18zmzbaLXYftGNgO4g90Cwh3UWrx7
6kZ2/IlJX40N58XFAQuKb3B7XErOAuKRcUA8QGSf7XgtYoFaYgvATA3+66zOaYTOEXgKyQL34itP
SG98Q+4sqzDdRUka7owpfkYaTcIdrrQdvBTvKL/hzgX7hBfU93pYS16DTeK+4fXZLzghLku28w5E
KJ8R15MGV99bKXece7dxpjzdHnNPzYO7rqbsUvetdrnHnSFLebFnQ67J3upOhtaESknpEJrtvVb7
da5mIaJUBiSx/kdiLJ84iTCFfuY3WlrZKMDO7B3+jWDEyghpuFwAZrCAMV4ZEp59cTWaW5LmwGAR
wm94d+mN7YgT55eV0K9tQdhGCVQpt6QlP6hpeB3ILSc2oaUMN8I8MAYCKlLJSrkXX2iXv38i1Pvi
dDC4uOH8UUvG7eDw8tZvXDIOgwkszdWRGUfSYZwH9FDlYoFm8Lruwa26XBv7wBe+54S4+dy8d4v3
xR3kpfjOPvDWjCVH++x4ZC2ZH8VO7sPxfsTvRBjN++IOqoCHwI1eYpNiBFu98RfPiVDFyaa8adJO
8TNSpvyXbPLb/fg4YnlLfPqtLDcR3wPyEnbHN2mX5R1AXAjKbUrPqx1DAed8yjJFegsTiT0oOt1e
OKODGU6j8Yb1aPrcSJSP2Hmn/36AxmviDneNEe6yXtS/r3OzZDbTT+AsVSPVVD+8ds20mjoj75qC
YKsA7ZQA7Iwp14nYeNrCGo7Vj+kUrDKktMLZ2n/JJENLVGDJ/eyr43zeDFAMoYt7ziNxYFhHS9bl
1zJd5+wSxtA6QVX36/F7aqCeRoOBnWSAOu89LWb5JF6ASzt0IiQngiMtRg4ArTdn8r5HBg8Bc39L
2vDMBcclf2LSgfZR97/kfyY1wQ1TlB/doGmZXfcjA8yeV+eQS+mt07/7TVpF/ZGm7JgufPJ7/g50
q9iRsUMq7JjR3GVvbR5YDQS0T/+ai426Y6cf/g1bgn2mnXvAkJjz0M7cQdbSb+4vL0892O2xId5n
TDGHOTw/MufgBqwQQhrwssWO5YPRq01ZYrQlp/advw0NJ+63+y2U5UOQfQnDI2IyeC5m4dFYVdxG
Yujz/Qapzo1hnBLqH9IbZ/+vvlg7gz48N8IXkMX93hclwtt0I/4FoFk/Yv3b6olLMTUmVF8XA/Eo
occQhcsvTMbRHuIfdUeNLiU4/lDnsVRp87Oh9JZLF/L1DuQuPeuagYPVS4VldzGQxqGiJ0vgwRmW
z0m0KrvGjtpnTKlZnSUMhShh8WZMM0+rM2A7LAwXXBYG6c2RtXn0uNmHx40Zp039jX3QpkLVEJ6y
obeYcJLZlX/OUgDE1hKIZM4hq56PO69glmLEoOPWkG8EN7kju/d+Pyjr2QRx15DQqUYpr0zvWDJj
BUfDODwPvXHFOLeZKiqTJCUzkA92OEkQcjqNSLqWwdTICz5otxkw0/Db5qgWvuZ3roQftqUMx+cH
dNSgwC8bfbgB0jNEZi2GdSPp+kExzO+befbpSZseedPi9v+V1vcomEFMK6csDUREsqejTH1RJf41
F0ZWi0APsxMRzItsUcxC5ANBI+pptLFI/cRERAqHRLEt9duim5UWgMncot+j0cfoGQ3mY85cRO9a
4tSDrzt/+aTBp8zSxzxdG0ip3xyFCJPWdmJYLPXs6i1ahSuaQs3pM8qKSw0YFJSzZOfxDvTqIR+e
ggXzG5JeqCjGKAQVXPOOtVpuorP8NxTuRyIoZSltE/KNs0twBrx57KSzivJpaWrYjCIe15tipJzL
DYGvfuPLY3JfRKvHpLyVN4UUh3PQzqwAChsuTQC/m68UExE41DgnfdjsEFtAAqH2QG1ns4/biL66
AN4VSkh8B2aPvkI7vSOF2/93PYwX5uYzu6OcZdKyHiUL75YsIsITlT627xWaL4WGuDg0YXeMKiHC
xsTAXM2EOyO+QQkAmMhEpNSGVn26PKYVMbXefIuSrnUuZXkjPFLlHUUrvpg3EB2u7KU8xjR1TCYq
55PSHVPMUqJ9Q3xerCBxKDxmjU0X7ibD6Pg+NEafGeoAqYZo9UoW3gS6J+Y+C8D3mTJK5ihY6UvM
ff5L4PLoZjB9zLV+dUrW1el5BUBG3wUwDowILUEoDRbXnIivHwdhPq5gihh4rhEGzSCFhLsDtgWz
dTDCRDMM9Af+e/IPJAq/6To5ENKjFdLX5QHya1L+ynQbopVIF8gJ0LqAqQ/4Nl9I+16cAfrvaXkV
tUt8QGgqhrOiXaUh6fW1xHubD2FnUDPBAk6VhbJ4rp9r1CvFVtyMRK+LvHYO6I0/Jk9+se38swJS
160tmNuhvgq+ToEQVA403POA9I3DFQjcMZK4iMlCOcPV9BwwdulDsPSm3vS+eh2fIIjLaBNuPF4c
yClr+4ivwzb9UF99ZRMQASB9IGxGk0K8ATgMkg1nh0COkjeVTmkdwvdYLqd2gkvCEZdcBFgRlQmf
OiZwQsExyOoJ7eOWyglTthwAUl9Lb94PrlXSngxxOaRBvFYW0DcffJ2chb/2VvZFoZSSJBrXPjz8
eMUTgHv6amM7C2uCDpkHz52+THYKYTKRFWEmuk58/cBbz7/pHiqxWSDDK5wfCzspOTTpyde9Z9YM
/bmQrmCzeMDJ8KD1K+7xP/6BlAtkHswXSQpKMViGCgYXqRrvEhcg9JnqNT6oV+yjX4RdlKTTJRlh
Di900UbMqmRByA8Imn67d0JE3wi+wF0mfICQsm8sCmjNVQmjcyXw/EafxInFGaZ9ye5JiJVCxINa
3mFdATN6xpn5z+ZyP7IekN6QuwHrM8M8ZPJLMFJke9a56LAOgAvnmwchGN3bWKKgaokz/grx2Z+8
WXAiUhI7aeM4zI3BeABgPNgnMGOUwWJgbu2SI+pBfM9hBr6dFo70wSYiYfdh1oPv26Je855d9K2c
FhkSvpAMDxE0yFdORr1xfpwZMA5pEuek31gRWJpYqRTEhYiIkP3SnPfN4oP58IReoyzidFueJmtp
6stlZr0eOttygVsRpZLBQFs2S/BSInBt6d8KaF1KPndp0HYP7KxEHVwYZFlfdd6/ayQB0zTZcBKc
ASK5TYim0kXSSj9Z9n262NAKh/YmhGjaNmZLKDCfUWcMNsYZLK2yMSYB/jT6tDxHm4yl24WAEFeS
D4IKVk52BMJ9ihYP/M/0YMKo+Q/mfnfWz7U1FkcnfEewycVIZfbZvtk47/0a14xihNKaE/MX0YDT
dOecN59oGJB6glzZaCMitqJK1kxEC69VSc9bWabtjTHSVqJyt48CcrSGxbLVE1Kg5B2yIpOC1oR8
lBiSITF8FtwvDxqGQv3vSzpn/ueuMEyQayPppbaci3b8XPIJreE30io8o+YwolgBvgI+nMm1TNbC
maPvF5G/cH5P2GRZagWdqNrGtrxyz4xTIi4izQl6meUWVobv5HkgIkAaLugFfI4hi690HeCXzzWs
iqy0W9xgsESfQYvmpGRwZ9Bsrf/nej0LTtBu/phSh33J8oN3CT4ykD5XZifrOQeM13hQY+rId/S9
h+1O4IBP5h5wAMwAlppVIET0yRJ2WlCWAMrAJ4IEyGRzz/tCiYEKWMgZ5jWoZSUUI0dj0+AcH49u
RjtQTbhElPyol2HEoajBK5A6u/kYOijFWBItAJAEzHjRL0OKADtsJnDVaKPiolt/uaOvJuyHU+B0
eFfBCSiD/x/4v37PMgEugekORTii5FQEC/Mu9BL9bSHV4857m9Pd6IMVdwVBXKNKb6OdQIn4oIyU
mp97JzF+KPflMwcG37QO6Vk7iKOfRn095YAfyqLqWYnGokEV2WGF5VRQp3CuOHfia+t1eI/cfcXh
DnFxtZNzEnWyfg3PwVk5NdzKg7ZqbZODQTv60hQDcAYAn5C47Aj/KC82LZgrLqbD4RFxH/DlxrwB
a0L8gMkfbNE3s1DSIDc5xrgRE4VYI2tEM6P5l/Li8kNwx2tujHB9J6h9FmKIbu4I+hogRzYC9PLU
YdB7Uf0RuYFodqTYgvsmJ3JACJBNWz2IwBmqFeYXjR8yXBT1Nc18T5+plObLfs3Oml7ZzzgYehXk
K8j4IOa4NnBxvvRR4C2kh2ypjptBAf6WHJK58IbI9A/KtlzDpKFw/VJriIhTv83cYB9mT6lOcqp7
KRdBFcORoW7RN1/ZjQrUMRoBCEbt4RQyU1hvpINfbQlsI/ISxuX3jbZ5KsEMQnvGxfuE+kjFlrXN
XYR7ti9W3ZFdOWN463sGF/QzIxvQjKOwkVIA/j4xypHHcqNthY3217vYoxJPJOq4n9cCeQt/U82b
STOv8KHjHx2R0a+jQK62bIHJ+utuNeXycxIxuyQzhU90HYQr9ys9tkEzr8x1rhifGUY4X00Ic0QJ
elxOlDIuAoiO/ZXLcG6vew/NCA+Yh8jqGd6UzSEGiOfO8I3koCYCZUPNZg7Wl/laOTnbZpBNYSPD
UmjLz5SLrtptAv/qh4vubPlfYFjzWxbAIMBmG+UJelJ6aVJ9AFkZy3VCUyIvj9KcCfZpE9JQd2RR
hEtJL8sPRo1IH7g73KiV+hWfsEhZwLh4n6OYAFaGd/3u8IS1bJj3Hws9PtQ/8a13w6OUcJ9gPwDv
w/GLwJpYGmVSTuCfLiS+tY/FzD62AIXTgyjNWyeGkv7/CMLPc8u7IVSMgYIobqi+X/8nhqOpFM8S
kOJxwjq1flxbCwRIDCaGFkoZHnNRuZZ8yw9lnfrisqwiH+mR4F28C+/8vQWexWJU4FMWGxMf2qzD
Ohky/t9dViveN1cKeRb4a44lSAl6yKyS5SLg4Li9Iiz1ZF1ls4xONuzzRHDaWXbCOZFCZnF3zC6h
hMbRHtJdX8MhM2EoQPrGgWwd85qQ/T73ZlRFUA8wd3lg4lJrY/6pX/RB9mR9ZCvQaF+QSszHJ5vD
vxCQVc5lbUL7lO6joTsSaRgVtaDLd5qg8E7BKdlVReEIOPbF4Nw5PCfiBUIGghhQs9bycQMaBaOg
Ud1cQ69jH4RavPnHnPyrvOGzd2MLfR51srkWZg2kKzDWNqmQeLgVVMyoNCNUdoIqeH9yj2VFod4M
U32nT00a9blUiWARJikozbj6XB12Foqb7wfZIg8xVmTVkEJkWbqYSNw6BmqEaWnY5iurBQ+4Rdyo
ugRAFUCcb7ng7GZsAYxe9g8cGviW6IXtxLy4K30mKHszpIz5X3UoTicJ2Xw2ek6cc0jnIUG6BDvT
zt6YwAMoh1Y5gjHzTQQXKP/TNeoMZrfxj7TdJoaDWMf7Yw4wVEBJZzsuIc96bris6Q0kms+EgPcb
ifFYA9X+foLbEMFqZ2UppuviD1PRC0rKh2Ek2BWKQYWZVXZiYj6u96vNQ66Fvb+vTbyLDQnjVaIA
gqmVPdJX2uEDRYVIaOcQnhADX/miUoSC1GTOjwgdYmpC0h+2O7IW5VoC0pIat35wkL7TTADNChJ1
QPaqp0EQvX8bFWlLjxGeW20Fi0mMYtlx3l0WbdkRTk7zM/NRtmEO8ug9aMVo9vJHjybiFQXZiC6j
jk3fhER+wkuQONl6+w3m/m6XM2XTTLxRuC1oc8tWTmrjraRq01lgekuM4lJvijPeXnRQ1Yls6MT+
yec3DM7H1GstP9h8Wf2SlfE5B+5gRJFM8tandBA6kbjMGURzTwof8Iwd45Y2sVcpxViT+mKuWsf4
rOOv18yjIRfSXZFWRafoxHrPmCLuYuCEW35T78NTeFKIIvfuik2ERZEnhKdyz7HCr400O4yxYG59
hupeW3yDF5Mck4cchtRm9mgzBo3JG2PT+pIaPwFBUt617x2StjeuR3CuOKGhxnFkGtezaPg9COop
QhnCP4Yvn6zCpHwszdyRQKNY5YeLx/F5eT45cVZqfsiJs0z/mwCke+hxVTQuHARoQpESLIeQO+xw
tISiLFYiFjFuKyvhKdsyyYKlt7+z518CqrVYliWBTxZ8u5fH9pHFqyQsLjHDBn6gBukDdVeuSbhp
1rTmFqDgStbJOqQPBCW+E7FrfrITUlZGwo6WlH2Qu4o/JDbFLOQs1oQuotbz9sQrGaIwij2Qp0p6
yRP+7fEMOLZINijQh6+XIFNdQ7GmHPULb069cB25msqVMc64T86MeNIOspAP+RAkQN1Lc3rAGqCA
DcZIESZkBaXgKaZVlBrXbd/qkbihDWtRGxstWRAhyHRlZjoULnYtb/o05mowrulMkui/hGowg9Jy
VaTTstKF+2J1H5qbnDV5Fu21VbOSf1COY1pcIC9ytvHBOX2WSAArCl15xLXC6ocNdEti8AdysUzJ
oYW2JOIhDEsPDSIn+BXw2KuEWewU8Jtoj4RmRa3EzcraFEo6JyRJzomaLZAG+NNIZdcSDRJPKq/M
EFG5OriNENU8Om/6J6BZ8rnIHY1XrkSTBTGL9LTMxXmdvRVula88M2FncuWVOGc0TpT6kOBzWvCq
30pN+5ocyoeUVGLraf58ki6BIYkOcRuRKp/plVeSROhblsgqL2iChdKRp/EcFnuiQg5PnqHIPY95
fSrZiRCJR0pJNYgDGSA8h5iPcUG3pi3B6iRmoR80IwoQUomZZf95zZQd2PQQ7pf3SyQe0WY3X4Nr
fsuKfdH1opMkjuZ6cLaiJSMgXbYW2fa+lmIpwgKpZbyy5rLBMIn0PZOMYJFpxKzyMBv5TkoLF4t/
k4yAgoiTeUyrHoy6yIZQuRBfcXSShTbCXWK9z4nvSc7Ijoj/eDfE47Qn4D0lYyJybgdvErY7XEph
J5MFh++TaKtZ7XGoxDdzq6PJ2NNXheDWWZPD1LCYuGphHBF376VoMdn7fc4AeP0ja6ys9JokPIWk
UFBpP17aYeF3i3brmL2Z8ZSit5F2ahzGab9xv5ExT5TeUehoUrRRe/IYtSe1U8yuf8+UaUYqR7iI
4SPWOwoFDpTN/ISgrkToFi0+lGt9ATsjDnnV7VjSrDkwADsAy154Y78Bj+KXNIgxDmxA6E05T31F
VIn6POg5P8jT5tFIkP+COgb2UkITSFu4Wgjc543KQmhX8CNIENPsOdiY4GvI7qv0+EpPs3GYC7FL
6Vfld6FXeCqfEDIEPzAkMMNUIUKrQhej9mTWO0Zbi6Sq2aJxaEF2JnWkfGVZYEHI/N/3+/7pZkE8
0HzcekJM8wouwdMylp83PGpZTLXsBWiREftr9xh1dkI/NNd+0Qaucqd3JwMHzBGDPET8/wh6pquU
qEfvNwpw1q3Q7KqWcjO1ZNoKTrqH3DL1qTok1AThy4CDbnbq9lhiQ3uaYGlguMfCtE6eFfSNpFmb
Or6hhrFwzXSTPCAWeYtl4V9Tq1l4ub1/qVhRg8ynqdppAptxpsSDyMumeZJRrKc/L5aHyYtLCmSV
O7v2T6+IfaaKCar8BHgzC2tMtyCiwwB9QuMieC0cra3GvTj1F2b1WhcOW0mg6XvPQh72fCMHbyCr
/WL+9MJ59HR2duETGinw8+Q8ebDMDRKc7BKzKwQMCqtU2pbbYyTafke1zk+WNPOZd83oWN7XCfB9
lFxch1jOFaHpxYDyKRGVUsWYMwNbtfJnVOz1ag4IRmj1Bg9zg1nLWQVl8qe/vAno7z0aNowh9TGr
TUCqFIeoxp42Nc4CQbwPVHZb5/V7jShKalpZRyFWc5Ksq6fpKNS1bpWWY7VxOrqh9ytPpSeDNagi
gHh/XBivzlvH7v2Tg+1qbOZqEP2pLfhEO+uanvMbYZintM5NyKqjh97Qj61Nk9PboV6Zr0MI0BF/
8Cx1JzQOsSgcT6xOxpt65VwRfZR8VqGxjxjgOoF5/sQD6f3pZfnQNHwUI8Tyb+3HfJHuEj+HwUFV
+24zUPI/L5pYzzloTAKmGN/u90X2/M0xcCDkZMV5VSnrodEryGsifG+SXur0zYwwaa5lODK1Hh2T
QuQ880kQ3oMqqboty+jG0vrEQBUdbtSEcNuOe/7daesJvN9BzaN9YJdzoxWOHok59O5kSCqtcF73
rp7o4BGnpD76BsW3j/w3rJByOZSWxv7KyZK1RgesR4vmKq/3OXHKwVt7dTLTJe9XJ65C1wb9MVJq
+nVEr0HLVWDE09/CPSg5LSfc1u+7QYRIHQYlrQPjvrLeOHK/7qNPFI2DFL9zXRkE3nuuK/BydYsN
Mx+XTQ5qUR8foTUyAnwSk0/HqkBGUujPMF5mDVo1Tf0tNZygLHrUOJg30S+xlWy1l3ZUqUw0KVhO
aHXjYF/r5GxJ9GhPg787AY3VWj2f26BOxnkTnx4vffHOwsmbYER3kXGzXTCUxo9A/2thpKC+0CSW
yoLtJIweF91heiivx740332VdoVaTG8rkBL7juIlId0hUMGgobzfMP9h39BNUlWyBGMVYVKt/RbE
QXdn6SYI2MZFQmtcHTMWl7ZiVfabOI9erIE0sSnp9LAB+oYja0GcJ5SttjHcqO/tGKM4OEWcTZsf
qsZaUQ8Ils/g2WthBEg1tdWlZ42PDxq2uEHXYKbCfOliHQHNLz3PUKOwlFKHJfL5miCVqSJ5EMsU
j9EvQ+YBUBeG/JakFDUSQMIX1VemrxUvRqS1z1bGSBwciqW28oA7dua6npgbE0mX5hGvejcwNHBa
kVgD86IZgEPOzsJDwuf/05E8SWKhLcHnwZhJX1FTc5q8D5AJTpmqTlAK5cy7RRxWH9GV74sLGu4a
CJfodVfCwuFEcC7hvGr6+RBM/1BsAFZBEEScxvl9r1iJAupmfPFkmuJxkdQnK2+n+UiVARoyqhJo
7gOjwO2z0I6WHc/ulFSaJx0flYPTNrCYfPQQrLSytum0VTZoLOiSjm5Tt96GDq/Y3RAfsWWjoaHn
604MXJotGSL6eQZIwNhC2gr2wbYMBEZIRpPLbz0QgxLAitoJQiwJ0v5FXERWfEs/a+JEnpy2e4Ri
Aqig1qc/FuCH2RFRP4XU4B91R+Kjsi3REfEFpjg0iS/oQEqHtl+l1aEmII17oLtSKPXoSvESxX00
ogKU/JJLcIzEOlg3QykRAsE1EQ1xZg6pPSUd+LBQ+R4Kp0Z2AobCpz7DC2evXqKhdO3R8ba2O/j0
9+uZ15NuCi9SLo+GG8ZYA9414Z9uD4ZO60eFeiEphzn4eY5sYDwAPdDHC87ZexA/sbwiIF0z1Xi/
oPJLUhQuDEEoICAZyAkgJgMMxFyavI7gy8JE/XPzlhzSofcU3Fq14MdkmCNp6eCuKMpf4VG0QPBH
KQN2PlcchmhDAZSDlI9wTiOg4j2eSBs5FXG3z7aYXgibRgJ7Ii5Gh/ntuTEmXAUVgV4QLhSrcnSF
LwroSIAQEO65LmDUWHaB4mcCa5EdTayFe9EW0ekz9FYUJC0U3OUZFjIUTsgMKU0Sx/n3yV/DX0xe
J8Ar/myh77nomkP5RbZtTQRGywSmBWIlWZuBeJ58KpPI7ZK16C0NIJznXwvn+3QyFbdSH1c1DOBR
iTAYxY4OcSdfYZUwZQFn8fvhDFsFHMmksww2W1MXVyf12/PmQb8WKUbESeuv6j9xc6JNxsmeIYXk
PK8YvXV0XOShWhYC4tizYsvHSdoApZiyi3kWLfBoMQIOIe1uoJCpa8QcTq6rmESIylT8+rkhX0BM
x0KCwy/kK6Z6OMexBFDeNglWmNsQHlotoRdZlxCawUAiFQPRedPogfpaUaehOaKlvBSTIkNBeJCS
KaICjMSBBN0SP0Feze/xJypraQAJ7JPfDFnbGryqLazYWaleK5Cys1ydHJnBV32KfJJfJOIgRFHI
iuIP91YfWZwzD+v49wqlVHpknYIFE8qK9EecScBePyuYtM1nXy1JEJNDjgSLYezP/UMFDaVRtfOd
5FTSsGINRevzGGazFvIQBLxgYsaohdOTvXE3KVHBnkw/oHwRIHSdHgBfn7D1wlHb1zi9fkpzlaHJ
c98gFugB9fQ5umvVzMjzXfnE4VI9qg9nQX3HBVJX29eoZEAv9jVFrri0Fd3K79vY3rCKgCvJRvhT
A2RYHdXr1FrbKdv8ysCTlATq3eWvLKyziq5jUUDZJQRMYfRxTeQPSV5hCsgi352KliePNlE3RwtA
3jnOq03XTE0o8nbs/OhsHC3Pprbt1SkyvZtR7F5Lv3Kxz33RQUQ+BAJE9AYs99gUqIOSG7Vad9A9
lSoaOptRkREg6QmpypZ6GwyNelDWNGlu179xlwblc7HqlZKK9I/gSBk+8eylqh+YUIDCaKT+mvj4
6hN1oS4eW2elL5KhNTNm4djiHxEgYnZ3kg7DXwez9xS/c4W+fUpHxPCv3wiZ/L137ygDRAntb61E
v+y/ePv1Pe3cS6UXFeHA3EVHfafv7itnnrCjT8NjTM+7c/rtwKrvvHOxiVfOTWWfYz/f3PfaJpt7
22odL5/LYI64PWRLg48jd78+IHExQCXyfMOT68CyleH0iALpy1Ag2X9MH9P3mtYh0Trf+kurbOMk
EiJqr7ev8WNKd7Z+9SttKajNWwVDdaSPAuqm58nUHRpINZZ/Sc8dmqNskq+0DSF1ShebdPCcaV27
p49yOqykA20ckPP/vmlN+nj/hP3mEPey8RMBvojs3+vHtFjH02ytDxHRD5xZerJm9sJcIC+o9uaE
Qo29CXXGKvlqW3vU+cqFIUnxQEUtCozGvnVh0ATX+KQx5heti3WpZsX+tXufo50qZgSURNTcsWqv
7Wkpz19S74AAY2vJgb0Jgv1TsCZbJWdFlkR+inUAPMhOw7BAO6dSTsvPWS7yW0Olv7JkhWh26cYC
fJaif2DnQ3NOEBEGq/vR2DnnWmQCgOwkRMhEtTN/wJ837GlycBYnwqVgJVVJGxSIrSUCtZU313a4
lW2MsxyXGpEdARjn8TiCNyOefBBaWSh/NePXBxkxa/USfogzSte+ZdxmK/AXeX1uaDxoPBjSdGX9
oMV4htsgI3ZcZd7OexM3WOkgdyAmPPs3/+DM1rL+zND5Ne9m757TdPovDuahMq8oE9GnTnJ4oHVI
66nl/xrQIw9c15w76kplrxp/jt7Ng0HzoH7Vxp0BsTxIlx5K14dJDLvkjJ1mmRAquvSypgWheirK
WeLgAQj2rH3+Wi4YaTW0qrDr5X7XyD6Lj6JhNAS2gVIi7H70nlumP/eYntS+3YnxLnFrred9bFoj
UoropeM0DAZKMItJhQLWPtOjPVnodLycft8N7aTI8D2AC8NaxgI4lfh9NsnQbLJ+aDdz8z5t7uyd
oXEr6mIRkoG9qSpVsfholbjyJlWv/vt8gq79tP4MW5v43n2ZOz5xjZPOipoqU63qu28Ms9NsUtD1
PAKWTdk4vN6zaM31Oulb5DzPwhpHRjVr7srIfSBLGXuY1SXZwfdGFh3Fsg35VUF7hvs4UidGtWyq
ZZXMa2uIeQfv2nvTwUWZvazFW2freL+WT4c2KU8Pi+2Q6YFTEvxw4Zltp0Bu8/jMTC/vauQeQYYs
RNVQRdNJRnN66avZOH6J6PZVUoEBWEYOdsdfJxSkRzC7t0DmRcdqsrbXgncMU9K2fPBOHxONZfzh
hSPnYfy+LNnEWoB2sV1fWiaxt43lDx3Ocb2lnDcxiODCZ4rTMXGck5cxgM5vWOqTPAi2kQ78rSj+
1XWodogz6jZawSa3sssrXpWm73eqiqmop/CaBgLWF1lIYBAimOzqSlNeVd1FYGSqwc/hadIn/Umn
tuo5etjxsFVGo8xGFVVhBFVePY1t0vB6GThEUdOf0dGv9ke7JQ1h2DOjMEodG5ZNVFhYkzB1pkmE
e0taD+xP2cep5teJ4pH/dCa5Vu7ywN82iTtufQafgIJxldDRYi22DW2exFsrTvaeQl1HXWHrovYK
Pxx+cgd5ljLSk62nfX6DJ4653qPvZ1ov+eCapURL166BiBK8Ah4/b+DWxq7pvPocxUo4LRtY6fxZ
TXxHQT55p8mYYnYL6zU2CwcrH8gi93EKqsfqY2kbx9JWvoZjfsICrJVL65Uji+XN3L0YcAC/dHZl
2yknUR6c86o+J5xGZdLYNTGWLcW6Gc57Vwf7oNTWVRzPbOcxexv+vq4S2r/TTCh+7Vg9PwaRbFU+
e3bL7H8M/fgpjb88ojArRLnbUWiO6duPWxDdt+T3f3aTrRViIQdfCFOrqdQOF5Yeqz9aleikDvWs
pT7HbiMisuYac/9/1HewCvN06n4U0o3oXrKXuVc3x3A4iSaNFh5UhW5YDtt5rtG8EwYlqhHAxoN3
Gfet1B1klrowzWhm5cqofHuUXtJIKCiHcThsgCJym0xMiRZO0C0iB8VmOfbj6BY2nBF55sNF/ZSn
72HcqseGnwzt1mtevgvscspuXiN9JmjxE4Qcbo8mq7SkxhWLPt3gInqN0qq1BlrVcOzIPqTtKxP6
P6XU+/G+hcVvVFTdIEJvruhdmybf5vJNB2ci8AgKr1PGvQ+tzb1FZbNE9tJyoGKymvTUYpHWax+h
DL01gxGXIXxMY0ytKPtVF+/nrsFhIZr7hIrNa1DQcRuVt9Yjh2CgR+wDvF+EQV3yGrD7UwIJF889
ipUbKSJnOABKgWgn6P/VNRLHN+5BJxB3kUVmUxB7l3iZHLn+AXtV28mG+kWu1AuDxVqcFstXtwm6
Cn6SFWZsJLOdOhgj33pbXQWwNuiYN5oAsHaGr7YCIZBfIRBIVfgMlqD8OnVmZOY0dMGGGNGH+h9J
Z9adqrZE4V/EGKC0r9IrNjEm2fGFkcbQCdIL/Pr7rXPHaXZ2olFhrVpVs2bNCWujgXxE5y5myJpj
wLPOFH0V+qbFFQGHXXYldgUcl0gWLR4RVeL3j053dyvk1jsxC8YBW/7J8BbpJgO6126CZljmIC8G
547KHaiZqQEeilDi5LcPL6VnUW+sy+qKoByHOKgHJDdgkuQMgZBPF2PpVrqQCDmYhVTAWgwRUWKk
SIuS6tH5BqtgDzN2oDiwB2XT5olNBV/eZwBqTYkLCYrayHIAfTCjbbttBQweewI1JIuiOu+c8o/W
NTNQzE/w72i+tRD2JCMo5AATY71yZd3rM0rzjTj1QM4Q8Kcp/zExto/qAlSVZYNGR025xUV9XNWb
VTuIp1af5vsy2jPkau7bX/MFG5sTGrEE8Jw7OBHDYN6ytvkT9QQNfMHPeH10kxvHiD0mnhmhSWbR
ZRdsSaxBqF7pnqCUwmcG221cXBe4ifQEY0MoCiS1l01C/oH6+Dm6iuovgwc7w5T8G+V0odnIUiy1
DyUjy33VcCGIoTYAlJy2LvwY+e4uMf0He0ZxFYok6IAuaFcsOkjaELaTxVVmz6BIbdGrCjL0bv1p
OsiY40GloI+telIW3Y2AIhBBiU4On6aNfiCQjiCbp44lbfN5N0n7bv25TLuHhIGvgy8xHQdgOiF9
BUeVJc+sAFZKKMdhyKR7rGmUVQ3TR5wwqfya0Yp6v2QRrQ4tQb3NpQ0xoKyKzs9om0y3k+yYUEed
CvsWhO/sahR+yW0XLtj+VS63GWwNVGmdkOm41KQ64t0aiVIgCLLIYECyox+P8w+HGCbDCLA9tykD
C8prk70D4RAv1DGUihej8cfMozVwP4IPtURzcdm4TexqmR4i0DHvBOMdmh5f3EOIrFzTbtmsgLhk
my+MeBNPNpEBlO6B9xcs1RKWuen1KH/MDvCvIvnSgPyezxeV4hUmCc+7XPybaN9q5dcAxWLyEAbr
IZMoaAI6GcPa1nY1uf9XvWU3LutDSnjJXSTIYsIaqR/Tk1SB08aCRZjvBhAoOnaKTbJPXag2PtWn
gh46KolQnfmCEAWP5Jch5ZoO6/H52pLws9BrT4JVDV0PyAaCxFqUC6ViPwGqTjR/EJKrVaenow6h
Swo1eScjjWI5vDv1Lt7gYviS4Ef4Fn4KWMNLrgpgi8Z75ZrgrC27nV9i3/H8AL9kwKReOdik5aUH
mtoYu4nx9/iQVa662kqdi6zpSvHNLkJ3bUZqfHTujOVxysl2fOvphKB0TdtiBZYqVikk5Q49eJwy
LZxHQKNJwaGXOrRBQBG5FzWi1Yi+wiaC5UW8+G1HN4udNdFSddr/Jv6Yu3vELohzt4Ra49w7lxk6
UBGl94fSV3WSXIeAs7q7ZRlyn2roz1zChKnC5DV7lcLHd/bdxLaonEhqM06P2J7Q4+aiKq6mOtyr
B7PwYH20hKGokc9lfpW7q4eLysGDeokOH90I5PCBuXkiJgWgBlUwKl7GLUWa0HC7zNO1PSe2kdwm
Ru3HQBn2rXqaBpfZPkOBjfKfaCw7UXf6xFnNjkx5aXqKZnPxFnqdEMJlJiu8duFXeWW6l8y3ehVN
WBFy53tn+ZzGl7h51YxIAisalrOW7ch6lH5vtlGMsMIDFYajZIQr68DGHzuX2P3/YVlCR7zsFaxl
Wy/DqNz02fJV7zb3ILFotjqP3jMr11o5I1zwzFmBRaPIQVdSLl2xm4lFd2fB1xFPzzbSDJ+uzxP/
TgiWpH9IbyfBrPrCkfzuK024ysIa5Y3/dKBriXUA+djvC9EjJRhREXIOsdJWRVBULtoozf2jWYif
TtsF3UILxu4QdyeoKHBeHIETwyCEkDe6UH6BSkEFIbPSSNewTJaEJDreAbKgny7fAMt0GdCMAxyE
vYT5BVxRklGeoDKwLCAgwcnjAF4ApWYfLJrxQDhKH1ALFkRWYBIAxjL3iSZ8KoYcqLv0i/mbHuGL
XHtTDHeQUFzFODtYmUDEhDWlSCiY1CHo8PPiBTi5zTxFcdWHBwEFsZw3stVLqrmiVqbgImQzJPDf
5I7xD0lYhK+J5+LagMnTEtlOWHnMbj57uuqlswcAiIQPago8hMOc6nWN3yVj9zr1qldd0GRh5wIk
gu9zBrLfmEeG5H+n1Sk0xEB3p2/QeCBfDlT1F6Ya7ABSKq4E/4LK8wgxMClkyFD31xw4vrA1pdgG
kiZVAezFiwFckBLDu0M8wN/uSqUcA3/RuUEJWaCB1NmQV/4/R0y7nbP1vzZB+cUxyxgX1HcQH7YB
f+PEbp2Ea0fajmQeeXUCxcG//2qB6Gp8L+BOgmkHrdEBoKfjwe254/ox2dNvjj0NzFIOaNjRMUKr
Lgshebp8XUJ+TgS3RLRxIbjT79fEKAx8C34kYbs2eLDEWUrP3IeVmQxOyil9LPd0BeabFqW/2dk4
qv7jj7lokoScMS8SxLuN9glvkxjEsSgqOdpL5IVivpL7Au6K/jIC4/+f3pcGPO83PUa2K1SdXHKt
7p27w3AZra3SIaE0BCabfZVfQs6ZHI81pCHn/pUS8mW6wnSIbKvgdAvEYYZvRemtZKhwobYcHkX4
uAdsnUfiaWagSyKqi5SAXz45mmoDnfaZu2b6g1RX5kw/Wolf4omAsSb83LVPyrXW/WLxx9yrIXRg
rWUyd7ztTHdmCg8pHQY20ZssfsxEnMdrnPPAMRB1hWfCiWMI7TnBPEF8NfUsw4OdpmJ50zs8MW1c
FLags2TTFgVyuL4QWov+SNeezE77Lz2n/8LXdHbg6oOl/PIIhAXLNLmOcQzlStrkE6FSRrBVXXec
hcj4Ik+ACI+aMU1MDT+a93862POTfCA28XB4YORXnrTy2haGD+m8mvUoNVnAiGL1D+4xfNWC4jRZ
MUIZr3bJtJUaH6yJnIiwlUrVdqnkt6knHURSJPmSZkYl89LX4m+pqYOcQ9q03pusfpnHFcrWCOSv
MtdMoH+apzr+LuDMFmgQNvdTrrmVWfg6vtUGYmxN+RH3nwpx0FIImRKLv2qFlVeBgDdD3zGnVp3V
9MtKR5Z+DIUTNu7JLsOR6uj5dBuTIy4mGo7kqGCiWjM56qnsjzOX2Nwu96hbMdnQoQ5S7isjs7u0
dCVathp3AsQc8gehTMaeYOqvmTZCn2xIl5RNTDcwzqfzPcGI+blyClPZr5txJ3dw+sgSEo2NwTgy
AXRIv9Zx6fXW0+2U3jXhPGjP3wT5rUf1w9RWNZ2lvmMO5/p8ogFa7xtE2Ct0uB6RBGfdGWMPALyl
1EqJiLC5svmlNeAAITBAZ027NKDoSXm2NAhC9JPGtPHa1m+egbT2ZzVlkVtOozEoUg4UGIablJmf
cqoM/D1mVn3cdRgM0J7Wd0m8CvSB6dSydXSLFiJKjmqNO3m33qUS8OJ9AaLTnHYVSDptRJwMaQLM
ynNzR35a7u/hui4jJekDZQ0NnRd7PmizIcPU4OSRFd4afe8C2BomfRZ/TQDXsCiz7Xj/KFccN3PQ
0J8G+7kkUOzJFZK/pZD3vVE7TXYArnKa1U18lsIk9YVN9SYzYv3ddwcTIQiZ7Th9P5kPMFKvr12u
kCCfV0VUJuTyXeeZ70USgwL2MAVd2r9l4crAFQZyXPEj1LMdLdGRFiXp6ixa0PeT1b5bHeUlnz0e
7ULukG7DranVvGEgjHUHTT0qOtCc0J+j1swoL3AaLw53qXQNUD0mThI8IwdHm89j9XBKcdZ27w/9
c3z2bsztkzmy3pT4yImYr2+1MWMRIshQ989RFOM9pJxgOVjVoeqiatfTeEN3Ui2pvegmZcDQ8D9F
eSPa7m/tCrUjenDqYLglrPMUBeiYPv9IomGKNm2yAmfhYpgOZJIK1yo+aJ5SOIOFJt1xNn213q+t
D806Ee/zHiSatpAhkbtAqgU7hpLI/JVjRvWCNU6CtSkKTVy21GMBPuJ9+jhMy0T5c6zkF71L3Wmg
roTNqJIf6Dkfkro7izk9V/t04QUl8L5okVtf4xfI0tkkbuokraRQ5VdC2XdfBcXEYONrMe30xavP
4LrBirR6ZDro8Snj+D75MRZcpZ8yp2tVE61qV6OeWTs92p5UG/pOX8OAr186C8WziqkB2SszMsiy
h1YCRtxSTmarc5HIQUlZr2FdiHqa7M9joHZH+f6tPj8LCSE59JjXqC6X2WmK3X4VqHiMa76e3mLt
AGdlgH4hMxjeIk3RHyflMFbhsPqYpmPd/FTra4Eyxn2i60R4L7GcqaGXavk+boKZLTf4EGl6ZZ+X
MEAu6uPY9kD/kIf7mAXgZFIw5LtniW6aiTApGvTZVlM/nogiDNpgw1qyM9lpqOokRCPyUJ7+PSbY
srq0VxmS0ttHZHauzpRsTokbq4iOFBJBEsmlAbgUHgDAgeBp6l8TOnpDJjoj7xk0ZGtp2ATUefrl
SRtFfcKsyZ4nQRRC8YJGkfAe8qfsk4RCykLmvybFXsswoPv016CcNLkGz79K+ozbQ0FFU6neJJhq
nEQajcPaeu0KF3JCobqAc1IKyrrJ383YmxNHoQAi41E+0jZa7i5lIc0clVM7k+yFoRl2T0+KbkB9
NzZqcq01MbEJz0yeSUKY5tLWCJ6hhJKu1r6GeMo0gRqEjw7yxDx8LeVw061btmAyrpHC0r8HlUiV
raRfVkYE0TKtb7oRyo+XmmWsLMwg98+gZk5nWDOBwgTEx2xNgaxyqM2eVWD+NkfPsgpgZ1Qf1bz5
kVB/A39DMZlhKOjzDB1RSyATDxSRky2349+QBI/hM1kBCGPvguEndaxKm3iOjRfpYexNwKOl6Q93
2u4Q9YsR4lePlebLrNzKMT+M42OvzkhpTf1rqeinprWieJ35k6yHMAV36/GLreatFhJjCWXmeHop
1SEy1npUjMkphqgHZtigBDnN1bGWDUI7llrNxNXIhmilZ6HxwFQL6KAtYdKbcExW26feue26Yibg
92FhHGvYVpOEbca0brP48WhFCYeAOdf+XJmBoWN6CSe/BAdF33Ext8aiHcvBoiR63PfNUpI0Z6Dp
zb/qfotjZZ8R7grzEYxm9tpY02v/6N+iUUFHQR2IY2sodPFuXQ2f2YA+e9w/f4f8Cj/uM34MgVlW
O6m09E1vKmezpTiAYwSxMJWL3fwwgvWTkf7ibU7zoz6cC/2jVvJdrlAorZ+wG9tZAH0pFVcTdYkR
GQxa9fPw2QEm17UCsU2U2WaoUMs9IGZnWbbXldrLK9be2hzepjp+LR9PX9b1N6kxjw0c1H5GuadX
3/RW26bZPUon+q4JdOEKFarqbdDuLw88DFWvV5RobZRvmm5drMzwWu3WNbukM9xKSuAaTb+J0QV3
lQbG/emW0u/U6va8plHT486JzsWyU6rD2O7G+JTnYIaq8jYuKaQ1hPu04tzDe2wIrgtwywBgnHKG
DiHkbuu7MGyS3rY4y0CL7aBsGjnZlvII8zR8ZCwdrMEQ0szKeAMcDW1OGbZ3MAwohFLtqpq3lrZ6
8ztq1wkHUhmqCTy0CcnntUfioI5ucaNCXVU+O/tUTa/0HO/Lh6IaAdSmpSadLDhto5EToGIupaMf
bOiUIr3lDvfKiTN5N1dvbfGvo/oSt0uRL5qyteYwn8/aUO/NkkAeLiyyfGu1w04DNieqZZEwSMp/
VvmOzD2TA0uQe4oomZCKzOEmlbuyQpDfeNpxgfxClkUdfVI5hjRd/MTAyCUltjVpVMSJrWHcWvzk
E32X30L7iIejkrSBNat2DG2QzvOTjmKL8S78OiAeM0xp0z3Lwr7D0cx72IWbbFgz6LDX8s/B+qfQ
6zGYUYJ90dafT4ZtJp3aAk7oiRmeboSKTVvE1DepchqNJSgfsOHHc5p8Q4tsFM9/MpUmrh7E631q
5kHeQ4lSXqxFvtSrIVgxuGnR6EvzaGQ4cYF0SLnwAB98oj7aOLQuK1gHuk+NkUDPyiNEpHIsLhME
uM2/cfJHNPU0UtG7v6ingTE7RoiN5rIqXrvqYDUh585zgq7tVQhfUf+N/UGe/e75UtGiGHZ5d7nT
h6sa3BkZAlvlsNmXrfrc6zFlSndA8zvRN/VcOZL08PXqbUWLJTe3T3NnmnTBn58rqNTqeSApjXuf
CV+yu9WkkWxDXf/tuvex/RyK7mTM3OCHTsdVPhb51ujnf6WkOTOCVNQ/Ovx8nXednYrkT4rn+LBO
JbLshQHZRv4wup35XAeKLPktDcXVkIPJDJ8KQTGFypayU7hRXcss7HO9q/Mxmu7qJq3B5qrPGWQx
pSeePMO7AUK//K6GCSY2c4FUZKkW1dpRZhks5d7opagZ2z3IzF2FhJ99NZiJtKdl/s1W+IMjYjGM
X+vnFNB2bgCcH8U7VPL2SI177z4sRHbm6c1gtktlfkDJZeTRsIel/B1ZXzVAUDK/TW1MwNX5NpCw
hm1thzX1nQKrBb5KlnNWjx9KD9MHLm4eJc9c5EbgRGSfqyI2HW3ciX/N7ggvhlpqQvx+2nBum7Lb
907JDCXHGuBI7UL3AWHVLYfv08agEZL90cNIDsWhXjxz24eAPuvlAIaTF5FsOFYbQPvWjnA7oZYi
oYxueYfdM2UOgkjYI9AJ/2/ubiLXh5lO378NQeeWn/G/Z+L72oYQu+i9qHOAQJahRer+HoHz8Eo0
/FsGJ5hZ6F19S8sA8jPbpwsYdiXnoH9dY8FsoCAdQay1LHRzVy/xXkGkCBp8Zx0ULHuPNA5m8e5A
B9f4n0YqqhGIRJgh6hhkxvBmIV9tacuvA6AB2uD0yGiqqC9CqMg6SgpCHh4ACP0mDgsota/gPHyS
dfpVHiDajhE8U/AmvgXmLx31bZ65NVYcrkbUnVGMQH59phcpiLnSsXinm8SrKZiZgtY9z+UhfhHX
T3WBubq/9VH5gbdWwIYyX2g/YbEQIeBypSuImDYxmT9EK7Z11qRZL9kBPw91dod3Rqqy5QjRozgT
vqHX6pja1ogYscMsD7umc7b2QURAWRaszi1K/WCMVovdRugErnHZpI9ID2MlCG7ANyJ5vFJQAHtl
u4rKUIBp1EB3Bly25pdgq4mhaLoaGk6x2wcOBQxDCXDsPymSMWSSOKZNFQrVsiwBlKRJsKmQ/kAT
hMACK5pPKf8xsTwNPrgYl1VvPW5XzrHOUsB4ZQ7MPVBa/twp+GqiJ45ruRFklYD14cVw7ym47vMH
DXBAuCQAipy4I+ETYjQOhRG3haudnqTEz3shmwVOsu2YB2asox+wksdileKIHnbq8D64rmRr9894
iwp9yXLnl7HKWIHFIcYEFeIMbc0vYFoBPgY9dAXeIwbLauwqR9jEQg+xfjf04Anwxn160bf8ziKQ
v+L31deiuSzi9hPf3p8ZIV/obVFcOrwDrrjAwc4sJ+nIK4JEENM52Xm+WPhm50mt073zo/hlini4
uWUdpy2Sd7McCLYi8ltIGMgUTJvhi1XMQ7X8jdYneoYIq88bsZD6TkyH0/UYe/dx4PHr0n4cFN21
1F9wVDiY/0ct2dFM1/g9tRZqtelbcVAhXD9REXpe5/jfwniGHNxPXCz2qI48J92nA+8iPxkenS7W
V4vmycF8l78AUrC/ZIoMstZfH3HNggnLbtrkPic/i4yfwZknsiE86SQHCJt6tWND4IxItw+onO3F
JuXjcp9opQisMQJCjGERejBCR9MfQ8urPZTF0ee6pjQObsZIo4Taz6t/C9y3uQnxO7ouTEGuPBBf
zh02IZDejgHHAjLPdtCR2AwVHE9o0FnfscoTnpVDm48LSaSoSyTWCDrxatsCR361n3DTK+JqaTNm
/3xvf6Hfsg9qkEU6yyBuwUQn6Z0I8zjQ5+TaA/7QZ4C5iFYmxHuxTrm1yZnEKjuwUmfTrhEyFR+v
Z2Fi8sTD6HAS7ZipQUGO6IINwPuqPwO2knOBvRIpIDfCIkasXvgDE6hFRIpF5ICEQhLHTi4RYCuJ
4dYxH/i1DrsFJIrW6NgFDXA4Xar4hYDT/es73nJ6saiAkGzrqJ6plO8eH4K+qrrl5U2Y8lt2rxD6
p4sRWFaQcXQB+F4y8drx7PbRfH9lGcOofb5Ry68ZP6ebEh+5aeLupja6ccTTIqiHYG1uiG5+nG5F
5rMh+/BZPQv2bN1f9nBhi0b1pTzwDrgqiU/vnN9oQsBEkRJu7IFRRIsNThibO9HerbvgcWf0yO+K
kP+neErwrpFaZ2cahN/uSQ/KxezswILK6O1y0pROdmYF5+gsIqSKzCzY3wEYk2jymPi4dIiw3quP
fDzundlu2oTTZsMWwWP9XToSNc0tD25DHqFvCcTIQS6caKINgdQ8kh/I4ovBySVCzg537nvvpspB
uaBZQ97APuRqGsMrHWWlC1gqADKmY5YOSyP+Iz7oW45Ddj0wmAgVYY2GoIzPMU6AyOFNYXtZi+d1
Z5rULaYxwr3NBgSg0FPf6JA/WcP/uocPJSTZ9azps7kFH0egP4ZLDkAFBRn5GMR9OHCfQLSX/jV1
gK1oDMTv6xXyeiMZJ+IOrnSUfiCdDF93af8oHSb25j9rsEk4OEgXFxn9kymk4KyjfneSv+R7QBae
S/1eQB79Vc/6QSivI1raI7eBxzQajCDb2kU+dzN+eM76t3Y6lzmwY905HMXidqPIq2PRXKVuHe9b
OL3MpL8jNyoIA0ZIV8U6UpqMzkM6cR48UPbUfTiaWY4UvW6dqp8Vh+AW7ieZxi/DxexPWk5kMWwb
XFnF7mOMyKEBJSRfOaz5qHBGU3BXAQUyxrttGCHJ9zPK08wUy+yxJmetdY6u4ZH0cBN9DgwIJU/l
QsLZ1+giwR/KmN56ol7O3hGKFv/yH1JVuCQl6rPpP0rBLvtDfEy/Bw0skKySw3wZHfU+e32pQal/
+JdjY+NIztcQRLity+4CDcFjdsMhWbDpXEyQBNDCs+H929kVlTa7e0OmHPt4LNBdJq9vx2nzTQ/r
NXc6n01WuBdamvhnr3fE/92F9KCzQ4691wutXkf9nDbVd4nhMkicc54wDD1TErltULydMYfArdpL
XGYbz8LnXbzoBkd6DNxBVRDNU3CaF+MHlUPz8r+/K7sL0R8b+umDcQoeeOmPlXdBszQQ5uMXNpvL
0YvwAswip7ll7uX7YnnfF7yzN0Rknp1szhBKNtn+pmJsfm7sEmPpy4X/OnKRCmlu3oSYVmZcZ2PZ
iHdwjrq3W+LPRz3EtQP5IPN0K/kdiME4Bpb2Z15H/GLEWHhzsXNhIh7nbPFBWDh4VvMbkZ8m4+L8
Ci6PbSHY+vZZ/A7+24UIU72IjyrezGUJn37l8Iawn+LX304wV90quC0HINKNf7Nsy73VSBW0u1v1
zSsVvNbtB+GBzI69+wf0aPfno99OL53H3/kubTdO3u0Pjr4uhBS3iE7Rz+m+iU4f+itwFAyjiPP2
3XgBlX6x9tRFDpCpE432x+Aw4OUu26cXRR9rv4yM/c+0vW9+VkcetO286ENzwSRdxR+3a/+zCKWX
KLkQiSN6sd5mdMHoo3hzSA8KP9d4U7zo/FNGSGz5xstim5t48znZsiftJ9vaL/ahOtCG3dAjdmRP
sd8s/1O8gLrhHS/2D+RhXvBD51dHnxHPPH1k9u3mawcujWTfGkfxT+N2/uUeUSXuT8LmvOQanW4U
61xyP/PB0MMPpo5ufXDC0v700Ti8l8YZYG8FDcoKMAs20Ev8xz9xGbaPqAij/P3jgxmJsAhVhx5M
dM7sejchobEv/DY48eoQIeGvOdBg/RLzdvgT3F9IbWyAaXM+3W51AFyzAze/GawuOqthtj9J9ukG
QJlsbjcOUMtmUhzk8aKH0IKY8OGNw18++Ey6oMcAWmiexPRNdjv/AOsDWASwV7bRBzeexspJ8wcH
Ctw+OrUsg9bF2sQn3vP/hA+yOibhiQ+eRB8/o31K3/HAon4Qu9I+QbdyT8pL5zASnjCHlUTPEyIJ
J4yY7Y8kRATRo5xncXDL6aQGZyjIO4lrajqW3e5+IHXwOXEr3o2b2+nMZ7Tcn9UJ9Ih/+KGPuxmP
PAuH99MYnM40Et01Q0hnJqO4WnDWNuz7zRSI3Wgz0I6Nu9jl6XHZoU0hjHSazXXlipB1pXix60/V
FhEMAbmIdoubnq70BTcySrHkB6hbEJUcNI+ilU3fwxlPBJYPAgo6uWjf/ndzus31ymFkH3W74d1L
9hls65Y70w4VMf5kZAaHde07d5Rd4R7FLsfgnrvKgBRJhgioqXPSXG7/mbkVYmh4vjERVdo35gUD
0HaHz7kEOVNUfKj28ygk+QERmK9iXNgpg8ojpvjJRnE077p2NKR2iEUEUY9XuyTb2EFF4KaHJ/33
zALpPhGysu9wLB338NmEif35+blsOwfZkfXhfBKXOPsvTBxYOjpzdXdobJvE9y078W9onRzA/lEm
i066Y9hMnUemQxJCa5xYoRPTeNS4IewxqhhyOm2EBJH+S5vVcln56Gsp1zog+qw+fwjpRPg2qHY3
ftvJsg33zJ9+7FEwHmDF7mO+644bcZmP2e4ICegA1rCR3esSdvbx0vkP+/uIxL5Xh9c6ZGLfFVqw
9/B6ld3yDEUD8ziHswGVGpuPEWAtz009XkRxRYqS2vGW8X2uZHtEc9EOxW2VWJ0E+sa+rIMjNEr7
CBmDe0UqiAHe3bsI4V1+euEc3IQEe9C9DachkZfDgrKdUHxpfOGux0yluE+cC9yhzbfG2NXKvSLE
8gWygkRIalcnBs0wd6Cmd69Pl8bL7F6R5DnDzQqHLxBYb3Dvl+sRd2BHdrWIQyaomFl6unsmsp1/
w5e5HZh8g5zDDJy4OqTU1DVHmezY2GDpRtXm34V5j99nfCmWKucyGS5G8c6FZffC0W4DDTklXmZx
KJas+HHHCY3nHSfh3eEw9/Gc2F/gb4oNembpwsbh9GaHMV7uKwQzNJ2Cgc/LU16OJXjC5AykzcZm
dMRbXbni6idBdYFKwvesHx3dCEZ1QTfdwTWoONfesQ2hYlwgh0SkPhd1y/YjYeKDIKbt35m66h2M
Tzd7Pmd4D6vw6fITdNRe+JgvsvDfEmsA+DFCSt6lJOM9IKnI1+KfySnPPH50Ju+fsWHbsqHuXu6d
z3wiIa/8YC+FufNA/e5CSfhyFAfx9CpyCpG6FG5HWEAqm8jxvJEyoGnjFjCIH2I9bL4bnyzh8m2h
4fTYHK/xVnXzz5QnFwg0i+2/bMTpjSYqr8ayHr54fYfn5J54AeasCe2MIfGyl+W/GNER+CCyEsk8
dLNYjbAG3eKlcBsfW0z3zLOJcRwb0HL2l/NFrNU115qcl7djEwW4d/vE9cRKVu3FE1eLc+AFGPGA
VRsXBizogOAyFb60ua6JhYqz9uLt9Som45ja/e8NWx4/ZNEhJR5dVR7ynbIxdpBYuVE8eLXVfkT4
FPBVGYAFb65t+E13zWk/hS74NeGb3xrgnb4VFySlEp3dhCGZcVAj6RmH+aC7I8CAYoWWENqVk30e
I9NNtzhv6SfjkjXnfk6xXUZSiya0isjJTOaOb3BCd1rS1htPZVajZaXRzIEGvshk8lFKi0whXNEy
bD6eBYOa4C+HpAwVzS+gWEWripH7dCuXIHdlsZ/hKVmWaJ+tx790QpG/icOKgaDRMOHZbNZq4dwX
IESmmg1cDE1IIsjn0PdepMkpJlITek86aksPU3J7mUunFOESm+7IjPn0XLw0RidBtGjPSqnTTMjf
ltUPSDN0VfjAUh4Udw3aH857irkxsOCuaGX2EsgUKj8ytc8y+cs8BAXAYttPW4YtfCmpgwm0Fu0y
eHRlg5afgpqu4P7c2pWBlBT9DVyFHyVS4dm/hJa/psBtgoknQWyYYh+li13XDnATV5ABm2yxPGvp
vvQut7AsvQ2wqeLrXP/k4RN1iF5KdilqSpaMvEBPrYRbcjvkQWIi6/8EQE1d5QnKN432o2N0vCgc
y7IYBbJgKuZ+WtVuFTMaRclejWpoTJU/IIo31kFHR+29wgfnMjfvNNR+4w7FixWcpeE9TX9WCTpq
HaKVHdZ/y4veUGEOuAbI2Eohso70xwpKK5kuaKHyWsQnSTvdfWllvLbMKS8AdDZcjHxw9H+CH/89
xDsDRxygkjuMgVdljSYN6mcteW3lPST4/Bn0kYCmpixonxUc/6hNzyPkkeEtH1+b2i3XgUy7XsI7
+qKtP2Z9YI5g9a08kbS9o1IOp5w2BIWwH5MyF7D9dKH1xXh5CbYtofJlgoNbzBv0zz9dHSnZuUBv
ZpdtyjiqGKfUc7ys81uRw+hxc+Y6bIW++P0+HXrInanmz0hZJ+sd+Lz6hCp2igc4mV9sDwie0OYT
tBw5vU1ab9skZny2F9Br3TutwdiEQoMS4U8uf94wdMOlYwLfBSlG//2d4lzfMhoS4WYGbAAKwPiO
+3Blv4ogFG6HM+BZ/wrmSuYXZJiHIsr/h8CyS/pxQnV+N5w1PIWHZ9D5ISUSBYxgArpoINCUWtz0
d0HktD41h+pS426Bl4SQ4QUdinFqY7421F7xEEBgv3srXWIqk/xg3MflB84I2v7rHaQVdIvNr/wf
RDSFWdibEhR276IuACI87+FRDJkA0OB9SsfRw5xyhxYBR+KyoEefELGgTtAvdECcgGk4RaBsCxfG
jEOvwxYJGSmhySwk/rHNiPG/U/6pf81hPrRoNOfHDtHzDnopyn/4M1H2A9Fx3IFNXwAg/8x9xbz4
jLb+PJCR6DbdcHJdWvfKubzKq12BAZK8B5I9I/767Dw4QFD5rZ/iPBz4HiL4VYlE4IRYqxAcW0L5
TYweIVHkVoThDqsRsOz7ZVpjW1pwDMOBJWXxlYMYcYe216OT+y2dWcX32kGmC5kHuJuCgXszx0Bj
Vo9KXS4chndQ7WKGCbNUMkVTkFLLF27vLWEC4p1WEO0d1IahnNQfatg56aF1xYC+ZM+jqDAeN14a
qRxU2QVOTw/4gz+Xb/gFkXK9f68TipACsXj4rGDAhfTKpSp2xQvr0CTWypv5sweKvaBf0DMBIZgO
uMLDIb1CJ7V2spufYNiKlImjd8+zaORhMwXe/3TF3A89pW22m6In3MDOk9+zHR910+wltA70X4ZP
42B0kxP15HX1+jw9oX98TmJNwubccL99JGtlkm7BYjhTm7iyV5ya6OnNx9Xv8n99jWOxtXZT+Hy3
/vVkoongWNIATbaE1KfpMhJ1Bdlv9iO1GJ1w5JGyW3x67DUWN6crB7dxhqAio+eFmBh1WO3Lv/IJ
wQvEbLP9iM69ybPEGFh8UcPVJQvNV33YqK+rSxzBOtwvuwWphZUN79vVfTGQbrxKrz2SaP9lNHBX
d8lbvauDfosvO7Xb6lX9XZ/ReEB0JmdI6hPuFxINGpKrmGRF4D4Den7KbgxoqQZgmNvVT/VehMZL
/gVOv7UozVrswfJXLnVGlvIGeVTD20ynHU9Yf19jeoE6brXLQmLeBIYgvd93BQ7VMjpkvF3k5jYa
qRg5zM1gZkGQoOHItEhkJmfpzXpTKArT1/+xdF7LjSNJFP0iRMCbV9F7b18QJNWEIwhvv35PaTai
p0c9o6ZIoFCVefMaKOXhIb3Iv5z4WrxQD8qeb0Uel+PF6D/5rx1mMvrYObnLeCL0Z9kdKox3kmct
4Nj1O+Uec58w5cVCElOAahP9Sy9YprKrl8ZcbtBOzoRVsAFzD0x9CAXOE5oxmE5C8dSEQ02bwqDN
ULPBR0c6hI9i84frtKxFaBPFDS5B+OZFKCC+9ZlJrh0MfcZK4A7YdJCkMZK9IZu8Qu2GMh5iVj8k
Cu1EJ8QtT8ph6W9UeYznWopRBI1IPreLCS/Sq9Nan8jQBNBMUNZxizmecVH4CxCH1U58A+8W4xUO
fQWGKGAfxOhuzOtIn8kHtIay2puUbwPnS3eLyBsHE+HtgaFXzsSYVc1R0P0jmHiPu1sPzxCcDxPz
ck6VgfcbVpImWhr0c86YDaB8CsUfVonXAIkaUgjYey/z1Z4NmI5MRkcqJ24+kh44pCzNTTWzX6xU
bORU1pt8wCFFYSo+hvJfQioOF7x5njmBlryhVFnJon9bVIScumQyYFQqIIzn353DvlqoBHhOsDpA
VUyALkQdYrbeLegqRehZX9b34ijtggD3x4wn/Ra+jW5gHnJk6Nqgwv4UdyE6SNgag56klV16bkC5
N97S/DV/uw0Uwi/WDXDeKnSCeP9R6cP7Sn/8Z3JFKdc5+CoPgMD+88dDnMnPt6gxoXxepflnqk8Z
bZxDaVTDohD5A/iymtvPwbmYgssOdM3Vx2LFJ1BqWTNPrQaBN6EDj6/Ue4zLPXzG9XFo/eBgjR6A
XYTVzgq2PiMdTW45dxn81uTp/kQa/s3i+7lB7BkWGzNNEVhFg35j7BhwNYSxXgLL5TswK6ZOiHt+
2OnO6SNh2kK6GjMdaIjZNGajxdKM3fpFUgR/FVIPzDgtHwMDSf+QSkIstxzGTj8VXtA3Sq2OFLfx
Bx4qUVkcpNA3v9DQ4SKMJSY38ML3zoOV9z0nLyDaFbtnj6SnGvJ8YdbOcSFciHj4SZxgXwPs4tFz
lwlFMr5Q2MAx8uwGZfeT8RHJeHp9zulb3cib+Frcaks8R/GpOH3o07VlzNjAJIWWt0uyJuRtY0MU
kj8yyIhox/aOGQHJRUycJ/WU80a9afsQNMzYB8IkPSFXgRAS3GrS4xfXlPzoLTiPeUoP1So9JJwe
weJzC6aqyWiZ00nGv5rPy2wtWqgnrL4SsFo+NB0JjEOWHuwnZtbtEGVhihchbgpEDsJq56gkLQPS
mw3xlWSYkYNQwoUNhbOTyCdBGIOwhieUliW5h6/2V3/YjJ8oYmw26UEDbgnH58+zEzLkt1yQo2wY
EwlBL0CmNEAVn0qUKwgohdm6jpcBCPxLCUYO1xD+APcPT9JfdLlkF2Nw5N5sMWgk+YOtmr3AXsKt
1nHAZodJ/hWneoNx3BVVDZVS8kCV6zE963i+ma6OmEc1QEfAvfEg5/Vxw6paccTDXqSWgc+oPcVv
F4sCF5m+h/cKow0BYPMuQvbRHu8A8cH4BjxFcxKhYeUAuOBrRhsE7e3OFKDeZnv1zUg7s4kiH8Yw
UVI0oAOPEdfQ3SV75A3XkOtso+BnGMMTLH5VuJFWdzhNjKg4+6Fu4PEK/dZtkUIMMc5C3YIUt3pb
+Oo06wLRsnfHeBZOOSwpVuZN+uc8sIDf4pF0ImmToBBmvNSCPkAWKRTAJ59tuu3WIDz/MCcYUt2N
6c2ouFgx92TFAie1qZ0iR65W0tO44NB/EGE8HTGcNoN3gifTH0K4Se7dJvgWe3f3htE8Nw5JMl7A
/2y86KkJ8gFl0DeZUlHhh8XIJiHlDUyEskQZpIwOKPbNlrH4qIBxhXSP4Gd0bPRDWJr8+27w5IZ3
LgZi1/JY7eR/yoXChDXHRf8ycYNDThoA6T9Qi9JhxIgH/0UXlQesAXEeVdeErQxWP9vHkf0yQpGI
vmpabfJVc5HdAQwwDMVocvFUnfsLnWcA/TPOkPTbP86DF6LKgNGVk+DZC9uwGv05ghUW3IHdBo58
jPkadIBX+UYwoNwrhnB06TxF2tDPF0q44mjjLIu1wedBG9S9SibM7NHKMOvGYcxT8GOtqlvGGS5T
VCM3H4IBcJ5VHnwn9i4u4SRn82eKso2PMl44CRk/6ZuDgA4PuqEFFwaDJvYyaaSxXvbxtgPyZZ67
N8fNRjnzLuUrUgRTGn9Z+eh76VnALErKzBUtnsKDEAzsTbexj/ykshvxiWr2eX8I5zSemMEyS44a
AzPwnZ4Hf6BDfsaUhDv94nRyUOsVw8zfcjgTQsA5h5q5oavDluWGi9fRv+DtzkHKx1NxDEQjlKKo
+eHMMoW/GacSVQi1A/8/dnhN9ZfCuRU4L7+o1f61T5aM2PG42wylmAD6QqPnYbybDFLMPOgRDWb3
Yt0AmUArhpx2B3zhrX0YUCM9FzaeMLF+anHh3IN5ZPJ2kJ7kwoMn1AdUXew7pF2wDWV3HmsqsZ6Z
IPbDDBhwbDN/K1amMNLVbxJ0N7FRpIAaYo8g+QRl4IHZLhziJxswwrLiZPDgUKCUPNHQ0pAGYfct
PXmITsVOeha7bOdg/Z0y2XOIHyBLdgrlZ5YxGNMwIhGAJ7E9xYNuLyjEXhDta/pUbx2LNDpMc8il
Y1t7wKfiqx91Hj+MV/LntwMBiQNBu5LX8xIvpF2vOkP2JeQO/l29jRfZdudkX27zWwgx6ALExO7n
X7kUODHbCN4OzZ49z6f+AX/h4aADApnVhSSxwN+ZJw/6iv4jtn9vAJVKebZPFgbewDisx6L0ZA1w
8CKXQN1FV0GFSuVHDZpDXH4K32DURxRFT5/hJUHA6+CBwRCn/hktH0ZmOfyCM2QN2kj7TYjYtj4U
O1lQ/QCFuGPIE/BZvodC0M1Lcfbw1gihIoTRuPZAo0AO7LyPEM9v/5rfyAn5lbG6RhBiXZVr9w4x
FxLksg9ubsE8WVEz/Zn18cBzy0XGVo6Rn/iK6oBd/b8VyLKvL84+OpG2QAXMF5TnwT/WYCnskcuL
8ApnCywvTKWCk45dXrSyt9T2/8AKqIBDG06kMI6GVexLA5YQTaz2JHSERfJPekKxMf81+25VrZi8
/K0pVoyxrFk71QpXeCwb0TvRHZYHDq3uX0d5lgxoGDmxKsZTJ5Fowo3C2HHAshQ/AFdzjlhgxAs/
HaCfD0Qtj1SRg5SP5QGr0GyKIB/+rvEUIViaNABMAQtBxSpTArcDE7tt5mgSnEuxIrTL5yyt4qW/
NnYc5KuGRkvfwMkbGCNjjaBqZayF/Z2zLhe4/U3dMc74x/jK1kkJmlydO5uyTfWdP4Jf7G5q0ORf
71d71+fgWNQ/gTrs3/L1+6AYDNyf9FE/4mO69vfSztl9Hmy+ERLHa3MNlsZKu2v3bBgtKRPZq3Br
psHlsdVEWgZUaNYZOwefml+YAlKB/Sv+cVVYNKKU+Lsa/FfuLdUDZX16oaIMgKMvIFrs6Gg9KPTA
QSvwQKjEqCjoughi4algY/uXEvUK+HQPKeC41mxnjtjjc3KunZ8/86UfGyNfqmCIBRqc+B/zAFZp
o2hCxgq2xhnC9g7kjyiICgV7IHNILc/LsEHK/BF2HWbEv/RpHC0Frr8r9kqdEwKW04ut2sIY4yP2
z8ZDIzrw3xw5HDTs5io0Uk6Vv2I0zQZ0KiZOD3QSsNzf5gtQun8X8LmvLXybTnwvnQZfsDnTD2Uv
3l6JEcZbVOz1/78jhRXIsQXR+CjqXpi/1M9A5fCXjx5JSdqIdxI5f0W8w/UYU6/zoWTYTgpMyAGf
3bpzabhGZG9RLvOC1P9ZMeJKZBi8XbkWHHjCqwpDYG/Eh+DrD8a/4kJRnXev/M2/yrfy92YpukVT
dJfO3Id23++5M93L3tiH5qoYfMmn+Zx5/3y2+h0+kHZsMH94V8v88d3jHmfMv9+Rv2+u9MKQAxhl
U0vFK/MWr0RsBbU3d7+59Wv9lwC9C59XWfMddDiceawzvsH8zS+fS3cjzAJGyal4+W9W+UmsxuKG
iAUVKjNC2m9W3DFYpReaiHIBosWRCTwS4oYZPvs1XprisBHwDvzP4+fyl+ciOleWHz+OYJa/hLzq
JiPr+JG38g1syWA0FIsEiiMtD7/+ghyQSEEpb8MBpygrl/fLdFP+pS5E+xj+ZNpPgKoIGgjen+Dv
HaQp0GLE30M64h59ESszHhg8rUsuXf2mlqInFd+HunEYnuPl1xrSVbL4uMgY85kHcYOu/Y6noHh1
G41wKhnhzdCmqD7xH0nr4EfKB+lknVhVHga3u/haz5V7fE2uPDjiirW75OrNHBIEUDkRAkM9xYIR
LqUr/6HMm6uz4mc5q/+QGbp4mcrFuIOa7HgasZvfEu9044F3txbTFNA5vgRD+RVJWN3QeUj/CprN
FIW1WI/0stadlchVkCyhs/y8JaK2sVv/W509CeH2gAeTJyUjU/xFDUEVxUOEGCuD03COfoX9IHRO
+SSJnCIS5+9kdmxpOO1j1IhqhM2Iw4V3Y+oUlsJmgLcHilBfqGLQi1PTcBsA2v6xXbMHg5dwHGwQ
qgtnn/jEHsbWlT85kVxJuLoaz2jnXEhFBUmFLpj/osGoHvgJCReVHwM+GA/QA8MFjkFocwYQwh9H
0XoR5cm5GPSjzPypsAmGlcUWxm2juxelAHgqHgecqHS94rQgVxMHXVpA4jRZhDgW8DtzJZqdVCji
P/Qv0UD8wqeEzUpYGhR3Sol7jK8VtgvEIHFkW0/jyanBgURIAKgbRRIoKN+dHvzr96Y+eBcNn2Ff
HtMbfCZaIkukR+ENizrDHdZPMm8u6L2thX9VjrSXb1DO8BdLdhhTPDNrEfNRH4GQ9/ID9l+HbcFv
QyZfcU5ZvPi7/fWCxlW7cm2KB8TDMS1v1MKN/BH49i/Iunmu1tHCWCYwkaoVcPEm2dVbTKuyeb51
5zlAKTmuIkD3aLykjeGItrJ5F2ydVC6dSDYXib/+Ul01Mc4qCuO7fXYx19Gl8X6G7UbEMat35SBY
eh5eqBg74+ncboNLwbjzl7D1JaHBOwHlQ1gdG9e/mKL1nz9isCYmm82RVEV8vTaIUFjorAidqcst
f7JAEvJKgh2JZSyfXbcKX92dOoIwVoNc3W2zxnbrl92ajZvd8m8T5sH0LzJBDMYALJU1KpywRCNH
+c62lvwht00jMDcgHqAWSrrGGgEtsbMQeNfquIUMafXIyBPgEDJ86vBfuj4Kc9a7KIKoO4BjC1GX
sKBY+Ih9AUDAKAyqXjjzR9x/jtmeQhdvWOVYHwzhVYyZgkDM8KjDz4VQPKQUfy0Fvsym+BRsEJwF
/OJpdPwB1QCbEEGhqjfUrAE7gUBJLZGEQYUmrdltRWCO0xJBM+TApgghbqLuhr0DG3rQYc0kfAYG
FEag5pTrAfBIOmFRGATh4pvlj/q/L/i9ejRiiRG1GeIcdQ5Yt9kAGitMXBpz7L+xxPJpWzmSojGp
0InQ3/7UPAyoGjVQMAxzfr4vIrAbMD5wS0w7QAMxNMG9wmY6OsBgm9mAs0mXJn0c/Ga88QHcoIBl
Q16tpgCct3zEWwUqtGIJETF5hguMhQSaifYKaxPbTKi4f+meqrDWTQTb2vtDe0QSsvLqBTzSvGkQ
avFw8N0AJKy0DPwsG7qnSgTVl1dImARWLp2rR/9Fpug2PiM4aegpaakepvgNx2CcOYepmHbBwDaM
CPw2kue5DaVVNXYfKJ9Z8ygL9Fn/JMrfUhWi4euRw70n5j46uOH2m8U4CTBA8eS7pPiTzKjHnu+N
8P8b6VEy+qoxBPcctbw9KiTCoXHGyvrP5JvNzU8w9pRgqOPP35TC040zKipOpmbPvp/w2X63Xkg2
is5O6nibrsZ2XDa2scjAcUYfPBtiXjBr7FWcA5hbpEer3Fhb/1FRr1ewmr9di1URlI0G2X7kIKk2
F58eUgSVFNZzLSMG8htK5HNJUM/8GtqoAddRBvR24O9p4CkJzQ6T8I4lZ8EOiExzat+DAkQw3fWi
JTChGabGWJbecRlNNSkYdzHu6XozN+IcUWMPSAL3voBGZT7yFpMSeeLZ+jxXYCiF2bjDE9PLtVFV
Vg9X8ra2qzIDJXcxhBhqVKPaLcafVLhzIoREfNoz7bUdpE4TCWRZdXTAP2OQU3kEaLiZZ3T4BnYm
8mbhPSVPkIwBRuUj19EmAZZ2iYMjvASFu4EDg1lyBgTT+NpIEGFVh53DAvDVg6Gl22OrEMpnFrum
Lb1PP7csa6rE/f5rfaa9TallgfsFGkUJfgN+9MF/TFnWgCalro5d6PDfFRSJUdiqywAigwF7vg7q
edE7k7LXNzgo7VIp336ceuul1upTCWFpukp9Z72oenlZxPXCUYkWEOwBhEzNx/0tabMlnYK4hVKc
dcUaCeq+LLtl4RQ7uzFnamEOa9PbfGMeBxZBQPdKdom4i0lJungWox1zJwoauoQ1EVbtvCxVFIHV
2GWH9AAxKh0jaMMb2ejtTbyKAuxl0irBr0QfR7o3Fn/2vWTV4oMhuzPdmZbcBy2lJfZgd5DAkNRC
ZydPi4+8CtOWUTPie8QwyjBCobR1Nh5e3+4KyvUOryYG9GwdWiEkY4xRZzVZsnD4/0z6SDOH+L6L
PwcL2japrxvSFGBwuzvsC13WtdhADKLPC2xC+xWHW340pkbNaC57oEmJ1p6Hv+Ug/UVj8z2ymjh3
25m3gHKB+on9CinNtaOj4TXxY/hB+gJfgzgP/+WCOaMZQaRjTUEYPhvV3PqcAODFFEOMvSE3Q/kg
JykYtksNJp4/BPWAdAU5neahE/IbLR4U95i2bcrkzt9UuO1Ar7kHCJAAbqqVcFVy0JwOpWfZTPR/
ImCeigFZLRxIOHXEk0HbodQIhu65nuENzv3URgJT9ga6DS3Owt7f/sEqGNharYbJHE0N/HHGaswW
tWexAnMo8Qxknd6LezSnT2bazKC0mmAABY9uDqgNs2r+xbkMcSWew5i7ELAwRq+AisQeeKwP1Cjh
Nl57nKlLYTpoCbVboE5Qjanv5MGtYLYvJD7xGhEEN1M65OXEzBbRulzqD33kMIoiLbiaRHNpH2Pa
Mv0P3fZRL2lT91xMFOw9cTlapBgQLkBIlClXC6kOaXTbopsXIDxC3AOufGvoVsRDPKmlIQnmBz73
X1BzVg1r6Fe4CSy4LHWP0RBUyHgl5l8LkUw5oGzlD9I6W6lwg421j7/MjugtqEkis5x882hOFcls
vl5I2A+OAIDahTD1OVALJKuG0R0lLogeQWr4WEBxUNFjzb/BRBWxw7hnYYs55qtiRZTWM/GndjKu
2XiH5OvhW62PvRljVKSewMfwA2Y61jnYHJMpgNsjLXv41NYg4kTwqiF2y/wcMbzmtsgxYFuM25s3
ZnyP75GQlNm98K9jUZdL7nAxCQ/KQgVRwYTU/lEucjtriQsAChP8egTBiHHOzbn4IgsV400Et0A5
YcAjOkh4aWOYjuvfFP0G5UNHlGx8l0KsGwb1gkwyPHFkvm+FSJLQAUpUQbDg8ExLHO0R3O2LO2qe
EiN4SjR5aFAo4bLHEV4uWRmKMSKlwEf6BIFPgWkExd54AlhawRhgMuR9BnM92XP79G5uLPps5DD+
hEHHt4KdRZCIV18GM6xWsmMmAgadcL2/+pROhAX9RVw0bvQFYw6EHvYSyijKlSXtNV6rayg7dNhY
kFJgBUznAfA1e6zCwmFMSFurjlhhyqKZqHDa4VtOwhe8FFx6YbRrY9FtQIuBoTvFXwqxxoenoXAG
SK46Mnd5lgGl8ksHz5bRjT/nfYFlgUWlGuv+i+ROmQULGDLEFpNZ5k+ckpzJcvZBR33Mb8mcRUWL
QX4tcv+F84TWA82BPAUehA+RwRRB0Z66CvFShi59EXDfcSsk9SU7ln8ZCTGW+Wi+IVpSz1GaBWc5
h6hjuyMsXp1m4cAX4pKfiWTh+MyHQoGbDbOR9/46P1RpVFEd7OtDCP/9XNCRZ8MSiytgHfyw6QsC
oRL+EkVypXRT7xizr9HsJG/+HhTGv39RkCFPPdNXSNJQnUB73QUMZ/kGxO7FlO2CHBbGqTuQU3OM
vduNVAVD1KhCl4h4k2HLmREX3Y23KKC1QHi5G6RaiVlaY4q9GxAYHiM79BHpGjIkmGPu/y1E/ysV
1UEW0Ygv0WNxTtQRdsG4X1H0ci2wL6MQ1UXCOaitc0BRR/TMg2YUYyas4qiP9bfP9nD1Ef/vGLlV
PWrc9mVO2O2IinhJ2B2zE88LuFcmzSh5bf+kC2qgmrw2aqQZKTT1koEli0SCrMVziuLvlx/IL94p
esWvNIsaXG49dSTFuyZgM3dyVPflqncLkoO8veFl61QUMeByUUoBUWLy2E4CFVtTKJbsCVqL55Z+
McNXkxQUTeeOYUn6MBkEtd27szhriYoyhgEzs3pN+LeCSYU7MvN5t0mymWYfbPaprhu38pdzfZyH
FxmpbDa42ej09FFSXB15p5q4FYxCa1dT1e6UbukiuJIF57Uw1swcFKjH6qwCOl5L0lKSi5FVnWId
ld8ajgAfRouH2juzn3o5V4xFwHOAy6Q0TbWThri0vHQc1BY3uwdxsJN9ypibbqPjVEJz73+JWLuk
NLcYAMBRdHGUW/Qk92byALSOKsnKl8kHn1lrRwVsKth/fn84CnHsykE3MFYjl8UjNgQx7ehj7tRf
uj38h4uKEmOpmRtxuTjY+ZWDsH+KQ9Nf3WTpGtukuFvODZuPqYMJlAjZoXPVuGJDorqkbqPbzyTA
WgfhRXhxfdC4Uf4dKmy6/Q/dI4uyehAoVA2wbk6amYKFlTLCj8rW1or6aGpSsKbYQbBPsPviNoe3
nAErVuAMn3r89RmyjXBvwkMMNLSi/SbsoW6YTdxSPhkOvbopjHklbZXADZFmDVO3BsMnbaQXc72Y
Jc5Ehz9BL2WNaElwr4tKZylV58KdZipeUWCW0imT7kb0zsK1nx5sd5qovyq9b0GupDjQKUzBf7fY
agXNzLDmisbVPrTdmM6JElap8EIexSIsoHhW5ILkNcivzFgSPUdDr4Jx1zQ7aQBGGc7uGK2AwI/s
/C2TD2tfHXeDR3U54wz/qCN+OohrjGCrG33ORTECS5XU3dc9BMxl0qMMBAup1lN/XXfcVMeo3uEQ
UyD4+Dw/1u5L4WvJ0ZiwRfXCOm/zJbaOPViFMGWipNWDLYYlkcQxN8WQTEoZwcfhmbFrXSxS5xYB
kFXS3QJQSY5qNZW1taVtuAZpuUi/Vx8xhrnR9KX5vcSFjxMZmAkncYlzrhwc+vKggPbqwbthkMkF
aeh4LnaF0nYhOVM+f6COTfrM0FRhuIA/leQ31bg44P9qaniRPr7VW/wP2wX5q4B8i7Wb3IPqWDkc
XtimBAkeMju/WFgF5kFgQfGjbCNMc4Qn4C1CnETFYoOwSdiDPRo4Ky0og8+dSY4mboDxwsgXDACS
dvVBXOtMY+Zt3t2p1yz7LDpbH1ba5SOcx/R1HRyzdG+Vi+T+sXehfYzts4Rs7PPotQ3UYRvoj+Ka
2o9ql7q5fuCColWLWJ97FGbUOPRLwp+h9h+c96YyI0GuwldPW35xF0tMeE1siL4xyKp9Yl1nbTqT
9JmEYpOr52pITfo5O5rZHr/OzsgvoYsXlz+VJOHDJScTpdypwMzxXUWazHbLvMcw3gY5MTojD/Xa
wS2WjEfhXlvjwRvTA7ge0UuPJtyab3r+xjOfwY7pb6tm1qRLxJLMaj47ST2lEFPUJ/x0MYYivhio
8l4SsvBtfzNrpNfHj3qSCzaE5oi7o8ycpeEBPrBAA33/fTurFKAS8TgFncpMPOP1q5AknGFp3/jb
FcWnfbTLI0GGsMgUXCHqqRMvQvfilOPSxP8kPLQxRCzmt8betZ9htfygBMTAhOhFqFrF06VjqE/f
6MDdAAJKm3ON8RkgURuP+mJpUfHgsYzZuzdL6g1KEneZOde0X3RMv9RTzqH1ddH0/wuVdWqO5HZn
KzQV0S69fJvftgJUhSH1MZFL2z9f7zs2c1JwimnTXYLy6mu3JDlW1a5q1y5oe0mGo2mfcwrrDO4F
tXPLbq4BS3/JK7UwhEPcXLn7FOSqIAs1V0+K9mgxKHOzB/eWJyxuj2q7Er2HfPXmn/acMilsWRAQ
kq1D4818+ns1r+BzYwUARDX/REetXSrZOKpuNjM5CZ5E40hDv/onLneLka8J5u5s437r6XtF3XRb
nfZMsXbAZYkqHmqeVQ8yuTx+YgjByRZEQ0i3htKOOokkJRJM+windwqlFjIzVe6nkMk/gj2PGVJc
dyvZS7bihzu2ykkTLhw/nRRlt4pjHIiyfiRddUmeKVz1oDTGtcrbq0PUvslKtmgY2DHcGo9lrDyz
MB36ksSUhYaaiSVnPD9DKd0pxpgTk+NXrvVx6gL5+d0w5D6XkjINc+xLufmKxeFoEUGCeVYgz7LC
unycjKhJbe732VKvu1FvN5NSxkzc39se6GKv1LPeZmolqS5ztIzI3naKF9FIluUxCRLbyFB+Krl9
GSgvmhrwNAYFLV6qdAnrjG31KiUb33wF0iUpl1k/xeGmpb/AYnxmposeMVwMb2PTyuvOu7b5Sk/e
mXZs3YePYQ+zNfvU5eNcfwUpsHy7zZqlHywt41kq76+BK6SxCAES3bkF8cFXl/iifIopGggav480
xJ3BAKNoVloyA7xJm62EXbg8tFivhyYaVRGuuWPUDAoVdLtT7LFBuYoJUaQd8GHFeu8jLXBfl8OJ
104aYnDIY16HGaZ91BzQOA9OtMPuqJD+Kcaqq1c9j3MeHf1DW4+TaFHnE92f96TvyEQRkCYBRjLm
JIsBTCg+taVusjUP237R+gtSaup6XroT318U5rhCrwfDEaFoMyvlYSovKRzxI4S5kNOv46TgjLxo
UtrC+DLAjW8ITyUIKQcIy5gUNk+GtvnU5zZamfKYmHIvWBsGA414lmPaG64VMdorDjj06cEhyjAn
TgVIYYZv1b9mBPCgdCUyIRsf1exkBJuwuEQAShJ0Ii+YY0CAXZAFFO18rwl/Tq9lcq8wto53OBUc
PRgYxsr0Xh3Pvs/89Qsc7ypjmjChOIU0Ye3ZVON66JujKp6i68DWwQk3Moa3xAp8RkwmIsAzgA17
KovOzp6pMIIc1pVaA997R99iMtnvtO6f2qwcLYFW5P+08ssGVutoiBkJ4OaG/xNtzb9vM9ZC4cvv
2gul+LsX+kJup1q50CMLZZbaQe7o5/V3x3WXtUlkLQygCzDyEiiXuaNFEEjCmdp+l1+I1ZzTfkI7
yib/yVMiGBZ4K6X6b+CuCfSpyr3dEnbM+79rpG3ViDs+KLyzlZFsgDuRFZk2ZWYDrQjvQ2WLYSe5
AYG9zX3oNPEz3JR0YGw+WgbQgHvByPXGEOe6eMLz3jdYZK3xjbDLfQ0zGLm8PfBRxp8i/n831gNG
REY50l66B4KB8wVOtC3ILIbsTxan39HaZBgl0oE3FY5Wp1oHdzJRQM3M77Nqdu6QmZ0VjgvjqDpX
tR3CniTLg92hQg3I7VBH+iCSMeflYk/YnT9DmBlHPmbZHfBYxu6Cg7f+7Y/q38eSI3WoPFNjYllz
Ov9PvQg+r1w75UwPfBV2ijmKUjho1fgTpRPhnVzf2vad1cuvt/goW78dZyEoffKE7/HFRCLKmKP8
HJNuziPUOye9fgDKWsqZK9Bap1ZHlc3gRA4vakNOOyEXq17hIYL8cEmjuzlJ/BWWGVE0M8b0kPhW
JAGO+5OPuwk++A9OU+bP5T5x1tw3Vbll5FwlW6Yf0B0JRdVjMvKErbf0lNJ5EG2l7JB5DKDgq30M
kGFar4AxaorqkZYFE//IXLsIO7Hwxa/XnfTo9pKZo2+az1rTT6GFHeqUZyDRFpXDvjVpsbQ2x7YK
ED40v5MaGtpegzwC1lbvQSaZPhOgCo6vLALtUtcQFxyM93+9elbBcJWapWZfmuL2pfoIvvvAWjaf
Z9KMUmuuAeTgYFevPH9uk7HlTa18UWobh/21ffmwmNxFbd/6aJUSgzwOQ2aZ9HnuK2eHqGH8gmYX
1a7MF3rF5jqk+wqic6nPymqt19OmnTffpYNrkToLITQm89CYBNFErldF8Cu8pV3G46VzM5lg99Va
SeefcsGGRpeZrdl11O+Ex8ircVGcVtiAk8qKjVK2RBuL3SJzVh0t2JqX46jWNz1HuLw2nJmNVQZJ
tzhaxR9hkQ8/NlUFDEJhnJ9tc6HixISCwPrNmYj7MqvjA3u/P1j62c9uGZnkckpg8xzzK7Xa9yoK
t0EF9/Y7lZN57pxzaV+FGyVdWqBnCK6Kexfvuvjq1m8SLBLnlthHNR314foTLhRpWuNJiZNbKZ9b
44kjuppOWpS3F9tW5xo5Wwz1wXLkUwwcR/eGfoLKdNB+NzJjo/auFfNuEjuQARmSZxBwDljAEzpJ
yYxLGXNvE5Oradv/UyH2hM6sCSFN1nuM1XpnI3eI1nYhCvr44EIYVhmTFXszuXwxieU9Bts0gcdj
cgnVM0CEDQnBnRlMKYG8/R1wNisslA/ChJoL+CXQWcbJ9cWEOU9uRn4kcAxExPDWgbKRMB7Ec8xO
2bDHODT5uk/owRuPOSiuOQrfbvGpJ220XKWU+CSHYdfv5eAWMzU6oOfSqz0vJ9nTAPNVzCCLAQ9J
dfaClYZ5fMnwn6xCBRjhrb0+rMiqjvgEP/j9yepK5tBfRd+DDhcE5Z0+KdKzR0ShX1zt6qGwfYwz
Yy19pyHM6nLcK9swm6c2bN1lJ9ggxSWsdlKzLo2ZR5Q7rnxYFDb43p5V4EibR7LadCbetxcNBREG
IAXMK2niRwdGtXEQDhTimj84xOTugpEgUM6/T7TS8kMBNdyZovSFN4+G1lu4c1ebswhbe1r2azJj
zGTttw3jjBLzZQom9RVKk6QAeD3oNscTaNGMfrLEX7OffrfUq+GtQyipnXRjXZk8lt6SgoIu/23K
Ux0gyt+59TL1IQmmQ4OEW7BtRxlVxiWOFgRmFREW1NsvD40+YzpBQgFQfeesJWx6jEji9r3tbOHY
YAxpO+nUauS3JopDxujuRY7BDHvgfMI0Xi1GQUyqBbrHEJvnpN8o1lOdf3rYbuqxtydQNNrPXVWm
3xspzUi71QUMjM+Gqw/eVTINHTu8h24ka0dfgpPFYVk6py9rx2XysO4NTKYpl4edic582WAHJo7W
5vu2IPyxsVfZyy33fb6KDZ2pfgW2ACFORyHGu+zB9OM4Gpaf073G9k+4x1/lcolLDzEDikri+L3w
dpwcodUMIJF3zqXIF/13GQLMWN016JYSLIAauZqza4qLDkk6IYMqF4HPt8gdxeFUgqiRsNTMmJiU
5lBRJmBI10dLuJfasO4uvoTD5q9jzxgkGea+yX7lnF2U9bQQXFDAjguQf14sMhVkcSozFKfrAIv7
F6MjljomS2szXTLhoBLjFn9CyDUKyDmsLL8mj4dYI+arHM6g4xilVcFBdkY+eKzmzsCdu/qeqSu3
nwTVK/F2AY60ofarpy8JgBngF/vr1DnZEAHlnjMjJj7oUOVMZycpHlyAfQEQXcJcIFJWLeaLqknv
FlCDWuxBJTyIlhwPqqq6v7QKadkGfKtk0sAQ0fknk1eSO0+SRZKsa2sSfBcktbuIZkKcl68ODvBQ
CXQgP2NMbLnRsg25izCnY4WciRFa1B4h0wO6mtk7Ca4Nc0obsmOLcZ1zNXJs5W9k7tTxwHwzlRrj
ouwF7jgNu0HWzzHGspINKgPJH5X2i7n7T2jsmQ9aWEI1aUMkBIOrBhwSlnkU/wKWYtN60ywiQ1ed
tO2+DGMLBi2AN8T/pKR9teS4aTxx8JDcdN2nMwVL7FRw5cDheBp19d5o/yPpvHZTx6Iw/ESWXLF9
Swi9d7ix4ADuFfenn29nNCiTnCQE7N3W+tsYqbptHrvgGYL3ylS0q1Y7YdputTu3WzXahLao469L
TsRKJ1jAkIg5IXdFS9wBvbGrll6xF8aYE9VePMpY+W3JQrSOdQJWAz6ep+u04/jL2rZs5UshXwZm
iwBq49oLNX2W6bXgjNjiMR6rwa5x5EWe8MbHCShYh7ixSCbW99kQCkz4AqTQkqCce1psU9KPmoE7
1zBpdO2tJV2y78r3OKqaxk/GaPFYByzgXNYebS3rW6oAGVqch/DDM+lo95CkUHDUKccUBMwO0T82
/L8o2zg93C5XGeuGht988ZOVR1dpfkUjBzdectfBIOB7dPk9doDNvHfC9crhzEvVqg0V2uKYrcQR
Wjw0wi4WQTjQ54MlVu4jpWYZSn9jsAnAfvAsRM3f71RxtHFNypLdoJkDh3Swv0sUyBNwcnz2Y5O/
Yo2UHnrZJxMpE+mpGSxr0LHIQQOX1T8Z4E+sjHvU8I2BSbffjCrb2TaIbA1IdUblUZQIhmLl/DMB
0zx697n7oNFow2QrXViYJVgF5qhmgeGwDCRlFFOEceqtpAle1Oya2Uoe0C5or7H9aRtlLGXVspY7
uK1+uqhKdZnYzTgEwkkxKEuzZtWZ6EVK+Vi+WpBWfy8ScT4w381/gw87InDTnhOC90KAzY4k0mbO
5Uwm4wJHRbC6nKINgz54dNy22+BR3Xsw3wE4sRrgedT448T1Nj6TDHIf+8MBzhDtTzQiKoJcriyW
iM4I/hqizXSC/hCed0s0vDGC/AR7GsCTW6rgUYWkEYnN3bxAbV91a/NC1z28q2/UVmCyGq9t2uzN
C0zvnX6OXri38ZLYKWHwAQPxjmCxYd8M+Y9NmJfPysIbgyTGu+SHeS9EtC3LrSpwGeCkKdJysOs9
b7lFGt7/YgWI48ALAPN7p6SrwM87wYyG5Acb3IViBTl9SlWA0usrMuskFu8QoIGgPWAXQSMHbmwh
N22zV6EyPoVL35fr3f+w7LNhggPJbFk4drD3A1HQXALj5RwDmI+FW4WWnx7uj/cPYoaO9xWFizzq
2p/BGxGY/MbYlz/A5aSHiK4KfQHyO+XJ6/NegN7QHJpoxGxoiA2EhcY1n0IAih2Woh+v+fliW4vc
o/2N4UaQtKFwlB5Sc3p/P2OytUCigp+5JW6NZleNOPaiQ59FvgRfTIhVh+arv9U36wQX6p+Pggzp
Cm8Sz0X41h3OryKBCOsMNf6FC8U/ptDRhIE94XBQDsZIt7lVHERjXDfx4LKohEdEGcKTINeO0zRG
e/wwICOopQnnckNNqTy5zvWzFzR7OjPIQ7g5tB/kFfyGW3HhDAlDjp+h67CQLugBMEA90YwsDowl
5JKL4OajVDh0f7cSysKfo0C5+dMMgD6Hu4aB6wmYVLsgOGNQ3iEKiCDyCWRPOo98B+A9ffOSqje4
rXxi7WZ7cMmR5xImINr8g5C16EPzKZ9QZDG0AeEQiMAZRd/xF9POm8JEDwGZvUdUDdOUsaDg+yFU
QkIuJEz/wDiYWZTGIxiDSOhci815hCqByfUnm/DvDqSDL8vrn+zoojy/p+zg7jAkZl8B+n+CO5t7
9EapPupucKr1GylZJ7ZkcwptE7ELGCUEFeoM+WMBW8IaRzKDxOlBE4CbRmQh2VTKtL/0F+8QHbID
r/oZvqEO0srnapwK3gERuhtC5jffVX6KBUOBXDtMcIE+NxX7zyE9B1u8jaaY8508yANMd3+XI3G3
bta2vuAzdFGm3QnfpYPL8Q7x+0W54LpAsfaMNlyye3jnzrzlN7Gmv8AlF7RGe2ALJmJ4svfOtoDQ
UN2yqVDmCv6kBqmg2GRb4aSAiQ2+k/aiOGSb/uIjy4MCwp0rDjG6+O++2tuL7h0d4AwflCPnEfVd
HsDWUSch/ulQM59KDMaat5hqTzQT+QlxJkxg7gQjkZ4ujRAmvyUxfQB7YBqPmf8MRCovrp4TjHgA
/yPuQUzPj/G76Rup1p/YAn5Pckh5tfGdkymjg5M/Iiuek7+HkpSBU725DmQDC8EGbxkyqy5owAxI
riQ/yANmNL/HpecTNhCWUngJJl0OVmN0vMlPALDOabQRakO8IiqcykhqM4WODx4rHE9eLBPH20Dm
ileI4FewkCA8nzi1rvw38nFAaOZOcsv3eDi97CsrWHkUEi2Pw9+FqcIyzWCfQ14XoLWxrO4MNKHM
Qdv17tbMQcBpjIyxxo9w/kY1Bot/kVygoO1hfG/Li3zTb9YtfnOCfDKEraPzimjBCCpv+WSB4zxg
7AHKqPyJAXkyoOGuo1N233ztziH73vxTyckD+1i680Oh//QR3Lir8tlfWJdBEL5v4eehPIVgqOHd
dTCWagY2w+YS76JN/2Rv4gLUC4VBHxyiTfcuNt+3GFbfN5e/fTIdW0Zo+oZU/M7fPWp2hYEVHdJd
wvNUk2wT7gTHApfGjbTGZWJPrcL9Y7jAaORK8wkelQdESQfWFBYe3EKqP245crJi45zllXcVvHk2
vu+J2+qzGbJ6odM5wlxc1PwpG8OSDmFXtuWKVjtGtM2VznjBytPZ9k/zmYHkBQkWoAzi1vcgEPrz
bxXtdeXm1fLcl7J9QQfPSEhIs9S1nc2lDMsRkog1NblXBlKTVNUXalPPPXKzG0p5tWXCud7UxkJW
QA8RLe5IN2dSS7LDM+uto5Ymd9ON3kmHs7xnW8P6CycSLCNo5ItWt+u8UImk/s5LWqMdJDjy2xuL
GMwsm2lNsk/aRdFB76bm/g4CWqnJNP5mMyrg0s8nsdvPLbIGal1Z5SSOJ3n+K1c4B7P4RmyELU+Y
N7gcqItc0S/fNIZ9bjur3LiXRMhTlNKIaeeDLlsmjruJqZTtyiGUWf7JlnaMFUZiPfswPwwq459f
JbgujOwqJ+m2W5bUzampTSIiM5XC3lclfZI+qmC7blK33gyQZfcmduxotG1aOUWHZwqZR50tzeIY
6wlQEhuWhBqH04QUMiKjJj6RiWZs4eLq7dVWmhBU6SrlHiesXxV9cQiNOCWSKMKHTRr8o3k9C4sB
Wd/2YcDBQf1KS5dMONmIj3qXrYI2WEschQbhJcogG9FbSKuTpGCay9LSLl2CRnN/01z6FLQQ+x7N
+U0J5o7nMHIze6nx62mxkkpQIEkb59jk5owILSV9YO3ilHvvvUOgCJFeAKRo0HuhDBvUuCwFuP12
IRYEIMldPIv9WemfqIf09u4m67iBsEfSGs7e+SzqtzA03c6dq2Q3fFHaegQsl6CvGatnX8lDuQD4
jh5a8vD1WaEuIHix+btjLVrbzbyz1l/UGCJLaa/Spv2qUKFGzuAatQfNRLVWXf3oohevWlvK5aNh
0SsGS8teiBADSLGtOc7NuxNdHXSu6W9omdA+tx07TbJKBgkoz4x49qJEvdB8QX5WX7DhFAQuQ7Pa
sk1CBw7VU0/ftjhV7sKOD4pEBla6Kuu99D1rFJUxWhuNIjRLpxpK0C8nSak9piJ0bFf5NwNymaSP
vvLJ181hg3Qpan9lbItB/Y3enfQkZknwzPt0ytl/npBMpXiorDAocwHQlWqTpgjY8nZUFsqwIGXE
AEMmQL3cGsGTiOhUk8lgAGw6ZlUAgwMP5mKE8bZmU7/CW+oI+IhkbgKugBgqO5JoEj4bTjoJvRs7
A/Ys16Wzd8px7vCit7ibxdo48hZWtYx5grzCKtBdu9Z1MLh2HDAN9Z3CZtSOkvYyhLr8EQbRdMCW
laEZV1HFp7dcuRfGUm2eKSV3JSMtzDdKx3aRfZL66kOWLZeSEY8C86mVQJvrRtomUMlbl3J8p5ev
LqKWMm+Dwa1JyUlxP1aUjkrtIgUqkloXie5QC42JYj96Kn9DZhsiwMqkYYO8uyzx2Kt+Bwpu9ewc
gL8ELjdfqgUudULAWDYZDFZOs/SNea+jwKbh/623TTXOtU2Mj4YCNN+QDI5wyNsH3p6Y1zK16Odd
wuhjCx4vaHbeaQTEusfIAePwcD3RnTEuVJ2wrW71UavRYsKwQpo38TTvVqoyq/WP1h4czoYIHkJ5
1Xd4W/nW8BsGMw//n8acyu0yhSGgOguI7eHXmam4gvnyROeAV2Fl5WKXD8SH/1oweDrOb5LCVv4x
qKmpPBqWmm6M577VT+Ueiso2xdm9vegfyXjRcdHFIWKn+juLpq6X/wbeknUio5i9+mi5MB0nGJuE
F2uGKQRKKsoYSikqK4jHcEO5iKA3Pm4HxSnAJ4s0NXdpWvOu3dBZpDUn/Ubq2mnnUEvchONueUnG
5YabAvmn1oHyiNxb2d4eY64quITFwlJldg2qzo4ZhY0WqWHNchT6G71ZSv6vjv8gfFRY2z61pxxh
XRwJbC4bN83S0a9Ku6BFl0h3bdNUZyuZa9IEmubE3NKt0HF654hEB3OIFpMMMaA42rLuWLY4A3vC
MVFuTuhEOAvzRf6PLQKe11Xv1NEitA8GqbziGrfYpngXqeFwxRYDLckkwJy2ufbp8nVNvHO4t8Cq
+0PZj+vozmVzkon8g8EIIAP6ymZtW69+8IqKXe8iLo3vhoQBauQ+tWVB53QwoRIxU7wm9h6xV/KV
LnLUALfMaE5zMEfNMyY6QsBUcQ95Ee5zIjH3pu5dQ6vBnx1RGVgBGSrH2TGu7gMcQPN9yuDVOWlE
gTEqIcils5JaDo5ETReFkhwudPqjQi8t7oV9ZPpc6AWzlnyNSy6da2PDX4jb3QzNUapvVfhN8Yp8
owgL1OaOeRdR5jLWcUENEKUdtAjGvhsp0zQrpwOA0W9Gf0FC3d9YJ0mvplGazOwGClqsoJXDn2it
yHOFU7Y2rTtzlUmcaa1Nipa50UEasebUJqH3i41SXqAfL8yNryYnM40vcjeXTMw59GptWMIGxKMs
RPTIpmPDft560Uen7gUxr1hOVz5B4ypKqLDRDql2NaC8cXAhpHuLmU1ZhvOSKtcmHUvqbxaZFdJK
sAtZXtyimMVYv3jU80Z47OleDGRaWByCFXfy/UDDNcqZqRB3QkHv2h12CT3BGdpwpkUGtLBZBtet
xsHHkcQOTaY3Sag53+9g5rHwUuo/jfiKKYwUrmJc0IFkrFqb4EG5asBDOVMbZkOOhM69kEZhVo0N
QGk76XYuyIbCJUET6mFgBF8ILm1sMmMwgSnJMDKPPjLAdAsxFAfFBUFlk5pLTuClzgS3LH1kwZkI
rOK3d59W2k26IJ2UejgXHBkoVU5AFYPVR+WbM62P8Z5CXCfnE9dJJ7bcLdNSXZhWuZbq/hxH320A
9VlSIRmnwTTXvlhnyTs/8FZmEF6dqn8LEb0ZLX0y3KpAZ2//Hks7oXdFhyxLZuJppS6ZSxZ7cIgV
AYL+DAxcvO867Ok5ylsiXQ8ZfRPZzKff1t8owRfAm5YSHYxMyyZqbcKPpnJjpiaEEJBPCl1WBzki
ZEcldsFWadool8J+5YC/BpwBZ8JRNGK5DelPqlShPWY3cX4awJoboMpuzDOHrWEnHB4QlafVrt1b
5Ak1c7fcZJhElijeV7F0GPjvdiEsULsI/iWdAAfcuR7QvdDfA7aGDoUwsbJJcQOgJaCt0+cQ7/FZ
K+GutQyfIJkNbIAZDNC+C70ct9Km8O5mvVYbnNCaY2DSRXJnvr6wy53LYs0/c9L6anOjWwTexCgN
WAjqooPTYplrJ1807qqqIdCOa1pn2aVCNCi+dfT1lW29TfMc+VxWEjljCJ4LpVmQm0SpFgcTuZqp
ZjusaG30MtRHpGiFOP9aO9KrfkIaaV28TiyaGAq60CAF+cQvpjYQtL1kdQzsTiN2o0Me6fahfR5I
08gBxGW/PoZw2emuhnBlZe/jO0uz3FnuETCqNwCeZyZxnYJ5uhu4R5mYRMxQ0jCbJ8o+Uxim0O2t
nW9sHe1QgpxX/rpyPp2Fti6cfFGwhKM4mRsRpp6/JCb5QIe9PAYPgMtQrQZU5OGvj9w/FrajE4Hc
hQsJg1J73hpT+u49n8tMjLmbPnsDz55ljQ6FVZo8YDzdxpn26+Ld1oyjgIRrm8hFrfgJNQT8fTHp
SGuux4Zxh8ucIl9rHKwITYqTGo8vZDEJtrXL0J3r0qwH/YdGnRQIVALIqM4CInEAsx0APm3migdA
SmB6sw08cO5N6dm/QZ4yoleRPVHBUwRtynErQrJkrkhLNM5DAg9rNRpoov3UxRTecz8/hw78H04B
3R1Pa2mTCG7aSA7XsKKtlvy33wb+UWmyA0UzNXCPGsBl5xJNYLW/Ni0utxQ3ARcZfZJ/78KP1Fjx
IrNw5YH9w4fV6LlW5lKCpSel06/9y5JPTBxyLTlbt+Y/qExGszVALSWQZ9qAMSdmdEiWNpdpUdf4
J9UTMjBC9xL0rzD610QkmfoUsji+1GwNowYAPqhOA2oe0eIEsys6KHLRXAlmuWQjINV/kf2h31NG
eANLbwz3mhgKw7SHx61vlXINPxoZkO5NKURj+bfIN7BV6/bTtfCB1SvrbGMuw2ABM6IKJnQOwoZ0
1rFrDFtYx4iUQmsYZCJrzh/55ACTiocfKReSo/QP4hgnOnv9oRicgbnZeTsUYl8CfGmwnPIcatiP
kV9MJniNdGhlG+C85kYzpmGzqZwlewhi0V6fqjKdKGyF9JWMPkR3T3E+81PgAYg9vXxq5HPob6F9
y9bELdtx2I3dklfSLAGUQw6xStdMlQK/UMva9HScj1JC0PFCzR89kouMqlbjlKsueqhDuUHzoX1/
aU05TrQMvqDp7pmORA09UavyuV3pxxbul66vBXHZ+i76VHnoDdRIbaCveSoqGG+vm4QjF8zhfG22
4SJgU0tsMpU8d6In2y+aHYdy29FhuLHQ5sV2gDOxaUQsHTnxcmT8Ss7UdZt1VlzdcN5+51ZpjSK6
GXVecW6mAmu0H2/whNOnoqDQOg7ptNPqhx3v24rz569uHm33YyekWlMvFdL5m9JYlolPvqQYLxSu
Ocx0TEggvcaCLHFLWpxvLy3KL2nsMIQ9+RMmBX07vChkfFYCrp1XrjpdX1Re9NAL7RhCfhR2oM1e
3WpxP9Es6xMYlJmWycSun52JqzeRC8E2lOol60ZW0rGTRf82GWXRfhgVCw0xguOPqhavVoVg5aAY
OZn581XSB0iu7XAIuZKz9kmweS+xL2I54MH2gJUPUh0NLyMdx+2SzB+acRDMiNlEEYgum63rnK+D
LYoQroCB3dH3rGOd76ysnYW/bfoLxHdRtvJaXXUTlsK5fYhm8RovWlRf5pTe+obxtSLbdexO3Snu
QWjKCTlzNtVZ+keYUUv/emSMMdEkecvCMCg7dmfaALxtFH3fRw+UYo0I9IOgze9C/qAYoXhAdF3Y
hIPC6eUY9WNcMcMFGkBKA6wtHchbq79oejGzGmnKiKBC/JxwPkJLzoMJRyQSfWnOXzwRnFn1IRAi
VIgngE8an9RRdEZpuIXhL3yQ/I1pAiI6YYv013hjdJfPwZZjjDDbpHK5x5xzn38oQbUrtuEeuAgk
iY/Z0aF9hOPc2TqX20wbJpl4sAp16+jFe+INUQp5L14G7xotrPiKK0A9QJocvjBAIvTUYZz9iZ8C
WEMcs8/s0WTw1TaF/DBExonF0R4OnfvhM9RD1n1wR/SEgu9awX4khM0Qd93+x58pXiwD7ave8iI4
NWQvn2iaPSwnLp/Y+i1ocD9hPMpNgangH841BRAadOK1csHBXaR/HcQmegCILJBv9CDDo5WbjChg
XazFdFI/h+S76f0POBWNYpafN0JCqGA4tQL202GhCY6BKWK1l/0o2VagoTQEO+Kqqe2zi4PBUEni
Lj4XP+ghaUMXsmhYx4SFuths0B355WOJ0Z2EFcKohEyISqH5oWeNFYLADml7gqJAecOXAA6JNJLo
TFjcJpZlQC5asoeO9mi9gQs97Y/Ksp/Rv59l22xbHIn8W4Lx/d1IHTvAcP99aFhbMQkwkPhihZXu
9XO3rnbWw18M+Ew8i7wS7r3+lGCtvymgkB+oE7IgMtK6c/OQz9nWu6lnkEHgU8zQ4XTceAM0+qND
/HbvbBF8Lupb/gfJHPmTsMkChXnWQB2MNlrS4ltYhjg/+HeAotB4p0VPIxthtIxZK30JoDVAS8Ld
+mH056jDvEFc9lJ/0IzdqjV8mGPFXvmxPupZfHJ2+A9AsD6ob/tJH1hCWRqKopwHXWBomgKu4ijk
EUtBQgrEFgzBKTDKIQeNATU0DWRcMIJbe6z23TpH1Qsh940aVeyCb3nF0I9ZqNgpuHD1MXshP4te
8OP+h1VBi5Eo2v8c0B5hVgbiqTJxPvGj+4ikK7y8YbJhIgg7Q0RasnJRYVtU2ACh4gdZzXScx8Qq
UQuolo/pvjv3+Hzm2HtYHw4UxXHwobdpX1O+7pfoQoGt4diyHABh8at85FmZLgatMex3qJuYN39L
ieQiwccgEvUY7AtsjQHrROAW9gyZP8YlSFiYNmCxGJn+NsGEEF2BOXCOwkekFrZ2YCP+G/OuffTs
bso6ujhLf1JcwtOQumRnXAwgL6So03hfL2mT+GtF+EdoV14UEw9sGlMZ68NZh/mWvIojq0p5xKMl
25bH6AUdNDty/T5uOinin+jFIOO8o6QCM2YFF9l4LHxcJXELkC5Qc4M61wKPFFBRIP0AL2iXP1gw
Bu3AhoRJKmMUc1T25LPg86MNB6BmDEkGJvNIIOrgGwiC/gac+w5PjEGOjgCHuDXRV+KSaMLUK/+b
3fDUQSf30oMv2YkrUHHh4030bJMJP9uUhsgNKGnwqm78EEvIS96qnFlRaoCpDX779NfjHgB00m+V
h6oBSf23o9lojwCh8JBEwmZmv4A3oJrAZQRlYfIsCIxCjlhiOYrnCYzQi/jwhI90/2LdzkqBB87e
xfzVOmKccGEuIaPj3QIWuW/nZb2yKT5D8M2+Nz4MXprwPCEjC6yYtLqH9PhCuAh++Bna3ngG8/Z5
8bfswrAAigV2AmnkdfAi/neUcl5I2Gi88XoA4lrQH+C++sm+ItyzmeBsLzdnWz6ldftkUUjxq0Ol
dglxZRcyadav9C79b23HEnaoD8UBJOpkPHFLejIVJ90bPtkuxvaQlgoEiGJbEsDHIoWkPxaA9IX+
McuVNqVV9fa5jzEWN+4u2ShTZPBkEX0n0YG7u+EvsyOuBCxFdOoOLjzxglS2fxbfAktkkQIxx+HN
/PuEBev9h026eDUF4LrewZ8D1p7EH3Hv/o6QkoWGFZC/INJuixnFlvi3Kbk1IywmFsQFEqwkHBvt
sTmGaLyUMfR3Fxnfa1lHwz1M6LX0j8wBaBBi62IXoxz/QNgSbWj2Sr5iZ6eBjMCPgog9iWSTB8Lb
aJtyONGW33XFx+iG1H+Z8y/5GuXREVPbc/dIXtGrPHq3hI8yTo4sG81D5An8OUU2Z/MqIgkeLDcR
Yt1/ybHin8TR6bv2bsG2OUtXdsHBGSYPPR6s/ZB5EPhc/SnsOeEOlHH7XXTtHOJ0Wm7cYOv4WyPc
edJCDhaJhPr6Fp8SSN3VxqpXcbqPvbnhj7GuD7IpJlZMXWvwg8TXBJlX0Mph9C3QUsZEz853B3T+
7tQ3sF981y7fN3ObG9heWIfCN8PO3hfPkv8E+H1n2HFbGKKkPItfgGhgPGMWI23B1/T7ZiJmjzbd
1l/h6yFM1opLge2g+essvWcy1Q/QypbJlAjKpbZ3jiamhPVUIJblhTw7bITdEyaFF9DfUz2NTw6p
eO2fd72ztdeArW/mHXxMphxcNxgK7ICwXllsJDFVmRHpidUG4oPyVJ4xWwoi9q8A0nl94htMjlYA
nHxHUBfEDOA/GC+nwVs9SU82tEuGxW51YqbDPeB3NABlMFxk9OJpQDv9u7ZId4y4C5TqU7ce/Ijs
32Y9OFf7YlszGsTgebF1JC/5UbwAURuoTQ+VjazZc6etc3TDaIl8PxqTTBQuI0CP9gSLr968NPgd
+OKDjG+tLYA0zhnNMHmypPLWdXTP5hCImgdSYL45+NMEQ+lgQcGIjgdrqbvChCEb1swzCEdcK44w
wh5f3qIrwmRrYbCClZfiopncYp43e7J88SifPDE+E8A1nKG4viw6kH04NIEis/Dga8Uh5Cbm8J6V
p2DlKWkfIqrl3rzB0AdLnOK40lftzv/aHU4F5gkXRPmg3Y27dYixdB9sRHQdnhH8hyZm1Wz1Y7NF
znbEY2UvQHp1657Qv/IiCZdbQe2/hHy0ZnQoJyjVAMzFAuRtyJpa+fP4LphZ9QYKwD6fU0Ac7Gd6
156C1BEdCPmYo3ScN4QosBR9ubWMAx60mRnJUDd2UNVOGGCxNebr6hwc2UmZr8Y/wmY5BzN7WRYo
J2p85z5UOK8xd/bcYnTmcxblsu99d0gu0836JK8U9zMoCzwTpyjocvPm4d3ECTCCWawQ0qUcm3vw
D6iowVrv5P2T3/kO/Q4nSh8rcneR750PS4h5pWT++8vsx/Y/fx9yQEkRUxD73eIrhi8F47c52U+I
mCrkNnA5aAXGk4hMBgZjFQ7phiX0j5fB6cJ/M1HYHlhnIR3wjXu++q74KS6QGHka4XewalhPRXcd
HjqZVdjC4gk1lNaY4636Z3wSLAJ33os9EcGvQNSO6l5d9Ydup+Gmpm3KK3UEjjPBLKB0vOo78+A+
6qu5QVl25m0BEBJ7W53Th/mPE/I/5WrtOBX1KAfv7rm4Ctc27SDvjIN/hp/uzYJlNfeW3d5e4s6+
VVfSwltm/9yz+LFuZx6l42D9vZSrYpWOI9p4w/yirr9zYlcXBhZUNEDf5aqmx8U9Z9vklM9cKNkI
ftInHQnnBDENRKW0sbsnmmdIzcS2AG+OUoyykvqyJ8GaIECOxb4oAdlCApZ9Ab896k29QT94/TMw
NqYVQ4yFluYXYArn2Q3LDl12iDtcdw51bID5KT+xyMLcCbkfo1YY2YgVrL5wpKeMhLMFfxpqBoQP
7ZJsWKCjfxUVebTF7uwstrC/c5pwGbZ230/+kY2hqK/BM7FCuwIvejPt4LCm3QcrKLPUdzDsXdo9
RNP+Q1XHe4QlJaQKnJE1Ub5hTUS2L6Uc/dWclQ5C9j913nG4jn7wOIKihYUahD2M0uDhEoUk378Z
YUE/2d+DPNwcqyIsKSmUqY/v/HGQwJx/wKAM8zV8TxHQczZ2f/8Pm3fuPCcnYtv95YHhGl47HM05
ycPRyx8E8WL6gA8a/soPTtyqOK9jswHBGIUN53kIfDp9caGjFAWuyo5vL4Jre5A5plCQUJxQyDXv
6sRiyq2gAsGVF+YkdQiQM3gUD84kbHUQYWBU4a1I+E0P4z8bwTDheCtUkcyVbEyxyBmWIyK3kI/c
IOop7hmbo8OpS8yfO6UgcZBY+53Vc7msztnsezYZ2umZZSQ4OjscoK/sCn9Dh7GUHcnfObr779nb
xg/lSg4Ul56lxt/LGCWanC/0T/Uw6bZA36aip87givHgZ/4vZqj3sQDh/eNVAted2wSPniK/0Gjx
/zCUaaThqClsTTIbghcM4h9uPpMy78Rd4nak1Poc+D8jn7qqo6sQbeWHckxuwkxMoBkIt2Fa1WRP
qKjRn1CuaFSJ1QYhFywxhhg0crgeCiRENtH2hcdU+6JEzPhteqovggLOgwdsxZ4G1z8dnpv69v61
B/3tnFFb75Ujqyck72VCWJNEoUUdvUzXhE7PA05f1eP7qM710v4nUr4zmkV4qzyNPSLyo7vqbuoW
qtXJX7knm0MDC129iE/pKjhw54j33LJy4ce/hXcyY9MgBcd/+6cBvE2xufAUJ1FPSevyAh/m5uI0
7RydY3YBuOBkIr4fPbPLYCv+FdfX6AL6s5BJvrSOSM2Qm2WX7tbd5C0brnA4YgPmJ4ifVF9UK/1e
H/GvVAnChJkt7ea8xK472OIke+OoTuKwvbe2oo7QeUqh3pe3PB31vLQODs2KFoNoECzEthEu+qPO
6ApeBKjhoHltHnCjk5dB24Hd+wYpFcqHLBiigpiFJ0krqm/K8GDEB1h6jG8wgQRvOEA73MD/0iJY
nJghzATYacyFDed141Ic1FNxs94DmhDVuqD6zjD9D0Wwj7CJ3BavZBtQzcBtphuAK0qP0iffZ4RN
iL1NdEoMDonQwvx7cAgO8GSP0cV7lnN3qW70DfqB6IFeNXmU5/CI5hbGefSokM4N+VaJNpBtt8AN
lia88QP1cq1cmGZis9PfwEHQbPVWeJ5W7KMgKeiwoNXyxgXNFrigEoPR+8ewK1/10aA+94fyOXlh
zbOGYf7KbtZZkC9T9n0GNGcA3nayiec5Hjjw3ZhQOJX+LT80FsQWxcSjimcds+4snexVKIaYcWxP
oOE0FlgMmVcffqy/0h9mSY2oNnB5ZiOhTxH9EHZBn4A2XSbgczz2f6uzdo0fHrxxW0xhtkDWQB7M
bg4brHzBy2LRoASnx1SjEUHrNtR/UGH35SLPxoUtvHToJCJ5K1jbHPocP5za2FAgNfGJqo9ocrX5
pM8BVkZoCDzqgvoXM5ZeIcFCBDTgWrbi0PyljeP9o1TgQSXAzRNH0j9/d+NJo5OCAE9RvtZF/cY+
xnCqn5zOcBVn0LMSQqt9hqeW0yCHQvpvA8Y/h8IXX/k7DBZwZeWGisWo+Ncf2o281o5gk+Wt23d7
da+vpaP3xoUBmiKlCs2fSxlgvzfMFwZc5ZdyU258UnOIwdjqqFI1/p0/pJe+h/+l7vlRjFt5Rvmu
w52iR8DJhF4AZT9XgjWmwarrJ35CL88phHjBAT1vyCs/uSCzD9Et2hxnKCEYOezC0Ow5tfc4mUw1
ihhyDPgrPLExZNdjY5MA6PxpgBcqOXgazc8hR4kvDqbNEA2mj13RT4VJO+or5IPUvozxfxwyDJZh
lB/0wDpsDwSBnbEkHEpRdAHzQFpHxU3GtYIMb6TjesgyTl9axFyRN9KwSXo/f8MstGgfiZ2QscLx
kB2bsbRVP95W/kC/kT94VMF1Z/Cp6KYepBTQEI4/8s796CvlkF2dU/pRJyC8W22m70Vf3l4aR/eS
XNWVOhmsgqU3S3+tdTeVL8FOXsiL8NAtuoW09TfyRdqK/7JV8k5W0oykwqmzttbOOjhx3uIIZtzy
i33kdBhe/OfgpBzku0Fjb5ddB6uWo4WzI/ePaYZGdpI/yqVIAeiv7gPjz05cL/eTdzN0BP3LwhsG
gw2kAQjdaXbaI0aAkAKkz/RSLcK/0QL0zihob8arRPfEHo2koxz1xMeRRMGNZpF7enQdsTihXoK5
e5C0YTT5Xri3CvFHeHowXhPGh0vP5VYxxiiWnpwY3X8wrJQ3nzkwr8nPLH8GFySh1qV9K++a5eae
A53u7TP0t4V1gepTgLngIcYu+SzffF3Bl573CIOG2d15ojQCb43u+jPGiI1TxN9DJTWBRliJx9iQ
Q2v6tPbpM75IS463Y3kfL9ynfDeX9jSdFmN9BdFlpq7gHCywqFpqs3RqLtNfZQaibE977mi+8Fbf
SzQxbt7JnH0XKk/R0TKb1hR5qBWm6fPL3xDzgFbk3tm7h+CdvbtpvEkP/cm6gE3ey1WwK9lIt7y0
gpzQZ3CP3jaq8mGDcfDn++H8wej6nrmNOad5Q1jUclaxN5zWGJoseIxOcbYHR/yUS4P8K3xwrNaW
lrgutANWbAsNGcSrAo28zebALqYPvnM7Vme8G88elhGO1yEW83hYwBziNJvV0zChB8nfqpuxmz7i
7JFp1JfpWPGRJY4GlbKsBiw9VEHtlzsXOChzEaNlTjbJlIT0zHxmWvWs04lP17Rto7hrs3OXnYsy
D7F2LbykZHajY8Q2Q3+Hs3Od3DtLg+L9m5B/KcjLauUv07y95TmN+LCESNsP7f6SmfEib2Jktogs
MwO/DFw79e+/NrR2Wa+udQRaZo1MNJbmkky/Iv7NOdzpaKz8sDshRqSfkcGJlvA2D+yf2vRm8Ib+
o+m8dlvltij8REhg+m0MuMXdTvENirMTeu88/flWfh3J2tVxgVXmGnOUE6wzsMuvSTjZNs1WEQoN
YubE97FGsHu8eYtTUB8WcOi1luKWfQCX3qXJoluoq3ym5WNx2pEJNKj9fRmZp0yWgJXqTahlu1q1
T1pcvhaYL1El8C3wnnGzbI1pSMQxfcAhw4XMpNt3o34LkNgtWkNAAomZcLbBVzxfG4VnSMM99UmP
6i0aDx1MZLDvKj4HRbvOQeo5CHWKoBQhtIG8mWfGO37BV17kt4z9t9DKnJaqNdeopBKSqhcxyWaA
4NNitbCypd1zMZVoU/DZ7AHfhoeBiWaCO6th4L1Q5W5hTZ6q/xhg1bG9TmRMU9N0V0NnrAf/GJY+
y3mwm8cMUgSxx82xNJvzMFrEuSGWS/t9Emev9oQyqkh33OrNgsaUjbHPhOLMCqeVUifbicLqL423
ynZdTA6x/qYQSRerjlbj/UD9YgMht1Qi/kT6L8MMJrlnIzUX2r0CLT2mC0Bx8DS0BVThDur1vJJp
5fuTdm5G16xVKKnZKqZvYESoYHWAa0ldDSFO2YZB+wbxqA/XoItwG/43FICqGN4ace4t5mFZmRiX
oL7PO8GDHemes6FqKd9Df52kYGUsyi9ecjVOtNLmYlyjIbUMDu/ZsCkwo6wrTIu73unb1LXkTQKo
vsDTsVK7W9AoblX4rgVeUvoHw9qZEbHBgbrp+JrjU0ull7Iftn0EMj+H+T2oVQwSx5/FhFVjSkkf
U2ZJQIXImFmPfRm2DYTcul14VYmT2MS2wxlFZ5FsESN2NCX8GMuF+Y3rMmpvYrAD1iLWVbHCHcgr
SvR+HTNo7BxmBROL1XtsPwzpmutHZXHSzJ1Wv43GpqKg4byHixBYSJB9xshRCB+kBb+nNZD6sCTp
uq/BqyJ2oAYKPwYj7zbxttFhlN1Ju4zNq4LLYLsKjH+j9mnClrWvvtf62ksIBUf294a9FVZV+cH3
N6V2rIZbxxAM0cChax/wI8m1uzr/k/NLUj8M7So0+yQY4n6D4V2keJirm81OFQ6QPYUebPrFLuk/
jeJSYQ26XoT/ABrwCgrXaHXH+KZxcFRSbH3glYac1YgljTvmo0dcAHOniVg2AXPGFfVgQDyXcajJ
zcpfCZ4oONQO6Fx7Fnf5ORYo/xvmPmcPQa4o3aK5myEHDc6ZdUE7xB6hwL0q0WUYRaoFBj4a2yYs
iNb0MKDXzNfOdGMdheLNjI5RiDn2Bod6RkjbbODexu0Gr5uIvlffH3Loj722GarNlB0VTCbl82Ay
HteTepBwzbReTfVrEZ+08SOsnkXHZ+xQEgEfpbTVo/sUk7206+kuVrdiPhbwKlsvHHdqtZ4bCrES
D4jkImfruPzAhW2IdgU9NnMbQ7iPPA7vrXGu5a9MVjHCjfG1ll4N/EOnZSRRvrg0RhmfA2RBPDj8
A+cbcvZkQGo0QeSAQMEkUXNiLTK9np5T/psg1c9XNp7wBBXieQYsEqwK/8C2lner0F4Z6TbERdb3
ZIi/RKhMkPMmsAXKoX47R8hiTKdX4RUdlOghy1s7chfwCLsVBrNW5xCHDfwb4GUq2m+Dl9k7M/N6
DcrMueovcuvVxiaf34jPtvrXDMw5Ws3Jp6naOIfu8LxJRZsj+pBHlmcOIK6anaMUykF875DzQAtM
fYwEJaQkCBU5ADUQ3+Z7S5KbZlJ1xsJWyuLMX4leMheUSomGhP8vTD9w8tK1h9wfYWRH8U+gX0sA
VLgUfQKiEnlWBL9yNfQ3dXoSNWds2vG1pWSIwJIHt0cDNH5ruLv0x9rYl1ix2077rwiOLIWWwQkT
SKpTvs0aKgBog080PXJPojmL/BIYJ1tma/3ErEnqDlCFNYQLc2LsJolgoFpx5bH9JJ6aedS8iULD
UP+VFdq/9GugG6wr7DGdds0Z5CopJIpuYu7LsWT+F0bBQU/6lWRGB3shnds8OQ5R77CeAVmVAGf9
yUrnlZ2a7gCqXFt42tPqwctRIXkL8X6RQSv5CAfsZiSkPgoR7pOZbcP6bFDi5EpwTUkKT2+6Uu0T
Ndi2VcwKE7t2GrE+peabObbXIUNTmKF2+zINyIV1fp04S6B9WRdKC9VceyYMD4lqM+sJoo8Bgi6T
Em/lMH0f/Xqt5emuYtcYZazTZSpU0qIDwpnCfNuPMNZUcxVGidf5htNZxmuSURf3xTa18eCByNEl
5T3vPmzoL4GEkW0GAJ4rXlSm6wwWWloh6iCF0tTGvTw0+4mA1bKb1yUhPl2JR0KxLjv/rTTNVTNV
LtWBq5qi2GEYdJGTV3QN62hrq1iFwZuTf1NGq0qNntm+FxXRXdZq2HwVJpGR0yigehMoYyf5K40m
nbCQx35pGG6FscBcBBmHr2KTq61tqFexjDuy8PIuDxUUtHbE6TIaTiIzs1PIDMx3zVDvTYq9EvY1
YpuaSn8ukMUN3SabINQjwglCwwkWsmsuhlMXJa5aGHjpl+p5geFFACbUs7wnbQR8oM/nKjJJQTDf
TbJY4rHaLIA/ZRwjtJKz7NAiyk+9QK530VDu4LoBdBm+vMEPZyul1t5IpmMzK6sex4Mm28h9fJQs
OplJgd0i0eIK51DL/OzAWJVpo0gRFOR3WYa3NSOZpNO8mJFWyPpxMbl9WvyauFGkFqe9EMt1VLW2
05jF3hpEGhnlmz7v22Rx8pX6YLCfzGZ3QBbkomhrq6WoYC1O6HjGyDk3isVBLjBvb37LoLlJhuIa
E7KJqHSipnwdJHllzwe1jYiCRVATRxvTnE5tE60CWXWlLl+1xr++LY6jle0HHb4ShOAZiy+lP2iF
tMr9+FgOiNdU3KNKa5tL83rUldcaszbLByIbZLzOSjznIBW1m+BQYRNnjphgLog7A4qWxhlp3dGE
5Eshsypr+BMVDnYRG4w2kK4ArUMZ1vWs7Rp52EvzuG/LYB+1LGmL9KeMZzai8YDEzU0MbaMu6g0D
dFshhzOBoocpP+rJfBimetXb6tmS6CWoya+dchKScGVLDv2sH+Kufk0KFFTGuZAmiAHgj3JDuIAU
b+uBUdSM3tTM/9RuxD/N2oLAMzN6uzpYjb5t0phrZMMKlC5JEK/8dnYnY1qrkMlbeNNVTqnBh7dr
Sn4lcFUtXDUNmsdB22NBuh7N5FVc9khf3LBE6bXxitrK60fQig7PwC4TPg2OWcYPxXDDivTI+J82
dW4yQ5/qV/2M7RB1efPPVNc6CFHkJeGm5liTAJ9jqlb7pSPW/xyKht79+ChZdJgW8kkiWUTbhwg1
4p0e38wS2CPoEOOzUumPsXDU/KDLrEFnMrB6AihQpeHm5KNtYJMldgAc/1bhNoPW3VR/fQ6b5c2y
DyEcMOCY9h23LQ4ltQWqn19lboga4e1Rvba0IkOsTVx12kyFF3FUohHnY1spwxt2XwISr0jc8ZlE
x9lfTalbgdYZ4aaJ9rl8QMSX5LscEGrFwom9qx9te/ngK/sayrDlyNbHnN0thsi4GdT9lF0XBv2V
Q58ejRo5ycZITplx0pR10HiZsYu7LS6n9ewN2tbXDvQLMPirMBKKjnVqs16tmwVInv9mIqYamDxT
8p1bD6t4QvqsOXIlI8EGG2NEeEBy97dM/xw6m6zsShIwWcNU3Ie2uFCG1XrkCkiAUti2qP5rSqJR
hvjo05o/GvpDXfElTdqyQKU2gndjv8qvzaFNP9T62mdn5ofFPof/i45xnzA4U81thoIFG+eMlkVX
bWJjZ5bfin3q6FvoCCzRoqFCl3718R/TSIfIleIupFOP2QO6bf3apU/CoG1AiYzqpSQBC1JjHny0
zfecXU0Lb5xvThYZXhASXhHxw6a90BenGss/HBUpMnzIeG24n/R/Tf8xqttSJR4aoxK5IuXCTTiB
2qxB2HI91OkY+qmThme7EdZECy5LvFEr9nG+FnYVje8EAuShX1XglmvLXyOUAV0+J8m/1IdE8NoN
a31ks4Tzj7lkadBCgR1Q4siKaV23p14Ngo2cu23lKnBXpcNCFmIkBk1ubomqwchdpvlmHqrxbiZf
EgK6DpAqyk6+Pi6laHKMxWfAvczSnV3OlyqWAQqIQVDcLPhNUmml5uld8+eTPJjXbLZfh8DwutLf
i98lo9m1JpHR5pufatuYOWbiR2SY5skPCRrKPAnzDzH/qxSvhR6v7CBG8TZ7EiqEXLWdPkvdeI5R
U6MtgahrbvvO3PgxzlwJSDK7Q6bU676dNuLjZAvHwq56gkDri64n24XplxtZI+ti+s2HxqvqHGHZ
a62/mdCKK1v3atbiVMIfUuasrLL99sPN0PxLm8grCTkKCGWR6We7Hm6tDns/uUfYYHcx2WfmSxFp
H/W6baWPuk8+rTw4pRZtc0igQZi5KFDY3oG0JRevqGyxV2dvBP71IdaELRKC+IKOW/glyNmpoVUu
vRakU3Yg6b20L8EZgbVHtJsyMrC9bQOKAx8kt1xdw7AxSs8AxZE3U7xhOQyYR0rQcqa5hJQifnat
QXaVudrNwLNDLuHRWL1i++MuIpYGrAtS+bWd4ovOOQrC+bIorPfImDCd6lYWJ1ppNDdjrjuJT5UP
C0DqrL0MWlXFyTbU07VK2mLa5n8CxbusXm2cVjG7klhaWomcjfKQKiExn21zjPFNXBTzxhf1ESJW
k4/JBo/RmZdwTlYM6BXSttJvmQhACN3eei5Gmgdp8pgq31MtZSkHA7JY2qyR/ppM5m3uba8Kmw1g
9HxcPBb78jv9GI+LvfwYT9NK2vWfyXu1DvfhXrt0a+qGNZozt/bQL/B7zL9bF2mX7ahEm622B43a
GJf4DjQMI+3qXwSSrx3A67mmKrlxL/Ypuabb3FVdy2OIb8qL5RVe4mXX5JiAPAIeXzhmuWfJUzfS
bjrTvj/TKe620bv5qv4TwO8le0aAva/Bu/wQH3iA1wLNj8w92IL+EtQXOAELGSY9kD/Y/oyVteIm
vjMWXl94E7pdjSQztykZFUsdNuCwnLIXVRVEhlJzVH0JtDyYiLBFA4EzeyzRIn8pwPYJm+/XooHA
3K1WVuiprQO2TKMCnFmFktOi13GAnbXJkZjYyCVytKVLizf6VxNSSTM0pkR1QGjZCTLkv6OHoTdA
A5ai0S/wBSY0ols0iGYsfFIYKMCr/kO9gdvyYnx8kGq+nMTbQvHB0UNQepYzL85RB9AQPzJWSSx0
eDO+ID/Wf/J3xjYm7LwRJztCLtAyiD9Ad6ZBwooDlp49R2aSCVbvfwW/tIZpCjO06FLQjeDJ7fcE
FkQQONZ8JmdBbH2Xfk2d6JSxg5mCgTrGZAUVt7uElQT+Hi95nw7sDw5x5GZY1nKCrMUV0f+N4NvN
Ejg+hJpF42pYrgdiqmFJwBuGlQZ/+w+P7/HWBtQH2n+AYXLhFg/R3+FU/6J8/rWKuBoa7/Sk0QMA
QkEToydECgWVNEaszIdZ0jjgU/13GbipaM/o4iQ48pA3qTBLsCR6SeiQhEuAq3wgblK0jRiyjKQM
IIlwHQXNwAv2s6n2kiNXweiOjiowQeEUM8rcJcqzMHHB0Wkp4cEHfM//VtCfRWkoOlD0FnhNvjav
FpBmn4uPCraV80wgcHTfQHOhCCyEoAFhAqGoidp4yR2C7oCcCuM7qItitLXEVAD8kqFDQJgEF8GJ
FY4UCMpfGNzUEYTaccGwC5FeGnYdjBARgBD3xMB3iE3jA+mxq3PbeneMVwb/PiByQCbr8m25iHPr
8BH5K+/Hv/BKTCbcvBeFozMtFNEu4+hDD4WLwhUhbox/VLlwvH7vmlBwyOOBRsE5M3Gl3lUhMxvi
f7nVKv9L+UgfGreYvw5bDDeJ5YHL5LNYOtHfZOWKM9S5i3x+xhkTh64Oo4q5KNqG6QdXbaK4p7eV
Oij1tQfUFHoFHZ4FLc05xzbcqSb6h0JgydLADKf9h70b3zWB/t4sa82pe7eDfD05GOdJqqPnXm4S
b+tUzLMYU1SXtWOwKN13dr+mk8T1Y86DF8gW3swr0ReU1mGC8nSfL7yYZVNaT93BRrilcwpaNQiK
dYQNThZ6TB8+WCiS5gHr3fbDVhCEY7q9rlMvxWVZ8jRlG9kHDYG9vGryXTa5PIGEOdNa+Sy8FgXq
KtcBhh34SCB95edCMJEFizx2p5xxS5nrsKdTjlFRiz7KF/YGiGZUwFLsf6GKgMg0Ls1GPIHTepOQ
JVO7XepE6F3E8PcaGStU8jfAM+hDLn0sGYijqd1cI+lDMHz4SLhqQthRrZVVe5W1xOMBqhevCacE
AtWCSUoHexJUeGhUSEKI6Skyhwb49Evjk+cCcqG0QTCFVZd0ZaGDeEL3EpUNvSJ+JWv8H8SrSfvk
aNY8OK0Wj+osfGvM9+lOSh402/Dk74tfFrMQ3TFrFd2mN3qjfIvsFw4Unc7gi7t6RQAA2R9vCOQC
IZ0A2iS0mUJ02EKFr3AhVZzDvZgDbuOMPsujQ/mBXwKm7F2yIQSA0HOiMPGTwa1UYIGZYDygPA1k
UMwlbQJhDUcHbV6iYilYXEZmAYvdSwKIdSTQhIKWJglw6oKUXO6OvyRIYSECaLa1uTWhIuFxvHCz
0sN5o5q2/ApSHOLFLuGHyCV2o3DbWS6tLZM7i8gVkguVDQsiqysgBaEAQs7IcWIpz4gtRHyS3W4p
vbhV3LCRW3XGCNpsV0qMyfLKB/hQVkNMXozHA8GOrTg4IQBegfIYv1ylghqL3jkLZSDs7/Aq+KO3
AVl20IBYV6EIvKtPOAIwgiSWOdY4JhWRM0zMYCniDCBqkDmbfls/nF7njfwDw4IvADGXMx4agODB
6P0TD5iQMP8oB7wqj+Kh46+NtXtBxpyOZdIicfMrTM0/LvPSfJpPiCrok9/5LIrgwDPikWkD1kL3
hcLyx+fgyco7tAWAmeDB2xWCNg83HvEV/OpkGR7/eMIVHFLyh+4FpKCE4Hmd73vB3mtjwRkKjxXO
TVhmnTG5XiFQgc5eCabovj6WMOgz+PJ4L925DOU125rvwx0bJveWH9X3eecL7u6pfed30LzHvMOe
aQ0fkLhY6M5s1yeoEUTawyCDhCGChTOorTxtjSsBPJsKgy5hcVZeky25YnssDUiStT38r4SXxQ7T
pXW0BYNdVftxVyFMSKB1ju/jToI7zXFyHfxwoixBy394O9QCcDm7Hz6s+U4YDgZZpaAWFmfzqa/r
q7prr+LL6fgPi2+THruVMKAiOI5PPuPHlh5hCUGJxnEKWvR1fo7vXMg/l7zoETyqO+GBcM3ZNoWM
AuSD42/xQ8MF5o5gH6E0KI/FVqgLEEJdesQ/8pvwhIM8vVFf5X0BcdeGi5sfxWUS7wJJ9Uwk4zo8
Cp6UuE0V35L/wfkqOsOlLP6Y3eJeJw8GyXMQ36/g26Fv+C+bOTozJnhnANpjeawe4Xd/nTfzrTyh
LfqTx+As9kfsjNBJ7WQ3ov1DlfEmf1WXBRjjZfGFZyK8vRla6CSkAijuKnozixeszueFAxkL0j+0
0FgTywVLjfoB3QJWImeRxZlCyue6fVCAGXu2LOhD4zerZf/N4tV+81eFMpxSRBHuieU3NAmeJeFW
88dvhFFJ5W49+Imqpm58SX4pymhIt9/9d/LGq/NoP/oPQmxeWb9hbdBN3NJr5tS8nbbZW3SofkWM
2viRbkLyZlUvQlzpr+JbRGBl/RrfkkN6g2m4FKqzCHcSun3CnZKOH78SAwytK/3Hkshaan8LQhRK
Jvpsv5j46amHoFJkWFC0sr8AH7FismSwHSwcLXM09ggWJ0MskTxYNCGsxeqLBUYBVBI5ZYQrOgQm
ZybhfCGEpKyzxJYNM7oF8saXrUINip+Xk5iYo4v1L6WofNrvLDxkQoq4CUWYIeJuX40A2hRIwtCS
0zm0RB1IF5IATBxswVrsozngr3LMfcIV+QCwFZXGmejIGNjGg46JNX5BVNPfHyOkn5Q7EABQUiEe
4ZvVeJISK7Tk5s7f8L+olbkbgjnM3leiEAU4daC18geeBUmVEp6lFVSNnS27wOWSv9hDUPbCVcXs
0xn+HBqxQSHFkLRCmjusWEnncMaEqQqRT3oOB64YIdoFO2nuTtDcLC6Spuou/DuZ4lDUDZRGkf9e
Z19lk2JnP9PZLr5b21z5Y7cMTO2fssh+/MjfT1O/TeTwXGTDrqiKdZqG+6pICAyCoWIitliMq0KJ
MAH08lrz/I5wgr5+M7mhcj2claL+SnCNGIJrBPqsL2AMRiUhrfCrq4yybuJcOch8sj4ZvoNpk2Qp
ebPNSu3yfalhARe3J0laoIG2vLxDXJRjlsBnLDTjFmNERVmNgAH6wDNVEyjskA2pSWpoa6qsAdut
o2ltarjOQwde9c+yRnlPu8rSLlKHvVV4J9OpCukrpw9/9Ap7kw0rKAE1XIGJ1DB6Uh9Wf1tI4daf
AD+AZWEWjd+d9FPMK5BnDF5mEcrxkfaY/nQRjjMc/ygYDJVe30IjekVZi4ukWQUNY9mDdEcHaSeN
ysYnA0gtcJkPU9yXlpmGG0w8fbTS4jOiKRnNwefMB1egROqDkwQFiTiJk9qfMweJmptA0DHgfbpS
8TvnsnpCxZ2Uymmh41JNhZNezKjaGYF2UhtzH6bxaQISLAv5slCMiwEUGuBW09hLzZJ2A+FxivU1
0omeBv2YIsuXhnmXYdWb0EooB/Xeq+E5zUpGMGcEM/a3qf4Tf8N5AXUVZFJBNAX8w9UW4yWqG2YH
LnzoqJkNooBiJpeiRqDabB6CN4iL5B/xGlKl+YSIwrLLavyDoAkWAu6HbP3MZg4O+A9BU/kRQhxY
OrCqlWfzgzpDSMVQGvIqiSgQ2NqJ0mR6QGZh46b04Nn44cLZhiqvQSHQhWepbr6UTzSscBNRNqXf
PhUX2PCLuXihWmbo4pVk0gYXoU5L9FjZhUqHVQriHMv4VOEYQtiR24fkWZO4zP12/qSlAX1SdamG
jqnCvxRLO8vchKLD+p3eEI1SSrITsA2wPWhvXAX5R/kTOCI74NBWCF3h/Ewx4tAdqhUYufZzQuwx
PNp/TBGu3OKrP5EGiXkofp6wzytMPjH65RwtSiz2Z5z9qJxYCNjGKIy4yFwb/UnRJHY6NgyuFG5v
wiqYK31Bw4ca5SGJ2oyKKHlUP7wYVcwdzPeIPuGiIKRrDv2p2iY7mC+YbqrvVFcjj+f83uz7K9kC
CKCCM+qjW/6OoieiSiGJdm+d6l38JDvpczgBHv+JLXnKn7LIOincBGh3Jk9nQUL3SNmDFygkedAK
UetRqlESwDpI7vi5AhL8+EiHoB9kd3F7cXkRcfTdHeXWO2UDFREPfp5uPfxWyRTDhD8j1OSVoLvi
NqWh+nqHzVG+p+/WP/mTDxu2L5fp0/ini+oqEW8ajH/upPj5cSZn9/jzTiUI68klpy7kM0HpjzQh
JOP16GD6n/wzP8XPjk+qNPpPWI/RV4AQnj+F1hLxC1+JLxY8yFEPqEOUp/2sztOh/MRh7Qfv3z9J
F3dFrOcjz6uExoYty36KifKkYuVG8p9ce96KD0GZGP1kP1wK/sLt+NsOxP0130l32ldnTGnP4TW7
90/ekcZHzKfrn3B9xUeE+0H9QqGBzI3BwrwafpiAHBWmH/XJW3WcnRaIjRb34WJ9WW/Npfxs/3FY
oeBpT91FjeCFv2BE8464qDxma4ofytlt9TMiouKVG6rbbMvycGfY3ClFnyoaZKKpINhdJXSw5bsq
hGTSheuGwT4T9coHHRFxBmdEbbgnM+FxmmY4fGjI5oZDf6tPnC1J84W/fuGYAcl9U1DUlmi2wivj
gatLqnG1V/GHwIL0QHT2q3oDwgH9syFhPaJfCLYgBKBcgEXa3uBgOH/7D9iB1ln/EHIKixLrm7aP
TTnAv6ZOwR7duFBu1RQDANLRnLp24GWzu1uTWBEoglD6IDaH216eKEaY3I04FeWfFEfIG/CVhX3O
Hg6hmevZXPjv/B8LCTs9h06ENBBvKQIh9g2/ULlZKRsq3vlW/0MJyJOZ/Sjrv4xfOnC/zZf2W944
dw1fnD3ZzdKT9I0HB58FPjk1w6/6QZf3RhH2yd3iTfurUByxhHKTjDdU9GQQvigfkJHuoKeX/lO+
SJEwWgLUog2qXK0HpSP6ED5T8EUs4wcvGyPDgqrM0mUteVPjlzf9U8oDPU6/wy+RmNAi4FokX9EX
V4uih6slfZvIcVlpg0dzVynDWJWi87gzPkcEvZyA4WwDKQ0gmS/8qqPLuPxNGIZo/0SZjGRP/GBz
V9aYLu6aPXochMM4wHz22OmyCDLPGT2cnJnbIB3v/s245egtmII9q8CaxOOe5Yf+11e+MzbWK92H
nXJgKWIu/WDuyzVi6NwVFFTpVX0XQ6e6oJh4Q76P/JddgXZISPwCLhCCaW/Aszd+2el8IftHqPev
ulhvNaM/2o472o8oQxjd5otxCsRhCkkkNKkLuVrv3b7hADav0yNOTqiekzODdTfsya7CoYSjAqom
LhzDj+N48cstGETtiJgAzRV9T64w7bbqTflGw8P/wnbhCQDBlJZoroLfYj0AAX7WkJpADAcwXZsG
q6DtDrJgKctcfg43rPUcfO/DM73/NqxOnL0wEvhD7xC6EbMKtB2wmyJUB7Tg52cBAGNYQ29ZnESY
GeBDpSoI6EA0fOT/nNXnjg4f4E1nCXcRHojOgEsN+nY4uLOGORgs4LTOD0AFRg0B/gNwz0Nql9YD
SOY/UjsAUo7azBb/SbEsnLoYToMDdpMD5ov6FdCepYiNA/IldjUgr3QPIChfuufEh6cY/JE+/Qu1
ywTajHUFcOBjOA8QmcQ5C7iJ2SoKkz+DBhAZVVTgzHrOX0C8Ic5fqgOcnOvLAuW0gPkHG/cyZwTO
ZvJBoYP8DczN2vtU/7Gu9B/ZGy+afdnfKS4fFDv5J95BX+z0AtmgRJrZBcCE0dQJid4X01pYVjCu
iHothDTmvwKpwKx/eLG+tC8WvC+WADAjoR5tLtQA/ptG81CcOvnVDl3AnPSfqLa+MkorxiuHVbxf
Nu1RxWaRsfffgw2RSSMO12zynJIBgaG1Cctq0CxSnMQOxYOVm2M5Wx9lE6UAf+BBMQFCAmaDwwng
S/KAGtmmP2Gkm2y0Z3xS2HGFUbCPr7XQe8xPC8zKEkVYLi3VJ8F3HFHg0gBfsQDQIuWv7GmyJsCg
BYeZ8YV5zTuItAIA6ID+rkO8ABsSxx5Ld0D3oHtSCPLvduUOiN9By7iQmDTjmsNyANGMgIOEd1nK
Iw4fSwrTBQjDl/HVXLg0LNFc7/I036w362cWnWNRNqFqFbs+X0vYbUMqO8rsyHhksW5ShfK+PIRi
DfNWEH0oTqK84sfZ/lQLPrZQrgHrVbkTAmJQ1GEyj3P8CRX7XtoPkDZ+F9+T/QIvjtYzbbmWUyUu
I6Gj6y+fFSu7MLjxbIY+4CNNrA/jtSYtgDUJVyBKC2CTGRdccpBAuYkoY1rSUgQiYdJSJoNhWeKL
sP3NT86ClDoUKDyLesUuHMomuksMKDZcajJ0K/DV/pwi/qoqQEaKnO4HQfmC16bEoei20AkJleN/
RbMcO1RmDBJDZdQ7cE7tycH4sYB7ZnoEvASYONLc0VYE2/rdOujXBbnMnKltBwCTspuYZgThcKwR
iiOVjOtVSmBLvSL5h9HAbQspZqjFMm+ghA5JEYCyDFy5XHw1Z+Bp+QeBmvBWJM4AMxrrxaD8wtD+
RyTHc/b/wx85ffcoW3SX4ze4Lat1vWCpnilgRQn1dxbgSolrRxOcIjhY8qUhUQsbCj5bzfU2lkZL
pqYojpgsw116TtTe7OAcoUfw38/qIDbkv7MM4ykUMAfxK8AbnBBY08CnhbZLFe0YtK7oX+F4gp9j
WlkSAkzX7rv9IMYieK8ofAsEqtxxIZOlbQYXgW4O6E4euPR0iJ7XiUXGctbADcwhdY+HZcPbJWaP
S+7hI0avQJc9TXbpXdB/5Mk0DczaNbBUB0yAFQyWkonsP9aNgH1CwxMJiRdkc9IRRTUAXAstms0t
IvrDdGRC03G0QlpkC1h+8QdgAWTwwBGDy8v5CIqDnzkP0G4AHSAbi7MpxyBeQl7ruINZ8JeFHNT4
KeG+EVSYYkjsNJiu5k4duW0EydIBO6nwAob+IC+NrwBhXCvmfaU7DYntAWR8T+k9HxIusesMxHEZ
4PZRwafHk6Jz8MVTFSFPxJbhT1UqPSmw+DJgMcYfDD+GbjCKL0aNwlkMFivDgmD6WtxN7iFY/HwD
WEm/uS4IBKk0+Vt/YibzLPATiANi8/8/ysTcrj/xte0A+ABYONoC6zNmyZRj/k+P+tMYKcMdruwI
ufKsUgUzhIT5PlUtqyoy+DNLKadVSnib1Y+J3S4pnjFmtVhkGAAmvT6hRzRxolCfFPugzX/l/vgk
g43x+EN5D9HhIYrI/LR4w6Xnt/gCr9df8NLiftMkSVOPcFmUhfkrUBI7bxq6bMlscxKSESArdj1a
F9R2jVitWDlZPzkGMx3wvmDt5wEbHFEzoRABhrC0F66QsLgLIVb6llh2QJ9UWhG4yCNCYvVlVlki
DIb1kgM7SyJlJ3QtAECaNAqzIV+p8JkmbJ9Fs3j8xk49blx04NAzqQPQMHKbMFZE6w+GwPG4QuSs
rebjdPF/aOFelCOEx3P1llwI/CHN7QPXBSTAQvxrbJODsdK/pWv6auAZF3jlyt6YG1KdD8TE8YMR
l4jnbOvN5ErH6OKfzQ+Ms77oI+kfQkEMtQ4lcXlqDuOmP1bb6kwz5s4G0J3zkw/MyVtOVIOUvfJb
d2hP6muxVSniki0RifyQ7pW3ZG3jz5HjgkOkxzpadyvxd0xPsKeJSFvwP4UXggCei21/1MCyu7f8
Zp2pGABgV/VG9YRjDDs+93X64r2gryMshQ/CgyoUHJXmHG5Sg4vwnS4MbC1JcXRygUNoBkv4twhJ
cVrDz6nOltwAHqyHpg2xX2AWgyHaWqwGvCqvBMZIRamkXt6sg9yFJdL9dYFqfNh8F0rgWK/zycsE
GLKk5xinHkqoMbhE47C1knypNdN5kZirKg03tD/ju27iyv0mq+uq92wapjOKH3ehrVuCSDApsETR
qdJzp/k+s6Ov0nlyB4AmWW1JPGBSGitZwooPb0UnNGkMwUjzAvDu0oNJWVBJIEUmWIvWM8t5tMJQ
XjFXHNEkY00hSreS3h2qq8ekeYIAQFFUuJHv0vrTb/hsT+EtIfYcitxibUMjNbEX8Cgh6V4G+i5I
1gsMZOZjba6bibhrp5c8VvFpsTENaEXsdkfascQR6ca6nA4oLfEwJ4IAZoMKQ5OCsB6RwIskgC0N
32EAs4G5zMiKyUVd0dqOExdD+0HaBeYWEA9n4p4muOLFpH4ptPM6aWdh/mx29a5X7dewa7ZJ20E9
G3aKXdz0tNyZxc6YRi7Z6GngfiNaD1tHhV2l7jirJ4PGdoP6YCaTsAyuiuwZBi4O9BvqEKR0sgAU
JWDUdZYDUijlyvQv2kjUmuWv637nYxNrzel6sN9j+19eN0dFolO5gJBaB99yBq0/bBTq7BZetF7i
twCnXUt1/PpMhIwjoLta6V5Ae3GqICBE8bybJvkqxdoj3ygJFtE2y48PDRinRSr2mPNsQjlt2yty
TYtDomxA+ZXXtFtn9ck0gAgYE65lXyf/2gz3wT8o7RZXB2PELx/i8nLWGUPHEQMgApmMi4oBjPTe
sbT19abhHvrERWxL+xmQfgp017zU5RoNYJQc5PCfqdxr0MsJGl9vfzbqe7y46yw6lIgS9s4X6JKZ
cLe9xSQt96gQbL/jZH/3aY5Iq4E8ARGV95kndxEdELljdjP0QzJ+thptyf7oL/aCA8dhNjUJK3cE
tdvWvrWUPUHrUEls/GyLlyrSE5scNOg3hjdr+7mAS+yaxgrFyEKhfkPd0403OT612H7nVK5y/qU2
4Yslsy00n3V4bIq7xoYu9YCJ7CoWgXnSIwfLkF47FUfga6P8j6TzWm5Vy6LoF1FFDq+WQChnWfYL
JcvH5Jz5+h7crvbt4yghAXuvNdcMp3S8BqjjrFPo/cbKexguiXk10j8iCcn7+mrNP5+ZG/PPiPkf
QsysXOA/GlCWy/2nl+/L1m3HJ3KdRFubxmkYHx59VuSx8RTIuAFVYuGfH4HLsacU4ZeubDv9gTit
rQ6ldmbrt+Qf04fSQ9vcHOvyNTMNO0ugLUUCGeOxjpxMxsEALKKdnoUALaXgU+6pRMGoDozBkynB
eLUO/tt1e2yLF0ePcy1E/PJetJ9F+JN1aMfba948xMmmqMQ3C9fyd3JDYYrzpHKltAnNRff29sFa
uIp/ZGaC2mKZS1IrGxbenY9mDVrbabZ/KV/IL9nEsLgjzmIgFoht8kztQSmi+wuKHEUlNm2uCi0Y
ApjGMNdiK1zKJDqKkEKWnuZAymCfowluR3s2AhicYXAiVm7W78Hp+u2EaGFyyBojY7YmDFR0h2Er
xxsiJpEDMZBvEZwRk7pmR5+rSfpsizIXEwFVWo2ZPe8FzJWY77WboV53KuWAjXGGTUkBtZQoQbLh
kYRI4bJVsLxfhsVirv/QKeU7OVqxqzvE5wjVEicbfUMeKTl046NQF7RTeKgMSw5DGx2rIelyRT9e
DFeGkSSFJqPDMpioNtVrCo8cqNTa0M0bnhM0pO06+ehqTJakVRPvWl5IupL1pa5ue8K61FXWHHNl
jUN0JS9l/9kKQJvj6BDn2zUrA6pBcSadGqKkX5wKsD10IQKns1LxaNsbWATKD4CPYiBAdCVdA3lX
eicjQCp6lMufuL5w32Ed3xhrP3PHZsu1xhgLip9qbXVxE5V4+H83jjSQZl095/2T8ZG8S5SHpdo/
wrglEWbuQRG94elsp9WhSHZGcdSZCK8i/wCo6F3Tgy5vysRlVhdWhyByoN6H+jKcrwkWha7b5OqG
YtGzG/mENfY42cwXegDXKMCP3p0Q2O6S4BXnhFmurHg3hUscoy2BhM/H3qqf5M9qyi5Td8JTM135
IbCrB3bSrvbPgHYJypy4AFtulzr8NWrSRSg7ZCk1ul13hMLSyOEd6CiWAzCMyrt4VuJVzrDed4Jp
lxwD69xVn1m5kZNDqax43ljewHhl1Dk3DuWpSRzwHWDPsrnICsCZI9s/o+4kyHSLI61W0NhW7Oil
0wQn09tF1n1AvVG7grA3ylvkI87bkJ/HEj2udANG/KUqnxX7FsQ7sCSVCJjySvMy1S6vBhfrJDl/
QPopSEw/ivU3apMmvaXBOqn3wCQDfPv6JEkXTQUn33btYVKP45eQ23W8Td5HQBZNWPK7WnXmBUHA
j+Ij32FbUs3lUR/u1J60ZiPulrVL7Mqa/rDco3OomrPUzfpVAkFw4ocxvoNvA52GfFF6GFVnLGQ7
7YAZrVuprpo7VMJG55QqeZeOoB7J2WzH6ZRF2Gg2f1G5ksYdV8Q4bUSwSiSSdjnsc4aFqLLW7Eyq
MVOuuLIr78V6XyAD2P5Iy7bcxmh0ItNFGxCtQzA8X4P1a5e0D0a9CrQTvHhWE1qz6ATdSj1rTh+v
VXbJ9EosDXuiD91mkj/N6KnjptGLAOH7KThhts0u+x0DlVMAumNxufnpmouUDqlWb7LxlPDfohbP
zkK2h/muotUrd1rkdNm5ZjfiCAjt6GTkVofEvM12fzT55i4Xt3rz1WF8792abA9/ZxAWxogI9swb
g+NgfEckQpw8IuwxcKt8zotlOitaC127Hn8iYmP8I47e8bQyYPpOG5kbKTcRXaJs+1eHrG7JkSSB
sbt0u0Dddbr9A/yN16q5V/BBvBM9ziZTfLHiceXBo1vK8hFGKYFcvfI9RIf+Qw+5/S5JDoXmmkt2
jd8JI9/QTTRsHCVuGXcO2Go2XkGSe/EI+7tR7k0QeYUMF5JSlWGz8Ase9846kjNBSJbjhqyKZFj1
1VWCut4uy5+ZCFrYgrF+9hIa6aX64BlIlanPZjTjnjh1OC0VGNVJn28l6aSJp8ZaWcMVeJcaAWAA
9qFuLa1bHj8L5Wooh8J48FI8nA01xi+vadhymHl7obJP6iU9uRDvWMBI0EGj6YtrVeWgoYdbBw/v
TvViXQd5x1e98fTIYKRnwCmpwacHdoNJfZGhit9+K9W5PjDD6Nbyo02v33hoicSB9dcA0lC166xf
bwLj7N8Fdr7iLfNfmvyIjSeu9B9tB5qZwRBkYluw8mEAf4DhJmzmVkPf1pqTP6DQy9F6EvYcA4KE
C/gNmRJW/tVUexK1TYNJNBS985CvuQCT5lx0qGSe3rCY1zFv1/g7EakgjLdyK79SNKrZZ6wjGfqQ
4GI2A9KEU+vf6nRTIbXDgsMn7z35nBjrivk/TQbq845ltBaBkUrpNjSrxrgH/kuPXBO2vYCihiBq
p4lBwRntJIyLhn8ZSIXYfzXpkyJI3g7jW+HTBfb3MSIYJmgIc008o8/peOt1JN8osw8IfirtOPb7
tLr7jLF4OZW3ZozV2MlpMt0kfFEbIuCh8wklV3iqohtg4pprN+a8oY2dElqJ2mG3SxrbLB893IuI
ZVj7i1oX5ImiXuFNm67fUc1rzexYuU0qY0IMUou9zGXUao5cPur0X1lfdOtEApgor2VvJ7CrZbsy
cGS0mzjcYv8sH2evjR6jiWtWr6fUQbgUh67WUZIfp25FMoXhrY10L8MS6m3uXCXGJzI5Nt6btYMj
KpIjZwlAkfm91sJJnRfMxD/AtJ1sfsKtOy1RtICy8SrM1sbUtmMkKTwmRgTVGiE1rwIErVtAnpBb
ch/+iqCgacKou1zF0WEor2Q4FOHNRyo74yws0JB9CoKjuwP4QyFdCux8UQ1X+X9nRsrX5TdwrRmv
RFRX5RZgB9xOEA9mcVDbnao4hquC03j4aJk7FZcx9WrgGCgsb1OB2msZYZSBEZ3zDIZPxbfDZid5
+0S7BCuB8n1EkLIpad/bS564kun6w6sbtrFwUlfc15n2T4nv+JPxaUDp9cH8TDxiTkElER2Vabkm
qYGiYXagBbbiVsMJidoVrhhLA2sNLfwvv2Z+WeMlwKPZgl+7NaKzYKNVxta1NXf99GR3ItdKLnYE
oVQSmMsWY1gZM9/pmum2+tAQM9jpsI60teStK5iF+lHLZ0uFIXSYa1tOYnxH8o+EBgpUu6koHAGA
k+Ol9l00ZjLhPrha4KE9rcrhJ0wPlXe24IZQ7yPTA9puVqa1FPpzV9zz0AG6lK5qtxzDdT/Yiec2
/cZo7a7dD19mjez6VMZ7Q1j54dygEeACUalTlvoLfRjlyaDdO2Nf/Zag1nlCwA5B429VYEKQreP2
6DEcG7RjJV7ICY+J+8OaTXdILBhwfaxo6tZz0HxnZ3j7EkMX/pKpofZ2o67xMieZY478sQfzS6Zk
FsHm5twSCBe9SarIMt7wcFxP4r2cmDLhdOHWd2YVbNiFt55IZyl2RKzg+DTYBcBxeMlr57tJHb1d
gs0DvEf+TMSjI4oOCqJIbxkRgx6AVXgraQk/B9mFfkHGi+zHm2w0ds0M/Mgwnz9SOyqX8t3Q7PAC
16RYa4ByY/UrJTvG3ys5PciMen/MEb3vT9OeQvXTIE8+d3WZ4Op12V+IOoNQxH3K++L3+0Hf64zL
meT8aKicJ1b/meJdvsbXBMlJt6XZ2lDGYsFw8oy4+d+AKFwZT4QTgvkSEL/5G6ND6yMjUaguEHIT
Hr/yBFryi5/MoxxmOmJ6sFSXCoGpUKwfCgvC+xF1p0djER+m9Bl7j8aCJPE5EZnZ36orf0oFy55K
4bwpdiFmfRVm9s2O6BrgOG/jbbo1MCIYdeHMyXMfCRRPzKKJKyUp62gdIK3u8fHbg5Nss/RJG3ND
JZqlO+NJ/BX1qOXCzu7rnZfYaQy198TtqI+2LG8UfxVaCfgSu6xHzZkxUYUpokNWiiHQJd+kE9H7
+cmqooWAu/kZeDdJ2Gp4i2v7XL1SZmvo+qYl60w7zrUTbaAROSL74x3cNGSuE39raGXy/CdzUsBQ
+mXRx7/KRWvKOpMHBGytWvyzxEVPMI5JoeZHDNPlWwgfz1xMJbwBWi4Ffuk8rkA8TvpN8tNxLU2M
ZL8jp9CPar6SbVgEXk6bzaqW4kIHvEoAxmC6fWZn41ZUvyzvR36JoFxafY6iV5Du2G/IkFKaMytK
o0B3iddm6n1k68r6kTTwcuEkMeMjcEu4UohjMnRxSv+o4d1lnXkzUmuHdNa3drX0pJTrMeJptx6w
B0OV/9yko/oTYwZKSMv4F4EwB/nZm25p/hlqZxwAK6qddxY52id3jS4SujIHxrGBV5+U+nU3D6fn
dAIAMam+KpHDckZpztiYEfLEmEUCHJXoO7aBt7aYkPUNPTMOd24Jr4fUWxIR8n9xx1J9V8arZd4l
c0Vc90ywTVeptKnqJ2IKLEAozgDsM3LLGcK4Y7ChUidcOoGluynzbRFe5AyIboNhCHArkyb05vKN
dQscMFQ2XbkX/JdX/wjNM0W2lU7fVoRncLFoccEOv/NkOR0LH8HjCqInSATFUUkpSnXlf/xDjAH9
SWET7lzd2JXk4BSbQnUjbAXDDTPMiKxVOmuJUftOm0PACElekoRUJ6sGda+wYKyaFG6iukm+9ss7
rhg4fPfZa+zWMZhnNLOr6t72FZP16iZL+G28DebAysuc0MrEKIafVvunyPcYhEXGy6nzwPTv6VhQ
Vf8AgUnqilWQrZXYdwSJOEOlue1vWbm6Bq8jV5hhh7UQOS3xWsMSCQmUuCzemeWbTwZhjw0UbX/A
JpdPOFatUdszmpGRaQp7X5ofoutWWAY0yU7TbII+kCTMliPDPWg3nbWWGpsHFROMTGh1XE+mUnG4
MHL9JA7sKtQJuGEcWFnS/lxVW026K8bZQHiRXyLmPLoHWSG85cKbvKo+eviKIxcOCdX+mh0kIaeN
7gEGlR788jawAYmKMzA5NtC7NP5PEi7FO13JYrxTRtDapPmO4N8WRjTvkTo9CcwuFFc07K5arWVk
2PEpjg8WesMY9WBQOtqsHtFYMebS+IJQuO5sM7mQY8gdkFJQN64GRgsw5Woim5ndP+TFIKC4dJAX
Jf+Qi3HvSuOJzs0E8Ut8uwAewWJsSWqnxCQi3DMLNdwwezfpTtHuEbEh1amX9oayM2UMx07M6pRx
WzRuUJ8Z8TLo1fuVYNOc5ZtKXdPaStOVaRd7EGXyYN2lbqU5x4AJ4yanVqXK2aIrHYYH22lk8vbO
qYDPqJx7GqCl1NhiNy0dmeChYbEmh4FfK2/18g7fVIpoB0YKoHnW+QL60LR1JfDm7jKc5NMNCANk
D/nUGd+WfGfq5Rc7qkRWlaj/AwDoE5tSf5T2wtEMMKI3XBCFlOyBDvfNFvu5gljKXtlo/qsaCc5d
hnCeK9ApfPXxYjqnFZ5YUMw0GiJmeyOua0sgPgECV7NCSfZRaG/asLh8GO1TkFhd2H2rc0dR+kxw
F1BuYwl/UZy7QWAtxrTBLv1wCXAWoPtWWyncqmgrfWmjybtIxfdq2ktsHKl4n3AM9bbEjP6b3mI7
n6kajG0AupL/2PZm2iqMEEG5dBIsofZVULyDBGj1JpRxaMx5rOyUIywZgYlPyuiEB5xAa3HtESzt
3RPr3nlHi50c8/BvX3ItoKpRvinEAk0ubFTOjk5lw750kOmrXqOtk3uBPYxvLK2I2V3yT9LXuXQL
dGq0K76Gk/IpovwQfuvkOZo37YtBuLlqlRVjvizds+Jab4hmOYRSFfJHHt0KZB5je0qVucpDYCoN
jkJ2IZt6i82Y3r8aYS+rt1pywUPnFAUmX+jvcEDCNEEVWzSN2HYxU55tPsJ72FxAwRRr7aP58PZN
eYxzG6oVIzCrdsVUhpTxwjzEq9A136bg1bNzzZYXqvQ1Gfeo2Fs6c6i72FwE8z7yTA3kmgB6VCT/
DehjlL9w3uv4nsidwMbbmHdhcPBjncc++pM2N+9JTUZqmKjpuc4i8g+9lZaVzH92orJurIcqv6rg
T5vDN8hYHJKfofqu5pTwZJWiKk+qAt2evsYC5VBb13BEOiv/+thPlXqxM8WvMv4LCoxphvSYzTv9
xB0iN+shTh+iRgqOhZ9TwrAcIB7CUyJktsjDlliZxZA/fb04SxFOidbm6WO/rL717l7WQFlVQKwr
Cbd+MHdf6PstZtoifRz3jflIvWdi/usKEbY7g1HKXlm7KgHMLi5KpcH3WNk39DBSpa0sNaOMHr/4
y2UHqThOw2WMHkHR/mTIVyOEujRyfQ8zCbcsr2H12efJQsaVsDCwidJ+c1IHBWwa4ohdixdC4h5V
JkP0gFEYjSn8K6FZqca4hWBdjMaSXkkLDzkck5gxC6NDv6VT0ChGakeaVlpzDDXsmsgajxFiNhqG
vKQTK5S+6QROpn2KFg1bqjuGZdB+GsdYDSSUAcrBQ+ARWtu2MpHRdd6SOW8PVYzCTzS+qsEphhLm
e+6Csa3bFi6JB+aJWUSNWVmsFrOdC72ZeAvz6EvIHKO4d/mZpF2/hw+DXegInY94dsnkcgiYjLO/
1QT1aETBDTri8Q7yRCIAhXLDokD26ULAHAM7KzUc1fxVZqXnYcrwtXNU4WTAbp0dNBQ4VXASDJ8t
MZKvjQbfwfeIODRsY+7xOcCSFL2pD+wpYCIOPy4emGq2UDBRXXsQF9pyGSC67AFYo75dykG8i/r8
syQVJ4WC00ibDu7IlNAZqu211Y2FgfmKN9NIqqxAb4xZgC9ccdHScV9ugDh1q4UjgjbJ05JvhVZC
SLjDTGF6D/y0wOPKR8zsR/G7MrJHLEgnf0JA5SU/FYqGTBWoY6pLbwz3sFXWWeKfkCcPQnIV1ekq
Dt1emmg9m25thT+RwKIotMEr19AvJVCmJrlYaXpz9ZVNO5V/k8FtP5XBl4RN4kcqB6f8EuTaXdFA
k1mg4vaSZNkhD6yZ8Mx1Pg3sqbRFFHfJZDljCKk9BLhuzXWtE/hWWQwZKlSO5UWp1EOU05X356y1
tkMk7fQSpwMx2zUqHhmj/4wmf++Xxk7HsmIUhsuEc31r5SuDJV+LOifgSPNMheQi2qrXXVtBPCW3
OBOvmuR9qnK3GYLuXNbSt+anb97PfJj2TEMHZRd4wSsrspM1Zpehkw5FHx0KzIB0CJMZcl8rbvdT
SpWKhYFRYVqTF2vFsB79kOwrpV83pkdXFt8iJXlEI6p26J+eWDMJQG4chge165HutofOLPZGlS/H
Ej9LzO9yb5M3+Mu1IP6Rf1VH7AhQuIoJs3ixW6l6A9OZRM02UH4qdW7LYHzkfb6uGVwpYuLguciK
05TxmpXu21fTty7nO7PLL5qyD2LvmEvan2JidCcJJFb4latREHgFhzbqrkEKr2oxuVB8nk8+RINx
CVP1nJXSNU8qJw9cqn2nMeVVVIuuFeBqOfS2Oaj/phGPySFZFzmSHrO/4g3yqevRn/Ij9LqTgefE
WXqdRuVCNvxFkkDP2/iY1pmtR1DaIs2Zsupl9dXREwBv4nwVM27zqV2xg+xnXzhm2RLpF3K8xWyJ
znw4WAxlNXWeLbeuNBJHOBFdljEQE7J1FpqrLo7s2R2u6uNVL1MeRK0dij19NLwldXTn3y0SH1hA
TYfHJCr3IlF3BSw/A4PEbGg2lmRRSvkOXm3OBH1GqbUVyFAkhydTi/eyWO3VmB6xqE9p267jzF8n
7WcSB7to1LnoDUZqmryMqCU9019nabIOw7PmdwC2Ocnp0/SU/RAsCan9UsE0Awd/8nHJYs6X6GRU
wyarEMsYSHcQuSLFhuCkBFsrxZZq5lnN1DEaAIZm4B0pzLMl3zEZznULAETmqfi2sHkUjsXJWMjD
ggh0PjFgb+Vr3q1OWIDgEV4LAUy3UAmuSMHl9eJczns1j9NFh3vcx5L7HjwbDPBmqZGFtX3oVqeO
NEeyzG7mpn7UD/EvOkFvwkLIIw1gZtEwUkcfYDn9P22n7YwtGApjvKvmlpvuNPym7n/KFuJ3+FWQ
LP9jPFDoU5pOVWtQoPACBytslt43nMAFRKUNyM6itvsF6/6CKeBx/nr+av4ac5AFr2LfL7olK+ai
WeIJskTXvoC288FYdQEk4egHk68tt18IruXio8X3qyWG3vxVtTMgbRW7cQGotmQZdZXn/P2fYYl8
fAnfmxQoBuI8+BxjpTkMKOVXdotO2nsWDTyh66GfH/8QzEPD974ZBkADZEgMqZntQcNOJPnI/5p3
MVuKzBxu6OM0xfDImUzzgfxQes4aRG63DxhbtNrwAvmBjkErOlUqPzhJkKGiX8BMJF06QgQ6hv7h
X/IXXC/41JiS7TgajTQa7W0chSMBFTh2Q1vKdqD/PALU77/wUh+4kvtLCZ8OHnP3yzBahGJV3frX
cAP7qb/HQ34WCUixPvMzTXB36tb8pjmzsGbdAxT87JfEQ5qjW3eEEsFJJS+pu0Kc+Cl+MY3EI+D/
eZzvCYnCg7wtIj3/vJW3mvlcLzidhpO67YERPtw+baaPMo0wX+VZvTcnXin4CE8GS4Ti8KY58SW9
AAgdLMfbhO6w05xu53gwt7pd+4CWtAFtt5Vl4SjIrKdP6NPREim0i55qj8RnRe2wbfciwpj/q93g
CcIZhCE5i7HgFVvb4GkQ10NRynCC6mWWXov32Na27R3qHx/aT6stqyML0bVAdaWgeJ5jp2DjzALm
T7IYCJhRdqo9HjKe21wDcKZ3sBT4zfk5JdzyPN6h0cIapvNQ/82/XJ2y35BcwLnqgOBCUgTvzBzk
CLsWs2LiWYn44CfDnGH2grpBm4iODRKZt0GkCmceBesf/TPkT7onLp8j1xA4Nt5iLPJvpMUyoIo+
X1Hdk6+M69b8Bp+A6q8cvW/pLT0xupu1DcyJz9KR+gI2/SDNBC7osXiQcz9qnJlLu223IoSrfpYl
8P2kX0j/SRRw/0CuMHx5L7F+8Zf63YSK9ZZ++YeVbiBf5D+lQPH+7yfQbXng4j3BVmQcR54M8Me3
Wiy4M4q3cs2sWQLAEC7+E7byXdnR/ZwSApuqX/3BSjETifSZXpfM10Z7oGr0Zq0I8bOo/rjwhv90
gugeeVPzh0xSzl/5gm1H34GskN+BL4wAGj0JcxzCixEP8csw/Hgv58dRESzOGadozcUXT9j8Tjc4
tcIP/cZMoEeGceUyAeKFtf9mjIUsXts1pw5pVrxV7TlnqDw3RPf9F+B3RLzFzxq+4r7a6/98kqPU
B3x45kIsoi0RKtO6gNdItAq5F8MajdKlvcCorZAwFLP8sPjlkBgN/nL6W3kFV4h/5+w6PpIvdVi2
ZxZq0gJP9YXDbhiBc38HT8bEe+sT4jzG0v+FwMj/hisrMbrLh7hn5QV80yBzDygnZ8K+xgCXwh1q
QMudPa2rX/IFv+b/9d+pWx+MZ3aCQmb+8bxzglZ64Z2bkydfxYlHkxGrtQfcTDhLrxCy1BeEfwSe
3GwJjjGgAaGarMQI7/c22EhNRAuzDXrMHnM8wSJ5H4Vs4ziOMhLSTGDoUruoKjMOK7VDNUZOmzI0
lhwtFpawyPH3XqU+DbuBx3JB1c+fCHK6LejMtWFcW2BQ1ixiMet1UHnkjM4OQAC1hn+ssRFq5Mru
cuM8teJGmySCuM1N48tOofgcCcKMpcFEWOu3hfet/mdtlh/kKDhNAMW5hNSQMIrBB1EdKBV6eTER
/FtvBOsSJcMC2mJmrhID6TMuq8M48xE9hrHNVlZrd1Jbp1F9pkbtyiAMVzO/MrHc1Ua/VlMDoXa1
rhqGN5y4Geb2iwsaBIXJazuuwl6696myDqT2MQjWZ40VYqHMJL18V5AVYgjDImqUOzX2U5m6zzIc
HomnYm6nHxufSbPxmUzdCc+0eyj3tBl1vUOYGYiZ46c/AXbnAcaYCRzTyMVzEZ/mFDUftiuNhasa
Nn/IdWeXtiSf1xqtcnuVjQimB6xNxbsJAIBWF6D+P1nWHrA20MYzmCfuxBGorb+XGrcJGYsxFTcV
N29vKU5vph5sAw1BNn6lkzLs+jg+G3og4pXFVhecU/NZtvFDDfsVgAXmKsHQ3uukfut6sGx1wTU4
4RgA75pN3RoM7nifOtDmoLybunE19P5aqwZq7n2aKKtq6NZJE3+aIwxw0jsgQ47NQ+Kql6VzSK8v
s94bOguJj6iFSrDFQ8es8cquWB3bfVhY7tDLjpfJW8vqP32FCLXUPyQpPQ9pHk3peEQGm5NTNh4e
6m6giwc8jTFUlLdBJrPNiGcpwYsxS9LPekRIh4pILqFYMncn8k1esCejecFaBbkNltLYekrmLIoB
SGOopP/DQ4F5I+gjewnWp/x6/z1TpVgNPmBUgsORr0WXwE/huc/TIXwWmNIyoUL66Ji4JnVIeVxU
IoLC2G2B8c1AwirBxZEN5xz/FRQblTkHLWPdx3NOMbNwYJu5rOzEJZ9zRFwHPAvF5FxoFw4iAoQl
6I5Apga49iwEcI4bYOXlAJldg3bMYrSxMpdnhzCFNCWkbZdwo1riY0qDHeUumDyDwhoMFxmfRlDv
otqqJ9T/SAqBa6Zq4SnLlKIOYWmxAtTn/z1hjfAF33WvtfkpRs+QPWE1I4fQwB8/RKQV0lKiSvRh
LC+VAp8QWzEWKjoA8n8BxSwIYTC8F+Cr6BVLSvDfjINitsrIpkKDgUhifsqeZUFcJD/qF2IVYCg6
ZZPd4TEdtD08F05FixfGR4Z/yNtiN71OZ+Hu76SzdDb2KUXUFcvdu7KvvxQ2GxKo5j9Nn+NR2Svn
bjO+hX2LxOwkoiaFYHOx+YQ8jcfwlzzkI9gTZL4/4bsCLAYeYeR0qJGyXQFPo5d/63havMn/ZGjj
eHfitcHRzE87PmXKwIf6Hp/8UbrbmdfgJR/Ho3wNCoiDDcWF8dlim5OS0ZjvA/hvH9kVEZiGRnLc
NyeyiMn56h/oV7U3JQb/VjvkD/FDerYjSXbiGXViJzG+mw1QZuHMLfxRgLqQgf+rP/NPhm6fsxSQ
ATs6n5vwO88Bf1AJlm65NX4pC5iSn5J9sveP/jHZR3flZNyGk/Qb/iAB5AOGrf8DJu9/ch/6P/I3
tnBlits6z/uBuCf8A1EM5sKieXrfGsWIsdCu+K70HNB/oWwcaWsH1E9nda6EX+z79C3Qr+Z6gGTp
F6RUEkqCObGOxL3pjbTDQ5ebYK0/F+mQeR+ziKG4Efq0QX5c0dthVDb/PfNAEfEl3qfpco75+U+m
Q/UNOxRzAuoS0DWEO7P1yoUiPr2Yf/WBpO55w4RZB/+VsR3SzZ4KaIGmpb94D0RQV/bkBDc4xtLh
kr6SIXVAu8azVoSFz8NK9ZWFNjwiZtA8CMOyeebDROnGOAdGA5xY+UGeNKU7PSPjbdoKlAYEFKV/
wyxw5f1AL0p5SMAVHy346pxNLz1RH/znPRVcPW0m/X3USr1JOs0NsvwY6d6nETJXVwUsjLWb0iNe
KvPdUFeboUiX/6LWkXD982WALbp80kM0tX9isOqqYAdVDaJvgPZD5rK03mmbHCpgthoS4WsOrBiT
+hzGUF8wlILvWOFfJxrdOStQYMA6DFLrpo7fZfw5RKyBbUoNG6EPtT79CropSL3saU9DoUlIzcMg
MkuVTdB/29REGGeqm2vBtjZNVFhZ8RdHyfdkYI4ZTxjQzpTnfhOo3adhlXtPtWDGBQ9LPsYwU4ei
Ouqj+ZPVW6EULbS15iEyMQbXg42g4j6tQTI0/I00bCm12voeMWLKIkpEvNU6dKxllB1lsLsWU87B
WtfRJkzIx2ikc5V6p074EvrgHr84HeOcGzg86dwAjvfZGrGxcRWuxY6wzpVS25zGHeX+yjujwpnP
H0K+W/pByeX8JEcK5UW5qq4lLiHI6AhnThwIMjayyzvuyadxD7bO4vJobe2NPdJoLiRnVsNgYfrL
spavmk+WYmyigLU/pE84s+i9UbGl98ntfjIshBfRD5OS9kuzxy/LxmU5W/g2o0/NniP1GG9tPQck
A5/PNY/mNm7x07mGXbnpSl2ba5VenCkH9eEKfvUytCc3X2ifFg5rLCvD0r8EvyyD9rDUdrRDFjeb
5PDoDjfXI1hn8/Izt35YgtvjgjHFB9IIft8/sPPSb8+RVR8/cyAhGixEWUfrCnj+AQn86oVusNbv
zbunD8eIiXQBm5fDZ9qxe6O11jM2CpxUWVhw8nP0PQ27/yj/sBn/KJ4ANis6ed5ueOV2+/hGRBVe
JqeA3Em3RWuKf8Yb4fVTOAY34c34h+MkOvHjx+Iw8S+Yzxxghbkg9fLB+lNy82sOU1hv8z2fwBTy
+iqHwYXo6IHQArqBjTjrQ6DxkRdIumiOJ55nciYGMw9vVT/MFb5yEiOpYemkF5E/MTfSUnEU/oN9
hf0kAwcCL30XgpAN6v2cnOymOBwiD8Xo0J0cVIW8HQ/rra9mwZe3mU2oQMNngsm2PLM2IdpTX7jg
fLUrfRHb/aqkN8GliNMy3PSF78JZgrEtgbRhpEXDUTjpBtzgU9tidaLPpQTuGEgGL/IpXmhcNf0J
XsiqpO74eGP9u6CsX9A7LgIHLohdLqhRDU6mt+rtzlFXwxFm1YFYoHewpuKBuIVTGv/B7Vq0m5kU
umAj0lB5OMFOvys3azf9jhzkpiXXDANZ/uKB0JI94QkEgx7iA1N4NtEV75BLkBiWW9xZt+L2LNYs
jSIoCz3ifKK12vbGRbUjCXdFbCCPAL3qOqe02g1k5aW3J9zmyuTEjh+ze4O8ma/XYj2fLqjMiCRB
WojOYbKENb729Fb6H6YmF85OtwPMi1jUkSSzFqPKmjuUD3ODDjK8oBKpHzAWGANxi8ob1IYDNHY7
OPkXdhV5Eb8GUCy4lZvOX6UvHoUtWp4XDtK8YH9jYcDXgAb+DDYYb1RqksNOxG7AtkWU8kt9JKei
XporSjSyK/Ems3u7fEW3PfGnosusCL62aIs4MMjo0t74E64otnjT+geD0PwlQhyxOT0OTc18S5Ft
GhMETyJvihhtASDBWzZUS/9g7v/H0nktK6ptYfiJqEIRgVsyCJjjjaUuAypBRQlPf77Z+1R19+69
ei1Fwpxj/GmQRgnxx7bDONsL0Pp7Y4yNNPo6ZOumwDZOI6IOmOGxAuojB3eHPW3g1q2Y44dGXDZs
zX7jbnbIS3j5X3/odKolLbTF3imcPS2EiX81twqnIteH5CNq0cX+5mp2jcrCNrbfdTp/f+0mToU3
TppkdrlkrNoSloiCAAu+ZyxS94oyfU0y6vs+Ik4ZJJDlD9UjthkRSsFz9xRooLwqJ0ixnKE16Hvw
VbijfiZLwQJvS+M+DiQ5Eu1IVWHMBSXkyCFyGob+sciR+9YKX8yX86a8/e7hvkpR0Eh7QiPC/LT/
2dLoHghAhM2a+4pkitVz8QyoWeQLDj5Hmu+neTT0wOU5uads1fc+TjfGqfEhRB99pqOx6l1Xxhyn
CFeEwyD2RKx2vVMnlAsOEjjudnw2H4fl8sK+z0WpHdp6fHasCKxV6gaPTj5h3aDq6TuPWbnouc+B
9QNkcUVoHHgdOheC4uQAfIB5p9RHfJGH6rsCfeL7PgfZqbgpcEH+Isr3oQtS+V31axvmIIIJjGCc
EaJi3o70N+STxXb0DoA9uW9Y+THU4q3VwCJPz6D11Plgz73XcKIVZl4AnTGImOdUmEVRuNQOjjaC
8kBIqJNdvoxPeu/dFtyNOuZPFkIgVByvITFCfDQ+ykL/qCFqBa+n96g236eyIUDtPYwYuvXWrrWp
PgfLriwW6aOB0UCEOiRztkmDr+GkbWsbZLAVBuxv7zYqFIkxIh34rQ6DwPS0+jGXbqz+Rb3Ln4OZ
XGZB299mTPup2v3oX4FBJdcM07UykEdPnWFm0trIhKCsNSVdGcv1/vyS5M0zl2e1cksyrO/qkGg8
FB6fJy3f5zt5KMa0KqX486jn9V7BgNT100VfwZfzrCelBP1RNhaxb5TOrUC60v5G0napbGzKPv6W
Jxklz9d31CIB/sf5FBo57CqRFEpHgm296kmk+F4pMg1FWtw/xrGE+5Pep36v2yHyTskXzkC8C6dF
h1PJKCaUPJQ65sSojSf3B6Nmj4jx2nMGt09cdOm4ZFmiKOq3X3Mo3ZKaFHQVecyeyaf5a9K9yRTJ
X9VIbbPZQNLjj5EnnUznmn7pyPlerr5NSuCiHBMZ5hDayZ8EZzIuXaQU8PAyWclCfBx+yOCe0ska
I+X4oMoAg8XhgqKFuFBj9PJKt9gNztrxVUZ0rh15SbhdfUKv4aKw4DW+esSrSxXCdC9wLqoF+mRP
3bCtY8Fk5+hTrQCHD5xywvBdzK/s9+WClgmFhM1rgUq34OlMbYo0t7GHFpGtQHYZ/y+jDWERcfbs
0DfiNlO/osq5jkAV3edEbKhqxNxyF+Gx/6OE0hzDqY6ikHp4P98gTIfC6mg4lGpbyCZ8/YSpxvug
8nuFjZ288NQ10aNeGooSTGGAMmFdBifh6arEhdKyc9JYCgPl2PgkuNqYg8m0XOb2g7OD291lhBWt
Aw4hFjssWhPAhowHzGbgcDBcsV0AElbjZs6jOCBcQHwYpFmT3x9uvbB0yV31mGGFBBPnXubR5Cs0
8lcz9TIvP76PjBYY9daM7BGfTnIyC4WQ8/AeZ1wv/nU3DK43P/Xu7uNMzkY6JWjKKeLUKXbiggBf
kpHKNfMLT/FxY533f+SOpY7C5aN7JTFqLI4X37fGeDemWnD5OPNcLAToH0K5uUu+3tMt0JyC7eI8
JyG8sWSuDIwEK9Ws5HP8FurPeo+1NeW0px05QYQJEQbw9X4TIgweI/L++bQObka/5qZBHmGTjKOY
vI84G7zUw7BzSrGv9+GWIyl2D77soA7nj4TT1rMLkqBMPDlwIfql54rCaxi2B3ZXUQOzNn9or8aU
eOzdt62SYdSDEdGJhHqLWDtWTmo50qadoxLl2/YAK0HxQebNz5JfjH2mDZERUTLRBxKrPRD80fwb
VoxlgnFJR7W0P+LYfu7T3QfFjimKX6wKSFSoBL6zq9j7M79lqBnKfBNh9vDuFecGkuWxxBTgw3Bo
pTO0CcYgq5xsO3p178s1HcHIA3sS2n7UAyChdImM9xFiVT9nCC/9xu995u9XSKOHTQs32GcJr66R
N0qRrWyIxCbUjx2A/anniWKsxntv3qPiIk8LEYvECAs8jwhd5l/giMt+RwQWtUUDtxA/A5CA5dtg
fo+Hs5XceLLxjYghbXhm6D3uJOObTOlwexMdsQDyCupDBjQXdj/WHWzZoAqc3r1DyCuTgtFsVW4K
L4BYw8F0yyjXLbN3HSa5coXX2bGbqBPD7k3Izde/WDbtF4Zw0NUzc3cdQGUtUIM9k1JMJaBcAbqC
AnShKbcvXy5CqozZ3vr6rafZeOURsUKfEEiOH2EBYl2SYEOAbN9j8iJG1KuDzUrM/bExPDGzxeno
3xwNjdDXLaiMCEcqbclWJhS/FfAZqkmvm3N9N288WnazJSWUoKSTPIPSYT/heMBELc3utineDy8l
loW4msnLp8pSbba80YdWkeXqBAykwiHHQ9RwQ0d1MSlUizsjFdGM+jxWuC/51T+IroW7GtkfMVFe
s+AZbBY8CSWjLWA1WxGn0BMGx86l6h16+DyGHmkTF/AZD0/e6oMUeKEKZXnC2NBn9JrBDWudy2xW
CMYxBEbjgzeSXcQa1lO9YnknQoelQ8gImB+JfwiSqJyUC1ZtHqxDr3YfLYUMjx3DXVzGNzs1OxYL
N4GZ/YoSlKOg59LsSvfIq3pGZKy/ERPfufJ9720DLpGfETPbecO/DIXVjQmDXAivmQxn1JsKCg4z
PRq27jw9CtOJsXjsLSY8ONofKRl7CtZf4yk1Jep3Lb7nxgTIWUoQvX9bwqz1tjePyTy8YFmJu4BK
dgI2hr7LHqLgpXVjxBzVmVPMaFRmTx7vzvzNn1cbpbYePvzW+QXf1NI9hSG7Zq7YtP9ol4eDUMxZ
R1k/IkOldbrKwafhUEOlyoLUMMTv2Ypq6z75UkARwyBQIK8vnM/AsRf4szxiFaL7ZsfqXJRUKP4N
mjLydXC+PaXw+wg1MioOPG4isO/tPjkGLaCmvxXjnIFArF2Gp2mn+2v8I9QY1QE5zH0Scxnu8Rrj
TKKE1CGM4SBUkj/COiVliXE/L8KYpsp+CVykbu4/el0JY6711UaQOOYT6X5wraHSHlQuhkNc5hlt
OdNe9NpnqWZZv0HCszpdlyRBgiGDLw/+uoFXDKOW6dMJ/999Enkw6W/vJNkds6vPNKk/kvKU4L5W
1B1hdcJab+MRq/ZWf4vhlZAl7vB0JYDq9RPMiDgu5ugiFiMHBOv0TZk9BR253RsWWhkPqlPWEhLb
XvSLwynVPEH+/SlKNM6Sno160q7Jt+S6pQdtT7QkE3lWWOUJBiEIY9/bDqZduiyNw502UTS9dASf
LsCxudKQC4kAI31oM+8VNmu4BL1gvWCogiK7XwZKo4afN73Lt4SlmujGmmGdhJWQxkwEG1IepEpu
Oy11z8Ckp/G7oMtnutw/9eaQGUQ/Y6xDE3XBt5rtiwkSfiLqh2/m2vtfWiJq8TuybP+HfyRdMxKB
BwVB095B8a/2VphfiZ+QH2FtJJkcfAZ0s9UR162iXCpmtT38DqMiluU3A5THiPWfOuR3nDYEDgu4
M8Pxdnf3qt1jPWOLQI9nuBioylfIvsGIINiHpou6IkiHa6IAtYlkLO7tX86Md/mRYHtlktermdaU
b31XfXn9X1BhKMlnXwy8n9G+NxrcvQciRVApDCmwIWgV31CVI0wlbxYx3UGfwt7MDIKn6uDPVtD2
IFA3LAO5AIMtMMuQdf1ydLwMjfW+uxA1cu1oPj9Xdx58DGaMWokzRiorzBz5F7JGtBk+YN354Two
fdJYcD+SO1D6BmzbH8sVv8o/sF0ecEVC7o/7WRjvYJ5lKvkHXApJLXZ7xl806LukAlG9/hh1wmQk
iZhSYtOo5pQ8KCS/R+PL1lJY7NwQXfdTm5C2JrQNxPkujRnqaYSQRNKljE0B3ipcEoi6Y69DMORr
e1vqbGLAkLCD6kA0oVslfAlzwO9PX0nMdPwDc+ZJRrgAl0zeVI/EULLzvjNI5fdWYnE/DAyrnokf
3OqrEm6YxAZ1YA2c/QpmfNfM2+Q3hoVmXAJVGBn+4eCMD2NwRjQPpTU8C18+hqoPi6JJEvmdXv1f
jFb3E/UV788RAYt/0LUAg1NhN3siImVSNz8JhDfl03y4YqmBOBucuQq8ALMggMtpSmEVAU7kfzHo
/B1DMLAIYAUdCrBNG6e+qISrcX2GiSUTC+v5hzSmM0kU9/k/wQm2VSQjUMybb1KAFTLiiFUGDRJb
KVUQY19qCiQaUptERBjHN7QYYB72WjySEIGW9HDxO8ohg6zA5Bn5acBMkWEM+Q2TAJA3+G/h70Vw
ovoBDSAhpyLmFD0ELTwYFQmWP5s/xKYKW0H2+FPkQf0W1d99Q+WLSeB+4l5KfbQWE4GUlotfhNQG
/GiG9g20iDCn8U0PkEahhlhxST14hFN/153uEY7Z+T14Bn0wHooTOJbHCuEl4WbW6ucOd32EJEzC
ZbiVW1OTjcg6MPBvVqfrpXLVCmsVcqv+U8wwkXeMheGTs7QZkIrTfawgMLOwcy9749a7rii7SF/L
3rPCZ++jNGNGqP/bKualnwBDkcXo4CpLjAWX0cJxCrIH2eYNY6ofcTQo18cUToqpjQGLTU5pjNzV
ldnRcOUkYDe3LTir6oK7Iv7S5jcEjOZtookzxxwCQMHvRRujArsmP8R1IFqGSUA/Xxc1NWzhpME3
p3s5oBvAoIi0JHmJf+y5APXsj+IfWb3AFtESWxSzeZSt8IgBTCYowSgaNBNDUiuIqSF/5zs7SwWS
hRo65pOjARBZOy47E5in+FY45kCAIfM32zDBtWJIgDgaIV4rA7CWf9VUR83Pd3MC/iDHuDh9z/ia
K3Uu+XXIynxFuhFw8tV5HtWhOIwNlh5zBa3JeWIcJpprPiSKV4+KLEcSJw7ZGIu7crcR92c/BOYc
84E4peM2fLW8xc/tfU24pBi6rHN3LG8htuve4vUvSd+iCCTgl4pF6LqoB79Ju+rZhkvQp5jKwNPa
RC+BEIEE0sSQAMkIhxDCEoUFWi/UMAJpIqvGAcXsOEfE43N7wolEjDQed26xKg7HHhowOut/nTvZ
xEKqk7vIB2j+yVajz6PlsNAiw+D3/v//1VyxO45TMAeAQtQtLiceYtpKfVYqQsRo6Yiq23YQEM1i
H9YzjAkxQz3YO32JJ4nvhXNgpcOzv0pnPH2fFfloh3T2XvCj1jXEKAcdxxQDEyZeN/cBozKshlhJ
i9hx5s/E73XmAYjzXDb0xzD1tOrWE2p/fTVxIKLFNLMdHRxc9b9g6hLi/0iInfhwuXs7sQpzOPWZ
ZNtY/bn4Fm8uk31TF1H6jPBb7wrw0JA+uBa4+lACWq86W0quYXbmxcER9n8QmXDRWm6f8tFdM9sx
0Hxy9bSkIpmWenBS3sDqWSdPmClLX53RSdbmiflSE5mSN3nibbv0po1Vux9Xr6znSLL04McnIDTB
4Q19KeEz4qybF0tUr3zUgg/LBsNHYOiAbWx47hL8WAcJkiB3oZ9p2lESOMCVPi4Jrt03zpzc7S9z
l5ZCJGYevzGE0fFMOoX9mNJzWC8CsO3mSCNJc7ZkJwcBeYF+UMWOyUnkJnhZnCjeHnkeDSiniuIy
Jj1Y6PSQS2TeNSRVtfHvc317dTjcqfgZ8ZMpXAQDqUk7ZcgXPlBxK308cu7ZuWk3ptcQr6x9x9dn
KWDz1N5D2B3wfQRztlhpIAvFLfmyjuLCQYMueQHztcyszt8H/04PvtLJI/6Z4B+WZKWeHgA/rq+x
Huh4p8FvMnMiWc+UqYjWzX6vJRQQqtVDsUbq6XvEyG3kxCDV0B2cQzJbqfhhl0llflilL9OYWOos
H/0ITNKJETUHGCKJSxewy80Gqg+hBFxYCNBB9+ExN17e7qPe7ETKqMTNk3o08AT1B2fUrY6UVL6+
gM62qHN5nX+vYFYjlBGUy3eXQIJreG5G0MeTwiMQcqqOcrugTwBAYiyX3calC0jzCinnBHKMJ3cF
1BFCUdBmNCBOPPFeRSnRiWgLnCk0CvSSJKRMECijoLNEkMXA+czUiPPdJqjl1Ag0/tBfMScAsN15
LlgzAJsVd2ewsLElwsYk5P3ZsErcMiFIDUgHiELNbcXVBKEIb+5nCXTGgwdwxdJtqyNAG0c9HrU1
PwOvez5ShUHSA5MZoCnqZseiCW7+ZSrWlbEthMxMRAcGth7w7v1wGL4jEhZQ4Vr5RO8sTJwXsUNI
7L6wd9B/fOqWG4aVNU3S2esf6IPrnBrm2NJJs0nDTj34B4KUTHSCrDzHnOFCHA43JcuH81o2oJ3Z
GbyTSUMeGCdziqgDuQMCfJ8z6eYyTveIysXTZtQDFlcTLywIzN1S+KtCRG1gWAyoP16XvzXxxVlM
xj6Dk+zbHLDneLcbISgis5UVRaT+N+JB5PGErcOlyxKD7hbWmAXOZFATzzB/obTkj62UgPcRGWlx
oxb2u/S48SJCTSf5CFuuEOCsTpiUXSkmaBaS0eTWdOSN7KrhloKXE/mytpq3xov3dHv5qAINegdP
xrv2wh7zUCFlkLwsFa9LUE5FmiN+87yA/AdApv5vREQWQCGHvAa8XBZYT7eMfQoE3ihuYgYx8YzO
Mo9VWWcolFgA3yNG6/3hk3JkEFV6S5ZhPk3lM+7GH9j81/uNxLkQAl+vM+9j4NPxK2bJp9/E9NFe
g1/fkegKyfgI0a3m8BCqdS1F/c6flKWkkqC+ESUs7mXGHDwYvDqqf75aekPgiJRoCKtPPX8ngRQC
NrfJ3+d2YAcFXqYsh8otFxStIpHaho5zAGo38BuEXE4g+OE8IOYAxGCmyaeEOoIx/AgORDPIwzHV
MfUiY+sWKIv7ITFQbKegjuJF4X6KmR6qH5/7FiJ5I5TYHbA0ghf5IvdIFLMfhy8HcA+GsIG/L9xj
GcAEQamQfeEIdSvCFdSEoKSd/972eWJRawDbEPEp5hEgMUPLmYnZMkis6yURDwP4ZFRI7OUPsfsC
SjJWCwl3XTu0Avm4XlZkRdNS0VrQ/PFwHtsEuit+OEwvAO4mTMbN6aRwyKp2m2TOwxmemXFI9C/f
zR8AtIi033PaLaf5gNs26xxnxBqjscC/P/+Y7d9YXv53CAIV73yUeAJHv8n2nR2LSB6xij12H6/g
+FBQwWs7JSO5clsRPSD8gzECPEfYkFFG4NJ+cUCZUy8/HgriHfla7m+u+HglUDzc8UZ42Q7MIuW7
uL8f1mfKOzBaBl07H4azwU8zbdJwmqFHJc/70S5yUHLrMTRbrtG+EXAyolczGEFHRgIOB11A+yq1
Bg1y4V+neNEYZNTH+UHmOwkALBvw9Az0IKgFJ/+b1tBB+k+OJrp4Cg5wNV6m4936ZNESAox0s+o5
YJqsHvgcz+wQPXbX0inuo/w9l/OZRlRIMyWnpo9nqBphvdReTsu8bxV5qEuSuIjQJOf9OVGzqa4m
DfGiNekiNo8MSHHBqJwi6pXOs/Az3cG2kvmEEPywWb2Ea0XkgdGQF9hrgevstAkpT1oZF2mQVmIv
RLXHEUkvr+biQeyoxOyJT/nkx1HF1kSrBSJiSDd7Qw+kXz+QvJfx9FThILxKWHoSItUejwBKE99r
odvEQ0qb/GVrukhVR0D5LrHLW7dnrLWE6VoUQuTzCp2izAxO9LGsaSXuw9QDPF+qs/ru8ATX2wbW
+umVFGd0acpEh2XZZpvbOo1kJIHGksrKiNmwlfjqDf8gwrK9381SKgGCvxkYHl09nVuaTTu3TvJE
R0lkX726Rl1zv1tARtYrtyC8Ev7D087RUxV8SS+Zy0Ea/d7khLHMMbEVc49TbL6uuns7Nx7s6cCs
WhP6ffNxEcO5380aXlPIJVEO0ut66/r0dj6b6m2ealebVuDr5lrjD3lsHE5iUVVGrCleQTl2Da8h
gSoe2+fXTkNcs/vtjX6euXgYeUlU52oc2SyotvjqmZQWV5fM5piduaVmVA+QP/F+QpkqCmSdSoxB
LwLLUK1HPJhg7yQPHZxiQCT7ebjdszO9oK/EFpYfhxOqSs4BpSdj9PBrzT/xnYKL4VcszgKFCcBA
2/NHLNL/egHqTI7p8eB405ClhyXgSBC2mKP38yW+Jcd+jojg+IKC+sTYPsLOF8oUpFr/At35qPlR
QsbCE8vnMAfB6e1zhXAZcCNRFQ3+rrE2a9h9uGlOFG0+4tS9ez8Ogz6haKgYgC3gS639grAscd0S
4ndK//Z1H5TXmUdBD4nHfg0Tn2gON4A87yXGoXSMJbK0JfU6o34ANUxjB19D6Lj5NEnMNtu/yrBT
ztPXYmsEVGWD9RS6dJOkQU8fyy4PllNAL437DGKdyHPuBvrDgdsxsN2kfJRW97VhKQkWUt6djQQD
BB2LDnJCS3MlXfnm4ofBFCsoOGK2fWwYLgk4vDBnSez8xyvrpEXuPYoJ7gJSuBvy/khKoy0jG0N8
iQ3X4fxYtzml5WQ4ESeeffVILryoNkV5eV1KzI/mnqt8lh64zomKb58hH3rAWCOSmWanYaCxXAje
qWR3ptinexFVKeI1av1qjZmAaSD+uVpTInnKkS2G/IcrYTsu0auMVaUyfW8LLq+o/3qCx+OmlmPB
2qF57+g5bs73oLj8DVcV7TZKHrjOdEYLe7ylMMJNpND9U/yvKFRFbyiaeD2k7ENogAfd3An5DiE5
ZHsK04ooD4cSXLGoTLOEzpE+d6wTBY8Zbe8NwlYQJP0kP4HQM1BEDZj7K5mk2Nt6UoOB4CPzscuK
acncSmjGabCifvw1W/N1JNtTeOBMPG/kZUD03CNYsuqkL28ewwGSYYIR+4/wJTMbkVd+fKwLfHFf
nHF/H7AXJFXZRXLf8E1CXFU4lMv0zSjgVHMDZPUGRLJVXpYpz/NB/GgtBa0c+t7k7QrqiKLUlqIL
fh+7F8CRQowQYrvezy4c0hZsgkNm+DrdI8dJ3KMlRXwkFNb8ANkEdn+mBDWfD1zYLU/56RsWzp1+
X7yZ4XPc4tskl1MQGhEWLh8t/wZkowWNgJODm2F2N30b4a9uG/aJcbcBte5B4/5cbQxQ0YbKWHyY
YUy6JhAOT2KMeIZrgupuLECdZ9ATGL3GKyD0YnbJk0IHSRXiWRQ7/4EyH0Q+b1GyU7eTrC5PfwZA
FLobCqsHEAVkNF426BuuqotKbn5Hb8ZVLi5DviL0na/LcIoPMdSXfY9wWfAZkbiunK4Jkx9RkWlj
mJjHSnB9vEeDdkeaA/dwZ+RBmsghU0/GfNDNB5KSI00TjeR1VNEXzlMkRYOr2W278c9FhumRZ7mS
UQv1pxkYVB2q8FrdiZxk+xYZwGgDj6M+FAeFq5oeIBpodVDdgQCg9VitBFIGp4nacoVvSxkbZIaa
bcg3CO5yqZIqxg0BP7Yz5vlGtX8MvViAQ/Xm9TQbcS1H3KaMqZ58jl8uLJK88J8brGYWuPCFNZP0
CK0KVanOucWIlY6G8fWCebK0teqfn/Nx0WOsqlxIoLx/Z0uc2HJDAKlq/j0fXF15umrwwBKQ7w6d
bGREkLtOQ6I9jrJYnw2TLwqvZb6klDg/5qk7WFfMqFvnU8rkKSFd43rcxO1CH+2P2RgnsdvSRU/5
DSjsELLmtWZm90eFS+qh9zixjbnDEbUTnhErdb9Y42PCM+wCs595cy6XwXqwbkfwfzDLmKuWl3b0
JjrJ17YX5h86Eg9zn3m2Krc+khcj+PrPGA6aHTL+u1yMYJ9QP1vIjNGKHm/T+7Q/KpfSBOwUKbxu
Xuqjsd0X9qVclsva1xmWXZl6omxvS9jcv2bcTVgQvA/r8YyHDnA/YUIRRouZ9sezj3OKjwYQtSaJ
5iITyYsITfKbtyO4YONPn8FcH7UAww78peCxCYQ6qoEyIeESUT9JA/C37Ahj9esg5UeM9/Gva6hy
1UaAR9SSLblSBOMsKEwC2+eoKM9a8PQec8ohj44m5mOrk55YH2hVebDlneQSp56th460MGx9huIw
wOkM1S658OtbaQFb6n19/s2pyGUISg0mVbXFGAJ5xgvMdPJubzEF3FoH+R+jE2BxbMYsfdfx4G3l
4CeA2P7zxygunlBinfHqkhUlXe3H2yX0JS3ngJo5JRk/x6fySIzGp5ip3GFIGuUQjpMfgSIVNHDl
1szcnpJ4oS+rjcoSDRJIV8oc8bjaYEpgqNI94AlmthKNG/M7vH6sjLurXYJzku92qTagtb1XIAJT
xOLU8Ym/B6HoK64x4DQTzAHFL6CyLDf9niekYYoYfIYyK3PfWwy51HYu+D4sFe5r9ByN6LwYb9UL
iGpwEW4ihEvo+vBThzme0V12wU641Fg5WVhlfGTW78RT83JYZHHHMDWFd2itQQjMTYSANOlOfE/j
8hN5oFPAkdPP1E/Ae5TSG0zPATAzqlgqR2hqSkuGotBKOG8Gq7RB1gfDmSjbJxWoyuxEGxUrxcwM
lUG6bsbcmc+o90JAvGEFR/uwHc76uIIY445GQmf+OsNgHFKat9SAy/u0HTEJzySXKX4dp7cl69yH
mgBMGPF81HFUbCnza8JhiBGvFAInjVLOroA1GWRvsXReWH7Z1kG4mQpEAjyKqwVKhAmc4cw4yewg
OEKINLt8V6jIUyZrgm4jaCyD3oZUuMsDjB/A/QvX/o7A5lEuGqd2ZfwbbfFbfJN8+5kSdRGCcI6Q
DoWvpO90AYeGAohR9uiNmdAKfpwlTDQGAH9Bl2HtzGY7EIHU/wW9CMCKy1Yk6O5n5AwfehHOUiZF
xu2Z16BCedGAPmllBUipjMCGEa+Rh7w2jnVC4zjKUCMhrpoMlvKhmAF8AUuKyddp+HQFXC7madBk
8z014v9+mC+aSJQ54ne+4KO67+gfJvVIykB2fnZjw/1A+TGOmK1y/FoN0UunSb4Aw0USli+eC7Yn
Dlp8HqJ9kZEiMkBA3HOrCC2zC/iPDI6j24rvkBBpIYoLsL4wZhDZdReJ38+JjoQOifIrAYhAtE7p
RLyAjGA1h7VCILXJF4K7KQMKWCA08B/c+rAHhy8CVMgktmCUp48DFmhIapj3YsXGzIg+7DdutSgS
kubR9v84LqozXEvUYzxO7eGBMUi8Yr1Ck7XpOwj6XsAgGgeAw56Cj+chaBDK7ytoCwGxoKUH8IVu
PCDhRhUIqxP8J/suA+SpstOLjulIqE5qMkGvfvmnudXfa5b/dRHm+OSBvoo6EuSZK20AbOBPt19E
MxEDkGhiihsBFpzt4rDn5oV4TIarVoCbf7IjtF5FIoT+Atj8wZcgE0cdbL0OfHwWl4VxKhKmz4cf
NGFIzyc7bEcHuAT6TaQ6AIpVAPtEgByvQrjDWOjm/C8TUpn/4SOuxAt6KAFHgWVgtEnCY+goP0zr
xLzmeom7PYRfp0K2GTJ9EnzDFaSX1Yfoe4pnBGPuK5TPAydDs3d1wMhtwG4AH+ZlB0CKa+E3k7CO
9IlloJd6IwM0Zo8ljTXsAdQKYKr9IzVVDCD1+cLPlydDYvRsgxErtLWl/2EDmRUV3/X2FWyAABym
vmW8+lpKGtoJ3m8fpLube3UEqJ8tkWqAl2ITDSW4jNbNAoLy5x0ykak2zeGkYFQ2wiC3Jx1xmkZr
UANnUrZmD2hyrIBTiv5Kc1QgwWZ6X7Xu42eu1ZAES2+bTtLFKwKrTBfly+IftOmDiViKlWf2z+ld
CGt+JluWIqe5FJERI2Vx29Nw3h8jdpljEVzsx9dFlPKWjTUcp4E6LSLcVB5HobE572oXj3PIy4Db
zN8OAVLUFeDrR8Anm3gipJU/wg/Ex5VmdGJzwHqH/zNP+z+wSovYPSN5LBnOa0IDWI8zQ54Fvn8u
j6LnFETCk5wxtuYK9bUtmlYA3QVzzDwB5YqXeMRfnqIRIx9tQ7ZosjinHuDUCJk9rXiFxjSz9L9J
BetET0sDDEw64i32fgskY2Y4K/gUBLUnb0jB+AmkUIpfsk0uwKhZ9S5cFdrJ2Wuh5d7XlohZWnSr
HtolpO6cSL5oEGBIyJVVHUplgYvqydRfO11onuY9QTuxIffsB5/l8GQBCGWSnfxm1v8GjYbARjhi
6SI78nyRcnsgC5pz65HobT3XnC9ypVr74eH8zI9QKkPSVxdmvcViTXtOgu9jAIdvtnCYGl28ydd/
BcODIWWu52Ek7cBOfhfSNi/D+R59ItXs6d7zQFEu95WuODjeXHyoajwYEyhGFbhKI3X6RPBufzan
7yknocpFE8SWMr0fhI+0m3HXLwYLhsn0/4Tp6s1TGAEYpfSIAc8Ora++IJnVH/5VPhIli1aZX7hq
WTNUUCmgA/JmQSWK2vzxkZgJFoJPD22Cn9vt3m23UEIMlxP3xHWpByDiYQqkygJOwkGzECEAfZYA
Y5RNtTVrRJxO2WL860g/kBBDzMFCRwx4qRnxBQfI0JslcAv8hMT6ckaH7alHgF/N74J/++FZWaOt
DV4JUQ6seRUfhjwcWJDbBMZdGE7ZGVXWeY3whuR4n5Cu7jNH5tvA+FDoCKhVbHtEO5K9O+qNshAX
oKtjfLa/Z9i8/QRo/zhgUN4UTStRZuLC1T8eCqUIM8GzQWGsQUdhDX/HyU8G3BD8FxBT1bMAkwwH
sev3nIVtjGr4c3WJTKanp+O/jpq/wblRIKiQkMhsaR2B75YSkTDNqHswerKzmUlCGB6WV6uZM3Ps
ChIN7iEWph9jkFHaCFKUMurhPOccP+V1gslpIa+QpDCDR0adqOIzYs9AwALnxumGXFAED0YmRQrx
awNwoovGDLT89IN6x7LensWKy0moeubXu2/IcBEaaICHWXGgBg/SA0JQl/LoRwmIdfBqo5jtYfka
1LYiQkM2VH543jxKuTeNlEsFzFynYeO0g1HlohjbU+uGSMg60kepgFGg5SMZt1ErUizfN6FYYddF
24/B5HUYfFxmulEXMdoOpcQBaQ2c6JXMgAghBpkwDhsVU74IRoO7QK6SRbcT5hX3vrlLXsuPogt8
i1wOY/OhtUMPijYYIYI0cBgPgxmKnQ/Prauern0xtIWRHkGWe3osCjLMiCjXxODcZgH/wqtgjjsI
n9wQCBAFaDbjKJBIc0zch8OhiaYGtdJKlGCwW0iX4JWpXkjW6IsyRpAfq+cEsRAQzmv23PaJMpwj
PiKOko36UE7Uj13+/jNYQQa3Qo4EO0mGCfHy/Cuo0suiYjjwvthPNAqCoYURWORDM1aZ+dHkkzId
oD4IHT3V5wFNiLHh52ASCXxCFMTTQXQnDxi3hn6oMEBAC61Ijqa8QjtNwAk1CCYt+IYLo19vAb5e
dIfXREbJUlwGXqoxrX20h69h5DrwdoC+E5fWg1KTXYU5Fdwj2YFoKUpjfFuUxqpQt6D5M/DkXVAo
tfcQUTSQEFJGhi5WL8JIRTgMWBRIFA3l/kzbo+9g2VG5NV7VzXSawbv1/pffzPPFQ0d8NBpPhR2K
aJwifo7/ec5rDg9G7d9Y1gklGX8l8MZHM1wkXJWHL0SBlDpN8Ar5udsYg0XfxbqbMMB6iUhzMDHQ
9gEQpvFvLcBilcO1yStmBWCEXr/vgv9DbkCUCmcEz3g2hRUcvxqhb2uX6pE6BiwNy+uWeD1kG4gO
xVx1kE/Y7f4kvdvDCKphAMDOiuntVasaVSO8F2g8iY0PxDRskOkYL9xYOoKDc2DvEYs0OPwwehkm
wf08LQyndHOfEANyv9IY6oCNsxqhCRG/EaFPrrEyu8bViI0ljfmaICKvMeA3oHdv1NFHwJ0JpB3M
HKgaCoLCiIcxIMMsJpQ7bljhm7CZfbY9MmZ9eTyYP3BQ89i+7BrlSpSCAmHMxH0fKzRdIf+qEYqB
8o5wADU24v7L5hsEh8Bb87ovphlGWfTbO7AGRTQY62Mp1sc94lmTR0TcQMSE1evifahW6mXIe63U
8DYjeSWd5Ic7drDL4KQSIjpOYYeF/82ikJHIKVIdtvWGNupkYOilUk36mxsjNKiJcn+AQCx4Yl9j
3k7UhLlf4sS8svGVI0oVdaYlXAlmS/+s+hXIwY2X6fGRHtENlg6Cc06WNBUVr1atskgHk0XCE7Cv
Du2KPnfaJfAvpBl+Kb9BBelgb/bAML80h1NpxzmcXc+odihCSyhhiWBeQYM/zgTPUzxhZca2VB21
BHCfxOBZtuEIYQUMStzr+flz+9QbM7ab3yglZXtJ+RUzCYVnXR09529uwFg7khLEqxIqgbEe7ba9
3wrIHG8LmpOjVpkwdQR/iFm5iA9A3aG4Sl14McStDNm+Y0gktzf6zzuIDxOASeMzURKx/aJpQdmp
gB+vobeRwfLwQVbzQxTue5ufpiedYvPNplA2UCL8iUoI7oH7nyHxMooCDFPkwdUIG03oGzYyMe12
nXq92f0I5n9lbkHnfyB6hP0F2xdPDy8LuDS+nUR/+dhRj5DpIoZyV2ttps7QH1TH3rpbE3p+lBJG
fMTqsZjC+I4U8Z7/jghKBikXD+xrx9BbShBp3IAQ9Kf/I+m+mhNJgiAA/yIi8OZ1ccI7CSReCISE
93bg19/Xurg9rXZXQsxMd1dVVmYWZWiQy5rC/K6GB7qvinzostLHd3Zo7ByS5vY4uwL9ghtD6jMG
mkWbJrrW5fjDUYJ93jTlr3ea17RLiO5pwKEjsBv0NjUORtNb/9k2Jfzn+LWenTu3sYsqVM5dbtVN
r8v+Qiyp8VobBi66etVrvxc6j/lt7lOCy1C6XZtEiEgdw90UUoxEGQTXSdaeDvYORtvnrv2CGpH/
Kt0cxfH5TiZwbgqMt+mJgl2VeeI4FyFK4Xtu+gzVblMRa/uVqphKRXYX6K5xA1xkh6YM5E9hGCxx
gHjHPgujQWmR/VdZfolmKK0Z/alJ8I3BYRGbbqFWFNuYBwZ+HiJvd/kl9OlVhBqUgAAhnHkExZBs
O1lienFoQ0Lcf7gHdMpHRbZ7j2KJdHibXjA0Waivy7uRMT+ktMf7235RT7HRq0N97oibpjLe38BA
E9RMLci+iUv6tOOVjGuwl12u+pl5gYf357KADMsxtHJOmHRVBd9mNiZUlS6Y2jFiWMSy1Z3Vy3c6
P3i8akF5kGiudqCjQexSP+2qeKkrlNRzfX3WlKY4LHrmk1b6XHmlaA3Kz12Jhpmg8HzDtC7GjqUj
qamLPdAWlRW2ZrCwc3TT9j855nagg9MQkO9XPMyCQustJj7NY9veincv0SHZjaXK8XOFI7t2MohI
PJYnbn/Sc5CTFg9XkoLQRd/Bv1AZvS35xZdN12J5Ke+8+ZzqpGTyOt7sxrAu5Q/pydwUjE/PRwZ6
P5eNnkQFQKAQ15DBA4UNa4F3V8oAPBkkK/sXzDVWNOg7jgFx8dMqiHPoBXr/+SnGNpP0lXomiMD5
kQwtA/nbAaGJBjeAIm2SsqmcDDrD0XF5FHVOSn7bOrjX3QfHTqqUw1yXCa1nj5ZcKDm9diVt1pwG
GhKl9dRehak5Lz7TLFQ+zQLb/2BqycaWP2APXQutxR1/BD9FpkWFvzcOrOxLAjU0aH8m+FE0Lfsf
1IGFjk43K6dAkSL9x7vgBM79cDJfM5Ex+CMs1tyiapy1hbvYm3da9MIgpS+WKX6o18UcXzrJkafP
xah2gN6iPSltf+WZcg9v26/Ly9F16T3aqKDqGD9MxiWdh1S5XhsKKT/XOGzLuRFGQYKSyBiGcR6Q
Bt0PRB553r+kdxmxkmMRox/w4RXcIoiSMmbbnYCsIrxxyTrXjfr2C00mpR3dK4yeHxdy3rAIY3n4
WdHiLBhfBC9dGJmKrRYGKasDlEbYslDCJRFmSrvZ3O1LOxgVom+pLhIjjhpCSl4tX3z+5qfevS1+
f3cXfLkbfGO9wVSJ8ucrO6T4U8khI1EX0t0cr+VDyiTUysQ+7GeIDpnhBNi3eKQgO5UBQIG4c+HS
H/14Wc/mNVH0SJz/qqL00PE1daBBnVfx1vlccmhcM7/qAYeXc0h2t/661+5ARyM2A44I59L0es1w
pXMDH7S2gppICg1tfAOr32esxsKXTvV4Xl43HOCwcV4GGxpHGDfrkL8Z0t5KcFWY0EDyLAvwrIjg
iHYWL/mELstMU52mFpY3G05EB14BnlDa3x0WrWszlrSsJ/PtD58/C6AlOaQBFXirwK/kr88wZwoN
DJ5RWB1/5nkoLmbZD/xD8rfwnWlE74s30oaBh3YenAf3rh0rxp87rKx7t9atH1NJZ743YwyIcb42
+RKtzaA3OYUSMvMdYLROSoU3oET2fQ+ib5WG++Z8f2b/dHYUVA5yRNZLuOtA575loyQNdGpXz2tX
aLEXxvbZc5oLei3/7LA2+dHt8EiELh1pcz5BCXKwP1BcgzFbF5A8y/3Prc89nvfD8kdoXQdO5aSn
Lpj0AJ5+D4/l0wd0+6knsO7Gh5t+cu7FX9uKsEujKnYoe2x2t17hY8Lnq1AVSnxiMEzAO1+BnLbI
l8whZGp4TYWxj1vEDUEhU1ue6juwfqG32M6yCHCpHqv6/KF6ZAK7CYKdrZONhFQv4fGWQTeYXZdt
wzjzIQPl28pL4yknKNIJNY+Gwl0rTtH8qxzW+fYt0uOPFa8XbEncv+x6uCITwAZhUPjqL5714L83
spte3xtjyjhr1LeoJYtxhLcS668Hj49n+wbEP6hKHsPj+6KxaqRK9w7BSdsByK31ju8Wrn7Tz80O
/VRz03AyWEXx31zDrn84LHDjvlPfDnGpHqYsReu3BC0fIFCJ4wVcsFDrbOoyP9kQ7ZAv8YYE8I6U
DJoV/SVX99EOLuNvMiNf+f9qY/zLt436AxYzypudyuuOaKKf/MhPl6jy3bvS9KnoVWPdwyRwYR4Y
E6Eya87PNsMYUssy/FUu+BFZLvxwdnPZjRzHZlu7wzD/4vbHMnOOgLT4YmJKWErWnqVkkfho8diL
8GwfDTplOGvga/cyvvUm2eAv54pWPRQ2mNFx4PT0y8bLD1eUBx/Z33Oq7MyWtThnxOHY3/mV5PJu
69u46SI3ClkMFxthxC0PHGCrSmGvdCQIEuB/jj9mjQG/C+X079mR/KwXPPZuopGd2lS5z2Coa0fc
hud3SZaDddE/Nx03cBF9aEJC4Ajj1BkPEwloNLPqQ1vQUaTf5PieWe7b99TnizcrY2Js5XBURbO1
rC7EJcQ4yt5/SxmrKexj+uPFXNtzNXeaualrtAqeCGM2wTk1mcahAhMd5zM+PhRKGrdaZz5SIG+v
pTjYywQXpijqTxJfFdBeswP39B+eyOFbsxt1XmyWvjs14ioIlor/jOXpFNDPnoYEFDc86wNb9d/x
UYwegLvS/w5tD5aiqVDN7xqhg38Nic22GX0upoWBFE8HbJqYFZoUq1rITxX6VIrCQNa71je9fv71
M53frHZ284NUV9/xWcx1ZEtu4rN3wjCwTdP/bhi1B3ZkMPfiyyc0Zpa+Z8/EeVs2kFxW+NiYeW4C
iPEiRNiGzhavdFidffrfNi3EayGvxOV1absoGmKUyfJv40tfvIu874Vh4TeJVidL2pTOcKQT10Gd
1n9H7CNuQLHiEx/gN1bKToqHSSmhRQ0s1WWggloHmxm3NanPBAcYR787pPpGbvganvvREPS8F8+G
PtxfxQcy7Xzzk7NKuiFvpfKexrBZE+FXbmjID3fNc59UEl8eSsJTCXuFIPlavB5NIChG6rvvC7nq
OIcnwXJQh1pi8XdPEr83ndRrMS3f+YxcF+EhM6rhktEqjPfX/VvNFrd/GaeWiKw3g3MzO309DOcD
ZQtxuliOYNFvcEd9/k4jp22qbtgrWckSFCSK7u3VDc2yo4RfEq0fnCoain7u/DQPia4oERSrqzl9
1uL574R2+JWnRrO1Oqg/VteR5LK/G8V+Yl9HvvP4hv+OrUjfqXMeX/tn25rqy8fxbSDA/mJCYOx1
tnVTkDyFx3dCYqWLC+qjfP+6aHReCSzDnYhzBsgDmIre/TVfvpjmnghPLjz9RfGWKMZQBilL/vyI
cySHQVqmHw+bijUiE6TCO4/bSbz8yMyPxYlZyM9iIfvG1gTZAFiFYqKVbXV+PoAZjqrPCU+7i/Ej
b8YwC6cyLYHklSSKDL5J4MJrqAcM0XqI8OtZ9HPvOqw4iUF+h2dbPB+ke84BbgTnVIDXTLG5zia/
Noxdd12X9Kx9gk3jx0Y0eepFgzRLdglejp6bWz5WKHh3KAx2GCx23QTMOo4cqXf50V9yBbtzvOZ7
akomOkK7T9RkwTtOG94JtHI4FdUhaZgNQlIheEJ7mfOn5+YYeZhU/dRyn2ClMdwPRo0+1Zm3vx86
kAAGrurOBoMUNfh7iFaLfAB5WQcpYl2qrZ5YlE4EY+ihznt/uQoJmQpc2FAET93RbS3qpmrB1THi
9R/OtiVjCN5NNJyzu2/P4AzIQM2pLMWZvCNOTcpeGZ2rMLjN/SSKTKeUQ+z+9ey9OqlOnLDiOReR
nMvOWaZrmgWgLkIPn0vVOTqT6shN4bZP5pWPufILEE1dTRqnDrvPvOXb3B19wFelm03M6/RHMDx2
FyfjVCc3eA3S4+NnNLMwkuAhR6Gvg32KidPzg7jTPbvepI8lTzPe/jtCi7wY4ghR6dIkXjzhSH+7
md65kzrpjvfWjuhlZa0A/nX2W3mYJEkjUzg9ADmHh3K690dWA1ETP1kQsYpkGL/sMs+dSj51sQZ7
iS8CE1CESYsA59SppJrsF6S1r5AiNZg2SUlzb4f6A1bItS7l6GDEoLjPhmr0CfOoXLDKCoMlZ6dF
X8IoiCmkhFPJmoL5V7F1A1WR/YxkXDjzuS5cZju72pIndQ0/GBPDb8UQ/Lo64AhS5CrbujJOGSEg
KyxznfX7bShWa3PHZqu21HTd1eqZr7vpoYm4HZyU5c9zvO1sfm/rUgHhc9nRhDwlGgI9EmZxUqK7
aEi4YkUpnswnYEb8H3jmnqsZwiNEfOV7IP4qim+9eFlaEHz6g6qzTfVNaNLLjG50NLgT6pFOZiTl
uH6b21oBdJlX3MGp0JYbpRqnX+Y4i7J0L/ped0xyzZcLlwHp2HJgAuevfy4KOJ3E6P79auh3B1AA
tuOYWHZxxg3wfDNGVjqyf1XMBJTbTuRM7aAbPUzvze37srvu7g2kaXJt7LO1r7GDgTthA6hColr+
lz5KQqEU3IcmvLy/EAY0kBn/KibYw7NXI9lpUBsAsjGsG69+qhfnY1M0r0aPETl+cCyUjJkstHNt
4CgRRazaPR5Ki4/zd66farOqvXoppntr1r3/cNLX3zdDEyhRvrQO491MvHh41JMGk/aj3nK0efwL
v7g8GtL4LO4+Y+bDNTdno/Aqm1gVT3j3IamFe7cyb9Toy45xpu7wLojJNeToy8urcixfWXeI6h8f
ZncoWErCY8OQCb8bQT4mNTRRcoC3r4mHLJBd1OIfrjjV+KuADOkbb2cXYvJU03dfhafgac6ESHbP
AnVomif4k8Kwzq5Ix0fR/yNVDHXTH9JxKQTIA7PX8LwPkhNFWqHB1+rWjlalbGhH0Cj6UbwIs90l
0fRlfrkaxKpb6uLzUtRlOQcYv9ev8qDeubFocTSu3SprSWAv1aKZSwWqtOZypj9hdEmA1L42zo18
LdvVPng9S2fBnQCnPWlmawnMUjlHe/+Gzd8NWgDgda4Fjg4vlhIKKftIu77hLmM312hSHyk8Ti3W
0MvOTWLSoTY6tVis1IxjNUtPbXFENWpMuhDgwKOgxTx8EHGFyoBA5o6espsKENDTy1CCjNusmIQa
CmdmJbqvGRNNbSR38jeGLI0Ukl6+Jd53xMzXGnkRMIBTZ1ONjUWSe0u9QZdIdI4KlEPdAZp729Xz
v3levtTsk8qjlbJJUo20DGOWWjGtZQsgIJhu1b8aSRJOa42dt/hvSltDGXcX+InFEMC6T64NvKPe
OBFjfDRAMDca3Euw4Id/h2sN80J1gcKEEcNSFpK+xrlDHBsq5s04wicXbAaT0qFV6C8rWabRqo1/
mWegOajo9uSpsP3uSWKkCmsEva1L0lkIfBVSTQoGsDm7MqZdQT23+IPwC+5PyfvUrtN+sccOqBJE
p4U2TgB1QpeTgobzoqf7U8VrGYEhlpX43eDjMuEI/YZ63kCTqIlSgElgruqHdXIsX+gd3tfYBXt9
eY2sArwoUwymX+R4kCWJq0Xwex8cGLke2iLbfVkWZSNmnuaVzAQG586j/JiiQAwdE917CbyyLIvW
uZlJdtqlx2aaaVD12MW5MuAjXgaIRTUAE0yqrFLf8sLjVcaJZ4cULcike7KUuHFrIc+TthjQ9Hmh
2A+TJLCYh8uu9mR+/hzmTZG9TZ/7MGx79Y8ogqcjeIpxy73A01RQ8cJaRP3nPEgmF33YDPtR/Lps
CGPsEAVspfrTC/jfzBt4dJYC6tQ/3t7M0n1bf71K6WLU5L7VcaT0/nQFdEGn3yUJrqWaiZeu4QBx
s9BhWo9WLjQlFM1tkAKYK5DemIQ1FJc806ehAYukhSDOeOI03ndy3/DY1iNT0lk5Cwm+TuAEcKUA
0H8zYry/2EyPQcL2MHonGBeyqEp8Lt+jz/WCRcKrgiq6G25pFG+GCZzKiNTcXdmytLLpsJdAhJos
J+Ljyx+w9EatXA+gLrOy2DfksYqoZF1Ze5lRbnSrQnYtQ7CjKYuda+ekeXSo0x1vy9dBoaEkdpY1
rN9V2aQRFNBTHSmgFQQWwhe6dmNVdiNGnvPx54EzFh5OuPOPILyf9C5Delk+jmrfk2tjCApsfIUO
g4j2I1iDcWApdykBFA0hOey7A5POFRLGSXPom5tWZzd2Z59FJTcK0EjvPkSDTX1RBmRpIzCJ9/6U
XAqc0vFUzb/nf1LtZDfdzeTsr1iRHnXzkdS7VRdreGq51pYlmJDdue7wCFsDoBdOtnv4FOy6Lu18
0bKj68shbrT5eDVoozUp/qFoNS4mbJUumtjVXHnylmknf7I/0gUTQP8lmjzSILzdRSMI/teoeBKj
53TReJUABVBXGELsk/XAopF4D8AJ9H9VjUeUOahw8qKaqPH+gHe4oR1mcIZtkCNagAYUPDA+4SwP
gZCPHUh3fPgttFdPei3CmKAgN+HT3y/Q+l0DSkwzWVwQV15kfTJA5h8SQoYytA60A1yMSoVV6dVd
8s3tMdioo8cHdm1HecG2KV+UGsc3b5x8S3kzzQHlKBhUxsFQOFtkl3K8lOJszu//xo/p+eeiJCzd
+i9zjaDnEjmsMSSUyqMaDz2l6AeTRF0H/EDerSXL1/dNvnQb5mbSxcvwGuQKBZ5e20qct8OihBEt
52sZvVZT4ixyYdyRdDqq+O+TSm8oX2Xu2kn3riW5LTDpihxWTdviz2nUjHZ0ODQxCo43MCFgk8Ni
MzsMepplNypdzFZCu7ReNc2Q6Cqxz/h03SUt/FzlS9ufB9pXGRCJv+LM85XhUFm+OxOZ4Xi+ssua
KqBx7yjFbQa5niRuUTbDYVkK24KPgKB1a6HTcE/gCGuqtMkPZf186SR+3Z9HQ+k+0vcExS3qFiVB
vd7r9zrxb6I9i8IjBAXPbW1lHqooJNYgGEYzyyDp+r6UG+3q4SZLUz+gfc92lv9z2VoKktMkys7X
qb3shneOtZGbYZNGSLCYP3Mty/arFhg9Hs7VNTg5Et9CJB6lfGrXIl7VLd7Uz/pWQl1PoqVLg9vQ
CiPs9SyO5d2Hq+Sc4DjDyKqjCaVo8RG4vB/Y5tsq+aYN+OeqM5lD1KzqGUC5Hmm7yq78mOdvuE9S
ZxcRIMc8bpVsu605vaz4EDEu9Y4WgWBZEj7ClBzUO59iT/E5/NjVL1mSPsfZofXHAPW9ogyPC7fg
1XBrqUZtbaQz+sBKyOK1qEn3WgX5h9AeuBnh/gV3RzZQo8wbrW/ZLNddTx0dXDlK6MbjXT03ghsG
L6S93piNTiQdtrr19cfvSVv73LTbYZfrKQQ2UZC4RPI3+oRL+UTcw8Nrwa4m8WyrLMXAiX9OV1Wl
UeUUZmnFBmJiKd/bYtdKhvY/5GA6aQuNY1bOs0y6fJjne/fKZrg3nK/MBLwjuiVFmajJR6qt4VFK
2PLBVGR8marQlz+oO3OoOSApOHcbdaWKAk+Tqb09FBsenU6JztUhV0HjZpVdQccLLrzcfMPwsEms
qZq9omZBC9a34vkT22t2r8QaystlM0EWRL+iD23SQCXdC1d78wBCC2DSU8qfhhteXW/PeQ7Do61e
0Tl/sbgMoVpM7muyRyXYf1XSmO/Z4jyq7+6BI+gwBBSF7S7P2BUJ45q3/qWfoYlEIwDo8SRFBIq+
WeqT43FhhwINjDiuP3+N2uo9SKIP420Jkh/G3qnOuK7iMhQVab+vYLEQvRcqQu6xu/2xt85f9g2y
eyM3OkThxUJp4ZormDCJlFnv/5YDQHK+e/zG1ghhBYAv0pYfDjlGIGGZAn1KGBM+D/8nRo+PqEad
vAo8sFfz4c7eHE1b7u1JD8RR1ZYLL3CYrW79vY9L2B0DTXSJSI1/tqxAV3zSiyWR00VSHjirRtKj
ZgVDHzaUKDDPJti//+DwN4VcIVUQboYcaKLST4b/q+kWQHkzXzNFXr6Hrn+Bx0V+qrV4VCDlp5m3
xIlG+4IyHcgh3kpM5p8YoW44FmwL0RVeWo2NHv2VUAbWB+HqIJi13v475APR6qWiDSnuyVdqCN67
uzeASYiDuqF+Ij7e9E7JqD2KXIZI0+B9ZahLrLSdvfKhRZgZhfIX26OBT2ARh/fpCE9Vd4GSBaUL
/a+rKTHv6WKINoJ/uHUmbzUe1bRxyCbW3Hp6oixweauRL/dU8U7QVTmigi/nD5V1JTA6jwOHSWk5
yHyjo5dO7ZOnosVkMSpfpF6a1FFp2+VIfSkBb1gSBEMCoAoID4Kx/DPRqu7aySGrbk1pXHjkiqVt
6ogVvWbbd5voD0Mxvm9H9MSvULsMeMaoyqSYR8DvoNjUg9dLUJUA8iDcgrThkJf67Q8OSrcmLaDo
NVd9sm3IVUjYzBi48fN5EvhWL/VlKyjRdg1g0SP5xnqzxnwz+loBMOGeoI1nCcic6q5bj03PjKd8
P28Jtbfsx6PqKy2PqR45Y3X2rSXhY2PSXtYLsNaJuQ29db6ZWLwVurnapJ+I/cvkyo8GosWis2wV
ug+4aYNMDJCaPNbhvQ+WvQJGfVtfITkg+2zLyUUTKBttqNqejeTb9fkef0vB0Y/Ngir9yPG1FnN2
d9KNtdke/W096ZNkY79tvMap32TjXs0R+1WTDRh1hsHEOH5pXxp0PvgNj2QtwHR7+E4CmqKe7IGS
2UHvV8T/5W2uljgzoySCy9QOcUYfpc2VRI15IZAy23OSQuU2Q0WLI2rSI8TsxDDS0A3xAB5UWZVL
I1W71DOasqnOqVHowtwYrx0a99i/SXuN51RPH2q3ZHnVcS9imWK6D1tf/i4661a8AaBe9nadbKa6
xwpc4qgUl24NU+01TwK2W5tyvp3PyYVay3qcUc2mASTfIFBIOGe53wKaTuuhjov/M74Lun1uJd+O
0DJmAHJQCXvLjGVU2FjnogHIiCgJpkyg/OR7GDOnIbVmzyBjho8PrjiT+oWNkjUGkJYz1X0aLUpQ
4EQHHhp6KPxGd2+5eKXwlm1fvKPS4lZZ8jFtp/sxZbWKE57QOBVAPcWodWx5wp70tbgulPdCYuu4
gE5Xirt1ZVufcFTWV3VyOl40H+6Vdc+dOLYSBJFvWfVSjKq9eNOBRQE2YlFxcSqdHhWXRmR4o77X
v2nssvV8f+0k0pFme2EKiJVH9FsHFSc6mc42asf2GsTLphqS6i0/MWqgzHGy+T+W+nKw7hu3ePXu
NpHGu3w+gt1D40msmKukalFUBUJrilx5gztd9TxuNTPQcuV8oWTdp3xZeAKJdOmCaWTw6bHy5NHd
3zNVrLsCnpKtC55niZrtvK2gZzHU14x1S78O2igJnB32bCzaYouypZZ/lEjshFYdc9D/JB/C7IJL
RGfVBrU/SDlzoSGAauAU3+F33QNXCwSLpH6vgpf4rspjGUugnhiU9CjBN/SHMRYVDrlH5XSqLHKh
gykLQXl4/nPt+2amExhh+DSg0XfjJsJrwkSVbKf+WKdcYcz41FEdlaTNgdBrg5nJRpG84cAJq5O0
TEQFTuBGh5c0HR/7qvz5dKkQZW2TJYW3Cm+BihhGGiU6cGyTgI7pcixXPazrf41B3ZB8eQPyFzvL
sai6/zUFIW5CG2vgWDMlLaNGTYId2hs+t0yVmdp+XxLFzNcxU8wuK/cv+Hd4EC27S9/muAljFqzL
bfHZn7SQxqJQa6mblJGXvjbKQ7Khh1Y7vMqngAsv+nfk0PdH6zC+enp1hKXkR2GU/wUdu62O8eWq
xDgJ4DA9K46krtPkNMJFCDxrVQLcw6+qrYVYOqTuxO3DPtGgFYx1oeOP0mRS1tqCYCjBaNl0U15q
ol15WyN7JphaNZCvn+60R/L6VJDZueF51G4tr1newE3DF+kr00W0NiuAglQfo9mgvj3xZRAdhV8d
HmxOjPIyWYRAGLzz5+IWmUtVAkkGbzmLzD0IgIYXw3Va8h3XskDrMQ+pmTSOIyqBdVjokBCp857l
xCxpJF3vOT/w3D3Vlk1dV1OwJ+Z/GK0JtHls6t6xJ5wZxNm6FjfPf2SKrfi6fqkH0alCPldLZks6
Naxj2U/qcjFnjgUt/k+2HQlfhgx3V5MyIa9GT3sl8SvfEuWNkirdNRsn9aPfoVcUlkDmBzPnWE4+
8eYGoSHIP31fibcPDV3eVC1rgxDLJsOppskTe9PkTt/44n4bwvR3MogI0mrsgoFhS3yzfHXH4GZH
3vL9FiwxU4YuhZYcYb6+I54mf+LOs2ffnAGxBRvBSemlQtGskTZzvdsmh909ff61znYYwJkyACmp
fM2yUgyvZCW2X9fgcyhF25nwN7Soru/ae4QIk56WGeH94VnePA3xuTYBzBIbVGlapLwUEY4Fs8Jv
8axAz6vG5u16qS446SvDmLy2TZi3XpaxeqGz7ub6y8G+w8hkaRRhKL7MyDEcqzVJGMDBZqZ807UN
zjh+xzJfAPTNdxkAHHkAbnq+58Zblk+CV1FoQX5Bm/KwYFvGEvZU/iv1qsZGqwLjGiE9yhDZYSVP
M8vsJlMlWELbUVBQPRq0hSHHADugRK5GjdSU95pyb5wY8/Gug+7vlJC1sbhYVHDhgAiaNGEmjRwR
voOFyaBNa7cOc8aW1eZY9AFKSCOGkhCIApVypYhrjSyrk8u9aabu0LtoQnKnnvlVq1fZ54IgccKq
neUG5N/zU52PutnkXu7UDsChbfKHCYQ50dty2P1U3s6X9qEd9n/9BHSJaUJtN1/xlZHOqXXjcLm+
HWLS3F2Oudi9dE3oumB6OH7vq+g9Ucj3T+dC7yy7KTRPKUq/wnP4jE6f2dVCgzwXtfabRS32rKeT
t0o2nmrtJkxp9i7rJrwnM93bRHGXzn3G7qNzHoC0Msjstapm7tVN4ei7CrNtPNGMR8tums9xIjGI
Vgt2wUnxfP91S+eH21yhvwBuH5aM4S77n00yGsdKmfS5vfWT45lreyMvW8kh4890N/HY9WKnU21l
CktMmz+6fjyTjBBXa+jsthdPo++fMz/HXK66SjFS4UZ2Xk0aycelFi9MWvftqrh93tvX7LYzEZLy
z1ftcszNkje8qjCXldRggT+VMvBzkopquSyJ1PPVCVd9u+8ayb3RqCnthgPS/KuSWWc5+yYDFpKw
MnciyDWPkXb8SGfvjcnx2CUIzDxGl9WxtzseG5sUN6bFKJNY1lKrdMNwj8Zif2ifrimzkzqPyaS6
Ob7asXXnEi80D+dD43Kirj+lsYZvjctNrmm4ynEZtW8nnns8ca97NjG7dZ1r1uJ4raZfOqvL8iN+
HhTiz+a6cEbcuzGtufHHOD6S0/Tp+JvL4ULko356m2xkdIi3uWZ2nzf7UX9kT8cZc0YmW8lt7i2z
eLYOWt2LJ4+JU7aWZvkcHdzIV3eS3UJo9/X05taOXV/lzH1fX2ijrgsrc3siR42cPn7Eak/shpvY
YXhJXoeLww3crd8GE07xm1BYP/OXdqqw+IrO8WGSXVZ++fwI00uP6/7h8ZrucnEbPzfaJww0uO8r
6/WhEhe9ovh6vDlnpo/IiLHHpJlZndunzEEelPqIDqtxnuBsxeZ5kliCYxkYrB88WHSDso9ytH/U
7veCLmehtrympQgYovdkf71Ofj9W2955onp7LGqr+6R//oy+4olMN32ZnY7J+nl/7p0XwWTycuqs
V3LnKDuIFe7vj8PFjNVU43aOG16bbyxuNCR+/H7TXRwf3XWy8JVOripJxOXMfd3dFGQXtvvyoN6e
IKk9TRlbpQ1v3XaOx9VXXBN3t1p1F98TLvYPXILyhLgs7TSt5B+3j7ABH/H7NJ59dO80oUmcl+iS
bceBz7FYorV/LKrX47n6HDxqp+69d69u69lGsnHd/Ms3sm/7XnaU/4iPc83M+6sba17qbPtJlV5d
Dun9OPNgI8TM8woux9fZap0o346b2SoCAkS94/I5esQPzVj92r+2t55wO//2rGWll3E10/ZD7dVe
dZ7fXAk6m06ygVnayTZerfPjayJq2vrZV3/dSqE/HBqpdwH21X11Jr9YVc/e9SvXTLZf3URtxVEj
2eeDMpJCBR6NUDfaMyu5jPJG+42eOEpYOT+3bz9qhGCTHmFLncfH8fkjPoqPPPj4FR1q08GoSY7i
b1zc/SmvZylRn+hhfEncnyNmCpvO8+3a0pz7QJQeXD/ib/dW1FqXk2/rnhf2DZvB+WPFeeUrxw7c
te3Nnf23wCnUkcLu1n37WAwejdjP8hfDDG9HivcYhfFa2w8/YKVTOog3fOn/lB45uotKdDPv+QjE
MRnLQkKiJv8eJHugK272zxDBsy3rHotqbkjV599YToEr86mJj+qBaYp885TuqApxgeeQ8PQY8WzX
iLr5j21zMpYjSfS4Pux2IekTyXSYEF8CniXxAQLCYqQRw6DVSAaOkzzi+Swq5c0fP89Ulsgp+Y/V
PH8vBW7IM8zOOs29RbCAr8X7v84YWw9hNWg5Kol1SN3D0DLZB6BtnG/lBkaQaqmPfYtvdFksQIyn
k2EqfkIJjFuE7IdZKDM7BqLl/lnxpnWbJS+BNxl+jtJvieYx38+kWys+nT+vn3h/MWehQvbwxfro
W5LynXpI15zHgR6o7t0poblyGpZaenlSdK/xoo+H0eY71aXNW4yiblJvB5dw8Xet4XKPgcsoIZwY
8zSVIa1VLu5VJsgV3CPvUVEhq6QI9fZAIAfQKOMvtiSZf6qoZCvxs/n283bf2IaJLxw6JEKELLVb
9BV1zA+pvwaYT4luvB914r3VKNn2Zl9a4n/WN9FXCm4u8/0CiPg+HLBIaXf5J7G77MoAGBWcZ2ZJ
YDLpUcaelWum7I8Ssd30MT9AhMhVhoc5zs4sXeeW2n9OGWkQTUCLErSMCi4PKSgqgWvIqsGgi5/s
T3ooi9G4yt1ZuEPwgWgFDrz/kEH8zpSe/lcZpt2THF7fucZ9qcWUBwbwAenwunA7/tbGdYaupX4N
NxaexW/+jxiH+oMk5KG4KI+ry06nGWtMgveM2+iXNZIdh07qpId4jiMcmqinaeoz96mriL6g2pxe
5lscGUllMkxqlRIbVevzZ0h5LaMg35zv5n7Tc7Ti8mOv6p0pHbRjbnMZmLdqyeUG1pWVq2yI54KI
00NUPyCn+XurLixYhTtOtx/p1S/z2CDfW74HAg/pqWJl/qCBLdAtyfk6LKg4qCc6qcGzmuguP7J9
1i1mNC6bgQcazQBo/3eErCQ4KNw4MbOFUzMPzJtV+trE3gtIoJT/OIes24X4xzSMR6r+qdR+hpFl
JWVjlrJfjpMKjF4JHcw9+nm9m1Y1jo2wnXVj9FdXuaLRC9sZQBJtmPLBuRj900CQw+MsHaJ/iSvy
tOYIB77Vr24j8vSBg+FrhAQQKA+eNGnvMD7E34Yx7t9fpcdUKzRq5ofs96n/O8+P9R9zG5V6MlTL
6c3mrEUI9+eGSchuqnfgmEIiy8wO08MwNVvWcm7WE5HeOXb+E6mhKXPr8FR8pwYFXRexMkcy6bdu
xjQ03KaRUhDM6qHblfJhDbJAZZ4MQQjkKjgr0UAXD5ObIEM/OEPtoSVFnMEtAo4elQNbKFsyT0GW
cttWdzT/vFSlBooMdZl6JlmOhGL+aq9SMB9nZwCqJtVdhYFOV0DRAgk4dFXiaZMeij76rsO48K3P
U/h+jqXncnMtw9Ct96BWJTdrH9D6dHkVOBua61kwk7qfKdGPggIt/wm6pZTWwtgbyFYiMQs9D7cx
NJoDbf49xq7FI369x0bL2ZVz978da2D0ELDmhx9969FXW0oA3D8CgeWCmak2u2JrkFP9Uf0yiZLZ
i/+fZBBhjIYDEGcebGp8a8o4tkBcY8APlc+j4gFG7Pw/jUrcCsAizM//ZOLrS6jMqaWu70lC8T9G
UWgBTDeN9Mcz6HiSbE2o5wFKwiMK7jFY365n/mSCRcsK/d71jgMEnsSIfMAN1RFDakMaYVdzxQ8n
Lg3Xh/eW/krGyI1NeTby3Iw/I7f+rX6pSXkHTJrMHPbf5MKr3wyu8jeL7Q+mtC2dkA2Ej+PB3+pW
RwZNcFjmoay8jvrn0fY7fVQEFqVhd0iOggpcPwm/kpjOfi7bb1XpurgF6TSerUvPTSbhwnBD6udn
aHXvefKQjXe3XXvj+H5qHzSTOUN8333Jbbr8cTQiEHomHgg0Kz/XaqNVskTcwOxw/0XEOnCDnh/J
3+QHK3SuPzfySHHZlgG57IbpXroXCBWT3mG6Z7kkHu2me3MoGothavCoL4b5lskmHR2vXqqzkAw4
NngR9AqDxEyS4NQLKURqFkLGXz0qAbDTknOZxINRt731JFA6dh9tUvLFP42oD32L3EirZRCM/m8Y
glQ/vTSZfdyQ3QLWYuozzg/KAnWF8eH+Z/mFFrIP4ieSLvQ8abGeevqjULl50JgYKPxanmO904/0
b1gAuYYe7L6j9UX1s6egu4014vsv4wU3/dswY8WPz+GQ9f7sfNsBhuiPhU8aC9YDHh6d19BI6c7t
gw7l4zW6fWi63Du6bc/fU53F1PDSB0JicDgqn1OiCaemKeI2KS2P7qPw1QghZte3rpsMgPQS80zK
Fej9pWeMntUNjzI84a15Btt3/JZOLsCfbAmDRoKCwz7Zvy9/9t2LZl92euslP+7dVBO5IhBuUs2A
oJ1UXFQV8K29kRl0oe04d+nwX3qemxGh7d7IpWqrviFdXc6+YbVVNcD5YemP16lq6/qS/a31FizT
F313nm9mHwZuaeaALuYPdgEXb6HfhuqAMxBMqERO8b3/HKaaGUYBR9ZSyy9zQj+9nb1TZe9tW5Kn
PiYMRcQcIcGJ4x9fTUikv3pMC+GUdZr5M1aCj8G4QqHHroebzg5iXnXIMEhwpCyTJQhs/lyBLoPm
NH13udJ6W1nB5zSWWdRLLVDxOXQvSpPo3+opo/mXegeWHTlgsVgqlEK/YjqZXurpFuBcQqU4Sf3H
0nktt60sUfSLUIUcXsWcxUzxBWVKFHLO+Pq7RueWVT4+tgIJDGa6d+/w49UfVEXtf9IOjNPZD3D8
DzGZwgACD/9JaRA6LxDziPkIJwGoHFMYNiDwQmpKis5cKFFSxlcPHpAKbjiZ76DRNw59ikj1ybgY
IrP9xBv0KXjG1LqDqPusb0xYWOAso44HWST2WKxEWGzqlMNXMPbofXVxRf7bdjm9AJCEAtMiYW/K
nkrtDdEczwi0sEOC49KMAsaANxAJrSwUfEJvx35OVpTXTa0Sq5pVGc0tbWaZK7mYYwzZYDTMJwPx
/Ua/CqMBypx0kaWLAiIWUL4+Q04EMOpjf/4tnQMs83Q4UTDbKSv6b/fpB6KC5oNHCFS5olS0xTFT
1zNZXiq+4Ahb/O7N4cj0LTpQEezEWc5pmZlTsumLfhYTXtPMEozKiC3YY1BhfLRnUh8ZxuqYiOOE
isYS5yDUGYNIMMX6HZ+LlAz0kQHNtCSQAjcZxhmpcNq3f9h1PciGf7buwRXPBghRfIiN/4uixO4+
PCydxDaRIyaUXpws1Br+w9jy00/1ARr2IT9Hf4p/2CCIHoANCRliyIcjEZasIDR8j0W6yZD1nDAj
2JhfEFKjHScCJhwWsweOFRYNTq40EuhjsMvhQgYzR5qmJDvDuZLnGv55HvgDoU2kMVFFqhMdKTFg
JMYAvSBhA3bKEYDphIGGX3CCi3IZb3HId1QJhK6qf58sSiQkWdVUgkJRz9DpTqt4mXufA/7t1RRq
Bl7clAdhtQDkFIwaPHy1WYlZej3xER9hqYMzJNEjTIXDuWEsnWZDSe5B4YQxlhHCOyETk5PZ8+YB
aZ5A82RNiKzeqY/LWTCxyinFCSJ5Dm4ILmBArF8EefAVmBkza4HGwMTEgk9lTT1mzivOIRjpkCFi
pKH4Q/7VCSw2FjTtG4vxzNNTowd6i3jA/mEu6i15oXOSF57cQ66yC7kZt2p6MxT66Kkw8cNNgbEg
BAL9g9QGSlHmG3DVKUspUbnLMGB3IR595gTeBFTfktmbYEV4Ryoe4GPKBMwmcJvCEQSaaMgfwmmn
T+NxOmZTmK0ZAeYptQ5+0pzrLIXQRUElyge+mn/JFXGuy3wPKigodNm00qdyPeV/dV404huxTliI
LBRYUKwoiMMUFU/tXu2qa3WlBMMUHjWqxqLuJyHObRAPaHgwwbLIkxCM8tGamKgB4W2c7K35FRyV
l/zmiGLBjPfwLJ2Ca45JiXrOvrNv55/zr6MKebFiqUyw0SLll/emIzQAaag+SggjhGZh2fmycDqm
n9KQYlOyEcUyKbkgPy7Jqil7INIxRCMTqaLJmap0Wt9wqbEwYaDFhhhPS7jhZE5baIemPipi9Cve
h34xTipvHX0WnKNqQkyKYOWytklEwjWXMRX5krjIpBOo9KJYQjLXfVRYGaDmpiHh6eUJecHg5Xvk
L75+RPbBQBiJ2zt4W8KLRvo3noy9/okLF8kS+g8+MMoecPHTOdk/8YuIlheEe2Vfweinx/zkO5qf
mKadkmv98t75ixdTvqQTtuZPLKswErm3sB2JsNg4J/MzZNUJKSqRMPv40N/7F0LiUw/Vu/9Bgbwh
um9XnvM5+SUolsmx7a4lJQ5s1132jv5+hHes7951ZX+OG/+AM/sXTJkDk6uW8ij/pAbHZwJRzwpM
HroFAAAtNH5MwucQyhgd8D/nm8Lo4f/UK3qmhJOVVwnH6jv+FJaN1T7Zc74CtN8iaC8NmSY9VleC
iYqVwKX6p6+1B0SiAyTZz+JmH4FxjDOQ4Tnc0rIGN2LgBUpEW5jcsHpilEBDukq33h5yAQzY8VJ/
wv5nk9vYNwlZ1vd4Yc+ilWOzetL7qW9mJtD0aH1yGQM50Q/ij0AL/6BERF4ErMP4FH0nYY1MZKlZ
QIr/WUzdhSwLhxAxfGIkqJFGLlTp/82ipDMoFpsGjTjfBliH3230RcVE++Zf+FTa96ZD0Uxyj/h6
MBbOJqATUtHA/5i+YUfr/XIMq8/24T5Hil7aEFgu1JiiI0xEQgFjUfTaoy/6I1rDEZDrwGvtKHHz
bcJuRD/vvSgXwF1SDpZrd9QFAsUlYxbKSwAB4fOBwoxvSmlFIGu8RQYZ1LKY1IJGXsfzXyJd+Q2i
wysDp6u/qkSIlsYffJ6GcoJKDI0fEFJPN6F9JHQJVCQ/DWv3TNVCE08BApxBARL95g++j1CDAr/9
oUfsq1wzrq1otxhKQGIrpwx/6QAJdh2oJuAVs8NyJdBhREISrME+/TugOPhuXAx7QSzyL685rJbw
XoNqjnWHir8flTKUS8pdSVoYFh2TFDdMkveDLx5ltyBPA0UATFidbjq+5ZE01+xk3uIlorfUEg3t
KGM79c7+NWDFwtwMCz0E1zavo6FVsBdRtDU8pkrM0ChyU2mr6i7J8JxQ6HobJZxqLdZtt7H6tAie
CuxFvgyZ/zKGKZt4WfYlvTQtyrPdaC+pv9fVsWi3DU1cSm9WsnXq3dEbvYmtRg8truY6N6BITg6n
VgLDM8jYeNrioVB/lsowiRz3NOoYqOX+3mZy0aRntWWTDorlEKzlrvqMgMMVCeA5QCdq6hAnvJFa
wLCXVvaMmvRgaDbiCwg9Cc6pPv56rbnrZWBhvZ0qaYF8TGdwAwoTBatwBKUxQySDjooLTXNopQaL
xl931FZi3JWRuqHSwks5m1ds1ps8Ne9kzyQWjUyhRf8CDXeukfbTbFa1Fx+SYBeWIZXigg8vOEhW
/+G6dye9SsUSFKoMZjHr0S9mOdc4e/T0bbKKC3FC5J9VTFxQHr0NtlkX7SzHvslRf3JxVEslc+oh
sSmYgdXpuOsJyBwb/AfNfj+Wm6TspkOUrIOu3ZshvpARPGs9f+ge/hdWflSBpKQwng5utTatdpNl
2U3RYdiTVxQEe8dgwBM2BJ5bIYdH5H/mXfiMGQEG2lfb61967exq1Xp2Q3+pAnMx6FCj63ZesePI
JjHDLbypDMm7NCzTlCLXwvdMchYmYbWqLi9KSZ83CVAIi3ms673rIvLJnV1kMSOIo8WYkhbW1OvO
yxHa4EDISdQN6z5ttm5v3dWs3YlVEZnDxousayB3W0CdDCGW/ScdwToFRdAX1Wjy/q9yNDjkhdGT
9nIUJMcfhMRw5FOxEIeEISKETXAJSkoiK4Agru2mfkHPJd6NkgXlI3KG7oNgFE5KYAaI/EAYFCYg
CJymnIqdxBEd3mWintx5uRSeXUyTYON/avt8ky+JP18UUwu9lXBsFZnh5tSdGzN3rvO340lf0WkR
4BQevCM2VPzXP5N2h7WayPZJluwQn7DxITdbG4uM+o7QBpQLGuHkredsrTycW3Wyl5A/Ng6VHeXf
yMyorq1V4ksb2/1VChxN7HfSerhqQmYrt76KlUxTLRKNiq1o8GjrtnXLWEWJFrIkz9sSu0V5FVXK
EyPJ5cmfnoAnFieycT4uJ2jMZE2IiBHkzbNVMTlcusXqcBk/XuACeGGBaWML/KxXgpOsz56Ycxyc
+eXFkTPnr5YH8Vv1ccHNaNlPn5Q5q6c21WcHzBKhDYtfBvKmcfpULgcUcR+XywBJVZs/zclT/Ctw
hkicEEkVT54aiLoJVBZ8kevpo92CU82e0sFeuESs46h2Ek2z6LYBXgBJeM70XzZUCK0ClhTMe4Cy
7g+PHewJZxOD7V/nm9Pd/mXjNtcyPxJoxXrgkbyKuAs99By+g7rOwA7abb5ysRG118RWbfOf+IdS
XHBjK4wY85Wg7LdYQxu8lOYmryEb7zHKwhA52Zd4OUKtJGnSWUobeQE3ieTPHeFGYPRLTNWWFOHd
pFlTGi/Hc3J3lhAns834Fd3dt/iH8cwEH4GCxX5O/HQ7LoZIvWSItvnvztXtw9gnCPa9jeySF6+y
PD3iIKurG8AWzs1ZGgbHoKgXmUTdWBHalkSrah9smj0MpmLdPNuDsQVZocGxb8LRwpMn8RfgQvql
XMybcmkv4QM7R+AkwCB5R9wTwLJHsjlF0T8gR2wfISWtINxOC4juxrJZ8Klz4I2lseX/EO1AhGfJ
xwLwOYj62f6kChdegc6JJkP/gp7wJcya64O1ScifmTqvBvEPheA9gBFfno1ldfI2MbbXyT8Cp4/V
b/9d/XISY5V5w1SKaQnoEhu1dwohqxNgcY6ZaTnnHqIimH12c87RTQBv5i644Rf/IMT6xmHunAUy
hHc1Bj7ON7eLd4Uv90O4tXKVkLVamEBjCDfrSNYCYl/AGpy3G2ztdsQsHtzPGsGfdwzWEf7MZDOu
FYjdMXlzylL8CmbKRgQyRm8JRs2HwDWVl3CKA55bqDz9ARla2GaunQ34I8lo1Z4QUXjwvAqD5SiM
SIbbHwglVhish98aryVM2EkAU9gisJRGYIlt71X/svbp3dnblM7FNTmWB2rfp/pGBHB1bzpn8Vp9
cxJBeuk5q0ky+guSgryMFAQlQ0PkFJNN6jp8CIDLXwL4e9Pyif7pzYsX3QB3rXzZX/Zny8+GN/as
3tDccAISRoDkqB+SnZBCXNnjofrkB1Gso4OFo3kIGHI+60MG2JUsEWGewC4v6m+JQxYo3QVkTOBg
LVtG/FndxCNd/y0qiJvI5QS+qGxFGnLKraFCF77jwkOdkc6q+aWOvgU4A5zVZykSfw9kAOwKIjvs
vS8i6FeMRKWluhhxSNEe8YpVsR6/u7VyBqexCBox99LFWlWbeIdD/8k7VC9p5R2sLxFgweA5v7r7
YVPd/bfNbEg9ORfzRAX3EpRmMSaW782mWWYESGQzZ9nOY2p66+AcKFypoANCThhGSmfruwAShKd5
zm78vVAZPegIxu/6kfwaLE6Kt6O/ohZWj2wFO2kzLLKN8Rnvujv5EvwQaervsk0518kRgY3KEoFK
Sb5rCe8IzJDcRv6CmSHaGwiqa0JY9ojcTuqasSy8lINJigrcXbHy4fau5UW4ta/jAfIIOLW7Hrca
UfT4eczwtGeKsBFAMNqwF3pCfrVn9QrAPBeG/BWbN+Ob9AuDqa23KT/7n5xsuZrxzlZ6FNxUIlEf
IjnSOlDHrt2nemy/zav6dEVoA74I2A8yIm9+q9+RuaF9DMTIiWsSrpjwzSgl5j5TRmkpI0WJaZS8
vXPo5ynxQiIDpltnXDIKOCbo2YgM2/eKqflPBkREEsZwiIP9Lb8d1IfqG1VlJ8BsygMhuaE/dD85
/NuXj506OamMRM8RAWsibSl/mV/Jm2663KSMG2jaqaz1Fe3y8FXjIfnj/tDk0u/2aOFOPtOcEKr9
x8iIFccPYrFf9k9vkaYmCgu0tLTTtL+U9CXzjr+JBogH/0SPXb9O0Vs02g0sr0kIzRTY64nIKHiD
uyC05dPwneVr+QOlSYpWjdIceh06WsqcfIp1LHwp8dSOhMyI90eLSKlmvITO9l1cq3d8BrhInkwX
m3d1VV7gZnzgc08j+aJ73uhfFPG6AE7AUBxPoD7CVh1p4hc27Gfxcp48vcWV51gBrcfeCfguQxK5
+7M84qf//TOmX9Re2FOhB0SM+zXsLTTRAgIUqqbu2u0k/DGlu7zrTqUAzP/99eUh6R/9pTkx77z6
DyLTWVp/m8rCePE2nuhH+TLrhVHdWSjzqyNCTb6hMC6jB8akDFLHi14ZcEB9+w/UNVwDphTgU9ar
PNfn5AkIB6YXPHtACOAHcb/ZpvoPXj+qm8qeoZtj08NXlE6FGSouTiBYOHdiRCobUyWfqiB8fNcv
04HlDYMbrRbyWn4E+jUgRV6D/yiREf2YPX2X8H6iSANUbdhAkWMJcJN7CNqi/0hARiWHEo/rLb0V
2/53Elxq+lvnI4XYfPNoA0G4E4T+wqGnFU494clh5s0zzGybfY6hLOYe0D1uI55kMKS3En6V9KfV
rCL1hGtBeYXqA9/FZpIyAv82IEmgggcAxsjx7iNBzj8khHJ3UCjwK+dfhrrk20H2BkoQT3LjQw+m
DiUyk0DgWHxsLxmYEYQHFj4LniKZt6/MwOookvng+zVfGg8LU6cv4DS0quOHdw2hbwA9oa7loKmh
qyFREQBdck3eLHjsXoHknH0ESCRIWgKKcn9Yh5TtIMgj3k/MFYGe/54mZO+cvnfWKB98Big0xxH9
KtGn5hcOAVcPIY6yad5MpugBUKo+8SHbhQf7i9uu3VHqnVsWPa+hfJ28K792OQcaDgW4ukZX90vA
VOXd/HR/eC3eFYCLXnxPNwH19Q2szTH34iXxwlhEkFddLgpiRZ7HZ3XE95BXhGSsm7GywI8BR3Ww
UsSPb0EFhyWr4AowUXEA9VCMc+JO0BVqwfxvG3BAFsWviJNWOPFz4u68N69V/WIHEa/nLc55AD22
EtA67+r+0J6oX+xIJy6C967vJe8DfLx9cXLzCls4BTzv4t2LOepn/arvXEtAVPPL/OJrWiFqwykC
whSfIrbE+sUNY5oLUgvyy7rNxyl/YNaLHUAAtAsnHrgVkMaYEDmAzJSwaZ57tOywFzrRebFDcal4
pvjZyl15MVmo3oz5kAxzBcUuwm/aa3wFT57T6krh4R9W4x34n9EuNSHAJJMGltd/953np8doMFoL
LTmPOcyJCm4MpN8S6A1ICTYCSj8ibjpwK2LcQUD+A2gA9TgWRShKhEvJjsDSeQBMXaLY0xnRXY1t
/mVsGX9T32pCITvinXHikoCB8464DPxsXj5qZxVhdP/Bh//dPEHhEksQM7pne9avOcUyL+qPHMC0
H9wQln4wwb0DN7kBczqPJQtiT5MBbQwMMJjITBC1xyCK0/+zVEw0JfGK9LQDogaAL+AvMQIav/uH
vBZ4/rb6bR+UOfbTOts7DK1A8ttvyCl8ZvbLiQrsAAlt5PEHOSMWjz//5Ajhn9CQgrv2Y/wIet54
Jr3pzPeBsw5MaaOB/PhPNMZ4DXgv1yaQD5J/7hEsENwNjhDdE2hb9A8IrtWE/yyMEHocMZKsTiT9
XDp8XVLh5Mdz9EcE4PrhaH7lYBjv3Zs7X+wY8QRPVgQj/pjU6n7VYTqIn/0NQNAFsYRLAqOGYcoa
a/cT1Ar0EihGu32CvOytvrsrJw3PVbUb3oxZ19GmYvDKLAT+tvpPjGIdTDSyJ4AAJS3gACxv9gMf
ocYHjuMUuCDg5o+x77oPRghUAHDNrvWLfZmnyA+QnXwItI3z+m8J8xgoAPGkh9MSpSueP76QHbzD
bsaasQ+ySgsdRdGk5wjv0O0sVNA0Nscf55+sfSxaTuwXgwCWExskobD8QLGX4c3GKrM+GLJB3GE3
Ka6cFOxn/F/9AtrgmeIQ/q9kYIxBpcJr4bnjn/idxyzbQYjnu0G9oHCgGsA6ggONs7J7/x30JFy8
OKHZBJursF6prmJI83QxLAwfwk2Jgpx4jOSIPhIlI/2diIxkpL4X3njGN00TKuEHHTVwcnXL/ql0
zMEJ5yNcEQQUO4fjA7WJcwoWDN6430hQYHVRvrEifxlbsjy93/yb0S7mUgzvs2knTg4xD4YdF7GB
/YAImtx6JlD1t3VA78E3AjTmGYYwNAJ0/sIdiC/2grXHpItJtUqoJMcpM6zfvsRkYAIgLJOKxDwf
v6tfLBN9pM2g5z98OY8acL/5i220MP/UUY/PRmTAYHN/24VY2kD92JBiSi3SENBAfAq2CI6Sn6JT
Ga7aPT1rMCpYv901PUeYdWCI8uQ+cfu4ldwWyibONTZkPthC2S74QyBcIP74Ld7VOIVsl8I7h7OQ
RcRiwWedD/48csqB6jM2ITSUY5XVJYarb7njfKrv3GEIMO6Xd9Tu2gsxKbgyNZFBEUZtonLu0NZx
fHKcUo31YsFzrjASpTSh8NBYzMCz1L4AOZw9Lw4iHg7x13dWxnBl/6JYVi7NEcQlwcxtj9pVelFV
sYj4DKakLeUN1SmfjXkPj5/Cu2VfE/qn+qfCxYipJeN0hqP2rcM4l7q2EQ6fLL6Oq8GjKHTsE1x2
WZAURVSWos4SdCFM1xXMCymh+PCFJzxDVz4XVtYRcfK2v1AfYrEAfdAVqA53SmHCUYo/gKWzw1vk
0lEsAaTDeoDXhEQOk304UgPFDrbUYmTAJzBsZ0MjSgJHO0zTmYuwmzIuhcUXJGJcyp7GZB+WpsZw
31ySL9HOC+A55PzKoqxmUEfByPkiDhYUJkTXiXwraLeoQYCIzbmXrBF4k7eMYZvgv+EpwouCC6dM
W2I5cRcrxM/B+5cfBQu1A0zHhg2Xan3e6zALPiAHiPl/ceNUYBdngE98kA5yz3ccvRZc1V9llrYo
DY5c11iMhbOuLXVR+vLS0y8qrPpgNJ99OPcaciQTfV4MDmEGSydOdqoMRQYxizOa8yhm/9eMneQV
Gyj1MfPEpikXfhwDLcWT0cZOHN6F27fYG46LxIgeRVBdM7uYGIW219RsVwGN2ylyoUpbKjGeZmW9
q+2jQgPWVgxPw2wdW+RY1/mp7AieNAkACKC2W8gvPICUVpsqFd4PAxDSyJ5T45xB6LSnEBo7cE57
q6zXli3TkcZ5+3XBkWTFu8K29wp0TA8loZT+85vq7DTkOZnU4j0lUWkeeoDewjopCSIcbVykhoeH
ufvplulX4TGOcNkyPlOvP9uKBYfcrqAJcBWYz0oOwu6enY0poZzVy66Pd3qUb2VKun1qjKsW7leD
vqspGTdg5RZtvG6VVJwunWKefJOwTs/iNjo8j4abXDyJ4eOA61einsa+hpQtpOkhFO3GDZFzOQdG
PZcB74wm9k9enS2cGJPzLJsNrX+XO3nqxyBKytb2o6kYbFQKLl0e/hkOD4qbwwCQuFsocwbbm/uR
vXNl9jbeZNh8hdGzwCJMe7Nb45GQogcx14YG0bmmbsZBKIEohU5lKLttGcgHnwFLn7HRj6vYcJjz
k3JlJFu5Uk+twWxkyHEWtWZdgXKOzF9NllELkn3eOsuBci8hjClxyF7P44sOASdW0fQ57lIf6m2k
96vbQHhUN5po2hi5pVJwMwv9XJOpuGvSdN6n0PLDurv4Q7EqdRJDjObpsDdZnjSLfZtlq5xdy1tV
AyBHZd7rS5sFK0+LF3WIlZYNYJb27m9VEknke1N1vEYtrP1Bax48E1fx5YbmbGwckWLp3GTKU9G8
n9yR5hXLUwlwT43to2ZE9HuOOQ/Seh4wb2+NladqZ03v53mqHyzTQFw+ftp1t7BAALIcrryhb8Zy
vLZuspFw11G1YulrVPnWIcq1S9Ngk1eHJzPULmOSPwaMaGx6LzpJMzNXZl1u3CBd9kk4a1zWmUbg
SSMtkgLSSmvXs4GuM6purh1dG50ScswxFx1c9Usv7U0xs6JmM3gwlUkwMsJkblRHxy8WA7QWFScJ
w2LCVYTrxHGYVqUkDi19lSxUpqBepKxKW5kPBdylFJV4nK9TrvTI6VpErC2H6Nui2Sv+uDINbe9m
8dFO46UuD3Mp85eRtqi1eNb3xVzx6A0zGQlUekyKbh/n2doz/dOolFtnYCwx2ITaWy/MeDopXIMq
ebFzlsLkW3ZkSNzFJQjkfRflR82G+Tba8zJBZV+lS0PvfnLzFGfl5xC4y9DWd30N/FeunArSX9gw
qCrmNWa6DP9uGHWFLDmouRkFUmyuCiMle4DeoDrKHm6qHAe+v3D0bax+Vh1lJI2jcnItCK/dZ5/s
snhRAfyDj6Xs7BbkFR6/aYQE204mEqVDeEpprrNWmxsFfXy0hgdWZBuKDoVpNHpaOFdOfFRUqmBq
nQKTX4yy7G2gbiLiZGmjvepZZXO1PccodgIMWsAkyLpzlw6qlZFTt/rU9IVkHCsZ4ilNlx6+Uouy
GQ7yPwMvlXhmcyEse863qaDDQH2JLKxGgTDJOCtoOnD6shqJq3IOKTvt7J9HIZB1FJbqPz34JDlO
6b4Lx5jK9k5vLnK6TfEKdSZNwEBdXofZUmlwPjPXFlJkoIbGuLdCNl+CqpCDzJi/buZyhNyWYn9U
oKpVcAs1NLLU1vnV9N4Qy2pAVxWqfMKYImsweNzg42HArdL8hW/e6maWZeQVfsUt+yL9/0DlHeTC
dxBIxt/3agSitg+jkxNvi3JbehvJWkYUThHNhfssUihS37X0DGDhjM+xR1mqv00L1wWSnPounpVx
OCU871A/OoTS5SO6aZgap/Y1Q7+uvp12Y1angqKjQXHmF0d9WMUtNXWJ/HD8iFDnJScTLD4iqwj4
xFduBd5vpj0zq5cgQ8RznRVXPUadzf1umo8yfubBP61+WFKEJHTXycdqbRTL1noVyTn0cK2p7p6j
ztPRZXy8HWnkRrwFgEPo26Jir2Gsw1aalSB8v1H905hzTUhfKYkDFyd6AqSr7x7ea7M1lV02xER/
3JTiUNCwGt2jhQ1lVvOEfq7zMbEI0cvG91zp11p+8L3PRjCdvEPerFsaa0qhJLqbHD5Gvqt1iozi
kkKFxAAHa4o10RisZyKWLCGqyOggLXs3aliw+uqmDOVJmn05wD+8A6M7jyxnaSXjDhLxehVGk9KO
G2N2JBFAtoR3g9r4pKarSGEgtzLCjdHj9nSN60MLXaAM9z5DomDW2itL3ts2LET/URTkDq0z8jiD
Y4ItHT4NMXb2786UF8HMDdZWu47Z4yNvp1I0F/HZ5jCJ9qm+HGuhZMDxQMIKkh2mBho0nINub/p0
37nfic/7yWZNsZJI9qg2SUEBQRNdYG2azPpq6SNI9etLUt10Bnu4q+ePyn1weqTMdUH03XxrZyd2
ez3CRuCZ4KRRnQc2Hau/lcqJ+KMhO6Xy1pRXnbLg96jct+UB+qGl+x+pCZ/AlkFHvlX3rMpwb+MF
kI6Sry0mQgx1ioPZX8NyxysukZjrvwnOmKgCtX7SV8fa34z2siM5J16kDq6w8H7aRW4sBY9TnWrV
0qL3qOtLl7+S8LcTManltmu3WXKPpUNHFw0wuCLfOdY0xKDrXqGizKCIlK9k3OXqLZY/2+JS6fgw
Dk+tegzyKim+HWaWjjY1eRxUZxOTbWdwfF6sUlQc+0Q/U1OioqjuBmRFLoBcPx1jyYJzx1XKeDLf
q/LOMzZwaszlQLMhBdcOkaEH+Y2IcAY/0gw+a1qvdHMTZgdZYVx6KHJM3bZu9snfhNI6xsq9Salb
D6LnD2+Otebuws+0+yM631i/RnhOZq/eWrvdyi2u7fDddCtdulXuNmXOiruluzMsWALFzXdWQbzS
ABvMKZkNIv0xeUNhMCUaE8JfC7TJYCrazVd/JSLYjIrMxeHUORsfSmKDMiGBVnGWuKlY5JbuNcs/
HWYoCMUw2jLmHHxVDGdjoXg3St8WIo32blnibGQ6zZvLzlatLURacnHLq6O3VDCJImVNgti4LLy3
YSxi9yhrCw+aQD3XqhWX02rWhbrQ6jXuyb1BCtHawNDNPTQwl2s5nY3FpS92cX4xif+FZoPHcniK
nVVsv0z77PPi9FmKV8Nh8I6YAZnZp1xdfXkaPrDPimlW2A6ImTbNO1Zdpjl3GLA49gLBXdkscutU
qWvciUao6srU9I6DJ8aIS0j2Pn47C61cJsJJOzlH8iE1f0JwIJfhINFF1VpTtq61h70cGPshp1xZ
JDEHxdWozgoNWtzioW+92a3U/DeCrN2x2/eGORsJwaHVckZeD/Wyd+FNI5IJa7qfkwkpaewA/7yH
G7BVx8+5DM1J2in2kpdfjAueL416TVWWXPxIXRjDRgcgq+wH7WTbrGtp3ZdHhbgCbThn+UaD0+hv
4OG6iB/V7/DLkQ45LQuDhaLBewQTlQ1i7xhQQBm/DWlj4BrvrQpgP9OoF620G8d9Bnmho1o3g3PS
PwfwnxCso/WSj0o7eu2pA2bNb6XNUsWkQ9zBHXCdqS+ialMM3450GpJx7tTJvEnHhdx9hwD3qUS/
ry81cKfuR4fYzdun9R3h56eCnqz98tRITTyrJEgS1baQCFcfMMvRftnvK7z2a1McwqeOZ0rfmfGi
d5jhZKTegthyzMT2SaqOMVVmIaLpPkN+ALJ9phIY4apyMjN4E5rfTU1/N8CNi6Rzi6bPWXnsaFK0
VTF9qmG3418Eb6M+qTLKDqwyaZibU2gvLHWrstX0Ntw2jHyLZQRm4DDnSNINrkqGeh/qvYfRG4sM
Bx8WOq4EvY+Xzq1Tnql1kmnb84znkOKuplg165dGFJtDPADLDxu4/mXI5y7k1R08uOZEkeKuEV07
d+/oPwniRK64UxwLR6f6I62w0Vh+5UvOB2oBGglVlh9m0W5aJTyqrrXuLAWtmIffFhc6bBPsbFii
ZU53i0GHGf2U6XgdW/ceZ+GjRelQ+d52UBjZV1Gwj3X5u3Xrs1Nxg7OHnHRbPWwfUev8M6x6n2OI
VA/1rgy590NYnzTNmeh9taWnmBrulxH0Zz02p4mw8gLBkUl4SiRADHmc6ygjqPhmHgdmU0RTwwEk
abDuU4G/At7Ucuw+nQ7/H6jE5s1JJtx0QwJqCqBGyQATEfebKxP+pMavR33QyBYHNHcPBoaqSFC1
KsImYkg3duBfktS6VZX9G6KMi9xxH3jaTWB/+WE0nEuT6eeAbdpPq23sMBe27bnSXdqKai/iFZml
9da77FwoycXR1blSBAfMuNwI757mMljarInS5xBov0qkQtTNgneMtVqR0E4HfbgqYxyi3JbNUYdr
a35U8vBj2uOu9dtjF9R0GKtIi+9ynp96T+JiluHCcMqDkiGzyzLMo5IwJDBQg3KvntUiRyOvY2bi
XYyu+wKv0etgmhU8e/aAxQbm7eN4aKvsMirjvEztidxSSgRtzXOITCgovku75DJ60E9pLJKKqrct
+o0TxNsuhIYoibYMJKeWeLTMvPoOQMns9kt35IOeoSDzo4Mfe4coVTEQ7wBaiwJ2HwNFOZMhx5cc
cvBFmSDU0Bs/NKMFp0x6m2liVYBvlUhY+/SgFsq1apuHjPlGZFh3A4DOwc8+Q5dHj/UV2hFtPBlN
VIuyW/+MDck2iXdWGv+qdThlmOXJqAHA25pRHRJMGIdWDoU1lq2DZmSPMWfyGjdnt6lWXpXfOtTN
ZspUjGqQqrAM+n2a23vHamA0lPPsqaXsf7jgM5XUJUI3x2fZZ4cRODgc9JnT9+yv8i2TlF9U3RpJ
7U1OmEcR/GrZoY3VHytpsQtRLna0GTVl5brklI3ytmguteRfZN95BAZ1V8xtVXKcxGnEZYPQY/4c
/lOasw/KmBoE8gjdjPJhWp8udjUNAtI2imcFlMZRnDNuvjLifJbr5NWkxNpX2YbrtLGBwFosM3tr
pkSMNutuXoXSTB419Dr43LiUJyNVi95McipcqYIZhCyKOJt4MNFp8thrlLk8TRxJqdeuLMBKPctn
EUVlUfXzjklS5eJa59P4ga2nnQ4C4YjJqpTiZdXqq6yF44TYZ6iaWRNqq1rBNm3Q5o4azk3P+XQD
LF4ZYEg9fAVyFYxiXIW9gSUomFYGlMKYw9Gw81aIQmA+KTFOUrA08lwDa1hrrko5XvPZPOqBqBKY
C+ZKQ7QQEoUTV9XUIfI48Ee83Eh4lctZqrawHIh5GaqFY5azHGlNWM+0pJ2XAIgKw76xUe5FUk+7
wl/UPZkhBJN29ckNONRsC6+c7H8knddyrEoSRb+ICGiggdfGtreyL4R0JeF9Y79+Vp2JMdccqQ0U
VZk7t9nWM22iBJ0F2UximdtUH33zo4dQsShfs9SeklzdpqBsKlSdpfyslylIMAVLpyhY+iV4RsjZ
kr+nBn+GkzCpsLGYE8mvFQv9icKXDhkfEbAnIaBdLMaqqZvDco8i2sr6v7o7VAN5qWhniv1T/tbi
bd3uWvnWwnjTQqdVGm+aLkZEVbccyxUnZY0jv9l9puNYeIm0oNYHblWb82iKyiR00PzovOnQLl5K
SR2z5S9ytuvxj8JFFDuPnqiBNp4vcy9B4SrwGvNXEfPDJMJTxGqWS5aBoSGp1ypIW6JQeoYYvUol
bgTqAKDPI5nHQdhgI6/NXoM44hkJVFk2erc2soNRgkv3nT8mxqFk9KQhb0q7eJs3ma+aiWPCTehx
0pTlzUPqTXobxVbxwJaZNmlEyfRK43ekxGsKoE7tt0JKhPRkHTPMsEwnfGL4AGrcI0ZnTBAvr9WI
um6lu4rWB4OquRn/XNQrZ7ae9Dm11zYDCxw73fwg0bzqA70H0XSZSAngEVlrnSulZH2Dk1RYkCsM
dJJpmzZYun8bs+LJGKIoDEn1KNlKDeRNcJtMKPK0hxpJuEvleAY0dCsM1rp7AX4+5MRc0PbMiO3W
Q72NyKWyntR8VeSYJgLbFdFsYDlT4yiVCWcBLWSMK53UnFbs2wNOCYsR22vB0h9PMyQflbq2D08K
Gq6q+lsxSWmeJB+hyJ0qZwpbRoHXXt3FZEcaZ86PeiJJpXyTpJfCMjfUHMN4MgaMGLH3NGbBEoLA
fFhB+uLmjmJiwcZkPfHduJYTsRr5KSIJLh9PCQE2eDelQLHAxSBeJPyEdiStvKbGwIqMoPYtk5mQ
rT7nCHFz/44cjUVhNbg1SszaGSYZ+oROfY1O4WHC7y4gSGRgwDWT+0LK0c+DDFa1t1rmIMst2zRO
2bpnBwOk7w8ZM5kKwsnEBYmNzM9MRiGV4irpYaD8XpRVkAHby9HitlXnr1BFmJyuK1UnP8ldsNwX
She4yw1XlhiDFA0OWxSACtx1ZvIRGolrj3NFpT50QNHpY44ZoqLsrYyLHD0i5RzyNKQZTwRbexx/
yoTmLUzBUJ+1RCIBHgN1IqJ0w/aihF9Fd5GzlL4EZT5DWZPBzmRtNerSHuB0yj5HxnqdCH01THdm
IQ6j5dUAFzFXc5yw59IOChuktgLMP3e6CCsDG+BBLvVtgQdNxefrtbdh/TnqZE0h+JuRdYGzxxN/
MNVMvtDBpnjUrKRPqR7PSmns1HJ6Xz31zzJTLwVYX2EpO0sndptiXGrbQ22ll06HCMZX0QpWsnGM
iRiJIotyB9F/U+9UHeSW2NMwmwPpSSAcAQoa3lLKwPeoDzPNZWFi1R5qVz1av7ECYIuxiWA91Ba9
jP9suDGkkqQo7IzoWSNPhmgzAAjWDB2xPtCJdbVEuEtx7GsZH4gEnOnZwPtY6/dUJmg6ElNmDiBD
Mg4a4bCK4K/o+bmad9xev8kNO+2ZXxv4BrCuYxST0duzoS6VyM3+znI2K0QOOu2++Skjgit59Ylb
O6UWW+d1wPSNfLA2JyibzUNFGaBg8DphPIpvjPVaa59zij8+9Dd5Yb77F1Ylg18IpQN98jMKVhjp
mel3O/08Ix4qInvwJYfW0EMkjbYqFjGmtTHWn8VzdLuIuR3/S4iP1OUXy0ygWGDfvpCX8SS9wqTq
pkeRJTKPSZUzIEA9cQ9WTIwFyM0GMkMb+ghD/Dr7i56+z5oCSKU5RbTm5PiyiqCANJp/67inrFWG
rOW2SF4JwKg1P2TsElUPjRDSqFM2CiCtlpxM5Ue8ukZuYgq+Niefff5taYwOuCjT+FoqL0VmuKoO
Dz7Zp5HqGPCxwFwBc1DTAsKMyKRUDXphUx4muboPUrY+rDlIZ1zMV/DDbP6fGylbFI8bMP0nuKWB
BMteIaIq3FXnjuudOrgdnRtHN/rfeLeaD0/iwrGMOmr7DisYBrWYw5PGUnvPl+VXJ+s1c+IpUEaX
5LcB9zowQmRq2X62WJObFPHoOalgonvlFOiz3/fuytrKEuknhGGejGK36ncmLLbFXcBHIsZxbFHu
pJxLpscVjo2EeHrydOEADPOrnvnRO88ekHw9u9DTkDzSy5ezs5Zf1emTrYpqxmyDLvJX7D6DH5We
RHQ2Sgka4+dNM/00CxABLXjUZaztraSAntxq6xRjUPnvaoTo2ehlefUSwURv0gHd0J40kjeglBoK
v4+J4pCPBf47AvrwI7D+zuuyQ39gALX+Ly52MoaxDxn6HSYc8imHj9q+Kp0HTS/qnMwMUGT06VcF
QaHyRzA/vMp85Fi00hXsDtrGbA+lIzY99cZpnupbJuXJEb1rWbvJEcVmnr6PfQDXG5EG7L3qEB3i
00gv1jkjVBkieiF8QgvHTwDzkKUgecxPeNhPBXtBDFfIerGTLmA5mPgQMGsYzxnOIqQjdoe02ptx
TSDdRQ6PVhqMwkjpHmXkUNvGLrqM/fvaeskghaThvYdwY373s1eWTIddKIvytOfYkFqvR+KXv01w
WEofRRrNLskF4VYFLDgU/+HcmxmAek6yOtXGnSpad5jD5I2nJvcRjna8QdIWdsFK5E57q/aRcLm4
iynvOGwOsbLNJ6eJHbESMMxSZXtKtjkLvT4S/mT0LwbAjOqyVsbiHK3wRMUYgPhd/VYAatUQsXkK
SDNvHua5UQ9z9ZHjWR4eR9KLcTCGBACOwhZa7fNTjbtSuFGVXRYTLPIS3yRgLwT/jAA3HRVucegn
f0XDAN/ZoKc+Ux3kur9mZOjwi1pyS9de3/v8eJndNc1tmmtv0S8be/15i3jRcDfQ6FNijX6j42ey
qQO6/kh3WouRKPFyXjUGsoaxpjb7cAwJHjjDmBQEKAxYQpJjJiaJmlO9TIjVNgjNqPkRVsPMa+ud
pLgdnCcp6MnKfnrQYTCvM7+eErEEMrJyqs0dkWfwGLL5hb1JsgIVXSUTJGiNOy31q8yHRmt+DcLt
FrojBrGQ/Hqnyi79EWseWlFmW1oMaT+u+S0bJSM1KSw40g6O8Z2MJ2Eai8zjTtwyLx+uMWQhysXA
G0s+xPdwfudvYa3I0NepPEiLwW9AId0GyzkhXiEtjlCyaNmAakZ7K0Od0ZwI0JDJbrglN4yBuxMx
vOgJ8W0gqhYM8Db1AhmU8E2TiQifuiPbOIkiwC+c/lioxm7KJ4H0QSnxDzjGkUjExcJnQtdlwo0X
IWcGd37YNAZRBe3WeIdgKAxgBt4P20/hQIqpBgogCqidCDjgwYXXGkXEd+OT8QreIm9jc0PZjED5
pdT9ZgzaxON+kHJGUM6Rw1hFTI5BPPQayGb8HuQf+uCR4LURsVhxnCqUZHCGwDZWlyokghxBfZCl
PqwiwuSeKiapz/1qy3unZ0vzV1tISZBuCqKqWCWa5qhVUBAsrm7Cy6r8UrtNzyDxyLyEmdaRXUSs
Vj41OzoT/KM4emYHfFGWPBCJhDh4HL8xrsB1GZdhG+E6okSocoR1UW20qFhSMKqTccN/M/SYVfa4
mNYOArd7dIX3Y35VO/T/1XE1uBae9q3PIoIeOmMHP0Ln4WjHJtXRQJcOTySP4vZXAV/COkFa7UQ4
AH9NmdwH8R26MVcHuX/4pGDZdONON7yIEDNa/zDZKwrELt4aiAxuSUqu2s8kA/3iY4shLqnMJPlh
I2P8M+IiG+zZnhNsJsjVhXdVsQ9TcyOAOyHmZTCxQDUjRvuiNXteAlVKYmenSsh3AePRiMs8wu+Y
PQ+Fx+rKL9N2OYT5zmIplujsAYqx1yKaWPYKSu81edD0DDaeUjOIvXBdHk2HF1vgFV2NM0ad/SvI
JTGGZfQFl4g6B/cHPh8yc9VPL8M2vwAitDFYtVBqr6/gtukB87TstXktTnq/a82gguCKiAJjydIp
KhenLDpNwG8RwgTLimdSJMQXCI2Qze9URib8/xt0IXPkcYXmnnR/PMd8rl4O0Aaa5GvVP9Xr+ool
7oTDDWJjEToQ7oAUrcJLf3gX4Ych33iK2SkwU/VhC7KmeeZVVPjKnt0CXnwoImTSld0d1aA8YxI8
HawTOrVKuDawGrKXAa4Qrs1udOQsbEmja/d5uE97LgVv6TAcNtUTZPVhnxyJKaMia597zkzpFF1X
lWeGNyYqyCwGHnSblc0fPdmwjsmLrImBer3XeIlDuOwnQo1rO/9Lcg/7hPFdISnreSz3DV4IF9H8
3aYyGKnLUXsi5Vhv9ZuSPHhraXaSIy9qnHiwU7I6MgdW5nO9owGA8WkdZUItA8oy6pO1sjHvnDtg
rGF8aJhSRrRfqEFvHOPDP2+T5RRVHgwHeDalp+7pJJsrWnF2DOUxPdhpUJAPl7oOxP4A7znMTmrQ
vKh7HidAjrZxp8bVw21zHDo7veOSMUE6/ATvQpzQVD7TvpvI2QDxmd7KSkT4faO/gyoImwyjaTYI
rD7qW3KlM4SEDj0cki1PLRcUCQokb/iZsjBXMb/EgA2NBOF75qWIdzPWa6ZgA+qBCvTAhoHl3Nou
ObTesME1a4IvOsaIQPGCMAj5vmL2tEklJ1M9frmbhFgX+mJ+JlaHao7wN7rDBcPhoOyDFZLX7wlJ
Uf0wmGaSWXtYVHKgRAj8DdiJCh5/I+jVzeJmCIKA/iFQI+u8ChYqpl4YWVX4sZEgRXjPSUUEuNTX
COcrwrTxW9TfaWVTtIqndR6oMTx84YldBCO8Yxzy3HB0Mc+CZ7k40mmBMPakA9ywoybkLUFw3vek
huQwKDhWeNArBH/FkTXPgkdQM0L2JzCM+5Q5BnoLOOIqHdwmEf2OwYYcqCL2MhHuLxzBdO0odrg6
5KI3Do5YR0gV8ZnDXmiea2/NTdop2svA0GY/4g/V+owJXxcLm86n5pLQgQD42ACPH6CCo3ofLKEy
O6MF2RIGwq4R3Woj4OyDTTh0QWM6rA+oBgj6zSxYOlCWY3ZqSZ9a7PTC1J7xWPozr722380lzL09
NR+W7fXsrfG1Il6IHZKWF8njTNNMIutL2fj94K63aDnlvXB7M1whF89ojrbEOBZH+jLiz+4ai1C7
cPjAeYJn3fjPvSnBHhbMVOI/kT5yig7E2okkxJnET/JTecRAKI6ET14oKYzds3G5FCk5ibLgUNFL
cOCRQDe08CNt5W1Ev4Pxwy8LimSIXdz65oVeTHiBQDYlvYyiaubxgQ20gFY4lE0PFiwnF/yK+rJe
XCH9ZLQM7Vz5F7+eX9SVg38UFQWhA0WGo/WmRouAATgEFbSmZuiyE2PtyRhSP8eHOnLhoKjw88Oj
do17H64FHswaAucQDELko2tXCPTcEAMTzCsdo3WAxjRFLgZcDCLSB5ZhYP20+DvpuU8Tn1gN02lu
JLJpv1BzGehzruB9losHFm8hMAs4SAQ8gIPFRMNAcWX6iP0c3GgR7ReTU8sjAaejoPC78CFikV1R
tkfMo9igi6A6SWeo0jMGRDd+Cy4qy2nmcDLukAybE6Sq+JKcGulfpsMBUZcQefIYa+RmsOGw4HlC
uLcaIaEwltGeWCfE7jw7x4UnRp4JLuumKw9Vco1cZfCAmjjQrVu7r/eMhFkQJF5Axz+K82p9kSVS
JJxxvCKlnTacX1STqNo6AgElA6qV37bCEh4dCj4x4kltjlQgufXBO0fQKE8RVDEOI+mWw0q4wqGn
sJDCPQU2v8NshZMkO/K3iOogT8H6x/WBRaY5lPGh7I1EPh/UU18dyvaO7w2yJ1jbE6cptQvyvRQm
97bFjAjbh41x48V5e/PCW4/ETG97ncXGcXTjxOAd4nPIxDbzZtQ6Wx4WbJCia3hRaxf3fEZ3OEYh
nWbXRBjNubXaj73QoYnkVfMCOMs4jdVuec0R6sF/BdHE+/WvzoNQUn1EHJRbqgXqCyoOgi/RxYKD
0fbqrnTOD2rjmEcYNNRxh+jWSjuRLMcK0b2EiZqI9Tj1X8+HevjMPywP0pdwvyF8CNgQM08ANIKH
gNA/VkLn3dzUAXn48oAvjqTvV/1ufxBq4C2KrTEVA/oRmEN3IWz9D7o0jZtEjG3rICb5rHDLaW4a
HFkcZPgBZPq0UqD1uSd8jnUv09lkHJVYOGory58p83FQ+8Q6C9+mK1UGwFX+vEf5CUAObsQA16dx
s+YANFVdY33LOuFqChI8XgkIGuDTIJSv7wPyfjYZ9gr03LTLkce5onSEF5NR18G62DBA6d1FBE9H
MiEeFIqwu+XmkgQITBYPKy66CkpE2DU1maWkNfFQnoQn4T7bMy1LBmf+FLUONTAS9+TKvmh5xPjK
R87A9Jxp96m9I3Pqrxw0GHp0Tv7RkDywcBa0P/3kqFgMtRccXyPG+mdduCzSYQEuxMF63rFHsl2x
603fMrtY44LgIzLLQEYyFG/IJbuL2BDp4TmYF2oG1JT/yPsK6hKemjnmoFplF44zUa5NNifVwiBE
HG7IoT7EAkJ4kNoKRw1ChiuqUnBbRjGIBmcRicvRRb1Mc8T2mOynn55kFp/uZ4/xB3UCLD7zklwB
eqkHci2gU5BuEA45FNl6Ce7dUzglxzLQMGkKU7cAVmKVY4qBUcHU+JXp5rgW31CdEjyuiT6YuYC5
xa2LnxOC+eolE08fatXaNU4mj6fOY24hWDA8yaLo22XVgeqFtoSHjzYJ/RFbBE/q5POokfLHCQP/
iG/3T7aXHbECEa1DzIJJfQzGkBf2A5Qwm4FYSOwUCNV1EAe7ieu1HT4dtrYYQgPhSZU9vIXkK9E+
iBaKigktIDpSpnt6hMGfCKE1/sNYkeWMEcUaQQBMSYfanjahFAJ2KENMNlbGnkq7JLSnhUnLbM1B
yIULDa5NBUYS7L7p7FmYCiJonoMBdg3mhK1n1FRYDpXMZPmmAekLI1wHi0KDMGvwkdahX+WmUL8A
JpAUSS1GuCJx1pQbCFsFyFA7CyOFE88MPANkGOhd8NMlrWaPeCo3dskuMjbTlueAlHN0WbeJkox9
oXo1rHNWnWJ8kXBt1u+Tag8iMTBtt9AcMQlHKsGHwJa2Bh16KOjT8Tg4lBeiBoctSmzCGoT5YMzN
WIi6/SFMBb5zRytGPHMTcMTlsPV4CpY99x27kX/uApgVDsKEExUFBFIgVRS63yYCA+HLnsNomtF2
AODZzejEB4K7MLC2DjgZOkTZwl2DuTqdMwyMaG5NurFNzknNiMUmvIrypsh2BKQxcKS4onxxo9cZ
nF8kvwQT8njzpfnD8JFfkxYokNizuhWXr95IjnmTqelDBmEu5pbEMZjIPoQRCU48FhlyFBuyW71x
l7iHp+fTwUdbuSyUNuvDcsEAhJ8rGpu7nr2Cu5X/YauZT37DjcHQO7BQquF8L/hDjKpcZH0NJVnh
Q+ALj1hyaRznlnCzkjCARGtWb0IeUJ56YzMPTt96WGm2GrQudkpyvIY7/q52mnkt9k7CiMZefbGB
0YhD/Djhw8zWiE0XWeokDcIGO4fIHGv7aH7WDvmSr+Qz4dNNAJHKQ/cjOFONQ/lCEhr3cGFZbYCa
0FGkP0JSdMN2dty3/0WaJ+g9hPPU8r7RUcN7w8eUQmbyuQA4M7FyWOI6ZEAc20mj3Mgni1iwkDWx
iV+0U/Y2coYLKaNK5Bi8LSHoQRfyH9MCWAHLlg66X0H1YnO1ztUfCTx/ePm61WuxBDiIYfIhIpX+
uYzjIvDOtWBYxXIW/Jgr4cloun/iHz330svSBUUe0E5IQJFkOtGqT/se52l8rDj1+itNPKGgeK7g
lbL+i/iiJcqiDpWV+gzMuPBhXziCMWX2TdBmo6tImJUCLpR1666S4vAsIz9Saq9Yw3fSvVUv8+Ps
KinZuflnudDQHMqETHimTJwSHR4RPSTFqoEZI7914Pl9/bVgd61tZfQYFvPCaY0ejxg0vmZEm94a
qH11VHEYRhow9KfwLFUfGoWl1Hwwacw62EJWkEK4nqPzoiIz58ZDxUkSyx6rdFs/ZUi6TLjmxO0q
xDuWzoQHvVh1LCevX76159cI0hrDG7dUuB5rPKp5EGaTSEFULhXxVObo5oSWY26BIGwlBXNmYOjW
OPNwZHbrDQYmYfVJL4DEyIHoU1RqZebMyrBXMsldiaReNoOu+lPA30MaO0hsYetNfehryuxlKW+P
u37TIU3FM3MCNrFmzZN5ak0ZxvuyBOqi4NygXXIMwvA3IMPYGP7kBMCfCWNu1tsVdRkDL7eIacdJ
KJDI5MkmwnaI41oXW8VCz4SFa//E6TizjhKhyoSratS+zzp0OqAyA6+zsEMImWkw8DCURpOJxFdm
rhJp1mbCAVORIm/dyE4SkRhvpM6sX0zmVLmEuI5xURP/diioq3UdhNhmlfO9wfvzRtA8zB2oBTXU
hnrfTV80aliCFpCF1ow42o+CjbDL/QznF3gadK1T+64bASgQJ8pIHRYdmqfM83nLdJw/cOo15zOK
K1Y726+V0X1sZcqaGIfY5ImKb0FjPnzESrddePdp0PwFTWM2AlaiiFtfRpQ6hnB3FCkazXdGByPR
Le+woSm3dGtNCqRsEYokvxjA4oP2WWUE/BFvQ+5pi/kUb5agq47HE0dAww5rwtSBOoUjDQg3tZQ+
BlX7Us4/lvrS51uKlTLxFv3cFJdiwYZPdM2c/x2DDyiG+vgaVgfVetTaNsk4mbBTGjfwX1ZNYHYG
ZgfXdnWe17g89lsp+pAMZlUliSuMYDTlAErfVwK8ZvovGgC80YCMrX63Ioox4sP85il/vPhmJGi4
KwC3cqd0R1m9U5/rM66y2264DUArTwZFFE7qyrLX645GHCNXYo15Cloubkgkz1y+jUUPS0HZpQ0G
YzPgYMHIubnVgGLmGrLCmmDThZRdufWnBBkj44WZWGGCFRXIOXWrYl94iVqmkXAIOtCDkuzDiTHs
CsPjmk4jRJA6AonI7FQlttflOzV38QZi0q5/a/2rWnbDglU9NUDWwcSA7yvTyw3mWz0i22zuXRJT
fV0V8lEm1PAqQ6WR/S0pQlfC72QVKpuctGHpG5IfHtIDd8eXopFdbdfFMBY4QBVlpgEceQ5UBu9Q
lSoQpfynX64t/cZUMNogKvMJ+McYAO5RhOlcCiUja7CahgKLRGWaFRwcn/aipm4Yg8ygEB8mvgS2
xyj1PCWjy/+DmcPAIrON7lEIpWj9lZO5ZtAXG2yIhtx7CaW9ZH0qTWYXVG1V+DoinGs4vzsalpp9
xJj/VuNHOpxGZmVx/2aiJETN5Fj6eLTqZCub79HzdRCTzw+rxqCD/t9AGRSHibPCUktjMVf0GaLB
49CVEUY1sJPFFLqSJRxa2I6pPKq0teuOaL+FTqlimI61MRzXGQKlpgI/NbhfUvFLrP5FxbSj+4Gk
tonbjw5Kc746WUB3LZXJRJOlSyMBBg2DN/0VR+qxJzFZh6o0ozjq3OHJSYQvaDKprrWiRKEhqxSE
SmB+cLVRwePdBqlFn99wU9wUzIKw80y4+1FFfdKh1klwiKZaHiE44VYbGM4ePy89ICxX5PZ+l/f5
CPblJPsZUNLYCx0/qDCZ8SM/x594ms1h7Iuc6p6YdG3XbifnG6TPxmocNunKR9G9Xbz3yWGSS5px
uB2CxPdZZhtwFyZNlhvyr6GHu+i89rmXO5+GZ3iM2XlFEd0L5AjEtfwzaotJ2BWx3StXGMVx8nCm
g8s6TCcw1BK+cyA8vnDxWhNrTCkAhq0S0c7EiPkOrpFBFmiv4pWngPLbN7dQJ6Fwpd5CdyPAvAbr
I5y6seorPaD7I0nJW5Qpu95f26hmNvx7MsZDh8xSvoDsKh6Be1vGLHbkPujH8LrrUa2wstwkMH+/
HxSfd5o/gHjMKPaMqr1kcwZjsYW7Hr6RJIqDzH4ouKc1u4f4qYR8jy16pYQ/FmHIn1Cd+Xk89TDZ
24xH1cGIHZ8s/uMqXIT6Qt3tJAHOI2J25gk/PtkNcVYoL88tw6x34tttHmaPE0Ygnvze6FN+YHfW
EEEf7ogOvInfet5BHjCtJ2a755utRJaEZ/oK177E/C5/lAdYIliVLsSQS+cW1yl0DQdtZ7w/tzQ9
W9kFUfLg7vstTm3VKyLgM3UoRntcDpfG6IXBAcf88cGQYgd8DNAN5yKY9uEWQYl3mwJ0nWeMPfZc
I6Io/91vIsVfynPPoinvHVuj/1jYDs/0yVy6aQNCDw6b36cAD8j78sZ125ErgQIY3zL7G9dU0sz5
C9CdE9K3lrTMHXnShavhx8j1DJIdY84ADd8+CTBaeMju6qt9hH+qNx3GL+Uwu6onLgBKo3rLdWHD
FdUkWQEYfcxu+pNfiDk3DsoWf++3DgdARus4YYVX/T3G8Czfkqz4YKRDoSnczhgHb5UDgPj6F+Lz
wmUDTeleMe7mcsMHwzNfDKnoHP+lI/ArP6AHAOHlBz4ye5AH6w1ombRpLlQGjoqzQ3dcvcDP3j7v
BmvA2C+Z7alvzQvZ15+sORd9ApZ84wubVEBRIXLh13gDew12Dwl+W/zvFn90t+nRXrI9YPQn8c5H
zgOBCrCWGwEdi6Du9gHaXvOZYzsBTCH1POi/eBRP5C/iWbHlqNJepXf8Rs4301FvmX/7NR0GoWfM
0nHQy66P7PMXMXVsf2PuuLa7q/KWQAHbcCsdMty5eYlLNfzCs4E3JqhFeWfRAGAI0MeufGY7zK0b
OyZ5O8WoATIJt5q/d1IeLnHrU2/CtA5dT4DsbR8zjBZ7Am3Mhrdjx8JTlceBp51H9SZ+Kfe+gUD4
pwerBwj/QZ+Jt/SwJ0idvYIYH48Jo596v8SmsLIKnzd3qM14OQzGgfrFUi09ZbNNduKP+B6s92kP
be8oPglk0SMa1WvpFbxL6DBSBXvgdUCq/OU7PvPAo153BJaa3oHDt+JnnsGyx4tny2bqMety/vkM
bh7iLxgQgurwku43fBDvIZ7vMwHrARlJW8WBOMWuiA+SN7uhL1bt7KL5dcgQueF5xTP+xH6v3aqH
0a/PDzhHIENiS2cGw3/0Q7WTjwP2kaFfnbAOYKnVhGzgj2yPN6y5DvFHeWkv30QAix1scyPfw4e6
GIQX74Zx4tm6wUnhWnFZwYRcfBF9cUVQnTvKm/jX9V3/Fu5jZ/5wI9nAHRgh/f4CXYjT4ZObeFaw
XSQdjAsmXonvyvdNcCxlzJDtHtkucdG7nH+jHT4huNUGEiCHcaI2kux52BJAc+aJ5+OFFy4gIQSp
GMpvh8f8hWGPCLSn/nJWr8NFTIT+Jg4xgDG+vsOuDiz4N94I8+EHo9ta+JLg4n0R9oTYt8IEKD7Z
pr71valydfR9syN4gNvOeBHUyRaX4PmNYYjE35ofLM5z8QmibWdHSOPAMi6RKueKSZs40XofEoRT
njP3n4OiGHby8+zU/U2zuZEAhgyNehIV0g9ijzB14jgV06mG6h+vNyhqPI4wSZ6gFG+AkyLxPseS
EYYmh85ndwSnOROA+Bt7sQevlGmMS8nCEhMkBdY0V5XD+VLv2z0IO24jcBxoigHW/r+SBSrH/s03
5kE14Bbv1W/xHahiyT5mKhB0v3iSsbkiLIDcxJUWa0Z/45PYFAfuyP9IxHbJw11tWmDYg7kTTuFb
wYVsOalnF7QROJM9N7lVJ3G+cX4JV1fxq/JfcaqlI/QM/T07SXfSNdGf5Y/oxG48Sxd64fiCTQg9
vg+zBYJIFG3Q+BQTlogzJBJMGcEPwF/GHeMyiqmf/oo3CXxT5g146fe0TvT2fvjH5eWfMlffSxlH
RrXDhKExbJ06moE6GCzEvx+BdR5JKg+iI4LONTwHW6CQBmWwV37H1A6KKFM3oJjPfcygwan3gIcA
oMVI98TrAvgP7vItM+lljTL2CNjgVewVGQFwB9k8AFz28wuobuSykJIrMCPjehcervmLIteFe2GT
CkYrC5oKg4zMJTc7Mv9+7kEvYW5gA2ackiMmodxqbLj6XyDmZc8bRnb3KaoUUGS+dvGZ4AvU30pr
V15AAcsfBEYQJfL/uBZP3D2nH+sNnmxnLw/NxvYDtqdjbi2bEM0yyA6WmMQzM2fdxx6CfHTFPNnC
Oif7rX7rc8ZHhxHDNWOLK22+7Jq6jo0zmR3rDey7GeH1sK2C/HKU84l4buGrXEc+W7CyS7SPDLbY
yXZgHNMB+sMf5SRWgoipUTZhqizYmT8M1GkK17YQxTAT7H5BcKOrmaLmdbLe4cFjtSPiY2hJpG3G
6BswlE6GJEB7feES/pq0nHhC1S72Moya2KO5ksDkBqw0t4Y6UoO6bJr31X/WVbpqIJCc0UyRnN7B
EybdpN/5N0o1jKMu8jkHibTZwrmfgkizEZS/FAKZa3G7QkcWMyg2K64d47TVJeMz6LEH9QfJ+kVZ
78RM7Ze73fF8A2UPrcs0M33HrOgov9AlMOXgq537Xx5VPCTDH6qb39STTgNBzUeeaohHnIZX+ha+
rgCtsX7KfPrs5RtGDtYCJeRVm4mY/GGg9SOKbrv+IVKiMfj+MUM1cdSZzuoDNlzlaJcmZe+xo6N5
SLE5otWD2fxtXlaTj/8f688WKP3csrMgIyb2Q3P4pr3HlIcKQNhl8z0Zp6XfSgt0a6/VTawypcEL
i9Z0o554SSwXiYGxjrCIV1vjxCHIqPjCqpYYrQGcrC/URSdxpfG/HaR9/M3Hl4hdES50iOppyQ/c
MsZw3M8SDqV1w84NjjCdtj3sVmfzPuykL+OFWch1snGE0LD9dwcdohEPS1sGxTsSq7OBLu4Hl4Hs
aGGtQDxI+WcCrdlQ0y1eL5x880feVu90+VGyCVd28Q53Kt6szwsi/k1z4KetY3VQ/OTINvv7xEyZ
j8mSf8nEIw3rLbqWZz40UGLzwqXIXvj4udP8mpfye9rnVMFGgFaBu9xQfnKUKRx/+l40BfjTdfAw
sClsfqvMbY7/impmHlgqlSyJkvwMsBTkUca3xQVHq1V8KlQZaJUumAKwa8C3ZpbBb9TcH9qSkqvY
/IYOiuvd6mEeaLitl/GS7/VTuQfWgTQGam/H3+sfYdfHQ3IyWRLcCes43VZisWeH526y4S7Xb8Ij
vQOaIxD7bboNNjjojqUfdn601a/ZQXvAUUfDcNJveELDKvU5wEfhxMeLQ2o+Qsxhz+OuP02PuRDe
gPIFCq0DLwUTRYgWiguqQDbLvdyL05bdDb8usU+ys+w4YpqnhyDgk+OROnv60d+63+rYSrYuLoj0
VkaOjmLmOtwT1xCDWc5b8gw+9Ft2NOHvnGgLodA0TCQYZkWqJ457ZsNAouDqz3v+X/peLrRM3CDK
S4U5CnuO6OFgLHCvqEi/+cX0jrvoZgjyb/Uk32EJQdReoS3+j6X3kv5FAD+C4MwQ2YKS60nTpizc
hcVIFtUnPy5j/wxOctY/IeWx/7Q4Yh0GG/ifIK4NhNnsAN07/spx+T2uHhnPbh+Ue+hNyRGiVLtP
UocEF2QxyYFAGdDk2nCaA7ANomm8UhwMb/jDYUemw3hZ/dQBzNQn2/QzYLGkD2im0ZFt6URWkpNy
7CPZPUpuWjL8h8Wp25mv34YAg1pso3aiOKLoPK3/ILfu6S0JgFKheCh4jYOuU8pQplKSCNAAzTeS
gofiTLQS00+1Yzc+i6MPh57f6ad0cO/Yc+ZCmv0UlxYru1BkSkaMNEKfIT3F2/wFc5TuDuc3yEYs
6eaz2sH1hElrvXGKcHCLc5IDyK2ovGn19jxF7A7ieBU4QnPEYgsfCeiu+nfu5FSXokSd6Piwixsc
6azBJqedZThXvc5270LdG13zCs7vdaj9bJk6bM0hQvlSnRZnuIhua+Co4goQRebAyym30U10jxPu
DyINhWbxADomURqxQthe+C8ciepXtGmp1yOeZTaXOoBE7Pt7Tixgg/G4or4SZSYELKhVqINpCZHl
Ux6KSl97ac+W5CjfDH5cVtzuuWtpPii5j9kvzBu4XxBLyB0wv5jb6nCIbSZ1Yi4H7R1W41aMd6cf
Am4AzCjbul9qjCNBaFwOdNu8HSOQ1m4pPwmHOhF6Q/lcnSi1tD++E7Ud9gnMAMVJIYgBCghBRvA4
Fpj2+ArRVvxMgxv2GmgBcGy3eET44fjo4t93wAIu6KExClY+EZp8NjIfqFinb+7Xpr/xphW/bzLu
C3EJBJCIIVnDYAGik+4wbxhUZSggzwt3B4jiTKzuXbrLotCDh504A+syv6xf4ZdVLEsmk0AwlMIM
Rb+zXeYCbfLtSAvFDBsH0dOMOzvphL+r1wo6KDOZ8H8s3VdzKsuyBOBfRATevAKDHzxyL8RC0sZ7
z6+/X+ueOHG0lySEmenuqsrMyopPQY1Z12Z4+7hV79GJr4K00vvSL5YbXTBmuRHIeRqfI/5yEdVW
DUAeIbYnRR6cqUQNI8kHphQm22ULlem/PF4xusM94sQq4mUlYS0/HYrVQnVayfSLlXkt26W0qJR+
zLHqvdQJrfTgUs30tKCGF2WLaDrx7ftRC69Ip8T2qP+oQkKh/lCjXXXzYyBkBEtgObOz1c7dW/Pr
3L0i3dTWLsrq4zEOW9aNOjQX/bVLveoDTIli5N0PH5QqlYKjmvietx8diXvCN2FEYtiAG+OIH0RH
tsOf0OPPRnReDHZ88u1F30Ufu2KXb6T1qzYdEOhBDDUttcLKVYXzzLcLemtaILnaSUsh6V11MwqT
M9RyBamsnlPzjX/ButJsFP86xFNkvxnsMXdO57EeieVAFGTHyAPgswDdef5mBMq1TjWVIumUTHeA
66bGkagGC81VjZOiOCwIkgb9VeTBqlBKPZz/KtEHkpZIPOwLQbCKlIUYwAID4/TVQYu+VrWct84p
UMaVa/PY9zWEZfihvFPicxGK3nU9ybaU7n0DBMTW5CclgV1nm/LWi/OhmB4qhf6dh9sGbRBDnlEA
Iq/E98ECVUh/BEHgMxZoSm2S/rt3j+UVyNIR773eneK4Rwya+ePya/vJJlkF9vp0pHX7IK2Hypz6
xV1EvHMaH4y3aGc0RDd2I4FwLUkmI9kOkG+kqB7tFDNLSgHGkRXGJJYmYQPpX1KPJVUJ3I3AGRSQ
dxNpZ64Z/iPITqN0o2t3G6SSR2MNh38aJLpNq6ezGC8QOroSIyq6ESy8ABRkwvj/UiCGi6lsNJ1q
ToiSA/4wSyc5ZG0EaQAyfXDlUykUf9ELZyndGEC23dXJE1Huo+Pb+a34X+kcFb41ipy0D9cPHXKJ
BYrw8nE91wB1CsHjEPguAJXCJ9w2nlAw2IBRPa2aUugZp6lFZkB499NhTH09C9o1mRdIeKZEZCkb
lDWA4p7rEIDEk7mwL4BBArJt+Q3tnydF4fWfEzFFMZ3l8aqCJaponcuAwmcUZpSeaM3Dr8rT+mls
Ltk+aU7KhsrIPJL/rm+ZWnDFNf5i1YekGvrZvYsjq3Gon4kzKQDCIRROH8VyF5smYoENqvc4RXpd
ywe78tetsjb6CrQAO5FjPlIVC79ARjR7hSWyqoXQZ9VoopRC9s6TMAHiXX3/+5pRO9t9Vn5A5glJ
LNWQQH29qDI1CQfUu/GandVntYOjbRIQ7IQXIGww4fh31zNNtR1QbrCm2dTQjmjxfRixaoeK34en
Xq4x/Sx2ZH66IrpUoaoWNfLn9ZNZXjOdDfhJWPYBNiBfuf/Sc5rD94emTQHLjXlUMEjQeQ018kl8
xuxn8jM/NsHv1L5/nhrPz5tcJ5462dVhfM59rrl36cQAEnWXEwkkjS/1m4SXHkggrM6/TKRjkp3N
VS7vSRo8ZqZRQdNAKlKwUKykKqSpzgGNy1XVhApWL+tnKHcUS7oauI3qt5gk5VpqBa0iVSrSijFC
6si90BU9US5N2nHND6+Bra0ul/Dd6Tc6IZ1aE0Plq/nO8UPLlkGA/u1ZAAbKsKOkBQRKMtrPuWyt
vHcwH2zdQ4O2Z3vCQEglHRzCRul9mmWK4PDF6AFpVT9CclYjRyGJeTAeT0QJcKeuvYEjrAU0lh3l
GuzySyl77GoF4ONTkRsjtS/25dkM8oNMl6DfkaX8xN6qOat/GGB7O1gECZiwHVITJX/rHuYuRtSd
gUnJtLdfD0rOX0BAojvtrydqFQrojerbywVhKbxIzizzwac6qGcmBIXccKZGXfrwAQkOufR+cGls
6+uv18xc0PiWrKzes8oBWsCQ1oS1pMB3EYvV+W/6s9jXOienqlxarLsJPrZULCKJOoHerLnsmI42
OH/Da6Jw/TXK2DkVFoHdaYd1GlhHynz/3HDFCYCF6lMhPI9PswAKJD9xW7PDrKg1JUbDq9MUaMCU
0mxVy8wI7E1X4/DscOg6EJFmxX8mS5nGFQVwPvO+RLXxcZ7U5Gq/zvHEtOoumZlTvU9EhRYzSpi2
lA3gw6d87QKYX6kO0SRoP7vjIDcvFZTm8BFIINljgFsKs31LvHs1F99uywRG2V7cA0zuW3JCuCvZ
++ZzKzxuW4hqHYFQbnEYYuguMck+sIrvw7ot6EXNBih0DRQNqb/LYtJVXl2W77+GiWjpR5CtRe/U
fn4G8OlRUYs8XdLpKNu7RanKopvvad83uvb7FL1azAr+3SrF3ulZTvd0d51qtCoqEOVzCW7wYOnq
fu07WlQ70172+xb5kQSovxwXBpq/2JI/a3e0RWyIUy/nR5r7q4n44q2oJIMz/d49BBtJTwL2JWfI
DNNjAcOSUViD7Cs6I5h9h4OHyLYK3DRd6SOdCgUYbI/HlMUR8AetG7khKESx0Um8QUudfMWf8DEd
A2HyRyjpSySJ+V3tuK9p6lrUfPJx4k1vMUWzQ+UPCXYhAfoVb7961jESirbXf7f/lIC3lgJPFVw+
RddqPlU+EhgEKGndOck8qynpmURByxZuFNpy/MjKHVbv/q1QJN+sLVu398MsvBwl8sA2WZcz7/yA
I6XNS33bRWoYGiLnSK6U1sXQf+PkCwMZ1rZNaajxzmzWdM7VoNRvwh+2jpPgFWg8yvHX0/gcimIx
cONTAPfa03FmmO8gvCtPZbKjJAw+tYXCBJSUHKMR6vCSNM01xHA4jjB0Z4JHz3BT87AY2jYW3+T3
GDi74uZgUozlZmqYsSTlFTiFH/lHh9h2CfeHAQe/8hRgIl7eI35uQ2RhskJtImG0D4j5Sz41DgyK
zjxQZ5O3j0hBN4VYLs0DmhiNwpKTsHDbCD79BYnRevA0XWTxcQl/jLDpWe5gnnvl1ig24eKOBtB3
xcFxal/e/2IHxev/ntsJ3zVUISyZhQ1DS7LS2ATcsQQIWi/vW3a8Ddx7uM72iqbMjHCR+FuK+YAr
Vuibw4mS6zLjDLM0ICx+Cv4KmDyVfAAIA7DqULQeXd/pOOl4gkfh01z+cOMLwX6ewceIJlvJE4MV
7CaOWy/7bH9qaOQTq+gH7mX0amgack+Cp5A0jMYHuNJPfwb+Sfr4v4MWEhVDk0vAj8TJzncFZiIH
9AI60wSQCXla5Qe5iCcoqCeAL8/PIwVuI5zA9B8VyXp8i66flxY4Q4DLO2DB4Ocqg2wDBVqZTD1f
TY/hhToKyok3kZEVDnGtoM6CHFeUsY1XtXMpWm840/0he/E2VQsL+O6+lwy/OUbJdSQ1g4+uq8KI
T8DB496A2PiLtAO2PV80TTq7mEbkcGrKi3ynAsoe+uytutidZbEq0YUeUxntDSc4dg+pclaC6Nvh
eriHKWAtyTPVxJqfpNQZet9ZEJfPy/gibm3MIxC1+VQdp6GdutBWN03rdwZTFaSEhoskDVH1kW+y
iDSGjoXZXMf7mn248ir9H4PgbSPxrgyvyh7PCcOmqy8mbi+u9jxbgmF9VuPfvUp5qXTM9RTZQIkm
S9XNsn74obXF2VICmyg+N130W+YIhoXu0Z+AeiL9s3o8PnZ2Dz+zIBQkg/9ajQ+EWal4OTz+IyRB
OtNXnv56hjUPLRV3L17BFQ0ghGepbeXxQ/mRI6s2QyD3XnqX/gcN0zrMvD7SJugZe04ePziWdjJ6
GQDqxKsext7Kq1qsX/8FIicj2EiM2aTk6zm1MYnAo3p8Iy5kjgRVQY7v4Szh+yWO6TvUiRcayIry
mkIVzeOwdkUUnWqOYkJhitvxpWaUqkaCXT9Ft+ARoeRMfCuBwx/BJWAVWurk+nx7KouR9W+Zcixr
KgLZkMLH2eeCXnSrwGFzsyBI/sPx0koz67NYkxYHxfQaHb6Tb/yizmz32Hqr01jLU3ZVvQqAJaTv
9itE4kBsKMgMeTMIKeQ3G9vrrEw8x1nPakieaM3EDQ/DH18h+m5FGfNcefhj68wiPA4ZHXfhl13A
Ms5vi8cuoSLDlUy+6fGGtFXzb4u+uQb7/5LqasTWFe5AmkFWPN70DUS4Vam/asrvUzXQb/n6+Y1q
MtwOlcMndu0zqEiIeDrh2fyvgxf9dx3uCxXNAUovEppU9XJsBNZfWwVEwJO7KWq1U4eAOs70tv9W
/SlfAzEhAs3cvQ7ZknaQc1TqkSvnB8S6IMbaDUABAEK/hY4UDWaLMeWw2qmWqqkNYWU2z1KZthqX
TC5Lt3adV00rbnfzWXw7dm/jzWcyylBd/CxhmGK263X4NLe0WwArYqxtDRuGsuFRXaAIuNobt9IF
RBzfeMhka7oED+PX2Jiqdw2JlCOv1h1+cBhBEx5gchyVzFXkMyRBje5mXdRPQnNoqj2gbIwszx2i
fN/JyOe5nsMNSBKdzftVPxzby9BXDac+OXV14y8QxGT57jvV2gG6CVUL2eH006vET+KG08jqCbSX
GuLBONThH8hi5FG2r2bAfAZOt6mIhLTAdJxV09a8fcH0H1lgBk5So07n9uKpUF58blGOVYH0hCLK
PsiLhMZqoU2lreAn3tvacjdq5n931r81LRwZtUq2H+hBqZPBK8F4IPM3sC/gRPpeGOwcdcHbVMUW
HxHyk/Grcyk2bG08LAguda3rNDNX1q7v3syTox4CXgjqwu0hkoiE9KEIfjD6/ZdRvZzWZtmGQY9p
bCqNiksA51TWXUIhFmVuMNCg+vqjRuTly4lgrJEdMkZWetBLX9m8ixAzQaoL8DGSbUYnQdr+eZAf
zf+mcizMyqaKAZnoIgQNS0FsZt/uarmZXkt7eFvfTuS6cRCq6QUpDUvdFXLBS/cy76H/xnb2xp7X
avJXU9tv4L41fGy/npNb/9UJKONdV/HAUIfDpa5dJFErenUCnntonNyMr1G+tRmvftw43rg0cGMj
I24dquxbx9wFkq0fTRLI1kvThM0MDPamewIVEetRLaY1FJXXBxitmmtxaGqpLbRh2MWyAmzTCysY
AmScpKk6tJJ0fy415O4w1q3RX/WZX+qzeoTmEjIk5YCWh7/dwSTr9pNruNzz1m0GA3ciUq/dm8l0
2/1CfO8PtBwQdF3A98iReatttdUlEyjF5b2hUcf5CdFyZ1GTj8BRQ1ML7cWyfmn+LQR9ZBrtHTXb
ZEWLPHL/4fzvWEgv6W37YdKPk5sF+flTFwgeoJjsrYfIf1iNdtR00XJljof+hJmEiDZcjbfbEZlz
Eqfk0ob9/f38m81xE0XC1HHSg0h/QS+nNTtMG7wQrIkzH7mPl2VaS3yfLlEcWi3f9m+XYh2g6xS6
wW2ci//t/0Evt//y9eyADj0PYYU/5Sfk5jdjCXOj7CA9oLZ0Pm1aYSqJk5BtnoacELMO4814PQyM
R9CJpcald2rq9QlQFcambsbhRFsPQfSKP1kwAc5fZHTXduPch2OaqtDwPKTubxDzoEoqvPjHSumA
Pl2/5KtzvR2PKPGuGBzctPnMSmFW1lFXlzpT2YZk19U6w6lLQ7vQDqnV53xg4xk75pE3Aph9vBEZ
A8SJ6ELF50noa8k9uCeLeH7dqovZHYjUydEOkkE3s5/L33xfaseoUjMWVk7MUznQMXgH7XxnFZLP
qaka76fGQQUUWFjpbmX+u3rHdi1qma5nxbLG6Ib4/q3gCaXDWjGj5DJiQVWUwQQ+Kmn1nIKoeuBV
LSttei0g3CMET8Yb66BkMeTQ8DrFuB7J8HHz4UhVYrMjF61dKW1yQeOyBMuGrtIpGr/rSUB3oRKj
JZj+BPRDwJ/CDbBKbVRuCxZQyY51E1PJkJN+HaulGPySiLfMY6LTtnqvzseLrvDUX/3LlvcfuS9/
0ISKbZmBbFsH9QUQlR/KLC31VFZraG5fJ4YJQcEU9CZloVIC0rHrBWxAbSUJt65mOgVU85oMFUMF
E3rMhDZVTkLRyP9udKYGCe7vOhtydvz7oa3iBiqpSqbjhdvsqYD7OnogekKMBCMIdjVgx5sZtZN0
ZR45G7d1wHWJlsjf5FRIG/JVou+Fcd6B+amu7x1N1AShniJ0a2nRK3UPs41+t35uuDT0LVQNxZ/D
e24KqHD3l4pN7QvQiWhFIKzIA3bPSfC2g4Ikhcaproj8TQyVqWzlzF1z1u4rl1S4ETWnzapmGSl+
9JO7HN8reVC4bCjqX/iZSl0qvyBineCoQ1hVZoFAimUEL5mDHEvkDBITY+H5WkmHtS9pA1jLoEo8
o/1HKSlPkjxXHMXdVE1avJFjE28GhZfI9dIOC1QNuYiNH/Bb+femL3EPQ3dNq307L5FW0sfDeA1r
SzY8xRClIuMehrwIW4bqXdS2FcXmNg4YlZuJr/L2IOQj+rgZKZ4PheK4stCwNzB8sDT3TYMyfLJz
VBP+BPgpcL+RLxr8KytDP/9kFIKSIcoaLmWuf+ljvBqhKqzrxcgTOIrpxdRAsHMQ/aZmUpX+zfYd
dSWT/ZfEvSFqcJDmLEbJ6PCqbX4W21pAql0JCV+Y0RSe0OLKdTHz2aC/gGKWuros7UDQJWijIMdR
eIVDZVE9hfGB5jcztwj/qGiXLEqP5OvvZnS2C7MMAaSAgMMgAJqXoktgb+mlyG/G869zXdLF7QfH
sq9ff3Oz+y+yj4Fm0E3mCZLg8FcpArR/cs0DyI5SZq293d2P3JTMRrorIGF/GaJF1zfqWANGTNf7
I5lqu/ENNfiz7oZc98niiWgcScZEnCvL0LSHRE3jZ3QPjnRl/UsTdkkS3Tei+9RoQZtN3VFb8Y6r
ewIEHYbhVZOKarcS0gWMs6qrnMbuaY7TdTHI1o+RidJYg/H67YT+Q15VkgONek1xRMqNjxNeRMPN
5+5zFYSFKYVKphYo71OgwJVkix+3qqsAe9XkxomeLyFOy9yRIf8WZwk60xmEqwoJ7K8dLhCcSEm1
TpC0Z2rFN6VqWhqvLtt8+gWFMSXcUKRk2O0CDLCCV9l4sR6KQblAwsTd23c2PrfyeGzqxrYSOCXD
T42T0enH+A45y10RkocYFgyAZTGPNDhXiMJ8jOe/6584L1tx+cPsVzVNPTXWulZJO/fM6osWifpx
sLcMnIqwS55DYN1CQ9moFYn5HDRGV2+fPyHIiFltXBg6rGWhQzJbvid/efbFZE7EXyz5doaQ8wTc
K3yx/uZR0DuJZyWww3IS1FTTTvh/gG8DYhkgqN0s3Ux+LoPRzJUeAmRCIRXms1rMXiaobYO+Vz8x
4uH2vvUk88kJSgyCSVXmNASV9YTyix6dSYdHBsWANT0f2MX7ia2/6NkI6HZM4kxQ2Ncv7+ExAYgn
qFyC4+aD22wxojkn5x/cJz5Y8QcLyMpJ3CUNAcwUATKCWgCyD+2Xj+jNX9HJ9qOUdzETWdeV4ng6
5kdpvtwhyoiyAQAKlAzzmtmf2JVyxqzBEH4LeJXs+PgBHv0XgluIhn+f2gfqnoIk1bWW83nD51/C
h4AXygiCphlUpSmyKs/4OqvsrxhKn6dmeuvIM6PfnQQEH5o9s1XB4QKzbZ0K3jFYvMnPEh7kr6pH
YE++57dZSjnD0JpXecCaiV1ydN1RVIlpPUzsZQa1hToymQY1Cm+YNQdWCBSu5W/uj50JzSFFdzw3
JKM0y6gaMnUXLOQor7oLw/8YEhmUYkkk0p9cjUcGeRohgVPq7lIlP9FDGrPE3cr+A8vZDkolBQFT
OYr1Yz2Au05kojIipsr102VD2lUOVqA1uozTn+t6liDbrQpXvpm0jrz0X/OIpKK8rEMEZ4vwW+wh
cUl8dIChikNRE5DnW6oijzLgdVt5bfFIicpmJhcqANQXVYtTFfKObNAz385Xa8lmsj8do5Zc8Pm6
7VIFPF6jvFeQkU8Ztv0ypBB9/GQbi4wapQemJcO98HHhkP4rSH8pzixBbWPiNP3j/vfxjg4Q50Vs
jgopqUIiCtvO6rHGRReB1mrGydkSrokfLERsEyepqD0xC6fADQVu7UbpzbVh4vPYvQBr0kEWOnbX
AJxalXwq85z9L05/v0+tCaKVyu7O9ZbqT2hitSU+DWlidk0Kg0SPosa80/oGPrcZ0x4QmDj2pfuO
/UQvoRiv6a3NAM4pOALx6agRL4h8dBXm0VBk5O+PUYkkBTCHPBhug1eF2DetP9/O/8iNqsX/4ADh
2aFfb54WgcxMBXBQrLNTqT7fHvTDDkW2vb3zW8xp8AP0OAYjACo+ivWAUOl7u1T1T3ATp2URKLzr
Z+VRKoemrVpWYMgP9lygqwa5Rdu36SCAWEJHhfV4gzf/3BSqEdpMxsbf3c1g4gCG2iM3dRtIHQK5
ybUskuuDmKS/kgHFa2D8pHvJXyrx+CEwV7eD4j/ZjiSHeNnn3TESRw0z7Q0fJ1sg0HH5zpqjjo7s
9KvCfexeLXyvxkyo3h7FZt5UDka4IZ7C4LJinbjlM9Tn3QIPk2XzGGkSa+1yFYFx+OonNNnjEwwK
aZg7RZM31NJNZPCRj1La3zWGLdvZbXkaZT5Xdf1t4ko/YXrZ/j/h8D8DaGhlVpphHt/H/7KDe8U1
zIzWb3wfSN7+065/IMsb56pm0akR4n2oCKLnYE8WGZWSVcNtu+GXhWYxcmr4d6J9rdxPlX2UWQru
/kP8TEP4c2dNWN22s8OirvJ6Pg6Tdi/VVO8cpb8ckxr64n2pqlvvVCWt0R975s5dvVaS3eMWeKQd
/bhrpLTEpaJtG/5apP9mxLRvZ8/lfPdiNgHJvcmTMR9jTh/PiqRiPa2Y/+fz5uEj7fNsMXnwfT9E
uX6ps5iUxjdJ+iyXqhX6GUZcva1EXHI7r74E8fbZIJiJXunecrSZLA619ejmgIqX9HJFM0+iW7zv
mWq0rpsexuBh3pwnGOSVi+18u/R7GJSUUe3lyLQdtLaOoE27xKW3vefENdpyWECDQpirhiisy3lC
40YpU7vEj/j1df8pqam752YOq/9b7F6XtaODZBXl4P4Tb+IwSbd3rUc9/J9NbDDjT0frUWJfS7aX
qFeX0xk8zo2zMSSEPCEVMqybOQb9RVz4mZOZVDMArdq8V+hf3+f75pqgkiRhx3SYzMkK6RhCspoU
C+bmVhL94vBmm49ujJMMdh3l4+dA7/Nj13E/7jLV7oEH1TD1WRjvG29X+umcnJtcdGwteuDyfXVs
Jrup/nR4mmx76+9nkxXx9rvY5hW+a21aXHc36hcFWG83Odybm0mif3W35sdoOty/b+5lNgpUKfp5
zwA4XcRtK/PVy2bq2Vxr/57ifTRcTNiD5zPNhxIa0RYXNQdNcv35KPF5fl/F2eHFo7ppA4AAVyRj
e71Wvedg+VY4aYCoJNqpnsW/X1TCzzKj/LZ7/TN3YJhgEl1+kHh0cz765ePyURpNB4lRceu04vyR
XzV91f5gROZzkP26D1KfmTRFdCXb9UbDPNj6jlW7GSfTKGt6tMkrZ+X05wrMc6jc89XCaP6WY8Ja
tnJXqarPy4L9oL+2f83WSy5kX5d++ITZbqGTH+bGqb5B0v10fKF0mOS7TDDwp+zKe+dZIVUrds2B
+ix1isN8N9FZ45J1wmU+M/21vohuoT+nI7W2j720RKYI7Cln29veMazvRP+Ws0Cnw5LZGwiO20cx
3r65LoC08GHLAXkxz40r3dMlW2HzfvgKvPrJoU3PIlzy/qI++ma38TpFj1OUj3VMZ3qv3klK7XDh
6dFbjIuDIxvQJb+t4sAoq8ST80OiSJb5Bw+FhoeFEdXbS00ivFW38n5GVnBUa/NW2e7rAL1jF+uw
6m+7u1udcRjO7Q1jw5DhEuDnTWqEe29uS1EyJrD8XaYbxHWdAPIlKBca9FEvmGqmc+vfxrefFUKs
q0Wuz2TSCnhWppOswiE5MGfGSUg6J3HPcQ9TIwCI4pOW/VSUC9vs1c/0C500OChF/qQ+yZVfGdpU
UJcxccTFRqgZ6FrOA+e52xeXzVwv2RKjXQYOZoPpIM1Spod1oW0dLIpNTjSF3haD1du/lXq5nqcc
AO4zzt+B07jUscMeq8hKNn+oV+w6HBaT/XuiYyvakA6M8rlRZOtlci4H8XLjFO9ijd/L3ry3dJoV
CtFLBmrEYrnkvU+7Of7mdudTAmiaZMxyHOPoN75bk370wlyqj8siAmNKyQf4KQ0fJAJm+3ZV9V83
rglZfstmnwWRsTdUThqg1zmXKjnaQqUGcyXitXP30XwY5+A8n9ZzdIuoLJRkPXt5ezTT7Ivell1X
cJRxHah6Od0QpY1TH8JmkYCNz6DOo7cNvnA+zHzkvrdvuZ7CrzB69XheJMiU43ScjVMKwI4V9xcP
OPa4Dfs3p8diHA6utBa/Z5kRXBpH46GrjgcunzwsVJB25qtnfkzQhB5S1TNxZ+YjNCsDBw8g/hYy
qPgPALwNjp4Gd0uXW6nSQGMXM6cJp7VMW9LjUVYsL8K2NtCM1h8C+NP5M0xcB/4bEpmMwYegAqOS
SMvYPmDCpWBhfCSORbnXyTBbTHPaxOGhSo8t2RTJO9hKB0lg12UfBIPudLKSxPA3XNS07Ky5ksh1
/jDuRwdtWLpKtLbdNboTvstGqOmJ/cagkXnwKDPJLPNR+kbw98HDz1WsJnyVV99EL5cKX9LHgj2B
84+ZROP1/iTNhDIw/Wil11UdL/GGD2U7iEOXJg8GizhgfftaB44DxM9xVpWhhZuYpRTMaKHcjZBm
DVgFap8IUga0HLHSmiR9HRwdYeyhT2hqdQXj1ZfVNzdvOs/4aN0NIkX3LN0BKDPB4eCXsz2mk8f3
qWQEvGO0bTnsp1EIURuzwBiNPN32cKftPikpCrn7WkXHWaa/mpjEKq9wYK0KIZUJi8cgKFaAmV56
cPsIx/FXqgd5oIHspAfSyeJXOjYyz2G+AC/Ic1qJ0R5f8EFgKz+zBkfsH6BWDiUSQp4uj+b+UmMA
4WAJ+/u6bx/GDN4oDCyoMbqb4eC2uu5qzf5XstLcRkvt/Cb3zg0L10rm49GBj2Ec+7kPaPzRFclU
ct9Q8Xl3+8a36vENHv9gBPUx5yPNOmm4BE3gjRkum1YCWnC89mzXtVWw2QZeOfMRrG9fvUev6LUO
UXpVeTrMiMtEnNePoTCcjLYdVys1bYBnuAEtOjTTenwBXQweOql+urvWQbWqnN+n3bvjolN8ha2V
jnO9rP8M8oPDh1idY/Vb3XHOfSvGePFl11VznVDKUnMNzlyOyffZM7I8izPfBedhnouEHGuQGuW/
XNm3kHV0SrTjaJNBqXd5Ui0XNG8LIW9U/ole8hk5orMDWnPzSiEbxt7yTCOVOVl0E1KE0TH4WGVQ
JEqeIKnQv6JC2fT+lvLpk4cxeBll06WAf0V24pIzYb3478I+Sn+3Mgar9XM0Xrd87WpdgamsoIGH
EZBldSff2z/QRLuepUwrLHMmcSjGjEbb4pjyKtChaoLg8VNP5aNja9/y0ttBBji9b+WWUQbdEOQw
rN5sd1SicHfr3N/oxFlidvUsGBT9ADF+s76+FG0SkuO/jcVwBtwToGTkjy14HNhhT6KNNtff7ddf
tzaoDxateAliaoyV0drrAZGphpKC0nTP+nD5y7MNhPMHjQQ1Yn3ZwsSyJYF4PtDp7/uWd+Z4wYyV
QhvIoafJul1yKagbfdumWCpS5k076PkMbDX8lDR8lO9Ttxy4QQJZ/f6FTzhEp3cGdX2SnPwnqtAU
8/BbUp32+RJ4W77URo0oaFEDodPMbK9uIiBNiSHBCS4nWL9DpD81iAU01EudY2oARW6A3V2MR4Uu
JSgeX23ES89sKIM4uC8HzIUKqceFzb/3xpZq7cCz3tKB8dyNpvza2GbeTnV2EHB6NA3THj7xQcuC
ALCy6hTXvRyKMlgt711GgHcPw8zVzQ0Ia6DhS/731pd+HEHJQgVANldocSFsFRROQVxT3nxjIbkH
PinFgkS3xZNhP8uvlbMtN4DN/Azpp7kkua56vuAeranJK4CgR1oFmTHntQebI7broWIgQz4nNv4Z
bGYtLwyMN+mhfw7Rf+uBBnQC89YIjYkIFuKFrnujSfZZNYvVxIN2kOOSzyl6h4C2oLW8ufR5NdKQ
lTjl0iKAIuk+TjzdvLRNrtIkNp+UhgU3kIG6ZXBrXFPtCwvjXdN9iOHvQVu2PaGXdbDqWAger/bG
XiBi9R3C665k/ZdchNDz8hcjMm1sp2xYnRTMnrT13lrZRZvxeCBAOrs2oJ6wtNT1lrL9lfS4Dzla
2Ee3CDBkanE56RRpJqWuJuCWn31vMjQPToPL51RFkWlkqVLBSmTKRGbYFVxbF26y3RE9RbSAmchI
glsLVJW+NpNNpPSOYWq6ubqYKYegxtfjtLowOs0ES7NXBMrKk1MXtaJ8vO8is1DU3DSaY4+zyOzi
KrqFSRNP9VKCmBOquWSEeGq/2DW1TamJH9fadYUvrBYIXnm6yRUy3mGuu5vRSOod4z7aBKbxqIdx
2tE5iwC8M9qQdusvNQj9bwW2CZCDSNhyCdz5tJaluBucB88JX/ATr+OwKIXjjIZ+S80GSDw7JK5B
JbzoGTJOYreduLisDkYuly1DwexNF03DLfuQv9zkeRiSYrT9scakhsORnXRB44vTij/RGNn8HxmS
/uHAptoA7Q2Vem9zbXKtWUrSQ//KrUnzGrr3LdCw0fR5BAtmr2cUCyTA+UIhwoMAoUH0M9iD/lFt
ICtXp5m601b/qX41KS8HqYb0iOECcZ0NQcOLhFQv2zULiUhW+sK0xJXh0KnkHAXMNVB0g0uuHo6a
0JOr78W5wAbFcb7p7SdBi6jFkLjHZT7RCU1cBMvSSeM1/PGEJje+zhvZW5TrLgit7Jdcd02XixiT
LXFOfDDWMUG7jPFjn5VqGI1F1KcZ1z4yHNpAs2p+PyGifK5oQM0OqbLX1P4fm2FMh3CtvYbELdpy
LYeM0Rid+S3SQXsuF3E7nRxc60irnguNvstOELXrqjUOVALcebQK8au1JBJd/AcgTvbYtj1WDRbs
iZgrXaFKJbw9VR+p+uFt34EQ+/MgcM0mmmu4fb4/p7ogxASNbIZUjUQAEpkcBry86AbVttc5Vm2R
KaiJsquTiZeou3bit7QyDKJcHJf+vcBB7peD5hyajTPdxKE+j/3rwvqdjDZwbtqOD43ctj+/DUyi
HmIrh3i+wKpaWswwA2dhHQDG40TY87/PXc0u5wvs1dueeNNGAycFipT+es+d/dyi3i9tFxqIqxl5
b9pQuYm1QJO35zE9T/icpX8PM9/ntUcroaGm+QqKyHUnfy2nWo9WtkcJ7EPGDzN8XMLN24vJf7k4
eg1UcToHXOdHy4iaKTRCit48QNihE3Hu6z3jp6qp3uYZXUgFlYB6hOSK23oufg3A2oB6qH/j0vIa
Bzel5WEZL5phYAEab1xWDVNnSLwz3duuNe0kWemVj4/a5r/EP02h/O4bhW62ubPc0s2r+QpCDnc/
fiDmvCX62zFj4n7aJPvuYhhaUvM99lKGyjTJUr1evjdtABnCP/YE3o/WosvLDfRp0e03HujtcHfQ
d4byQPcFUHkK0uP8qof4ERz5dyxsK/OmbtWdgVDVV1fHcVIg9Kn1stbzPbp+Eg1LQjNsUukXOmev
50amVVCBkfO2Eq0Fq5TWvbPsXzsrAzZMHTHcx3uew+VbRrl49yzlS3UidJOBOkvZ6+BK9hr03pED
uDDEDc22KIegCkf+FD+F/5DlAcdzezQ8AoDHg24HuD+h/m9OuazHpOa8JBsjou8YFRV0tdKK0Pjh
gPucXvSHYdeDACoxPMwSBi6WsSyndpCW42UkUgTdzsig8CZUu6IDjqgZ3l7weQvNyYwarTk5S9ty
KRXNKXNM0gPag0+pPQijJQ6jYv8wS/+N11DETYJ1+zUQ13TNahOGWLTi3gEUmn4bJVMolEnH9dH7
zafIgnMIYUtyT+i7esdpo1ZCmiX+sB6IaXsJRhgJ6iEHjtGFfmB99B7CIUyOtWiLo30nESfiIq1y
J9tLDaaNac3qtGEt+1bKY+r5kt7VdFgvsJdOEvYDKTOYxOLJxefq83vZ+WsyeDKXZX8b2s9PYfhV
MGS4du7mNLEP5GltpsymsWeC1d2SGIFbo2toLVDBD4q9DC1lr7gMwbt2au8a+xSpK+3JxV4VUPE1
UolgoTAPqZHKExefl5QV+olSLcy1SFTVmFpUKvfJNVc9ZMxYE2wEjC98BJuFL5FxqdZxrJI5XbiV
VlyGLHb2GU64zcwhYtDE9GeH3ZmJ5On+jjEaq7lLw0F2NrGxujDb9lFLvK1YM+5aoeeI5+y+esq1
lsBF3BplGy78O/dlH75O5cN/eXrPKW7LrihlWxgjTM5fXMVm0u3Ij43e0lnozhpyzpoZUxTasPrW
9sPoyYMUA8N4IMprnzksr+CK+FjdSVQCFrVHZRrJR0sCQaWOATdVlpHvxXdnZQzbHBv3iSMKPjKy
luJtfN8N6ZHyMu51vZTwZEKkwIvzCP7J5C8jS1OQpOTmUNNwMaWRrvl93rzkQsVwvjewJGHGSKKb
QYBLsP0FbEIAF34PYm7on7fylI/pblIroqaCkFQuYwSa9a6f/46MIK00uWbeYEetLY7hyuNNPzVz
5YiOgbwiDnGl46bkE/Ubp/rdraYyCJGBi3X/8KqedKFDL5upbH1VrE1/gm09BakEbxUdjvXsNR5K
+6Jix2MfL7olMzl94c0cFMRoPAkZq1fpqlGqbaUe6IHRlqDzNynpcWgUi0HWblLoI1bo2Z1uWpj8
YzncQeAhxGmUcf5b99OGbv581sSq+s2BVypf721n5TNFDCJFk0b4jEf3t5jpYvPQkaGMVH3EN3Le
BBcNKbdZ5bvG86JU88hQnZWG8sidThuJSRw4Q+ts3hBNRVyvHg5qeQTf06t38z6tudwne0bMODwd
44lYI8KrL/QYrvVKxrtUXZTfXyu7twua6Vq38y3OXcNUStuAevbZVwomupajbw6GI1k53tjN3fYm
s7dGzgI1DWg/b9CCbUxxNY7yV/Ej57Fc5zUdBFd6ABHhiXUWO4UmqYPGDUyrlUniYkNb/A8l8FqT
+Rd1bJh28pv5k5+Cmdz8ljQv1X7m9IuA2Tw2CASy/WyuzzcFhSpJ+A1CNUFPgiEamV1VKFsOCkLS
nhSpq+NZpUWAOpXjGBcZGm+L/5RejpFwgmxGus+NxlWYr4cgEkp2GeyuiLOJzoRdhfaUivAyNdZH
KRWEIy9jHAKuI8U9dz2k+O/5dRvdIVhbIN4RApcJmtFiyDlJ2+xqs0TYkXrNq2P5LBc+OZZQQiaB
MKLBAR6NPa4aKzFtFQWwV40YkcZ3qCFixQVoSC1pYpbm3bNWtPBz47wPfZ0Ky6EG31U+8pbY1gLR
p5xfFxF8nL899U6Kdzo9tc2nnuGbU93/O28aJU7lphxtmsRTx+5+aASZeVrLeY26+LUNXf6wcvQI
JfUEjAnIgwJCGNST7JCwstsqbEnHAACGpQK76rOpl5Ub5HdYzNVW2Upu37sTBgUZMvRyqOMfMAW/
3QUVrrdTYKpLbiLPD4V7tq8F1DoI56A7Rq71fyTd13Jb2Q4E0C9iFXN4FXMOivYLS7Ik5pz59bPA
qXvHtiiJ4Zy9sYFGo5tpDvmNoDkS4ynaFfOQpXEx8wMDbg677nSsd8+UU+3f3r8jHqBXiDSRFURN
et9WExQERaQcm5OAHOjv0K+OzZQdEHki1shyghx7Dxn3YIS1RzT9/gGBB5wRB3SxgaEzhHSoAA17
pFe3PPzYla/U9BrcHkr3Wv4t+ebxcy4wtxHy9WpB0Dg0gs8zMuN0h51CT+HmLb+AoGwJ79ZoyfWl
n/Ql+S4JV+nt02IuSjTo13DWCGuMZhHbSFYXyMl4gFtGNoKCs3m6S3Xr+CcEfmnaLtiOicgylBaL
KrCjJIY3ininL6ja7Ie0OHyC3Ad2LJJt5kW1hWe8eTV0Z8Ax5LLBH9Bq9dekbRFM/9DN2P5RxrHr
trA35ZNK1SSqcxOehNl6ro3fUkwCf/N8JNCFjaQZ037PqbX+wqIN6kwi6XJYlBe633fWapQHj0Cz
oRcJqBc0hb8NcnF3iiISzpty2EFfdDQlHmWo3MlnOJYLxkffyfOoMw963Ll60E1V1vGuKWbhfpBM
M6tnRMwexZ6z3czr3TWen9bmJ1683k2srM9u5RVep1l7dFpXUa5A2OCPDzApCV8VYLN/TGnAYDyh
u14rSNDY8JKK0Bh2B9s7UuMWqRGpT0NEtBrwHD3Vw54JfGNW188V0Sces+1c0M7Q8wmqrNVDq5+J
wwe+vHPJIgWyWYoioBx1rNrRLTO6hiBsMGlVs6Byt+djorW+tqNXRqqh9Go8CBR+mjeByLYcFIXh
fEIOxek33SQbr6TeLOs3IiKF6ZcPExiyUU+IJml7I0R5je3G8tCgyba4lzPFppGU2WhcetYbyRt/
yvxwnbndG7DWTLqDEXg9tXUwBCSvBb72TOTYA4hWfR4IXb+szl/7CQm8PvTU4MOmuk31DrmXRao5
o7KR7E/zIwotGrYg3iDTmRH6HB/4U1f2MqF3NxXDhWPL1FSoYG2ayaSNm42biiF97LvTron0xtJT
nQsRHlF2R8m+Ca8RdijklK3AH/eCzbPSUBi+sPM5fnvY4QE8S8xqvGpO29oB0npqO9WTZLDTtThQ
sDP3HMWrxVv99uNA8ASHvyVefFp1hMcIIkrEV0+zTX2+7bsAhmmcE67mulR3JY6HBhAi1ghUYQo4
dFjjHB2CVprY1X2Q9b5+nHTuwr3i2Q8hdVOeoESzjcLBRwhmlW0cbIW6/QyqARaC77LZP4I6MZnT
fpBdYqa1ip8gM0eM8OmB5K49z79eOMAVnxhlU02akjujLnziw2sAvjlZDMbH/mVTuxdrF+fAnqR5
fXPszzeNNXGQYu1Ual0VuLhNu+atUFdMpjnnpGpnPcNceYknx3QjV+dqKUe7H9rwqsu8LfnITxr7
W4cL4XHxcitWj5tmYVaLWbRMI7cY7v2kITEs1XRjnGgm0o1SgTmB5GKdrZVM0O9qK7r/i8ak2DzN
O7l7Y5+rHQ6Ng3G5Va0wb64Jz5/K81ztPqZAX2eBnZtBi8v7X6mDfYAOc61md5UFvuQN6+Hpku4k
2b8prfW/Mk/ysyh7ZH+B1sDJ58+SJ1l3IdQInCESUc90Y3oijfMdJF/mgOOH+UjWj0A/5u9SSXVH
rl4qSfXAbwdeo3bvIbQYC1C79GDP33PSsIjzTcTqfds5v5g05Nkwmh2OyqQi39kQdcCDbJHsTu97
GbxRXrQj52IMIlwj5bC8TgSJWs4i8Ma946yQghgzE4dfbFp9ZB2bI1vdTVX/dNIu/uyGFrdUlZ/8
nEGuLgUfj4UyB1al06aDcNf2zv4I4QDjhBPB6XNtFgne3mu6I2eEu02VVsg1T61aKHiCMbwdBztC
9tG6NAozXG17GS0bg7IzzKxgLOkYUuwhC7Q9lh2CFuN2sLqRgwImhlsuiIaamsomNAClSbywHD1G
LVclp6w5pXFrntAbTSgkIvWS/Uza0hr5SohJ3qr7EkMhJmiRW2RtyWq6pX9uYG1f26noZk3dtysT
jRUmcG2+6SfRTIelWy89ZD03GCODma2lYPotKttZpx+L8/pFJl7bB0rHqAdmyP6wqnAp3lqLOzF8
DD1vO2DSvcZNG1ZoQ/plZlnT8Eul6u/ckE+tX25v96aurzM4z8inyTuctl73nDKREJPtyqnkmeeb
Gt0WBzBReqSf2ubtOXvdslKLsMZZ9KEqqfHkzXgdHdBnfz0y7UzJoQ4j8cdetX507qqCSzhPn8zd
5EPnqjWmOjHk25Y5qCl8E2X1gpcZBWNixM3KbFA+jklp1QUSZrGbT0ZZzWcMdQIljZJkemQTHD8B
JikxvfNZsRMSaqd0DGFJNBSmgqxnK+XC5Yt1ELqx3UBsRckqanloQlraoLUhq/b+K3ms2B5h4gNP
B7O5OhQrhEFVXjAlxwIafmni0C4Wquy7ip8mjFbpvoY0DJeIP2O1nq6zFki0TjSej/uWs5YbZ2Zc
S+OUKvxRUQE5d5fELra/2aGKIVoPcny1cRaMy+jJTeEkoAzganasLPBWMyE4ND+WdW0IxWfaAvH4
VnfS53/sNgzNbmwbtUTvNK8Lf2RYnOaL4fSZMK2Kkd82ZKR1PBlKj9p007KCtNB89zEqiD8M5C3t
6rvu9RxYNBvCa0x1nAstdaThjEPdXtyS7LQQnTsxbWpSLPljK6k+bElnon0he5NuUdiV9sbE4in6
QugRBqevjjxmIb2x58+SwkgaEeF6yj9xemufv9UWt25x8rzvM9g7sb2dNoDs/bspmugK7br0PLqG
/P4/QyUehlGGoWzE9d14oGPv+qTQFvwgskQ4wZi5qNe0JxrmjHrXNNq+EpMmQWfWod6R1TXv3Pq3
RJ3WXaKOjxOQZxeK49yFG0nYz9W4MdmaBSRfV8kvojkkqyXbqcFl+Inn6KE996ETDejs7fyyyA0s
6FyuhYatsZIUwt1fPs+gBNRhja5siE1dKcMaFJjQrlS8y3xpMiwt/b77Q2gl3MPOTWmc0bJCfzwU
Z0VZRycnQWtKkSUHiClYkkjOoXUbuSV3rOOwFp5R/SW2xxchmsJykFC6QUfFRjr0MO3ZDfO1JDAk
QA0Pb7lsEws3rA3JPeTYnJZGW9WGfC4/r9us02cbyKp81ll41R+MJqZbe8W5et3eOoebyC2dv37d
v8AobcKGy331sdgwTAbSzOLnfV4zOp+zAqoaGPrZIZ7qNnqO2ZDJ50MxbKGJIibvSV0bsgn32/0f
1KkG69y2dNyeMoojOvUi+XMMVW/72uqt8IyL9CA75bulBnrRurML50Nmzsiq9iVduc4mAwCsLgrt
2UgHetMb797MExaPnfnL/NRSPIX1lfLHxPe6HkPEWPXVC2Z98YbYsNgNim9fVqf+D2QSLTWElh10
t1Ure/7rDGKhp4bepJrym66lkS7t4SMi5TEWiurAqp334XZgG1vHU0jZSsTp+GNstZQUqPlJn46A
KVwTPSraMCLM0xko+3HzLvl0Tb2gf6rBFB6nIRT152xO/1a9GNRdkeRejSgPh4ih6RUGa8afl01u
KvWrQQ+Dvo9J7GwZwdmEO9qwIzHRnw4AAhMNfbU4r5lQFmzPNCEqGE0EcQkAbkNSyrB3cyfL8qpL
/qKHIQE988AIx+OWqfEYz78HqQ2feZDNPzEquIxiwNss1DdxDTwo1F+zUP+/QGilU/HCfqA9+odw
nukTH+RQYy2u0y2KKbRCLc/ACGI2jd6XNHl4aXWTyNVp1bh+j9m6BUvbxzaQb6IxRGzkE9vnaCkb
X4MGMgNWj9DyGbpyHvp3Txo6uYy2Zn6EKcQnU/FZboKb0WpkfV2/C9N6VpjEfk4Z/g5SdfxXgmCH
08G4Dqj4NllJxB1CCTrp+a3xL+M1qvpFFDI2Bn+8dXLdRrrVZ4Waj0atTdn4l5HzqpPCY1LZlbDT
OYwnJE5+83ebq8YI/C0ugo37O//OBHVK5YflF3WooyNkF87fSQNqPoz8+tQV8Vb3+kFzf4X9bj7T
LdnR/Q6lebqGIPyHsSfeU3wndM7if6o7mE6R8UCIrQvMoe+1qp4H5t9XDaSIMQ77dyb0xeJ2EcW0
sIw5ENjMvmGsvkzLe9fXcOS6fHslllXLWS4mxVQat1fiXD9qhNtrCONbLhcDfPrfapTWitKm2TXC
BBfsKVfHislSsdRBBWfR9qS8/JDvW4bnRlDaaZ5N6i7uvXIyZq9yNCte9xe6dyiz1e81VwtyA8qZ
4sABPfiBxnjttXYsPe1+p6j4MbBlpqv0bzzsPvjnOOhT406eY/lkzBYqggv4ragDIZ0AXoQACNVT
JWgqFhdtfIjvOUHC6WAf09dkQXlNPdYispgzopsw5NGe1lYk4rsB436FUI0gD06PFkwoz3JZ0XJV
TmSgPIJrDCOTPMlrxMvgzxCDzloJ+qRJvqj/qKudIpRiRpOdOHt8jxYfTDSv4ef81KxdoKkcwpc0
yk18lG1F1p35Opnbc0aWlZYxu0GrK//Hea7uY4NBifnWkfpQCpTqD6bPcg+DMj34eyGimVCOOhPt
S42w5bgMn0r0clE1XL9MxF4hpvd3+D0lI4gMT7+/jvjJX2txriKLyg+8Pm0AimjitCQlTqjwMwcC
HFMD/L9NT4mPHzjDoyeQgk+UB6PNeNJVLHUJNx8AO6cnBE6hPW2ZdvgFiGdS/mMttO7OL44FGv/f
px4LROF2S/jHXbp9Qg2p7+Q6+z5iQEw+oE2FGsaOncwRbzEIm7iFEad0tTOIGpNCbXN7ZeRyL/fz
TNqM3aeTzbHZvXs1RdBlZBbQpAfhB1Cgav/0yR79iuUJ3KT8B1gJvuiC0Qg2EkmCH6poJzMrpbHb
LvXM7IyqPvDAwEMK1cWx/2iEFJFQJpFJUAIbZZ36hsLyf7bSbzkYLjw+BlJSj+AZlp+hz0zQBcBj
85rpeV9MjyGK5ooHG6IRx4gjaqOfLGTHRd0Ah3suIIBSBQO+8ZBkk8a/C+XCuxNgTpP8XN7MOOIY
HZ6yi8a5g35swgnzzNmKN5zoK5psDsOBwIIPbDYair2gHpewjx1RmY57BkJd9Y7TABFK//YdjEE+
Hy+EOtm9M1jbvHkmacumt81X10f+Pn7HxWTKerT0zVfVAa5eIFFozF8Mz0xSYngYDF8Nt4t5q17h
H97YrkekPWm6iE57AYkYHLPs5Ie3Ye4ZR294usWMTH6YwsPzwvcPrZ3n4tb8JZZ2fri4YdSldDj6
LK6ztfgdfOT08Ebk4+PIRCa48wjywZIusixAmjx+jLvKtGVnz/ALD5DyCzIC7KjsclmjQNIpqQpU
VF8rh51ITZgZ5JFQbECo4+E+R7OX1A3ckJIKXNp5OJMhQNvIhiDVdcQc9SX12s7tLqIIgthzxzFL
46BU6ezIzR+dqNMjkQcpBQNMwQXeIQ96qV3MtUolLBXFGiAWc8wuJagX6LyN7SwfXt+ZV8uzpPiJ
DW2pPOMgUzm9Q1D40ocgdLpBs5E0B8Yd19oD/GOWAzdi/kJ+BVl1Wlm/HN5Y6SG+3zixaBwzR5Sp
nZ2XsD4m8RbbFLvPdoL4B/3VwDjlPryVSccxDAn9I5GUmFMlD71E0cO7ut3qm0UdjrpWo8hz+II4
F66N5c4Rn0hXr99OLyKa6D2kIbDsREYwc2nSPwfX4NFQKyKeqBEFx6drjI2hEMw6KAy6wWSKvcdS
6OCrA4XMd22nS/PUdQjeInYZgIu0vuX3vdUooLgyuPgBue1wtYKTVFo3wSt6MOMwFYcXicCZttAb
evehhupBnAF/2ZWhmqEYFJukD251i/MWJKLpYo/R49l9L1T7HNLTBmYP65C1sfWEJwvk+jrL01SK
1sKAwIZHN8lmYdyiPyEtDVB+YtSKjC7VZ2Jr6Ypo+KAqLV14+2j575CpkQ6NPb/FxyeHzETthFnM
uLmQbxZSnBrxeskoM2AHniZMoVkJdKSqZ16zq4ptvHyBD1q22iJw7ySSw7q+essgsyIUI8yu2lxF
r6a5nV9oPanqHdN2XV7h7N9leZjGy87ECCWVZdzhewCmMvI8gOHJr47G60oiY7Aq2UP/z0NvCtUz
qqQ4KIWQ7/ZyBhASL9Jou+FSN/TRThsUyThPzbuUOjGC0inoSQizL6UXP3U7GwBKDfKjDE20F+Rd
M1SjzHe2l+mn+sKPMsgV3b5oKUV0s2xdy86DmH6alfdNW9CRI9uVcyO8ks5Mm4/Te6C2oMGH4YjJ
oBeumlX3Bk1SFbqIRtiFtFwjWH0a+QoZdqQVreZ8WEbLfvDZH4BqjNlbfDp5DlqUqQcdcvqseU+2
wAHxt9A+D5JdhY01ZAVZ8GojX+Kta+g7TK1HpKHHGvP80g68dP8ANFu7K+yfoHPiGjpATOwHmZ5O
fIn0JvUFB8TtryfQAyh9LWJ3XerKqDUu0KxhwZSqIgxhYev9Ff/eCbwY4djfCXgICslqJLPDhDNo
RpMiT5P8dzzcFCqWUClRy/S3yBvoP6LC0OgChNwHQUKnPaKi6Dh50e3Hb9nPGDTPWgzILceq/l2q
tkrXdZtCB+xWBg8Sgy/VbzQxCpX0L1h+EydF4gP//DG2WawbxZ+keY6Nt4P8L2GFdDn7mn2DzCly
DG+EPPe5slg9L3UdR9kUoOKJMnjjsMVodnl85iAIiiekHR3ej/bnmhfr2+Xt9KYYWiGGR60YBw9y
OXrwIMc21PlGehJk5kBWem6jDSZfnZXFu0uxQh1MhaNnGGdU5NSRR5jfiaP322lhMsRb1uBtCAZb
14KDwh9M7Dyvic+9JcU1wMLAuqM/mG+hBYS2KPAC80A+1imQZ3jfBvqFoLEmcSExHGSb4hnyAQKi
CcoYP1g1dJuFN/deyt1Vi5Y+JO7XjqqOJAy6whF5ogaJP0XGW3HUXNVJeL7Wx2zoD78EAHBirBRf
+wBcMNRYJzDio5NC1F3qsWjP/03mKIyPHrAmjaU6K0UuFZxzwQgztgUYLI2gzNt18//3mVHECq+R
GhvNhr1lK2BGGTHGR4GZmuRpvTTi8LSXe5/hKT4ZNRgs5llN7Qx2vGLF+g54SoyOpqPtqBO+eU1s
IYhUz+5F7z9aZJRbkPzLvNpVgoFo/M+tSbUzjbS5Rqx3GcqjN+quOut0kAVrGaibTaNOq3cGq1hV
opNciACckboSS3HrNQYvyqht8LDl9yx88AWO5YtTQ3DQ8E8H/CQnnz9L74qFzowKKgFybimQfCIH
fc+wrFmKx0uNdpFok6dxT8ID7JpqStugHmCKkoLIEexWXcAXREEb7uoWQUiXr+N0hVzA2KV6xc9N
a3xpGlHJRh9Q5BB2tGn76R/2ic63B/3+FMA8Ga9vJ7JrAkyJ9qH0+viSOpd9D2v1W7OJlCzWKuUV
THvhIoWqWqotjjVVEF6HGzYeGI0JrFATa7mHA0MN39PB39GyfNwXH82tsoSko95K44JHO0cm0Tde
UZl6SkwrqVU5OAV2F3gC/U3RBZbRePf/jj0JnvIVW7xq7uR0kn6y9DaDsN1GgXBuTv/JZcdv4poH
wQxLwz3QpExb0dlPvKc/82/wWIev3BIHwqGKxjD9fmSOntipWWIwvisXEZv8yaWw9GTGLScx3HZy
kypYft2ZHTspnnRcCPAWxKFD5ZRsSPmXwpVfgrbF8I4Jjeb/fVaXM/uqw95GKTCXhw8RNGm46PbZ
PRCPZeYrgIKt+HIMQ9emaOGtuAAHfYl7dZGuz1JdF2VyrQhzIpc/Q2JPv4QQ+uekbSf6wOs42LXu
751TpmWBKEiTn16doCmuAnAi73DP5yvLTnZ4PT05ik/J8qVQvtoOu0pyWXk74XQaKub5Ou9ckmqf
p03jqk5tR8EQlZcGoHrimm1AbVk+tKc7GtkenJDCCtIyDlkrskOzcNcDzwN7hY2byfdCxdu2o/KR
s0sjdHevH+l7w4UiiBGjdoX+LcoMulUcuqb1c0cOPNbfAYHRZmzetXG0fGFiCtpExWJKvatVabQN
owkxJ81NEtwReug6xDAunsHzaLGj6fPyOcM7dPminjm+uPPuuYsdBeMlDohbHtwZxaIyg0cXriys
KiL0qqfkN853jbeSMi7kUhp1Ms506G3JnPnFxeh4e+byBV8TMlnPG2saoZgzBl3q2Oow1sYtCltt
J/zmrxa9SJH9MWzyEfqz1gcjvR9x4cb99gf/gJ9q1pxd4/J2kWZ/e9pYX3f5nw6pt90B8gB4GY5/
KkItgG3ouLmuaqPpmdV9xbp4bAy+j+MnX4S35vH59ApejLx1ePrLVrwY78O/XMTgutjf7p6ptFPP
WlSbo1Nco+BDBG3jeMwH8z+TUdyXYKqHzBdYPeKJ88UHUEPoCwAiVSCT0CxB7tpUxoxZINZalOk/
5y9sf9qUehYxOYABZpgl+ec4Ls/Wne37WrjAgL40V6+4GnKN0yzcA6JcLX3EwZ7EWyn1VV7TQc2R
e+4QB93RehKAuWjahWi07uubFS4w6JYdquuX+ctp0czmaotPKYj2Yn7Sld4ulaxv40DFzWYVUT6t
hG/XXGKnxz1JSu8qCPuAh0QfB+lBi0l9MAsw9zy3IwuV5KrOULPYXANa+7elgd/sED7sxAgTkGdJ
JATN+OuTfDo93BnKjBdqX0vd/NK0GJIAnbjk8MA5GJGCcxy66EhW5XMWEZd8FnI6AyFvekAgCLTX
ccAixISA2Hp+dwuWfWL33KqDKGr0RcKZrhE3zDaSaQVUWAZESc8U81qR2E1l4JF/eCY23+vwGzxg
kZEznD4dv/0x1vrS1q+lf+aUui0ObQyCpFGfPfRHif6GOcRjvAaVxVKij9TVA0y13VUMxQtLcaWG
2OYaXhz8ycrhWpUhNFzZ8TV0RRc9H9USUqnMBy69ixR+DNtr+6IV2BO3bUFLLj49NM0odMMC9qWa
99BjInz+Xj8ryyTBjMbvWcMz0u1ww8ightmNkxGOE8+TUNgwmCGLd0UJKInlvgTxTcwKzpyOu1fY
7qW7GXL4aVv/Tj6iUY8hC01heUyhQfCTSP5X/idnD0E6X/mRTiI/oMN6fD4K7eI+rMGEHznd3EcU
yWcHc+1O4DAGHaEcEPqH0GACC3mkyjn0dm/zRwXtswod9m/y0+qbD+zg9Z+45oFEsz+PuTRF8HFW
i+bbDk2A7Ucrr66jjFCmZ5a+NNbp6gzPwxDADidbap+9qG11D+k9P3TqNGM3TYwpnCoeacU3oKKR
jVUTdDf/2hTI8zYLSqhSRcqYwgQwQh4+SMZydfFFQvqFFjwmXW85wLzTqMdWB84YcLY0yaTAOaKy
j4Ptlqk7IHwsMvO8bjryS1vo3CEK6bM9ut/zwQmNr31uulsPMOAMgDRBc2i4c1SyVhVYgxwLlPu5
ur7OBVJnorQ6BtwlWvaQPbZf1opDB4n+i6QayhOwwyPBnvXsfSsJsKTV1fNdbS4Piej3ZghCRhae
XvFUksNRvSpVdPllO7eQiEEpYVvLANDA3Dz08TNt61ajkTe1FBjtpO32TieSp1vX4klsKxEr2s7p
C+iiCemexWiz66Tf0MkfawnJxOCx6UInmR6nDCFGZZ0SN2DiWLF/uVQiDGm4GfUfHd5sDAW1Ge5x
V01+aKWO9a1kdLh+2WxxZ1zOMK10FZEm04IKD6Iel44MbEVDR1aEh9AIl9Tp5OvaxEowGSIcLXqi
ik7XYy4WMXHd2WN+Plidq1FOcapu2wwlIsnuvg90197wejL+7XPm/dYbK71UaTQjlBioZOiuf/WG
zWBORIRrx8GuWDZLOn853KurdXX1WVw03FkJjHtf2leyj+QINMjm11irSeMwqzoZ7j1UN6F/U+qf
/IYGW59MQAyz968XI7C3VqpfIqiZreaexz83ND0qzNxX2Rr28VINrUt9ye495wsVbBMRr9CGgj7I
JS6pF1++CPnk9N7+j6WG9EN6W1czfW+u3aD/6R6nlkM9IJXli1+znDhVQWhzzhqV3rKBMnfrTi9P
XzHGjDwMJwwEZ+lKz++6APdOyfHrTH4RwK4dSYa10Leejk8FLd/uioh8xikbD6xepQAooZeuLx7k
b+edWiqF86hKeDageWK/BbaLHzR1CjlyHM6G2QVGiSEtGrBS8GfMTNonq9q5k7BJkaDHdfkGSmPI
DjyQSA/Su0Z5y1HnSWF1N0pOpWcktUuL7kc0QeMzWHQ2if5lbzJaOGUzzvklGc4QQaAhmCnv8//g
tPdbTSZc4Ny9brvyaCvwU9kxRzknbv+DsAU5t4cEbY6Cw6FF62PayS7rqSuBkqesOVn5fSehtj6+
goVKjTzvzXVtrdAzY30d7JGkCZ92Z4rdjrZ1kUsTdzS0ZMPm6dyTXV+oeNNO2FKfEt7534URz/Lp
/FH4d3rj+LXTsyWyRlG8L/KCcRJEfisevVaSZXtFh0p+xw+IFADNVOBYFnQQBd3aQLYVRWKvUDm1
Njf4VOl5+wEzBlNjig7c92UyUG5ZnZ3utis1vGL0HB5xSgkxuJ4M3x+jRpEySAVKm75DDvvQ7z1G
0wlfSD3GXSif+Z6/pujjBAwPLX876dV0RSwKCq3XTvpRl0jyrhVSyGb/OgIhCeZVDSIlNwNboDML
mzBiRmCR/2FZJfqx00fnztq421CCvZG/Sh0ub46qY+NCacpCHTlyVtBdVN9jmvhQFfcu6EjxrGux
OV87FKPo1c6Nlz5MaMymKtqx7bOXV6YwWFE+fM88cbFy5MvWVpMKdf+XaTJnrwy4JLIw2vWAkoVb
DdInI5uAJvP3hp0v3P0m2m40ZwwsvBGBDjI2+0SDaNF6tD83b495ewI9m/eFHOdI5CXfy2Y1O56K
62Z62zp2t0p929Ejy9fiqBiCMMRB6AcZkhnQkUkMyPmsh6v+3oTDc7q9f82ahCzPu+lRCmVu5EcC
Qhyc0NnSDQP+N3TYUe5az2EjbV8J8vSLUJTeblbzGtlsPevI2LBEO7SPiacz0hNlgNyffC+/qUy7
B6QIVu8ULvvKt1ASfaJCsjC0UV7ne4ug/1au6FiNjfQJlqbUZ6Xy6kPsu75bKlQTLxMWXT5KaXB4
X2Sbs111Ojx2jz9j1L33tfrgiziRUX0zi89TlpsYt+ULqxPjBN3TqbqywVqln+Sagm4l+9Bq+nuV
112qiRNqTznbPggy7VX/wL8AVyxZO7HaTJfT28qqb+ZOA3w4oQ6yay7y1a0lvy0f/ToW2KbhhaHb
jkEA5POhT+Vpem1k20duv5XGsrVt0XU6lqoe9xkz8M3E8IKGVPD9RmJqAq4+Ha6eZ897Hzdd23ZL
gyyyKh34498sTSv3qjBYTxtZld3rNvE2e54PC/EjedMNAM/6lTi+i+ctvm7680l5DK4flbjWpspX
ndrmXGelc5Y5zp/S2KG4Tj/5RlZy293tqpevFT5Qfzq8UIEcHGa1hHGdd7IvZ4h/O2saqlsa/5Jf
ulk7mKyvm3ON1sxEgWsaOySh9q9rWdXoln49vZ/A0IDe17uxn/f5XC4dd8CvZrNIcd5BLZuuzofb
65OCqOMyzbaNk1O20E1cPD6z5wu9Ff51oFHNU6bq0iXT5XPXBTt301JReLy5Z1norZ4gv7etnbvX
xNteI39eWy6ryUT5vqhMEMcUb672j7+tjrXjwoyN3u/zdlLeU5iCPemzPx97aeHyd8cpkFKcnOhl
8k1Hqjn5TvIFUxG7dvAenWUl/vd8Xy6ofH7TZyy/p6PK2CzOP+/x9J0S6TWGjF/szYibJHviNLtX
ydv6RHCmT6lrOf9FoyuDG4gZYAaRZO+6WSC0cC1v07Uk/HnTPN7qtsmOAle6dgeIW2PaNwvWOWWX
IHctr5fVBL4Q5OrWSkIepq2TUUZSFIlGMlUdL7rp46C4g580zxnFcV+zKV/ivoaFV88DM256v44n
0Ty9fRsfvpa7l+ziPZXp5BKt/PiZLPkl2bgRDCyyK6ElDGuG/6zP+NghyIvkom74v8chH5j+kVdR
XP90eviNqDhvNb2wMFvz6xp2h0+HwYM4ugm+uOEaLIUUBVXS2m93Yk1PBEwcskAO4qqSL8LdztC0
nuSQNghb8N0bmkLmI/JbhC4HCdjrd+3WkAf2nL3znoJm9fY7N9hKVQuGj22udBzShpm83UY6LHmI
4GCu6xlDS5WQO1Fe3gnOTfQSq+nhtT82Z+kpK2SmZk9bCtW1a5+GPLG9VRX3qz35ylXSZEw/N1WH
Nxy7MnnPVfDXG1ns1mq6S8FrWyGWRs/W3R8ssfUr6ulgSvhcxGec/GRrvelxlwhhfb3HLwq/zSKH
kuNLlv2fs7i6GsnsyTa869aGdnKqkw7f1vCInH9rVPkgFAPX39Av+VuLhKIWu3I/DcAKzpJCGSUG
E6YyUTqQRkRp8sRbM7SIPvNpffWJ75GpzRqzRh43516bvuzcuIFWFQWg0LHd6AGHdOKJ7JRrigUS
GoReI0wmQopQi+JShU8XKpSwSDG5deAFdx1mOH/J11kZYEeR5K+kPrLcIkrP9PapNqGIkRjcgaIk
syHWqMvleqw+sc07pKRkqtnf4h6QnPvI6qbdUXu0d9lLofeYJmoDUGjJj5KfGiGO+J6TlebzZwbJ
3IF8YAzqrUIWa6R0mFx6rSJ/jWx98xYumd7/eOgfhlHoWiLEMJcoRn8kWf7w5nx7SmVX1vyN73CL
1Ch4VfM/apl5DP+iy6aQRQeLuuaT+VOKmWRcTfbSh8SFNY6H2pgfFJtkYmm53gTgGOQL4whspsFF
ddgRt6r5CvJtqHjP9Kxg3Z+sG30cMeFTijo919cvs5G9xUhVKzH/RPkpbCY4g/xOv4N9tvIf8Us6
npxV1gM8LLoF7Bta8xqZEmrAp59DnXJIkJbS+mX4Mn/uFW1zLAJ00eTnanT41GBCrsLBwF+DhHhC
MDPpTrXVX8A8PBwyrP10zFQvXZ0u1CciV91rhmTNCSuJ/Ki2lpFk/7VchSmt3WBsTEk/XYcAxsrD
P0X8ryjDd68qbxNddQrZEfaQpsPByDwmsinxlz8F/xIAiQFIabuJT11q9B3+WSEZkmlgZZUTX3jX
SoFCY//M/QGs4fhEHWmll/WJhNra8ENjHzb9mcvJsPDexk9HtjRLktqup43tI1INU+BS2tbLgWKH
QPU6RtaAg3hls0zdTVhSgvYXvZ0lefH1gKCzS76KdHOwil5xSECnoiC/US69oTzNRjh2ht7gLEAV
yMZHgDkNKV5z/ieIgPDtj3zL+sw+0DZs9rsdYFIO/qnit2lJ/PDMCVn0awVFTiD23PsX1DkAbwXk
aTMLVwhKadYxFoTZTUsZPd4uJBNFN/Uzws1S3srdmyzhmPYSo5nauSZln1nyDDwwwWYcEeJ9myBC
TkvrLlpfzfU3nt7/9rrLbypFlfTb/E8y8l+Sh2UpbyzR22dIX6c66++FSt6D5uEwKCXTo0eJP/61
ZvO/kNf8b4GGngPBPZg/iGT8hqqiRbEuHipJxKjaupn6SJ3KNPXUKyCVf7NPuxYA2V2bym6dpMrV
Pe3uPcVwH7mWFzinL1cXyc/vFg0/PHsTsDNC+XQqoGY+dF13Zbvj/DRFFv7B9D5xcj3jMD96yn9v
f+ffOT96aCx6DD21PwcXLqUgKlW/qbE7V7zwsXA/lLiS+1pAvROMFGQ4h9+hthiVTl7BvYCnKY4x
WMSOIJKmy1yb6omHvc0d5yOS/LijOFOygA/xTTAz0UeLPFtfvGXrWxSWXm7xKsaL/fh1uqJAmX+q
qnj5wP1dlYiURoq7zspMse6h8M0p1h2RGrBxouTrAi4KqJdS0u7psYbBcQFKIFhAGSnx/qCxGOue
JojRPh1dn69w4D2YvXS4VzTgUsbjZFBhN4aRyFj1HWSgMN/3LZMtvTuKHg1dJo7LoQVJnFC9uXs7
Z8A24yEZYIN+I+CAk8CHFlATfaJlBjoe10zJXOoHZaLIxyPxvOyABpGLlp2Us/hGcxcA2FJZZ5CH
Ms/LSdWtT7S3Hw9+Ntk2ytW/iFU01t4UTK7i4TfZKvUhEV4PYDr+dEUwsYthaaRDlSPkkF5V7QOR
PUvot/R8+AVHA7T7qVBPvMJS5p1s994vav4TuRhBouJStVCEF617WzNUDCwJebeuyUBXDehD6wri
gL/OpYmDL8U+gJY+IJDvQb6jYhQzL4INk4Lx7Umk0BsXeILzlAIWYmYymdUACjg0rihnWOYyCHMm
kmWWz0WG164kg3upoxyoha+ybOj0aaoD/TZQZO/T2OH2hDOliaSNNqtrAi1frRxITnRlAGjTAWgv
Gkl4SQMXpFsqkn8FCcL5Nmu6UvHebugr5i0MAZMjPIfAoJaA3wx8Y/e2eoMksK4ydXO7lVWfTZ2w
7DD01/TNq7O3Oa+W6lie3R//3AfXwap9/07UUt8Jwra/JkGGl+H4Bz1FPvQtA9s0sE/SdcL8lYws
nFSwPK1SrBYq+V5QUDyMHDA4GJ77JvNIsTRXuRVCQbjUyY6IKCLvC3nVxe8G5kUeOFkfv+5rqf4+
8zTZVq94f6dGZkBpdfM67m03tdX7RhVN5rRTeEmPrC8VTYs+J5LMSQ/AQDatUgLKepW99Kl2aOd7
u/fpa47dYjvt5afd+NFEJ6rrAsXafO96kdoRw+0VaS32Dq0iy67eOFSHQwhv855EXN/7DnGfWYXy
RGVan31dBxten+XFF54pPYZ/eovLRS1XOew7OTuvfP5T8A9+B6cy0t2+svyQPI5/Us9BqDMrb2uX
8Q9qlJDNftUSjTQHgyvF69XnDP8DjRekAM0JHbyCvGreFCj9iK15/ucybQXQay1dzxLIPk7qjw2T
/rUok79ms0lqizOOlMXnZFXZ/pt8jb0RhCCqv8ZbThW0ItVkJf43wX99PaBYTp6K8MTKpEZG+HU8
mtSKo4Lvz77S6hBqwWMK0Bb2nyKF6umrJKu9Iw4YN7WAbUSSmHW6H1FlFkcbBr4VJW6lWL6myPnC
uk7vKEhoE10LJtnLsqIv78wYqf037fGo2Fu+esIveIYL15+M5oPasbPj3lcsO7SNxgWVfFcPpqsr
I1hE8pmjdzMySnevSp0ZBYnlBRQcpWa2RhVyO1wAM7K1WbJO1TXyKxwfDHFAJK+EXUPzf9VitL1B
4yhq7uffiuxzvlJtj1xGWY2k78WtIQ3xNY6ppg4K0q2bngQynPjKaMjItt71FVP5OrrxTqm6rJ7+
Ltr7WfUCtzXksh/c9VZ1BgaZ9myoMzGvZb64kiFJzCZNzQ4N3d3rYRPz0hQ4F1VPqQ8VHV8jIfrO
X9HTNVPTXPxoImYJxsBFkD08BAatHHK9Yu49K+yjET09fKSS6RoxmeeCrWWwOkXGUXOREtoAw3qX
K99PtbRp0D/nW4XI0j4IkLd5XWZLYC3xlmI+uqucb9WVtfRxKz0tXvgVYjetKlkSKTMaKtXZywyR
s5OC44OUVYTT+jJd32NgDGbnhzIMW8r+5OXQKeXom/FMQOnmBgwjIgiA3KNn88raKoFpPTGtVSTL
RTGgu57VcuM2FxSaK3o3t++7Ae72tnGlNAbbxe7BxelSqPARZOPtmAfDFoMtb2u4BYt24ssYZeSH
YNBCW+WyfkEV7C2POoCbnq4uuNroT6m+2LZVvJykbg83LxG945iDNEYHUa+k+MkOK1NSfkBNV6lm
ZB7hnYW39ZO7DvI/O4GTu8GupfvIRGgzZCB0+MlQRy9W59CQc++Ya24VlEPkkfu6a11cHoNiGf3o
9A/mZt6cGOTk2tCAC85kc8J9M0wKDf5grC9YbHUwtBDlAMZnZtT6/axjXQcaC71k5mm7qRjym+At
SFIKzatLrXXQXn9J20tflh8KN/O6Q6WIs5iuy2vxD4nATlBqDB6X9/+xdFfLjSVJGICfSBFiuLWY
wewbhd22xcx6+v3Ss7Gz3TNG6Zw6VZk/5eDQS9B3TevT6Dw9UlnPWqF9LzZmp86sgP+BVONpmX8A
As6dTESOVk3VHP+at7VZt1A+dDd+hR8itdnPS4muaBdPHb/7fpTnVSVWyZxaqJn5N/Xv7dOZnBvp
Bw+Tt9Kbn3n7vRguqRui4jRBvrEwoXNc3+3a18Rz0szB4HHLs/mbH5X9zK2kizbI5ZQxt+cNCZtc
CexATpeRszRMJM2Km4kgIYO9tBFdbcqmu7t0kxSukkFdX7Sh/a9tbGkIekJA3s6ma5FxSzKcH8ih
C0dxcK60t4gv5nC2LLMpIIB9RP+ySIIlt6FHujs5N9mGjWRdcxTvYupJdW4CxaG9jRSDaa47jbW+
37Rmz5lecm3Y+Z2fgdmzuH3IkbcjrlkqH2Ze0FZEjjQoHk2ezfyc5itfYFyqJUDrz3rOGJQiGoIQ
jPCN5GNx45skbg65UV0rO/QMC/wpzkWTDCehCSttGpyBz1c14tcOcyXrGqfG2tBF6X6I/cVtzU+N
ya28+5hXUrvW+AXf6cZy+O+/9+qGHuWcSazGfp12IbDGt7Ja6iZj8BS/vxi/XJl5bW5WXqlBkIQo
cklDeHlvak2vnfHq8XCsnQelL7YiAPCxfRBykW1QN5uRkno1EEkoIUdYKlV2K3IpUQ6x27o7c52o
MVZfWm2xfcO/TCDnKmgcaCPd4nVaoavgFhBFSYVMh20H7M0h07yYhzCI0cRsWlnk0zaaZwOqMJ6Z
Qkuht9jWs5+T7aMZeSapAgYmNc1ZEBvm0I78a65TSvQjaOJpMeL1OvTIQpLEFwaw/eqsDJzVcaZ/
ZfCac8DIvmQYEEXcpGUWdAs0w8KRSuoaEZLnU315tSTE0NvzYzhh9pkMdJZs3U353oU+seiqGIDI
575tpDlqnnFd6WeDM4WQ9TSLRPQ4kOJSvHJZvxu+MdiOwZ/XUp20Mvfmg2uT3lYhPd0X66hjipBE
C9vjyZXtblRMdXWHlRijEQndCGvy7uH8/pLiqBCH9wARKb5o/u6ZinNMcG8udNy3ZwkETNd/s0HI
bGjobmxFt72/0fktxXhuWXPuavfGesHdpp3M1bxvha+qdHqv7dY+nB4uO4wPv47yCLVopwp9WoD5
qSrJQ6QHACe6+Koae7xorEaAx+mpSn+Mmgm5lSLFuSxzpUgJ6tXsJjVBoQrL7zTzTzDRtjuiTsLL
ymk0Sz5dPmaZGhbRs+wRPpvKslXbo73P+EXOGdR+T8oL4tCMdKK4ola89KYFxOhob0FKh0aIKxTs
EKtMpowH1NT1sTqo+PgMyktRYpTKgH2NdGP/jQ91M/dJynpz6oBApKDXbzLR0758JDXItCme7D1k
i0VaDPPiDzIZGrni9OHUu7h+5LApQ/nOAcwe1EfB7aMyFy/u3ulFLUTntp1VP2zaUitWI7+YrAUf
PpH9Fp3a+olEHvG3LTbyh1oK2Sk1f9EMZwZcxKqUKDRr/3lIt9L/GylIfXlRIu1e3CocG5sRQp9C
l2vN3SFbS1bHLkBLVXQzYTtI3mk9/5tOPHo0kN+rinVgRGPuPiD2mEy7ujmdv1lg/uUuH0tJr9KN
y5V9EaWR4dGcSEfp07fM91Vi7holZKqz34IpG+d9NdPhhMK3z/+xxk4QP0b9vgssKpRvH1RvocyU
t73/1jAtn8d1TB48GoEYhxBHTk309rRO1L59OnwWT19OL5qmmVbrFPWwfj3xOHuZgWZVODU9Iqp1
Zq9Cv8+xBOaSuSpQHYyqmRGP24rPZ3Yq/ijOCbp3l4rH6YzD/5uTvIoRTFQjLZS9UJRq8maoWCz6
71n76ily8lXYs4BoYff2/ikwXOBTuls66DAfttmOF77N/ShXjMm+7V6umZf/wJUtqOvQpEp2Ek+z
5Ncav+mllWsctWH5yunD1Mofka9K0Qgz+UsOkZqXqQOt0BnTCjA/2PpU7fZSWEKlPI7HI/js1HNb
7fq+xShCA3fvLa1vPCiVxPlBrbL4MNAo/2HDLxXEFAcE2MPpqy3zP6Uv4S2HvymATopLDPE87P4i
LNJmdJr9Xb+/ZS9Kr0rmn7r9cgiWIchg4tMOESKeQUyNDL9DxVbIJ3P9ZhGiPUBIZZi/MSZkKBEJ
mxKBn2k4vO3hDrBV67Lt0GDjbtTQ4QbfO8vCmy00gPPuYyoacLh5vlCHyx2jxmXRazj09pum9AR6
LabFef36up3VisAf+S3nxnTj6TKVRKRISpiBibkGApqosImAuWJTvMpJsEgSqpnQDDYd5bR7Y09B
9yYwhB2v7raqmjcVoxoLo7x0hRht7QQ2AbSklq761xl1FdcnIEEVRvFDr2+no67er2qqH966Ww8g
IwihdCEsTuSa4xe7yKx6fbSfWDvZED0GPjfRex0bdiq1VPbFc6Ps2hWhl6xmZMSnz0JqQIiR6ahi
Pff2iuW7mCtOz0Ib5nl5DnnH01IW7FLqfiCIdu1kIbSGqGtPCFkO94GFxnJidnzYpUmeuPdSlUjD
lzvKk1LZwZueC+J9RoLhxaS8aqLFnNAPCff04d64l6WnmpdRvOPR9PkuRKc37XjiTHdN1w+tqxTW
SdUxdQThFDWpZr4WYcjijuqTGP5UPH4Vhdgt2VaDDXoDL85ZnGGskna8BU/I/gkNPllW14+u1Z+B
9y3/szAK5HRvLc6m4ZTPwhRanBzO/qXOWYUuPkCakEZMjTmyYYMFs4vws3I0bp+IhW0l43VMuDx9
kAou3+1x0RDM4OkV5EHxR/5kcW9y7MlUm36m+JBHq0zs3WY90BKlBckr11myqjoSU+uE511fEyO5
Qdu7kQCy3ypW85xLGC5ka3JIOuwSb04Sz8b0fW+uhYP4ydiTrLF+4dvOPKieTJ2+PxG5EGprcme8
vNXDaFWogfZvyQaRR+rUAkcKy3Hj39OORk0avdOxwSU92YSDZDbC+S0HdhWkHC1V5tAYa58ZSzzC
YeN2XcMA6sd0BAOI7fLYZ8vH7+138uWGMZQzcI+TO/+7HCyP1VSpTgBImQ1Oj/sGD8tMAgI2xSsT
RAymZrfCKqFbnGuIGYPigc1VgwUmD+d3ZB4WhzuZ2xmzZrhXH434ny50YT+gWGQ2hsHRaZB7ACMJ
9fI/shupmqeEu2T5yAEE7oiG53PJHpmJQc/jfeRC2OumximEBg1/NR7efklppt1Vb2rS+aQHilO1
GI01HobvbAb8LEEn61smx8fEwWafi2kt23vPn4V+dlVdm6TuQEsZfczxubtVD1DIiJQjJVKGYbxI
PfxMNktYXMewkowTNdiyaTPZurSub1a5/0q2vJDP1L9L9QjSv78VOVvSL16PyAkFBhkviZb9MhDg
3L+9R3lXBunca6tecF0VBON/vJ0BzM5VCOfczOW3S4uyZlGdVXOvp+7BgLbbjyXyAzyYU8imTDkr
bVsx1zQBbyErYPG30MhJWdQ3dYTSTyKG/hkzLxB09yNY9/4aI+6u4aSch0KQ2NUYamtYHodgj5ie
tnuWdjdnmJlUUV7TGk5nlq7tX/9CQCNiPj1pLZ6n4fAQyv0TI1W3FLwRus37Hr5C806Oj6Rr07fU
E0mq+vPQu4wAsvPaHqcxzKPoTEvedRXGtb/Uf4iHYF3JMzFVN7IyAkCg3dWWVsHZuzpVOVFnvANM
lurRt5ZSwhmm0NwdnDaDUs2+nDvyEINN9cwAW7o51v+LeCVjUf2vYO/ErF16dLD3JvmmvAfjTSrp
avpz/Q7MP40uPb9/VqeX9FbiWtL6tEuvlw81vLgB94IrxnzhSKuNWau5L5m14CGH27qij3R3TKHz
fPMYUZBjv9o70x8vP6cu7PFWD0TAfUk/m973wcVTPpjfTkguJ5hN0487HsOWsvEL7INSQUT2yQcM
4bs3FUayEfij+EvpwpwvZezyea2A6l9MJVX+B4MwVRrsenoAu6SEy9sz+AlK7QWfGSfTs+CG7Fe/
QWy9hV+RSyLdIjt7AjF7rophFnCuj3+3vh6UjXJ7L75cn2btE7ZbhkGyCjQBZJev3/F8VDYx+7Fs
Y9Jg6DmhJ4RVD4mip9mtF68B5m7cqsw5bXWLSVTlq/k1AAakCTqdWmAfnQxGxLNjb1bnzNl/cp3T
hxthz1LL3kEuJMtBt8R+/UrxXC+8rikSg5DNnetiQn3NQCTP3/v2oFkVfpMupG2/GwRfuxzsB8vv
4N3H9RVCdf09/XbMk0QEscafERyrxxJ1R2H7tHFVg/WLRxq2nurvqg5LEK1NA3uTH+brs5fsh2jb
YXA511rRuMPE498YPNDYsrp4mTmB/uQNQYptb77S1thVGogyc8BMa20m03PtZqxeWgogAUS2u/63
E2IQ3pVpk+6ByfBeO1wMUvKyMsz+cQn0v2Gkruq6ckGnx7UlX7TGZCrKyXhYjRx6uh5fnZUskfx0
Fl0PBjzHMlo/KZ7xewQwL4vP2L6E3vpNWE20ImVxjHy291ekfGWf+TPNZI4wmKQhD414ljatPWJZ
+Mayb+DlYFoDa0Cy0OVmytGeO/cHRWR70WjPWV2UQ6dIY1wGnagjvu8GdG7MIeXrHp2/tm3TsfEu
IDCJbqXyJCHqarR/XW6FnGDqjWIt5qi+C0aVAgaOJl8AHGNaQwwRnVbCncW2IT0JyPQw+3BUo8IN
XIH6bH5S7cLXvJI149OuF34uMzoJASOYBQ96bLoskV62/GaMaeaFowSz5yo95V9Y/HxZrP/0b1C6
GOdkpGFcv/9mQxUURrEDLSPcx2+OUEvlqc04igVevMKr0nr1wZRXE82gTzDqQjgMYHdtYoaUv2tU
BeKcEHUoW1T4/pusvge1kLvBIQPRVMOUT5/T6PGDkwpJB1mIc+TTPWadSXsfMUybiSSMnBzs9dML
+ayFCLDQnVP0vuUpWMxYHiJhM/3Zy98IwDyof4esnT55EP+qWIG2aGWuru27yIjsixIjZa0k6Po9
d6MrLu3r9qy9844hO95uMROnQ9Vpwt0QG+vnfACqd0hLMHiiWujFBpb8tGVkJLssMnUkXesITJK0
VHLp7nLo9DmHoT8E2/CSOQD6sBIxE5e/Levg8oHfWYg+7qLwOJ7uObvGvRNyZ2USoWfirWa3ktij
FoodBZsW3KzLNLgQDmDPbrbnyE6BY64mT1oVg8hiqpO6pXSs+0cOz3gIImWCcuGju0HKr091/QQS
MArIiEG410LFFIIUeJLzG3ww0aAeibzTH7Q3ElNBVfAN8Tfum+ZtWZe8rfTHKXZgGcnnG4EKrFvL
8EIgM+ndZUQkM3W4h0bc1bjUwCF7x3gBRrRFWX6Qal+xUkKc1djPyU/Ekfr99ImwBBvYnV7mT4nS
w/pbpw1cyJXqXplLQLuevTfcdzhVE3u7Wj7OxuZ5Y/Jjq73hTFYvi0sF7IMYVsQktl1RMmTP1/6i
GGXUeinQgvjMTuqQpSYTzjJ78An+eA7oFo1UCAWY3rfNbEsTXto3Drdq/Ezky6+egGnobs+8xxg6
HW4/sw+ZWvFFSR0sdjCyNvfSa0HW5jGOjUNXdcockA0rmrjzTz3yZKQ18Fb/RqrqI5SCBnerRhP0
FTYxb8U+hmUu3HsyrMzpymXKoDkvyIjF8M7Y9SFQiUfdgKu1qoVr6P04qzqbYCXbmLIDVB+Jx83V
LNXVqn1+BFL+o5P/d3NWnI9NX+rUNQ9sWeUpOq670/RovgM6ZrejqxlxaLkXhY5TsvOXiGSa+KFn
llvHQ81pXj494yxEdj6MZ4+5bHn9neO1+AAU4GoVH/en6CKD4xNK4YISvMw04UJcIK3OmeW+mekD
ZMwXNL5M1nBESVlUteL+YZ1ojcdVYJI7jX08YdBNrb2G3OSaocfA/NoYi3VtVmqJWDzWUMD7ClV6
yrA0xxp0ozWHdub4EfrEEDQl2hQhxqU6/EWFQf38xEga9fGq4jduPsMwLOoRVV2sF2Mk783yIK54
ApFwEut+lbHmKOpdlSPr5rZ5+9Rl6GnnA8p7r8ttzDhrXbgozJRKF97+RURKsLD7tmIVxOdjCheY
My3cNqKscw1aO+cTRt1M6WTlskRZPNTWIDhAYMiqPEngOUahCNU8Srv7w082gIIKzuPQg2UcuIqN
pz69ULQjR/RQZN3pOQ2AcaZ/Y9fMblQHDVfLVly0kjDXGnHC+KPQ9yAlb9W31XF03TcShAnbf3ZU
ZeHL/lab5NvJmJ7GWiD9IcJYFnP3bfIJXNTVl6cCgvtjpcw/gLL4CXszAcGNK/dz8mnW5MukUJlN
y8atDRPt3ONq9X0nq1UwoJ7E+tmkl9Qvf5ia0TTScTfPe0oPdnv4PXbTMsYop6s3aUkOHZLKCBpx
QvNyiw8jImkUkZCs548x7U9ZaBQyI70ZVVuzHG3j9phpspJd9GKEDg5mf6FQY5HHwRQ7wb3APKZ9
w9g1CziYyXCdbXDPXsOULeHdqCQoKVN2cAUeh1WDR48WEghRyJRnPb0QN0Ux8MPZWpJjl2eGycC5
ll3z+m5e5oyOIIldhWUo2y1+mN6a7V5aiXaoTJgPVfaZctqE2Rf2FC4dPx7AZM9ItU9dr1eK5uO5
vcNlGLvIhn7VM6zMp2MzwZ9mqDlMeQo7rW691JYSDLPbybn9B1ZQuDKAhx4TII7TWhESFd6OEZih
uIVrUX1wRBU/kX1cAoEvh1oDSkbBGG3hyRJ5FsS13TdSb0q5cJDIMeyOsXfEblZypPZrWDkxXzwt
6IV9U8zh2yHd8sQcc1WWo9O1wuNz3T3NByxHzBnZzmE0DuMuN4MBkKrnyKt4MCCSgie0UFHXYTPk
TDw5gez8/tQQH/m2OqLldxkGTmTpHzZvG3NbGGfZcawKFPXGwLLrA5ZGYHAzvPyPMtePah5Zf+em
am49rhijEhZvn52UgYcRh/Xnqpy1xDNvxIiz7b16Rk1iyJSeMDvrrHE6r0vBnmvDrnj98oNErp56
PaXetpdadjFQF0nguuV6FKKO9UszZincBfu4T3+RP6m25WVRmU4Z4V8XMzvVT+5xy+3LHMPPlv25
J2RbOMrqB3EDV8ljttfw4u9LpvOthgqwRDuywwwScftj0JrXlujxHeLkI57GxMIhHAqjsgFiOMtm
nwph/Xi+lejnVOEVDfy2yf36j0W+uKxsfj3zxFRNG62tbcu0Xjk4Sn+Zsmqrz2j8S48X5yK/g6Mp
TuflQPeDAgLfGWaqG6Aoe4tuIXIk/H/kQE48nuG4ixcRTy2bxLVCZxcVSMw8B2Wfa85dJ8E5tvgs
heD5X0aTQUNme8r1yZifSpXCe9HDQALMsX8LSdpTztGbSFbmHVmvnStJYY4JLdR5805azxKqckgD
3jGW6mpdnzdBGC825m7yVxUHw9qaaa6acGZnE4PUGwjGmgtZoAriLMC2smxmu6fQwJzf9vHilJ8u
6woWqsbS54nSudaIxpeaHxc6Grx1MwozzZ3W5A6CcwykBQASnEVMHancPcvBFLOWHUihZqr6o/TI
kG+0LgUIJMltq1NH1WnL9yb6OKFXajPe0P66Y3Dl1ZUkkmbR/3SVazBFl5gCscoi5k0hnwwAqa4e
XlB8S3fy/qYoSztygkVwqjqgIkUy3XLUOcY0f2ite/kcd7zw6P45U0W7qZj6e6rugVM8WU3887jq
zpFg4vx4Qd7Hv/OB6BhObee1b/UvUXzvLDACTysAUX6pxM7we9W3O2YO1QOVlqIpuVWayzR+ubFK
KrmwJqpyv3aKHkwP502lgLotVNsjjKLYNrIdCs04riyxOPPF1bi286h8IISsEl2XcZWqi0Q4h3Mr
LWWi42dwK0Zc2PXt/qYgVh4++XG2vBhaWhz66lw/9Tb9BjXLGVvph9dNMYSRlAbP2sQU58TblQyV
aO2TyglY+KZ1zHpq/hOR3ms026LFbPSVvb+QSkVj6mn7DdGuE5wpBbdl9Utzzwr/ADkEbBKYMUFa
Ut6UFZGvZ9wiQtoZW6Zd1/6ouifv3Ta3T5eXaGlDQg/Moa62F5KPV6SMVyYeSBndHk3vMbOoEVZx
iFkASE4lL3ztXiO6ig7fy/Skk0nQb2brx8rSv9Yz/V2OwOnoUTEHOqbWk9BOqF5JQWHPGgHqYF+V
6nP9kbyuCLYKfRfbyi1enGHlVc6y9LfLxoIWjVFgoXozFdZlbVnYckbRtSC5kKzUjrVxeDwlrT15
1KKbKS1rHpWQO2phfD9uMoxy+nkRKudwAaoaGZutQtJVypogL90C/wSBM8AfKIHvlkFEqujn8pQ+
EVpGmLgbje8yXnzj9js6liBLkW3AI7DSn9g8QFjPTEha41kipS0FiWpvCv0ms2odJjF/AjV7l9Zj
ZH3RuR5ddVczfQNKJS90vhjyeAKLdbdT5NdLqnYhY47w1cC/Ad0QCec5/rIAXyC9Ia9sczvoxWXd
4uVBMx3trmxWd6Ycwefef3zi9nEYHgNSs6vTlB+6DqJwWm8HrgACJBan3Zk5yKoBf9lgphZLTFQR
a6BGi6clNGn5X0s3VbHkM32IDu+HOxwQzziCUZyrgtDBBNESOhUIXU0Yr9jEbDt2abce5mEEHa0w
jCj3uNFfh4UkSNLfwJ2XTZfq9Ll8/+PpQGxjz637gZUQ6cNz6fmynvQ2l2qW3jsCSxXIPUS4BiLX
Joy4PUekKPbg1t0mKzT1tLMfpj65aoAGoT1fgTHQqiY/byGomb8dyia36Z1vP+kfxd3xcUdQffnI
dIovp2H6WZ53AzhNNJtr5L5MjxoKQrm+pr7kng/wXkT99e3XxOszdOphmobSkviT1n4FZBmGA6Co
k9wgtY9dff3oXF98QIckbvVFNB2F1MzARIBm3UbMU1lDPgXltJI/AXtUJXXo+kK061uE6LQdseJ+
HuJtrlqSOmKgE1w75RM0c5HwqlUwbAiH6B5ADuRjB485krehqvnJRerHR+F1UYVIL8q8HjEdynRf
qbFwC3i4eZ+c4IQmJEXPqw8yLNMdlENkJSNhtzBGqaNw1ngmL3dKe73HY66RqfAqvLoHgXaLheOC
FgvcvTdmw0g7e73kyy5COCAkOlXOjYTCt4FnpIJRK02q80fE7WtE9JoB18NGckZEFe3bK/qeRHVT
N45SMFs1wDCTNSaC3rNP2WaqZ6jZrO4vwxb5LRTYDcPxAgwLiHz1LIitfv4y4e74uigD1lddnRCP
pPeb9KKGwGigtNAkrdUH1AWCyySzGaVq5PL2V5wW0zzN14hMaxtLsgMjTrrGqw/Z54/3XUh0OGnx
x7v6IgaAL4aRsAsGp2SDfX8sBAUaiUPv+rHvk8wB8BVZgPv26cfqe97wpTXwi/VlDWjmhZBAznlP
gpg4Q+8EZYHWZ6o2xCj5Zg1dFqvDFHaJqoB9u7/8bm0xEULnPIioJWjVUiraaluP3AsdyqQ6MTLm
WZ1KMbXzOxc/OVHeZJUP51cHlcZg9XP5WagLUSFSn6pq2bklZmp4ykIKQb0PEz7VuGIqbuC8svmJ
l4ZtEWfho5MfJDOaAmuBVME9/I08NZv6GRhUnz+efuy4FPnwv/8Wm/YMzECGJnOg7+FQoQZQu/8P
Sq+EWQySfumlniB8gauKDa6WXm1kXo1nXiRB8SH5I8t5/pDP17IAp3awgpUTRV1kw4qFpi7MISvC
PIQm8izeW3NCFA9b8EVe2Ie9guotBrlmvgIU1TJRLBS+XOm+7ge4rrveWnNu14RyQk9UPhFlJJ9j
9vF/c1LczFQZ6U3e+YMA985dKEPgwPs/0AKBv9e6Oc8SnFrcVlJeX2c/1qR0/pgynKiK1Cp+nwXk
PEeWTuVuvyINbW20E9K4vAvxL+15AM3ckZyF1KLl/StGnIMLjrz+SvjhU7uP8LlVM20wxrycGMkZ
8zACXD1F40HsAhQOX7J26MVEnbTFNcOTtpXUV+5Lt2JztAlSPkSqr9HPu7Imev4YS0BchgkB5Edl
SoiWByYGD6Uqxd//Bkidy8K2dGcuOxxj+x4HEtcS140N3OnsnIV8wGKdr79x0q16FFz2j0mbsAz0
6DEDvNeY1/3nX92b/sXOIjzCzDLysx156U8H+e2TSbOJ3rcT2mSDCTpYV4fnaS04O/SUbbcCI423
JwHuNdaNrdBJ+QSWn9p39EKl1+vjbuhnBmEY4eUEst2/Tcp6rqWI8QS+o++o9z6IFJiKPvffztbC
W6CKaglgtJoBOF4000HFHhpaoB0rEH/Tv9Mvs8i5A3DcIlYgK8CqBf02Zd2/nFnPff0OWCj8fJO6
jl+xC8ug1B53/8x97IIaDaQnYUqxSeHkuhYr1veWm1LRkB0CA/aVSY/2+A0EUJ7nxfHwsVZTXEK9
xNNpXCZ0T0eY0MPhazfmOUi9H1qZ5rx7P1bu24dpd8dMcAbR9NhDN+1rf3WqTTSA08712C3QJqEZ
miZQ0813D+3pM2lD4el8rWegt6cQ71+EOrcn68Y+8eDnZXt7yk0zOcSumpfbXJuwac5o437Qej6M
OSKW3czgSj5C23Hxgf25saFPu5TJJAq8hEwLhYHPZOa9wrp8P1cPbbGfvVwzP2JZaCc62VLl5HVM
MQGdq/kgoyzQF8TXuxVoL2jqafh3r/NutjfpH6+teZdZXyDCwwQz6oOlTmZwPCqdb6PstMZS/7XO
VlJMFo3sUGGy5afk1GgYQNQ9mRmO9ipUxyCZSpKQlZZmcGlfHm6vpXN1l6vvJ62TYJinU9tLujS5
sLvLbmLSyvOZk6D3SiqDfvzWqxJ7Vp/Ej6jsGgfSmKf7wF+HVhTHJvxZa9LXppNqkaxBJPjloTTw
B3fGaAfsz1O5mnPSGvduousRyjIzKuc/F3US5Nde+a96gWZfvlx3KUFgPbwLpuymrc/evsfYvTbv
zan3bzncthICrtv5xm5nbkl5jQQTpJevpHPNYq65Vi3woEBk9ISNHViUvlHQo3SOtuCAa7cweyxl
4CXVA1WYy9qXw+C1neSHScKNRNb86D4o7sun9spQjWvnxK+SE/d34clspAYnk1MYSJsL9sl2scRc
HJ6YQ/uwrZYGcykBsl4tpUu5MGlNW4zgi37pPf16au/wpSZnJdoJCmAxIUbxPZzaicxDo9BcjcHP
lcO2XuymjuXJ166RXlazedDA5EWgDB9YpnK5MRa9e4W7BjNG4smt2FCm5EQW1BKduYve3Bmit+kW
MQ1iBeim25azL5UwgwMTe1FJc7mqJ7sTkWL3B/IwqphDNW+Cju0g2UwTL+Rr67jeU5++V/e9ZeMm
2a8SoQYSfirJ9qnQSjqGGVxu9XV3zwQh1/NcLXV2m4oLdqWLbmZj+mp5uaktLTBrmclEFEhjgifH
8vXGo8Xj5XU6nAGmRBxsn9fDdDvb5v9fd82k9iP7k319YQ8U1/Uwyzb+vvSwr+9VxY1FfxZpjqat
1ZatyHPYPDLvL1uz/k7lKY+KYpQG2x06tk3Nesi25610Y3l9iD/Kh1PPx/7uUW6QXzenwC6y5kvj
1h73Zv0LCGy47E76B16jwqHu8k1zA/fm1MpyHrnZvUxz2R1nu9I+4lHPzdVMLU9lMyuasnOHOzxO
BwACoOd0WvVI+id9HIn6hprro0smWFpxvtwgnQgfJ85Jt/LdyzDVX93Io6WsARo1KBO1gRA2Mzkq
8KgxlBGUPekh/P6aa80HfKC9YfDW94pj6chGzH6Ml9X8tryB2tjPN8bJxrpA1y7rnPXb8lrz2rGX
rHNl3bkFlGrmmrdbLL+dFKOtJJtUc9detWNfPbQnmcY239mf25mmz10vsRH7s9g7+kMmaXecrIpO
9wDaiA+qQLVYt9TJNX3ekjdgifM+m2vdRtPurT4z78iVKpA5P1jnBVcz6xMbi+rBbjLW+xbo1x+A
TbqrIxizaVWJUDrvbG/zzsnGEz/0e2svLlVQWF6NUUixM4vXWHanXRtZtzC4STaxgZrXJjRt7f3M
+sOMpM1itfQ9ecyp69LPpXl11857dos9D3SJreP1/v7fOwRRXMZlb+Hi5Gm7WpHjPMghb0LutCg8
HN+91sMqptIcUPN/CbTAXfcy9EnFLqu+s7gD0Ya9EJ9wjnXDrJo7tgql+gF/tF8YPOfmjrsrpwo6
p8e4zzhJqyfLmvhLYtOhOu5OnyY98WCHkXvvA+l799DKDiHmUqQgCQLpxdL7jg6IKUezVD1hGigD
mRSpTFs3QzRS9d26fWrNO5bKuMuU+7vtHKpE4IrLS+XNLwNFbNp/qJ6WWaIXryRL9XpwBl4Ck9WG
OJqgWs7NcReQs2uftwHyOObJQ6dV0NXsBUIaFtLp07YDRLuLDQrmyN/MqT35EwSKCo1VLzGpo70k
Vveost3VwHpo0th78qk6PlO2kffiVQnD8BDNYBOLXlzBIVaAFS8A91I/J9Or+Oq5ADdlh7kxwyEq
ct5xotsYk4WHWFItWaClRqFzyFd08oDAcbdE7YS6ahyMczMGqym3pzBQJziYe9bc6ua7lh1lhHVX
Et7Uso8e2ryMmW93s5nuZpqlRprTsFrobL6u8ngEsX8XOivKAJft1RO1+/II3N52h/aya2e0fO5W
hJmP1qLtxfIscJneK86MdcMC9WInYM951cmdJgCI38aYme/Nuzk+x+O8naKvu7QKg/TIsvRi95Eb
HDu8DQczzm46OLQKGJSwVc7qVulK5rf9Px4dIVVEicc6topKzu1QhgVFVYgc8aQZ3d3rv1N1LIAj
VXGKA4zbifPr8mp0GyT85BaRtkhWvVYLtBij0rtBdGEOVPZINHV1DJMdEpVupITzefSFusxp1Mgk
FM3h1hSt+UQwas7psBCCO/zQ/AnB7LXAeKfBGPXhvQbZqX9vD5tUfWs4i6Qsa5CE5/cU3aw0POIC
KVASIP6TFGFv4JO8TNtTC5g/64EC78hgyxrCAp+7/zvAXIVg3v+FZGrZmfWy9dwjvMdTiQ5F08Bm
3hS7UN4Uh4CcNDAs83CJ7qmDSolF3PKARxwe8bUkPIjdMZJ+oVuozTchKrPR2Wd3n4EDEiNuZy5E
lZCAgDFGDXiJqx6wuLPZ1FNpWnFb/nxwZFITeKtx4PAaQQsDb/KlB5hmqpZ64nI8mj2D/5Is8WJb
4fxQOcsW1TnfPZ2bEbEYWJzJmnmDlksyXQku5/L+1fa73ulF5ct7gqbMhVwBSBb4l+vHeiAV4UXh
L7Ckc1m2/oY5jFuefK0BqBHxJHMsQrYvgO61UH0PqFjydvLl1PPrY3AIL4Mp1DFZym4R/Ad9CYwx
/xJRusYQCkMW2NCxyIb552tRFvE0wrTmHRJ8ooKrxblgXz7UCwgLgmZHVRpP485k+oDV2PYsDWRB
RJQhl8ctWxcr7nBifos3avEc5k18beqNihLPWAhrh2XkX52x0MtSv4Ss7SX+oXndsBkHRuIfL7o4
k+23n030megvOwwFPb9w27FDQOdz4v6PFisfAS+6zaWQb/xtLfkPcTTPx0JdRNy+nF0NJi/poC/s
jVfRQbi2+gbrsZb+deMR7XqYsyMhN3MDvWvS/mEueoDps4/n3hNPHmbwzmDyeGofXtl32xLAOmr1
hBP46fB1MpDhqr7atdlySwOG3yhLtpcHowWK5U2bUvzbs7fgnBJjBCMtB5NnqhVCIdNXndT3lQMa
KF+qZr5X7TmK51xb/W5uFR7pSwNr8pXo7BpJsWLQ+Hk928t9swf7n6jYeTmn4b97eZ5dRSPQaV63
p1XWAeG/n14vjcz7RtadvmuKHKsF8TF/WnfmE6A3YrLUZ7EwuHVIxkCryFYL8pazo5AmEQGlUnYQ
xtaOHt5AXxeRRgS8NbohQh5WJk7xu0cOf6gcjcgBkFqEtJARR+lrEg3g+u9MtAzdDpXpW+B1WEQJ
J3t02BH5WV8R6VFIyHrZgxXSZP/lu/qBG+D4leuNnwq9tBqmAvERljLafk1r58a5weOXGs35DcyD
DWVaslAtlPPv/nNRT4yIfZ4ZFsy2VE7by33vpFWKaUTxQ3J6y97/gSgTELPvkIzK4if/XmxuzTta
1Bc/Jp41k+/Tr8nz5OdyboTo7X1lshUAMXsWWqNI9oPkeV7Z5MBwp25q0zyEPnI15H3kk6gAMnf0
WfBGWOhsuBhu++AQNQpUJEcS/AUThRJN/+2GZmZSzpYioWVRjbT/m9CNOV0rlDVTKfBXwOEEsX5h
0WnrqhJmZPknCbHE8ASQa7oaXeplVGjESLJIbh7kagISACfGhZLmU3SBc0+wbS6zjTRiChlac+Ir
jNVnprJakioGdWPi1HvcQmoXqdbbvz0GJdG5fhdpP4/hyIPkYx/+OA0IPhx/HIJ0G/zlUwqmnBoo
brx4IpZFQM2hwROVscCAxMf5TL6Wj3H5UoLotLdGhyGbyRu2MXmbeD/gTM7sewO7vNs9PFFNVJI/
szz0TiTPM3d44Ezr2i7iukkVCuXzI43SpI2RAVkKryW+DEkXbcqE2jQGNd0FhfvaUjvIKsMgUCxo
+4qY8a/9e/p5RfYT6SwRZaqOGWGvgiIimUEkRrZFTCBj7wggcsbGlf8BzcPJY9bUvRnyolTNNDk7
4DVS1GUlyZMyVadFdr0n15uxpiSrwVfYl8kpTF9L4IJPeLfMAKH711Q8bJFsUYAGNTIdlKQRBAm5
9YU3rG5QeuNhhEFhLXOPwZTsfsVLrH3XJudHpuzeofD3rKL+0q0lHPcXawWWo0R9DhnVMhEGo1BJ
robAqfTzjFz7PzFzKFFDohvMjAxsBzwql5DtKWgf09p4mkg039EhtFD/4Z1M3uxFkjlGMGpFI2aX
gGbzaRENpu9Gd/rv3+P3/n0WXFHkJJ0iMt7vFMgc+VzLd7HK2+r0sTlubjwsoGpS7WVAttfXI8BR
ujA0AYa+qE99giCGGv2DUXtGN/IsTaoL+fQo067TNxTfOXUf718x8t0YvsfNsFRLPtNYhObYNDmb
FCbZ+ao6hg2HPsqB7TC6cQ6oUZUeKe4VA5pmL9pBJ5nSXzqLaMlVKNiKw02yWxzimaMskIwvpMhI
55hFdRmFk8IE3dVfcs3NGZcmao6A/dGxc+44E/9KbGuJv+NXuo9gVTbYOW+4JAvhRqx0PWe0D825
GeXtyEDrC1G/W8+qHXBwt6CSpBcqOsrCU+yT4lasQjwIZb3pmJme+V2ZHsScNRfKPO8zFBgBd349
TVqZXqGHbynG93my79kyTZlqX/7ME5YQPaiMd/SX6jKdnhQbiX/0LUYxReyscCdPL5Wni8dwcQif
23j4NzfwhZM5cZBj+7RqTR+JOVjxHzUiFwoRAjGWUcnjveRLUZ9BnU7RsI/gUr8gK62YhucX+BgN
z1aV3tWer9qSR54cmNdBsqcsdy7Cu0B2Dtvn7fPyJ/FeeN+qXSetdFd/qZGg2O6tnNjjWqJtOFd3
2vFgJNpzKTX61BhDtKsoFFSkZvJ0k0yyW+YqI4kM3/qLk9V/Fzw+HJy0pbHdLv9RaVG2dcH6ZC1d
q8h7ssqGc+NrcGQ7by83k+wZ85oviMHiIpd9yOQyogldiM2msjgLgyTpyV5wLcuEwMpbKyMwbJrN
WnoggNz7PH99SFzIxzNvx/m8sdU/JaepxmV2ql2L894mBcq68dOepiYBremv57XL1FhRT9pumWvP
lsteafJ0meDNWcKnY3BoVgi5KN99MlG+xJQFgWMXw6vGdArpbGN+S9az0h3mVGCLVKmRWM5ezqlb
Z/YwnaxFHK7608v+X/IzPaY5KgIWi5v8x3ouQNCQWc1GnunznJI+DEjfLInKASt7nt//kXRezW0j
aRT9RahCDq9iphhFUiT1gqKCkVMjNfDr92C2asY167VlmQS7v3DvucnY71Ibh5Gz72PqZ84eCUpS
UOwU5tVADlt0WEIajpESzrakJkrnkieWGNxQ/qpMGipm+bn/TCTAe3du28FiXRU/bt/vlMhZ9Gwh
KtGvijTeRVSbZoUgIcJJVOMxNAhyrr/cIFrY8NsLBmVlEk2uzlQ/RYO3i/R6nUXexha3gna1jQzg
Dv7SmPAcvNt+lsxN1hC2fa9pMIxUWbZZ8R7pJBE4i1T0s976HnhE7BYrnCaW0sHlXPP3yci9K0Al
O81ST61lYOCWVrGMs6P1ljWktoDGLxpZmxrRKoq6L9PSd3pW7iIzvsuyuzfZxhr6laJAQaSpLFD/
ao47l/Sbko2utOBmVdbaxRHp0sLyhYS5bfCQ9Q75W0zxhLDhrQJO7KqNOS2APAwJfGtDT2KDn66G
gJgrZ6FKyMRSfaRBD4+ImDii4gcVFiSS39xsZ4Xo5xHvjqdEa93Pz1pQbVyVl1ngfo/9hafKVTPw
zulMvuU+FdBqCZMNVCwiYE9UP1yIjj+ZBBAvHtl84lHw3HVuATxq5GJ0s004wrjOqNSxbSkWFBwt
A185EthR7PtxKz1toUf+MoT4ERjIUzuBjCZC/qGNMftXV2Ns7ys3S+NzCUHFEZuwruZuTET7Uws9
BMTIDjSVvwaFDRdSg7KoVJnTEW+iFfQILB4UsiWDjt5TnmQnl2XgLXoXBj8iDJKGStKbG1MCLC3P
eRmfXLkQSbvVfXdbUCjm+SPzw9+GAOaCskkJcXXnz2rYjulwdjuiWpG7uBZ1UvpwNSQn4u5HFLIE
ZYQVk1ws9Ln3o6FICwIYgTWCrupkjQoK7W8j0hdWx18n9U5ZlK3soj9ERXArGq96owo31wk0b495
QwTIWr7anDm0xVPoOas+S9euMWWFMWFIqqU7Cd8tpqf2Z80LFbYPWu+05R1D8lgQOeBW5aHiGzRy
JpHuow2pNJklO+2wFj5KS68l5P6vRiBd0jQZ7teg8obA+csUe2czBlXoRkfH3uZZdJMgT0qV7obh
nx+rO8MdToHDEuzThZoSdVApfBrj+uYoc5uOPy82af+b+P+a7rMudhXbg3iKe44PKou6Ya4z7OHC
i3focai4KLswqwNDocxt6kepngRYE4RhbfNd2r8pRBzkQvkFgHQiDsEwb7jgx1XRgCublcMcKg4R
2GO+NoBpYvOUV92GjPNhFBvOc8Pe+/1+tFYt+tRhiiRv7ZndHlX4uNEyzPZafOxwpRqL3tr22YY+
sZnzmsT0QfVmMM+jv6IKUkYumWQn5HvoHyXD6Bb+UJ8QogKhtwuypULURrq2YDxXpboLK+vqceWK
EXEO4xhFnK0yBD2dPwO+kdHy9olMDh9Bn8IsEfKWp7BTXoHUQMcXj9Z07lJnMeyyfc7GYFNpxlqw
XvfbFElDmGuXLhrmQYxhp2qMN9PgjHN8uVezZtWl8VkRJRKdcXD3rZdBiqpTxlHFpgvrP7PlPqvI
ObT1eSgYW7CBciY6bg29GISRjcqg5I/y+H57xVnabr3lvA/1+WCyo/VFeE7y4NZGU35U98iFx6GI
EFIPN754xX3DMYa0NusOFnGeQnF2bT7eA3vcBzI9hNJfB0wdI0HpaGvertc4BAeTpVUQr4eE5U7p
S3JcsmUQQWXS3YM74Cxo851TOnsV7rbZBysbsFJFDVlkTK8GCuOgWnaauXJUDAaxB/nBXTS2ixAX
zLUaZSRLHq3hn+dEh3zA85o7KytkZcRbNDTpe+vB9DXQe2jAlQzSmtJpTaWiVEjZuVJVDuZO88Wq
cbeQqgIvPaamXNSW8gWxPx0uis333U5jtsa46oF/DOGMJxKxnTEgakcWX8qnpSrzwCDWOrG3bglU
H0FFqhC8NrbZR6arJIMJyCOowaLxo467fdtUX13qn6Kg3wpEplF4z0PsiQlzS9fYW5VY2548pkIs
0sCEc1xeKy9ci7SGphLuWjc6SmTVQcaB0zCuJyUzKuRTjeOBh9xdhJwknEKnAZ+3nagXxdG3Irbf
Ncb3DW6iIb73GaVkoOKlyRTzt4zovpVAPPtBbIRgv28LVu1mMA/YhEpHh7AuiNW2M3+hdzhfy3Kh
jO1zUL1tZyeQK8GcZBF5abzMiY9UJ1d2uQlDKggeQtE+RlQInV1jdeNrGmb7qdXRV2PFa93Ske9T
1wWosRTNWtcJeA4gJbLK/tU2gawVpkhlTHYp7eX0b66wfaz7eqGa6irUymeVqOR6VXzDmaKsrTY6
xe1IzXDpxk9fBzHKUjJwundtWt6MTFOxG/W6t64pDtXQxtDPflrEMB+x+sqXJ03KPMa3NRA03kSN
VViIwAEDYmBtlcYCXY4qqOY1r8RDc4mOiZ2nTt5wFF7VfNxmzEB0195Uwl2abfwsS/rqnjYzQIvf
VschRgmdzsIkvmaFfQwxQITcWGGlXxLfWCsWJ0tLBxL43M/a3GqNdz+sN2qprcK45NEy3Z3PIxwa
1buJkRcRU1ACDlUorMyzUEmwFuhdJLnQKZ17mS0yv7/VovnzLHPllgZR5RZ2D4CgIw93A6HNALhm
J7uEbCYtp8qsMPvh2W/jV8FQVc/kR+UQCW8y6Q4yc6eHytIK6ZDKs7Qs+SZ9eymzDKmN6SxGGAgl
RW7ha//KLDdmWoDZ3g+S7ywc7yNK/QrZSl4GQD4I9sq0gAy8aRVtMfhT2l1nGl+NQ5eUkP6RKufI
G+ZhzE+Nq6DAnz84p95i2FDFdwu60ODNQ1MsbBuYbuPgi2zJE9RzvqhUCSqQaydsAONcI73Lt2kN
TYU1ckwukpY6jDjG1+gFO+6B1CTDLQ7/DA1XATPy9LdRWCCDYBKczoXg1CKQrzj5BMT7dAWZpkIx
zd+DdDhqabXRQgaS8V/TNf98pX1kiQasLCL2lXQThzmhi3DSp9dJzZWfNWu7gw7VVOvI6+nQAJuP
Un1nb0PFo3Du1Oaw9sr0b6y4O3vBeqQu10EeH1voGVoc4jJQNsPImtMmKQeOeuFHR8vUT6Z7KUsV
IXWNC52aCH9LSsPcVMqyUZ11mScbx2JN10iS1PNlBA6lKcgRKvK7NM399MJ1wt2InGsdstaYwVZr
m7OWikNUR2+p1+8DnRo8d1nF99W2zOLlIDRsq8ZOyc9qyRak0deOrGFk2PraZx46ynzpjhY9a85s
vUATscpH/l6ZpGnOU30pihDsaHK3FNScQ+PxR8Sw9VESeAmKnGw1FXq6+BlqmPf5PuqUT4v2IIjl
mZyYoEAAGlnMwuJ+o3Qe9pNIeah2u6EITGp01wbLwGZTpDobz0aSlBYGBO+a9GywoApsKCJfD3n0
a5aomnxleO/Uux51i9xg3lhTD0QQIj0HZa/GtrwYWMsYzloZ811VxSsxcM81xkr4vMSAH0332NRY
C91RXceJPJSpuQtL1l6EO3Yuw7QmUSi39UC86QFisR7nLV2g3cc3LxuPfuEzEgVKKKJX5KXMFAJC
B5gBcAF7cfFRlH9eb11NJdgYKQR+maOGESYMKXNdZXJhtj6TlebTz3HymgOFvmREKpB4j9Yz69kL
+t3NKMUpTOq/XBinvu/PsQyQdOB9ihTnrhvDy+GhMPJ06ygNswXYKOomlYI1/TaXdOhpyAcW81qS
J9fUk6cm786NmRytJCJkFSZH2tB09GRdeMXTripmBg0r39arf8vUv4aWu8+Y3KuO+d7JdldK+2TV
sPMbcroH5xxU/1qzYAPHReX0u9Kw+KsFu8YtN903jem9VhFdDZl67lIYuuauSJ2dr0Tb0JCs++kQ
JKM8w8fQNJjeh9UnKPptmpACCSQOXI/BwGsU28wFMrtxlK0LvnCaY2aUOkCg9iEiJo8AOoX83HTf
GMfcOdsI/7v0bBoIDror02NYD6AhnC1sSd28wMVLkk9t/FDzVxg+vf4zp95jjkRWuf5rQ/biPapP
g/rq4634sYxfbbgH5rO2nqHG7P1V0H5Qv8b5OVduBiKSRkGZjqKByBp+7GYTmzF8DIwzfHoDrbia
6rligpSw3sbdJGa9/2jFoVaPSrPteAJ7OPFxQk5vhsQR94L7TjWuUBZG2tmU5EhVG0+BPzp8j9ou
bFEUIcLmw8SSAZE+HhG73tXKjlItMRG4Ni8ZK2+KOKbKeiK1sqVWV4q6lBEjDba7CePF9ruq/iqx
y0GVmtdC/HNHQq4YJiI4LN9j8QxHEu9WmQuvcI3kxmP3g//UClYs522Veg97PjJxVoNGN2sYRRMf
Twc9oLNqgGsaBv9HsVZbdTb2f15117NdV12S5KAIcDnRACgvOdjKym3Bn5qXOOGZ39jd2ZKgs+de
R7zQXOMdrPbauE+sWeO/Z+E6C7dy2GUFBKGAp+CqUA/mzBCX/icGf4NJpaucFNwie5cPMnQBkynt
9AidteoYW+5OKbBAj8MsZbiCcQpxW8UIx2bD/FBoz1BXtfdIObGhk/baQlRhxDdZPmX+jBvGSvAK
s+yfSRbIgHHRZmuqU5HwelShs+rQbqXMdLqSUPJhW7HJkHIbehGqxkQLVlI6fx1SoJCGKRXnxgf3
yEHbfki8qcJkFOHeJIgd1E7s31Pi9+qjYLuCeItkDWQHrExY6WiPeHh2uTPLOJozhLQHM7kq/dnS
333/3YCFEQ4zx0cImz7G6GeELWenuERJ1R7ZW+T86zVHTfmr3GvcXv1hr7GUtHtkY9AY2ZGhYf8s
mp3ezSWEU4Nrbxe4xL709wmCRP7OpnzIH/qz+rN+xb/VB1dKt2JQV9nzcbwo5VGYO5ViL9XxFqBL
TY1dykc5uxTZJXCTZXIYULewto18AzszLhgm5Pqm9h5TT/T/kTEghgIFJglKxIaxe/1M1btpL0V7
saw1d0OMPqWGflJcUL/6AyWht1Mxa6ABZsuEYKZLd4K4FmW4t+1HWzJ9RSWtrYHYdtWx6D7UZFNG
r7zae6Dmqkein6PyvWACAIzSvSgqxSbrtR4BYMCjVHr70dkUQPXb64BAq794+meEqzYRPy3oChYZ
JpFePHlLrabAqn68+hERO2L8a/lqDMLyI0MhHvVliAUJszATdspzmuF4ViNLSAR2BvM3oNYAvqyC
eApuqrqVJzNm+vwpqr2L8kxhCl3629JeU+HHnAwmWsAzkhWtpXGE7+w/Av9UpJdQO1Uu7uJsEcTZ
KivTQ2botFvhMrKuuvtIzX/CWwXBmVfY7+no5+C7GoSC5RuTL1Y97rTWbgZ1zxiTSZv9VuvmXBgT
KKBeOsy8kzJY5qQRRi7nkY3WJNRmktKdxXnn/mjlw/E5UEtUNGQtiX3ALsRETcC6vAFDakPELH8j
FMEJscsOQgGBaraofrX20WnoafDx/wYp0cWrPlz3ASanBg4iWhtWl3iZJBVB6+0rB0GrRq65mFz+
IwEwNYHwDDr5VGYasTUWtmkkfTFtM6Mo1hTqte9eETqlgsmrBefURTZFvaix28WXWnGwOTl2dPfd
BslZp2vP27jVLgfmrFcIOau3EEB1U+erWn/q1W9b/iuHdJEld9q8WcMnGfxdIF/40lP/lciXBiyA
Bjos1xiXlY5qP6SSZBibjIwrL744GMy+MHCBP3SqjaE8tfrCqG389punMt4GGpoOPly+VY3zMCJo
QeRsk8pagkGmdBomU7ibftbBsWAbZ8P/+00YCxXcsgkJHStbORjiKcW2MAEOFDRlGMBRHyY+H6hz
nfATRLtR50XVKakoNz6aDkbdKWVuKeOvoNlZhMj1tybDiYTnYXS+I+OKYdJAgmGqR1IZeFhaba3R
rTCP+S92WzLRIemoYSVzMmiK0q1R7fe2tk3Hg3AQCEOkIqQ3guK6BDitiwO5il67kizaaDnM6jfi
g6Xtq+6GLFrPGFixlumv/fikhaRpuZYefs1eXY3ASBqFacTEw+a/VWpBNIxptjdjC4XeVStRs7DD
yH2FSXIyU4I16tNOXt3xwyH2hFvM9jhGPx0BgQIZA152EyEka7Im/2Ci++brN1u7RdrN11+uShId
9bGqb5L8nTkVPmenXdXJvbCvNV2B+aFFu5CroEeUhogD5xyi5qI7RWm+GMNyaWmPIFmabP3a3RDN
25OI1hS5nrLOi13Tsoq23gbPnucS6um4UbkvtRRLqGAv2JMhjuIv4CUIcNWnPU2GP28yk4EL+8li
5RGq3mOdZhuZLSj8ynEyWo6A8CUr5/LPFH8F/YFunIW4xsjZM3z49a70VrmGLlTeXG3aKAlrZ1fQ
Ym9i/DR8GADtVxV3i6H9jsxtry6C/F41DIjdifrMm+hvYnmwxs+GpXWbfRdqSWoSMPG5SaEt14H8
TiDDQk4qu/fO2jks9tRDRyOftyj36iWFU5Rsai4dsez9Re7+64pzUe+G7N3EOhHDJg7hBCNY6qpw
NzBDAOiAwMiOL2gvi2GdWt86+7rMthCxEiTFMk1ngtmP8UqFJtzU7lqHuJOGLy+ePKYfqFx4RRqx
qf8F2jk056PLyrq/iGYL1mC0f7xJtCf0RR/f/fxUEZ0CyFdhV900wSwUZyX9apKdalKK9e+OiTmS
j5bTk03Hpq5ocL1SVfd8IstemetcEWKjRa/KZXHi/lpL2J+ReY66D7d4L5JN492IngAUaPoAWY4e
YH39XBf43BOVDR7BdBliEr0Bjsqf0j3iHwP7VDmFEVYaag1nHe5Y2aCZJGIRAgwgC9DTTgA0Nf/W
5b42lm211KUAB4CHun7YxcnmBkYi5jJ0qveFc7LHR41+i2lFtA30NecGex3OnWZgfvHb9R5uaA7x
iCHrl6oeDZvnSByKXN2Y4W8bUccSPUNAZbQXHO/azlFeg75SU/igqxYwSbY0tIMQ+yI444SW8K+J
ag6WIAlFvXID6qJJaGAoczAWZNNiDXGWpavMBAAlfIX2n2M2swxNhYg/iKVIi0fm3F0GrzoZdiqH
HIKh9iFb4jrPKRtDw045frqNxzkw2kcTHa9/dMtPL3ihrEteWUGvl6xxrqfYMlqvnCnVXpkmsqE6
E5MmcrqlkB6DeiNfL+XhYF7SogcxUeqGD5/oHn5CM35q9Bi+DljoE9sWJ6MlzvkUWLGpSSOH+Ktc
Ys68livfiAAg6/i2yp/CJdMGlVTW3rqiPaTeC1Ir++GJeBrB7ZxL7H3RwpuEDFsYzOihBR9y3i76
EJB9OG4BiVvlHE6j4y5lkqxKn5Ip+8YfNKJbdwwEw588Sjxirr4feWGY09nbNN/UGir2RPtuXA+O
MCNG2ypenY5qSPdOtomgRvEWas0cchx2llsc1bE/N8R96mlCRdGcKeNuWV6SvMr8Ku2ah1l0+zA2
9zLYMWC/0m54ab1LItYpfeAeip7kwk5c8snnpys3Wyf+qQ5OA9P/So8vlSY3YWdQ8CFb9JqzU5EA
yK7HbvSjF7t7lxFEbGWnjHVCGPbzWBM7XcUU6ORXDXOI1vXfng/2LEjWoavCpM4Ond6/i0A5WT3H
dk4SEWLEjKkw6lPFR4ETJhm+Cxs0OHl3wnG+S/ayit9QaaOJ0ZXinurUEiLXD9N7JZRunrKx1oL0
4pd41QwU+sYUH9IJbdZmjBtcri/TBwPXOqA9rFvQWNu8BDqcXkofENTY/IvQVJZoB1oYXk13Eo2G
1+epFc+6kIucoyXS3VXEM5Ywz6iqe85opezgh9DoceiY6158ZcNZC3HJWJxH5YzR8hvvUhJ/ZsOG
IcdSCxmxBteEqE/ONF3c4gCQM9kME8/SYcd/4vYlNSDCD/CjQ5xHJ4WS4MuElF/8M6cyczxo7PLG
4NMBhg93ayo7cj6Xi1y5qrQ3arkr4EdM59Yqo9KnQo9RAwZ3rVm4OTpwVnxKCOnu1J0UOCrt0YL7
q30U5KOz5SgR3jYzJf5gTYrNz6d6xhRQb6gPKhLy4nuLK0A5cS6GDc5SKoQFBwuqgB4Vc72hvvSN
bVRhE4em+zJtADjGalTndrD0kGkQXx0fkm7RR6u+O6dQdPMPz2A3BQL36dIGIVDs9k25La2N2iyp
UvxiBY2aXGi683C88PpYCFiyVelu2H2NfP7al92RN0qZFNPKuHNGHYO8BgT3JFDMl5FyV4e1zX4m
OaRib/p3JWTFQ7mk8z3bfFmulNFZq9bDpJ2Im63V7r34C5miRKQU7suiJpaRK9VfJl0yNzC5a6BX
uAeT97jkKIyUtS3ZxDod/HoZrbLUOhZZhAaQRDjqb3tM924bQMcd7bfC7IAx5hDXG3utOISEYaGI
NXc/DfM/1JprsyjPjLIuCrfUYNkrrwgOIkG/1kmGVRXFfIRXUAQEaA9e+QIAbaJG5+0C/8LI8MEP
6kte8Q+nT9LPyZiiH8RSj/o2ekPNEv9Cn0KPA7w5/kXJ0gNMEhOiFc0yPyJ+4tMNIiOx37wf5+EC
IJnoJNRMCVFJwYf1aD+jD7HJmeS+kZi26DbiJE467kGQAM3G/ASXBYo7f07/pe1QgVXIg9BEwUzb
+Hw5gcoZT8G7cjWeBmZuJCDIzt+8X+u3Q//DopLtBVE68Sx94N0ijJFvp/0HC16hHZu4FQrXDWLS
Dw6BaRIwWSKqO7+/nHx4yTfvFpa5/MEs8AuTSvcDVnsM5uzeg2H6Z8SV9cX5ijBUkHr1w2cLW3y8
8f+8tbbBC7dQ0NIE/4yLe+vPxoUp2c+EJ5wi0SnCr2TEfNBL4Mt9ihPTieZkf8IefyGpVj8RRpkv
Xv3x6r7Qpbh/4mne+CDwfqHyMxALEYbOOZ4ROwxEe4LTI30e0YwAeiM7WNkGOfKOUL8MsnpYvoIQ
ULYMXn3zZurNSsVBHAQroTDtktE0c7NNDQtyedBasR045MpGXRglKoqhftv55GmoGgWELDejET1s
u2SZ6K3HwV4GLYhw7mM7uHSS2lYkEJVVpqDYzDz0wJ5zNhuFHj35tn22nIOztjrc5yngpJI/meUt
Uo0i/Od0zd6XvDGeArKP28hzscvDKCNXoGMSqEuN88EujhZUuC50iQpJLtEIrxDOHOOlxESAGCvX
PHYeUtaXPEkuqSG2WlQsu95c6NKemyhOC83+Ejp+A+YSuTS2pdCZlnvXpqa8Y4Mn3/jDWMBA0jF9
7k9eq15DlGU8Yze7ORLbl+S+Z2a3Gu1qozNLU6MK/6xmdt8qovMi0o5JLFZedQ5TubUGj0kM46LC
Yl0VG8Uur5nVN/Wmbz8wgeCsRcXtiDmaN958uEy85ER9IU9FpuZoMC+xKiPSYjXLqTqTCEjIoyNS
kS6P3Alchsh4Tb5RoHcLR6NoWExUW0TMv308lwQdNfMcOyLuoXwiWoKlZf5Nx96dGoKlB9yF7H02
OON9eLAeTDYwPTOOZAvtQDaDLos3ZlrTyRkBI/jd+QdyeUWdgxy2niVokpigQ7cmQdhlsI5rbfot
kUtNEvWfiQVKeOy/pTp+CofinC5KwtUTOkFVGkeNPpLuzpVlJC3dj+gOfhHuO6C9Zf7KGibUikpn
zf2Km5dS3FFZgAl36w7x1kjtS6FNwpCCX0IgFVQPsgEBdpPtAM4AABr/re2TZCPqNfeZCamLGAdr
ARgW2y6jWMJeKKnpkUS4gLWHSoO7KoAkgs4D8y4+EfwiYgP4Q2JBSNZs6+N6XUK8R6cKXh9gMu9a
OPmJVXpvgJGI9KmnMSq4oOqu/cd4HQ7ho7n4nGdwJHjo4Wuyi+UqS6FuElZFgnEPpRtBw5Q2QlNK
KoyO0lubeTR2z7SmL3lj/gm2gB99C2j6zCEEjHX9r3Te2n5mkzgHueGbH0zU89/9czBIkJornwqj
B86U8m34tbjslbefghAIhG4fzPWpowkFI6T3VydQoZinSMopOBhTsnHm7ASmn88qHBYEG/2yg2OZ
/+SXZ8rbgNCfVxxwMt8uz6G8gxfgCyPHOJXv5C2vvA9xT/7qffYFV/nGqmsT7AmS2Hj8mK/VDan3
h2wvLuUSpi6E5ewr+0KhCusZDWTyhXg5/EGOzDN2JQ+DoQ4Dpv4LQp55K7bcbQfvw//1f/WN/fSf
7klbg8NwgnARUF16kxjOkOzkhc7T6Kn+0fCfoTA+MgsXt/CPzpSDZHdUOwqy/TZ61Am/sJ1auMy1
1yqnUhijMNX7a1bhY1LAzimwE7JgxGRSWF96CsuhtjeRGn0zOjt2rgqkxlbQX7J7Zg5/V03+R+0T
eQ2vUGPRIXSmOPUcAZUqC5y0FGGKx8Mc0wXXWqrytuIVadJgAoWgpQEjov81MInUT1bQO3XfHMWT
6xccCv0YOPwPG6dK+eQW8fkP7129FV/tHwX3H91IxnuDxJJH7Ru08NH6Lr70P0Zc7Pj5/Dvf/Ve+
bI6oZfntqKpRIpMPjz697GZY4AlnA9nlTOR0yDvMXhH0EqEY8x4MXKAWGrQfBEy/fDvpL9cyKadU
A4z8SsbsAN/hLkUM1SauBdCeBrEdkqYXFwXrECbx3HBsF2jkp7VhAGoW5iewHtpyDEfeD0anx/S2
TIQy/IPexKaimED2ioOfXIKp/KA5a+A45JC3bJphPvapsW26ahmza1Y66zDtb6O65Zoth/AvNQkb
d7pLFE5yGF+72qZ30XUSFsv6ohvl7+D1EKNHzL+VdU7rKSfFoksHhYAucFcGDb7SjI9AjLVWNLw1
A9uP/l7HU9MuqDDcTnmY5nDstPRbKiNJNR0Pbl0HT4bGOslXge0frYxaJVKUj7D2l1lSfGkJEyre
aYQlt9TvP2wUhLaB/axUVllsY0+qMQuR3WeqMkSp1R1Nq98zKajnWcxGyLDzk5cSP8mQpolZFyet
DhBBa5CqsKtCb2UaMCMMMruZT2tcWSmdZZz4s5RzIYyQvsoegILjeowo6LLR17lxeUNKCSjKhhqu
sQDLUU1MyOf8GuMaiWP1Lcr+JcUpLo55fSYJQFJhxh8mM+cXT49Ouo5g36VMM0AEo9wMDJpS0NAM
e8HqWc07ho8ggF0WtTNwekQWAMpv1HvBb/ODsxk+LGtXOjbqyl3KE6qO6666Ii6v0BrEq5b1E4SB
WQE0KFvVbbNKqTpN5zI6tP7R3HRmjcbgMtcWbXBGaKROojie1XruAXhD2epsfGNjW/vIMfZqaC5V
cUHPtzQUaPPRzvWxI1tKfqix+Sd6v84hNCkoulOxlUAjsFKpDKyaEpoJwz2rTVAA29pTBPC6+wFJ
DVSCgoQanEByVHgm3J3rDeTt1Ve7HpaKmy8LYKC6T0hS5S5jCVbCGfd9qR07SXuWO2CnQs07tC7D
+94nHY2YC22XeezghhVV/+gcwrbk6k/mlcNHqHh0LGh858vl6QlxN42Vv+ylnLcMigYvWLbEPUZy
UkZzbxBR0Ecln81mVQgezTFcdWrHaukfgjLWHOkqS/qla0MHInWZ6t60h3dnrPjd69JoNmOsLo3e
O2hluW4dm+A5d11RWlrgZ+xJdRJiQmGI13HWtF3CVsN7K1CVxh7ahnyRex3i/H5nWs6ixo5opv94
RN+CmrlyIJYhHClr4hinCcCvM+XUm1V6h0g6DHjC90rHym/ixRB4Z/3g2LIGLYCuFPqwxsQiOpIA
q6cCeaChHNU6kKZmw7iJE7JStpr9bVHuqoW5jpjw6a634DGq5LDySMUsMUHHXD4mq4uQRyhNse9G
4cbBiF+gmtHDe+zn23Fs9z2lkqTAKGp7qXfmobbLjaBl7Mj6jOpm2zcx1WmxbrS5AwcqwMCNXILz
HzEv3LOMOrvQ3DcNuHKhPdwqobs3b6kesnFEA5xCuyKGxdD7rZ42V9uf0BQu9spFrYORULOD6oj3
0gt3HuVy0G+EgZMBmncs088CmCS8NroEHTOxYrBkBEhjBJ+FA5GOZcEQsuNkfdN5t7EibLGjOKzV
94HYOF+dtlrctEaYn6fqKUadUwB+LK2TQd6VTPVdB7NiOh6KnDhhkvMII2BNY47uW36ppnEhXi7P
LGaqW6M1E4AW8Pl1ZBNUnw0EvXjiP8gElmiDa8ngMmAaCmXBDeNlzrHgglwyy4jnkYQXQ6x1zLlQ
gYvGn2t6vG5Ve99VLv0mEohybk4nN7IiF8u7CZU65adz+U/eM/sU1cda+QrgQHT9X8bxYzfP2EKv
DMlEdbHfmtMv0aE8xz7+bufSYaHgiH1DxvsmgWBJDLOp/8z4qSL6E6jGNNYP/abg29Sn1QOURtEf
OMF8/ctWiWhEi1JinlRMLAUDyBuXbB3iTE1eknj8nb6+AUrESYeZhsstSP5Msi/kq8GcMoZMrZhG
MjcK4MdW6oTe6xCNowFMvi2kEL2MtEM1ZgZE7IfvUb9HmnYzdGx8hY3Lsi/8z0CjCNXZcAPPGfur
onf3JEhNNlxAIOKCKivyuLAy0QVbxy4w7eR2h0YpTF7KhNIty12qEPbX2dgxZKkhF2hUcVZV7q5U
hvrStANm7on3i2LN+UDs0W1TKi1Uxtz6qT9GK2XQxt1/P3BvCfAN/6PpvpZTWZIogH4REXjzCo2R
l5AAoRcCBMJ7aGi+flZx7sQwXB0J06Yqzc6dO1EZM7mv22VrRnX42+zmqThTjD+XsTkGN21m8RV7
tLibNS/o25XZ/FDPLLLJQ2luZNBhm3yvi9/ZSm79XVmm2add5eN2SRM+qqRT34eDetNyllrUl6kd
5bz96dyZKuUfZpv4q7gO5a7jhk+eb5JfueuxtdklS8JzVuo+n2suk4Sd2uxPKNBrWmeVLYq4f+1v
s8VDWoRyKShsIz2XN+fB4+yWPr0iJomQKmYJ31+ZuxXVNmIKebnpIrq/YlZOYRzGNlv5nIDJwwcq
gJGeOuSH8Rp9YTqP06+Xwvr6mnu6TLOBiKTIcjhnW+mUGRu5Yb5QiS75bTud6w0yLO10200laovT
3QtKcbNypT+eFN+zcaG1wU7fXeWgpeVXonQa7/KEBM6X923+1F8Vlc1QkUrGexoElZueWss4jSMl
ldx/ngeH98quONwk0JbNahRPufLTHqpvUHHueaYGNkgnX9tSPjrtpm836kg3+oWZ8ubxchasc2S5
cua5PMt1V+fjW3o57WaAhAktpjLSySy3ReNfbn/jkbluH9uX65OiLRm5WXX7kunpCZTe6DeVP2g/
623DrMVA7F7iYimHoS1Vi195cEj78q45IemXxzNbRa1gtHxZTrStdbL9QnvwnGuHftdSu9I+EWJb
TmafmR5VLc+zz7h37U1/9i9mz3Quk4x0xZcS2ZJP9aXEAmaCwJipBmwaKeOt68mycx05pm3H3+Pe
YRSa565yhBCYHz4LrcLT/qPk48K0GNHDE6eV1tO4rsefp88waOX4ke7sw/9/KnpSC/ogjcrRGKrj
/LWo0XzZ2j8iAzwph33wTS+X1xwZy/gh3V311/52eAtfcniLP88fty8qkU+lxjFIyTepYj7HGie3
7fKf6ZWPpEIfcEpax+bcMLTU6/Vp/YI9+L7r5d8FB5XXeCTDm05kdNpNjJ/Q4yGrVxNGOSa2txtV
aob4vWQedU2x7O+n4eC3/Jb+XQbtARoq0gYWvpr7UX3O9mWhqVIVLOGyQQFgAbgLmR7Ru0yABCRw
LqKsxndgxqYvtfnEj4TURofeDmLRK0fp92s71U2/gaWkAM83RAfWv1qRHbeLX7n2hgDgqkdmrXdu
ynxMfjlPCu4gzpfPPnbkR4XeQjduJ3TuaXbUAiHncUKQEK4uM1Lj3f+sr1VHd+1RfjZYzSxTbTJ5
xIq8fLuWGeWeT88Lcdyv3pEKTT5hHQaT4eXyIIIfJL6pmMNGdW3N6sVC41TATNM515T0B0JYnhdT
B63NBLuGmQBI1SW7UhuxZkwYb+muxp+VnhpSMpHVQVD8uP2BocAB7BsO4F+Lc+kY5KhhygPp7Hwy
nbhPblkghBFpMmbB7JBcdaD22uMvrz0YQpgS4srrQCpXRSzHKep0UML2JatsGP1cJns3BQ2HeQyk
Jo2egCdBfsA0vpqSuBaO7OT6mflafB+0e6Y78fu5vXlPdxdjLFAgbrlZ+s7/6XOWbrGC8oPTmHzf
7Fs9Nj3xFbtP3kR8b9OSI7sf20J7G8JpScIcjhetyqNsTLp+kRKFPffJj2H9XMK2s0zoLhZO4bAr
YXjBLlO9fsbvIbud9X118U9aSDUCvKKCpmZHNEVrAYVffdOCDkknyQlAEn4LmECyYBLdZhwUa3Ty
yjV/qQn9LruQX6IqBFLOtdCZUK4FUTvYMMzUvJ9f6avmSvePhoLWJ6+2FCQVPl4584zlGyoUCFdT
zQS3WshTfAQtD+C7v99o6dVv95F55l7KchMSuVsYaOSwKrO6F/vs1G8+DEYQd8hli3/FP9K0AUQf
/BUpVrTih+tnvpPtlFqHzwtTtXtTrNpOiIKuO2XqPXR6OvbPcrIbZfsZ5JdRXs8uFKWXYxvJnT+n
ftbP++fMY+Xj8p35KL0cG8sm2ce305P1dOzv+c7qCsjaub3OuvsAXlcLh6qe3ZdDy+huqpW7xv7j
TPqy1MsRzdx3Fm835vM0osg5OfSKD7nX8temtf09/qY6ge6Hz/OZeql8LF5nr1k2o/iGTvWR/Tw9
pob5rxiWVNBDG4CkG8xrjMFxGM21RlklA3ppkfoaDEyXLbEBqJiw40CGaBttepZ84tfGSLeJIVow
lXapXQrGSGR1dQkhCGDanfdY1TXdH8h/IrydcPNvv6rFSU1Il9Fs/buV9EHwgH6Z6ESzuVCFgqVz
VUeztHgnNAbIWYZFfbfuJQc38jtd6sczuRhkl6oDg8BOy1RGIgh28AnYI0L6a40P9A4Nw6WRqSgv
V9EzqErl1ZLe/tjTx47XUotcVze9y/uxv+iVXuMnDigeMVXrSebEpxAip05W5Q71UoJrS2uGsvju
QC/B5vJEROshN+BBiL3NMipBdg6fmvC9K1NjSm4j+3r6s+4wEa7bxlxKc4dHAZxjLxNAb7kaJAVM
YlgCUWHBNYSUxe/iOz+RkGGvIuEjlo/JvJvJAr9h52yhi/nXt9q8YggrsmZ11s81QDb7u+zvP7Ow
ZaSYxPHSr9ub/oHkih15+lKK9Qa7GB0FJQB3JXxKOTDSyJUoXOCMxeTtdGhUkXwuE+YpaEIStUTo
+vGjxc9iWC7Wwk2rcj4iNmvR2A+sh+t6wk1T8RYjh0GGTAsrtAtvMMaJwS++l16LX4veDNmP6pSm
78/tLwRz87TqUfRsr+lHMNjlP01AbEpB4QSWpWQZG1IKlj5TyrzVAfRhjmA5wogKUFl3M849J6/l
SeHZdQR3u3j8P17w7BuBHZYYaANFjAcUB+TPsJTcuYrs+BwVLSK3nZSwNZbTTJDG2qj5FRaZ122b
84/bP5gfvJ4FFjSKqRbIn4Xl/vgLZ8rH/jPgDDvhi4pvAMmCN/QdmEbEuXcP/UPfvWXIJqneVU+z
hWhqVOo/KB8WXeQG79N6dG8ef/SKiWy80EJxJDrAHBh3PqPBe3fyi/DNhs/W9pM5scEeo83jOACZ
i9O1stS29x0RhX3FIYfw4jpyiyiJaIXG7bf3odmiEFQBADMI2R/y76enoMbaSbXnnUE/xIbLsBPM
csiMHMUerGknXTo259oYuFOYdJ7l+ayXdrlryWW7uy/jLUh8YXQohHsmYW40imrpPAzMDLxYjJbh
QpqNg1srjTaNTeP8sW7t3uOH1Lf0ZPGFpCg1VYLC7DrRzUe52cNAJaK1068EFfc8/6EFEzq5bmtZ
/0yNHNEybHAGjXfekstWqjQ6syTDVaiOskST75eOrvTJOrhf8tNn/MmT2mvACsrW0NFAhOUJ9BHX
ZoQrf9RqBc+xF85+9Yft7Uwz5g1pQL3TpTqPFGf0vrvlp3GqXF3tIyolc00yxVAVBFHbTj7Zx5r7
5U35a5SLm5flaXQ8OMerTqtx/vX2nvu6fOzr+Z/d9+m79EkgPEiX1mwD/SoU0A340FAdZM+wgr0Y
cfagwgBtUi40EVF/bSiXLTlvMvPO2zMtUH1msG1liriOeVlxKEiB7yn6kIeX4tO6cXjMPm8bp5fZ
x4ByFqHHht4bgfYIuJWMlp/pp/XnDkz6maLCU+lveItOerQoRH5Z8Staoo5h27va/5dqun1cV1H1
acVV53/xr3zd4AGsiiE5gOmQFwfYbb4LX6Wv82PpK2mvnwbDG3aurM6x93Jj7z/8Ym4iZtEa/FwG
9QrBD7249oImybKd+p4+nd7PrybPf5Sejh+FZ9ayqaHrZam6YaoMfZrV236ucyddmn7MBqvR9DIY
5nKzeqZ8bqWvGKdTAxWS42Pmkvs+5gtQ36OGq/NJeSC/X79Nt/nfayOdFOS0xafLXJ+aTn+zWNTq
FaTTWTpDx8vfIb9unxa5n302G6XL8eP8wsCtSkpPg8bhMjAzZPGeFtHkrtl6Kk69JVfdxrfLQ3qR
eU8WyFgFJTEtwpe9BbnYd3eCw1Sa0CUiSCrH5G8KPuQy33+v5hXESAu0NKWBkqMUMBsdrqmHcib7
XFyctYZDJdJ7g3y282lLC1PZmJr8EsF4oQ5duDX3ZyX0tNNLrzQPKYzui7ef1WnbYrtNWFKJW6ZW
T9P9zkyZA0+ithlrhkhKp9EyJq0EF85SN96bvTaF/p+P/YEUfyr4y1zQw0vxS7m0aV1m50YayW83
u8I+C7QJW5X0rb7Okn2pUJ9f7FuoYp1bQZSBo6k9rb5VHj1uBo3CyOjY7OHviku1PK1/8tf0Z6hr
VKrp5D4IljqzSR9zTf61pJv/U9m4rCMbA6abNTvqD9Nb5PgvXCwZNbV6LB6QCR6IYCbbp/25vTo+
KCbOs1rMI8OYrvBqwia7GrEt+houYkorDDUZkxiK9bXG2lQTpSqghzt0zIY+coe7Ckes91PtsrWK
H/RzUdq6XR4XBbT4qFs0NTLYJzbr+mvVGwiAQ8FnL8Zu3qJvBN4/p26kMErBYaziM6OYTheOooiz
2+FxWOt/NFrCnIBMhgRrSIHUNKVAaaoMVL9uNS4SA84wgrWOTDPtIxYGI9gU9tCcgesRGkii8ryV
NgWrNCyJLJL6QkGV8KpioGbFg/6hCKh7yrF4YbbX7jc3DYqFwHpvxZbJ0OUjiu5SKt+uQ+WVVGTQ
OMvVCjMifC3jwTwfjg8pUwrMgSxFYngVo9mcXrTTFJ2rMx3TXGNDHJMntZoJ5n5pemUhDOqbG5NN
oe5UPxs3v2oVIdFxLUfdRpii1ITSnIsMkI+L+s4i5fiTzOBck38UqL0LAcCx+gPv76pUUS6jOG6m
zXfz1X3QV5jGYDzUsSUXcNlkiLYUyThqSEIoTtlnG9QUxISAgdsfwEBv+SRXJECNoF7JPueun6VZ
u4D2kzQIu4VpcenWzDyeTf1sK5dG29tbadkoUahI14yyRn7Z0mUneliuByZY0izQCScbNojmhWYZ
1KONnxmeNSgyDxYfg7TO6kcyqXSf40q7gkYGqEnUQ+oEIhDMdtsGLbaj0FYFIa57DuYXJGMjK+4S
OUqam0JEgHgNvjYQU1zB+ZWqufdZJ0dx5va2fKVxxQen/9B9/rYIa5K4l5hJqQ5+kCoXcZh0KCak
j3McmgNlGrTQQSD7L3JaBGZmKJJzrEFA5l7vlDxJsyRbhB1TZvOFMq72mciOslIHFEEJkUvhtOeM
MRpE85XRGotXHlZFT15ZYHSVfjNfMrkkSCJOh6Y74yFwDheTiECQ5PG2vjPiQE7GnIbZYdXBcCpY
SVXVEspOX2A+ExJVTzTAVHm1vxC02keXt8PHUYQi0qFxRbsjVeOtNsvmRp7vMimfSd+pskvU1brN
56KdAzTTFjJci7d9iK2JZzWJX+bl6oLy80IZrFoaU574jv1vJxjhzSSo8ho1u1yNFA/kwtFTKJ26
ypFmtlNNpzvXNpgQ9eGp3VuqygOCRdzhopb+mf5N//QGmwzz51yLYYhm8pG0t61bP1uqFgUQi1qu
T8VvO1o1d53Tx+0n/jibCDqhRoMnm+mUWzPx1vMFC6xdISP6cEGb/dq/l1uDUX6kUFg8ATU47PNT
qV9szybUcAuReMB/b58nPRnm6wLbAHif85Gaz6WnO+6iA4OqMrCjUCOjzU6aua6QgQkhrA+/Ar/n
qIy6mGA7vY0vySglFEEMAh+iwvR24amilBDypyrE0SrV2jkz1iE8NxdTegUSHOrr4lXs8to2bmy3
raSXwrxgI+7fdz7ed9UiEoosD4bYNnfmWsiaJBlyveSZFzXaeUcd43Yq5x70PZ+76VxONXquz3oQ
Px3IC+4juScYOvuFaSEFk/zGcLCYBnVDHiugFiOLcwd93XUSPs5Y/HyZSM8Ko1xv9wkKElyL9M8T
aaQigufUSIB9R5EMu5NvHn/EwOsfIbK8XP98drwayTABponrqKIuiW2f9bnQsHJZrIpN7TBaTwb9
SrlRJpjtQikJoXxMfGCCZpQ0s+U62CxF8+8kSg+6d1eh9kRqu/pcdzJPMFI5wawcoIhwChf424PU
Mn67tENIO68R3a6Rg1mMV4GeXk+LvQ0tRjHQc4UBScdMWKDEYYBoQI2rFxktWmcBJ0IKgukyC7lt
qeeQtKytogAMHbRgBGJINkzBC+xSwFbWjPVddKXS5OJMpL3SDAey1ReUYibCJTUhACZWGc3NG7wp
7VQzX+xMeXgGtzqj7AQg5sNAZ5dwBbYTtUqZ+AIsXpv+xCNiSnt8xmiXqcmkpTShTX4Mdy6ZZQtF
daEmaujJW/Yz+zYbXsEq+kEUH4yhVvH/3H7fPtIP5ffb06WDQqrpODD9OE1uasBsjQvUXkR/1eNH
Vh6ZgQ0Xh4grnDdK5o3A2LyJfuXVc01L06o4/kxzL64FUGnWlFfLbJBreToMSRGNS2sGEg01Xidj
rLhulnl90I3HKfj7rrajRY23Kom61vamuIUx6VFmFLd20rcFYjB3Z35cNBvtVhEg9gQ5CXIJyH1R
mbaO1jdnJHRFsCh+poEI42Sc7k9flh0JG04YEphrDg1JXx6sJzR3CSbLe4wjR6AyKkk2iyHLisnH
WC5Im7Lwph54i5iMRN6YFdIlgR0WncGth4i926nA5hvLtU4o3YA1vUWrTWMWFOFrabPZN7pIn/fX
1jz3VNBoHjeKl345eUSeJxegyWM+a+1uGv3fKrmWInGSPJbmjWNBvtLYxK8l4jUm685agOFyPmpD
E6Yzml8tZ7JYNFLG802pmOs+ezBY8rSvx4cmypspH8UF9aRoOsOFrO+b1qkCi/UWL0Nifujj2Qiq
Da2+3PkzuwfMWNU8caCYZZ3Stl1fXiM6rUhoCLRoCYHYgooWh1FY+JyrsfTNcrBmg9gip8QFT6zW
Padixs/EN9g0Nqs9DA6wdG1Mt8EOHaSC2h8UZf7hwOyFdZgkDUzMQRGkyZeVOcEzLbyRwBiObNMv
6ULqISPBmtLUFDxwhUjDp11e2oVpNBApZ8zWKJbkQsXmtm+iHpYNkhB1Sanpx5WqNHaQ2qDtJqPk
MlRSIyJhkEoIYN71CmQ+PPX6Xgibby4NpQH6WRTt4rhoKtEiQltL6XozF3sh78ZUqrNaQI9y3Mpt
H/E3y+aiFZrzpInqgsOVmzeohcUGKhD/1EBxalhgdEC0PjbS6db81EhkA2VtVA3tOlksiOwDwEbZ
VO/qxrqeGBczwyDFxbg8HMv1zaG5SiGPUP8iw1WfFZrbxRMVkUQkzhkIqzRJXFp4uItUNCs/lrYP
RaNLCtFsH63OD9bkeVtPKjXDiSpSbws1hZzemJZYjWiZhHHZ5uHYHbdBVCg0C/smOicQxFnPBFf0
uC81MiJBqvQUwtJ1ulZaNAyYwhw7f6gmpKNNOkr4oPt2EuLe5CDb+j4bmI0r9YlSNMXdPzfhaxYV
XBnEY2mmkQM0KyVNuhs5Y348cwMs0SZ4oMwgglMJlcFDeqGWUA+zqVjGHyqkC61JNnXn/BF/ITxC
7eRC5nsuVP5n0KzQIY/6TQ5HlAvQE+56TRZqRll6HdnvIU1A6SAYeTBx/Bbs8OJ3Z4rWM6dgja/G
5T+MJuE2YLBo0g/a2dCXUDkUrQmQWYvkdc2pCSQEKmAOZasvHhlIOiARF7B73YkCT4UL0wp3WrSo
6gX0XlQocXQpYJm4aBi25XXEPDLBR0L3w+t4s6fnCr0ToMsFAEWDv8o3NlzAAkOIJ9YL87Fx3HyK
WN/xSIdmOyx5/DVHAvr0Q+r79KUe+3psm/DdzDyV+5wudU3FNl6kjIl1xytvI/sQdHkNMDgPauPw
2e7B9BzUdq0v2w+cKQC2J1lW+xM8uD9Hyl1YogBRHgkK7Y1uHspn+V1r3IwdEIXrpBOCykdszTGU
TWAAVrsjc3xeMuFJeaJNf9WXCEINtdN8CiYckt3vy/bLOmTV9hZBlNppM0Dsa+obgC62nGDsSHRh
y26J87EI6lVCvrOwFhysyaJ2jnBt5YpAJsBLUuUmBqThwEg/q6fsnTWapNCcUaM4iEBm9QV7o78U
saChQDL7WQNOvdDKmxBuKa3G+S6/Gby2lZwxzwSnQh02H4DiLe6v6GwZKXGBwLSiBW9YktJGMkH3
OjTLqcnfyzCMwrG9rESFOMDefJNtZZJwdmnEZx1Yu94/73MUIskv1UOAovWXjPS0kWT097LAhIdr
xVOjTJgxSyEyMp44rjR2JJ9tf/K/LH+lboNieMJaZ3Tj1QaM8ihEUF2nxTPS5f9hqIUbXpEaXcfW
P7B925bgWpzAcf8iRBcEl8ohJ5VjHnLRYdOgMQzn3eWqOpK1niWE4eJawecoWmxr+ykycdjm9rh/
uiYKFEDkpSFYNfoUloE7K4aBvuAbs283IY0rf5YnRuVpa74E0NRuQt6djF/AFaWzmmNqmXwgDvDs
p6IxKC3qzFwq7Z9t/tMIPb1pC+o2WbKUURZhSotJNqRhPJ9UTSavXBdYpDaHzgm7UCZ/biKVmpaA
PE3pnFjEWltAPZ0J/cEGKMBvTbH2EA5QmwffwU2WpahMOEwGk1d9M7hIcoq8DFS+hXlGIcN5zv0i
m+a7q19oO0DajeWNw+WY1gLVPJRNWtoQWfow81lbEeKc96Up66MXNnfnFpfg+jJXQgzQHSl6gYls
dadM0d5S3baTbTDuDFd6O23xCfyVjbcncameNF71knftV2zORyw3MoFKQTlXo+g4IKUGY+5uf+2a
i9GkSU0gdSGoBv+wBNn6fXQr6gKIkje8bBySS66aESsrBAnuUMF1tCxqIrT1N657oV15FYPbs1bT
sWnAtVxSkepHpYqn5r3DoGixtRt355yLtvOTHXXfA+H2UFES8UlOlhUcpRDQTXWOEjr+O+dqBK8y
A8yZmq7Qs9vmLp1q56kz5s/rxylFu3qupN89qgzv57PGNk5VM0mEWZhe8E/VvB94fN4FbYNVosMm
QSE2M8YfODgrDq+DMHRKB3o5YmvifOO6AsdUHmKMb6YRZ3RL+n3do8SQJ/iu9QodXSKCKi5wx5Wf
a0kmOkaZnQzvMXN8ThnfgBOJ/3cVHDdnA9KjoQGCvrng5RjXQfQUXXhaZYjCrJGOW0qQwkMmzjdn
S3VKV4nprsbenFuldO2UKDrfUyjiCRlgkBG80WXRvO20stXVuYvqVoMagrzjypRqHhcdO1nZJw6n
2ldtLesT5GwjBcQBNUDjubRaLJo2pSIK2JF6NsduEJEUhDc71DW7sS+pXWsdWKxVqzJtTgZx8WKo
ojER6nK550sbzGHDyQxP94l3kjlh4bQQNvTs0MzcMMcMz+QruV4woAd7aHPyYPzqCSZFZ958Bwgh
zcASrnwoVwk7Lmyp0XkaCjJYd6EVgRezzC3HoDKj7T3cwLTb6aJwVArRmPYj9I9RerL/0EeHp66p
BdEf3hWMVp2hYmaLdPNTUXIO6u7SNJUkUVCKb5Qic4/0fuWq53qSCXSTxTqKM02ysAld5XNTNrIk
qIocsJNK8C4KiLUzv6fxK8MIP+aNO7tHnFMDM8Wd28aBZv8o3b+oEQArcUQzAiewmq45WqDR6dBY
kdY3pp1yOYnwJHwuWuTtUEOMtD/CjU1gapQ0SfYoHDcsao/tFf0y9GbkN43CEfVSGlPDC+3pl80Y
AFtNSSR/bPT9b9Kw7ZfP2bfMa/o96RfHLmPST/p4TJVX2fq849LaIYXX6cvt9dLPj8tf6X7+3U5a
NuPewoTDc3P2vWmURsufrwISP5ulWhfKWJ0wOZZjSiQIPzLJ/Y+MABUJnALoQN0+1URu/NRNojAN
dqA0unR4Ck5WhiymoEyGJ2rUPUuhPZvJxL/km5gVGcFFxw+Z9oly4LXSKJT0bKVyuXYhoRhKv2Wb
udSL033rspnSO5/Ltv7mldPwGMePy8fKOtSmjuuP7ZxQTIVqmBSwbEWiAi/NerjevnLFLP5sQdGd
wuZfYXX+O81z73tKURZUXDw9IrHkc417jIVwYaWmSq0zbY7TqHxqY+8PNk+bWXt5e9jPH3bHx1me
F3o5LlorYGrgED/vyk0TGqaFxsCAgCBpSIikPi80Dsb0lJsbxKKkTkqBf4FM8zX5pA4NBzuXcjVC
Goph0w2xzchfbzQJLiavBE7Jgnmmo3WPFzlpCa6GKV2gZWmfQUjaGO7bCUB+bNt64nPOXbSY8tn0
KIZSA4GMewXu4aiMxMQX88/ypNy1SX12vuvN8Tjz5SLa+6qWk2xn9Zv8hIQA8qIm0faxgljPAoYr
B2UdHkJAK231pnmoGYL8lYOFCZuxOHiKnoYiKPBFp9GiobSTDaMR54KC8b3RUEAuN7mVwzPVUfGM
Ora4yENsJX9XcpQ8EXi6iXbAQ04O/1L3ctjd1VC0tNLg3pmQsea7iZaNvvA8pTlUE4ijxdxBBfja
femJ38lVNZjCBHS5iOS0rvBZuRESEFAoeQ0UoOzw9E74TONkUOPX9BcoOTVIrXtzcDnv5RrlykDY
UbEVeGzqTlU513P+T9HmK7GsqrOv+bDwdvgufM57J5764/hIZmPxPPgZmGKlLVR7gHqncY6S9A+E
9MP3oDPtGgWQRhIKoJGTKxg6Gr/v+uoI8L50V6IgpZCZlB8tDNWC3djtvn4VJEcVhY8Q0Ak5SWC4
0FAwd8m9Ui6QP5yHhVB0NojSPQkZlNzlOxcaX85/qji++AYZCf0viEjsq+J1oRqVPrcO9dvUoAqr
WqkOdBsF9Nc4qGLn9gmvXrgK32lJG+Fb4LUeo+zP/Z+6YAedOcx9BWdR4bLk6x6DfCN1bewzzYVh
XFpcc0brhaHxSG/qGbNx+RBKYZ49kKFcHmTunVyq0ADBu3BEJpTqAjwt9vsG3pBcWA6zf9N26de/
tt35cDms/Hovh+MsoT0wD9XVuVE1d/ZUqOLIWcH3d2LWvz4fqaVrm+/aDIZz7YKo/KUdv9GTWODC
fYuHi8Ob5rr8sKytrjhhBNpQoOEA94e/TFSta/gAUkjMMd/j59WXMlXSvfmJko109d1B2QsyV5uC
ZthijJXPG87G0k8pI4qW5JNjSeAb1WwgiHh404+35P/uHLksA0Gemd723FAMWaFU1EZza32Db3c2
/uljpMXSUXf+gohWc/6OlP9N/brM7r9U0xW2jF1+1eflcDrUAGXlqpdY2ciFCp/WIhApdwjNhs5S
3WNpYJLanIGk6Ant4+u5PehecTDke0jetEyWNZmmR2hAleJ9bn/i99tXeihLdhVCIO4AcbZP9RAJ
YFPdKXOasfQjQxwEBpa200P3YW2crUyquI6cQlYnlslMogiRrivkgTaw08ZSU3Og3GIpAuz25gLS
MWA77V4dDRWHUjsjYiVhBZQfr2HgKkOB6K+ZWbByISrR1nVlF6HQSattpINmJ6XHGFJhDm0wMRm6
y10mhClkWYt/Lq8oXVhjOzkTl+kfoAhHDLIdMxleyxErPGv+Ub2lw+8mMhJpsrJapjUQWHFgtjhY
Vd9d7Ja7ZnNLrq6BPqlODnSGFV1ApoYPGecpnDtHIHjplnAGRi8XTfX4Yxb7OmYkZZcn29RcZwpQ
KpClkL1BC1xO8AgQYrVWFY0ck7qhEEbHaTk8YIYuzdz4ECyke/VTuVMJWauJtMhdD0AEH2dNQkr0
u9wBkPPQVZz1X/Ty7ca7cbab7SZD6hNYqvMI/gJMLKNxQQYWcJ5QDGWVltMGq8RqgRylyd6bbLWv
BqJneKbzDxSWX3Uv7dPYeGVP9/PTmT+Z/QbMSjhDjw3Ah+XI+Xxtng6alJUWJAEKigsCBDUViCPd
b135FwUrQrzhOWAUCHCAAMWJd4DDepIzvzd+S6zi8wd2TQ/n98VU545UVTarZHGQamHZgRnviAWg
U6K7+5SGM9R/9gCTvOvH4+wwEKy5F85y0F183+fFo1NulFc0wf6YbmKTUCuHvW9DtcBf8M0C4rKt
xag6wlkndg/2NqOyiwF9B69i707OL+nOpX14F5c8JsPj0IIr/Rosc193szETx8KkvvftYzv9Yi8W
egKye4lF+i/BCd8DXVRFMeFoWTfQGUogYJNZh3BM7o4FTTzJsd7PFukKfgsJchX02PbVj6Yhy3Mw
84/MCB4M2RWzgYWOHVPgJ+X3w+jaUzvNjfCkZt+LX5cAlMqCklYM+JiV4xitfPRVg4dk3FgNxqxJ
2T3QmVPGxJlp5aG0aruKHNSxyR2NGTvpAxjMWzmvwLEyKoBl2NcUfkLdwZAQFF1BEFUkAxLW1N9r
6AQMBc+BX+GZwRms64IsZVim8ThkCHkHVpcVDskN63hH/ZTOWYfbHdeDxzFF/+y1a34ekqNY9eU3
3ewwi3XpRL8DECLxk/leAxzuKol2BZjbVdAYYTxYGTmQzwn7SptRvnEEPZAQWtVIO6wTOxyPGpU5
KnB9tYMSHQqV5KHg1hmNQO+0elKw/TWDtvKcauhOB0IoQSqdqoGrkysmpqS4Ez8eIFQdNcz0IDIJ
V8HoFRtqO8pIjOk+TBY2ydN5THmEKFpWE6mQXkAIgs2LvqpzZAScbUJlqjUB4oK3wUea55RwCxlI
jqIh7TGhDk+OvRDVDjvpbIMOsYKpRqgsojuFPmmudhSFM3OIMvW98iftCDrw1qKeGA3llwZ5gxsM
fdcozxs+Vw1X290h21D2dPRxEQ7QuJUNMqifllEKTzUdVVi7LJ212haknKqpEF80r6jEWayEuRVf
pRWEd4q1xErNIx3qda6eZJRIYigLgzB2tPQlbgHquPLoIksNBhX6deESL2FTYE0U8RLFZhX1+nnf
9O6BMh7FXu5IaSowESnCUQsrZarbWS29E0FggJHmSH8MJtT6fPxg4nYWO5nxbYwilg9aHqdvlAQ+
FvQ0E6DdHvxO+Z+vtTS5JaszzGdTjPGzrPvu7RhneFSBZYZw/0sWxI9ZwTp4Tomzzsn5eQrUytfl
ERe8FMb535pFeylHonO8PEUItpgVVpm7iRDz7nZtpZcyX9sRwskZPa82WJUur02FkbbINlVMjuK8
MI+LPwaehjgy1AELDDjkWfSIQ3F3ffYPT5j6Lv4d2zY89NQzH4oXSJKg3OV9ePXsUBySDMN+G4uZ
hRKiuOMfCg8S3PzvPi4vEOysHWt1YOi3jCgw/wZG8In5z/VSUZ1YQ2xEWjo1j1JFoiPNXfixyD0b
G9FOI63dmYF4gmk2H3aSaVgGVqA5nxiDxKCu/ZtUaqa+IyqO8iSYAE6raEvtzjYzYzB8tQqIs9QZ
pYmumuk7qJulA2x5HwyzL5m33Jspjs/xV0H5lM/CXf5m+PPaza/Ba+d6uRFbGqIgV+4OjlUUEPQ9
Gar7j3rL2OuH5GuOvM4NBT+QuHkE8KH8Z/9Be6V7GCOg7B7Sf+vhfojb/B1CBzK4v8Y2mn3ZPf5h
LiG4CIOWSbX8M//bHihVhkfycfoF7EjlBLNqQgET0RnMe1tKVyBySAksDaGMyCGUiXFBNtRQqxpD
B9pLCE2ILz9mv9i7MPw0z3t+vX3t+ovveHz8SdMMgij/39P8AG1llV7rJBCq2pe2Ckej0Dr/OJv4
M3lVSixqC0ES0F0ueBIEWhaBHitgkLUL/Q79wvP86fasV2HaoqL8vvraD6dtxpqT9Zi3PZnC9V7U
fnQf3vm03TWzXevKW5Lu8TV4mlahdXq/c8DzXUGPwKOECy5udyEGfzyliMxu44Kmpo/axxIJHJ9b
KLMcswZCtPCwyXRQMM0WGrNTXejLO9l/p2kTNUqSUjZGdVYXHwmShcEh5LcpLOxBiAF9GuoaR4eM
IA/Vx8H7ifJE4rYJNyDKF6cfSW2HCDfsCoUnFl8iCSSzUet8kX0ihucxtEHbLpuHRdYaRctucmHy
GTHctNjgKmV6N6pthbodd4Xhu+mhMlKXOXtIyD22myhVbp0zD7fk6RQ3iZCawbLDzc08DCjRxHS1
HvJUZE6Nwq2xI5UqwSjb7M3FrHk9PuRXjyJEl0j5eIUDaqbczOTSwC2UEruA7osL63wgA85BRCcC
ZFGsOhtCbr/7TCYAPu7x0hGxAsvRIBYMp7gdUvwBDnCtuUEmw6BZmREDxfXH9lA0PTYKSeO2Co+N
phbwmU5lPaqzyF2U2PHP7BGrdLG+6UVIlTUR3ukIRqxyv2qAAXnArXRuw5y6TihQ1rh5X+h+mQUr
n7Io7nVGv1PAKabqXuVzrQsX27MXSIb2xwYLK1aWHoX6nwk7Kupkrd1B7MVQhghJJcZYnqqcmF7K
FaSrQ4bgQIUqAgzRxe1mllUgZsjfhMYGsrlvAA3AGow15nBN+EFVUUelZxv2FkICzPNeFcUh+U1e
FiTPcKKXpgg18AlIY7Ie2DTQ2atsCMl+iIWGyuGKiKh2d+MtnSKECNBl0YU9/4ZDWoF6EUwaMk/3
PNx9rb7mbWtPfAQ6sY5T38u2G5sexu821C2odFm68XvyU3gOollJd/saglEpou2ta7ssoqzbXesh
OoVLIAnGVNHGnKsZLLtP6qlp5IGXussrbUdQM8DAcvEAMoOdlTLR7air9r/a8pZHXFWVRsJOcSPl
TvmQOrjZds3tnkxk2Q9IkBMGjyHddM4/SSc1kkapDiUv+59S7zw5fB5/lCCz3ZC4b94bJ+2Ms/78
af5k/PZjUteY97Uclj/Wr5svlrb4J6ETJ+oCs/rddpvcaW6HqTf5uknBi355EkJd3+qi9FPS/Hkk
bPWDe8qCql6/z77pHrwsW5VGycDVZDj4cynFwgteg9Uabr7UedWR3Q1/kAwzylnWDMhjtfCullYx
3B3rFYHxPJyNU78usssKhbLx0mCB85Cx81eGxkexh97n02RZrsUwfpg+XV4P74t+GB1Z+i69ryZp
Zd8ZsQKaftEKPqsySbGJX9pXT5ODkX2iSS9IvS86e0kBt6WZq7V/yr1j2HXOveNT8XVmuq2Iapz6
KrDpbaNuUSm+Ul/bXvG1Ym5OlXbky7a3HW17eb/YPxX6xlwbzZseURB7ST/NHncv08/pm+EOb7OP
9NPcz5de6uEyujyZ4l0wX379VHrOPNCkf90/mR3Uxs7X+TKq9OmVTAaASQ1SbyYTvy/fUg/nnuOd
LJq+OvW8ba2+D7/5H80Eeg1oyAvSCsFbmsidCL6wfEyyowTtQi6rKSHod6VFL+Rx+nr8M8X78/Jo
wpOZ6OWf1TPVy5fLY/JhtN63Gblmvpsg/zB7Pj7e+vn2frR6WXQuTxShk97ih2Z8/zJKvQ9eN51j
T5GPqONTsZ19nT0rKbo5Irvfyq9g79jdd5M/Uxq7ZlqKCM1M7q6e4zDaskTAbfVd7ASU7fg47VIZ
7Wa+rT8ho2ZC955jYGqgN5nfzO/126EiIcIpEf0VKzJ6+okCqc3Xcl/TkShXKCsEzqmQyTIiwdAA
n5ciFCFeCZ473BcHX82GUUQy2FHNSp1K8R8FR00JeZHuk9mN/+PqvHoT59o1/Iss4W6fTkLvvZxY
QMAV9/7rv2vxSvtgS5lMJgxg7OX1tLsgxvT98hoC+g+uZqDHUybrzb8PAx3QAdHQIxbQm0P3joxV
ZNUjg5Yr4xN8BGpkZbixfyQEEgcjvkjsCjR06avChgVT6mJbMVLDETz9z2eI11OArh3TLZRbzB/n
hZwBM1jCDCU5pdAf5mNkWRT0QGQZvNm//sMF93lNHnzSjm0KPujFuHGhIQ6AYyV3RrnHN+nwDI1U
YOMxPfAZx+AOlf0GGNdUIoUipUJlD/lI1oYS/eJvQZ+dOVVKR3oYgmkdbBFwKG2uxQ+lXPZ2XrwT
1RvJf0MiSiass3NAzwIq9I/8sW5EVcdZopYor3SEOdl88WAL2wboEWJM9C3ApqARKGwg/3HC+JDA
85HS4Az5LBdWCDV4/m/e/2V4lLiMmEQ1yBngQqLZDg+G+xT6C2kvF5U8Vr2SVmdnY4cVNaBbvJMW
3Yx+8zRcAXabMlifZJC/hP0q3TqMvWjjUubAmALYxepBIkvUt7fiRvxx2bBl0WvnBzyJmfCw9eG2
wW9APAJHwgKV0TbxoT1QBbD9kPZYb8IrO2l1ImAqbyr05MQCNm0ow8JNnkazdWO0cmsv1jZalCNk
G2/WUub+s5bRQplpM2QpTxjBo6d4quBdhbv8gITzRiZhZCpJ275Z6Yv4So1TbupDsnPetMalC8mV
+CJB+/vuzuSAa/iCFMGUyxvxLDQfRsqpPAB8u1encOXuuJ2g/BK5aeiyy5JrcPQkbIgc8kUKzr5M
CkEdRLpBNCIHQ5SBzhq77zeIkgexlbP/ii24H1InYVePCC8MRPIKUiSeR9jii9NDlUUuTJUVCgKB
SFwEfoQuNLc5eHG2MQ7BpaNCdcaU1GJYzWKN0IChu/jrMb1kXoxFOCsdNs138EJzjVhAkCd/IW0h
iJPFkMKSqJFSkl/RK6F9R+uEE8Np8vxfoJ8kSHyA4HpLD4qgC4tuMon1RV/3T+voHCmTEopXxvEy
wfiXwpeRV0guDeTC/ocRadPAv54wyCJPRrauFi0e8jYqUgawFLbQK2bBH7CDH3XEO1FNgsIHqUWP
xbaBZ4wSY1SWtJYFTceldkXnmflLMRr067Ya04JMohnaeEhSN5ho8+LluMmxdRqaGTKrEJ2G1gCq
BJNVPJ7QkBqb+aTpJyi5MHhrC+wffuTL4O0AEaJ0Lckih6k1IdWn7USE5wyRwDNz44jpe6PjZ+Wj
ADYKr+sMmQAxymtRV6XUBpDwVsVCJ/+iDmPv3hKDqVbiA+uD7N14J2QQNNzVCyfRGEv74o1T15ex
whiEKAQhTn1eCAWsfxEKepCpd/vCPRNvSNe4Ps6bFZLDEyTvYb2VxS+XqCCTpwHA7oCKI21skLqo
4obTphjJ9jgtmW0OSRp4OvcdScQOMh89qvwqJAHKNe3IPeIOsB4GcBzSjXLiPUikyJ3FgIxTwB3K
RyDVZdGTzJIESRd+x98AR6s7aRjLmxyFakOvxQyfQoGbiXyM60hNyZFqaGIuqTzrP4bxDAcFkPSP
z0T6QkZCAUR5wdPhiRLHdyxu+9v7FUcJSQXoN7jDb3mc4cv+z36AN2B0WdzKPZ1N70ldYYY/3sWc
0GTznoDzSLWiK+XkdxaiUDiSBJFVZ7DbaTIfqruwxO7uEjzMn5IpYLtHjZ72OsPEL2kDnGGFLsEx
2eJAuWynJRsIR8pJAZBDIcfi4P6H68EYRuT+DNOeJF/Ql7bSWn4K+/GMMJ4uqvfnVDPvUzGjNvfu
Kl1oM3dnr7PT56RsUczeN9vBjXSjFBmJe8ZPBUogsWJH0vQnNu3r50zIkA72IZl/HtJcsCW9hbJ0
3/0+WIiJHE9mqbDVLI1bv1aW4WOwM46EP2mePxnMEfCRiCW3QTmWrOfSXpytuytO5A1pdDTo06n0
r+34ZiAJiCkAWpXaCInyC1WKizvZPPDUbdGZH2ISMkd2T+83sLzPGHWnchckdklFzug5McLN91dd
Jx2tXKmHeuwAZPIKk9aenK1K3QtXg8L+7FVt5zVONc68CnRA15FblE251xsHEXIn9kZ4ugFMbd18
1gceVa/vd7y7xlpIHMUaNWG0SdJS3/XiGa3i7oNYR3slmGRVgmpMQORsBph3R+LXalpewrrqZzG3
SVy1Pv3ZDwSxNLCmdYD7b+Wy9cUlSBo9kodtk2o7ssIoMnZp0Bq7rPn9ZJU3snFxZvwLUlp22T0G
nm3sJFopUWxWm++/1FLFdXJgQFOU2VgLf2hKYbhoYwuSqdV428YAwWBXm/xjFihzT6I+DbZBkyB3
2/rLpGpAYbtUP3pgxjMLRr38IQzr+SNK+nZWOIMAk1E33LYDlf5vVCeT2NKbcVclhFgNoDXub1vl
U7h4Q2D81YUhomNZDohWztRh7Vj0DsRbllPVz51Nr0ZIjsLSdCzzHdmdvw3EN6XJWo4oeFhybyyK
tph/HzMcA/eJthh/P4+UZ+ZYs2Im7mkFo65T57IZ7AgfuERqm/8+c4aKkpxry7zyZ5r4iEWaV3QW
GM0kdmMuk+4owjHrL7K5tT0lk6ffZ5qxObKCgb4syg5dBS1xRpU/MEadAVzpeyrR0WRQYTNac3KZ
cqVfaG2BJp1WeZDCpJuZErcTKQ5XQWIpo9S27VWXdELqmzzT0l1Y1ToCVnpndRvZwWTsE4TV1nSY
thmNeXYTudjJMpW+l9Sop7RoRevyK5M+DXUMC75uNXMiyw2eaoZG5e5kUj/JfPf50SoMjKMSpzhU
s1af76NZxK4qHi0DCwlxUHK93QxWiRrTY1DMem1pbTRpEKj/pI2MxR72Fd9v33+aNdAts+tbVoYD
+q+PZ3YGaruTm10RWv28tjsIHq55ruvYQCGWX31/D8QeXLNGJWiDidOVKkIVc1BSjNOUs2NjHpq9
9ivAXDiZY+szr+RLadxqQJkWgwbDpfXWFj+J6BvTdB/5LyngstNYj1P5x5NFe+IzTHBHcVzw7sQI
VXLpN+TzGGP4gP+jxyhCtCENBmYHCvOI/uHtQVvFxjiUx78VjZCCwFFqVJb4f/lwv0ziokyO6uLI
hrmfsv7ki4Gx8sO/ATwVxT+1JteI/FdJb8q0VSZFvLA+a+z2anvj6Av983LNR6PSgM1wFxqVRFVF
2MGslG7keLcKBEKQnqXqr7WvGVEoZlbg03pSVLo7xdvKLYEU1IgOLn7dGll9Q2nPGCDVYLZwDDYy
PTZN5jCOYfTZ465hEkNfXgZRFRIJPg6K7zAXPKyZbFScJXUMAUsD5+dN6v7XXpUPXKwtFBiYcbYI
5wVsb4NhNVjn3t2t2cwVYhxsWh2V9VoGIhhRklLc+OUTSxTKD9BeDBYaUCEmzbbO60gxgUmHRFkg
PfnM1Bap/pLUd0y1kAR0sHoa4Whf6QdXYSpaCYEBRAF62HeruOZyLQp3a3LOAihharLOpbVTPu3P
0S9Pn2TvdIcSFCv1SiD/fehZ++rSiHEZuNigesMGgdOmPLGqpHpVJpQ0TFwzsmWXDxK6B3qIkUOC
rDg/qblO201iIsURayO3KIa6gtVUMabVCAXF8aedfFVR72BFLFXvbuo7HMn/qUU4VwJCFGWkp58k
1E3silKHLkY6iXucknHtnHodSo4COthi1rpUJbJMAPvTVF+6wVwdgHNy/wDPCu29AiBr/LFhUUIk
qRiGqih3SM3YZ16ZpXeLq/7pAI4yO+qTE5q+EdotgF3xpjeRIJkreJGUS4sBXLcI9GkZwiJkohCm
u4w8RkU2jRJMHlb1FJNtEqG6nbsJCjtzO1n30a2yLpjgOS3VDheyaEHE1LM2Xxf5SjbXUr8Y4Nup
Ye+7riEAWRMfPxT1ZJRoQy6UdKXip+MPg4b8dkOxQAufZrAsjZzPvDP3jjbXJLQ+zz1jSIzBVGva
ervmXRhzPKOK7PlBJMDmQmPR9AlxlNyrrQr1Y0S3CsKUjoVHe6J9yCgoLidklMpgmlKuqojeawvb
3KXO1CI/sMEYZlT0ubvSuqNq/jXNQ+/noUJ/kfI6YqCQsGRoWIYFzUz/FSMDOgBRKyexPclUplAf
6t4q33juprHmufY21VOlHRxr7lobAH++OzWT2aDCawmRw3HnbePBWctPabb2DCaWZEKA1Ittkc2N
bNG1y8RAUPfiRXe9QV8HoG+oXWtzp8lrq0BDbSpbT/wX9GJrptNPuImNmVqsFPOUNs+BdyL+68HB
UffI3WUIG6lzr0JSdK1FKxsSVoQwUeDdjHRUhGNVX1rB3IN6k46Y6iLdbXQ3Ldy3lCI4K5TaU+02
unySpVtgrV2J5H5OelfW26x6h+Wq9FcJve8a6YnP2icpltCMplYQN6DjAqgljc085M6so2LvXVBU
knVvsc015vgwKfYQ0llqzSJtkgRj1aNV/5vVvwlmSJ3QOh5QNIU4i52ccqcHCy9YIEYOZadrELIU
rZ8Ldu2yOSsbaEU4VjLX8kcg6Mvm5Lozw/9Vqmur3Nty1SlzFXqBNeck1hYzYneTlH8fe575swD9
P3cuF9PPYC3ruyp59fSckJ3PwU7Ea8Of4k2dxRvXXsUswnwy6KatNArjlaz8Ma5M021in2Pac5m8
VVHksFdKMqxVZEWvzmAWwNHHyaIeS9pC0bb43Hz6m9eezZDKls2qJmQ0n70STZjn0or05jIMRKEM
RrQ1YHmrJ3bUymI9qodEO7BrKd7Ur9eF94cv7MBf+M460XdegjnvtIkXnnXAa6jDRVLHEcoFsTlT
uwV2s3K2T5mYu4wAB/U1R/bR3hryJdSwZoIlMW2CqS7gUhi8TTDCYVn48a5qpkzjHHHoCd5n+Dc1
0TmR0GOcue70Q5EeMLHTW8AraFRY3tMAYtGgMLWqwocVPdgSVEjdGm0OEMjcsxUz3E4m+nrNr8qJ
brCYwoOPjQbhfu3qeY+PP7GS0UDaBSVmmP8SFqw0L1WO5m5MTXXK5SfJwC6tJCsW5WaIUNFfgQyR
yj4/LyC71lu0Vzv22RR1oH5elSNTn7KvWe12gA0mpXhT0e1pBgBHSfm3gxJSOlhsWUYhJr1plBu1
RkNQCcdRLiSeaBoaOFeKn+V3Cby6hNgc9x2TfZhUzivBB0PxMFSZctwW+7y3H8DHKl0wF/TrxN4B
PCYgs6tCJkgwm5Ug/DetGLlHydYpO7ASe5Wh9SfaKNIpjJ51AxQtBg8Jq11iAIu5NUAipvz80QP1
t2Sk68fPXr9n8qVwgamAxsYSmE7LrRQSrBA4+t8aj9EBkphTA83LWetqbwnCup0fbHWRO8u0W4Xm
Va6wjpv34BcbpouUDpRo9t3LD5JzTPxtGu1SorKk3RWdARgtGJE95ToDLuvqeKcUelIebzrjWGo3
VJH/addEK34jVWCk035hdQcZvFxxUN2HkW0G0TzW1yjUktUt8+Scq5PaWJKTqYNVqF7TDuXK4N+A
hu3HnEcqAhUzebCIjXeprwt/LEtA8KCItyQqH/Adbf3qBzuz2ncgPVSXFo97NBgURc2YLU0rF4Ns
pMfHKD0E2SHv9k7WoZB1DotjYN0SY6P6B8+h/ie+elPKySo/fZRla0+aaCNZW9ti7z0k9bYuN7m5
7T36yUIg9ESyyZpssqnRrcrmWKVLhIdtY1umAgYhTcJj0eMZAoAe+boIXEuKoItqq8OeFmgJ1D4v
32mx08SAp9hBzmiabQj4KBgFALM0rPZITU2NlgwTNIuIbsMQ8zWI/7xx8vupJ565VaRppE7y6h1U
IFFB1HTVnU5SWN0jZsyt+jY1FOK5R1RNCKXoVNlA1opDoKzCbOeRd8nBFSol0tqJjPTpVInPPrj6
iMEhehWVZcNtY+nSPVXptZUNGrtzB/18H8Td+WNuPFzt/HvUzpmCWQ48KYzddIbtnYoWIVOYGAMN
tUFgyvrQTblJ3SiwUTrWrlV/qAdPyjdi6tMlUW+0cyrv1PBQARjUbNqZ9N67C6SDOjmXmFrXS6/d
KAiEf/BzoS9loTnOMtl1LsaZJ6wRfWWC6XunYre2UFjS1ggqKoRVkCT4cDv6nBiUqVfHnOvNSNem
UTUXg2EaRDgvMsDv8K8D5VdQHI2Ujgs+55at2uVnMDM7EdTWfjQOEbVXNnF9CRNU889eesGdMe72
gIEb6DTFRTIeHgmrZD2y/K/ProQvsz3X8GR6Ej4JO1VvpdkL4Gt5e0q7v1IX+dM6do9StK3zfe1D
X6NJahibJtg03TiVALStDe4MquACJuGg9odlDaEF/xRL2nflraSB3nUHWLuae7HVk2eQ+VXPrvzT
3PXAOHfhSWGHKAwZ54o3SzpUUBWIVnIzMtt5i2lrucmKldZj9Lr2QVRjiK7R7TgnyjCrVoU/De1V
Dhqia2+RtfatkavcEybmmYpCzdU3D2ifD+p7QIuMu6yJOzpw28CcVp83/qlR/zLMTYHgRabOMSL2
kCfOxg5O4kOnHSnxupcuMpgiTANMSDekorkELZgGnnvTUQ8ob6mztYo/0zmqWD8z1mFgyzYmA7HS
kr0dXjOSG+uaI3BQ3LPuGrtPF15gAglJx+PjI7OjM4aI38pggu63xF0V5xC5yvSnIIKRovx06Y7O
WUw3J2ayhR9X3f2Z+V5meujZtwyPaNJUp5/pJMm9djdEo48trMc1uG5WbLCRt6oYHMQJidwbO7Qs
OqkuvFXzpDm7xp/jRULjkIF9Vz88EjspWYfe0tRhpH1uuv0IlWXaIPA0U1KhHi1LwDjGUoAt+8m2
sDn+te1RBgVfXxvtWBb8KWBUIx+SpyIgsVoDRPg37ha2M8+C1SBASIpIgsgRoLaZXQn9Sph27tQO
1yjR2+Yyd2+p+oi8RYjSEOVTuIvcVfU5Z/qBzCFCQZ0NSKMtU6Nuk3CHVgK1LgI+qAbNe9X0gul7
iUCDsoRpkXAtfQo8UMVC5xIaq5tPAxd7vImKkj8bH0q67aofDJ1qAmeM1n8srzx2bLzyYHe37rGo
bgbJds+M9IPqBvyPtII5g1YqIYhWfafcsuopSY9A2YmQmhvjxNpI/d6T90i7Yz/iyBNwwJI0ym2a
UXed6jk8hgjgKoeqWzMhlbH00uYNJEDvNIB/pyKKwo3MYe1zdGJ5+RjcofD2Kj16DoChI1DWPk0h
WWf8jTBhrL1d+HuD5B0Eu0++sepFn06LDgppx6X6VxrTT3HXNDp9pgZcD+pHvEcQvWiAouonFRUt
A8syi0DF5lf4zC8voX6NNpEoRcyfKJ1GQqljpdbvLhHiM0xm+l+VeF9DzeduaCI2TshK+h57Na+c
B4NHiL9KCGzoGvQv9zP/xOe0l+kwADGiHW6HO0OeRM3I9tcaBGBcSWwcNQXnOkBoBmF7Su6mxUM+
B9wzzSHJNO/SADzWPdHGR8uC0BdWQLW0fe+hBeKBbbWI9Tvdedj1rKrxi5uo6nQApC0dtibm9YzZ
UNZvrxFeFyAqgmWW7eT4UmoTE6UAA8orQGpzzsUrMHriQClI8+ofwlG2ztk8mLiRMDaSJ9SJbnuM
mC6k1aztRwY+dIAtIQz3v6LHisBXNB7YeD5Q/Os/qnapuk2tzz7+6RPfK45aMjDNyJFgMH899TOW
yFwa592bDG78Z0J/ZR9JWD0sCuYoHaO+hr/zwSNGlimM76l5/VQHlYaN3Dw5b2aEzCnknPJtZ3sj
v7WoudZLmgUpi6od2t65iO2RBdWqo3+XxjmzCB2t1OZkUTtFg10iKpih2uAcsbftp6Mf/PIYeuCW
5mq9cTXPHiUDZaEniCDaiqysOxBQbeNTAbafi7Nx2Wbcyt4M+tgDEOOGzTz+lM08Fd9qA/ioFSMO
VnhGM1M1v52ldT0KnMGpy9OVlTN3z6JJmUnIghjzugcw2gT2pIh8Fpg2jX2fXnZSXErdfX98FMHj
fu1TTqRFM7cY0CoBk2GsShq5mFjN1G3AjCq1zAjDjG8o4G9MC+RJxj5pfZyVZKVPOSYgWOlIS3sI
poWiLkwJ6mhrFtNoECdzLdOVRVzq6jBICnfv9eDCjTqd2R7s8dawmBRXWjrL/u/b91ECJdLe4v99
H/h///w+YOVdTlckOumygul1SW75sd1ySEbsTYxBh7OcDnCuyYy3X2vUi+22VigMciTu0rBJTh/p
lElyfOiqaujoWJq2IS3tVC4G56DAAwTPBZDWZvHQnFC5SmR5McXBkiYRy8Hs0O5wrW4hpYa1TtKC
SbHSWJNW67RRhcRElcdQOZPsaBZlP4nN1B2HdDEgAVP1tDq9UfomYIh74O5dW+4lA5Mrrd2HGgCv
3q/PWUXbUdUmgefcsfVdpGUyHHwWvjT6KIuccnvQ7ht3WAQLP0LghUbuRE4Ed9fHVQ44rPZrTWX5
mARD7nrcHyFOD9AwjsZ+PsFgoO2nTkPguknOkIdyxv8Mb7NxjJ9qzvcJ+hcoGUEPRQnJo76m8+ps
PwZTzWESjo166hXc4AjOO6MASre70NY0Q37cqbI39p9FOAWztnfWwSqbNovPxp5VU6YXQ3eT372d
PZaH+a7YlCtgi7/WJN+6z2pfrDHbHZfj9lUfk324zkHZVP1vCqz3lTI9hAQCPF6M8UHc/wZs3dW4
Agbp/WpPZy+Y2E/pZRzMXf1A/xyOQLhFDnhbzvO5tdAZ6wFOOFRXqOGoPD+zpwmKBrhoDj4QwfQf
d5F2UIdBoQpiqw5+DI0vUlRv5GCdCnjkQePIOvSrfmcctGk/6R8q+mnJrXshaLv3LvZDf8BiIBl7
Za/sWJ/tFQUjUq03eBnW1UCAX/A9MNZlhoYFI3c+HbsH/1JX8F4PA7ArA/EIwcp9ISfBNEEGy/Qi
ofTW9BPUlb40l58FlWd89w9srPkpWH0W/GDr9O//DZ4uk79Lq/+rZwNE8P5V1+jsjqWdsdGu6Zye
xj46DS7VBYXlEe2ih3XIcR2j9TFxhyEy+7CPFu0US9hRtgLTeghX1YmOMWAfQUn6QuYY6THPI18o
F/qFQaPy44y9awMjBa5jOHOmqGAfRZNAw8MsHcZvdYv29dJahwvYPUN/XE6MTT03pvRSruYq5Og+
S4kzlaP4bHH1zCEdvLM5VKYoC6MDLe/k3WA62ODGOBfXMj27R3/pHjmbG7QPf5lBjdqJNCwnymZw
VTbalF4Yo72rvvLH5s9GXkmnflzOnIn2q0w13tfij8271mej+WdcpRV5xNGZto/kxZ+lu7WuuAO8
3Jt7y8Y0ICfoBf4yhEYHpN6Hc3te7eD4gH8o8RSABMZ1+MvguwhkB2K7H8EiKgVuQ4yIi610ZvQr
I23rCaBjgyQqoyxWSfKjylCUfrIja7V4mUKCSD73c/mBdgfdEffGhafVhqx1/UBTCMqNkAGXR2ih
cOCsrI9G2Qgcg4j1Lz87BwOiBQsJIMG137lLk+vuvqSdcy1e/Tnaw3aD0QPlwxevjCSSKrSDBRMa
Sg3ZHlYAYsHxI84+KEAR7AtvIhtL6OgcME/gu78NX7x7iiLqi3KcFib2Fl/qHLwjZmVCchl+w7J6
US+iwANR58ONVoOSFIR2KNU9cCcU6tJhiDgbz2S2DY3CYrmLLxQ5POmH7/TJi3DIm/L/meoiDIA+
Aaoc3Bg2px6NpSvTmwgdQaidgIh2Kf9vB/EH+4MRMwBuOh4RJ+cM44ehPwhwrN4C8LX0TYRemWAv
QdW/BoN/yBTQcffOxqHfanvUvDygAzf7XiFCQ8lOh+4QpcM0+S0BlSE/fA2/eha8CC8Lz6ilySQJ
RhQfKGYv8C7GC6yABffSuIMoP+oPqpZ0DTYJEGzzUs/ZsWCFcf65+CDp1XMD6lM52o9m7MyS++cO
hVcMzqEdwOz+kgxB8PsCrCS+/siJ79WdVgC3pXsHFmbuqzdAe8ixT3I9+1lO4f4cAeof2ZKq42eL
lBWaBfEeKTdBgq9eEOBFB/5MLVy8IOiBx21hqrT/olGy1SfeBaS9c3LAU3zBOkyDMGX5Yx5GDQti
AdABCFcQEtkK8E+2Ysiyg01WbvQFLGBulGxWHYsjtxE9V64Y9zeDK+QuxP3NVeRs1WeuUvuQzzSK
9u2ehkk/bVAHGtzJK4VgmIxjhnzG+BCiJjfRuXj5N/+msiuCgjh6e7oq0opvPKhpQigfVQA06FHd
4j7hKvNPG0cFa4gc1ufFsLB/QC3j7//WOauLJreHwp0Q/hHaLAKkgbfCvqYW+2e8AItx22az4Ikq
EEPg7tjuMdpNfwbhL8Z4x3BWvBK2O9Yea1BiboFG74NFxxfvDUSNBTnn9+yyB3vlbn3iAhUZyA2f
bUTQUftDJaxNhHS3dqTvQc9po7HhADoZYPcLRAVBdetdHjjfAFpU+HvOF201xz9bINWPDLaAnIB3
Mx+frY6TIQdavdCqER/vhfr2vjgSkVrGVPRmBQ9Cpjj8bxdoz+xA6L0+6gc3JaeR7Rhy1cPfYtq9
bqco1G7ciTEjRaWa2xAOZvUCOBskhDs9Jnc38nfViWmLO0kPlDOWEJbCtuj+xTdTRrcHUlx/3sKo
FfiWaXMCkhPusjuQLf0JRqR7wyy31+ZTUKWBrOCkceFH7yBIK5+dyhsoyKTKAEbxpb0ElBOCg56d
1CcIO+8v2NhoT3fC8dG+cIKo5zhn+SbdVLv0jyPIZv20PqBBecpW9qVfFKsIhI0g8PZTQUQFDwiT
Ml8zruR8rqotHFQBQo6ugGs2dAOIa1xY3hf+w7y6NTehI7QaLO15vW+OWNCgd831QlBmwvK9ozpY
gLU28Cqm0aVBvjNH/P6GrBLTWWBNX4cbcRQcP6Ba+xlxdOmCysP7G5ygYPARekElzFHQj6+A7ogl
7R9rUT4Ik5x8je4TdzLqLeCKaOUcmQlX3FAexELaWkxbASCBdwcKirOOigmPzj1UHdmh2RjZc+oH
K/MbpsV9aa808kloVEt09W+fcbD3b/oclh12PIMlpJ8j+7JxNZFeEbZE/M1UlSBkuiiyYlzDWmf9
8xrsryh6sRebSMWxIyfLz0vCWMfeESQIs+NyThrjoIhIajAPRniLXwC/0cTke8cOxuy7ln+D6gfY
s45/dPoDnBV08H9IYcoZiwP5staY69Ena+guMJ2gnSxUXPmB3/EMS4DXEKfnOx3dWrDZqneDQHXE
RRc3cLFtxuK+ozaWD/bcOLX7LxnWOYWTZtVPe7hSyS7cIX7BymaBe5v4APIdMmu/yP+Mk8l+1ayS
LStBoNO4zt1NXXC2ZwMivqBaOqcSAmy0aZAxAG63YZFrM+Udb/JDu2gPxgkOU4vB4z8ZZpZ4zwEK
mPkeRtBCGXarADtceV59LYrqOWc4OYZb/VGMB0ue2E+B3kVXlNkObJYQGtoFyz/6+77c4JQDEAW6
4rzZn/liLdEpYMf+kpdYXNArnDc3KzuK9MwP2rs6SbbAUAYQu5Fo/Qzh1BN51EsCSBDpOmCH2lvc
agBHizvPhBCAYgc/BH9CMQcijf3DXQdEk3fq7iBXCVLo+PKxf8G81X/cU95TawX6lhtFuGn035/4
FZpyfKQAHPUXrsu5hBPhiIaoENEQO+JNG3K1di41PJBZXhjlHGh8ALRh2Glw0WG68wh3CVMObmm2
bqFtDdmBCIauJt7MbNk6EhytEM6wHzJZAyMFAGPZsM9mzEiZnKO+kzcjXONtOHDVL0xZRsNMeZkU
Me34j+MCZwymC7IvZDaMN3kFNt/qFv1KsJWf2Y37D7MH9t1KE+RkVGKycSSQgDyEYwMfotpxZeIN
ZZ55AbLIyQVeyjVhPyDzp7UCuQNXXYLsV+YU0iJ71QF0n/fXnIw3AZ9ttABX7O+a+9dmPuCBTGzG
xsx8ZnexH4KIzRf1gtcPyeOlZ4RESHH3NvbzS78O7/nCO5BijJWhARThc1PP38iBxTCBIbzhsBQI
ujQogXaObNHRuLJN7LjneZjfhy9CmnAi8/bqGf8WlqpKUAu34S1ZIvQ/0kUAWRPAseZZf47Sji2B
dI+nJkeRLj1ABT3qMx2PmTAf+9ziPf+ZHOS/VJQTiAwPERcRO6iejxTCIYjHmXJUUOgCcokaCmFM
f3ADdy+CNqW7+eAJpQWkcMjTxEY4/swUNH7QX7kJ2vNMeXG7BhW6iqw94xXA+0YTU6Vdt+bi2A+D
MZxQGfsnPdI12rdcdF7+CJBEWDkl24bk7YHGAa9INsC/WEtcWnwNQVzZZ7Rq+DWLh4NjK6an3tK7
R3CE8AwNGJrBU3oA/SF/7YVIQp+iVMDhE/q/r8NBmWfvaT+ip3Wq4Ckp9xQODPya+ArhCr1LXjWc
hdvmRRDizLC2z82tW/lI7Qg2YXmQLtzSKCfQ2wT33UDU+gbDFEtlADaI3yDZIWCsCEM8WW7yIZvB
egMj3634IHx+OURl+odPYj94+QAgEUkBoBKsS/A3r37J5rk2poO2PUwyUSqw8Ple3Mj8EF8AFMxC
TFaQdr7Qc7bPGjCr0Gg9tVM+iixMbwaA4o33Z8eeleyizYd8T9wE/DiASUQZhRM4YrSPBj1leZ4c
XYanR8JWeIMS9YpgXqp4uwlqOwOlu43xBHYTe9I3OocjsdY/9/bChksuganV3rhZRyKIGCBenCUA
1zsN8a/s/1aeQgi6SgcouD0IJWSBdvTI5xAqjCVDH3JwiCsBSrtsgEyED7AAaJ8iBAcPW+QvHZm2
sBVAZFyFh+GJeMVb5SKsIUKPogeRDAgtDwJJN46wQgDUhCaRi//JVwEe690CQ+r+yXvIP0+JsXH+
GyAssCds8frZMFhIe1l8Ht51wBvupepLRAAhzwdkxnSB6IPCAWNXdCMu/Nj/yXte3H/n9DPsf7DG
9VJojjSwk1/JxFyAuy1m0qTrfqAOkIaAmEalgMQSrCArJz9w+Yo7bC2IEKwhcOb8QIAoF6R6dLuA
5gMNBKyPAgL7EfB9tAbyP5BEXF42L6jX0AKojcUo5wfgN6jp/K+GN5teqxWP8j5wGgXyCJUW1DlI
rUCxQzFBO5QtTwCk+ZEgYr1IQpjE7FFbpY18DefxtaYYEwIc1ao+kKBsg6d9zulBlH/pNec9wKYk
O1Y8KTSei1/sd3dHcKFYsQKtE74/aKSxdIV8xjHdf9AtZN+hWsxeMoJZ/3pgxaJ4pMcjShDMGOFG
g3uZZhgj2pgSKkNh8JSsCID5lGGJfOne9pqyK1z5O87l1+IZHoPzLimKOnJE6aFPjHs7ZfOHrLjh
JlEv2QkcfQUWO58uIzZ5j7HUr4kuhndVTuGceQzL/CCYCOkiZg3UFwvLYA9CBbpH1ey/VcD1Qx6I
Y0CvBcQ3cje8CBcOARzzAn4xufMmUK9ypsUegmdD3heSA1eRcA/ZApKRyMHRH8qBVCBkNYfDK8Ha
hVGA8vLXu4+XhlcoVePvkuCq//e6LEiCjsgIwB48W4QgD7TXBV2BhAPaKMDG77JCMwhmK9cabSf2
Mz43Nau99u8sX3OfigULAxz/WFbJjyZ0llj5HunJ5xdqJhkc9FTYmNBvUP9BBcnZ4i/CeIc3g1wm
7kuiJfRoZF+IqlAnYNV+6bgcAb+BhQELmf8JuZPX4+NayFkAnT3wOJ9af3L2FKGNwgkCrq5t5Sfv
xWlLTtWbYSQECOGP044G4/ryP5bOrDtVJYjCv4i1mGR4ldkRp5j4wopGGUVUFPTX36899yQnMQ7Q
NN3V1VW79u640UKKF0+H7c9b7DUYeHNfP9p7OEwBmm2LVb+leJiwx32DNUXLcCHtu6WGcmU6Ft5Z
EefLLM5n+FMj6fs+uy6FQiV7HdpzqtfXWUVZkIZ4Vv93WVCN/tPE91kykr/OVBIJHSfaxr3mrt5P
xOPosOsJayUYuZ4HbdV+a6tkQ0ZCsDr0c+WPKq7kF3IHKr6AcyZHZn++B9OBxy7xSF5qtY/mgTAc
q/obW3U+kbhhh38q6MGPdw63FqYHeD4Wkd8543ZwMA8YpfyXymqBQxDUXKRFtMPrlCzMuUGvTei9
1hYsFB8bNW0P39Tn7C6nDA7NhRS+5/V3fai/KRHrFrcDJuui+xQGnDSY1BnoJwzxgPIttsIVbOdC
aKkA0HF1sa28hdaROsS8Yt3SE+V2DxZBEJg2uB3IlYcFpYBoJoCmwZ+AYJO46tZccUH3Uw5o85sJ
y0QwDzBhlUBfMsdOkZiD5lLc/B4JS+qsP4/xjj/7Uk24bLoSMIP41oBNILryywhkMl1FFTEMjYKW
LP01V+0hmTKakgXLBTW4B9YcKmGVzKMojAlzXupfTB8mk6iLxOJTVkLVFdRgHOqUf4gyqARKZz3x
/utCV0bWDg0YO3Xp0Ns3nbXJt1zUa8kV19/NIT8l/fB2oCtMyCGpDkzdt+KeQT6kgX0L20dgvLya
KCp+0S8BJeYEZx7oHjON+nQxtaoRfAG3flxrEyYNIklcLRh2gNNF61E7fpHDUhW9wiWlb1hOIqqn
QBYzqwRtDTF0ys8+LU+/WOZoHUklRtzFdtmhgd66UHXHTOK9O0YGi1v7cAD75r+Q4NDBrLIcx1iw
TG+450y616iIpDmsEl/dbw1RQvFHN65FlYpJpRdj/nHDFgr6LEzf5xPNN4iJ5MhIeR6SXUqFC7Ex
2LfAnW7Op4TaMHmhze+n53cdPSfyL5l7OItZaMA4Gl+DiY74QYefYe4fU1Lg+GvT60hIzwIT5at2
y1HuIYwWDMa5J2hlG+Ikg7G5z0cPXF8cllAhsTJsVtVceMXV6s0TxN/Yf59x3soFS87HexX+LXtZ
/Gd7b4/xv3p0SjMiNz2StPVW/yNDbPw9CGDAHIuL1w3rMcRQNgxUQvJQ292/AckMq9P125jU24xN
Bx7A2Ji0ZPJW78VZAJyH+qH+qr4eB3PXxckkn7Zb1IX3sNETASB2ySr33FukognkHolYVQmVB4Jw
KtGYzC4YH50q0A9JLESfl8KV2cjtoYwlGaKJQOqQt7A8mkQE8O9hv4c4RICLCQGQRaFAbC/DdIuT
ifD2kJYBcAL4c9Xdfk90emrEZZB655Hp1xByWV8dqeNfCwqPXsTi7K25/bj2j10b4x3gs7I9fCzw
ra+7+wYjK0J6ikOqCtp+wclJwRCx5Y+GA043UXcoxrod+hzAyYSzTZRdRFsFiTh0WkIAhCaSdYma
sBorTDPBQMy4O0BKmrFOQhdx+3TjKscjOmg7+LpIlYlIMgS4hUcckxBmBAZImlVzmECnGd57/cMu
9Lrj9jISRFCtEH3EHogTEgAF7Y7AH+kzAvYFVbBc0o8MWScLMFlqVLbBL3J/O6gx5tKRhBUpaO6t
tebk8k+1Rw5QxBhRgJcIb3/C40TR/+2vUGcGjECgz8L/d2DRZ7+h7VFMgWLrCo8KWxcWc/GYXMP2
IWLCguilngsVviP5gY+mB8clpMOFEq/J7g45NTApHypfC8+LbMO+gLtIFnTofBOMFeOIa4uvH18H
Ksi3JUa3tmVHBiMLu67rAhpPfj1d9i5EyLFamGpKTnz2MBtxm/7Nh882kHlQ7ghXcli4yOacI8GM
BP2ePBrJB8rufqzJe6bNqr10vB+ak7rqF5eDMREK2OfJJcpCfdLNDZhjcCvjy1ohXoSJIGxBWB2u
SUAe4JkcDZcNdhOKaKFGwhnGLTqovW9vMizGh+oWluLq4XNLHqQKNOoexA1U6wn30PhDskbc0ZiB
WM0ZVMTX2atQipxZ4r4g2WouNRCAIHxc7eaYxMpRm2ndM0KdFEMTJsbvJYomUPxuu6/2TKlWiI2I
J6G4J1VDiueYb8gKMtUKYFoxmclq/4rP7O8O0q49AQiVyPOzqOE3cS14SZ37qvwrzEYqYFhqP/CC
gHnAYe51LEAIZkKVAF/rsCHM+hIc1yahFAIYUOhLgqZO/WPMZeTg9DVt1P8wOfcfOc6YsbDxMjQB
IYluwGi0oUWkxWV9GdvL3mRgUNNGRvNfgNAU8cbLlInJ2CfhJYaXxB1l9CFDw+acXaW0J0tAGlXb
5jsSROTErseOWfScN8iMxaQbWrJq4EfwnggeQiyBzje5lW75JPJWju9HZQ/t//0IxzPBGEhS0cE+
7whZQl9OmL/ff4wqP6DqxaawiW7miJ69CEZBnwuRESFzdrBs8C87mfh+Tawvi3FR8Q1JcAKEBxUq
1vAWARoVLfNPQB9uOvipGZiYHC6L+Xc92thyBjtktSLgQwpjpx/b1WNXuzwmJgh8YCqyxJ84EUYK
Zhmxad3fd8TveTSYMGVYHG5EEkj/kg0sSZ5A7gUs+JPTYNg03l13UUtiGlyJV3ykpelO9ulwLVJT
8i8TQO4NFhZSbiRO0GJJCkB3QrwE84e5NFkgmEV7Iv10C15r8c12SD1SC/v7mnXBY6diFDBbtFTb
k7+GB2FJLvvnxsr0HCc/mDSsXjmt92cWk098UoR9oQcYU80QgW65hQxtxJv2FmlfbdmMyahuGNU0
OyU6zbIRpUfect6wxWKWY7TInc8xHFw/2kar84h2ESKxyZEeZYIk2QFdySMdTnoR2ZbLkUmHIahX
ZYDg7egcVb/Wt71AoOCTCF+r3w1OiKNAnDrwGsqlYSnbUPBzZrvzTcqcuVKRWYMq9C5ePpNkQXIM
mveJRDiG+q0UdWoxP3Q8qsqzAZrDFPR0NcNNWSDyyW2AU+jk1FNAUJ96b2g8IdPavYDqkikTVI4I
iwNNcelrccPWrIawvhsitiaZ4tbRYbgHW2nGDaFX2i3JF4KQQoxL8BkkHW+2gCxAnM6EbFlSf5I/
6y9H1/CbWXv/Uef5pPGQVsJ3+k7mgNahqCBu+xoOTtkymTdf9k5bVCcahjWzf5Xd4yHkKOwNSvXy
yv5NJ2jM/ybQmMJws3lgSBNlSD8Ao4RfnIVQ2mVfsPU/Xw5An8+JPtz9ihCjV1ccYsMhFtIXzTEm
XQxyu9jWe+xGKgSg1PWA024G09dcm1oTUvqeNL1PgNyedYfCAe00OOV/r0lO5cnssR583dePye3r
AefI8vaFncJE3zzRhnySRknIIF9X2yYE1zBWo2RiTeRYjTFHMR4Gi2ke5EfrBwv1DFnBKORj1egJ
XzLQ7CW4JDK+ZD0YpqSE34Q8rxvqgcSrLOPnabtHVZ5YZbmBLNvJN6yvPM9ebizCo/drHTS26VhC
zLOpQoLoz9r+Og/0uXJvLVQC2yM1nqRB8EYwe2L7R5wYaiR0tgicChPD2MYKYm1EanP/b8rcwDPo
f2pcbCUwJ0wxlhgqHFnNW3lYrJgbMF5CcIHhFOsBEDBSMBDCS8Km0j4GDt/4VHQ5R5C+KCui1z/u
AyOZYj/GcHUydzmbNsJWqs/BaAXzDuMAxiTCfORohWEsSrCIbqf6QFfJDL+Is0JwTeqVtZpI/EBo
yzQ/+YfZmzgiIIjnCv8VJxaPAE2xj7qTCJs2iFB/yOH4iRoToIOP9BjJcdosVg2WyiOtZkaIdQ0H
TJqRlhcT5QN/wcNIp+pPukm5KcaPDUKDHNJR6B/fWISIRG/ots+Fo9AImIMJhCc5tZcfbMfM+mEN
tZfceN7f7p9koLjrwBTIV5UbBsdMmnHX23155NhTlJNy+Nqkxj9v0MfeXYRneRVZr/e232PasTr9
mEETlNP8yPk5G/4ybTB+WAk76kWwReTRnmNEto6mpy3lWJk9R9ImZfe8UBbvWTqR51R7jiCxR5ti
lqxF8wW1PX4WB+MvkVojsc7KStZUFj8xs9nK+lxusm621l+zTf4KZGvYx+NxkF+AMCUdoh8FhIEt
AuaGnyzIrMDmks4Fk4Avjg/BgKJH0iMt/sOJZBsBc7/cDAnqwUjwMVdYrORPYalB6pKjmUPmC3z+
rw4TKhb7wRLe/fjxY27wUh8HYRu/6tPr8CQr8w0U0yJ977QnLOvtdMVXBsytCnWPBlKGKWgtxpu2
Fz5nB47G3t9WYtUUFC7chQ13nntuRDnEHEM5ttbU8s4Y7iw5LGNsItthvVVm6hoQl77OTsoCQI9v
uOfNbQ/og1vKddThYMYMt9bAnTCxyxs2othSpLtBNDtKF5zwfryDGgAP8kOH08MCYYPngQN71z8b
A8AZFIwzTuHX3A626pEFkpwH84UniXjjPeBDUCzx2aI8Ftr4vhFIJs6zwjLqGORy0o7w1gF0Rcqs
3mqgmozowti8bas9eOVJM9b/2HnPcK/LAGzh1DikcQ8zycmCPTM+r9O/5+8A/4MAG4ZdrR8/SUP8
+06MKSPxAkFAt3lJ3c1roaPXtcHoXTYA5qU79RBKrhx4OrX9sBMoCKc5vqgsbYd39gT6sJOHDzQ4
/6C+gn/HQspDbGOcC6587l+EIAbwVcckFi5Bv+vy4IG12EuoSHTRoHXtmsCBiKc8kAMBRgEzDdb2
h3JjqJR6xC4I/66INA/YAcDqYBMt8omnwMoMXQmBZigLCjjCLBf6crKKkDRD2GbCVXiPIKtA0hYm
NkJ7dxMaVZ8AACxCMFSIxDCPiABRikoElEMnULoQz4OMzRS8KfxEQRcVA5iSyg5Ws+hy+bqhqWuE
xIqSnjJtv0fcAr4pHU0LH33dDNdYdaDnJDJWH6AiIgmQIzAmAYlydT2oLijhwSSN6DCXQz0DZH5R
+g7leqbNrVeY1oDNt1UCtX2k2VP1HJzfIWwrz1tIKSGCPSmBoncoXSM5ge5uxunB014FQNQlVU20
Td1xUXDTENO6kmz4iPzSfhhqYJuz76MzvYCoDOpAnZsYbtMGIFj5CHRUHICoB6yqxG2IHokA50k9
QZdD4J5uJpxFcAdWGIkSnxPJCLWXoQKAIU0pfSV1+axRwfFDlD71rpfmSM3r7/lcHLQEHqEOuudb
j0Tv5ad69eFNK0ePM/WXegaVu+VVVxwERUY8Ab9kLaKS/YToafbXT7I/MgP2dxHDBNCB2hgczkQ5
yQnUMbwspBielEauz+Frep+CORmDC8CYMsE/azQ+JcO7bzysGNsQ6cv+vcF+xN1Y41Vs+5Clppon
P5fjBcw5DjLT+VgucBSZmaxBEEnPb3PhhTOb0wVbMYSsQcRR/CjOwTcmBRFLeMk1wZHN6vlvr6L+
gI2MSXLuq9WNXCOqni3rJr45ITb6TmSLeUDYgWQeAAthvi6L6+KxKMfyAzN1eQXWu/56nZVxVa6f
F2V2N+1JYlPB/bZWtfLw3o92f5MBaN0zaXm1r1RlTZUOBja9f5KpUHNWksRvYXcxy6t/Rlvv8ZQo
z72vVB0Bxrwc9/bLS2619zRfkf7Kw06q8Y5xiqQseF++++69UBtq+ROZ3YfWTUyy1loNNDhtFq15
W4rI5ltDmBsq0PeVUD2EJ8rYUIA5ULWkwnqWqGdfN/UVGHHqTUDu6sWGkrW5cpueTTvKFQ3OkAcs
BmWY6miNXYgDng3EkCHjuhC87d72pG3wNJvXY6RZ9kbqukit/vQLhK6lGt/uW1HZp4wufRnWWRu9
NeiUMqbJQbrn46tyXXT2eVamg6gvK195q6PuPQjOF254aYd28/aT4nC5PLz0DJa/TVeWTWhuVXVG
lCTzrNf8BsXzty1/Z7VqUuvTHLTMCgpZsSJNMRcPlKO7d52T8de+sr6BZrJXJQC0W0nJuzBXmslr
UKYoJ5qQ/upVFUgvcwDxMgWmvVH5uVTrIUUz/cgyDIpL7tJPrVNNKreDuy813DhVUshp3e/bgSyp
odWTxErvF5WqBSv1u3efOARe7p0M6w971Ipy+zpFi+kJheerhOHCQA6koCRZScdXw5hmrcwd7S/r
17WluukGFrC7dM08u19R8ZTHlmtXNx39q4VZPVq0NPR0K1fI/uC7PLR+nd5v0b1LA2oNPONxJc6T
3DLMrEw0HXzF4Nn8NBIhCZJ0Gq1vCBRnN9g8wCqZ8FimZh7cJMs12ywioIQEYlUW4a2qJ730nsIj
Q7QOopoCPiw9G5/lJugsmL26VyOqN7/rnhhzWfip/oBVQ/ZyGLFNA5+uvodGAd89ZVEvBBPMJjgX
/bBhr3TJsAjq8GWmUfGkEgFnu3vlfq4ooa73kX6lpryG2/fWj2wWqoRlhCOPYdHKCkBW73SEqLqZ
X8Gs3AqSUTrMdplygceltb9emR08ynaU1U+fWtvnFc1v+eXLGVinqju+7Z97cczrIkjPcG/BxCp1
2zwnhy09BoTfngm7aDWUL+Ykl9lJdbMkfc0H+BB28YJQCJhX244TRH9S1NdqIIJpP6CqNwF1+ntB
cGD0UNdFEtjndVlzm4a5cbt/Wbf8Hjy0JytTYD0RgqpK8Ct6Xi26Om/mulEXk95mG6vn6uPXbr9f
V7iEOv0Bua5BYDDJunx21hZKkraTW0b8/al0664175vrrymzMuu9oDCFduwdSS1OhWQRvMve2cmG
28hOn4SLsrSMdcMGGpSrxlapLBjX3vXTfUjvdHxJ+rFVUBjUtvZPe75AOmykp/7WgB+wQaH1dq1F
T+VCcUspwc6oQo6hR8pT1wkCNMq8Z6oHSW6yCYJhIb/sVarimW/N1LCb78yigNu29G5cWbc6VM+Z
Hg3U8xiiGnIX6usxlwq19+4d1rc1inqmorZ1sQkOldpDi/UK90aDNSd7teW3bMnzvGMv/0rVMk5T
ZP16QwraUmKVLZTfUrpWPn00q+TSHqp201D+QB49ZXujkIe2JOs76Qk0pPItqg1zokk3HCEYeEaD
R6cFSgnXoY6rmjeVvC7ObyLm5hkDZt73bQu8L72WBabC3DFdAGLcEHm1MjJmL6MdkGsHlQNNgF1y
7wbW9AWcornaM1gzpMHz6/Y8b/vMxklTwsKSR2/E7gkh3sznUmVz26aoq/aUTN2gtMPZ73wdlbXc
bxuDGF9k6erkLQPd7V7LJ0PKLKrD+dW+HKsjR5jzEnn4lCj0gPqAvno+N/Y9OU8KTYmukjrrX8pj
o1XSbWqeH/iY6euQEDxMNXB0V4Vl+y1Zt6gsqY24DUqn7cmep1T/FQ0OjYW/8X4Cie7BbOV4RyTr
5Qs8m4oZZn0ed7fzyiyom+ubO3hWvR7JGlsSwzYgJSyIXT5f5+WjuN4jZDPgfLieUSu6quyrVMlv
lPNCtVHdtUG/6gQPm1dk780nnshFKS7hoLc8W1Ay6QSiiqVaXLeDiko/mzrMm6xMn/S2qj7WTd+H
daIcjFQP5Lwb1fenr6vXcGAXq+4MOqVMLr6atoSDrlJkNdY2KylUbiaD/g5GgYQSAumE1x4yXIhA
1BRKaaRbsrBltAWVwfSiyMHrpYNHuxOdTHGRoZd84s9pCoy5ACSJYVoyXYpeuowq76OwvA5wrJmC
RiBiX7BfKs/s2ADXnmV9jNxFauBjV8b9BRVs7hsatLyq7dcSVRMdYiyfOb0uk0kisYXL9cBACeGt
QtGjN+ooH7y+hO7TjT3MI8wbpFRKathbp4WQRdWJ+xVemsjhBaVCs0JuuYSf71yOU6pGTSgc7jJZ
kjcFqe20xrnS5fdKyx9hoz7dUrYnHY4rOp9G/yunaSgXetSlCGHlbXi5KHyKmk4LFKH+Qg304Vd9
H0BmNQYloKESTOHlvYq1HmYqFWgGzLbpCzAJrpVRQWADJ/cdXW9uCJ13jzob10+tv5qHPnmZ6myQ
SuxRs1f0qhpQcmYb1c/qNXoSz3wT8sugJB2YywuCmZp2nba56ZdGDeuYBJm4imJZ6skwy5kl6H21
8NmxnBunNhS/hbe1pWNt9BCNgTozbNUrjFuQmVnwvPXu2b66Z4PYfsGamD9sr9XN1Emf7BgNBTQq
aqcNJCbVu/5WayLmVHiBAtcOiaL9nZOaOWGDPk+zV+dWKnnR+gWnrUgGVFtolPBVUVe2ybWpY/yN
UvOJht4IKbZjYFkYp0ZzYPEjy4kPupAOpD4pE71T/xcgDGzrMLx4lLzJ6D0c2KC96kjs6rZsnaQr
8MxnVoYJ3v6zFGAvM75Yj+h5s8L3U1q97cHsJjZD+oKK6qaEUeNSYaPhvbtfBuOXBKhT7pBUt13K
otEFZ1dxRk2yQAHujfIE0sig7q+6HT0IERFvDhRf80HPjowAQEf09ElwR60Pw7H79FnpIE7tv41A
fEGs5N0mViCP7HkRvSBPRfszkvlkEd29u/fwrKCJqCl01VHv934dCYJV+AFADD888XnZAVbuvf1s
bQW3SRM1EePRkz3xGSDGn8+gc+gjHeQMXNM1I9sFm+MYnuUUTuLZbuqmfupXQRV0IRoWLjCDAEwW
whmN+xi1PgAH9+JZnsQxkHlw0Tge8ooD+5uvTkluulfv4j1Gj5GKxgOUjiG3IoR61DNGAx8hpgDC
cwcKcw9y/SFitSvY2YZzNk1JMPA1F+HNoPGBNvnaZL7fYRQqd73X3LnGIfrIJt1cjudJQAAD0LDs
7XQnDQHX9C5+x/eOKIpb+wB+tuzx/fmeEzkSWC2o3keiI3TnNdPC2udVjvcG1v2O7guA6+FtblLP
BL0mOZUXsj3ALKlquC5ImEK5WYaPJcUIXwJYWPyJL/sbjIpMMp5heJ2dlxde78Cv5OF1KX+l4dXL
oofzpw0XxJPdbpw4f/Slw87c+SqcL8N7OF+Nq8++Fl9/WtyFiz/wKN7iMb7vF3b0Vzun1F0R+Boy
IQPbPZGyDXN3sVis8lUXFtO/bvGXOCt0aZxuuChXTDYvG65Sd/F380mQOdL4tFidGkcfYz3nq9Mr
rIPFianmpO7pJLmo2/M4d60FhTyezP3KItgKIzBvQGLBWTF6kqClywH/R9dZHiajW4TC2Uias5Gg
FgJsTtpFSekOwtrVPfRIHCr1YUtPx02cjvPwPan+KmjaqTqI5el1YW/Po26jjRugAtzgcT5KRwWg
2GwO2xyA2Gk2vwTv8HGkjtu/Alqt3T7C+1jnS1oyOc8uM82n/ACMJ3oTd8jMkNGOIBWGr9NgwLO6
jZKgeBTLgXWFwgKYoigC6uB4JYnVfYHKCq6z6+wGfXzxB13svPDX+QhN1WnhIvzg0yAPmBJf/OVi
XAJYgj7jFL6REakjn3Y5hbu8BEs4bh0lpE4wrHiEbo5PTb4DCsahagnc0qeJszbKw34CMd6X6I4y
1CZI1IHLtEblso4Fiklg6NIwCawA3NyCu8FPeSSt+m/gOSos5uYKg+5nkTWVR68R9jioo7cPVm5C
ifskXeYzI+h9neuH/1xAMZNFPhscqAwhV2fOu5O1eH+Dxsm/7NVgri8G8x5ATs4aQp2BtrI2j1H1
jb0JXiNzLuD9eC5+S8TyQKcBDDIPCD29wKkdgAixzy3W1iKd5TNpZc4HGKoiSn8HcxhUXWpYbLB5
RgBPC2Ucync568M2xK3bDpZlQBxlWgGTrv3L6AxG5B6Ui/uxAPVMaDxfvLc1/H6LT8D5uqlW5Y70
ABHH846XyW8BewX2zwvp4j69bIrVecMeOjCoJ223RtxS+SjC3FZMPMOKy43F0yV4bXspiio/BajZ
SgzU66jxa8wEEsY+YUOHwjLHpLSxwriQiKVM5t+rOfgWhUGKwkZwDQru/Hv8DlmAndwD9sTY4L8o
3ggvIDeuvCflve8hR2Iq1K44LigKbFrlCnOE4eF5jceiqoliC+fsURMIkTfBPvffV+MjlO2LT5dg
QZTxPRCvDVBHKUeVD/te6FwWYliKU1PfNFXQfVXG6eg9tiLoL1wxCAkuDeG7DOiQKTnB+BYOlgMK
UVV6hHAyXURq5yhiv6K76KlYpAHOU2gDqFTJVvRaTAif8qzzBgpEQvHAYuLz8bknHcef6Y4fuBjE
kETx4pGXSQ6IDBKpZpGrBfwj4NnwjvmJi/vn1sMjKMaAQonQiiTPiN/b+7RemeMuoLf9fozWHq8k
LsXWHhlEevkzo0SmdWx7VOuMROWsFkCBENse7BNT3oFCNQjDcbpArHtuUb2bO1f35glZ+fuk/k3j
N3TFvy2FqI7JxoOg9OEygZGIYb16ntRv62AdBCRC/za+yzV70XWxzONyfYnIu/WnjiDtlls/VcYf
enVYgUB1iO5m54SleoZ6bFFHa3rpJAnfAZq81NzGKrH7egxF7hhfhQuzIp6h4LfxRFz/c6EuuTAK
gG+hMhPFvOKCxCXxtblsoPOY81lC9SXlwHjys3yTco9ysiz2DOqBZT4lPzAdiDIillaxrOKpsfIR
tOb/e5J/npU9sWIqLm44C6t4HzIWYtEb+JclPjNvEutwGQqzjWor49FgZMIhwOEQNXDKzzuogB4S
WuDwiC78P6prV4zcO7Ol9MAnOusLhk+YTUQeuYEIwbniEROF4S8OKAaxWHMpNoqIuvBITDSKqQGQ
8cqQg/FeJhj/74EwvhxS/AEt6uflORnI4bwfLp/DJUjL4Trqh/HZWVIpK/4SRvrzg1/79TyaR2Sw
h/PIfw+jdT6M+MW3X7j+Ojp7kR/5PJnyDFjI4Xod5UMeiS9Oy9N8cxDd2fv+fTjNnDWfaHw+FV0d
DoklWK/T4ZJq63ToX5w1B55H6yhaKyENKBfiiCOeF82iJb74z3kwKPQHW0on4h8n4zw9p7o4EYZo
TTSfP97D4drnIniZ9vD6v0sQp029JVMkioJoGUVnZxgdj8t0GEc0MvJ5A8fguLnHRS7n6/V8t+OF
ubisaE3j/cyJ5v6Uf774N5+KC4qOQ9EUPkcsfhxHw2U8jA4BR42DWJyE9LUjTh19DsM7xV0WX7wQ
0FtMV3HHAT5xDWLhFEsolG48EoZSLJpgJD0YEnhOjIi5uKs9X0esBb844HGIdXDoXDp1eDwCQMCW
HROX1yWPH1AWuAyPYL7GYovZ51D3NcSgiuulf3iLMLPz/Xw+34szcTfpVM445VV+I0T1WcwLNxJd
yuK9XKJWRKtF269chxi3xOe8T4t5Xtyp7izz2dJjiLE4YPJxEWDZ/Zh/hiWfEgt/4UId5GT+BfOW
+dhQx3JBnbsEk9xkWA9/gIgMe88awiIxvA03QDVdMLZD6AHFaz+QvztgtvlPomvYDg8xVw5k1xfN
ybgpHJKa/meYuHlgOyml/DpG1XBzJ+dktidMPqTSzmH7cJ9O77AvGppOXA23cawPJ/yuhvxFnnR4
0MWj2HS2vJI7k5jnMOJOrHM08bkoOHBYXsBexwCOhltvEtDYeDm0ncPd5Y1bVuXh8GcbH+LguGyH
R2JALDhPh4gWX+yP+RgnffjifWSfvUOcB1jAcBhgK8kZ8O5hz0w23HgJPQcXE/NX6RwZEU9GRDo8
MhCiZc/buH3iCZ4Szx2XAbPsIuY9l87o4P5hBRJ3me6AojPS5msWbe62uDNihnHjCpdJVftrDMF6
fQ/eLOlLccSleAePci/KGDDHgCx+yN8AdBbipcI9Y4oY8e/hc88peJEz8RFuSkhrSII7knNEpS88
chd4pxovl8ujWOfoPpS7ebOYoeu1cC+FoUGxg5+UOo5TgIZkxDEKw/X8uhAmMKJx7ESEZ8xb6hXt
yz3RlDstqzkWl8G15B6vMrkCPvoxWflCeKKFy8fWwnSitvnvqpVw/eZ5/BLxOd474hi4DvgiV0dY
GHGV0XssZkAfYgXEOy+BeLYMliyq/uc9b6bv8bxZHpnXoZj3/y5DNIV2aHg3YmozYebC/BVzPpQv
xLk4ObKTNJJD8TF6gtWNbqJJ04/94LG4U1RwMnvoJKbQx6ZCpPB5g+hv4KniOpdnJO6PS3xvoEGi
mY5wJ2kLzbhuaLv46vdkv5jYfEzcDuGMi8tw15+mK1vxlBVz/8RtjEQTzgGtFdOMMywzf7mUnOX6
GTJueP7/o2ZzIBpYK+HNMYDw/NYctXDfWP8I51V0C614hzmWQtgDPorjIqg4aCWADnFaAbvg4Bye
PQ/vEcMs90SjL9yyN2ccZj4tTX5oP5/vPy7Qv5aJZW+8tNxlCzuJOJj44gNrcG+0nNYnrvWzXPLS
Srxkz6hco3E8IY6V4RS+Ry+/d7QgTkKclGF8zJ1lziZmGy+p3yQdODxKzjngDyYBX2R+xseluByx
xrHwiK76/4j2LBZP0jvw6uENL2nsUgBO8DyZlf/mMIwkYikVhpbcQvy5KLAIS6onmSpLZsjnRXH5
kkP9I3PN4qbZnnAdsjnIFKcFQocL5CyPQKOPRiTcqWMszBXoJz++/wRbYcTi3Al4B1dME0Qv4fYy
A/nGA8ZUplHvbLfCvkJj7CTu8XiUYFZh7cTisDtxjjbmM+5pos6Cp0aYNI4aCGNbjePtZBDMhMV+
AsAqJw+/89MJBOrL5cF2AiJf4Bf65c2Ltak8Dw6iraJPBfTlGNNUouQYQZ21mjbi9TnxhON0wy2Q
bV5SAmO43cIuuuU3V2I6SvBebNV5QDLLCbC42y0wxwn3LI34tcbo1mFgerbTj2I6QDSonORgz4wJ
2IuI1nBjwCuDthUQeesvnVrkdF9wfALUBZkq/2jg78DNk239A0a2543WH3iRD7blNtYj+Sed6izB
8HzHwH0AtBoxz4Mvq8Hd6D/GH5BtYPjgNoq9HAO6x981IvWHfIDA5YnzaUv1Dz6lUBNcFwA91tak
TQW8m9LCPyCAbwG/k35lgeu/dwS/RaN5/IaYe6jszt9Qtlmq84Yr5+V0MJb3AsGlsymH2BCsLiKu
qauAAgCCCMQCWnjCcYmXQlROmQMhfsQhQCQ24ruhIINFnEJMcOhUDK2MefElwHTy/DUnWbzWdsXJ
oDqV0OX3YJF9ZacHCI5tsa32YPh+KPv9f4sEIAomKoC77EY/5DE5qfUPMws5dr7ZB1E1uzRTgeYa
zOgjaw0J5LxasVlDCqXbNT8fPoIWo08uHVA4qXwBmIan1Ul+AIaBiAQbxtVCa9NjHc87gMEivQ6X
xc2hMJoA1e61M44WaSTCjwJbDnXJNPmBrydKp8X2/pNtucXJH9n8WNmBert+F183tOgQ44Lo130o
LrjOAvwERW9QgdHTFCLiOMkOGIP3y81xfmA5/LPBcKN78xjSiS2hgIrCcFel9JOt0elGPHUHSXnn
EKvnFoL+6sDF3ByYTBvFAxIuwTRM+A2S4Q71Xzi/BN6KUQDISb+9fklyad0FLUlT80sqhKT6BRiz
fPlqoy+yDqKKWzW5t7CZQ73TXrPFqwLsSkle01nxoKRzz4bqA+oCLvEPUQfKEQQ0mMN8ByyCUAJM
P8CtINEhvoS1BH0Hv46iOOxUwSH+e5VtrOhrbClGRHFa9uRUGL9dWP4aYKtcAAh/xYHuLGldEHqg
KkU5OCnkVf1T/dyeDpWV9zc6NkQ7fzPQ4CeY98gjP6n3ESWfMA8geWhR0URAC8rvT/3fmUADfhN+
T+4gX5GjRALEUyTbhS6nAUMDNBiAvDMAVGCRiYTeGJLANsGUC2VURQQqQYEw9nEwKaKmNJvywV1D
SSw5MZQKmOTUIFxGkHMtWEXNPVBE0hfUhMuCFoMPED9nEDWtYARAmcpuXLI6xYHn+j+VAOvKOMq9
YCrg2zjCSkCJODXSQDMEbLwEGySKuwVZEwv6ClgHqC4qDwIluHnkTZ2BU4XgpcIsvEf26LpW/ftE
G2mj1/dlUvyCjQNXa60m8N3e/2PpvJYiR5Mo/ESKkDe3lFypfBUFNDcK6KblvdfTz6fejZiZHcNC
If0m8+QxH+pDfVif+kOEyy9+yB/RNT+n9/pc3+NDhzE5dtUJjnB/67f8Cz7zzToJn4lVABBLzC3n
pT6uiGq44zEJxXYJmhpUie3jNdwEsOnbTXsj/6q/Ybz03zNIDj60F6b+f3gHDGOmL9VBqH/H+BZl
TPeP0H4R3muMyr6M30SogjNesTcBcNAcBnM2XOr3CabiHTYlkCUSftZYeZnml8lTkdNy4Yev8H6d
2R+8yKezPsGTr3j6FAzfIXTd0jdu7VtH4fomeRpASvXk8zIKnQt4gi893mqJC53/0W5QZEMU5tav
WNxpAuUfqNhWb0EkeBGdGqOixHLwO4kVgCMFpRWKF+VgHHhlwjffFp09DD4NKbnQAIHxcTxpO6zg
aaI9Qg71Dcs3fjR8cr5LFUyejgqpBoellPvc/jWrRlRfNngi4/8hnNPLoO9ecU96opA3WVsA6O2D
rz6J1xA0lEeCHOoMO/GoY0W24bwT+mXc5rE7dRl4Lp/IA2ATMkeq3+NvDmfhaVCFKAeVejJ3IAnz
kYH+ilvhF+d/FinMkDzDT24js/NNraH/STYfheJGVtZXyyADvhe0T4xJN2cAbAXQVJBf/sN9V76b
ryOqtPkBq6m9NHgW6bv2lZ2HDcQmQ0an3OV+dMDF9mkd1n5j/vNLU8z+iNx/JB18j9/1ofrQL/F9
g4iWF2QkXu90LsDOOcE3DpH+KQukI05Q+AMzWEeU/kd9Gt8r5OtNQrItvhTgq7vrAXnQ/yxDchhe
2D9v1wCVEFcyjwCjoxXN4bXfrEygi+How3uFhYvjEwqnT8Pv7jEE+/MAPJU/oPh+Zv904diTwdj8
lpEaPZjNeRj2td/zO9K8Y3MDaX9vbhG01S8Z0fkbHhyH9kIsHF5lXnKIDvOR3UCmL+sMAJJOagMr
jQ1hAmNmknpP7subhp7O1z2Go0xtYo5Ai1a8e4KC0kBFQQaiXoOllg/pG8Dfk17V3URGH6FafnvF
p+eAMTL9Zk+duU17okN3Fj74NTO/v2SgCWgnHEKYHf3lq7IrF+EGZ8EaYKtIH0zp/mnue8pjeODN
id79pgJihYDORAozyMIgGoScoYFfXxMDTXJ3jn9J6P/+pc7yu/DhkJxUnxmgabhhwHZ+VZFXxmzE
D6KVd7GTBrk3+Moebbmv3qxHQcDudOZIbC9Z0Pz8w6sr3Ic3XnFxIjUQ7z/td4plwMMmnZLEUSgs
nmQbPJgNncUM8FBj2mecaSmBdGVwL6w8YITfardnjtUzSZM/ybG2OeeP6P0xjqMHsc4i7HYn8nQg
EfPKPbcx/uJLBDQ8PTnM8Wk64VKI++Bb/kt6JXPTthyIXx4OmccaS8PxsGJmyDHA8CHzqyBUcacI
A/UvE+fZVS6oU9WbYhHq9MLwAHE52h6bw2bjF0afXIocY/OBagfrdHdlO1kOM+LhnqDFY9JIpA+D
kst0Ew5TgDyoY5zoGS5wekB/A/rM2nKmN662Bve0neTinfm1We1gruhxIP5shT51ruZpNyIDLyAb
vFmu7MjB6VoBm1RcNcjeGGVkX/JfAVqwb/iKjxkLI91TeRgDKRi3UmRygaK98JoERLJY2gUfGwxR
ICzjKQb3TC5tErUbw2W4x90vHjkduL60b/LcDeDHf9UCRdgNXrPxvvlumJuTznjFCP5RP6gX2Fab
YxqlGsoDqDDlptbhwQwQCBh1/mNHY+1WIPhzpdrBoZBbBEUcZ8LmjIRj3J4w+N9jBDt2V7wNzOQ/
zKC9VgHzMC63f8z67+jGNtaYCW3DySaAIO5Kx5AFrV2WW/jEK/uvHOSv28ARW/hPFeImbQVfj6sL
iNIFejU9hn4xL8uHyOFU+mgMmZEOQEzEvDCY0pfNkCD9Ix2Xz07cpayCTfLEEaD+GDhyY33Br9Y6
0Cts6Rj5jIKozRjs5DuVZUghWJEt/bIJtzWwj2sTLHTdPm5tzAuVDz0Ig8FrL+WDk33Ayq+/JP6n
5rb7CB+pMFBcNAMea4d11jFVxGpj82nZ44P2Rn4fvcse8uKe/0BAFr4BqDB/slN7yA/d74gekRbq
uFxquvp/b5QTcq8kfKDdlnM/iE7DKvtntTR9bkcjikFqptO2YSpuEaZyexLJDwxBAPlgeXn8fOyL
7OFmAucBDnFnJUH5UADH8Q3CPeG17mwKvP4PSIeLPtefGQfXLt96wg3V3yYZ2nfyiUYJjy8FGH/1
8YZxo3v8auFAsAS4XDOL2w/O6M4XjUjJiUk0MhNf+d5uOBeZGdFUznLiZGKGHHHVMXmzflsURwwF
V/zgdsQJO+a5w9aP8GYC4WFNE7HKlPaV37x/1ZKX6QsdDv9bwxyAg8uKx+XGsjEHNp/th3FJzj1O
XgwE2HrVvXxlIOAPzGBKNmh+rTufutrcSBUmIZg80e7MO51xadO/+sQOA2zS7tUXYnd41pwXeCAY
v/nbTmbaSY0avsW/64f23XD5FWc5UD3to8KVpL2q7Vl6pdKk3pTpZ7jNYEl3HaYh9ZW+JmfGFt22
GSHzG44Z6kk8yZrNQFH+Mv/yEFi3AgccLHFsja7lH+pqPtpPwaJYLiLYHQuBm+cPpokiY33WkfCb
i7V7G48AXV7zpMniPMOFKuxQ8U0nqMuWSg2xvlv5ycWokLOEy/29rfYK0Q7+eJ1gZWMBRwMcX5Lb
QGDd6GLgxH7nyKCu3nfu4Eav+kPycFK9buaKiGggRdPo1Q/Fp2YZTpa7ElZevlq/Y5LZWybpTB4Z
ZBBM6mmXklN/m+xhm4toCVPCTaic4LSK7yk2UAyWuYWLYNvPcxAe2dV8OdVNh3UfaedvTHSlj+4N
lnl8pdDocL6C3+AYPvmyFQO42c/YLQVYYBQA1+BowUHUPaHh3ylnJsBvJAK++Aa7U6XxYHd2f/me
HLQQw9ifyAi+hxnHqP6hbjRwikpqG3wbwRargIZg4WJlGJ/Q07BLwhdOmIQqV/O3r4sZrTOtlJ32
Yb33D+XAMQtPejfbZHhzOWb37kxGNNcV6ALRyYz8B2ZDCQaLJccIjdSJ42z1cZrx6svg8RO5SLeu
7YKcrPgUJwdJu/xcX1dOcns8ZucKR0Yed/0SiQyzuO3uIxt18hCw9PW/SKVnBjGBrqp/hWISjAe0
LxwL26PS7cEt9sMRXpTdudq9xobTdFtGVwQW/Ujv1Kn9ZX2Nf2EBlMA34FLiTqWT0hevX4+xxAGq
Y4gjvBvfm4nmqSdHgSGF+kPPRYdO2Dzpo6PH+xtuC16g8UNjLM09R5nq8RSn3FeDKeh/R/g7EvTL
RpawmcD7KhchEGXnbQkV927bFvjzU23DEKOXYLuAGzSnYVPvHuUv9Q1zvs21mD1Gqi1R5U72Biv2
jOzgjk8LJjXb3cvpc6ALJq+BkiJMnWV0CiabJXedgRcQvoDn9I/2Eb+GxDmPvyL4b1gDnAkvpZPJ
7tF92XxDWHYT3o7TnbIN56AsMA4jDhAVphHUpXeFWk23FU+/DK7J3vyjMLEEzeaI2gaJ2Y07k5Dq
G0kZjCyrM2qN8rVAP8OVwhv3mOye0DhCYQM4TZzpGWLRhhT9AzO9rSrGO5NLTd7M94QP1Rm8Ggkp
mxBNHbEP23pDlMe9wKFOi1YJvoYkbI8P9DH9u30ehrdImDcjIpEq/V8jHgYTagzDgEe+q57wD0os
v4LMJ2aVwnJxp8WB1XAfX/F0EjSn/SM/6bs+KenZ++8WFHd8Cgl8BOYmHnW36Z40RripW/Jsobp4
qBnoRGYqYLbERX5OeNrwAST8h7yK2FU3/SO+4c004pMED/ufMpFgBN70psFoHPK7p3tzM96HZxRw
/qGS5BcDyQNYEfejT7blvCOPiJMUTAO2BZaXxoGGwwAQ5GsWiZwFJMfGHTs+ShYk2yzQrbWbuYpg
etUUXRTxpygiP3VDBKsn5nIP+aeArNN+g7mIf4Dw9F9ZsJzAAtildElUldgcsDPjS/sOtR8GH28B
dQEHS/c2IV2CAKpslYOCJEZ8W/GanJ5ouqNdH9rNc6uJx4vhczyaTi07yoFDMftsTIcyC6nhaeSz
4E32QmvAQUstnXh0+90HCoo9VPY9Bs12+rZpeS/AXaCgdxpOXEi6W4TjxHaNWSABN6xmK0d6nU6Y
kvyjMmDmeS8Pykl41viPfeQsuR6FdhL8r3bf6CfMzK0PgJmidPDAmbfYcjZJfxk+O0xCwfrOCAKv
XCFAC0f9qJ36IKf03cBUdIc2Y38neW0FR/MYkUEV4SkZ47WG+NZe5a91z8Y1sWhscHeg8qVwFt7H
y7hf4Jbh5noevCSwNgzVuP+rZLa1M3Fvz83WH28H04NFsXmwgKPvFncNpJsGoaDy/jUd/zciJeEK
p93t/IPE379aFB2Zn/jWB9Wdtrkkwtly8wtoZkezGiIJnHcdPj3gVgnkE/p2/uAR8vPYsk/W1nYZ
3iqMjROcDhU//bVAVqwwlGuv43W4k90GcyJGC/ts6mNHvVScsM0DcNB/oc5E4gnOuQL7wyQ2HZYQ
ZuJnPkfzhmlSC6X4RWntiNkgfGuQQcTaz952+2OM512VewZNNKKlMrRVsAbFy16zY7iR7Wmfj+K+
XQgndzbRIeTqzTA0mSnZosPwpbcvcuGAMy74oMaxh5fOdQs8GXgCYbBlXnD6FDeFFzzdUxK9R3x9
AiA7kTXDr80PZQ+gyeLlAtN2P/M/o8Bpc9WzoYNXnxCYrcRFJAXrHPwz2ULbl7/rb4Rt8qd4X/Dm
lBzjT4NnDPFs8W6+qpzpV422u90kxTo+fh3WhmCV5rSLfiC8C185RcoBWfbmzLtZqtKa5H84/hAC
cfzFv4oztl78VvFR2U8HwZ2CGFpWjEMWJ/5WVYJmTOet/+DhDl/VnRieE+/TYkXIbywGku4YuuXv
WW+D7YMeZ09uB9Y/Y8pDcQctwILxo33QM4k/cHfc+Sj/bWEtQ1jL7rgoDchXcNzAU+Cs/+jZ5pT4
D4gAerqMF7xKE5CrzmW8cmBUSZPHxOi1Qaz+ylxiA3KUjU8QoKau/2wn+m8Zluo/WypKHJyEudkY
ErbvwMcSCTobFh1/6dZL9KpeFCD+v8Jt/tvRHkQwmwAksQurr/gb78f9eOF8GlbP+pYOLFuzOjbc
mQCfF5yAf8CPWY0I7frD+I15ySE75Ffrt/LBB+CG6ympM5DgrD/oStK7U9pSwrIDNKeqcgQ5U3cc
G0cbq2zfDJLsFjM/LRzD1pvKjqBGUHcY/8ldq0WMvJLCEaYKhb9Sn1q+Zx9ZdtxRHcX6ahFav57h
L/p69kMuxTJfcl3FUTb81FsoXmNJl6BaX98ditiJM79kpFGO7fsogw3TKMoqV4UQSnamTQTnDsR2
h6BtY/+9RHN9hwSVqwZ2VQYseaNMJy/KPxtRjj2hJ1Q4lFvkoMX6rVTp6oiR8J6vxMsNshH6kMl1
UZ28uJwlL4lqdJdxt+9hlCWzsJf1ZjpLalUQ/iaKBy3Fs2EUZ5AnSYcvbHSvk2FCY24S8A0z+ZL6
6aS3TGtI+cDlWplvtayQf2GWV1NrIFCsbXkXVtQBU0F1gdblpW1kzVNz8yj1CmkGVvqVjyW2eE2Y
++Jw1TPO21i0mp2uVbVj9GlLzCYRb2GMLV3IAikanGrjlZfdqpgHGj2VXF6akOCp3nsuLLG2pQJt
iDZphitmqjPNAryAUYQrJdpp3t+leDmEGqbAasI3FMTFEcOaQJ+8dYyyaW3SyRTzpOZNdSR8BVvE
jIKoQ/MuVOC4/ENRoAMz/sZZSKsXL4kTlhyJSvS7VGVbLQDf5VFvnWayRqcKY9FtlojCGMEeb2EK
HaFoFl+dDXwH607xag01+SRMJuF/YuiLIoyRudW9PJ/FN9myAnmSe19UBjJURdlTWyv/axWQwusS
B6JFCGZZfiprKx8GbSD5d0QcIadtQMBdYmcdnkEzigxFk/WH2gOKTZQhwizGgVE1wiOjv4/YOWVW
jQ9VWxQvRWSFOUffHrragh2Rk8CgW9hJECq+q3N53gyelhgoXsvn2JlTQCQjJ95LaJPT0jF3HkSM
YGq8QUbhKAMa5TVGnoaiXo8JfjtV/0Gy3rXQqNfMmkh4C0r+uIzri4URorjYJpR+DF4lumfNzYv5
OnbqQvlfmbbpx8uuXW81s/zo2RiXnhreBCu2nPqWb/quV4tw1UX7MvuHAVk12iH4dOcftXHC7l2I
/5JlBm7Sqc8589oIrxPRUxkwpW62Hhu+E29vKTHBmt8aoBMcIHIEghAAZLfGbqE+Ihz1ijHyUy32
DQJZJzQ62PP9Kp8jZ8k0/zHSw6Du4+lkFtDDEzfNFMY76ErKILpI6HIiZJC1+7dS/Yy8+knzqvE6
Ycyjrupu0C4sm0MxQabAbGMi5nFxW4qoBWu9OfcW/zEYwZzgvLadgD5/NQCvcs3uuUYnJ8csXWIP
wL/rhV2decP626LQ6xlPdeLdR5arJm77rCfAD2+WSRZ5DmHvr/q1RnLAVw3FKa9dET29vhzxkmkx
2BlsKa5OI9+nzEgeih3B4BdvNC9bZ6+KGtKkMfTunSJ8DsfsWsyN3exXvbhgvSRSDlOuawAdUngk
g/TYG0IQJ3GwrgpRAARIX7oSbv3QOkkCkTGJXXkgzkUSXXUUXNallwam8Vm32wNxVGpgCRV1XRFx
ZBKFKdrE25YWybiAFWbn5HA9+UhLdIhba1c3MNIl8ZClhO/etWi11X6vYsZHlD1O2gMVIT1vQQ42
SkhN0jlS7kJjeZrRe0IX0xZiob2gpWDHMq8zBl8QJc88EHeqrg9tt46Rqy/4p5LVlCoJ6jsVKepo
xy0mPiWxI/NJQLvN8ZWZJbr9+by5Fke7r1res+KxJOzrc072ZzmVL7hrArTqb52KyQrhRgwVbWc5
srmROWd4b2fUNpzCJmdrPbr5XbTbcwNIVHWvRrMzpcbNfhnoMCHx64wDdc0JdbBXMG6sk3iT83DJ
rJQCbT4Wc3yYPaVvSDbeSlnw0yFzZTLKJOJveyn3imFAZ6Z6GSNjJQ5MZgjv/KURQ5xMhVMxnhNb
zC5qcWMIPZIJjj86Dz+cV68VwUYYhcwtin3NumiycUYtxK/V/x5Zu1ZzshZikkXy/lprX2XKLqJ6
QZ88NoeUmqPIwTFFtvtw4XvuIm3enmTBpGrSMtsqwKyusUXBHBB6/zfWQrdWF78m+HacGSSRUFxZ
fK8fwRMRn20+7W/8zcgm4Apsz8M+KP40EYmy23BfOsnHECNLNtiuLHxBuoQtDkItvgi7uq33vUDE
6ggHXkz8IRZwZD+NEovlk50tIem1i19hcxHxDMa0oh1iL/tYZOZyue4JHPxJ0eznMg14+bZIvy/J
7SEVjANPm1g/9u1ED5NZezkh9tzYVX2LZtnyE+rSPN5ntnkYPwX5lMt7dIJvKiH1za96qfeVWQZN
2Rya6HMZaq+J5xO5sqiKj5JMm7AkxK/tH71kvLc/kVYcxrYitnu1RUAzBtgvkwa/CCse2UXWhc0S
8IVlHJdDrJP/wYwXEytsN4K5QlWHd7y8K52BAVnymL0kNn1dM/YhhSaHXPar/xy4tazPOglUAy6Q
oVGZvKPKdKJRx8MjaI1zw/gzTrxOXL2mvGEBxhhV3iHvJe6ZA4pn30V2U31Ey2xL1eKqufayjFCY
NYk1ie1pf9eB+LNdOBLYxbHZn2Y04tl85gvTxTcA959W/kcUQZIqsKACO8O+darypuRXaekvRcUx
nyB5gtbJt2Hks7zl4yVjNKu/dyajk/DaNuJtnfbl/G29RRYdzK0yvJJzNspmLzKA2cpbhV4sRndd
KNNewXereVVM9DHlGjDmxoRNQTYI48KgD39ZSAa89s1fEVhBJxVTZ9mpR6WaHbHOHRkAQ95leFjg
NpD/wkloV9nJx3YNW00RdJcqmoM0Lo7FyDB5pjQFr57PVe0bWMisQF4qYqicoT92Lzf2T2EXtlxB
gIlfxtOqn5uL+a7WfttnbqEObimCQ5VknJFVTJc2rcSQvg+0IZk7iWVQezLPd9UhYnSIgLIoKC5d
k+2T2hd7kKoHz9RnkRcYUV21+STn2aVrse/UV2fNSVPTjfsjczEoqQjiGlZfF1Rfyi0/BvaFbFBN
hU1MJsYHLwYYaLjfKQ4bP6rNlxaECbYOd1GqRI4iiHBbdLsH3AK03CTnjbJvEjFIENuuP5kQHeWM
AW1XnLpBPGHZsKgBtXhIqW9ijoa0uQFwLgi+012qdHLZ2rQMVEAEFQeoNkvOXdwd14mudngMI1X/
dDZ1RnG7lE41bd8qFb1PHx4ipdnN7Vu/Ot2e0naf54ZvrrGjpncR4fr6xYl6kuDdautJ4zIQnvN5
iq6dTOlv3lfs0yItd9qYAXmXBnivlaY9NpUTy5NjjYYj4hPdVt9m37ktb4cTNTbQIUbKrk0elNtq
giwTg4op26+cYXHkqtpPZs6ntcVeoDs1oZdLfkcg8ugtCr1jFO6H/jaWpNPtqPyPvUUlV5hH1TgJ
JUN7fd3F+qOJP40KzgEITfNHnMtzvPmLa6fS6o6tatFdXKTmLqA6bxf1Nlndo2/k1xqWz3CYSa7X
wYLqKSHtOj9KWX0UNZzq+vJYdsnRskv1faZzZIYvlye5vOm1n4BW63nqSD8TLjsdxjr6ocpjR6ej
wI5uckw0hxGRWJWyr5VDN11TUz5aOYGVrSdkhWPFiS2lqdck8yN2EqE+NHl/EDc6FM6o+eJVNIdK
TUG9BD0Nmk8xRDBw13phejFqhLIfXQgl6zNr9aDdVXrIzy7dnnqRQj6pQd+V72bEhbGSrwM0trUZ
gyUf7w3SrtnNGumYdMIpYmgzBqBIWJc0qeyYInopJNRCs1Aihm5Dy6hiKyxZsU+fMgzzuYuyS53Z
85rupMnnpretebEJLhi5DQbC2lNkn1HjVykCobLcG2iH5wkjn8nJ4IG4GGONdpH9YlO3nxk/z3yf
ME2x8jQYIyRzxVuhtBc2ZS1fM4qLHhDgT7iyMNBQD3p8rK2dXIpelHLByghZx8ot0sGZvdlkjNGS
L0bPqFcwbOK9OVtBZHgCIVlLjK9FuNrCacFb2h9h6C0fS/cRpU8D4NAde95vLO5+NSkhg8fmaLVY
GNljobyGkQQisLxWU0qAe/tYV9PWDd0R6v6mSvjp+HjF2IrMQRpyHPkpqbuZ0DoKB1nD70JsjoY7
VdC0zlp/98V5TrEZk/BFzBUyY6UjB+OpAYfiKKTly1yOn72RFexw8HfOAkUPg1qICQvOD+KUHuik
C2YE2OCG408jwz/VMITHH+JSpr+H7qDKX1mPL1Bn7PNdao23uUe5DKppRO6AEeEy/1gtM4JCP1qF
zECu35lqcjInIGQkwmAwtIvvGoyo4WLl39Ej92SYXGMIgXjo/KGrfEuCQ/XMq3YvK3u5ig7ReNDw
IepGtn5+GC0mlD3jnm8xOq6ZXXQ1tCtRZjeZDBHmjqKSNnxebbPg31WFI66jUyKrpkyMLVieWuki
93cXLkxx0V25F1y1ybw4KDNlby7qPjJbW4djV0fWPu4+NQXYrmVs2T2yCM3wrHkxJk8S7ZuqOQNG
2ynlrfTWxb3bTkiKIToqx8ksD6lcHbRBP0ZsY0tuvLGbL3WlXqdJv7Ve23ZcB1hy94u9M5WdILwn
po+Nax+eqQjLvPBW5bVEPl/pzSGWhaAuIIYMeSBOIEtyutddw2zdcYVUV+Ey2hmHOlGOdCqYqOF9
ZbfddLMU5Ij2YMHjledjDWJuNU+5rln1vVdGjz4b4AsCqNpKLLxqquhkje40+Xqp5uS6SN9qr3DY
W7fqKrTzTbS1RrrmFfx3fuTm6ec0MWHxDLHWgW0z2ab2XGN0kvqXgAeqOp4VNbqm+IsRtoawXLr3
+Rk7gzyQD7pFUYwJxK5gjWVuIp+pSJjxvEllHygt+9Zo6XkJX9qpEY78L5EA1gd7D20XKOmYe/On
LNiLyJmKecIMuASjBCZpZ9fYhAkYeW2LQKCA2sFERCC3y53SctYZfzqcJS3iRLBFzFlSScFm0S9h
HV3WdvQlyvJSZnC/MDhM9as8YNVzKK3Fywk8LlrMKA3ZM1peEX4O6SHH3ncdsX6nZzAnHki7HOho
RKZdlXCzzB16+c1gWjzrxu9pwQpLMLyVb6fUhdcnumtiS5FhB0BLTlo2Zyb2YkOnB1MSH8dTJ6nH
upVPDc/JqnbqnLu54mqW6Fsq4QkhntIG0B94X6m7a0joPbOjlTEbbqeKasdm6Jbjcp8oSjQl3beZ
esbfQRlRtPfrTSJiS7iFFiSVECaT3HudgvoXPKkvvVRBFB9HXqSpCGXhvgLwthyMOlrQ4n1nwbGm
eGsZ3kaDU0d0/y/T66reRgo5V6Tgby5jvl/I3t6eVrm2GHYHmp7gNsk1CTXkUlhBwmkKGvNSuVTP
jw5mDq9IbRQIUULWUn9bIFVfQjzuFa24lKZy7tT0vBxx5zzV8G1ns7SrYT502hyM57wx/DWN/CAo
2YCiETodnSWz9xE1YFh4AI+euEak3WL/bYp+pxu+IOd7k/ISuznVJ6K3YOYb/hoAiqOixkPSjo3F
weS+lo5SqJ1qVT/3uokhHF5YPPoub24U+bcZXy2QAzW/tEp+EeVn5GbMijWcz6c6tkW7edVVzTcw
omhiT1/dpXC5Ry1NtkvLPDR1GBD523PmEzURQr/YTt6S0iZ0k2uNamqyDas69KN5kKf2KBeyq6us
MRAtSTk3EYmxUnFR5OKiNW89YilyAu+M2q8NDnzRbRnaZwSHdzLKfTZ6se5O7cnEjMeulxQ7Hurb
IaAilJjN5da1gU+kcznnuL7xzi0DA6nulkoY4sd4igBG6rIXLqVncF2aXJepqjhjFLkU+61ij9Ml
nUbf0qhN20tsyVgsarZ0CgvwsLFz8EVzBE5kU14oyyPFqec923vVxt0DhnsgYXQBCtVHoFeD4KZB
QcS2RGGbVF4WHZdMD7qeWc6PmAonEFNBHd1BP1XFySTTwzIBrbm+pVMlY0+gcxULdlF/5CBLzHep
RMS9qgA30X6snALUXPRjK8EE08LINucgEudg6vNAMGB4ZvtMwCZghcBZHNU1O1RLEiyLwEHA2Knf
b03Wojta9oM/EVTcb9XCLSLr9mqleek9xF0zI187xQm0zU+qmJ5EKT0tMdRxhK8WZ+DwUYnnSdb8
Np58aW0IShco+iFfPbAjcdWkcOchcg1C8DodzcOMF1J3WmfbEvNzlOU0s9JJaaJjicZmIVC3bdn1
NMYMr6pm35hNYObNYYyKYzjl7jIgERkEp1jBKSEI1qozq6zG4WEOUL/ww0ri2ZNqAcxob7Ldm75y
4UKYztKRPEN0Q3Tuo5CmqfdbFSCWElKqCGUvd0XJ9L+/TZfWGLgvwHiKxFloMnnHmclMc7fAyme3
4VrwkqoHna1fgAi2DIlibInbfgzwMkqj7mwyltqKtaEc70k2P+pToT1nUK+ewX5h7TXMqIFQJbXk
KjJpfwm+bdJbV+SX0jFC5bj0+FE6y6NmWbaz4ZghLLYMN9DVuPHQ9hFzrgaLzMHEIRKJB++/U3Kn
kGOIdSo08RHTSkwTx8PAQdBKqGq4zTtz8nUsKcfEpxc8po2ro+0mHks2TqpBHmt0LrTKXgbZrbgi
pS+1Qwx9LkyskKVLyiHaYzpZRr0dslHmInKW7JeKnlxhxLvcpiy7lPo5xMITF7HIETjZw/5R31Qf
BKGQfg+C6TSwAZzEQrkSD66OCRYER05HTloRQwP28jpqh8FsDpGlBNOYB5JTCPNprKlBYQRvNnfz
GFSTflDhYGcmXszVekkd2Z9XJDYZetJSPkkkxRdSf1br+axW87lZ+nNk1wjEZIX4xp42CiBXXckG
h027W2CUpocSzbzQ8WIzWIrLvVjX3dJBMR63UUpQiao3Wkw4dMur+FMAIBbKewTqombACCVt6UAY
GTqB0TGu1GkKf2A22yW146/gMEZVnTNNPdNaXpQW2hYuVJlINYTao7HLsHEsosznCsW24qaQq7BO
ViKqeYg7DlcMcCgeUFiEj7YApjcM7yowSKhfFtG2kr/AZmqGD8HS7mPWWFp3gU5jr/Q5TlC3xdWG
dC8SNlNkyZtQG09VGJ/Jqr2mladM+dXolnsGyLlOZ86LRTCPZneS5JO4wsUiqagUgA4L4JrSMQvh
Wt/VMATI/tLU1o0kzZZR8JqCtzq6gBuSeqw4e+fmWiKiwJaNIQckio4NaTXXtD5Exn0RFnBocv0A
ms8xLmIh5I3ES/nlFQrEhIvAhC043us0DtRBxqCNMJfxkFNa9dxmUlGdWGtTrFz0crlm7sjwvAhd
eS2DSWwCoaDF4xHPk+hOpkx/ALWukHdym3nW0ngGllRZcVtnERwfjuaWwWn5Rk0euXXrlsrX5clX
C9kvADrq+quPg6HUD/3iFZZrzYpvWjW02/4Q19VhiX+N4ocJtr8QjTOs4Yuo0ONg1ChRFEM6FO0u
zfcdfdtS8wxyfx4mbyfH36GVukPLaL7THIPhAS2GpWB7+LrV3kVneAvzs5yiKYEyqq2OGjf7mjuH
MxinsvY5GOarMqXPckyfVHXYy3nqAmS7MOqVuSejwQ/F/3g6r123sSwNPxGBzUzeSpSYlE+0bwi7
bDPnzKefjwPMAF0XXei2Fai91/rjn4G2LNqoOM2kYX6YVu+0jGNTMr2pDUnFxfJR4gsstzcxbZ9M
78eIzCer1k6lzNgRlx5v8rTxisjbjYJqlENtqy7tol3M/BaTt5cSLt1WKDsNwofYa6TuURDFpOoI
b7ErbTsywlpjsdZAOMrkdekUjva4U8t9X3NgmcLsNMrVZY7SK8PvNW88ZZDftKKjLBxdkfRjNMtQ
n4Hz6Z2Q4dxFRIquxYnq5Jp6z1b7rgaT1QcZebQNFFxDJr/WFgxutp+XUNLVqcon34ISUI9lv4Qc
voEpxYFmt/50m6dgS5AFwV1kY+EZpubOWJXngTjH2JsG26sNsgL/qvspLo2hRhZe0xiXkrev5+HA
cZcFyckkSbVkbNf07ViXK0vApX8rEGVzMS11w6vBEfddQH9GNNLlezqRktBeflgzNTB4iwm7hYni
gg9FoK8eEx+CwE+6EYwqdWw4/yJzS6tzxxYuaLZOHVw+OF/x7JAsFLv6bgyrhf91/wY28r4B8Jso
vfmfiPRHRJ5kh0wf91hT937Dz86sTlihXs2rwb/wq8K+129npXPK9a3aIHQmK1gqJZCSOcjRMscL
1iInWRG9xeIMFXlui8sgTIJ+43MDMQGvd0p4DhJsXiJx7ZpMYQTEiKN0BXss7Pfk5kQ6k4o2dEeZ
jDNjGU5WRXUqPMVcviflgwE01MJSPem14ds6u7F0KQcKN1Q1nAoubWSQs0OA37WK56spU/sg6IK1
5su4vVkcKUOLpdEgqSs2fU7QpAvrjcgHR94pFZXQ99/Tzwj0irZ5rl8Qn2dmtvesaa42EbDAzjm4
iD/Fy0nfo4kE1DTukCElTT9rPClj0cd/NWVuNTvLce6zmzmXMAXSvU6mx3ZsexHKI2lINct1rD72
Q+h32eggnepDKaeHfIzFeKvshNTb39PGG7XdYpLRJCCBv0Rs6BEXsc5RmHMUtuRijqARtbyc10p4
q9i7Bu+aSVLzVrlrPh4+1ii7ZSZfwQ+mcn7+iS8DnIpgRurCYbl0/+r4MyZAKLYZYaQy0PvtFOtH
XSc1GqVPoZL2oRiOYAZWLsU0eNImuxm2jVU+dZJwh+JkpO3VXKLbiN9Met+yv8tV5UTpmEVnQcAh
YaTdCB75kzBN2XKqcc/Yw/H+EFOg/1r9nquuy7i4iWPt08Bs+DpkTkwf1k2K+P0MRKd1fzO07N0t
K78MBfX4MdWlu1UoN2YdFXKp77DnIHyrFvgF+S6xudXS+86S5E6kecB4Zf2tGrctsagmPMtq/FKY
xZWME3/9zG3bVTXhCq+xGpCv3mvitzW+GGhcUjL9HT1Cvzy97LQN8i475uMJIcA8YMI4yvFZT4Ai
B4WEvUDSSHGrV2/CF1VjpMHhwPaumzDin4s7vYAf+wRlmHHcqtVPxyf/kdu/2Sw/a6N2BLaq1Z7u
CyOvOl2xLWfi1WnTG+65SgY0HYN+EUHxC/bqnYDhfiG0V+xGDZqOI7KaAd/0dn0VQBx6j2rAYqn6
c1sndzHLy9I3IGQINbOagHGd1PnFHSHTbNjS1AoHt4PR00mD7lvTNayCMZ+8OYWlfrgm073V+zcF
ydyaX5WGfwPookknjomCdbnU/vGx5dV8LxO6dU+ywnJDlG+9mM+msh9pLe6m1N/axL7UuFGjGSnA
BA7mqgWnC4IPR14yP28lr5buufEnswx/P5vTtPAZ0csKGedJKY+MPPvMEFunHmK3ZOxVwZI5ME+p
qToJDU0ZwJkl/pDvTdEXO+96qsHkkxaSqKUhDqX+hqk/JwhvEo5UWoz1+KYc8L+USqrMHdRQgdpT
LfiRDkWlTT8b0QSr7kV3g8WH4hUpQjQYSWH8kGMTx4G40EtTR9cImqRuMW8b3WVrwkSqvFhXnUpm
tDvA8z3qkRSi2VVAb1b1ZEB1LIpJOaRv8Eam3DgnaPSZ+8TSo1GQzhNrxMqXOIGbKsN0hrk8T+VC
svrxGLU/NIC28fc4WAx4k2+qwTL9NktEia16NaID4p0DX0WZ8VAcN0EvUJUBkBAZFg/Q6OlVjgY3
6x8x+bX27qbpg5YQYFPtL+Z+PBQlo7YjU0+/OG0jKLfk4GQ6FRZrj0KPLsP/XMIG1F4y8GQzlm+K
QmM1jiJYHiHf1GwmN9IVIynByfwBqPxOO+dUXyDnw2ZAYwxaOkt+wluPyKkkEVUMmRflP2KS43f+
RKVZzi8nty7Plppc4F9AtHBTltU5X5OzpOsn0WOH4CHolexEHigvjfSY4VpauJnLlBq41rFmgG2+
6o2v2uBbNW1xyqjR2ilCiBPdsQjSXPBvJcplnaNwXKmyRqHOkWInF6UwgwIMP9xwkwH9yDlLgBUH
1qT4RQzR37MepC7kyKpibwJ6qREc4w4ek3BeJYKfua6s0dN6wjVW5H/MPX2E7oIEOEp3JSePnjPJ
pDU4vwrOr8f+quHAT4FZCq5cA41Qf28n9Wn00yOL84A/X8RI1kfWDuw0xxqpZpGX95X5SYANKbb5
mswHWM5Rb84be/myHZd6odIcq7X8NEY0kxne2c+J87goNXdrQV0JnQSQU5vBFR3fQqegamt9dT41
mXpacuJ68WcWg6sutOqI7Dg3psuCqZls1dQVpJm7oFuJ6sYd4pp7EGVG1XBfBACtnJNHKyEek47r
BA0jdnjS8REDlXtEdHOpRcfgxGcu/aol6Zx3uyKrPCtkPlsHvSGqUVLv2mzfrDK+yYiWSL8Fv3Kt
c8LCUXHZ2k9izl9lVT3HhRBy1UTftl1hdo/TpgezJLjsB+SnUt8Cz1Us80UksbESHd6wDRn4DPvc
XSlO/tC5JFKpdOdtI4CdVC0EjfpfBT+hwZI6fEXbfFTgfvJCcVWiT9jGbT0Nm/4/2UpuxbZdUU4b
B7lAUg+3AqV8VGZo8u1IEqsy926h81mNFhm+yzlrCLYjENho1lMH+r/coBuK3lPkhME+DoZECnps
Z43mmBBH0zWm4CEbf25pcsvhzIGhd8Zx0XjNbCIdRT4GA7rgNcK8YGWxB+ZWLUzR8dzjBo0qIdhK
epbGSyNJ7op9j9cHVODUKNpzhEVgMynyTwhHI7tU272It6Co9aDoz+liOpX6LmwYypmZJ0v9ebK8
eHKVQnpL2tkFHdRBXqxvNC2jwOAZfSjSPe6SkGE6KDLsmjL/hxQxs/xmihTJsMaHuHrYnqDpzIay
C/iwAYNQDqKxjwGgd525W4aI9SF1woygnXNMNpN8iuzuBPBy4lFwkKjxI40ou2XWc4byUXAdC5OV
q3jU+oek1P4C4SgU7ShfuY2ciRsgt0lNKO5GXZ3kZTylJTYRSzppYEtW8T5aM7c4Yc3K77WRuVcw
caBKTYKdjuoT/FikcBfR8r7m9whQT+4xj8lou/hjmDqkEYvw+s5xD+e56et1E9PNkFdc9M0+pbfK
cY2BD3sgyVlyRMRZB0ZXZXCFMLW0q/SobotgRRCkLyhSOt2tutmtwNsThox2DbNVeS1pc5XVIGYg
kkh4SLTbQEjPVF2RhobgribLVSpu+t7qvdo0UyeH45I3nxpnMpt5Kevvaj6/xSOds3s1ZAldrMC8
/eyjNszN4ZjyVKgbZamG/VGUXxN5ACmB0HABNey4yX2pseQnufKPPb63Mm/iX/W2z6V4UEa4WRsx
mdFOBI6HMzCB7RoZwRSWDl00o16e2P+1a9b8bTAnIHcitQC15uwYUeyZ0vbWmuI91aePpSkerXgQ
KG+nvW8Wb/Uy4nxrboOZ3Bp9PZsdvwUlSPCOzirBWqztjk0BitJ5c8TelKGiSOxbC8Mfq50vRUMg
Nd4wjZe2mRDDNaeKLS1vkfGW2GwQdOt6dFdKdPMmCcbS5wDKbqIXZMLPBrfhQKwi5S7FfHkLfS65
7iwzmcjo2gcsCIb0LVMoU8n2Me2Nz0aJQaT2BIf+wxCJ147RkeCe1L5mm3nJSjsshBIY3HXthuvG
Qj1BW8xkEFpq1F4/EfWKXEJYj763Xibm3zirua/Kz44SILk8Dcq7Ru+MUI8aBPcoMfsSpzPXd7ka
76KY78VOZV/R33hSr4eIQ8OiaoAEgRegAXO8AdZ4sZp3ifwW60PC/5djDGUhHaCJ0SMxBKmr5jBM
XNOVNMMWE2ByzXGnz1b5gQqGyAzakSmLUEjWV13LBvcw8NjIimulRIyb5K12nynHhRE1bqcG2WgR
h82qX/ch6zHzVbIDy1l1HQmvmCBlIwBm+I2D3smndIEtSYsLOsBpPoOSgZQTYsc0qGn5MY8fjdRj
RmE4Zw4o098VKO1LTk1fWjQv0iangYReusRtH7GVncEDzn3JLFYS44z2gsj5U9Wxr9aZKwjyXdJg
cBPrUQKVaOGwudHvueZLUDVf6tDxIJyT9cKvnnGBNRd5ilJeZ2OCkiNo3sAOhc7Xtrsz8pSTQYsT
cFVxVtmdslEiAucLcfGZ4ZISB2RWMcHTPIsVz1z8bsbLY4v4m7uO7+S3HidPW84gbyn7a6MQEkQU
1VWrwOErcYkoYLBZSbhcamGfI5IDojIgO99X4VdjY/TazHJrsNJRksGPT+DMKjV6jxQPfmaf9noT
VJ3rJsJJk4J2+pb+NaZx7fM9xV+lbYhatgx/uGtIBKomvj79lC364ifi8QoUg912mi35mJjnWbX5
bdJnuwt4G85Ug+LmGQcwXigJ/g6v9TJ4KznJKdNQqUL0Af3MggyEyAwEPGEHaxH7moB3I+5l+9z1
cfQk3Imgf6z1+My6Dy2673xErkBeYucTFbum/rf3dSgHJkTId8K5xeJuRubmIOK91kJR2adu+NMF
Nm/ehiaLXE0rvTSavYEdLYM00XCeKqh9qxUbLbY/xG2c31ENq8IiDD9dAoIqqqAshBkOQSg7hlZC
C/LnZOYbZSbOxp+8kNLDW79JSEOmi5TGANVEMm1WENk8Ax0vCqUvPJ1FO1HqMcD01fn/Jv685tix
AJwQjWic+uVqO4W+elFEM9NKMjEqD65EMeCNy2evmF8bOtc4b112y0FHV6JyP5lfKBW7pfH7JTmL
EZshgP/SBUNRhkOG7/xgrSSpK9tlQqBSdcc8/W1aGJ1WQBbJmfTaH5VjIwlUgPCOgmIpILIGwAsa
NAuWYQ2UL9S2PLhnJdxG+SWm+k1r5TeUX/SsROeExbm6InI5lIiFKkX+tKx3efrRbQtnVPreGMnb
ssHdFCMMiQcogxRtfVMs+Sleda0xWBtUdaAixVc0dK1fJbQlq69RM+jxXvwUe7ASxaepHKnPKf1M
TLQHoGWLFS9va2+anhUVsrE8u52RuvmXSl1wuYsxX7ZOH9IQ5vxakCIcsGf3PRUDpGPPAhiJAVam
fqdH6Goy3y+pz3yr49jFUqBJmWtgAW7VoIiqi3iWnRWOBf4laSbxX6AIi25sLk3zXin2u4I3viKG
UnaZaPXO8x1jy4ImaQCB6XbHEWVuzJmnKDK8GVBJ/jYtzGMlTh/+iavZtf8rFZTm4yu2Sfxm4+cq
r+bktIF6pTlZ+7MJBDU7+pohMuvICFBn86mU9mNcUscQdK38EOKOGUeW7gs/wkTXPSnuvem9+gP3
53T5h9bcWgMCS8YkTvhXzD1iWwBdAjvLK7d/VAtvbVdFi0Npp06BICyCqpyV9GbrcN3iuzDIJDjk
JhYdAHqdaAbhRjqONcPXKhv9Kab44pGZdIP+pTGQ56L5LndJQE14xPgzsunIOWjhxpQ9o0W0Re3P
dAlF2j2r50ecpc+iak8SP9xqwv/VZi4zNCAao+PMeHTDwYINAOaNjcR4GAxUUUQTz+otEmEVbh/H
7iw0yl2oRFXPlbGeu73WoarOO0JZqhq+oPUk6ahfARJUCLOsQXZKFSY1VRat3wuKkDol4ATpgKJ9
MtRozG+EBPzL+Yk30hv+hbYr3ohriNEXN/etnBxFcTZVe5u1i978U7bz1FJJud4pp7pPPES/4gJc
D1lKmb0KXlIKbooYnPlYqilfYVEDxdmkG3t8ZL5bU/EGc5daeAegT8ip6BGZTvJz2GKn6n8bI2r1
q5XrlFgV16XtQeG2a48ZoWecigH1lhZh7KY5umEdhk/goXMhPCRLvoogoVQhESBicX8X0bUqoytz
whTJSNl8qW0ewzhcjM7fpvGo0Y7RTvRflppnggZqKhOYuKXbeCuVDD3Bgf82S6NrsfWvTmUSsS3d
i4hlxWiviliR7yh08piBteo+GqTD1Chw9Qf5mu/XoXLS+GeOulMlcAXZ7jagT9ExHqjizKm07hq8
zatWA7xFu5KVpGG04os2F4pw+HtpDXH3hZ2A9NnyTJNohfowSkyAdYIgj4CNtnOhJM67NSCtcfSB
lWpd4pVN4WR844o8XKVuAtZEsWyq0022LKZ78yop1MWUrzUG+1rUN3XJ36O0e8dCIlMkliLTn/c6
EzfBgQooo6mD31SmV6mtB2LqGnLqSg0pBPk5U+529aUpG4fO4henAa2RXVFBkYhAZC1Kx+2oOBNI
hnHueWmKSmJkTHoOMoWVG83gRpNhdwTSgKl8zJQhTdDe8ULLmKod2+1z+ElvEWYjhRV25hcXlSFs
a6a6Cb45Ob1ycwi6RkwNiHfD1Q/HRTfeo3uNG+mPfAOCZV3eOF7i+4LRQYYE340OdcWyheyhQK04
J8m5keqziYLbGvA7myfwEreAQSzfWm2gd0gO5uUzou4jQ89aRZf+nkf/VSQc0ZHiRpJjSE6nMpFO
oZJl15nctQbSIaW5CVVymGwoXrbZUY3jJDBpkvhD81yM+bdcX3X+0dTQsmr2kqrh2S+pq8BGYPyK
yjsS99u46hfUfWGegkOU59TMnaQMU3C1oVvdCDC3+W7qXZ8FAlquod40lxHaCuiXdXb7izhAwU6G
hqkJMswT9SA7M0WxeV+8zUb22vUL+aL4XUwD/Y8J/i7S7DOVZSg/X6UsXyuiDOEOFnL7tw6ip26c
kkNy3PTLirAOSRACB7X8hGlvM6fhKy9ISaEFLjYzrwG9M+wZzVVfmI9Sle59k9yRZofIK6PtrKkt
bBfi3Z0IAOG0hKOWVtj101WSC3wTQYF2RCBZQFxpZwa2RyqCDib64hF9cdNkgUZdWsxHXuHqailm
rMAE52UJ2ylM+v9y4lTqsG/V7zXOv0FwsYqaFw21Ux//rgB1RarddUBdrZhc/VOP36PBLxPSSbTi
VJeXNdLOWTqflyZzZwOsi7moSb34Dwqg3Ta0b7m6mQX4DOkvmnyDUwDtSB4t10YMF2pvThoq8XKT
/NKE8cX+ULOocYm1CrYUpAotAF1W5BTXPAdwa0YGt7Ngjm0k8ySkdgV2DS4hVuL12WkqjiibmR+f
FDpOON8FcWZoZn8qK4xZH+RE9vMGPMPffxjrpJw4y5K6c8uGOkoJRbNGQ4pNTDAne1omnr0Zbp29
1N46rxBf7XtcEuFVftnBxmfahPNYBxbKXArySrP1V2OXTIFwAqVOOEe0fOD7MAruSS0HaNxZtr/o
C9CB469ao9xN/8j2Gto8tKWlBhUEjcLqK7V/O5uuAmKP2qz3Yltx0QVkkV8gope12Ml6zTPU0cNe
3IzOZkDrWvg2OzafP5rZXXSdHnRTBLFQGIMPYNN2DnJCqh26W2oSRc+QSNKaaYKXYCV2UqZis1wZ
lCn7nKXjajC+YirsEE1vqgmlloZJkDAY2DPxRGlynUYif74iNYUrQA9h8mXQzxxBJsz/BOdli+pp
nv+1A+qjONwPnkoGbQKnhExQ4/YoJc/W1pC3toDEFwE4smUb0qkxiPsiaLGZMR/Lj83ia286NwZr
LuZgon/NRMQYq4vL8MWSSV4Q/T/S70YgL2X7yu3olCTzmSlZNbqwNen9NNYrY4YNoNl2uFEbXBkN
/YL4Mgoe3Sj5VQFUVPK1fNfq4m1o1tfCDos5dGPOwrpzH9r9sW2vqmSF+D2Q5hhspsqGSp2arRiJ
q6aRU0OncsamS5AIB6T21V13DAUZuCrXfqrJfKQgu8lB1qw70oXa/GkY6N3TFJGccmiM6AOvcMZH
Xa7YDtUyVJQy5IKPYiOIlz9MUd2gnyN4LYRSBwxhDFMjpFY+3ab4ru0ANKKJYRD+sqCa/6npvkyO
I4j9qHJI4I0ga1JxWh7eYfoZs5vaSNxX85oXP2YuFhsxVdeumBSsYy7/120cJAJUJ0CO4NlLfK4x
JVYwtLsAK9v0Y5PCQZuEcBheUvyRW+3B6PuKJvlNVo33cdg+aiQxnS6d+l1k8KFj+VPniaxR6ujN
jDiZ+pKEsSCWgHMVhysCBnAtxUJJGM6ydFHH7ZbHvSPed5HMSrgDPgW6dbmqEKAVOIQNBDE9Iofh
5wIpGYn/sD2G6NchjpcCcevKY8pvnFQm2b4wVuf9s6vEM6H9LB3QSNCAUGqPtBqfex1WLTsCdCdt
h2uRYErlh6ejWObmYxLXvEoRri4LV7I/c3DvLapcXX+kOvfCbGIdL0LEITKKSgPd4vKnRHEqZeLZ
1SZ82XptO+WZ6hTMLNMhgxhALHEyzvR34oNFErZLpfbpasvmIEMoKpN6VKz3MsKWNyo+aNuEGsdk
sB19GVrEZrRNucel7agunbNx0Wcq8UIsq1FLO+W8eBxaYKFIeAkyUj7zyP5UeO1WMlPs6CRNdKXN
EWgqwsqLYLwLkE0kMhsTuJ/a/Uk5iwq6LjX9cx17+rZJfH2VCuBy+px13VkRv23Uvil65I265u96
uK7lQ2CFeJTZGfHzcRT/Telbw7ClMmzhKpR3SyfAgMK3aKJwz90ZYYOoVAf7HmcIYqcvY+y/U0v6
boHXklH77rSv2dYfUCyvqA6qKfpQK3YQTM/SjBzUom2Wxzp95976qHFsdve0J8q3Sd/0gUoWto7K
ws26JV91pX/la/U9f1lz5Ckd5unsIZYF0iiUZGbfKcgN+0yxo1ufO2hcKyMWRlXP/aYfguwg3jHj
7FkZbD10WFYyKJLhgNSifMIxQlolPjCDFjIk3BZmZBnDGCvzoeCXMq5hVX6NIzAjLdQyPgeg+nWk
zY8xYu2e1jz7UtH7IoYRXXBLjgSOR8wKZEFVCxEhuFjlE5Wv3qaAE2iEt1bw5/FGw3MSeemsnJE8
GhZulRir7RCdN5iCkoqrXWRkyWcoYZsOPpNeTjn7ay2lMyi+zFnZGWSLQ5cMGBTq/ZdybZFvaOhe
t2F+InEFWnUx2Y0Np7NS+dNBVjy484iuW8xgqfb4+zDZqXuhU/D+KAzDWe9RehJ+RmSZ/mQn4Xnu
EgImrRyXnTwFCbFgDDF49tP5q+0QQqO+6s9ybzlqn6NtGj6TdvxKbmZKPONkO7lJnXqTXXT0ZeOY
fmC+fzdl7S3TjRfduofKXD1U//UWLOg/NljXeqIqVbgtuoG4rJ6cEg/031E+hrpc3HbhN2L2hOpC
hZJvzp66+jkAPxztUT7lPxpCFebpu89/2Y18rvotUMfenxEOd8Sez7uVklVl0ok0EEHTkwo0mY6B
/15eM+qWl2uiQiAiVt1iX9qFeKOrwupGcodrAfSEtAwCpqp1przvWHBJyYOXCt2dfygz+uBJOnUZ
uCrZWXpC7JU0ufIq8c0OXiLbHm5ZaR7cgdxAoOh2ZPiwOYDgr4r+Dqz0SBZoFflHzkY8p9idmsM0
qZetB8mo6vPEhzhjGbTam6ir25ivsO1gvGZ+N3r7lsnMDzEAL1SXxNlFHJuaNOguqxuiMofV52gu
27WC6jKIEIcTYigqyTHKIQmQTXvYYSyVew81XKFc0z6+Ili7tI85MqjFRC1lUetcnEyOq53tHphr
2rrAxjCeqF2fxbOCp2ejcxSp+Kja5dNKW0xq/OjRZSXoskj1rOj/ylSubTzquO4G5l8SfaKFhzad
Tqg+T5gFJRTf+MIQOR6qCmW1DINGLIf+DkGVvzIvX6PQVqygFRjDD1h2GmLTjV3zN7PURxcliUi+
qEE7ccmQGdpa11gCGiGcRyahrWr8PFvfuoFcVQrv1vyzyhB/LeTyWP1tkm6jlb1qRHJGhasC8lUJ
debGbLWYcuqzKr2J0fLtofG1Rnhxzx4I+oO8Hz5fDL41S162616SHqs+BKDscbwl4mCjXmYWny2G
yew1KgXuwAzIkSppT+M+0SKeVPrkiIfE25VQqSpRodmdmGKBB8pTp34LbPr/60p9aym0inZlAmNM
O/u5TgpHgt89XEzjEsXVdTrJqPZ1K70bSXI30fpvs3lTDRJZEX3MBSTlEfYkrDBIUmEEgCkbA66T
xB0zPteWPiFxLPmrd517BzZp/koWGD4ggYZ8vM48T88ZXbdNExVhfsbcferibo/jXT0WSLcTpNvo
or2aQSEiLrSSm/PUkJ6Fl4wiSvTyE2lDG96MiF43I78V2IoGt8SZWCDqz7G+Z4Pq6hX63bLypq33
Iqx7m44e6KrUjaupv/JBu0j4yQbE+V1FLRwuMauRCQPn/Oeet8rc5Z27YMXxGHH68vuFjoXs11XM
YepvXQF+BqbaPjrsU0qtPMxRe5qzb8wzqhzcCdu921TPClPD7zD3tK9dQ75CQpArz0vdvV/gBOS/
tKHcvPCQjU3mLQMuH1SqCZCZhGp5JN+iFZpPTgdl0nmQOlCFGHjgIeLp2kzdNYsq0ipQtzccTagY
c8nN5gY5OEcACmYboB3QVpp+2PThqlP+SEwCyArA7MR45HH0sBLGcvGS6UtXuq+cWkgVVd94s/mL
plww41kPVF7n3upguzG2IPLUvB7hIx50ck16ybgHaAROSk10QdK9ZrB0ZKsE/IylQGijwMnP+xB5
SjgAlPLD7h7jzsbuFT1lIXmkUtL9yYbnI+v1U7n1Ff5p+hJzAwaHBxM8v+MzVePy8bYgfmhVxTXY
OFfU5+kPExtCIeXnEQpZaonNqcsjuFmPB4vH1ElHf7/NpyecJYnzX4n+RJRMMf15Tsnb194Hobzk
U9NspKjq5FbR7GvGyJ1zT9ItHAMoz3vhG7uU/jmi1E6SryNouyWTCivhQ8/l65JFV70rbkZZ3WbH
HqxAJwAQ22WGrHJJ4JwvyMb+0cb8OcPtdBl2MDZWxSb7tvcnBCIoCL0OfdGikszIECI2Ms/I52Zf
goIwM/ViJfpN6rTHMtB1AVXBRRyTNrbV/+8W8uiBRFBaE0RjYhyS2tE3bDzZ+UGT6ac9ZA0tq5nw
Y6cvcl+Tuku9LjC1hF3l+MHN64pHe8C8q4zKs3iuQCdCXTmHYnc3xhqq5sYY3jQGaVyqq7pcsiK5
ouq6Tpp+JbtkEd9LwxxNsy7iUGCN4VfOBVJnAg+lP3X4Ecka2qdOm4wsmapckfmnyPxv3/0qMj8g
S8c0SOaXihTA7D/LH6jutcRldrbY4Qe9uEXSchmM6bZ0kqvb8mHg4jDQY90avn2NrJYGgf743DT9
Fa1/CAszSTjBOkuRatL6hrr6ysbyltgct0nA+uUkMQ5RDAAafFQTRIKqAV0cJYIsIQCqjZVJy93y
YkqwRJNy1OUnov/KVDkovqIU2iWTbnFXucJeD+rY3um6S7Q0FB2FEUkUrDqq35qEDj3EAdGb1kXP
24tCSBPO3kTdyGYZLjVQcKlcJpW8NnA+zgIQHxQNUvdvNe8Khr1p6oPJhasDmvRKfBsVKCiG7cOC
7Jbh42SdpWo/invcdwgCtSQw1r8VVwVN0VLxyfiSCYFMoDjmDTGd4GNNSVDM7isjaXwMbUOgdSR0
A2V8m5MfyHbIkWEg2FsyrMgpTlH4z6YeQbnfVeS5WxxfVJKDxxxZOOlkZhoOgx4Y8BZS1RGCgDIO
uKPkXdvSUY/JUk5Bw8lvuZRKhKMZGgH9JoPIhunydznqQOWwftwB+t6FfVR2ru+PbjFhjQxJModG
q53bGL0Ncj59nLzipEmpo62fJQQze6yhcO2nfOAiC2tNPuv6VzvHHuyfYgJWp4U7yF5unPIktHcn
g3WReyXcjZ0RNycvFJ3yzgVs1rcMN/B/dEKG4JnXTQLQadar04JYLiHloJr+yyyi2iPVrf2pCApd
v9sbFEFbvEkSDgq0S52aPOaR+xpVkKbO/kjZU9hbycGW/UU3eIZ5d532vyqtWfypar5RYNFYCdvI
CDFbhcqWEPF9Xv5NuupLmuGrhurHI2uAtTorH7wxdIFeOvr42mbwuHVxG21wJ6JjJjxijCUWrISs
GdeYyUzJfkmYLxuaNvSUQFqibHPj3ljbVbKNW5rbUKEjhenfZdniXrSDPiOPjTvGRpkJT0dFTzSd
rPquU67ZOUu/XUdNu9bgKcyuBTJnkloyZNttNV63qQC8VC+R/nfKMcOoIsikJsBUeFgJkZAIaGGz
ZGgEUO9sd/gfns5rN3Ik26JfRIDevKYhmcl0StmqF0Ll6F3QBr/+LjYG90HAzHRNtZQiI47Ze21S
mZv5LHA7sWpuMhW6UL8fvoV0D4oxBFIgi5WRGb9z39DtQqndnPHM0OHapBwStNMLByrxsxmQBfWS
TvGh0NxnFievfBbPTqhPDs1EGykF02PLozkwgN7LQztexHcO23rWQp2OTAqFp0aGZtuGPQwiAadf
f5ksGbDCClR++AzowoAsFjdvi+4iqyLbVM8d55etwSBpnBBDwJ4hSLGzETyqb5PtBqlqhwJouYf4
q2RqsypjlGf/1BEVIU6DFWKCGlpOGvaChBSDwAhIaDLzDmzjMX+6KRnBx1l9bmneCkkyTiz3awGu
JoVf8TqvH5vIz0AYpTM11S+jMqPCaW75WfCHVxQuI6M74uef69JSRwvIPtmSXB0wE8vPmR0GdENg
Ri2iCYY8LGg2x90QuJ8oOUB/yGDBeZduEhscqh3pQcXHuqCn0+Q1/9lCIYYsJJu7sdjPwY6f06Bj
s0oPsnD8RnvEIkcv2F4cFgefGQwWGszesM+yLpiIDugxN1oj1v0B4UKmR23OHCbezcL6SCm2rX9U
nkK1g5QLM2Uo2mpduAGfRlyjZkmOJ8CnboJ0RUCLfp5z8WIKWACbMgZMl+3c4zU/gic6KNlGS0m4
FUi3RFFZjzHP7YqB9D5C1u7B0WQujqxZHMuRj8KgheufnucGLR0ZV0MOuCzRk52AX6lMhKZB8nPr
H7E0fbLYfd2lI1/zwAmY4LkWjtAKeqTeHR3gjbGG0Tu+cTgg5o96tT6myMQWxsb8R+GQ6M7bYynT
VfSYAxmqN4p2mVdfi/vzrDf3zLRurfgT496HOD58OShPmsVFKU9T+1CCrMV+3KmXxUEErmQRm/t2
yo5Omb4VQ/62Gh2oogIanoTNi+JhYQ5hl8+6Ll8KZPgLLwEeD+1b6s5B5bTb3D45p12uggPVlkPB
QtwdoxGvzDjRHibTrh7UQ4pGrWrkvpx+iuZYK8JP85Yjz/Y9awpwsXlAg0pEu23f3EanBv8mj9NH
QmO/F999nlOgLQ95GPGRmdySY2y/jmnzFGv7sPbdY+TOg+JwlCtu7vW7o+GxGG8ONVHAnNoj7pIa
3yCfUxtjb2z5faDMwoRexSiWkb+nah9KuDYsyd/72HjX0gzOwHEqlo/cBM7V4nyh7GOkVzcRs6uz
V0h2LuXZ9aDjpPix4DhD2UDpyZeYAfY0EB86Bv/0D8h0QG1U/V4VLDEK9eZM/ZVeNTav2lJucj4v
RXeSRQ5fdplGI7UBc2CLbb1lgJPYc96fnQyUgMeUB61PhrM317TQNRZ6lMPKPkrvUQaI/Tc61Uvs
1JFHUTBvVkl3sxFngswDLFwzetKVaa5VyLCkmSigAHm4izjw8ENU9VdXsFpm3R+31c3JH+lsRm3M
Hqp9rxwXPWweJfXKAzKTC8C9S0qI8qGX9rmZbjzM96QZL7OCZrQK8D4VwFlSfv1ecev06rF0F5va
lD4HRs6AUgjbt28TcWBtrwLbRFfwq7GvkhGggZNqO0Fa8oco1oE1eTQmpc3qtoBVZJWhMxShmqFd
jvdloyC4hSWVYR2rhuv4KeBIDIfW3DUO7Dt1Di2yGCZqrYGGe1zHM6Qp6vnq5EKwdRFBU3CM4Jgg
FK5OEhj5P51ywjKotmfMhWhRd+2M+jfDLQMAj8OmZB2R/MgbMpRoc8ccSo/LtVXIk8b5Lmm9C2Bh
03Jcf6K3PcGhjFzJ7g3tbbtJ/M0FDCH7JSIyMUU5I8M5RmZDWNFcFPm6m0/CnG9ZlV9p2j35w6tQ
S6Fx31d2EUw1hr67znFCM803buHM14OxtoJl/ZkwlLGoO4ocFZ5+UEAxN8IK1WI9LWsLmU055x96
44bZIHFIEltpLydHs0/0pfHJQSsz5r+rsQxSI8Vx7/quqfuaPaObbv18+S16NEUxTfpR9fgGJKYy
FzrCuB4dBgo8f0ejy0gLiZX4OMl94+HBHahUFfbVhCLTbJBBoxI4ZOofE4rV4lNfXoea3ksSrT4C
c2vrh9K0j2TKH5Vn3FfqA6l8S6SEGQWko+QkSrF7UCmQTQMnYhwpNrzMNEW6PIcCis/K66+hfWVL
fgIE2E1+vSAA3MZCSEAq9t2TUTD8cA+dzymPgJBQFRRyCTYLiFRgO8/otY/s0TIIe4xc7fI9oRzN
Zo+X4Dzk/UmP7w0Eiva7y5Euw+tU+Or7E2iQoKW34wHHAom6/ZowZOG56vZmoYBbku8e5oiqSl/z
jhznWVJj2NN4bszcn+G/o6KIaYDg+plvSvMPEX9gtaRWoTYwM55NABbDTBxsgmwukQf8tS1a2NbI
/NKxjlk5H3MLDRs/24DJtDxpGpQ+lL2L3h4m9N4uzDsD5p3UMSUOePTEI4F0OvDv0KjNNfRkCkkC
WNFM7niAf5dFc6NNRTr+T0VK74YPkG01SjWJBLiBDYL2pdGtQ2s1AbAHP5Wz76K7pH6HpjGU2U1A
oMrYWBbVJTeKx0pPbfNeAr5F75RZuL6HIsL/vk7zjcp1REme4Q6bVljnankrqUgHfhGtZhzVi6rn
D3di2BjWjJ43Cd6q29dZvWHL2o6+qMNDB3v0xNJ2nsS5f0MFbFMlMR4YLEYraRngO/HZHvp2Ufm4
oo4jNdkcn3rVJ2aq3Y3M5Nf6tXlY7fisl+Fh1J+4D3fyraM+XazqouFsaf4oQClsXwOJYtWjb+LX
c6DA5X1z9ErjOLAQiM3izMbNDpEc0snSF+PynbmzsLSVRpDE3UnMQ+iiZh81JjhzyIwTyzfNj798
VNzZ9iovDRN9BJw17W+O9BWE1xG1VMKgwkmJ/8asUiv5AQFA0ROwBGVOiG+VzrtwSZn/yszqg9p7
L6ijLFNGGqRZBVzMene8MlrjEhszkBrPPrfio5xhSBfOJd5Ny3uRBpjnr9+SX3mF5LQZdH8q+Unz
iuH0vhpOw2q90AIBDTohzeuY9kMfW9hb7/Pe2zt8MivKWBtVJjq3Y2qCv9Lc40yw1rrR7oCcgLND
G+9p3nHSKl/IgSUKapR9M9O5wpxRYGVQ+Y49tPbkMtZsCdoptBIZ1nwpyi5Wfy38u5rqHahLpli3
tcetZaJzMm1fTMvdyUhHWpE1o9EDhmmjOe3ZOFEwtJsbBNsVFDDjEBcIurWwXJAaQqSz18tqYKn7
q+LPTZFI/EesEe/tWWklVzXbHaAEjYwW+yZrJSxvQhqXpC8iR+6mYbjkOQulFPJPxby3aSNjtM4O
qxrN9nOQSQsfrGUYF0hvMvllfPRD+MMoWzJz+hOQ5ibykmu1EN0zzqf0yY5nT1eza1FArUsXmjNY
HmbsXewEC7sDiyqvwKFUE4pF/bCcS8U7Dbcactxq5qdqhNZWGvvC+a6NryrFqWdgWqqu7bDeKju+
8zdjnNSL+xiP78PfjX+uvtld955AlakUFOJ3mGmq213yntmhu+6s4kMNBWKAZvk7Q6ZtSB4a8kdm
OHd0r/cGcouJGq8X8lZJ92ohw/OmYVdU5QVzGIqWAhEhlkYscoC2ywxk62WbrG0sNVZhTRfmyQAY
WN83bzrgvmyMIzMfoy51zpQAHuhZXepI2ijCokzm6Gez0HCJGSRDU9ItdYEXG1Q5TNDT8pwqJBJg
bbCUawyeJdaieGygeGv3dT9lbST1LqrlFBlFS8f2F47NDK1CjyXC/eTWnUalu62GzZ501/XryzoM
j9z60eCzqGwjsv55DqIwoo/c8ikbB/yUvA9zfF3Lk7pGUhDbySnfWfD8VFRj5XkBDjAtFYoA88jx
5mks83DwIEuKT/C+z0KV53iygeahHU0xYoEWwgtdzJ+NJkLD9B1N5e1D3VNjkKfPFUz+7Hk/Iztd
nCkcei2cRhj76Bq05LAk6q05pUztK9Y7DpN7tWVYiQBp7X8bOJmW0rlUZXl5V00g7CR2QaUpy1OB
NpwCKCd+Dzk02xNuFHS17r2U/HAAZtbEH1geOmjp55TATfnPVEra6DUc4oxh43LidZ4pNV0U87qm
ndrMO3UgPNAENEtxbhMwqlNxjqtd8ppkckNjHXueM40mLyP/8DDwgk2zfUvoGLQdM5u5ghaCgDgN
ODCh2DDcNYdNILObh/S+eXmZaqCSEruEYLaF4SEMtOqgEB2ynnMdWK0YzxWuEDucLIbqjjyo7qlP
jz/q775tLm7HkG9JHzGThmahiulUQjNbrEnaeLGp5XWEfRDvgU15TbqdUL5Cebka9SFnQircc6ln
EbaW7aSGxjOZTFaxFusF4HHlVAJJNLtbqvDmMTjRrsBBru1qX53UuCJlvQrGI/UCHV7Gh35sLv2b
rT2G4hRjvcoT5UllYv4wi3dVoUc2m8Nk/jCaKkBZjQBsDiuQpGxsGZukAfthcOrwRS6wuSO+QU25
KdAD6p8eM7eV6rZOpgMmHgFK12uOOc4TgTwygcImKJZMIoXEwnwN9MWI0wG0LIzmdsWcRtSgRSKP
atxcJSEIFtTV1N0zmlU9j/mIhO5GWwuTj32UtGmEYfGwtWH6KR7eljYYTTyFHd79WB4l5WI54whr
QTPVG1DWPpKGOyDqWDD7GDQbnp9vK9WWoc7Xokk/VYegoAYzCeRxm2mvMcGDTxHm2nXM5VFMWrgQ
jxsXOFTN5kutlM8CMzn9pLVycin3igtWOrfU/BGj0N1EFYDo/YKbzR6OVRKZ/tZyNjNi8wd2uQMC
lNYCOb7zcKjUtxIwcUfVoixEQE3EX4TfzYoImqekEvrJWu+WqzJUBrbUtmBy2P2yC+23bT59w6Aw
2+5fqOKAUplb84BIG3WCuiqH9mnbzb1x8xvxuxc1E6CGzj3AusT2ojhFf9Svt4EVjuUnbOR1YWOA
NtsvNUMiI+pTZ5GE2DIQTkMNUl8+i33iwR15Dt2fjrNM7Tk3KCBsX9KeekilDVw20JlipJXL8Fsf
cYKQRRDHx7yYfWkovkuN3B5TBXeJ0oTLvrgoBsOxf1pQ9CnHnnX5RFMTVdmuKjilB2g4bbIHnXkx
f7N7vDiMAw2AxzpPumy06w/7q2iVE8Orstq7O6iH3rutUZ4mXA4DqaByPuX5/MoK6mBN8mNUs3ft
Y6GMn6AXNhyZNsI6pIxpJOfxmjkq+qHqymrsJl4MEw7fcupk9eheQTv0ZdQk6aXu7IsbM/g6q7IG
Qtoc7QkRM0o8m0jhua2uS9JcGaOjT6uuo452NsCLM+8SHOXpqZvi0BiNsGoZFeC/h11ykEoWzqkT
MKwInEMB2jnuUapf0sCWfGWIqXoyY8cXa1ax9ROrxbMOEPCY8axbIE7SR2c1Lyi4zpzwfUO8nipC
96fuNhFQuqKAMcMGDHYSh3tuM36s7bOhichRzSh3y4u+/lZj13dgorko1BkXVjPl1zEzEeE2V+kV
ODKJ2xAIvXswbd3bAFlPrqB9uG+6Vr8V9Z6OLYo7Dc2uiy69ZX+MEX6Th8UeoXu5e6nPXszo0Zqx
odthUdWnwTrko7efnvK0oVMasoD0xfTbjD6+qQMjZcwPwNlsqX2Xc0Nvt1p+btXhUOrnvNLPEyo/
hTKGb3xECZaWl4TVsc62h4UI7KflmzmWCUkNXySvy/moMANjQtUiUofZYlV31hys5q+SqRd/tPaY
oJS7W0/P526rCVULHTScK/NsvLCBwbKgpZ2PcSO9Hk3derM2+kd8QgRynbr8jn7XQ/4skD4P+zOY
CH8wS9Q/+PUh5+6TCmhWhBDyOmXGjVvnPlb2wwEsnUxAWsWKH1d7lhZYf3M+Z6+rkt7VLLmrLpLB
ebithQe6GX22Bf4xtiLnMO5qFTAjmAmABzonhLGE3eIFXsVjB4c2IVSCnDY7CdetgTfHU5J/aqtN
pcxiPg2cV2tndPnT7eEJj85eDPObYU7v8z9DZCxRcDXzZa/EERek1vY1oRTHbBrOI8s2YbNrn/V7
lzvXHHcmGWh1ju5hZGSwpntn2kStx2TzdEEpcgY0fxRF5sO6fwlNu8FILtruflD5PfZ75x4JUuqI
GAHLlOlvXqm/jiSAbvEtwvcg/uXKX52KgrjASYFFPWGHFEWYv+OsPXQjnJZ3J+3PFC0pS8nMNHbO
EniKw0J/QtTKulH9pZJTm28TY+9cQHp1HaQcEyMd4r16/nusIFOHhTf6hfuiTH3YsbkvEWC0714N
ScpBzzNjF4Tisj5dj9mNEYz8/xzzc01IM7GIPEKWuOYGsqKbBzBMM9DeKMbDguo1EyoAeDhnV7bR
f7n5SNm5OQWvSXWhHj26HnmGjDQ5FBCUCwQsZm8fW0Jo4o22Vr2YrHcXnV/LGDELw7XnUP5lEN0Y
9fAmOnAVVN5Kac4nuF810TYGuzubnnHlE0Ey31hmYID4qVPrrlTJi/mJFiRGJgblJ9awelnIYrnt
IZeeW5XQrdQ+a8bMjiHdRIUHpGq7gs2tAUApRwJhw4tc0t07mlADQ4v4b3f26SnGp2K1n26Z3hXj
R7IugcqsSFIuDcqplyuNhBIqKDHczA10rDNNuk0j0D+8l9nLJk0RTh/mpJGGnvguUcQbfz3iAo3K
r9Ce9fJfD39DaGC4NCNEHkJMiscqNjGDkr2gvAhWvwszfIMZPgtKWCpqdxhInK0XF1io8Bs+7r3E
aj1Coc+z1m/n+zokKMAzRr0LH7mJVNXNN9YUf5hoR9z+HcPFVMONui1Kdoqh0taydWGquCCMGJlo
Ft4Lm6ILqS6XlBiQbQyp1SCwI2dudoJL6wTVX5d/uNZGxfXh3Z4NHbCoQ7GdnbylOa2DOLXkGmDT
Gthlz6jqZkQ7rgOJvfrJ4+fnvA7WeHF0XBB2fkVtaebiVnMCIV8LTP2BPmvb7Ff8iB0HlY0aN+m8
XYmtGFpF80dl7s2MBcDw1cuGG+ryq8o/p0EzLKAofzNOPoWqdGDV1gK7IeRgKwg1Bj60hEGFVNph
F5IgK8MnT6C8Y4QQKkolvSq5cbVTeM3G3TNehCV8JXBjnShnEZbaz6q7pwxgDGw1BWL9JP2low4d
vPniVk6k9ynxTQw6UI3UB7a5+8QoIr0UqPud6+gyHnvh+PhPG50vVwusOUP0SHfOyiwPHRvT7jLU
Fb7Q4q5Z7t0u9cfrlIZlD1Yb4j2Y8Ht2z2HnuRWEml7csT7cY0lvpkQ2AhQ+qcBKX1lPtobxOk/d
O78nU6DLPYjsnwZeJDHjF4LmxwmDKdYzbL0VJtPRrp7qLz1Wnq3sXmetf22M79jsLpUSYTjIORJK
wL09+s5OOxdyOBccPIsqbtIwrs6IfYoFCkOqGkl+97TZq1v6V13InVmDT0o+gcFhZ9PVPx0a8D9e
Mx0RquCWdQ/Iig9O+obNeacNBetIIP/8ZRVPUPtiIPpzwaJqktBLe9EOvx2tveTUaBg0LRcHVkKy
A5OFYzq4hz759plfdy9en6A0DNFtldP3aGBr+Fa96Zmu9yKr0QiSvGH5Num+/OqOZJdTde47SXqu
hpOTWY+ByjLlxnCcav+DbBL3l0Co7miBRz7KcP6x4hPRd5mg8fup/bO/9JHAtdrdoGZEHfjeFjyl
sFBIJsql+WTK4QS5EEVwdXJG2lfs3QoTCvtZ45vLUCeDCugbiJP7gXqAZCfixG6su+hP7nrWXMom
vjg0G/jJr4zraTds0OSIhOK8fyvxgREfA2bLCbLlU1mwC9IdYLpHS4wgfsRsPTHlNCWLQck+dhjR
ILGP2UzqytljTAsgB49BdmZifpIxitaB5eFAOdzsRTOd2i7ymA2qZoyXhB5yeF9+Klg/xAU4Xi6v
XoERGDE57JqG6aGOQGjiT9LmeD8r1NBaCxPc6qieYlwT6H4bJeLzzLLuZs0/4ArCTX1lp42/zJuK
t2Us3nr44jPsRuczf88YfJ30+cN0f26BYQTtMjNFlzGNiGTwYQj0s0V+ZpYN6GqPJ30w+U6iSn+W
KhvzbOMdnDTnMSgcKxcJRkfNv6ekPqM6R6MRkm4yUx6HK5BlE4fJiMOksM29mrzrDmsNTJeKg+0d
vxq0NkxfWcWqpVoDJy1QWaCiGND0kYykAK+MDxpZa7FKQpGJozv1TbC8eq77SpIGGZSv9tnI4TVW
6zdz8+6/dDWqf3vXsdeV7DB0m8n5gu6BL3DNYWO3ATO8p43qhx3uVVE20/9e4gcfIDNJm/WGHghc
f8S8BaupI2TXgmqoQpMvvhdEhG24/S7gEVheuzP6PgLjQq7BzfXM6zZZjZmsttKKurk8z28Ww2WT
9mvUMXVgjkP8jPh2Qk2PmpHcQwXUvKtEIwIXA1sZ+Oyuj0Dm1s7XtBBsXoSkM4wZ3nmFtULsi9jy
YWlDx3+43i/VIfnYA6zWhQRhJT08ZxyrGs9nVwUCfSqnju995K0ASEsIvftqG09y2CRuDR1ry3Ir
0Vg19W+cF9xJD5Ogh1RwxxdG5Ck/Jkyv7XxD44JTwrpXlfuIKU6JxV4LNsADiYIrG45/rVCvy0qP
4r21OlgzgKbcM7PzWcXL5yrSz2koP7TmUOsEr2olH+Tokxo6xxaq5uvKfjyhNUrvspaMDmHaG02k
/K1Nn80coI/KlzhgFSUJUGgENtkC5uqPCmb7nlr/2257hDYo6fuj13CklBY9LfPLwuMu9oKFL/xV
GYFJzD2zgXgv9+q5Djt4Z7eVxNhPUQvgoYuR/KCT7zwmBOvixzWQBLbhBsoM7KOHqsnOCWcLJFoW
SsqJFdhpE9dlzCinxThytfH7NP6jChQl5HP+dzgqEMWBI4j3SeOyZ4KJCRplT+W0RyvbJ1McQe1J
OgapWhzMlLm87/a1Q6Q0KTDR/D77Trl8V0ZCAyMhjYkCOx6ryO+und9mxI76guMlMSONoaCHrwPl
B2YxlApD6j22Z3VpXxFTnV1oSL2qvBQ09Hn9PiDMyayP3jZ9Lf1q4l8C4dX67bBvnKy3ESxOYVR8
B9AVZREkkxN0vLsLdN4hyMhwNpqGsfxMdhhOPKwEim4DTe/8hpimbt7ktYgw3GwKGtYedEk3j5IE
aVJS8vbCxyXYS76a6hIOoFKT04rHUSpVZGpPh33U2NUv6woZnVDerE4C3akvxjsiXWaBZHsiPutx
QyR/RAdxpYB2rHC2jxFm0ns8yBvZm3grky6D2tIzAoV+ARUCcxO+qsHiPcFXNRAWkpzSTj1B2q0w
JdT2BBvwPVPSQKLrJbSCsq5/dA0K9v+h7hvimeOYJdSrg3qlG3VqQ+1hrciugOSyBkLOA6HN8QdX
+iq06Ik9F0E/ClqCxUGnSPrdiOUFA3G8LYrKyu9V/ajzIMIEfp2xJhK+LuuHLpxHjBZi0ZhleR5C
NnB2/H2rxgVIM66OkN8IwtODCtrxgkfPBrLMwHAbDkKyXA9UL4cRK0kjzimceW2qDyVMhm5jMmzY
qgrmEZMPUtM6mHp2Mp7fU5Ht6icBM4e8+2fxeyUnA0WYOK8VcDGFvQh6VYuV7ES7gUGqrUmt01Dr
4r2x8N4sjhoAfUPH4bf7npmqRhHprmzTkKc/2gxvIhkDRoXJNElvmfq7rcS2UB5K9Zbi8dbXz239
XQr10u72akpIPUIthTp9gPHmiRpai8f8n3Q4C+XYwBEMweaGUPu2PZHrbIOiltDZGajAtprBuiVG
pFB2mfO/pkbNDTkklUB9WKnwxizVgO8GAxFZPQcFMeOk0XLa9Vk184g5fQvNGvzvm5zyw9ZMrRza
RdUF9PuhhzEtcbTTZiUtsLtYkpFge0AExXznD6ED7YaJNc6t/lXgdDbp2Gpv8q2e3ZT+y2YTOBe+
gJZGRETssVOhnOzQPROC4/1HGXP54DwElEr6Ogi0w50XQp442ZqDtmJWt3l+we4zDww01mlK6QZt
W4Fcz7j7YH24SJQqC5oVmXQGTuGk7nzDc/wSBUI/RrIqj0xjlfbaz6SFE5nHI4ls/a1acUgOV/C2
QYyLj/WVrq6hx2uf9+8gI6G/hZYLAsWITxLDuWCMLt8EfDccE2yh9imNJ67rzr4Li8m9oLVuh8hg
tuQ55WVsGNMjpAX6T+lCWCAsvBsCCfIwfgz0ohBQK+T1qH9LYnGKVoT29JgI9YFCEDoERDXYvNCq
IqO2i+XqkGiSEyXKwHOnlO0H5aZaI8NiXlrgz2nxCky0xSygV0e8ZtJ4oVTZK57EkoGKevDpuUe1
DtKeNhK047LhY9e/o/OvKb8z5mvafGfuWpIF7s4Ic9H+bNmDTR+Yl3mur1bXHiQ6JALaCCxpHnob
pgx9zC5+wHg18Gwztjy7nwXPfQvF3DLftK3XYp+NDYSzkggJkg4grPNu7vbfGK/lKZm/KJicNcNy
9IpzbMcPia63g+bSccZJxt7Ycc40zcBMdbhdhEq1owpE6NDwPY1zcekYttEiNMwPjsZfEPhQ/7Pl
Qbuik6SE6G4iCPayYsFsaKArmL3pgmSDrWSKwxfK03JqJgJSzjMSvw58NG/25tlcNBS/yL4HUrfp
wDfygNHgWaJkvVTIths5RyIm6MlmwdPtTDJ2JjJ2VjYu8Qv/XBslwvd/I3Gro0nAb4KqfW87NVEY
qm+RsKZUb5ig3nP5xjTQRahU4K4ioVgSfWffsHNfLBRdqf4F//wFH6AAQ4zTU6uq6L+syGLITlLf
a+Khuk8VDwvY4LAClQBjH42dq51qnFPIRTa6waF/xKwLC358t04RELFa6ZhnEcDooB9jwL8g7+ol
5Rq9bldcJDmlxaxibcxuSJiPffUyYVI1MqyRRPoS+UNuBm/I3ey55eS3aWBqKxBIu+app6eeMJWr
u8aYDvwKpF0QCgFUK94ASAMv468Endmyqd8MQmRMuv4gyws2smPY1N1/J5P2F7+qhUUWL7X9n/6H
YF+U2v1tpgvNiFdLu47VH7K26iVHk7XUOJqc81KOpLC2B8vUL0WBnCUHRSnUk9f1Z31JopxuQo9E
YBBzSkM1GOUptsWezUkclyGrV4iCcdjO4rSBbrlWrfvo0EoOzB5+GjrOFUWQp2MHS4aI/33Vsksy
Y7I15DXJWUsdM8ZEY5YfLVoWxl4rcGmRZ2C861AEOs4Tra5DySik/OhrFGP9css7gCk7fD8Hl+tX
Ydi6bMNW8KYyBuA5BprRMuAqfXOGlIWdKKeged+YBCoHU+dVkcO/BeGuhdBqD8t6l0NZLMNcIJf9
bZKxbvEbn0YlQl3GoBY1Zbgmy2Eujcdqenfu8ntC3AgsRXizT+Vc4ONnuxjV02VG3Z3srWEOGuzF
jKQI5nOPCgA6vGY2wuaa68npcL6Eyzswal+kNqL9kjN8DDtRMA01d/j7wwHzhK60J6QizJSgXntX
Q2Iw2Htl/2KM7osaH3LZ3uXkXAEP4aPpt2wfOf3/ZaVzWS3pa6L9Xqvfzliz3Ysq+33QeNLGLe9H
I1O0/VLWc4xcbLbCZtiXyIIVHhqXuIOWFD+rRwAgQBKxk2/pL9iuCgiuifq315LIIVcQXt34UyEc
jdyt3J4Cx7vMgEqhpSKPEGpICA9+02OirDgj8M8wZep1xnDiqEO6qOlFUrX158TBKNZT8MB7O87M
vxXEGhs7UUFkhKvV3UJpOGTIcgkZYGzPzqDat5QUgTVFY74U16I99AwfOoY2phD3ysrvIn+M6noc
DFLVgcFuKqH2bqLuYkyM8DNfSQCByVVn58xgjERctUkx31DE9xYJ97N5RDFXjOwJkMEpqvWlTPmP
Kid8HoE9bhKvWz/lIj42mE71Z4n7myhbWp7sQEBPPj8zTpHYxPXxKHiDETkczPFzgzMM8aUmZQAP
l42HybEgtJ82O8FkcI62XjiBkbAq4zTi3h8IC1gzoNVnMk0XG9zMVIQzogQlr8O8onWy0RWDd2rG
oCoRDuO6wnEYOEMZFI3Czg3dM/tH44fjzndtFjfmxyVjLPQ0lIrkz8Srt2vMZafStc+o1hhRHhtE
txXupd7TUH0OBwy0LIKj3j711U9BRSsvo2E+ZyFehkHejR5GOhM5Fd88WomUa+Fck8O6ZIQVo4pp
RPeyJPGTY7Aoj8SXsH2DNsVuTEfIiQJWhUuWJ92zZ2FbgifVTvBY43w+dqCKC9mwWSYwZl1CnA/c
ugr7khwEVM15NYnvaWEewbnNTpHFzGbgMFcXhWMfuqMV9HACal+ABWX36k6CyAf7qC4pmsR73dc8
4aSlDsWeLOiMKLWsocMEOczAHmBSPuw9ZE895F+io2f1tbVecnqkAgckZvvt8xpo3Do+r5YS22IT
XKX77SPLoM8bQJ7QKZN9gJ7ogYTJzqdA9GmQEMqRcdIXyQdI4pzijWh3gqnFyvagXeDmLI9+4Pub
LkYOLQO51XQrfrioOvHXot0oIKEwsvSJ1PBVapBmi/PyLrlgqwId1DBCUIce6oo/C2VOo4/EkOmv
Vlw+Fw2vDbhl+BM4kSV9RssKICN9ZgSZx6UCG2Rh7nKqyJXPvsgPO4gz1OOjC/Rgox0zelUHRLwW
f0pBFVpyPm5icX+LL1zeGxolg8ODVmu3VWxdV5M6CewWhIqSgZ0j6sKVuMfpR5qXqSn8AY12BcpX
PTCe8nUNghE7VdHhhPpVYnJUeiJb0GrFAygiXlTX2SWcWQSwPDo2AZpFiDFP8MDQ6tpeGajxijza
GZmJEimZiskAIXX+MWQzduzmUWrmXZ/quzEcnAbuOsNtih2OxU8jNUhI4FVHhJMqF06rfVl/J4g/
UjaHAn7bCsYuq6m66EOZ+5vOfeHkS1P4P8zjsMrSmLrlcNJ07bzKHzqGU2YJXwlZu+zrBMVXAshM
pXVFz6LCC2rcq2zZ5ACV4L7iqO4IEc1WVIJo2ukLA1iGbACiRlCgtmW0ud6gF1hcyIWFK0rs9f4T
u91p6vrHZO/rtedOnsM85ZJfjFAWeqgZKnyGNewlOsiZO+ZE8U7TaZH5k79ObfKsTO+BoNz7P5rO
a7lxLMuiX4QIeFy8EgQN6EWRMi8IuYT3Hl8/CzUzEa3uroqqzBQF3HvM3mtHCcEpaJHRcXQMMSf2
eMDEGFSF//tGJrkF5uWlR2qnIbAtOepsOduHc7qKCfhrroSFbnDQErW4i0HnVjgh1JBzXynvSyil
od8FOvmhvmqRzqrYmV5LEnLDc2iRFDEQIAL8FKVwaGrbVMU8Cy4UjSpeyhoVWrdTE4hR8ycXOW+3
vMPCo4kXO59eDDl8QeR3S37jzMOtC1YXfMojraSzGdRnmmOSGCMcP7Xbo78iAduiqKaOWzHW20Vo
wOYBUx1aoyF7aF+40pTM6+Hu/TW9w5m1HyBeLsFZzF5UNYJ6PGCz4rT5xUI8jdd47Kkli71pfMkr
FAjIKcQl//SbZkP7VzM07J1z94vuwKtVJtSVvSc05wAlrIeLAD4ciwpqLHYCRH5p6U8UwQFGyKTb
CIARMk3EpY7R38xhgv4cnbsV3FFssTBeQRPITnr0QWeBPR9/KfnbIL9xdpIkrfyEcURWErltKOLB
wy3ZHhJ7ORszDoUFAnf2me3itpMrDClYDDL/1ZaknShJlSwc1svLHePI2TsB9uGCQGp4iAWjAd01
pJecBPvgEqODGqLkHmzGGBcyDyUOMBsFC52XrfNgoSHOAHowx9L7FWz7L7QlwA7UzUikQZCvyQ4J
MxapB7GJd5obE6Xtq2JH0kRKKl7AoW3yKtkJ2Nr3KB89P8KKmTR8C2iheqIby4aYC97t5N6m/5SZ
qzYUq9qej6bfAsWJz7PThSg4ZALCkaWW4FVMMksnGPhsjFwT1+/UyYf0PA4h9HrrIsHUG2frbOqk
bhCg3lv6ypjao21CsjqUIEwb8kYHLvYZLikZsJOx0lPB1CpZGSTRaNNl9ji83xD46L8SehFnLiYQ
d65FAYd21WgZ+U4vGNkmaEQY7Ap1XDXTWww7z2LWmzFz9qF8acHeji3C4hi02PkuoXIl3BhNjxy/
1OGtwWCgadIKzwxauEXvWbg1q9EV1AGledZgmLgAhvjFZmCZ/dpoCac6vFQ4ew2G9UOJK+g8s4zA
kmgySspQMNgU1fazYsiHw394bfElc9CUjJEqYIahIWEg2BcN1mnuOJN4ST+31iFx9UrXuCYKWwuF
bUD4T8m5L5nVysonbiueS7KTAmOvpKUX0ivq2SmsvmymFJDP16Nx7ybqvPLYR3+R9AEMtBmB/QMO
TV/rR9Wf9V6cdTW/1GznEoo9lGirvHCapLumOW22Fm6tYZWyp5cjY4Vh2CEDueshsMebmIZoAjSl
2W+z3kH1d+zi2U+jg/ary8t7gKbBDqbHJGfPlsdU0Q6pITFGIVvIMWrj0PUy2mW3AE0+lzoOV/Di
TNgtqJESAU7AsXr+xNEHGlut+ks+JI/ufDGEWyipw8Oosy1mnZkyTRsUewNmarN83jLq1O53ILLE
ROzAaCblDmTSvgkXdmwLSYeiUKIoTIr3udrU3pKLJhMUqHIdV0yD9ENI1IZGXFKbvwl+hxK5lGaP
LyO7b2e0P9T2MsAZkATC2kf0NyD7b9f9G/PXHst0BPQUMzHIk/ai+E4Ts21K1paueioAVUPHgV/5
e/wLEuam7o8P8MWOAQx5QpqOWXQVI+CEejg1mXEubEYvJFKJTZA122TEkAtROkLGxQK3GQjTUBsX
AEsoU7qim61iaVcpZGKH/VoxAKGvbRM1rvHSrY9S8auhRKKqlcd7Ero6+WIs4+BLsHCzUySH8Ext
vhQnJWzOxNFWMTB9jrDlCThXN7qA4Kqv/eq1O45Yhc1QRnT0z6TMTwRgW79cndlkEGPmGP8aMKUV
nstlb1Jk+ArxXCpsTfB60i2kuJL5tc+6HTNbBWZBnpPhJNmDfIaaUvUJ4Nua3RoS9MCAWYf4NjJQ
soYcH8uRei3avVxL8IOZ04Q/CWRTbDVHzUD/KPR11nZrKCuUr5sGoACTMeUIT/UkDZkn2dfJ6q59
at/iLnH1AE4VQ060T4TFw0SpUgT+qPFGIH3KTge9FuJ71Ax8pvbW4pip4IcgWD4HM7k9Zng230HZ
bPVBWaV8AJRCkJMgbdHQSwgA4IXKZKpldAKk8SxkG5TdfcPSgEarb3etrGwL1pNRlC0h5nufkTHX
GIZnOvBvjbd+4KMYk7WE6WUbj3uR3WyKaRYdXI4Q92RIaNNwJSVDVV7C6SQmuFemecb9VaungIj3
PEPaQegguBPMy+8mdmYCV8m9wEZV7DWAAjW5UxM0AV9mJ0HgGrkHTQ57b21O2SsTxyrGqYeOWKQn
P0CUsgyEGHxF7O0hJm8HMugVTGiBZa0ggzXFfCV5ADstnJrMcc4yPJewZmBq/0QytoA7OfO4J2o8
7vCQNdd+TuJF++quNQjuDr5IKt6YU/FQ+W7J5GOkdQ0zTLmEqWYz1BsTL5Kgw97rb8X0l9BxsyI2
C8gMMrQ4FTO2K2uzW7KmhaaJgKV6hCXugQurz8G4YP4gEIkgE3NTINiom79gHkiKtDXFY+XvG7sc
TXSM5CfZZSlO5rne51ngWfl3I+HhyCIeE3SFRXuobYKQGSHkOz+rgZvSH+EEUwqWvACf70PjdI1j
2BUpBmztewF+301P6GEPfvpeQvCX9zj1PYkg8vTzfm8Hlx9JFLK+sXp8Bt0KoMDDzr5JsQISGq9M
qTzLnUk0LtRp1b3benfwZxzfnNCzRKQm6HLiMbVND6uCZzgHxx+V1zlUvST5nNjLrPrIhr6APCNK
QaDkO137V2jFu06z28Wvdai/ZbH/LNH5sAYb5rcRf8LEY7xoazNsWF1P/iPbcgA9AkAPBm0fatDy
lwu8YGjYSiEywuBT3vwGKMg0OaZA512W55nNlKEYKPEG5E2KN9zpjxoFhcV66pERpDGKdD7/+kg2
WarsazIk4tx3W5nAVn6DiJ4wpCc0ieEEY17TE4IBZFEwt2CVDA0V+bRPyXRqibsjiU1qO6wy0VF9
EyByCyq/RMPlF2tAyJkP8EVa+35arIjBKriYw+iqjUTBUVzHrib+MzjWve7x7Xp2Nnm9VHgzYlz2
4hqOEcyVpvFJekuKuc4CNWaSiIBFYELrZRlbTrZFURiK/hikHczSVS/CgzFaXlELtyQ3vq88Pfiw
k9/QSFgPbCytJsghvwxzdDUTk8l2detYtqudf9vlcA95Y23qyIKY0BXmseZVD7q7TZcH6capbOOc
9cRJxKwSopxPNDnSYls6wvHIqSSJFM2R9xrM8qVn7kn1Wlp0DEesxvuQWCEdaE0eZMdBeTGkp2A0
JZHzhZSd2bWJBKdyplDbmfQezGDlxRyiFZd6HJaVCmxG4+j73zLLNmUyOHCxugp/B54MOmOTq9sF
WpE6C9poRWtCXjSVOid6qWT7HGeyDaOuBtFK5YIvjX+kOXeSfuqRmhQgpwiMdHsUpyrGmT5B6qFs
0xdVR2Nqf5dGTBQUTQFMBdAFm678kJk+DejYkdCChgeMmLopuCzC04FAYC3qY3csBo7v6JIghR+r
n6Il0WqmVsUSgryROUv2GQ3xSXT0SD9KAa8GNVjL8BpaSK0hjmyMFa6m904nSIebVuIW6QOGCoMA
x3ojIMkMn4NBb1gda+gp+a6Itqnug6om31ZB6yu+NCpbjBVr+YKt5Eo6/b4d8FPMCAPm6TD9RAYE
9D48hkHoyA2rzEV2WjEyUNzeJ8eNqmpOvOVPM5fPhcwEWWAz1/NJAV0jxvgsegBRApAH+l19ONp8
4aA4amEAJYZnDQRWKjsW7nuRQgMPqi2Pd+EjGrbFAT1A1qPtYO7KINPiQOwwvDfHTm/vZZPfq8yh
fbjKoH0p2cBh58sPDfRCZf7FtBW/NHc2OO3zUhGPVHJ1M2xDjI4jqTG+qXA0ruGorHvbMVm1aqV1
LEBo9IaMGssJMesSTNKA9YlAuo5MyDKsf7HPe1T/akSV5HKExz91OGnO6NBeB2LD6T0546pNiKeS
vrhXmlNTpEcBJ4zYDqdkjaHTZCxh6f0tYd++hMFVLN6WfbtWseMAORZYO1U2OMUp4dEW+HhGfJnH
IIcakaMurI2tDLsGelFk/pM6QsrSHTQ2OP58F7gLuRMYSE0DGD4sGgRtYZRFiIBINE3vpKXc7fon
ImBlxOWQWKS92/5dH4gy/2caLxYrdSVmbQYSWQemO+UHBRBk+TFbmZfVETAKdY+IFnOs3cXHlNae
LaskxAExjGcL3nvIxt+MuVRAbWOOiw1KWz6x4FR2Tck9x5xkGkN3slmC8zZSh/GD82ygJO38Gflf
Qaa9h8xl7fSeZrA00aNhXCseRoYDTsSO+h76d1mGq8g7M0T9VQ/na7xoO35U3AEi606yIY5RWjqM
S90vdyTASS2oylxI49gpsqUsTKwdTNddQVmYUlnllIUyZaHeoF3o1GuDJVFsfPNfLIJ10rwjFWas
CMZjNHZBJu16V++lS16n14n3nKSMFjFUVK/0jjXExAJIxXY/ew3uXPJTvYoPLmqNfcEH1+QRwa5x
BZlPXqzqobMEMy+PYGeg+bcnr6yEB1xG1jwDO1AAV0bnq1TQAk5IacZxs/iKC2mHksVSPV0kl5TV
OkiAcynPp6Q3jik/kJiF+qCcLf1WYYgBDp5GsGPJ8R7jeF+QEt5/TjaSbkJJUYg1l0L5IUWRCOEk
uBtcJpPs+DCjNbVFfAoIAx52x8hAEHnR4uSz3emVQMMMywsjR5NYlJBZf8Os36BgGlWU6DTf2A90
1CMshKb2wqAL9cVr7koGMym26zPb9QQVAENOOjpWhaBcuDrt7tAjdyudekiufGtXRX6viFbitF8P
DElkZcayoTtcDQwJ0azNM5ocYrtkDmcWPA1K6DKYMSr/6JD5NYaPWcP/lr7LE1oi1Yd6S4xRv9Yq
wJIw1EbQJ7S6CbzKZUBJwpmKFpJV7l6BhiLJGSYt0j/4/ymDH5OigolaUpe7STnXiD5C9k0+RBbA
YGFoLwOzasabhVYW++AqSci/rHDPgaWv89/eR1vQqdu+jMjqaOkucdtp9q5uYxQK5b46RgJPQPFX
P0OyTifsZdF8DUhIBv80z4SvEB5gTMgpya7kcS9xa8Q4iVij9vWzgdrAHyFGhVtln8ORoRsmGJMg
EXDcdapyz0BGulTQANqJqnbTSubO2vZ2j3AZLRLP1dQJvjFjxwgNsVfpgDpZkQ4hCGnnLMwQ++Dn
As/0FxSUlDtgDGjNh9eU7M4ecqaKHkdnoNwPw5aCDzJjU1XIfj8HmSIKofWAH40uY5iHQ0R4b3sK
hXHqqu7IMHgsnFh6jnAH1YQ81coLdMqs5CLFIeifliMW/XEY7ItI3bIAYIwB+XyWnoUgxrbkaXuj
1QiZMcfRJrBSqAeXUbaJJCb17dSxOI18KmEF4eIEERCE30QeyoRVBX0CK2FBYGy5sqpntbeLcm8m
0V6x7Z1JDoLOeFUO17W6XWypik0JF50KGMQcjccwydZm+lgOPaSzONcbkv5IxiLxCfLISzYigGp+
U6KpqwStW/Df/HHO9G1UoHfrVgWmthlNBYuAGsChwewlQIUQsHyVmIuSKBTn5r4ln7sdP9BOMHYD
EEbG4uD2tcSSqP5TtG4tLfix3LGbX7Dn7RQfLU14be0jLrxZXcN+mP7yUiRIB1mU6DM3T0mAucIo
Y4mwkQPaCwwLLUEp0bhWgOQPREiYeOHJs4BGJasI5wRnoFkR40RkQn0ZCt9J0EsZKFCAwqv2LmMI
OwTU4+VLO9i3iTUNg2e4SH7PCjLPtgoIqUWQpgboZTHadOyEJj65ZcKl7HhUG0MGnSZxThrPkb+V
hsFOYUlSppjly+/5s2Mn2TLuVy41CQxjzZYbRySYEH++CAn7XDxd8KNgxA3zcJsR7lFrN9bmHDOy
k04Zqvpyx7AMBB4R3uiHWX5tNP8cC/CuNckmGsnV5CiljZPh54VeCnH5AO/6EEOj2raYkzr4ctVh
Zju//J7Lm6P/E9lwyZTiIlr7XDCmTqghSaS1cOBWE1MiJio1I1KuQMHVJFZE+jIeEvBKH3WbXg2a
42BoYGSq51m6Q+bbkR2Z8SmZwffyecwVlet8xzNP8KOnITMeNYUfhrHWgktFtDluaB0v25AnFwrc
NnijC1BJqcnD1XKr5LO0qqlAp1rsyhnfEgPPtQRaNoqifRg56fypKjqBl+ikbkoXXkkCXxm95hLq
8aap1nMRQmrdSwzOnqiTs5+k65RQaIPZeyxpexJx9pCMAaWuk+TliyrgiwNTXyihW0n5BAw20DsZ
fJhiI78Wyhnw9FxYiNOJjIJkEMpu2dQLmq+zRs9m6ilNJ8IoHBMM9cTFKTHcz/kQFGnashgr+nWH
Mogt4EZCytxpaxsNYA23uBjGFQEaIeWMv5cx6FMAZBf9yOZo3KKOnlBxvavARRo4XxtdXlusygWX
12BdOPyImuqAOnR3gOGLUqsKsYNFd+CazG/JjcExoFDP8UWIgfUl1Cvji7pD85mtJwKSEJo17L/j
/KkSY8MAOu6dJRlDC+EGlI6wP3P+ygZyDw6DVawcnjscmDp8F35D65+FgWdAq8JreJO4Vk1G7Dxa
TeyQ0tLnP3Fz1fXvTo85T1K+FVJ0WVT1bDJVRzaIQydmGh0dA88VczwHeCouCwGIGLjfUAq8GC+a
L3Oh0hMpZ9j3ChIHwVkFJYWntTRedRouHVqQyXHIBNRg4ykfBQnMzMcy69fE2tpB+EOzhDlwnJk3
sVykA6JxhZXJKqp35feZQJoZjmiwpfJxquID9E47st/XeCO4nwN6A6hXmZ+dZv/avOe9cdHE4A46
p6mKdgFSF0ZDN+ytV6mqnRDXqvXNYmlD7TnLmafgYsis73pGkQGOsSXdG5koOTwcqMW7FDHko2MB
HFxA4B20EDvMfJ7qfYdMRhQ3IvAEf4ZSkR4B6gA8UOsgY4rAP2jhg0lglzm2oOjobJQ/1i3R/qDJ
urOa72TxaDvtyGTkGGjPxUkQTOrWnvcpCJIIG31C5fY5Ydm2tdIzw5dIox7maOykFgsdI6WWnRQK
bT8tNsCOHOH3a5swqMx4iQuGdexxICqA0eFbWaCPTqhOr/acXVhhXwNVWauL40dRUBUHDrbmkOKG
MxDJOiTRZdlfHYhjXE0DzaZkHvXOqWDQaKT75BZJeZa8NwZo5SrtYPmRW/2q7PktUcEFgGVQf3q5
GXjke5RYauMEnzeSGdHmeK/Mk+BAle38tYckhrU5xGues+hWrZ84xF6UceLjZL42tEQW9uCAQB+Q
gRoaN9lmWWDtaoAVQ7Mga/Ypo7mMEE+/x6ANNN5PX0MLRX6lLOb3XTIYWw1HPoVLlHZc8VslZOOY
09ryXiRidkLiBNL2Yc5oO4IQT23JbmVFlNlR1Rm83mhTjdzwWkQaKmYAoUHLnOlZoGwwZloIk42l
eVqOnufRVxRvFuuYLw1GUEY3kMqQwbBebZXiPGxanjednm8MmFJSqTUYVQqEg5LLA37Pwuk+BL4X
4aONYjbpZNI0AvZfsC1nvB6zRxqeZ/GhEQdFehMSbX++VjPjRx7cCfgqcaCZKxNAcgloagf5OpdY
lk2MEUPiYvdBIrUj3BMufv8c3c7InqWpkvlgvI7ESJV9fBTzW1dK6JQLrhFCK0i6IQghhdFvObGZ
nNoyuCkxQWlRrpxl6vnBIsMP0WiNDa5QVtjHnfHRjSm+/uCznPmJ8DbV6rRp7IfFMyubQFQy1HaG
a6n1xhoqlo2PMWH9ZGxy8oiz2WIWMm5KO4Fss1XQzKc4VzpTu4SpukKZjOhondQWZCNECBPJC5Dc
O3Jzfno/28hscgr7kqXqJmrJqxjKNVRKfHH+5A266QGpKrR8Lw8tWmWGx4tfSOUoReFrxF4fcglS
nGOJ+O2xLmHisfEX0TPFi49nYASlhEcKIykYb2xtSQ1DWsgNLm+6THJf0gjdTOB2PEy5GQNeqj3h
BweOuCzbd+iMOl7THubVkEaef2HJhIej8Uq/9xpoEVZLYFn4mpfyPdGKteCXhAXG0B7ZlELwFYIG
fQmDIt6QPHNrPEU0a3buAv+wMR4uhTtZeHsl6N2uuS2r7E7Odtz3pHWt2hZYnv1dDdWafn3f08ta
oAFKelmaIhYMNq9o++W/W1F80dUOdyC7YSr1tJGPBadyTYGeobHrJ4YG9TmiaptNCFxIlHMWVG1e
bDusohl4mjb+AyacocqoPzHCNWKJikKgrVAluq2iL4i4lQ4ic2iqqz9SfuPnyMpj1PduYWqrRPWJ
jPRdIW5+sVvMRTj16sFtBBGJIS+7OAftuDLhQkOqcBpmS7aJPSNx7k2suxWzfFSURKQW4+RF3fxg
xUiX5o4kzAntEZG82qgJyCLmxvYAs/M9z79LCJZByqJQ/tEM7rL8eyBHVx5w4Rb9ZxinYGUv81wx
MSP2lB6aveJOXn4Z8zJV7Owx/SAHD6cfeYl4ym5auZHZ36s5zXOzXDGSM89kVJFWmFsr8a2ggmys
k8I6YB5XUCUuUWlec1JcBPptCQcinQ3qLeoG82xVXyX/coR9IX0GQ0s0GcMpxrYhFot5/FhEt0Nw
RAkByOi1Mfbl4igQd6l5aUYGGqqJ+Kx1/2PJz5lnN+YpSiJPv+QFYO1o12nY//2ZpbK5Uzy13jcI
LDoAwuO0Aom9J6ASY0vtybnYa54afrX1RrvZurYdMNkM/NvEA6xUBovye1sz4e12iDp2Bl78eEAB
pG3/f3Yf4JKa+OpxSql9tQ61D/wS9R5F39kq/swOExWtaPBmN9MzmuXHZAyvNTklC8iYfDS93tkY
tnWMd+WzJ8JTX0JjlW2Z1O+9LK06+2Gq2gHZlzIDBxEH5PSHZRY2aq9dUhOEvk5G+SBCnI/tvodp
ttTrPk5j6C6Gjd4xOPgE54RleBP9cBmZvdY8yWeJelASHUstdhjL6IuJKopYTWJgQtJ8ouJvQLKN
G9DYptQp5iqx6EopT1qhnkQfn3uMUsSdnuFfyUXqScpWpymARVFyYu+YhW3jKtqVOJaCfNxxjTpz
82JJpJxbdFDa7xSOh1Z9nYEcTFlx7JXhqBvKMaYCBaTo5FCgtBTOJpFfsIT1f5yli5yA3K/I/CFk
ioxwoCbbRMYPjjmt44u9AXLc0WX2rGC00Lscq3KwVQTOr2NLaBNih0DhdeOamphtnovfpH+fwxsT
W+y/uk/CLqMelPU4jjq212JDGCA3hf+ObCZ5R2sXVPs52xng5UENLtXjheKsbslbJOGtikJEn+2m
PzHc3TRQRboGHOMwbxPkhwOPM0BYsDLG9KWQg2PrxLM63a/o3w2cy0jgmYXv+kjZtcQOhSMlto5q
sIqeuF9eAzYyWNjU+d5R/LitQVX+mkP+axaHEw1D+9TfZ/XGdCDBUFq29k0uafWy/mbG0pV5SK6/
asrJ5xOZKEcQbW5KUCCgrRS4dRJTksLi8OTDGZrDYqwnTlFuKROIdYg5HEK3XtAOVc+zRnQuvcBc
ZO6DZtodgSIwDkaeM0EEC/ASBRwW5cBhx5vfGS2aq38ce6lMBTn9jTzR8rr9xPHudAYGl8Og/Miw
+ymB5lXQ7TU7OeGBuJCsgiZk2TRCJZLpKqjocf0QzKwp7YMy7VwG71HVvNbRcK9eLXYgIjBO/ERN
vDQN4bMWsPlYVp1Q4M0tKKTg/NnMpEvd44nsz0u+XwsKiO8caLYlLcPCwTORmhdgvbK13XKdFe8d
S5rOvGjMGCDGXph2xgNKi/ti9In+cUNvqUyEQSA7B5oFNpNvVI0CZMd/AaMuhN0cG2+6sQ+0aYW9
oMK+L9q7lp5zfM9cKwg31svZyUHPwvmhJh/14l0ipEmmgZFlioWU3ctKg1+FiUHgYjSmm6+6GBIr
1bFgGoDxr91kvPolGocVxp/atUvkHjhJNZYCUyv27cTGNGAtlT4GDPUh4RR6fMpJMz6r/HXaEKGT
HIIPZwYOGYdEOoEozKwXnwAdCTUFXY3gn4OvR+wwZSv6nL7cFFgJZZiras1Gh4H2soIXjMmkEgYl
iDemXWSGNs3aytZjB2p/bZd/mnUouncNwo4ful2x8Ch57iXiUvY2tGeevUY/yq1bgQAmi4kCPfXv
mbr+4FaddBSb3lg9l2kcHkcZzaEDxHuyH/p7WlkPtK5dgeQ0SW+L2xlqRKdciREjyBxV2PKY06Nl
zS3vX1qS4BlzyTv7X9yAvAKfEOZM4hHa6ZN1q+oZyiwbAzo+juoDiKQIbgc0tN6qXETyFG6dCRmS
Nyn5KJqTCRgwMEHmo1JDGWqu4DoQG/OdMnIdI/Tu6f4R8PlG67PYEHfBfwPFTFpUJo9e24pN9VFr
mpu8+6RUVsEVLBrDXKcCa5ih8IqQiCTyVSuNQ8HQeyknfck89FwNja79h5fM7WntsrZh8rw07vUT
8+9jdvkJ//A3l97a3iKmoBrK4ecRlEbB34dsW6MT2XsY4QWfj2xgC66IiiObm1hxMAxues4qrizs
5Ugl7S1OBApQRWcNVv5FTeoVjPVtkgkHCmZEajbCA2Ir/O9S+UTBuUr7I1Ot5CPBCKrnnxENJzuP
3FHyp99AV9nYIDvqySltQJrCduW6AnoISXIltSau8y8YWXuzBqVhY7v372rwFdEwYkBpUdgwzBkv
c9BeUxHc7HC8hee8EfCeziw2LwOJ1ZlXhiAX5as6wbXX/2wj8IjtBojPwELHXg/2mouGVRxL8GNZ
6s6AjijBQWu6LRq+HLpUuvp6tM0T9ntqfJAEmNOxfWVoziR9JoYxPnZkHUvpoeExCRHygO3h7Vyp
KQCWiX5J8LD/71VlUIO3sM6nNXyHG631SOR0e7gSXwyrZnHwc37ZLcnKVD6Ttq/S2mtM29OXTaRg
1FbOUIc3XN6sUIcFRFBUBM3tQYtRntRIC9KGQkjsRUcQsW5d2QGzZtymQtuQ0eZbT7mdXCaNdWw6
k2Gto9pY6zWoF26ZPcM/Nyd4Kghjh//QmEhBti/nxp2Ln1BJCdNLjpF9aVJxMlXlbMfdZeztCzvy
CVPBGCjXLLCuWaRdZVwRxdpnc6EU28Gnkub+Ef+HCktAhUlDuVkElEgKLHvaztHJMhrC5e8AYiRO
easJ3nxuLzFFvDjnM68xEx5mQaB98aNr1rnOh9PifBqZ4STsaVKLtQYjo4mxMbIMgjpNumVME6Qa
LiNkfsSFBYA3JBqMlNiIJ3OU7tXSzSU7SfQnY3jIRAzZj55LWLFI+MJSnQhrES32xb+s0d7l3nxb
tgkjvrT/fhHEaap9A52pI16qm++S0omJw4l4QJMz0Jk2liUdBuz6sV9i3emPc90e08zeqtFLWse4
+JfCh4l9X68ta12UCjKpL5PRhgnMFxUW+UjxV9rDMouDExoUNh4O/uND+xwDNrbMKsa5XGs08yYg
qAwQFCCKwzJA7qzfnEx2wwH8iGiHQQkzsG5G+87cdMLLUqxVPVwbjwZRc3xg1EkLx596zE6FaM9o
njKTzIuKpFlgFzVCN2TbQT8c0lk/1EjRJ6bI5gEtCEGWAdTqHKENq52OIBT7w446Jy6Kg+prT6NW
HjzNQe1fGqjP5+pNOiofee+GMtA4RGUpaT4ST2YTXubCMaGVlk7X4e0zo3c94rjtr3FiuLw0YHPN
92DNHjS42CBjQDTjEdEGJ5uOqvpTBPJBQsfCziVlTtmNV9nHZe1v/BI9SvUSRMjeLaY+L1a0i4dj
NlE0LilaMRbOxilInGXC0jZ/IdbiUGcvUV8IWMoLjgESZVsJGzqBWbNyE/lnxVxP43twMJInaAFZ
PEysSVlOLrnTYf4Wa9tdKw4dep3aF2xVzuYM8taHp0ueqkSxpabHChsFgyxpIV/wHYuaCAVYhKwl
hoCJOxPWay2dQcN8kXlXjtZqwntt6K8mAav+N0oveueEB7vLSsfUnwHXUqu/QjGUP3Wxaznwy5Q2
aF/Xz0RjzKXRTAcS5pDXmSEXom2HR4E4Bm8mU4fYXi8XHOIzew7/u7GXpJluFbEQwVUMVEgZa/5A
0ZKpq2H65MGpWPPyGk775tpAheUdTzS28x1RZAyKiK6lTM4KnUY82eikV0tkFua4qLN1RoWYBJ+i
II/8u+FKM3Mk5qWdXowp3S4Ze8zYLlY9XCcsF4NAALKCZfQJfnWtHlqOhNBtyu4axwGMqI3Pf9rg
wDy8wy2Bzn+0qFGfrK1vcoZYgsWL7bNgwEnKZ15amy5q6XUCAI0gD3UmQtW+wKRIwu+mMrtNeSOc
4CLK6gZ9uyEGuC4ncm8cBggqC9CmOS0hQ0uflUu9p1vapeuayxzGl0npzirExrT605K9xmWpYgcq
0FJooC7ljWKffcYngf0YrdIx2EJGbbhBqRATbwxCK4wGDh8mZDjBDRtNG1tKmF9+OyJSbVdacBr/
ETl10TkmfNGCA4AdaJVbKnDcGpkKs2HdJHQB0kJpuYXNJqxAwAC9OUbjfWTgH6BNU/gxw0Ymj8WF
aTPBNDf6R7LMWibkNQuM7aW1MD4KzAwQHJkIEVy8wgqbxEd+qVjH9Z9i5/iAnorA8HsEs6YDi01b
wFUqlSrRDihhsFkBHowOefMiFz4wUX2n2zJgoy8lb+hYAuIP8/TfUBQyWg/lpy8Rwv/zxZ/k04Bq
0ltcRptIn7d5W5B0sQmHT7JHFCaC7E5m+Tx9KCAIYSgDj4CwMfLagC8PsUMDRtW60ENQs1et4342
Tj7lebxFJ7iyjMVcttNGHwqwtFMRdvmRvZsKskQidZePkJ8igq4s9EhMFmj7onGvTsWLrac3K4OB
qO76sj0bvXVEM9AnRAPl4ZEclAqpioLRgQ6ET40JM/f5oBrocmO3DCwEPVcdSLZcbEoSMmwSMgSx
GAOXcVmCI2oW++7oGp/yNK78ud6VavsSx4uCmX8h3krfhrH3YStXpLQOZHN2NpvWZj7ieucKKE5g
5E04ZnGxZ5JnWigJRjr2R2CeTXWiamXb1kxuYWWun//ozZe8HW4sRrt87w8YlMIGlyXXlZ2dhGSf
gLvO566uLqxZcpTk6SQ/SQT0Rq1d1j/P7mnF2rVqFDcqADG9zCQ8/T6t18qSVsH3pBnerFOzyBT/
BnZqFSfi5GUr7GcEvWbcwNKRouaUMloAdiKSN1kgCiOO1XhJ4BErs/LmG+UbJK6nbraPPmleaImM
jaXE1zFTzzGSu9KUD+NoHgLWURQ+6wCSZThU13T9Pzyd15KjWhtkn4gIvLkVEiDkSyrXN0RbPGy8
efpZnPlnLjrixGlbKtjmy8yVYGdvsr77ZdB5OPVOYNlorWAl1r8ziSTpU1vLu0nlwcRf16zas/Hx
upNOIY1B2beO7BUzrjZIZViut55gzsFHL07Rt5dJw5vZxW/j6WiZapjGXVi6Bu59SFZvbAIZ5DH7
pX4719KprtyOL5og8Wh7u7/d+Kg+q/WXXTGhUWrXV9mvtr6EnWZ/a4nFQ8/h9+78qoz5fKSAiKLk
iPGkxrttCyS98pEwp67zRzvbCNsW7Wn6e+/YH3q6fJZO/cq5nXEXTNtXChbJKJSnvBKatJs9dJqJ
8L6AvZnnWFVz0sVr4isExrp1a1M0DvHk/iatdzAGqlV6g7gqMex/cVH5Y65wek3xDs4BJkA34yQK
xkmTcy9NRrotVC9RfKVCnWJ43Ze2R/6WXFhQtzIKTrHXQfk3WziERdA0Qy6+1AFsJ5yBtl+DiqYM
q0EMOM1JJggIGRbLCn/QVWKAh7lLbmqPCXRDgX31RmkC8NW+jA7V23aYBBPjKTgZVTAm43/BDmnP
hmwAPqZ7NjZieq1+LlZDg9F/LLb3viH9mJw30q5GnU0ydP/FqCYupSWlQwacQYOQ2HYPaB0fQqiP
NwfARe9Z8W07LLTk020HTo2Eoh+zodZHB/P94AADyJfAUT3SGUVafxDY+lSN9KuQxNc/gRJv32Ix
3rAYBkEuDay3tItzm61NCGJL44u/6/s0CL9jwDBzOK0TesqBhwo614B94BM88lIfCcBLpn5L1cor
O9nVU7xEJWRICztWjExkagjZ1gH7Pn3exkGyWI57Mh5SfaxmqB3pLkrP1mVmud4dSKke5Oq7Hhgq
JDsEnwhkH19Y2lwEuTXrcZ6M37qZH8u1OVrRcGTaRHnmLyc7Rtl7gxk/JWKMz0dXP7LxJ5xqnxDG
oP9ZmKdGqIBKl+4F+5Qx4qwjizI2xmmVCSwz2my4wy7Yom3W1IksJEMDuDqSTCSHyb6A367cErJG
SQxIm+HpuPJlFFvC57fW7rYOmObDRl4UiIUgpkhAbdsmo/yL+JkkhOxpx+6hJxUYwlDwZi1mwlO4
FtYevMTi77VFkpoB5KtCIseEPRKuEVdmB170MGmPeq3uOr1pCfAKMn6s6IdBgdtgS+7Ama07Fktx
Vz5y/p9qMFmZewIaELgzK+z+9L3n4LpklJjFnKagloCgxkZJdotTmzlgVkOfVYrytLFMMAAbhAmL
ydXilJKx+DIJ6xRHlAhiLBZLejD4hDTLwYC4hRCF4jykbr7PhnWVUutIjmkQGgNjSNguzjA+EQXV
iwYZhaHBiqcSwILurjPMMekwIz99NgQlhPyDlwwErhVGc7OP7W6n4bMNmZyM3ala7dCRGLmDvZYV
OzDJgWfqEWSpb+BkMxDJSEoMnY+jOYvOIy7/YMVVRsr9NK4AUInGq1z2xu6jaPlXLO+JVePQNr14
qr3cIojDu6TzLjE19doHQ3I/+pVFBox/81on2s0gDDrQ2mBl4JMmgvYUkGvZ9PiXDDe27nq4msMd
kyJaw0YNspDldkwqkz8ETeCfLBd0/kx/RVn9zKd8P7P7UvZ8W7KvgQDgcBTzV2cyDqcornb21SAO
daYchpY8sX1Vaah66/HT0/hik8oZ/xldfnFm9WzCg9KuMx/9NIYNcDET4m/TANxb7asdNXQQBm29
xUPSR4po5Zye5vwHI5iEGJmEKesDOwvMsSXAljqBOS/A9Nq2i4BetH8jSLA8LIwnFZUCqCfuVibA
JjQJlDIKoUjAHXRAR1BAd532axaLtyD9qc6PtsOaiHvj3KYXbVQezb1m/qZg8xhGTgzmaatzQEEU
FmVCOs4FZyYjsZISi590VLzob3xvF+ul/861DzFHX6jg39+tuNege/LexvP15fDVJ/F06QYwesWj
avt7JZbbTGKAQZdLsm7fJoqH5UGBLjetAPLo2ZmY3IufglCirlm3ZuxuCplWNui92NU5UWKy7n0d
kpXsmytNkXvr3yTPXkkEYssjFP/LI2xwsYL6Uzi9+DB+dnAl+uVnzexXpHWwJXy33u8Wcz5zPkmI
R8ov/M+FlqfXIenOLKIbXESmZkjbMJ7d4uuowQKSwAAMps5pTVWtY0f5oZiUMDnQpHXrenDm1BI2
67ntfnAYCWNQ6B9D+Rpg9hsw+3OThEPOzdRtrCmUHYUx7ycDkUJPmcsyDGKI31jRITLA+pEpqrJn
RuuBoX/XjgZsnxyuk10TUlayk536uvZl8yfcxIrmp8y+K927CslGHXJfjmekOtMf31OnfMVkaxdF
x3lZf9CH+bE21T4FUmem0kUQY1uWDP89BnNtulCipkeuhkGlTVxnP+1Gp0KfeWgdAQhFvVU50mC5
7p3vZtKPXLV1gOFLzWCZty8ZDYpSFW8BJhAjuw4L5D6uXVVrBhQu7+RPU4SrZZ1a+0xCsE3+Wsxv
Wzhx0gS/fmSO/WYM+k4Zbg0GxzZm01/4x+SBmb9MvfSJmSX4Eec/YPOLqjkoCbJlMUFn/A336y1y
gH3oz1HB7Ed/ol4Hy47k3KMsSO3O9a5oCK3gnhzj5yK/ORzkyB7uOoErhd7WTa5Gbi1z6fJvNBFa
JC9JCO7TY1xSrlsv6a7g3KfVb1OFhyHfyAkHVPIl5uLa/aBpw52T9KABwcUy2BMAv1b0q2z/fyS6
rJuCc17uaVxWHfnLZlTl6M96m2cg3yItODlX3gjhooAk810U+BgdutPY/Bs8Dvl+WccXfhOVeQdU
mHqF+FMFpqS6HMa2Zi80YbdGsJU5KqReEmuHgeBF1zBeITvGv4Dvb5BSzroz+SOUDI/Ogu/HcbUS
Zz4FntoSxmi7BFXR9zbipYmP1MjvPBbbGguWd5u7yBPzBDpLp1hzk0MDLaVNkf4B9lZZjpXZt/hj
pfmhRMTnMSZ3/Ezm4Fwm4NU4ocLX5RD8UfhNoP59PHWE3BbvWROtEg4UVsLa1TiQNlP+ZJtt07hO
1cCyHjmU+DJvQEea+nWfY2qti8UdBf16S44v8sg5dwPk7hCaijhc+cOkjvUbZ7Ji01Qf8XaTU6uH
dT+PNGkNLqS2aUlfAq3EXkjfjv0lHnv2Ne03vU5dP5COprAmZX4HnWBkDSWqvvnAM1IGDKh25kZ4
66RXxtUC3SVnoERfMFMv6ztL5a8aMk+PRU+wKNcYkdfvKorfYiXdKXV6qjOeH3sgyiGCbHFlGHSq
Y36y21ckJJOM3jCM2jYIshI3gpQNvN+9G9fK97iKe4pVTSQw0CSoosZLwz9oyS0Zgl2BHWwDeMMq
tgJNBQ0B/qPDPlrtZZRWu5KR6IqXzSknD61C3Cu4WJL6Xa9XGafXmkClEhl+PJca27PdVbxx7Xlp
mYFbNHLgl9z8QjFeIV0Y3HDx37mKrJ0FO0n+3uHoyWgJWyv53GYkbCbjtM3QVX60/e+UrHDhjEBy
ZaR84QGNrKi1TeGHwS1td6b1N3YjjhWpyzhdX9o7jY1X6gqvVvk7a0wCp0Gs0shc4+VMx/hGiAfb
A9jSaleBi3VWDm7VziGUaPPNSTKOhjLnZCzr4KfXor6svXOJeEFkJaQc7dLKkWv+MlrG7SqXB1Ss
kuatBnRaBaYMFIiTNGGEt3fKtIDipThoGsaxYjN/fZvzadLMJzEKg1xuD0t/Yfceu4sSfzX6h0XD
ImFHdj9s8Iz0Yqs5GsTPlbgm8AGcbUhAaNc7u+VRouy8R5jNLrKkX9PMdsfuJ5Kzl6AcNcVtKMAK
spNYG2WPuVs9bC3dzkFQjLWZHesaM5sGhWo8ZbNFy3PlTcs/ZYaZBe3UrLxUdXUj6JiKD79jcznP
vomgRA8ouiOlh4TaS8Seot1nvbovTLRxkxEhFbRcN1ab5RgldsL0kjFMU3rD69XY1z8pANhHNu2S
lUqtTeEqG/CNHF7BtehmGc/K+DZk46TuapRaSaXpUQE2ss7XTmYgfCDDQsbDe2b8NgfsyVI3fGUz
50DhkhtD/yk0fml5Xx3jkqU0zORP9nmvfuqbk8bDGIYfw7ZRn7a1llhmisrdEO6cuv3WSxqbLj1B
WnuvKfXSwHQoEuxr8HkprqqSBQD/OKadiZscqYqtSC9IhuXWyMqFvHRK8ZPG2iJZgWxCpjA5laze
0jlhtUG8CGIs898SEbdpQBt9Cn8c9jYV6YyPtlQVrF+8OuZnecN177BQ8Yhh2kSwYR9K91DbG9Le
Mx53uaE/IAkr+G9ADnWX507Xz1R603Tfdn/UEYAvhXY79K+9esZJ+o25OYFHiTd8t2MRn5NPPTrO
P0zSp0w0Cr559tDuKP8Ny+RsG/ijz5og98C/nyb5yBNgLwEekgFQgB3reh9SAhsfTdEeKoprQZbz
e1g6B1Z4qfht/1qj2lPnf5VFP4Kkelh5PWWm4z6/d+ohx5zT4QjmSDpBrSIxt3PHGQN1A5+7P3U8
s/pyrCvWpT+rqbngOLJHWMl0/oDiIMOwRRmkKUi47aWNl+mx2+FjsreddvkAC1FCmldxM0EbnAuN
VgVo/qDNuvwmsj/b6aZK/hnTxYJFJ4AwSPLXyC9ROWSl7MVG8re8mR2FVAVJ0MP4l7vAo2AIBhZu
2LOSETxgF1RAxK0mDw5XdsxUGv9JEfDMz4iFbl7Vswj7Rj1hzwt+K9CnW3XXSVJP1I99lvYugGfJ
n8T1j9dshBBc5+7SPbdt00ykffajvajEHmIOFHA+plOgcnhpOFjg70JpM+VdDBet45cPfOGV8VTW
Dmy+ulGj0gnhaN2CtFw+cIqNxtUoIm/A8DWTzNzBZ96pTbi+b6aLBIpkwRtZsVfNscb96ZETCU8O
UzT5xhSoA1sCG23LFyo8hcNBjh0rCVx+ru1/KBTFrZg73X4qnzmgK3iPUCWgD2bMgv400P9Nq8ST
xCWvXHwODlQyQAWAU/K+8mxMKqdXy13LTV9Brqe8uDN+qgByPSiGct08muybTwJfWTvvls2WluC2
eG1DkeI33In+SS7ewadmI7zM/+TWN8uLxV9lp7gJhHmw7HNi0T7avrcVhcFWyLEbCaAgxZ9ovDoB
GImzKY+wcXaanLkaTxr1fKE0KqGVfzSNeSK5P5UE5p8gGFvxZnOeeZbzeMD5pp8a9nxK7pcS6Lbz
mFeKl9rczx76r6fG4xXRpcXrwjMizS94Okxp8Ng/sVmjg+Jv9RZK7nDcCcpoWp8RKKL2L+x28Xn8
S/LJdQBxxNKexKG35qdWH11Zp4QVkS+h/+0emRdOPrnxs0ybE8COgxy9Bmx8yBocy5yZUYY6ePz5
5qfgL6ELbKEtpeVoZdIqR/DrKgeSmVFkAfFOYOtfin1vaa7JJ8cxjm93UgAk5Mjtl/oUFD/o0z0p
CxQbaBJBLO+7SDn8r/Ka9ipP1RmPygdss+Wjmcp7gnpMN0i05yu1VOweANNbJOuD3D+noT9AzVFZ
FDui5vD7a9cymSp8E+10k+Zs60Gb/zFt+nD1nyW7j5ReMDYb/Q82sL9S+76OdGHvinClq8/gFKlM
l1EufBgOgU7c/jj/VTjaNU2obpc4Uu/X+gnj/sDfwl88O2fb8eyh51UDy1r9YI2X2E1oziHgX9zz
/TPfGzTQBTp2HMITIVh6RpCgDO1DCcfL1H8OVBkbLBVZDNB5k2pZ3hPpo8CSs5bpreC57uHSjrwj
FbUxFZUGMxQwOkDDeEmOSTcfk+0E2oyh1Vm4gnJllyXHFWPkSMsUVm0NDiCM/vWPazCv14EjnWLC
g2IOtsdaGpBeUEyI9zJ8MvZPg4PNeBOJ5sHaFQ8BnDRbvqfpPqkuL7aXw8mEiRSz6WP88PN9tDFy
AdLQ9If5OiXZia1mnvclNqFhY4twEG4pH4r7T/OThEBuG8+OB9OWf5NKDiBvlb36YEHK1C0KRBye
PmITbC1anMLtAN66LweK9NH64IECwl9hihOUv44SdcP8HNh76qQldJReuhhT8bfJ50iyviPuwM6w
4xufwwN0tFNXPTIclagjoDm3Ic1REp5q73p6tviW8qk4FKDP0Eg5+XRg+m4GFS3Kb1ImnssfdRy4
gqALbX8kf7ZKHgPGnqYfo+hVPcYVh9xpgj63X/kWLcpbxB2Hz5MtvxxOw+b+ebLe8R6Z+W2cv000
++rCosfjsHJJWZYPFqdpYlTNDeNSPNAj9XenU05y9VWzXHPbzKU9MS4I7wPRMoWTTVXc+SjYWx1i
d/x2UlR20wbmL/MTx5gN4mc23AiO+OzWMT0y8Ogs2B8nJQ2HlrOkdIKPp+E5NgiRYPNbEJptI/1E
YTjngggQ+/TynOmcat/qEZMlGOdkEfQX2AeNLA4AXrQfV2MIJHP8s6Ta67m9ONRy9jB4k3kD5vsj
VjzWr9yTB/niRDG5rObq8D4xiU6owF503CRm+e6MEZ7gPwZrZp/CYqSHmskP7HislzmQaLL8/kyW
TGsxMEHn3/AqmssAoHOODhWImRxROaF4aXqgRrMoBy8G3aMT7eFR8SiGMD5Qypv2m+5bjPPp/7cV
ajQ4zyRR38GJJ7HC1Pt70O2rySBb3LpGvSuVvmc4wczXIGWSiT+r079tvYMpnGZ4zdp3vsXFNdLv
1NkWWMw7vbmY7B7DyNUm/jXi/lPQ+IFsleBoFT4yutgZICkMkGaAFsx199JKD6w17IfelVbDBX5J
qseAFRjNkmdj/bZbyy9EFag8JUntBFyhud96BtPDBVVZyQ5NRfRhLsI4W/aC7gscRjiCSLYeq86r
1HgfR5B+2uq5KuabYVL/sjwHKhJz448B92fhZ23G1BJj6gT/gDQcREX7btq9RWKkmEncMUvd1ka7
DC3VVyzhZaaHw80cnob6I+KxAJ+Lf81DUrkvVXvHTDJby0ldnhBVQqoTqB12Cpar4roQ0+jO/Ucq
UNu8jmoPLRPXjFKwMZku9RaGJAZCj9RBHsFfZQyKsH25mf1FtRPpjdWuApo2XOCG2NIjAuDmXqq2
ELi4j1b+UEkLKdM+Us+Jrh1b+llSamgr6VhhEYvJh2TAef+VY4SOmQQZhhgZpw3+U79kCGiOnf9f
M6RfN8mJMfBFeZSIx5Y2BlEiBS1m6142j+z6odoMkMmxu+xHBpnbpTZisLnVqNTUqJT5e63/Leii
w94j+DAA0560UpykyQ5leQ57J8Mixlz7zAzBFxBToLdtHFdAjJbJqzv5OobDuhkufU6aDnVAXyMf
EravUvI8KFd1yPYrDcYCK0GC11CDHK+tj6JOYbkj3BtkhaqLVG/2JIZRjIGQ5ZbHWqXPPhUvmwXX
jhugOfliYSQ820SnmESOQtqJv3O+PntjeMrjv5lHaoVw6XxIKc2S8t8q4q7Qe4NxqKkY1soS3J16
HYqYuWlBGT3zowTbl05B88DIip2RewLBVcPGWUYQhwSOmoy+gO13Wmkih7XhwOyYjoVF4O1gMbJM
RXYgSsDlk4drxeXRcEeUzrETB3aGCpiSpud7kRaYALfvBRT+aiaSRq8k9rSyXY8Jrm5BlcTSqMfR
xPHSr8cshQhXdMcBEkH6xyqKR4aAsuKxWbnN4dsdZTzkRBwzuG0jHXkR06LyKA9fBXJgV7NDH2YM
rQVxMRDOp4nA0OLR5bosjbvZGwRtlxF9Nkba+nK7vVITdMlDO2KDQ4KiaYqSnFi1/ESpgonsGL56
Ib+TGZjNL6gL9ohlE2y6P9a/ITTXBCt7BzCCw0VTA5wcsa9qQfZPA2Of8S6Bm4nIOe/I1J2cSx9u
Min8uD+ysmu+atCkl+4LfwWl7nYZu5XAHU+Auz5PbZCSum+hp/EOrSOWUKyOU2b4FNO3PO8IXmIm
LQuJTz7Emxr6qvPuNaTkFxe++cNrUxkvWTU/5g8p+sKej+emo9xo19KHl5vnZZ25baG/HhOCHBMm
1o7xlt0e7YRuj3oXR9AE3T41wrYbiUgaRxOK18ridItfOwe3xrRcowhe6XiZ9PhGG/k9b3H7YeBy
rrYd3yxduY01JAj8iLl0xcbioL7JJIJHJeabZgPSd5OFbDzpJ7TMU6ObLCSMJbMrg8BgtL+o7NBb
7G1U6C7rNg2293hXCh12PjKhxI8NWJdjKdS5h85ElqYUllMRmAZ0RaYyEgsIX7ZhG64JpS6fhxBb
83Qe2GIdCjqqmE1rokWBDcLWziPMzCK2w1zjOa4emAeBO6ycRSgBRrvnmyN1nO7M44qBSVeaUP5k
gr3dR9uhZfxPyTW8riqXj8wWxn/5Bp3SVeJN7ZVZ43Wdw8GYnrFJbehWKoyzpr81CUbhnuwkVyI0
GiKIRYteLm5tbu6THC0gaffrhDIAGr8zXewoYKbfnQjrUrHroextBfa1KYex2yhl0C7U2/N+xObW
fl54GYdcc4Cl3/sbenkDmMXjLv4NAldB1SqpO3DCkuOwgoMnGR9kNY4qYU+nawkwppiKlQcD6YeR
OXeA03dlwN35cxmKcIlP1gZBBvYqYQaVZSwKhJqMx2YEMjcGh0zVcRpWRhd2zUVSxZsl1DdVsd9g
5d6daa9XdMc4Mo0E9aUbdxKPq5E79AQXd92ob7mVXfH7xZdRMU4ZdKqRNjCuLuuAvcE8jBTg1UZg
4K7fQPVpL/y5ZnHg+jSUoIDG9WEW+q2YtrnLbkNdOxPlqUqFUju50kSn02Q8gLrvDxlYdyBcLcE9
iH5cj/3vK4ZK6FszpAnJGQ4dNvYKN2XGgNGQqbSmrHghCiZ62xuJ+fb/a3CPSSQAI5sooES3GnaU
KONuodAZXa4xaYLHgkVwnZ9O6reaEWdq6gcHr2pcZvTt7DkTDfPDSc0b9VO6fbFqAo6SBf2aq87S
3CcWtXyA/aZeEwa8po8RYaasOWlOxsQp2z6tGuM0vPX4ktmpEwEHgxZtRT4psxE2Fk4P7HglOLV4
VAOFbAl3kAUiFBT70uAe4eie8XPuIKkSn7ZNbD2WOwAuZ/B4cFqMIHLhwQWxMuau2RBAveME6vNY
HGciHocZ74atbGryx9ht178qgK6ABYERnWxiRnZbPK14ZFyST6oUYS6HF6VQ1YFpvqWJdlahkXWX
ds3OMXFWlAVuC3I4r6+OA3ZD/Q5Qvv83lYPvzW1m4WOoTTA4B4dTu1JgFYq1W77vpfjKRGbMia+k
G1rMgevGkBblJ44E7yRDTy2/qArYapgYKtd1BaAHV7zJ+Gk0840Jgq1UoaXgVTeB1vbpq5nHlyB7
MjAtkJmu4rtDjwEMdwYMdC584cwnqXJhLJBzf6tp5uDVu0eYcDEu5Hp967ThKtTL9hxmnKP61dzP
nOfy7C3jW0Ywr1AWKFWMTSD/UpcddO0M9ajf6L2s+ik/d8iwb8Kl3OXQw/W5uUaYL1TpNOrxIxuL
t8xJn2VGps7KyZhULxierxojBTHfnj035ZDXD2j3vq7OuzbHqzLaF70eLhlPc73ZUAF8TSkCTJvA
Ptffmk48KUBn/HpIDEi09d+pqq5tDJJF+kmQFFuQ0F6aWry0ZCKp2L0tMRPjSg5wjW5O/GvMCJh4
GnKHkPHSFf7AiGCiIYb7Lm1vDVc/4uUh9FUaiSZl3HMRzMn7AsEH58E1T0d+kanJXYpXL8mgNaMz
mHqiyjRT8nwpE7lhxnCqClC4nwO0y8DIj0nQHWkWl+BEKtJjI04so7PXDPGmYr8nN5bKcih2q+Ec
OwqtmJAeJ+z/RT4fpnOV6OjTZAwgcNUyqDPanZEuIukmoQtoMGNHVBaVKjta0g3G+jpx8Gs7vxvS
IYlEOHSEbFLYdyytJcAswXqrXUbbpJvy/0JSl4kO7zTbz7T+wseaOJjNW2UaB7OkCle5PihiuPHa
jhnRZe2GZf4m+UkElJNKkfLDrJVX3dxkFixwGSimwdAmQa5gudCx+ayrN03Cj6CrjpuCwllol5rV
ear0S1PktxSVixYdo2DvmmkdBsok0dOWs6+J7v2/QqGsQbNelBwN2gcx5rZNCttehcfg4J7KOYZx
K8Ex4jbVzQCCOkZAZeiqNrjiTel57pEEWHfxpXRyaHEomx3lpIC7TmRYjRx+skQ+d7J91hrOpjun
B1HGM6/zo2FVprB2S2jUPdXai9/ME/y6ijooBkTA1FkQYLqe51o9VYYU1oDw+eexssD53JIchJj/
S3L0K6wUCd1fM/0obfx0swVUnzHASCbjCBP9aJ4p6wWtTBpFuWrGk/Nu2JXRPRn0x4aTtOC/0AGF
VYp28J0AfwWLnAK4A/AJr0SnkxnDLMnsV6S7Iu77ZNy5HOyTUwZWiOhyRKS/u5vS+0y6byhArS6G
Z2azPwhooLSjTJGFcEDCROU1QMhM9XejJiPtOD4b0HOrNhycr0L8dEhBzVxKRnBm9aR6HawpjZRQ
P0i7pH0zswQe8eRB009JSOr5pcqSa9zEtwGtGRGnWrc+tYs5qA/Wt3JC8Rr7k4k+HHGVHmgups7h
VybqA94WvIYdeCrGanORhanNp4KSi/51gp+9aO8zjSoL5nhPll4xL3Ch6tynm1POlBVK2nlIYQ0U
5tnImVbZ3KXdxmzOI4DHdjqyeOKwKub4bTJad9pSo5Fz5xbhydbk09/iWzWVbCUTaL7TqbPPh/ik
wrOv1C9js8fwDbJH8xG365vIfWYDRNwGxM2eYTExXWjCgooJc+l2TUb8fRzp3U3AS7r69JU6/X4R
X52csCwjn6xMhxkpTLpz0mbnotl4vtrNDJjeieU9evSlWPulSR8sRqKkuilJYOjtByZNcBWaWSKa
8xj10VeYwpVyHWjZH9iZvtoc6jL5WJoSjSjBO/kjtyi7Wmk2ThX8sy+3N+l2UTRuK8KzSIatyHot
tyw1ORt0l42bpAdB0swpDaMm85ZS2NjRuDl3HPW4iGp27gHlS2nbi79LuLYCDDmxwMVmSRoCnWo9
Yi2+wKdoRISbq98CqXgGYJZYLcYYt20hy4v+QRafWcKWi0KOPi/8HgsijZBISfKLcc94Kwfiqcko
Ld+vnLmyw2JENxU5XRl/qTCgZY4/GQRZmU4NStPiW08kBa3P+ej16QCzjfPV7DkUKEQjYw1mJw2f
FEKAIlmUlFwrMT0cm5NR1QYxk7qkxcaKtjBq88vK1BeiZYlLn2yHMuB6dMAZaXQBJqTI6jBjeEyw
gSWtRqASMLg7C6PpTFeNUcLzxdiDOyXFDj5LlW+NF72pn05vvJUU0DpdfSRj9Zhq8ppEqh1atqC/
98tDQgGI7Nafke1aKLVCLi66nZwr0qLt9OZEwNWxDCHJfqng3kjg4qT2Gzjv2hpaW1kt+RfAsxya
2MaZJcALIwZaRVx/qOArODnFjGwBRIeCEhQekgQP/5jeu8o8qG3L+DgEEX3vh/guVHLtvbjpk361
KjdqsxMdB+Qz+BdYVGrkXOCGysO8jALTnctVnPQ8OuZ4+7LO2S3+LGjjpIccGxLXOfNQzYg7feOl
3JSLRfc6rslt4cngYQxuytPaIwAPvkZ2Laf1VQEcQe5zzSESbSctvCLmXcFZPwgagKkZMEkYVWCj
pUHgi5+D5ZgoUCXylsoQeEXw0+KT3OX/rUuJll+rHkMS0hmj0WX9oLFnelLNFbFOC7IF/zCA+cZ4
izGJksVsmc9AWkr/1Jy8K3DvqQUsTyzvUjp4ZvHDcOSj7HQe5R/8V6K/sjHbUUStJLFXSQT45X+l
JnlqzRehe02f7LW2eMtVVutZp08JWN19Bh3Iu+DaU/TetOYry9GbKbI/KNngZ5iiVw3OyPBwit6d
voUB2SJhxLnT94OeHKUh5mK402wZeM2wJx5wHmjt5FJFYWsJBrwEAy5d6jNj2ZOJUaIgiaRSel8w
mcTRkz5I2T2M1LhDHkLlmbjTSbft4NAHFUg2gOhBz1Fu/VhlCzKbq+FH3vqoOVysP+XuZVLtzjls
R8NwemHoPa0y4zF6muwKCl/MWM3w7HX0hpbLU24dJDBm1Tt3/P0gRh/7gZdZhGwAZEI3Eha0BKIb
Kxt7O5QHNT5gflBs5VSZggIk41zPdG6/4i6oz+rvjjFPKaPilmk4UjCGpTuP8vMqeAAk6VSmbKOh
xdmtQgBwKbuNjPUuD8VtbNWd8lYpygEmacpAOe9Phi1O9GGfhIhPOo0Z0vgQlnHv5ea8KB4rTRxd
7T/oX/D9hpPT9GFcMPWlc74y/d+KZlKW/rY00y5qAjjlcsU5bs6CMaSwRTnzLsQlpjPGlICMDsIo
3QZv8czrWVHNnDgkExPADz8AcEQbxsopH06uPJIJNMuGB5NCk+rT6tOytc8mOcTtxRjg9i76UyHg
053tCVfARadeZiImpPe+s8ThbNJxhGVhnpkRM2ApKlD/w3VspyseU7+QEcydd6EieafcXLCwpJgF
yV61UPUUuA99HCHtQ4DR9iVl8RONoLC6l5nnasiC1AkXpgLao6WX2goYuTPQXs7XXv8mz4xZV11O
qWxfBACxQefg6uqEE2o0AlCNLf2cvRbt50nem+gHg3ls0CMi0I+Qy5gVKEZ7WfHnjOUl40CRDNG1
NGADtiZS8aYYFj9qFGal1fhyOWYSnJfgW2dmGEEXs2oOJ+gdxWqF1aCH+kZbHr9hyWht/blOLs7z
Nb3GIsR1YNypQ8yDxrB8zCZsdiPhGYkSbngYLVhGUdNZoKFrMZXix8iVRJTPCJZry3u/jRC3UyKu
sQCjMrG1Wp7gX8ImyqeAO5ZO0lXmo9Oo1TSr0iN9ZlFglNbWvnXfVSKB41YDtPxLunKX8gEwoMUf
BERDxRqkJo3PJAoHEwQn7re7TJuYroK75gWsbLRf7Soc1HaOFYR3MNbAsclj9x1HBht7AgoN0RtC
NgaTDINJjcFksjFIYDcrULNlPCIxjly6slBZ6aKqomdVz+/YJgg7jLoVdhg2yieQldMQ0VqHL1Bx
/9USOzXfh230mR960FB2Ne2LFiPNuuxHmjoy4IkSXWMYQqzEJQ1cw2eyDTXI8pZ4N1MPPdCAiyfQ
Cmpkq0PfF5eEkQl0LnURT7Oa3mRwvSOYQn1o7z0XdReO2d1wB2LcOVt+AhNihf+tUhCiXLbGDKU2
mWxnB7YRNnn1yzyxtLZYCbaGNNwRgKakU0wQ1oK52NGJPQvK69tzh8WfScL/Yek8duRG2iX6RAnQ
m20Z2jJd1U6aDaFuqem959Pfwx93IWAw0GhaVWTmZyJOCGyxBDrKCYrV94yjKz5PAxvY85xsj5q0
jyQangk/eCEJppvEjEBXjCqupQ/bRq+ODaAxfYIirHFlP1HzRqD7s9XT1LhN/5Pb9WlqUb4AucMg
BUeYWKxDrY8POuq1Hwn3oRAnM1x+a9fmvNabnxeWr8tZoMI67HeNc6DayochSR+Ztb5xr0uKfpOL
zwInpZ7Nr8IuYDIuL7OfIDHOdHB0jOknWwvJ5LwW4E+jbn1JVC0E7123+eu+sUwfCUNFnc9+j2Ge
FPUS58UFFMJpBzaoH4vYp39ejNOkV3xJAtOB9BuKMg3SBEVB64SX0fREDYmc+luydCfVHFxpdxIc
V7xRcrmFESqjgcBHi0yw6LOb5dCg2p+U7kqZdJsiBpdmwaotZ9QwI0XTcHQ7OPslA00Jyg62iFXF
buSYKzLNI+SK5J+xUKtA0+/nn/Wz+i8m/1T70pZ/GxDswclN3cN4LJoSTiBrcIyWGeEC7MX0YwHH
chq/WVSHqLPbWd4TPKcNRmMTNng0M3GbSgLthzQQP3336OvqBna0ZzXDedjM93jCPlkTPnoVafNu
SsM7gwlJDKEErLlQwWFKngnLbTb4ygipt604mDkYKmBrDNHUPQOL+DQFeSBPU+oxGy5XxR9QIZLf
TmjEb1gVING4kUhWoszJJ7DPf/VE81dCZjRmZxaR0cPYuemvBJ3opAS9uvkM5f0RgqKkvyuYJxci
kIgrJjQm2Zc0hsxaDuNljxcMmRMfdqMQA1iFfwBJ7qW5MXzE5FXnkvIa6+KBtM2AYRYz/lsaX38f
fUZ6d5nC2wOJNqzYZEBHRucUL0YMUrGDHs+pXiewldFgQgSLI8y4t5kfpDj3RetYJv6KnU5jU+Ki
yjVoOLETWUnrIEHydAUtcPJhmONHocsfZop1dn5Y2zPd0BJNEH3RCI9fm9zdSgLc209NhK2FWty1
J8mxSdmGjpP6m5b6FUBUlnkGoND5TU4bjBirq5QjW7PSpbp1a0aC5JKhTJonC1EGUyG3sdTj3hIX
OnLBLlPPyiAfdyA+ugob+NSxLrBdVcf+deljDqDXfRW+Ko9p2F4R8hoVr3JGpTECBCEnJ4kOU0sv
yyhTvnM1EH7A6ps0x5RtphfJiqfOsW8KWIgrXxmqPsXwF8X2uX4iVkaZlgUU2/uYDuyrA+sGF/H2
MPPhMWbiRYJoHQm0O8qtfMkN/bYmOqHuDsimKAsMecabbnpmUnv7chlCf0vFlcKd3fZUi5NVMONp
20d95/gt9wCTdWGXPbFcX1iu8zzklG1DFGJHzrBl8zJ02eorNR9uQQJ9/wGn7jTmCPpXxZGvJLvq
Y9BYWljj2MqRO4oN0KvqLPQn5nky+fl6N1JiTwgJvCf0lANDmUfHyrV+MkgHAKRjOpKJpbZBNmmY
znp+n+VGW+9ORFajDtMrQjBoywU3aIYRHvqExBO+W0m4WdGESHqLby4KioeVqkHxP4R1fS/a+YV7
jqUsKeFZ6aVoyhv4g5pylYpjCh1/Jn/APuMnQLfCoLOOn3nKU21YLEM4QkFT7TS8XhiOSVAMmmWS
pvT1tLvVyoZMA+YAuMM0Y4FtjTvTHEKNB3QPTNVPrOam4i1f5rd+1N90Y32T9erUsGiWSB+qMFRp
pvU0N/vRJL+UBS0oTTrC5GBtzRdewlm7LCPqASypEh5MmmYmhI7E59FDspd55dh0kWHYccMPeEuF
rRLLK/0vcbZ6LKQnFN3HHHWfBHRExWncbp2FEIzRkgAZBbwjFZ9jNj1i41mtBNTb82cUu+Nl5CnN
aAAsdSddTS4rMvT8vkrUc7Wh6XNYypE4GWtMi74tME1joXq4h32N/yupLfuWL2lJgOcFIu1OdVD+
cASUrgUyrujee9hNanfBsH2ZCa2k+AUGhRYT/aOLr6L4nBX5wEnXUAwp7NwEGNFtAFVonkHROUqq
cEeT8yMuSyBX+C9J+zEiSDOmcEyQ4Uh7Y+IeuwSIxcQVaozQAbn3cxXNOnh4tkJpSbLO8hghbkss
iNgSjpL93sbVeyyqt6bJXtlrxGihOKDf5Ha8ExEm5FvxHDuZZUdyA1FqWsyONMxkkJ4MZraowGBc
gRhDF7kXYUxX8KsgxQ07nT5nlLArYu7kDtRI5IC3QcWbusQMMTBYa+kovSFNyYAqrNxaB8WiR0E7
sEcMFXqEHtZ2WmIvdvFLxXaG+QEd6/ahasa1et5qwCYZ5Cu+DLIDyIfEmrS+TlGEXKV4sn3DLAgt
lq9y+QPb0DEZ8Jk8VZPVOTxqtOs84Na5/R0d6AGkEtNwYl7MJT7LjH1UtbzsrKYFoua4eNEBShI7
qgFaAcjWdMK9SzMa70Zf4ehswLcU6jBwAT0j8BiJvLJ6CZsao8ftsyYIWzSclc0TecNDNAsYivlu
T1/dMMB56OwS+UwC50Pzi2UK5PcmB1lB855KBH2jUhZwwqZfLazziSzelymJvYZJSA9lgfhijdxS
k3VkKlirMXCNv80iRZ/UOYL8RwKmHbSbWmhK7T43U9PYn+3HiCIRZx8NggnVkZmUxib3X7H20GQh
Zy2s7hPxZlXJu50obwjAlTZ6JBj+2h1AguHSCCTZds10pbM/ZLrwRwVz8QFHq2S1F2FPlzEmoVxR
LoUSttLqm9mLYivHNNVPVaJce6lBPGQe7EwO95FLOrOV7+xLZ+HdV2Vs2RNgF2oFExPkVHgSNUCP
cdM+DsSKFNHooJuW0B0qeKsJUn0XucVefH1In2U0ePmweYr9FiVksGmSN3co/aPFg0ng1FwUuB4g
LXevI2ZkglLh8jK9M4ke4ImdjT/y+4w3KLvjQFXhRR/7N3XMsWkG2VL6QgIczk4hhX+2uIIJYKSi
sY1PKNT+TtQ64IOQzXO6R06ZSYwfKwfB/1nOp7MAtsxAiXftWLD3QxMcU1FyR8ikLg1ELmcEeTUe
05y9YXcx0QJ0pEOEh0HMqEGiIel6/18k7l1hXZuubCQQUlm1ATnelde5k6NH7O5U3y9dllNXRHfU
0GqjkZiqPZZcesTlcCXKk83aSDUSV94UEyuES50A4+Msv8uAjHivsYD3GFTeF3gxrPmOspk9avzy
aTzd1Rdlma+6HZNqRgoS9uFV/U+rTFct4rdGkVyojaef9SuJmY4ftcQg0qM7RDHtW7Xi9J/I4SiC
loAsaWarALVr3Mu7SzOTv7L+ajozKFQdi3cIAtntYCbISRdMSR3kP3FGB4M1rggLSHfV3F1k5ibq
d3VpYS6bUXy3No+QhnCDtop2Lms8y9UI09LzxivZnjZ+foujIjS0NCwlESidHizN3ULQpovlhJQB
9EgHKC+m/4tC7Zh3zUOfZ9bn23VmuWEsmM6WmzHjlbXzJ4fcq139SoB522iEs+VnQY4O4PW1i6PX
QSnf6ix+K0gp1Ov6Na3/FBnayQjqBBUaDEjiHiDZgTRQT73gJSsrV+TMk9Sz2kau3JZeQrsukQoy
EHs1UVKgBtS0MswbjJ/WCwKLFzs7wRErCCvBqA6IQpuKD10uLjUclQKY/y6+zOGucNn4SQakJs2C
LD+QvPB79+O1Flw2vHa4Go8K4JqEr9CKZEisrDbmyY1PigRMWZa8cA5NO7n3q3aTeIHnHa32aU8P
syPDNIFlEQ2AJgNhpIztFacCdhCXTCZO8l+8v7rMagYihsL8cGiYW8PQWRVP0kbfZiyml3s7iAy8
DXsAT33zoRb1RbRQnelDRPqqsDJttOHVYPol638RGOM1IlahhfZdehvrK1JyeN401uKTm9MWdTUU
HJvsYHpqeEmF2884AbLy1VJ9jnKWWsjOGAftO8wj0iLrt1h/pQhKFNzpKi5u0XoztrKGBeQzAt+A
WmxTDymgr6pha6hdjbPNvW1wbxOze5bN5RxG71E/X+bGuG7EjNL149nGllW9jGZNw5E8u0J6pnH2
ujlavR1hlNNO4tXP0UYk4P5icusaPaj/4ERZvUaXvGQ+v5rQtkzBMlzNTuuyXFBDXKKuwkxmh+D4
h5uRJOQOvBl57loa85QO1vBB/c1d2sUJa9Tp1lwriVN2gf84k8VVMXlC3kvuVxXxmmXfyF8vo2AJ
jDFLgocpk+82+d4Ob9+CsieuD2VMc94kiU5HMNlwOiDocYNI4VDkcpDBYAQO4Jn6rtz6D1FDDSjs
YZUYFWZoWfMcxLV1LkvsfQlaD2uBf/BXiWWCPqVARHZolOGUb367NQFicMk4bd2ZLTPhOTqcv/aY
svnUEj2AQcQJnsJrt0AEUal+N0DTCpFTrNvHqrSuM0CV+LYnqXBpNeWl6pcrj/Vmbm7Ku2VkXonO
RTYC0rkHEairGipFdonA0Fo+xGFHtBQjLeI2g1B0OpXukgE2r2UKQ9Sj2XDGxxtcp95LWZWLfuZ8
15nrS9DlNl8MBWZ3yevmQ65YzgfVV8JcufNthSxyobjYOL1E/le0mBUbwmU2NE5ZF2hKEVrWK4tZ
UpWyKxJDRqtkA470WA4MutbT28I38trbXhdeey1c3fwwS4CWCeeEm036DGFY6rcmIyuwl923fsT5
iNLCUdZjNK9ewdQ8z7ivjYWbB0Gh0p2V6U+uZrQSRTCfea2hGUnZ8igr+cGbBOwbPtOLhnJ1Q9iw
olzlXCatCdBhf0XC+beIV9T8R+Wn19PQmKygg0/VyS8D8ke7xktz5OegnNOdYvD08VeLJYAExd5v
BuGNTBFlwK1fCdljesywUGPOTzwmCSqDThsPD5ostrZTr5ZGYC1hhikQOorcjl2xyeALv56rbjxU
SMusXcYMuquOjft24pC6xVVzNVMtLDGDhdo54UB/jhWLzzookRMJOw8nQYBSo/kJC5kosC8nPAwh
dD7TdrLlVyq00E4OfxWgfewHQZ7aAaKjS6Qo15lpLxwfjN9kKogC3tzstgbbidR2FwWyq1qBie88
UlA3Igrq2cKkjTOjcsm7u5TUnYMtX/BpXVTa0CEbw8EfsdTLAMqSKVAIE+PEcHMw9QN76X7dHUvr
ufTKp9UkdFHEaFQnlkAGgqmUKbSNZm2hNmkq2LwgbRRc9yYh0Yvppx/1xnn3mAALzgytrZqdf6Y/
6opoIxm4MJ7Rsj3KMHYURJaV5SVDdi5GKUhKwKWZQtjD7C88M+ZaHSewz3KNycIgq5dmq8gvcSK/
CKG9Z/l7LXnlDYmemnka8YsJgYmsuzR+1fiaGX0yoEBVETVuAYZkINVpQsSfsCoA8c/Wf67ckl4D
VLzTp2Q6lLj35sswYJwd18sWu6z9zwlYPinO7jYjQr2rbttJs+iy4BeYOGSlvAzJI3P1gsbLlcoG
BaYSMseZqdV5sCIDZmlrOvZEcqnJKteX8DM2neYwpovBWigphA3ypUbYhNXqqdaBYSdtOU+LA/Lw
SYbVY9GFU6LN6Ir+jg/9RWGaWvPdT6dGky95j7kXg+8gZVfJTq6dZl0sTL4GUdf731tBOxXflLQM
Cz4E4guMVQ+rOgqaRTCFeE3s5ozEzQPeLRgwFhHAdLJfs3PJUYpRmlQ0CxYCFyURsfnYHzaTaAzE
KF6lJOEi+O+s5GtMHFgSb2PSnVcmen2dHFvQRjQpB/NvwZNJU3keIrRIhjh1aFmt1ttqeuFujwk6
GMroTylPuwTZcnnGXfGmRcu7WOEnvFvtdh2VlYgF+0018TfAxpCHd6unVgb33M/jW9pLr6p0U52O
LDlZZgwGQ2izAf6Id4kpqsLxybdVgjPYXScMjjT9tGIvnfk6BMFaG3Pvhi1C9r3ktjMirNPXn6E3
3ThuvRzLzLzb0/X7osLoKFSA5FAOUSEohZ9B3Iy4IoDn+7gR+V3sMrrOb2I4XLKDh/mU/3tqIqFL
/hpK47wLROvRpQJ0bRCFmBZ2x4n5bEr5pJU8WO3ntKFSnp3pq/yXa9iP/pSzfcEVf0mAPxgzYq/l
lhrSHZzDvdE4M2EJkry5xb/NJ634ajLAiL5QiONUYSw/5A8jpU8mZWJhtkXaMv9G0UEuWoCL6ccS
VB0MmvFlxjCyFboJm5FIwtXKaOJoba7MeEhl8lhBdZkXvyRZrMGkvOIBFrpMXiNiEwuNC3I8tB+b
gc8Id5INe9zciUtU/2PsgfJx20y4ikjd6VOeNaDLhyTBwpuh37ZkdylGl/pga5dTQnnBI+BsEz9P
c4gbXENEE/ex6sIcx46KDc3cqfO7zSxbPQERYeQuYim0YOufEhj+2bkiiFoAqC4BiC3bqWel4hjI
CVInQ9NQMPWZ3GqtXKv9WbHdaxBZAT/x1BDRaLF5mHskOgbrw5JngtHo9tfgDhKMXaccvi7V4YIh
T7AHri3meeSiZvm9xehKqXBwrOWt/E9FgFfBm5maEYejfcE9cSVn89xsGq285tbjfWPUFz9yoo94
7ObtQ2cMprR1yELBK2LmcwmpBMeBLXeUTgE6zwCctk9s8L+6AExOTPbSUG3Y1xYZNtFFsQrIUNnx
wHaIRJDx4L3Q2ea3gP074BQAvqL4apoMl38VYNe3Iv3QiUvR0+rB7Rig0GaU2rKNPZnEhEbIuEyk
uMC31cyxK2yvycJdnHjSOr6xLziqWXZq6dOX5bayxe1SiEJgB7W5c9JWdZi8H/tlPExiuRWkf864
KnTpLUKwriPzX7XkmoB5Jqz+2lzkagw0tXmbrfQbqNhxQBIoIvgcFlQjTr4kxy3eUAym2oGFNjk3
hnuNFfjcXenhaasJpGFp5+F6y8DGG7+2uA7a80knkaliiqEYd0xpbeJnQD66126kL6st4ga7G02/
1BO1ar1NZuU2KtMrnsKUMpVKVFib3zfschvsgedq2zGayg9OMvOiFeU1Uv7occliBmedETuGAL47
/cwLSwuT1ToxUk2MY1m0OLpyp6dEtUlVgz3BUh8v0qGJnjYzlZMw9UusyGc6guQ6yhiEcozl2vyc
y+geSdrnknL5a6TsivhkUPex5j6rknix+lvJGVuab4q2EcAYndaY84TlVbT9iduvSkK7QEVojTZb
YkximZPOtKIpDcV7tKyOjnehzz47ieuUKL8YcERnEmWUyY8q+tPt+nIxYYVgWk4dJzFUZ1UnOxVJ
fqvC0rr+YeUdpLUSFNmTiM8wXq3AnDGnGP/4P5kxj13naIAfNlCaPUpzjWlOx9RXqkp/JZ9HlzAa
6pLfD7wlUFE2LO+WdDSU31hPXKx5q6bfNQhioIjvwL1vne8UzPP4I2IkuS1jvZmRu1KwHRmRYgAa
armoGYHMdNoD10EDUk4moo2qqh2cSGZawkWwsXU1CfpVCEKUWKkRPxazhqGiMfA17298XX5TvKc2
+jJs9bE9ORunXqd8xQQA8O0lR3YfK7gLHXnsQIww12iKYBY4qtizvVvT1WIftR8BqtPVav6U/6FP
XRgEFh9AVdM990J3/fHdWo0Pm4Vcr2cn+QsyHYkE/CwxuX7AOC/VWF6VWT/G//swyEnfggHDcF4W
IeHoZHUNoTV3e4h1KCHESI0joqNVYY4/f+RknhO7cDPIREavkyz1pX2C/0CHgDEK0VhFKXevficc
zknYFp89UOPMUEMLnp5EdvWMhrdMh2CNbF/52JCozQAYDABoyD3+JDY37lsLIsNqRi6D61K1zqQa
POtc8Rye1Dal2nubZeLxqPwS5xpeZZZcS5VfWjFdZnSJ0mZfts80AJ41d8NdNttnDYl22D5avfpA
1oRHAKsU4tIc1Uwr5nufmlChzKsOXacncycxD9EM08dMHKaWh6LBkstmDyk5+WSXgusXgxeIIqQA
CjYvfSKOQNkjt0nHNv7gc+aOOwzU4vODE7Cez6mRnzHB3PapQjyWwc77XxRvUf72gMaSHhlb5nc5
cL5HjEIh16XQkGvYu104xOqFprvUcWudOsu6s89/mHr+NAhSjJLlVWqJVwZmJBGvLinwpGz7NYb2
jxJmZAcAnCFRG6+SE0+DJjkME4HYAiueZ5OMYOzUdeH0iJt6fmy6s93veKi18e/QkqVOLsRW/h1h
JA9kcwOknRV/wQ5lAMilvDCOTFwoq5mEVOqlUsTVKH5SmjjUdv/TlimJcbBaDOtkF/UJljRiRMYN
Mf8tUxm6Vd0HwPDkOWi9M2XirK0rund+O9zZTmwMg7+7Ugf7jZayYarZ+tIPGF87np9rpzzZgj8z
0T1NE3wC4t/c+tUTYDUBiJb7+Y4772SP2EFs+54gU0hDq6LWrjlPFzQzY3Mhlqup0QOSuLtdIpT/
Zju+TOWjsAqvXWGbc6d50RITa1X60YMF/MZUJHsz4/NeRZckOZNrEuefcro9tsZ8wBlGhPicN+Mp
t9IzM6sng1cbm5Os6kzEncFvsRiSJsAM11kqqurzSVbwK7KaNlhMRgjHhUUR/00qlUdmznUGViAS
DVqo6esmwr/2EuuqB8Hn2i7eJgD515XX56unMUICcstYsXxs+V3FRwZuoWZZnyCMhHjUWHR73DNr
F846Tuh4JRQNVEq7f+v9K0bZwyR9MYukMDV9c9nxHU95287aiFupdblP3X94LguCrcvNyQqcS7wv
BkJGGO5ywYCQGcm6ERSFUHoecVXxLEWzPxsXEtqPKXBf0hpYJSnGxSY6G5pdfzWld2oxsLiI9txJ
ftfGq/5c+ROqr0j4/4ptvsqFBmq+OOcykZkM7uz+4NrtBgGfpDAdBJjiRZp9ikg2pDs7ixUbnelv
Q+Zm8tsgTddcPepjc4L4OyNbIm86Rwl2OEhqfBvN8VrG3iSZF9CykqlATfzd8XOxBY7i/JB89eI7
pwTi4HxGwh2a8qSSXFDVlEGYRw/oDtyZ6GfdYELLcQFh9ai8ZDrwGZ3I0R5Uh/lRDJwGFik9lIWW
kPnqP5q5vqJjDocBaGDxQ1FyRcCXoaQfsVHJa0fRA/+wJ0yQt6f0MxlXIzm18GZK6Zkgk+lG9aDy
DmzV+iTo9kEo0EOlrP01wchZz6QkHaWXzsZODoGLSCA4ydMBhodxjF0sUTULIldiV8NK/WgSBfs3
uqR0aCMhyCgZF52kHA6xDQ5igQOwbp1CggZlvmKrP9syEl2SN3H9cq2DvFkDYwZd8WsFwJ40Lxm2
X7xVySQCjcyK4s9q8I7XFmIq4E4qHAZVv67GiyoAfx42SzxF1WD3vUl4ufDYqRtJMY6Fy71XoFW3
WTAKi100EFdvWclTqCPGO4ceqdxI3ia5PWxDEdyzOVwUGk+6kVk9ShIIU6kLGgHgD7WAJnMtppcU
eXVKr9uBk+kFkbTtof9vJqgqWeJQnWcOChGW/23j5hVwjg6K+DCpxo2ODLcv7vSBX5ZcnLZo8jtU
CsYCWUrHryLecjN6JygjgXEzgZmT55+tHd01X13MdtxDLauepfzVc8WqchnGh+K1Gucwu5veNohr
Wst3Qo/Hqr6qKU5/PDJagYpt8mNaxja1cTkffKvcF8cz9cxZ2G92Ht9tM7uz/+uLKYCxGcDAPiQW
T8F0S9P6NoiIQKAVf+qfifDcRHSnkuyyBFTDlmjXNEWpkxxrmkhgfKzFx/cEGp/aSdcU+fZhRNpj
9R1mo/z3OBcn1FgcGc14G1UYh5bwgBDiUUzNxmuX3tNmNjY5Su4YQX6l01A7pupFKqtw6DiKbfkT
Iv3zyoIlWS/YW/lk7F4cSVakEkY6eLFt6aLo02XSr+NS+Gtse6l2E5wuUf6lWEXQ6KiA31eWyKiR
FjqgGOniVAKauRAIr8VBNv8DU4VMJauvkrRe26uS35T62QO3+1q2KmiLPmgxqvGuYlgR5S/EoG41
xRy9j6QcLyUSg38G5D60FhqC+kNOi7R8yCHS2B9M8CnQkU0LgNaXef2+0t4g04USaiIm0zngeiuc
Ep0x0NFAOBtVxU1rzZsK9WCt5fMar/dBV++V7Q5slUu2ymRucVaft70YZRieMZqkoXIGaeEmPRRk
kNfgjTOjvtPP8gZhwWS4tYQNhYI+dYcWlU9tskTlI8bxwCKCQMbFtzHxNLNjZu1JYo5GIYQeRrEv
1WoxQqCApxhtDLcV8sc8o0HAClQuEJO8kUD4ldCMDPWwwukHoib2LYagPRxJYOs4vZJFp4fA6F1N
PgEK/zZ4bprKhnfxuwZnrJyyOTe9aXHTnqEhWvzmSozvYSp6mgxoTJKr9/fV5r+NnhbPIdP3ekDS
CydzxVApwOBgQmGhjKAbe0bqK7hGx7d8JaSu+cwQy9GFb+2rMHDKZBtg6/5VxPMLJdEg1c8SYX9k
Dy/maYjrl4xYicSquKQ6Pxmv44x9SFQOuAhHGQa3ZKvFzuHIU+tNJekXZwmT8bK+xX8yHGLK+3gu
wYDbR/SiZYzGjAPaHtiFckDbHNCFlHG+HVJ4mhadR2cyj/9u9iRkfM/K7n2mK8kR6QeJuPZqyjId
l1CZhAktz57wiqVj6a644gMdw7LAxA+l9NMU0UddWe92/qXmOZGbgO34lBSAWEMBBt7y7ar2Vfwe
z85Yb6nqa0WB/uJHr8B9oD9o7VCUAx09C3ITZcqtQDSirClKvuNKVkmktk7/t89U1MHUEkvjGvig
8bvm20AAF7pSrCMxMmsVuMIQtlF8UTgf88sEZt5kGmEbDOkK/czlrkFE1PDzCFlCKSG59ktJovRW
qW6iHbqJYMWAssBVMUuNOHXAvdlgfrCSIRMyagSwjRGWJTaBK8r8QOj82y4OFy0KmKTbLKwNqvee
GVeEx8KO6kCd2beYfKIdBiWkt/BiJ77i8lPFYPGbOcChDWl0N0hjq+QZlCNtbLo2Xi0uQe2WR2GS
rEFVPrEwMx5g788uX8e9QaNn8ibROhH3WIrj+oTYPDdeamGqZn/BvWhoxI7U32v10U0Zs4JHxXq3
/YWOgBL/sK8pz1MHml0KFB4xgzrnB2XZgdXZucc4jbidlA1kMpge2ZvyfAANKBfEbOSryEy+rgPG
vfqIUnJ/LBV3D874EBOcLCimyt/4wzbx5jnSY0Yyx9JkOmVdcolweFgGltm5Oo7J4C0Ou8oNr4Os
KF6sAsKWXYUMOeENbXbth/6m3hXSdELFnRyYIHDcXMkunbWkJSixe6RBpn9jbkfcCRXM9ohNhaeB
P551DdRtu8PSxfwek393EXdJgKWNxQvy2RepHl6miySDLjU0dkdEy/PJMxlyR6aS2UNGhptL7yqJ
99RZELsz66cQ5rWt7PusH1j4n/XXBBUYSVCEfv+3tew/V1LXXqkljkvGCX0mNTj9b8yxM7CdVcb3
dd+7yyAf7QOvZkrK+lXP65solJMWk0CWrY81ah6j52mlCTT1YTejjytzW2C/O55SoPU/V9zWarYy
JJmBRvDP3X/t+q1oyt3YrA8JqV1KylJheMRY+pt5ponbszux0b0n8RTU00fHNFR+kZrPHfoj8+gc
lWU7Z/SIVLCpfLZMQb2YnNuU1CWGv1ni/awHzKNTyp+RLu9r8ail6i6zhyeawE90M8y7T2NeznT1
oE2cR8Rym0jmA7mZntWxe5yuxvKNWMYbVIs+bXdRVfDptmcUA1HAPKHuK7J4j8MOS5VtakascEHF
zQJcHKzsV51f0+io99KBEMqKxmhoL4OCAV1h5LP8mM38wiT6YRsvg2ZiwxQE3O7779yVZ2Bd/FKn
AionljwVNy6Ec7KYeP9XBlqmrfuEl/o6KoqYO8FSBs+2I7eOjoxBGKsjhI0LkJny26RiVBd46xl2
6Qy7eoGmadpH79VFWJE7dqFRVcGsln5iPyNrcjf27Yzl8EcMHAfzSU6aQMTQiXGMVtPvsse0zZZY
UrBSSKmfchxM2Uljf1waMhr4FlcYATDZg8kXia1s8+0OpFYlH/OdXVdeV80XS+zaTLvbarjydxtK
7TFE3aPSbvioAI9+J3y8KlphxPlHPVWu4/8EssKCLKWal6LrL5ttnjQObpOsOdRIdjQGI9u8dmAz
tT40D3tMjDPzxENQogdVXrQQKuPAoV8DKADHnuIeZJrUzhZxB4VbUmNK2Xrc8m9KWwzqCcPZnJHl
jsYtoDax0ZSuxAJfTbu6dihvF2qwpNguMU8JZ3q3w0zNQ9YohA5u6FKxAACzSq5SI9/6V444L/oc
OuqKiXIv6W/DMtyrvkez83clItPCqJ7dbA46uYbZJbONy+fb0rT32PKtOypoTeORz2PQzcwD0nej
WYKS3VCqWMTHKjcD85EVf4N9TLUuiJgj6Ne2xOff696kI7dY4qCkFPsY+MzWF8seKSM3T70ab4ov
ZwDN2trtZuGuHZxT648pPQiMgeetdeZp/Fbrz9QgZKbc1RGHVt4INa3cPj5nzCq3AbKM/JaqtHkt
+J45HLvxtunpvWWRLBvy/TdROTOtgiESP9rVBdXbWNYOrc5pNknIPJE9waOPeQjpIVHY24aiG3O0
2jlVNVx6As8JbyRwG571GblOSeoC7DIwOBMj9ng4Y/cn2xEYKbwn63szVvj4U7iHpNkI9czpT7TH
yjKViid0IwBOIDnDDDAw6woyo5mnl8NZxgYTv2jAlIrk2psy4QHQi+JfyENnXB42xpnuYyPTSO25
j5CWbxTTSFgsyG6VeBR5RQNSvJVE4zbDZSx0V6FZbnTG/lEoNdH/cgVHjYwGaw13WT5jHjSe5wI7
egti/An8KFgYaoB399MWgi8pVcxvzEk+19C9ZtSoDQaRpP5USPvroGppbMmifbUynWSt95oi9iHC
tvfZuFto2+9Ji2OpwrjHOND8pNXAh1ScBfy2jZBRuG8Ku3G7i99AEg4D5y9gaJiDCGQB8NNZ0suQ
ueW3ULB3AMTMUtniG7OF5RvTz2Dqbr1eGH6fNZuEEtToo06n3Jzj/2PpPHYct9ot+kQEmMNUFMUg
UblCe0J0ZM6ZT38Xf9yBDcPtblepyHO+sPfaGqVugTf6c9TKw666aax9QMZYIuIrbp0YGRy+WowD
A4DgnJRE0hcwRat0cP0WYWuej81Hk1g+4sqHFddMLZ1UobyQyif3lTixYcqtQAekBvPdxMOie5N0
1rTkzAO2520zXiv8yJHHv/Ne4ylfO+IcZp1nqqixx+OUQh4kTWTAlVk/J/KIJU68dv4XjdUlHSif
rCBGyoaUACuwCt1s943VdgTJFg2jUeqe2sZej5ig9IzWRGqCgpG1wy4rym7tovpDovhLimi5HP16
O6LvP5r5AzInNMEZH0o3Bfmqctg5LYQ/cN64FYFSwCTtdBAIVOWlyVSsnq7KiEGTIiyLziahR52g
nSU1ZL5q5/0a5rARmlu1f6faQUgo5VK+iHvHdC1PPzvMrAvpJdYyHJkVpvQNY+agS1BuliPfR/m1
kozDD9vHeTRHf+CuUginwsjpIZIXel9GUg/QLosPqYmO2n9Tb7C2O6ToyYX/MhYwBl1JrVDIFlCF
/qOy3LYYfcVIU0fJhEBH+K9IG3Kc+TjEGIxBE7SMQprSL6cEdM+PLUWXuwwMRqsDhBfMVKqJY+Re
HTI0Unkxhg2IGytKQs6nizUOlyaLwWP31M8Go7OHEAxAXDZWrBIxNGPFOqr7XBCujG0cNgWTvmE5
d5CMSO6rtLeF2N+wvq3ku4f3AJIsoj2fs/KEQj3zBvR4kbSgD3VEle78d1V9bZatQYepKY9mX3LU
/jGBegS2Y7BLyKGXkTIhDzVVI3G8dwXEbSTeV2VvwAHQ07bILoSePpq/4qX7JJXOLFM/jtlltwAa
4Sr0fybJIwqYfMROxJs8c77obpYwdQbFYfZ+oUxnsYigYrzX+NeYa3bCmB7P+IhnXDBbZ3hWpcp7
l7r5N0cIEB12W6hl7ARUWgtaQWXEOew8SIkWJWZGAD8LpR7Or5VTaRVHviF/nHD8dp9xv5K19oEf
UpyiM6SkHkaGg5QmuYkxdg+/ig/Gp3lyVrNxmnZy0rm4VVoUIhpA1pPeETIel31jhyxNZCtTicOh
zo76Jt5ciz0wsfc8YQUZzybvV09gL7UmDxr5Z2X63zZBaavxWVi7xAaeAkm36luPTUTkuAo2xBKG
txZci603PtvDmrXP6b2LJfX4OEMPEjgwUwS4qSUfDRpNSFrOIk7O9FI/Y6X1pncO5KmGf9MrYWn1
l/f0jtm9bIQPZjkBdjCDxu1HrTLaUws3nxUKdVJ6Q0Gh9SKofgLSUKZ/zbI7aTRaUz1eskS6aIN6
yV4mjdaIUxOqJ/UgPKrcHvoNJwDR0NXoDr8kcz4tUoltJXH1lRrwh2BlWB/ns2DqfMGYXBXBN9+R
CCrEx4S+TqdWS0618HtQS78QP9backCHHmIWZZP4njGKHeK/hmTwpSASnHnHyY8qCCrCuQec0ll/
dDOJhZwpdF8IAzgHwao+5ipyhXH1hibzdW4zQG6pry6kouEJSdg0aEnnHghSbFG/jo94q55iLoXJ
dotu1O71XSqdZfog8uqmEFqqEqTHtcHd8iUnBqvXAkgzaNxNuwKURpWItyRGcxYYKOeb7QtLThKt
7yuUsQS5mN6Fo0gnw5oeEX9GxG6yzKcZ106cnGPJIjj9r3n6EIC8SGASil1ivSvVBWKucQFHy3id
55l35RH/YUcTa/eEtZp4W/PtXs7Z3VmPSLK8sQANBBl0eujddG91GLsGL9C0D/fw0cuOzFO9m1AW
0gfYnGHupGBoG0Tny/lajeRHrDdhM5gHJte2Ay5RAefVqnMKPNRgH1wRFqWkTmkqxw4CFbaUxja9
3EggiuOm0/pLSnKMvJTHfF6u1Tzc+gnDE4xo0UMbvFy1YThC3VLZhirIYpaSAXd3WDucl+2z6LeD
3vIVaqsj1JoDhLZouMZEE5LtrRa2QFZ/7oDkgSt1xFzUzeG6RH6/5FDg3c6Mr5MRX4uP9SA1BKXq
9CqdP69s5FioHu35i6HJh5xA4aefQeogi3OApCXBwqukEYgpVPaH+ayb4jWJ2eAiGSEeJp0r2k0R
F6ERJtHfXEzckZSThW2Vsc8+PmpSSAeyszoFthHsQjo+bWMvnJonocBPzKsrswlKTYD5nryFYuku
FnkE8PzpzweJHMIC2B4OlY7hXVbdJ2gACiKGhDk9AViLJBG9yw6kXPGfkyeJrMMyNbdBsJ9HP2Tc
c/OvTR1Z6xEbhPd3I1Al59XYJJ81/uW1npu1/gJNnThds/hNunoy4ZgE+TK/TAKIwp1qXdRoDoEs
P1jI0HBj5UZqm5jyFT9xoRxNyaIECnC1PXWtfSZDzExkeOSmdI8m/ZYaZAkgoTVJP+UU4S2XJm6C
iZoUr4OAURLrqfmzZzpdkgAXMz2IcRVvBe3d8iJUkQzAo4ADPr72/9QhBduH+mHtr2lvXFtS/rpL
XgR6g26QelcYS0+k3gVnzEhtJTAIhSuYO1qK6543SFxQgGO0/jmdkrrCDM8B9TI1MEO4vdoY7yLY
yUVaDmbx0oo/EvxNMBTWXw1Cx1B+Qp7CQgLrP3JXAuk0ufblnR5MFJrldCzK0qI91uWb6K5bQrtj
5PmjQyq0vLs1+9Bkcgny39BVP6zsYE3zEWjBd4zWajTgaLXJlzZFYJSITpj88ldr/qj4PkRZdbVK
cHvroWYc7HgsaZznGVxf0j2EpHk0aUGilXaPDrjmnjFEdQVlcVMRZJ+qtz2tqCIXCXxBkyPDFCyv
ytn+d3+qJxXCeuGf5PjckjmZP5Xpqeh8f44MiFY+6vnkClAbrRouaReh8+aFTfojYgPYlq6OJnX7
a6rQ0eXIJzQ3iOXszK7aHQkXFBzZIA6KcIzMPJEY7pqvARXpIjLKIW64pLmT3wsDUVkdHCFkKnlo
Rj0ccZObIYFsQjGSuqgAVTNukWTcFsQXgrXvkXaOZXKTiUfFKlCTgECU3yLe5qU9GKaN6PIZtWxv
K+U+Rr+MvvFRwMxIDsx+Ook6aQDof8d8e7S18sjgFdIdSTJ24k8Juy+ofhSW1MiJG30bcRMmCBZy
nBLpmp/JrjWfKpAc6EDoD6wNHCUqDzWz9gwGhVKgW4vrls0hPboCcrOxJk8G1V2zciVJGkFbjbBT
3UZvLhsvQuHUmQwVCbAV/xdOVeEpXhCM/NzavzGd4oBFk/w9UgOzJuToajvsl7t7bKc1JiBYJERi
hH0hcCTuYEqaEzEOhn5Nx/E+Uk8tjhJnvlDpPl5MGU4QcX+RSdDU0H70cvFJU+KsMjnJEvsOu0Qr
RmQHoQKENBh8/AvC2txBndxJxGWng0suAaqUCLmy8kFYrtUo7vqV3vYjrGE0WcAEwlvAjHh2asBK
HZoun9GVY+Jjqh76DHYFFKx+RWqhWgbr3JtahzJBaQorEGX1ckU/S31O7495zaxxkmTyK0HArpEO
S57dKSlgs/zLkCJnSJGnjEbFmu/FSsnV6sTF1f4YC17xr5x522PLlfpLy7R2bFboNiaLIcouu6G3
VRg8LtutKmAjYx2cDFxNKTuHGWhtPHOCHOl5dfkzQRQkWHKoW0I4gDxeVgHtPgysQ1GZCCDy2ywh
dTmpwG0snZRurHPryFi/rX9sXDTPfMahrT7NV92BrZWoRypngrpHnCKEQf6g5FLkQU2Z3kfJJ00x
HdE517qnPA3fjS5+r7XgT9l0HGjYI0T5ZlsElo7LxVJ8uZvgI6xXVYYZVN3NVnAMUHdEDtMEs4Lr
Bc+IJd9o4DOm8gUWNUoiHdO3pOoQDUo3nmMbd7hFwsWY1sRofoFPpVC0wBrsg+FLZ1xL8k9a2PgR
d/DEDxNZSaGoQVMyd4gKjhQN2M+HJZ9nVeIp5pFcfkg5WueX2XkG5JKkK66N1F8lahZU8TgpOLwH
Du+dMi2yVUAuLxMqupW0xroaTgJCpSqzoQ3ojeB1P9W4+tiK9l1iwDdmhbn88tAF46aoxRUVCdYF
/VIfpY+pA+KU7X7w/pg1OwG06tuLyr53qL5mihziE5rRsnuyykVcrkkPdq9sz3HaXUhvQTMhhPas
o1sikEXZznmtn009vlRFA5umOSec5GSBpeReqS8L2BR9yUHEuFQ3ZI4s1fecMlBXUrzTZJMnOokc
04V8dHDN1uQPK+ndq2gD7n8lq22s7DYS5TLXJHrDLlyr6N7tCw2yKGREratIiZ/VH6mlfEhQZOwp
n+8z00pev4rhLjuMCemUtPBqH6dnhuto6xl94haoRU7mlC6Nt00HNE/IhY79jvILZAMYppADWsEQ
ih90Q7GmoViLUS5XnGWautiVHDai4tQIlvX4nMA3l35u/F2WraMVYaeFcq5yNDBL+EAM3LCbxNWt
CUZQn9qd1lEspwpoF9ivhMELuv5bNs2YRKSDyk2RNAJG3OWTwBQEM7edXzVvvyWmkNW0Z4PUboFA
AfbCUoqvJJpeK48HQFVT3+Dkml6lPJCYOmLR2BmI0x5U5IJSPkJzATSzJQFanFOWhh3wPPU1pWFR
pGGlBno/kWNVniX65lhjEuXR6zgqeUZxvh4r2CdJCfUAAsmMGPC39he9OOIcu1R/lU3lKPWvaWCN
1OOJylPIA+0pZ7haEvyx5wxlQb1tn6LQfmU4lETtlY0IlM09AWRzCwgk3MuI+AhOPUUMLitAx55I
i9yEufScWNY3pGotaPNZn7btR1mR+a2w/sjX6yYr1wle0Bq7gwr94qGNRCi1vy11CiNDYFJQX9Ni
vRoZHYoW9IYexCrrwFIOTOAmbCpRgJXBQdqIiSx+JbLl+sb1b0J+r0m6fG/0JF4IUJJUxuQThrZ6
OG7Pv6vAj/ErxSQtPfoivhcRbxvv03qT3wNLrDo/Wb1KPnlKTEDrTAG8f19P8dyEDMnOUbycSbnC
vpN53PjclwRg9wYkCwUfJ+TqBaRV9a/SxLv+mn/HA47qB/ufixXOLB2w9QWq/E9mP9VYo59csYl3
W9h8uqyBDxELslc84loqC36+h567sXjPp+aftGDVvShuqzIe/4//f2ekL1Vii928imm05wVB1ecU
9FZ85jJGeSJhrRg/gCT/XCqkhipYMpT6Jn58GY0BbmprH1XwtJiLO6V8TlLDpOGk1/B3pdGtTeTl
bmSxSklUb0saH3sqAIg4SH5SwWEukAOQDMFms3hIlnt7WdYS01Z9yd885GsMKfAeyahugECqGOQi
k8b6Xw/VQ+qzi7yi/pnIcqm2QD+ZzE82ZI8pMx+eQLdTlJN8VHDVLx4bBHd44I3JW9RwgMPIR2S5
LkwnMyZPFnzakkVHLGZUHPtTkTmbY/2r5eoMVIJ5R0HvSVIT8vDDelTZJRsm3wPT2RlgxEjhjiye
EipHbdmS80PqyUSvllF/jLXqFKxpVYLmlpVRm3wUOISqs7aYxBfVwc8E4ebPHwzcG/A4fFiznZSc
yhuoU6LGWvbQdZN4rS67OiB8SX1EpnoCQ6stp2lFlrgaTgVUkAHQaWQTXNNOEmtS0zgF7Wtuu/em
StAlDyLJ28AfSehpElajXsPYcWXE7LUFu1bzEuN1XD2OmRgNqcnUy8B+NOfiqfA6NtcRLjkjkOTR
lknLotMJ+CI5p81zeew14tMI3Rza7sQm9Ghy4EhSWG6UyqBaACmCljfXMYhHLOMrigmGMyjULYlA
9j9pj4AX2kYv34HWeIUnE6cWscbqlY4ddkt3CU0n1LuHIpD/lxuX2oQ7RU07ABE0FKCudiXd1uIy
XPkDETfb9KGBSdprWgUMV1goxm6jH8lX9AsnrpQ9cfQsc+ADFA8j/LcLyTtxY6GFuclekihXqVlu
7YDXF4xHxuWTILIkLUglpkoyCbgGt8RlsCIToAphAKoEC3Nj8WuYvZmYQLCo0FuUdeKnOro5eGOB
rkvm+mtUBB7DBHubmqMnmOov0pKjML2HkRyhEZal4TS8tSO5Ll3HbdMSKOgZxEzlx+qxVjCliYzr
OEbx4B2IUtGAr7HwHnIKLZB8FS21MXMWH7fVfEnW8iFKHcBdcBxC9NV8GmnnsvJ3W2t0Vf7qL7XP
Pfk6UA1K6ZdFi5iRXVy/TZqBh2D1gVADDJooTzAsAclBESDcGJkcO7IsnPS+ylnYTCyNYZscenG8
mll8NZY+bBP5IjnS58j7o+9uXLS9SfroyFTcFuZyK9+S+XdqAM2V9wGBCiuzmoXO/+8kygbDv6N/
MaPCKuVUUA22FIkJUic59VbrQ/qndf15xmfa8KgpLdpx1Av9KSqmS6eb51ypzqKyBLMPU5qEwTGQ
uJxxuRLt3vpwuu0ykxn15Cc+R1sVyytq4D3xEA62rXpT/au9BSJqJE0yXbXS72g0Iko0cGJY3F41
1pYCIBjJxCipFgxWD5ldxuDSCjg7Bqi1OjKEcpaV0D0tsMBNbvmJo3dl2Jsz2OrIqenSKiu+Cj65
GXMScHKpvXpJJPmiKa9cVMBvqMepm45GDzQABB7y4QqL+kUwKB1W9vv/1AMzGuhyCEYiHL5MoYhP
j6AIzKv7ewrmdjm5jKxMYhM6/pvDNGMjihNXZEu3oAzE1ZJg5aoMxe0wF8Rv/SAn0x0bxT2Pdylm
72uxdYeWy/J+OzLP/ZcjqyIIiUhLtDaIDwJ2/VxIx3otyejF6kIla5VAeO8JfMxqOU9jgYFeA8bA
NT5fMBooIOUE5tgTHD6hznbww5k2VDhlaH+ci6UhyiHk2lhif8sbXxcgRw0zg3V+mtbC5/CRCqyV
d7CfbVlTKAw9gRwZdk/jYvzr18iNVfKQaQ/LpEDYal9qBXIq67brD/LMR10P2C3AKw9ndgqq1IaN
kIRGYDU87PN8NbG5rljKtywNafo7zOmR7g10RrPY2gMyTBkd0uL0huzteGVG+khVt/+GT6dPU9+u
NltKpfsPYlfS5zyigEF0eSz7/MyUPWiwY3TIk6XNhj0PSG/EP1L+ARWCmogeN1Ww5g1IAvOjodVO
rBwQuRVYYG0yPoseB+19JkIaNTdD6oRnUAfZJvnVoPi6h+hK+VCyhL9TVeZGFcS/yeUQSJMcTBFn
E3q2ha00sh3qPDbWPwYes/4yPDAd3sbqwWZTCjQRW11D0lfZ3YUC+kN04NX5TvsIP+hfBItx8yyM
/iXuBHfARFeZjF2htgLpy5LZqZSylzprSxM83vRcZfydB515kKbN7SPNlTCg4SR3C+SBEoYq3Eae
bKzUYHxzO8uPaKCpaA6aN6dkisDlbQ+MqIzkijVpAt0zMhzoE9VVoZlueEYb5EV4aWQThiyImu4P
ToTzKfXquLKpGU5romK3tDswzxFmOhxFh1yHK0f2DmU5JjZYvyniH+YJfGjj5DU4IoxhO7UGl7Ji
EpvAZt9MgfDCEE0wS/BRMnOIZ/qMY1/zeQIdXuWBCMfDUJhuN3KTRKvfWENQneCTEU/3MaAIh2u8
K8wBM6Ron2WYEwfUiRCQlbDoJrwdrR33qm0xIiYl46jreCE3/OdkI3T4J6GG9GzM/fo5ihFSNEhA
4oGBr9fcNRhRKMQjWPATO4Ot9FlrSA3w3Z9703jLwQnE4S/jVM7Pycf3A0qGzyOB3ChNuoO12FP3
MTcJCzz644PM4d/w29pgvo4gZ/Jzelb0Ffw+eo2sJJaLi/GmQnFeAEv1OBjYqhmhRDT7YupgqUaW
IOcVygQA4ZzHY0TboqpM8WKiVUiiTtnm4rx1G4Xx7gF5We3pfQ6/KvHigyLtfEEWxHwWpfojqsj1
UN/jTNKuAa5lAyb2/S2QhBj/VJLuHpvxA1UHVwpqIYTlSyAHcIY/xTz+6D+FW3JfCws7I45eRCfF
i2EgAA/sBemhrsiiXNjlEOqMLyVeiO4dFmcZrUs9cBGbH1o8MI+TngUUw3FF8lLZ+mB4ybQnR9hj
y6KmhQGHhltGwx3Pxx4e6IZauMKAguRLEObzOpaXb0KUSZ2BHGugiBHFGVUFJ34Ktzk5Fuav1QTI
VkGuLR54Le/AlLTRJpS6Kl49kVaKUT0N5ncY69VVQm7SexGPUB0xY0K/n3qqLUXmxaoJjV7Jm0Et
0lAN0M3nYGeM/MdGQw8l+TKHw7Q9pyJ6TVbxQTYuRhC4xifUuA3EUhQp+OI0GqvxLq36QwOmyFu3
1l71qhW00ywho2rxW+2r6zBwo+WxVskf9yU3aFH3XdChZWnlT0nl6wiao/viGY0T9fSSyYSItH+W
H5pl3dnoPZoSnF19NmDAlsX2VbxxfjYcynrP+FdeyPdDWY7BiBX2Vcine7wp0LzRNm+Vl4GZ61Sy
GQqynk2Kztz0FXhyJF87s1V/lqb8WVRSKE0t6bDxV/tzBmDRuWuBMlm8wmU9lowzNyIkwCa+zCAs
6u1uEaQRrwhQcvmqRUuoZAWCFgS6fXdX1v52qp8dK+KpuKgDbQ2++5qzuMRkpWKy6ipIc03mwkeP
o4sx9SfN09tDDC5weMkldpz/fNRlD3EpXyfr1yLWLypi+mqjtpjSYpRCdDHAbJEhNdUwW9YUSKbY
ohftYbfY2/lddOXdGPBGJ2g46vLeTdFtOpdI5VApoONkwKwnqEq2oDWp3Uln1TqVKrj0CfLyNLwZ
eMtdIjOqNhB9YjPWo3KNzJjKiHwfDOBjSs2mxx61Rm/VtM2aj2/ql0F73BZgaX90L2tXiFAdoVs/
967xpbAGtWK2xyZzL3agMNTAovDjIodP/2t4t5KsLhkKdUTIiZgQNLLlXoNPt0rocuhIWldH8pqS
S7sZc5hFSphSUkvUzpALw64RSa9pwtGKQ6ZRQnXNP0pj+UI9GspthWW6+bUCthsS/SHf3U1rTnFY
MtRI34MkPIdzCrEhPvj4z6BBxZl6XMb0Ofwq3alHuzGY7mRKOL9hqeMyBfVmig3tgPCJhDSrh3BY
/mD/ngVYqE75EUkTh9IBMQr8fTVWeP5Xf0agrYFd/hszfxq+pkmF8J0clWhCPho9dVF/YtW7jpDu
qBi2Ng1MAxrxOvsRWmXNxHtDatIubhUsf9nDlWdXnwYPnotbNTLo+WPcrF5HwoeKZS82bI2slv3z
z1AQjzGUhMi4zNq1G/SHKuVP2G/IKBo0KIkezlMN96vwyxArMSqWBDBTjv43SxGxWos3nIcaXFZb
e5AxHCmyrWccaR+mclgmXDqgaRRpdqO3GKnOczQEB2QkoWWZMH7K3fDVCdZXoaTfwngXFyRoQu+e
hGcLsibnM/MZbdXlNVF+ZiMw1OYKgDjMIHG1uQeCDX7HQvYMjm/9ov8pW6K/zNRj9nPISiOUl+nC
vLuM85NAToRQ7958m9zGU/1tsg6MZZYS2AX0JnKd7TFI8QO95h01Vhp178qkXFttuFaSSiS4I52Z
dCODCeIuIj6muhXmAcPWujjbobbZWRGXtyakOuDKsCLDXn5J55Zor9Rp7QqDYL1AF2QZ9SsNUK9s
h/yh5r9RSfKrevqdL7b0NUf127C2N/TxY1UD9Yq7t7VzTKNbgyamLBWCxw7W058AYT0hEIiiO52b
iAr1rI2Sn2mNn5CsO8XIiG3WmF0V3/hfSNKvgb0atol+IXuDpVqQ47TAvHDZtmP70RXrY4csx/WD
WNKHiFi1wPax9ed8ZoNVE5U734w6MNdvlGQT6qzDgHK+FLVQwf4mI0PPMdoWZKyZWoBCKAEucwR1
QCR8jjRJIECqVS+6Ol2iJr2IRkumjP6G0ceZsNVIyNG9otxsDm0qE8hpd14b/7GMd9+ZN3PsrjoB
eHgi+wUdR/0fS1CnF5kC7lqEKk3Q8KWIcWwtMYNFbC6Jgh8YSb0sD46IPVA6rKgDgce4cXJEy0J4
FTnrnysDtUVa4UKJCJxX3s1jBiKGJxm4YsdwAC1dsgWdgDcmnoN26ALNKJFGHllY5qQzIECgcgkj
fbqp6FsA9fhLQBVgfxFGA+yIRqknNW4ZdFe2oCj2tqHB8DqIQIwRLiFlrJPi2CJwiNCd7C0KFs3u
c1iAGP1bWnrUbHUyFki0V3Vfvt5+m+NqyoFB9ncAow57OdJcmKGzWn5tsCg4c+Dpn3hVyavYDkyj
bQxghw7lCMrb6/6DmZbqVsqsJ/LyOqVD2J0PJQKbwcNJ2t+0Z4xu1rKf0xJftjo7u+BwyQIwKzYY
BoMjXFCiKB8M+x7l1XlzW7Z1UOuh4mlOO1MJGBhXgASUunAiFMce5X8FK2ELpvtGLzXVt9LabuJp
PSm4/lEAruZZKV6R10ygFvXEH8q/Mj65suiCWrcCmUow98WVeJrx3klM/H9FhfRUKuHULBR4xgLP
g1Nzk29/42S7tKDoVeQubNA73Eozxw2FDjeTkqceTsNcAFPR8jgNXByIVSjMoo0dpHwAA1sttcP+
y5tzNug/a/Jzp6doxC+H9+Fncl3K7DJu3aVpcbSTXCSpyCocLW7fDbtiTMypKaCFn0E9qS9Vrt4a
GPhmPUwoTvtBeOhbG0YtGTsbbd6NEmIaMx+SJT7U3Df5C/aj+L0NCmwY1ZOCgj3OHpBIYnsOL6ZB
j5JWIspEmeL4dzurTz3HfYvbsEFCJhOGuUGLVJr1ptkWMWU00fD4C1DMK3N/UkAxT3GB6N3iiUTa
otNKzONgVsRL0xN1UN5pe3l+aa5YnjOWhIp0Kkh5pDlz6v4tsffdxD4c6vZi0CXNm+knHbLg8Svd
+RtoUnCZnTsSAuckuZDQijJFH4hOJlBe7BD35uUDvWktLZeC1OMkcbBN8E33YgXheqD45JGiS2bn
fp0v0si2k+1D8VQ6Fl4bAQ1kqCkEJWRfS1bx61uAdmg6571J/EPe1LdaX+9tbjwWBVblyHv/fWlX
BQNjeh553UjcTFAkiN9CadnZVb0lcenW+ujO0eaKi+zCkoRtQl2tQyESoBD1xOcAt8NxxNRAFxFm
o57ujzE8pEomXgzdTAfhNu0J52iyu208embwuaWfLR6Wsoaq3uHBJEe5CEu/IQdV49+rbfdhmkie
dubNItv693ys6fXLN7gTgIOYr7z12ObSO5PVlympT7G0s3m8jXJ2z4aG4bUtWhWZ67be0fEDf+A5
YYrLfJeTbuSk+8r5thSWoYfoJfLVTbWEpU4nGAChBRpEfCDdsxfvZlqF5aQ+VeujU+cL4wiG2x4j
KG5SQI88GCkPhgTMtV1ZF6V4atu/XY+/qLWuNdBxw+slFOL/v+NV+E2qoTOgcmV+30RkaCb9xxjF
gisL1eaoVEzvEUxsBptpIWMJIP0vTDRiXkxAWbQoHNs2LifHBGMMcyDlT48t5Va/qxiLZC1eZmKY
OyoojV+wYWmloTAPl01HJmbRqlMfYCXd03YUd0kljPNUA2PhQczwJD22laIjwlEM1g0yYdtcOjJF
gp4tJbsz8l0wWHq28VkhI4BsYtH9TI4IVdkwVqdQLUcb/yuXxOa8Y2lRcEUzV1mo6fQ9V1UkVrj5
ZFFICuB4ogRGhpzRTmoBBu2zzNa8MJrLQLWy6EkoABoWiXU3vOrnRcIL9H2ZyVfQWKVH1sE8FFOG
SSPbkbeJhum2SYO4JRt0kP18L/5IWFi3k1GyIZ4WT/hnTBqDcrSTTHb6+8iOAecTGkUBFFinNVxb
rnzICL1KV6LEugwRi4KmPbYh6XJQG+wN2mAVqIlTMm+P9ET3uhzhD+oPfU2fGh6SBo4ieMJ7n4te
DmJdRrrD9LQnZw2pk6+mBXRcPmLvpz0qAr530jsBQklQkspTVjspW+S+4VYj66JXrOOcLnZDtolL
cbS11/G7+cc/DW24Dtl12JRrz42x2eIqu5v+PUamIyOO544LZwakBXJewIWXoRIvdVpcNkc+jXVG
Ku0y4EzfOcDZ84pRg3H/nIIInZ89ukQrTLiS9ZvM+RJ9cSGz91FHt+uJBUNTAax3hmgNQJcXiHX+
ewo0hSEnq1fT+GiYMPID9AhE2Kby0henSrL8kvw0fcXGDETxMMyAD/pdV7UiuTkOpbPWIA5LXnZt
QcOs+3qRBptSBpLW7KDTQHjIy3Iy5IcKFQbGP68hs9K5HMNYycLhZ9KbpwxxY+87e2B0w+bRMCyU
9OAv/0ywWdob+xdEN0Yy+VUDsFQFdfe7VO3dUFSHBUshwDMJ7wlY0XMkYx87zIT0ieiOU/ys8Q+1
W84CCSX5XASmNvhB+YMXhfUUb8+QQQog5VR6FJZ6yNA4GO0cGvN2JZ+q0f10x6QI4xlBw1ZApgWl
CJanFO950T5ierqRubDnCat6hnzFyv8g/tIt9obSL41RTox5m66zPWAli7bI0+uc1UIN6q9jg2tL
ZfVDAHo/Uj9lx39mwVlyt6KdKiIF9ToEMIk1jYXJ5hrY4aDRWd+qqX9rvLjjbFe0Ek0C/pMS1aJE
jXgqAIwQ9H1fOLXn8rkIhw6cQp7TcfsxOnkwuicYSJnd1LVvZQYxzhvKiWBiq6s2y7H3HtMUu8Zd
QXRGrAJHl/lOBX8AMFDTAeOX+L0BT2/3cObvfTqEvWztHBWRvKVnFwgmCHNlfoPxQ7lWX7WMDw/+
R2mXwxrGRhymLKXyhmiwCO0EUkJ47IuunZNmCLBMnYdgAPIhuTobNKZdAz6OYwPS0ZykI8YOYWqd
+19L1+6YA26i+RlFTBrIAdSTExw+86gpxDnNNAozm9Pxc+OPHuKD6qczE2mDQZNwkA0wyYllz61n
5M1ppF+i7t8l16eyBWcRta5UcHZ/HphlIMIMt5UWhqdFgjGSAhFBDSwzs1rhOA052Qjm5Jmx6KU6
cSdUIv9H03n1OG6tS/QXEWDaDK8iJZLKUqvDzAvRMz1mzpm//i4e4AJuwzj2GY8lcof6qlZxX8G0
cVry2idB8d+EKqY+7PIyUFdbKWeZEZa55fuZnJ23Oi2+wKZyzZizkL5cxrS59pN1Ndb6ZiYrfBH9
liLtsPLKl5ncTLUco+i/mUh4w227u4RyS6iIG1khnVLAg53hmOX6XKPxOfvxm63fsB/zGD7CoI2G
Rz99GHyt/WeNxbrGYm1SjGAsX2r2B2DYfgVr3BvLjUvLoNNv0KJRdizYFVQu/X+H5WhyslU9GMIA
ke8kYmXvccvhHdDCTz7fNr/JSav20vf4pyIJ3uvUJNfWNR37qz6JS2WeqQ8+CR0exo8e0dxHMk4b
Ni092fXdANoxGPSQI5jN8Gdy9WgmipV+DiYYf4Mpj+6WIynGwj5IsUJmpvNRdjhg8ps0DL/QKC7D
4N2hSrApTdZwZrjuJnRytViw4iz2mCN7QIY90LfEkysP+3JVMY/tv0xhYM7kgDU37rYHZNR1WjkO
VAmMTkvh8prQIAl8fVBKVB2yyt0DEjwRowokNsLYeOw/QDxuERvaz7go1utDzSQEuvS+BRqk+r9c
ycHS0OrFU9nKtyZdLvTDXyWSlGK86iZnUBSQcSH6k56WmETUPxQHvqJ1xmpyVWHb5cXW8NkRetEJ
9koIyfAZRyagYDRw4WoA5rNfZk2HjPXbnKrTslZvZly/ZsPxDRqAlBBn74F879jt50zb40ftzN4d
+CUjCjum2D4kFlq0xUwVfsN6tDD3xnvrczbBBWSVNwG+jWdfdBgnIs6hld9Iva+hVSn4hhdymdp7
G6dHJUq5YBLdH7MjxotjTiGbQaeTEeuXuKqg9CpXHf6XyRpjWC/cF2P6bo7Ga8Bb270ZYnob4A/H
oiQC6fbqWy5U/hVgtufazzKSeRQDxzijR3RPGaQxd9ViUt0mFkfwEvoqeSWh5BC+Zx/GgYy885FZ
jrlzEWN8oRHVk722nmAYaLtQF07vVgTsEE/H6MiygGPsYP3uf4Ua4NH/osn2FvNNW1ZXZQlM6V7W
GhrpwulU6fVZEFoc9nYinST7g/ftYE2jCyX8YfEYormVs/2kkYdbL9kW0s1IYDXJLXxYA4SCYf+z
FsUuTB/SkN/kRbuQh1D0xEun8bB4eeW4msohQlY/kdI62lC6tL+s+ka23EVLdEaj3HcgC5ByuKkz
lC06f3BCp+YfMX8Soz7IYXIoTG2vDdSIc7o3yMaZwlWb0e1w5uiXNB+uJZkmhWWvnDQ3n/o3xklP
ozYOYgtZ+HRHwKhDJyAQOlNdz3w6Qx2AUuWv2+noX45plFqWguTSvGsQepV/LQhGg+GvyBkER844
VqdW0U8ZBZ5GZewjHaEI330CyQXWDRkyPX9n4A4q8Dv+TbgsMCMEX5J1K8k6tFFPVqfjmm0J6PIo
EpIzEkEd4ukmYwJX0MiHcmkS/1zCvTFTB0qyEZEWpjXPuN3BoQc9SxX6Lzpwzc/SCI8Kvc0JrJVM
9YnC94ZT9gvv/w7CJe4Wl4auyOyvNTjLBkaaThiBbsVHfamsXXZLHwC0riMW9x5c5jszxaAd2iAR
YxD/7nJg9J2zfBo2qngqB7QZtoObj8ZHCY/0aICkN6GFLMrW7wNDH5YIUaPFrUOZh8vhZO9dMb5R
1LO4+TM3DtMZGy8nfjggjNyykhDakfWGmfHCX2e/qsQtIfIn2sxMLeSI1LJMkNIIGXHNtOFsjg5p
3Sn/bEAUMk2rbqGykIeF52jvoscVH2+RTmb9dmAoT32Ey32idZgFCab3SWVBsvjmKly+l1URPNHz
m5E/sqhhSJy9aF1lunGx4l+GxcsbZW+y2jxBkX4WY/kVG04xhj7EYn84dZ8h9TyF4iCNk4Aageay
j4aJrxY7vqkQa4NQR3C1kLDr9GS/cBbrSv6Bu7LPJyiU1ocuLbe5oMSyu1fr4CV6RTPVY2HikXIR
YUJddfHhV/mx5LR8korVcu2lfmXbxKRh2CQd08SpwSGaZ62+miOj0TkEnsxdMgMroffeBDw5U1gO
qfkYXjNpbMxkC2nNOxrrXN7XQbqmjXZRpfY8/MhUzpCg4Lp0YeDrZkSrSnrR0mXYK5QLUWe6109M
WafeCoofjrehuE05mG0ayLX1ktbkZCDaxZ0dNLjsdbLeo9w8F026551+DUG0hRd0hG466rYeVH+l
77mnY7kAf+nIb2wI54wu6HHjORgc0N/v9lxdFnu+gm/8sFK64glf0GBDGcrTuEWliq8ON/eivq9L
/7E60SuhFs9GKQhRCQaduN8HxpvKSB5NY2GABDIfO1GzBkalBkVpBZ10zGvrgIM1yGorYAcOtnrM
cPfJoCCYSopTv9NvAo1RUZ05y+VSIFRSvHpxlGtuV+fZkTiGWNVDUqV3MWfv6pdWRZ9na0e1yD0H
9JBHMTYS894ERgyPGkO/GocvJbZ5tPQthCDjtxexcaO/wVFKTOzsSaMgpthZfkXJS9XBq5HXF+rt
PNC/MWLcllRXHV56L3v6K151P0st2AZGEGn2ceB2wZ9pKpHg/uT9GXn9TBODGC9Vbf2vWdGgWTFh
t5u1s84cLRmQhdJHvau/ZVzMfFSA/+6mKW6hVt1mC+KlPSNGHLssDwDLA/Tqj82vhtb7EkPcuDVg
WOWhZ+cOgfohKnnTTAAgB1/WrQSbCxC3CSiza1brFx1gjnFKk8ZX+plv4LUk1llY4jIN85Ug0E0h
U9ZBtoK0VGZaUFiIBvoHyZ1xMV52Z3xk2vDRrKyVnRMVTEeJSuEPdyDmfZUwJdN+vULdy2v9bqoR
Q9HkbVh+Kriwibs547bqHRMIPj/2SE6nVY4Ja7LFhUUdyiNdAkRWIkAYm94SZ2e29jSks7cMiooI
c5eemk/qL8iDmcnHIO/MgSCjFqPkYDdez0KmH0hTT3OPNARlAu6PtoESIaBF7EQTZ0RLDQiPc4ag
c5zX37Ff0/jzcNfmt/JLHv4NtGjVqwQzk4LJYthrP5zSjsJ1lboKLEcYMBAjunDBM3T/DcIEGQXf
oZ524HCKOtmPM+WUQLEa4JhdwpsOGSGEqls/rIWzJNIaQ6zOJEUsDY+UUl5D7oB0hHvbTd+jQzUA
iRl1PPcfDdppTfsveBjiUonEMNW+DMtwoOl1Z6nThZEhb3uJR+uJzTec9sshO8+txurUX7C4UdBz
GzGeLLyYChmRNevv8qE6J5GHffaWGZw1TO2zCgrQ4wJdLx3je7Ew3TfEra97lnc2ctJ4S1depSHF
SrpzONVmSUDcj6czZujbXr/rOb/3dnHjmsOJuY8+zdDc21i9J2N6LZL11D5+aRGfPCVFaBuyP6Dq
Se2OwzPnRB+rGxXV2HhgD+n9V/utUirQAp4qGuEhMHmpwAQmUj44Az8k7nLbN8raaX4agmpYSNOB
DZ/WVvqIMlw426sxUXi8ADWuCaoMbzbe8LJ5pvtrRaY3I8I6kPmvhMDNbgibgmv2bIHwziUtHww3
j9RjjzqKyLvFSfnXTU2QZ74gutnRs8gtY5I/Mno9DapSC1qZ/wMQ5CQvBPMphudtJLdVmm/1bCPT
NDkR6Q9uX5Z3lv+Oi2BW9KHbZNAN7F4HnX5aUCv1q6qTd4wv439Y7bCbNAFCuf2oWlClwBYScE2g
QTGj47bpvITuBItDYGfzZP/A5UKrWt4Uh/M7H+kmmTaw7bhRVrLw80oH/SX7wBX3zM353Pk91/D5
TH6s3a+KNKDVvFDDFVwdGa4OvCY868d9JOFCrv5txIbxw/ZgXPws6MN4VXf9MQ9599OIHB2aRXhP
EFlbnnGKe4Jq1o4MOcoIYyoXz6UhcVw5k0ZsUToX1nRfYKdHHPNkLizW/FZ9RFfs/+9JYb4bKGMF
JgOuefK4YlxgFf07KZcGBadIzbM89meO/KeMDFGO14LqA5USKI0VDyxQS8mcAMxXaciIRuQZ/8LW
uiNVPW35r0E/OsC1j+kfb0MHNoUAQhkOTpzm+5JjSC33V2nd7hJ0SWotcXHGQScNraCidnmjiI8t
guBoM0utP8vIPnrm06Y2eMHHrtUBHQT+UPCgUOHZd7RsOEC/PCufPRvER6ZwzeBzUzuNwMd8zGGt
tikZXrKlrYTiadynsHlo/RMveFVm2/Dpricf64qj26mj+H0I87darR9Lm98SJzw3vYtQcE+ndQ9r
oPYBI4E8qekRkil8qCCw0MYSgxMUEtNszqBYWm2zu0MhdyKI5wnNODq3nCpc/YKth56CoJXuTavu
RYg79Tz/ly3yMaSQ1VR/5ZSpGJrGPuqqGkHJ0elP62z60fsu5xYh54Rac1hoJj5jawqScEAqp4K5
6gPAVkF3GP4ubUM2Hi5f3t3yIr//7zx7iURzndcosObPVEPdPJs2D8oXyQPQH+Veb8q7oVtPOeqe
qeUyYH0hfb4VUfWcuw8UWqZJyiyQTjH0TV5jcrbtboObzjLoBexbGyNsIE3PdZVUV9I1riR7SjmR
RpcPzYZGSzGYAvDRTY8WQ2/hBCMSfPj3hdGdcussEtYf1Kw1cnyeYvlWi+JWaeKasTBSeHihnTqf
UN50B42B6A0LxDL70yQg/2BjqVRvFp1PcUpqOTg6sIpLJ2tFekS0KX+3TgkLTzaWgOD5kfPFIR9v
9kKxU38JJYwbGITa+RG1xRU0FDEY9nI5ubaruGSCEZ5y4lpSh2qQjyZY8VvP5JIEFav3TjpHN8Ka
rzbvX9BPvV5Tr90fttih4qoi+B9GUHhdxz3G7fDbqtJmhlXxzLaX2RxBbAK92Hd98sr1+ZXYhylK
6IBVX6iTkNtYaaHj78WMy5qV1sRcGJep186XvsGZT256snFAd/j/ZM3XUTHx+mrlbaUfTZpkuiJI
U36O6Uo3HvIPQ9gNUz5jRwkdHngbEyPJJW5Y0886y2wGnTd3kSdjrSGYlJLAX8KKYTC5uJ1tpg82
RorIdspAFZS0Bj2ZkTrz8f4RQDrZ9NtrDEqw3rSyI3LkRvg5MnZgsF1Ri5FhCwBngAfvdgfnUJuc
iEU3fIt13LVLFJCS1MOnVJdvqvWnasKThAcFtANX1QYCpnaNQ4jaWxRyGZhNcltSlTON2RdJ8Hmz
SUAER+Ke9fo4EP3dKoXr9m+Lh0GAxyJOSMpcY/mlz6PeN5Y4L7N56g0Nq8BfI/9mzOVi7V+rpy3y
R5Nl97nGewtbXb7b03kE+ZrDKBkIE03yCWsUKMMQTiFIT8ogNga4TBmECQM8y2lPO2hbjTYSjgDq
iKMqk/tD+1YfJj3B9cLXPx0KFXYuHPCGtmvUBq8ncatRnmQd8NN7I0lwabgaSh4kj/yNNaM3MX+l
NEJMFS3FyNQGeA27ZtqaBc+xZtQ4OWo+gmSrsMZEoJKutqSj1DKWIss0TeYhqvoDu3FvN77NAlew
pkSYBSaTvvr3mkyMheckVXxp1IKQd7s0FIJzfq9kh0JuN1cDwwp2H0qS2rPZa+csLgliQo3ZdxnF
99PBKuo3SBznTk/ghj6xz5zbWGYiGZ5p/WAO3eKIlvjBWxeoaoPgXgTUTaSYsN2KvJckFj+lDwC/
NVemYx+VaLPsQ5OCJQ8oKv9dMyT3hCshRSHGVki4cGtpTwWBNoLJg3oOMdkNZM0tMlWDS/qT2lD9
i9l4LTonZXuVhogBGQSp/DpGwy2iNUwgEJJPTYfxJDwR1aci4hxG5pPCwStEumtEXFJv/Zha7Imx
blr/CJbz5JXMg19Cpzb5qafvqpVPPTNPYzsV6qhcgloBfsIRK6cGww+0owovRL6N0aPotEed23gM
4vucQ9/pR8fAzZpvBAk/ISEseE4E7Xyi+4mx647COlr6shMpDjp3XF+S4pvkRaRZoyIDh4FJSZ0O
wgeWLUH6w5T+Mq3hxKdFpl3gWJB3Es5YuTyrknkOqwojogXgSruseUgxDxilfKcbAHXgheTwQvoq
Z4hx6ob13ZjXj7pZjlNE5RAhBKugRbhG5xxqprwapX9YdvPF57Dis1EFteNHvRMvVPkJ980i/DfK
KX6ZCM5FHlisuja2TFKeeipddIH6C9JFH8FglLGn0fT1rUgEQVTV06PRmyTAlOG7XbyxVDpJiTt7
a4kW95pKlTHl2QlX18xJ4cHpLAhzDOxaLSuZiSsWrojVmjTjxj1bzvhbarFMGZ6JYjxTPGS3C/Ud
KQ+USigr9qmKwMEXKHlxtKO3iShNiZYW/9NiNOf5oLxnyexFCk+iAIc6QIssBszgC20lj5RVOStp
VDpZBRWWqFvYsTrlOWjNkaBZCsotc3M7ZsnmBEPKIdEmf1zh4y6hP0sS9+IsSIBBMEmObnMZMm7Q
r00xQ/d3NMwZ4/q7rIGu9OqTlVGTaOKKIkbCj0SjAUkiN25ThFh3QTd+ZRr0yqTzAY36CjhTbV8z
nF45GdqD8Uy/LWLPctPdmny69VMaWMbf4sWd75qSLFi3GA0Q/hDGQYGPG9ajwrJRTE5nUqHpyucO
I3fR0TW+gtHCUKrusNRzuOM9tD5XRyKknZXEJMlCxFbhjEux///4g0H8wQKKxMz8vLjfBg1cUS8F
W2Ze4gCAuw06oXXAILmvmD6Mcr7D4jhioI0HTzKBvgA8YKGQeYJoBVjhTqwNDa+RdeCLBr9TSkj2
0GVUmy4JcWIAqSo8IJDszTgQGgGX6pquy2E0RqxxpProCpaAcSjELkz5Eun/DIPUc9H7odn6eUmi
Gcuz7amRDVucfgvom/Fm6VcB93TsmXiVkKNabmE1lv6I/YBeh4Yep5Gx8z6bOBwAZpmof8ZnIND3
yTvMzDFLrQqEDjA4C9b1F/uwOzaWG7aUanKqwta0V+mlDdHPO7DgEvXHa+xMFTSo1HwvGWtSCOIZ
sE8EQje3n8XCeGNvmhkhJvyq6HVk6qXsGI/JSaicjEacK/lOwMHDK73LxF+zjZ/TwkVyarnjgLC7
tSonsH4NBEVzs0Z5RJI6JfXi9nSqrZU93A5YUkpofyba/GfZ5k8W0XQSt3jB0AHbROj0Oxja56RU
X1G/fHErmiX1o3jBhrklRrsnywMQGhLpNCOjxt0JNldfJr42Lr6F9cjATMdvU+b8vB5HlXZEWlxG
m2MzIlera0hYsG81OyAFgA+JFJsL7QIrLocPlIfxQ1oMcjWGE+a/x3ryBhaQBfcRKfqBlEdPHDef
LkPYniMi3NC7mNv11cQCj8rDq9DTyIlo2P5AER+BdHf1o9WPeCV2NPqA+MOOs2VYDiOIRfuaMYeP
2+4iq8BpMcHXpGwh7e7IXu8VXbvmnQIZUzhpz0xqYyQggXb02/Rbv02yo0ctgElPN3FOVZPuS2Xl
25pCACHBg/Ban5loSMYmV3SBM6rxRVqS2+g0VcwZ8tRI1BPptCrRuJxvV76ETUMeMQqXIPM/qFyp
2sVJlPOutN0Zl6jA5xVN14WJAhaFx/AVRQsCFnXX+IrqCMw0oFhV3yvUeea06zC/TQpe1gSgUvgW
RtJbWsWvhSx3ZhgbN9eJh/JtKScc//Oj7Pt7/cSG6pJj32Vxf8i7n4G6MCUOAzMLNwluZ2uQ2bud
BbZ/kUw43eDxzaBa7lNKp5pG0dGkX8zfJsO4NkMQG0Aqt6mXAZzj+TdHajkKxddKSgMW5WxI8gWu
ohXTqtLyi8uPQuGywWEla5lDOfXUXVc6whK2AKGgr5b3Qjquev0U9Y+W4i0E2ZwzccR5pX+tbOW2
UR/VOgcrTAWsCgZ08H4BDcPs33p8rl4BXIQPgXg6tVULjH443cWPKaJASyeEch3b63YulRlqIpL8
WHiNeiMhdRvutfdhYSiPawCQiNIBTjI/s4ZGgvm0NWxMn1pVfE1a9YXrAdOwM8/xveLEIMN/auv/
pri9dvl7OSWQ/TFk4jXZ4jaY7+qKHt8EHN9wBCYU5L4Oe8oqo0vaSFfKxa48yxL3fts6jwVoELIY
VlS6WgwkSAIIp8ZwifDWuTgumHsMAxCSAmlUdkoLu6fFapUh+bEd2FO+SwnFJjG7y9bj3RxSPTnQ
MrvnwGoNo9MCuZIpZMBTvO+wVRWu6OvzXI+MUQHpEb2pnEGC8IT3R9tLZBFiyeQjQu6LElpTnM5a
gnQoXZ0NNjbM48J8dI39ntHmiLzVd+SUC8gfNHet+i8iEc6cUbHJS2fRQ2IZb3ANniuENxFgMg7a
YtpSemxS9oIyNgBynBywYir39AFleCVXU2tB3XRHIcxj2tCAlNpuzkSWz3lQKPQo0LWZfYbTm7+c
bKhafjw/9K7lDpgcB+OCZ0JI+3r61SdwCiftTWPuwoRAf2MwaU0fdvQvXbzJz/9xOtwpNhpdDdIm
o2MdXC/cpN2kT96iUNDdMd3Abqr3dxiTjoo/xH6ZjOUon+AK3Gjz/1AsU4S3gmMeXIoqO+upch7B
8JP1LASM8Noto4DIqK9nL4s8QAPnR+N40wIRF4MBPwiuTXhM4oaubIIMOcG32capwB6RInXS4lp6
uhaR8qJTjOweDC2qOAl3gfs3p0MbATqFST539h7wncY9Q9Y96QWRU0jlfijp4o1wWqXv6lS8Cjt9
ExGBcJikiC9YXdZfVFIO6uSZmOnn4aJNqbP20q5XacZDU8yW/AC1Mks03hX6OytK3bkilRnEVW+y
MIBT4w1X4pxrXKkn/k/Shl/fjSRSQ6zkc9/h7TvDUFbr6GRhxC3nx9r0RAX7G9giRfYmRrliPg4g
Lhd69JY889CoNEBDKSUnijweFADOdgLWizFpMFndqej/y+HSPVImgmENcxM9PN/y/qcQdL35kuRT
a9AphGU0TuE1EdGP/myJn1w/0upWhTrm3z96m3/M40tJPuy2o+Iy8tdfU/1ZIXYheB0aJYJ5TPEK
Qlpvbj77szk112LZVXp15e6bLMtBBrBV6sBJ9dq7aBErDmVY6kNwLFCpA6wtp6XU17qYJQoMNP35
KLrhNJGTRk5rhUvfzUjTccVQ7Xc1VPuaItYsJAODxa52oDJ3DOu7lqxrdV/1v2bk4kncaTbe/lZy
6aVNaPlJo++xJLrVid1y/OqnEwA4sNvL0XiYI9uP+rKNP6E4Rd9lGygS6RX7LVk5NC07a5COUl+e
RovKKY5dZRAvb9Kt3YTfdld2vqn9txJ5i4BRAihf8MVSiYuPfSgtDCjJLrXZ2TjGqJCqhMazzZq0
okBjK8I+WDY69eymK6cr+x+DaG0PeSUwa/nYzcvJiOAOtV+6ftAZvdkoqnW3TfCgDnaBVoQbQ+wc
hfTS47yWbn0MUKw9a0wnbbXe919K1t0QH1rQdcnKuSd9B2Fx7DD5yoagAWc3d5yZtHFf/yVGTO2Q
RvW3fdEMJCMwKClyMxdv4L+bjZc888w2LR9lPHPfMnnKjbRv3RspekyFq+K+HlKVi+UuMdLjZnAS
RAAlQGzyURsYoAwiwH1nNoFpCFy0T0lowGewykf0OXAckMl4RVwSO85UcDNy2621Pzwmx2FYjryt
u0bQlKbHd2EOV5nUT3cNE0Ln058OI2fWlodaoT9akXf4jnZ9QknFQB3yYxro5GN6HUOuxjilzowk
aZ4ZQeoAro5WHmWy8DYYHI5qTpJ+ipsgjbWwbJ717JGPo4dLypuUmAZdoBVIFgudInSEFqQJG8zQ
XX+cpT6w0stShL6qrWeluKmlhj0L62GBt7YHmWdnwJEdOZ48GUclTY7+1DXAEfZZCpqOCMd8Ty19
T6+rz5kJAkBuNZRDbsflztdaiqWmgjGZ5I1mkPAYIbYb/GLSqPKfxmUNQ3aQRHWw6PKu4aDWh9hn
lms3QHYGpG5W6V0HnWqsHFNl7haCXLkIwBUHhqEFGYNX2MCBkL7ldcUedp/m95iMLqVbJzB91Y43
lYmdChUamTsmUkSuImH633LToiPIPGhnyjJpkbRcBchNRvKVuuh9T5a/mDZ+0U7p6Hp6FBNTuqG/
VEp2FUK/Kqdi34WwuPGepdFHt7v9ThnSdNTqltFZ16yjqeDsbVMOOocUCLaSbj3FWIfTvU5FTAFe
4mD+gQ/rlNM9rdtXVMzv2icWXIobbnDbd5E87gpwYyoylmmjx6YwucMJ34i6FZt7XOQ0Krf06Qgd
fEe7NgirHw3TI5kk1hLb8IXFrECyLzOCphFhpMeXCwhLBoAB1Z4Adll8dG9lhSNNY3pQRMcRBFOF
dr0W6PSN4m484l6mPUOISzmTpFsteDUb4q8991p7UX1hk9Gwo3OnzrS9GGfZSC7Lrp8zlDjYfnGx
p2jHySknybp70hKHJA5qVURAMYGq2rsRi91G6rcX+5zDjjIrAszVN92YXiur56ZztPUrHlyAyfFD
ZO2hzvY93QKi4qQhukC2auRfVqH6ibHS62dn4ZtlXEkRd42GAzZjsbz+X28CqHc1uNd9LUGb/0rX
9hT/5jLmr7PmZ3HjlslPgiFmSlUfZcNPi9HXC6RWqF4U2zEad6pp8hX4zgbZI87a5j1rOTeYex7y
Vy7iNyyZFKgy1X7DztHTo5Er5qkl1/qwJhw8JQ3GtBBxdmEUA9WGmS1FKLvZSLyEcvlkKDf87T5e
+30PBbogRaO9Fe2npnXuBD+yWalM7jxhAVs/rUQyFVME6sZyTk4VhE70lNRtO9lBaTYHXJAZ73Z8
lJ9C6zxO9hEb4YQ81HkVjhOOjfs5J/qucRyQf+lV7kCdYQkxh10s7lMPPZjq9kQjfGVp7zW53UzA
pUyMd2q8PJ293fw1T49y8lv9DWmlEdz7wPgrLOUatxkqFH6Hxc7N+Irk6ccV0k62edYM9WQwFU96
zlPyjjnxELf+ONIdSoOYTIVq2JElLlpMiaav3Qv27jlsj0vqGNhc44IjkUHvJqVFZXI35PRmumFC
UsLSDlPSHfJZgvcLT7S71wbdZvhnS4IVCU94M9Grs+x7GjCSjZzPZl9yt5PZNdSohYS5QEfg07AY
gprJIyLikZEg083xaIu/kUHnAte2lGhSWMbHRIegbSofbKyfQqSfMIo+OvkPq0O3YGNfjipw33Ik
eY9WbistMS3QTXjYykk9GyzDxbTZe3MGtxQ6VOshT35Egs9HqsH7iLuRF/c0BofccmfA2R4R7JSQ
9jrzaLSf6mcc1a9VxjpYx++Tlr8joO9SfgnaGRjjtwToNTqhRCQHauowY+hTWhpVZp9zABdxwK2P
TsKoAUs7y13LcldwMixUR2YF0Fh13urjIgOJmNl6cv72iLAuIaxnuDAzXJgqp8aRu7/KKbd9b8YJ
zr5+UgHCpTRGl5eRWQkQnORg6+11suur1GfXmvkPezpXdJKJlbzR1XjzneHTqmScvfUlx4stwWSb
i6fAQMiT+lj6krhMfZVtF77XsOM6Ub2PwilpuggHOo5/pYNJcH1r8ra8Kld8YklBtNbYnTi5Vd3T
uHwotu3UabWrJiNosFCc6Txpv4xLooKgFVj/ueRapN2i7s9a4d8m5SbxPknlrzTerkcFJclbkgYS
ebmXAVd2H18FVtEqp/NDlo9kb4/SX650oD9qk3WEEYXkF5YNsltF7eooimNqigXbSv3VxawOvgEo
4sC7VBQEw1Kvp4h8dVeLGD8XsbRzsxFrZ3k1UK5M+9gdw/4wS5O/qMg1DMn6cC8XhVsSXIHYZ7Ks
VvZdZnEaWFbq1M2T0dfoCQRTu6N2wGcsoWrWQYiSk85JWDStC7zydK5Oh5DjXExzzMKRLidJyjGj
kiWqLItLmtD/4mfDN4XnFDZUC3eqB5MBW9XuwrKpK/u9aBoAJLJ3ielx0/am5clExrWcOPoxu1uU
GPu1mSg3KPcmLvexfNdbx6bCU/CKKsXZNAjfla+YQ+T2V3jti60sZ4bXZ2OAgWepiYFSCJWAEQUE
3T75Vhbox3Shl1vcC0cVfSvERewGzH9W+XNNcwVzLYbWYmdcKD3H6Doi1zEuwvHU6sYpL5czC/yl
av72Ch6fngFvKl1tIl5lPh4SYwe9To0oZYCgi31rEOjWf+2bbuYnWEvodPTkARVxVjqNC2XxXfOv
BXo6R2uP79mVa+9jMMG8z2nwG1RtGcdvfdw9a7wMrsANUeOGiCkSJLl8kEG36gj0go4y8vtD6R0S
PfWGHuG1Vw/L9/I9F4Cae/IEfqfmd6kxT2uyH4CVVzleHFrioxKNEFeADFMG1sTM/Mj0E9Ls1WK9
mHp8MifoQtg2hAknmhgy/KIW4Cmy8fu5YA9mALmM3Q4xzKH+4lUMV/q6s+m/yDyKtHZN8FUm1bTa
N02gi5k4at1xU+0xJfxWROcuoKMjDPy6UYBqiD/VNfuZp8ZT1eK5uQIhfmyuUDuFiqXlt3GCDr6g
HNA/bqZgYDKam62i3efvmF65RVa1AqvF5xkNaK8KyCsFahLdKB6+2h2MAmVlTgiOLDXpcGNeaL8k
15aeVQmLJX+ocLTkLTDLZXliX+e2LoimyDZFtfMP5eC7XlDOhrG8ME5ZTPYDj+rQx078rTGnUqiT
M6BJEO200/VTbl7s9fmKMiN7HST/8oQTS/+xbiw7AGg6j1m6NwyYUNVHPb3XJEcG81qP5rUVGvB8
5H4TC/oT2VTGRLqCKTKri9nlF2Lal2oFHdIFizSQUOCPao+vzOuY263I4k9NbQ+pEDc7Ay5IP0lG
0qaKu0cEnXY49RCq38otHOE8YQjv5s/4zUT1WCi2x7yCoyDZCRyoliL7u5gbhxOmYG6lwOz1gOGQ
qvJgzTV33Z0R1J8qBWhYmkuA3QQL3PzPv7j8P5rOa7lttFuiT4Qq5HBLJAJgpoLtG5Qs28g54+nP
4tR/qkY3Mx5ZIgng27u7V7Mhp4kzBxFfsZ35nA8QHA9//b3TPYw+PQr4kgW69WDGNd+Q+Xz9TXmY
DuwV+VYvy5lSS46kzBydtQQzGPw/bJECy2bl7/JALxcQNq8bUOqVFM+PZMgkSoDpHN3ZyOytP8Gl
T/L1KJlPPoXAPdeAUEM4ULj7t/y4KXVFahSQPa4RSyjO5nrRpJlhlhpO+9aCLayPFlSXk+7E3kwJ
gNQw3v6PqytxasTjVl+TCub1yTdGJDuLdlF0D3xCsciZAhA5a0cMKd7kaeeqJPnGAhjDXLv6E8iB
z/yDVOCh135MKqjSns+v+RRVt4vP8ZNkGR2ScQ/IAjAlYWoBKfJjcJhamfRXhh7ogNVhYjtPrd7B
p6uAQ7xBGP1l7Gr8eqcGEQmWBR8POOwuLLkaMxQtPgsVIQabKhziO5ooAJEuWOcX0xjUHyuQaIwl
n8QRCw/QI6ABZ5dCiZG+YPaaZcLC94EiRVDflfH64NFoO2f0NJFoOBj313dZWkSB8pnvVyGDnLNV
J9at+FHaGxuzhOMbiCv4IoGew7mxknuajvcc5ERXzPd+h7DwIy69ZVu9XdLPRrKc+xSTM3tCiYhc
Z0+ElA08cs1tw7zcnTCmgY9fXDx5vJpSvoSiM3U8l9mQnxoqEzVb1ITrUuEHERAlkLP6aGmUKM46
VgCAncHIMWGxu2uVaG2wn4ugt+UufM6JTb2M8+oRavVTB6yd/rmzudHsWwDt9zW9v3BYSa35ZODs
yKn4BMb+kVIpvKX1XdG0H+bCvX7Cfr/hvJi1D6ol32tdfTaycR9NIMzSVXZG9rNyp9E7WOI+ggbM
wWlhVZQVq9eSJoExyFFuSamp++5tMVcAgFRRO2AISFBMOn5h1m+ZuJ6aRDoNgngSHGV52zkYVrr1
CW/8Q51UP48NR79YaBLjW2fmzwEI6QyElDmcZJHgOSK5h+nV/fu66I6UqFpU/bFy7MO6xBLaveSk
6iTINgM4qcYYUSxvZD6w6HBQN0nqzfbSQz2erkpRM+XHt3SHYjsC6fjHSoVIkWQU5Bs4KcWHs3XF
FRD1zU910R89iuVHXmn0zqLs8VUaBvldZltiD9Vg13l9twqO9kt5Y4XNYBnT/kKXnASnoQGN0jOq
/qs+5uGH8JzccliAnSjMBEhDmeFhJ64DR8WqCDmpPWWUj2w2fpi2PHfGfO4+zuL4mPmsAzoi2k/v
g218754um5+TioIKXcxNLuOPbD+mmYmf2Dq3inRJegq2LmzJSczIH82hOiQ9u48wBiA7AkBJnU20
Aiv5GnLqwPUh7E+8yvoxl1NbZUWIuh8m1X4Wge02CDzZAYdwTPl8icxb2vicPX6XdGcDph0MwN7q
d1VABP3gmV5j1EGgGdb01HKRDWJ/6sVgJE8+Y8fb85VSbJewD0BD81SglWq43e872e3NLHwDw6E7
fyjLZEupwRqKjgXrvcJkmfemp+AM7+CnVvyvZqudsmXDa0t/3+wQKi3Lo1aGKbpDt6Vuxb5RqLSo
XSo6qzx9JHdf92G1AJ99VQ43RVTAa0dCk/IWv34XySC3qzflH03iR/bRR2HJjj0hjrHaQ0UL8Y3h
zUDKg2SqcXxXbrM5+/raH8f1asQzPhCop8aOhTyF8NccuVFxCgtE/taGv1Xs7rDujjHH7yJni6BD
t0dA7hCPdb7UV+RQ4kaydLRXgS5RbkxUtx4pcpTxkCcSNhXNQdfQJY6L0+Nli9mVJKgUjTd/OQrU
6WSJiSF/Q94+LFnpc1xIfxf9fRPzc4M7r1o6+s4zR78OjsKYOLBZdE9UB23tvTgZvNXCTJhyHINW
VoJUSsJhKd1G+bdVJINtJqYQOPDyZekrhn5Skfl0xkl1buBbSTG6zVRCFno3YMwJPPhzAN7Gv1V4
4ro+lKp2lQ3lOkwDbFOo/uxVNShUCCf+/LWTjC4gGKiK0zUAI8xwnLh/p/0rtLCYKhiU6iOXxo9E
42L6aOXcn7WXlUdxdvFYI68RfPRqvSctQ3oAOnoK6BzrQM3SbtB8kUTh4upUPDQY7cATCus7q7NI
FbH/b3IgnwCvu6lauKmmOwt9RZY+OdO1edXrMDTGsKAr0BUMXMaITYPoeHrqX6a/096qDgezOlTI
ifDb4cbxZj/TJ0g+aJa7eDZN9TIX0lUDBlVgAhEqQq+owvVOSQXjPfUzuiKDmaddTePRi0dVwDLK
SeWdB2h2MH5Zop8uDHCcAZS7tKGHcTU2+a9Kli5tTkQUp7KanteGFPV+K8lZLakjhdiiYXmoDamy
7TlBq0DKZCUIGcLAh7o0PpwCvCa872L1M47Fc8fGed+i6QeLAjjj4rNtSFro1osZoizKqTdZ+y8O
9AiTQF6ris6ABPhi1ffIgJqKmxpzwZIt15yFNZL2UcmDcWl5NdeA6oMjArEkW8HWAV4yWdgkIST2
oNVwC/TgpAnRb7K9/mv5D2js6K9J2LTABXgwG2xIgWZwrccihlYwAy2cEM266pgZVulXPCFnNL2v
8u7O4M6MnkgriicNtfEWCdRocVqtxh/01r6BWuanJgu0Rur62XTyM7eIGmSAbafsmDf/MMy18QUI
iCfRgLvjTkR1Dhmn8uJotttRSQgeapNjJNgT+jISOyFqS2TmojnXT71J3srnmyXH1/raL1Aw2StI
S3LU0dpyvST/6G/J9okGnFISEt9eZ98tLSNdiumclkKq53Mdp+m4OBP2SwGjr6oJxyUDfdleiqY/
j2V9ooXmIOR0iv3p2FUb1LkbGi4WVgose7V7A0c3xYLZg+2++ahIl4SnBTr4vCiXduFia/0SylA9
yzb7TM+8iul+d7WlfOwN3iFX/c5a+NY4KdgmB/mmOw07LoyWQTMQIWJdzZnhUOLhotK5GoKJ6q8v
1Ky9yK+iTqbWJl0LmSnjyqoOi8S/yIXBbetPg/Z1QdEdI92dFgbEYlBbgOi0QhVtsLBSRbFAZfVK
0jRFiTt7jNa/SOYedUME/DChEpaouPehAFceVLQICNaImbe8PzOT7YVihK2NCtAPSJ9PadSPw5SS
egIgWrLJGILaTu8lxM5xnQ/dlMHJyW6iqF+3CTboRlt6eq3H4Wglf/CsnDFRb8tZSvaTmi2R2Y1h
RJw84aS5eh+N+7EKfLo2mPo0SFZC4vcOy1LLzwwdYy80yPYygGlvSNKrHyODtGA4Cht/OfuKV8Ex
kzLYIciiYx/1HfzeqFH+QYKd0iLy4EuYdnNQMqaPvGy9obliSlhVKfCUkt6uIpk/nPeqI4B2NXnd
OK4lc0RDm/uqYuZe03LucuU6JWTztQNhrX/X5Q3KHG0Nk/x7EsA/I5mKR7Wvzq92PjodpuJqrXgx
8amzG1tzuhuYzToubqeb8psF8GjUP5u3+QO2siWdWOGdgWPLqkZ3FMQsqrOVBQaPk85xMBKqiYVX
hA2bZhOafKQNluz1cWVf2uFXnvaIEFFUS+6jjzp9PbYoqtSQi+SFjaU8/s0JDK+76X1b9oTul7Cv
jKFvroa/EWKPu9UT4Hw86fCwTzfjV1bdRGW+DL+Ez1oDDTBpXvuKsZKKpjKX47jsG00A2jYS6jHS
OykSEblyaPpESpv3t6XYfG+e7RzpV0w8VVMhH4cC1p6KLZVOAwslC5OO22cUoo6k15ZCTWAMtFC0
YGXiZ1yYhoTEs8Bxj2vzVH6X3iCAnK6ayzTPl1YQL8kvfSYsIb+LhD3kuPYpXPNTh7zdfpIxLE+T
5XKoM1ZawJMoozg40bUgfoMA0tZhYbPKpwJx+yk8jIYdJq24JrsPYZO8SZphZ2XvhcEDepZPOZeb
aw1SIJGjawRIZpY7NmkIKNYeEVqhpPuWbRKpM7DR5FPsLT1sE3+sL/jLDjudLKs4uOZa2DyECpFi
hDHzBKY4hGlbne6rXrjSBerVrL+JwvLI/sq6QfLRVjqAwZp1WGhts/Dqpa+WY6Fx6YIchf0M0oGh
oqaMrgLy/ZNSj2o4SiV0mWMgKPJ1VFiKN2GDJCFszsomX1GufZFE4k/jkuDktbo9mkckiZk0jd0k
sjfbqiNDXD8utynbg1XdQsJ73yIHMao2wPif/g75cNLcYKIOPT5lZ6wYIx/AGypfiFv4t0LnriwJ
R3LqeXHZL6k0Ba1LqgW/Lns+fFPyMxPioC3NMP3YrnEigmhikwCZEjnVV1NWiLwT+w7Fh91DvtCt
jI1cvvFb54wUy0+dtitSi3pGMBOlHCoODeHys+s6j1U/ZRR25h46vwOPWdxFQLMkHpBnS+RayCR3
ULvHdsHND/FwRInA/H9YoB5WmLtFIIQm7cTqLUczzaCzlphDFOAhln1TAV92IA//qiYp7Y3EP4HU
fiJo+IP4Al5+jUx/Osk0tOA30Y+4janlQkh1Z8aqunKLtXHk6+eQg3wyl3u+xw8G7yHZ75p/6jQc
Eszf6cW8xgjki1m8SFWFilAmdkFft4HAV8fWHoho7wizwT1teltOgp9iQILAfKnBzc8QPFpeu56m
PknhM0FfpsKsOQqujl8yMWqX1lnBOtVifKl6/ba+U598163qbVjIXsL0IzBXrifAirXInp3foR4q
F1VzdC2YcAbJQBU9U8YTNyGqDfrDeC+JCZT4g0biq+pnJxw1KCylCNlQwpmyFOZd/qmN2cVsrJPF
/Ygcj6j2YfrZAnFrCvMoUiH8LbLxpTquNp+ojuap54mMJwISO+SEX10x+PsqcJVtcDAPhh6zFpxp
hN6eGdJkG8wVBzMLXMB41JEEWFWJCWSfmoLHKuC7RcUahy23HOsyZKKjLjP0eQFjiXpGyndYBh9T
gH9DfUUHRwCnQWq/DU5DoZBW3autfmw/4mfC+9TwPingt3IT2KGt7eVjausbFHHd6h/lnj6yoQX3
I1N6Jrgzw4IBJYjdRyAToeAYt2D3k1kS5vuv1UzPZpmcL6gtE0liCN7YH0dOcvjgblIqX5vFusRa
fsnF8iya6cmqwl7TfYUBnUdrgV0hMY+qIeEa2/jm4KGFt1nMTitRGJ5TEsFYQzGvfA4wdYwESUY+
Ir0++gPpip3tNU9ATILXkZogestOUgaHhplhiaAEZjPcX5UsbDo/MU417anKpZOSp+eORl4R5C+8
AMBRYOAkVsDC2JMwi+/JxBd/oTzTgzoQcwMSTwRJptw9ksXsnM1gYLjX5vllEctjRmm6+miH2f9/
FXRtK6+K1pfdHKk3LungJBAr4O5jIJdIKYdmCwWYQhW0nBTbv3meceRKNILKZy2tbJ0NRg/9Wcet
dq9RFGe6lKX4YV1jUqUxIObS3hiRsotQU56uKYFBwjPUKbgO2Hzkk/nQd+HdhEP+JZulU32kf615
fRuT6qlftEAzuP/Jx6La/RRqe7VxlCebqvOTiMTH0t8G91zpKx8sfxIHv8A3LS+N9944FnYAKr+j
pz1DQ1FiDtvcuvG8N3jeeQ7lbOdwt6vI141oRTvFUUv5JtI4ntyFRrxnuG963bSrUkbDAaYiAGCU
bz8/BUnwcz2Sv1fb3GDpMNeDGZGLq1SNTrYYTkFJnHC3Ft0Xa81foXuIDYjAXCSHFbuvJeI8+JtQ
+AWkzuFCo22fnDcasQSOJMarDGBi50pzJeFTiabpCj/cQglMza5t8Xh+0BRcR2IMY9LAGPwTTA6w
VoYAEp+OBlNcyGGbMW6anS/uht/9mJYW28uByy/tQ4VeMvxGlFhUgw87jbzExHppHn2DTelM4ZHI
arJy2DcrXscCFfrwqBHwdSWyMiMFRYRZF/L8HM97TOPmxPdYCfXoh4I4/ACbEMS2Un1su/Welkf9
myGSZVPi8tCBbj/fRLk77/Wf9GONK3g8+FK7GsOxeFUALqRODHNqAGgDo9VKRpSjJNLzLcx0gQDN
y7nJ0iWyXDWH9vaWFkSGmgGbMPPnp5oarkyxrZUvPK4zbjfYxId/SUt3UU2RqHKKgZCIiWM13bGH
59On3OsLWMv/tDuSNWQlTMNtU/GwGwMmJKR9VkGUQaaUQQosppU7IzqKnnXoxg4NTEPIJiiRYrSe
yTIyTsKjW/TBy97w3D8q7lQWc1u6FcTVrTufkTt47FtJvkGnoUXXLpTLvVjySsdWhs4cK/fzbsI8
x/0L35jJAUV4YTMxlnPZjAFc4BAIxGQdeoUO9+9OaXGpLH6jIAayaY75UUhxHwd0sn5kbPbKL0qi
g7GzyxWXnNTh1t+O5YXupiylB2u+GSZwGQair68inyJyD6GQdACCDi2ZWdnRCKTMghkpHc/huYxS
+gIcOee6GzH+/YvHxhHF1YHRAqmlwZm1kBLssGXJUSHHx5mWsRIjqi5L4JDjgOXd7I99cVfa7Nns
6pses4sGAUS6cyRYQzCMhuSEg2kJsFUk8O9gB04w/JhW75K5oOJcc0z+/hy5uh5uOdeIxlSWJe8W
Z914qc765zZX50bsr7C8DjJGngFTYFkv93Iy7yBSeMyEy1qHbVKFFfggyxIC+opt2ktW5UmFF9FU
SLPioYAFzI3GiTfVn/iKV3pNa4X36MDRA4+QgbHMjUmlXl7DCnCOQ1eSTF71M6His7hCIsD6V1V2
31Fi2POgo/9pouZOW8tLKQUqMvSE6Dgko/eKuhDnaWIOoZAmYnrBKlh/rFx5gY91ngfJj4ZIng5z
eH+nQ2AZbuMuPay8fVM0NDzjH906x0kqw+XWqiN6Lo7XdYMAjuulAbP1ssLngaSugbVb4DkoAia+
PvzujNdyjeUOboq+/ybkxDfDiUuoOx/H04XJs2W4p1Gkw79dPmZWYusGGFYDmJzPvsY5SGZXWhyX
FmYMaJg8/4GkYtMm7Gp5cyzi5dhuE0HIIQz3s2X252bZHXpMHLHjsS8rD9QCUYExp+HVc+B/Y36Q
I4xSpMsKPj1diCfnPwNzBVd7yW8vtJzT95lH0TmGWsTdRLv3bq5nT+0+fMfab6HifkqkMXcw2HD7
EcjaUfnF3Zb0H0J+AK8fy8aJPtHTbr/Sbhb38Dlv31OpeBcF683snRpgS5+ovri9ThKHtaq9jv3N
RPt5yR4zJyhDcbiJfWhJvPVCTCkzgkFN4RPnh/1Xouz+vM70qNWBViehJauhDEEcUxqsWZhQ4/7C
3YiiirxgBcf4hyXjlVOEkMi8pYSSAAfTjFIM+GYnHtcLu5oui2nStt5haiBbK8jWgiywN/iTGRKf
FqyB+KIYwl9Pko1auQ6s1gxLMXdXpuwXjNPmai1LW8pC8bAFA35+08C8Thi+JkeGVUaUzEsh252V
XXYIJNKhWwQ7l3/keK9N3Fh4JA0j6BYrzJXsNCT5uYMHYR036uQ6mWoD5KA5T8KOC1jUqDCG5sES
gCIWW+BmbFypEGQ7YjXq6zZ0EMj6LWtC1+QeWQaGXvl30nP1vFAmN/1H3RvvJOxuu3gEmvVWtvmT
M0UznxJZjKxRDisR2IxDxmj6kwnpaUKQ2s+QHTXAjEbahbAwAmFW4Z5u41uq8mCrCJpp2QkM4lms
0SNi/do8a928CqN6L55ZKd9S14ZP+2pgpyI7ht2zfhimclHBqCKnCVl7TqyePvZ9Wm+pulzy/45+
LcJu9noNHgpbhpEQm2EiHlb9xfQWmnDGlDauVMC4VjpN/YaX1t4wnmo9ZHhkCPNVcl7r3Dxpd4hI
rZxUqL85+XRWAAmGP6o/zpJQn9O5OE+/FeBEesvgrD1aibCneJk0EA8yxSN0GXyrivvNU5CPCRhE
Z8incN+O3/Oy4cyvjolIVhD6yCyF1q9SRjFPZscc/WQiB1KRMQdpx4TvQcFEtMSk7ZJhe2QqR/RF
uGc9i16bwLVrZoD0WrBHlXgdBeXSH76yTbljhXULonXDHwukDMHN6gqjCj8p3G3pOunKtaRHt1Q7
12pYmrBxL27Vm8npgJGdyF6NeSM1yCJjiUiFKlRnLZjaLOigmkuczQc59TIqihByAeTRq0MIrW+B
+VeRNg4utgoTOZe9Gu3kmK3izXTnx0pm0lxbP6yBEM/HflmDkqkc+29rue1UeNu2H5GGiB+KgUKB
lGoYB1DdYUyrRQPTADX7oKL2kOdubVbR/A/IBGLs7RACWiI4LHyoX59zPG6v/e3JqBXiBNtbLZdv
GplNGrt2fIds2JKwWvdgxpxUj+qxTJqjUKj+aL6OHHSRSR52VkmKBANTKGy3bthuJj50IrFmb48N
me5mubNle7Q2J7QRuNnvhO3+pkuM6Libitzn0Q4M3zFEnrkqRIOOnXfrKVRglQvBGSisIqyAfSou
g2RPhUGeVPEnzI/sZWjR/CPG9qxqvtrs3Odb4gOTRj5a5Hl8gA0FVvNu1sINmlPQ3F6kpOZPxvA0
9/APpWuTRiYDMRWTzOWkbZd5BjQoYDXiMuiowaJ6SoStMPPKlbxyL4iJ/IP9tq0ruiskmNjSlvqG
V2WkZldvVtOypCsClck3h1NGxLpUWPmP3ypPUPF0aUsYE05ZZmfdo8pL344ZHYW5QkzWYD3ozK8e
JukSKqyWJj7agov8UaJmy7gwXt/UqK4pPKW9jQxOaJJOb7dxM9FlBInamWU6y4MRlUxD5IGwW9IP
GvX3OOnOuTxfSNk33T0txseUQCNGaRXT+Jld27O2Jo9MqR68h3STbxrMskf9Xk+aTXMYzb3b67iV
nUcCKqvw1wD3r1JI3PRX+oyoeQ8XbbvmbJ2nn80nIlDRgaZLJjYWlH3B5WOzpbs9lkb0bFvhkwvj
vtE9qsAkAx9FuEA4nYT+jEV+keSz6Hfu0M4Rp01PwnhuYThTfVlYDoVUOwYpArynkb4HQvW7Mfcw
XdWwfqdqb7XcTLBrojzxvT53g/m+YZ/UKYJXicklj6qR7Hk3vNjWcZ1ophfH2ERpWqbRkRg3JYG2
TKbfWDnZpzjhEGpfTfU9VRG71dEJhZl02FxO4IBZSyx5yytJqv1m9MGrWuEcJInAk7xsiQzWV4ak
U6Xrp7pjaDV+173TGQeRoF1CBy1qxs8yBpXVEe7iJev3qCY9AjsfqVyv1Ld2N56xu8+uccMMHJKh
Ag1chqPJPsHuookKHI1mXgNoMpwupHeNHzPLiSsH0NT3NblknytysYhfUfmUoP8Lgl+ZtNAbZNc1
NdQyM6pAWY0sx8uo4Wij1L97qzxNmxWp+h51k3wfz1ot+IXu08D0s59/xyCkZpZ8yrDR+KMcmSsK
aBSCGrXiz3gziCxwf4VvQNZU5dfPtVPaDOe2PHwmVJxPE5SG5ir+kDgWVLTyAcy2s1X2O7glG9ZK
gYlsyVtaA7pjhaY7LAI/940uDkTX8rJ4XVydSaWezeuy9icRsU8sBFwBFOuAPhiQaTctZ+P9LjFX
L6zVjbCsWya0OMSw7hgyppKRmgwJ61HK6Z+5RihVHyMDs3nVMDM5ytd/8FPNyWhB1mXKnCHbcSd1
rNrE18ah95UIcOLPjVS+1XopOaq4gbdSbPTNH5JvTRAh8fXB1Bu+Jhkv7r2HuMtuuT6kNHQONTcc
WjppAOaSNGgcQhen3EPnXG6d97/mMN20QbwDt8Pw1DwpehRkAINu3awPI8uelexKTBZC8NyAjE9t
Qaib5E9H9WuJU6Cgwof6pZKn2T/rJ632rnU74lVZG4xFn7X/T5A8tUNmJ7IFMwpJRB3Sz77rA2zB
8UU0lbNKu44STxyCO9IL3pFfFODJon/Lyoe6aQ6WAy3sqBrJw6ojk8cKhhM37lnBYvQ9FMrgCTDD
djJ+0BNIFhv3lafYZ1Vop8lifxaLb0qevL8C3trt50LwNqExSLsJFCicjELyANTjQQA3hA1zFKsr
w/xVyjacgt11V6vrJmsQd7AdXiXe36Wy038cUPFffne7fGzJkXT4OaoKs7ishzkuPkHeotkVGK9n
0kM4oLAIcNZm7UYRy6mv3T4ewqzg1AZynLeacGtiRKaiRG3BrAhITmc+EpIqqkGzD/ljWvpwjHUe
LSU1ydSoPuoKRpiRewqnW4U7IWwGwkFKMdpC8yR1+auj4kQH6sDNskpcgGxuS72l1dBzBB9R5NkJ
SdSDDEbRHHWO3gSpxNK6Q82hM+sKP2OJLTatX/HFKcuHFkOTlMNtT13LD9NcnsaC0XV4h0L9SP8O
EStI8Q2JHbhSx0m5enGlnPJ/2Hz8lQraLh8/9Aqzvs/5Pw2LkohFafRPGBz5hxGWAUB2FwB2Fknh
xJpuDXr7XP/drGtzYtivNuVqqEI0Y0jM3hOpuCqktXqMYQ0QQrFrD3kCRII3uiv2G7dEdyliu6KW
XZqjZaKvt5VDg57TQvswFzmQ5BxYJVHS3IRHcWC8rtYGoYgOkSpiMW33YM0AuAY7Iyf4zLatIn6P
VpzcleEh73nW7G+jyCGFjsO13fy6Ffxlb5j+nF01SF+UkZZtUUMpIXi6nHlO9lpNPLa0gqFKQram
/6altZkBB2JrkXvVz9n6USmOJiXUCmIf2b+06VsGRTOgvGYor7CTHLMUnP7eAiVQp3AWJyq2EFPY
bbAki3q0S+44nRgIZR7WqxTiPWkn9d4xMylUx6pV8YxJvwrOFsN3JL9Kf1ewKtOzFq1HmnKpsnCS
Uyus1N55VdNVnREo1r9eOAiwVsAjBmIK8kAroqo08Fb25IFM1pP+igEQ6x/8Gwq2Y+q+DNMt2dKC
syaNdvLkDfR27Vs0GwxQtnR5pskhpcTkacjEXriUky9pgnxFBNdgMJswBs9Hjn5pgH2NrBps+TkE
ghlqexdprxy4lIcSdTvGoUrtfKWDp72n/XQs1l/p0J1p9cDKJLobZla6hmV1PhdZTD0Awk/HLsv0
adu8WfnMSm68rU1/I1EMYORdwr7VYCKqhScJpgeOt4Eb2yEDZ90Q0Mp8nYg5MUNgdTaFaHR6l29T
T/N85q2sxGAwcunJnnGVL5Ue04AkO8ky0qgY7SW7xtHuMyLZhBDCWC/9qXSWyQpi68bGx1cHE6M7
FlAsnNp1SaisjH+SF8Al+N1kqtdlBUZ8KxJyiBrKRx5r77R+xOOtboHaQkUyjAzmnUKO2xF1wzbd
+7TGB2fq9w+eRmDx7ELaAtpfD63eHiFne8WTkDwmv5ORJHdVIPcUGzcNdKNky4VwbiBqzUVz6Tgl
EySmfa3kjKFgMQSGlRIQBL+v+ILJHrAyfCF3sucO1ijlC/fCkR25y7awqs7WbJ1SKojLpGV77t+5
dCIp0x1Z7QmLjz4sOaIJjBVyheUZSNKM3uksc32Ns/UiSdR7VASwKSOwToAvm7GhCZHUyQs3o/oZ
2SmJqNUn+ByYWAPFYux6j2SkYjJSlS75VdbCoQFRvrHBJxxkHCaF3rG3IqsuIOU4KD/rxYi2eQ9B
TL/lpNRXa/XVi5D3OF9whgt0LDH3F2DRa0joPZI8cP2fdUqDuii5+x8l2HL8thClKS11rdiTiTdY
tGK8l5h0h5rF04RKZsfL5lUU4mYfi6r4vYBkdnyVEJN6RIfIyWdTv5ol3G9Eb9gBOm4Dly+pTb3y
CwxVC1Sh3FHo62LpzJrcHtT8jpZzLcX2kori6SXYpreFbQAsfuHDAKiSJARcdndZDjM+TV3wLTL+
u1cIKGy8SiSa3YPGWoslCP5r5OtHz74Kk4qFQeWgSPxEkms6awKAiD+g6tpJa/coU5pwZIFHNp5R
u7VmO4YLRrubC/aTM4KtI8LnSK3WyawQlUT5LLwjHEIWwMwj+p+7oBzLfy3u4dmZN/sVA5QpbjrV
IHZMZFmS8qI9seLCuHruK4IdnKdwV0mGeKO9Nf/Q4+0OvgII2sxrLkkuhoXXDsylDj19KZuo56MD
9Tmh0inrVLelyJjDYEkqx7woZ6KqV3CoWB71qKl/YhN5pl9sRFFlmV9jf3IsUbkIBqOLzLPQnkBI
KSuQqcurNqHj7EZCmWt/YK7iQz+g6mLMKgA2zkb71rKURS6vThZdJSOG7PZF4voXJ46xx4SIcioI
bQSFoWtx1cbPgsSPhC1a3pY3WJMkk4iBzdqbNMFHFsxnvLfP3a0Z7ErA+Nlw7juLsCalOTsbzkVm
bVF5q6K4xldqZJRaUacI3X6c1mvRZnd12h+tYDxJA953DAOSxFgDTFbownqniC3iUTrxlg296pkJ
CE3scZUIYsHdlvk6N+atQi9SCJIWW/Nkbbe9PpJd66sZkaBWgKy5UIdBMWt7jpX2vHxC7a7WGAhX
Sj16GpbEKpBlCLZZJqlsYTrBWoqaYC3Ek+VrHbu7Muy5scbNRS62i/6KEkV9ubsvNxvEWLZCRrQA
b+t6M6CLRGfGzlQxtEjNaMd+GI8dZfLjSHFgmfj7Tmr6bU9pNtYslwXcYe1xX9v/rRhe/xYZ1TXG
Er9VfGrW7TR/xUtKSuy3YmvYOtUXYeYLBorSP93xK672205glVzVa/kLkn3DL15sCG+8/COA1Zk1
JXICddw84gjRCbasnqqlv0HE+sJ8CyG7F8ePFS1pxHABPx6CWnmpQClDX0YfZFu3hDRdhioVLTGU
AUxs0DtBEh1BdAwVZ73Jm+v65VK3kuzC+Y2GAI3EtuJkxhrO9/Ej7uvb1klnulyU8uBK83Dmj56b
ilZDlQYDvKoTVeVrtYRCDkqnNY5bMP1ZxcUrQYJiqYSyNv8qXSKy8TCfVosJbEjP7bRfJum75Fal
ASFbzF+9ZHHeJTs1DJ6crp4Vy96q4jv/a/wt0l9tqHwoJKC3/2PpvHYcR7It+kUE6M0rJVGUKFE2
Xb0QWZVV9J5B9/Wz1PcCk8BguntapSQjjtl77XTwFmBxcHySfalnOw3rc9+yinbWnRZJ1GVvC29/
RCncUQorLxHakec8ZePCInp2zINFxLe82v7MTmbWGX5BiTe9mDk5ddrymJTh7CjDpdzKVRsQV/xL
H3KsgZU72nyeX2sH17xKSAnR4UIN4fC3jfUzgDu+e+5u+DTXhzZvXyo5TCAsHpAy7xqmxhaCU72S
ttBndlmh7aaWWk0oG2O5jWiWus0r/4g7P5uNzfrdwH95ecEZ3rGuHZlOG0yn2eIS1AzgVX3BnzdC
13fo5VeVS7wDySkREvB/Gn7j/zX8iklSrLJB+GfEd7ucH6ZkPyXk+m0JNPwFmirD2ImxaycbFZmS
GskhXda/cVk/tTL+5J570d+hjS2BhhxFnX/KDtpb9TK3ICn8Cx7/VU8UL0M5IpJzKSjXsD7Bbz0k
/Bg1rRVOwE0/P3I8atnrvJj2XcNFuqrMD4w9O7UF5JhgrV8rZ0YXuKs3DYoCZzBoZjzkLi+8jknh
XzAOpKNBolM3txZPRcJ4pNiUi3Ux7TenE4DGdJXfuun2nxgaOeNZMI5d8aROfHO4FjiwK7jpNdTR
fih9BxLzuDRbSf3KEWWPFEFhS4IM9sS+Dzg8zhWGMc5n4ng4OlwVcF8BSopsYQoMdR+zyxgqkAVj
BSyAuggs8yqOi0DoKoAxgpkJlcFhtwnCDvWbNB8Sfv/oywxmfhmNKaDSUgkX4vi6Zrpia4elMe6c
Tr/pa3pfgoiIcfS+/sR7QgJD238uTnKb8VYo2UdrxO+wmv/WRgos/nc58UqrNY8J5QoTIZcociAs
KVIqm7wdlXALXKMdsgUMlGVQRpsEgKVd7/wICoCNAZVYl2oT/75pyJoiQkfcZu6vjpPfX8GjYTEy
n6hc6z2Sfuf4NtusxEpfHEw9OTqxdEx04pV6cZLdjAlDOl2RFE4NnkWCddt2Z1nWQ2jls7Hrp2US
p7YxZMubkq+2wYQbF4Ffp5gc6ThdGF0kPeE0zTeqz2juHmUz20R4NLC2G+zDi88I5DoCI8mzzOtx
h82zfWllN77YSnpGWnyypBo3ihlAVDGUKyWg+p38nfxJv0z83wr1TUeiqLKdxJHKaGLXJbhvS/T8
xerrduoPgKx6wjJ+ol0//oWtt1NshBTXPBasEtRAJheVjTFRrEoc+rjXkQ/gGMXbjwaHvF06ZoKT
NEfb8pvdUrpuZco4zHmsVjWv+uz7JBQDFKsJ7ua7gr27x979yTyPw9pfK7y61uAzhCGZR/yOkUNw
xpja2XBgSbBeHZwTfepH07d7ftVdEoVUrGf2tCdHmQPmdrH4GfOcDjFDWf8y52p2ctS6HUHmr4+B
lAtx63wdE5mWx9mmqP/U7g4iekd5uc3BYqLHPmqXVqNhcupANQjWmMj8AzfRsXZS9DNAmxDxorVp
tubYHGeZRGVrPaVKckZ2qShhdM4wqVRFdW0d/ZqGOGBReCTZdDH+pNhTp+ktNnNPIYKsQ1qu/usq
qt579iS4zS2/ReEmawLo3HAR9Qg5IC9B/ifyJhiAsCJW7AC1dEfmX0eAYJRRi6tiC90Wef8x7bx+
yt/Bl6QSw4blhCX91qcb8T6UI34vCVoAjjBSsZOvdYu6bd+3IdZAliXTiJnEpj30sh9EZgW+r7ab
9nNCmjY0TgOKmcqSMjeJBqEuZHg9n/FZguVFjeQxKMDgLfZZ8jooiKMH7KjJva9XKsEZoBcicNRF
0C1gSgsikHWB6Qtf+yhvbAsPJ+b6iWaLadaM97E2Br9UCt+Son1C2LBM/yFGgkfbR4qMpe+CGmKr
OjfBSvYWrMZtNjak3Sm7uEK53BGJKnWzN6MPU3EkOziSC8ImU5xxZpf6Zn6s1SNzGagvr7OCXsxc
TsaEuYQf0wBEPtrgRC2wghwjLDTs+wyoJRuQs14lZjhkARV8dNWXkDKa7bHbEO2tj8ykiPHqOpTs
hm+3+UHrxeG1nc3s2lvoli+mqBnq25Hz4TQx2wrrQ2TNbiLUehtvTQmuGJIJBXemfSsM6+o84TwA
ptvh+nSVa+sPJDsrIH4SaTmVwZgBgJguahwHdRf5cYRkw3xpZS6oTX+r3GLGlyBMaKR5sAKNBcCs
S9cfQc6KoCRvwkz0GyPStgRPBOgiFDJHutOI1sjFVndeE/ztJksltMkbh1V2jJGy0EpEYyoeJ/KI
xu08xtsr9lAhgpJ+ZrouV81QfLNtASR2x7yK2aNCWGs2GeZGnf5czXFJ945nQ27KUepl3I14c/bR
xSCWFiaMXiPUq5trVT70GDzXFRoOBJRuP+K+V+pkP53a56iZvkMs7qWpgUI3mofNZoFuw/hEv6QM
FpvcOMLDh/1mwi6SQjvhvhVYEhHGJMVRUZhtmC72HH/mh2xKZDSLD6w9ZUHuLDmpNllo2w5k6omN
CoV+pjy1hUwEm7pgI1pMcwVJ0FgyOoyR9LDvhj26ulc/UYjfo+aiC+heJLEkoxRG0gyYvDg1KnmE
KFRwQoKExwhgCUwLSDIaR6LYpzlk1G+iYoAn5fGVxfshRRFLl0BsMAtJxpToygb5M7d4N/+DqbVD
hU4pPampGcyyCIwvPuxC8qnIj6QBnIUv/CHBny/9sFkpNhJDNcHxH+0i4sM7pLQ2zvyWV8x6kt4e
A1zNJWT+5JXuCsS2iC/3GaktfMFtu+e1z9wMknLDLCAiHjoS644EPvy2G4kg9nKWD9Unm5JqwYTF
9M18KwcXQjPm3mPrgcl+IZRW9twtbRIM3zpSvJohnCQT6Nl27wjMKP6vA2EBOtRgEe2VjR7FDzRK
lxLxf7rhLzUtLlq13UnZoelYV/BjTzO/jGmv8KA4PCjQmEHkzx0hzNO4T1T0tqTK5cTRD4DOBkBn
jgLURmXuRxReMASxxHncRhBuO9b9EJGzTTG1p7UTnlJ/rHcDRX7UAuN1uyDq2PeSSdgyoUsu48xR
tZBAbN50IN/r+Gcwn0MLBajAbYMgcmBgyyYntT15Bl/BrnQ55UD4EZFJOJo7pGzCovCw+tus3CL0
WdHDFYp5ZLkX0KmPpravOLxK7Z9FY6L3pa8J6jz8dYjCfJxVuPkwPcpHpExDKZ+KtCWnJDkpWIP6
NgkK8PEknB7kLR6xzCRhC9sQqOy9rTsI/Zlj8D3Mnh2tO7PLKDo5/GPqJao7YtnZPS2BrqRX04HD
LIPpWO+WzFnMhhJfpEzxmbBqMIi11+NTnpuBP/7NpynogTwyOs0fOrPccb4tlrNfxthP88xndVSz
T6Y4QUXCxHls/mhMdKwmxea3oFYMTFIDlGMMzLA1QL9ZCu0GP44SJpkcwi9yy8aAZR6d5x3xCT1Q
iW8zBljo/CfV0ZhepogRhp1aqg8wRM/Scp6KnoSO+tUjT3J7g3uOlvRf5zRIUvBqYOBTNunB1s2r
WUu3abbv/LseKKdt7a+EQO+16ABPMJnnNY/OGoswlYlHyZWf4twprqm+wXJgp0iCBUEDr00MJNkp
S0hURxCCZnC+9hL/7zLad40pV2JdsZwMLEK2xJTgB13GlFPMHYkZs45YmXbaP+1fB69GRTCm7dVU
5jkD1wyn4CVhBr+z79GDpihbE1+QJzrq0hFC+nEoGFZWwlOJXdKwmzg8j4gawDjNOCP5Jc8oqMd8
r0NFjH6Ts2qib8aZhj293Sf1sjeQtTJD9scST/7CZ2+RHaghIwqDZDkos+gx2Gj+g6T6MCb1Dk7+
ptfaNRREWtbUNqhsYnTqrt6gGPDbK4dhmGugb16n56kwqauS4qRReMTpdpIdT1H3KbKleEyPrTEc
DF5fqKcM2t2Rh1fEPErL7Ns6xsSORxYGW4OuV4v9KiZGb98W+WV+M8pyx/l+N6DvG4W9IwsJzw6p
KBLwcVABSoptJUdWTWBIlXhc0Zto1D1V7kj2Vh/mxWErtiLlHMCba+O3NpkEAvWHeh5IkBhYSPQH
5ASw+bP7H6WND3IUHTSqRusXzPYjEduycoqJyKlFFmoOca3/6nU+WxHZmsIiU0Taid4+94N9Xhrl
bGvdqX4qzBhe2u/vvl3COo/D2EQX0JGw+yPG9bZMLLBSe8eixLLv4zd22Zc9UGuaIDXl4yo5h2al
qhdMcKC7ybh+sZFpb3M/ns1gxeGXb+qfBlZYYV27tQhXE6Oi9V9wc59uBT27qjpIC0HIrx0hOj2m
DYWKGbgc4zY2YTnj967dJXRNamfuqjz1sqhGJzxiTZK9vICDTkNihEUHCT1nvtvE2xLCELvhE2I2
5GJ4HvPm2Mvt0SFviutDGfVPFAwEySDeNqtTP4mrkzZ3pY+fGYt6KVjZbxfNnXFb1/CPtIzCZ6QI
y3JGz3Z2JHFGSCEdkpyWNqv8yZdn40HF6MY0EI7FmFbhBdZvlubyp2NTX/evedoCfR3dTKf5MTIC
kPdupRhoXKq9cpjjnMGxsiOkx9MAWlSooEvlqffm9nUK4IfctAwO5K8YIzbYmza3vZYis00Zm0Fs
SFUJRSNLKh1o2MqwnMajXN7zKJSk8lYQwCgp8nsDD5aWm9GV0x2ckfifk1OLIxrRDXS004RjrC7i
wGabn+z9l+MM3Rx/YXnBNqN/6QuPB6lMuGzdXOOHvmyMZk8PM6YNqtchiBAliiW4PeujB6MRTZdR
X32KtRotBCFbuwifiAEK0ME4zv0jAVUqjNVbcc9P9RXeH+ilZDWPuaUEhknwksjOIx5rd0zmIA5t
xq8a1Vtt4psjbSIRAFVizqZEhkDYwEjdJBxVot1ggtZacMOKczEI67ZYcAIC5KcBmcSqcGCZo8yb
NUfysjlbbG/K98Jpb/G6qU5Ra4WD4xzn9mzQQHEBXGpHuUTZcmHXy58eVzmo9vGUXaOlRROmn5d3
+6i18dkgs4v107amOBj5KNj62crCJoKb+Wp3OBInZHls95CNwxV1mwS6SvrdswuJMbfrRDiXOW3G
uqlDA9m9WpW8fgQXmjzrBVVBcSphCRsx6R+kkQQ/RgeI/Srwzph4+TovwEdXvSkSvjT8EHObnKo+
O2/PUgL5T7/H6L+m6MNK+ebJr/+0XBv/iYP/BAX8UTeaY0OvRxCiPk/BDK4dJReqyP4lay6e5fy3
GKEUD8pRj9RjmprHmbQzi3hm8VvN27daX5/2ve5Nr1PRM403OyfKi/0DSMbQJm1ORf4eK4OfEeZD
6zx+acRuauIGtEdukSPiISVWOcL9k8X3hgZLe+h3Cxi9M8u+dphHEVgxD3zlL3vCqkkFPgSTb4zg
+tKC/5YZ+AGV6azbX8N6aWLtjMbnLHuGTW6OWPmT9odO/pXIJjYFoqNGxXpnsn1M8mkzvy8zna9c
BbGtHeWxJq5iE46l6TZ3hMqfqM0CI29PfK06Ii5YzhN87RWO86Rb22n6NAie11oTYfYvqyEL9JWj
Q/GScTax9KKhKoB1XrJ/ybhyj+6mAsXSUh7HzGDOXgc746ab6S3PtVvbba/Z705htLUOvpPSR1q1
38CpU+HpATeMR8+qrrpsHu0HI131YJYMgqdjutD0AQ1liQTL+e81+TBI1JMq5qDxVhreTuveebNq
jHOPcQWAAqvW4VMVcxpothLkB2Mwz6/0Dcq+fGI5q+MTedW9KO5X5yIoVrR8uczY0m3yuegiwjFK
wombQ97uegbk5fKwB3YbVwxNcc7rg4CjjuWLgamJ2blt55eYmCFm3qFqzecEnHPjOUQQANlyK6Fh
RJBuFrikzfiv+I5IGOzn+oJFI8m7/cyPxE+i1HuFwkUDWpAm8T6TQG1tk645rPanrRjbxmLjolx0
oHDf9Qlk8N5K2Vfi/UCqQFM3Ua9PjBQntKP9HkwUE8PdlwM3iaiovLsVcF6b7n0R8AHq5bKwVxD6
cJApKuThpO30QoVqmQftRH6wMKHoQOrDvC4aCFeVeRWTeasTFBbJMSpxsqBNRdifem3CsFk92/0j
T9pDnCLkLePL8ruLsdW5ldt3zWPM5QcrAiBCkPSYqdhRdx/fy6V5DLm4UxHedC+h4EoyHBZefY2r
5MG2260ovijFezUYK3LDe5OpcBosWYesZYNhkjXMHDYAiME1ZG2Y9VHYTt1lneHuAcjqH2uu8uJo
Z5NulogbC7nP1D0yC0j61pd19bJM1QXKNaymlkxQaK267QEs937m+k17DcV69ZSwfgWfoM3ZfwhD
B4ngyE/CCHI1VE+llXtFHaJkWywP73v9u4dYY+bMDdiFm4DVlWvGIjdPMPSDnhMyUEjWzkX7HzLW
qdh4PSu6/ZfTH5RlsukFfXwd76c04VUpmK4CGskKfyAbs50UkMebCv1QjCC6d9h5U71lIbuXs1JY
p7YoTh2GyHV5I1DqyCjwUMyD/1oagdFL5iNKhUDOgRWh6XU76PEJJgLmhsbWyn5QXKh+fVnwUbbv
hEPzK1dnBIP2K5+j962+cgtjW/MEoATLKETW9sgs56EZNLM02jLrOL2l4lH0rWYUz74bb/M3lK5G
nkJ9gJKIj0UY4ijsLFArYoCSkbrUIDcxvZi/X5OvccHE0nS+ytTL6E0ud2AkCrUmSHgzrQ4pl9bR
MVv2rC9brwqbg7kmgWLiKhU/WFLItVD39kDCHjT2yFAOkKSOivF6J2hSpXcu2x5RWY3ZfzU+YmLl
XuFdGaxJU2OwKy+HBT8fuPIcq0kny/s1YSZSwHAU9GnWra31UwJrlNmzMUNO06kgeAigOZ2M54Dr
XDcOU+ymv3VnxuPlbsn98Gst3VBgLbBk0g9mvkJD2c0YTmmACJf+bDGgC5WfV+FE/7crPmUj9+Uu
PiDVIJLOie2DDruwB2DPvIMKPLKwlKs/ChLZKlM9EoI4QPv9VCp766JPBLVJCOYAWrER2bOFj27n
lHrCwYbRYWzCYwwSzrNXliSIc0nKmYt7vt5zjQEtzfw6uTUz7QSf/esBR8PZZqzHJtIbCTMEMKjh
TKwBhZbHtIUYOLEmPMy2djDH9ZAa2HcxqZFc0Y8b9dVVacmVoJNQU/szISEblfCD2mRQ2iu7CsH+
+s7fq1fPcS3AIibPkvWLxREWU6lHsoRriL9v6rZ6ql8Ucv9YOo6cCyoiJKVDIr7+bdBFjUZ/0szl
rMAbbti1kZnzUKBHFwkGYXOvZtI27rEfY0fi3WCxTAkDW1gyE5/aBXvFEH8WuMIM0O7RAqU8KT7r
2l+X+els/2WiC+DMMmqQ9Qsj+kudlWE5NQjKNzVzDL4fhJB8v2GPZvVQf0DmPZS/Z2c9WOV3oin8
j+pHhcE/H5KDEr3nrK8HG2OfHSaTGaYOdn+PuZOhPWjHGg4cvzibxrkcRqhRjPUzUgBVzoH4uMKd
SBnujkyepGjek7HI8tdmvKuHqP8E8eWMPEQxh6tGnZkO51JjndE+X15OyhYobj45XaSIbEetokQz
0Sr9TJW44Xu7x9l490mZuGj4XIXVY7/SVaiGa36fIXYPFV50gs83W81ERA3id1C8hD+PmV2ahEwd
BjpmEiCfAinEjKhGiNyyunidrMtwXZuOneBydBgf9Ox3iNNEbVz9oTkowUjF/0zEtnzcEtgtmcpn
EukSlhv0vJs4bzfGTOQRe5s80QlVLXuHGLEVn8ZLOKcel44JGX/AnLoMdXanKq7jJOwshJsmdmja
0SkHHeBE+dEGd8cbZFs04ahj+nLbw+pjif5yaFISbbFAB45AXmvXOIYIZK631jNdHbBC4CzRww+9
a518qNjPxFke61QDJOT+5zfNOHFsSwjF1s5CQup2qHmkUUbNo6KjjEjx4kaIuBHSunOJUgCuyMw8
5a3GjrNdH/kAQZEph7mVXmGcbufVZkcGSc0ADGewUX61Uusaj1S5kQYA/H7eizlB4gvMk5krcR3J
Lv0USG+lFuUl4cP5tHrNzWnlq47MYlXKQxRkMRQvnK1ttxNEuld9i6tNTgjuOycx5M9mpzIeEvCC
0qNMYrUJOLuX0XLL9I26GSaWfbEK+4oxOosec1dtKz78Unp1m7xBwn5j82jq4r0os3dMN40ignbF
EnZNmg6R/NvIbiw1dH9CCBWRXmCU31WLcLUp9jqg2zpomY3O0I0bcbMJapINFf06BGbPRqmLfASx
t+DAz0nqGXRPtMMuUogqAhtgqV3IVldND6nM1RCMLL+ydOZoSrdzl55g+Zwz8pH7VGMQ2p+ItQ9G
FaM4T1qAdxgGNyT5GLDCswLokMQxg0amypnjYRThrq8DLNKExM0nsisaldiOmMmB3FTkd61MxSxf
IocLesPBkAsKIxL3AAbFnp+l5uGVeDusJMSZh4IfIyaIaGIAp76ZGnalCaorM8QIl92CZKs4wJ73
f4zDgBCe2Opm8MrxxwYSkXHcqBgQkN2vRrKbZPQWlM3IQov7nJc+hnKWuNsID7k2e2YPxCcGsbke
GMpydyb0dtqpxwSSWqQdYOGSjvEK5UfTd6wc3iWMp7FsnLKWIJBoPqFP1lAMluqeKEqjQUTWqj7K
mkMUkXaQ0yhQHjbGVhsWciGoDDMUaYt+qN5WYBSsmwhqM+GLaAd7WQ7jeCZw4byszbkjK2MYSCyo
0pMQ/IOadtWRD0biPS3AMVSQmO/AAU4TD0RqfdkVKuV+p/W6x15yLBMUdcIj5NvLVM532hGnBktL
lINYSecBVjfHu2XOqFU0RDh1YEJ9sy4zsy1snZPhOxczI552wVNUbKwLS4Wgflcd9XyeHek8YYQR
GGGKGmSEnDGEOK5tCrGtPysMXlhR9E2+Vcjcs6Y8GPCwSq6BmW93Xrirocbh6NVx9I6zeuhJkFBA
742MnB2EABjRjBNTCaj3LCwIS1dHMtuWr5bQmokgvIGvd5q4ygMkRdMdUgyBnuWyjUlGsWRwhpJN
tgh3S2MenWUKkrg7ZTHYPKD3Vs9dvu7m1tzoDmGzJKIJ8+o0FmPK96o3iCsBD9EiVlZQwtB2MU4v
ELb3neY5bJdk5hMCeCCy0m1EuP3A3WLfSZqk3tsU8eJpCv8Axou6uJU6xK7xsqRfWTaedTLBzVZ/
OhNgLesuJJZN0vLAyhMaX36xL4QerOxZZMLCewXjx/ZHq99S1tYrsSQIDBqNwGWVNPvTh8WnwJSw
H/9VWJRkE7EXtvcSa1ehDLicCJ5W8c6vv6QGDymFRdZeCWLftvRRzCy9FeWHhWiJQBZvJX8MOVBZ
nPQ1J9HwRleMfwxnLWygFc9IXWiB5KgnPXis0gIv0OaCNEMwY+1MY61+NJv8UrTYSQNaJISsVv7C
FJYBE/ho0g8cTsSxtsh6bKkJG6PD+TaEoka8akv8Mp+aYO52t76cbHhqUUVLHZZtem915SpcVviA
K1/Ib9Qwr/w6xsRpDXJiug0Z8HmpujGrK86AJj4wqe86KEPruUUkZ3TfSHN2w76mDs99JZL9ljC4
XFcOUK6Sdrom7fcLeVU6N6dbT3M8IBKhAulXfb+inkUjs18tg2uEba2j4A9amJWDF2jwwo3kttW8
2dFzIZtHYWFojDdIMHpCl/OMnK1pAmu1v4rBdovC2hli2bHuIpCl8WBkcAfqoQ0U0ZoaDvlTLL+x
KZ2h/1PbW6XsbQOMAcioSUvOrHDUl6skqrvEyfpZ8gKrifasimwzgkis6u7dw5tEwdp+8hgRVXWq
J3XrxBD81sq3z6xUS4bv5bx/P3MzFA6hQqzJUP0ZbvQ2GRnLr6/RhuX7os2SsNyQsNzFjV8viz+R
JNHxMg4O+TcEi8mfnvIp8/5zboqO7T5HQG0loXn8pfTGu4VwbKiUpypHp0x6S7u/i9Ft+xfaX7An
rLmzs+FSzV2ohwNosMB5dqrE/Ue2YKyRBYCvl3u7QtYrbf2s1x7xdjrUkDQaxGWVgjDAQE/5K1k2
+FsnXP5ZAh+yewGemXfurCq+yTqPz1helXxn2Fiq5vFpgn2WkAcYs/nMrZUk4KIGLdE+MsW5l3iT
9ThE82Kr2UWZaOW6POdtQzuLaEgAqI6GGDtN7HcCCazJQ8H6vuVF3NspmmaSYWvVYVL501bQlTem
mHzVSX2LAiedy9ccS/tR7zHSIQIGT3jvwhRLhgMNHYQiG1ELhEb8OwGi3Jilr8e88qhK6+4Ehn0i
sLy1OYuYGCPdbh0P7qM/Haeev6p6+vyrg1cPMG+f8mqnFcbhNYxYf4/kpZtDe6kO6tEEWHNWQ7Uc
GMOBUSNhQcqChp6it08yg3JXPyeq2M927Gcs2x7w0+DxRGVok+Q6daz1jECYDdYutEHAQ9Mjvtxf
UpRvhY1Omh2jeTM5rkZNZXkFJ9eFLTtiQ1eqm9LLhNoA9gdVPgZrjTN70MLyX8sGdZQfGCPH5V6M
8zVyRLjBE7l+w1Kg+GLTiHWvaFywn0PGEYy3owSch8pvVBiOC0FQpL7H6eYv1i+mJFuTnSv1l9Ut
x4mtu81GdIPuAhykyaoh8ZjFXJu1CQmPrIUVRAmxspiejYTU1Pf4QPRymfpSyfBBz9wiGwj1vnad
5VKUuM167j8VVhHCk9CuuguPiuO3knWQUBR3J9aC56zAa0ZO+UfPY/EYxPdGR3Nqeh/zUZ/RkZMM
aa+zWyFPbKgyqvfUQc6nVk+WOnOJyNgrAB1IOBsGLByjwnUj8A9Ixz6atwtw+IXgtu44vyMi0Ijb
blElNJtGNxC3J6HF8gCDMvpGCbBnwTRZZKXX586uHWTehXa3OH/ihM+4nXLNF5O110zNd3r50Inx
aOfoNO1fekLMMgyh4pbJtPLknvHlBbi6giXo3iAOkwDIMDp/Krnj54hh7Fsfm1crlq9LKuhm3qyv
yZVE7o8EtWVj/qxt56E27F0JUaH7u2IlVVL9Jqz5ahxeJPnOQAGNPis+LYPDBMHatQDMY9RsZPL4
2WwdVcyQCNlZtegHeENVotzhDwdW8k7bTi49oPYZ3fDZ7F3hdjEbMVIQNzaDaH1xIHsyWYx5PR7y
fZpOecZSlEvlifUEmZ5BbI7G78Wt9CUEqXJSJ/JxsvYCeJUpVg/NlYOx34mEnD+mHggR5N20cWRv
ccy9kLiNGaml5N0TS0g01TT96iTNre0QUCF85B+jqWG3exa4B0XyojdTftKsbeZ29greZ/tX9SfX
vV4mbdioA/lmtdhusimkiil789xQOufiUKmTOyMtyKgL8+y5rjEqTBpJ7M+zXOMdRl5HoKtWA1iB
ooR+XdGuXdTsYjJQOhJlNPld7XgriXeICSazK3JnSRGvrIOyXJV6RjATwQ8jVKprt7pzaCUAEdg5
SP3DhpT7OQN1zimYXPXhbQeZdAusDaNitnXy7hUUgk4grTGogJ/hQBZ1dYCNjfWpPLYpFNIkJfPP
MFFIEmlCFsxFyufLtAy4yLAkE3lRrGcFpu6E2whDAvlnqQDbwOpePbnuvEFx6emTtl2mDwlmCBqX
MnU1Pb1U7xpu9xnPNj7kvUpBxO+CpAbq+ZV6nsg2/qPP7aHPlbOF1hp04OzqERC5tyR/gv4kiLKH
P2Heys0LRsfbARLYs4io/h6wRbkF3yAK+ng3W+0HyusPKq73KmUfYlw11moaqRsNG7xCDMexx30p
3mkxba04prBBsmwziUNpsA2IqUaQJQ+lG8XqgbUBAXTA8WnjTD82bQwAuSfBZaKqMI4ykffZtu9w
tA3Xcog2co/knxRHiCAJb8Yme7C5v6KbvubAslicqiWqtywAQRJJbpK49T6zpLsujLtq9vd0evaq
FTih+dK22l8TECP+HZbaBGqOKGLcRU+1Z/YYbSh6NK6rFKtJDU8yxUZEU/4CIbWOdhVVfq1zIv/4
SAuLxQlDXnKEY/3RkEcE74IkAVwwmtaxhNnZP6/Prqa01+atInyMaYF8xW9mvUbarRttHY0BjNhZ
2oFEmH562lizSXBGcMwW3kBdQ1LtvuFphBnWawY1Lls3Qn8KjFVAWNsMiz2byYp/mbUp8JVPRO70
bj4lvg0phyBT1RXVBrQ/oAtvIDHYYC9AcETPt2KzymV2f0WClqFj6EnW8rTivK53TWRByeEj6zzX
FdK+v83vrln3U7bN++XsFMw9ZYLaTnOnHwh0S89VXeFQhj0bO+/K/EczlavBmJLApxx986vje8Rt
fi+1cKAStAE86KDO9rEBSYs3W96bjKAFl/rn9CUIRrBKAmxX/0+D4ZtclQx5Kk9aV/PGERphBbLI
Ns1MOB6r6IoPqzKXiP9Yi87X5iLJxLzsysBZfzQsQfBubRO/5FmVtU2rhStxiEkGNkhz0Bmf4TKT
kAX/GyUe1DHOa9YvMDIn/PMWzLZWYbkOtQMvOmp++wkN/NlFy525oFwP3gj+6dBFqWczUv370h8S
TEHnXw0gMxqvQxfczqRsmTsAmjtCDMoKWhTTga2Cncxsl3PHVCnlDEyJQdkOloY7FyI/Z2sbQQhh
IxpjsgOO6pV6TS283rt1KyfE4jjFUVcIbeQVYw4fc4/ylNurCFKDxA+8jelwGZMybLX4bLGfY+Yc
pTst1FmtMuGKEB5OnJPE9436nvPsgPzWX1b4a1LP8JHpReVZXIX1zMVIQFtjIhTufJsawR61o0GY
o/xHleJAkVawPWA9To3Bnveg9juSljk0tlZ+NAhY0JDrJw6xhPz8kVQAbtOBvF58MTCCsapZ/PIF
g72P1Qn+RKeFoRpj+wxcyl5t3CUDT90oB8Idq9k1YsUtAn7H0bij86Zm5W9lbxp1OQKwkzUqh556
e5Kxia4yL0KwDlcLT1bq2H6Cwa7jexj6cCyyAJPyUbMecqfwgMHabIXfcZ38tQv1mQLyqMZLTels
rvP/mDqvHbmxLYl+EQF685pkMplkelNV0gsh00XvPb/+LgoYYNDTdwbTuFKrksmzT+yIFa+kstsB
ynLG8gPTFQHzkjIfg5/cNicfDau+5+F8U4wdi99VmchscdHgX0uX9wPtaSZNHANARVRg8xVFHhuq
izYk2LHs3stgi/CRWzYP1Wju5ma4LVl2L4D75PQAxtG9eYtTdNMpIx2XE9E49qxE7DMbdx7Rdbqk
GhU/ZMMZjorXsu0CbD3/GUO7skKKAbNgMlpfFXo+Y97W7q2b2ZrH90Hm02b0n7LxIoXkxI/VSJZx
VfBj4thz5Wq+hhB7IvHVEX/oKWsYymav1P2Z4A0//hNZpfLZlJYn0zVHl+mRH+IxN8H6hVdhDq/4
Aq5CWVwy0ijFbttRQL5aWSeD/CadmxoHlhM4lboD3d8oOEeMNNoNwq0dOqFBbeAGAsdKi3eOAu8u
2sD1JObPtC47rbTXER70lXuX8az0+FkTQeUWjKhfcixR7ZIgG/c3mMgpPWabUf4/k7c//9CXf8C2
7Rp/baXjuBO3y85ERt2uKaRtKaQlbbExteeKajQ6aUuTLFs1AmY14RTz7L6tGNMN8lXlCGnnxhYN
uZ8aNxxaR9rDAA7nZub0IRGDZMxYSPYUO75TW/pw46QWzWIjSiOJV13mzQpqsid0ySPX83tXRSRf
zcuUBMeQJE9LARZbSVIZBTKJGbtiCvG1zi5JpmOPvqXzaVToqISy0wUQ87yR13Mp0Kz+pyfBWvJc
LHTy4ZS7TSqlOeZ8b5Fq6Uo0Eo9tt8xyvSA9GQloF/bMJzbCtRYeInf/QnjkNFktwRq4GaSIePH0
TvKrMx+sV51r1mQie4AKpoIA8pKzxhtE0RO7zkPMRaLEI+OypoV2e4x2mtYSdGfxREmakWq7lp0H
a5QLb199/TK12zFTNmOOEQgXfimg3PU1tQRi9SlYH/G8YlMh+Zkc+Aks/fxieouRQTiHCGYtm9N6
J9ji+BL2GrFVMzy344emDTRV8Hqf8pOuZ0jADsU8HHtMIz0vduPFh8WThomKG5Grz+J++7j07gcT
ZxoTqOJ1UyiwK8kqzFw/floGVkzMoOaBR9IiJETcrVGfc6K8hkZ8N0nyofhrpfkjVitimBnZCwKE
2MG1Sj/rjMUrfwa8H80Y9NBBhllxBA1cPtnwkmz41CYHGeCHJayXVlEueOeF8UPUio8C8Ns4crav
rBjn6YK5bUyA2NTGLcrzK7ObtQ290V4GDZjiURPjU7oOxKOxmcFUSjTkUWeCSB1RZ1fLEasCbFlc
OtJdg87P/yo0dd8QB5uIg1G445Qt+BricaEe7onLxsVpWf+GFk5JyvBiA5C0rl7U3yLrYRFg+lK2
nlKPXs7OevJguj+IiUV5c9cl7Znn0WsJnadk8WKWQnSwliWrxNB0LcLIBbS7NdOwTzayzhecWKse
McumtLItRhz29QOvq4r7utAd6qGhtIjyS9T19DZBClQLHPaHDoIh/TfsYYHpTBVtlq23fJorti0u
+VOGrMMsxv+zfDfiBER92pi5XmyA/lsdej2JKWicJXXMa4bXO0N6ouz5n/YnReYGbYBkidyOOu6K
20N3HzWyH8yIlDq2mW1OmCTN/AopLwMSG9Yy0INvY1IpZI0e0eacmDwse57KEq+R39Rq4FjdTboK
LHL0NE4KCQzzzBNJlb1TZhzXcnJrnubvqMAKOfTnbCJ7uQ9Vgkxs2ymsE5CQEwJN+ILrVvdE5rzo
2KjjJzrYVyqtX8zCqfoEeHuyGK3pOTMQe2ghy+CZp/xNUm22laWn/Y3MyESDxfoYq/VZRDwnSQo/
fn5lDbm65h4qHvGfs1e/lWr0JrP3JH54xgjbZ3DMsL7LfInRCLuNm5Rc+/SSnztNeMB67bk7GFr5
nk3hqcYueCBzpr+xL3dDV5wlaTkbqU7BjWxrNfeE9rMsZWfIybxYKkuzajfjg76JzV4e4+O4cr+o
Zza+jKAdjT24oSfc0H0GJhrE6hZ5q2L843N0kNt5l5TzJdmOITYNVLWP0XJYxBbkNRR1ft44H9jE
YNrQEFtL8x/NqWCRSztXotcEM3Ta5bii2WhaNTdNPPkLmQ1wKfuMGLfEb9jQbSIm18iYKAgwncqa
9t23ISrXEUHmUWOI58W9cObqvX4V6/4yM4YZFclIw3S/p99JJT0NXpPgB6KrpFYu+U2d5TSKnpKa
t/a/gRK5lQdhOalz5stciCYsl8gUM67IUd8VMpUUCfcaw8DORccEZtEKbUFSjWD43dXseXUTzKvm
Ch13ZZG8pfxLBgilcLCYlbkvfo8m6b1+F6IRHoVT+xabzjWK3ygRuyrJj52meTz0tvlljflFk3mX
VawIG8CNBQ1dOVCeImC0xpPqT9nGXwlX+Pxp4mmUx+skdhtXJ04qKKqfrVNQsaPg5DsRGdIBHV+j
PyH/tLWJNARS/IwJAWmmfCp46PlJ6J8qr4wsYcRQl2Oz0q3s9Gt9XZR3P3cfzrOnLHX5LMmpU+mK
a7Yk1NzduxBF5z/a4ygs6MXlXIXKeZZp9j1EhYXTZn5HlDSVMd+KOedFGwyV5AhTg7sHqDpQCFJ1
cDuh0Aw5O3bmqn/8CgxKXTBlFe0sg7s2PyXA9cLLmMRDRvrjr0naWT4ldJVnaRQosnDsit1qNBQi
EVmw/5o0utfJiv9FOm1JjEsi919Ycz5lTF6k6Q76Zqu297lMsGu/L3Aox+fUglr3pSP2CLSq/NGi
Ebxrc+QDWQDUPS5DFB101DITX9Ri/Qbn0Y4bPmV0a3Ye3cKV8d9GL6woCGYGra2e97/hwoUmp7kX
c8tNUvbRDUoGxhAs6ThmZBiIGMhhRIEwo885lPai6jHuAHgZPZkq4fqc8Z9it3rCj7HZDTk31nYg
vApHP8FVT0liN2/Z5PAo0vAw0IpNjowBNJbPnjMW1pk9wXk1o3PVzycP/jooLylVSLw2B7L8JAn2
kbSftOKo6tzvWUMkLVViLAjFbj5RvA38h+8BtQCp1jiC6Kam5gRAACv9onDKcI0swLCV0+5bjw1w
hdNB43ljgO2CJo6dYl336oPcAkbWC/P/Z01rhTMn/edf7ul8KYfPKVBomI1D4Rj2xlHntKkjgBOn
FXUqU6/wRIcc4B/DoqhEbq/Je43mzy3EuUVkMZU6rXAoxaDgAkiuNofVOBGQxSqgIBBAAq91TGIs
u82MNtogQGWTqHPLBwoSv5Gndxn5OP2D3AxfMORd04K4UF0RK7hpDl561GTKpWjBC80BUVc+ttSG
VfABO0RkUYHCc9SFW3synFEYfKjo21o1kd79iFkNc7+K5Mc6o6RNttNF11zOsLyOuWbuq/IvUD4e
oyl0i5A7TazhnGFkDf0QdXyd2hNzSU7/tE6IDM80yAHRp3hZo+hkZiWrcmDhUXO1AkPiQOaH/3Ld
FJ6xC0jVqyQAnZlfs6wLDw84nxYkpbI4dhaQWg0qOZkDkOWqD3kFAJqOQcmN8vgVjvGXkQmfcrV+
morxURDPaancTuL1JRSUjo52+0rTHCcXkTT+/eg9qommwNnt9PE8cbWAbGOhuCB5FWN8KxfhGoLW
KbL5hofhZnyJNtXYPqfQumpeV2s+R6yf9ZPb648IMIDV5n7aa1xladwz7NWRbckCEQ8lJSGbAD53
RPCWYPHIicuhvjbOmKEPsXYMATz1S+JLqsnnahxDBWjh8kOK41P/rPykry7LIvmtMd7C+NplX/9O
JquAzXKJAIsgJ8pKeuJoulWDAmwfstlW35PuJStzlMYR2eUu7HIH/OgWfvQSfHpJ2QH/GoAekT7m
L3WFZcYrcLYtyHNSGTm1wBVDkHBeFhCt7LQBBbf9RdWQihJNXSSuQBb66lA4K7aGpouPC/p4tf4B
5aP8arkZ5EJ6b0KucDFst9G8rkt+rRf2n3Vst1nHlv6xEhBoKJtkCZSzIQTPClHQcgpwgVL9h/Jo
hrAAZcyXFZbZYhI0lNpFhS0JqIVpiWLa39SyvfWEhNIIUzSmc7m6mph2lwVf7asPi2udJBfDUE5z
E3QqPZp2DX7BT2lFKBnBUYOI7oyFguSeuw3xHSv5rgFp0EINnrRkA7X0nZtCvilWjGYmVfR4GnUd
jy4ITw2LxZj9yWrW8LIvqEswyUogEzAGxa2RtJ//IQq0doeD0xIgoYBMwHnLlqMxEfDYcEj8XROB
xAQKXYFcmN2POVhL7VTixU5EMYCsIaQTqxaakzvLlscvrBoHC5RINCKpJ5hHyP3l5LFjHzqsL0Cf
tMYjEPJTL2XnZqSkqy8u8zRevNhfazYZK1GXwdEmNZgFjnoxc5oF9ySONpVicu5RfsgUbdAftQg0
vGVQHwcukAPTkmHZWhpzf22OZCMnsBe7ClggmdydYIFgrvoDxT4u05KuvhOubLyqWYz43Jvlpbc7
mfx6NxPzUi7dYFyBh17Tnk7MCRxd0QXZqgRpkZ7osgGPZfNjPxVdGXCfCmTqQQrqQWx1bU84xE+i
jtJIR10lYwF2hc23HafXpF0ubUuQjLxmtxBatdDSuyBSBj/HP1t5ukwhfF+y6IqOo6XYy0JxUjj5
gwWnVjCC/lz+FI3kooXyBbbuFTD4waByoLSlngjxFD2shOW7Tff1Hf1wCCZEl3+MUDE60VoW3LH9
quwmypbbbdi4NLWn0WBHnF9JRnQOY5eOsUt/D3Yz8frwJCjyUUA6zGmYJuP5CxKlk9fxvlih/F9V
aDjDz4ywYJjjn3d6zenfI/e3fH6yKn4pa/ceJotCqxVr5m757Nndziold5jHdzOLX37bIK6rIJGK
QOidCKZVhCKQMAhmguLKOkZOFtQGVrV6gz7gVQmWyumj1i0zIsap5BCLB4mxX3/0cnyNLPIgJWJB
dErZYMSwXKethWH1ZKE66hoO/gNRrDslWgJX3t4FxkdLTFmn+yy2E90ipmXnPAZSo13GL4Mtt43L
jS9+X7rqGQmwfLc43+Tu13JnEIp0r/xTqblTU1CWYWHqKCgTiBzgm8OHYtgxSh/QI5X2SQ4jiFcm
cuAE7WDjUiQkvsWrBLUmK57FTGpUR5n4xNrVmcYpDHHzWC+Z2Etdyb4M5hqniK6g0zF6JzooQ2ZD
aPAa3cS5fG3yFkXQKZQQj3hDnYjs6hZjRFHv1hDmO07jGHZ0O6KGQCOBJGDWJAcQDEWT1mngcSjF
ZsLZSAIUVZCdBOUhwinjXT0/6QPqWvkupbSZzN1bYS4tQ66osvkSqRmn/clvPjUG9xY9ml7NvY6i
Vsp0AcMPCH0ZJYsj9yYZ7d2odxrORnKt1VsyqxO25mDVW97MO5VVga4m+7rFvd1k1IusVxQcOkzc
0JB8uA2xHN5Gd7IFjn6DXsHB7F2B6puvBAvW7rzV3gzO1P5WlOw4yeKRoDS3bbqreLeKil+0JgTX
JPgp+moXP770UX84gNrk18zAvJ61BmNGHp41QTh3sryd/Fz3pHOrNGdFN0/VZe2ItK/74sEfjwSm
kof+sLwL4UYZx7MDhN0mnF2DtATIGt+DxoEGlKX64IJope1Ni9abQihU7X8bJH5g6X1RzvmZY2uc
+q+k5J7dRYdKrvFLrGxaQt5MFMVyFEnZulPYaa5O132ZjUkMmUvLH2jLXkc42Dp89vzuugkxHAw3
NXQHiYV1BICPGh27yX+2mrrTmCKbY6/Co3+0v1JoTs0R2oBAjo+g6eJU0OKlQXkVcI9EbuNiP96z
VsRdACZJKnDCWUEEFAyByuTXRm03DQIf1TGR1aOJrS4tOz4miTKG7ArTapu/UfJ4elvuMCaJQ8On
iUbQIwBs2tnA3ph32TnO1lMeUoRUlM5iCrsxXnxz76hw2hwKrxM2Ov3Ai4iCOI0Ca7y4YAL7YbfM
+48clzmZFO9DxHjkRgsVYOifeU2aXSMqHm+oPHB2Ze86JnEMW9MqcqjjabDFi95/wJAopWdHD0qE
9aZD+PoW7wiajCoYAKtYctQKN7R8UAQkg58YcyH4cyzvWRJG7RGvk986dIrQlaRReTXUiTNa57lE
Ijs4g9G7KXYQHS4HatYupDZFxfgeEfK2WrqC7C+zZ3255RXiwodeKKXV/ruDq0Zj8PG+4VyMU8Yu
K7S9Ap3UcnqIGGRL/RxZoOovBU1oTnzuIssvaRdjKDUiNBKBpiZodXz/c6O+DjW9UlH96KPxSXt3
Zt6WWKA7D+fBrn23Lf++0w+Fr7XA11oZgJbi1o0E0PGYwFI4v7rIRIiaj990GP5jYQMzXPJXnkhY
+wIWVe7w2oS7c5/cRAvnPT3p3JRzfsJkPpZmOHflsrfEleJaI+iIbw0zgLNZ8Nh5zJmLB89NGpb4
FXy6lJ4jnqyQJ6vkycp4smp7XZXnkoY3KPPSkr7l4cLDrdFHCvOwsTBgF3dDic8SZy2Wa6f/lnif
M+ovXzTIQ9CtIB1QEUSwXAToAmNgcqTvvPk7KRJIasb5LIGCSvEg5dg7rNDh2VKwbhyICu9+hJSo
aN0eu5RMKBg5/Rg/+u+YfVj50fHLORFGzFHiApLiIlCCur4ZWHuyOgxC/h47LcAUBK7LyNPnDLeY
XU5WXopxwK/pkAy0aIfmraTKNPhQvKKp8lsUijdUMv1PMZDEO6AFKK3upAsGl4huGogxlr6eDHbt
JheXuTSwqmjXNZxuifI9yoXfZwSWeuHefmCDec/4mCGWvEaFtAuBOlX7r9Mpvq+Mmyp1V9zdw0Su
yHJbAaIgYFOxcOQ4ORiWeIjgsJqp5rFPKvRjwbE/FAhOsFvDYaJgSA7qHOgsmk7ylD8bffJxQkt+
IdhPQcXKtoyOut2+EeBE/HXixcD1bC7JpcoragSw+IcPbl0IZ4R6w8RTtq0PSwrCoKzdJnf8wVAP
MTUDDvEVke2byPYNtpMs+ikutUv2PdDq19DqNy86VBMKrACQx2Aoux5ftX7U7wqd0WMBrWgXprYm
b/az7hlRIWcqt0rcNbF8H82R+BisSINmIkgg5jHH+VVR3lJSRqnjRhcbumF07VFI4X2Eq6BKb4gw
eAPNzXIfRpcqai7WMF6qtb80+Cm7hcBShyGDND1BE6/gRI6BzDS2En/P0ki5gkL+6NKQ7ui2TlVY
Cc0/XkKZLQzz06FO6ViaR+CXHV2GzUYqU2JtH7EAFv5OZklqx+Yv3gmDqfnx+S8jXoqgMWE5UEhm
CnLoM1gVtcnT1l9Y3IssmhpelMqPUPplOHf8mvF7RttVIYQUyA/qVLohgavbSrrYZB8+sJAu0juX
L1s6WhIGdeLSetcf6i9HxLLN7WnffmkdKamBCx90kJFVUkY1aDe72cfIklm4zhrntmLPAqtDM7tL
uXIXuXRkBpsN/6yQKG6EfUvPNoc7+g1pKEYnq+SYPouifnJ611IeQoeX7MyN3Ghu+vmsA8hFvx6n
k2L15zSGOAD8RR/fFRXhkdXZRRffNnotZNRb+gr12rcaYAkEgQbdOp7Pk6hQW1Odln39EonF1zH1
HbtqT9onmSV3Wh74QTEzaGSs5cf8Q2M9k7PMV16VJxEGgdfuBBtH+jKQlDvPiEGLloOLzZ4pEIV5
7hjdRi9Bhp6Y+yS19kKCMS081mkH8DuPxeOowAaZebEbNxlRekX/rHTxorIcyjUiL79DItxyoDcp
CCANhAEVslvIWPD0MffEATgb7qEoXq+jWX+NMQLwoF+GUPkAECD0N3xuCEgEKNr+Eg71OT4ERB0M
4v49qQ8cTFgP4IZbVlAs41m6mm/wU25W5bZZ/I0lYDSiceAJyqWDA8ChvuP03Sc5ZTv9S+KpMc5x
T16BGidTWH0tSYLMJVlB4KA/bxV1toXhJVq7ndzoe62Y3+qyfsxr9WmLnxgfgzZeApBA3HDmwKtL
KWiaifAkGye2hE0VwbhpckwCObdF0aC2OWSgYwQmwDeULjehz3jk8FFaX2Eihq8qwPr6vxKAQQsk
3JLch8g5xVD+N+uZVplcC6hP1ewQ25GiM17pVFuLrxyKUTgzFHfnOZwvDrIETQLp1iSATTChI7Su
dgs4sCiad+IaUcZQ+4BV/ZSHvZw9hVror41J+5ObnyJ3mHRwFVGvqSUnRRkwMUwBrs0J7gmoRw/b
BXsExR1RPHIZ3LLNmvEQVsNnOZN5MGqbDJxEErgBwCyZj3RSWVTw/mCcGRjQf1GjtvamB+vEM2PD
S2rVy7hQ0HmUqD9SwJjpZF3iOKekA/oy3H4zPRMEPc0YdykAtHm2t5rTY+usFJrbk13tIxESAy1Q
0ua05GcgUs9hGviChOnOPuRBUNZV1NVZ3Un2ZyjPFd3WWC6ogoj8ZS+SasQvgMNCwP66lNJhhQ/7
lfwy+T+3QbjpTy1F7AV50dU9yzL1rEnpirRbcmfHpEP+VL71sPV0NJ5cUq9VDovS4nKxruxH8ynI
e9zhFL5WQZpFN5ACjhFHTswU2DpcaoriU/gxtDHasnnA1y/gZy8kA/KT4iXz5CUxhk9iSPRLKD+6
mJUwr1CRQCnmJoofaGipXBnTHrcFW55B2WG0N5aA1IsTJvG1X5VTBPhlwAc4IYsjeAws41/9r7Zd
3uGXEgI7FSBT1xx1qNlpSd1dHFjTR2Joh9gV5BaXCtwEGGNCBurMSmgrNCip5U5uQE9bHBHOsLVn
ASyCQ8uM8iCGPB/Z6pZjiUrJvYdbElEqG21Uw2Uwlp4S00QnIKJQ44qGlUDGAuZKrwDt8LljtOnx
pF+l8DM7IgAiXTC0GJhipqg8L252TAz1bWV+XmoYwYw3LJs6+pS+ByGDMJhDm8LSVM+08SRBjlX9
X9A75CNf1+P0KlblHnXidViGs7l+xEguduNOElsAMPcoWQZQ3aRtWL0ZD3LYJIoeRd+8Czn/iA3p
o3xnT1Xu/e9nZUr7roHfhkw3JYtN7knswnuYyffeTO8R/hUu/1LTu1SyudxxR1zCuaD+07KH/6dl
W574WBS+rQke/8TZ1mDyz3QLuarWRIFNeO6BBgIabYoGKCMkNr6j2+E1yjJC7MjwnJ5yWTo1PH0s
TtJwfrZC+KwahCBAg1H+WY3r+Tw6bOLpzk3cJQeYrPPWpneQLqAQKHiZnZp6OPWFfpqT+NzOcDfj
6g4pjIQkeBHsgsl6yUMFGfLIt+ja1+NFrg2+ocn5L3aumQHp9yIy9P/1QlQRi8XOyPGQ4QBZJ4z2
xActJtdusjMDCJzQkBGiAZIV+twe6IZycyKF+XSkmwBBJ/SoZfBSnBgaphXtR7EO781aow8PqQJp
rbZ3Ur4zR93S04DQ8H1K6VSC/20XQcsTg1ZemaS0mtGxNOQOxtG8P4Sise/jCiXFKNE4oQu0PF9K
/8ga9TnscxNu1GK8jLp9h+kxj9t79GgpE0kyEqLx9NH9Mg/tQHGmn136eD/WJ3u8o7/vMwBVg3jq
a3BVRNryUXNlq+DLsh5mka+2jAWuPNU6IRjYdJNCqKbpz3iGwCrD8QcxVMRUZkmqHeW6r/asudqK
fBj9E1MbjKhORX43UZwU62OVebe0VlCTlM/Xrx6DWm63PycVPbbTA2lYTzpL4IgKEjaZOXfcwsjf
xiq9C0N5G5P0Xsfz0iYc4eurr5Rnlp9rKYWH/JnzJZYX8lIk7Gv5Gc+oaXqxMx8WQ9uMJ7MGbQ88
XOfwgstEJTEWv5byY0OzwaT6mmYPn/3IoFnvzSa803R8qjmoiW5RG0e+NsZzxK72X762TlnOUdaT
oI0RssOAOddAiJEmaKRb4ZOALOt/hL8wTO+b4i9LPccivaceBSYRZiYWx1D/zgPj4sC4qG1eno4/
cJPxZ+9PsToH/eZ2U+UjquAN8DsuwlOHhgp9euhv8ZIcJ3bnxHZ7gxWK4lgyZFjybzqiVhLSBeU2
tI2deRv+cPjHWRwfqTnxGo1kWOMK7kraBMiNFYqBEs5+5SGmu8l81ZCxZnlmDlzuBV2bg4mXGu7k
VqVQz4eSN16I02UVIs96RiWc3Ep5QAAxzCP3j2O7JkdJmz1H+SGDRtGOWwWLVr/TRAi4r5d3/FO3
rAuvhIS0sL2ZbXkdEaQMibUEtiOTjEeP+xE3NmA0CFlMAiwy6UdTyGagAVEbqZHdnciPsBwW2OR/
KM+eIepnAbMdyTTbynFPekV9X+licXJHhR8UDaiyaIvUF6V4vte+JByOVb1R9l0eUYvEHxLYG915
mF+NXxrN2uYsXbsCe4l5EjLzPLqQrlJo7mPqoiQsm/da9wa1thfsWfOkBGLen7TcLge7MlhAx3bz
vVAjMROc62EbbkhmfWXE3RFYcUSBF4mC4wUpp8xrv8EMPKEVaKBnTLAzAsM/XvISxrwQnTdxwkiM
nRWmeHLSE3xAfrsosP7eNXaksF8Jp6K6Mme9BM7VjJCkdOuAz287IiYG8hGS05U6SonutLoOoWg4
DMlnhorCYm/yse7TsSPA7iL40rRuvTYX49ntV3MFVB8dM+gBlawcw8U2xBlCThkIenaYGm4dsnUv
AWBXJIjiQGI1MQ2jK75kB2JKBn41TM2d5PfJfG9K5R432r2vpPvi7McovarRIZ+t+978UrvqlD/2
ikK5ojwG6MbsTgJZmn2uLzCaQ/UkQQifi/rcJGoQBupJwOG0wkHOW21P4sIt8ecVG8ILoFCOAjTT
Uryzy5JMSkTZ1QwRmKmgbV9qJp3yhRDBXlumS9QPuG+bU3cD4ZUM3MZIzGjVIZ5QGeVkTxNTu1s6
eqXgvU0zQhd5fHRmul37o0V+SNCnHUioCRjXTu6HA7Z7hASL9VDmxZDeRi4pkTR5EpcUfE8Kexda
bAw+2URj1C4WzE4OcUyvUUuY6pAcKkz0/9UQ80MaHScWppV0ndvuPnC293L2srLqreLKsOrMFX/r
jfTsCZEsi8bfk5emg92a8VNYq4dq9vcoam65PWGnjjfMkPFhqI2TMJqj/nqpbbG+/mxaGX0S4qsW
OlUkOVUP3m1IsUjLTrUCUmwxaBwwHyjxs+B6MocAb0VGEWtP8KPC0Cf0+gf6wwc2rZFAIi1sHzU+
HyuljyKu96rlyKTmJ+UaRcJJ+Wu8WmJvmojMWx9iIhu8AxD7+AlyMVQG2+oGJ5BuSVzcmnC6rDdT
ZKViMEywHJnFbwlsRrOlVWtlj9tCT21ka/lefBMEfqrlDfMHZNRRH+lWpx+3Jk+OKyMBMV6bHxoz
3dINrNhrfLpbzD61+Z2henW+sttiI1NBp0JPeG0Ez8rEDk0okTofkwjnmhLE7LurotuNKxcWXSOZ
Uexkf8QAlf5HjJJkI2up5djGwmtCoWMZSqXtTQgB9rfRjeTzm9oVHC6ADHKFJaBrdqHHMsejOnnb
dN1DVbrVNB3wgYnEKUBs0JVk1CPlJfqmsIbpVxUI2CpgzZRea8yBpsagXieQIPzy9piXMOJtfa/8
mCgERnvvjIfA8LGuIl5K82ycApAfWFsDaieMxI8tmZipvDSPWF1vfa5fSjE6U3fAnfS/JjV9J9sl
GeCx3SLL58YKL+Qgb6Ze3YsP4oiHYjJeRb58sCnvhHtvtA+jnkG2ERuKhofui5WK21nylj1+Sags
uXXI6A+EGXEEN3jM+PQY6LaiXfvON03jrJyPMheHEaYc+Vc7nCP2oTtpHU8KaNylanzWr6BG7ThO
kZ0cRVzdOU8O6KwlO7LEyjxHvrdfqiICa1EChqZVQMgIP1mL1YRcE+Kr5aFIsieWv9Ga3kIovUbY
DdPur0DQYgRVrUCyU5krRvisfMaK/EmShUDQrvxPKtOPPNbf3aemAMRBbRg37+2CkoenbKJJT300
W3sJvuCxtEdrdgWALvoq0UZS7jufXV8S/P0QZnwuGlcIVzMst4k6txBfW5KEju9+1vcpY59ORwv7
r4bHPE12XM15yvlegd+hQJe9fjUtYFGzp/VMT4uw7OnZRF6hJ5v8dmLy+MJlXmRHjrhNuq3TZ9xM
MgxL6aPX56ehi69BkDbw4QbXa2RUzeVS1eUT0Qg4A7IewYJDttBFSrZSNJSDkhMSTin7gChrZtbh
LFxF0fhQJGgAaDwczEw/UjCXIWCf9NStxUmimD5Zno3UPpWaU4pppYrgpZMEakTqQn9nJUvMUg24
LHijhO8NdXE4cLOQmaPWoXJA5DigEp2J9Z9+HtuU45G2zDQMevMwUgl/Tn4phviCbUJig+Y7XsLF
k75w2C9iwP7kc1yNzyWwZPlUIr0sjEuQrX2d+2hEaiSuWUeLJZ4wfTgICJmW5FsljfDmwbgvUORa
KHKDA1h/Kk5qiwVPk07trNAVoifxDyOZycNcLRDO5HuiZFfzLVn5lhjrJo0HBpiBOtkIyXgzFYoh
y4OGkaY7mj23B/B9hjVj4zIOVh69E9jIewxecU5nu556NWoZOaCmgc+KqjsdZQszz2jaBm7oIu5w
uNoD2zQocI3IbWkojuuKiTLF8IKRpHsJifAY2/pu6M3VhqcVUXpmi1l+oJEksZu/aS/79aL5hKet
/rBSypuJ5PVK6hVwGXZPrSlx6uoeXVwnKUmvgtFRnbchzth0igO/x10ZI8wICSzk2ou0mW6G4RAl
hVd2LESBUdykedhPGdYBKYR60THhGv6MwE1mOBAWjkVoH1vkjgmZrLyJtjszObJq5FARs+YtNyNA
ZesmwcEbI+orzgv7a7Rft+e6yjUSoAb0HQrmsnNqA88hj2nN+VFsue9xMx275zhXj0VdiI/iTIRx
169cjM0ofELffhVqch6UXwU748hZ2Ov/j6jz2nEba7ftCzUB5nBLUWIQlSvZN4Ttsplz5tPvwX02
cC4Kf0C3UZbItb4w55iWOoU9JRcApM4sgorgXY3TTLbucdbdKlViekjoact8/aNb0DzbLPNXMZy3
KWDf304s8skLtKg4dWM+DpQ5+XEjL1PZk6/V/vQlPyqmqnoFZKv73J2m6CjY9Fjxhdb2wBl8WLiC
d3pl+X/0ymFm9KW481y6EaidEs0Ap4UCEzEW1ECYzqOyXde0uDv5CguEUd/mVyPDILSoG138AGwn
lW7ILTlNYYDOBYscy0KuAvN8zc6Vq6zSe7FI79YP/beZdM9Z71+rBgImDulzOhUfDJAH7bPhOIy0
9rNtt48UMQ/b6Q21vIXvnwXoP1ltnypzIGO+5OKfeqds5dsNztKt+Ws1azAwgEh1ppnVSqBwcuzx
vUhCHSim4OcYeAxfNmyDnov8LDeBdrKws/0uOvMm/RBw9vLD2qJDRZwRU1qQ/hYppAb9nDgwF+Fn
Sh4WEuGTgcgAmOwt/sXaWksfI74TuUV+oj+tRYNQ3BxYNDgSuSJpm9kD0yjaH+XSqZHNCpISS3qd
gVQut0lG2FcxqM7hVeVkj9hZqAJKJysQAU9NM9JIUtgI5UXAi12lf0REvp1cXdLfTXoumzboldI3
+zjo6Byb9Jgw09cvghdNKzB7EsIb5rg9lYtuU8MNXPGdUJ0LUUAy6TS7c0BkXaj/NhgbSl127AC3
yNxZSuOeG+DWctGfAfGVExQjyCVsyEtBYBE1u7BGj8nbyPk1tGgABtR//LDlDEahP4DfAN4zlObd
GtTHnKUPHcvhNbIz82vMYsJHkjflcExMwW0ozAlad9u4damfje61aHuqY3rMMv0W9zFKdSFcVfLK
ISEn+DSnTXrKnihWTLlMGnye9tXAw8GucJyowPuDyUPQyPS8DGr+rov2kob21adE8+b6g6vCtAYq
DdKquvkYw4DCeBd+wIlenR0OVBvMdvGuqER+7ZSk8rzchHPDd9XzXZld2BsR8N/5ThX17OJfRbfn
Jd8zXIe73IR/a79b9q5XX8ho784ZvYXCpEDHRl3XmjeizEuggXAqvrP0JriBnGSig3aqc5/Yq507
pjYERU0aQwZGo9bPU7GeFnJCpiqUx4qwC1C86FO2IRiTH6iZj4uVBpht/Mz9BzkkzPDszbbyg5Gu
P2N/aiCtqSs7jB2isIOhUibBRnoSzjoSXYkefjF0RCCw/oFgQ9kEZQ0ZVTxrI9wER/8p7smsXboP
2c/IOAbjhrXh3mTKA3YtPkAoUpMTG9PFaVT1kr1V4Nri1+Ss6eTQGVrGdMtU/T6OxVPFLDp4IsmG
gHOkzMuH1ps5rq7FsOBZpKKobYF17IAVr0CVPIpEaEnmWTpBcsA9WtWh8A3lqbVR3iopbl9o8ZE1
PGbjUcXRqYi1I2KVTpxOI+USz1VMCauwFRxXJ0cM2+ngteleo3716s7+0hyzWYgQtnUoUOkwuJZC
esPPhN8Z+fJSguhyLZNbuPuqDd3bv4rMpIipAzFAcZtbh04OlWE5lVAI9CE9TJmDgoK7+aNAb7xp
FZkWhx6vlljcMmG9Jpe83CCaVLbI0HCHnlh/u/WyrMgAlkMP2n21DHsN64kQMJDasj56U7EAe36a
MrN77K/tyeiaQAAUpQGKGoX0Mr0nI8AVwgnqaL60JUx2ebg2LrJNFs65HgqzhRhswgWvhuNnPuFU
jz3UQK5O4oyFuXGtYC0h0OvjziNSiBhs1me9l2PDlRgh0a79H7jYwGo7MmksvgyudGREx5IougJ6
JoFjzKbNnoCj2hfnMuDi4Rmyp8kMUwPMT38vrf7B6fHUYJWOtBT7N9EWktd85ePqyXzc0PT/yJmX
quQgqsIZ5H0oV8WFT4VQOw5DRsxkIidzRmwjZL1KP1Js0SUhBMQmaR2LYfCUHLqinfREUoA6EWf+
Kkt/2i6EBaGJUC/cF65C7EE67Xk9Pc9O+ZQF4bmY44vXoiXGDqE+CX+R+FtdJkc0VUSishfjMuyw
txuM78xr//t/FXsbfViNr6xDlFr+7pPy0p5RAKF5hBUdE29b0f0U3WWc2bkvu5HoMZAjKAMjmWl4
E59/sK9dZZDdFciMTPFtvSyCukvcswUO83y8SaRJdSGT96uysju/Vv7EDilLGbUAibr3H/3eFvEa
QaYXa+uwAKyPzRI/rel3BppPqMBIPXJAaIybUYgqXcyLCE4aIggKomW+MMTDntHzO4+XidhH1EPH
jd5Vxbc7HnP+VybYJt/8cE1KbOQ/5GpByel3NZtDCxhVYrPMo446JeJuUDu0x54Obw7iiDkn2aUl
ZsxhaO06Ykk8uF+IncVglipvKxfPUlABq5ZXVi5hgg1DVzBPL3W1IaKw8hqPxFtooKuLeXE3fkzY
ICNo/QXRCiexi3NJ2Kxd5DXaKq8VC2+8lhuDhND4JteBnq7EmNE4xrecnMjcs63kjwxeoPUQA6Cl
lY8f+tEsIj/uDS9fRD9pRw+VC+PAUkMJgBD/wX4oiFPtnJFm1J/My2DZAy2TWc6nqFVOK+cOwDNb
pLupV6bs0urKCafg8BzY1n3NBCdDsQ7TcnB689DiCiii0FKES5GFE59zjXg6GstQHhQagewiQNWW
xOVSVNIlA82M+DtGWip640eGJUPBqMx+Mq0wOUGfJQTb6T84cJMtkOYl4FkLWkKZ5/5UYUcExFI6
Z7wMUuyIGuNGEaSeelzJd1LY+SugVdL2D86kw7we0W/OFbmvVy4tQa0D4KiHMrFscO8Jca9nYIBM
Vviv+vC99T8q4tyNgZA+OiOtcCTElDp9oyoT073HR27+WBbXSCaaQyCWWZVuiMbuZXtAqsBCcoQw
MwW5MAXps/6laRVu68avAZNX02ybID35prG8GLdxND62UfrUpPqrGtavEf2BmD2NwXhMonrUEUjU
sc047S4fzCy7TbF2EWGll8QcnBYnfY6sZRtRuFVzf1sI0jLMUJHu2BmDiCxqnKvfBTj/5t4qmLpN
GY3O7ExamLeQBHomgdKGv7xEGWCviXWIo54nl8UobhFFD82LdsuIc546L7auROoB7DAvyOFliYVY
eV8K0VFx5qSjfjNxa3mOxbRflsGyJOT+gXKQb7OmnDB3CcqBHNYBUy/IW5akLIUG1GoNzP9kCHMJ
DNpG60k0WyQ+t41j5FjQ/6tCcyZL5izFSBn13ifAJmNH37OeZ9Nzjq7VQbEgktnJYyuasFYGu08I
7Jt6cINEknj/VCt5pJGEFj4+FyiTMctiZbx6coxL0BqgrTdn+pIGnz0xfyXFT/cjUkevYWoL6MVN
I5VOcPaX1CST4CgsjsHzqgi3TIb/EbW01hAnTGeyE1gEo0bGA/YO3RmAziRM7Fe2HVj1GjK1SQHf
ZyxOQ6+lhxgasZqrb6q/CF+qr1ytw5hepee9OXe4eGz5u2ZAL6NiXxpAftJ2kl8ERtPkj9Dosn8T
zYxjYmSIUI3LBRqrI/Em3DKKC8KZmje1Njf3x68JApNsTk+rOvcTOh+SS6HRja23x7kgJyN2hIPI
UldXRNA8PBrdbqUaWKV0r1TrFmsf8yT7hBlc+766iBKWVxP8Mus4hcQm9lVmdzHa9MZVkHl61Po5
TKujqYuo0UhhWlH1f3XgxDCB9wRPaz9bx1bwD6K7KpU0qFR6cSqWlEG7hV0awgs3SYy0lhmB8rOk
m9CJRJDTUCRiS8gYPKanZHpPFxaKlCnzbtpgr8+Pbgs/xWxn3UN+2BRE61ZQL2cZRYQ8W7ZWvCIk
daXqLUhcO07AccSq0gUpHpW4E/xCEFmMEJXYY9tAZdHE2MbQRFgZj2RzT8bmOozJ5R3YGdN05ZhX
y6nRuXgYA5A2hXpJ9nJIclaNLUxl14XCNehV8pcJb88HQo4MJGQo5lWV5QlRj6ZCl6om7r9iKtxJ
SN0KWrYBVENZ1iMtuQA3ECtUARGJ/cjd+Nb8ajFODHed9nek/u+o49Iu4RgNUOOSrvDmsvA1rfWw
Kk9nUHeM/wY+zMM0Woeyzo6VMiNSM48mqe7mtCGLik7NzwrfvewBdVUjz9zCdsTsdE6NgdiVCCTe
8D6PwD66nFyDGjfcCGOQ54vykycsll2K3g0yFbQHpBLCesvG5iYu6hUu8mBrP4CaPZU8ftPUz2Xq
+H21V3ExVPOgMOXlZj/3vJtJvgY9yAFDmH3Yv0hkdKv1yvPOUaoRH3cgYnlv9jcKIrjDDJ+7fL/G
MoupXMWbB44W4tQ47AsfNxUBSDeEtGSCp+kL6/f0IMBqabeTojF/YQE+e4ZVkS/KkoE5xtSk4Qin
uitRy2eHBB3rOk3+Gcc5XYtI6m1CFATdOavlO3LmOL0JuI4mRKcYBeIS6yxiwlWcL2ImhOcBOqfm
l1bqfZcMrUbzBv8qS4Y3CP9o96w70jgNjB3VevYlnOBEDQiqDAS7QGgYa6eEIxbohMcomMFF6gP5
M0SloxJCE6y0vsHYnUUNQy/rKLKhE5Ggd7wJiHl1wkEgObB8J/satYtELUywpiitp4ZZBlLtcmq9
+Jlt2bOaeft1uADJ1anX38p3HgNZbgugaMspm0kVlPQ7X9egAWAf/IROAeHYgUTPfe2BtCscexBH
rGMlSFnY+D4jKiVB+uwDp+zIFJ7IU9GEkEfzKOqY/WjjcVs7WX9UkSXLVBkt2cqQApEkr/rwFMvq
hQ7/qf2xlvqWYSeukrfZonQSptfMzqQIWqYP0vd3/Ts6CN8UFd/poPpJ1flR+tZakG4BcCsNpZ0p
Aw7LDiqGtwFvZ4S4D2f60ILAz+djpdfHmQyazISbf2jFxTsQoMIFXFczWm5seYTsKWQaiEKoKdO1
S7RbXkV3Uj6fvYTIB3NtZ40vkH8t66tdXJrWPvA5pwRalAOSJj2BplfI7wq5GSve/6XoH6yyH8Yc
Pw08+9UhfQ1t/KXI8qfg6HIBJyunkOFtASi5BsR8EPprrxO6tjEh+N3wNUH2i2zxlxnTHlsRJEeY
QY2GfgHMUmJ29xV1SadoYT1kgVY/ulI54KnT+AJGUlhatrp4r4K5+kY8oyJbzKLhwiAe+IhxpbY7
fKV0sKYxeQPHJtW512DsE2PD0zk0BVHzZIo+a8reCnN4CV+LskJJg9tuuoOgMdiEceEpM0lwjWcM
IpbF2G26xFGNq3BmRyAJw6GxgI4MzUUREecUiHCWIOnu+PlOqwmpMVo9bbDcbSBcnoUiYRqtTjv3
SHYL1QwGZgKl09qduvKutVdxNq/VMNy6v3LPZm98CSMy7fHK2o3eldpOTL8sJ75tDd7X1o7N5poK
0QXbz8XorVCCUjWAo2lq38hod1gpqJof/67R7mCbPRo9hbo97GHkMXP57WLkmaOx8kcGQJIIn630
2pLsDrTkKaTyazFaZLxu4Zs/peYyfCXM/nTsnMWIBZWuwCDQp5T3zyIK516/GOtVF8sgX8ubrKFz
Qy5aV829C51W0b4qojqL4UdCuN1MeylfmmrwOf2Wm1i0nogZAXQinqmNHfZZe+uT24cQLnoPSgi9
1nwgPys1BDtlcdmND6VBG/c4J9ZzRYG+PnSyVtTF8rYU2G48eJB/i3Cheu4WgOEJkOy5hmqLZEaB
BwgqKYUd8rYA6EbdAEUCy21eHQgG4Xd0JL5tDWGCIeNCGJhzKo5GUmaM5qBA0qTC8s+8UkDtcyBc
sl2pnjZ4Lh7rXusoMKOMfmnA9wmiOJaAhhLpr5FwoO0ESoJsZtLcD52CD5HEQ5TWOUseqZKPA2Q0
YHh4b+uW3AUiv+ND1b0T7QgpNGE5gMLHgFcKzGLVfxK84bAUhyHxVNgwmxz+K8YGwg8P+w8jBvS5
sbiEW7MBItnAjiCLrZ67EQIhL3Wb9VLS8gViX5ew02VvGcnds1tTRw29ejby+mwqGGB5Gav6fUUP
1qn3qsw9YJm4N9QTRy8M3XPSgUKIjvGi+8nISrhj5EJZoBCCAdSudCQ0wFUs+nOO/0KGAoTG0jV4
TA3jvuVI8lfUhMZRLzZGvVyC7JHn/dHlXbSzAav09KhESAnMvrPoSTwPclFcehFwDY9xfd5YCP2b
c/k59UYwKAJXVeZHEBXV5FOZQOmig9j3zVKz8BaQr0GEUZfuGOCI6E8lBG05oj0t4ecVJznhbW1J
k2LcNWlsMw/NV4Q7z+SCqvh+4PWwg+OUulDsez0maBh9KrGUM7CCuF7vyfFV6vDpgEl2iLU3MuEW
9ZwEFvi6uP5SRdzwpcw5hmWSmXwZK8GKNqmgH4oDMX+r3PGW9nqQDMI5axJaJOGSs7SM3qc4uQIr
tE2x+pJN4euVPVRQGKBH5uVvcvQ6tFx/Rdjj+VMzrWfdSy/I/GssXXGFvTVG/bYh1Ges+GI6IvzN
RvGwwmLaR5N7MLT+nIH1LwznOvDO1iocCYQ4GgT8iBbTady8BlkuQaFXB3VdfGQ4TJucFsRizcKj
YQ/ZHs0L7CeP07hTclYpJmiv7YI1KSaIe+XP1WwqihOzLizVxZHoy7k2zwYojUKNb4m+3vmgzVcV
tkdxiH1LBZZS7wiT1SkYesPx+JKS8gCcYBBQoE3U6zDtyzrsVjLdR/OoEzmiIwasEGDEqMQt9vQR
5BVTLrwY0yUi/Da+k95JqhvoG8rRA2OcXcMLxiB3ZcngejddaSLwCdX0ugUFB+hYUcsfd9OmY6BQ
r8DYacC090lRhGupJm0PQj/033OjDEdyY7bqVoWYMef/97ytaM30SwofhS0c2pP0YdzIjJpeTYtU
eAbMrDkxm85d+A+h8H993DOFUMNOd/dxGzfr1UKlzcbWzmSbSXOJJ+mU+dvc+giMWoqNAV7Kad4T
KoE3j13xEZGYML6klEzD8ULJeo/lCEaydCezIlRKtHKUESB4u3k6AKCC9kysGtKqvIdFYbowABgG
h/XGama+JxvOZnXhPfEwpN0gkdv0uG8F0KIN55zMNVt/tAWDAcL+iMX40PrZbyuiTbHnzdppIKxI
JKgoJ6hIi0aXvC1nMqo3QdNfU/SuSko4ScJjYd84sZPN3EuLqV6M3Oq7LpfjaJyEEnIlkVo43bzh
pP5c6Lj7Esz0h3lZpvacplnIBBC3kL9AFFAhbEoJ3qT5akoKmu3ktp1Mw3yVnfYgCUvRh1ck608T
A8i0APzGfc50/ZYoys18GGx8y1/bV9wW1yUxTvs0k3w/zFcKAz7gKMvwwd/u0/hT/qpV/DD8CI2G
6nTFVxkfAYeT9dCQ9dCuCc4aKBJ5+5FCRG9RJFMF2b2RXqykviQ/E36dOFy9AnN52Upc83q4pXrY
zktIQnSYI6PEdn2ecH32nhDqaBQqoKiLKN6YAFkJ1lsYbvQTrJ5q5n+QIkbwGhDzEsgZEUM3E9uv
IaAhFlIQEwYn63fSNLdi481EjFAKMaoYLwdil7CFrJl0aIt8JQz2chbCggsOzPEbASsvWSxQau8O
fpftKzb99UbuxCWa90Tw/x8kTfcrul/NH4lrU6wYCtkRQMguPeCdPcWgLiijT8hr3YK2Pm4PcFDX
C8M+QEQTIkamzNBqtfwc5ZGvUhrIYqAZKAWEiOFOfJpYbeddwC3dLu7ZvOCD9HuDXWeen4VFOeMN
Hq2b1D6o/aW45yiXXovcPwVZuMsmnOeBwScab5bppx4jKMNVdouY2SrsN0Owb3RVJkNg8BjnYRqV
FECaENwM08XLnY7gWRPzFLGOaBmfdsQJSwhdqQRUquUxuySZdEE/By0jYNsaWDc5GDeDxUujI/jj
p5K598en2f0ZWNOq2Ya1qw+yvgi6gXLNYwEeDjFjMUY1Uh5WZgkPJz1N6Z4DxWCQflVHfMvTMGh8
2fhyuu2M1j7o8PiTj4ETFDNyTLcku7JxGCUVmY/65P8dhOXaEf6Sjjmv8BoAzDqKkMhozq/dWN8q
NG0mBv2Tfhw47TPMAC3zY7NADQuFg2hCEqP3glFnKdqgEdW5BLGTQgdJfHCRpaP1Cxf24MuayJhX
5YD3U7MNJ2tCeQx/njqkpg7J0iZcuICQXNl0E+Skp+29ieYbYwoVOihltttIpFNvzSllbBtx32Nt
GKYTN60AUq93pEy/5BHEQcjMEpo1K39a7Yxybgfyv3W1zrpfGW8yTKVbN+osCHK/b5yY+QXXxyll
ftExv4DkyYWxQDQpmGLoTDEWBhjGdNwS+a3q8zes+69Yap+TdFLhk8Z/ezkOdzWsxShj05Q7PtSZ
lz7TWyebumusXghIgY1C1PFfRa+9lWWBvHrxv1E27blwWCulOD4NblfCleZlcBIT+DJjcLAxeyZO
jgAoIqMFyodusbGpMn9m6MQL1Mi5m2VIVNZbJFgXaavwWTPaj1nWdeg5a9daoceJj4ad8WQkvmK8
t50Ffy59CKgjOeU0RQ84R2NuBpDpdgLjW57xnyinhp6EfbmbSrYBg538poOC9ZYPVFELP2sX6Ft0
bWkWFBw/pf5eWdUHzQmUMyWL30gjrUamI6mBNhacTYahAzkAACC5xb48rS20b8g9TsYasQDRlf3Y
Z0kJQckgA8ZpOqoNibqMk1p+DIFtA19GfMsySMXzh8mMLaX1UXdmb6W4E2eMTrmqS51rinxrY+x2
k69DX4ULhZTqHjWuUO8iI4Y1/VwFMqHeimX6GX1nf7aYnvbDcK0/IWOU8juKXoTJM+5JYpfMa0OK
fKtp9z3IqbuLKSulCUzHp5ar5/8iejkxAgdOrowzLKofP8a/ksBiG+FE39pQ4pitTBddwB8ZISle
6nvczQ9SjNbuVqwAHsr5PtAcD5tTo+SuvvCUfJCh9cE73ovGM+2VZx2Nz7nUHxqGAHPhlH9T6PGW
9ENhbia04gmJJdkRzGSWkmxEh9dYF92m74+r9FdKfTPW3I2tVcbsaLWSnSQtoU7eGnIKWYH8V9UL
CPZmT8jZaB0Nf1o4b6lCpRm7dE34KG9UFz1SRkv9sdEWZ8ZuPXWL2yEN1tljbhwPuM/E80uUKKcc
QzLdpqng8FEn1GyMXuvONPtvqpNc59WXuCWRKEOMYwWS4nAGuWlb8qfZ7RiyRBLuUM7Mf+y0sg4f
U04c1GHon6Sz/tdasaYVscKp0n0OSeYNIDQ7eH0l4FC5Hm39ngMVVVKW60pzjS8MucqLSpmF2PYq
HJggaui7Mju/WE/oostQBab2Wur2UeUGKljjuPblKw3eTCp3noI25Y4KzIOA2cgrfysoUuKZLc+n
HsP2RR0zc9KKCEpZKFPJW84H3BH+fFNTD32yBMi6lV68c9A9IbxBX4zhJ64GIdU9i6HF/k+t8TxQ
PseBEf8QGBeW0ebnDH+9mD7MNvvsndmCNRlPA0SLkHqxqrnRd/ze1oeS0Of6HTxLQsLqslQBLkv9
IOXl5yKbH0LSfrR69V4eJq2BDwPvI7+RfJUpiAEMidAk49YrPbolxnqGGdTEyqQ+w4UgxXjb80dK
AAzHbfr0kp8981AAge40se4rWnJEzfs66Q9hZWycmuxA+tOS8jhlaMiHqk5Y07EHNJlXDsDp0UHm
gLrq5UtokeN5amOjs6R3S3dOqJxgDTpKaNH0ECI1uC2ZciPFcsE/OiaEYavk66Ax+kx55gc8W+Yc
mPv49DcoYRUGwVT6YxGw++DIBEkiUAvgCDS05ZUp1puZGe+MWU1twjrD6z+z/ovimd1xfOqGKBiA
msRZFKK6zcIKmV5Sl16DFn4lwuAgvY89pBIF74cjRquvYgbrsMybAYjQ3ATvPBlHK3e7BBVfkvoW
S0S4DJA+8VTZRurbCzVD+2dunf+mhgwKpa8tXxdFWzFXP+ZS1Z/ZwqS8MhCLHgyNmFhMVD+xIq4o
bnvxCrwuNFOK4+i0s2Hshr91RMW/Er1bPXJoIpa8XlQt5aydrinSfwMxuukuueDqmuVGxSVG5YQk
yIK9U284o2/IqpjGWUHBAnhiWjU+FTO5EPlMaENDRPf4679RzE1VVmZ8AFZ+MPSHWj6L9IZNbqeh
m3DZ7kXP3QH9mPrz2KWYD1SnUW7ifeEl0wQvaz87JKacLTXpW31NWcxYdKD5xhgBViNqOJijZ4ot
5zoqydkUz5t6aUC8bcUGoDP2JBh4VR4AJ4NtFMmfpK+Q/Tp5eKFhnKt+o/jD8kebvsXoKXTDVQIH
myL8bnCyApGmDNmYWM/xeCh+x115Yqp3BAUbyy9j/OAfSNKbIil23P4co++ZLs9khg2s6WD0/2ps
jvVRycB2fxdLiBiqW8JZnMKEXzBL+cbBiDHBkHXD6TG++aT6ILLD2X2Cv8Wy3LEnUblYNaBeOFeJ
dnK5c8SVYRsMEpgTyW3+kX2akdeTPVYhQseiCIQ72wfR1PZiHpNmVmOCmf28Vrz13sSkCzFjPcxQ
vA29PA6pdBTpIBWSn5kXqMdBzE8ycbryTB57nbKT6VxLRL6FX3QB/SY50FPtkUj5hIW8uU5uCc6H
UL2pKa8q/JBNJ5QLRWKKfGcrbmNX+5r0nruQdWm13ZgvUO+bwyL9IhPstOBjgXyuXUX8kRLnlE6o
AKHdotc1tWeqKIIQVPdN67rxpVy/bOuocXx2WnOSsGJaRx1e3gTgrNABPwuSIz3NN5nafzQX+26+
Rfy1CYx2dUf2I2RBqNphk2KEm46f95xUF2iXUU7rKZHBQcoDLh+DefCIiSvBaq6lb5sFBw4MYhyY
2L5G5IpqggJIqg8rvOURVuBchWxeSb4RXfjoY/0+N6Yr4lPlXxtLErAoy8r0LHFEZkDX0No1Jenb
Bc+mx/7lEHOw0WYJ499m/LeihRyIQyrMk4R9DbXDBCJapC+H3EVslQgPCCH7fqSXtLBDYktPVJJ2
Sz4OhtCj2kaH2PxAoQ+jBDsx87Vq0/j1HcB9+7IEC0TDcECPBXZFHt7NDpVUR4iCMt/XdmAxAmhw
w4mJlqp5i0k4U+lrLAmH/ZuCr3ZIqKxSewusaH7kUYzBFGoVJ2hPeI4h8TYwBnpuQHDM5LlNOl/8
ZVX+Lf+WZgg5LMTxIGvPRa3hVMrL6A0iiUvbDbmRp1SDl975zvN6AuBgx6QQxohF6HurOijRIaZo
EFeaC0P8Slst7KOIN8QbyCp5zo1NGgqTBCmTwBe+V2eVyWss8vn9qXKmG6TYRIoJqgNST0X/DGPf
4vCNZLROrrQIIdqFQqpCi4U5NouJ3MBbtQ+xXkZsvVWvuEaBv6kBj1OAJuSwyNZBEu14UQNe5Zp4
1nghYtLGw34mDk/Xjo1oXVXOvdEzS5WCewNBR5BKLbtJMbLPKvy01v22ZRrmiLFybTKisOLOUUaE
BLl8NyG4E5vxULGDkNt2XzyS6pI8zAFdq2luDxF4YSLQQIs7sUVymZwwKWAZimkZVytL+FgiHyYJ
urWHkL144qoho1kwJwiuhEbWdP5Gd0FoiHFTPbWGdHUo3sQFHhD6BMLWufVBFM9Oee1BGK5CcVb/
SadZK28ET/xaJu4cFDmWqpLCsWC2eW56dtGhFs5KxTy2P1faEoCY8eV69hoj8sBN+HVQORIzWD5/
JWeuflsvWkFmPEPq9R8qC2LolaDJSBhs9XMq9mF61H6/pUwtTQOUlqJeB2JPcVTesuhH1SxXOdXf
/S0/lMW5Xnyly1+nMW3eIhEellR8pD93js1j+4TfVgvN1wLtRAf7RA2Z5Jg3oSovavuJifgD7t2p
wNS6NuY9Asyztttr1Bzts2g8SYwgMOdh8ZIJ9yFSJ8xe69+2qC90Ds2ihl2HjBcvubL6i3ZLYI4k
4nDNYI4gvMdUdiExBZo2AEE8KQ6FQW+K3safKuZnlW6tiEHlvO/lf6WVT0SCz43BItKPs/QpwSne
4BRnUEg2UrYyfuDt2ALJXotq4aeSOI9pcFFE5S4bp+tmNdfnwh8gaPeOhQnbMHKsddG8yZvJnhYg
qmli1mbqd9jA1TJLXcE4DvpPYiWDmgj7bmWIEXscMmkHErG95A0+d+hKToHbSuo8kYYgo2HXIiAy
r+2rN827Gl/GSQmbfHtktfKof3FDnOu+R7bCtyMJgRnoBZoBPpJFuJ2kDnrrnIWpx6Rp4hgdz3AN
yzRBZB55bKfiFQscUtpq1M+aqIZahrSv+mrpCgpoKqPToSVoVONpKf0rw9dWv2+/N/B1szKe1bo+
qwk11l9wFyAT/0bJ6sKnV50Zz7aWvYkdQR4WE1O0xhkIv5jSZqmB5vJpc8Ei+9pYAkbX9GeF/x0l
+Jh76VwCXNpZnSS0E3JWjmy2ZoxBhJypALKzmiiB4VYeNgOZ2nheSPOlHNFQU4J+SogZSBY2pucc
47QpkWW4l7ktKLKVPWfulFaBd1MKZdEKVbDMaYEkqXMlEChVcqU4OS0jxeaKJKED34cTmoZavAzS
dJRER5eAOi+XTU3v5ao+VLV9reby1iKwqteSSBeb001ZIOrHbKWgUwpQ7zfY963tm0SFE4w5pcFG
ZJF8lH/lldNLaCeO3VRTLh8AQQkkvY3Bwn8kIO7Gis0i+28krDErypIdplcuwrVEPIbiwVZi1jIS
CQjKGIi9DY8Etv8/iaJzqhBMYP1setCH6msYoJ2t1nVTD1b2y5zMU8KMptSYVk3iMWFlzeGD4AaI
mZAexlW1SyALXOQn+RgTk2YawMpi7ap3wnlPFRk3Z5asIxmGJ+CjByK4whVXT0vCw6rhu1/RvKWn
gpjKwzTF557dt2IdiqzB55Ue2Ie7AkOE/+HovHrbxsIg+osIsJdXFhWqW7JcXgjbsdl756/fwwWS
DbBJHEsiee/9ZuZMQW8FdQPIeHY6OeMIUir6XfrmEk7VZWqbi6All5Zbr7amAwz0YnE7CEDdysWI
BkKa4PAqZi7CTsaenSzZTr4G/1J2QUoKv8At435vYhRoSB9HHcC26t4jCCQdKyLNKcucbgJthroW
TWS9Y69f3f/okuqAjkjPmnyhWaLPJL9XMfwXJctku6PocFyE3WDymRytV2S3oxC3J1kKPwwEQm2e
t60eXgL9W81kHMIkXLXhCRkklYrHohS7qtIOjQWpbImOSX7XB67P4G4W2d2Q9BdcyqT4+xEJwRR5
W2o3qrqdjIBR1JQzx/JlkYzzHAGRAyphFIjk9cCbnjqhOoGmo1mHnq6P0EpgbiieTHzTXg1HIs6m
BsMYc1Qd1yhCjNIZ56Z2si8yS/GIObhDEmJvMNhYJPGcYwwufTWK6DhKdutvInJvdMVBxsWpi7WU
au5PM9aO/VCfIvoRWtheyeIkzzAMCDSF5DbLwzC8yuA4+tp0CgUPV+0szSapDObWOMZp26murZlz
59NgNuPkd+LpYGIBezR/bD33xao7YnIcomM6N8dlffYFWLHRRZE/CQsOdvFltqiSgkcBEDvmNt/B
pK3dFraFim3QNizaUTI2PIPi07sXH1ND5Qwe2UOKmKzK7xUNKtkvlhANCwdEOurasKKI0tukosjK
5dlkgjP+jD8DMKAOsXQAYoN7AyJq5bToKqae7hNUlX7s9oo/QWjTm4K56Pq1TAjAyCFQZU268xaI
sm2GUhHYlN3jucmWKwJADtxssHjzlE0A6JJHymmmZoyM/KFqFt+UKR8DzMC+rcYZuHz6AkJsiyu1
lfVN2zNAM7A9BNEujfpdJEG32fTTWjmTOqO1kDCBqeIs+hv/DehRZ5ZBq/ep/shCXPQ/FCBFWsh0
SWL4CqpJYrfTfNAtAfOBoTBBMNOPotqXYokpRbDLSZOhEnkxCJcE+5AtxoMzfA7kVILt8DlR4oOR
Qfxnd+PoxxoGMrV3MDLbEuQmtpGGB8FI7D2edPwbIC9CdpGcqdh7OconH7OXo7LTbn1RSRCPyaZX
+20qG9tKSHeaZmuzM4dsGPRhl+Vu5w1K6zHhEqgKZTscXFTmwWdMxCpuWofqHHAGzeDqLkjuYjNj
FeiXdhMqwuaHCMrIyvDzI+K5vtJwFOwwRYoejyoqwmQyCnmwix3LWTrjCPTBDKgZlzmTs311yamA
A6nJpRnbKYHYGmpccMJrltXA7/UrpDSvjWkry0hUUKGIN2oBuySG/jTbpEkbk6AABdgm82612McA
dEpaq5Rzo2LazN3e7TA9Vaj3PY+I7jkPwXbyFszaCk/S7sYf4YcodAcrqw5M5fxRR6R26zb2e+yT
w+QufpRCow7Fo3nRM073akzXS3ka3RZOps5PgA8Y/Feo1LbJXSE3XsXJeo1q4zXLp6tRHia+O5LW
9FGF0a2LrGuTok0iU1dvVVE9l2a6SYvHhPsegn4frrS0nnsJu6/UQTBzBW5BdfK60fDqOdtUTFlb
Ud8E8OAS0jp9QHp1ZzRAA9XOhijDbh4f70BO/5beKbg+hkYNBa3ljl1Qlz2Gb17OOj92DSlQuzOp
5DQyp55DeyWkLBBSopJcZOo6+SSiyIfMOMkLQcWHdme387NQwI0o4y4TFUII4T4nqkfV8hQe5OGs
avPemX7Dvr4aTGxkiPregJSx4IYIyBSzo5RkQnzppaQQl8+8tGxSe8Qi6Hkm1KH8Gizi8Y6QfLRY
JycbKM5mrBYNWOdq3kdWY6einG3M4X8TZisrWEmZCwC7ztqdFFqOkPwVBuUC1do6MJk7FGY3ipdH
HVovgEtPRDrjUD9bFnGIZbhkHt8Xx6/ETghZoNbX0XzkupQfxOuxl6p+qHokUA41VgiF6hPJ7vE0
QDLeiZQG4V+EHSiKFBa7ox74On3JIT+tzGJYqZsRxMRrRxVGW0l+i0oXuUYv7VOmDhGNEXQsrDie
AQdov5HU7X6gJXORv7IaT/9ewbagZEjKzGkoOcgnqujo9410dYetPX01Jrpr3lpzudIwaCw1HCyn
4eaIMFhqIprBv2HdWcPVpLoLcBaelBFPysQ4We2HbUmV1zqraoZnuPAEsq1znmm8O/OmRkalFGIz
AkQQti1uJAD6hrdOn+mJK75HaPsgqRCnKMp5iLiB5g/zka1HOYzQW4qRIC/mIFhqHgyaTOZH+u0B
sXs1tBhTdZL2njKW4TSa/05z7XPWESbCsUt8VmeNtj6cZoV61PtTLlW7DttLCNp1b3cwH7B0qQnj
gsYR9eaqCmRWgthmNxdJxJd0GFCyfijhnKRH6bYkOwooe2is9srQJ+XB+I/Nqhxx8MbSpWHpmhnJ
LZHTKhgoOCro/HkzvnVTxTEzcNvsh2gRmaZq1yczFjvqernsNRQNcT4l1G4UJWVlW27aU2iHN3J6
r2XP1GW8sdHc5rL0NKfgNWQApiwPsarvTRbcDMZ0ukSs4Gq8qCozbGO+DyR8ydiajGMQr1coPnO3
OqYNEfd8wGzrmMWFVwj1YzgEq+3gXQjzNz40PsnmJKXCsfrmFE6rX04Ha0wLukNos88fZii9WE7w
6LNmnzAuYiyYvYkkaHRW+X21i+Hd8ALpnVBstkLmPhoJmCTZsq9AMAfZNopeNNRt6tSnz5SNCQA6
Ytl5eEomyQmlGRKG6cq4t16HglRJstNsSfsm0K9bV7ZZXjOdSbAge5K39pD7hmRyVnsJI27PMCYP
yduDytOgKxTS3wAPN22+0eZG8QNFcC7+KfMVTAxFmLNw7N6JrdBXVb9bUuetzJuZ/ZeL60zGZKaK
HxqKSo9NVW2+IQ9OxcOSh9f+TxXQoix4Oz+W+s+KjxEEAjLm3Tv1Fk76p0M+mvvXgvgP0zlmSAZG
UjRjEyWTPJB6o1YLWifLIjv59lLJ+U2W+WQw7giq+FADHKiDrcwVv5Z2/QfbHoYNLpag/5oLUq3k
tVhx4y/DtPwZcBXHMxIWpR0zhs/Z4SBO/jTJ50TjBXDZTsHTz7878vXdmmGRxPX7lEtyarjcGf+R
quR2AGRSMk+lXztkc8jGTGaJu8TZXx/QTMfFJPeexNh0ZVQb+SnmwxPIFC37qIVMPYJLFCxHvRUk
QJqSHe7kd0Z8K3PtNknFyxSNL+FLVsk0y7/mBPuo05hfqhKeVfRGOscR6gxz9+j1mIRXdAPeyVnl
6HAKlOqhsy804Otal9jUj9HDFKYLTvlLzy5zSD4qEzt/I20JoODMuRacQhn5M9+CVqh2nkmOsWiw
rEBWNEcNcZ4svpBvCkLmM3tgPvTiT50FOwVXoqM+TJ4QnS2z3+CjaNYEez0eY3afkZKTH+V/RHi3
ICpvUozXsAjhT5iob2DjJwRxlMKZw0V2pJvC6xTBGU3xKvHox1YbNNIuwlZbahZTMcz1gY/z7gQd
XcOJ24Gu6IiFSDdzUbBuxhc57y8MHS6xBew+mS/zVDOQMqeFLP4taSHExuyjWfmVHs3Vq0uMs5zB
0nGXt9ZWMGnchmcgkhtM6arU23kTV8mW0RwhGkrCjO1ozdtJ5YkgOwWFIJ06+X1KUJ8pWT8QdO5l
llppn693brA150cZwUZyMnR4Y9gmGnWTg7ypzBcSqLYI2XHgRk/ZJHDSAwhH4xFsIeKKuZdr8HV1
aGEN9b/9RM7iVYaONtEYxjzS2kXoQbp4UjlTyIJ+1Hi8UuPkdUfiDRD+jgrz0aa/WIKvAwpn5mQQ
C2UaTrRzLMaN3n+pWu4gnzOlazf6fBnaYCvjfSc1aHEUKQi8oEjvyCxR68edwaQL+HmXRhczFc9T
70ciIqsxnfSMLaYeoZDlB2sufYimIypNyDGUXuO05HhKkGIiSLHQ1xTLImcxvCN2m88HeWZsPQiO
wphMTaj/w4EyA5KIKIqeagz+eGDE9095krZjA/kt/ZInBqwBOCEn5eVMTE9KQeDhA3SMuQlWCD5S
2hPZr4RwnyI7x624hOG9bnW6nhpHn9JHcqktqkoGRwORRFfeVGUuqChvVsEQ044885WSICftxURU
x88Z7lu2RxjOARpnfKP/hm7ZlIIMjYWpYezODewoKoAFxnsj+SOavkyvm58xBhOV/lAmLHlCEDgh
M9Dac/2VCRR6GoJnpKrXoNGPaHqa+qWbbGTMY69TvqBpJyvOwFKNjln3tjHTlQG+wmJilZDMjhnm
6MA6P5RU2xGW2CeV4kock5LQa0sgAPFvXy1ni3aVyPw0F5gH+W22mk2dBjtt0rZEDvEvaeLkht2r
0C4MJtENIzQVQChwJ9T4qE8nleIYhETUXJLArwwEnA6bctyAcXwY35oU+V2ucpecQ6pY84rudDJE
TPasNNqBEiJlapTto5XUeyapL8Og3AR2huuTidoMcjvDSztKWzbWhvZCaNUJY3hjGl7Dkhq+cXak
RNyV4YgPmJyOyXwT784oIU/tVaVET2Arg/mg44TCFdmqMk9sLk6Sf2qlOpj1NsngV1dQqiC7N0OE
eDkh6YCsniAfza9JYiI65VuJc7OFu7DSXSDHVkFgOUd9T34HcXRE5uHkIOxJDfayouKCOnGGxvKH
49nWgx7Ops/H1883Qf7WSyfuP2P7kec6qxZrFy1Y8Fy2Gquz/Mtod6ta1Ghnb3KqPNO2eq3z8a6N
y619mR5WhMk+aQ6NXhzZh51AhThp4yy4kcrAQTQXn6MCJc3hAJpOsWdVsQ8CH1SHQWhBFtrd6Mu0
ZhRx7LM+ZdYlizm4UGHV5+bGMgRKgZj0KOSx3xbOcRQg1ab8zALrqauhH5uaoyvdU/3rVXZcElqE
VeyKhScD4Vo8XfTFmqxEhXaI6VaZ1H/LLG+X8iKjXSX1QxAiwlz/hGWdNKqnCUz6iCuzCtgaj5IN
vhC4FxAyiPN1nm9HwrvkFzfWuhbbFZKOKOlbC4umFWVoSfomi7tNOkGvr2dvecQ5sStSEFx9E7vA
wqTlg7oaUDBpIGIgCbzxdbH0y8jkc+F2REO+GYzMU0y0WnUq+dUyfib+nUxXN/M4buaS8hHrXaWR
o32Mpqszmxcu6h9dTcAsamDXE9yggj14cDfE2pHMbxbhndKb/8N71VHaGZSj5fVsJ+1O7hVPYbBT
DuioEx8/Z9RMiqlZ154Jx6eRAw5wOoI9B32ApkChyb6fXvW/jFA8420j/qJKk7Ne/1hjP7eJMAUu
lDjlAFsI9wxbS3FPJKZlcedAREUH6s7mM0gFJ5txsiz3uAtOQmAe6eRbNlwydAQGmNLA1/8F6yLL
Q13h5/pQjyUqVyc/MNyQaChwMsQCQ9w3dYKo2OGIm/Z6NOzV/qUceO7rXOGtdSY9fw4U+O5Ugc77
JeBZkl/Ab+6JqnQAbSPg04U5XJjd4rXmg0rN0yixJpTYDLE7sItDTUvFU5EbN+WnOBZM/cr5c8LT
ONW3HCNFzVDTAOdayfcOmH9Pt3dKc8s2Frx5zl5K7J7pADkR1kqBNMwAoG/1bdIBguwkO2EHs+5o
YI2iuJ6TMrnOTqX85iUJL1BT0QMsZMnliKFb614YUJm4mwvyoXUCtRl7lBayJpEJ02j3qjCWRzkz
u5qsR06PVDqdGgufQOsmGV4fhbRRKPrKQCWOARioPpOiJ2XTXKZY33fjB16MmjhFMREW1kj5hFBi
4ERCDcV81bThC4mXodSfiza+JuGuRVoOoHwZox/JphMFqgducuzHkx5bsI03SebwCjlLtxcG7hIb
0fk2+/N2LPSTqq/+gt0cqruhec+ha6Y4J1veiLKJ3d7s9zIjK0Jjhl3k8iZfu09AMKcdO9BpV3ak
xPnZzguW/8oh26nrJCUG/reALeJ4mrjqpY3ENLBmGpgxDRwQ+CYEvgyActAsTlRfxh7kkgKAm9gY
VRbkTQRX0RVXrQY35/41OioOvbKHDEE6RUy0C4vnTUjCuxxXjypbLpp2EVDnunF5hl5dqbeozTZS
XrpC2N8CuMJL2IPXZsZd6+dpBnVuRm5KLgTxguKQFhIpE2c/I0OQTZd1Xt4LiKy5FxNL6n2SY8Gk
bARuEJQlVACeAKswGeL3rhevNGuPmY3CeIKToyG+MYRy143MRMGCKMM0q1VeSOyRZUSjpb/Br6FJ
CAnUIRn6TVAflcA4yk3h1pnhMBQ8Ld/DlPp5lPu6EPsQeUtav3O8SNkAyJXqv0avKGyzBU/BQjaH
5DO1raDQki3vdHqPR6pRZHAiCdZJJbrI198hEQkXayw+aPviQYVipyvMvBUXWp8PPf4wtuaRb4qo
GnDAGAae3Pq1rPuGULJJc2g0zdrsRaN3QZDYRgfXKuNZvWk8vOpWr1KEqUCkrPy++HB+GG82pCsY
FoPkJ/wvbSXuJIAbmD+s7QjJftZcocZwTshKOlGgtFO79Cn/NeL46PQXUbIuWiV6qfY+r5TU8hki
hMaECcjHa/DA3JUyF2JBDqZmEy4zvNVXgWwYYrpmqc6s8eLDaMfTQGLaOFB01qmAPeM9ueqdhlGZ
csEthtNwNHYtjos5YgudOBV5upQ9BFu7DC/2qEHaZW40tTDgK9ecudeGfhPAY9ZqLBWUtMz4b3g3
NwJAXooXbGKW175B/zMMCwgbIy8GJhWNzlmV7fO8dMK/EPoSOheSINEvOkTJNiwSR9SwuJvls7Au
CofIjEyGzhEwYqyqlOIhYc+t4sJtcLWP5U+C+BZwYNTjt9qCtIhFQC1nxtgQLGXBbfXUKdkwTq1b
GVDjtnqkncdWvk7d9KIZ6cto2nwuSnAJc/lapOVNrOTb+hgt19o5W85unU4f2cj1OagH2Vjs0C1z
2JwDywLlKIDNstDCCLyQy76XA2FmiIUgrdXYmeZ3Y2DTQGwSY3EDMNjCJUUySnMKTFZLY+Aqx1SA
TlziejNZzEVqdUgDUsJO+2LklZxTIQoPkKoARCiMHEK9/mQ7JN0V2kDy4l8Y6lR4y66Os5inmDGd
eySNYo1jTo0niL9J+VhFKKaE0CmWgvFZCxRIhGQ1nSyZyxmKGZm2Aa3hnS9wqpJvhfIuvQk8MCsN
OUD1E5JbTDNGPCxeS5dcxhjkaSnnMM3PpS5da6265fElCEB41q9zlV+DIbiAVRVzDvqZr8weqHQ7
oDl6rXDCqP4eEW5TFD9VFX9ZTfZj71fiJ5CHKYZQ9ojbfcnOJ5HCfTEQUY4jmBe/eQskQLZe4+Wu
VL/jaO6ESdr1AnyBMoI36LF5SIMtual5L0mQCwAnE5Stza/RyuzVgWXBDK7JP/Uz2hmLVJq0jtIy
MJP/ELNyon+sh/WcbPjGQ8zjJhMKgbEM91Zp9bdKql7KY/jA5v6Mzl0THDu9PMWFsAOnDIjDGwpw
XVZ5Svrs1MXGkS7s43gMl2kbhxjUtWQrs30SVf715kNMKbAOdM9I1tP7tspjPBTCSR7PLGsYdj/M
nr5KSMVBk8NiZKSqUp+07v5bYAGvEvDAQMtdhqf6RdF1DPwthw4ZICUhkE64tpPm4r7YGUgKpUBp
Ejy4siqhcrCjgKaPgMHwTgSqNz9iREczHFldTGjKMxTgKBkAJgBVXzCS0q8Q6/V+wVFnYFbMN0pm
XTnCXGvuK/WhLckegPduqs+TBTCTA0Qho+O0IRyEkNbg6ICIRCcxza8Z9BvGN3XhUR3uRvOeH5SD
/OMrDSQLJgY7eIAqoAMdpwjcClm2Lxud9A7H/2yABDfByChSqGUqKWyYcTX00Y4MxADCf8CnJLNT
WBby+NleojSyUw4yhypviUtHZfR9x6l8KoXiwnlQLmzY5IDqxK2ktTtd+VbqY+4SrVzU8WjVz075
yKL6iI30GNW4YuyCtyWkX9mUUTVnqpdDyCw4QYZ2YQKH28k8iPlm4tVX4SbSS9Yda0ORV5P76nIv
SIXr6G0l7ekYi7r5S+q7K22UOIFD8S3XCRwvFdSGseM6LZzJnHcDMZz0o2t+S2XCVm9tEkiyRTZ4
ArMBytu8FFEwiu/zsSIvmlkO/kbmiAMzo2QDeNGeeBb2PAtFSyJ3RIQVnkRsfI13wA31bzwiYVXx
PmtjewI9GUoo2CcLc09RnSZhwA8Re0EO8CVBYWtX51S0LQcm/LWvcd618DwqUGX7YymKp2oMzkN0
jwQ2bBzMp2U4U2lvzgi3mXpNU2J2F2wBx7ntTiZthH7ZOXrE1wfcGqlbi2ERpTzbLvdNa3ENkzFS
D0iQT1wmewEsb672soVZr6X8Ec6AMi1HpZEpMVzO2oBFRMOmHCI1IB0INVvFD62iuaXyTf0UFTMB
CpUbTWA2Ee2KdWMDIHhgOqSWBAASEYjmTM8Z53RO6T0+luLUhDqFJgN9HLhVCDO0sJ0SFntYzAvu
WA0vaIQXdKbJJ2bt7GXC50q8lTqnGBtKznuHxkWVWpuFBbdAGYhE5SsS/rV4MSWMs5QOZyCBJ3UE
gGMiWzbnkdwBGhhINQysrKjKatpteYN+4pE0JKoPKNPfmW8oN6RtYpIqHP5JFIbLJkWSDOHlgqML
SdsluoawmQqLYKv8TzQsD6T5kXy0aTk6Gm1s0sUIT08wn8nnWlaTq+o5xqlBRoMRTrlNKhYK86ii
x9QkPjTAZw38EAu36LhropSFavNXjB9xFFxzQs8E9l+Zlz/ygsbvAXPMiKn9YF3FbnhQ3XIv2ppQ
c/3Sx5daFc996Y/a56jLvrqK8FbmD6a2bwt1nRHATMq6i2TNZ847+tKRdVLUncIbYS36h2BhAjKE
+WhESDtD/dIAIcGuYRL4XhnSGZXHEezsllRLkCtHDcxsy+5sFI5D0l5kXbwOzEchAttDw5iBB03D
KshMOZ/CvWJxod4tTb8q8Ssku6BA4HyI+kR4HmhryWSBBcUMnSz04mEGPsmtcouAH+dNziLHfQjL
XWplcr+E+t8L8wL2n3FD3zDwg+Q6fkpzA+sg2SdsMYui9w2Z0DRIgoAILeD6WneFpsC+K3p9Em7q
kaoysKVpQqOq9BgHgsm4pVnC+YqIHEnWgiTLstO45H5A8qsvrzMGlJIXk8w1VhjNjsTyffwbCEg/
oI0yIUqs+iqn1q1uCGJlNk4eAmDtmdmqGrz1IYSgZIKHpDlJ1boxzEV7phBQeg4AvTV6lfuF5+hA
BN+yezbJ72l7FoN3UgnMmfq9roBa0fC4aj3ZBqSDlmNVy7FqpKNFBWavyMdD2uNLaChmxT5rst/o
mvcevnK3wgFAaxXYSHBvou8mrhW/WqgV6hBvxE7xdM20mQN9DHFhT7VCARa1cOwwquhLQfJWGtL8
HHBTCz0b1mvOGN64ZPIReUMG9bi4JouleQDMLEk2+/ZTUdHp8QnOehCSTUiUcAhNDICJPcirlxXS
YaQiOkM0JmC3wDdT0B21gQyPCZhRyzj8J4wHIA4jKoQQkvB5iNr0KnGutwJAMET3EhhzDbn41GdA
RaTxnmI21rsACwuLedzaopbuRgw1BUyCLj5OBkcXlYpVFR/BRUSU5DfZi/lkzQeWmJ4yvxIHB5RR
0sQJOYPBOPYyfQ4vs85lK+s77luw8+ku1fQ1/V1xvMWfyjYRcWamO4EL9AlWIXwbZeoRjInCGa/7
0OV93G/cRMeWH6HsAIaQBeVoJOZOLp6jsJaPpgeDCCS5JsVOZdHm02OJxRyp2+wTnBqOaoGSSipb
GrA6pLw4wvoBqPiy+un6W5smhySeeRzd8/5V4h++yYJky2J5Hoyas0P2YqkU0QRvTDGdk5FfrM7h
j5WIXqleAZYO4eb1rpj9BbJ5LVN/Bv+KHsVry37jIrGDmCiJq+MykUx9IxHQa3MPYhMplvv6fIgz
BfnZOnFrzsldgGCu8cQd6ne3BgahLXsJnq+0gs3NDnuHaOdkR3q+V/nf+jgJgNHyC1006TQ5vTb7
IjSkabxj81+z9j3CV8blQISXr9HV1Lwy3Jr3K56TBJOMYEcRpYtnwR2LDBPAAGr4T+1YQLAn8U2p
UE70qfIlpPxeEQ459ykXLz0u1F/UxG3rlULH9RRkf4LMI/oPJXFlkY7/yso4MWk6CVl8TCQUfRBX
cuxkTYVRXtmpYb46DP1FOkqTBJfvmFEZvx6kd4SqZgkZq3gtWYZSPg2KWgx0seSkGtZ1wosJgJl1
RwQTuDYSdSPZR3lzm+iJBQ8uJIgreKUa6mQGN4nPGdkKlgOYz5uVLwRkYD3ZBPSJgJvvzXOIUe7K
Oc0rfiDckCSKt43ObPC80tIsquPXPheFo8yx5HLO6fCqQ432T+UQP80qIYqy7MOvMfDU4t8EU30R
NhlcslVyDHxDepZ/CX3YQsqMm2tnvav0Uw1iMaHmh+6isLJz7dS+wZACA3lTaRcNaeDSHAknYZFw
A6FNKxdmwEnDPufQ0sAcUu4xGyl0Bd0Nv5O12aLSuSGpNKTtSCDAn2J52eY83tcuD4EB2Ae2zfXa
h+4h8Njlj31yiIXQa8b75R+hXzfmOiPyC0EFnaKd3fi+DjTbe9MTriR3agf5+2Ie8e9jFlxG8ike
nH5RxD7oVPx1hiaP7rercFoXTuSF40ZGwcB8M6l2JTzZhuFfmWtPxnUT61u/qV4Sb6YA5X5PsqvZ
2QlOA3kDrtP0uSPpXjbtvDiNALAn6Oidk/iSCQKFszFVAf0hoL+X6u3uDk1Wlb+70LkPlHAMr2nn
NIgpH4b+lgDp5UDkJfJ7lh1q5v3YefKH1btVfZR0w+chpL+pNPTcw3AgbHCUOLMYtOnRoA4sOQ29
QIS1tzrXTD9LfovyW5qcvNpLA8aJigMQ/bdB9TBwaYdI0NVX1WX4MLajywSZKvp3i7nT/NYoj9V6
ncBK2Uz0dcK/UHDngT/1F64hRTvMJSVo41vTmS5WLzhj1KgRQA4A6GGwGKx7UD6soWMaRtPuvVc9
k+1xcTCYHmBVmZ3UumByN/Z14IMNVHsgiP4CKYIvGyX7GisbfwfH/YGJwOLPoVtkf5mNpVvlIS5Q
N9WdZOO1YpLDJy09peonty5J+e9NhpFvndI485NE88veiVLN7ylkl39w3LSbLkpdXM0OZp/Jieh6
UXp88/aibmq2FGL4krP8NQXV8uZhLDnaPSeT7h79gCdKlJw4cimwOevWRZWftGZoh1BL9xpKfWkE
VzF6aS3bEhmo2wm+kx4y4yTdRtSQavJD/oY2+BaurJST6FCeJVQyaA9MH4LryDvBUitt6Zsi+rmc
+CHl25+WPo+h+wKDtkeYDILFqTrDWfjqzXxpza0G3y8lInNZ6wqWkwonfIxerHm3sOsR+LTq5Xqt
Z93LYCv3lKoAHQAADjB+y2l5K65AQuPbVP7FeDXJ6oBEciAEuwbooUL6kFawH3mrmY9WReIRkHh4
fL8rLKEz0EnlZagVJvaUzySdm6T3keChxbOc38RJpVFurqblUU21Y1VlJ51Nkfiq/2SjK2X5XscA
3Msclt4QZJDuyWqoum/G0UH/IQY2J41PEfmhMNkY2TKgM2wB4DldPLNCcK2TTxFgb87AfkFqnlRt
Q5p5g9WXyNydYcjEgYjtakgDYkuxGIFf4bMoz8FUYwvSDsHITQY1udsXNAXJ8nPWqm22dFvY83Yt
pk5Q3+aUNTP4Kqe3WqWL1ZiAHaO8iVekKeoqjilMA4I6ZOYSam0TXpL63bGn01Sin6Qdi77bKhna
KDfDAAMvZSNYuwpNmgpERQaeeK23cUS9IUam0CLHINHFlmCVdZnfat9IWh5AA0/7rNgS9Ym84T3C
cMVCU9cUnbSuYF11KMJF812x6YZC17bnPvTU3sbs59fErwGiWOW6JjwShT18Y7ripFyqP0vHMbFL
/iLMImy803epiPxh/FFm8SxM4hGx4pzwNpWnfGRPEsY+853uSy6jja0f4T2jzfS7SlxDz9xRGjoW
RDkIE1wR5NCgnDi5+Ze1fxGAHAsOwMhKnamAkWg8Hd3oT8a5OelUFjJ5YruYQKFICa5hB4SFbZwG
VFq77i5WhHtY/mqIQwv5fkiUF5BnV8mip2MTPCzah+viUhN+K61f1Jm+wr1JQx1XOOjPzDK588z9
MDNxGRT8uXt5LzzFOaID91OeV4Uw2KqNthOMZg9tpfXjlcbPDqzmVpl3UUjDHp+eBmWMLdOkxnQ9
or9nFShOBORZdS3mTCYM2a21tOfakM4TJlUgPeeOwZEh8FLT6txUGMAripsgPOW5Q49D7QqJitqc
vlEy9paN0bvECFomWTC+9Ur8trQbto79wuOGEIN7FHHzlITiV2uFHN4zjNbqUHhmTDwtdN9kTPkR
N3yL4SebBHD7NO3wZCWAzUSDsR/HNcz9Jd8zFyrPg29tiU4FsTNmn320grEcqfxpN0pLpQDWLv4w
kwOImghE/aZnm2oKZAya8chjE8vloyU3uNrXAjoLtZXzQH2yFeAQYEZT/OuVHtuZkwJB6efOKaVf
gQ2KjDuYUvIzb5VHfTyVLsyzwTPwATFe1W1JvM0CDZ94R3MiPvodiDYQt5nDt/xHfkiy8Vlia2AB
hiKVfGZQ/+LSF3K08f1MS5SxxwuX67AYCgbFul2Mny2I25k9TTUwugeWlREhj7WbsQQvyrIvlV+p
4ZyiITkTyZfMt4GPYl0IsT5FLi8zk049MjOKq1oIex17Tx6BUKQhD0qTSa206gjmuc6RAJm/x/12
KOSXbGzuClMFU9kqVIRW8t7QlH3eyPtZOS6L4M8B3o7mkeNmCofGLzkvqdFxEuDx5wT8QsLwGUmu
8TtlU8PRZ2dVzBkyLzaTg1jY47EpZ1xIynmUM28sKsfpwokGz/5QpMV/HJ1Xc9vWGkX/kDGDXl4B
kCBIsFOypBeMLdvovePXZyEPmdxJcm2LBM75yt5rI+9QkQtZx0LC72dArEEehdHZS9iV6RsvVsOR
zq7Meo80VDiiflB11ee/1vPGV2AAunNVkVLlr8uwO071pifbjZk9GIRhNN3dKn9bBPjmRurCQsRf
zRoP41k6mxDPL7D8JVQhTKTzwu4YRUVF70Pu9gpGmYJioWpv94kpYb9NSSLt2T3LRHtHh/bcighv
ja8pAfeF82mQMHYY8DFJ7jS/jGR8xpXwoknZ7HhEPZlRoEMDmpCQIWWAzpKS4VAhVqwJLLpa+Wku
YEKNJMM1ATdvHsLuNZkuMF3LFNSpuAVQCcVS4zUTedANuvdhPxN0nO6nWkfmS85lZDqi1Bzrs6W3
FytbL+L8R8SylvFX9BTXlDoPl+A6ByxBlmS4m2F+DznzJOQmY1Am3Q32xWTX6Te5aV0fA4I+UREv
oNbMuPH7tzFLnlnHngLVEJPxOcruwqcVHTo1ChRwppKAfDt7KdGRtEcjPrBm2Ssxx6j0hujtXeGD
sjZ8SRt9tPw9xSlUTpxJbcmQuDX3CQtULcfVzSaynPjp9HQvU2rG5E7bi7QErRICqeawl9tjC9K7
OTboyxJcIpkZjFlMAClZTuspJFqTgTvc3+LM+P8gds9qNjgZ60Ne/zLG7EIQL0LZkiGPmFOl5UJg
PsoMat8aBcCdwKZsPytkHE/MBwjR0StpktdGbgFXszF3ozJjpBv9z9xtNZkIKpC9SW8zzUT8Itrk
weEr8LM8eWnRn6yxTlF+LrmsV/SXiMiG7tCASZMYNvTi/j4pB5PLiCDpCgwmuzxTVQ9NhHtQ+qU3
xkMThdsUV24Ii7w6Zb/zWsFufYT+uv4uWuC3ZkU8Ax1+42HMBIlvi2xequSqX1ZjRxCaqkaMtKT9
Ep6kdPCXHEMiKHyu2gJeFaaCOJp9THwHVT7IykFUQYZD1YzxllrheSbLm//GRBLObVdZn2R2xMjZ
2HPKr7R+JBEgL9N875v+p7iigP3ZZRxKwCwWYBZxuniihkVAbiGdUb2EiWfC+B21myXzlUgxLw5q
XBym4d/ICM/DYgSRqZ24tGN49CY5VfqbkOyin3oMS2j60mis0SdHoTu14RWwZKYfwI2bCE4ekXLA
10qjYMJwuhia7GsvcVqhtktuUa4nIl/Y/ur11te6M1ohPLj49JiXNLLdAuVUYt+o7ssjQzdHPBkS
5lHGogQUFeePAnxbdpMS6wzgVAPof+Wvggf4kdSOhdjzhRZdZM6yQRQlwVcUey6RRd+6k95mx5hD
axVYWRAuBwikSyU3YQRa1DrqOYT4uyVRg2ghoXG1W2yNP8nqMGFLkqYL6PLMXZeXzhSe4rcYU6a8
PFQS+DpkLCXTXHPfqFSYMdvax5+iZXeFvF5oG8zoibOiC1DkZ4rPShEDSRBPGR9YMzn9PDpSrh6X
7iZMkWNh+igTVxFRp9Pss5LVWG9yRoS8c9wqmbnnMu5Udsmth+SfgNeQb+k5sIs0kltDGaSY77kp
neHMZBMwxXSTAIG6M3at/BQIIEt+qykxZLnkpNIeV/5hmi0Ps5nkz/CYDBIKUykgOyYCFJjU4Lzn
b6FjPaxN75ElIfi6bZscds9jzc8X492GwS4yOlf33XzlVVqMiYg2zbbyzLUm3Rtn3dMNLEJIiBq1
d4YsdH5QPajgVDsRKssO4qtegaeqIJlzvOzzRnKXEhI04WYqEDrxUi4Y8iwn/iQPLYRjx4YK2Lck
NeRjYYLZOIy4H3j/8mZTsRP22X2almorrpCUJ0tRAwPTdpvElCztvjeoUYTWrctzs9xVZM5umEs7
oYG9UJ4mMtLUJjnoHgoB9k+eWDux+g3vU7LmnY7rYiTRve7ZJSr4AqOZY0fdrz1rqSbx5vCsr1t9
0H8khvgxxNNHI52LCzIVoB2VS8qeIF9QBJCfrEUEammCP6QsTY2jSm2dtzlanfqgZvbKRgpk6HBA
ZWV8sh8LBIGE0DmI+du4DCfWgkdDTY6VchV47Ng+qtmKIpK8VNMxu4R5LMVxPR1mxDkpwv7B0fkn
InOyCJeYvQ535nLt8CK6ndXYXPtz95cdiTO1TGOuFGQt4KDiDWOBMP1a8BUu0JdQTc2oygmpXIWr
jNfczrreH+N1R/cekYHJTA/wp4agfmWMF0p/c2ogSPZ4Y4YAqGpky0J0WuL5tDJepK0icPeqM0Du
ol8R0ZNYrWtZIEWO/nlkME0nxe+hjw+dTm6J2ltuVvfZepqFdVmWPXz8VEaIczbImsFsV3ZebnT3
FKuYCakuW/tnKdwokI7qNwVkb4IF3a+AvcjI65kuU3+Gcg+SpQ5EQQgEKJ7g839kyxzqY5IuvjF2
vgqmQrpUhX4pGM1lnC7r0B/JdXNElY/W0JE1wEMHS8H8KxD69DQhqjEFGp2oB/L3M9NMJ0fmwOXI
Cn8JzCYjtB1ZQ689aoIaDVAJSjb9rXUJjC454fkgzM6qNRAJU0LCZQRWC79kyYLWaKfYtswQYyIc
/pxCzbaSAUeHdWhmJpytiBGCcWqawv7rEJJIxwUABOetRDJxD5VLEOy2XvdWHBE5IF+M/rJ2oW+G
0hnwesB+moeyBmFiFH7DXVcC6iAPyyChBJI8NPavhdvL0NOgNRGqyVeL8b0K/mgmBlIBbSHgM2vg
RJWbyEJEFs7xirx4s1B1YHnAR+A5mQyabe1O/6cpAPu16NgYui+Hoi+o1JdF4s9K49TsrgqhPEz4
rTWMsxls7ZGpwdi4tSgep2iijnUaXeaKiimQ7EVRn2oJ6YdQiFH9q1VXBSUFAm5MvAn7lr6f92h9
TILjhtrJalSea3tIMTdZEV8ZYqNC/eCr5BNmA52itS3ISLhs+kIhQr3EdUUWsaNJACmFCY0abSRq
HoNddgNtV6ab30j26AFztbMnKpGuyM8Zwr761TJjaHgB9JJlBcszLCDhtogypx3KHA5hxpSSCt5s
lFCCpyjV+10u7BUxCyIOqAltSi02F7NqrqEynmWwsMuA9BQdSy69JwIao38KGTcAlfMhdkem7/TZ
7ATCIb7MaCHniAgXwgkgxecddMhoZ+LIZ5p/U8OKvLiuSmx1ITEntLOY3yxPX1J4BIOpNfF+ldJD
yOynGt9M6Ggm9JWaD1PjJwfM4owG0RwgI5jfJ/SVZcQuhLQ6iYGESYMs199aHzMalwJxfFt6w46s
wZ+S/pZHHmI2Y9tF3Vco3cKsH9cGsvqXlmCkxlZUEzWYg72Je5JiqMxZkuXp19APDoLOnGOhy57d
5vZZmG6TzMUYaPuXbIavQJlT+rZm/CXNMt7u9VzMOgzev2QDd+IZ5wD5pwC42OvF1ee62XYMQmBY
0uVM/GLCt4XlGGFLQJ9oIFVMUvlYkXepa9pelIFlsTartH0VI2wlskyhs9Y3yw7kweWbjbq/pqcc
RqA18m4t0NBGr2NefK0nX2A/PrAf11fgI2rnkzCM2SrxoC2BHGQyz4aHdX45Hxsw8pQAd9PQbiVU
33rOr735vlA9tSmiKgsBZ6beDX9ejGebSPA/03sNraSD5IhrmLLKbqEcmzq7PVNzRWq7oeDJrjY3
AWIbDMEmGWA5Q/ND8o81MQF1Ezo0lvJI1e4YCZl0z26ewD0G/LP2IHfxiuHGgM+17taUYAA9oeR9
aaSf5OtHmUoAp9NTPR7wB3mFyKUQw3Xq6Zy4qwQdR0lCcHTl9dVd10qbZQW18sSacFI/tAxDRN55
FhduxNCsHBiQc9SvMOMQUCK6OAD5ZMvSkUZA9DSF9U4sw8Dsgn5Q3NKiw0CEHLIMchM1uVmDeG/Q
dY4LY+y08mooUXEw5VDF9QspAV4Z6/xBykNTNXZmwkrBsgBoQaK5TdcvyRQdXP0ptFBkyZYEk/QR
Eh2oYA20ajI75lOdA8tqPZRZidSc4AHoH9BdTxacgkbQTwbxcb3yYsNJMZhxbmnHzxlZs1B2djm0
jpW3mJt3PVJ3Y7MXlPkhweOjyvjK1OelfW9F+uTpV9w/0lg+dpWts5PNCCiLpupaF260yp5Q7IYK
vQbNZ78g+3TVHAqI6irtHm8xAeds53B5N4x0+9lbYPXG9VsXeYG4TfKHM/lfO5leYNDUs4lbGV47
y+bklD50vXzUrXQ3/pWmxXxs8S1mg1Ay3lksZtkXZxUSObdq62fMT1SAXFv7wEDkZa5XYAih9g1P
gLNFKXZIGXEbIeHpOVDuSRSdZYbE1q9x4rHcR2nnpa1tk4CKat3iiTSxuHEEND11mG2lHzH5EVjQ
QuIesslG4BKsBmOhwTNYRi4JyfbU/BIez8IH4VuWN5GBhYZ8idmd+uR1oTH9kF/mJB++q48eqWPH
6DsJuN4hU9Cc38r2pFKCGdPk4Vc3WGp2rAPSzd7W7g2LgG/4FCwpKvjoNSIHBNgLu8XfK0ZBc+aX
udZcAPMR5UK7IHBrfbRwmEt1/XeG1jvs0Xu8EsM6yt+zVBy7CdV2oR23T22pqNRwkrNrKcUKEhiI
dOGctJ3byqknRowhOswTxbPhHxkTKrGl5p3lptPyrRCj7kMQaFq22tzDtd5F1WfJYiI8R731Nooa
6wA/Eo4WKcbqVGBL0LEVzIC62BnwbbETKftsZ6GMHdnvR1K7q8u/VvZM3+FXqAZi+gR6dXa3RsGW
i9mT8f6ZaXH4YcQADAp4Jr50aLywqW5Z2d0ik6RZfbVN9WvKBs/sRxdzJNsz/FvDpvzZemMgd7F1
TI2AQUJjj2y5C34NKF+FilwDK8KX4v1IVUR/a4jozU7eBJpm9ZN1tyFIh+QcvenjvW6QKgz/EIQh
19juFfavXL+Qt5YCY03i1u2ms93a411mgfJO9gbQcp4WbzyKoO8eYD1uPT14SAQGMnmAfJVGcum+
RIpKkls97hB6ArP2QMDlxM+ppRUYO/mm4XgukFMg6JTpl8E37dB/1/S4ekBAT0zuDfYHMAoJjBef
Z1Za2Rxi0gfekcu8DzQTJGHXrc14AX+aozDSLar5qDPdmUM3LtmRrI9YLB5VjgTdiO8NU7CeI0Di
VTr2P7OImskZWYWHAxq9UDqMBPjVnN0ET3uw5kjZoyIbOaFrAsSkfSq/mdlyTM79T2H+RpIRz6jU
O6z26Ognby+SmIFMaxKqYGjVU/jq6QRQy9OCg6RJyl+c/w/BaXCMy5qjkrVhrDGHH9FCbgxvqOpV
LkVcNnQLyKMVQn8NOnmF73lE0RtiLw5p3acJhD+EuExAMIK86KdQEHppFGjUmEV9oQ2usi6IQqpp
gtRp0BCpGwsDT3tAJqxOuS8sBnGi00GDW6PQFut/AO7xLcBU40dBdo2ElpfRTjXeL0XzRbJOsBmy
Nh8qtj6kU0ioGSL85PEeeR3Li6Twlckivt3hSQwhxOeL4M3KeJBj9NL3DJHryIqOrVBDngovSxRT
fyPvvg7kD2d0r0VcAcSebuRvwlvrGHuJKX4XNT+En/FzQnBvrI9BH4OHPjmrWGDrDY9RvhyNDsG8
w73IR30crS2CNz7oCNu6QwIwNBhNkymrjUZ8YjKiL+NevA0l/vM+CiKB6pMQbqChEaKO0uUQXQjF
FHoWqADsKDmdbADQZ1BN83Bjca8y/mB2W7nmLWvGy19BUYhsdsxZxAnVeuoNGAB5GBlre0EieJI0
jBpdzMhGFFN/VDbnmvKV4lKWhDOfl+xPClTyAbAzugyg1OcpId0OHh1SpX44tMuup+2s3lP402N3
UQ2i2UrGH7EjS6Sj7cKnXjEtqkU6TlfH6Mrjhi0X5A6txGAqbsTfw/irnSkX2HfGbyuBIxhXloiX
AJxJUFekW5MUqvu5aBsPL8OysIqWFxN7ArChOytEUOCjv3RafiXS/YpqHmlgiEqjhFhE/FV6y5Lu
aPJF1TViBpFJvHnS6vkUj5uhHLw5mh+odb62l1XVzfHoQg7zVUapRo3/zF/YhxluTPU9s3NdYx6i
8xLeesVJKXCz0B1VIt/Rs8FwrubvVKFOQQ2JlFhQhZv6f+i1rSdXo1KAAbgbqX5tvmSawaWeMaYx
NWcONC2PfssOQQ3ZARGVUdK+hOGwtCdCxqY6duLkncvzqJR7pi2bW4AQIZV5U6X4ZUHlR1cnxe9Z
T9bTJJ8US3IqpDUiV0KmpijQahyyYKvW8wKLcSBEsSKxSqNJCr9S61dGhbQAX/PCuCSp8pkb0WX4
LYP96zrr1K2PZIAt3TMLVEmnwTMSM8hQTFLkLPIkmI92pzHm6UwV1xw4WVDDlOpPIZweqadpwq1h
bD+jXhzQh84j/+/BH1q4MtoMnQ9xROv+eU/GPzjI7bh6yxM2arbcOvsCoJFBLdoZVJv7abW8Uwt7
0wJ1mhePNOKXwWlvBDn3wCqg+l4qRzCuU6Vv0xOp/mqT08orJn0CPGIc+XWSkpteIqlFJ9qP94me
uBJwFRAjMH/2cHpldj48XPC3lVrca7gPGhUME+ejUr2JS/OoyHVU/sQEY/4e1c4dZu3ZDZOTOyNy
Tsl6txbkKDCes1632xVHJtehgjm0ko6EIzX1yk4H+74kIFqb3sN4r4WP7tQw0NRUMEOVM8Ux/sOM
sILPUo4uHVXgPL70Eepklt1UnhA6BemTUfYqPymE7FT5OZa/NoKgWvuGZR7GFfpJC2rc7yDdbhra
1mqcSv0q4PRNIpXtfJw5BeSHxeBjaMBkIOoxwOXO1P/j2Dkih1XFrnjs3ZDbsFN4/6GAxsVGUVxc
ZZtwTepXOoy2rB1bRl9knlCmORF/TGPwe2RBNczfFVpF9aZ0AJ+YUTJt8nq+B1VnCGRhBKLsVY29
yrzStfRgc9iIzBlo5LKfK83OUqYnOadTCnR12+5QyIBQ3dIzcATKyOlIG04SDHy0jWHkrJ+zLriA
0MPuNgvfWxzSulTsP9jbOX38XunKvke6KJlnsPMimUtFehB4K2IF+/RdyReXSR36up2lWq7CuUsO
UIU6T+zc3MjIOP0/knsY3ntwu3Ao33WkToTAasBkZ0lBk8rQVD7ql6Td2Gq5T8ZFLe0RMAMjhsI+
ktarvVJEzFF3ItlDWQiF3I3hX1wQdOmPlFE2g/AhLm74hCSR2cpz4IReR3SOJvIKF0VaYr6suj3J
lgtXpVHg/Um/UkJvxPbEtzUxztEE3YHIL5UotL7z6GhBXIkKNUCyhYj0D6Mjp4Irkg/gx/UGa6oA
T9TAOf2yku+G5LyO0A75Ek7fwga0Fu1aYT5DcguNY9qOnBEUAtVMX833VAK2i79FszvT0xnttUYs
Su4EcAh8BePRC2n8MkQ/kQvrwYkEheMVtW0X8D0CP2ffTGc8cQ9EtEsRYVhQb/UQR37sqvEXtV1I
5+1Nt4wgJOVLRe27ovbFPXD7oTGujYi6JYqO+qaeARbW3grN2AJRXkEjWdHyLxVzJZhmAPGCkDTy
UQ5qhTgeMTkNVXfqs/nEMb4mxDn81S0RIVq2b1tkPg05hCceWiJPtGKh2Ii9HzkOY2OI1vIYfq5E
UfUkwY0nbHPxH9snnuks1GrQ/k57w89AR9dWwQyCrQ3iHvxZWCzqmo6uZ179iuJyL7f2u0zhQbDB
pDvzYOctNw3pBxa4ry5ad3y9Oya8+zRjeeTEOUYE+gtBQfi/kqLL0FfXmYqEWhDS/q8HxSoOsiox
fSm8BKBzg3BW6T6XONr3VKXDbLhWa8OV6Juzyehqwo5awrdYtWXrsV31W/6uVfbzTiGaAbld59ao
8DaX55p+IrcTPNglMujU+bGIBrvUpTF9SKQI07G7x+9Fv/06MAsG8BjqR4qL5yudoePWx7LWqUYv
vQHjyi3R3Q14VJTV6Umw7LVNKOkICoYaJHw9VEbSvszELepAD2FGV2TLT7k3/473VhJd27a9qgXk
oRD1Wz1edF58MUhFahwiI0f0ltQ4Tl/qBCRyc+rTyZxjMq+mi7axR2hWlSuaVvUWldYdq+ijrDY1
r0GGsso51GbRuVu/zAbrADgc0xPADev8I/1c8VxUoOPyIyct+T//I6ysG26Kx8pQWoz0q5azL140
oqhxVRQnLdgvA7XcUWHCLLlKwRiMWVfvm1VxfImcRO2uHHsnj4MOKPA4QyW6j9PN+t0+Z713rT09
+00sQI1klPo4SsuWdbZK8VdjBJhQxRKSE1NzW5U3Fwj1iRIeEpZMZIjWGkXa7PbGulNV7dFOyavt
47cqchjoebqlMVm3vFXf/irAhW4AzeiQjNgMMzTZpMWvH3U6BD7ycBRQanxgOuk1uuaJ6YXUBTdX
HZFcrInMNFR/CsyxfxNusTJohT3tAlZq5JwtVYaMtgPIyjD8iuV3qyXxMrH1r0HPmXVuW2kM7M8Q
TxdeTZwG9B8LZafAyEx2LaQqHQeXjAVnzq6IWNf6nqOLGfXfeB79umiPW8GNfbQhImIeiaVRKpK7
VLouljkVSvq8JK7Rh3apj/3bIr8wxsjSK/U1BGfjasuI1vvlki27WWvuG4SnBPRTkoYZz09pvYUQ
Kr4LNOkkS3RLioNxpVLsCPPSE59QAmYkXsiIQMod/WtO5oNCV41atDZjX2IwyBDeHxXHKLGqFWwx
UEzuWrRKLWq8kA9uVQwPSOuhwEcf4pk2zRE9BDMgZ4wfkQU4klcuYl0BwEkFvm0cVtDw8UPJqIpj
rBcN6Miqu6q6dP2Qvvk5WeHYISpG8Vh+m8VN5JTp65kDgaHDDIwTGs1gBjVixcVYLyU6QJloDdWb
jouKh+MeteMJ3IADR44DmnciGs7Jr5ayp5KPUpEfz6CZnQHyZCmZzJuCNd8bOsNt2Z2g/wyWSwMq
oBUZmxMfq8q1Tu2hcyUXJybPAp14QRaiEovuSO2Wfwio+EN6eLx1+76x9jwMPcrDnqXANu3EjzqW
D1lYnwaOly23+KxYdp62t816IQrkO4TRfcVQplxlCD1TM1zDKL1aH64uv/i0lOxLlD/xb+YbZ17W
9jDgNUrYqxYha7KLfysJCuQumvqC3sKp5PgsYWIF8ERsOTOIyWBYBZlp5DuUvqP3lP/9/7MdksWn
BWypzjoqURV2TCXjvmdw9job/fQy5Pe6paihA4I6NCXRm/at9EdZ2SKJ0yNR9Ea7awEvLiwamIUX
JfmlFKMJkoSmPC4UqqkK7WPyZ+uvQHdTd9cBIckIR6wVPGNAEIb/jj028ZPiZuz5yJrfBVdeiYoc
YyzDSekJeFAzDR8f9Gk4ZibUhEI8cUvgn1CqO2JcdwkhZC52axWXUMPbDgqHd1jpTwZD/vlDBpkF
v8YprSEYcy2ImvwsLvSo0ZuaRW8SlEaNEKxGAvS+PA0F0hjLfl6zCH/8Mjr8OSs92pU9638TtS+L
hz91CVU8QUoGFY1WRjAs0ma2Pdd5iiS2h3z5JG+Tn5rp1Snv2kBAA8y6jQg/duwOKZV0QlReiDA3
DTG7uvK2JD3CZkiZ5TWvQfBTF+Lxbc1rtRwma+ScOtUqNtvCayFo1YwJKryrRSjul2OKr1WVCf1A
EsjXzUkTjUhKu52JMhjsLgw+tNYldtvK7iS2W884NPyV9Rc+Sw4r8Xe2fA8M4v7U6Q3ib7t+JCvm
U9ipM6TWb+RBCJkIo7u2o/bI34xVI6trOK8pnnjqYAQlpTTut4E8n+NM2pnQ8gpHeCfRD2NtIJ8B
UUyn1PfFGK7RbwKcBql15G7YE6DJKMBSbiZlVZTySlFTxTCgKP6ZmmIiT5h3onBFRYXzUR2ZyGKz
aPdixuEr/1m2hxls0SHKnHjarSo8zYyAA/Z453gnypkL98Uu1+wyT3Bdd4iockncJ+EdfLTsELjJ
s3TrpthvUMLLJsio75njKBGN60rEXMmsWwQZc+kmeKjv8nKh+fP1kJizXLuzFgrFErWXr/GyVByH
Eqv4biWWvtReQhf8rPCQYQ+LTH8x3ya2EyE7UP0ZvTKTHV0KWqNabPP/M/Q9Ud71Wn7mjFJb1lsJ
Q3dBeJVL5UUgfpvY7STlFIsHZJYWboN88tJfvXgemWczfmKOjq/Yzqe3QQY8orFVZUyovDOm1/EX
IxucTgLDVCTRnXAVeCdyXdurQOgSIUFo/Sfjps2jn0L9ThF6qmLXoNBEsH3iVNhr9R/Azah40aUZ
y0mCUg4I9VSk4RE8vnFKJ8W2QmPXqI6C11No+agQ3HKcSdMvK1betd54q6YJoGZx6nzilGw5dvsB
KHY2PJrXTNhsMWhse+NXy0CDUEJ36lYfcDI7/dEXV6TPl5C6bcLJzCVliyIK3o+p4TH0tZbAPWAN
C9GB/DJOB7NkmpXjZHqT/C9lJz+lXj+5m9zWuvLJcty1EFUVVXPCsQ2UOuRSQZng8LI/JWgM7Ttm
rbpxxH6yJyS58pHUaztR/5bCLup8KMUjdmJEtdlrZaPeavAM7Ikiq2hReNIdtJqv/RtVsqP5j4R7
J+HZFc8ae5lFfGeJI5rjG+DTt351lH89sOgUIBT4K1FtzoAqgynCbUdmn341cP2ZWw6dqz6JVllT
0i7K24hGPiarBU8aom4DB6MCnS8HFLGiG+HIIgGlhMSHsZUZlJxRYFIoDzCdNHSG/37Cq0pnhN59
soOHUZGjecKZH4jSsy7KY33Qpw8T34usv4mktMpTc6lrrATYKTN5r0OtVMRPlGkJdsHO7SAI/VQq
EoWvcM6oRunVs6fEPuwzgtkClFHU4j18WL7wvfgHPsNuphsTrcdgPTSqazqZ6SRr7bHmBG0iXANo
oVasiZACiDX70GnPFrRjYexMnBVSvh96RrPiMZaIA0KUnSjrvkSVlGbsO/EVp0GERIduoyKVZmLj
qqKJl/DPx5A4dMzzzcChBIApguJDC9H+6iL8WdWJoRm9BuX9bduFRcwGZ0Qa2tr5NaIZLjVwGDl9
Mc2qqlVHizkGPWU6hHYssIvm02xkFiSM3Dw8WUZtskgH3a3SxuEnMyGqih4P+36mdquLvyEey6oj
LpxLfUg99KceRCjF6JxB/ptazxh9CSLqmDt6tFZITLtiEFy51H8qpAlt8+poJ+kfSgxQujXPY5dz
tzA4SkkGYGnTiRo59lqQF2CD0zGolBjZzqXW+YzWnaJU7OsnsAqdDyJdoA2tAAeznOV0JnkoMi3X
3ByDjET6OT+oLYjKePCmnlM/K/CsQSejXF+6XcPyfQzh+UHbGVl7aVGNghHfhj2yYIs0coa5fRTO
tIJxalezV2JNKWQgPAbc74qzjR1P9bItzapDhkJe6W4sINDCPmeFE0JZbxpif7WSg55zhwKoj46k
1N4MqX8oWKRm6ROaBzjgP/2yHCqazZF8hQVeW22eC/3bFHD8zAwgESQrNeoW7HrKWgSzWASVFAdV
YpzMBQVb6Ymor1RDORrilzCkwQA2zWjODOmCjPwJTGHGJp4y3QhJ9iTHYAwQuiYoNZGVSN8pdk/T
BJsjk6CYoEfof/9YMn2NJ3Ox/PyZxMsBUwXZ2H7cUPpVfg9nLVpzAkTQjCVHXRJ5/Uixk/2GpR2h
GBO6UoOcZpFZ61yZu4kBh0DQ1IAYcZB/ruzdEFWB2f9nJboDL5qRO8uMAavjqOdwzmcbrM5OT3m+
GcAw/pHak8SXbPxfkZFhsq0Ygu8hio9Kf4h0onZYs5v6fZvqSnOMVPVginhzCRpkiCTJlzl/YJUY
WFf8DtP1UBnSoSQxJR2ZTZXUCqfNH+9u48uUEVM/il4Wb3JnEbmyk/TSPsKIoqy1Z5qoVc+V+STQ
d49rW2GWV3BIZb8lFvQJM7c57ghV53f1tVJDA415npla0Zhs9oEg8KIt8EtJEJOJ1gzNZxlwYhfx
rl7y11jf5i4/x2F8jicO+VIM+nU3WUj1XTpTN++GV19ZTjMWmLcbWyB01+LLnYBbLDwbfsX58KMc
uzgKw9LyaTH3uldbb0YRtCupw/xbYcoSLdWpD6fS9Fi1iYxdk+QbqSJVLKA0gAMZ7SKp5c2IOYPh
IUoR5pLQSq+CgteCXJNcReh61TIJa8qOezICskn11Yj7cK32vXZUOxVkbeeT/IzLWvKb73FS/FES
Tivyy35Y7ZD5sBba3WcigDaHqzXhhcmRkRG68IHFqu7YsZLjhTZGSkmoAh+kMyi0s9G6IkHpcuMt
uSTq8pK35I436SOquxNJGxp8s4wwt5ZvxwCeEkHJGk0BKhHKY8OlKV2U5WUWykuc1WfCTTa9mNYm
GLo6JYjYyXdV9r5+MNkElWJ4iSpwhCSH9DW0/eccFZ8CC2zg/50vYfVTQ8X7Qr31krlqD+o/IZ3e
9X8dWTIxagSYJ70OhxNcmwWAifqUmEG46Svk7brE6dtlJ2kfr/83+dljQDe8HAdmAnPRe/mRLjRy
ir2TrkzPbXPWbXbceHwlHyfiFYOHp66JDZXhDkFcLuWbUE33pDkyDPBwFcQtK13QEjWq9Tq/iAfY
SEnj5/eozoIkk4L2LNpWprtE6Ubcd4oqgmEjwIddnHjKv7IOLbq0nGsvRcyClFfRzkqNUzkRztE1
uoYIyi1ADGMSguJ6oxjnAsRCp+3RiGvIUxZKzn7xFbDUUKOMzF0hYI6MGwqEShT6B1zRnllAJXCS
atppQ7PTcCXUoZtyS4I3bootp4xlDnrlmcpC5sFEuBSNzFxWEEgsgFeMmDh+rH6vor+V5dkVNx3i
UDWxmaVHtoWaSKv+NrU8GwkE2AXKChJESXqbQ6cFkKTeEOBN1d7AyTnDlSLx9NZDEp7IjgBlmmj7
zEIyqzmxtLPAkgCdIIfnWB5mvfFwZrEJBALJH6NA4NAo3oxaFZEWbq9dF1Y7fUd4QUr4gy39GTAY
Kzq5Q1hilT0svf5PLIEl42NpepRtRIEoIGIRrU9ifYYRvpOat7Qcjzmbo1S/GQabUuWXjN6Re5XB
6DJJ/vAfTee1HLeWLdsfIiLgzWsVTAGFcmTRiC8IidqC9x5ffwY67o0O9sPe0S2qzMJcOTNHKqzS
lrDTZfuFe7G8REaXBdTX5SiVGUqlV3ymklv0NDWdJkoQMiLRB+26ysa9HIpbnHeXaNQDriqfXsqZ
5SVE1sVoZGsSe0TUyIEtzDxWAGxyuljW8DAkyzPZRUFiN9G9c8UbkZM4AqhckumAw9GL1RUbpcHq
sD7qI12pev1aE6FQIQc07a3/p8z6W58pz7JlCH8kz/ojJR7ItdI1H5tISrpl9i/vJBoqQnyQq0zC
fBCsaB/yRtIKiSKeqmg5ceEzjOp9yIZnhMSfEi3QMvPx13QMYCSmY16lZPF7TN7DKp4WXhOLYoJ/
pCWOlVf3EFdbvuAH3K5V+16WyTtXyZekl3OxWOLNV1PY3aygKuYCMHWWYlsKdV/T+AO1mg0LS1Vo
oEN3bFFCAC/B6p47irnxTJo7PdI46+Nk15nugAtwmY5e1qxP9KEpLd9IaarSBup1BO+/IaHWBHpn
9php7mbPZhhDOM9BKX/SJOfRtHNc74mZ+UzO+S4pXGTiVyLY0JW8d2e9p1QzFE81MPHAcGdQPVla
eV8UxuagEhtWiJE3cpJF/FjKkZ0Cny9ZhHfXqji/knPetThKnFhysuhvqVCSB3zFJIuTzRQmQF8x
K58OsIuz8v8kpwkpGvwtXy+VooiKroqaX5w7y9btGaw9DX0ijnbJo5WwUfAHqJ3PpqGfAZDUQfY5
MFL3GU/6hVJjfIew2rcrr7K397waYFhsuvRI0p9GaA/YmXRO6fLAFTZs1oR5bHNFBY0riQ7L8F6c
WXSLJOYg8dn7+1SVnT0Eu9eXpaDDhrg8kWDkSdVHONAx9W3yiT/FTCAc8eyjs6k/RhDSYjB9sNxl
sutWfx4Bx8yAWuOWkReZlRbCqvTXO03DGvuXlWCA0Y20h9ziwgqjJBRZvxhH8ZeOT0O7btmDoCTU
P7jqnoapkAMEgz/lRIyKTF90+hUMxUf9nmXpU1cOKAqJrt3LBfGCy1nzKlUE4clTpNUfI+KJgYga
HXNCpXqBzkDVyWJ6Eu1hBT8UZue8XwnwdNwSEp7ElSRTipZMlfJ40wXNj9bVmbMPPVvYmtX+CBps
1SjDIUlApJOyOhRQHrgftYw+iGqoj2AiMSkscEAshesPsEmJ65uzdbhuAyokvJYdbjUCz8YcPZ0p
Zj0kWCXl/Q1PrpoemrRX67PFhFETq0jDFmMP2dAIM5qIrX7/AkxFyPqwQYan/IiJb7H+UvCL8GIr
6UeriaFhkgBSuJvi5CYZBCwR6GMwEzzlSxbbFqpmykUnmnB0qFoglqq/MzPUCdsApRMUjnLeW+bH
uFEbHVmuRD1ltIEDlp0xH5wUh09HmTnfDQQSeD5h+ifFEYPX10yeBYhVYiM5TK7ZaeA15tSQzkeZ
OZtqXDuja9YIG16PbaZWSnPYEvC4d9LlZ2NwqjASbnDsporLHr87/KAUJY5FG5YfxdbVs45zoITq
gbNulxm5N3ZcWKASASVO2o5jvbxAt9XiG26ADF4+B+lHob1GlI9uM8uCePTIPejTt/7eD/9qqz01
A508KT2e43Prf8WV4qyM8AX2oIzlXfkvx+W37Ub4Ij43tHOKeH1YiAFbD/nGnyf0T6w7QovVJYbi
1+lXamBm7s8Zu3v9lWWlZAq28BRUQMp8tCPjl2LBDnqiHgR54iqsatVrL0nOkPZOyjen5KK8YM8e
YS3OdWrLYJpBE8HsSAgG4dUyMIjXFA2EOJStzqF1CaxgeytCnO2usl6nhkoUd6hMeFl1yFdIxtwk
4ddDqWTlgePREmVKefH2bTp9T/JB9YafhMS/zUzsQIy2a+O0HD8hKqwF04Z5Ujw1tvsvMAkoE2Sj
Se9jSxJ4jynQGUjap2ruq7ETNyJdUmUYvc3yB3gIeUpCKSA9sVYLUjPB44EEMyt9NMp7Ux5WMDll
GpqkjGtgldz8xwWfzIgsKZ3KFofjSmUon9wO1uLFKuj3Nh4aXg7pQU3JAP+UuWBvd2W/QFx00RF9
zsO+T+DiMEhIbBFKWcM8ROScst/vClfbxm802xvrTHxCXNFhufAQTidHNhCugHEltKgqnLSQKhhM
wqjK+KOdPUnfzZxBu7TMohPnsMp2iKxnMHQMlsD62azgovmR28gDjhVfohnQqyePPjW1CrzIXiZf
bNfCriZsLYxY/dQDmil3nDUaMFj7EkiK0CjhjMFycU30g007DIpvXIFk5/GetWJQgphYbh4Chzdy
7QKsNtDZJPzORLjBtK3ybvPZWThmhA44FPykdSVvPIR5xPdDpFri90tWb7m5ahLZWjb2IrQ0W6el
tazf9RrdnS+LQT1P/cCy8x8kSz9KAtVKfcmYfBmVpKS+sXuQA53b9N6b603kyEIq7mR6U3DwNdP/
1vgjWkSadk6G41yK9KPRsZRDEhub20ufVmqWjpXhJ9y6tU26SAZ/xzM4AqY+oTZA51quDPcFqLcx
OwOCmCL3roRMdYkz+WRiAeKiMlbiJRZTrsyA5hT87ezWl8XWqsilC8s1jZ52GoDeNDWBtoy5ZLTc
jdCIBJyYJ/y8K7r7RGMDYEAgx38bmM0vA5FfJVewYs2VTTuMa7kULtDh12gYxAZ6eVW8koc1Xz/I
ZFxwrBSgO3TxV3lonVif70nf2jvgNboQOYD10IP5G/f5G8xH42k6sfRbDLltb56gPoq6WuFdEWmw
lRc3WRl+ThU+4NbmkwYwZD3iJC4FdyLBnvvdovvsDCg7+GNCClEXehR1EJntGu5rcrAWy3YwPGzR
RnJEQUVGBsTjcNBiZ2zZhwRYu+wXtRS0JNlkhDXupCLjqDn2p47YqpWz8Gk/Z1Ujg3FYE/lIFeA1
nklxYrpC0Jm9Puo92oDVXHrNtG8FIz67kHttOJFRh3cQvFT+Yb7UaR3e5bPtehg2ThHxA8HsoIT0
JqTsvmaK9JS0sid4wxvPoIaXd5bJ+G/B0mJN4IJj12J51E5/eotVlIMVonF6bbTNerOVXn+m6vzG
0rGgUNnCs0j1hA3s8I/KdBtxTEz0yDGFsFQ5q1flnnjoXYQp9/TogL0R3NX+JGWy6HiYtswUBs1j
HeM85AyChPABerZgVNX6ienFH9GUnhNNPy/rFZNItng9x8r4VuN1qjPLVQe8A4boGXzF060+TVT5
tNaj34+S/twzyFzTe5Npd5mnixDEihgIURMUFqZmJ8LS4rzEopK2RcEHTxk3T5DVqwGqIofmzgb5
EXWdn06EOJqgJ+9asNLJRximoDRbZ8A5xGLPkbX6LICUKcKPfAfnkPSsb9UqBAI/2rj3L4cZNSEl
V+mXxBA3oTMV3Rd588H3hlas77gUIMscI/UpbRmbMCJRTS5ke1KIMBvYIUnyltWOGB+layOD9Vl7
dwOtMLfwe1ZPTd678m+VmfyhIkV1uARpsTNVtlpq62U/bSDGn8qY++tFx5KtVKFZwWXt6quB0RX/
XvUmZn+ho0bylTrZbLXOdW53AtEgFZritaoO+V5LuurXfNGvcfp33QJjHL1GUT3tDH9qLu32SGLL
odINs3MTpj35b/pEhfypVcQHztt5moEcUlGCnQMdM+mTWx/f+tc2/xz2LE7tMpSx7UqR1WSGH4Fl
HMugZSOf80zS6wDeEXAWMkhDEBQLbhQXSPdXq4dhTQ0WWLwR0iEwGOWgYOjshue26c9i1Z8rDNaS
NxG/Kplxu+opKjOCrFEIhug2AhUJtcM4RRj7G7cvSZMt6es2xq/M+xixRHKxK9idQxpjj1Q7bujn
bhSP2HOMnhdoNgJ5nYOeqy9KgzqpT9UY3w1ybJX+pq44Xcr80L1WXXGKpc9uQCbTLAoIZtdQC2/V
gdclLSsCb55G76VTxipS4g3soeluys0Qa84ht2Zlf81rsDjbRg6FafknBw1SbXSNvetF/CUjcnA1
X3IKO4E99pCUN7ZK8XAZK1zXXiX9XgWfCxMcFwPx8p0qOSQ/uGACzzmKC3o8W7sr6l0SxDdEbOPK
ljDhcinQz+mo2CKapof+61RZGrRqHywb4nmanGPWM1/k2hvZ+ar6L0IExzWScF4moUZBpSaMtM+D
6P1ODFqBpFBnUBUb2xoRyIkum9Tk5pzZQvGuCuNHBFyhqLbrAI5WHjAkzIGp83ET/hEicJKZTB+Y
Z1D3BnERtfowJRJTmR4MfGtx9Z5y5X2oY/sly5tVH1d6fRVVPmvc0M5G9qQgaz7oeIslFJdKvZld
d+5HI/Bo3BL+Y17Jtf51taZHUflWsly1V25c+YLL+LtFgBX0x0B3UP66qts9npz8uP5qzs2o31LP
S3kYLiYBNdZryYB/WkI4wRyqKNWHpVXvcvumpNZF+lXMxa0tjUvV4qtPOkdS83N5lq9DdMLeq1a0
FArkz/LIv+x7s/2iZ3C718GmtJYv69BADljCBv34kg5iO1RpnpI3yRwymPBTi9MQG95EKZqAP6K6
JVl7TDlxhTiinTUmknDAHrLl4WHAkNtgAsTTGzRjj5lQuTM9lZNxFqjmTo86hZvHg4EceCjOI88T
XXCKLQ98UP8R9pf6MhbWSSeAuOdDurakH3HyUpB9CWYKHii8JJE1sBk8jGPkTChPOcqTypYaBeCo
0B7Pyh5z8q/xCPDANng0LVHkLMprvlQnrcDOOlDYs7o1wyUc7Tl/W4PpK1PzcAG8Fa/X8d8ayBuI
NAoMc1qZK1YdkTC/ibX0Np8EYnnnuOJ5LCyn+JY8ZOmYBDP1N9Ma1LHs1U0P9qO2lUoP2/WvhoUY
875tmROWNxv4Nma3SpW6eE3joKKVhvRmkBRogrNMVZDFd8qaDM8AUhgZ6JtJSEDZVmUmnTq5QIDN
SVxpGzYYSqb2HjqNaMkS4lOCKZgytOaUS5cX7M2NjvoOqEKmonuZWb1Ac6CA0rom3VvOcDDJBJic
nBF+uBkxPg0CK5XWnz1vmn5o9XyWanTYPGy73eCZkSvv+t2sHY1YOzVjAsUmpDI9lEYqrQ0DxdcK
D9qfilycYsLa164AzYIUzQYdFdmmxYi4b6OIk3ACqtwIcpkerLy4z3r82NMDMfQ7fbpcyHNdSpVE
qpGBzFy9Lo6vxUg7B489ljiE++X5aemchar+2op0oeQLHUkHYiWnZThJOWRMgM9mhyujAKuFYgKz
r4OIV0bNebQAOJjNeUiLsyRT03XpRban7b0R1RvTi6J86uPiaIA4KiIiuAcO68BH4RNL1q2b42tD
peFBXygcWe0N3XRCX4rGoDAAWI6PEjNtfy9n5RL39JyCyz7RX8DmfXbUfc7IPZUdqlANbsXuVQPQ
35mkV9FrlA10Q2NPuJTEh46vDJ4ryxQlLoJOwCIBOfz/zee7lyM2XauPGJj4FWXtPqrC9fxoYsXj
pEfYn+3hqGBsqMTlGGc4kEiK7yXD+vJmxGz4EvENPhjbgnr06mH2r1iuVC6MbHebd50luMwSvOcR
0efvolU9m7l6k8ziddBqTwBen7BAGtj8Es5dxb0IZd/esxLOj/qPoIvcS9jRDJsvkGLsfpvzDNwc
JFmR+pX6a9a4JKfzaauJ5fCcmlqQs+fuVUwGAkYQ+RaYjzyTgkg1gAjlDj2OKFIMAqXbgEVj+TTO
EkwQ3I/4fGWivwodfyZ32gIrBYi3ai8SRwJLPvo5/dQM5TPj8vyiq7maxJuY7mkmqZ6eKGtv5LUa
ujlSnljHuBfdjY2eUhUupmtCXdwsW9xSObbWanJmLXEQQpfylFSsaTB35Eh7EdYKA4z20uyGnuto
sk3jgirDCfaJfpc9OjN9LvBqYeOdMkU+EQ8+ZhKmjYZQIuWtFNrTWERfqWTBZlSwiSxy7MXyse13
n1uHu3L29ifZ3t/a/yIDCHHkNJo3zNBT8IJIK/RWZcX03gLYhrNQP1steZtS/WGa3Z0d19KdWZMz
Kl3THSZD/6PU6W61R+Uwe1ldoGqabz6HgmLOVLLJP8eujsDFJl39O4wxo5TEJiD2Gh4nOrgurkjI
2zjrAGW93SsGRWKOPTcdLsI8sS1C7yO2bcPAqHgXUMkbcH0NkZlJUjg7UE/F5rTEfzbYHUI/HVNJ
AqiTnuLzRneE6lb95I58GPoEaAUzy+5SY49EbZaJ8RmHnuHOogmpOayIJdU4Svug+9F2pzdrleaL
Hr7ltj5KUb4AUL59Re8lvQ3xR8ll0cC0tB7Ni9QDKrp/4bLErhfBGR7Bgg2RgLr/bmK/viQjWONw
Ddp/y5cxfwq0voodbV4OTIyV8pneW3b/uXKMFYY/wIUq0oeOmtA7a6DQxVDqBGvKf4VpBfNEw113
fphkkQ0i5va2cKWr+5OJurjrZFlE887Ob9Bs+A/oE72jX/hGwDQTHzDJERpECiok8qgblc1xfVcH
WKAE25nM3P5fhihvdTPsuP7a/c5pe8raDXwdk2qXBs1cHKZksZMT5qaIHOl4C+nni94ynggxRppy
j/P2e+q0xouif1Vje5KK4ZRdfw3y6hWm4iXwWhZ+9hiwsZtoqGJKVh27teJBz14TaG46oEilDEXx
+tJG28xr1OIIKLlROuu/lY4tDktP4WeVB48jgWsOLyjx1YYMBBFVd/4w4UyB6uEC8LuC4dKAmtJA
TQm0ZksCfeTDsZHYs7xNl4mZTxRYXJzB51PAjjmgKs4wjc44vc9TIZzXPwr8cJ7rDczKWn2dSo+K
EhksCuMeYOjoNN///z5t7TXOa8QXPq0DX+AInkDDDPeyzgtV8gnZlQyo4ypSeqKoRy35xHZrv0yr
JZeWyoUaJ82t1rlyWdR7QA0HzbnD+iogFJxGCQ97uqVGyL9cogfj3x9sGFb+v7+8CWYr3bO7X7yJ
ybYEOVdLxV2xL60fxd1imfvBMtxvD81zUbOrzK3TGAMzmkMyS+fpSUMBJbzgItnv/eksCsbohGyS
lKAwnc1CceI6rvyMpfaQviirMU2ypgqRngKdXvsYnYXwH1Rvhes8/5Fq4yFRboMpSqh/YYy5FeXx
fw6vd2zMU0alwkQOndA24IJdoaczIR0e+VWJ8rClhcvAgqAH4/6PdxXDjuPFzmZoTUTX4/amyaoN
KVQsrp0I09PEE6qYAT0tzqiy8W81IIMs0iLSYfCHUzFgJX0WeyR4aDsUqfUduGdGfV477IEwNTsM
pPXWXhKzviSvnJTXkomhh62jFDSS19QLDwBEeRHWtMT7RyR/RkCnoOG4EIng8uRVg+6R06B9Gs/s
jEtOXFl84pGqf+ErGxfpM9dfzTh7dFrzGSnix1I5KTjGYmNTE7fBi7xQ5QW2TPDzmvnCL/js7qOJ
2X40mwa9V/atQ/zKuj4HTJNSLdqpObjQHHFYIoSCYPqBoQQaPf4cBkVA+Q8laMOmlB6Ydxg128vL
lBl12koAUkzwEqm5+NnTIkHDtuxfjt46IOIqCLdRNYStxvFYoOUdo0GBu1ceaYx71MwtmU/CNPjK
ElDVFXZCWATptZvGK/yky/4/xyYfIt/rj8XNN4BOSXyhuUwGPC8wOMIV4HCwNHLQPnRZXIAeGAmn
FNhsL3yRFzIjlMGmHNa4IYXRG0ZOSjhx/3T+TiZ42Xq0HnUjPbJ7hUNMaS+CZjB9ZTeqSE6D+TOn
IMiHNIB/Ysc50Pc1hJOjHHMSK02z+Qo6rRmgdp8v+mP7Et6WqnvPpZkRajhoP18FFx1+dSzubGrC
rV/DOBfB6Vr4K3gZNPxjP1ksvq57/7OJ1eeGZWTIxFfzwZK6JnNlAA98rNC1vdEhhnlrm+KOLT3m
BIuwdUUAOleAwhl+7t/l7xiizFf0aKzp4yt7Im5Bj5G8korGdhve41eEl3gLKniqS3rY3LE3A6X+
VSbNo0myB5fHu1VNd9YUq2oCyS9vU9pdJ3+ivEQbCFawWysXfHTA9ibjX5XsZhRMR29qfuo/5G6g
PKUO6ctwclPEb2Cc1+24OiPD0XGVIVqwHsxf+ddfAhaT/U3EB4o+ThEnQTNaEUg0JNl7g+tf4+86
IZQgQ22tXy2Db/AzrIO/JE77Qb007g4Snis/ivUeLQA6OcHpVGVrmnjRTrISNFdxI75Ngk809IpW
ddT/Tdwg0Xu3zyilUpLuruNlmEwkS+2UaiuHIvYRUGhwB9e3RoYjz7etWl9jjTSMmpEsOC/ht678
2rH9+UyCkDrvtQT7H3lWITLfQ2mrgyact+azaPTP+rfQZ09ebp7Z6IkWItII7sb+QvyY+Cs/iZR9
tGplR1SDTRDIBH70ACDyV/EEeSKTqWuIHjdsv/NJoHEC27eraqz4MlD47BolJFoTGpwaSuV04SJH
ZTwc9TS9KXG6c8UFlZaCZLuB9enEz/FPil1RYV2cXWSiQFpihOQb5TJsrsTMhgzCdgkZa2M9wXpf
av0FBEAD26g8OeuXRsWEK5OZYhKCc443kN+bkrHug2VcLsI12Y5OO5gU7hqn5JXx/CqCJd3JEHjX
8SJgDf/IObIn8Z2rXHzX8v37fBgE4Sz02nnvJMIPesyMOIBrpOMhZlERyHwLrQxvywcc2lCvIJFH
rW99UIntd0H5I8Zsjbr60nMvgz++yAVZV0g2uN/iFZgXSmpjiqdZN059k/tg1DEymoSX4gozOTYA
3h6xx+2U8+F4SP9lbABo5FvU0qF1QkDUjUS7olmDpATl9QOJ5xqbgxXT8baIJ+toYjZJ3IRa9OYs
UAkjFKZDy9d1qYKWNoT0OOD7I6xQVufNs+rpbKpjuHe9S4/Pba9ZPVaR07NGACs3ARBumh9LacL1
R90J32yqgMikvnXBTHJWsiwULpVh3mcNZb9nwVcDGebQS7TmtceI2F7APXK1zS61Zoa9XxTNVVL0
S0NxUQ9OQja6cPSTU0bDoWz54tJ7DT1MKW1LptLiLopAsKxOJ4IOIyTuzbfYyri0LuF2QTGr2HQI
k9uiV+Os8LR2O0gl3ENaBWOFDg9GamTrnBaZKFhKRiEdCHyyntcTjUURcCx//RQ1ghftAYIB9VA/
uR2X/EE4ZQrdtDVUdNQcJg2c44NVXNPjT8niC04ClAGnpDtNtUVDJPawhdsOke6M26fMccX/z+7Q
RRhDy3s1xv9moITNZ74Z56TJzjlx80FsfNU2QwQ2ShHE6SH/EoTiskAK0+ZQZBum5IXbYWDsUKiB
cmhLH5SYc0m7s193eWXPI/mRAm+zNtAhqaKQikBvYcpwrMGzodpMyuGN0dkH2gXB7b44BXAdiDxj
pj7QR6AfmawPDaKdo5eApVgUeITsWXc4GVUkNlQgEcXI+7FWWgVaIiM34Le5eL5/SpBH8rH1JwQl
5vx9Ffk/5z65XraK/6agk/WQXINcj9dlz38E41fqJ1HHYnEQWDIDHn/hnjOIeqxa/qR9q8Lm5x1W
0zPtBZVNZEP+lVIvGuHGGSH6GCf40qef5qzxMBbR3Gq0pI1aWWQ0KnyiHcQYemvF/CTJl63nuQHX
PS3hHnAGWyIoOwova5neGggMFEdmq+yk4C2jYFoEvz9sIYtDaIfkJSsFnoJ5K46DtZzGlAlrmuxI
etex61TC4u0cy4ktDVVAALht7YkzgiS3LrKdZ1fUsEhJ+W4HNbxbcjeq7Hf8spNauuPbglyMftH8
iSjWllIFRk3mSZCVIvT9l1SJNKjlguHr2ZUVFSLi8pfemRKW64ztjn+k7QinJHJHcK5xgmmj6N2p
JiX2mkwoKZg75+Mib09sQ2+7O4sKPVnVsLB9rvWKHXwIRPVaJKo7E/AdSNRONeBywgLx4dnh+yFm
+kw577RPuY2/Dto4PePD60ywprxII1k91V42rA1G7lXQdzSj8SoTLwdvIvgKOvM0giiFRcxRltm4
UHxbd96I2oSQZ6To0jjEp/qIBawhupHCCWydyi9/Q2QKCpr5BpF8NfACfpUYUDXwCpEE7IafcTTm
i2kKrzxuFy37VGTpQx6LD+MuZZ4OH1dne3oSVuUtdWFbUfxs0dMmyhvOKFhrB8HIr6oZ3aI/elM+
KgELivQ6XKiVwArVrJBQUKPyzFO2llf9AEiCuZLW6OkWZ+bxJVqTfja1XvPJy1AyI9K2dF7b6vBN
AqQZg1Z5yP/ytrlH3U9tmJ/72AEIlSzI8CMJgtdryyG2GFquhUwTjYDjITq8jPrQUyknmswXVGkI
fCbKg8USiJRp22Ml5/OzkBMeQupG8+UeDcV9jfkiRvltXObrLG2XliCwpbOcTg6LoJzJ3c9fMxDP
yrr8Gz+b1bxZ8YKPF+QitHgU9zNX+6HwyOJ56Ff/wWil5e+8VDB43v+OIBIUmBtV29wyliL8Siv/
goYkIu9CgQGQgoooZfXZX4Sd8Qm6zowxzJH+rRu3o1vCaNrdcWGo+cN8+1w0xQPL4NFcsAeNDGQ2
6N8zE3xRL0s+tPT5zmPuyljnmPz0NbnHJ5E1GWeRzfbod1wql9URDsnQP4u/2PBvcaJeafrzKxaB
ExA4mF6w/QulPbfbt95qlJBOTLPZg4yuJn6Y/8bfcrSyglmPZQwGrI0f2Sa9Iifm2HmolvS2hivi
G1AwHXN4u+E/cjIGp1FwO50CK+5xs12ZhCvFyql05co7dd1gyJaNKwG5Eur0BK9r48EIQTBknNAa
akPINxSo2A+qR//y3x2xzpJYp76RxBu+XhIgjY1WRpQyk5eKPojWOAUhMWH2a9qQ38QEFKVO25Ru
eC/RBi+hiFARtY0LBmPH4pVD5zeEp8zfhrtYtD0nuyXqHrc5eEhqEFv9SPsd29FGGbjBKgOu1OZg
tlR+emT4uJJsik4s7Zb0OjDOb9WyjtC1jnrn4I55GY1KpFRLxjZGMzJ6mJHnb3HuKUpz0UHJbCVP
SXcFQd7GPEHRWWnWJRhSrudtAUIof7BN8MBuTHJLRRZLggmwyQG9aOIxjW7opqVD5uDUwo9tWTNi
YNrDh0ILYH8KSDBXBr63a1/bCR9DMQKriW0Y9EvC+3ZcUwK823eF01rjJ21+jTVjKa7+ZvtuqcdO
/5dpdOnmPpn8tGZ3mhZua2DuXXVK3IkbwhyPZ7rdV8sziEkNElmE2bu+jFK/TtJKdIu+VsKpQEsv
7YVF2BPa2XEpLxS8naEmlxK/MjRFQ9IopE8c6uGukonSxW1cJ0H7smmVCEoc6105sgYxrhFjkBnQ
qUbY5DCFQjx5CjvBZkm9TVadWK7Z8eGda+nBywOwOQld6kq/YdkSDwpmihFxTXko5uy8qHq8EZnT
E78DSF9dVFlzvi9d2X+aweook/EwuucCdW8JE2L0S6rexN8tKd+SdWHlouO6es3azbO+zHThftIy
8ZqW4q8fNZK99uRtc4XZuqYr9sxOcEZxhGd4KeUt2Mg19SWOTAMofneZI4RvOMqpyCP6KSh37Slf
O/Wus3HC+P+waLvkHF5Z82ZczRR7vkms0TPA+ONbRlPayAEg2B33I4XKrHrwlsuKFrygBWd0CUko
warFkDJ8J3O8c1ov+pvlFKRAjNXWm/Uyl33IWt8Cg6juS76m8CuIOBi8E9M9UHZNcHNGJO9jphui
LavufyrGGkQVngvVfWnndZrmGb6lMg1OdxOV2JuszhN10eu9PDD+yBT+/ad2oj0gVOyX80NukDQd
y7s809h0yGeG5e8xK2/C7ihrptfK7VZm1ZvCfrp0C3D42KpXtvh9bs+TjMDMDWDY7xFhaZSv64Gw
fsclbvUyzn1C8B3uMhFiQ0cYR8Mxwd6N+tb1sTSVnWeZyxYwvk1Tdy4uUIYa0rMD7LSZjlDc1E/M
uhd5XcOWD5ZJETKpkVFnTQxVOVt1+xdvOfeilw0Rfm4jXSB49t1L3QWawiUPNFW9QhK4xQvPisJv
uYeUcsRMiNpyHq9IJL3gyM5gNqwIIztKN9xKqNlt7QjEixbevcwAO3KcoOjzki5D76agC03NcDcs
wUCBCC1o/IWBkHnbgQobAfk3OfnFzVL9zhZU/Rx9R98jEFURXco2mG0pV/biq7bD3vIC8lwfTKIS
NJoefMfXRZ/elUh9N/WzYvr9wuafsMZCDRPJiwam9sQGeWCDLGaTD7+nAZ5rdvRJbW63mZdIYo8L
92EVepBOWrD4siOmmEcEQAwFjTO4y9riimkUvRJD9DqlDiB4OBYJzryC75mtfHXqf/1+fEsDRwpf
bAs6P7JAtIOwCDsA8uK0fKebuh3amzWBs00u0GPzhC36ew6CDZpkVVKp8pMR5Qna30aN7MEwFekr
zt+e3njAh03iyZviInLYFAbRlZy0wUjHRdkYp1nB8Q22YshwLWUJL3MwCZM/e3FqnvVWDydhZg4u
ryuuCkqBcO6pfBy/FS3yhU+IxfmEHcSSvcVvy8XOZ0zW0mEzUWuQjqwfW2owFjPYNf4QDqGaavd4
+b20SOsmdvYeLxGL2NQywtRmS9RLr8mjW+JX7D9vesojBCVh+JQLdl/FdOqz7Z2w47P+lCCtlZ8Y
3CMeCySqlrNGtChPCLRN9wwLdJH8A5inEbhocEGLnwmWr4gyk/KpY2UZS+nN+NUmfMU/Ky8b80tc
b24D71EgpTZWfgMPXAanO0p+0/JdUr/pBJB66g3BNfhidEijzokVLnca9rhqtmUobhirGEMkVi0d
FVOy7ragJgTcUUPDp7XtTsO7iKm4oDWv0OwT+WWRr8tbfZNl1Z8KSLf9GkhryzlyaWHcpkJzbovh
XIEV1IpTMfupQDlfOEOD9qvRnpFbjiL9F7pAbdAlHrEy/UqCSRvPa09C2jfH+pTNfmxITovjW8eh
QzUnyJZyctNYdSMevK4QjReJgBXzsdT27yzZ6ih3hv8j7Dx6HDmzLPpXGr1WYMKbwfQsyCDD0SfT
bgKVpsJ7H79+Drs30xpAAyG1KEmlSmaY991377lSauu3+KhnxxmfyLrTUIW300GLJxcpf5haX0NO
Z3NPtPi3APUu7bcNf+Xr9304You5sji85XszJrBlCm/Uyr4zkL31y1dXapRKY6Ivxdem7l7K2by3
QdJZO6SjnYHvKKSPr063uaHbBUFnSyjZ7Pf2fKWigN0GwKfZonu20Z3X14ye7KGl+osj42H2pe7Q
4sGAL9BSR9B3B+smnFpTPADqP/BCkfXyaEIzLMH794G1W2r9NCdM73hIRnM4a1Yw1B8E8t1RI1RP
l7r1ACVzyqdUKFm3IgxpZxOJ/Fg4YM+NfsxYBo1qHujlWTDFixV2V5NVwDueEtgFicdTBbBQdoCM
iY+yN+Fy8ebAD9KQ4zW1r3w0QXwRHcKS1pLTrzDH19f4ZvItxUfScpySpprdPDe2wsixKpWjsvVk
iKw7gPf6XpumPcFEip1qVSf1VXJMVPZlivIqvmgS+E89ciZ2GtgZpWmX1hpBY7zMvGjqLXDaQoP3
wrMMJxkOWMDxu0YvOeFQZ6aylaguxRkf+8BrPNs1rUCRAGULxG5ZTKbEzbVH17JrtWzxNoduTo91
0x2x2okIf7KrNKwwW7ocjbdlEiggpTAIWmmekrvqCehsDN/MBKTczvtDC3WtVlamFJkK97Hxxzb0
5HRTLA9G46FRrSPm+uNaAaJwERQsGoYMGZ4QqS35aV7fxaeIfVTKPqrH4IiPePBe/yjWNLHQnCwX
w9sW//25IqgEQ3VtZ7uLR79KHQEL78AVqHsPtC4Yqa3T6fSNf2u3KDOvbRCbd1z/U6tuvGKLKyyL
f4aJDHE9OML0osUIqxFX12L4miGjY/R+B0yVwof+s38t6ZSrOUNprI/NRLZrHIGKW6+fxgkMdGaN
l4Vpd4FhZ5l2t01BfeX4zU3UQtHWRO7ObiTqU2/6fQAenLaCXVeCmCz4GPQPUx5dnZrUmSZ4CQ9s
ao22diaAu0SwyrYp6JtBrv9pFRNZAKwDL5KI/Fb2kbNeKdatFPZBguanVW96rL6qqvFSWNibLJpE
+JOPsGXJIU0ShdVhs9Xh6a184rLqdEAt544TIPHYepNvbSMjjRbVfvqMv4CaLL+w5G0Hhy/TyASR
EWg/lIF0I5GmBSwXVD0smAKDTeiOoujaAqUJcDjGmBo2hTcjnqqV9/b8CD7aWZveq7y7hwuRjhBO
q2HLKVuMHXUdLFMABo7Kla0JFhXB573iJ0PiC355a4Rp27EIVfMhEO1TJKf3Iqlu+sxh3VIrHFFD
zUdI/qzqzSudP3iprAfBGfuhVdltUryWcfOiAXow14shymf8TVXP9yErm4b06xAvfql+WERZiM5t
uoQWHBMPd7yLpWcVpSdVzmDQHGKCWndJdIiNhmpnfAgUfkodr//RLuMuqAxih9XF5MLTXbCer47i
aDuKWIXluETdWab5QejP6nkGojX8GsflWu6NwMLfWFWfoaERd/rX5KSkkNmljvK1ldcmW1be3wqw
r2WgjmcJCWdtKEZ1UxrSx7Xx5ZRSg7oKkoi6AN43IkNjNJyHCGULAYgepAq2osapa7VunHtswkR2
ORD+izcrIZisAGiAj/AIKapNnKhNIfZjw472C83JAK/EKdz3mDpKidYSsXQffbkzGuRYm27xQqbY
XfWMFvCFtIG0bXHXaIYr6f0OqZKmFKzqzzORMD96bfGXwsLvKceVP+BjiPdWuSGN7NJY3Bm0plFi
o3PYRvBFX1WvwRrxgFrBxUp4SNjbzA3WFGIAmNS2oAu2Zd36bw9rVutVpNoTicQMwAeO7ApO35yF
WPnETivitSfxnzTAMjoxqESv1b8MeCwpUUzahJiD4/xqxvG1SLgVAbhYTljxuGYOG5jDJBbgosHC
kNpI862lrTprbioFUJPE5bER+nFvZb/ICjpjzEzyNqSCH6vlQXxeKKtYDOCNfEWJO1gHk66iBt4L
J8Aqng6SCUyZ6l9ZeoboxILomc9wiZZgWnA6iZRoquN+5A9XoWToH1lFdzOEkUcYsN4wNGGQ2yi9
ecoiYqHR73EhHpWInkkCh0dAERJBD9urAQZYFy5yX29XLDCAsjJiQhoFtRVUHJNj7aX8VDR/ReAU
CZZUIU4ABbhBjJTzYOX1gDa2ifXbolHi3WjBf1wTSGi+fukFQoe96izNRzmTLNRq0jzAl9TNj0nf
n9diZzHLZwDqSaHtRxdDq0ngAWAwW7xwshNsERNf6sMWURROo29m9nmiPAaTImA1pFhE5XBBgJlj
f2s5+Cw/Ijk/LoIZdLgsraoJjECxZ/GbwNs+p36roX4rLJLzCOiU+azHcliQWdWkT6a3HZmsbIlu
plbdUnkXUkMQc3TLBIhc3IXhIm5EgvF8zGEZcfEWuzQRr4WhXfo6umDf17O3qtf3E7+SdbjOlp0M
ZbTDXak05llf61P0KYdEh9jCyKw4zgOsKhCs81fWP2bNnWTMQUbYdkxXtgAWh5gs6EydQAFBHGLN
MUkbsh9Fd+pMNjLSt5V8ZnMe5JZ6MKsviYKOmj7Kgc5wghWjbvki1RdGHgYGD97FvNcEVDFXDHg7
ZwQAg+TWJc0/14fNgPIb64A3Z29B/lek0ZkSFFyTSovRLXXx4eixcUvmwN2HUHX7prQ1TWNCBWkz
8133zP5L+Sa23VtuHrKWMtoCs3N5E2E3d1UUZNC0WVo9vtexIn1lImhnEMPWT9xAai4D1fNJq3BA
Fr4IctP4TiYfAoVcvHVZzzkJ6rRpl+n3xJkRYi7/4nCREvMSrYRw255tduiXfIm54cCJJmTvCwmU
2YQHF3pYnTn9pDzFH/HcPYNjfTal/Plh0LosSg56mSDxDvKl3UBCZJvUiJ5QFByDoy38u4GGuyfp
h/rgDKBA/xFGeCzI4MNvtWu+kr65YOofO8Vxs73WsSajH9XI11NH+qGWoZ5izZ1+4zDYhJ/VyhNc
yfxsCATJIdAwNoTJt8KE3VDeFYAKtLu4pDsTJ7iONSNB5mQbKhAJ1HW4H5Qo6qCGnw1AISaPbzqO
OTY2ceh3lu7XIsOQYMehEOjxrxSoCdUY4PysyvQNLccR/rhvGEyarZYKJ2b6c8dt2OOjiMwB6RfY
2pkrPj6JIMmaJT3qSLYPdNSqkYaTXyL4S4eaLkvarAdw7SF16ZGjsyY3csjdPqZVrleatYWIJ/EL
gavsqYAHWi2Kz2KCXeKavoIw2+hYzMaVVPRwhjylowlhoiDEIH5RjNXjXVQex5l7yf+60r7CpWGd
Tys47xmNehjKl/0MQTlUQWjxpNzEMSL7fZpfc0g6UcMPTgJUyE078Q7S9LfBVvCJRC2DJ/ioFDpz
SC0YMkHHxvvh3xIlLnk2FIQ8wnPf4wmk58SS3USkzRC53OIBht+x+C7i/Bxr7/n8S2+PtXg067v5
cGPIvGoLwWsot2zB0E12fKr02lHVb0aSrQITy8IK8UeWL5IlizXrYIvqesu3NHdUP7UW/OJ8ytY8
EEmr4AbwcWk3vBlp+WDD+mKFGfR/SkkPeZYFSfhqtG+Ek7YkcPbzwHI2wUewH6mkStrMEalQliju
6d6gm2FBHPbrtUKVtuaZ2pDfNEbT6LRLtZFqNz6SIr1jdnIUTmDOsO8S65RX8cV4+L7wg4tox0Ch
rZMAG5W750E24cjE4fydYRRRKTkoQxEkRL17Vp/T1qrmg3LSbQHD/koLA2XVtpdR6tXP7TnZ5bxc
hfw6QYtJChKSJQU1M8zOnWFoh4FevTKhj4lcLKXwjU6UAhuwEFrBslQgxYZT6kkA0wcu7vSf0fc8
FXZYi7ITlrw+Dk+LHh5jfquR5jgRcT6RehevpkqjaO5YdFuV2ifaZERePYnpof2Yu4wAMIw4sMcm
MVMIMrvBlor+kL8cZFmnPIrVrtbDEjOD0aC+quSnZE/AJmGDOxJFWkCNsASZ8ssfSt+IetYIOKnW
jc7CfotTo1R+qBT9+9/+47//62v+z+inurDFjKrybyUaYpWUffePv8u6+ve/1f/6de/7H3/XDU2l
V0WUFEuVRF0xRJ1//vXrlpQR/7r0R5rKllb1HcnV3GkpkWdbS6mcq5V3ysa8QZt2bfxsgpqPhQ9E
TrxWmJ2xu5n4AE0ualNo8OlhAEBTA97E8Qy9HwZT3Z3jcGWhvWFKxhHH6ULGaFFhHVK4XSjCdgRu
FxlZKmRUl4fPqHyqcuWoJgmgp2u2PBfV6rcj5qWBUGO4uOJ060dQw0ZJa2lsdzM/7BBbWMvJl5DM
wAM6mp12RRxv+X6aGbxnuNOnY3ZVCEd0Sb7NK5pEdWLfOgu8rD5URxoMcwW95lNFjS2u2uvadZRR
MFhS7gUyp5myS5GLFyMOQUv8zEzG9wZyc3Tvpuy+T/epsN6jnYKsQmwhIrxU/Xjp0J6nqT7Ha3le
Z6A1yrgnO3jNZJGHhOgQEgaINJiMuCLVCiR+omo7uhz7EghFqscWNi9jbwFyZHYOdzplBnxu1FaR
1lj0R5Ep7Q0EQOkbhGS13iR22WAeZmkgbs7kD2yoeVvalFAoRVbWUSvR9Mt3LcHXz6ZZ31AtL3rx
A0JIi7Zx3UWt3YoLyeb0sKP7t4BlsJKonMlNgJOVJoPHfX8Q+NKlFvpYdSjuUTe7uUxLgELgFy+3
uoROp8pOhxnD0lLHivU9/QisyhukMW3rp5mw1aL7MMv7Zm+KTL3khtZx9JVoDFSXAFe6fS72D9/L
44WZpNk5XaCrZ+El9teWJEE1e3OqoIboXsxXeZT4HLEC7PUuKFb2AzbcGHaMHbpWZE+uRSdUeBMu
wtg4EUk946BhJYoGN6yyJ5wJEAcubVjdF4wY7IXoQhUS4EtsbbT4p4oUP6ksv65/rRNWGnOhSI4r
ncmu0yd0GjTR9jWk2i4f+O0LdtoEttwktAc5PRu221UmHQhsbDIe8bl66NNdOMtnMOKFyp+8s2u8
GvX8Zuqm/9f3tSKb/35fm5qsKHCRFfYgpqYY5p/u67gmot0X5FgTGdMm82cTeUYYei82T5YdO+Mt
fLNjWVSYSJtrru60DY49a8eEuGnAKQFU6TIMzMvJKoXrIIY3hi2pLdylp4sHFK6Or5PoEyLeLjmZ
vDo75F3DkA5WMuIQfB10yxtCjkS4Ndnbu2bD1Jfe1kjcA8DO7zlIo2n6pWe5O+ax286hIzJRQLrJ
btJ+0kS2wrBT46OMFa5h7Cw7magRnNjhULWT04jY+uv8Kgt0FXTL+VxfBFM75cKnkmlHq33HsDo0
gdpytChVR9VMx8zTzcoKN8e0PI7DJaGNBx0aFKSCqGi5K7AjkzuB6OklVSb2fiwvV8QXw9gkD6f5
9JuWceq/ZvbZw6VIpwtbwks8hufiUULYaTdzeO8SjqKJYifPzfOcpfQpcFGp+yRDp1G9KVY8aZY8
cOcUdJ9XxQDuabmcpgckP8byz+ijAZIVTpR/JUzWKLGNXUW90yoETgpgSxtzap6ind5hVkip8eXX
sUE5wsJsiBGjHdn8Kb8kFZpWVfCzp3g6b3dJ+gWQ7xJdhQaNdaheSWO9CHCdCeUflDDoH1nJRx/Z
eEgcnTsmOSE/FP3okBx0QqhGA1Qj8/5Dw4tT0LRqGHeT9P0Ip0QfXCzkBBWgPIvkHRgYWyUQCY41
CCRPrxEL/+bMCSDOm3OpmBdpqW+jPJIIAyyPUAyEN+yF8yKArLBoxgDMu1RAPORrS3JJxwmr8H41
dMVLLRTG7qtjPz/SJSvjtlOa7WPaabwiPyg9ZyvkK7Xi8AFliogmXUhQkPdSbHiFYroKQXYMm90g
u6xABH3hRGrtUnbQ07jy8LD2k1kA+MFdj1/BqgFVhnf+z9sSb7cSId/ata8noVNHeJdWIDVy6DVP
3E6S298WT1Vm9oyYOg0YPLPikIZtcTI26mUyyJmFJMub9Un9BEBCHh9TjsKmJ6bhsHIbATx5IbtV
wTg9X2MyfDXB4AyLAM8cd3RqBIBBpNmErBwzsmns2xzijoCXFudBn1TbGKIZe3dwLoubrorLJlDO
2rsgzyAE5/sQtXfT2GiUmCaxbc2OWjH6Ia91VIH1sAsEVuUzBzsVDp/cE/sVlaNG31JL54ZMEUhO
i64+UthyTY9lRxjG1ACCVnT3SZ7dQbqkBEmHtdOZRE6wgv31Y02ylH9/rBmqboiiqpr0bki6YlmP
ceZ/jSv1yuXSzKDqJIISPcUDKUtZkNad3u+L3xHzbqISoqh5TjGY5l4KmVZ3adHzRjshkEF4Zdvw
NjPK6lDxNsOS7EfJ1uKllvJSS+LoABnQVLjJJ0+Kc1qkDbfqepclDgyEcy7PHEFZn+0qovvKY83D
JgJsia2ScC8ByUtUhVIRh6jeULeSBq1kYewka2slx9yajmJLZC9BnGA5Wwsc6ndyVV30JrtM0Aeq
scLV15/7LmiM+Gyo9eknOSZ9sQfMsWcbAG3l3bT5YbSdq930S8LTRpOeR25kWQgdTTkXU3WDkIdm
MOX07pkhNx/UxIK2Gr4rIL2tusM8AkdBLd4d01q31VtrnoZF2jpo+9s5DQ+LGG+HKnQkqlulUTtn
WnjpauGqOY2pXyKBATeXrlUKYIizyoxpxqqkK0yvhz4L/F26CBQI5PcqNG9W21/NTD2XIiukLrCk
9FD243ESynNz5i12M4WBGaINFi1/mfv+tXiKfYFgu0Cw3UJ/ikxAWdtrCsos1v3r09wlh3lQA7Wa
gmiF5n/R+/5E1etRONBgxdMKb4XI8BxuA2nKqS+EgwN6xWIHu1kv5ArhRyI/h7YUizar8neRfQR1
AESjxOE7HVlHOOQnsg3QVuK0sGiCbQ/wJwRX8tcXtGr+6YI2NVFGsDEQDg3dMjRd/vcLultMLdR0
FiKcnbmGVNtCIKKpm2f8Tv/AwbW1UXo4C5KiUG5R/nvMOujsFxlttakFH8ZLrsH5atPbjPMbVjhn
nmEXV/dirn2MYvpEu2I9+286sPGz9oQmPeu+oNxUYKYPGrfxhE1E/1wAtJYAWi3k2ASXJW69R2Vn
oliPIQ/iZOeNpHZCZsYZNiQY+8c8bz3SGF+2OD9ixToAhhJMj4E5R6VxdZzUPRmOffJiKLUjtWQa
wNFGcYDGHCitGJShHtDjHKwr+bAmDAojEMRLw3sfTOHwYq2Di0nKnV5GvQlEI+Gfzn455L4cS16p
Eb5Of1ka5hyNXf1JVkw75ieq4YpOSpiAX/u531pEvOrFxS+hDh8j3dRrrwecyqkAH4/VR3+Wn0Hh
F0+kQdF1JSCdnhyt95C+edeqYuIZsoMhIZ/W69yKkOkvI0UpVpnuUoFyCrr75h5ekrLrlL02y1e4
LQkxQXyIHESk9Vtump0okD/Qenh9v1aOFtC9PTkr/Fmf/ArNlWoxNrsk9mO3eRSZWXGwCFS5MA6I
aOzx3PgLJwPa5712+u4KE0Uw3pq0nqO4phaC7DLRb5Q6aaeznEzJgn9WHxZTbHGFDtgO3Z7mNwhd
lLI/GNr5Xqs8q21eumONLCYlNw05dVgewUnjxkrtxoGmiYKWVGtoHNRe9VeR8FW6uRNzudKpdyt6
6QbQHcPLBUm217kSkM26EUAIz826ZxmlcHGsTCwDD0zKCqGVTZOre4QXeb1OV4ENftnEr3QoPcv0
dVq5eUqMgzBPR4Ei7uJXPvxIGtf3JmJHUoqTI4FNQ8pcAVn1ReVqM6EYuu/kWAzgzEBBIYtoTwq7
a/bFKnxiDNqqKHMRlOycTwrFgoAOHXzlHUg2kpbjspVh/Cfofs0YdEkFPdVT6M1QcB2OmJiOpjVc
K7wkR5O1E8lSvyNeBOWPhgAgjw7OPtAyo6S9hXH8bjkrG3ApKJG5yDn04OJQrSZWurHwyo7fkXF9
RP0bptWgp1sqP6lnWS1sKttiYT0kU4rhHbAWLCpkKhqJfHyrrIWQ5/gvZDBwDyJ3Q+9RQjd4Vj9P
8Mp5nDqPbEImXdqhtcFvbaYEwwNaPeEZsfGo26H/yXlkDKvOa9i1PsR7ghJskpdWOwhDf6iGMGAT
ZIpoOMNya75TfcbXLu3rRTiNhDRDyP8SpMzhdbHKfdKoJLIonoq8hoW4CigXfnkR+VEkEgiMYIpg
WpTvhTk8o1v2Et8g0IFoC9lmXBgmU+wUx/a5XRTXZABW6TcR3qWUMZhLudK3vxckJ2nxhJy+Hr6U
pvVs+bNqOvxYPxEHeIyOYsVZZMOdbUWn0YxOv+XPeJB8SWs2VTQ/UaIrsn4tjyCutGbXeWofBqH2
IzEhxqBlqss0VX64EjdPWDV2uVvJnbN+oNGrnFqTfi/bSi55sLfJGxPFliT6AyFTlXSBFhT/xOzV
5U+lrk7YvPL1LI3ZpcuXixrrFza4XKgDs1jcbtt0vmXCcNMo0YO7J7bG0TSki8zSsF7kk4nWvxmF
DLKb7GvYUi2K0x+rOMhizT6FPZh8FlV4HtgADNuWAvCMGkdF+u5njMZQwxh/BPDjyrGZhYBETwU1
/ix9q+CM8QUO3Uk8re8JnJGMPiO1dCYFBBjBZVq3/vptphnSv49nvM0U0UBLsgzeZZRa/+nUWdCR
3cVhxyZeBVZVMLGIfsHqPXyEcKmLKXXEidXTzuXKJYpfZrU8/UpxmCYd2ENsFOGK0x1/q8LmiYRK
1h0T6RpTgV6qtxmJUXdQB3F0TTi6FAxdEs/MIcXAhKtJjOy8udctPZno0AkJs5GDw7KsmL/xamJY
TW70BumUeC5PWfQm/0bRiCa7e2HlkUrSqdTWcyxvykPD/ghOlZ0Dqteu41vfaScKkamNfSAY3hBF
wMbW2AqUJ4E+++7YE/E2YwDCVFBDDRkJir9XcHJora+T8dTgpS97FZbBASE36L80OtpZQwVLqxwy
dTxiEwY99yDANnA4WpQclswJIZIeD4Zu7dovYIvrai/XRyOILM1ctJWvw9Yq0tcQ1/K/dpjSl2Yz
/dsTsHeppINbDvTddB1pjHwhmMTufn3Xhnqnp6D2IuiseHhAB3dOa5uSuul2ylkB2R4Nv8pu5pTE
mY945UKlzpyihb71rKnmNyaUPKQ/4C3XhwvMt1vzWwnHcxpNZ+MMtfea5spVB80mepGmeCJfD89X
VEEOF3I7H+hvTEbPrGtv5vn48vD5Q71hbSBdmtNUsf8qMZxJHzysTrG2HNSdiCFtzGbG24ozV+z1
pl8Qf1iaDq976MfzFGBabNDL6DQb+iqQCeyYNe3Y9S+s/vtGN4JmUoNpVINiu0x3VO97V6UvxTFq
DqnEfpj3cUuhRsOhjwyQX1PIqPFcmRzShxzocCawa4GFn20zdklhagOELJi45o4D/KYejWM7GEer
Eo+E57dD1hA+wgGlb4hLA8agsT2NWKwYr21C4TkbjW3xM2Szp9ctJLncU1mu4XHKjg+4a+Zsau1D
v5gTtG6oDqzC4n2dQmxaGRnM3F/Hlxy8hgDYa8zeoJPZuZm4kTk7X6M7NIsNPij0Qik/l7V5sm7z
AwdNtJkvWeicCgchQQpODhAucaFYmrkXVXk/EdzBjBJ+08w+GOulzEkNtYCNSj7jAxa4QyV4Uz06
okDuOCBRMljldbDWiwkvoYSJVvQQOgCVpjvOmvvHweXnVqfrjSDJmkPI42awpCOi4kFDJN7xt2Hx
6n7x5oEXwRi7DiZRPgGsLfR6aptKL68/wOgxjBs3vZRuwDuWyrwmZnmtmWPBIkecW1edvnScfwQg
WsUzQW9OD/Qm1YOqpdgyuFipoKWcwN6kj3ZkcAWBakagmBVvKAYEkzwAkIi18CAo8bHXxqNBnzQg
RFDmgdRMJ3MaTjmsrojJkFghklWEZDWuutMa6JXFVkT+rJA/GfT4Ipdj8Nbp7AoAw4PGoa/yTvtV
VB+5u9WjB0B8I92KBJqTUe2sAWWSpzfnwlzAeoX9G+m3OhgYotmQV41BKp8oSnIQvR+daIfaEyAs
DqmmBbjLDlZ7o3qEn/d6LrMno1SfZrN6DnvxJeqoptBqEnsnLOXnMV7OFVt8LQnp7FvO/dyci5yD
5kgcZDYBb+8yZXCTGii+cCrNwOL1PuoVfh4d5lSzN1ITLx57nyIICZbXMdmH6VyrjIgdeyGTbLEN
4tp8iEL0WlIrbmwVtDc6oNycC7bi/B3uDapCRmoW455ivwoVjvE0KdR9LUUOTrywX59z3uWRVm3r
n3zGAy5ss3P4Oj6iAv5c4kxynkoj92aqVjWYBZqo+vnHImxrDNe19qTIg03ODQUQTGnl/s5sbX4f
jzHHzEq0gq4ZDopkHeakOi4SGokeP/Szo9mIxxK/QHNhTLigIG9iZjASf9skg6zbrm4PqhCgDr6u
Hph5Cp60YX5XIE1HboaGE6Hh8N24IRvpxM7OvZx7jP/eYnReSniBU8s22gM5EeJz/kOL4PReo1Pz
bFINORiWNQAkFIzVQRtHh9iqY5Xb8IbZ654STNNuY3pKTOlijvpZjTSiSUBS8CpmPdGheSfi/Ojx
Z4MSw6v3/xxWZelPyyJe7zjyFdlQFV0yOav+6fUeVVyIcp3rrqFF7qDobp7IDGmDL1/xZuOsMYnx
z5u8bwDjPiy+IPGoCFJZ04vhftZIf1BqxjreHthEiNX30LQ40WOH8YC4GwVHhmPEQIhPFRZ8iSWs
5CC94ldQnAJgBmlO7p36ZHNLKPXrGoUv0v4Ihsg3WnvsvIJwRBMtXtPwgb9ERv8cptZTeenmASNm
eioVu7+o6UjfI2giLd9ptKMT2RRmFCssfxVokAK/iCk6pr4VuCizfnSNTymTTvHSnnEEltbq5xKe
JIxqo27eTSRWRs5DeBnz8WzN5dmY1dMilCdSHzKqIYmoxsgxoUoe/DpP/W5AjAIL2xmwSuIHVIxK
rQU2IbnFWrDx0u8i77Vmh7Gvkd0QiszIHRWkIXrrigNrLc4QPmLkTj9TWh8tu0UjkxLh9ZAy+hbZ
b7Ybqc9vZU/nH/1x8cOgJHPLaftcxo0EENpiXjwve0Up/HX7rjMx6V9gKDmRTMQugYXG687IZV8X
RZ/dtzKnntxV/tSi9dS/O0mzjbb20sJwBV9OqPMhORZZos+s7IWBuQZdDsIEUQy3tJ0hilVlvuvW
EUYdhRfAefRX1SpuBPQ3c0IcQC/uMs5msyPf4NbOYrY2pmVe32TegsqUg7yUgjScA3ABm6mjqQlD
SEp5b7jlcQmz8p6KMd5R1UkSVjioQBB998Un/sKddElxRvgcZiz4zSZHw9zkx6x8TDNkOuBsi/z/
LF8k6/+MwToAcxmGuakakqwa/1ellNjUFfo+Uatg0tZDyuFHATiT4aCj7oOeCm1zhEE+e2y6n2zT
mp/zVHshEUr2vtM7n6JRfN8i69TWx57LzyFLAR+IA+94O3SOZhJf52q8jIeyKK8fLV607KUblXt1
s0c8jpN61XVtF40qj2gSet9jMe1iNd7p2/NDH9GLaCcezyyv9ufuCvF5FQzqDh5YwPqoTMUpZye6
MCug9Ze8jSN+bpWX+M12DHsCf5ObaKLbdqtb82Dsa7+ZLKoIJrdBxGylbSOELxwWnpVyvJetcRPW
DR0HRB+wfSXDssPTiIWarln0mnhGhePSz0ayIDaqB/4ByIZc04y/dLV0DWFZcR/R/hjT+KRQ7LSE
ENUwkPKn84aBjnmu6IEAvLoXiZbuSEeKd+EqXMv6lDOpYqKUZD9Sm2BQfzeRtUNXgCXet35Ia2hs
WJArFC/7HjrBU2VbbefAUAXcIdJWa8JNRK1jySA1HRHMD9oAWczqbQHBt+Vj1ANq3EBaqGYODEq8
EEC4mZBczEp2RT4eqoJFWij0vUwmDVq6M+ooE8YDj0Ous3XWZXSWZF/17dmS8zN+q1NST4FGQo/5
n37uqqO3YaGGVRVcVyw2SoPwo2xak04J6tapLjLYXo489wuqX/76SKeq4p+OdLquWvRDmBwXVZOL
+U8CpdKv+qApMWkobO4yfoD+sWDGTaltICYkOxULihCoXbWbYa/CetsbArt+Rx+UU9VaZxETfk47
koR8LA8ECLr6qW7kJzVe/Qwhw3TaDmyWDpCEDMh4UIySeIhCFYAI/LDCwoJcUXfewg+COnfIqwT8
cpVzbeEMIGpatogZP3qU9Mk4DHMdWK6Bs5RwQIicqnFhRTMgIotaenvyyzd2UrYGBKr/sprmWOQ0
DozFRr2G0EBRgzgRSZfHb6d8W546SZ4ojt5IBM8QTLd65ffQ6gDaVLERhnd5XjzMvydNIlX0CEvf
EkL6TBrJ5UFzj6AsE+XtCB2C32VdM1WoqoUajJzLo8HB5LwvNgT1ZWIEBlkvmrQngy6EIiCTQvOJ
SvcA/SYzddEu4/9J6qVNWqaXwqBXs5EhsvqT9dTX6QUeGzkD/aII4aUio6nSHLNywev1qcFyqpTU
NXTcgltNYbM7kwXIwhfS5M8JnXTY9STtRRQsMgjRKebgPYmHvMYAsL6jUO17EYIbbaS0QNRTvzMi
HqQ8xWN6cfXkZ7HmuxapzyHuYDzFZvZlTu8Fdjx4sZt5jv12Bq8MLDvQZ+pgOeuq1vCkrXbHWad6
6Q3zpaRrGFll3p4p+euN5E1c1LeOCtD/oe48liTHsu36K2U94YQoQgszvjcAXGsRHmoC81DQWuPr
uTyrujoyKpnJfpyQ1t1ZnRUZgQQcuDj3nL3XZr+HNpkLc2kr8UEb2gcNiWaQsjcIF11tzjMNV5eA
h9OuECCi6Zt2NBPdYE3sFAbq+zTQpwZSkVrIphkeS5fRn8BMDY40xIKBnREJBYn8QFgY2UUFXX4U
i8Sl2jfRkDee69agSmfGktjee3yOVX0/vqge0jH+V1qoQIA/atlMaQ4zfwL5C8VwDJ4jWOqetSCo
2gnFF9mA4xOQN5KcsMXksXKirZnSvDLbgxWhFcGxHgaH8CVfM5haqG8KHhu0rE12yRG+5jfVB0kA
/G2HRlzcINJJQR+1tZXnwKF7jBLLKfVyiXgnKHlswmotKxEyWHOTels/pCQVxgU46EyA3TF4yylQ
Kig/Im0XZfWkjd4S6EneGffBHXCMucqmQYZOpZNFxDaIbcyi74qFDkUF/uOi7YJFuhPy+pBa2r61
6EK23QxJ0c5hkvzQkLjnensrbvaiSvIremkZIneACzoXpsbcJXsyY+SAMyQN7xBJa+Gj+Fh/KO0F
YaNLtlkRCVN/R05KBcqbICYQyNeYQXCDmb3grFdG7aIXcwmpUjYW0Iv4JLERa4klI2zChW9GLJ+g
PCRN+mC0pKCjUun1+tJeIyrrCL+7ZxIrGRh0K4VlzPin88HgD2s6krOYcylgTpF4QHelYQfKcP4A
OVoE8Q9EKfe4hiDC+h3oYbr9l/aYJ1CdkCfri35bh0xS8Z96bbNp/H5LWnyKdEgNToVmnDTu6QgR
0rAQstH2j4TS3UKUnjHdEC5860FGk/C5fpfr4I4P604v1bvRyO5IlHOQb9zRK7lbwMFkFCAoXB8c
oaxHS801F9KT1mtbOUi2pAKCdiWkzGZZXaKVzZSFivJ3cLNfvR7Er6WOrhuWLCNaYhwrSabypdRJ
3aGLihh3g1jmExR80ki4twQRx82W4WYwxaM6tucc8acC0ZUAR0XQ8Q0Dm0mceJndo44m57yIqf4b
yT3FS/NYEXaeb+rMZtnfZq68ZZNMFoA5l1cdEshH0ZlAxN0pj/RprS6muUg2WjStQh13OlBbZrlx
cIWLw8iJfYmykfVuI5REFaqzFhFJdyW2+KBo2V6AglqL/XwGfZrNu9Xas7zytqi3Vw3qPmlS34lF
NCEPtQp0Gv64kKeQO3pzaUbuQnf4CDNTtQtpIU1kpWCDSHqrRnJWqGyqBPmi08ylibSRNv6YIcCa
lGo/N5jfufI8Tdhm2/25qMVl4yNSKenhVNh5b0L+keGFPMX2NHPZEd9pD5lB9OukohSLk3Ax2rxG
jOSuEcNLvCfFrVlzAYJnuLHaMiMDGQt4sr8TXvqOSMltdRzUajNcYDSxaoes2jGeEOq7Wbof+Pnp
OYKbZLu32DwZKVh1sMZJYEHIKOqHMtYeKkV+SN6V2tiyzPm9cbJOqSZNoTY/KUhgUUBFW2TtjjAV
HI/Y7yQaYNf7zAMgDE3Tl9oIN64erV0QOBXRfd2I8m2XrkGgLoAxH9p8bttex/BigfKFBRvRJ6TS
vq0n3cFC8DbOlW1/BDUMV4+B41W498g/KaIZUenTTqxmcjEhmZAt0MTQpbU0QADWl9Xklhj13Ghs
GAK7TD7KD7TNN+e8Y5u8Wz0lmntaM/doJBOmSUurmmyoO5Yppha9PgENnBHgselhF5zV8PkWOip0
R1zPwlarkJBGJBt2EL2QBQOpdBNeRSk9aSTBGs7hJ5YqLzJm9ZhPNJMYHEA2I4yge/Tlus1CqIT9
wT8lS8o2W+rAIbCJ9wFYh+MhSNqD38QHmd6MwBDtbGGuj01YuPRZ8iXrzqIr80VKIRRTCAW8OlP/
ztKSmYsD3nsUdfyjosQBu7VS5Jv8RtqSU2gKsDzxpXvAH9ts3fO2vYRkaGPbHtxdxmAs6QRQoDt8
MqK7hI3mOZFCSVNL6zPWP6Wp74qquGSBT30/TI0unqfbjzJ5QT5gxs2GCU743CciYmLCmpD8ZL27
HD1vZQkCQ3YBERpLl6stw3ewds08njc6vqg4gk/szo740rp3MU92neXdN2veWRauc5pjorzJun7T
LYYk2fFa2XYNONB0nkQ84vGC4D5Xk4g8wX3WknENYGn9Vgc7F9KKWC+wS806AqSE2eRolryeMNTF
q/UxRR6Qc2NKb+1TOvoAvOh0C/bPa2hZ+irGMxiIGBDfZFPEq6ToNxHAJ9VKllUYDiL2LYlEXNo5
vGWAS5tKSWgrYcSNSEVhKVvI7MNqQqE9yLcZ43hyfCy69MRwzB41GvJZqczCZYwDW4RQrew05hVD
mB8eU64NyrB6RWlbQPwJNWxE7MliYjbHXVIbAAkNQT8UvkabiBdfz3SdHgqwOaMJ5lv6JrxEyTEQ
zQh+1lPIKhlXx7yOV32j8XGly5Y7zixiSJI0diAuJPgJTCw1mK7deBnl3soYPa6fvvYTiTIcB2a3
TinnEniAxSSKdMQnPsKpZFW80zq3ipOSjqcbUy8i/CFfJpfKZffFnRH44rJQzgxvpiUq2KRSFolz
i5iOV6ZBiLKaL0eQTsrpPYcsnK/h1MmlAwNeIp8hofWr48+VoTwFgThhuzCpxQG+Ey1XaaNNX5P2
XNuvXTMlu7vBeDksjHaYdwmSoUpbGNtiMjb13BSNecl2NEdFMQ75qnmV5WhDwMk2r3XesM2uocap
aKmy78yylcY2kDm65EG2LVe1AXaULQ1MLjKTzSX+82XwlkN+KRdOtTTV+wrdGPwQdd8y8hDlsxMA
WBlqYUHLZ5FWGMVgFUYuukEyb1WCd1MgVJFtyd00EPGT0wg14A4xXXzuJXqAHVn1AHQ16TFCDibm
xnzoeeNTUnRpSSeyNIEeZfhOnfSSMpBUSB/ps2sDtb95ACFx5wvDWfTGU2EQ1wcqmL8g3e9oOGER
WnQDnf01lg0yqca4gRcWQg5Wf9VglL9uNnlQTMOUFVkTUaXr+pcGoxYUWVuLIMWYtG4Sj560IwIr
pSEKbK6WfGdQSfqKu11aZ/uRpO9SGA6eiyOMmNp4KzLzM8n6lmXU0J3TMeKO0BSYvP+zOtwkwrB2
V88DhV0BrC5rJajRR5eNZQWewiTzlvSoicyWEqFECcxEzNbiMG4YnMW0Rgh35vWZZ+xw0Yi7dJj9
An8YqkFtzaYRom2m8cGgMMFCQG0v2d2W+A3e6b2PvEwItgyatmPd7yQIe8UuC/1tw90jiPvwPLLP
ie+TAbVxsqN1H9pNrT66JEhEXrUSxtER/PGSvpxO72LxjNR4FE6EXlAsAeAhHi4SNfu1Z18RwBeA
vne7u0sGCfOGDTD76Gk+tVmN25WNM37x0K7G4zwSIPG2o93KzIsaIIayzVOie9rG0GTsFd2O3vg+
2yjzblT22G6Qjo/VDZOHB9d5kMpv+q390Ap7v4wP02xZjfWjr5sPtQASulYwy0f33pM6G++TAxLZ
eX/1CVDWkNA8Dg1qFqHaDS7oeE1cJ35ze7WtQBaFRbYlDcr3ZzEKXYHUzl5HogjAZQSvFbJbvRXN
0TmYhEdazbmDGwoxmSXvLdHcJzKxDzosPb/fNyoS27zdsYV5MS0M5HgFvdTcuZSQ6E1uBOmJ9gai
yuvvP26JEvF9fDlWUUNSSrrBqmpC5qZzBBzsCKTmGLNhC50hIaPp5lahdaxylV0jXP78lfGH7uuT
L8NkfTE1TcKRofI0SLL2/SvDxGWdej4JBUXmwfx2BPoZcqNNS5UEKBaZ40Snwpa8YGXQP3xOfHWB
BBDbC2toIk1L62rIOm3EHMenbZ1buVwk1Kk+tlofOVfd1kuoh8vAMKaKdtKAV/WTW5ymrKwGMZsO
yG15oWEWE1fV1VrU2VF+NjZDwybMqhZ1ly7Z4rbYgUhp8wZm5fB4CU+eNfhBYN/iN/euw1GKwkn9
SgusANhu+EuXXPehfOnGZOVF2ioHlt0H/Tq19HU7QcN20OHf6m48MQRrpRV3cVYecG/JH6qmQe4E
+9t0F8zVH4RG8XbTELR2trgzi3ybTe/9ONq5Wr2Rt3nP5Cebhzl6lNIkCcTcMCXfpmF4MJ9rAXjJ
SmqMG6yW5sgspD0u0x6/xf7yw/GQl6CkXuQVgt1CJHYtO2j0ZUlTpttdgd+3Q2h3kwKct4Ksx0N0
9TKQ/DbmxuR+TPxN6ZnbZmSsbziukh2rqRhDgErj3Q0EnArNoTCjY82UvDJFxweEV24wylhk33XX
mDQmsHgl9BeGmFNFqZ0KAHorgaQU2YB2C8Vi7IxJoxZJw1GOEkEdxZObg02A7k3as/5Rwefg94rU
ANdXphiXm9yaY2ObZ6cgkGjiY/ZqH+E5T6qEChKds/GeLNInBX9NIzbYFAxoGagLpnqeIbJupiiH
FMZ6oIk1BEBDPQNgFEr9tKexqTxUWwlpK9LXLeGVkKZChKmsZBOIvJMY8yRm8iMs9ko/jOsMWQfO
KapZuyGpFj1702unKpdOmA/dcMc+e3YzGPvhPvaHI43JedaYtklbB0L4sgduAjrqRmbgDZlFHmzE
56FkJO0u6nic172PD8iWdi1S+MRuBHmeVwcvMR1xqaMjuRfPSz1VGR8g5KJDB5ptTf+P5o+hhKTD
weXbHxCP9ce0CueGpMwLdB00qw3HfzCXcoOruupQsRjreXAk8GthdtXCMmCIaWCdKsdGRXkv5eal
1QInUUjDjAA55NFd+UDy9rlLvJMkxIdyyHe2/kScrIV82tTQQ9i4gIxY2KDc24y5hYC+XNfjuLLq
ChlJNsk6ukodAsG3wKFVOyWQlhiHekVCLx7rEz9AYJjOKyqfygcFmAk3lfnmXTpC8PCxSren2w4M
VE60v0baX3b44oqgtwk0d/N+Kx0tsvJUO58KIxu3C9Y5rd0bCpK/Lf0RwYAuR0CE510jX7V7mf6I
SsgDT1DtSbNQ12Yb9TW8FrTWi/CAivKAGhH1amCrr1VnIMDGwdEUe6nemDWdH8s8t/coRxWHz5bZ
sEQ1Zkd3sTHcNRs8rT0bJ+i9BaJTlFp0h2UAinlhOeONdEIJZUjbXU4WpbEOMg+NngEAEBS2lezz
U30VOvkU3l756r10759KpdrFO6zpWXXHuPjM6/csKRB+GbyhmGmBaEGqJLG936rk0KczgMbTskMp
YxHnunNRQgsRUDnW4JPB3iNYI/2byqXiVNAniALa7+p7I2RglWFwRbDqw5zIdzl/UFdF1IPBrE/P
UAqXeguJ5MlvXsdpPgYLHYUpPU6FAE41odiQ1woON4NwHWzeVzythVlsG9xCJ60rJ0FuWwJImDiG
4tMsYlHCXgKpT5mNKhns9bg32eONYXtmpMyz6vOstu/ZvsSSWxCnvEiT13ZbnQeTbue41s1gpxI3
5lsZdArKye1tXi4MWAgAYLgMeDBtpZeId7vp0drvya/qiO0gKI8YCVTYHrMK46l6kRB5ttnslkGt
QIBEpzRDa9klaz+AHHonoUdp780TKifUHRYJ0F5MeIHBCmnc1aHGlLibyeIlbCD5kUxibNqnwjQR
ZgBAnRgbpfxjSvc/vvM+Vt+8kK9ZPpSB59dffvuf+/w9Pdfl+3u9veb/8/atf/3R77/xP7eE+mZV
9lF//VPffRM//8/jT6719bvfTNM6qIdj814Op/eqiet/ujRvf/L/9Iu/vX/7KSSjvf/HP16zJq1v
P80LsvQff37pZurkVfWp2rj9/D+/uLsmfN/De1X/Zl/T6G/f836t6v/4h6L9rhlkC5mKpKmypZvs
Zju+h6+ov1OXiBqVMJg1VZasf/yWZmXt8yX5d02TJU2kqlBoA2p8qcqgCPMl6XeivCSRnyRKhmaY
0j/+ee5/OlT/+Fh+7FilBPpuIGWwNVCgg1u6dPOCqIr5pTLSo1YhkIEgqDpzhZcMoOaj2FMrallM
nl3jUxZxe43McIDNiGUfPMhdYuyHPozfXcGU5waJP4SIJj3au6ZJmK8p6bCRc6PZEkGjA5PJpL1c
S+lDDF6V3C1sdqKttXWU2Fk6tIpjtaX/0MqFseap0kEi3lIwxu5cKPwRvzFOKvSmiYJBiW0dHuuE
F0xq1YMNw/EJEPCmbvVlV6BfbuuVGFrHvgt2TSM9q532rmrhtSwBAMvNlHSDtY+D3quNmZshIXXj
45h3d2XnfQh0dMIRR0ZDFFQebCjfAZqUm7GNL4ac3mUi/ASsaXIKYkTg5Zsrtp4irY+srZ5Jj6nG
uM1SYJSQeC5J5K9lwrNpgBUPguFR0saLNZRsITT60X1x0urkQTfHDVvA9dC6T1E2PnQVoaig6vKw
W3e0xCWdMIgcdQrBmCERf2h+PXgoaYq4b/TuPKF5x1A996zIIIXIvYSq8SZaxgFhwaoYycmiJ3mR
BhPlkomsS1iPJUA5OdAHMtFi1FoQAQV0yBYAqLhmX0C4C6Aan72RMc+98NjAcBeC6r31umtqjBOL
jZqAKzz0I+atuJNpRBcxPmBmy0kFli7srlWsqXZAQHE7CGdTb59osy3VHOdVGHhzkZe7jPWEGeJZ
6xB8CzFYV2EkT1V4wS6ErWgUDjENXTGBPJ/Rk/OzQyVDlsqbY0pxa6T1NlORiAfxM6mdS+w+26Ed
SYmunwLVX1dawNLtnyvZH20xja5CI11LL2CyXz0GMcHUrWAhNTWByEjxCPOxl1C55PctyDs7N3vZ
Jrv0GohsF+kb6JrFcFI6V2nzprvawWus5ZjyWchp8O7h0lE6a6VGo8y8Qz1XVfBeI+1I9YhPOb1z
8d4GVbRH3wGK19NMO9FH3zYEwhlL3bvXTJiMuNcjLX9VDCF00iyfIxg6F6hThlBTHavw3ura34eI
ldKqY4Raz6w45XQBfvXpYyX2x7HuyB8p4ougKksh6q6BGeC/bdNHjYxksTbvdCL1iJECXN2L9/hu
doolPpii+or2Bs1oRNqHkclXQ7R2qcdOO0jlauaFvWlDGvPICCxVR4y7jCxkwDLEv4XEHupDbmGc
0i91iNLECFONyCZhLZXuscmz3M49wqVHk30FwYg2z9fZDZVdQvZzEhEJI1l2OcLQgpMqYqBoRe8+
r7Jz0JOz1eZDNimK2r9jdFrYVsbdCrkdo5iLQTuSwaQhCXnv9HE5xt4m1GlZ1LByuHk1sMoYqBoX
Bi9GIcSYgvfutWLz7ib+UatDaVLqxqItgJpEuL96I3+tB7isTayzq4jZMKiyX55jXSVxVTRlTFhW
VR9rWRj3ZQgsFJP0zrOQSKddAcq9BTAJh4X8lJxgAi9EUhC16R0sppyQ0ewSVt4sQhjaSwUiwxDX
Z9NUDPkp/UofDGvkWQgIrUZHNAzpS3WLJ6W/YdMzOqtR9uxWMhmCXdLZbq4AwbeGbVlKz6NuPFh+
401Tmk5EU1gbqF0lT7erOibNgNB3X6u+2LVy9taRncfe5s4vUZUSjknsR7QwUxoljfnRScNzrufu
NctqQrdaonrcSjunpfmWxTKDdAPPQ8ZLalqW37If45rWDEt0WQFUaLRz4dbpckxSd1NUxJZBgjtK
SoRNvcyxkvISY2Cp1CQ5juwjGOf4UTAvw/RJjzVnGHIXNx3FtHqzYEWFGbJR9lwbMXbDCVNJyT0j
ocKAJpv7uyEf71Ml2jXYlGBHYMj3FopavyUuUe8N+kajA0uSukzmFa0VV51PWxX9R4usj4BpP9eT
DZmzku2FzUKGX7VQcpBCghWfldjryVSFzdDG9FHCnIjiqnnCBjKiflWRPMaEgXQ5l03XjHKjkgwY
KG05jZHhr9ob1MFQDW9TNsG+qlL0B4Yo8QBXZvqhCrxxBtY3arwKshiKCyfsxG7btuOjasB80MAn
yegxEZNXSOddLdpIkoqEse291Sh4A/G+4GsVTe4ALaPDJFeQqW/hXYqEEVDJiByoG7LPmAJc5J2l
WaRUCHQGGPvdg0NBPeMXMomYKXQRVf3QW2wRvum2dq/kLR05kw3hGH4UA9azTiCJWoyEY0S2Je1J
k516zO6H1AAnKjBjNqH5lsbNXZWJBROrKqBXJGO9CJuLrjXmOvbbGnGTLBqnHB3aNvPH5B2F1fBQ
l5Cwu6qQZo2kGUxOxJMV43JjLca1lydvQ5WCLlcIl8pvlNXRJM9lVFQ+M588kR5CE+4sj3C2576M
hQNNw4deV7DICKyx/z3JLEUSWhgKgWKcBfoyg8gHbwo19brQLKGAgFZTY7sHU9znYTlpKD5U7kI5
SP8Y5/5bNfH/ttL9rjr+aeX8/2BNzHzoZzXxLvstuab/rfotvqZvn+vib9/3V11MMopsWlSfsmxq
Es3pv+piS9MUXVTp01mGrvGVf9bF0u+WTslryZJi6oZ0K6b/VRdDQDN1HE6EDmuaavw7dbEhGX+r
i+kX6jAadKpw0VSpwD8PmZAt0OvQIlgcUrMMAzLTlJ2XZy9ZLqM0QIWRusEhUPRL45qrXIkZ2DRb
cptjDCuSwjZ6FMUnkFAGo5TK9pX+3cMgPyTeRnXgxoyTDEO9FLCHkJ8FlxGryqbbbgacG1WRljPA
KQSfksfsmYYDrfgKDZKSNDxb4b5ivIccR6UPMnPNqQ6kboU+B+EpT2phHva1XvPy2wK68gnhoCU0
J5UkAS/rER/nyLTSG3h4M2QzdmVMYVsRBCwKPBNTkUyVBhXNMcACmZ3o3wRQeDIHcSGmC3oCdjGX
o11pof9cIuA5h5NwEu9d76O4KOKp+IbJY5mjaxVpdjxumI7PtAcB3lZhJ88mYOxzCdsGersAWzdz
AENRNPn4H8+lad+BdM6E+5vUSTNBGnmOZwsKsdB2LOfbgkz50iQkxamI/nBxmucBmnKEfUssQaWF
pgaDoTD3YXs3xhrZUZzGThUil5tXk5RcQkwJzePwKjwLz8Or+O2f4rd/3n71r/XHH7/6V/m1/pBf
//mf9iO83uSR6mv7ob5qBF+yRJJFrQ+7ltnFMLPmRbSRUbKrBE3Kmsxkl4DuFUmaz/EurGYiM2k5
e2IBBtsKv0t+jK+q4rQ0P6M7wFQ4SpZoaX15btNSWSIY7vFWeHPCazp3H2EvY0vPuJl5Ar2HWy9n
D0NBkY/8LINIr9amLQR9xERhdEODgeq/MbjYMmjATKd9B2DcMWkqlzG+KBJpCr6bf0ZnGBkwoi3b
esbBvrfLKX/OvGbqNB1s43mOJyfMX2VzryG99AHZM69sqAkcoE3AmIcD54kGuqDbX09UyjVbvcM/
TSOMJNhDElCvr3p5kaI1JqzHbyhOqtbW45MnvHrVPtE38jJuZh6u1knm3/f9qVeetXR10AHSC4/c
qp7KTkU1HAlht9zBjwr5Gw7ZrBfA0/jsfAxh0rTLKIJx4QTqusRDqqAEwOxMFxMbJkNcYZpywpk2
M/CcbXtfdATeck7uoSzYKu4232At7WfqKqOXdnzWkC9YAPZIPt6X9cr3p17GQ+0M8l0lHKq2cZJR
sAl0D8VDSP384d8Fu+1kNrnNVD9mRT/JhF133Qq2Rh8aDhGdRQeuOSpjcgh402MinPrVhCQBS9mU
vH3vBAYsU36iPEw1b1oh6aU0rN1VjLM6+XCDB9OXASJOVWEDbaK+9jdCLRNvVVTmspbbKj4XTU4m
ueQjFU+dkmGtgS4E83OMlFUKXm6O+L5alXRla3RsNwQfRpfcdgXGUOPMqqf5Qbx6FHAIKO+pnotT
UnxECHI8ojowmxjscU4IORy2YhNxZK/EAoPlllwucZG+BdjEfEd16tZhbALo1XIkbimnNt/2My/m
r8YnypR0KU3okCeiIxnPkYvz03i3OuGhDmexhoN+OSjrxEIvTziGd+dLD6qpcabzlKlsep+K92I8
zdv1sDOvchjAjqvYTjmEIHTxWpEjCP3ThvRz8CnxQRzuQozqoEq9TbM1HjrWQ8nOjskR+C7/HVRb
+PZ/mKxvkU/e/jX/7o9fRZZX1WatGu3EQzv453+1yqnesy0KEXZjLIw0SR4G9l+eHeEKGxNpYuLv
s02M3DvNdaThhdteCTBFvFQxfYtqp5HHMsgPgjj1kGM3PFPQNNmQs9CR7CC+SCkwTuFklKh/PEoi
wVb5W6DjrcLatmDkdmCRTcISiObOl6V2ScDbTDtzEpEMQW0YsFjrbAxZV31bp825QO/vpBBSig6a
NdfmxQRtwwJvwRkGHwzFnBbqzdBsYzTAHmRhRuz0WTxJ2SIZOQmttnXVN+FL0zkFNE0V3CIGKO8+
453IngASnwmgGF4J09pdPtgJOaQj0UePKTR7skkcr6Uz3/fTwOTZEXmRyCMuf/mAWpXfh+yGriXT
4HSl8dAG9YOq9dNctdBRgeo38Bxn7izu8g+PlND8RmEBkRw2mW3VkHLliytFL7zNn8JYtQjeIUaI
ajbQoknZiAeSWaZuoxNdNtjjeBTBE5ke+WiWckt8cxpVWlZkp+OZXMc6vIPBnCgYK5MMzHn30Xkb
s3q4qQB0HWtTIPqz0DoI4PWmvgTrcIRnoQ7BMdBSgr9APvXBaDmlJYCKJoJGtvZJf5bYWkimwc4V
82VaTCg5YH3kHrxr5t0CIXNC/6xJ7S4KpU2v3WTr/X0S629yqm5QNfjp9Vs99m+Vpv+/FZ2Sgb7h
Lxzf3xqxu/fuN+cav79lacDV+KO3e2vgfvu+P4pOyZB/p6Sj46pa0q2Jir7yj6KT0vF3mZoTvfZN
g/mtTftn0SlI5u8ifVLNNFRdAf51M6j8WXUKskwTVzIk+riyyh4Hxea/0Y69FZWfxtT0YiW8oVhd
qAAtfuRN0PFJ2aT1rqUOYWNcjKhDcSDhVktH2SRp0w0ddUzuDQ9pVy2ZFdIU9/3T5fqzN/yZXvil
FaxrkiZj2tHRn1JZk3V/0119Orpk1GwT4b5dGLY9eicViSQ22TWlS7URJ+LCnP78gDcx6+ez/Xq8
LyV2U3tpmfnWcIkreZG0rIBByRjz5we5aVz+dhCCj2+NdkOnE//9SSlI3wcjDYfLQIGJ1TSKd4VA
LDe6tZ8f6Kss7Y/L9+lIX06nwDJaK7I3XABvT8YJnLCXxDGccC8vvaX+qkzTOUogoGt2f/j5oX9x
jt9MJ58+OMMT0Qo07nCJKunZ60izCKT1cHs9wlz6BeNSujlUfnJB1ZuE+dPBlJZGpRhwsM6RZtwj
7CImwGNtdVbOjSeD/eBfz/APbsof3iP/uqhf/TLkEDPFUzkaYogBd2YR6r+4C5Xvd3p/3vZA/SD7
oSc0v56QbKT0aKJiuFiJzOKis0sY6ht9pof7rsLL6auXDvVHp2hgSMx7E/y/XQbNtFTyddBECV5J
i/M3jBg+bbQhiueaGeFBhHtCtHS1KcxhGadEeoo0c2C108UrGl2xs7LX7LxXKaxzhOpIRgew9Ml7
NuJfNdwbvyMnlbLB2dIQOhgZVrL9+dX98SOvGyqLl6hqyrevf/owaSJFUSAI/SXc9I9EUemOtCCJ
Y4rVMruDMDJ3f3G1tR/cPbqkSZYlG9ZNkPP93VN0pYaBgofEMDAIGVstYKNizX5+Wj+6afBY6XTD
UNWwcn9/ENfr9CLPjR7NgO9EwrNoPv/8AF/X6dvK9fkAtwfy02Xr9MYXuwibYaB2kxESStMm5PeC
DBjr/dgRNaUCAnNJzvy/O+6Xq6cHFqgIV+0v6txbpHDalblPzE21+PlhfviMfz6/L4tmHJD1UpR8
SvHGnSfTfp1PAaI7MuIwgBC/WKFvnZ6/rSifj/Zl4YxKV1LklKNpBCHnb1ijdDZz0UFAdddOxUlC
8I2MamHeNpNfneqPjm3ovPe4KVUIn19WMz3EjOUTfnjpLUQ2grpMh35jxO0kU5TLL67qj25Lw6Jx
ZVkSpYLxRbfsKkWmm3nXXfqZ+CFOSQGO7MzR38gFcthh4PuB1fCLi/uj580SFZNixwRN/LWNVRZq
oGR91F80yNu+hZXXeEyQR//i1G6X6etLwZJo2FG1AF/Tvpya0fqiKiZ6z0sBwfAKMdCi5p1Q3KmL
5hc35w/P6NOhblf507MXa8FYSKBrL2nRv3VDcjQEmuMepNNfnJP8i3P6soqUFVEorqD0F5EAP2nS
bM1lNxs28TSapE74q+rhRzfi5yt4+/qn04qaXmUMEgwXYHVzybXVSzgRnGZmrMBRT4oDFPFJPDd/
ddhfneSXFUVWgkj04m8fHDiA+2beLqKNsaqd8maRmvz8kv7oAbBkFd4Bv5qy9uVgWhLXuRRxMFQQ
kzjS7S65+y8cQbnd6VTRVPtflhKVvJzAi/v+UnhHo7sXlZf/ws9XeaPI1JKmqn+5J7Tc60Qd88Cl
8bcxkrhAi39x292uwd+epE9H+HIfjJFbe7XPNQokBHW1MSZoBvA2afG5MerM6ev+/ufn9MMHCiGI
Kmqaya9frhk98MFM4BVcLDJZuw57OB26yPhVqXGTs/z9zP51HOnL5qbrCZlSbrdaE/al4/rupia9
RB1JAStCWZkImfEShGCnUiT2XId9FGA0G43qMKq1NfF07b3Umg8ICQ+ReUtaNs29iSzUisSPDORy
0dNR6QdSm27Uz9pF2YWygsRKpWKQGgE2UYCoy5NIKlH8+wGCRe99cEGYCrrnTpmBviEixs5Edbse
PPNgZUjLpLLcS0QtZhkkNC92yaxzcbu7owEubywZeWME1Ss4jlTGB2geaxc3ZQYIF+QWAt6CBBhf
SVeK0h3yHoOhoIRno4PcZYVKuMyjCq+t4W8AQb8MSXeg509zRznRIpjXo3YsteipSb1D0ILcJ2Qn
lJpVJiWvRoyqciy0faVkpI5V3Ycb62gXYk1YFCKEHq9ontOBkQGsukUeeKeSIM+xVc8kZRzNpCzx
LofgA7zotfxfnJ3HcuTIkkW/CGbQYgsgJbVIqg2MVcUCAlqrr5+D2jwymcOcN23Wmy6rjgQQwsP9
+rmm/iEMOOwKLOlm6PYDaoygxkU5aa/AguDu0JKVRXHe0d/sjmncuJJT/aFqCeoL5FOhBo/x4lda
U6woSv4Cr+w2WFhLCZq5ZPqtDYSydBIEviYy5yKMg+bMVvZ9c9FkDlXSPOD3HdU52lwSrchBAtfD
IVK711GvyFtrZ46eY2ILVzzG0GQglfQdQRQ5GqO1506XqRMTqeBWE26NC+r6POwG9w6AnhttBVlq
898uz69jHsViFl39ioVp/CFum0c7GO5R71+kSX4Os3Hy/XGCQyEhbgaf+vUAKh1UnJYjliO8enJ+
i+28pWCPQaU3+JqHEWPixWcebfnpX/c6Hu0/Qy75nc9n3qwqoTIO9nCYIsJlK5AftEBZT2F+Z+QK
1tB02/b67ufX+f2c/TrmUcBnDwALUNUNB8XZc9lzI0RZg7AhT1qrn0c6kRD4OtRy9n460nvFrvqo
lIZD/bIQxSI/45boIZ26sHc6OYHoGn9MNVrh5+BL/tmI4ntM9nX4o5gMi6R8iCueNL8UW3pYVwCk
1jrAJxo9zqy9s4+6TK7PjypHtmRDwuLCMJH9GK6rJ2td3YWr+hnPjQylwn3xGm/hw1yU597z9/Nr
eU7ddJi5Sz/g0aJ0hqYYwCDwnPkAO/PQRi/lFJ55wtOD2AoJOhsPj+MrJXe6sDXH5VtO4hn1+nYM
5Ut9Cs9lV05OT/YZcpD8ax/fESCjaNVsMk4WeVaHh5ir4dqLVMmbaQu+pPC43BVKgsFz3/DcyEef
0IwHUWW0GHMzv+moVwURTaDirTZV/8y6WCbet2XPhc8iI8fLtI4+mCmECCS6yA/Nir6XfzkH6zrZ
jasQr8xy05x5p+rJhWAjM2BT49UeX06KdKzoF22GQ/W3gEe61R7RLdJsuw5XdCA8ALlrfOM6oP3X
HVcoCt3EN+/PPPPJ+YNdN47Zps3xdLTtqIMYVavrh0O/pvP0mhIgHpfUWhIP6f9K2gMfFeuz0f25
UY92IFOva3OuGDW9ZO+BU8QuIK0wg6VdGoDatrmhA/jMpq6cG/Ro3xmSsCwVrR04SJL36DK8Hn16
1A/BLt+Wmc+u6yfrczeL/+Ub/+f9Hs3eLinqQHW4W9PiiG7LnX1MDXe6p10UH5k3X9s34xPW9Rjx
eRgZrv4PWYzv4S3b0KcvvLyWT1sgGtCBj//vF5iRN95OXk6pEx+EAa3iKvHwjEKs4YavVAFr0ijy
mSl27rUv6/vT+Lkk1U4W8q2z8V0uLBdzMjDbvfvzRF7e47e1++kpj9aukSOBTBOeEgHPg+HAKQni
/8+DOKaqGaZCz+rxLVEatKRVW5Zrq9arhIQa+QvPDoyHn59k+aVfn0R1wOouAiNNRTR09CSSUWQF
wKHxENKcN8fQEjAXFQltGOJFL/Vzq+JkrPPpqY7CuLAwyB2jbD9I2/C9esof5x2QiOQu26RYw2Lv
5uzhUEZMDZbkuSzQ6cD10+hHwV2WDQru44wO25OkfbbK0eBshGe64lZbybScBGcOzJMT5T8jmkex
nS1VqqpFfEU4ZNetGm0ChbvVz5/w5JT/NMbRpuqkA0bOYzkcRKK9BjQ+maK+qrn6/zzMiSw5S/vT
OOrXpVWNVpZHek7MeAOOla17voBW6YFFX49X/4fI7dxzHe2g2dg3ldnxtZYSS7DHLwSZ+k54y/kk
+wVd9G7on9tCTyR9vz7l0RY6N2h4y84a/iWXG095zjzcR+90+DvOrXP58ztVzz3j8ueftit8xmQl
Bm970O8AROFf7Ibr2IM3tQJvuU/ejBCuSLihTdqjiXyr+uFtfp/f5dhQ/PxLzv2Qo30zhASoV6Ji
R4tIkUpRumHePgW6OPw8zsn46tMkOtpvML0sx1ZetrWUCYRgClYM8gzu7ugVfh5KORnxfBrraLOp
7LqdMbdfPuV4WewLT/KAXN3CXF2fy96fPPY+DXW0s1h9Z8j4DBIYK8mm1FuPkdGs6Z6w/qjpPYJ5
1zgXYpz5ZMf3Rl1PYl0F1nSQjcULKLsdWuWZu8GZsuq5dW8d7S9BS7HenLplHQ4rleToktXufNh4
3pKOtXZnPtuZM8I62mcgNuXQWfhswZXAKAkDqk1ygeuQz33RL6kSLMWebEd3o3q2GH/6naKuVQwH
4cG/9fppPUaq2RqNlZI+gRiUR/kuBbicZM65NMOp+aIoKHQVhL8mzkNf132Sl0WoyzzjBJ1QXY1/
FhyUV3nWvfWGrMyHirg2vOA5f4sAZ/z8gr8vQd3+VxXUaTRWEQN8HRtRURW2Aft4BDjEiO3rMMu3
DsDkOurPVAi/v06GsmTNIYJBZnKcVKXhvkeqETIUHec9BNbKrME1n1t9J4ZZqjuEMYsuRT+uXWP1
kDmRrXaHwM68oDBdmT0snLT/eo+EJELxCIW1rhvfbr+9AhZzsuv+0DmBV2sIMXXN74rtz5/n1MOQ
uNdpa6Sd5NvdN5Zh3lO47Q/B8B4G97oEn/3l5yFOXE50qm8KlT5rcfQ7Lnh3QRnbUoyTBh0xa3qT
prfGi3w1X1Swg8+7QyLrOX4/nNmSvz8b6TOVq98CLZLJUnydekpVcv8DnHyo1Y/eVt2wpuXBPLNh
nRzERDVPMt/SKDV+HaS1x2Bs1Lw7pClyc2pGAt9nmDo/v8PvgTOPYpMJpY6jo5k62vFbI+tF1qXd
oUIijKgdmtt1E+N7G1474swTnRzLcRiPVgDjmzbDUOKyliu9O9D75tbJeyihzEVaB2LVp2J2Zpqf
Gg1pAoxWRSYPelwsNfHQiHQr6Q5TjG+FCD24kHjc4OBw54jrn9/iqW+FisCxMCbRlW8V06qppdAS
WnfgbAUkqblwmFLx++dBvm94rFVT/2eHRcVNO5oQZQWdXS209pAOz10lPWEYcBnSrNfTfv/zSN+P
LkaywKwYXNhs7Tg/Vo52a8nd0HIko6ilTaeUe3/MLkp4JaiBrebM/npiIVMBYTz2JPqgqPV9nesi
bvKJHrqG7KbkuO2jtSXBeWgGT3jyWlv1NJNhQn42S3bqszEXqfxZlg5V6Sgk6PKkjopa540q+CYh
Uo50+boKs/efX+epD4ePGaI1ipkmnhpfn663aQYVSd0eQPi7tO7SSUGOGGNrtT9nmnZq0n8e6ijo
sMpa4F5YtIdavElmhr8Q/Dfjl5NG2Ic6Z6bJycE4SSBK0qLDdvj1ubohMfiPSXuYBPttLbn5CPTH
WHomghW+2qv/+jUqHI+LrmNZ18eTBB/fcSCf0BwaC7qGGnhDh50kqBtnLv/7J0NPutROOIy/C5tw
KFG6JC0ws9clT8glcvHHamGuzk9td6aWeuItfhlrWYyfYjVZEmWWNYzV0DAtIZlMHW0tapwuQvD4
dnjmLZ6Y8wynETRxZn6XU+WB2kytkzXMeRgd5o1G5+E0Pf33n0qBd0DqW0Uhc5yOUZpcNqsgZj0r
plcp2crRG88WGX0e9z+P9D0CNRRFpYhHGQ/V2/EuH+aiSKLIrLkctTtouv+qIpi+bn4e5tRbU3Aj
1JTlxWHw8PUjjSCnFGrP9UGCLSIlsEJ6rMBH+8wwp+YCUjcCLo6s7xFg2iRhUGA/fqC92e3TcmWN
s4fNlYvzA01K51BaJ/b55SC2MaNiUMLOr08FUkzTh1muDgTxiOHfDDXfO9mM4B3cUkISLf7182s8
oQ4zTATRBISEhssh83XEycmAJY9AMlMAaPpKWyercAW05i7BAJc7Ue2Om+Km21pnMhQntuB/LYhs
8/is6McXIm1mVzTVsjq04bu2uFLLjyJ5LdP5zMZx/EYJNCxa+pFNIcBczpWvzxeKsZrjMBqeSrjj
FV0zpg6/Xf476TVGrLb2N6qSM/vH8dQ8HvJo/xgCUqKjLgGQsS+Cajun27A9E978U3N8Tq8ej3G0
0xeUQUYUrf1TvBPb6bBUOkCDbbE32p6ZIGee5jjTSA98xQxipEU+KLkRVlRe4WWb3oP546/k53Mr
Wz3ObRLHs6Z1wngqdCpB8NEnM50BbPVQPZlq52YDePy69zS6uxf6eS9X+yS7FOVVMqqXVvRY6R8O
nZaS/DqaBVoPEB7t38b6KCBapGa27a0eaOmdsbQL5mcm14nP8PWnHq1XOWzw8p34qemu3S3vpd0a
aEbl7dnkBQ22XxPqmsMUlinrEUAr1jftlVO1acC/3UHtcLINyihfDyFOF4FlRb4tZQCZ5C71Newb
2Z/pEJMG7luNYroWqIuVXc+tq8El8yuLZqaMf2BK5rnHdeo3Df2ma8p5d1E2VuU7dTDs0V+huOBT
kGqaUAvNALWKELgJEcYOW8+/iSUb68Ai/BRhkPmxkkGrnygOgY9uXBBpFxoOe3Asyb9rSIDW8aj1
+OMqzm1sAKLqIqm4qvUeELaNI9pgqVd21sX4R4piW+ZYUrv6SHfE7JRXCmwvug2NZp1YXbzOq7gC
4R7/zmdHeHXTPJiyuk1ss760B+pQgQW7tdzqodPCtFMLkMNZ7DbBhH9xrKQrPac6aFsNZV6H15Kl
2seUyE903zWrQI1iP0KrFYLBCCxjwy6f4+lW67RTjtWujyrMzztYgkF6JXWYWeStNnga1BORqcgy
4WOA1Zkl37KU6jqscC4ExEzNynD4i9hi3jACNx7pYPUpTaQZbkCYU0p2BaFMXwVliWJLQO4m0eBa
pb6X037TDs4lxmazqzrI9NUgHEG/O4/WXEReXFuOW+D8FWDoHi28k8zaC8CJvjkqPRTFNHVbmgD8
qMPAiogNE9AAlkO7x/hV4MPZz04Buy+EiU5BHL9hKHirqhseBkX5mKL6EfeOx96Zsy29AtdtVdGo
RX19T+Ji2CHifMcLvsLbA8+7We/a9TwNzpnc0lHDODsm05/4j7iCJnTipaOQ3dRGQQJPaf5VIBd1
rwzvbhVfl/pO8irf/B0iogH1Ifq1Ia/P7IGn1t7nwY92JL02m7CYGHwRhtP2/NBtooeuAlTXe/3K
IF2ZPbSmx8T2fh75eCvkqcnj4R6uckhyETuKcgpTjoY8i+tDqX6UE5FHmZ3bwpYX9/kkWYYATbUo
OxZWwPGVS4eH2YM/qg6j3cCCVVNwJLbZrWdJ/m3l48vgLGVVPBP8JKjrlVFjFRspZXPmd3x/UlIe
4H4MCP2Ep8eRT42dC8wjqTqoIU3k8S+SAj+/yuOAgwX4ZYDlB3yK6kU8KcEsBdVh0oHJld1KGd5a
pv3YnZmqpwYigbMQv4irvl3C4r7kTMsKsOMySg+cGYOAdt2/Qk3OvLLvs5KIZvliDMJ173hyGIna
xBio8USa3bmGrvVeMWVbY6b1WbY+RFOfeYXf6pzLXCGnTOCGDpCGvKNgKlc6U0+VtjzEs2athsKi
9GFa6eJQBrqLBJkfaxkYUgAsbhMnL2FS7Fm1W1GxJhtFk6/jQdM2P3/Yb8pXfhWdhRYJYR3VoHI8
dcYinkUP3OWQlcObJN6GGdNKLG8sDQdAOmPt/F7V/ugITOkIWgnjSe+Hx1CnZbW5kksTbCJ2fPFV
QR/umV+2HP9Ha4vfQ2MceTy+lH20aQm9DzM43wWiAYiCc7WFHZi5pdk9aYW5rmlgHnEzsalG0JZ4
1xnh2kEWFAa4rfz8S9Tvc0UzVarwNgV5TWGlf539ehYglR2N/BDkNY3j0TrRekBqpg4gKc5oQY6B
ZwQ4Pi1t/fOsAJB61NkTKpqpaLwOlIdCNJA1kFb04L1CczNaoHacIn8NMd4Ogc+CEVzNiv4RAAT9
+defWFHsTjYZeMD0DlyTrz++bqIuDpO+PUjQCwb7QkMablbVWs3GM2Km76+JdbukXkH1cVs4XlLB
HAmaWw3u4s28azBfnotdggcDKeGbxFFWPz/Xt/CRPQk97SKScGhJ/baeMHC0iiiQ6sOME0MQAi6d
jYc+f5iQQIci3vYTVEvrV+7IZ/aob4rC45GP7iggEYcIImF9iC6X/gvdqzbZNtwLCpnJY4M9GZyM
tXQLx+TMGz6xz7N18BLp87VRhhxFzFlQB7OccaEuwf6LlzQdzhyZqvpt0S2bE2kOhlBhzBwtumgW
UYwurj5YEgIXxbyabZi2YI28qtL3Jk5pkup1mIrLpD/atlqJcQGtlV6Z4a8YvdvaL6m7m+muL6/G
+t1ujBvHzM9c4E5NNLqdSccAWCJzvPz5p9NIiQY83VujPsTBoW7xIrA+Jkj1EsR6oZ65jx5fgf99
609jHX3r3BjxAh0Yq+nMK2HATheQWQkjI9zSW1TyDaTdMzN7WZJfdz4+wqcxj+6nNYT3HjcrAhc9
uSy0YqN31VvW6F7YaRvDYPwW4prirDMY4HPV+k1LJUC1XqtU3UTxmUl35tccd/BKvZPnc0yySDTh
yoC6NnRYAtAo+vNTn5zb/3no43Jha5QiUpaHtrXHf1CJ6lw248SDkBVCkK7RSbLoSb5Omz7GwVMY
Omk8Pb+HSgeiorvJ8Xr6+UFODcMiXTKS1Ia+5ccTdD95UlUMM2MtZeMX5AD4ns4JKI9ThUxMysRL
LxFte0tN7evTyMKeMiVcVupNi12jvsOOZhXvzyUUFmun79ORhkCHl6bTXPqtUsPV2Zp0Jajp0+t6
bIoAtdQQgidhV6shTgBHDg29wM20qTBpX+G3sx271PEGxXyc0gY4N84icmL/sU2wxFavYi4j8t9Q
2MQ2aaS3LE4uM2fw2xH0sTLCFjHzCYVxdBsp1n7EZC3qpLs0Vu5tPdzVVnYtFeLdTKRDEdBqN0Wv
dl7VbiIBXeqa/iNuWnsb9aSOtBpj+j4qKi/pZNPt5AifpiDN1rzOp3EqGqw7rMNgy5cBwl9PSaBe
JFr54jTji2Rr5OUHVbipGfhVVx0ku7lIg757Gzpl34jqcoYbNGCoFko3OIy56uzQcNu9mo05YrE8
XKdQf6x6utUH9dkqaaYZ9GhnzcMHCa4UTCzH1QjAGhCkNDcpePCQxvy+eAP3d2Vq1laR2p027J3f
bTW81gbiFaYDjcPDlWw0q1BRRrcwrMeyjPCgKsVmiK1fSV/t9Tx4HIqKbEPWvWdYa0d5NO5aYyzd
Nmtbf56DeK0pw0Nc64o/p86qQv2DOxoquCxNL8e++hh6u/cdJJX8T6J1i+EnVK32umnsD7tX8AtV
MCWHLIjtqpbH10ZoAo+iJurjjoazzJxcx3b/hHnQVWTl9xEtKaMpENybd1aUvLR0EYkx/d04oF0k
oPWhsk8Gw9mJbAY2NUIFakoUwW3zSwvg/lRz+cLfve+1FNhi2CoYfGu86PAPyvvrNJDI7uJQ0MXB
szUp15Vc3Y/ZjDlCPG5LR32rDfpG5vExyuyXtNHhV4zm7EpGld9pTpxe1k1wlxsYmDZTvianex9b
QP1wYLiJMtwfNImayaBDc8cHXUFAATkIJ8w4tLZJB1jTUvmfRf0jDu/A/nrSOFWvcLNOsbgQ3VwD
CSr+io5+8iRWu10DL3QzwTv1tbqTSdQsmRYjC/w46xK8DTQydyExuBKYpJjS+h3lF/M7Sf5qkfoy
5NZNqHcP6hgPbuvMF4FEU1mtgnUKqmoBvnzEUaxu4sh6NxXpNW0WSHjML+yCW2vM/05t/pqk+nPW
LPVQEiN+NY3mm+1gRew44SUdWr8aVdrahVItpeZ0K2ZR+vrYrGMrMFzyIphJhe2Ig2ZtejjfGHu1
VszVjGEsE+nOAeul2VCJAv2ygo4ZpwU0JEBAumY8J3UHvZItzcX/5DUfUw5t5yWAY7qjY/alHGQs
i1Rtp9mN48nt+HvOVcTZ1OESOwRPU4W7KrRKV0CEs2tZ9urCCK9Yn9hnOtNzaNYIRzXa3YbsljO7
2HTpnJL5FA2+L4nqZnEBUUzKq20+jje0Hd5iPXvXCuNZwS09A8TtprbU+dVoQniryHBFLU7Xcdj/
ItuUenFRjSsNOFjaq29JLXyVG9TeqHGTrdT0l6pjJ1fNxl9yV+JaYerMCy4u8EjRQCKO++2g9slK
66vnpBS/KqtgAAS/2G1C3dKs7o+RyparjErrSqK7H2fq4Xki7XK9fHIy3K8hnd60mvEQatMjkqlD
WCZXsh1vKntkXtt0C2AFgs7/3smilG10bFyivdmNe+BGnYpL9TTCTFPFbZ1Cj9LtKsSd2qLrtVW5
X+Fm59KuF/gUEg+9E0Isy+Y/Sj189IW9YD2Lh66QB2Zyq2AmMWBAloB2r6ebpYPTLYRVYNCVf6Q5
SCiscaDIjXW7jVr1tobPcZGNMp2Lc0dGvKo01kjyp6zTO6XQVC834qdKb96VIAUFZaWdxzWvZ+mJ
K5Ertwu5tTV6x49q6zKo1HfRFbh/Av5LbeOQFumLQqOW1zThDZqMa7s0X9VFwdi30MjqOoldO8hs
Vyq7Z1NMo9tE8qbnugfNRtxmyIaiSH/E161140jFU7PZz6P61rIm3HHKY39S0EPnxUXgpFcdFGu3
n9RrXUGjlWcYYel7CFaAYmRZ8WaQ1sIyEw9LyEPWmBE2ReVM0KjI8Kyzv4ZZPKRMvHUXGShVwoLM
AzZxCY6YWLoOcXvRanji5U5+V450gVSRQh8Y5ccJVZWfDM1F0ZBxxKM74RIwGWZyRbdnii059ry0
Chkko+yDOQUl1fKJlLfVFHhJaip1WBZ8wZ5XGvafruZslIqm8oMsf9cNy58iaz/b4KiUcEpoCG3/
wHQYqPGn1r1sVcmOwjGKOFo+PdmIQ7CN1rtolPewyjLXFDJG8cZaxx0dJ5Dxus7DQ1Y0GK6CV4vz
NHJttnSjne8JQ9aodUirT1iNa+oeWitdtWm7qxsNnzol/zv2AUlWkHml1T+O2GJt1BbssyTFT47a
P8ZxeUjVKidpnOVuNLZ7bVQe5Aj8mZ1hypWn0EKWrlZdSoTfkB/zzD5c14BgEfQGk7EGwYrKykh/
k6LtbuhdnC4TpcQPb3HjSBYSrwQZpWY1+KYEU93uKtqeEQh65oRJRxA04XWAV+KmzvtpY0iCu+AQ
NvCu1Xg1T3N9lyUFEOTJr2PsP4sJUoSsh55t8cdDfcF2/5jw11V2hTASvSeVxm4qMkKJTmCnPmIQ
orYXs20Nfpxne4lTUiMfrQOGXok8eXC0YfA7jFv4FuFtORnJqraoRapGZT9XLaxPN7SQ04MuhgGn
5VfZBJOuFM1VGPF1+7bxa+FkGJTZN3U/Eg0noeYTC96mTQUkRO7eVIxYDCcSb0JyoO8Zaq/7gEm9
uehCiIAYIRhReaM1g8qitha6pozvWw+8NutAZJqxTSWiZbXHOQRpY5R/aUld7IpYe2rtxbJMvh4G
ajKpDi5TF+m9YYwNHmj4hLRtEOPo2d1NTk8/dnutJWm5zopW7PMesRUKIkBmiv0wq3DIphJDHBnP
ySupCdxRpxiaJf0VOOTCGwgr/DkAdiqJ/ndliYeZq5XbzvkmDjkUU+vKHIGfU2CQXVUyjcshRgTS
GfaFEg84Pwo/qOKItA3+00JIXlnr62gwUzeMgBo6Q8BmbWuAVcsaqyNMQhq2tlDC7rACWJA2kZdl
/JfJxhs6ni4nvEVcJw5o5zLx3tCTICLWgVRd6qk3UiFfTZFMeUFBejX1aA2s0i/U3uKUB5WXC3GH
+ucyMKLfFeQOXy2CXVcn142KDfIwhYufTPYaVFDLByetOI6YQGrZxhdOrAybCXvvkGbWhHu0W8cS
4d08rq0afxHoXRqFgJasNalTyNeT48e2gydl+Yxc5ZAHxX01T5dtvEQ8pv1QjsxYMwWG0gAqbM2/
DgJGDNEdLDsLByimbq2dWhv9tFYVTxv6X1pZ/safddEd2JrLLb539RTOYzj0mtv30n0tZ9hXC0u7
kmpcD1XYomqnZ7eRrddPtd22mC7J4iLXB+mxqKHX6UGdr8s6n7FmKdkfzFBdFy3t306eFptBq5Jf
ESYqa23Ea5amnT3NLi11M6LtRrLlVd62+maaDDCQatV5Orx0jHj3dgwUyzTZK8bsLUgxjYqDVWQ1
N4FZ5etZzt/CTqI8GpfQRVU59QrsT5oSuHaVTgfNMA74osH7bxxQDMazHOavgFyKK0kqb7uhG8j5
UcEq0uXKVAF+xKwBTvReaebXlGitlwi93brSDkFTXGjDfKcWOosiwzPXUqtHsxJ/cpuXHZplSDeV
cFxzIv4rNKm/Uo2and5Oence4nKVRL1zWRix5dVJiV9X162AOfmD09p+0wnDC43sKrKb1RRgnxrg
d22ZQvXnROZVjNFtQZOra7bAOQfZfm8K5xDyc3182i4d/GJKEe+FbFxjCLCv8CiuOgjrcbxtAyfz
Cx3eQJRLtpc6+auq9yM+eCirwiEe15Wi3usZfgu2uJHM/CUK5Ns5cnCC6NRbDHdolsdpXlYrd6RN
uVfEiq36wzDJKmpFfQPW/tCp8V0RBhsburHbx9IzqSHJTfJpg8vTmzHxDiZM0LG9DMGCgo0LjW3d
KJhCluxg1qA923Qju6CTK1Cqxs2gSvFGm9QdMcjveCbSHaatpofvRUUZtJ2QNJVgbdU5uW2ItEh+
qYbfhFblmphW4Lhp0HdWPhOZ0WU3RhdFLu/sDvdABd+JFrIURW8OkF597VsuZMC/D5AhsOJI04t0
dm4to7BWjQGr1ypY/5pc3tlRVq/qpUod2Cn9kbKy6iL9zyDhnDwb+XSvTOXVkHQPhpE9dI72MIry
IoqTXW0ys+WYzlI7DnZKL7nZCB+hUzPmpAQ1t9Lmao/xREtFEB94sL/hSE1WIOZrEL9HufqKNeKm
69Wbsg5zxE8GRryt3xbNVsj5O67Zhae30YM2S5tgiJ+NAWdK1VibUb6P7PY+Yztyh9q4NtX8vdSS
F1G2mLZzhFbKfNULleQpbIxGRWfPVVrYCqXp1IvylroIDs+pg32XjAcWbQd4LhpKgwWKkH7JjbW2
lOgxV5RLpze3UiX5jpOsQ2zdBb64Q67uorRaKaK9ZFJ4U6C+RipV3t5q3XKKf+nEC5Op/K41bdtZ
4evcC6jH8VUXRFtLbzRqoWnICThek4s7DCGvui6mfTZ1+0iGAwqgw61UTrjSHga30AZAw6FYGaYT
uG1r/NHS4I78qIVhS7Mq5OSulKtN1KtelFHyDDq2/la6l1rxS8P1xe6GbTwaF3YqPsxG2hlyvguh
b9tyGXL5GfZtaWRLpUjzFGv6bc7pA7a5mHONK8xFbjBIX8LawlM74H6DiSAIWKhW3pROQSYCo0AN
I2uwzWY3vmUhLOjQKQyvtzplBV9ln+nU2uGbcBo4N7IylDQdFoVbxtw9Cm1+RTYwoJpttrFpPihz
uIml4inmbl80bI1RetMLru7JfKcPI46vTc0F37k00+iX1M7YnXCJcICmRBoEN9WcuT2nuatnjuR2
DXug3gSRW9B74ZqK8qwp1QsuNvUm6IPHVNZBzNm4x5lDdatmwTZ0UhxB1MDw6ti+alWHUyosXkbZ
FqtMZ+OsMHeLzbjy5miC8Mr+61eOEXp5aIWbWg8i8n7qS6enlLHsv70c47RIHXyWXpJReRMCCIKi
vXU6QCpbclZSXXujnAGWLpwd5wP6eD3fS53YSnYeenWmbU1z/OjT9FHv5NCDSULQNGxTOkPDTN6M
+NYN2A42jfy3T4Ays+caWZWv2o7QqEZEUpS4B+F+DttZgrdHKBlK001cD/wPgHcooXnj0JDlFczv
WoYijbKSCfJUSMZ9JJCLzHL9UY/TvLFm+RFn8Q+zH97LJthPk3mVzPETbnkPnd5dT8Cw3DmIboQB
oNrQDrKVbVAN+w12PpmqX7WDceXouW8XXJuCSNlYBRk/Fe2CnazmAnS7anc3RTKuRZdexZZ45Qy5
H0yrB3kr7+1Zvkpa467tEtnLAmcvkKRkxvSqxflWVgLQ5/d9fAMT8o9uQxqvkk1U04WVGyDGx2ub
eM+idkTwdVMX3QMR1buCc7FczltTYEZYlV6B126Qz+sB1THBZkORJdPLlVMqt20z3FFwwP87xdKt
jogS08dZiz205uz7E+Rg7B+0KAtdjBw2dayzFbKBtxdR35GXRMrBebnY35TVFZHWhz0ZGBzOGy4A
niNRWcdGCH+nBLO92OUeaKZ3cuuR0HzTBGEwu39qpZjdC2trJdFzlxgYf9fSpsAIAix3/TRk8jrt
sorLHpnQMgwFZ3Cyw+NqvOXIUd1JTtdccuJ1aEgmZ8Nsr2acojCPM+aVrDQ7qUsvMk3HaiKqyz1Z
y8hPLftODOaI+5K0ckTtlYn80HY4JjYtLnWQziusWM35rSyATAdR8h6QANwpmbhquN9iGu7Mt2XU
Yr2SKK/axCkfq1nNRoXloDPKv/tKrCIR+6HS74ww2kpFQNKPFKNSRauutLdGl0HRHjd5Twgn+vlZ
dcSDpnHIE17dDzrpuiBfgPEBpoYD1jNF9aLOAPZNSW42iZE3BDE9uQqIStdzooeXZcH0sh28tqwB
qHeB5YdmgohuO5JHY9lUGJhEt3mFsckog/TRuuZVFv0G/681t+pbJw5HLw7mwu1qujV1HcFWHgf4
uDbpcpV6CJqeKi3fGsMeaN5RxYHUBY9RYNv+1JS2J8XKXVBY+2l2KMMMG1Hntzka5lXTUvVOE+6z
FIaw9cuRbIfK/GRgR7KN065eF4XF9dZ8TCf1LxUCdlVR3qfxYpBZt89pWu2LYn7CRuVPOqbhvfY/
pJ3HcuNItKafCBHwZksC9KRISZTbIGRK8N4mnv5+vLPoKramGD2z7VAXCCCRec75HQbQpFLhTmRb
4qz28mdpRKe6ohGFf/8eXcKD5HaiManLfTrF+J9hN81wMC9mRqccnTLKZ1Kef5bjVK8nVZqncbC3
ItKUcLD02njIVrLUnuokjNctIQ9JRgaaHb1YIXbvVqyR9NWpB99u3DYsd7yXnaiavdmRc5wo+oK/
eCtU8ZlnmM1PefpgNNlRENtCy8LeaDPxmXddyrkbWdUcQJ8ceQWzwrbe6yXVV6PTYZXEzfRK/iGH
l/4VKtwsFgl7gk57L7IWJ/OopSHTrJ2RW48x2kmGJqfesdmvUrmAVYXW0K7eQq3bVEP0bRjljunt
F6FrmzYWlHf4Dsc5XyeLuJtVRvWeBLm/tCSV8UpcEX/qJ0s/sZaU6p7a+0toSUu9leFhGZdGEeJT
va6sVuDRLXYDgUMzUSDbUJxTExIPaTT2nZrkDKenb5s1P+SGe9HP5YP2oPTFfd0RQNaI8JxEEXdY
taB1VZPPu0Bb13Gc0aHrL2UT/5LkbiGJkoR6zP01Jfnq5OpQNsELe9k+zZyvvs0pOnvzO3dwVva7
7OC3A95UMftLRgFQxM2eDsbecW5MRITZ5qyQSY1WLVBBRY3vM60mRaMAYggM+bXQaQNJa/cs3952
EvMnySJvfWwYCYyCvKMsdy7x69IaEuJX3CY7zcLjL64bEifNhV4nyzFkWisS5T03za1mGdvUuYDD
wUEV/barmmPVO69NlsXuIIdMrAsK5V4JH2yV/CvD8MI0em2r8lg6wbdVkBbpVN9K6EPom3SqEEEm
qdOcmhrcABrHDKqLPCND9wEG5GPIVCKwtGRudmY4M9KM/NliPbTS3rchIQ8Tc/zJihkE6Bj+hthC
JUMOhSermWAVEn0hWR9FmTuu0tCtNSEiC46P1uq3Q20zfG6Uk9XGT/6E4qPLyekZ/fZONZv7okHf
ojQFrXHV7NjU8ZBvSizGimSpRhREod8f0zzHOL9q7pjaLuzE9GSaxLZXN6barmKHapk+qGint97B
0GwIg9z1mwFfdbb+S5RtMJJpp+qmZ+Olpif52S4McOWJ6QMdpFjbkkV0eaQ8hL7QVgzZv3MbWLFv
kl8cJJ7oAzdmnFwFZCgN2oI3RT+sS3slVLaJovWM1zTdU5V8B4JHnkYefSQd8WZMMc52cLGa15t6
WU/JPVQjeBNVttdHPJGiQc8JKyD2uioZmXa65c8mTY4XY09sIMzdfZPb5TyUFXeIp3t9lN4MetqZ
PA2dl0KwxYE+Yxps2oBX5QMyGMilybttNlsNY9O5mU7GDPDwjluizyiaY2HC7mHiFKPsDX1PzbVX
SDWnqRuWg6/cJ5KI+LG1MtfT8hjYwVEhcLYq/SPUmROEnJUUYY9c+tJ3WYWLIlA+4rb8ZU3+6Iqp
P/Wxec6EtDX9ico0G5HSw8ed0/TumjI6Ir2VXeYny0SPWRiEToOuwcZlcORRrPW4HRJ2MBEmNenJ
QxqQp+xEVYXgVKnnk1QdZCm9myzlEA3T62Tmj2NlL20fnM3uRyzlspM62c587EpjLqWcBO3w0VXK
C+l6vZv39dZIQrLJ03YrmM45srVJ6oDwQP2ghe1nw07UiSrZhIFqETamjxdsZS+r6hZSsxv0QTPT
Soa+qWXsDdVfdPKwIm1q4IWyJydJ/wZW9UsM+neYmUufDDA3HshbGf10XdZ95iZmfpfIRckZHOE5
ZDKMlKOc8GG7AgfLrS8zlVeNRYZiKLNrZ8eIRBxiJOdDklOAjoXkGqWJEXxipB8k/8ILNvpl3PSH
mvZJaKaXdP2nkSr3GjnUriLZ67yk1+uS11q2l2bRfvomFPPObHfOJLaDHQKMqUyCq7HcthmFBfyz
tWnnNQRkDPSa6UOiNNSGmM/DnBcDMS5JE9Lrm19GjV4RmX+Mfy5akze9mOyZNRmhO3BqMT98HUaf
r7q8g+uyYpxGWHTwEl84bKJHKILX/tJQ2veBAph4SGBXzXqJx+jJHMfF2LRe5XQHSx12eeS3C5x3
9hNceamVu1lsTOLV6XP5LQ6rdoWdfkTT0A47owlqyu24n2bFgJl20oovJWJhjXZAKEXVvLSkhWsZ
jo2xrLm+wleZi2beWfUTW2wxS7V6gNEsXL0l8LtNFcvtnPhD9HgnmPJL0jFjiFA6zkTV7UxNZF4w
pTvs0D3wWS9KBy+sEafo1kae2rVt+Wffzw69PK3tRBAH4u98MyIvM4kSRrfVxlGI94UUOC/6S0qT
lt+3RaHMFL74Iom6eZORWmpp/eV4JPCImqfBZeECupYMJ+96RV1mgbNRGIb6ajeuRJFsKLG2qQgx
UZ5Chk2yvIc0tmRMdiBfeJqj3nk1gxqMxTqQtDwDunpr7cIzm2FjG+NbZ2ydEEyLaLtVHDYbS7IP
BMzspwKWaK8RWMRaJuMjApnB17HAM4D1UL4bCt/WNCDhC4uRU28UCyV3HrSmkGZmYgIw1d156GvS
Q4bxvh6qvZpw4JTysm1IWfWDQ95bRHeqxXedQEuRi2wtO/1WUWIcyUymqsJtpeEpci4Bmp28LfXi
QHG4FXb+msWjm4/xO5NDr7eCrUEGZ9hp634cf8lDscEUdiGadjOgorSz6RNsM5hNlbkKjXgzxOoq
kkQMniQnjBrER96Puy7sl5afj7ysQJvLNeNquyxcTHQoHKb2U7Xje4WNpg6wSkNiYKblshB14gay
7+VC3maXqZeePtVBs7a15sURDnMv2ZMFQI7MRHay9NHDntkLu2gb1cXzKCRrHjXxK5qubd9E37UV
PnWqWs6MPFnVMVtNWZl3k2HvRs33JGcgHrdsNr2kM39rhkUjN5w85pqDb1mNlGgKE1uidpQv9oFd
KYV3DbkxjuiWka99lBSiwrIe1bL4kiL9vZTHrV6Dwg9yzU4j+RnZSgXsjfEwhrzFUZnewml6J5zw
pZSTx4R4WeJgpeWEGnveSyldtL51hvig68OmJvrUTs0VuNFKbsIFsPm9kIfnsYDAZ+XbbMoeGzyW
kQYXq6KOF1Nd78zEUcEPta+yJ94KC4VtPIW8iiT1IkUhS0mnsq1LzBQl6D5D+pE3VjtPs/hLhxkg
4ZVKVqj4GmlxnIqBZl71Xo6+al4o4YqPG6UkUITe0XPnTKL9BtKC/IBlnNfa0cIc0wW+DUsaIHsj
S3gvm5DvBmt8kBOLOZAgPqdLwgVv4qyMExVBnAReH9lrlLpbObAX46R9tTJ0DQPtQqqOv0aJyAfj
Iu3IJsy+k37ZGeZHVvE91GH4CDlql0WIzYOg2zmhvtMbHDD04KTgirkMpuhprOnaC4mxqmHO24Cg
qkg89mnHELQvlqaQdgEhxmmqfEFBPqS9/VKO/kNSmbvJIXS8UT2Ry8e+J32tg81YWc1qLLKnzla3
0yW2KcxPhUOYDj5xdwS77gu/wcSWEj9jsIsMyhun1C3Jua3t8s6vTEI5CSWlAWhJJ1WrNwZJ+9RR
X7SOfavtx03S92tpSI+9TycPdrvMbR2IHospUyPoPF3K9vCMGdXSqMcTkSYbkLJN0EfP8hSsEj6O
2dBGq9goMAOMaOBHPzg1ZX6uR3geuWOR4NETOGY1KBzkisFl3dEPhQUD0IEWd9TkpRFEsM27Lttp
PjIAg/gvtUQGMyldM4tHE0zQadwql0EqTLQCzfBo1c4+04ADC4VOgznQYMT+DE/UZW50R9GyADMb
OMy3Bzel7oHCI7K7XlZxSq6j+VAlD5qc7wP+CZ2E2RHcOna+LeKFE1NZJ+C9uTweL2LnLukOVZ+9
SU7xBBVvHxSXkjtJFomdbZuhmfWMusPR3hlGJaNUOrdSutfTNz8ZtnIOxJ1U9J6Eo7aKONGuLNs0
27Sjv7Glcg2TYJ0IcG7129djVx61Q5uJjV4S7tVrXjaE5yH0H0solobsrx0yJip6CrgEyUoy+l1l
qDs7MO9tuwfttZAgmRxnWfk9EoMLTROvBwjWejQSe2R4oqPss4iL7rBt7M3lBA87MON7UYiXNAZg
yDnT542M1a9h0PRREa3EEMH/iNwsjbY8Mc/knDCmwZNLn9GQ6pUWwqcw9I8mQWMYQ8DHx36qz065
Ge7gEy5jArPaqqC5fpeaR0dD+6+JN9KP78p+WoZ+0M6bsJ/HBGYA8J7RiAB1H0sukTcdcTqhuqhk
c1+14yuhru9TZh9MlGBB1DxMASVed8FuMjETXbZu+vGkBJGPLRwGLsAnYSKv5aAOXKglLfOEbD02
TJ6tlnpYgQ+iLgczJHeYjGMRvHSNTK1+NgDXKkgHWpZjYyfPiyp5Up3gSyeQsSaetqyzVdV2iwJG
HNmkqVf5/fnCWeo1zTPN/qxhhtuwO4qpXVhO75p2mcwlGIDsC4tm9JdFTlVDZjEg79Iy8oXpCJes
gb3SJkwIo7vOofOVtQuR0JXa8IwWbaca7bLtCxIHAla0uSNpi4akWjpCXmKzvFAp1GqO9NrxPQf5
Vj7Sq+B2HhjJCQ7hfCInnZzgrWNA08/j97JNCbdVyI1/GJV0k6TGLiJS3Wcar6jdM4MIt7MytzaU
J5A1Z1ZZEGHGXmESRFyWT7WEWxDzb2LQCoraaHqIFLI1ZPDKyJ7TGUB6Uxe18hAb42MGaENe62yQ
+VfLgLFSvqjafAf/50EV/bdfsHSN5hkyxVEjrTl3Pn393aBbH2ReZWhmb1ob7QrObGMyvSyXgPvw
gAFNnermOApLLJIuewaFgCf53IyfmgE6bNWzHNyuTpRhNnEWQdBSqDzleVszPhrNOSqxeVBHCE+C
Y9eNhyQJ1xKnZC6GnVz7c5vJ5WSlz5kw1mhjvDiu57nsnLrUuey8zAv5DoeW9syCICQBczhNvJaU
YdE23WOd/HIsZS8qxW3KcVvYVAgS9MhQHKZpfAekYiyazTvtra4hRBkcmD5r3261Ox79Np+itWKE
Oy2Oj8mlxA8h1GsttRrllpr0RyHV80q0NJv9QgZXQGQ5G6iHZinh1NXI3CvMni9neUNcbqhDjxlV
5hbtNFdi82TI7bJUjIeog7M0Ndajz8Y6K+LKbU1nbfiq50/acxjmcMLilZraIRQSuksx3EVwhKZB
+XZ0euV4+CV35LgHgJPjtJhaAuZRQyxrdlwaMKJ0OHqMnuGcUt4JqIx2p0Ojaz74vN0OxaROuziz
jBFfqVF5UoFvQXgh00v0E0OxaiRSfgJ25nDwj5NUHzWGUrVlbatOWSPfeeqlaHuZCs/Svvquq3Bp
DM2HakSrorEPmVysRDNu4aEsnM55TDO2orRY2W25MPxsqTBq7pR4biqFp0oDXCqZkz0d15TkT6NP
3xdB+tciHblNlZ97eqU4gFoC5Ii6jHRlNTrw2y3CgQQBDLHYqjFkMb1Qw5VSAcTXloCKjvAd+7yZ
CCc6MAVodRwBMzt2TxrRfOKESOp5XcqbIEcoiokKI4zQ4M+i/IRKdZ+ZpotOahNZxhGbkyWxCTsN
kFMT9aqsnD2CWSYpbfMG4cuBw7KvpHGdWd2Wk27Vt+G34qOIDX1ANX2nxNUqU5s1/rZvHM7P4Tg8
Wxkph6MewovR+ofJrD8LxOZBgN3lqLh4gz1QX55DJzvkatG62CecsAueq20kz6yss7y+7DeR2W0t
UdOOqe0vnuw51TmX2ql65u84h7L6Mwd297oJ2S1osjKCcfWieaqL5j1KIGLFsMSRTdRLfTA/O8Va
RyUlmzrBE5YzJEWlYn86Vka7BlAbFOgLe9VZmw5Dbdto37oahuBF8wrmxXQ8yV8NS0GyBU+/8196
uT+VZmjNHGqDGTMcAPNy3Nvmo62E48yuhj1FGW54ZbEijXuRjRO9HQFkg1Vl86xW6SMLiBBWC6w/
ihPW8o9yD1Jbhkk4NwtAnEzZ+gPHRaI8lOG4bZppJemkF8SgKIqdLPtSfBGCalCukxLXik2sYKDm
KBslbLuZExItWo6bNpK+DTU4VqH0wSG9G7t4n47Zc67JZwUqF/zTtWXmnqVA3umcrZT0wg1a+1mT
EnUed8NCIq6Bbzl4icJcBnstF0FWHYqc0q4bylWuCQ6TCnV7nL/baNkqq3/Nwgv0Hmq4GKRQzAPt
pUS6mZE2nOv+pidhoiE0t2qBQUC1AZpAWAlvIMdSMvY9dG69ZjzRXCBZkHc1ea3YnvtGgow2xY95
NjwOkHgDNEIXQsC6C6EQsuxfwtA+apX01RVT4OkmpWHakQ5rjMVTocfEp2s0XyQ9vDpldm/IlVsR
KK73kHkDea0b3SFDxT9p6aMQ2eh2gb+Vp5GGeISCWQ5EPCdlcg+uBNo5kHcr+dGa5IEDRdV3Gupv
FiCNWVGXjE1WQTvNC0JAC2wKxxdLS1+dACyjJeAZHdfDWJXffSoJUO5kmQ+2WA1du7aa2JlJ9WUe
7Fs8/3g6Jq19EA5QihHCqkDZdmCYttdSeLim5sNQSOyVSrgxUFhDEpnxGmnksNa+fTeU46qXmAgW
kFU4xKSw2AeEEJeOvur16JNUCGbzJiRi1X9lXBcy3tbgAesm5fsEd9AWHahVYVDbgWXPYdZybtdm
NesDfmEAV3heI0KjCVhppQPLXHNFaTwVRUXHxWdQMhBU+mFphBnSgV68+vUlYSmndKoWpdEIVwOZ
s3Kqd2rTemaSMd+K8SOvpvXoROuGmC2sQe4Y0u9IUHKx7ln7kF3bic636za5lj4zivn0NeBUOYtW
VU4Gl6ld5l/sIM4KSHUvJYRz6xJL0bEwDoBMV2iER0t068NSso2jIzmbkVqAHsa+z4gtnVmj1K+b
CCsrK4YRyXerziRIoEvLRrcuLqMVOHBO0QClkvg5+po/Ryv3OYLRQi2hURqnVxseGI0Xrjwyuak5
hPaoYPzdDdZd0vpPJvuAZnULWfjHVCJXuO7BqUZd5yPQbIdQAnlaRR16oLzM2R0DxJhSpccz4jtQ
OpTmmzWED4nSwptU9NcuAtDMZErHSKkWOFeenV6W5pMTZh7aEq7l+I8JNkiK1b4lTbAvOsPjICEV
qpBbUqOlZR3FT1kWelkv+LPJQOMhLeAngkzL4z7TqW4pc/XjMMG0lpwm3ZMqlxwqBw5XE4xHfubR
KLv7AGb8XEswPMwr31knOZpmfwjGtSOnOHQhQF7GMVBp37fJQu38XXmpBaFJfTaNtdaUNnP9yHiA
1xm4ZQ4G1YG7ptoDvJxNUctYwXRYATDYVZiP8ckodAY627uNfywH7BQpy5YKIsqaZRRDQZfNZRmm
+0axRnYLsUZvioCm/ZZkKkswymNIacGcRZ4WGhP7vDDWqd5+aWN6zpR2R9g3Wcaq/dGZ8oLOFii7
uSCqPla8UhS+TqF9SKmxegKcgO1WJBZi+BMQSECW9J2ZUGRZ4eugFCvNz98TtfhiMcJzbfN9Feb3
RQLC0QpOdD0RrpWCEsQhHWtvO/f87PfWHB9939wiuSpmUoqVuDywXybbvOrWjpacDZz7XUp63Usd
0pAlTdskTLs9aJF3mY/5kGRP66jF9z6ckBljJGQB9nbbOvK9rtUQOva7qQeYJIg9LCYVVym4Kb2j
fsix6mE3Rcr3xFCEocUsNwMTSkb/AE8Sak7gu3mq31sjTQnZRc+ZoW7BmGdl2a7bsHqpGA4xGHq0
lHJjypCBC5NIiDxVtzFsnUCVHvQu2imd/uGIaB8mw0uaN/tcoi2NE0pKme9KCwaXHj9f/ncVmWVZ
mmZi1IRf55UQM2q6UscfsT4DnT6i9/soVa2irmxuGY/+JFf7/UIXRehvYkpfqoJaA8k9qzp7LFV2
/jYxUfv73Sj/FnOT22KDrV5s+BTz2u1M2FR38ZDUOFBEh3YHaqTP9Nd21nr+S3MUq0y+ccUfNKJc
0DJ1VGuIHa4trjo/8W0jTetzUBvvelSthlD7ssZoZbbpU58VN2SiPz1F22Czsehd0IlfS1KZTkjw
c+pzaoGjHkpMy2+5kP14Cews8Jm4+GdeK/WDJs8yjcn8eaoRxSUz017X2XhDAPyDVQgSv9+ucpFp
/rYclEbxe7xsKgIw6rWYZo/N/gJ80hus1YX19E7/9xBc9o/ZLVMr/QedIUZhuoX8WNewf7h6hi0O
JSJUFQTdiB6BWc3eJfNK8oawfHaMoloEhbxUyvQ+hCq8HDLpHsjkJOt9u5TaDoNPhzU1le/+UF6I
NwY9CKFV4YVHVRX92qlTiWmo2BhJ/jLoJuyoCz2vSmhOUvGh9T1YR8b4yZ6mM6ZyhyyzVyQ3QCRE
Shhm4SkY8UjRU/1sSnbkFiHB4qrQTjlSC4BA8N1ErcctZxYpWM5TA11pW/YSlXQ4xjc06OoPH5SG
FTJWwXh0yay8P9/TZBYmOaBOyQc1eN299YwG/cTordrr62xT7B1POyFSXjlP5Yk9tkMa9Asg91ZG
5U+C8d9/h3blpa8EqhbEilSea9dfmk9ErZcedP7yy/4FAo0tfEuex4Vz+ojbzV1re9BwWT/qDUn4
T+v2j99xtV/CgU58JQqqszGzT6M6q33o0DNrES/0o/Xms5oP9gKBw+l2PuIPDgt/XPpqB00nQnED
zS7Piv6Zpdt64Ag330VSezc20R8k0n9c6EryW5h6Rx/CsyYFR/Kqw8Ue2PEYHqP0/CwPsFIXt6yz
bl3yajvwhRTkVcFjlSoKlY9JvmXS8y8/eITFuGsw1iNQw1A4if5cyEhbhxQrwvIsb/xNs8/mdI+b
S2BzsLhlp//TzZhkqENRkXHKuj4TajjZFBJ5eTahAFRA4sWN3fPWBS4r5bfNs8+sKdIBTc+BWDVt
tqhV+Ya4/CcxtmbCItbxrMH34tql1Ogt4v86v2Cd9yR5Q5tOtljYfaTbca7M+coeSqxlW7zmBu+W
FvyH2wNy5wDHCwhm1rUPSmCOfjWqY36mbGZivqppA24s8ct2cWV9oKsoC3H+kbFWMq6WuOxEBgHX
UAbStbEwtgzeZ8ayOIab6saDJDj+35fiFtg6OWm45PVqiHGXGLVGzs6UP5RxUv2r1KP3LsokL++d
J0RWj5mt0EngqXYHckJ12wJ0qcKwL4r2i/C1Mk5BMKCvlv0V//1OdGKjKMToNLqNf5xdNQt9CKcZ
VBUI/jqSi0mH5VnKxTSjG/HM1PnoKwj2mQaRFHJMTu2OBGWKRLiI7GKVjMU0T0Q8ekVu1wumKasO
C5ADPC7drVEsLzITemjDsj72zYhWXQzAPpHEycUQejuMOTY+HYZNemGVqHutaaVjPzYrFYWOyXrE
6Lmn5DbDe6EaWPnG+TkfsuzZClVprfqS5Kpj32KNFJWelmpiETL83IiMELOIA9sbcO5hv2/u0UF9
KLDI5nHFZDGLpcptBEQf4zK9Ylo8zUWqGAdDKOohlDSoslRRax156ryy1Y8qArDxh1CeV2YKi8pW
noMBemWsMMo25LjZTTEKc/pomqQ6dypcXvunwIFYXUzOCHFMTlb4lWwrZVxqPX5tiMqeglF5sAqf
eCkYZ2ot48fpm2dRS+Oq63KcaWTF3rVW2lIdTiW5abQeIvXvsBPQF2iAJFdE3UMylcBi1QcyVkiM
aE/nTtY7q7a2O88QIQQUNeHjixN1peRQ13wHXz05n745+/NF4VtfCVj7aAVE6aBpmfUXpW/gDLan
pqm4U0BLZ1PnRF6UGcUMT7OW95DJ8wjx8Awp9NsYDXSGVgd6Y5SKi3iZUb2ZBpveJ7/Gkp+tMr+j
1cQ+WHrRJ4q1vmg6l7oE3Uzap3tFknUX2iwBhvplEm/nCPjS5MT/vwkiWUKrqZN4a6F2sTPzWdIi
zx60jezEe1biQKnTQqBUvOq7DaA4OKDrGwbh2BvFar3IuiHwcqWXNkyVQabtsl1mKIkAzgL9aUiy
NzVUBbKySV/m0HjvuprnUklq59a2SCA6SMGcYDvW2qSmm8kCy3MSAY/VkPDdc6wPQ5rMtVnbwJ6X
FsUhYZnBmO0ptcC6E/HErB0vc4TEPEDoSpZ/35R+KLzxjVRVVTYpTv9lkUUpbmKKGOKuRuaqDiAh
KHAQ797a+34o6WDGyJpKs37xNL78jt9OD8OyIEial46ZCDCPvR1G96zfRvMJOvKSVI/Ff0285+y1
2WZBDuSLbZx6VTQFojH0Qg4pKMp+nnaHBD5SXt7//fH9cGrYigy8pBjYoWDU9Odt5SR/TUEV4TDm
G3dTpX37UGRuPLsb1zCuqtCJsUuXNZyKsM5nVlXAzzj9/S5+OC1+vwvj6lFJcWwrTG6Ls7hIMKFW
oRr38zu4gUc7st840m7EC/x4S2SjqxzzmI9drwZcfxutj7ilIrC3qVYu8Ev9/vs9qT9UruRR/3ON
q3pFAiATecZN6cviAIiyIWTZG5aXyjLwrFW8kObO3ljqC/TKm2YNrNHOxmW7H1b/D6WZraqm5cg4
ypv/ameUvqwqdUiKMwlZhv6GvOrGCvmpcPr9CteNSorOpFfGojhb6HGY9NynHGsXF8pKImOxWsNT
StxhVZ/ibepJrrb++7P+obkFXICRSb9mMpG4KnMv7pt64cfFOc1KRtY2hFT9TsPKpb6g1YE1LeQ8
uhVE8EM19cdFLz/qtx2FAhepzmUG12JtKFUMuDivYMmpqlsaFWpGACob5egcZqwXlHrr/v2mf37o
v9311bePtBNerMpdA2085jvhURoczHmyie8gHrjWMj8oTyD55fLWWOunhvC3e8eA9M97F6Usw9cI
CxpTZQGsN1Pn8rs4FwSHNe7oMdRE4rJCZXarS1P5h69K2D8ufLVTyLmhj2rNUgY6XLTlLHX9o+M5
J3MBM6o82zeu99M+8c/CcuTLz/ntHadaOkVy2ybngbF7Mr1QJ914iz+cf3/c0FVNTnikY4gyK869
9lm3a8lQvALD1r8vlZ8vQgIpZq0cgebV95GWrexMqkjOeXq2xg+Y9PAub+wBt65x9TmYgRSCYbMF
FOGwx7l1ibx3JavDjdbi/7L0/rmXq1UfDkZhFpfNDHQUZGQut4sF3GZadlZ8nLn5zFkCQaj8p3h2
c+H/uNPgbGr9b5AFceB/Loiwy1RmZ3RpTTmvvst1sMJQehmccuqHRfeZPlU7ZW4u0s2gzJOPv7/F
H6wy8drVTK5NSDBmkJdX8NtqjAM7L+1ap0UMg9GtR/ssqhzuGvRhACB0PKV4D2pC39EwBzo95CAZ
z2VRPZZ2i//LaC7DEZZBXVzYaW3vDZGK9ZISb0nrvZiobYsOGyxRG6hwpSOM82dTQhIcT+WNJKGf
PivMBQ3yRFVyGK7na5YeZ7AVaYfoZNZ6l3q2pN4w1vtxneh00nS7hmb8K/yX41fopdAyZq2j60aF
l2205/bD8qjFXc1D0eTQZv33NMVL2ccE5GLohkc808M/XxI4Vd51k5+e1VO5Dgk4S86fiIge2+Xt
4diPRwChFg6jeNS78rVPXal0wdiYfHTmXuZbaGbYv8WuNP+c5sZG27eeRuptePLn03+NPfnf2/zt
ypdX/NtaxNWjiEh048rQIGXlTWsukkrALHlCuxfe2MB++ux+v8+rhyrSBKVRmBbnQCrWsdTNytDg
nj6xOFg2SBcT40ZF8a+Yof9zfwYh9Viu/jteI+hbOJ2pnJzHBZy1mdYs6wffTcj+zGGfz6phsYrc
W7aDP83r8Gf+56pX5w0NbNCbhkATPycc89Dt2xXUNVfsirvwBqhy8w6vTp4017usLygfLkGcgv1k
De4R3jEVInqT2E3qNs7X061U7pvXvVo5WZ9aftpyXf8NM98vzIxwtY8W0blyYfQ8igeMqAp5drMD
/Kke//3ZXq0hO23t2op5o+ka0iwcccDROSwfGD93k6evgCBc6zF4CP97h/vHO73qA2BwpVWG7PVc
xO0qyOR16yvw126d8cplbVyXRgaNtI3fAMR7++p9mqERDQHTB6J+BXuB5lbzcJFvBaFYkLBvfR8/
beFY3+uEYDDe+1cMV2eHZhl3RnGOnoAm5s3y0s9UrnS67DmXAC71/u+n34+vj7GsTJmPB4n9rxrG
6IxSsyCE69NmsNtlVRn3baQ9R2H0+PdL/Xhvv13qqpRB+ytVeU11GyQRGkdkUrAm/36JW3dzVcVY
eYBXVxCi3hrh0I3OQ6HZJ0ZXd/lkv/79Uj8vjH9ux7kq1lPNwH5nDPJzh1MEnMh1vgg8DDl9T7gG
g4+bRdKN53ediCClFYnTl5Uo2MWAAt/Lxbj6HOcJ+aVuPZfW/99X/B/SzmtJbmTX2k/ECHpzS5Zt
360qtaQbhtzQe8+nPx+1499TzeJfPDPnuiMalUkkEgksrDWLm0Ucj4xisETtky+jntrsJ2IDu4As
Wt9B42Gvc7cubysS4pRLVUPi1fnxBpQ7g2lHz4vOyrPoIA69Tx4Fh1FZx79PdmutwKUev0kS8/+s
zT9io0WDEVXQpNc7qCFlWzu4L1OgZgIRDjdk5Vfj5fT7r+KJQSxRgNtLujVbX2Y2pR4VFlNYCT1F
q6/ZS1/x7GGsck5FcZaK4STlgWlHPVg/QMQiZeiJKTJSDykAqCOFbSJDrT37zKQAi1ROZek/ME6h
2isuPqXd///finzex29RNqMVwu+Wnv1jfmQ47849FMeQR+j6viw6NwnBH3JsyRJn2yLGvVEKrZCc
VebzNf0EnHJlMYsb/7cFabaYVAzZVEHmjXEXHx9VOnfdt+gVkN7R+qbtLdOBV/LAe8N5ZXBzxfb0
v+cbCTE5RMVoLJr6nCjaBBUoKWERnt3MekUTYJpcVpzWog8jGyFkYaNY0EspHwQF7hKGp1YSvaXd
JWk3Jj59xD/mu2uh3NCkMrtrKOXWtGq71L7eXuLS7uqcWVMxZF4G85YozDElHKAMg3vjQWFyxsiP
uY+oLa2GVn4PmMRT05U365RZXG/q3yZn94nkmWOr+WUKeJicUfkUMLkQa2tKs4tbJ9Fz03RDl1FN
+XgGsobRb0EKsnOoWTAbHFV5tfqyuJALE9NPuEj607HJdMHg66QPGt0q1YEqeOtualvlWoF0+Sl5
Sb6W+zWlrzWz098vzMIZVvqMfCfnAp4s2ypiZ2TMGYLTlRRjbQdnmRqt8qLoG9406Jd1NvBGxU6V
NUnlpZtfv9jDWR6jqczEwoqcnjMlpueERLRj6M13zsOvSvWHzW1vlxbXZOg0fGW6sQB/Pu4dBPqG
m2c0YtudsrN2w9l9KX6bGyCGW25G5t1+qCu7uJjg67x9JdS8dHBpsxpJb8SQvulxyCNGdNpjwXCe
Yx69Y35fbEZnykZR8VhrOS+u88Ko/HGdntEJvtC2wblmUrCP6LUZa+ua/sXVMYak0qRLjxr2vKft
e0CcQdSyrrucBnqxD36XsOPajMFsxQNsX7c/3ZLXTxFQA4kkE5Fn5znRQ8XLAjU509+xFZqUkI1A
GObat80sbZxBmYSbzJqE2WdfywIpHTGJlpwJhgF0mJ2f/puFTL4gW5Ny9J9KzcXx9eCQaAFJJ+ch
bd7iKN/L1fjSWeaKqy8sxFKQ35JJWHi1z5tImSfGAIWZrVFTad/0PaR/q3nGmo2Zl6mp6bJbnCZg
CbAL0HN2usfot/DZ/NRthL+yTfSpD1c+0IIffFjXzA8aA7JQJhqCswZ7diA9MLkkMD592wvWjEwL
v/hGupc3MJfjBVL/SWl/gdxmfOS2iYXAh54Igt483kygnLN1VElZB3Ti43Ohi04s/Ww16dCHf8Xu
mr8t5coWJtg1gE8kr9NiLxYTuwyQ1zAw8pW6bfWUIvVa294JZAkZobCRXm4vbNEevTUUqRErhe57
doRG8Mw6wTw5gx+Y0s9w5/6ibd6/aneQ5Z7T/VoleOlroTbEUTI5VvC7fFxgCv2+VuHtZ11nxDYX
doXbb6sy++d5i2VJpEnUF0XlKuCl8uApcC1Bu8QcYCSrCDb/yCr5eHv7ls4UkwMTbhkA85WkR24g
JqFkUXI2Nf9FHdOT5Xevt00sXUnWBB9mIXykK+WzvDcUSYhGpqDpwdKSpIXNAK2d7IsN4wmkFHbe
O1ZorxXZlnx+CuCUg4FBITvz8UONXdJIhZLiiVF0Hyflb8jFz03cQOXcBWvJ++JGWroiGRJShOLc
K8ohlIyoy6IzNWgSQJ6iRrr5xxtJh1Wh4CwrEjf7vHKvhiVsLqo+3e3R9/wkUWQClfomfJf2/da/
V38gTLWSsF87+2SSejonWr6WdkOudmiplbCH6l+C8n1ovljR59vLWjbB0VWnDjI6ch8/k5cYrlU2
vXcOs69RUNta8Fj+8/A3LeNvG5OrXAYlspNRy5llHEMGukWGeLpNwxgZDKUrH+na6bCElLaKppp1
XZqLmhhqKWi7zopMoqUHwQ9GgB4DqzjoeMj29tZdO91HY7O3TVnHkdCoKh1St//Z5OE3YABruPnF
z3OxoFm4Q6AmqJPYiM4+fEym0qBCFm8rN1+JEtNP/ZjfsRT0fgCvTg/Q+QVVjG6SMWERnuXBCSuX
YasOgKBqWHfykO75m28DpXVu79/0228Znfb3wi16CfVntZIxioBnvmsPwRE40n6tfrToExdrm3l4
nwpuA+dFeEbR4VOfag8tEDM7rPTNRK57e0mLLnFha+bpapT9ycTCs2oMexSB7AKphtsmFj3iwsTs
VRNFzCWgOhKdVWm4T8vgheP7zvjQP5b3m/D/hDmIhkz6lTMzcILWpRf4lPiocoX1e1szWV+e9Hat
eS4tfZ9LS/NjZFpp1E5uwBT+VnpInvIdUtZO9sU9gvV8QCzlZ/VDfLu9i0u+Z4A4BrMNKo6y+kff
Mypm0oosZBf3wQEykcOEDYeJbKUVO+3S3MUvzcz8AaLDWvHbijsDogcEfNlC19aq2lFoLido7Nxe
1cKTd/pqfy9r9tVy0e0GwIvTXkqoY+zgq90A6P3BoKPjwozsiIc18PaSP16anH2+YZT8UZTi6Fzm
4MONN5AY2ybqVgL7UoC6tDKLg8k4gtwUx+jM/LQtyo95OMDB8uZX0TaDd90vtis7eV0N/LCTc1iX
N5hxlNQcMzkRkA2I4KUdFOU+D+STjHoer9edEPafVRG+kdaXT//C/FT0BuA4lSPnCc0I+4qfNUr4
B47v3SuHScMcConDWoFp6fSBCVUUbktdBE748SCIWSZ7rmeG57Z4zCIoFsAR199yYCUrK5IXjgLK
moximAy0KfMrhpqk6YP2Cc/Sp8GZGjH+xntkHHw7AVDXuiJLTkmiJqHhyOnW9NmzROW11VWuKZwi
gBiOplZf2jQ7MHi5hmFaCvhQwYgilUcG6ObwuwEJdMgbo/BsMpPcfBVacSXcLx5pywQrgu4rOfw8
QauzLldLjfAYP7j7ZEvvIXTkU/w+tVuA2+1LZM7X8HWLTnFhcxa2oEdCEUpp8L7qS8N8OiS0n7Qy
RR+pXGnFL36oC0uzgJVJQdXJFQWzEuYKbfisur0twY6w4nzT957H4Ql0w2WG6q84f4xY8uA3jUVt
v92hFsYrteBFZyOoSvWqD9dix6Kr8+ZSLagxZCqQH88UxLNoW3q4eg9PLI9iFJJKp/rSb+WHaQBp
LQL/QV5drc6i760xeEL1e7aJo+rBFqeqbCI3KCT9mxqtZXTkoAR9miYsH41z9WAext85gvBcBZoD
1Y6WE0cPt/d58Wte/JDZXRD6TahnVO8opfhIGrxnAkJsw8r2LjrnhZHZ7sJl0470T8jxBeMYid3T
KKqQ+WjBe9+jqnh7RYvZifW3tblKKQRCqhAi0sXeDttUtpVdtPV30HqHP6CvIXgJx4JxxH21UjJa
yBwkEUQvsVnnypxXkuM4KEYlw65ZuRshpYQdTCSM8JK3kJfo2to6pzg/8yHsUSmg+yYCHpvtaqsK
qanA2nfOf9ZfJqftD/4P/au6sfbmIXteBVEsnJFLe/NOnx82Sm3KrM+jirwr3pp94chfh+fBsqcz
EowrCcTCYKsOrQMYQiBG04jb/JC4ghhXkC6e266/E+X+pVat+9rv5E3VUsCUFRC8ZgAjZgY5V1EP
X9Umf65HRFZakI4DjXXZgBAe2n9XLiiahO39AGBp2wkWHLLZsIs9llJPajG3XXDhUEmizEiuwcw+
ZFezG1plvClTTb6M2etHqQBs0sI7VOorCf+Sp2PHkBgRES3m22cegKAVHiBF0Tn/ArP1dzpcdvCa
OMLnCZ7UbWBCfYT7YO2mXsAS8F3+NjsfsWjaZhDUJpzKKlDi6baPPNr2P1jqGizr4Z/jmrEHgFRl
Hp2S7Lwkn6RSknulGZwb990VfvXJysTw4ue6+P+zGAhJLI9aryUGFq+5lyE3iFan8v22TyxlBR9W
cfWx3MZILW7o6q9x4zvVOf8RODr1vPQPBgkKrZVlyQsJ8aXFP3+/eK1Ho1C7xRDwtPgyfqkf8p3/
bJy937LuCCBquk330JwQQd2m+2E/Mf8db694YaZk+m5ADyRZo2Q5b0F5KiK9Pgp35xFGEVVB5x4C
FwGdq9Cp4TjPZRU0nQL1FMzqT20CWY9cwXOMtMIXMRLOojnCHzmdXLXVQcHCI2yLZnMXpYgEZD7E
KmkGV2Ic9si6eAJ6niWMd6XMze1JwcpmLmSNrGUCM1NLhGp1dqQ1K2V0stHwefchSN58bS2crxmY
/n7xsSi9RjA1kpbq8E6WrnQoEL68/UH+vICuboyLRUwH4cIG86VI6o05HyRvkWc0esiXkv5n0Qgn
Xi/7oKGjq/iMnqaeEG4UpTpmFpRZsNZ4Svh5IIrZXdscxkR40DOIZarcewpGyRnk6q2AIhgRp5+J
QgOQoUPUPpr2RSglYaeX7h7Cj0MXUub1Q8VdiYPy4t5NwwJTr1My5m+HUQ7h6nUH2qnTgEfipJvg
znwBMglcE9WoDS9d6Li0TbY3ACEpUA051u8iP1QgUyJnLblbyHaIyBbkQDQiZObYP+5yVaLbZhVa
cI4ra2CKMnnuxQB6rwJJj7rf3P6mi3cACSTU4jq48auZujBW+rC2uoBgzPAoghbnhBF9p3X6LZqL
92h4lTo6MDbKrvvbppd2HfESVVWnXukVqJIL0KrUiHUGqXIc6uKYUu2+bWIxhElkN9PtxjzInOmE
2ohVBSmrMz6hz/GAzv1dBQHBngR5O+zcB0RIj+oDfKGdnbS74F/AYUGqX9ifnUpNr1HuCgvh1KDY
Kaj3TE8xubtWA1rK5IDlAf6Hy4Upg9nV0DVWkwiu4IP+H7b6d+Og3Wd7lKW3/sEVpmFP5/a2Ln45
WAMgYuKNykDmRw8thrxWTNDU5zbYROEPMS9XIs1CC4t9u7Awe45m6M0wqcvrbeImaI/hxkQQ4hfa
mhtI/0D5o3EGV129Zna6qecB7tLs7OgliYw4RM7C/OO4c++s++psvXvb8l17ghvDgZv9FeHcCTu9
NqM5/edblmc5hIvyM5I5TXQOJpG8Jpzk+pSnngtj8IRtpAor6cTkErfszVymdTtRLTvebQKTiyN8
eGodP2npZ4k4ng6xLadfi2ItI1+KbBfba0wJx8X90XuD5YJV4P5AH8CuJBF6vdEFD5+9VGq3kj4s
7iheBEQCrjZqXR+NRWMfIbjmhmcxV74mBfmCHryqAnoc6GNBU7xaiV10nguD8keDQ+RblStR2Bi9
TbvpN4BWv+afwi8A/jcjSHHjDsHK4Rjeuc5abXsxpaan/N/FztKLPGgNUMik1NV23MnbaCtVjvLW
OhVMOcS27P1fBIALc7OwVspq1VQWDxTBRV8lYhg0Lze3Tax9vnmMQeyuApsenRshqe8Tyf2sSpG5
Dd2C5NoPnxA57re3TS6GtYtVzYKOElUunCTk8aOi/pV4KFerQ/PP58uxcGFkWvfFGdC0Ngmhig6Z
BmPYJfjle8VaFFsofX0wMYslqCFW3TBBt5SIYhSiGcfxSUHv7oiOw37tcbUYSC7WMwskooR8S5AQ
MhtcIIDttHYB7RC2k1+VWBzdoD8E8UoJceWkzSsJXsjcf9TwMEnR5yAntTv5mEKSVKQIPL0y/vl/
c4w/g0wX30zuCRu9QG49NPJdX7gHV9ZX4vFypsLbVGb4nyHceTVGgvijGjPWNLyar8lbCtZA2Ibv
/g6+wYPwbXRG8jEoLzco5h1XYVd/3sBX98Hf5udbKnpNByylC8/F1qQ/ZtwjbveMnDPCweTnR+uO
5tVG2IwraKJF77kwOwvSaqOKiRAIAU05bVftYU/Z6dSC1lLNxYvnwswsNOeWnrvaQMvDstLwYBXm
tkANZifCeznE1ul2GJki062tnMXisRlgPOrrEMwrSXN+jDrJzoTX20YWhiE5dCbIF4bPIduZkzqA
fY6NoBa43l7TB+G5fVA22o9Js3rbOsYeWsv6czWNl9FoydceggsYMIwzGExhXQNCMC9QNXkQIJsU
ehTXJ+ooHVjM1NtRmUY2D5RHD7cXuxiYL8xNf784fz3E96YCJ/1ZzPzXpoJQh+bIbRN/HHz+1eAO
g3QRTioATLOvJjbI37VkYdyg5h26Okw/drvmGN+tgRMWeO4g4pxQ68Au6EPPT7rn+uooN7x7plnd
SfzRs0HRMdqvcm8jROFoexJNJ3/s9+138oUtNfy1N+bieZ9KcDrkMGCl549MkwaM6ZcsN2aqW3hH
jgJkTkfWuVeccBqx2bn3EXqth+GwVv9b+pqXpmfXU5K6RTcyLXOWvAZhrqcgWRm4Xl3c7E5CR9Py
RqQvEZkvM5vHxBeLRsHOgn926/pA0XiNBTZFQaZLOvVLI6GI4SLHLEf6XZBqhVP4pnjIxnBEjlLY
eW2x8mJbSG6YM6Ilip9NMMCZQxdKNMZGw7PQlb07GGcthlGL/t6K0TGL1yLFFNxmnv3B2BSvLk7P
kCtlUbqTsW8THBBBn9/msad+p30vV6E3i/WEi69rznJ8EVQinFA+eJhXCnZT+jFBOxLswhXOJTZN
hvt74bg6TbxUreRIqZbFkCa8o7Nlekodws7NDYZTiznVPAVVi9zu6kfojRGxfFTdr1qzBiVedGbg
t7TTIb+hePRxc5lCKV2hLoUTAnuqjbLmZ6EPjyuxackIc6cqo/088a8G3+lxpJHrMRA+FcxjdIaZ
wGt+W28T6W1xlCK0LVbBnIuHCMoH04R9QUbycnY1h2KvFqII9QQTtlvfgVPsUDgteYG7kZ5Uhojl
A82B6l3b3F7tYnxk9o/Gh6pPvZvZhzQQxQa+lednhPwGJ/psHeS9eqdux0ONWoxdbuMnKB0EW32G
JPsoP9Rna/XGWUoYIGmaWqvUp66gC73fFlaeTOPTqJ3ngq2kkGjJb0Wt726vdvHldmlpHgpg6YXr
sWAMZ5r27xrjTivEZ4ECbthZdyoaOxWk12YaRlsBsd9JRvSpzsqVgLTkYZe/YrbnRVopozCBbdpS
esh06YdZJafbK13McC9tzJ5XRVQPbSsxCj9Vqbr9eIKPr9pLJ+WgfkdWaFMxT90HTvUiQzKLinu6
SjG7EHaly18wO6yMZiCtPfHpaK22sczqmGZIkKDNispdaa0VsZatMTU+9S5koCkfQ0MSp42vMo4E
JRrN26pR74Sm/AQm9+QiG5S32UouvfgN4YyesCmov8wxAU3KVS9ajIRMllDiGddmM5Z9dYK8MAIM
w+q8IRO7QwyAjlHn9IFxOJkTiSKAo5ab/4warBG6LnoM14VpqOJE5Dy3F3a+0cnjMA2gmK/xQ/Q9
+uxG9p+ZV88RHOEcP2WWHZySX7UzMW79m0xlAkLSHKeRLM2/oKL1iaFmKROArW6nUA+DZd/fPhXT
wZpdzhN97H9NzF4myCXVTQed59nXfxuehuLYc1CseeJCNKOPICECxO0rW/MquGElUa3CxXlWMkgu
xl+ZIu9G8duAqPHt1Sw8zInbzAkTNKcZvJnLZ1JEu92LGReu1U9KnCBqrG6hr0WIrWjuwxZgUc6c
xYrVhYMGmE2VzKldDnR1dqxNaZCLztfjc1Yq6Na270YbvKFfvAPUFPLd1JWMaskvaUvCnD41JnkE
zfLLJvCMPpHwC/cbepCifAfRaw2h4xaG86dyW1c7Q0OZyobUFtkW4y9ynr23Wb0oFz4rGaRFg4Gb
yryCvKFpqptZP+Ebdt4BzkvpgFox9J50Yw/NY3SINxNFWbeTnz3XRr/EiZAVOufRvSs5yC6sj64u
bgxjiYzxQdED8m/2iMoGFCVMRAXP4p68m26ScjhqkGX/dl8EuNKEPYKk4Vb4Zf1q3teJ2hbOEkwZ
E4RS52l6RVflumPjaz2gKL/rNwWMpQHsqek6sf1iQk1ehMNBn3yFz5PlIk7DoA/OFBLepCJH/mrQ
PsntgISpbP6leepPwxyeDb3yEarrqFe6yX0RKn/dPmwL8Z7e+N8/Y3KPy7w+0/JBbxN6WxrkLslf
YbSSFCxBDj5YmB0sXUSYN3FJbstNj/TkZxmNZju4a39MWRitXu9/AW1bW9XsdShmYdlmATbjFs3p
5ttYqM7tfVtyk8vH18xJYfv3cqnjPaSi7LIveBs5XtV/h8/p/2ho9oGom5hh2OcYsrqN1EHVkSCZ
tlY5XCrGfHjfzb4SPLrpkKI5f+qc8iE/IudDOaZ8R5/VaX7Jq+jvP9XO2ZX1wd7sCyFNWaPhNu3f
PoYa36ke28OErOwgPFkFKy/lHB+szWKtkORDGMWsLviMZOWh2kPKodqpPW5NaCHWbvy1zZyD/xBl
RjcbdtYTWPov8bE8Kgdaj1Pw6hGJZYGrlZjJ3W5s5/yd5TV6EqkoEnPI0lPwPXlL7sKdZMAk2m9z
kYr9qsWF+KVJEH3xFtf161lrOUP7nNHDiFpveFI24wHmapzFI4eCtW1/+7QtgUamZyQ1SqauQeLN
cgKzq/O+TJgWqJG4sIUv3lP/wNzHod7Hj/lm3AXcVfkuupM2cCEL22ZXbdxn7wXycYO78054lTfR
Tkzs2z9rgV4QvIOiUQFjTleDKPZj9NSH2B+N0g24PBuqIs2T6Pgn7dl7q489JwjS2m3910+E6Jz+
znxA5ns7kfX+HI7B81pFcCHOkpVpINepXhjXwgUeUdxq0Qk5pT/LwA4+/xmr3SAi3nnQycZbeGRf
177LdapG6UmFsg94FXNg81f2IDBknYiedfJk62eouUexYRxAqe+kKv+VSuV9NK7laQtdfZ5CpIVA
lqG0tOZl4wQWraEXXIPDNWyNZFd/Qlia09xt0jePzsa9v/XWB5YnB/t4wAyqCfAFyhrkdlccKL0M
z0o76sZJjlSwYkMS2S0qa5B93xcKsktiJT8ZuZg7puB1yCgWb2VSGyt36fWl8/FHzIImBHwWdDMG
lGvDt6D91vbuThSS7W2nXii+YWUafwCawSDXvBoVeTiXKSI3gITKq/4XDrRHlGBr7YVvuf013so/
puLbbaMLML2PRmdL63sVNYxcMk41be/QIVfYRAeAnVvtk76Pvxa/J6Io/7m+m3pY4x0Sk9C1vCvb
8HWNsmW6C66+NGeat+L0DJ6nn6WXyKXrDcYpKH9Zws/Ou5OKr6Os2LkyOl6qOQkV35XVT7frLZtT
PnORhY1tpRXjwJb3lMlEXOsnI20bEIbBq/BEzWY77rtd8TKCp6qZxVKc7lg+Wkckv2COWXsxL3oZ
72TmHaYB7PmDVTejwJMVfkytBB5QRv81qoJ9i7LA5vayF4+yfGFp9m41XKVDiqgzTvEDchYKp3hC
heqb4LHaGHflmxRt9P/F/bz8hf9e4Cx3a7JgQDKtNU75+Kkcw01lvKPjbleq55hSeiwMGU2ElW7z
2qbOvjCq6I3pVSy1LLOdJzDaPiCuHLeHlS39E3KvXAmBNp1yMhxr8wlFL8uRcuhK61TmjbeTvS7c
eMggf26QdHaqOM8fU4Q59mGmjkdXReUhLtT6DkF41+kDF/7tvKJ5E7XjphPRq8wyo9uCR37T1QpE
KMMEEJpljuoKj7VXqZu6SWKnZIzfkRH12wx6LyH0mDNPEngHpTOOcWdtMm/4WQ/+j8wK7ozBPEY6
Nci4inWUXTN06eVd62sb1wOSnMgvXmQCzxWPulE9oHrSoaquiKfGEtyNUmlHtRwf1DC9C6K6poLb
vRQsz0YLJN9qSgwnQVLJdt0N7Qa2cVvQk/ZR9tr3xnWDp1Eqx/3Y+tkrxI8K3K80GZCJF1zmW5Dw
ELhOMsvaeJl5tOLsVyOGui2PZrWtYhQrlUmJNxBsWnzexh39g2xYR8nw94FpPY+SSxnQkMwJjfRo
KgkS8uhO9JBlVroIwFPqE6eMlZ9RF//wUnNXIcfFkX+zIu08hOO7F6d3nlof1LHctAbStIp53/Td
dykeXmrN+lmp6bZ04ary6842hPSuRu+1HJKdlVr3YPeeVSHeAVnexbJy1Itij+LTS1D65T2w9nLX
Sz11tlwLd4mR9Q+9WkK3rKCPKbYaZLuylDxVSjMgQtk1kL/HJcL1Qhwc1SDSX8wyV1703hzRLtS6
d98yEdtQ0Ei/1xNhp+nlSeizwMma8Csy7efeL/2DMIahUyVKhxT8Gq5n8TRpFLxEyQKLP8faIlXs
enmfW6cowQfTFL2ToWEcQxy7tYvpuiPExWRQp6EQJelXbFBhVsVypYTWqXD1eq80xrix3OSxyKrB
rkS6qmPKe9aNjeLJ8iYCtsrbl0nBjFgUd1/jsVMdQF39veQW+9FAttIMaLRo+thumcD+IvZdvXKb
LG0O5SQmyBSFDH3O5SJ1EZDgYDBPphGdgjBFoEZ2v7tFtjZjuGjIgKFII1cAfDt7VQXtiFhEkJin
UI9tvXGdqEYGee01tWJlDipJSqEO+rFiOV1L9U//VTT+g1y7a/TM1zUDY5IeMVUdGr9J/OvjHWxm
iRJJmWWcor4/Km5574XxWvH7uthmsFmk6NCZwc4xtzEIOVLl0y0wyukbEqecs/zRy7vargL18+2r
YGnfLm3NCgd5r6LWEWAr69wv0lA/yaHw3onD8baZhZf8xzVNuc1F7tJWjSkKqDqfciRV6Xs/xJW/
cav2TkPcFTWAV5iY9gjtdjDIiJtRM1Y6FovrRAFsasoAu5+Xi+Mo0Nw2aEhXau0oNO5BEQZmGM3d
7XUufrrpuatO8A5rXq6Nih5GvZSsSE0/CZOgde3ZnfRTTKSVrGjF0BzfajU8M6Oe7MTsETQSeeUY
4aZPla9DmK2YWii18u3+XpQxe1anQpeUajxlJaglWvcBSk1wk35zN8aWiLqh/72Rd7Wji7a4iTYJ
mtor3rOU+IJfmOIrj8ir/nATa1XG7cRjLhUfUk/b1mZz6Fqy7Tod7jtTW3lBLW4uuT2VdxXgzDxk
MWgyJH6d4iwwPsJUscW+jV4WGpAr+JFlS1OjcBJ5vmpAT8JKeqYGrKzi0/n+m4F0oeMzuZNb5dd/
4Zva37am33JxBHNTKhT6zMYpjR5UuWMkSd8NOKaH/tltS0tBkmlCXkW08xHOnYV8H709PUxN/SQ1
3TFVxqewLlZu3CWXQICR9+d0iV1RkWV+q+cxyfvJQBU58rlg66fAlx7d8C01P99ezlLs0NGDoYDF
RcmF+XHj6Hb5yiDwkUwSPStGRVBCfQD9yttmFnftwsz094vvI2V1qokKZrrC26jmW+v/m4uFJFun
Pkbz6oqEVh2LElY3LCDaVThq3jy5Vd3bsi/YqHavtK4WXFtlHp62FWRqJhMxH5eD2F4YBBCEnaTB
fHA17VxE7cGSojegENvbO7eAUOSyvLA1c23SGNGP/cE4ia/NtivtieYl3CROAQ330XLE5+jo2lBB
+LZ/XsOVLny2D7ZnN5sqFX0RpKJx0lPhDbqb90IuV5x9oVTM+hQRWrA/1bt5JmsOqimIWs3R7ZVv
udntuwqpRrWwAFC8BYibozRMC6pGU5wismqeOlPaR4W+4qELhTxVp9yD9BrVTNpuHz9pLkiC4CvE
RQWF+BBNPbd5FD04AMJho9bvjbHiQgsHD3s02tBa5bE6J1ZQ5CpqEi0kaaBe29afUqviNRKvrGqK
RrO3MBJvcBZTOtasK8iTVvm9IhEMiYvk4xXdS6F4q9LMDiHDEHx1n6c/0ux822WXtpI6NWdjYlO8
ejBosTgaheVpp0GPUTlWDMmOzDhwjNy/63JjE2raa2KuVu0WwqYm4keSCnEtTIezL9ikfi1kXaCd
mpLy5NZ769Vtz4NwOzVymIv+ogzPWvY0bCYE9lrJaM347JR6iNf7UJ5rJ0v/oQOUK/zADiFazHTP
9v/Ni2AqARN4kJQWr3gyqspE5lFNtFMpDLblf01c5pfDtfn5P3WumfdMT78/txCFlHlPRepT0+uE
aUcpLQd2JEEI55Stg+LiVNpv7doWIfr+nMk2twbUdP62l/fjGU2MzW2XWsAVGzzmAHly5dJmmKct
VaqboRG76ilIP+F7stPELcKUn/pxy/jxMZSP4jgcPREKzduWF0I9HRcI/kwdGsir5LoJWkvkwaKe
4MKxrTJ18oHlejx789aTVowteBEv+umb8jwiJkx/v7gm+zxOqqTO1VPX5xsj+ipImgNxol17VMz+
KQMP0BIa/LB+I3YE9HKuRVB7NODlNKDxXT1KzYtvrE3QzLduMqCwcxPcEq2DOS+CnASoksk0+D1o
Eh2POphtmQiZqsomC+R/+Aj6jzE6MfjHBHucbd1gliblcxO2TjU+KnV3qPRiJ+v1ypDzPLb9x4wB
oxbTtnyjWZDpE9Hsqlb3YYI372VN3CcxpGRuHOzlPHT6PgrQEc7X2mzze/iPVQOECtsJ8Ghekffy
eEh6l8XFkRLZlSx+rQLjy21Hn19I/7HBgB/QfRFfnyW2QZXlSpT6AQhKvaZOB3zQyuP3KNfXeGjm
Xv7HEleejJ40H2qOo8pa0/KNKvXPKEAeG7VNt6OiHEfPO3hW9pK4wRor01WOMbc4Sz8FdezKxs+s
k/WpPEJ89lghax455WAPD/k3dzv++ud7icMzAvEndsyhVC1aAeKIfMoZXPzPOrD+Ei2qiXIJJv62
oSV3pEOh8fShcHOFXbJGIQsqeQTmUSDsETe2YP4wchq++ndXUneNIa0YXPJEWCQIhrS96T7O/J8/
WEEZ98IprJR7o+8fknGN9HTJEaeEhXkcqpvAPj8GQT0svVAaB+FUpL/8Uj02LvwU6ZpUyaIVHeYx
hfiEWNdsIVqdU92SoFyI3e9dpTle+8WT19KvRcdjSxTakrDDcGV/XEtXlhrkoEz49O0Q2mNv/OjE
KHdKubtrtAFhakj59KzfqVXwO4mt36GbPXEMt0VZrb0ql6Lx5U+ZnYGoH+M8qzrvLKXyMdM+qUlz
52nMnv+87ZLLa57owiQDWN8VAx9gCUIJ4tMAW7yD2zv9MaB/N01K0D7sImZi1iB8i0tDEVonRxBB
MM5iv5xCieG5nXBK6TVEwZ3Uwj9RPLR1t729tgVD5LRk7fA80Byek3ZbXqD6dSMKJ7GPtiVSompS
203EwFax9i5aNsXzcjpoLGoWjot4UPwi52SPLdX1yldEx/VCaIZN6dQ2fbuSeSwcB1b2X3NzMqGe
AQZJs9hCM5bvY7V06gZZ2qze397Aq9cskfiDnVm9TavNOGw17IzP6r7beqJjZLb00O2zvfSUfjYe
xV0OvckvqYAqYy1JvxrGmFuXPx7HKo7SPhsiD+w8ahKerbnMDt8xk7EPjhNyp4OfxLQ9zamek+e1
Ed+FWP1h6bNY4AdDVyUqcS2wrONoNI4Rqc6ofFJq5qOGZ3lcOYhrn3R24BMtjVJhYKsVH6IeyMtd
mJDR79vc/qQLZqDY5qGHi8B/PL/N8zjtZDkCeNW6dziOXVYxp3yllrhmZLaWviybuk8t4WSAPSn6
QxYBjFW/317JVTce92ApvMoNk3rYFYFN2JZ1lwJs/BO5snYjq7a7sZx2q+60u+7B+Jy+ivde5dw2
u3DSsWpRCZgQVFf06F4ADlqJuImUQjvQXj2gZO8Y4LmGt9uGrkCA/1nffy3NqVkhuG1r6BwEICbu
XoXu0N+JL8p+miazNquSVNNRvnw9zq3NjrrvWp5QewTLLkdBpm/PlhEiY6Q/ALUM7aasPvtB8CTW
xa7J+sLJC2kNXjF5xdUvUHg2TrcvF9HsXvA002u9mJuo7vZ+c+6RmL69o4tuOYnraoyg8kKc/n7x
Xmv62g+jwoCXRqso3FvbUToo/Vpfbvm7XZiZPOjCTO3HmpbVKmbuhrvyOA14K49Te2JigF1jpVkK
ktTrOc7c3zo8W7M4lQVCM3oKQbLfCZbNc9+nfuJt/WfB0b71DjIBPxtGEadmyLqW2BSBrz4ZzxwQ
VvRtr57bifA/nF3Zbty4tv0iAZqHV401eIxlO86LEDuOSM3ULH39XXTjnK5S6ZZOgn5IAwGyixS5
uYe114K0AyYfEV/u8zvFHXdzoAUcdp+6GN/auHlroYqFJA06fNAcwkoXB0SOzU7Uh1IIRyqgnhFV
d6OsULsbWg9dkkMyaoeGDSEct9eVUmNXUvkNkoGJrcZbs6yrXuDkp/DX4+wbU0tGQcEIp/S1ZQcN
srgau5OVrSO7eifgpgFswsTyhdQwSTGYlJotQpgum+zZECS7E/5UVufr6qMwZYHaF2NOy8JRTQVN
KTMKFmGKVuE9FYS/uXgY/tYxVcm5xhYfDnSuUtr1WIUsPEzSd037nhdb5Yu1nYLuOVrhoFnEo7C4
Bx2wjAJpUfwu2/d5+MzG9+vOY/WiIZjk1SygYi56L1CtG6WomCNU9pOwbtzyjgdC8SHFNFjPHAvT
bjfTnuNlXfK8YXvtnsGjYPQGg2GXajDoJ5ACRKIR7pkOaoM3PuTCp9Ak09F7O/W3gp81T8kp76CS
gKLQRd2EMm3oBm6vq0uHxbWT9Phzi9Fk7RIBmYqyFmbypYs6id5oA1OYpeEpfTPoYEvWYEfF95nI
7sb+ra/nX0v88JxcVxTuKysDXCzUbBC2dOiZ7dgI/k0NbEH9bzK6stul0A3a8s6rKzSBxTG5ZgsY
B87tGmZUS0o0RKEl+B3LkTy+dRhW2CI3Xz37J2YW3ggYLyjmETkK1bE/Fu38DMa/8PoWrplAuwZY
Yox/magxn68knxlkAVmOZ6ZLj6aS3pijGlw3cfmR0NCRgVXA3QKQ9yI0BTRqnDsQ0Jt5UESzDW5p
e95UNb9cCG8byejm4BER4T7PF0IymqV9i2tsCq8i/nUBNAjX17FmAavAfzjWwF/wdZ4cNsjSk7nt
TC3MCsuWUUudZmN33cTaVvFk3QCVBb+hC2dX9Frb0ISoodp/S+hbUR2lzSrmynML6MiJEb7Ok3W0
fRJF1pypAK6Dx96lj+0r2B9dHsek9zoePPf6otYN4nkABzCKjRelCKJ06gBIpxlCwngEw4rw2uiO
5aHq2Nso+YAwd5OBbnUj8bLizcAYwsXsnjmKDMEBU0NwNNty9CkqL5oUbwQuK0bQozTQMkeNzLwg
ZRNIR1DwKJUwVmM35szv9UfOttTBuS85j8WwdaBdhIYSWGourk8eyVU8tgb6eOwuSlU3BXGAlR8Y
aCyxRP/6t1o54xJ/jsDnAr0jcIien43KTObZlBstTCbNjVEXYMUGAPliPgQHACZQKeVv0GXXDHgl
DfSooxW24LJv95zDkn7qrnkvOZrT31Jf3Cw48F+92EK87lB4Q0+CixAscqAesxpZJic6Mq7RbXQf
Ci0BRUKpl7YBAP+9sN0pWzMJViHk43gJQcC+cEc0zVg5EXy19vvoKm6KV+kWRSrcsvmZ+tZ+q5C6
8uE4i9F/7C3RWsXcFIkwRWKojaM/l/k+y79dPxoXzT98OOTjHN/GEd2XmKUSw7tgJRHDsvmVDQdl
HL1evkknFWHSoxxZvkZHCMTMG0fy8q09M7vEXRZzruek0cVwQPNz6t8NtbdpuWf14/X1re0gCAdQ
WESsiThz8aZHDUQ3YpChh4PUDDszaomN6mOx0blas2JCVQ56YhB1veDiGIakQGzUzGGFxoAwWq9F
o7/88UL43BXnXgPtyEW1O6ZgAiODoISJUqMVIbLveJe3qGLWTsOZFb7Qk1dEahtARYmmhIByd06c
s1djKE2MHVXAmLP+oywhdz0xw9dqCczK1Eg3HMmK9z37AfzvT34AGMP6BljoKYTCU8CoiYoUjd8E
Yd5f305+UxfOA6cdzCVIEdAWXpaAozSLx4a0ylc5qglSTMBwhv+tEba15XCmPAMv/0oPSa4nUZhn
YwIAR7J19akbn3Jh3ghhVu4SoARQpYVSGu7w8owPrZxng5xPIaghXZlIjpm+D0XiapB1ur5ra48+
motoaqOJKQM9t7hOajylqWnmInwulOxQu+hFO1JsTuSL0VpbfoXA3YbJy7sFihuAMSTgwE0AUBYn
Qo0KvTN7vCzZDb0zDwCc+PqD/os6oh871Q/ql+/XLV5+M0A4DS6NCkiEeZHFRwKLzWg2lTDvbkhW
upN0VxZbgmkX4FhgfQH7MEDpDT1KuJzFUyKnPUFyPykhAEPS9/ib5qvYTvBCPVjfDA9dj0dRsidf
vMEQKur1ot2+/fkyT37AsmA5SJWc9bppYplQDLekh0pB6JiqGw54pcCGhQJZArCLAQTBEjokSd2o
FVJnAgXMifhA03TI8U5Pvuz++cgo31WNM3uAjgXAt2VxhOW1rI0AOYeS0e3iWXrp9TIARNw19MTN
jMYfxHkjul+pbPPVYcwFTNMyBDEXcYglUyq2DWzKj+rvNAd8pzUOYK37LfrtHWSP5cbBF8zvt/LI
VcPgVkBJXUWn9YKlr6o7amY6079mVTFNIP/UZ6e6j/bRDpNWpd2FWRbQzSho7UKemF0+3QaL87TM
WiksjH2uPhLEB9dP5kojCy+2jswC0SpKh8sjMw0Q5kwFRHacfpDX0uknsMYYzwbV5+ypOy4bB0nG
V0hMbaU1l74Urg17iiIA7xksTatii0wqQcQ1KlGgM7B4abOjy8AzsK3gbsWZntviv+XkrTN7KNso
DDEQZxBXCCSgwB8GBjoalqHyk3hbdaILEQHcjrPFLby3JaZWHbeI9cjeAENbuqMeJvGKyrY+xIDz
QQu2tNMfhJfyZvQS0ck/mqfKGURb/bbxhS8Daf5L+C6jaIXe8iIjgYZsHRkZlj49tqBMKKCzaaEZ
hAK44k07aC88bxhccepnBheBjdAWgjZXigYGisGbXclW1J3gQSjHLcP6m2yDp8HwtlKUlZuCtjki
QoC/UTZbpgudWla0U7U5hG7etyZVj0ZRudcXtmFimSEMc26Vdd2IoZpWd5igvFGhlXvdxNo5RVIn
AU0BDy5ecOkDupFKrdyroRxIPvBlAZ/g0J8G1OGg3OgMGy/GyqfibFrokKhgJbvozmeFDjeu6wDq
DZmdAzlX1mFdUOcvVgXYF7C0XMHlohuCMmBu9hQB9ehTytkKAzApeK2dTF71UnhVIBQboczawgBp
x6mHcPIlf/KsYuQ5SRAMEvgTxcJlq3/J9RaT1oaVpXsWSq2gUosIelQ+Vdo5UXuI0y0ply0jizev
HwSzaw15CmdSvyR99VEJ/SGP8o0ofeV0Azbx3x37ii1OPKQ+REk/Yaw1pIbmWyCGUsaNY7Di7zGU
JyNmgKDJJeaQTFI3l3E9hYyRb+aoHdMMIqiirAGUO218/zX/iySAI8YRLVzCAM1UjKKkxQEwb1E0
483GGPPopmRHYeGCEGfXgWSkvBUc/SmntuiXfhHQ1yLezVvS5GtRGWpBSEo0kBDgUi8+4NwQLa1H
fcQTq/jq59z7JrQHQUHgsPvyf+Bc5UXt83wLbVwL0nEGl7a9wK1DElgUomxCmaH2BcWtbnoglzBi
nT+mn8mr8Qwqsuyn8bt0gZBxjPD6Xb8AW+PhA9hHQwYB9Rj0XhfBdlSrIoKlFOgeDRPMCZQdcqrb
Rl/c9SAco13qqdmRzsyJctEVGHWYilF0Krli3h/i5F1glVvXottj1liUkjslHe46bfOjrLyKpz9z
SUyrA2yFAGT+JyAwMxsE5251NB7Jrnbq58H+i/fpzN7iEHQN1SlSKzFkIEhI5pfZ3BrivaD74DuP
kVSAlFFd5+w65zFO1ZasKmkqhr3f7jMQ+fTE1kSb3XIScK7fk2SekNjWw1b/eeVim5hlBAAbseol
xiuZhgIQBXUK0Wy2te5Vq+mtSN+iKtrwUSuukFNnIuNAKRL53GKFdSsmSTGUU9gIr6Z+lyu/e+3p
+vlde4E5KhThKMDkmMFanN9M0buppAw2gK2SiG28c/LvfC95aYeGIvW3Tsbqd4NUKGa9ELxczpn0
fQp0SaV3X7Fp9SA/S4JDUDv7VXlWUHhda2cY4R/Rhds0vXYLTk0v+mO9Ko9samGah2qq0ziF5acB
p+YDcgwa6Zhv3wiiVj4h5ndQHgc5M9pZy1wcZNxFRws4pzTdqW3kJDq02n5e/4YrTxlk7NFk4sUT
PpF1fhHAg99Xg0LaUGgBT5XsRt90H/Kljz01sczoLT3BBHgmDqFxz+O0+NDag1/u/8F3bH4m7hzO
PToqWpht1PmMPsc9nS8ISWAcUdXswlHN3Uq9abLclubjXL2QidhV9Jxlj1L1GyMeGwn35U6i9g4k
PQhkuFD6Mt+Wa6msRgWGma45FdiA7U6BKt71z7WSg3LUCgeN8CzwAoytZxoIhxOhDeXIo6Ae8dpQ
2xGXOt335oOVNgsjEExnHsfObO7t5YHE44xiArBCoAkChOZ8byU1xaSchivAWahI4ShHSQJFOYy7
ZDc/R0iEW3v76l36zDOzFmerOAm3APOiScZvXlOCSSJ+LKBOWDW/a+X1+uZu2Vm8O41JDWMUsz6c
B8WVQKI4Wixg+i+QPfyFIWBAeNMVNd5li2gWelkadaUOJ/JdSn/35aMgPETjRvV/7WtZECpHgQto
94uiqNDEiLJ6tQ6tojy0VX5nzspxnsw/xmnyoT+03DEajSu3fATirtJlYZpZKCcg7YyGw5wWT0Vs
bgz7rLTyYMdEmsfZUVF1XXydWc/lyqzmOlQfje/zDR/pkHEcbsBH5nZ76bl7n+KN27YSGeNKYwOR
9eGqIbw+P3mGnEvo5KkVDrwGoVfrhnwyj5cLrdcSpE3DW1EiPM33xT+kg4pXO8JD+U63ICArvuXs
d/CTe3ID0CpQWM+iJoRaFe6YZRvJy/UjuVK14yqOQMEC4g500BLnXkB5yIg6q/rv8zYj53zicoZW
INqJjYB0eN2a8VspN8MqZutBPYKJFrxD5wvrJSHTjXrERw2KsL4hAVflFj2IW95xqn7p2B7nR7AV
VC/16LbBprIydx3nrwXsY0wWcCjO/LZsQVNWJVULUvgws4IumXZ0Tvb383SrKy9oq6HYJDoQvnGu
7/XXsVlahfwfOBIwiWcpy96BRqfa7AmO8mzZ4kF0il+g3BVfIsNRQeYIwpAMw96623vZN60IwJ7d
v8QOxAqER8nbbgZduj2T0xnybAtc0EAwLL6BMIF7gxh12CXyUa/ANDdHPpg8nTJVNlZ+6ZLOTC1H
DqbBwqTZhM89aTlokj7aTnbK+Y91yHmHBMV2i1NpK6iYLFxFzGbAg2Raf0WJ8ZHd8mJthNBUCxSP
HGKnBan01uvIj+rFR4XiAQZF+KTg8nGsijHuFZnhArXv7WQ6BERuDOCdsup9tskov/bRwEnPrw16
F2ixnX+0Sm8SqzfbOpRqzDDkmjdpiR2pLynrguundW1duJqYZAKoBgWwhQ+MmSkY1qyzkERDYEWK
32VNME6V2xf1Xo7plp+/jLPB6YFNxMK4X1u+J0Q0E4sKff+VVIAyztXB7QFOXtVvA/IZF/aWc11J
wzHoAjoCXgQA1spYOiGxzAaB4Tp2nXhXYhBGaYVHOkNZRlU6aCmogmsKHfjVInGyy74EbBJtBjBa
ibYcGw9jYj4ks7UDAdybmOapA+jnaDf5oHtiYvzs1TnbuEYradD5L17kIpOhAk9PC+42By8Fwk1x
O8spkI8otzSkv1SAtT8m086fpLfrp2Hl3J3t1cJZ6E09qVKO0IUYHbXNAUPgUh+7oppHkDKENtB1
c5cP39lCl6UHYZCoOdddHfbqZzzu23SrLMl/7+LWclYqFQK+KCWjHnB+jyy9aMtGy+sQIrdgLP6n
4V4cth6aFceHqS4LxWP42JUG4DRnzVCTLkzoMxFfWYypLsyRXd+stTcctHCAhyE1QD1p+a6kpM9U
qZmQHASo4jns1moghkdcyKGCQDSrgtS1XGUjmF0JzFCtObHKj8xJcEIUCEOlU9/iwpY/c4gWgSrA
f+tBcw7NAoduOtqvB2n5zRA5Y2wHPWqYXtzXoojEtmcdA6xlCIemvI0kXEV1GL+ZLPk5DfVgEzDa
O51KfkQFfVfG6WnuBgC+BlU/gEC2A/tRkgRQ5JadUVNuo+g5qSDS3hmDI1izautpN9t6TTyw+GW2
aZY/VDH9GAfyXdarO0OiN5EKrLHYddQxzdZtBvGuB6S+1qwDJp1dzu7I5vF7nWWWK5vkPmVN7aXN
bLiRlE92JpdgK1RBlWHK6YSZNOh7QyKkcrqmLb2NU7Fyh9DPQsbI4yvO6Hf+fQy8Sp05FOzLoRJn
uNURNAc9hjNFt/6hvtaaK/zasLkSV53ZlBc25y7KSD+wkIukDbfE7e3yxjrUgbb1XKyuDmUSjNry
jH9ZyVPmShtSrWKhGMy+pHk6gkb9gTrJT4s5xZ1sEy99v766y6Ixp0741+TiwOsdM9WM9gwlBhNQ
E716TKvmIEWmbouD9CLI9RHgri1XuAKCQonYRFsALxTaD8tnqqCzKlUjnH6yNw+SzRx9rwTdfrsq
vuasADEBEg6oeg5kPP94UZUkTdOjJsRoHYi5sctYc9tmW1OEK4EFgCao03BI6yXnsNBPsdrWBpKa
4YYk9c/MEGzcRINA17g2Xq9/s7VjcmqM//2Jk8LImUW6aarDVB+dLNk3s7zhfdfCCGSKGJDnJAcg
VFw8jcxiDaRNyiZMX0TkLk1gooDsK5Fd5Q7a2UAeY8yj9vJwwkHND7kb++q3LfjMWkZ1+iuWxRIh
aQZpnKXqK/Zt7lCFgq4JtCcMGyPZTvW7PRoocEsebR3V8hOveNbvrm/1ypN69gsW/ibO1HKQeWjK
2hRzvRM0VCybpMWeSNG7WUV2PiW3VUQ3C438H168C2eGF06nGEW5UFN8Y5Dko0JbHuadupcOya76
3ALQrZS+UV3/92Mv5wyEoiDgLBQRB+3RuL8pfC4YM90PvhDkvrBXN/Z0pe53bm9xfrO6mttaQubU
+4oP1UnFVeKHLuh3GbpjyWxjzIE2boGBhxeuUfO5BdL4fxbMSe/BtAI3u3h0m9mMWd0hSJ4OowuG
8t34bt01/uzUdvs4vW5BMVbiTNSteMNdRmMOj/z5fW0bdIs7xWChoTyP9ZNSHtkvvd8CDq54OkDq
JGAIEJYBLcVzkROvAKhH05UmaUI1ec21zjXB2zxOW5nh+p0E3wRGjNG3uOhqFo0wiQ1INBCuT5nd
o6RyBF7wqT8iCQbXJCAfAVhRb4pDcszdbWmOVd93Yn5xL1oFnGB6n9ShHkVgFKAuinnu9Tt/IQqB
lJsrxWONCD0vGYPjZGrYCA4wPE7tnjyAJ7jaKz5iUISfEFuc7PZ1vuFat6gRPxkeiGwlaLXKLlg2
yWiTzhXCjV+0GoKc/KJljmSZFtUq/KLq+wT/Sxxppz4bQHVDjMzf86p1Yd9FmT8WXummmLjbDMfX
9v10TxYPAqVZrKgYeMJnj3fssXvGUH515FK/ijd+kh/Gw5aK2FoGcPoZliIsc0la2co1Fs5PrVvt
uyB649Ct9shc0wbh9/2w27S5krCf2VxcVTPLizbVsUz5FuRysJkHI/Ep4kvJE3fN6/Tn86w4a3yc
FTgBKEktH1o843EqdChY5cVHVR6j4ff1o7MWaZ0aWL6hFKzIiE1U/uHavXJsd8aj6nOJl3KDmXX1
hPy7EmuxdVIx6BU1YUhnoIoR3/J+691YexMBFka0CGZRlMQWbpt0tVqOk4RbgOqFLUJPy2mIlTpV
xLSAxpVhW13xDuWRJ7DsQfMVZPO2BK7LrYrFWrCHZhxmOlCvwuDcIqacZ0mIhAGHpP8oMCf5gkBs
pxzLwPDi3oZYC28ad0+Sase+spEirG7yielFuJ5B94CZ3DUJJtkLKfD7tfzr+olZM4FnBPvLkbbI
8c/fkc6aCpL3DBlBTnYgkXW7LdXytZfq1AL/BScvVW6k7SjGDRIqgLSIJTuScYzrrfGvVSugYeIz
YGDAW2bWcybz9DeCFVY/m1q1g5StT8XhL449MJYgCUZJBBXMxXZNQqcVEFRESbF4ztMbXXm+/jku
6Ln5a3RqYLFbZWtOY6YODM2MHpIqkk18y8v3up8ctkRc1qLdU1OLg00bOlZqjLVkDIBV6yEZPjsl
caJidKruJygPHFJLh+vrWz1uuJMYroDKLwjVzg+DQIpEL3IsT4y/S11ux/2WB1wLvxAxACDDeRAv
5gCpWMcjs/QqrEo7GlwkS3yqQnDq3M5Mp35RJeDARFfeGW9Eda+vbjXWPTW++Hr6TCd5rmEcAlMv
fVj45D4/xN/6Gx7vKkHUePkvjMgnP2JX3vCXq1/zZN2Lr5kacdwWzKxQt4Dn3/U7zI3u5d2mbtXq
/oLUEh6Dg4CWsIt6yvQaTRd8wUN0iO8wmQgd+x7lILf1ZDDPCAf1nT5ttdvWSnVgmsQ4mMrbXiD8
OD84olYkNWnQz+x9FAjtGlGPlwb0RvYLz3qrUazbuh6rse+pyUXwKeWEklnAx+TjkOM+OkBidxcF
KCo8qVhz7nQ+zTmvSe2U95a7iWZfdWknS174GsasWohn2EedbSDO9/YGuurBg+XIwDd2ENBKdumm
GN7q5z0xujjB08iSMumwz5EEil/2qorwDWZvS+lW0rtqiY9Z6Sgt4+FZxJhdPkqsKWd0qMfRAU/J
jhWiPWYPsfF4/VauPeDQv4VGqYa7edGzbPIGRF4GElCrQiNcoT9NrfkVyWRfD3rQFtS/bm5lXZhc
4bTMiC3hh5YnlSBp0xh2UJNlW2mJEzEVDYbMFqLf1y2tXYozU4sTyqDLEwMWzbOz7GGkHpHsBBRQ
PLGOGzcBfAg6a0drAy70/5hFURZuHGihpQvA6UiIXqBQw2fWqrfmEYgCpIO9J7rT3nzfhtGs3IQv
SgQ0JyF0dkGNBIdQa1NdYkuZZAvNLYtLDzO+9vXt3LKySLu0sQCQ1crq0CyUUOyVXTG3Qdl0G+CW
tUcCVQgNbWsIG1xKU+RpFLXjPGD7oEKo+by/qz5ED1q548xu2kF28ydI9QKz8DAYG2tc67+BYQrH
EywWyHiXcZIRFZowNAoHS2BEhtoK2iz9DrK2AD/KLic8dHebnmztSiDGxKAtSCdMeQlGyRBnNFEm
88re4CUPAOJylusobHxoLDrJDuJIz/Em5HIl1uCdX/gXkAeBPHPhPweRVUMU9YgErAlVRMXJmnTr
wV95dc9sLNwlqDYE2pWwIQHY1ds9BTLWxv9b9xxnSXx9P91LoMYBOAT279C2CP6mvnX2GxYvvwCA
tqzV+A3ige7SR7DBQ8jS0e3qp+73n2iub33PtYuC4XYeZ6PZfYHubCGxZfUx8AK11X8kMpAgdYKp
Vcn4uH4hVz/gv3aW8EsVKSZg7rBjQc5Llm4SeSsfl1a/H0gcoBEDvh/oMZyHFcgn5Ww2m3+wQ+bv
3AMg8Xk85rvEjz+jnRWULvyMfGye6H36en15awEGxs4BWgLbAhq4y5hmVGWxz1nM/WgDEvbswDIb
rK7jvrint5aj2sohbzE7QwBo2ZNd7qqivdXeXd1jrBxdUPQksQPnGyDHGHXOLKSYVRI9KRUKedpm
f2HlAVZw+/9jYzlSpeRyylHruIgjc9XhR4aqr2lNDkv9vP2LnJlzuX4pgMHZLDFB4xCRmhlqGYro
o1Yo0okj2XKi/F1dlOtPbSzBQKI+5PoYCyUo7oo93dED2hMeuVMgt/4306EmprbAEq9grArUMIt4
Qi8GUD2OYxkW6meXZM5cDs71g7j2fXhxFwZAWYHZnfMzgHGWrmYqagBWGWr9oVMAAWIf3URtYbMX
uOY7MKrFmdAAIrsYWzFmq+37JmGhicmjOXor9Y/UKP9mQToutYjyOAwtFqT2pQRiww4HrlPuY0F9
V8lI/c6EcGABREXQVBAkvb6Ha/cIRxyxCWYzVAAmzvdQyzO9NKwaJsups8HD57Zm+eu6jbW9w2Ay
gEUgcAIxzGJZwggBzkmkVWhKbZAY5l1RALtvsa0kfdUO9G8Q2nECkyWyZKh7RqYpQQ7QUh9MSyLS
D+BjRJkV7vUVrfVmQCqnYKgTxSf9AsFXimoJjhsNI6Pu9Du/ozvMs0AcmMyO4iQYXN2s5q2v7b8G
l1e3b425EAwYxCQ0tQELAwezR3zDkT+mHvVtkDu5WaDsr69z7YZhqlyCEDKHmyyjLoApoy5T9RIM
ZRgMSpviQ2zTe2LRexQ/dznbutGrpxGTQuB04kTeywtgJUlbdwpW2Wdvk/ggRm/X17MaRqr8nIO5
jsu4LZxSjFk8zLrNZdhas8NUy8OoKz0aFt4rE8YdLnAQGFN+E0FMySFmCbmBrhn8PrZqG1QQr0oS
H5K6MCHPm21+ZB7ZLf0zeDtQXwIJGZ4A/jlOSo61bGZx2eMNyDH/bRxUFrlsRjaUvkKTw4IoqtIp
dj/+UufXtHgHv+RGCri+PQbedY5eB38N/4GnP6DUNBrnE4614ggfbDf6I9o4oMqJ3A+Eg8XswNM6
1V+wo8DmiV1+Lk7s5mMl9pUy4K3Atd3PiQX1pUF+iWPUCzZOwOoec1gHGD3Arb8MXjCcVhvZ1JRf
iYRgEwdDaILDuZsUZ7yd3v+mAqTwq/Mfg/xRPl2bnHSS0rdfN9dVZwdixwooqsZdjyEOC0QUv/4H
ellxLXVBlQuKKpxG/YK7JJeI1MhjVYYUsYafFe1va5pLW5dp4qpa+iLr6XFsWYERp/FRzuTbIVW0
t9YohF1ep0qg9uRZHhKIe7LOUaTMK5kZlH3jFaP1rWwB/NcS9mMu+je8mW9xqd5g/uYzNgXisjIN
axDwQ2m5fa4r/YjDdjC15Emdtbe0V/aiKjzmYub0leRnkKAtJ7YnOZK6ZIyPfdMeaKQIdi/qz0YL
NNOgPwpDwVEqvoaXUJm7gPUVcGSi9aqCZj8Vy88KbKh2U0p3jW56g2W9geUVyCR9JF4vmo+6zgI8
o3DTffRIm+6gSxla9+aPdCTPat88Tfn8lEnjZ6aS2wQCj11EnDKCTiC2oinJY5fFKJlNKOGlXWCY
nQ9IZlAmo1e15NbojMPQ6U5WFTdzJ4J2JzJ2yVTeG33lTPJwbPPa06LUh577c5wACtOOx0Ko3kg7
vU6JiLGiYZc0FbFnoJqoKO6zWd7K3tdiP9xo5O7gpEUdcvHQdwWEOoVBL3h9WQUAzm+CHMc+hoim
3d/hCHrXL9rK04FJakjbYeATiewSO4V6ctFyGdIwErq9OMaBlM+uKb4mPcrYwyZTyMryzswtiiCk
09VIoXKB93HwxhCl3XfDM5AGQQV3u7CzhjxSMciKpx/9lEthiw4vSwv58iKUmCsAUXAHjqy77kUG
jTMLojB9jm+Ryj7h7rS5x9XUq2DLsfAPtngswPQKCC0fz8FE1uIpMwAXw7QTNpiVv8dcc7JCeWTj
d1EEPjgDEI/mx1Y1tl6IFfd5ZnXhzWKS5LMObCNoJqwnRoSfUGqKbTXD7RuMR7kgYEmy7DnJMzst
xVsAOZ2k1uy2HbZCsJVYAb8EfJ18LM7Adzj3q1VKukhouiLsiKN8p7vqHo7po4yReIo3iYePHmjK
ltHVU/2v0SWnQgUd97pVWPFVQkwUOxHdXPatb3wYVtKhY0r1YHpPguEw7bY++Fe0dfHFLaAoLJw9
+aLnqSkkSUSMqIZNbac/x5v2PnuKR0d9Kz+0QPZre7ztY4c8DjsrvH6Z11AOoHb91zT/GCePGCpR
BcUIdwGWSssZKNv10rArx9Tp1RwKFjzj2reanyrTA+m+qTpi0rRBS4VIblY+bfwYfrIX+4B5TBll
HAOaCBdMhUZMi2rUGMIkgGNsRHCJbcTZbhrHj7Yafjeqtkdoes9i5QeJtNdsVDfj/7XDxxnvkanh
6F2MnhTMmpq8VHKcg8EzfCANPS1xtBnID+1QeEUQbcO+v+pGi3UDCoaWAAgnuQTL4sQ3Kbj2uxnf
XxXUg4IaEI5favjT0P8wCkOzS719l5vfPVhsbaUOBBDag5FX9PuyvY3IdIeMaC/J3WcaVzd1ZL5q
CXlI1d41uizMSwupTIr8JStB/ZCkrjDV4J+A7nlWVcC5le0vwSibjQu1ktaAmVgEvg0tDu1ivpVC
hb5omiwDQjP2lDZ3Mftna5O44bY2zCzhJWTI+za28iwUotzVIvGQ0cKPxHwD97BuRkE2zfMXc4nY
i9hg5ppEsnC0BmdO273RduD6jTYaGSuHDyUIbNnXxPXFBEWsl6nZI4gLjfiOSO9K/jfV9jMLCy+f
VYokyB0sUKUNxkpCQ+aHPAet+VmnopNUmReDFVIxBrca3ttYD9JcDJj6a1IsR+9+b9z3lbcd/X4+
C2Wg/H9RFilxH9KYyWlIrPwuj7/nGibZ9cnJEIeNY2KTVnWoeGcKzX5s2l0dT/b1X6Ct/gLUftQv
PCEUac/dnzgNuh7FiGtbsQuqjhV+XkqPZlKbKJHLj1I831RlOoMGXaq9TlJVT++th4KMvihnv2Ta
fBSpMPNg8aBloC4EYw4QeoJpZ50OdnMpUgq7ltLiABWtKIz7RvIxpvmgRxnkxVSLPdWd5I1dTBxC
zRfLaIgXd+C2nXP1nSTE8JOpQ3qWqij7WmZq1wp5qaUYPNayugeMv3An+CtE/zLbUQz6BnSuQbMa
d8hFGvqkNXnkVnL3PiYWrz0WdjYXb9f38HKyFy1MPCHwW3g/eVHhfA+llFVilHf0CRo5AZ8ZyIbP
QnzXoiMNersBWg6lE3SGp2N3BFtd5MaSo8a2IfnT9FG+Xv81FzcVP4ZrluA0odp2gecoUoC0oJeM
H6OPN7EueLKQf1OG3Llu5rJOBDs8PORTvjzqXhwckJuZgwHyL2ADJfA6Us+K7fqVj++rvriTwTCx
YfHCNywMLuJgUAlgpNss6VON2XFHVVKXyJsg3sv2w8LK4iXKe40SIjEsyy9ueoCT88PcOOoQ1gP0
OxunPtL96LEH80i8oR1drfesX9e3du0LnuzsV5PiJCKhGPRDZwCHN8p2RKo+Wq2+i6I/lu/EQsE6
ytlcONJ2efFbCudqAcD7JDPq5XEbYuZof30h/IucvercBArkmLxE1/1i2rMiRW3UpkaehAZaCnlX
OSl5KUgZzGbxqMrvVO82zsja1nFxEq4IjUHWZQkkjceyBfMpeYIgXvSazgxjhTMPFSRIc11f3Jop
DJdiuh2BGtdhPr/0mRxlQiXL8ZOoPGrt7A6TZqubo7mXWwhMAroA6IYB33YBKi9KUx6noiZP8oTh
UUQSUlHYU156rSU6EssBYNqSaFy52bBpQjcOpwPt8GV7Y07HXuzFkjxxZo70WB46JJpIqCdf8cTq
fxA/vnSgIhwn8LegdtE16Lcu9hKEzFWT0AGPctGFMbWOJCeGPcj3mshcw4DOTPkdaEK/BBiO9LGt
Z9SNJ/DFDlAabaRdJ3YQ80UyjjeBkPyoJHiR1PJO6zHUpNaeYLL/o+7bluu2tWx/ZVfemSYJXk/1
3g+8rPuStLRkyfYLypZtgARBgATvX38GlfTuWEpHJ9VPpypJxdaFiyQwMeeYY47xTnb3J+JiYLO9
CGhCOYi8sQqZp7GJ+k6Ih/pjl7V7vbHuYbljsgkE8Pr7ewXSm8UG3B/OCuDCg+AB+PjVA+KkK6NG
RPwhjG8HHqUxFMXZMrx3U2+gNVwGTt/Q64dk5Vu9m9EaCShdQYHcf6U69o8wEwPNvn4SYNSak501
6GRn72GzL6/3pzixXhYUTkxurYKZrwEVMTBmlDcUmJyYaSJkuR/5JrK6Lp0HyMKVulQYozY0sUJv
sziEZbowMPW0Ozdzl8FJWgoeURc6X4SGiy5BnyexaXdhkTi0TfnJKuKrjbTy7M7dYarLG+OLfHKs
DsVV8FFNeielfW+XzbfSadE2D0BLDAuQdf46Yrw9wH7eV2sq9oe47jVOjzl77CvbUpvZbo+V333/
313i1TqhwlJmtRK/FnW8m+s5ncN3YeY/vQ2EojUgwa/1dW+SxAVU0iPJke2QDVw4DqJJgjsvW9JV
XZx8gmfOe0f/euj+tECA2INr+O9Lruv2D0/OqSZGIcmLsA4OvfMyWM135eFd3safRVukbzFq39VQ
6XXki9GjWGC/wa8t+IV2XmVO4eVFtXwfdsFpSqOkTeoqE1lbhp8GjBZ65viegMCfRl/QDNApWjVw
3pwrogc8oGF4/RJ9oTWxWYLDKt+BCeiUi2RQ7zq2vX2hIdrYaEyB+ADI7fVdYw/02m+QMc4RZIjN
rXnXBP0NtrRucNjP4DSB4vgbTGGoxqqTwVw8OPGXuNAJJMQOPtpOFXT3gbP/9R54s1jWiwUYLUNa
A9uM1ySjYlwGgeML0eQPiwUirtu/vsybp4bLYEE6UPYNIW3+ut82+sZZ4iLgD6L65rXnxbv+737/
q2jhIpdQQLX5Q9CFiRN9quE3+revgO2L2hOQ25phvAoWtWurscJo9cPAYVTZkawA4vXXl3izoXCW
o7yF7uh6bGGN/bxxwVaCXA/sHq5RAIXwFlVbIXLf51u3NlvQz3CgWF//+pJv+frei0g5FBGRB6JF
9Koaq51plrYo3auuxz30aBNTHIxsrtInKUE3lDI7j5pb/DSEiKY4fefyb0bF1suvzjrwi0e39zUl
ALQ3qPH0sXOteAkS7bSBbGzWhiB/WVMaNiplxNqEyj9Q8Z6b95sl+XJpZKPrwPDbLGH26xjCS4Fz
laPIi8VJJ/7OonzbRsUlMCmANQN+FH7Vq6qvoZNnFaPtXlfhwg4mTCyHZEEQ7IXajJvqvr8WWZXW
1lZ470g0v0mBcGUUnMRFfgiO+5v9Vvq9haEf56okSxr3cwyOsnTew0PePkKI7mAqHiA0uFdvULug
8yPQiBz7OgzNTUTrJxa6762Qdef+dJrhPlYfK3Q3UDtgjOnnTcFsWnLQD5YrmXgGD/NDQMs6sav4
qY0CxPjoNDfTo1WAOyzbSKaALZMJDNF39ubbBwrpyxh5N/6FFNrrAob6jUEXkdlXYbqkHm7G8IP0
P/z1bniz/9dbtFd7HzAt3r403dStO3XlcPVLk/Xkk6DqwEJ1qBUgWVefbYf9XTwUJwxIvFgogNSg
Sf4qqDmLV5IAOd51ApwXtfGpJWID0tTjX9/Y2/x/vQ6o3ug4YmwQ9ic/v0QVgLE0tbwE/DHmaAVA
inLY6d24Wd1ww/dUvt4k5uvVICyM1gg80d/IASzzLKAkHxTXYDl7/DIF4HdDb6Qq3hOGeLP+f77Q
azg5ItKIqQ+BCsyQvWieR/W3bTHXK6zWY8QG3gmiws8PLjIrZN77xbUOtHUMtR3n1TAtfzsRxlWi
9VJg0aG6fBWneD3HluWPAIv4sQDZJ5nByXlnA70Nhuvvh2s1qpYQMen1HOI4Rr3gAg+r3Dc36Kp/
1sUnK0fbFM1ZqIK5OXTuJJDQy3u2GH/6lv5w4Vf5sN9yly3CKa42e7LLKiHKzt5Z329StvXeEOMR
AqEr9+YUnQspSczn4jpt2E7k7NDAwoDsIEfqTKfwxdpEb/1PEdnzYUiC/K8v776Jka8uv379Dxm/
HfVVsDhLgXMGfj9pnalzGCbW9KzrvY42MMlcdZVztWR6q67jzoDnPTo5vXmv8n47WvHySf4N7r6m
4xo20HoupuJKUH3Qbb/1rCSsdwXY+asdkA1br2wo31lab2Lzzxd9zc/toU1ZOs5QXOX0uTVBEpn9
u2anf3Jn4DAAwEVzCvMayJZ/fsZa2T60gzzr3k+WzTrUXm3UGdO8a8M3txM82Ke/fqt/smFW1gRy
83VZQSP41clXMg3ZLDRg7p1nut0Md5Ab51kQ5gg1j80eshNt6gKt24bvnXVvzyGMoYJ9h+YqmANv
7KNAcR0HQSd6bwLUURVE4Ag0TMTnxX9w4yVZ4vu/vtO3uwfsyXXe8aWDD5Gznx/tWNO4xlwHvRfQ
YIf2U6L8JnEVvLC7b+BxvrNa3p4OuBqAXALkH44ur2fYi5BO4IgH9H7uWd7BqJR2VubQUz++c+q9
jTvg72FYZNU5R+73esxI2ODmV5ai9yw8Kv5jKn/ncf/H8/R/2Hd191sWZP71n/jzs9JzWzDevfrj
v2719/ratd+/d+cv+j/XH/33t/78g/86F8+tMupH9/q7fvoh/P7fr5996b789Ie87opuvvTf2/n+
u+mr7uUC+KTrd/6/fvEf319+y8Osv//zl2fV193621ih6l9+/9L+2z9/8fEs/+OPv/73r918kfix
FLDMl3/cF89fXv/M9y+m++cvVuT+Cklt2O/BHW/Najz8uvH7b18Kf0WtAhl4wINIRbCLkT11/J+/
OM6vCN0YuIW2DCYaMGr3yz+M6tcv+b9iBIWsFPZ1aDr0ol/+66P99I7++539o+7lnSpAUvznL+7P
6w9qd8hLoLhKsLtAx0OG8vNqtySoYdUcI88yKj5ZYhMM0jnClPFEYEsNiSPYjVTRmBR1xE8FwfyL
aYMHDlHh0zCPZzoxb++GzZ1rWfOOFP3T3Cx2GkQ6yoS8TH40Z/XcbOt5tI+1Hd1iBNP6GH77wwP/
/a7+eBeoSt/cB2ggiD+YwsLShu7dq5wuUE1leNO5uR4hSkOZSG3jzFnTV3Q3je5d7RbegTFnyzsa
naGC7OWNM5X5aKqPpT34224ApqEVO/gyRsMTpYMzOXFmpkCkrlv9EK7VHCu6hgRkpwU3fhZ68TGO
i49WuVox1GG+zGw4Sw6BE2UgaxD4R5tdnQJ5RKwslpSBxCxK3/ppMyDBDVtQJXrglX1gQf6068U2
GuqkjoevhWh/NH73zAn8Y/2KffOM/7EPeivnIyzoQXHR9zOfb6PKuYSEWbc14PJkjtRXT3nmoxUN
H/yPcWAFX6zF2hWOBxYjYxBVcC2euN6YN33UnCJPp23wlYiAbHhROdm5QU628dkcJJ2zsNMYiA9F
Qx4VF7hyaW/KfsEoT+AdZxpDwapXmKiPrDQWACFCazuZGF0HbxxTPobbuCi2qvbhjt0sD1NQs8yr
FU+jAdPUi8wDE09pz6BVHptK4CiB3C+VmGVRc7EZSuhnkp4/ddFSZFryLoFS9pfWxoydcnmmJ/EM
l6ZwF+37zksmfJxzOEZO3ozdEzcixUSMuCcnt5PbnmqYaLj+sbfUkoYwpScxhcy2TxNHz006xXOb
sZJV2bjEe6VBLAApEzG/j5tEc33rLz3g5nnstj1vs7jtT4aKDyaUJ7HkNHSHUzBadkbGp2W0ejxf
BQxbehCEngkcMnoVJoPUSHK6wsPYPHhJ2uNlHjvNvKEEpaJxcAtex1KrGuKUUgcs1I5c6KI+ifVM
8HVUnYMS+kCivuMOJD6JBRuYCJLFKfrwGfpz/b6AaW/GRp8nfLDlwfeB7cZ1kAoKDKX0lpOD2Qb0
8+VwC93hALqTDRBRXdyZSW6MJdq84BojmgMM1IPO3gCog0djTUN4fw0kc2W74ULWG29Bp6wM1PfR
lR8AWjeP3Q+f8weUdXdEOelMMXXVS1Zuik5htc22ysO6Qv8/gurIwXFkfVh4Myy5rYb60PfS3im3
yiAKPGdKTdAP7Sbw4HHUw/yl9X8UDuXHxna2gB5PEd4yyHyHGf2os4En4E3bsnBfmzySzS0dC7Gd
Z3KCmPAnMCTPjRM8Fsb5QEn3OXBvLGnBfV5mAjOpQVud5yANybwfh2O7cPS/oWmf8NI7a3dpkm7y
i2Sa403Yt4+09r5oz/5gdP0NVQtLen0xJWY9O+ej6+o705sPrKuQelWg6Fd0X9U1hjFtE+xIhQuH
eNotHz+Mzbgb+wXbIB7GtJdRPgfhaaTZUIEp58FWscJLKgJELrgweKI7CxlcpgKAE46DLdSM952a
Tx1kVNLCU0cb/CFEKvcJ5H0/sYi5N0s/p2g1PodgnHQqHZr6sZXWZZw+Q/CkRjpDNrEwBxU6maxp
2hNJkoq4NqjLZZg6jrpXvNqGC3SS4KKQTujA7hWHAiDYHKnNlxA2NB8ZwcblbvTM5Geuxy3aODwt
3U8FBRzCZtTVrl3iTda7JQ7vAhnUqdvSnPag71fOUTblDo5jn4dR38JNK+NGA91ry62FyfiFjiwx
ooTeTmAeJisckj6dJvBme1ulAeJPEszjqe4B0CFibFSlv7YBP3G3VXhh4ddxokDbZ+BcGHlMgUp9
tdvxM2rBZyXLY9hWAqxs1wFdR7C89sEos233HHD/zqL9DQGRb6OaUCcFMZ8aO5RJ00uaM77QvEQU
UrNFjkwMza41XZQF5XbxNHtwTX1vySjOF2VV6cvJCPl6sq+8ySQqCsSm1AWIS4uXLl43ge2lZDZA
JTIZgm7acRJ2+LYmSqFqxDZKV0elugVXHIdrqHCIhLOJTyKuTcImjjMVxBs9L7kzgGpVqD7MtdZy
zzi6q1ZR8c/u6H3sLKe9KgHxP4y3J7jV5ZsoZ0TTVqDTNNFga9ejtVsw43dxxWglqoG0c2AY23u9
c5BlJS7IHPfM6Gkf2ZXchLibSmp+C5PkOzVP2I66YDtQzz7glT3oyLnDZiInQZf94s/kTjJMWzba
ueiob7MekT2x6oEcWOtbuUUJeQoDdmrapTgQYppt2HknTq3uS0UjDBwiOwHFqg4zvxhENrRxkRmh
x1tPdzCXiZT4zFoM8lmLnM895jUAhdfw6mMFysxaz7e+Juh1UWc4V9VQ7cKuWI5OH4VpKeIS6DwV
90wwRCft8K+dhzapp+zhXlf2cpC26XIWBjJbhLIwAQBKdSTbexCqauxUC8LtZr+MdHmcKdSdl8qO
boCyRpnBQO/WVHeW33Z3xUi8pMXE1s4JyuYcyOK2GxS7Kwv0Kql07kMHUXYaFyun5bclUjZUpxv3
3vaQDLRlPllrv6rS8JdpZgwI9XzJx4bzQxsV91De5jmxizELW6e9hGvmpWvK81BevGrxjvUiNNZV
pG7lIluQb+Cl2Hrto63RDp7DvacbL4OCaQcFB94ifJdBUobSBVX2Uo1QAonaY9t8qPVYgMCK7W1q
ggOgMFHeTTBwERHF6SooaF8id8PhwRohatzqGyzUKLcqeVpoBGlqFeJUHMDlLDtTbbpodOGOcuq4
BYJV12MLejqv+4hnkUOvoOjvOLS0S1m2iazWdu9N0JhTgAaAFYgdx8iRPYSYfvDgfhJFZycqurxc
kHbMCsMfwWbEyEXccGfj9/MW94SJchLvfYjM4Z2FCQzh7/wJ4E8I+ZNY9WntDhDIHKsW52/41bj9
qdTLmbkOpCqRTcb6W103PA0Hii5iow7ORNqk9EE1sitkVwMkwWu3MpCw+9Z545IMXGOIIQqqhFsF
eMcQeUmDppAJ8hwbcydp0Lnnzqsee2AwCy2vINqBEeEiFem7MRWlx9KYQoO4N9DGKhgIfO2NAyOb
tsHwwDDYX3VDfngCU846DGkSeBWAfOuh4QNSx2jM2ml46Ipy5y06mdoJNoUwSCIFhxwpPIssXySz
xWUiMHOV2Fa0Y11833mALXTpYualgHuxJVM2koPLo73l1TKFOsY3SBR/E8St06UUmNmoy/PshF80
AMHEcjsNc2fhHBvzeSEgApa3U/1d0v7S9jpI2xAwNVGnqBQ7mNpFGWPzpoeXajoF5XPYGJYMTviw
uMh11YwWSAfaolaPlUdlIu3yabL8y+qT3s7N02y0hLyzf4BK2ZfwHhZhINcUQbwtOvqlHqbrZHfw
a390dflcVPgwIp4eUO7cGjXfYtdiUGJbotPhmx5aTTgCBcOkXbGEVRoUCBBsFwvLpPEEScBpGtxk
0E+2KSALoggDRaG86PJ2sJvHJYRlRIWPWzdOlxQFAEtwWHagKOBPrSzTZeWdK4a4UnVbVIlIvQSS
ZVHaF23YmEIy7FGXAfKDYXaRJM73YO1dyhkfcog3TetjwKiFuqazHIhnDsjwoNwIFghWDT4Jmpzk
oOM490Pxg1LjpS4VpxUaBMoVji1J3EV+UVZhJ3XToo6b9R4B0HGDzbQuJy/CXxQhf56bKtxr5nLE
xAcyT8tdIXDqSwvFSTuUS2o34ozMEUdb71ibCZySsKku48DsjYPuR2YohUYe2rfID9roqSMDyw0t
iwxTqbtllLkTakjm13FzErbdXxxVnTlYnTPV3ke076HuQPwl601PPoKXupWyfkIDX5/HeujutE+e
1CkUij7B75OdIYlFkpc/0pE6uYvCJJQciCb8iLq6w4yTnPoMCvnTjYRzR+s39EJr2h8wVVlA2NuK
L/FCTdqLet7a2qs3dgDGUosaAOSTGv9BOozav/C3ozt/B9N22PozO6Gp1J+t0buZEbOjeQQLdvhe
9UD5YgdMTd5DZoSZq02X+iG+n1rxDfxLcTOL2PoQRhBHDFW31SJ6YhCcOaDFgv/I8ntd1XQ3jkV5
z1wk5wtV3s6XfXn/8ncDJ1lUgcdfkT4pPK/ckKKzs5h6u7gk+gYkPgQUtZxIhZHfOX4KlN/tGF3k
OVLRbbiYy+DFzwb+00kjx0+6tnFELsGWLbRFSQTJwUBETjKBQH3jIuVt51FlEY9p7s8uCtSiPsFq
YkjDyan2zTKMGTEbabUf1dgEZyjay9QdradG9H0Ov00UGyTe9SqxAvvU1uikOkOoM22VDibukR1B
cRqBWMJzVrglTmd/upm9Kp15X4DxZ+4tLKPEKrHFRReSKzLeIBiLLboTBGs0raU37A13oBxV84dS
50oKDFczeRNW3XQ300GAxKwwqDqXI1qc+NG61jCx7H+4DWc4x+6VkcXWDi0M/rn1WfO4h2o4srXC
6+H96MPByH3Gvisw/VYFG9PzYcNEfY6gzTGLur6bXXjiOGK6IHbWabMIyK9Add9NwkVOWSlC+UCK
R7Aat0NdyjM42EgeZQvhVRWZb42GVZBlZmg1edwcBYhQNVZPLe0LHkaE6S1AGYRPYgNKeZn2gwul
disg+2GM/IQwh9y0nn2LubrbeIVgukmhgprbW4nVd3b6CjYMDRHuFqYVaF8Xut71VM0obAm8cSsI
LQ6l83FVl9ma2m3ToYzibdRwAp1m+bXW7TfV+EduYSuu9aoMI5OaIV5uOjzFSRf0ZAp2C06v8+BI
iauUm554ywEoJojU813F4rvBHYYj9ei0gXPlzLt2+/Lqx7mWyeDrOYua9lu9FHojuYi3k3AwqNRx
pJK0hXYPIsDizcGm71yRCI17/+09EiQDcgrFsfRHyMhWfVq4BjkPMmHWW2PKYJu7YW149/LXgLOh
vLXAMSeevDQmWF9RLAbYesEKvaR6yorKH7d6pliULboU0k39Miw3Aal/zMOEhvgC/gObrCmhcrpx
lyo+ybp5NoUH4XzrofXBlB9wUDYxypLKDnLCGiDj65oz0OLfd8jOfeLRVME7M0NyWOW6j6YcDjvd
bqwwKYBUAdhTg47/2BY4WGfgUpIPjxbRSBGa6qMnXWSDlZ8VpUezWhTdsZy9dQK2Cc9DMx+4tWCU
lHTd3scs6V24lgYTVFEBRzonDL3WW1CuB5ua2zhAwuADDljf1z4c4KS2VCipm5g8asUxMupUuwFJ
esqoe6gFiz7OVbszoOY+zDHEMpywTdToW1sqfQiZ9Ta5CV+2ZqhEIrkNWe+29PYvIUFytzy2tElZ
11XXQP5oaIwO+brJwWZCexeijyWAMR9Q8R3m3p90C9jM0v2Va+z/1ucQSscUIYaJ+HCelslGSRby
JPY6jejgBHvLqr+/fH4fCmsXq/BzKcEKRM1ThAW0g7z+GvLYOvXr3pELYhmvEZbUFHvpRDk+pw+r
LuWgdLYm66ipNgA4hZMU8fJgwUf40Co/V5hgPZfE3hRWV56m4MogozsQsm/7aEl4uxDAQHiI0o6/
VmY6CGD6meu38S1CuEQ60HtHZV0xKQUtIdsMh4b2+RB6ZjdGFaptfYF3Rn+06fyt6zz7pFmOwiNK
dSWiG4g66G3nzBBVMOy+a+xii4bBNYDVyg5dbJlGSyatytkbqp9fnj3W2ZOZXXKplmatzmhCl6C4
c5sRxWecRXSOsmqaMOAg5xsWOz+4F0F3el0GXi/JzrZqGx/PhPsmkrsobtS5sqqtjST6QpYlr2t3
E+GgzV1nqbd+tXQ3dBIPrnJkooq5zwyonHkBhrPTmzq1WMe2izNNeM/ukg6VgMx/F9+hgEYlonZh
XwBuWOO2x9UxijjKNb9j2UQZZhPivk3tkvrpwkJ67xo7qehCj8Q1HTTZ6F5EyEW7sZHP2ttH5IZw
Wp5iu0XbWMMxS1eI8KTxG+xqgGRN9TXCXP+tmitIcLMp0dM4HxuMwAD8JUNaKx8I3xolkGBpzIV7
Rx/cnD1OwPhULT+qltgn4bOPTdWNO9Re5VEPQ5SFM9yAbIxupLwa6rQeR5WOnaColskXQitzyyag
Ma3LTmS2dx3wyovLUHNa091LXK+6MG/tatnikNFZHRXDtiCgSL+80JcdYyGvLkdxb7c03s5DCV0N
u/xAbOCTrK2PzOb1nYNzKNPrJvP7+MRiT+SxREIK3NXbL8V06wuDdTD0l9oIiYE6d+eDj7y1aeBn
DrdqQGAi3I4wVknIYJV7WbMRYAJpM7BGoa8Gucok4IU5jb2f887mGuAlQeVb2FHeRCXLXnaj7Aec
uME0Z1ZZ74ARDikpa7QEHPkVkqwid6q+yQsx6ic3PMBOqU28zpTX8SvaZDzv65A/UPLFAaUnmUrH
7MfA+xSOmEPvcJAmE593FHgXAjsWeAG3TcBlYbsdmP4qQCo+QyXKSwboPwGU3FdrPHIXjCJ2qP1/
e6JWP6Iv0I19/pJSWGU/btkcxckU8QiLwjeHlxuJqopvsTlvnWAwmIyfgKfGbpvjZGLZWCm4CrQF
gBc0DY6NBeCt8Gx+bbD+sfyUPkwjq/cWniQGQlt101lVsykpTgqLWPupXKKjDCsnTCo4yqfliPKQ
+u4Pv5bTuamj8aziESxSOfTpEHj9TrAeEhiY/q/aUNxaiBX38FQ9C0CNQ0vGU8vWCh/lPcabbXeH
ZYT3U5gnKsz0EO/pGrOY59w1KgMVnd7wEMEEgMxtARH+w8yWeyIAU63Jy+QFn1Co90dg/iSzNR9y
Nc7tBSFhT5nb3/HxgWliPwIyC7DRsYP8aqQJ/MnnZzF+X1rlZpAbs+/qADKDLLYehYZUVTozW93z
GX4Yjt/TXWXrz2wUGay+pju3bFA5BwCYjVyWw8sh6qhmWzoFP8PABxrVN4sB1XUOLUhAeo081DbQ
mbgHd5x6Vr2pAMUfYoLMAFT5lCLWfdaTnVJft1tOgf8HzlxtHCgTZksz1jfQQBBO45x8v/4G5S5n
Q0MBCInTKOkMPst6bpBQF9uQV5tKTnhThuClQ3I5GBa4PraYaWvdTFhnVTj60ln6QYYl2uFitPf2
DGFtLTB+J0ZfylR3RAFrB7hcKH6svaLddaaHph0Sz7mMzRENFGQCC/K8wPpsuvpGAVPOXpZ5zVl8
itfk0fLKdm8x4KuRpR/LaEHThdFuX4hyZ01z81xWONZB2z8B46cfFCw/EeDkvaVQvBErzGYi6EeA
70D0KzcjQxvcYMznUgOTkoD3j8syPfMxtvaFHaMcdlR8i6iKfIO5gGobxz/i3G0TqMDwnfE9AJhR
sCBz7sJLqQXARAWHYvI0xG13oUp8YyPaM8YpASmsKYYTM/LBb3AxAAB3LxhqZ9X7uIiHLTQ1YtTH
Trjtpc5CsQA3tsmQQ2rxXsbjyfJ9uZH9dOsMqKPBLH96Cc0d1AlTQZg8MQB/ifYNw5vMGzc0Z8vF
hAF02VBfT8Wt13jT3TTJcdtY9ZzLMkxcUnln9BMG4OIYnS9nR6UwhDy8fDLtM+8xHs2VjeyOAdQ8
FqWPyg+e7P3I0pdUScTRtvJidu423rpWvM/ovZ0ms8RHjCmjy8Tno4jRDFlCre/kIA5VQOTdKND3
6niBwtyrtsqbp7sO0zSp8dF5kQ2E2aVrFzhI9Raw8lku3TcRLGHykm+NKshDeMHf1JKMKdy3s9bU
R1R6ZIM2fwb5ELqVpBfJSI+9aOXG94Du+6O9oAs4WwkYRAaAJde7aHwMbB3Atjt2c9UbsEGr2N+Z
UAE08XM2b6vGaU8vyTtGxfzNFOVlOLKt789L5lJ5bA0nqArND6IWd9d74X3htc2+qYs58wp/2E4F
XBZoS4+ha+dj0UcbB6Bg2hHzwViAMxA+0AZd95rlKJ6hS0kBNwRs+5LDo4lnA0HR/XKagw5ORyUf
Ut+qMM7q+I8E9XI2ya7d9f5noDn+B7X2JloBXM0dwmY/oBjaVg6r9hGSvT6Cf1wsRX/27MZL/XUT
GDFcUe2TvdOMF0/NF6uK9SfQxDF6wqtkbEJ3V5SFynHW811ftjpB9fSS4vIOgOww3xA9QFfQ9bFd
1mxYjSU91imWDQma9wwlXkkd+uhz+aDEgBTgwfxsNfT6uWm/MLBDxRCFubPAf2VyprsWbQM/KC48
mP3sJRdlJL4VUCHI5AiR7no9kIc1iXn5jPZaprlWy7YT+ldAI8khWI6z7uT9iLbUS3f+bxFDHpTE
P6+5Hj/xQ/5/YoQ4qwzt/0wJ2aM3Mf+RDfLy/b/RQZzoV0BT67gr+O14dxH4Rb+xQYJfXyhH66wM
5h9ibyV9/U4H8VaeiO+uI8GAcnyMkP6bDkL8X+Hztw4Y2lCye2GK/A0+yCs5XRhE4OqAF1fbVExh
hq/1WxROjKWDBCrwehJj+3+aXYW5LjZOaOstQTLU8tSG5MFDg7iG1KCWENusgmAb9t5TZI+p24/X
1kPtPrLvpin5b4sJK+HPCSuvPyC0o9bRAA/UZBBnIJqGh/RHdmE5Mje2CwIoIxiwDT233IV1pHel
7VQH/A+YFK6F7M+ao3yg5sBV+WzqCuT2Rs57hUbqJqQcRhN09g447WjK8EvQ9jc//vDK/4SU8kIU
+2+uOCLZag3nvrB7MGWCd/7zJ63sldDjI6FZ4kl/Uiz8tPB5OoN+bLa8RTFSsvYya2vJ4FMQPC3U
9o/QYmowsRxVm4gpd+dwxP+l9/Z4LfXFr6odWgtQver1/LllKED0J2om9wKpI3PfEb1mZP7a3RrK
tJSm2Hbx/LWBhhWvero3DXeDLVwa6wz8gf42Mv+Xsi9bjlTXtv0iIugE6DX73nbaLtv1QlQrQAgB
Ekjo6+8A73vPrjoRa8V9IdLbu5YzSSTNObr5DqFP8oKUcr1LfX5N4yk7o5zzdh2O0mIjerCnqUe2
ZRPCVDXW8qRs+tvT2fBI6lHAUpUlwOliZ55RQrdIXXW7pbfRQzVs//l+/qV5XO4nlD2QH2LloOH+
+5t3OMcDbXpMFGq9BzNUGUgVoEiQ1tgdzxC3Uub0WHX5UU9NcCkBzEwYkHCAGBOQdZVM4MaG9395
T7MY8M/vOIAYGkYZRC5BnUhmWdJ/aV073kPp2UxuFc1lhek9e2mc+9Ja9MRG+961sRtWu+Q+8va3
63gKWcM4fRXSf5ND8G+Z2+GfWsn5FsEQBGkYXB7QjWGa6Z9vp2+QIjYKtL1W++021UVxFUlldhjP
Kla+lh/axu4RiSY4T0uTeBCiCL0vbRMfbd61H2E2BueIVyB+OTlK4n9kxtD3GHqm1TjIH0DqkzMG
kCBMjAkMp3agioKQF8cB+YDbQExw/raqPjcR4Nj/71sNsxHUXVhU8Ldi6Nqfnw3kRcg7689xoO2X
OEPN3QYIBx0L9l1CcmYjOx4aMUyvWf4tNh4/mzDFPINIp2sxd/X//Hb+VInOdxqqW6jgYSCH/RUb
0p/vhk55IqVCNvVIIaKA5AYUBNbo48SR3xIH1eMCy/7z3/xfex9sazgCZh0uVgDMV3+J3OCorSoI
ZOUqlc0rGDxsJlEHNBxxR+CHpsHhW4wxdqsskZ6WN+Mz5rTRnQijclfW79CRiUsNyeETZF7vYVDk
mMSHVkskWfwvu/SiJv3vdYF3irJ8noA4RyhGf2v4mykoG6iW5WoCbcN4iTGVNoiu0EV/qAbN3Mpv
PbXvTBu9xpJvLKP5PTE6PwGk+fB8sE2Nis15cOEbCHr8/0kNrRXPsKKUiE5DO8qbDyI+GweLLV6d
ek35g23tF2p9dSMChP6kA/k2xd2/pbol8d9fPqLXEbIG4S6yV/z50P7zyy9NWFoeAYOse06PXgjE
REf9Y62Vd9ZlblbdlL7kImyelSfZBUm5mIzctL/8SYRP8++AoMtn1oTeGax4sWFR6W1NAdBM9bpD
wOi0GbqoeOYy+TVgRO0lHTExtoDvaCf68QQ+OXsaSA+C25PvOZWAWJLqq8mNekFVuEcKwDmvfftK
/aDZVZfeZhiVkk70EA8wnyehY+sctO+pS9PmWeTRDTNn04PKQ7mLQoNzk3BQ7H73sZxcPGF2I/jV
E7m8SAZAqIt5cBwHiKgEuS7dHLRa69GPiqsUg79a9rg+Ty2yOaHoU4Hhh1aZ8ZQlBidTKxHpHhbt
sbM9eVZT9pJ5Dd0BO2fI36XRm+932xHmjFXbSX3HrukeANUfLVijQysrusFOIG8t1EC3NJwuMQfv
bkGJ79w0k+WV7Q8VsSHC3wp2Zc0AM3pvEKyOP34MYyAPunwYcHIfPZMxiL3uNNDRdfCxIZYth/in
r6Hbi3IAikkCOCqJq9s4lv02K325G+eHz84X4swawTbqRUP3AM4OZNfERKJ2Qey1J9174QGhWJg6
p3NzbqfwHR1Ofg5F4Z2hzPN3XZwDo5px4uWCScEUghgUNLZDZF1FMSgFTN0vFGWnhvyESuWrDLV8
EnA8nEWSowPn0Duu8jCFyitrvoT9AAcw849ZiB0gBKpwLfJ53FerN1zHv+Ss7UMDVIHU0OwiMY2k
8qV3Zi1ow2J+JSewJUDIn3T1oQwVLyoERva5wRDMcFnTMu2fmintDgTzsleGAOTJuuCdZVBWJE3v
nnQMQaZCDMsavEN40iUguHQMzS7VEFt6U/2zb+L+KWuhqWjqvZkf9FrG4oF6/QEUMqC6bvxA6wOp
J9XeivmqAwg1tpeunL63Mkp+gn/Z1kBcloWA8VLsrtihkJKf1QyhWjzCOoAOxl8KoTgt0wePpQQd
jyEHOQavFSNiE1qGSW5JJhCS5u8Klj86fIV8he3KnMAzkzM3qCoyLbEuabtaoPekycILfLnQfcQN
P4Z91h9olrs1ilXsanMNt/zTDsnWT16WR4eAFcmxq9LkjOk3X4BxVJehJQkUZhBfSd+9MxAIp97T
aJNrPL6lX7KT68iwjSgjsxDto/Unck5QpAIou4j5MhWwxtm+Si4sb/ZKxwSMM/62r5PkIsKxwzOs
S4StKUi3JUDbIcK02ZzbX5+4dsaStYPgbK2ypn/FmaLXPlHJdvlXUDeRcxXJ5GSo/lWGEJPkyGff
lqaSUGh6PjS6GvDpXDGgQZ3DTdL4eUQmsAiM20PoxK8utRPULK7dIai5XAeixI6C8FfglMVJR4N4
4WMkngHIsBiJUBEf8ebnT8CG4ZmqYYc0Y3MVHrxBZeKnjwMvwVSRHCE0eQndtAzsNgqHH5UDH6TG
Xu3hqSqubefOAxR9Fxc2ALMRB7lmrM6OeTypbRvwbOUVTwueJxvxnUkSv9F2+uhYeYxVPz0OquIX
57Uj8NF+VShabDvpzCkr3I3mfn1zsoEMOtfVpkTYz52B2uYDlQflGXeIhM3PVNPhkP9gtU2OIF7T
B5eIU952/rmuvK/ViP7aBsi+Gk1lH/iUljvjR5vc2myXMlNclJ+DhbWkQdcVmI/llRKF+UKm8T0o
j7Wfumuns+YWT4BJPo/HrIHQVDMVbIsUM3gSQMbIYaPtOor4a+uX4x2r7yMl07TrQk32UQn3ZpWG
3Q75QvLgkwIssRzzcz9f0kDCalP6LXDTROxGuCZWs8jfj+z3ksR2z1ovfi5svo0hKzhi2ZBzOcOC
UYvIML0c8JydtBPeCa1Rs58a0kEKNsChVFl6hQoJQ0ssiIdAt/sQar6jX/LfnXDtCRNEoU4sg/Lm
y1xtONN37o1ffBRGR1aZ8MS4wP4Cq+897ghbmSGCOjfl33OFrVz3CIMmbbMbo6Y9FgOig/IWETyB
l259a0+Ky/ElsSrBbK3eEXKmIg92RRxNX0vvwQ7mlssBkKTAIg9VsYcxya7GyNkzVOf7eOl5Ci9Q
l6XjogmDHIP5a16m5lHV8TYAWXEDaGc2bOTZYdTZAXpx/sGFdzMJDuAqasDaA4xpvehG/LF/KnCi
gj9K5Q4qInqJyXnyoRVoHW0h8BizHW0NwXBLK4DERnZDBZ0wvw4LYngsSTM9OhROu8yXhwqylX0C
JdymI01xQtDKrLPDXLFUR/cWfdKmZgHSKCppkDtcrwfdHooU2ZB85JflYiJi143O4xUkwMXehcIe
ItoWkHNApZVW8uwyW11rHwpawku6FaQ311NTFeqCMUbqApcJtPepheDDZOpOGE13UgM8m8UiBSRC
Y/QqqjY7iCh/QLQ5KjvaBXCcCwsolbJXsFKOGnarmmmFx5A+mEqND3iD6U7p1j0HRfnQe+MB+slV
IEP63aB4WmfzLYJVI9omqQO92FF+6TlydqLCnZE+wu9kQBrIzM0Q4zUr11F5lOAz18J4etdm4mpI
CzkpTvSXrMNUWtHX9a4KWm9TTlF/8YukQqRzeLQYnXTxu6wH10J+ICVL3KDFXrloiJ+VkYi3mUkS
57HXrknVuqWQd7Y6NVsuAn6ADJpv8maIIRaBXPOT9OdEr6qIy3M4/2fn+V7ratB6byyyShXBv2hF
3uHjlSE0GE4gGiAfzrzK5BsW9C6Rg7jnpf9COy0eoMMOVjJS825TsSdRQhxWVtFrxmGxrNu7hZ/l
yfnpM2L7xGbpBsYauu6QMRTrpjWPRuFPoIqBEqsdqu1gO/dFBOG+gna5fAjy0f0cMR95JdMTahsU
vAyaVDGraxZ+KGrYfZoBjzGucQyAgFm7LrllFW0ecje+BMUIDV0FmQcyhUBGYqSErHceYKZbkiic
d2QS2xazEjZQMqwDICaXoMvNDt1uvhrgCbs7lXtYf0BZIWN4zxD9k6VgfkIogwtkrOgKQGcP3Wvk
NiNcQdueY+mCLghfXW3VVovy1drhPUJkOCKDmxc1n0aqKADDwKxJp3vvF+xclnA9hRA8rxB+GB4H
hq/rn9u5v2BcYHlIhQJ8Cx91hrlKyeJT/y/wgCbAL6KgQQtdliffZeEexIa+o8srNrVnv0bKdtDg
ZKeuKxAdnSlwDjOVvFxYnW41idmTGvrvyw0vyjA6dW1CjqHp91Xt/gXsmLvLP3o6mM2Au8B7FYXY
tf/Gs0LT+VBkGyjIbI2Yy5nvCF2ZH5QAySLL/BaPyXjjkMtuFy7jn+/WX+l+uFsIVU7msDG6DL76
O2kqayHkCNNcQwsEssC0JWYLUzauMR+8X7cI0D/EBbQtqczYGZPH1C0ddkiHL2S7Cym8bWMauMOQ
JVCvQ2e5KaYCLeRMykKimO3/+c3+FYo7v9k5BRXhCfCjzVEGf9nqYGSKR11J6C0DgeKcJ3ZVoX6x
cjxj4sl4dgW/d2EOplGz8dVyimzLMHqbq5wLb1i5TqHNWC1FJLbMYuNMrFah4KAudAyllkeydazM
dDLt+NOUSjwLpdDPjHkJOsMnH31KcUj2GCWgnAe1Bo3/DY77Myxl/ogUzS9S8jFuCS78/zXXxLOV
FRz6l6WidBYn5XryACxl1MjtIKFmXoQPXqq6bdx4dE2gmv2XCbL/CxSc3wXy9RIkISL3DPK/P1vx
YmBoJuJ0VuEEwWrwqlGvfJh2SyjannrMpO4hssDhUDkarjwg25s86rsTsZgnliXdT0iCMIkd7sl/
eQL+yoL6vD0JInoSRJ4Arvo79s1RCAQb7KIrcPL1RYsAzAvYa2YU5FCsfJZB/WMIQjR8TYkhKbNG
AZl0I6R2Mbv6KQbd//MjCRD/r/WLQOMYzt85pA/QNOzGf94qVsgmUUhTXIWVylZS7j8xBkzAnHS7
ITY3J8ScqT2Llf+hs/YHpkiPz2oQw7GhdbOboO+SDACcD25Uw0188go1uBUlw8FZb2NI3Tw1lQmu
FHqPuiZDv1J1uAI6R78UTX3iAywozFMOEbLyV6kSfups9qy6Xj1owcTDAoEnX0dEQd4qCSochpIZ
+/HiQ5dp6DfKILlVBWjuZWUsjVY2egptKJaHY8X3T3DpsyYuswAywtKDKULTD9zbe60By8ogN+g1
z1kD/4hflvELT+jDgjT0TtdPYfYOB+lS6bkGvsPWa4MXZvxpC8kPCtW5SbEB+d5byLojoqPXsuGP
snXqmDfUv+QZhCdlt/MDFd/C+SJDdNX/6UWh5D2iaCOrFJ3GtrUaAHZvDeKGVIqYlTLJV22S2h9x
81uhK/tlRgQU+A2FioyK8iwZ1w9g29Fr03kgwyChGyDiDTc9Rv9Vcl/fl4/ie/QwZpDwJdDAQG2H
nqIsCBSEEWnPmabtPRrz33Wu9K4guTw2HtheQ/0OOkMfMP9IEhw2abGDpjXfCVt9dGiLfukoWCPd
G0PAJhGv4yqUW5sZce1pf0/qbvoWT8jDQWlK33Kr6zXrhX0B+682gW300yQ2EeYuHSLA99BJ9tM7
myrQtDbgO98lBeRHeIYmy1C6zTV5kCHbXQD6iFx3KLgPtAjrO0Thj4ph6Lf1XAQNqUnXMjVQVlF9
jVV2juqiO6fsPgjIqzCtw17CAm4A2dL+ovUQb7DkLNSTUKPPBQCf9S4ggj4fm9Sb9exN9Drj4Jcu
qduVn9hNVhX0K5fwUpLgB20DDLjXkOpZaQSEzJE59aWNQU0kcNRgvFOTOyxj2NSOcV/dGqL6pxJg
D2b8petoIvGmSyUeFWjdaKihGpYAtNdx1//oMNL6dWwcu/2/n7RA4rDDKI61RzFZWk3w+prRpl8y
NWBhhNmqnALMfZz/iO+F/qoyUuNBnZ648s0WMqVfCXS/sxOUnYmN7kvnbtD0ngpEnV8SwMSb1g3e
Dgq0eBfH8hvFoIxNGVSQeUaj3fLCN8eic9nKDcQ99CJgm8/N1cmshKYxeuNR3JwnTFaHaJJdBCqf
2e+IyGScgPP6DNY1cWQ7Nvn4RlpzszzuHxGeVK1NFf6E0CF7Lmp0zq2OkVrP6L7WNXkWY47TiwY/
u4q8oPGPbwymDbSG5VvCiIXABU9iMPn33BvVccQQ7GIT9Gxbem15cby+jvMj0BsOFyftUQAESGXL
EEh5Ths9QZqBLu9c5gnGqnB3svHgX1ycfvznSejS4eaQ9LeWBSqJskTWUsgzqETx3eYF8qxbcoFC
C+Glnn9FzKd4xKkjwAFgPGVQDVg8zMFlEiKFGC57fS8YJPSQxEMlF5snJGfL63JRPSSWDO0yqMI6
PELRhLSgZi1EMj7bqUrRoFZ2Vt5KOFiB4EaqRdTGwH6LIcV0oNYLj0G2I2g+10tnnjnQL8uxnCBr
9mhstk9Gb9z5XqVgmcS7F85/qTopDstPTXbjOYUzFmdmPh6rPsv3cZjaL1mYn1oXQ940w2Ewuqkt
GC92dMDpTmM6a9MSYK9ZcqsjO6FW9YNdT3p1WtpjAVuShjNi/blbF3C3xE3UPRZaJKtBhfvlj6ss
8/YU3zYE6xEcDL6ATrw6l3N91hXZkw+18imJQ4PFo6sDHNvbxAMB6fPYYdvKkTAe9dfML/u11qLb
W5BrGzol0x7F7dZnMb/FasRyZ+QbcTp8rXQubpNLv7k0Lc69D28QMPb0GmKNXJFwkuxgXcX/NnU5
DP/QmpIeOeeVHaJNnbeYHRn3zUFDSbmOgJFsoMptLwUnaqObYTrUtSWb3vcKJCpA/oLnuro3MkUb
shQjS6U+oznwJHmPlY7cHvRS+9Gm2NNcPyQrhKM156xge04sVkKnJ7XSqKnBD0TPfhCdctS5+y4l
zSkOovMEq9RXzOHDTB87HLzKwiAHRfHKG/k3H/j21ipEutUt/0JMHm4zTqNNk1Z837FknjbkhWdA
7g9LkVSYKjiUYYdB50jMjkPnLrGJOcYueWrH2jZ7iiC0W7HO/IjQrT9JFuhtn6DRjus6mtV2/lMI
CHAHyU13oTVsmUuHGSHUb0NBftaIqfyBEQ71mkgLh9XStkcFJk7NJydth/cwgXcuhVpvo6tofBv9
d9bZm1XFbA6DeJQX06/avkzj+AKRpP7mVe42ND+bFhSgj8iyrbdsElEHAjwuG/WhpwnFSKCaxz5V
e9IgzoG0PogwBy1nhHEe78kQ3TEbr0PETNiKdt2yMnSHqUselnc14HOfg4qvClbzXc+8/oLiVp6r
sMVHNv6PNJ7D8yNDzwqNm1Qh0JhhHM5j6bNzCiMS2vV0q5KePU+aiDXOAPfRVOwFlrCga2DTnKJx
D85hhCk8h5Y4K9ItHSFnKsvvYjIHH2vl6dNcAplCt6vncyysR70XnRngPfzIOSnf/EgdJx9EZGOC
4OzFLD0YdFRrjuEPK1HF4ymQMBX6nfnmsBUCWA3mMEeCmVcOrIyaIFDuoKJfCJ24KY51Vp46hbgG
30hMTY8g81jrXqKcQOaA4Cb+XY/8igG2OOdBN+5Em7NgFVq3NrWRlyQUEpOvKnEsQ58NRywHcVpa
gr6IgR+gEt5BQ5BsSuYl66UVgzR09gCB3ESxuioCWzxMddY/NDo+4xveG+PkWwkvHRzzLl+p2a0W
JUh6GHL6Zms+fkyCF+sYoDCMVqZbR9K+Eh/4WNzR4lm2effUJXvP+82C2bbZoCAFWZpu4jZCDDVC
NQ+YoASj0gyZVPWXNGkw8mtK2w+4b8OVaILmpBWCX2EzkEDZpuKxyTlIoB7KUg/73XEUQ3FogrOp
Q0zknIWOQkL5ng415tDMm8kwv7WBagB19Ztn4/o0EGOvRcmufYohqCGkxzAedB8CAPTCvwURtMaJ
SxCjFczucAQHHJuiwubCUxbtOXSMu9jnHw5Fww5VWgmdecphbkRV0w54svyh+5e5XZhjOtPt/40G
oJtAJxGDJUPzlWZ/gxdhLHgfB9rHlGaI3dYkjO3cpaLA4io+egvGNfaD23vBNJ2TgCAUZoqO2Mmm
81VZMnz3AIp/cYOzK5MaOPSEiG+msP7FpO9+FXtrDIdg37TfbIt4DmNxFzv2Y7dpWljhWZLs2CT0
ORM+xnxPIwJ+s0RDpo4f63D8zy/QIweoxPWXoXMMDUggjkmRh5d46LydpiJ+SGGy25bwGIF1QEaD
VDUG66bZAQbr5sV0tDr4xdrzkTkVzedDMF8A605bm6ZQ1ydgqNDzdLdJ0vExFJhjZuK8fU5E8bVM
h1854bPUAxVqXEfdUzQV/qzv2TlPy+v/XEpRQWU1+XBEzBBXRJ3Z6YF6+kih42jgxZ/SH9QEGPw4
DbuIa36EitxfKwxsfO2g8kx5Pe3Z2KTrpasjXkYP/uTgnHJlYBGeco7KniOLAKhNg0+EKRv0yVE3
HvJEwWmSDsGLRGDe3oN7K4DHFQcIHkKKvFC4P4GiNYn4JrjKb8vFiwp1xeS2lfFhkfNrYFf/c3vA
Yn3LOtMflh2AdMWlQ3l+FAjP4iOdvpKsSo5iFiIkbFpHhdwS3aoXWnBYQCqMeCS936/SMJdPciT2
HDYVXXlDy6ABhellgfLASgHpt1ch+vIMWfWvCfLQx6mooD3HETXEYf2QUlt80kLAw29g+ubG236R
Aik0DKFeC0bgrJ/cimp4QsKC3Rraig1WWX/J074/pb09kOgy1jHU2DDsbNOaw4oPm/gq7/RLWqX0
S0PKd2Kz9uhLkMOgNIGj0lGgy87tOqm6t6G36bUwKZ4bgelIcACnR0+U7gDBNziqhf/8CUln84nu
QZo67XyEOGygmO6QpNOaq5q5dDlMbFdgyOszrVqk1/WU37LB3y9MGTrqTRJ7Bcy5E1j8wg9fGyJD
uLTz4Qgq4bu1mp+K0KgH52PrpI2D4thTcGsO/Anou5uA73pjOMGENexpJbtt0I0WfTimtgWC/Bix
Ra4I/U9tPFF/+GyoChNHG2gWfTQxdVo+VPPfKOvRO2FDvGJc0C8Kw+EbEjCPjeTHTy6ZG2ee2yx5
hykFYq4i+HTWJKyHnsIXB89H4Pyq8VN/jzAYc+bM9w79/AokF+IqMCJiDVyXrZkvsvM4wZ2JPZvf
aJ8dhqBDEIHn1Nkn4wTztCbPqGbbteUTNk3ZkyeEAkZvRPevtS4nHG8B2WOI4zP3cu/Nt/l7yr1n
Wgj3tSfRGeEr5WtueHAqS3TQiH86dKBaXmSMVtehynjIld88elDeUtW/wtVKfvmgt8dmgqg6AKPh
6TL7FSTeOmzzayjhxbJW0RcPVqNUbHzXKwQ6aDbsjFeBtwFkB9K2Ku5D5WcHUjXxZkIyEUSgwKmh
2Nt6hJFt2E90RSManBJaywPPYuSdZHmAh27SmwgA4ibKabnjfEyA/Itsp6qu2UIvCMiu7uA5GcYI
AqLDosIQY4SasfHYIY5VcpI6TfYkhpQ+nU/xusewzu+1gBrc96Z3LhSkf4n5UvFZHdobGPNQUj4O
WZlsFzh9SLvg4ASIpDkXhhE+PVJH7CNgCb2nND97ZfWttb2+Y66PuriG3HteD3sMskxXAyy16DRd
OOw+D1vVIeZWz02Swhq7Lq+QDIq4qjj4rCgi24U3CXMLzg/MuGJ0qydRPA4uZY+1daAVMJl9vfxY
RjAstLIZjwGXA3QRE0Bio1/i+TnxPdusmIDLEvpRZD9ntDigaO0epxYAAfenY9Gn+kVG5PvUIWs9
yVT+BK/etiNet/V11KALaPtj30AqK2FW831AETk8AYTaA3Cc6lYOA1SbPX+XiWZXUPolOA/Yelol
gi/abKO4hCuq6HYhH7JtX+XZrRAl8kFAvL7k4MNhLnpdDvflkk2guGEDxZsorjDtjS8FEwM8WwKU
UUjf0NDUR7i5UcAlUazXeQ/lQ8zKPdJ8/A9u7HbowKrboOi2OsWAowEd+4UAVkO+mfE3dRRE3SpH
AsEpHGsUrzDTl3C87uGIVZhA6hBni4Ct3aLGYfI5VF57jYNwbaJiujcTq+BO5StNbXZCGjLadYwP
B5DB2D2Y3vo8jKF9gB85zCDKSSp2gYBq2iIqrt5mlhtgSTY/ZNzVD/CnbQKF4Bh0HPGGJBJLPcMQ
uMQRkIOqztdtL/k99YJ0K1nHNxLE34qRybuNrG5WaQxZWdUW4Q24mb7EsMmtOWy9Y6bdN9Tv8IdQ
9QEjFk7nJPttJSZNMOK3MBpLDLCoZPIT6cUEx146bP0Is3MhcvNX/AoXXPmOQ7hBcGNcnFTDq/eY
hLu4AiwPu955AZgsW6TAE5wNfsY2Q1yIx87A2VWhAfXskD7lieg+QsAeW9bdO2nFpvCrDGtCk9PI
m/XC+wwIFduWVYKPkovt5AXZK2/rajuP8lonQn1Htj30HmHidbsIUBH8H7R/irn/O6zL7oTIlhMl
3NxwKumHDKKTjrIEHpnhC6z04U2XSq6dga9ckARRThZ7y9q3YoLbjZRb608g3yFc3n325wghhQpK
q01saLgZiaGnCSN8xmUFG9QzKwjCMPCFlf0eHn0EqsyvoLDBEuw1HOaFPifo2N6sUDsE20y7FJER
O/An9FogFlNjfiPpdhZzXB6h49m3IRL2ZvblRp0DosTCG8IL38O50EZR5o5pU7xFTY5wjhC27R6p
ZpgDUT2VczGcepqjfCavo9EeHM+kui8XlWPgGMZkPS4/6Q75drZU751fpBsZ9BgWNVUajTmIovVk
SLD7/LmpJNJEwuGrNL1G5aDecBjksBP5moIihkAeffMD9Erew/Kq63JvY5vCgFjti33u0DjECGd8
NnCkr4yg7tzPgripdphsaLx3OLTYGmkVGC/sYj5dE9tiOZQIAsOnDVkj74wWn2c91hFIBqsxmQxJ
HG1rMjzf/5cqXE7kZGLrQOKEAsG5lAddDlmTtdM9qJV4DKcaoiL5aKIc0U1DmD+lyMF5DLpnmDHL
A7MUIrp5d8FAOArwuhAnOOHcwZ9TUzQeklOYw+q83MHGJLD+tglsaYg3C2T+S9foSiqsZjt50z2V
jt8CZFx9iuU0Qd5FPVXPKhkgeXCjv4mVyw4BIhPWkUp9uPlL8pRSTZ5sCDg2hXsbHVBAj3xs2Q5i
jZWQeQGXUdcdHAQqt1i0O1VXdGswmRSmZo9fI03CFXUV0hpH9aRtStYE0QorP23IczTIk59n2MXc
2KI3n75WM+u/XIomOiOgCMiXgzXVZyzZqzBajzTtnkwMOxWAyPg6vgWBbL8gTmrT6cY8MFXvEwQY
Ppu5ISRTiRAH5+gDXO7ZQwdHep9mYF5UXq4XLQ+Zj1kO6BVlnkZ+AR2C83IJW9kfonA6JbWbToO9
ScU61EMOxrIu1xRtz0xyDSEgk/IVWlZ9QmR8tUraDtsA10287fG7FRr9W5wipPMTtp6RzlGn+oIo
WJUO58Hy8Zx0XgbpA/k+QHl67gMSn8UAO2yIWIoRuQDMu4flhIidgIIqMuS8XFQVfiMma7FbhmI6
IYkTkCdqwOUBjARkFfCbVcciwdRdX+Jhgry72AaKxIdqwBnaeqS7i6wMD+nYkS3iKNdlpaebC8rp
trzKWljvUTcBDUP20bIZLJcgATAH3kRugnT8VmVFdzXDaG6jGj6odvVzh8MK5Y2+p4jn6Dp4ZmG0
3aUtz2F2LX9+6iy5RZOfz9UJ9C5iyy1GQistwZ+qdNrxsAWo0SM/qm9CZHGN1GwrJEu/gLsvzkOo
YYxpvsFoEL/PpdV6gAlgHYGp2pgK+E+YVdV+6pFTNDb2PdI+rPdIfnhIPTgQi0gYSBbxy3KCw30s
0JjlfYqG17XjW45ZBmuZufC0/AjJ05mpHqByCyQSjhZ7x1cJYhO8sWMcZs0Q5u+og9SdjfFwhkP9
rSnq6QXTbuzBFBGGPRMR/R+ezmy5TmTbol9EBJAkzSsb2L1aW7L0QkiyTN9D0nz9HVt14r5UHLt8
XPZuyFxzzTnmC0GNy0jYP8rLmvvHrjOwthKX46lbJOm3Pee/28Zz3j3FqnzMRH72sgTkHOfoeZT5
4nc3ceR/P8Qj8fPDYkqdg+hQFQX3XSubnDfvhlGonMy4W8paPW6z+oxHOwsrZr0oNyFZtn2VRt5k
AQC7/dAV4jmzZHvtAFUE68QwbHAf/qXyhE+VMjZ/JBsfERBPw+pGyzDz7Iy8u93Jm7jTdla9L9hi
qXwadnG2Wk9LWVlPLOD/aOtSX35+ih42GSi8m342VfK/P3wvZ9Cudfe/Hzau7PBla+Hq1UCbMskY
bI34kzYNJ/aGgynVlzCpiAjyN2A2wydGqo6mSBbiv+JxtB85XAm886Os2opfCOAe6f/JscZ96m18
M24st6TOvjycCdgp+IAOLWiieTPvtnU7O4Np/80rO7TH7FszavVkuyysq26Iz03Vn1ZBE1Wng1D0
tkO1rN9r0eeoL7dLXmbM9s7j2sFzcTT2ps5z4efBDepHC2oeNv6KrOX/HJlZB4aDS0393yKz3JS8
LDkendvjespWMAcdcJ05tSCVzOufxZr3q2z7uzlJfsmlSoDZkThnXNfeKnuhZ25a1X3Trz2DfIHH
L2dkbVgIHbIurcJy5cQYdTP7kyTLfblqxcGYbz1wduFdDMJJOw8y5Yct1aWr6vX3NEy1L1PYSgpG
zc9FBqGPDDq+vvtK8boOdeO3LtVgP89aggxMrbIcw2kMKqdCrPj/fwiWGrvW+JDTqHGAI+nx/d1v
hl797stpviye0+8gfmqPtsNvauRW9OM1TriOcbJF2Vwbbxv6VJDaznzSx8H+Zc3KLx0j7Plo3eKz
NQTPrf0n0v4XsIzh2YS2YE8pNkrVpo9ZZ1EzUXWCrFomHrpseerZMIdDvhX/fQPK29dgSKbuarHA
mUSyHzuhrpttiwc7rawHXJsp/mzHj9e0OlqcscBO+HRt3fG/szQj/1bEa3OdZkYhf1iBr5hi+BoX
F+b+lOrVrjEQJzQjXYjxv2Y3p5w9dsVlSV03bJqu81e7NC7VypqnE/GfhTEZIGldPshsJhocj/fj
bT9vZ+W1HAfc6K3dBSTWHtMKfCyR5P4sO43x8iY1latKILtO6MsdeuaY28RiDQwtXKEgM9w0IAfT
RiDgd/kbuMaj420RGbDa7+TifV/HYbVgrfRdZOeOc9H1e2c28yetV7tqMtQv7t76UwpFJElc8/rz
YF6dWNvNdVlBYJ525Jf0y89ltR1q5xDPLlRqTp3VzKqrdZu1eL3YvJKYJ17mPfBRnAK7Wovzf0qF
PrjF43x7+iycR8dmvV0j5TMJz/7Qz+jPa16dk8q5WNbaXRndY8AeRv0gZkj1+NJQLbRs97OTF8AZ
D3E7PlZNi6shm/uPMs+OzcTOO5vydldb6vdatBOUFU50bcItbVc0H3mb9VAWy6GaQLDlyhMPwhwi
qTZ4RKP8AzVxPmvLRrAnrp3HGrBILOPhYNfkk7zbzysb4YEF0vHnV/38VE6tNg5jdu4cW+BVjYXp
dzGsp9G7T4BrPA8WinVSdnc9e/U9zuRk92Pc/7k/ZTb5CyOv8fjbE9Y71uWzzn2rWQV1kz8K+U1+
/1nGWOtk3d0ei4CePR5TztYGwDr1V8eUbzRlsZAxiv5OJlNKLqFvrlSYD+GG2Tz8UVunnKxBjPrN
12xneJMdxUSJhlvIb+k6dsA1nzil5wAYOf12CLQqoDIgIPLfnH4s86ka6Zyb8/d4EP1xXe1sN6Yi
PnboXbu4RHiRY8k90c6+VkvLn+Jacy/k+h5GTJqnpe/mK2xMlBrhRLyyH3WJ1ygfyi34EejHFqDM
zfap6aDbZsNq8DZyGSZBtt7pWJ85jarkxLWHIIQ9PTId/UsL9igxJs69abZfFIIY90lafvYawoxz
I5Fa9cp+jbOR3ftLzd2TAL1DDqQgUQhNuYae0XOcZEi8KHcUIXTpql1RtWMb4eWjASt5V2OY21Uq
OVVyRTOXn4p4OHgP48maM5S9lP3OaLP7W9MLChHgrlgdPC9F/jEasp36soc81kV1suWB26R/MEMW
nnWvu1YNS4u/PggakgZFH6HgP3iCtxIN3uap3Q59aDazc6iY7ndKtjLctI2mYY+MjcVJEYN7fobR
m3L/IyogTSBVG5TsMItHfu9qv8iiJOwAWtZKy3m36uYW1VrJkJZ9pC0LcFznj73dgyAoYCquip2H
qbP/b1LzjSspxpmNB3ran2O1YoR3n1xYXGMRjqP2h30GPgeXWD9ZyGMSF2xvgP6YhTcGOqO77WkB
C+YEXIbGS8udEgovO1wxnmKzbmAY5Keh7NEU6/Kv0XK/2orfvY44LBCAQ4w3C+srIBod9lcTys4i
bx/KLg6LFjq57U7hdKNu6e3ygNy0M7fxN6vWP/1Sv2eUY2m5FpaiHshZGsiH6muIv2tveYyz6SsR
c3UbMjqGyQykjlGdkuHe1mPqBUE/oAB79XGE0QfhiuJVBujvVJtDqCpBt6aHHvsbOgnok4x+m/LP
CC05GjMEEmhGDrb8QiKykjLetPVfoVnt2YNxHiDaI2kXjDG9vpxt7WnLQacqg0xP3dUFz1kXgqUG
73LwKOkYsyLxrWR6ck1nujo0Y4X4hprd0rNkoeUt46iv4vMgvWbPrmL2nS77fdPZL3ZVtMHEliBB
BnKFfa41CmUF/CG/9dB5lQdqdct6RP55q/bAeBA24tDuPDRCxVNGn02InHg74N8d8SUtbuUFQqSP
CirFftG/Gsv9qrV+DbDt2Ny6myyEzoHgqBwwNMwHeg+HxyFJLJawrjSb9e/An+CpH6jC0nrtI9er
EF8c03nsfDR2ZQXobebO7RgQJy5c87D+9QZbhqSuDNpeOVwWhV6VDjnUKgsPuJMU+yTTbz5U1znZ
y2GT3rkfPVwlm1McE2f5XZb1eFhsbrENRwNeitYjRFKbsYfVLdsnFTSUzTD2Zbl+x/B31xK9kQzF
LjEl4uat2X2LLdLgHMa2tOZrfUy0pfQ9rU4jPjbQW6WaHmI5Hd305hqvyPMp4mpOmrQ+e0Qv0HNW
x4mGewb165lES3nx8no/alPH1YnNjEnIaNogv2VeTakxV5kAchceZDgYRXstzDlYxxqj+ToU8EAk
j06sFUanPa9te5m97Jh1w2kAvUTWT7Y+6fankb8whl6eDGbXA1rPsoNmTfd6400nUR3xoyCiE1vN
ydEPo01+QbaR+7cxkgptbuEZpFdduHW8YrNtrZGBMrXp8q90U5iVGDAhjmo9TyqBxGgrsdPtIg81
rTsUsfPMDbDzU739amwbX+aMmcW0+wdjeol1g6b7AsMJGKc7TIPvrj7fojTZw1QZOb5+APypxibF
KB82fIZgnjyHWgGjQ3vdqr9e526R5T7VLWWg1pZWh2mWwTJxsrIoGabuPLVyV9pUNNVpd6wWQTSt
YiJXlo6nP5c+ivGzRuILY2T+sg5YIlUC97cHLBz1rDjCqXdeccY795L3fMPAAqeruPCO13u7zf+1
iypDx4Y7bXVLxK3MO3ouUdm8U12Iq4QIab63cqCs7YIDVUzOxS7EM+AkpCqjvrs5J+CdV9POk0O+
G6dM0A4wCSLkn4g+161smshJbTymyZScda4YHAztQXNxz8uYO2idDpSB8HXdvKc0RbDT59Oa6f2V
gC+VC2N5zzNL31u8Qaa5Gb6+zX9NQhfMbEMRWIv5XbKUhq+JM7PR6qspMfYhSsM4To0xShoQWna8
2OHYfcbwZm+zDyreRAy1Ye/qW+7a+cYK1mhOWdgwmlJ+kEOkBKewp8dv3DVsg4KKoCZcZSBTpmLx
HydK+Z7hJLvO6qcwpmdgH7u0epo6amxSQ8hy2vEO9D+oKYua76SJ3GDa2B7YWkUVfcFQv86DEZUw
eNskP/QuRHMVS/bRRbhmjQriCvMSDhp3V2WZfSXk1iX/wDIt13jl2p7wQAq62ewj0bIPB1AVVeUW
Wp1n+0n+R884jXvT2HMCTv6KT+0568dbPO/eEfYfKZMXbNTtvedWQCb44HBfhvgG+cJeMA2mbzqL
X59d4KfQZLaDSzzzeCiOaWLDIlYf8NT1oG/6j8ooE79KEz8loxi2mfqqZxPzkVg4Y6fb2sPYfmUJ
ckbuZaF0wTat0L17kr8o1pRgDLiFYmyuS9abB7sfXigH24SA4LHE91tprYFdslO27M0M7Bp/MRJ8
FuTjWIe59VcoLhjckeMg3cazIaB/i4JDloOELrUJR8uUaN+yd0l0xsYd7sQ6SrS7njH4QFip9Ovk
hb/22TJ12gNyRhcgXgQ4ebMY4ea6ByHWZWaAbOfRhfBm8xXFD2ZwQmMBMDtWJtw5CHouEnCImnhr
WSMQGpY+VR4g9TrOt3VACUmW8VgBxNiNef6JJQu3r5ZdaCr5wM6Da8+eeYW8/tQVwwXAWwcuPsG5
8iEzLnGu7fQM61+UxLzyyX9mu18CzeNWAdqdNMqsWw99OQZmxj2tIp6HQ5A06Tq+z9yw9i6TJLok
xyi2KKFm4KNx9mC7Su3itu12kHLrkFW88OsVhnQKhP4OhzyWoO5XuyWIQlodLkI+GMV8Fljkf9U1
XCiuqZjF3Q8sTmEKc1Xo4990hLFeMsVofcWT2HsmFuvssNhpp6WlqaGos4thlyY38YLaBfxb+Jkm
ujKHcty5Q5UD8uS6L6lNoy1zC/JqKS5azZJyzFli9xTowtA6uqvzF1jkmz4vKoxbNsT9NIemjmeS
Kj/zMKMskjwcL0S8Y+pNotizX8eJg9xaqzlwvemq8hkPU6e9SvVCR8sA51F/xLROzQZfezzVUetw
KUgb7hCkHV8AKtikICmPUR15T9gkzKmpmiOQ4H8MDtwsb07ryl3LIiLN7T00i/ypVeXol1JnVU8w
rY01PpEawKhKL9s7bT3SRoK1rgFGZcc8F7n7pVlHXsJsODJHF/vp6tJQh6bMF8HiNK+o9g3E4D1a
yS3pW5p7tsTvN02ojOev1nH9mPwohPIE1Xhj4Sqh7A0zd3EdShsaMVUY7txd+yoBiFeW1KeX+Vep
48FsDM0gn+hG86zbAfsuwO92+miJJblM5h0riSzaaiS/MRYI+dVwYmLyuHcpUt+t8xHXg0TM4GEq
146bkc4ftu4foVy+lLXdHU3tK21DOnQ7VVJLN9ScrMsYkJk4jEq9tl2f75HBuXqVK18aQtVYDlpY
Kv3z6plllBGEyXqOb8tLa5CJtw+LS6X2fLtRl+DyuANrlsHypOZUzxPGet6pdVfp1Is4cRtY+fhr
rZW+NxzaTISuRViMHSCPHoMxo/m2LFDMcFenPRVIel4c7RG6avZ3lKtz6KDQWZ0ygtRUhIg2vktG
oduHbhyPJE6hi+c8CprNBvVihA1N9dB8z3Ta5LET87WHMsQZfDdgZ0e9kJE3miJa6pWGScukGipB
+CyyoJIIUb0+7aa6KA8LaaYtHv/qqfekN/YalY1JDLafjyLu/gASQAgTRAUc0zF23roXGwFwJx9O
rubA8PRcP0eMKPBZYdHvx+dR8jAVtZC7SozvpVdrTws7tAxuhu181tXgvekOJqYxqzJ/kiOzyzjd
CO5yb5UJ0FnZwz2wQeg4aGoZ65ckpgWrknHPFGSYQUys2V/qZaYYQi/2hXa2xzw+FSLzqBnAriVR
xSFv+ra9hSK2oeIvBuhTnY6KEg+eudYozFiUrErtZ95ius+8sO7dNLKnON2ReztNTVb6LpTgHdCa
h8bBZtLN9inzrI0rGjUqDTE0tbwmqVX4HuzksOLJmoIbCat2+fAGs/O73Ov3mffNRSvdA5B+QPL3
x1KxNmlWeu8zuo1y13gYeCjvXTbpiMNa2Ep14uW+0hU67+BVProLDsSS9kNIKzJIx3DDfeK78ZxC
n9owCIEGNsiqu5P4S+FJflhdvO+svHYLFibEtRw9MeWiDqXJh9w6RIpC4XDrpc2tw1W8K8ei0F/6
MjsQKaj9vC7EbrThD6gWn6NfDphQMAGCzDQKeKN4zWfSv8FY9O8iJeDEQvTeIrC1x1za4RHGvYF8
b7p8H3HQJt3wShtbGzGo4LDJEfwI4ocDLmNtHbODFcMaHRlUJ7diY8j/IPe3fKQyGA0UnB4ja0kT
xNgcLbqQd8tsAIyvb9R5elQr77fk5nfsRRXMTvzpDNOxhcUTsjGWuxkv9M2zycqnBIYoSo3mCZcf
0upcn0e2gvgy/sIotQIU8CQyp7051+a+t83ANDD7NBuFogXhGXL8K9LvdRiSc1etY6jTT/HQrZdO
I2c2WCnT5lgkPNIAECR6LS7jUNeh6NvvZqwfG8JAPB9Ynjj1G96+fN9m21vDs4XXjIa33L6ZmXnb
zIEzI0luRQ5PmjQ3umVg6dUDz0BLX5E+0z0wJuZ9R1gh8bxIONZhwh58HdWSRjcE1y6jT2/dZh7p
Z/yH7oEWt5W4CtTm3kjL3bD06NgfhWm0PP+RZnlAjKgm9l22jfMO3vp8TjYV5fr8HJuud0mz9UVs
cg17oOZa+r464tGp1YYImRZRPOT9zt54jTJRGeQMwJljNMFkjuers74KU86PrWb/xt4nztqmnvX+
T2YRuHYwXLHwxOLRK1boWhy53MOCLqMkZJ48H5OW8i29osUltySPBIuF/Xq3TFp1J2sdRXTtTpMB
ZBKTThp6lkAjy197zL607HExKxemtg5bSNRbXAQJYx+AsN2VSzoTymX6dRLqL5YfvEAm94bJWznR
FZXMIMYqfXjAE4fhq6JdTZrFKU6VE3rVsLHTpmm1bp49/uT+TN1epLBC95JCrPRPmVVrmBya3TBk
JnuB8ZcOXeCOXPGBbWWGvS/9nbVYMKQ1Ap42dMAreEY7S4RTK6AlaHARu2WH7+qpQY0Ou/lzwxIb
phUJzaquz0M3HeZp2u7NnG+0J7kLW/0T6x/Sb+7gS0zHvqKqh4/U/DvrWxtu5zKGNCnUEbiZQDcq
DhZH3O61uB6IhQao5njFK3Euxw+Iqs4FNL0BQDPa4uU44Oj/qdEI0QLutlQ3AiClJ3sycVrVQ6Db
bXLKqPwrudP6c969tdPwYvUlBQUwcblyTZE79PdO0mhcD6g/szXKirLpT6xS49BoxSeL3OSExiyo
GsBmqWYL25yphZucsufJsU/YbGGMefoNaQr64W2iWvM0WepLlvn3VAq+Md7EwLBMflySW8+GXx5s
7bDE8Bx6pf5dzuYTMm8dMM0tzFIOHu/808Y+HVVdMu7gqaInbZj/gxH4WE/51q6bUTIoCVcnORW/
mxxFqCkb6u8KdP681+Ig2ya+AtiqdJDirQ0n3+nWw0qbC096Ux7G2nvIU3rXbrKV7aglMhMpyXaM
ckcYBCkhx7lg0SKUSoj5JndCy5q2q15NB+FK4U8eWniskJoYQFn36FMe9K3T7OMFhrXKEXq6dtr3
oIGP5mj+wVY3of90emiIr0xl2kFkz6tDp4yTLy/Y+/7eqgDZdeBZstBJspHAuW0+AUq6tg65MBi7
VOqNG/bP1Vvv1p7Yzp0YeGMnnCzQxnmPZGaiUguC5GL+XLbhbmSz5hczaYRR4/pXY6olbgahiVi9
b5frYWS56/cGdF7sEVyf3UDmZbtDFG7JA5x1p/4w+/LitKWFidegV0v+G9KywPVQ3NtT5yFq+nWK
GlfHZeyDp0GuYxMHneF9qS7dgAuRmVL1zLfpgPDlMHSkRVejBsUR0hsV2xsbTUmviHTK66x+tXVG
hHTW2oOK2a/JivI9joQ3G9rrVVYYPmi14ELB9xOWAFnFsHVzwYMDA9nUa9+rMF9UqpkR8zcpLxKK
bsuC1yCO4Av+69hrrsyQMUZiPiN8rN/TuD8kt2YgWqSG5pibiHsdEO9T3t6EWZ+9ENqQO5YX3Vg/
Jr3VT5NbfyDGwKDvUItrYwXfUd9hqfstPV0cmj5/N0UDG2ZaPhUU7x36L9+CYXqZas2m+Ggv+Brm
8GPCeplc1OPt7A2jie8kfUVpNAE1gkaJM1gHPfL8HuDdv3TtHjbWsPSVFudYx40wFZTT2SUV7Hqn
XjX6GfSWgolZU3VoWxlfF/J3PCSf8FlpO21KPmZ9tg5mnZBQ5Hzd1SA02O7pCNr1CLVRfyykiqOB
8j3HW8v3DMqGCRVCrUwuirqvJAYgSCuYsetq4yGf6jIcunoKVwFfeUzvqdb8sjDlM8dxi3QlHsFq
/QtHnmBhxRG6stJ6TZ0xv+/8mmVMYvbmPpbEWtslh9xMJDaYpIr6YfFFr9SxEnjHCFg+l061Rtos
XiF3riBL5oVjh9YeplwGHUSSaX7tteFNK+vCF5tQBLeQAOeyek5oCqFZZbnWxqkd4Oxs1HVZysTL
Z4u/wwYGjbzpoxvjGupFFiy9BzJCmEUgyedD9uN2itnCJlFYTWFf11BX9OxViey8FqU6SDPjwpdr
Bs+4m9pdqOzBzSw/vbWnjWzHz3Ev70Zn0nnVJsU839PCEdMOss19wvBrTLThxB9pHqsdMCricbGW
nZbNfpqbXIsqywG+0xKiyY3tyWyyh77SAz7w+WPhzs+jgw43rS+rmtpncqdRs05vJBmaC57SF5sE
1WLEV+obr1W/PCcN3iK7i59ZbzD4mR/Zgv5eUOgr1Ec3pOhTsVFfpj/K0BnmSZGWKZVq7kjj2uCu
i+9kQ3FpVIeXUxV5AAKG45Vpl+f1+t3FNOCaubhMuLPl0r8b3op2ToljAGE7QxSK/9Z9NpznnFfK
26CxFD1bg0yvy4tR0lj18w9eYn+8lZ0l9OntKRH9atz8dudL/woy6HsrSwesTl6kWS6dhwZ35Lpj
B9nfxjlWmbR5HLZ24J0vqn0hmPmxAgKF/ewF3r1ecsgbGEFj/cE2dWoaGvM9n74XRAB/TnTjOkwr
h6mTSh+z8eci1L+sYuARK6bT+u+aDBgDZoTP0rL/5B4DN+x4fxaMD6oU73UqXPh0MRhp1kyyTlAV
0WHblVtgke8bbTD25BRNvk1w87BshNlspQcTswWJpTzE1jrR5mH/6pWJC9plHE9qPVAJEnCi6Hya
bkWSYtYPbclVaiOEq+MK8LcZCZEv6WxxzuGn0agP8k2XuRhTtnsosAvRNWOFQy++R7YNniE+F0ZL
f9OHkAt8eT+hkbKuUNzxt+SoWh2pCzMQI5dIdyhVqPQLB0YvpO8uEhN6/SJE8mJpPNTy7hU+KPEn
U5GnV9XvWNs48DXBtDeZ+O1dg+G+nU6Onn+PaVyeqqb+YLJ7cTcnO2KZBXqghqfBc7t9j5Cd6Ya1
E4uLPmkhDKmP1aLOSeeJLsvl97ziUTK/Uzn+5TU3AidHDs+zpHtv8TKbSxwzbA19QFJu79HD8lha
daClW5TBvN5t7Z6VEtTOwU1C/qDv0mF5IaT36vG46rPbuI1Fy9T+5QsenLE9kdyZeA7cVgr20B9R
397cFpFZmszFU7eGauGDpzOE6aiBqZysyLG5I/GoLKF8FZ11FZJrgVUSt9wQhyJm3Pd4HeHEje9Z
nSwh7kAkEAl0LF6Yr7neAdZLcjdi/8tJAwQI0kcI37QJBtlwdKiYZaJmXYp85qXtzCzIhjSwXEQS
tTJZean1vHmqPLnG8kqlYhYmRXNCTyuDrsLE0SnUc4dWq3i1rz3LrTNST0CNaBYahoFTbtjr+txe
IXGxHZsC6nqLwClxkHXDRlmUwbNGpuXvTKGcgEs6Ybbwbb1k97bUIIIkgaw4PWwM8Tud+665TEyr
OYwGT1GWBdS/ht8+HrWeT/3QcCBpGSKBJ2yEMBa5O2du7gyBVMCdaNmNZnotyPmEQn2awrNuDjp6
FAujCJIGEd5uVyYhI33qbHPPZjeOVEdyYeTKmOmVwVQ/7K2moi7ELNj8y9c2nYHp4fMWAmMzkckj
ew9yE9stiWo/173V7KRbHuFaEYncQfbrdiADvyc88d78FjNdeNTCHo3KfjbTxsOKYSCqcvkYYuLZ
LAvaz44Rf83+jHpP27a70jI08kFMeJzoisupcrFzaPO6A3NJ2ZPFAQAlwY8N/P0xkfpYos87LvfS
qUFZnzcDqMRMgxcuC/qvHIv/HE8DNml0S7KX24E1QhYYU35Hl4ltWKn/mRucdnbC4Dy9VtgnGxkX
T31THmY5TqHWx9x8Wve4IAAwyHtc1YBh8Ugr9lP53m58KvPYfEukqE7eTRu8ySh2v5LsmCHsD7lL
N8ZC/Ko1qbRRzRUoDpEIeLCB6xQ+w24XOHDAAl73o1trNAG2ioacrbqoQVL/OfCLesihI6PUrqlQ
2tAB06Uody5cl3Bt+J0ch9eAAInkeSefNLK+Xs8Z6y53tZ1gDdIRykecLVm+kSQdl68qLpeDV03t
zmrY5g/WK8YLPJvOVFwRbyBtiIYvWdU1u5HFXDWik892XweerL9yEuh65+pQDFbwUnhap4w3371t
jXAI1Fd85EEn1o5fXdSodmT5GaQT/qV8nLzsdb75ky33cTO1hhDcHnfUo5dY8aNdCjbZ5XalaO8y
LBp1YLI521K7AcG6f6U3b5QRQEBNna2iFWbzq6RGEva0jwTQ6b4DruR7xIJJRSI9K1psZRI/6SZo
PgNg2bJ2Gvd/J0MNim+oRDoaCeRCPvW4ROjOib0mVesJ9cpeMR1naC4yRUPrExcz81ZbvlN9LvAC
whjaO4OQPkDXpfpNi9E1iZxUWN33K3dgyT0Z3sStEghezahM90LFOrsL6lgX2f/CgHM2aGkOtg1M
GMBD59CACONz49IPN9xALavv5c1j26V2QNcUp9tovtsmEfL8yZ00LeKKIyOecn6vIOBOQg+Wpd2i
mwXOXd3fnMfNkZgUBIZOsKbz+vPGE0GMXIKNRC7HjBpwta7fjHK0kNp8aplONG1YLl69nonx2mGn
1tDqmUGUkkNYcQaPpKJOqzLuvKHtokLVv0RnX4Vwt7t+huKUeDN1ZM1wrPIUJLq20nl4W0Pq6B7J
KJ6mtIOU0coiwhkw7qRz7qx09XEYhnYtrBPZRb4KSxGH7rwcLDV/6lOFEbNtGjxM9j2SI/dNNIOg
WowgZJ+9XTYWbVtR0elxe3F7iCqjndOm+bus9feZRNBzfIuILMVn6pXVPeCzu774Wsr5AalC0dmI
hATknpDUUhKxQdTBfHNqAGdHnXQsNPP0Tw72ho3h2wwSE4vtQAyciG2IHfMfCzWJ4JHeW3KJ9/Yo
Emg1xm8t964FpYaGiFscnLoW4Gt+TAj+0JLRn60KrbTUjRc16zt3BbVCH+f3lA1VhDVE45DgLzW8
wZ3BkSLwU6v+vS7Y9Aw8ozebjzDt1YSqwTcnfJcO3c3VaG8CwwJiNQUlodmtvwZXt5kluJcUVByT
Myt3KSEGs5K4cRTNXw0BriSRDazB7VecpMB5QSrCn6W3CtxtiyLpEtmxEuQZHHvRTBCeEyhjfE5I
EJTf9EjTmOJN7xpF3EG80SUMxoqBOPlFchZneVlanPikxXUVkvLqgeTP0pZRgj3VTVk0GM6g7yVF
gGbsnli8ReXNvL+y6BjTmQJUjXygLjCOJJ5zEs1TDyLGGffUw+ZPeC/evUJpvrvRU7IUelArnOm6
MG5O4PySc6NybRGJ5V9ZoP+a07Oe9CyE+TgvXc9QpYvksbB19If7UsvXPVLcRcf44hue1gYZhtio
Gp5at15R/7LMN2L7RJQ5jghN+JS81geK8SIyKfbB2pKQBY0ViEpHABBrKG9ntz1V6uLqTPuLrYVN
Dp7bgc+Pn3CGJrNWWhWamlME6eL4DUPvrUx33tQnjMNbQHZsQm8l18KFc08Kjtb31lqzU1aOYGrY
ILtqKyPnBJFnOHdSfzGQGSFbUr87cxtUZMcuJNlePJubEY+QyPPI8/cGenOvmsdlVDSTmtjZuT60
iFBYgNNrFadekDC1w29AxljuxxpgqnYLkSDod761ONpBU8a72nZG9jwjvif8n1G+0fSbygA2y7Ay
cMsqF03dJWiOp0Vvn0RCQydJUh54vXdemvHBMEbGU9GORKmdN67THe6TS1eQ2bDLAj4CiOJrh7XV
71d1p7WTPCUWjXeJPV5bsm+Rkz+Y2oMhqQYsdHQ2MbgHwd2JSlItYWB0dSJuwIDl0q78Hq4X/XAu
Gn3GqtWnyQMhX+ljycDl50GguAX7IAXxduCKw5oEX2fhAyeWDVRvCoqskcl4/4PjqgvF2VWy+0TB
8zoy+1CQ7bNzqy2rDY0BCHOv6Bz74Ioq8f+PvTPrbRzLtvRfSdTzZYHzANxqoEVS1GgNHsKOF8J2
2JznmY3+7/1RkVUZGZU3q6vfGt0vRtgOWRIlnXP23mt9K9eM3qN4QmVpIOXMGPbTdHm46UKlnKUL
kpDqgT9HlxJa+xAlvR2gEGeAT0vv9t84HSZ7VMDm6ubvXnpXS9RhGw+8DecGR12E9Bmt2iPyJAC0
4F0bzFM0BWHIcxU5mUWxi6mK0DpKs4eiNpeTS/82ghgiddMTOede2LeaCxpsmSZbyH6ZSbV9uxCK
NtBynZECIn2FE4lgPUHWrHfjMYlMd0Ygta1RvD42OTa7uVRXowa1ovCxWQYhdIMQKe8jABXqgVm8
9n1+tTqQZrLQ27d7ljRyVOu66Q9+EZvsHAm2TMKKH3rrFTUzB8+xaLwbdYBzM7HrDR5fsqFqCf8P
p2bGM5WlfKkJzkbrKGO5jkk5ub1ielSMO4j8Z40ww8NNkgqrRLVvKLkBCQQhHkqwxuuYAUtqaXyj
8z0Bk1BP2NlrhzzIFKvQFKF0lNBT9nIs23KlvX/Hr2Vqqz7oHJmXVi4nHU7zOIsxl9Es7UCrLBpu
mhpkcKxvHt/bl3ymyRO2Cslw9XlmlnI/Wl4zMnQe4lzYQN3eioSQXAuGwDZBFcwwBWzBem4cb7fv
UiQClmI8aSOexQAdkkIEpcEZp6fF7t7IMcYE02goRljtAItuz7bXZh+mScHdyCPmw6mPHzFzQgoL
E0SmN6qb2GPEBMWBH5eNmjMpwaox7a8N56mPvOAMAdODrazoJy8QyLUICEg6DH36MDTlgInVanDY
YcRJDEx+fHgUNrAG01xdPbBGvqiNKG61EREVMhDrocm39WKz64Bn37JRMqJd3KQLfA5IoNhp0pSr
MjMmxNPJURKb0VExP+zVwgBPO42+HbWsjwN6OKEvtG9kQON0o7/bgbKaMnalFKOwI0kkoUIA2ZeL
rxEDDtyIeYrRiIbjEbC4FzZldIdKEfVpCI9fn9PkOqjmeoolOEezcS/dTJRNVp1yvmtqVLmFn0P0
IbTTELX6rfPpEaNWCC+5NCrIrHjpYp1xyxi18/MYc+LLhnMe9uXjBJ2KizQGZBM+0xYejsMCzE/l
3EcG253HwXgRFZUKphvLzO6+M0QaKTuU/jSd44pjdj0HmG6yaY/dvbmQk6wz2gQsK4U6SYikGRNf
lgVrNUdsxdKj77P5m8DP3Qm3JAZd3l1IOO5Jt26cMLSKJ7koHN/vi7MsE10fiBkbUtsbkGXixeKO
TxWNHWNstTQ3ghAgmV0m3bLWKjhGh+kMi59xBr76Gx4m6pFT6WF8lNK4l+zsRmRh9432yNXqg8xk
wY7Ajzl1K77Sbcp2U6iMhK+UjzfAujFFIB9TRb0jIXdm7zLOgpazDihSup+a2vZzmjfTFCJ/bGIV
Y9gg0TLtRbrhL3U3Uj/GHVwaWEADysRVBHZsnaaAmPHB7RKDWIfCstK1KgGEDtSQYMjAindazpG4
ZQE+K8yLFw/07aIiTXBL8hl5ggaST3wNN1tiHcI4IEUOwB4fwA155/0GJS6Ji/jEPFXNpkNDrypc
YF0BpCxJMU7DYtYFTR6ufQW382AIsiumIYX28pL4YYNhPaErz//DG8Lg9k4QQmudL3hMrCDSqJdH
ogjDdVf7TJKnYVeomrS6sXo52FkkZQ/5VYhrY5036PJ+u3Ugim/gDoxT3TH2oHhON6kSviI135KA
R1BoUXsqXUh3LCRw8MDA7/jBOrGq/Q1XXS1xE3lEwybLt5GoPRVhu77huWoVhf2NSDdmGcqIJcm5
TMP7kfDslQUF57YgYqgEfZGna71JkQ6UlD/EUlAkFyY9Kwyewxh8R6kVmVtlvXi4bbZFpL5rBIxD
8oiHQ7t86UQ8UNC4pU3cnBiNHNikl/X9718y88WQC/FUDsV1oJfAeYlfqbr/Xg4ghW7fzUSucngf
unW3oSKYnhXfrHFbt8gRSt4E2qQqVyFv3Kqt+695yxkXMaFyDIosOqBh4Bc9DQ0N0RrnnqdWQoJg
jtOzJu/1PrS2udH5pPJm8XPaGYxqdYHKoibsU6qWiJa0f+99U3mJjOrQi89j5UcfEG3QcUi0qL9T
g5pCg6fmf9zCa1sdBwDpNk+CAEMcKcoLPV4C/HDVVGOwlhJUACpSwxtDpkUgsJLorJOv1y14R/lR
m6SnJMuUYx093RZa37dSSGrNs1HHos2aYp3G0udB5MEZmqJ2lcFYDInqQthl0x+q/Iio7AKTXnBU
JeDJLfROQfK/DlhAdhgg/U0O0s+9oRP6YDiPi8ktjqdyOwlG+JhP1nUCwn43VVL02EUSXTYjBui+
/FJZ/HAaO3o7VhzVZxbuVhPivYna/FiMSUnvDVf/3ABvFnpwo6Uvoag1iE1p03r0hnhILk3JYtyo
dHQndrptPGnX72y0eIAAEAQLXiX1kIhA4/ZpEURVf4pqrPKChN5gyd2Yc3H/fcOvzN5C2c6wCqOf
0PJQRkXEFS2tv784+KUKimJeazsBMpHmBq5t0JBN3j3GNB1RuY3CfgxxrKD9bQ6BCksySo639UQI
8hEanaHiWAFBKHAKWWV8UDY3QPs8WfOWPgWFQ8eI0Uiq6A2cwcVgxTpUmAZXYlubW1FMKncYDOgo
2M7doKjHY5V+3k44Gfsa5SvcJ3lojXWSSsn++/5eJMZ0LszyqVc1i/4tq1GoYgxE8FG5SixdS9J3
7kw5Vq8xs9dZL4kiEdWJY2kg06zptrpVM61pFR8vw2TQe5x8ksYTwiMtYuKJbkWZavQ7EUXVqfUL
5uLLvsQsybx8fwiICgX0Pn25UYyg/DIhDlzEdmBdmrLcCfGSqYLKdaeH6pMv+KknRcwd0QbAxIMr
VKK031hNHW/YYmk8ATPiWi43ImqFPF2OFm1eXHQBI1qW+AhLWP7xEaOlqrN3FRpB23TFQ1CLRySA
Oj0gne84wNsCzviHfKC2EmIVm1vZHGI9r0643qgZ+DiwlkzPeLzhsC3PycBV1fUCxRp29zXdAulQ
FrozyGJ9uHFjOq38FenzHUmmyLG4Uocgs9MBFTMTfsY3WkVnrySaJlTfG0YCfKzcG+Q3YSKktIp6
IbkZbEGmbZH53MWkkto3jIzUx+o56ENUryj90Lp/AhTh08E/Bi30cE2Dqai10+2hSDTZS6/Ht8ay
6gtu2GHMpZ2E+qwRp5cuZHabNc0JF452bw2PkA68OY3D1yAtejtRJfqTkW6tE5F5Cvwa74ZJJTgz
W3eJci46QveMJXZAwh9ZYcAGhhovdvlfSxbsMz0G0IK5uTEa2xvA+LbqayFn5SowthJKJLyUESie
CuYxuEAAjw3HyVvdVvaybCOWQDi+VGqIqQK3SaPCW4IjMD9EnyJIvwL9/3rMONKi8VM2uJBRti/m
s94f1G089PihDB35YdWObq8zjO5v3AEpTrdDAkURzVnkNqoVU5dwRNYXrzGkAQYa1fjWiIha8kS2
CU0iCif3oZx8/6eAM4T+S+2Qx6w9KSahMFYcaRsUDtpTb4bMXeX8a94YySEHYcVq1BWrLtcVR1oQ
mBqGpb0fVe+jivfpRpucCKy1xamF/1uYxv3UtJZT15/kMmJJlUmJ10uZMSGIWpvW48AQp0dLi9Fv
bWZqvBV8/0GDOHSqWXtuYdnIUfmvPX2XYhCt7ylUXB+O6IhBIkzrsaGp64kTInItTjqDj5LoVhKU
piFuiRwR5haJ6TBK19xX6aQm1VtZTQJjeLgcGjjNVc2Wc1srb6smq2eZdzIj4T0YtcKmECT9bYAy
ZRY0Dm6PKpXCPaLewGlLQNmaAStpEBTroAfyRpSCz5628TqdMoart2Sf4YAQJdtYyHm8ydIPUdlG
D1l74ERfPrdqxvmn1qMHgCDG93VH5Q2w3LJdrB7RHDRrs7BUm4+tsa7NJt+V5Lo3pBfeq+BQqpZc
LCOs33FlHiSRWXmEkfs0+OYnpjOZRpz+mUMqPDd6/2WO1G4NhZHWgK/6DwUxn32oezNCFhtldHcq
WmEzgtEDAM4klNkRTs80gnsdUJBloY9UuwMltxzgBdLE17dFJRBNdgutdfjozneBPDNIZCUbDN7d
fTh5ecWhatIxPWshHd8817c9ApmDao1fAwLv9oY2m3vWyAQCDDOvlDX2vmQ987N5eGhkilQzVZ9Y
tuJvUdpd1Cwz0YYEOyZrk1PS1d9MpVTfmbxtV0nN6GwsOsO57fbLkJs220TQNI95au9zcyzPUl3R
m5Y4F9xSThTY99u5Fbe3zUxb7NO1KvIxJrVMJqZlySC5/XSqghfSYnrwjtbABTFMNwrqayENMq+y
ae2ITL+oqbypllirqpQvzSBgAtD7XSQvSIT5ALKkc1GfZg+TP82AIjhBpZR/2gIXgXCkMFnsAYBA
XLxK0Fl3fGDQRc0dZ3SF3BVN7OvLb79IUl/bkKhGW7IKz/7SUphS/xO5mLbGcP1Oe1VZ10OhpeSa
RMFRw6lrG5lp7igpX3vkNozGWbsEJSGqqvRR+y2nijA3d3oEdmGQjIuSx/f44Vp4M4G5mMVYTho9
dPIOVgDn/YkGcl/buZhuw7EhU65L/WNnIS+qzKQ8twEjWZlNo7XHslEc3J/PaCtBTGPZtjWl+pwR
IGxTtIHsW4FJJRc6tziUzBKY/pJVtZ1jrJHsj4GnEQ9wLPOeYw7TDCwJkNJLP0QuN67FYpw2QkXE
28JqO4V1dvqOJNZUa92FCSFrgGCXAjqpaQ3C+UHJtEStQtsJF7cChTWoK6YqMRlKVfWoJ1NME46O
iCDFOy4MNIoOL+vtR5PfPWrQaWwtk8jnMqiQGyv6WvW5l2bpl44RJzHs2tdEpy9Yxqz7uXSPNnB4
1HoAcUW3EEVvCwkt67uspSssFpr+QGb5MQrh+re5BgU8G7Ltf3CElYNhRIKpS/emfw1HZk53uvY2
mzRr7ATJXYWLzJOrms3nnPh3lvkoCY+G/FQrT436gEJlVcv6ysB5ryqIqjnzyIrgsN6SImPvcmlD
SLACYqX12nxjtk7XVHjWv07NpekuS6P3P0Q5zA1aTRonC/VUaLjchXQnESpBnzd4GgONvsfsVJy4
RnyMEfxRxNvVJ5ShaI62CGs2NLu/itYimK3JAGjILc8rcxUqtDkGQpYqpXkia5I5aIh5EHH6uWnV
e3SbLu4sdp5Yvh9G662UdTcv4ArNRSnYSaCdm7I9yIBE6OHzKNR4k+IVDYoeNJ6hZSsml+8olB7J
JuTVXfKQzFzbKka8gHZU9LrJcA27dmWJbPmxX99TVMI+YmqMO7q1iocGxwU4sgT/SEvTZXIFrNrI
nQc/wdUeklMEKVUymWxWChOsmVwENZPcQELUjnJTUERSxkxevjFQN0SU/+W3NOrzd0rrL3yazuRW
tM3f/iL/HFsri5oiiRLDUVXSJenn2Nq8rkqrHeOKrnbhDLS77qblS2Kek4bjfqVOJcMrvhhSyRfd
+PXb28+CluRL0UIGU6ODP9K93SlBBeRAyFMSHRQR65GmKZfvX0pOt8VA2XN7Cv8vh4pjOdPI3Pmv
Y8UBlr/mv9x3b9+ipq2j9/bHiPFfb/09ZJxQcIJyRMniZZbJARk+mvZvf+GnuqQoElBI3TIIpobp
+2vAuKL8VVE0XTa1JWdcuuXZLvHUIbeS/6qTX4K0XNT5W/9OuLj6c2YMueKoZIkW5auuqqb0+wiS
qKwETSFSxg41Jt2subLT6iylqq7Q46ZvItYYzJPgkla9v8z/qX81xcZs4kxFCRU6foJ2iqaabgnn
zeEA/fxJbktAOrTF8bVsMsSFahhuJ6n8SMVqP/TWWZMb1JjVJU0WC8sc3pm1aeR2KkfYrmfCYpQC
G2PZ9w010CxLj2NudfiCKgyvQgG5SemaxzFk7I7EpXtKGguWJOZcZBlaR+R5UMd8hlUNeykzYjSx
mhGeZswbbjs3Gqaoaigf1Titr1ofIYwwwgKbqS6In23cgabE6N85dWVUoW1KMMKkNPmm9LOJZpmg
y65EUiDHaefImUr9m4PlrcVOeqEpQ6BEg1g2hLR3bzYtOY0dOwvAMaWKXLPCvjmUm0Eycdc2L7kY
7WFZekbUSZt0WPQlia/eUboP9ND0lz6N79W6uhCoZK1UeTr7DdIIMg7y09J8JbqPthZqQaNlvfWD
8r3BhkDnPJxdSS0bSrc8eSoNrXSaGSx5PUMNHRlTjzgBHv2pvMfmLTKazYSD1kB0Vrp7OJp3SzOj
CeO1Gs1nK4meBTBWiAC1ewkRkTtzyZk5BNozsxgCUsYRKW/KbpKjCCEez2tExsqwOPBds9cwzi0T
/Jo+1MbBL69AhKFJRH54VNSJ2ZpIMWFUjUFzMDip80w8YIXZPW8r+XsA0L+1QJ3Kj/y+rT8+2uNr
+Z/LTd+LcqojBh//7fffNt+/Dz4K57V9/d03bg7xebp0H/V0/Wi6lJvyh379n/+7v/zl4/ZXHqby
429/eS+6nMjG60cQFfmPawhbryQZFp/K/3oReujyt1+2DSvRt+aPb/t9CdK0vyqybpARhN5HUlWN
Pej7MsRvJMXkfgyDlYDRE9nZvy5Dsv5X2VxCo3UFfeKycv26CC2/UFTWJ90wFN2UdPXfWYh09acN
kPB4Wlncj0RMjmKZxk/x3a26lB68yRzlHlorowSJY6dj1nQtVn68mzH4gClIG6cZHBagvkO06DJs
j9TKow+ko3a5DK6w0g6pQ1gb/lqbisiV191aR0hBFeoAS2WCYKP3c2cnd1IM4S2R6SNFMfZ5n9C3
VbSJX7rKnnHT2qBRcOxB1HBmJJN2sEGzBs1ro15QajEFX7dO76i8+d3oEuyz1BXu22wNnDLU3eyO
ZMDaxuNuotNDJvGUXfAz2rEjPzWBbe0Rwk/2xKMp732HRstJdFOH9Jvr8shYY5RNsu8+2wOUwnQr
uvHzvJ4dgVwZ13c48/As1+DYzxAhrJX/iOOV89R6iTMUVsOmPZouaSbFSr7UA9wIOl1ADOxCsBeH
G7QPxHcrjG2xm3q+He766+DUqwwCLXafLROlS/Q22PNaKFZ+SOrJHbXrpRm3ExoUC3P+neHHnvjR
ETUElwBH6924nlyuYHOXrv2t7PpeuZ5AA+3lF65LrPMD2p+esWaSZpPH+5Hju3uUdyjVtqrdeBxQ
muv8hSvD3Uks2m67mY6okfv76ggSb9fAOLXceA1EXrch9NjGl4ISxgYw4tZ7q19hAg42gxfsMDJq
7YpESBeG1/J3gMl8xbcTBgdjjWhwbbnTI7isFSs5nSLHTyYvY5gxx3aGDWVco3hpQ2IKzovwOFsh
Jxq3lYd+V9rUG+Gafuav7T79pOfhRAfDM4hu3gQ78xC46IFSp3vBUiddGwcg3SH6qt2F68z21+kK
VamNWnLbvSMqapJ15xCy8jqsCSbFpb2qZKfcp08or+ziXjiOr+WTvi5fIV+tJ+2b6R+D5JCcBU98
Jlv80nKYWzIabX0bbCcicZ+leBtEr7K1amV41ZzOnfgT1ar/DenrS/RIwqMTfmnolTJoPwgukMuD
YjOBoiWENLezBfQq2ypArekE/k54MijZcQacBPqCq2yLUJei05HuNA+snm14sjO9s1WckI1kh+IY
ebVLHLyHx/kZQdHsBeam5eyeOc23+Dq9C69sYeJL944K3CaWzgnvMCAd02tgy5jOVqh76AM88BG3
pScEtsoVlnb2UO+NS2Krq2pLT9pTtxlnibO6GpxF3tqizFsP5Ir002OVHppulfe0JDYQSBNKf2RI
0xrVaY1/EON/5MpYYyG1ePEJqz6ZNna5QiXgIrJTV919ftXYrVfmurRjzVGfg56Xor8Qk/LC+SbJ
qbJLJwXEQFBta+tfmg1UGXc86RvEKpC6D+O6uEM4K72IeHQLh/3WIWB10h3lvQQbsFLVbYpBPn9O
3dyOMd8hY9nmKGNyruU8urpOU2JX6nZsy0cl3AHvgtcYb+KdtQOJ8YWufv1O8PY22MhfxdhOErvZ
409xqy/qRnASiN8IUTBcuyhdrUNDj9br7MkmppZIJ5uur61PgAZcs9nzrOiNBA6/0J1uz8wbrda5
2Dfu4LYP9UGhRbzCtFs/Z9Sm02rElxYjhjlJ37hn5k5444SXwuf9s0M6nG/jF5JgzafwGD2BsWk+
8+cG/0j5JbLO5XSW4w3OlCe8TqF6lUU3NJPVaDyq09GUtwIa1mGfuqE7VV77Algc0bwClKpdzTiz
/kXGp7SE6v0Qk/HrRmPKmgzW35TVnzYac46VdoRJ66gXshVWktN5gSvwYVU8zSvQt7iKnbIwVuHp
h135D2o8afnLP90zEU+KJcuWAvHVXLbAH9JFzYIWRFv1qkPmvc0Ix608NDUr4cjEZFV7xjm2//we
VemnhMHlyf7uLn96sg1zQGoS8tX6NU2kM1Lw9yJ6gKtAT8x35aN+Dbddtupc+dNBniorR3r2NLC8
8BwzajqEHq8zb6ILPxk9hb2QVIzptYxWxd3yuue2cgaFZOuu5XS2upu3hSfyFrz6g9OaHvAkdNa1
jXjmkYS03eCyIyKrBW8Z0uBn7IV/z0YVuQ52qrt8nhhLOMoaEYmbEYfoksBmp4CuWanXyB3ZP7XY
ji7sPN3r8IHIAnNwDD/OmWz24idCWRHKvrOl2CNYXUc+TS+Rzl/AiGijCExtZNqN5zuGjUBb24kn
aBXoqsITb7q1ifMNGaydXMq3+QvCllF8C9nY8D7sQ4d522fQOkWPVWoNGDN22IC/ERIZn7PNeNvZ
pFV4Xz0Sqe3iRAw+hiv8HggXTNy94DI/xBxM2rO0CR3DRZi/Dj8R2vbjARlK1jmmY97XexbA3XxV
+S1ty3KT3hGadlfc1szyKX+b4bpkr2p+wKeVOoFrwSkyVG9J+GMLsQG30POm21pvMxepfP7W7jJP
3I625Rlfp5eakkzyehohrurOG/MBjbHHSHob78NdtSE/0ukO/acKhWfV20CgXXGNW+4JQlQ5uy3W
Bqe2adCtGzpI1+X4YNxnX6bJjkzH6u3izUyPsiNuei+6Fy549VaCw/u99RiErSr2Bm5OMlgApecw
sIHiSfTUd6K83NolxpDTkweb93k4ZA7Dv33oxo/LLUs79Zp7Wl02Zxs7WRe4yFZs1hvRw9f9Ym27
c9CxEJIzLLod0SxsEGybGxwMhRM51K0s9AnrXPkIv3rF5m/SKnmsUXScS3dwyjtOjy3LPfrJ2Mbo
Z/fVyuANLTzgunPiC5fFLj3iCnb6rtsANToR4MA6rGxpn7LSV6619RuyRV60+WEc7WHr389u5ghb
9Vnk6UfdKjvrWxRWjroXnAmsk92+GFtmN2v5Lt7m7zhZb5/9f6vaOUbvqJ+Lz/b3pc2tXPmt7vm/
tCaSf1gLlxLt14Lq7jWjoPrvb90vx655/YN6iNv9ox4SNZ11WCVA2cAgbv5QD4miLuqWBOFYJZGL
JtDf66Glj2MZlkXtY8kKUY6/VUT8CjSJZEmayQKvqca/UxH9wW7BNiHRn0EzbOmqxuP+cbcYYzYv
4nnRFeyyO2NDXrsN13M9rBVbXkUORgT3hyv0R/vTP28Wyz2aqqmwS4Fa/KkX1JMg1WLzoPh3UXGs
dZtaZJ151tfmAK2c+4TQ8S92KOmfy77f3+dPz1LsYFK3EvfJgrLzPYOjdLvC2Pbasngs55M/f47G
v7zD5QH9sAkbmYjWUuQOB5vawwuPg+0f9R2qbtkbe7YjNz0bm+iaJBsiVh5IUosfmMCSTeUsG1CZ
2O19cWet/Ytf2qj/kbGcg9cFhuJZ6/ohkmgrHxgtRVg46boi1VqZLOUje0PYuBKpr7K8TRHKG4qj
Hif6Sx7oUk2N2DdhA8gnga592O6QQ8mmPWdrbTiH+SWl4x+aXwmM2Gr9mWmlXVzSF+xL2EAbm1kP
Dj8V0ki5Hx3FocqhqX4lD5FXsSwxHLKtashrS9Z+n+NNaRvbaLo9ZmktbeFpMK3Aa5U/zp1jXJjJ
6tvS695kLCV20G6n7fha4G1c1Y/GOTxYJ3PXXVoZl91uQYEpiOYPA3Xt7IxLY3AtWU4YI1hAz63S
hnJ99V4nNm/An7cSj9KBk4KDHtyBlLdVULZ5QNhP4XBnDi/GnrpwY4mrdhtZqEPWpvA0jQ9a7emv
VNhbafrIx3PzNDua6OhPMO2eZmxRgbdU0+IOwX9k5+O+fOhPlOy2v4VkI1JBoCB4Q/bGXG5FKeyV
m+xoQKyzMxsjycK5dmAxMjAlK08/k3qn6F53hesmHk1kQjzE6Gh8aYZNtFmOE3GAkcqmWwXw/E58
sjqOHfEjGFKOuYXoDniOHcrXM89Dciq73xTPyWN+WvoPy5Ot3aUgW97p1E85WUEXeclU608YLt9o
KdgG6OtNuu/3pD+TnbKb33IHUi8NCWyr026RjDJj3sjDbtxBmMoP4xeyGQTpGjvtpqwBODL5Y4vX
nfie16N7B0JpZ+v2rj7yHcJaG2ZfUh+VO1LDHucrJa/hwafcyV+qw7BlXLabd4QxIO5D3nEcIBZh
5LGVV1D1Xn5nfuH4EhwtSrlaOAPDK1+VeYumhnJZ+Jq/CU8lpgbSpp+BvNTN2+Ak3xi2CMfgwMjM
hZzmzndIjXBl06LB0jonW+uC0Qa5HEcg8FrzVpmA9gG2W1BC8yb/Atk+3YevMg2WO81tOhth23yt
1OXkcGiNZ4vjmQvWjRrI0etL9KK/m5anR1cEKuAKYUtTOfbucMYs5Wh2aSMA8BSyv0fLEZIvnSw5
WQ9ochNq9D1oXHJAlvAyrfyCed+K5s263iRuv4mf4IYdpwOnIgNXS+lmOMackMMPblbslWThrUTs
6W8drwZdUDJ51pJNNAEHCq9wwq/VS/q12eZ7nYsKSop25/iY87nUNxyKVuPd7A0O8Wjr3g4dBCyc
XPWtgiwyc+an5VjW8JmksnRGb3RhzrqkbXDk2eCSOI9H2KnRs+QSR7ciI0ffyO1OsQGmvvbGc/tp
uPCRXBh3W5LzDEfxKvhFboSh/mtN721YWdhUsISc6ANU0RWrdxvZcXSp8odG9+pgWxSS40NZtTtb
ehft7lU8AtqEfutkH3nPmz3FbPOS0ZlJXzH0pcS60NaiNjV35l3JCT89L601PBgd8pcjR/hWdshq
WBF7jVv3ylTfxcYHeOgOBKgjcl/r5doEyqlrIXpEvtd7bAz5VdHPPe88/JvGyLq8imFLvKKqGjzY
sND9p8P4qV3q1FmecfRMb0v5Gl5R1ZLhZjzq1iqhttjIq/RrcCpcdScfwY4tZz3ybBwKZHYEdCva
SSBuczPdI/taSu35BI81PRToFCe33TaXTHqmdNmG4nnalZiOKbhPrPvtS807k+W30+3h2D60gGh9
t5q2HVV6bRyUJaIR9D/+CAxGp6x0Msy1nOr5NJN1xc5H5bXXvXzgxAqYIs3W+iMiWD0G1qRSr+bP
qngFjBxJK+ND6yArbaJ7jQM9wjYn94AN//nWqfxz4SxbTKtoEmucflT9p7T6NtGMzOoFBkTP/cF6
qJ/1u/Z5fA6ehJPs9odmdSqO/kNwKA71XvtqXXhI9kqwxRNtKEq+Wxkos3pwdvHk458/uD/c1nWJ
4SkzM0M2bw/+h219ktRMQ/MMdm+d0HvVNu3+XV+lV1L5OEb8Hx1bfrw7ToE/niJC4IeozbkW4YEi
2VY2zK1ojcnr1F1aK8K/GA9LP2V7Uscv1/63p8eB9Mf7M3JC7geB+6sdouCe8Jht6OHtBOomw7N2
/R1l2Uo7//lFvbVCft+w+N293oaHP1zUtJl0A36X7FSf9cF4nnbM+ERcz3chcWnsoqmzPIDQwZjk
Vbt5s3T2ukNCKxDc85Z4J3e0aTjbA5ax0RP35Wtgp7vkDKvQsbaT12z+/AH/4ZlZlw1jmZeaBlPV
318msakFA6KOwmWij/Utcvt9Zvf2xLk5pY82ULD9+T3+8SX67R5/vkQyGuUq0nnfafemNzs4ip38
VHwkR92hpbE1bJFze8ZGTLTXi0Unc/kkqBjXHgyWdX/Fkm6zUx6XLnDCxz7cZV/0ZhXRwctt+Vq9
aQ+3R/z/68K/GJCFGWrpDMaJwDVVVeXl/6/HZv/j6t671yfX+Z+/fGEY/1EzyGcS+LuS8Q//5D8G
+hRLosLEjOVGxuT59+qRob6hyczELNkQbxP/f1SPDPVRBVhUkNxKURXjt3kaQ31j6dZZlI+GcZv3
/32s+GvtxkTy+5jxD2o5Wfyp2fhH1+LHFaNuO8BGWU3+fAYfG/TaBilL6CaRBmLVVL6UFtkNlgwn
KRUusdo/+WB1ukDCw6fGO1EBt1N36KDg5XTAPgzgW53V3CVVk341TTxQvcDbOJvgBmOskT2gG18C
mc0oKYgCWJEUNq7jaP6cRiWC29jX93MjYg0BkbrKMTKJaXYdSqhJxEP7F7b2xDb6Qt0myABJRr1T
9HQzpcXTNOQOBN2QrowVdXhMi7q61nKogyWQejKDotGbBohGxL6MtpSTfjAa9NS7Y5OZ6trq8y9J
HJZnNVKwmxFpCG6qB7yCXSqso7sKhBGhLR7Jcj1c49pWKpPWbBySXWnczQXGBSu6IHw6IACiPw/7
UJto7SRNd9B6xpO9pgCzjWHlanKMaMCARubrBAU2CJOVMvukhicZNYglG1b2IevmwzSLFGkq95z1
Jgc3UfwA5fXamMSPBqYg8LvFb4HCdZ1lcPl0g8N+ilbVlYwpOOSlNrpSPwHsTfaDBPorqod7odTf
OjmYvawtxo+6qT6nDotO7dc2A3AoUUG+x4x4NUvjPclUOvgqYWw+lLco/eymeoY5zCijhlSg5yAF
ka/5+7GKsKUV66BLKaHiOOXEGIpDBo26xXWfsFLFujjCOxM7L68JmirGMD53o0mWbSMZ94P0puuB
/zD7YKSRbHFYU4wEOiQRoBQXUcAV7OhEl4qmUvHVA6fzQkPMb2WShwWc6JGSZ2Gk760cGNB9shmT
nxG+1NWY75V5mHcSyVHGrIXrXtMooZK2WTMdw/m8KhHpW0Z2MrX6Cl1mnRtUZ0AgZ1F0NNrCY1Z7
RBnQbIXsmuF9FRs68f+LvDPrbRzZtvQvYoFkMILkY2uWZVmWZ/uFsNNOzjOD06/vj3VO365T6D7o
2+iHCzRQqIdMpyVRZMSOvdf6lv0bttUqITfUa4j7mWc8cuqY9O25QhasRHJuopZ0NnvrcEIZ7Pqu
8vLL6GX7QmfYJRlHM2UFiLKazIRbXzBwTdMJAA1208yedoG54IbD0//Ddf1fhA7/NZQNVDj/+7X5
v2Vfn8W/LsX8/D8WXtv6wyQ2CsGSdP+hgfofC6/l/2ErxitQaVyT/ARaO//s2jkophBXkZZNJ43m
1l/XXf8P/khIl1xe/k98+n+ma2f/rYdmW56y6B0qYdoWKgvvbxXIRAjcoGTASTmLTrYT/5gQsNH4
nOcpPxCLcgvg5t5AoiQRNaaLjlGn8U9Qt/iv1FfncN5uOFmq8EqAPFDJMfCgJ6lbP34ZhHorsowp
HrfUmhnWx18u8f9iz0D0unTb/lLw2ZZveh7FprJtPoYjljL0LwXfnI4wbwLkX0WUvzuhuK18Wg60
SZxkOgwFTrTBwi4awpUCfUA3CPP6xsjCjRH8GNOiNew5PCq8TuNsXGodwkHlOGcOP0HlH4LJBa88
I1UMC/rfJQJRvi5rnbbpC8wi56YjIEK6kDoa6N411KeiLJ79ZNl+POD8ojd/RYaCyw47Ed+0ezeZ
6uz4/pdjEWQiHAjgVeowTYQ2hFSr+4gUsSaGP1WrxoAnMj82GfqIGkjVbHjIkDDcKvTOWz/FMlKB
bS6xL2HUIMIimu61x/ZUR6O3aZPku7ZgveuB576SzLpzjzZNkCyeDUiFJov9hAD2VvnVh1kS1oUb
uQsLtlSXhkCVZuTW9epuCrk2eJDnTZCU537O2ZEr2hagnO218YXCnB1Fgww1ODjjm2Qd7rW3xWHy
6GRYYqH/PZSsijM803GCImbil7J6u125OItDexkCV4SfJFENSUiiuE2z5nHAqX8wpHWLOD2+AbfH
KcUjkx3N2r6ERpe1VrtCME7GNQOYtkOFqlpQaSmjweZYhJzrfcX8PhkJ/bLfqwAyuoFrfN3C4VjN
nMqNdOdLukh1yIC9xqUmJvcUsEavYqhyq+XvKrs5OAb9LdUCxTI4LTTtKQjFGUfzTyrba6Il8CBA
5G37Zaa54vM7+7ZVROHY5rpa8h904b2Yjv7u2nHReAvOdmwTKYqdyTeevDJJEIK8BmC9YuOI0Cyh
d5SJg02wzToGqrnFExKfFG27DtK26IDX9hLlfknklfLyNwMZ9ihsODgcc0LSPZWTwtr9NEz322o4
3MfBr0IMn7HvPwxhTJyY/5rj/l3urcb4ws57ydr2NdTTM0zULkV/aM3x6yTS3QhezQU7gdmQwsvo
zFNJnVUv1IqEMags+1vVViXpHKDz6iQ/lQGpAaF1sXPrQYyg42LeJTFx7K4SKV39YoOk4GVpMBsz
1N+uJ6i5+gCF1dO7dH5XhJ/FNiqcqRFP0fyqfK1XLei7lYjoEZiUA0b+KSGQQHPDEKJOBIqWzMHo
iVTDbaD829TKNv700rfB72iAs1FVETszvwak/OQO8CfldqiMj1oPH0YVwCYjeWoFA2DFxg4zRrUv
RP2c+iq5VtZd0RkII9BFyozgOdXcD+HFGAoWvFze5k35ywjHdju5ktSL+uzRnRGjaRO4NhDqZIHH
ymCo9sD2uFgYm6v05OM6LsnMywgj2+ocPoHdX0WeMZWOu7epREpQKSBNObGTK0vdEl5PzIsfZivV
09Hrh3bt2vpszMOzl3IfqI4EBTX9VhESHS3Ab3n2Z9dUdFxS7pCheqFS2NcFEnNSAiPKMG+yTkPd
Xs0B9+VcFoRQxrukL9A1oFsDF03KK0KWWnNnkj1IpviIkrMMzk5h3/QTwpewFfmq9NFY6AngUPAK
8/tEWPs+k3AZs44BdaQXlx1chfB5ckq0I0NyjYgm8fE7r7ppum90c4Mp7qs18huIwU8yq3G6Bw0P
dHyGLPpaF/b7nAreHoXfmJIJlLjUeMSW3JBmnG+jgTqM5KRTpMjfmCIWIZUQ8mb1r5VwiTI0juT/
IoiZMGxKbFAYnj69NHxLKatXcWQ/I18H+heZkPn5YgFzUdaBjkTWS8ouggFh3oFY3MkS9etUrHCJ
7CBb/eLqcMeLU9NDzarJxwQAguErshjSRxFDDTM7mKOTnjjXt1tDiAprsPr24mYzIxjcZyTnQXok
jhTQLOR58gKytq4eYuMhEczmDaHXthnjWzHYs1ztfhhF/4TpUGxHaV3FAiftiocuQfagF6KiChGQ
lSRlNM6vziCKqdvGeUq/GJdznN30TnmFeb4qdECzcmLqzKVmMNIH5dpLFez8YHYwY9o7E/pHpJrf
pC58FkkGlmtx3rFHrpLZfM1C/8nXfXNjEfsxpMZ8qrvp2x3I4xFl7rBlOrdGkskbnstPt3SdYxWH
+ABbBRcmtneeg36iaDNW2zLhAFCRhpgbdCHuYg43s/ctBpaTxNwZgftcJXkNApRM8HyMFyxRQi7W
zK3D+WxDMuAJjzWgJcF5zqrtR0f2jwiLd5MXEWXSIb7smmXeQJ5sCqmGDIvtTJs4dYnjDKlGiv4j
7C+kc0oIjCtHVIAo4rJelX2JRo+5ekvI8aq0vS+fXJ4tEGQL8yoEiLnfcqR4dyaeACDb7RLaAnez
+A7q6javYXeA3cX5AbCzt6/EllyEvUC620M3DT+Gr4pjneq1GPhnhVkPa2Te+Xr29wDkDrX4TAR2
/zZApU5uWKF/RyNjukl371Xp/tL2cCfN8sNtw+8KrNG6tY5On3zNwmmIt+bJncvmfeCWRFO+qxGd
K+zNYNsujjmdB7e506LfxcS2bZswQ9IlKV5s2usOtAYoTRB61ZJoYorfYkKCVV79dBAEyiafkajR
upe8V2u035wEI3Y8aiiFLQzSoGTQApK41Y0ka7hE2ZEtARf45cs6bqBtuwswcNqahdNuncF7tzqy
XU1GkY3wibSZLVh/udzmU47m0jevuhZbXIHdbq5jVhUwvSVDJNeDXOgpDDKpcahqZ4f78Tmyykch
Rr0rcBn2gd9fJ+g8Wsiznv3bvJMPUZB+96L5HuqQ6DsUJlGN0M3JH4xJQK13ny3420U3wNohrCAx
aWTV4WtvFwAZcsIrquXnJY1C06y3IZQCDlwzDe1+2JSj7uDezThgB/3kOvFvzwL3jikY5h4znTTP
aDq7KUOaLopMFC8a8Q85Sqzm6bkbzPNktmszYYUlzrPbNH10yvrlLEfy9kZ9cpd7K6KsnpVh/c4L
wm4mguEqiexp6KCK6PI7x8y46mTMNK9m/OlqenAEx1U1mZsWh7lieqwratfJbaF0NIwB8xgs2tCQ
rzPEz5icCUdiAqDLbBn+ttXafnbbrCZpi8I+89ABRcTIEdpEgbNNHVy5xKXO62JgqOPb1WYcwkOh
xt8N1F7iHvvjEM4WjO0J0H/DEC4w6vWYMIqYie3D/c2Ybw4aZyUgRHbpAkEtmJ8Vrf3LF8l2LvW0
4tpNTBWqx9TK36BL0YgfmZzhfgDynGxA+Xmn2BoTAOKGR1pas7FrvJXY4k6NjylDjp6xk4SRdUJu
JYHHqzLVLnBMvsfC7y5mM5G1B7m68Lxd5JIg3BJaWFu5sUtTAmjGTkIaCkBR1vlZde+JCQ6t6tNX
VuE3UgReoTiMUO6qrTeniggfvLHqXsJNAeM0MlN8y9sEO6T4JpdtHZYBGXDzomk2CKQXrsZBaOTr
VMu7Bi5gWtjOuvJYS4AOhrF/riyCkZJDnPiPmEo+kp6y17S/YJuY69Crv2Fkw/qfSqRkjnnIcqBK
2uNq4IePA8Icg+F3UE2XKXCfGnZkGG4Fxme4NYq6c6uMFmmwFBuDmGQyloBDh7yO8aiqpD4Mnn81
R2oqqtiNDbMVfo3/kzrlEyvdlvA9ykPJzEekjBIDryVTDgBXynkHpKi56u3qnIzjVkfiVRWomnNN
epOjTyLhuNHn9Vem6SX8eYoEsnITu7e5q8ZzlccfWA2tW3yur6EEKJNZ+T6P03EbldmPUdT3kzR+
D6P7GhBTmaEOJxLjhqi1ZXmnx+ZnwEMq+RTOMOLtmvlqCDIOff6nPczzrrLSz9Fkhuc7X47dHYlG
NiHiw9d9T14l6Oh1pcm87wCZz13/aPfWL2tkUOgwWtTdI8eJu6RrH6Gv1uts+tWl6ruvqCpHD7z1
rJx7ZacW8kFmirjGN0ZbHZNUP0NR2teiYV1lrWwBAmfBu5N2ZKvl9msgG7LAot1Yj1dQ7Z3ZnqpO
nnKRWawp6rawnrwACXOvf4gsD1fx8kss7e1C1/2ugm1X9SfRpFj4GVgo5zUQgszqyvsCOSoO7WKd
Jw77flYfJQ5K5rx1xO3vUdpFzBWy+bFtgdzDk4ha1+EBdFh/4P2upYKck3/6dow+r87eSM6EuB2f
6wHld2HoLa9PPJkF7BEVgz04C/B0Wtt9jLIaBUQsT2bkHPuCjuDy1afcpMCdEzwRVn3jOtV5rudn
JxN3cOq/wmk+R011WN5MNtavKIvuKnTC8fhk4sKGzlm8wUMF8gNLi0IdKq1XP0M1orhVWJZdLb/D
P2N1OB3S/r54SfPtRyGqPct9iXn0jDg769L9HCKDPlttbem1rMFHFgcfIRMort84jI1D09rlUfco
QZ0XXIvgYxWeRDG/WaSuNTlXM4/G3dB2Z2pgePlDDgHopwjozCXBXcJqeQxqtDJePrMRuWJvtgNd
ANc7jZ3+7gNW1iSt6LLW953vwQXMXscq+UUkLIIHjtiS+2DX+BJh+YxrwOCmbqPmDCJp44fyU2vv
IYJ0tzaCLSsNs2I4rStbpBrg+8QHk9TObv0SiSt9Dg8fgMkVYlNZ8eSvixr5kCCZceM2Xz0/JXvA
Jza5oB1sg8CQ79rCP9p5WOfCHFzfZJGslOdQT1ttU8nhKCFj4mJ1Ls1Wj7izsDaf03i+SgccBDg1
dqM54GwwPU462POHxSoXC8zaR6mCef5dleyrXvwMVvXDNx7rNkGskGWPsjIrUqaT9iyLWu46nYwX
05X92miL4IUN4rXh9HUiLJqjJOhf8pqnBcnJV58n/XsaoGsZaJ+cpoRNsFTUynPyjoxiarJHMknf
Sqc+2W372aTeuxFz0nN778Y2YZ6LDMghqHiQmW91l7/7ccFnGbDQtW12E5FsF4W45CNVfi4IjQTO
PuWUD3aAxyShY7yawZGrvL9yJL8PR2zIMwfGhWZURC5jei5flYkjgL9n2fQnWjFoPv1BrzurJ4us
NB97Ms4okLK7Hv4w15p+k1EgIW08jMGo2SOTfPWGi9kG5OW00XPoY1ox4pInVy0Qx3pP0uZzHYzr
uEYCVAwx9B0bqJPATayhYMWj5OfCXdWgI0aWlTsacoH/YhruQcfyvBAA/fzVqzRkufjUCMDKdfJN
UBmA1Wz88SJiwxKjJGdUfQA0utFG0dzYg5/spuiSlSh7c8s5xB440Xgo4vuUUwxgQ3faOTbCBi+S
x4oODW/NgGFAr4tsaxKKcvKU6Uh+dM7wEgWhvwIr9yNYBekEHbOmcTbQYsgbar6b9JWffonT6a2a
x4Mn5w+XNX412+kOuMQBeTwGoQqVf+w4x0b3h8wGhtb2HGFKMhZJvQmrrTly0AoxP7md367nfmHu
nhypG1zdlM4kDN1ZgfHjZAwChIka2eatkvFK4Py4ZFFLVGOpQe7yaDzXxKavgBqY0Dzlq+XXDr2/
9uKX+RtTnmLhBmD1dAlbpA3o//I6RR8OEsIOjBxJVWguUhk+jp1dL5fgLoEw3xBSySZJmEPSGZyO
6g3uSAeWCSxDyyXPYuALwDM9wi6ASsJ708FwnPS0zd2C7NeS6QC5JiDpZhA91R76LuW12V2Cob3I
GOoToREEkeJnyMQXQaBrGk7h0VRXUHgtNUIZb5qqRMphRq8d/Tgf6Bd6JYI1Zk4rGCPVQzrR360d
RNFQT06tBSjBDIyKp+QtnzwqbqBcsJiMY05c74pn+G0u+Z4oRuBD8hHQ5zt1TBxUFV8LFV9b2qk1
V8XpjUuTdvf4U22Q7Cwobo7efh7FSxZyum96SpwwKG+1K4/hrLepGmBxtCT9iWOfdJdUj2/tHH52
NktJ5j8pt9gJe3ip4/Et1QjgeEX8N8mPaTu7yrGfBzs8RV784/dJuy7FpqAjSKUYkhQ8po+Qb8+C
I4xGOwcZq1zFM56PobuMpXxofCRervOqk8tEItXGRjfVeSbEMnP4pdpu77vx1Rcbkizo/tHj2voM
0QDOx0RGH6o21/s4bpacG40VwLaOf7624Y5Iu+sG5JFL40XkbOyldW9UbDOGEvUGgcu+L93n1Jk+
9LwDu31wtPlEK7Zc1WTzrkLIdwTE8hbrTdUvIrGG9DqY6gLznc9HoQ4jRKNw58eUZLWqmZ6Ygd35
2fjiWJqzY9U9JcO72bxOxvw0zdGPn1iSBmoZIs/fgDAB6OZbgO4YCxSYXbyK/kaqCgdPMd1TG2cc
48wimp8Yc5OtJjusQIXN8wANcGtgTBvcFO6+q08Tk4P1SN4CoihkSWY7vmUpDAjgWsCtuVbyd1LI
GyeokT/6Bg1d435xfa/TxnymRsElBOYpMvOYlCtFSZBlpKrxKEc14qkq1b8aHNmmbSNQk8lTXBDo
rAL+PqmQmPl02Ae1PI0jUqkBN2Cpm1tDfw2eeiREh7vUsbAZSWi9DgSeiXw/ejgDPWaCTDahH9jr
qabB3A7ZznR4vMph2PozDf00Hl9NNaabYaTVNtnJXVZX4a3nzrtGO+G2CLz7xlDM7BJ1N5o8/TfL
Y2abL3bgHFt4DnPecfvTLFlHBucvIwRWhg3N6fZe7J57v721s/HNU7G4DS8xR99WXVXCQBHX+L71
dAvfLrJ3JHDANzLvvMh51iEg7F6XPzTEbwKTb2/puCBKs/BGsELkpb5npiFNupBNK8gxaC+mX2P0
SI19kvDSboTATMDOJpTwmjeet6orgVZpdh/t7i5QPF3Qp68GTQSe35AMlWJ+aK3pyOZ8EnVerEdn
WcyKgrj00EH0SdIjvR+VUJMaGXjdgk4SSRHWwFLsJhUA0v4cZM+9ZnlXEFDMqb0MEWzZ3IOvF10Z
3ax0w+Ci5p5OWxMnDy+XyLu5iK5gvhMSAqhSbcG3002Xiu6oDX1qE8jxrfcJJShd40zw1663+7fJ
VUhPywthOCQ6tySfkpK+SwXFsxdjI8wVme50jWAPOu1tZLY7xsUxD1WHd37gVhlH8Ew8NaUvkA5P
b00Rnsg2pZUUnrJwKdvV3sdNfFP52SGa5/esAWSdDik9/kJ+4IVZfjEpAeWKCAz9ZhYjLezhUIMi
XU/JXZEOhF2N+S6MjCfi1K9FU+0sKz4N/vCiFjBNafYmWwxHvDhg8IDlXiV74mzOFZZGWbNY8IJh
UT/m/VMxO1/DiLIoKzbVBFrYll+BKb+szPzo48qDB3AJi0s+JG9u/64MeT/27cEx3Q9mWiEWfrYq
f2kBKTe6RtkGruXWSsC7eFRAgW53ruJFlzspZHkbuuwH7ChRXxzhC6940TwR7CksSFa0fOUZST2E
ww/28Eai/Y/pDoeWgn9dpNG1JYDFGkE5GMOLsFv4M/bRshqynFY5Gd9rtjCEr8n8AZ3tn+9uKo9m
FG1HbxtSjO0qt53WxsREy49wrKS7PoWeU7b8lVHE73RRfxtKwfAyuXdV7qkt9DrO3jIGcnawQgUh
LuF7jgtUbET8hAVbb7KspJwyzVVuiWcnoB2ZJPuoMj/UwDl/lPmvKeVpLfhC4Ux9jCnjsuy5DLaN
XV8nb9lrE6oANQEXRQW4Z/b/K/DjA6mI1EdhckMKnIEucn5TsdoOmkTFgq2ARa4gFEDeFxbziJHm
px/95L7jwcKwd4bqif5ZbsreNSV60vDRs+1zhoGeR5lsKqM7+6Vc++304wfzB+DictXPDi1ka7op
YsEex+vU8mFW86brRoaorUEYd/TThdPOUoJBDiDSoH7puB0Rqs/pF/vWWZAYsHwzPTk3fgv6Nxkf
2B6leEdyeKzn5tYqo9u8BJPt622leYaM4cBMdttz/5IsueqL6Vc6zZvKin+saibnr30pcRATnPUV
EGVCo1E9dONAXGyhvprOeetpeHDTPiZxdG6D5mLM7x0oeCRMD03SvaoGbzWLpSEHQjr5tjo4HVpP
L4MFE6V3zqT/hdyo4TlWIj0aCe0ODkr3JGOfzEAPt4AwR56MYqfN+kZVXFR3xKIPLAlpfLWrXWGv
UuE9kf1GtNtyze2eHF+048v26dhJd6Djdo1k+5WqyaK/Gv0k1vjSmPIhdLotuS0vTmCeU8bRZj8c
aVP0x+XSqLC99WpunHruXxa49Mqp8vukDx8yAKVrcoCemr5aW4b5VMTB0o4wn9xSb3VhfRB7sEPu
utehBgTNmxpdrt2yCpER/E4Xvl/NpOFaEf6AaFLnTPKgxhMGMPAeHB1+Yi2OfiMfGCauozy5KtZK
5tu8VV8wgWmeydV9mF2LAUqGJS0bXnymXCFHxCU6usB9b5uMFJZFgJzIoy+fSoJm/UDRHrCPbVLh
5iUFaU0OKjaN7tIUw9uyUCSSoi8R0xPhJU9EqVltdK3ZCKtO/475zW0w51sNbHP5ZNlsfsyj/GqJ
sW66dAd85MIn4bjCM+fL/jAKVqjl10uG6ZuJmL5G2rejZMSez7iECwmGkgwT40Bh8CAZHETy06Dt
L8f4KtvkymH4yZXGzeTR/wmHF5pdm6n+aruR7KzegdMvv7omLzfC4kBnzueg71/sifZxXEt/MxB3
tJSmdc1NW3V72u8fYhxfliuswXUt4wU2KqKEqKlHnnjqbabyEVlvQRlsUo90o7LE2p6fye0irkGW
3a6JJTgBZ9PGFJ197r9FNQSvbLwZOoKRitgjyCvR+26yNWTIlDFLq1q8sewaMnQpvorW2FFRXRBz
/6nC+E/pM5/KnP/+rWnv/8zat/8pFz9c+/df9V9QD4SC+t/ogYrvsmn+RZrJz/9DD2T94XrmkkBt
OiT7UjT/hxDTQmyJ2tKn87SIgsCY/IsgSHouGhfXB18C2+Q/bHxohRwhzeUXWf9knvxNePnvhJjW
nwrgv2pqTATJlo3mCBefxZHobxZsm3zvzmlSIkVBBGRBeS6CmakZDrx9Gbl0gNt+QkhTlOuZ9JlV
22TlUbZEbPTxNZiNfe9mHcxpe8so8AZZVHm3jMeSxrNWTUVPxAdsPTkOocjhyTPq6mTCl4Z/x7GK
eQfyueUAxAidVSLeMtbsyW6aiYUZwSTNNQkBDkrjZOx/5Sb48b758ue7BKBob0xY3LJ+7zJR35KG
pFYeAdhEgpSmkx6oxoMBMzYhj9R/wPWvhll9N1b8ARx3X5BFPNU+TliQBeVwC5rcdJOriVJ6V0bO
tdfAXTihnSwvNzgFlzx4CaWWpe/mIfkBE72qS0bf5K0xeqVW7jNDnYlu2+a2C9fFIMfGtzvmK3bZ
7bnsWH46pgCGdgHNoQiNi6/U8HAXGz3ubG96yIpvs+wT9FecV0r2Pn9g/bEUYcIt7L3sOatM8y6k
Rt3lFsanQOp5bX6PQVjgYQs3zRjqdZTAXow0q8rQnRrLOVmmODTuyAGNE+OWRsK2C9obrgk2QRIl
t7ErXmLvqWnhZVVcLoZW+R6pzrqOzfLBn8t769mKQaymxmsxaGdbJ5rZ3EReSxvL3zpo9mNCEdb4
xrBO9Ai2wwYWklLW+SXyRvDw2D8otqq8mm9mUin+L2SF/z8uRxaP6b9Zj/SCe/uX9Wj5B/9ckNw/
LJ5520eMCNNIKf5m+BP35v8hBbGzvoKxxLr0V1+x4/9hWhSSPogmy2Wm/T+V4Y76Q7DEOUjMhWuj
URH/GYWiEPJvKj+U5yZdLksI24d+KNy/WWCTMO4ib15KPvS0TMOKfFfRwZ6NnA05yMfTOCZbT77a
nKk7wh+O4UQskhxPQW9hP1PqsIQ8E/0h1aqjOUMK54cgMW/vVDG6R6+48TTLj4tFr3ItKqQYXgRk
sqMTBpfQZBvX8AKQ+b5omT2ZnBc6VCPrKFIYJzsiUYZC78KQKLohRqMu4mvv5FdiPUIUbphi01jf
TuHwGXhdtyaPXq3GPv3wDLjL7YKDAeBuyfs8tzDZekSMar+kQ4pzFymaJJkLPUDXIIjGe1/q1yyf
AWv2/m8M0d0G5WV37MoLuoV1rgrrDkUp6QuBf5Qx8BhfIJT2KzxYk+OjOiAn5TDS7SMH7iayNCzp
8JnpJgEPJHmgEvIvCHWaXeUrxZEpIsyIQarb1ee2mh8yhARKRXeccF7yog72VpgyIKGrKLo3Rw31
1kDlLVXCeiOX5FsLyR2d6l3cKCbU5iO8znnjTk2xT+n+5EHwBRveR7c83MrK9daGIO+vMzWoIebl
ZcjUsms6oldEFKzloPwNJ6xgBc633Tj2fFv10RKSDT8iy3Bh6rg4xEO6SXx33uRVZq57bwhvu5yR
xIS8yRRJup47GKG9N117gh03MWl9cWTgpOy+i4ymtOyM32KJl2MCyOaWpnLTTD6ZhKK0b1260FtS
xj2MrcWvOKbXOqU5dsLIokWn8ZYGLKR0n9hmDICrYrypl3DRvrfnox+bzyKH00caEBkZpUWdS6MU
UxDpXR2iq16hhu9b4m/Z7A8NMSuNLNf2TESNMyUA1KNj2bFxej06MTfxjE1RoC2grzPeWVHyNAao
wjv3wY06F7nGKlUen6dP+4OeYYDQ6O+ZfVWGwjGNIIDIMvfq2YW/E3NwU5LGemjByK1cOvwrs8Nf
PGVAmaDk0yP1oq2n0p/A9qejFdY1w4jY2RoWgUNFjK+888N1lxYOydz03pqulzt0KfemGBkb2hQT
DnHH69HzP3KKdfpRnfUMl5hAZw7oOoitrX+Lksbd+uTKcxYYsYmOSFIDyyHkqIUG5Ib9WvuduKk5
yFA8MzgjeYryGT0Get6SLS7zOeUY7ZqjwsZJS+PBd3DCT+TUrGWTljseHA7SNTxzUTE+T7Ase324
y00UGCO6YQN1HMcZuOQ16c+relxlI1VLlCxoIrd9mpi5aLu7Mo3z9hbBxOT9tfBZxS/bxjM4qf5A
4yU9LGHtCWxHZTEYM9QIZRWF2ZoBHBnsWcNkhtTn0iScsO0wLfhV55CJlEExoDdYGTP4Q1rsezsV
JFVjZyUuZTWBIhwhTb4qM31O+PpA7xNR2JjxVTU9HVjEu6QiM7apS/6FSu/C1DkQewQJReNFN9AI
LJLZchv0Yp/OEJWTNEVowzKoZAjRyWWEWnvoE+oY4QQw17c2sz4jSJXbROTfMLmxinURSooEDQk5
HPZG+ECfDIz/QWCR40PH2VPhbuzNy4Tppa/JhTQjUoeIkjnXyWsjKtB3SXKsbNKYVXTqa06gtJ5d
AJecvyQnWzdMnmxDI0FmaQCtKDpYLerOyh1zR3T3xqMPsCmgPB5UnLw4JbAaKp585VFKrqY0+Qzo
19zYTKQtkGX1UN3FtlwT8WucSGPa8SE5bbfWJRl3vui5ywyagxbCEdq7fbVnW3gF5As4iNZv4AfN
phAjUcOevw5w1THxCV/rCBNHb0PWMqOHUZf0lawwvuVoHcjqJqV/WZjwdiCcb2bdxIyiinpT1kzu
ogpzUM6B+WYMmpPpGYyhWKQ9aKKrrkruadVRbRVoG7OYNOasAzIdRfKAKB0IgLDOgYtYrXXcV4sO
5t6nHudZq6nOq/w4SyZHyEobKzhkNVrMprPOOY2mjZf18dnKL42qvY3hgambaEk2nrjxDIdQtQBx
UMwAzYbx+RKrV8nYy0G4vyJBvTj2XbqP0VrsOrw89dTFG5uuMK2YEC2OfCDP+7dZRw3JqYuZKjNv
e6eAf+Rjdh+Nr1L6DGyRs7YJdW9FLdjIlhvJ1/eJ/vPOyjBvSUayIBSLZroY5DMA80ouqm5W9TQc
yFi+C10CF4bu1kvJLOySidvVthEPuQBSuwS7boUCxC+YObAwMHICB+RmzYQYS+ztJSC1pZrfwZqz
OqaY47SdJzc8+m2I9E3kFx4Hj6wG8btzyKfShvUepbChBSG+YVtdiT/ZEmnbg0PHGhVOw57CZ5/W
0JW6UBC2ObNzyxY9RN+/xfEyxujhGIpY5mvTiCJ6lIhOkyg/VvOfoPENpUi3roPEQ5hpnqLqfdDj
scvkgUBHf5/jO2u1529cLfRGzwghuqRaDVn5bFpNsYsL7oIojh+ikkB55Mv1TlqRXgfAwPKwRUxe
DQtayWqAxedWe7WxyRvjvMXFcx/WCU3EcmPl+hmMuQHMIN3Ty/0SsjU54nCuS0ONd7yv8x19e04K
6XgzEYnByfSZKis1ktcp8MfVwDcQUUdUpkVUhuVSmclPIbNx5QX6k9xKhF3e7ei57WF0jMNQww+K
vWOGUIUYh88+sm9bmkb3bospubRepwaCHHxb/lnqHau+c7fpSMJeWdwRgai3xA6dipg1YAgYVSwt
n3Qi17xxGGeOuA3W/aIUncbLaEMuyDvL3vTJJmUdhPCRhYduafjDykjrxTMRg3RD9L+vI+wAfBP2
bgQzXoxY4pBsbnWYQW/SdnxEA79jUzIoldR/Z+/MlSNH2u58L/Lzi0wgsRlyWEDtxbVJNttBsMkm
9n3H1etB/BGSQhEy5MsYZ6ZnhqwCMt/lnOcQp+Kg6EenQm78OE3u0bMhhJExE66JvFoRQK9kit7a
UA37tMhDHGvLBzUM3rEINXidJu8rNRAcW2ZwYZkexaZhT7qS4rH8McbxJYpQ2hjm8iq7joGnjBAO
jo9Modcd+Ha+HDn9XqfCDcwMEAmLGiQp04JiriDtTzNUvxJgyOvRr+cocUQwIYFjt8x7ObEyvBaE
rMFEL6JbaaSXNkeRba/hrmnjep9FxUS9kTu7JYaUJoQeD7md3LN7MI5aV7FfbJPSkeOBJkLcmm4h
pnNlUWwQB0O+IUdIZHrPIYoqPTBRI1jtrS/lay/fZBGRnuCcPMKp9umErSUnzBtLQw25PY3AfBHF
UNrWWXVRdweq+VfVUcHXLZIlonDCPfMPlG6cwT4tflkTPyBs782Lpm8xR1fNQGAf27DCyJI4xTbA
43otzUsq2vmusRHaGbpWdyRIPAhZHMqiAxQU8uU8dEjKIhZKu7kpskPnJ1GXnxCz/otq99pW9cBO
RiNwsz+LXoaMdUMCuyekCUvG3sU+LhK7atpa7xJRIXdt+WgxXdlZtWJAuK4UG5g3wvy4Wvk73hVA
CRhZ72SrK1/L8eBF897xqhGUcOPy0GY3wJ64AeDzrBy1Zgejn2Dybp/N4EkGDwtpWBToIDRJ8xL7
Npf7XSRQwk+cHKHg8ldRZ5zxPx7cLaucmgxbMDHyeuZ0TNt4Z6Qcj5PHEreP2Wm4TvuFLB70GWnL
TO8ntGbOCFOSQ3yKgKyxjzmk8WWRyJ67jMVdaJucJXZ11ttAJa3PRHBHp8kbjsKokV45mnOv50PD
ihR0FMgkMLmsVMf4d0XiReGW+74jMEeX7U9qVbjHe+QZrJe8AMvpD8muOCTHarlDx81EnKMvGyTn
MpYD9mm7otxk95kug9FZfssRL23oktowVLCIYhbs6forKrFGehM8v2RBD759Ch6wSpXgGUDPeIhK
0nobE8m89asw3IXgD35eR3jvOu3/Zg234UR2QLMtyorwZ6uz26b/ybFfctbA17eYZvjEOFm+4x0H
wpG3jKVyb7np89rXIaAb/JwC1VKs3TejYX1cko2LHXZkezrSsamXBcFMUOhuMwOZj5n4gbn8Z26i
U0p/YDuc5kjT753i0izzcnCLKyFD2XGO+ysfZ3Vxy/JQtNgQelN/CjrkAJP5yUkjve8mjQ0nejYd
6tmxzXeqmz5db/1xw/nAlnrd5W1l38H+V3dDRQVeVjX8Q/5gY1IPJqzQ7uaOYBDWfxSFC/iGeP2T
j+KotMgJL1NnxORkqabNacxIzkxr3rI2fBUduYn9hOZA3MZsU1a3ctz1jhl4o/J2pdk8d5Q+RO3W
D3FsusfJiI+Vjec1w7wNb9UsQH6WZr36+EM2Xqr1DxMw/99iW0WoyUH77CzIU1AZ2zXLhmKJ+9NY
1DAfa/k8KG+6WLS1UTdAUXfqXViU62mO0u9Wott2JmMMZgcLrVrEb9dCwpRiVzNbzVWU8V8btyTn
/qk1++EYuvqaVfZ95DnDQ26iYlFS7GoOjB0gwooQYHReXDgrzkg3a0WQRYrITMv1p3F6Dee09NE1
2rvSbmne2hap10JXnI4yu7TYQQNjmL/xrlQHezTuVW+RFlL3e2OMxseOCv+hGX+RRX6XqFT8YkEq
A51AitHm/DU47r3Q6rFDSs3We+jnsymQi+ZRpa6Gg/hrCadnU8hXt6++zDYBltVwpgwcZ+F4FHJN
gtZqsRfy8riF+1U5LVVB/kp8EedNN7xRxhA9bFA5WLGLi2qbGYJawQw0O9sF757w062+WOeHoRJ+
lcjwgJH1k1wb1CDT0YrrY6qVQFEEJTHnSy1WrOzO8jBYwvHVgvius/KzKSvY9OXAVjYK04sRHdZV
01kVKNMXTe8qmC3PRlkDcy3rwzzg11RonpCGEiZP3faCRLnfhV3DwMAE76GyD2Xa9WmoY5CSyS8x
afMY9eaLge4sUgUsTXMugh7zJzLF7ijmDqFMrW4EnDhzIe6jW+rU/DjlWAay9q7JTJYYinm1T85r
2JNFpPunJlnVrV8gHrs0jui2Ow667IbhAQ0x3znTo+Ykv6M4TPZRelmM2AgSdKZ2TD6lqZw8APaP
03T7UuzEBbuWY0AjfkVgy4HwTTmDChblFfj9m6zbi9nbD2m1SZsz5z1biNdO2RZwUcbLPvIQIGkn
VQGh1kFJxbWP8SmttXnVtns1U+PNW6ikFkY27UAtPkIhpSbBIRENp45vYG+L6Ojy12pBww0RT9BK
MFRmofoHPUGg8MyeB9CncYPt3WIbhfgREyGkid2I8DDLwajljYA+NrW/V1RDRHgn6dEdd7mMwtPs
7oWlj+Tz3iK7++nYRWuJjpQERNo3JuLaKTCLjjcLXlw+zvfIDzj1t4itvIcwPKbh7wiJIzSlEHLq
tJCkIoH4LuKS297nkA+3tVtIVZlnYiP5kQVtO+POO0O17wUSTDKibeH+yyomzwl6QE2jt6uI+BoL
7R3yWhFLjzWntjwIZgqPFpLls6syFNhlEu2azjjS3r8OK/k6ybFjCeDrlcBzOTpPdjKfO44r3Fyi
2K9t80AuIecRzABG3fhvrWiGrCzafeOlM2M1frWQy1zELQiHUj33LitqL2cDkJH/HifEPGaZeimf
UpPHqXLSP94EbUrIp6p0LYTLI/OI0P0YI1x2A3dcuLRTQJPY+eUMwa5t88sUZ/uQ/dPd6tmflnWa
zOGPS6xDSfSiTRtCpZac00qdnAJhwYqPySsmEnh4Y8kW8zNls2U2K7pD87ugkaI3Sdb+N/MiVNlE
S2JbOfPj7XESY2jTLl3x/JdwV4/bww4sBMmoElRFo4WMMoeYNXLyYm/e2cIhUtCa7rSVPfC8en7h
Hiob6lRMzNOhE+nvpYt/FtYjhAHl3wAl3tnCD2fLtX6Edsg+hMOaqt+Zl1FE4ia560i3vZuRxvpz
jfmq8EJrr4cexD2q5iK5uHU/30Vjcz/GDQJ4XUIts7v4UGStA4ajuMghwnaaZc9ONAP2WqMzUZv0
THU9Pkiq43Uu95HI251Cf+nrmfoEjARaUsVO2okeSpdOrkYXejcqbBXYCqF/uCH1OCDjKGdR5MrP
lNWMzyPDYIJUSEwoWhq/HNGkdwRs0xZrlu59Sb3lGpceJzO6FRckuBWfrDW5WCO4uWpWZ+1NX9mj
kZflb5Oiyo6fTcZRKPokULO4eBl6IISqyE7DEr7piZOB+NmTKAmvZpvcETjUMLmIwOOWXRZznb1H
ilW/N4z+5LoVpjj7NMXMm7nosMJCyWXKB68Q3d05tDzkh/yZdfiSTfdmjCHo9R0ciXHXqO31tONv
xylfsEv/1QNCQzvjMyni8xC/NfhZzVAelkYgB7VQmVPh36T3M+eoXCJh/K5ZLFaIfXjkWZxFPc8e
K3jTGMkBmEWgeajIPMPAn3LMOU5egsXNcDDUJbiiQe1CMXV3RXviLUb0KFxQynF74Mv3DVUdqpBC
3Yy8wNHqZOLhAEksYjwsUmChFEMCTdKz2E5N04Vch+EOWsJV6bTwZcPTDCbmayUU7S4xesyqG8FF
Ld9ZBEHPa8xntEIarcbwg0Zt8TFUYtlwrMNULmc5r81BjVLcZWvJ3tO1+C8SrDtbAp8zjAInu/R1
rijxvO8lIgvcHcF5TyOlIhHjGNIZ90IxeUIXbZx5yyHYV/q3y3jhnnBRXNR6RrJvDwH4ykwxGuys
sTkXQ+N3ZOPwOaP7zqaPuW3+2MzoxVtDfISYUAziXTpuGa1r8jiKPuGk2swM6WtUMEbNw9g3+SGY
gf+OgO2w/P3rNMtHNOP+ITT0NbPfxt7a4E9ICnNSfvHmPnWD2QQjadWsGMpbiVVKMs7d9QR2kJQ3
8LZOxt+2/hfGJtOVnl1BIVGOjKM/WPFrOqCyNya81GFL3qaBItpAdFl0DKfhJWB/nyJGF+qp7uV3
w7y+0DAPFcLzKj30AlbNKJ/jlnzLsHrvtJX745DJ3YomjoCwI/mv0Wlbz5KBw+VQWpAIWzY+fTld
NJ/GL52DwimsfLPbnpkxo/CBCTgszr5LG0jMcfenmC36B8fLcEHT2WBEmkxvvSxTeOY65WTY9rQZ
Roc9piC5tO+jLNW5xW4slZE8kab6ZGXQDsvt+7UMj8NvvmdAse7clVABw3buZmRNmSmejQL+TMhx
siPG8DQT/AVz4Ml9mSuUJ0zXPl2h6FOWP1a6XAoOHSuLiavj5CqJAvG8lwkdZ7Oaj7majjUM64JK
1Bz0gYxBrFvYuSq7uSe9MPEitO+oJpsf3FVBOxH34UEW2jF3OVmqvRjcWaD2HqrM+GsjcZokadij
6vcY3fdWZ5EzmtjG3Xg/VRwPWXHAAVi99GWHN56IXSwb93l8nPKCyUvEwEMWP7kLQol5wjXpjfCO
TjO/Ji6/6tQfXfwrD87qfoSjh5JvQvmEF707EhW/M5imvJREI6xM1g4muWg2n7wwl9gP+wxKm/dg
a7I+49Qe9roixGYgN5fzJTpi2aXkuENiVl66ltXzSK0+pytxqeZCnjPDDK9vTpksXtdQOs9uiZzM
iqIgN/rHhiH5OU9wTA1FVx5iZ733ithhsO58GHIebm2lYC3Ft7JEvV64LETGLv2Y+sBurAMHCwqd
vDIvhcvXJJdfrTOauMAYhCDcC/2OD6MbCDee4pewAROJEOvBqSM8kYa+Dnp4nLsBar3RBT0CnyAs
vPQQfTDxxykEXiBmZQeaZf6Lx+KnUgZ60G4mqGJ6d9vOx3Twzy3HveeW/PwNYNR1iO+jLRKK6PoT
uyZ1Xef+w+nqWzYVZpBH85/VDa+ER1OoiPrBSIsjMw1sbhFbu1a3uFiM5ejGWQUZZX7oOgY1hTUd
alWOQZFa4TYy/UUOVvxYzxwxMzf6kaG2lJIUWAa6z42AvgdL3pLgMtbsEtG0sYC1vWDICDrB/2QF
cRL67Ea1ywA8zyOcgR7wygXY51xv61XzOEkLLXf7qnPxubDyUEPxDxP5CX8vlrIdvpkqPkgJ174w
qalqLG0ns2miAFOo5a8uQM9izBk187yObLv+vhi2di4io5arzOlc5mgkStzndZ1stZFG4eUC7RWU
lBPXm89l9DimCZKTqDI/0uHqDGTyxkPxVBdTeUfsOvtYFr94CqDouPHNWeznfBBtUPUkaNU9WYOo
Yqn5euaSSvyUAxHZcjGONi5vlHYe47usuepiBOWq9Wsoe5vRTOoedZGYuybGjmLaxpfZiDFI8sU4
oIuNd9KZuwclHdZ7SYr/QbmBpwYqtq6bAkbIwdhiOpZ3c85PWdtsaNepGU+mlX161O8K2JRS3owE
h55tTD5Hy06YwTTbliF9Nxit301m3NMLJjvOFexokfwicO1Qp5gbutYkBaCyro2VlDz5FkI0CDIF
n+IJBsOxtzycLB6/CXeVgMezjRMKzsAMnm2FpQjNoT8MROCQ+n4fuu4pccNfkMzfrai5qrZmBGyk
D+zP7oYhKp57S94XLadJO09nzvzWd0dFWo7jfpb2ZF1tXd4qHSN3N/ntVZuySo7wfWmK+xDfiwf6
3orucbIwTBcAxLE0nJKIEcggrY8Jshd4OTIBwqwHzZx/8u44kAm4UiZlPqEv+NYVkTiKqDOccn3F
858YRnsuByTBtn31YgKdbKzCtYPXdbOBmKwIwiT9KpPWIGmN4Bc14ZYrVfKCTqPbWV7MYzbUHe83
XlM2pScr16fSkoVPju0hzZ9ZV7x7PRyJeGbk5hA+zhKNsXejSDwDMEGzUzKsjYuKSB+2SXTIlEnc
0oSwtZkBXM8Fi7yiuFTm1ejm7qmIcX48tfGDFyEVT+gvZJb+4V0Yd6OTkMmahJu00DvM1pOwsNPh
hdqZKnfxWxB9wurvfXTdxO9mhqER2wNNbi3dQ0VuVY9ZgTJEEUq6d63s9xLj6aR5n/3FXPcU1c4D
CPvf7BK9oIfPbebJ82CRXTsMkvGSsZKHusgTI8blOpoRWX+ixkIVh+aj5zVHdxYfrcc50bK12mHg
R+SEkJT0t+QxmSj28JMvu4RXaZfEP8mEbDxESQJb8I9tFMPVdgTFXUTE97BaAX51tkbw9LAE6+40
bRG/fLwo0L5WD11Z7o3XRAAOZEOJHrY2f3s8GZ3O3+KWRpSw3sbHBNAFUaJzzl9faJeVvDNIfwJB
2ArJProE9U2C94eJ99RlVNGlZ9t9QEjFyLiOIz9eln0hmm9oqrGPOLwBgpfWAaAKRnrxDJrNLuEt
CAJWqzi8Gtxd6wg3PGEyIFlN51UdX1yqGE93YZC19M7hQrTWus5UXUsUOHPv65TG02nsvZt/ZBkp
1nljpochq1/aULDeJut9J4EpZTW9Z8zMDO5JSAqXsfwyU6V2/HzF5nX0qq82Gn6VMZUslU5FuDfV
iS6lBeJCvnQ2VXY3Es+U4HMrMLGxDYFQlRXM8yR0sTNwB/AGMzvwvBeva8vYsZnsYF5IRorTuArQ
pzDkIJ+k/+4wHU3DSF72RGFVN3MSEH5bgXVm7G6HkrmR25KnQmR5mNX2wZjZqlvoY3HCDmlPeJmZ
vCzNsB7stDvQDBpHrkJrLACu25mvEU0vFpTHYjq2bcaVU3YbBGnVOwq59bDGuFEMb5D7PIrWvfLQ
0LWCvHclOubz9RFO0Nc8o4GzxeLtIg1dvBsiLErYmORSinMmPXJBXGQ2Zr4pIzSTxxjrIOIWsigL
4n5i+FvMhhAUjUvHPFljeGOwirFmMzKze8xiX4eaCtgpeD5dyg2bfi7aQrS0esdeAk0IPcI+mSNy
ZKylhBr+r7fVdFYruPex+RuuPJNztT5VrHjupt5StzlbnvDVU5Bf4jm/UAIjIEjs58Qz/41h5rLH
UmejP5driqU5F72/bjqEvmho1/MIeGHpfCPomfdl+J4AMduJQZxdTN3AKHq9b4ZT33buGbPefEdE
5ciCzqtR0MCy6VT0sBhhfGoK0pdaqqI5prwZeCVTwfy/yNg9O8wbNl1hvS3Io9q5g/Oz6wqHM6dZ
/nqwAWKVLzexFSX5NF/XUnytZWWQ2E7lFaMbg2mDkt4Q93wFzUWeaoAubAf47NcRhnyGHXtUnMml
0gGEjM9k3aWYRG8TizJSY1jOZsWCiXJ+Hx0MfsC6jnFdo7lPCWWYN0egMc/kXOXmcPB6BT6uo7Dp
qicyMHEVZNV5tYhPmPNNMzIi1KlTB2xUxTGFXJvnaD8uNqgUOYL7Mrv3mNvAd8OULadp4sC6VbtF
wMewVgbAGBWYczBfnnkKCNTue7aYZoLGtp/s31HBljOvWzQAK8FcFk0NfiFQvwa2JBAHHpsbv82B
ObHxKk5eRF3V5ba/eCCIasxxQWMw0372wq57qZpX0BXXeI2vekhh76Mni+qHxS2swyCGH2ZWTbCG
RJxXJoV2lhr7dAm/i1aTFuVNrxke51Gj+GhYi4z1SulCsoefZgtfDpbYII5/G7ZFhFrOjQ9AzJIM
aXrL4Aks1/7SiCJYxjeVE8hJO9wHUF37u1Ql1gl9xJlgoFVSjiGJBdSJj8ns3efObp9NrFJp5pAJ
yN0aaNQ1TAIdzql9E+P8T1sPYwwDSuJmMbPWT1Nfs6BSTHroFJiwVOmjFwosMKz7donDVtBkCykq
HH2NgOPOXjX3JaygoF4C0DqGz7SYLLUgQVTxnKYZFa5WN8MWe4d9OXiHlCCkhK8Zod8hcYynMZla
JhgDA5R4uSgOIFU1l2xYb1FrwsUbcudsbfnUxZI/I6i1fXhInwkwqkMM2As2yzWeJ+sejaEuAbBP
uXyZBo9w26o+oauEXY/ZbtebTGPadL1BTtHbVTfusFIfF0FdHfZT0PXynOn+ElWUDygqtjVlOgbu
FgLS0V85heCp2F4hrZioCStDkhknf73CecM2SKYcTJAdgbcXGeUvdR2BdHWyXVWMRpAqHHHhgIqE
L9YNjekPKq0vIdpP3fAhy9LkqszgviK0g7yRn2ZNxrUR1SgDrX+dmfX+XIFcEmH+1IUl8X08RBn3
PZN8fXPmn2pzZVHyKsZygk1q1Sz7Ns0wo9sNA47Yi5nTnEdrrh5C/Px3tsuXT+h6vhTPyzgeMi/f
QwT4O+tOcUclv+oOXSj16o5zY8RRN54bK8aH3oWXLL2Xo6bstdPRz1W4N1Jb3xusVe42pPBlkiNV
WzdaASKHP1Yx+2xwgcxVm8DcZLAcEv/Z29kOBT7TrjoBMKZbbl67fjUa+veysF6Gdjg6EcQFxJms
Y81pi9fbQCfA0yLg+l5d3o9Q7xhT9vUhFk7QGcSsqIzvwIX9cckaIMNgCM+pfGoTvk1W0MyI6sg5
YPq+NAYW05kf0g/dacXhwl6uhgqDIoKtLlP7CB4yRHBNsZraC/Ge3H6jRkwX9gNguNhI6X1w1cyS
v7eihZWUkL6lpfar/nOc1L1nMeOPS/No2GMUjDajPT2VpIfp6LWsyBaxz1ZY1bD/4aMlgyzQ0NWB
cFd1TUtSBOyZRD+XfwusCK2fadwP5AvVLgYm1ZsfdpOfLTTASL++FilFIAuo7aUOzzXFm2PvdXRo
bAAuIi/fDcUcGZUlYN3u1GXDC2LHveGGBeIm+50noNvF2frtJfOjEw3fjQNbI5cyPs3OpebcvdGc
CQzMcnKOqGQk9cF0SzcgtIjpEg0WdUqTjVAUxfuU2Gd+CzblcGFRX7KF7rOr22Lgh+vmszV5EAb7
NaWTKzyzBt8ew/G8PIZR+jddAcBXnT6U1UJ1DjYF+hzxhdCW1trxTsnE4HMGkoPB0EM5Sp8BIYmU
i043c5BvzQJ+REpVdkl2C6GwAi69d1x8FXOVPxlIzNZ4IU9jqY8L78NRuQvHh5zPvXk/1rTe6Da2
pZbzmbUVNdiKXoElL710If/aFEqijH0p1moHYPiTAel0idvnnLmz1cXQL9fYhQ1IMpLSZiAGrnEd
Ruj87NQ7SO/iLjE+4cJ9dGrjtjQzz7bSzXUVabBY2H7Xxyav48NqK8hPLX01cgZ8g1F87mKTRJJ1
eQVMhSebGo0LF0rhftykEonzWWc930I8YquW6oBVkRQ1Fqd+V7On7e3qaiyaHIymywJoSnM0f4zJ
+pJXYjxYCrm3ADapBPnbPXd6Sjd2cJQuAsS1mIKL8LatWZ2K3DTkIiCdGiRDXGeVKIdf9baNtDzv
Dkdw61P+PVnc375kBM3qIbmEXizuS1R7R3NE0Gflf3vIsr5lz7D+vBDHMmXcztAOKZ/48nxNuO/M
+thvqXO8Uh5FOz4VnvOz/YM8TedjBhpoNuaM0BnXOMcGbrwVdciKXb8vM/Ow5lwYgFwD1IvoJjMu
DbKRVGX+Q0q7Hsp5RjDjfKaKEoF5NZG8pYWITue9T6D6dj5698zHdzlOZSI+TLT1rB7tdme0MDLs
ZPyt0rrbzhu/4kkFBqGuXYXZET/bcpc1PU9B0eVMtswbFL/WdFlklEQwSBaf69KRoYhaGpCFfEvm
GQJXQ/8VzSU5OjWdqgWsYcS1TRcV3XK3y/eT0r/CZAOTRJG567RxYbpeoQg1TGYLFmwCWJbN0N3X
UcGmJXTIfCnP2ZxeSIt+iVqIX6t9v/QsB8K0IajWGU4x4tIj2g9+ucKo95WWxMgI90Dh7KCizL/J
x8qNNjv1s95rSyOvXef54JYbK2u4w9EKncOUYi8ddZzLUR7MtP9lhySvMuM/1mgV4ScAWBhLdhPU
5RwQje/hIr8sajCOTmOdU2tjPlCAAnj3SOhgFzV7Rr5vx/7FmmEBL+j/96YFGs3FGVA1bXroxvEd
DdYxooFbO5KBbZjpLL/J5mFZ+5VBcTw1RvSWJ6BPQ347a4TRyxR5B3KXVZ7rfRqhNPxajFwCqujO
XWgGC95d1jVgw3vjvsocAoFt7OZWZtDH27ZvLd6+mkrjWA9skNktYFtmFkkv7u1a225ulLNIISB9
9JOZ4eBK2c54NBu9Dc58I032SK0bNjJfqfOsx+JP32PjtKKSTb54GvgGfWSfJFplIWmsO2HY7jHJ
6WyB0u08d6yCyCs012aIcqQ4JSYastY5FeFY3w/FWGMHEfEhwjIV89PvPbvqacfyZy4xMsTsMViI
sLXX+hwDP+zn9HdrqAnRjstV1gAkNhnt4qyW0M/ynvhXmhKUEQt3CWG5bE2qARFZbRlPUGywIGD7
ZOkNDARsgTfczIUV6lZIM3q334dNHrC2J8BzVz125OmaBtHBmtF725EsFkp2L5PJDWc3H/QZ3zKv
61NDImYqjdewZAmdFDMhytXqw7BlEx2jMuASoSLQdY8qfLV3nVcBuo6QD84SWTEN5HWq2USxuyOT
uMwcBqDeSylAi9TNib5O8SNN3wieEYTB519chqaMhMqu2huLgbslmy6TaT3WAnuYw3B3MX6Z6Gew
/c3q3oFUeedg2KGqaktEjz3ipU3iM7nZY4vyeGfkvEs2E48CPm3UI7uM0ulPn7WcpSYKLnS+AIwG
PzSFfkzrxjjNhsUUIDQ5qMruRZYDyKevjPA5nyG02Ff5ZwZllLlFc6iz7grKuD0ncmaMFS038AB/
lcyuYQWni07hb+GCJ5zEcLK7OTuwIYJA4+XgLDNmNWvGtVm1Eg+GgSo8UxwFhW18DCNq2RBJvF2Z
MF/TP1W8skrDaYB6D8Ftvy4xKu0tKc6vUpg05GuQSdsbl3Z9HUwMJSKMW0bR91PvFnucHvdKKgTr
pfsvnYb44Bq00euKDCY2PAKeRHsB7QWOscLCY1bfYsE6riUkDYuBIdPc1fCtvE3oVfXiJ3P4sJgm
dBsH7UX3RrVkHDkDAW65iOu5ns0WiHKoasEtl9OrE9YWIcncnMzGsPmNzJlV2WTUuyoZvxhiWUEe
45oBv0A31n6y/5ao+T/zNbefprI4ARgFCgNQkHIz+7sKiM/sWz6s+Qm6GzgcJDztwmXLlQJGyasf
GJ6+2QDfDcN4gAb1kRRN9pLZXk+grqEOHUjaSb1HExasMKFNCt29Ac53lyReuwex2gJuZusRdhM8
wOgnpm1NEvvmhNLdeQXwYEiwo29xcYdWcWqYMvhVlB4zROLz1PFUZ+BvLOaUfr968ZH+rMQpuk3H
EKAiFevvRUFBpuSCFs1tiAgPzQQ83zzQ3zgkAUas49TYGbzwIgfexadbTkyQV6TvuEbmQ7eNOLy1
h8OxmJZPf8JTlRsI+zS+1XJABzw7HSmsYqgYJf21c20HUCYYrMQsyRoP/5WyZH8qRXlLMibnmSbT
bmosmlGgMcgWGIQ163fYmoqmsmNH68kDdIEHnWcwrhLZ3tbpHMXLyk2K12cJgyLuDjrc3g+3VXf2
VNbHlZV4IUAcmTO+pVIN1X5aKqRJf414MA/dkDANsDrSvFKox7pmnGyq8h7CEuuJDJ3U4Fyr2ayg
NrLEHUOssFFzGAua+9gD9GF4rXeapmXPXpO3aR7zwKrTH1egRxwHK7taaxNeNI/qlDgPfeu8N4YD
PdJukv0QbZ1dx4OTpulbGOGNsufkhTuFv4N6vx8ASuWzCV0PUOsps+GU1hZM06G5mA+KARMoAduf
iro4tttMSVcvbuNCRFqLb4uH1HKBAZXKo+17WBaVP0YCX0BIBlihUt9IkkdHThb9DCGhIr8npwV0
nWGxLRneFIjvOZfdOQIK6key/tIJppI0dF7AmEKiydJATtIkNdLLgxk6GHo7bnXtIs9dpPUtub2n
iUnB0nC9aFAHQSyAD5UKL7/zra163wID2+WsYA6U49WqwxvX2Fp5wznUiAxzEsXxWiDklfLqNaxi
aeI2pmW1ZyzZQpCJz+SPEuMO0u+Obo2x+gDXvLHmD9PN8RI1zFVjyLR+v8zqmFvCn8vSO5fiWwpk
q9HILtrJxvJ5Ak/mDg3lfAbtpPfGx8GET1Mu0F9RHBUsXX/J9dTmzlNhxsIPMyKkBTC4kK/Y8Kog
mVHJ4YVh24/U8dink+DqggUaztVyjUb2gaU3S6yKkmU+qLJGDji/o6a5KEE04bZPhQxXUSWW8dEL
y32cFUdGIuRPsJ09Gkv4FaUEXTL7veHC+Y4aqEMldmt6aNTi9ryp21tU9dKJyn1WdfeVs1osxcbx
BjUw8vOcrY0asXK5jbwZagZt6bxGbfJY16huJVMqshOgI1ggqrJiqB6bhNTF3kUVAJMQFYNzMKqX
IpWLv2C8tpGKYeKihpqRNcytF1/p0ahQo4b8vFqDDpfVkUuq+a8ou//PWPi11IQff1Uom1nE/4uS
qsSVXPb4DE/f//2/GaAR/u+m5rt/eZQMxf/5L/yXqdn+D/7jLYjYcD1pG7iT/8vSbPzH0lrZW57V
5qrFqPM/GQuW+o8lLY2K1XIJR6Ij/l+MBe8/7Bsd0AvSMLQtPf3/YmneMlX+N8KC/B/snceO7Mp6
pV9F0Lgp0JuBJsn0WSbLV+0JUWYXPRkMumA8vT5eNdCSutFCz3tygHvPxqnaaRh/rH+tb5kRS2zP
jTw79Hwi0v+FsGASVqi6ms5FSoaaGBPBXdlTTCCr58Rpz1HhPnkVjqNeef9N+5vD3+B//8m+Fdru
ms/mvvKf+1JyIrXsjVGI8xm4LXLFc2EUzx6HiKV/hYMCVQ83ADcZTFwkPefNnJbP0dX3KmXKiM71
OcfSiqtxOkfOfA2c+f7SX+lgvg37u9Fma9vNp3RkAmdycABOkqlsrqz2Pv7DG/1/rH5Zu9H+01/F
siMX55pj+TRXkxD7L+2O45ImvpkkNvzMiEosq9g3SODx6Ou3YpIWBsDoa4JrG/fBBDql1qfeb4xD
z46eS9PXbIcbl69wTF2UHccBqMGjQ+axmFYSJ3riNIwy9hJh8d/FBhoZOb0LZPyIjh6zNbMrkuAz
TTK2hLWFn7S65I7/N43oHevVCv8jiOxJsPGgrvN9qCpm5iHysIXOf6YoI8BFeXuYfnL0YQGWZbAx
avvGCCZG/1/n3WseZrP5dgFu5JmMOBlpD05xkTM18AsPw5jEroRPyuJ9MqJfhieGv8y4AIa8tjys
9OgWryyZy3u3GO/H/ksN2GiWyiJQCTEvZhyi7yt4ChlSsTe3ZKyiX75up67S6aFJDYCXXfQWTfKj
YwuLnpVf50d8s3HdA2pPBHsYHXZn6GtzDG3zlrBaPDAUbWC6XkxoA9i2mJ/Keq7uix62cjg5lArg
LDTJqvKxpyWX7OJGF2V0zmnSunNUg75C28WqHUjBViPCbrqvgOGmbukeRh0ysyYTtnNyVrwYJ68E
ecdgcTMSrzpCdhvvUptWLyNPloNbu5ScOegMgmOoY8+wK1FpGlC1+2rReyNDvO98OkPaonpfxjnb
Cvr6yApTvdp1+lnkX143YCV00qeoS+hjQMwnom9fy2yOzZ6NvEzpSoPfs/GGDqJJdmdL5wDaFQkQ
baSNiKxL33zKR+CdgZzCkxZoH/s9uejiBuQ43tKQhH6aRdCcA7hFE2jjgjULoWgBda2mjdtPgt0S
eXswgFxHWQLGhGGkF/ezfm4U0TKWPA9R1d6wi8RCHH4sqfEn8VBkJlfsvKInz+UtR+H9CpymW2+9
fk2+dWpl++DK/uwF4mCo8WgapXOHmIFzrNH8AkN1HZU6Ycsr9q6T3fUiPdPHc/Loex21IjPjd0+i
XhPSJEeJ/Sy/UJvYKVsWVWIsU4J78DHvCiVv0ytyP1ucd8smShMGzSlgcB+5aFvqshisRxsxUB2s
dAk7Bv9B2vmglhmZg6VNsQOMOVQTGtcXfTMZYMnyJrf20qSP2VmmY5qY+6FR01WRnKlpq/SscyjH
jzIsWCv0iqVfkb3lVq43s6o+vd51Sahh56nrG9eKKgD55ns6yC25Nyz2c39y24nb3Wrptxt7Nzvt
e2sF9yqAlqq8sIMvw2eqrjJsO8r7bkrI+35HjNoMmo/KdLauf9FDsBIVMMoR9onYTsMcN+dtEXY3
AFvxRyvDOnJCYS1d2b29pFqvJsrdVdU+CfWMMVA+YdDbTWXb4fxjqPVa0lztGMJbx4jWkI3YrN+O
UsHRTCwH4m1LdylJZx9ujK831jqwm5IFyAjvtm8DSiAw+vhL85TVyTlokl+dMkYr1/qpSM3GdYVD
egIQHY+Ah7fdJA9O6lR75Q8Gju2Jl48bsk6AHnC7wuqMxFjbPBUjJC/u2QkO/fwpbQmROIRrE1CF
cWfMV0pO0Q2WJxpfnJOclp3T9Ds+GTpuE2qOLNxvZugOJ4ENYm4VdEHhMDwkw7ZvBXaX8KuE/Lfx
C8t/W0M26qeFVygMbm6yHggg1QP6dD/e42z+cpyEvldsOeYas0zpMtgqn15B9+xW+s0ZGoTlwgy2
mfHg5dMXSr396PvhJ4Mm0JrkJXd5g+sgZMVlDDbsZB/8nXgB3cnmfWqIKPu3pDwHLtvch10SHfW7
Hbh6G0bZzAao3TurF1wIvHNJGwzAIDKCVrp8n/VI6JJgLBS1h3Jp37ygRamHjXSImtPSXuQw4UXO
3Ev3Ygk+XDivZyt6rR3KbNql/VT5Gv0VkpgSi+Oan4M3UGDBq0PySQH1GFb4IsZagT5Nq62f+Qi8
1utYEclOCkwwluqsfeIVB6HpcywdcZahx+3UVI+EKhmZiZiokulDDsuRnqLjVIkP6VMpJlqDouQG
zvfegrQK9MR8CYrut3eq+27hFpOSCgnYB27ALjx2bX3CnP+Bhd85eqPwyJ3hs2xwj5chLP88ei94
amxmBPhm0smpFq1zYM+ssUwwQPc2Yl6/+oL4HoY6ac9dIohwA9bddOMHvJiPkQB9HGbM70btnsZB
4i0tMaK4Hds1B3xGBHe6bqc/bd2qU6SyBxsPywFi0s1CmH9nangO4XyW9S2UezOWwMfjvMvflIkc
kZHN2Yo5obSCMHUJeGZCSDRBZ/KFqtkcESzNDOcrhzxCvcFFBoC9Q87i8JmjMsb7FOfVdIJjuXV7
EtxWXYRxKFx0mIUQSDMHh1S6XJlCBx2MzoUu9B/cntSDP7rgAHrgJyzmsz0WdCNeeuov6n45Qzyg
gm/NVrfBUu2c9uqpSZERs4Ae+920KbrkMQyMryGL8q2/KFa7YfDeq+CpoSBnW9fYXqk5i6ZX5jX+
LoKuIHizPiLo1p6riNYVenfCCVpWmp66Vj20Q80CqG5fsnWTOsBqtAN9qiTnPWfb3dhNC5xxCDpy
LolyZCfA4u9WGXxaxU07mcNtB28nNa2rVDxXyiCjprRPwGFptVqAvtNclGde83juCCn1zpjc2XVx
Y/SQGpAJ95lrVXunGX6RwfHpb8hPG0aZEirlsAhnagAmdNm4L7IBYt7BhoC4zHddOMqnXKGkmnh1
IHUyuNhld5yJrpPZc9WhqTCceYIZN1tuQVyANCyJSiPhIKg8s0t9MqQIUW/EKwU8pNLZ35nZ8BqM
IZamxPuaA3yiot/jI7+vpyCe1fBtBSrZpTbqdZphRUE7j52y+eMpCBNjHkEBmaMKGQmbkjmJx468
rM/qfCdL0K0Fju4RkxpmhXKjT2ZKEghLGbiz1XcczuWj5807oRaUFju/W38ZNpiHrMel6Zmvk2ff
A4N5k0O4HDtCFFfYJIwyOgx3BQcWo4tj7+cZ6+Qi0gusofHQ+5xjpvOUt6G+wNyfDkvWv/QO60D8
gMeonOjgWbLyaBL5cygNVGLcJzMskAPxn2ibhTxZhIxS3Azlu5pL/0miYZDN3nqeMe+Fkt6TaxEo
zlVh3/IkeSrYwOLGJw0zivkEcMffM2y/9ZU57qUeOBes7hmVURxHoYpbv27pf0g09ZTRTxtiC0Vr
h/40s+fLsXqTrxidneS32awdTZIJg4sI/QtYIKHFkc+LA8th9eoAq3YG+8cmvPGyJL/95EOvadnr
VuOI8gGI1NApK0lvPGv2psbgN1uXJtyYjOBKshXbZyZe65nj+mRPOR811jM3usJk0Hj6eXQd4y3w
fSBqbv/uuvQwQDRAGvJHeeQlSzZF6cstMv4lKxKuUl5slBHtL6rG8mbgHIyaj0ZgXzHV25AV0R2J
K2dn8dOSKP2KRrJUS9J9sy+Kjo2jJc74BPNgLf6CNBiuVRl1+Jb9W6O0Hzjv9HtH7USrkVU9scoZ
UeTEYer7sc96p25NdVBwEy5WBIgXejw877Y/Nomayf9bhKKskLmvXYNK3ac5Ows3vBF+A+4enEjz
k6WCW2G35A89fBvpSK0FeGfiXq3PfYxdheHEtE8MAT0A8NxztmBFwv44zZ0nPfYaCut8Liz7D/vL
fa5xJHX0tmyIBXdESiL32CGLr/ZkYuGgfgwN7AF2yveyaqOiIAneluG7gwkaA+AwMs8X2HuzC5e8
lZxNL9u7l3jepYHVYK+OpMxcrbMGQ90//uEvLnAiD6NBMhM/m03/OkHCp5fIY0dMhKxHNvXVhzv0
yy5IF27N+TEy25dqGVaFaAgvWKJLLiFgmxbr3eTisC8TtvPshp8lu429dNe15BIdoJrABihWSypo
MMI66TlNVRdb/Bw6CDnmCs6C2WRMCguTpBCt0XeembwQpfQfl1a+kCQ+t5OBqzCzT4FxkzaVvsza
/zYqjp3UIEZvThWeBcBYPOUlXRZQBfJ6+THWVJPsSHKNOo/O0yyjc6qDdwfL0l4A1MIKLakjye9J
4jCHMWMqiDpETeoLITt2kwx5jUawL3DRF8RAd0bZHkQHf3aWqOCzTUoxia6tzOyNleOoH21xcUcQ
OqC3zUNv6o8xyX7bhSm5BYPKPQ7cj2ZUaGUf7Qh83ggTD7EdRPB1+9mLOzxtMY0wBi2p4g6vtdgu
QzKBAFJUQxuaYpkwmA6GaYsTqjYIhADag5eKS5k3xrupMnhvxmTtJ8eRJ+q3dDzlJRtDDAXYI7iw
uT4JwWIsMhrIpA+mEMw7dC4G6n8sEy1xSHka+7ylo4/FoDMjltqTE+wmbibUrTFKLTBPSK/eeSxj
eyL8Nt9J9EbiAGle7IlRAOvwp31NNoVVmLwzovDZ6YwWyNGXlbKVxtxTIeJPbvRmLfm3q83yiPd9
D53mFZcq28DvTnQc2CCsTxyDfIXXwpBkuBqwf45hXWPKCRuiq2AF4KuAp+o29WD5O4z8mFd4buL2
O5CH9xI731Mh9l3yxttjxsQ3PbM9De4Z8UjujJdxQc8eqHCIKtIQ5eJc/bD5HKIgiyeP1acbWvZT
ScGXiQHCyDE6BMjtnr4bzOzdG1gE9ra1atbHecjMQz1WN24X/DhE7+B5Mnl4HUsMaXkLFjzzjAXh
pCbcYUY2mXflRNdgm5vVvs0XBz9uhNW/TC9eLnA04ceLG5TgoY1IgIsx3bLOxfVYmDhVmBjyXBCn
asaPGmMTBxFUySd6e45+l11LNT9N2bxzR87sTAZnAibmbZuSPiD46jhUdNlByr7Feid1hyLSsa7m
guceJw/bGB+GDXaC4kAP/HsTNAYbmBHHR5HfiWKg4zQD/2BZ/VkHhn+hf2vgQYqtrPqbUkqZuVAZ
LNk5mKS5qoZNkWNBdnmFhDyOAaMkA7Q8hkPDrbC5LzvF8UApMKPDbUJxWdXaT50FQbC1i18vMZ4t
hWv/H985Io4GX9UeF/oJm6RJTw2+rlxF4tx1xZ3swLjXg3c0dQmRwWLlOVpT+oIpdT7XnR1Bk2tD
XF7sZXFR2o+TsI4ZrYGXDpsi2Cz3scDydqIq1uKaUTD6V+Mzy8P0WajhwJ+R3TxeQ2l4J16sEnMu
/j896P7yjz/UcqcnlwuPJ4GSHGeTqO/6pqd1AN9tqwnyWXO/Tad63AsDHl0QRlfwMz01w2W4E0Pw
HMgouoxDsDX7hq9WbUU0JJQHN5WvIz7Z67//I3FfB0HYhaSBaZMnCh1qNvISLgqMjHttU0eo7Gra
VxPNwRHWXSwD2SmZur9kDLHFBwRdIq8/JGH3WOQ0IZqQs+IsVM/szpCTlp3tWcGui/JbxhdnFxrt
u3D48mPqA43U9pJakOFmIfajI8XFm4oZ3dsf/jzcehnJw8hnX6UtjvEyl5t13mkvCCL2phCQ6Fmj
AtuWd8AtgUXguSq76yD933bMXjzVz2x9xhzqWs846FxHqrMOMjUf++ZSiLGNk8D9KUXtgU8jK5vf
piaaXruiFUxD1dukX45NqmlCcxliCGSZ7SdYEZckFXpLYB69BQ/i0q9NOQPMugUgAxdWvce5ZcI8
EjnpBV6herb2lmE5B7LHQ5z6mK5rNkIanbBi/RS7VZ5c8paza2qhg4Od6eN5YjvTDABG3EbxnDCP
0SiKuJ7Kc11xfcURv9YaLXRbQp7IaknG1cZnZS5f/BtBwLavdkGX7Wz2WJQl8RXJ6/HLWBgTxgac
iq6f7RxPjFpDnMHaqzn3jrUDRdRTOux5u4jc3qI+0fn54jGbCEkkPrLlozd1367lrZqqyxar8U9y
6b57Rl9p06omFbV6hmFv/BaiZd7FHn7TI4gQ4HRGVl/yWu9LPLWkbO2fRnw2/Ni7wCenUzchC9cA
N0ipuXyheVwraP4InOY+wX/OwxlHRBR3MxXeF0sN7TZHSQKavlMjX2OXD4+EMYLvEu3BscxPCXKh
qkqfh3/yqKsGlcvMgUt67DfFeB85id5A+uFnjfk108utV1DkKObFO9hFgCNw2Phe7byGClxoNH1R
NGz4H4XTMZaNyZ9ZWYS4hGXTHs7TEHttUU8ejk0F4Xl9kWVNZg3rW5yLaXxoEeCGoXXPoiZL1BVh
eMsy8igUbZyRQJFsAnoGKuR3PK3cFapCHAenIZxAeSRM1Wjj+7g0/AJ8j1ng5cmxcJF/bxOLQCVn
keZCIaLaIShVYPDquhsCEsz0JAhU+7JkWX0ONC80Ovy2I4SX+mxfLc94DAfax5wmiH0VGijKw+qQ
olJGu+NNhsWmKFpwPF13KvJJsbVPbnJWJHEwb2adk6gsXuuWu5/qYZ/6+XyoyQ14IYJMenTyNH/A
mvpIuTm102V6jvxwuvjiMCj1NWPgif1iuZ3anrsjwYCj41pHc3b/+GhjVebxAEvLR5wIzFGkvHgA
EXWuZvBhFb+v6C3NpSR9JjhMnOgrUzwVoETcB+mcxiHoibKCvu3mmmAvb6Qm5OmDd3fL7AWHU4v3
O7jrQDTFDJIFvdRtM7Cm7w+FnTUH8nBvoo5ob+sZKR3wH1V14+zzvDX3ZMxMMEDl7VyCGSMnd2rb
/L2qrODkK4MvNul98lMXf8T0YvHQKYDHD9VTl/fuudflA2iR6qGt1Z0haaYcvG+rGymzaq79UJ4N
UJ59Fu3ztGaEpXQsKfWtyBbjtm1+CNDDM/IIQ6yZLmnijakMqDKlteLeBKSUAJqdp1ueIPiJNj0S
dLykURkzMQYDjrial2ru+3SfJ+P3SFlkaNg8BaJoH3H54URn1Z3503XW1JgGDjao0mCPjl63jRSf
rbZAHsIZuMquuDz9jk3ABAmC94qFtFGDD15kfqHRJmYlsrWH8K5xnO98CDMc6HOPFAOBxvMFlU5g
/4KAmbv1fbznBFHQ40lKFjbDINRBa0Nleus3gHQimBpOQu03Ui9ttSMdqe6t33EFhHLGuItJGBJT
xr4hIbk3tfqIO9S9iRgEiyq/FQ2Wnbatv/I57/YcdG9RS09IMktazAC+xNOEDywFGdzBM9lYJW9P
ZH55mK3k7BNdu6u78Fhqs7kxc15WIxsfpYP5PuJkku6bmXORZSnOU6Bxf6WvD0Ze5gc++4hNKUdD
WLB5gvVxsjQX1HqmN8UqCP25xD071PTAHRuqgJanIFjw6XQ87vr8cdFEp3BkrK527exMtz0GyAFN
1CpelxLLacDCHm7hWwM+kyGSt2/Nt3mWRdHSURpYYssZBxpkCiQSy6r3ZgNSQ473i5B3QihaVl39
QYjv1+mjVwC0W4G7amcFXA5ssJs6pXQi9aa3aLZex0zs2PmAZsjlfc/VrBmGt6VkkbhoSb+NZluT
qmckpKM/BieLJUdMPRN1427Cl3GyMSTYT77XvlDhaoCq/Qkzq98uSzYfSs+8UpnEE60f571jvlrU
xJ2VoXcUU2ybgg+1h+91yLgmp9juEDiNc2rIP1YA8ycnmBSD2tsx8TBjutO4H4LFug3jdM/NCYRz
kGeg89s7XQ/vWlB5NJrmKdG0nDSN+ZHkjrgZ+T/sgLdh4c4N3rHbdITXAYfgQZ+tcufaxZcciORa
gRNtiSb6i31besFydiCj6gK2fhj0Hp8l9E0/X/K47Yw/C7STjP/QOU92i0l18zBm9yB6iLOWgX+g
I+TLD+bpoiBRDK4zooekI+NF9mKUVrZLmh0hnF8prOjebdwjWQZGeJXeGeXEuqW10WnX6HZApVnB
U9FFCK9JJ3AW0rYUqvt0YC+S0OGFe5wAT97yBXNmXugc3W4zinLLmYo+tGK/jZxMmEVEoMMWTU9u
eBnQeTheKsTYXSaK10npO5q+gDeV6TsNBNE9BiyyDR7rxbQobscVcoZkzeRj2jtqtJ+LRTwW0tZx
HrSPTZ495hOzvm0ahByx2Cm8V3kJNplh7yuhTctAF+GXaF/aAgupw4u+5ijpVg+uS8IVLsV9vRm4
2c8pF5As8QfyJyGmJz8/zCVYFnxgDwKrWhJx3VCU5Jw0fWRj395AVzPimf3bxqtEuV9ARkQAyna5
j93IDcFRLEwXRcoXJltZuVI6X3bXvczWqi00tGRqX/GBqv2zrilwjpKzXgrnyGLhmq3FxGnD3a5Q
iMBptdpZJ/voRS0Y2Pxipv3RbDGHA3PMt6K7IeEud06AHDc7u1wv4UFKcbGGAcSJQseUA2GJvHpC
0CoDvaNkbFuXmbltDZKfDbyvYEiA09GB5AfqGs3NS1Q2lIIljoJwsIAOCfdDVWYM2MdaLY+s8kag
zePD1LKIG/IXL/S/zJZZw1cWhjm/QAjFYSUo9d3SA0a8/japHePYwbhmm4OzYRpJ6dAu+sjn+Ive
lN9xvIta/gZFpjH/kTBooa5sFy50m6ZrLwJH1S3O2PaA0RVWgCd/ggqL74CpYRwc3tiwfdQMruFw
tccp2+lmfjO1Els5AR52ynmjbiWFFnis6C3sKFbAPfkAhksgBcqf1rafK4ptw2ptzF38d2h/GcvU
aqe9pT4sAhhgVDEz1CUbfqjTr5WeslMT0eukZEviN7X3Cat2cp7dGWkepYSzHW7VUB3SApcXhkHO
Rs85BQr3PrQZeKaFdQdV8z5635drX3KVjMlO5WxOg5LvPTeqJe4izPtD37+G9fjXLPiFgBIBeR3U
H2ksTzUCFODCMXkjEoR0Qy8NxvlHgsg53XbuGV8fPemKvTfqYLmXDkmlXDTvDzo1mbgmi13aol7N
dnYoo5QHTxF4TgTpe2m8TD1ebpc8LnHcQJJLFI8UUt0T4Pvs1lP7H26S/2+v+u/sVbii/i/2qrZv
8s9/+mx+/un4V+q/aTvlzX+qkFhdVf+zQiL6F9/G0xSGboCtKIyop/l3v5Xl/QumKQezk2sCpHNX
Hw+tjkP2r//sev9iBx6bOtPD+U6y0/9ffitsWj5EIKoOg8g0ncj6f/Fb2ZbLb/Yf3UK2FXhWiH0L
15BJjtNbKya+Px+p9O3/9Z+t/xHYS6XgwYFWBdzxAH0myUfxgHHvBegCuaume0+RfvadPyYnUVXn
ZZ7nR0i3zi1813WM5YjqexQJ6kFhZtr1MS0FV5Oa2/1ofg9ZS4RgceRNtNCcQIzn2NH//Sih6Gyq
iGt5VKfm/T/ET4DoGXbRx1mx5ckdSgJok7hniQMwIWxfA7/8lhGxNuxNpILvrWHxnkA/fcENJUyy
lM6prK55X05PfUsnRJIJe+s31OKl2fTqrk3CXqtq9uKNw0ZPXBXNNBdd4IUuSMzegOfAB8R9m5zD
9ORnQYXjPefBuZrbw3A8dYsfnOUi19UE9B/4DQ3VrxdsHcs92ZC/qswZ36kavZFWCnsFNjs/0evv
h3FWsdc1ycmtaRNX2acHd6Yt0zct5uktqwkkUQbm5uWvnADN6Krehi6DYah5StYpZiK40HVYYwpa
0oEpHU/KSGF9BYqQeH+NvH/NgZ6VKjVfavPkGZRfVECwj4bDmRm27rVE5CQ+Mx5CMpxxbmdpXOty
2duVZF1JRxc3Cn9X9PmLy4/eGGH0XEc9KF8CblvfevBbfE21GcEWDLtjYGnq4rkNE5Mpt3Zb/rR5
Mu/MoKT3zWEinhfAe9WUgJE49hmByzLN1dZYlYwmqBKsoctDGRQZXi0y9UkDzwDDO2Me/TecOCES
3IqmqMO+P9vpfLHxkGFISzZ1/43/Duc5yAuWjeMUc3ksMOFDBPfrpdzzNnJX1b27q4hJcg8p8CeJ
rnwprEerm+YbS0g0hyXf1hMqTzebz4aCuZ+mItoFuhHbhjj6bpraMzH+epe25bFXwr6HL4p72OOc
dYhQhj1+EbFare0AJZfrZbJ3nKo4UtGwVnLnC/scrz9lkGKcApZ1yzyOBBvgaChQfqYIE3mXdfo+
c7sq7offRgmmfwO7RNtSZOGMytr1oWhuCmxhNy0Bhn0zcV23xjK8Wona8cUez77PvT4xOW4DMkZB
23yyawL5hNHrkrFyYlARV1xK891+SCL35GfsUaO+R18ZkQ9GFgoxKRiCkKLrL2Hd3wYwVETnsNjE
ntem42e2EE4LS8S7YMJ4zT1MA8xoIgRp+msxw7B553+U9zWhT20SChNru4rq5udqmI39MNtvGaS/
k9QkINmw+qgLMFgc5b2EdWduq16FhzkzQ6CMUXkKLf0WpcunO8FzNCB3bPDt/IFczdOmv1vS4LR0
5V+GmGFbZ5VP6Fdtp6778hKZXtR8bQZTX1EBWas7O+GR4AkEcbRCujVaQvEAZLz4hLZy1nRQ7J26
EyfPDFFPnZPohXh1x8Dn/rKCLSqPhu8+vS6pMncJYOhwptjbblfffGA8hFXzIR3MDEGif7xaP7pR
U39ZTfXXx/ntTHn3SF1Kj8e/efWypj0bacMiL8FGVTUwE0ybbrym/hM6LDkqKu70k8igECyjuPWY
ABt/SghzE8ssuQ2BYWj6fch6aaPHlRzFnYRnd8MFLbjB0AS8I3GC7WIMTlwBxWfwgUexmuIVo7+f
AOzqnP4BqEe5y6VFeNx5ZZe17HMP9gKRMPgLc3uq3h1p0O6YWAw8Fp4MjRF9M/6qkS2XhEmHfW99
JhQwMoBdwKgY9M/crXWsW/5r3AtwrSFlv5ZBAMOBd5kUlDnty+GGGfm2raPhuIQTGeGCHI+RogtI
PBRd/iBTOlPJfMLKGI/ExH6XhDuzl2/NRDdH7phHCqCPpQx/XEVhdpoM7/YM8tvyn4rIehRr55hl
bhLZbDMfSMCC7ZzsIJ8OmT/6gLXE7B5tAWuwa9i4yZbwtJfJZ9NRFFtQaYJTEHgrUiLAonk+ZhZS
GsYTpLD2zNkW23iuRhnRRIvpFLUpATWwTRa8F0tH2MkZGVeD7CNZIkDDNtcUlAp2ViBpM95ty/oM
s7XweU2yY8zDupEcGpP5PKz9u6LnlluPzjEa8kcisIq7jrPwGCz3J76gYl/p/GyYJmsHST8qeV0C
RMXWSPn4dodU8TC23twRanAjYeIbjIQ9KTbMtxfKWWmC6QZjOzv1dy/xhbIm9jZmnaX7MeICZYqs
jAXuE6yrjMIjppW5tGA1cOEBzNpdJ4EEVYEFrdX8lc0qwZIIwYOs3FUwWFzwlF5nKukmQDhbULD6
lBb6bwYsVJnlD9xN+O4VYpsmgjjV+GxqT70Jw6GUUT8VngGiOayxSeJkUARyKnvENAaSsGn6bTkk
n4Hubr0wQRiGirnzjeTOhQOz8Q38R0isb4YbnJTpDefqI8zdHx9Twq3GjcaCiHgvcH677D+KlgZu
N/Aob1f/aKUUD5NJS4gF3gz2r6kREeRJSTyVno/PtyZfshF+AGsDFxrs0RVV0J8Nf2BCms4JhGAw
G/ow1/muCo+VVddnAJfcM5Zv25PvY6SpnAnG5dQlxl/Tza6Jcm6KjgRYH9oMIfa5Nar6ZPFt3Vrm
0N/Mu0ISUY+UT2wtAfZDa3dM+dcrd8i97CX3tnosdm1VsKhqhmNJPx4pbxgK2pxX0pgmgd4mN0Xh
mMwK/E5t12C37l55JfDAUP1Uzu53M84spJ2K7s1QHOlkzDZ27WFdXNpyW3nOX8oCOFNN7uBjsxyV
OX9aZnicIjiDcgD33tFtxcrySVIDG/gz2VqHkBGNaCx/m3d6KK6OKeg3xGtCUvYVfiraIpWgTx1l
164c3+t+ADpj4dEckxZiKJ/pTTLQo6yxym7VJPC8DuUL+Jtyawh8+CFbVeIvv1Dh7E3fFBMlWynw
GOp2eyQqvy8Pk7S5V+aC7P+yHAxvZT0Nq5ZDqLQIeSgNtQfDVdmHnGYQ6TlvQzEO53l0LpMEa4yX
sNl4tnNirMIqMU+E31hWmn37x8TrumRmse8s+Xe1Q+598++MA5S9DI5pSSv2uebiKdZ82KxZt3MC
yn0CuL5a/3QEGDZaqBrFxufq+iNhIAPeHXeJ2QEjgF5uK8r/LNol6gZzU4Cmsk0ayFlKsI9CDvry
3PIryDL7rqu7P44Oj06kbkmh/ZQTnoamhHJJ0gzjoHqWfO08YXx1nvfYy6mgcN5/DjNV7UfLAp3n
5SgI5vCTTO0PBlFkOYsHoOy7F7er5XnRFqOeQ8564w3vpevlNDEXpzBUb55TPCU3vdlMR1ze1Avb
v2VohgcjgLuFYxOF9iH0TYAMlYk9JrnzJc2HGNNbFbDfSdLbzAi3kQwBek3VyVTAQlzbo2V3cm9H
5UKeLK44lkiko7f52S3GUBYdS/0VpUG4m7TaoXH+jsM27UFvUTrQah8tlAGpQtqKW5bK3Ci8q0S8
chi4szlc8DKlgANDsJeGfmhKH5eAsfdLvVM8RVHKF0RTvLpdYf2By+nmLHiCoSPDlT6kJNpQZ0gW
Dw9e/2/sncly60raXV/FL4AKINFPSbAXRVG9NEFQHXogASTap/8XbtkR5X9gh+ceVNWte+KcQ5Fg
5tfsvTazHdP/zvt2k9fz16CyS61rB1gG90mJZHcAkB3Y8P/ClumnucCrZ/9rjtnj9fYxaggOAHmN
tSKLX7N2vmr1fGYRErPP0JItvn2dDQB4XHzm0Psv5FAzx2ZmSGPVM9NzCmIR9GnYTun8grr4DJKC
nz9kg1PuzEpWK3Yj+L8qvlAuaUteeIt4eTFWvJTa3pp7Y+Um/GKSmLs+eS595W4HPzyQC7c8aCFj
8fmzD2mb6vKG/eELismzazGDYLqzohYiLLuN+TAL/ZNT8jpVtcdckeEHCZ2EeTj2QVfeZ+e2yVEP
P8vUHE+5wtfd9ywk8VZ/2RODIQ5u6vcwsFFWUCX6BNRYjKMGOPTE2MA14CrtrbgDf5f+qXm8A8Q4
7KZsNyApxv+w6CvS5FHnnt+kIbY9FxAa3fJBA2kX2AxyB4/Ne8N+iR+8Wo/GdMuNJR6rmJ+sPjsZ
GfiEQrYBpAEwP00aBwbDO4lSnzAhUrfSiQs0MgkPqRwW+t3LUCB18aDiFygN4Ky7ziZ8xuh7L5PW
OFkOgUhpeolGbtHU9R7Hvt0VJqO8RN6XLmcUCULVUDyZ3JveVIRMb3gMOCfuh4kRWVOVYDvIn+IE
te9D6HvoKYHQdiZHm9mnOVPa+TXL2gei4b/MkQXR3LvP1RzXp0j4L4D1iCklnCioQ3ZDUuMHV7TE
ul/s2jBxMPR04xaRaJXWxCNMDJAHjy0zx+H95LI49oa3OXPmp4qN9ww86DxB3rUYZTbjhJkTkfbQ
YsCvNcxArWnvMGgS49QygjUsL8EDi1FxaIgcc/FyBL2Piglb7y/wF+sVmXZ5LOaUm+fczNq4TEIH
BmsLkf+f4rUhVIPtGnE7zZUU53UC7m4/RwPJ8Ya9012+58ozTqoM8wB7SLMSk/3Hfifu1D35KAiK
TCChXDOBnHK1xUoMSrkLUrLVvNIg9bBS52KEZVna3WHSk2IvddzlE90WlH5MRC+Wwow8Zx4gZnR2
EF+0O3YF0UqwEF4v0QMqxZUx16zIO+rRRa6TkXhkRh8hsFqUXe5+nCGZYq/7Yd+EXVf3g1Tjai1B
m7HfSpCXM6TUjfHHSOK3waM7gfBKQLUL/ZnvNACweP4yGy6gjvp4PVjWp5j8YhsztqGHLh8wbi4M
b+ISPF++a6jhu5p2K+8OqRSgfjwHJSel/7bBeFnC2mE/yx6qEdvlyPezZp/rWaAUm0LLKP/CCFcx
H97W7okFTYsNDLma3g6zd6FNfxUqs9oBOpxXwy7Kwgp7V9SsPZF+uqm53HPyBlwarhSYBX+SB2Cz
PQcvLE82YgejZqct684iB8NAKSLic1yoDfvtKeXBjCv3s7TcZl1ZbfU8OKwWe0FTUhUgzca8SjYu
ynauqJagCKhzM0FW+kArxKsmhi/DQZRVyz9ZEIS8cjp19Ctcsd0qGU/+vAjPF5B+7vpPPQeXyKBz
IYpnI9ScXe6eVU10jd6YV6Oge65HpCudC3IE4TZSKvAaeaSz9nwm/ZdWYUQNP4f1uzMyqVCLIIM1
Lbt2K7wfZ/nTOUA6+gGWR4nczknaO94F5FLaHRo67qcx4Z51nx1CgYFvY/ju9e+QKIVVxe8pMQhA
pcu+a8wiO5piKuSGzVgK9bHX3lg240rLprNrcMi2fn6U9vjaQ9zx8xRBvACOPWrmW9dc+yXgjZMu
Dtpy5An3eMImNH0c3++8ZnKQEzJLUkLkVkqFd17oVod5cgKZ9SnWeG9baRNICDY/23n8Ggl7RMNK
fVrWKD9gOOCPXjsJzMpkzJDkuCjmoWNxRyJLqpWILn3/7TjMIcqe5y2a+y1ZmgLz0VLYxZ9uOCqm
GQMxDtLZCp2cDjX+WcjMcTdT0Zl6vEPf+RyhaNzj+8sIBp01tYsH/IHKRPzs2vZRsYXctAbwrKK+
ykbXT6HtMtbysB5HZbIOB6w3XZhZRwzex9k0kNAyeut5k7nW+BgNFDs+i+GtlHN0iBwP2lHFUoaK
XQZ3+B+BU0cVuvIl/8VAYADsiBS4ObY3HvlsiDwbLgd33lZj+efN33ovxk2Wt9lj5Pcby/6utXrY
qZQmwMF4uFKImwIXJmDWh8+e2UA/DJMPM44fCx9xq0NSzyEt2OyO7MiTGRmEqmW4Nt1t2ITUxrwP
oHXJQ2kxOIYkluQ+o5bFrcWgdMUrwvJP8RgJkOQjdItG5DeU7njNZXPQNdpQTK3ITuOEXXvu3yaD
Z0nkr8Zkw6iYUU0MvMrU8N9owSi+C8L2lqVFZ3IBMqoSsd4EetbKINPyuwybghvWYqX32qshgNho
BjiuFmWvOd0NfvxTG05/X3a/3UB4knTSJ1OFBdt8gVmB7Vsy4CXMKz4OxXGJUvwpdS55hlsfOsq0
phqxbfAUQ1wEcTzcIjAktaKHMBPvBW8HYRAzxp/Yyt/1gZ+4LOStBUhp2P2T17fs9/0jYpAe5BKL
9EJn2Ghj8C/7Jtx0+SN8WmszS4zx5K3cF8hst5r7j9jiwasbte2d8iOJ3J8EUXUyAyAfFaKfBDFq
iaNi5faFQ0fRXpj80j0Nrb4qqbKmRdEXKsdkWgPgvutg7PEBTUUJzVYf/hzuEJ8myokKMN/ObnIZ
Klo9QgTXW0aG/GVRrOTeLcqtxhMSeCY7RkUej1ly8XIBQzRroud8it49nh5stdOnqs03nlvekGIB
Y82sJ62R4dtkHMsQ1Wbnt+8dRZ3LdGkNGgjLankbISoHBFqt4Oh86FE8cLaNC3JM/zTD1wx5UTNH
byhEKIYf6UAJe+noM1uMBSUYZZO6GttefsEowsicCPhg8lllKZQZCQWQN7VEEDq2AaqVoF96q1sL
PhC6A7OQjm5vrntEn/Z7FZVvqOm5ISgovTQGVRSZH0Kj+KCcZt/cTx9Nrd2DI7lUog4we5Kg4N3T
4rD8Wp5TXyFxJbVj1euUYRJIU+X/keqEU0UZ3cYtusNgJWgF0OylGhzdKTajgHS9u05GZA8K+xu0
CtJ5AlvsCa4UwtZsLXT7O8medaEvugwKhhEplBS0KGGpCdRDbKaj4fjPf6VOhaeJrz+4IObQSfKb
LxOYWmRgStoQZeGbJvmD04WcMjL9iVzGntYA2aVDz7QSnI8jQPcebVmBcDLAsRdiuq0YSBHbO/ro
R1QFdwsyZVEPJz9xYTJw1gdFKd7dyXxSqkT1j47BAeewqjrfx9bxNtlavhscvBuDCTjCd092ZX5n
SowobKTH4ShPNff5Cirzc+IOT+HEwKew8C320VG3eno4HcxIzXYVdMqfntYPTCP5GXpqW9SQ3FvU
EqU3fo+NywiaNM4oxY6ATverhoEDy9LOgtC++JkNDwhOJpYt/yHu06cE8VNAt0/qcPZgZtEVX/KO
vZIEkRwBj/N5GNekyhF/WFRd4KugBvnGm89icwFHgsTCQOttURQgg4EUvY4EM2PVh0ev1JDV1Qn2
P0/TA0bzdYLJGciKt0LtiIDJ6XXMb9LdK8e/ClIl0CTMfH8M7dX3+ZbPnGazy4clwdCsDR0vXNTc
kYhAONpMCV/MRHm47eucjo+RJn+S1G/WYDUJYGBvJdHXYiZJnpwyfkKBQoRW9kRcllgNwMCByezc
3vrtKsC3Gd/srAIgVRQgrsR0r6GmWllN/4N5fqOwvYGWam6x+aaNer00njfHKU5Idt+MFtkuw54b
Gl2x0gTiA4/KddhnI9pvxoG/EqGlkBpEEnodFKYo9ICzFJGfEHoIBC3DDYqzcIttHPv2UH6k8KwA
aOl/y+jAYmC6Sq+RvQjpWCOsNY9+NLR3+JhuepHiFVDZY1iPQW1nHy21U5myxbDNgmByKmTWKC6O
f46cUnk/Y1HJB9I/MKeE6Xc441+nZeNEH3+ramRyKdUtzFnwYQOkssNeXVjd1ml500BURZvItO6N
Wj3b4aNOFbOaFE+qYjICJrVb9Un/VyweJlRHLBEdSPYxmx5JWjpj/3jTOvxaNOGaNUDDVMlnvchT
Ea+suIYZmdckbhThx+T76dqtvRzOZ1QG1SX30WrFpFhAs8EOjk8M0YT35eXz3iLgYy25N5BUk2aE
nqYiio1oMLhuYWtn2zliE6RnJGpP84k4TThWpv3o5OEDxTiBYH5+NzefUOGt9Ui2jTPg2UwS1DMK
6nPgjs3JkGC2ZvNHZ6PMFDDU8LyHx8FbwkQ0VHIDIbpMMK+6xS0nWjgtzWzvHIQ7FBbFBM24etL0
9BbF0cWDcQ3thnvSSNFJN250Toy1YZUvFUA5QuaKv8LkH2LJr4qUNlzPz3bEh9FJPrSpHyDg9r/K
X74UAxeqnmpnV6U35Tzw0aL3UuTBak2G88IkrVDL31iFP/z7+0OMWEDvUSPXXDV1+ZPjr2TtNBCx
5Jov48gd1YcjEh1jC8EcMXpLWdRm19T/a6LkN5tsIKGxeDDBM03YILXOfSJ69qMqiCWk3gLdVXYH
aotuGUh4IP5R1VegHySkVZ+6R8W8y37JKCNammTtVqXRBdl8A1kr54BaIEcp7nBuro7yStwnjnNp
0QZnKW/tlIOh4inkAFs+LDah6NLkhy6198mwTOhnPWjpxbSGkJlCG9nwAJBr1pojubWnuI4Ip5DL
c+1hDdVj7Tzgbtdn/yMhzwyzoIcwqkkIfjXvBzR3fZ7rXMRmtiGXMIh7jcvHJ8up5PL35XSqU53Z
k/0045LZaJLlWs7nboz651C1KSWxOeKm5Wkw6vHAsoAAEOsDSDxLL6/HDkYDN8g4qGZ+NpL2lhTw
4rGwp54ZLMWm+xzG6qRavkmVUt4m0/SbPgLR0PEtb8Oc9xkHPlLl6iluyXFPObFkzWVUGuGx06Ob
yvk3PMP5bH7RNNPML2w6B3/PqBwmV/xD4tjfIgRckLac8MDaBUIn/zcfnnsEPv98XdlaE5Xjlvge
2uLJZ4XqAFWpHPuqYrTTmZvFW2SYexb02nbWsbj0TM6ZQOGZ8rFytazA4ExhgV8CeKxqqw2YQcKJ
Lz2and2Mspxm3IU6jPNr2wJ0CuMqO/gfNvSWdWLGb/VMAD3d2boZepRWfn6VJGBP3UNVcsqD/n0p
wvEK8/FHz8KnRNUPnqh0uiDWGxUvPmnRNCJH3WAbjdaWS4ucadHNMcE/VYnxbVSJtp4xUKXIHV3Y
2Cvk2BBn0bWOFoC+yLNeHXybK9uJso2vw4JXLXGhddh/d6Oz1tk7bEtveht7emuk8TU7NG5JuqnU
3KVDcg2VD2Ns2IrGhSxv6ehE02cX1VACHkDAfGdSsZ/79IL4/FGRoYUcDL0aaVNT+ND61NgCa9ZI
dRvYyUX0jOQLKz7NvX9OGv/O7cPLLL1T2XAdZiMZSdDuE/EhvZJRCm6YrBQn7rBNU1i/uW+7K6mr
YW185J7GHDfGbDQZH10yYwLyX72aqm5m9qO36O/ExLc4pml0y0cP3PvOzpy9gd4WDhWUBZueuRSS
hjFPZsyI2EGnlcJ5sPWLHutya94zuvpq2EsFlp0+zQjJUZIykuhm99Po8a3KiwGklX6BfaimOIxI
B6+PwjDrnZNj6kzVR6+/DvT3+Kklsnu+jNbs3EzZ70tfm3hD84dxEM4xxjKDmmXk20mllgq8fQbs
K8MQDwZCZBTBa5vHlO8B1b47HzV4MesuBtDh8pUZcE7uG2RkDCzV2qmpp0nyeWJv/d5EpGTkSEr2
DhphdAR3mlbdtQU6trSdIpZAxTruuPWXMxcXHYdv4jxLtAtVTAanwvUeRP7w3jSAzZOM3rGtv8gA
bAgMgxXu+rDxiDzZqIJdPBRUOgwTwulMvGwlXnQPNLFf6TTkXh8HytjW7TSsE3ufm5x4dQx012pg
c/ezfkHKSgj4st6Mx8c0kkc5MzSrJ2tdRvpn2cVUYyVczLJe3K/UnFal3dq542SFG4Jkgl8H00+G
23hofestTZngmxq2lxEPKFFhHzwrL0neQpcn12+r0z9YPoJdqyaHZ7JQ9A0dtTpmeLzEDq74kTgr
vI1ZQU6ua+I7gHtDhjBfx9LjG6DVsG+ynBY/x9PY/yXDUu6SnMkkCZdziIypTMFa4rFkFCjn/eRy
GJrAhp2B3LfUtVxoykvkXYOCZ3xFBWwEsZ5wYqvi/2vv/s0v+79o78z/s/YOkuGtSf43td3yO/6t
thPevxwdepnnoWoTQgd99T/hZuJfRDobtsfV79mmbaCo+19iO+tfiOBIrrJtYSG4MEF/tVX3jw7P
+JewMBn5wrJMBHeO8/8itvvvSjsLhZ1uupZN/yQs11oQZP+htEPo2pWix23J1PvT0/3HLGGg5Lnq
7j/EiA//xqX9D6iZD6RQK0R6Jj/RfxP1Af9yHQ+fisW20nScBRH2H39VPdmTRKyBXR26LqAI1r0/
UYKdELcB9BD5nRTjXzeFHDR6+TtwSRVZCm6caPNA+fWD1qTnOHEW6a/BYq8w3qJZ28VjAwQrOSh/
YZeOEWLukMXvZXJmVkJpiOp1UcA3zqPTAstxCv8yRDM3LmZWHRtpi894hZCbKVpIZCbHU92Tup65
RKyA9nwbqyu7LCDAlfc9M4wmd21RnD1npn6dlH2SGtrcdlIHx+TLXGTdT8JRUveetZX54ssGkdM6
5rfZY4X2Teq2skJ2Rze0ENf3rWCSWCA+4rxwXnJXLGxS5n+5YzwPImJHbw7vTDt3iceFNIQ2OQF2
sVb5eFDS2VMzf0jd/stobVs/bGAW4BW2Mb96KJPsapB4rCLGsYZG6gbjEKfSmQBPj1UrkWQVx0Hj
XsQxEhbc+pmTXHQje0lg6Av3Z5D3cGW/xAIiMEnDW/nQtlEMBxPcuX//DtLGzjk2jWJ5UY0JZwJq
02fMiIBoYsJc0TbFqK+F3lzmqTk4kXkbXIIJnPJQaOniXyH+N/fJ3MLVIIjZyvFBGFXx61stdZCm
P6i+AHlN3FbvjO8DcIldlMwfTewYATFe301fvLZEePommhcENS4aiRqCrG/uQFHApXUZQW3Y+AN5
zwguyxDXtcuMKSV3YZRQRiU2aKebIF9XrFS08G0ZDpiFDQ2hYxxYFEi2ltcAG2TAN/Ki+eq9KeZx
lffssIrCp6pBJCnTI0lXiOdAX6ysefgzlHaY28LZZE6Ph52zv0HlTsvFAFVTXw2UOEg3NbcBcxaX
DtQsmo0wBv416Auc5hN+KmbK1cDMp8ndnd/OL3WKTU3Ro67VfO+wXVq210c9xryTdC4Kypbg8xpX
MQIQ0roMnwY8OQoHS1XaZD8ty4vVg1VQPsX8X9EOLGPsFynrhJ5HEWntlnd8iiPWGZe21YbK2tao
LUok9jT+AN+Tg5u3A3E5q6x1nrSmfGex9tLy4QiVHzRdnHIK+WLMd3ZsEFSTUax4nf7HhoO+uf2z
3fZpTGrozhMtRyojhgk4qyCroOgZ5SaK46PFv8TwxwsAGGs5CvUNX+ys9I56yz8gCkHok+ykAC6K
mIEiltlVP9ivqm5tOq7sWnc1biHAa6TvYWBr78u+Po01tqyip0vH8b1KbZO1hkHNMmrEF0bMe4h1
JYyPUqZBA4Hac7F5HxEW26rfmgOTXViUzAEp+qdmuLHflIFq5HTQJjvZDK58gcH7Z1Bz5sxTsF5A
Js7SGNRYGP6KDAeyOUg8KyRfTMlTp3AAW/hgRwDg2kh3wop17RdGMBjtl9cbuFGIOU6HZte55ZUz
71r18mBa+oltfyFo72dwL/jVwr10zAusZrCQTyHAQr+j/jZZ5Q9D/tB3O8RhV9PHFyGHHf4ZjF7a
iMgtCUfKagbGyEzWs7R3UWTtiILDywE7mUFKDDXK/yaV11x3eOLWZPk9GYNLEEdKnBslFZ5REAxO
grGoYCCeG824KTXFvJmI+GAY5UlRYu4gwKDZHjwmYLG5RJecdeNcgD1k6tIgMoEbuJ/DcxfmGy/y
YXp92mZ3THL7AUENhp4rMm5EZOadtPqXMp4I11A7glQ3Etew3ncnEsS2Cl0qtsgGMYaDWGcwAeCH
3UNWEQnlyiNJlNtJWIHUww8b9/SIX6hki6nr41etSpKICntvkD6gg2vxPf+tjsEDWBCLeFSgJZNF
3CFH8khqsvUExYRPovTStM1IZXwcQb7Li8EEeyk5+zl641OH/XjwuPDS3oX21GQMmyWtRE4otvlV
aoNO77GLfUImOmw0IGTOU1Ne2gq/uQqPLbH3EZIIIzrbebJzwuQu5EuZmfMziv1dVYVYmipuTjXi
nsr1b8y0gcoMbR23yMfMn1abEN7U2o83cxBiIbpg7+jBDTCL2U/DTH9j0vnYxn2lM6ME6/cjeu8Y
Z/5noW76lBNTuhbesDezETMHGndRzjS2cCZUuze1iInEKO+dsPyBxrhisfMA/u3DacQrYaGP9dC8
i35+i6Q8cA9ZpvvRK5+Yz+UikbsW24wUb+I+VN4SJApypUveBLaYld0OP2hxg34mHc4VL40Jl4GX
DscKPxU0bu1xVtWllMaXYXTXPH4ZG/OY+N2l8W0gv941hjqvYv4DygtD5ENs1edWlCBcMWWmQj/S
Mv2Qbx7MdXnOEGE2872o8/vW8h/z0tm4k00yINkmHauJEU81pgI3OTkU5/L4jyUaJNqH0amnXtyn
bg3PGN2fWyH9nG2IXWi+ShslQXSKk3Y36yP2U7mzOiSObnSrXfsm8NibnY7mG1a5qvcT2MbW8eik
/OdS1Oc5i5oV4cCvnQc4ZRY3AunuEBd/ophiDDMbr+X8XpXiUxvLX3M07kjTWW6fda4QBDQMQNNk
YsfKZC7FeObF1sZKs5e4dZ7VsPcb49Hs2gct1p4HS1499x5b1nM0+F8e6jOMS0zfcKS6pR4UtQWv
Yz5ZBFKsCEe+cl3u8tZiXOveiVB+2yWdlFP5X0bt3/2Ak7vG+NYhapv7lDw7bf5UQj87Ylg8UogD
+nRjN9Nn6E0/cRjf6bb2S2TOonVIlwieq6AI6ifCVqOMnVwxWVDK8s3kuS/omQjdatH8R+kB0eo+
R/IV5fG2ap8rqROoTJqRPqLtiaRzBuT97kfWzdLkdW5AZQ0IGWZNC3KtJDMbnQTTJCZa5Sk35JYF
MiwO55RE7dn14ksb2wHEy7cmvhbRZ49CGgXmXT+FT74bnRI08OvU2du6fJcTEU2k0wxZd5c0IXto
x3y3VLdzl3KEGKQq8fAG5ymmXtILOWNIr6Lqa7oFWXn1zJeoHl7awds4qB9XJptfwgw+ecwRe5T6
mwEmiTEcYzCDXRYiEe6wdS69syXcD2M290IM+9RA8aMDfLHmV1Ch/M7GhDhFuJPrBWXXPY7ddK5s
oDRJcrQxi5B3c7QmLHImwCcaemZgJcmApGpHwjtHxEulc8StQjwod/cjypONVtwsDDfCGi+22SIA
MRkut8fl61k6iKcKQTnOhlXrLy5r/dwAI1FXmyZ3XoolAZa48r4cP1w92g1S+w5j8lUaXCDWIHcd
06LlPxkVhQeOwWcnjHw5MBzUNlEatJp9jdvpLGcgn5y0zfg+SYIi05Ow52OZ+e/GWK57YT4gvNnq
OG3GZAiyKXvorGFjjeyIffFsYBM0NZCaS4QI9kyS6A6R7m4qY7gC4UXeOBvf89RtfWMzuoIOf7qH
wrwJd3XO2DQ3P0Bo7FEpXL1ekbKSoKGEz/9pYZLL/emeHNpNNVevoNIWMtFxME2wgO0maR2QH/al
Adwa5ukdEdVrN2ruxQDkSBQbKe5s4twwyrIKptmw0Yy7G1PPsIbWUBGhI9rxpvOnI9rncyj8Q6ef
22zYoX1AthXeWayUTIT1y/8KZ7oMY0lW9ABPQrBfKLbYWI59pZ+LuVtPk3lAJk/ClXteXlzD89vZ
alca5bpDYau1xXH595Mk2SoJxiI/Fonx4IGbwVbwunwKi3JWI72ceJdA1gPxOTCXbH8P4UQU8XMr
za2HCTJk9l0JxFWpFcRI/6GS7UPLvQ9jMkLH5Dpq+VYXxJBEVBHysYkG8sHJAXlN2ujYWwq7vfsK
3eOBR3JbU5lEjsZNIHeD3Rx9QWow1J+aoaOHnoXjae8HObwrgzBV9i53y5/S5u3nNER/PFJCWru8
7vZt3wS96e5jFuIOASBgb4kGIC8eDdOXC566tiAYNs45p9xr6lu2jQTyRgh/M7BGguykjDeUeeTd
9ZchJoFFb9YLQq/hTRc8XW05A/Mg5lUl9yI7YgnjQSo2Zk9eMPXm8nfObomojc/YH4haax2OyGXs
isIHjh9RhP61zeddvGhOBZ/gMO9aiUuFx8YcCxw3ZlBThVrEhVnVtZZqr6GagFi9zsmUaQBqU/cc
VPiDFOrA4ulUYnaaaSZ4D01SqL0Hxe+HX77Npi6I63IzjcOWRQTC5YW4RRdceffhBOXORbzUkfIc
E+Pb2WCfiHZq5aGD0ZXr4x1KyA294RkqExGnySum4w0J5IuI9tIJ5yz8KTAsC5pVcjCcZrOkb3Qo
MDVWWCN5ojku7ljZO+DAG5s0IG6GOz0kMKreLki2WPlUm+0Zc8c618SayIVA44sfJwR98eQUGkW8
qeF7e7XmeW2M78pHXKY+IFro7FEGGQiAzMWYnDq73FtsOHVXe7AhuWN13HW5f1LxcLc8z25HnCyv
0Mcag1Vvb1bJLk38zdzYAatdr8GGzTbcXETu+IQEHE1/9A6FaLY9ecO5to36ap+FwzmLrK0n3Udv
cs6LQ1HpKTFc7k63h23cuZeO1aDtBzU0ulbzryUhsgw9w8CV0HLsZkOuwdVL8kNvVAciC46QBtCz
2GsjNw8MjPAPu7uwMw9OgwxmQnvRsfaSDs8RK1s2BLMebwTP1nKegVoPBgIU2xAqUIr4u/nCHbOa
gGDhhNksbwTTGgx3ai/g7RW+ty19ZqCDnr/JyjhP86fTF8cyjkkTzlj1oXRxEd9zB08EaSxvopnp
OzmA+3CivWPKx9x8zWGKLWdhbSWnxlDHCamXsMN1YiVnJilXU87vnuPSCrcnMrpf2A+UiIbclxHj
cht596LVHpUmdpaJhjj3NuyT7hR2x7Vgx3iIc2LdR1JDJ1LxMFOe8sb6lKX/GErntWSQwxC++m38
KVzbiXFnd86PNTDplvVzZUHZyQvRB/O0VLQhs+Y29Q+g1z7/+TXXmDBcaugrqgF16PjMt0sgaMZq
3nMj1AN8eKcgajmMSDc3UP54g/kaaX9SYELLPWvBl7IiFwhl1rD0ETY32iNanVekjrwL8DfWrf/I
gOZvdnaaUd4R0I7Y3fNQ2s+oYxJaqTUzXPxUvFJkzv78WlbsjUkf2qFhRHRGe4I7BYweBHkzc7R1
4TO1g6pISPjEnzP2/aXRvM1gIfJ09abcO0O/033zc870ZtuBsUEF9MTm/g/xMn/5Ehr4D+/PzMWv
oWjPp8QkuRc64QpgDD8242ahR4+gz68seP/kVPzOzOkIFdQKsj4x+k+ueag1dWu0YGIklBj83qTM
BRdpiHM0Ih+X/RWzEnQ4yBygMLnwZx3Rc5awZDLnO3DWm8jgIAurKb/YhTotnymgKe4yM/+NBZ+/
PbiPhpP/VogpV2JmZpQ7kER6EGcxP8mMWAh5aAy1evyr6+7SZ3wgFeaYlYz57ZwX0Kp7/6XrtQs1
IIsD3t4oiggxr5N3l/hEgIW81EGZr1aMzd6lfxvMT3/qL7rLq7GyX7Rsl9pEn9GRgbVyiWqO4nRX
6eqmfN5IjfkKg6HwObIE6mbO+AhDqI7obG0byX2R3ev4UE7A4bDjVrcybB9RlAhmBdG3Qm+8beAX
lenFoWBCTAMAAT3mb6upva5n377PJeCkyZGJbrkfHUDG08BraSY0z2MH7Q0mHWxarhyACiMdghzp
9Vx+OKaEq6HHgqN3r0gImFOQirs1ZjoymM/JRhvirTNN4cpmU9PzqRsOhj4hp2h9DScGGVD+sQ2m
0d8QsW7WOc9RKZTXXnuZMg3im8peQcyVR60+V3yDdpU5MVnoYXZm4SigyDnvOMPg0xSwT+FEBWl8
m/DGYHfgJwCN5q3Qop60jgAp1Xx5yfy9xFJgzah38I3NTbozmnjaDllxxnmKtSAiIJ0K47lyHqzI
IR861DZJbhqnBnAqw9ASFq0vtxhr/yYCHE3lXrWCGofNzsFyCbPq7BmZR5fsdEyU66FKf2rILqs+
slmq9vzIi0a7jtINo+EvdEyfHpJ7bJrgCcNu7S1vKSvfx2TBUTQ5pb3iLVPUSexktnGiUA0TpsLo
xNWDMEzqYCGB036xh9YxE+C9qd1Horx5anUlNv9YKPG4C2p3cHAxTSD8uQkBEhBAz0XvK6R7NC4l
RF5KqGEi8arkCychDpOxzZ3qwa7pSwqpmrlaoUWHfz7aliCcwNahRcX0NXUtfzVZ/krRX2SFBB+F
x8yyNvpIzM444LREmsou+fQPYWue2BiOjCrJhjuKJv3Ws4NbUOeMEWfpcioRxthu+TL9mhbCx9qz
3jM4fPcFMrLlZB4Fa84Gw4ne5udcIUSW3rHPm/kCmd49im58rOz0VpSExs1QrILIY3MFSlxH9o79
XRMzVdM1jq1P22bo2njZyeR7HFkEr2c5Woblb+kUJ0I1OZ9pI0kak/cawXJrIHgorDDTzEl5dnx5
J2McAUXdtJvwL0zluCLtuYdbnz4BaURWo5BaJ35/yQkV2tffygB/2NUGAEtKiYQ/LLU5+gbWDeVy
lfg4nIPJQuXNPfQpMbiudIODSCAT3VrG8nhUMWh6xchxLjlYlAv2FVHnrvCYZeaq2/d9/h01nFBG
1u/6fjz1nn7UMCutRdcEKi5+O13+htbAO9Gh0cciBFuOAarVbEWMpFqx7O8Sq9xXqiGvapkK/hd7
Z7IbO5Jt2X/JORNsjGZkAW/ivbvc5eqbOyHUsu97fv1bzABeKXRvhQqoaQ0iIpE3QpTTSbNj5+y9
tvRuaXOwkTWcioYWl4rrnEmeti9VnVhbu7Gu8ymaQ0abm3wem4y0Y/oRHCKM4xWBB4yECalAoYDh
vHUvvY7awcqGj8BRzPh1fde6jCljy4eYnNAPa6KOzV/ixrMGGuZcWs7kduLSjJLbhAQX9RugN+zT
t13isOLx+oBQvRyS+NT4/Vnlzg2jdfYMnddOSv6WWsM13wcSphDvM9aPB8721B0Z3703wuoaB7+4
JAt1dMdg2zamsfTK7jGkt7+varp0JFeowNroKYK9PlYfrmdSq2HHJ2lXcYAZXuex1zRbfmWku7vK
xtbhDvCWMtLg4DXSmbU4q/js81hkKlBWIQDTSDy7XX9Xj8FTT9z0Bus2xStY9jAP7lyiyFZd0IWH
VOkUOLZW082oX2IPEVBU3ZEinK0UYsgVZJ+TU05vjcnm7cnsoy7IECwxsI+CBwXrMx2JUT1OKfOf
oSOFq1CULDntLyXgn8ea8whveIPuZd/2LNLzYwL+4GybUnBs40E2CWlBx4XI0C+Cy1aL7+SIPkzq
GmJcnEAN3DQCwWrcFOZ5YIq5S6P0ZtJe7TwGgikGuOBCDAfb1vHehmmOP1+QxdUTltsYIzIE2AJ9
e6cZyBKdIH8UDckv1WQ8aRbOEFBJJK9MiJHKrn1K5lRiWeXy0q/qV8+EWzeDQHYtgJ2m8PUjt0g/
hqF6FL512/d0V+eQ2O2UomFwrRQq4Rgw6ya0mxlg7Wzg2440R9Z2ii4k6KmECwz/Gzssh2u3T911
zWBuFc5t0cIw4WGH7bXRoUOajWHwB5O1GRh0RNxE4li2FyXEAUwCDEu0MX5PgtagOxKf8jZ50qfO
usrSOzUNMR0nrVplobsC681mJpU4VPqbrcL2aOGTXvSC+LSQMN7SJ3BogAjApDKF0wq7wO9azjw1
AdFd26/oW0IAzqJrEQYXzVALFLkEApp2i3Kq7e9cTfY76rGXFLuFCBkS2CZ0vbJMyb9Ww8OQs3kG
TdXtMOreQA5yNkgN6CUPAObYyACKI5Xi2YEO5vfXUZYTTzc5aIaV/eZYnDumCetNJ3dVR7eJ+AsU
SCXMRZQ8yzhFf1TaJQ/a0G0mKeRO7/0r0xZnWYqnIQY2G7m4SYzKuiMoHCEgxVI16R39K8wxGJCK
0QsvOsHgDDvNgWWgjqZjkZi/fNMi1qc1Nv1UTPsunviKOIr1yX3T0Rsbi2afJhY+GmjnW6t5iSbD
OFo42U2k1hsv7GYIK9Mij4hQnXASLRmYh1SZ9VC5m4AOpAIj3sWF2A01G4ZpaxfaQ0C7Z+nfE5cY
rm78KTNWLTUHqrVMQ+ZDq8Ij2ASnxfwmkAowPFMHjX35S0vCK4xZFHIFIqoZe9jlzb0Nn24fdPcO
uLZZm/Zo1RXmXIrrJfjEJ3cw5MZqxZaQzJCzK04TMjhWmp28GKjKeTfsdCvUi2dj6GiR06FUaoAc
9Gi6ac11XgpFdnRmJTUGjAp5qyAmFrkJZo8OLybmKU6MxJUu+iriEOfH+ZoIpS2nnnmWTVE60Uft
K7bOUIsPFJiEv+LJ6miBL5ua5GSHNajTcRcGA8Z2PI6F12GWy/CAV4AWF56pBxtdG568iayRXsMb
LdropDFLz6HKM78un/VAWhcpV2MswNOLutzbOBzM/uPXi+pj1+TTkcYpnvwGnCnphdgb32NJ3nBa
4HB0eAR5mKpdLeHPcGeliKFqu0KSCpS+dFHjbMtqOLH1BLsi3ZN6SMUqQXCwfFh7C/3fgGlg1Udz
dlho7gt9yi80h/akypn/jWaADdtodlINT4Ud0RkG17GEOcqcwGcYVVANFLRRkZSvgc6gmXU/JiNh
i40L7lP56nfJBHFknnP52t4ye7TykmpJdhdmQY1W681FYtbXTF7y/ZB+Gsi1mE7H85ehL83MvC1a
w98wQ5y1qfnr6J4qUo3oO4MZBv58ZURde/T3ce0EAPvGY43mk9IqdNFkhOum0Mli1uzHximMVWQe
+qoF0iASGIltFB/lbMRYp0WcnSrOdmsFGsGA8ZBT96yCmFrBzMK9K4KbqhQRjTqqBFxv10MRvWag
dhYYrAw62dY29+NhpSaI057DuWOQYCYt+u2q51/wc9NlOp05xFh6OLBJ5gnHWw8Zw6rM02mZlUpA
EQ63zENvtDIb1i7kno0W70xQsoiDdbEex8EiuFlnRunhXhH+AdciciiBP5IPDraWk40ZeAQSF+qi
Jf9ZsfOtWeqpgmbuSQGVJcJ5h8dRnLwpuvGVdXYV1MO2biDb9e7eLtVdENB07mPykTxXOyIPVehp
eRecoVojOgANQtr3EuXFQR+SWYFmA+P33yJYm+tIgnNz8we2Ubk2nS1id4eGRFkuVfQ4NmCtQ61X
D6XeP5pQ3NZWZEi4Hfhw/b6DitTguwdt+dy1qbYbScFonJgEcdZEJPksl11e0rrxkyX9sZOLi631
KT4GB8gQrqa1JByZF9Dec2a+dBzmdLVGFHiB7pBzPMfKhDAXED7T0ZMDl4Oqv0wdv1w10rkrM8wv
RHUxKsen7cm035U+tO1UCxlFVMMF0CGiHkrSghQzRAYKRyPYEDNUH8VQ02onzmlVFWGyQrzrW6m+
6lV26dLDWGf0WEWk35u1hInbcMTQK/5XGVT3Gp6JraJZUA79sGLEwv1zUJ4iUZ0z6diygCmdSM+C
OuzF6wqqyGGYAL3GFRMN+kn1JolQiic2G3yj26iPfH1daZW/sJnkbE2D9iys6wnWMDv64IxrpyoZ
Kwm4UzmBAJX0MaE0PmwY9gre87nP5a2QbBJQj3Wg6DICmipzNgRDS6ZBt/KGK8Zq5BqrHkpOuPO0
Zh8R0rryurTCrePSqmgo+QbU1Qg8rxLbv6MbiaCoTmyyiE1E0Pgvgx6lUDXBuqGEO5FNce36qPhj
pUdH0yx2HhgRxpIWiV04j+bqOI/02ZY1ixwDt930ucM8tYHPHo/Fr3jObaaL8erRS86yCZucZr7j
jGcvh79a0qbhCxzcmkPPkBOKncOwATdGuPEmC0V/Avx479bWsTf87tKGGt2TP3RL3C8nC3/jz+fe
3GNuoU+6Wo7FCZH/cNO52p0plUfniHEqblAbgqFP8pyexDs7yo5S1ncUzdbG/qUqyRI0XTrAq5eZ
Hj8ms9UzMQti2fKQkyrio2zCvlm0H6EPuTeNhpcOqVEnjJLgEU52qaZw+SABslgUYWvFK90Nw3U2
3lRdVyBrtN8Cy7iKJndLZW4nT0rVw8ZuTUQyRoYIE8XTUBYzPQsShFJAeCtI8rwbNxYSKtwaJRRt
Qr9dVFurcggY4WMfHijWt8lA1BMb3i3oUYZpHVKzjnASz0izQxIWiHl7/pssz86Fr0G6RVwPsWJY
peQJLWsO2iQR0V4QFEGqukAkuoeu4Z594ozyuHM3dSf0hetEb6IllsgdydZO47t2qgjS1fRhIbCR
LiWdtUXo4Bu2HNJO0FcvOvdCz2AkWVqMFwrZwFI4zuUAwrmLNKpt3ybmUb3nMFp2VcZUJ+jiagu0
5q00+2VXUNUo7ibLJx2m3ERGZMHSSIVbbQuXpskszQ+A/exFoxBk1RUDKM97rRP3yZ/QbJmquwZi
Xh4gk3z4TpGs3UDg9mvGPd2Ty3aqb3zCW1fEVNSqzdaTMT7qbbKuDAtzXA2yGJ3rhUSfbOkplaKT
XAlNYRVk8Sl7Wr+pDLAQFGpj6Ei1EHbsJdnQVYrxzxT8uoFxT0DQlr4DuM05+qiT+UftBt0ehLM8
GONIz3ztWl257uYI4dG3rpMUr6JNO5oS0Np5ORzXpqZ4miZ3h5yPuM4q++xN95A74OKH6KlrGBnM
yhZWr8zT842TIAOOMFQRQZDuAs0H4J89FGHF9LLtofyI/eQyG+vz8aTpa4fQyJ1AKkXNTKqwUyXe
tis1DMha6sDoAUA+6UwnXIW5ZDj2cmSpZ7TB2R+GksVavbRG7aYoG5J7oKlYjrNJCIfaoLRAo1/h
P+Cw+mtIo24lCv8h6YKZU2EfwTx8YJkkIRlFPjRd/95qQnNJWmJBYJK8NcsPlJfZgcVzV/flroj6
m7oIWDUDUL50RUm2EPitFJIhDoWrhPV5YSAyWycMuvBWt+RZufe2kFezC2ihV2zIsVvts5SQx9FP
Qe03+n3jvA7EEBx8Q9fXNtNQqT4xk3N0BmGwTKZgrzc23sKkhapuTMS7dGdLMlWqsAh5DhUfHDhB
68UnwmkKroGk4WauEkyB5RwQGgA5gCJOR3klHLYjJm3dpvKfwXs/A/DYJkEhjlIQl8K9lqR2N5vI
fKE/OK4rpSMyTyrjYozcp6I3C/YgGBF4BZ+hbGMyRCBnSui30tbhnrjPMefTrQyJa8A3Gi8chP4Z
O97C8BBdhZb9ycD0StoMq9D6QWNfDpEV72mCYCsvENGHxDYZtIAMLoXPEoRJHQjeGJo8dC7mHga4
9Ix9PHRwpuSoTmyFdIFu+TLWk7U+h5LB376yGE6V0nx3fR6purWZ9xTX9H9hM5i6tbFKDh7as5ck
NRpD0iHJ6L6bUfUcV88GrTjLdx4iPzyTevAh2RDN/HnAcQQZvbjVJP7qcmIYarTORW6RrV5RhFJ5
0AHw842uphtWJLJnzHxLtOLe4od4UHp8e1pX+shuwNlrUpeKINyIYwgqUM6zepsTYFBbu64kHgAF
yYVpGO46E7M/YfbeiqQNN0anMaXFCjFGh1EvL3XobBv0UyTfOMzWA/c/Vxs79ZZWcN5xPnJKoI70
mzfbiVBDYhuYKAsazyTj22ei4xJXqRlsgyZbouUWIKhaxHw+w8sUDH8gQVEHqnQxg3NJntS1rgE9
jDLjKZPjRivHmw4YNNsF+X3WhI+45msJ68FCJYi8gxHDNoswAHOoxp9DabiwquaRM1EBDuoOHAWi
ODjgaEs49Rc+7Vm8sr4LP82yabtFHa7rlh3cL+ulGVc3SaMjnSj5tLi30O6iHwu9CO1r7uyEFiJK
MID9azPxQ/Nembpb655z7qao9U3sUFoY4Vuq2WIF9uOGHsWRcwetTgMNWJ89slzt0IJ9UmjCLDUl
pheHkVWzHjq+dj1gBpyty1oDLu4B/3Gmo+UjonJJNluqwgMHkhAoNgSr1oFOh9cIe76Pkq+3JhZ4
VIc8WhdNyYnJCksJxI+VjAxDTGFku1o9XccIe2yfJcVSZ1FAu7QYsWAvaXLsiLa6p9C8jV31K6gR
UBGc84TlalzKrjwwQltNTQC0Ab8OItXhqispm612HwNvQB+UG8tWoCDyawxKRkTiFYmTRjrc6432
RqIVJZYN994kBg4KCPJtm09ZchRsxuya7lCz0gEpLBSaZ/+9kvRfikZo68APn2ubrg8oKdweoUk6
UU9eku9c1aBe1iovSaOLtAcbvWVq43HGE2YzIRjPubQeCiDzi+wahDfLqIfLp+qJTuM0vW4bCyKQ
+4QvfUVgNEsj5G7IGyQHWka10HrUffpkzUAwtet6hyWzaI9mAeIu9fA6ZlH2LkYEiWh17kTtX5je
iniUBAEUhL3eclGhA90qJb1eug9AZhCWW4G47sRoEEE0vsguvkdgtDS7eE3c6CmD77aym+nJjFHa
DZBvAPi+BND2Ft5k7L0WzDkNvlSqU5wM77ZxwicpU/eXFiC3ExB0OKWPCTNPmkSP6JgCFOno5yIe
IdJLH1VHu5FzEyyhBpt/6b72Uwml3AKj1blyAd+RGdRngcR0rRcYWnuGDoBbZBvdmFXOPMgwxLp3
yosSmao/EbPCFPnSQQCSGjXZG1a+9TTjaOou+HLpHDkSNguzNB7jHi5Kpz/1ulOihXq1C/vascmU
k9QY4/x/Fpxs8Ug9+MCM18zXL7wS1ZmJzTx3inLpTDSGeY3ZbfUYUppVvTvEK7tlfO0hSw2KEDP5
/DvoUXAxZsmhg8IbVlG9EYSjVTrteuCQAAnZcUp0G5XRUZQyUkf84WPRbtn0OBOmefbItOku0McL
O7I5AmgW0M6GihLOhq5RhmNIQMAir5xuAoTCWFBpJjT7bO8J/81y0On477LFmdAG8V1a49samX2l
ofWqxhI5pO4/EDoOMUmMl+EwPGY+T0Bt0+MZXXMvTKxSWDCBR13JWWATd3woiC6c7UvzVupAWEFv
BRI4v7TCR+iaT4Bm5YLs1fg1NVuxHAH3LbzSXvlZ92z2UMZdi0EH0X45GxEJnVUIq8++KPtuYgCh
cErUx3GkaAiSg5HBo7AnYmltQg74mAHMClr6HEo4CBtF81wBJCzy4gXXKXAxKIY6qe+4Gono2Ztl
/5K11I91PSPnQg6cF16DZpT5K0qWzvvV+EwLgcPmOhNqukimEyJB195iYlhYNFBRSVm8Gs8zsbSo
/Js8MZ98n4ov1jnN96W979R41+jy5NiJuaoafCBmYghUXscAyGOY5DewiC96TiWufidQGTL7OvWq
4lTtbaVRvGmivhGIOQYa5EF/TWf2Me8Y9slh2HLwMcbyLGznWDnmvcz6c9BErzSISjJbbKLcS6O5
zIxuW9Ja9+MaKn1U83E7d9G3dMeMgAq0+5Ret/fVgLLAI2aCM/PtiBwbivMZRQlFZCafGJteosG8
VmF/rF3tMuw9yFgAhRzfRsCEVFSW8qVrCTRCtozrlF3JwKNseycgd7wzYEbnP4xmv2k0Y/h2lEcP
iFgJN85Y6SM4W8vaT9Zh4++mhERATfyqQnnswk8g75edgastjHikR3t61uJo24p5yMuGyXj6srQb
ZOPRPqyoGuueOWY9vBSk76z/85H7PlqR5YEUJNynmLcXKtHu09Dc5d0nWLATIS+bNNO3jX4ijSFe
Tm2I/D/HuhAWyS3+eXNSLyHHEr5psuYYhEFgCEljKwCEOTyMhlNBEj+Ugzk7ytPXoCo2ZhmkHCER
PQ6Nu7OKQFAf0qjyOc1QMvBjrV8IapEts244Jk/sfCQbiUogS6yhH+Jxv4T5ySiLPoAeHXJ2IygN
PERIRX55NA8B4AYvju3TX3Wad70JCJwzLp3hQSUgQbyCefrYiX3W2jeuYofIUyiBWI4Yug35TZds
DWuDHfKXHflrVcE+zYLpw2oEOmkxwd5OH0ccvzU5g2VICl6paCpPgc/jmLBTgpOOUga3AP/Ag46E
mWnDK5MRZ1GjquxpFXAa4dwhfPcuCWcA5TymKs6ua9yNZvEaAhNbMgIlQcD/9ARZnY54bpgD4UEF
5tRiEcG4wyJkn4LWv7L82xoup1eF0BCyio2y1Tx8N9nZ8uKnMQIHG9eYcw2tWxdtzHTQLG9Sszw2
Ph5tWoo8smWEWBK4iUY815Jit1g4Mvn07GxhpvSLSvtkhiH+jgmDOJ/v3IKcW9W1XZIIG30CSETk
8NCX8XuBKDcV0S2k0zfGcptex2udShAZfBEFu0lWYM8lnosGCNJz1Fvr3MLAZO404wlu9sx63hZp
tXcauRdudzCmAMkmyawypokdl+ZWq/JHQuJP/wEnJhIwdh5yJlQlkiKTyjVqzpEDs6HGU7dQA2+S
pSvEiPBAZSVxu82B8A6T9/DRC9Q9Z6Vrix+bCPCMuQruMoT5xKnPMyJbioMKprsusB4af9oZ032P
Jhr5/clx8MtX1JRA2D+abnjAz4J/SsNEBdryutfOgUNwa+lDhyaRcf4pvr0EFnHh2ANERILsZU3D
GJXoWa+aNSnE8UIQVEyUIiNz5cJAKGqUeolNo0FQl2VhcoGG1qB/Qj7mu8vEdj+4Bc8OI/KQBG+y
fHDojgwvWpI4lDXjL/063sCOu4Q1zOlbdBsjB/MiLBgceJpc036Bz7uWLt848zyeb9kXC060l6JT
CjuYR2mpiEOFdSwsfmc7xwZOE2iZqfq9rQlgCYN2F9TDg1PNaw5yzZm0cN8H+V7Ezfym4nKBynvU
YKhbfnkkEW1jubQDjapgi4sUz2AWvTsiuwtL+BRMh4lgdZccOriVdUDdOD3U9bMbRRdZ3t7RhXos
rAKNWJ7/AlNDyTdGay22r/CUPWX+2dLDD9o2kVm/1Wp4yTJ1pIg61pagq4w6Oy3jo9V5l3EZa4tK
evf2gI23Ivkd0tKrcpVcehScC+DbZxrTB0XjYZF3yS3lMJFxHop7Tuc4mWciXfOUtF7H1k9TpdCu
+jx4VrZnrMC93bUtd2Tw0mo52F6+bt2NJQOEIS7BkvSHmqrfDmxOaCyuS5+9qyFYYA7zwmZZD/eC
QKsEAcpGmfVDADCBP4ImXWGKK3uOo/8BJtBV28upe59/vaHw78d2+DDmRLkR9nU4F25tS+mBrqiy
gpamKpSBqvyFCim/ECabEAlHW6nrvL805lG3T9reSfe5YniMeMDbEAC19Gc7uj+7lCAyXaY62jEB
yf+g05zbR4w8O2llF4DayrU3OPRT5HDvO2jfHQs7AC1bZ6O3kYF7/z4bWhwUbYquQ2INCeLLzhJy
qVnLQHd4v6sWPchwJqBSLPNwian1hsSqfkUv/abu8tdO0T6VNd0CMIuohnKiVDiluQJgDy/rQnuO
wwbVq880TQTVCzCSq4p2fyTba9S0thcNGwQS7lo/oDcK9kPdcboPenCCJMgvrXKC3O3249LQanvt
C2dYBiixyL17LcWQApPwXocOwxrdI/AFJpxJA5P+WjFDBBlGt0Kx6KBMDJcF1aNe9BcRN9ftHFg7
gXd0geOi85CY3R0dyAIwSFBS2Qa/49wPY6soohsUTOfYRM1WY4RatHpPckYPac0Q6tqKOBJbcjia
Lnnaur40Mu8CViJc8HEYN4xBaRLQJsE8gBBGJZ921tLHtQiTiO0nGFUoRDT21VJZm8AQ5jbN0qPk
jwbUOhQ6zWdgqfP812Sw+k8uowY/17OtA2254xiRzZqRyjzCUiQutXRu2FdOnEk4oTqM5mrUiLDr
fiUGxaFwCog5abAxGrGRTQ8IzJ8LGxO7hVUfLHcifY9BvwlxvglRE5us8WUh91U0XjL9OfS1/iRm
Io3dHVHM6m38PhZMm9sCIFyTwgTQOXlzVlrFzNIHWKyL3uRbsAeAP5LNIO6Lt9TDsGL6r44n3v3U
PHCkepO0zJMiuku7yCGaFoGMbz8VxJJqM6HRmI5trI5R0G1ML7meL4tO+5XEBZyizRmTGeqoul/3
Kd9Pz+TDhqlTG1vYxCnzzYyQjFG8wR88aUXymocHdHgJwRaUamaiPzW+uJir5sr81KbgXoXlm+sz
UYuY+6IXnX/HSjM/wiLWGJVdFzSwd010rwRzVjpMu9DuGN8R7gA1EY2gFeOQC5szWLNbfAntQnge
UGmfboh+H9GB9YvxLojqN7NsyRc34e0BSosMXINlgPG0bBomhuZxGqyrEsVdbeSvvMLLIEn2bq+f
GJ+egZUdtLq4NclWIooavXw7TKeBjlIullHRXXspx7CAx6HHD8L22q0ss8J65ZSXhZ9/9nl/bI1s
0SO5zxg6LAzCVCYj6xBQjb8wWLwyiVw3rfFAdbTRJnHr0hCoGtoHYBWm1MA91T7N/6zM6pK3e1fn
9A0nD6U2pKucaDeoXCPOSqt+6gsXLB+D1MnQbn2mrUi+1TavBcwerIBLYkB5jBwQYN54k6l0QI1f
Qa/cJIZ/OX+GqjrZOufdvHqqFbqgMWnPjeoehMNSZIcMjorwjcoTsy0h4nifE0oV+JCUHS1NWAhP
RvFapvLGzNn8KO10zr/+ChTFovGDs546h2iG77LdQ/+wd8qJkM/prKSVS7ozPBZ9vs8ugBd4rrix
+zo9Aj+6sUbjGDrmHYqdewvLqmZUl21ZnUHNcZDwIsLs6bTNSdp9cAFA9q01p61n30dZcWT881pH
8hbV/z5PtVPXXQtA9ODRnuvxrdSrc6OJp9ph2m6X4ioPnB1010VNo39BbgAyJhcNdus9CzeZSwk8
5p6M+f3iG8mSSe+j+xXVLmwc/5RI9Hio8xcjvZrRQPRSQ6YsJWciv2UzcXJI/HqxaS25tWD5K1wF
+Xi0mQk68zMdaNnjUKUkH5ASpuSVYeAGj+o9VJ9D57annuOERxkl9frMvGVfNAnKPeY+arhkrm7g
g4trOpmBUd31zJQamvcED135MmT3DNlh56M6fJ96LSTF9oSvMqBuSoG0GgO6lLyjZ45I4ZzyV12a
ihpfP2YOE9aYcyZpKuZV0RiHZIoeu7rcSs3GJxnqV2GPCInJFuf29GSTOw49b0TAVkUz+6R4YkXb
D/HNVPfMuaPnHvWO4Kvu4I1gi8Zfdu0gj0QsdGd663ywz0WHZFs5Q4muuEfxMPTIRORDVOYvBQV7
EvKM9GbC+m+5O5OJ8qJg3LmBzY6nJf7EdfWqZ8ydy6pKV+NriKhk6YcdoFJBaWnfuwktLC/fml6j
L3KXyLnQLB9T2patPScyKbTsEf3ZjdZijWfOTr+LzLr2gZQjg7YlDWmjpstoaf0SWfVdltrlRTEe
yHHFW4VtITOpq8Mk0BaOjnvdsj4iDuge6zSBvvlMIqa+jH08JvFKaMJetoOjk7UL5EUDVxtY2At6
XBGZlV1PXTwvJ3PMxESLxGBnyAE6Rf4htZAkWW3C7ElW2/jsaKl/CHNWGqAaCB2ZfCrr1YsDGvWk
3OlNbC2j+RAQWEx/yfME2R/d566x+9ecBPb/E9PuxuLjv/71lrcZGuqbDz/MM6grWUN5tX//r39J
aCb/58S01UeWvlTx9//gL2gLQWiGqwzALCYVjWnI/4lIc/6tK8ArVHNK6QTZSHgu2V8Rabb6t7I5
3rFRKdMV/ON/qC22+LcNY0VKpUwhcVo4/w/UFmG6MIAR2mKRkYzlpPV3lArlFoDdGHdaqRPTe/Rj
QiXsdPHlbvwB2WLMKWt/kVzmm6d+uwoMmq/Algp9c8uwz0bDvRrX6TrfRjyqj8QqbXPE/8to+88X
/AaI+et6rj7fPcu19Dmv7uv1xtj1nLDiU2GkzM2NXpxidfjnSxh8Ob9/JldYtqMMyxDGt2soT5Zx
NL/gJlQEss8XzbE8QH1cW5faA8FfwwGtE6EgC3cfP/5w7Zml8/1+GiYXdoRtoLX/du3QDrQiYv9Z
4lvcEpvMtGfVLamSNuYF0cU/XG3G6fzT1YALfb2bUUWLrG35pMzMVxycl+O6uWIFXaJAiU/ifVim
e33VEaoFNXjpv/5w+fnH/3Z5yzSQB5u2JcS3D9sokwhSh4dHALJZI/dY5UttyUyjuYiXCPbKPRjt
XbV11j9c+E9PLeQki+OEwVdsf3tqCW6o6qRp5BLl8RIf5sJ4pOJZYFNbFye1/+Fq85v2/WN+vdq3
jxlrZINBf5RLQB7rYUVQ72u305aMifcYGD/yi3++3p++1K+X+/alxmXulsN8Of0Q7oxdtQOzuWHC
89eG8Tb8L/8jv/rr9/9Ka/rja/L1OvNr9IXVFDeJPwjw0bwm8SV580trBxR3CRpkle2atb4yd9Mv
xvw/3c4/vSJfr8uq+/W60lauBeuRXVcd5tDZmtTGPgRr1L071PauCWqZYGwfFwYBpf98b/+43n29
+Hzzv3zoKTMbentcPNrjSbv3VnTn7qylvohX/ib/4RabP3xUqf/9ajpZeX4ycbUYh2W+q5BjdcXG
cMGN9BgAAF/sFOdJcLQglwjmovE6T5iQUhhogmmyhYO2E0azqipq1uyn5eNP7++XmzFvpV9vRpkg
Wwsrfj3kdJtsFW085l2vEEfFAn3zgpSE23EH/5DzzA9fw/wd/8MrJecX/MvXgH+st0TBMw5sayNO
8+JF4NOJbA+mmFvFgukt6nN6Bp3904f+43eiDFPYtu24UKL/fmmBmidSHR86O/o7ddHtWDeutS1U
yLVx9c8f05y/398+5v++lvvt+x9I7UUuw7VsaEZJfrQwU+LpxT/DpA6P+kFqn5XxHNYE7jHnJooP
AIC8r9UWli3d5HNnjgTq/bR8/vEWOIbNmu3oArTX329BgVFHZQoujNg2+/o62MRLgjMXxgNG1B9u
wbwS/3YHvlzq20qdz2UXExW5rCpiiE4y/2mz/8MFaCkbQgfA49Dn+/YMj0MTEcxm2ku8Xlu0Cvfh
NVP01fwAtWdt713+9ADZf9gOGOkLcmvZ9RDofLt7dpyGpZYVSBuQA92bRa5/ClS++Dz8kF6vnuzB
b5JoVqNybkuk5HY/qAfkwUkMMDVPLiYGX9CXKwezCRq0EQRGtsKf0N+2iKWPetNJ4NK1N96pNLXu
SWIApq1VwN7a2h4PDDWChJNMIxCveK32Cz+sWtnTlD4g+e/WfkLkXRKXqqPb0ps3qsRMtZx0Wz1q
dLC25ejhjhFmjZsVRrJXxqjQydfBvqtDtMpizCcVNoGnzipt1Aua7R/zqILJGwlvvAdqWbbrIsRF
VU6qVSQHTodSYW7Y/PPbY/zpq4WYyGzAsJTQnW9fbRniew/7iSkJDeNPZ6s20abZcdykBzNtmeD8
3+yKv69MStdt0wHlp+uG8X1lqsuy8mTBRYe3dm1vYG+uwAMccLqcqjUiSK5JiNIWW+tPC9PvH/fv
V/72XOWg9TkRgwCYbvUDLOmNtUu38XJ8U9txRRjL5scr/l5GIcnnAbasuU6W35dCjjK6LL0K4dde
HtL1sPN2zsJbYPlb+av2pzX/9/fmb1f7vhg6etjNsqm5WMUrmy/Upty6VFEtplr2Gm3l/XRH58Ls
74sPV8Qo/9dar9xvDxCH8iycMj4fnBPKU7AYgJfH4EBnWx6b9bTGsq5dQOhcqNUPz+4fb+2XS3/b
4JQ5GDoCXh6jjbUpNihdrBUA/FW0m+9t7f5wvd9rRqXbOikirIC6YD38+4oeWDWZKRgxlzDS9vW2
oWak0bANfji9Gb9vaFwHHqngsTGl8b3i98LUlLnOdcyts4WntPM25Z4YseWPRfefbqBtz4co19FN
5/vTYtsBqfI+V5K/+jV18AVAzAVqq3GVrkgH/ulRmW/Q90fl6+W+3cAiaIogyLmccUaZSynMIJwt
UTuYu5+OwH8ovGGxOgLvD2BWh13471+WN6XCbh0GT/OWNZddmtgyuyHCdIfUesUQakn02UnkB6/6
4XP+YY3526XnP/9Sd3UdcgjGSPDpg/ushMQV//CW/+FBFNKywALMbx0Py39zdl7LbTNron0iVCGH
WwLMFKlEBd+gLMlGDo0MPP0seOrMWJSOWXtq3+z0uw2wu9H9hbU+D4BXsKyHgj6h9ODvlI2+7Vdo
uK6+w++e4+9hLu5IEw2UuTaaeCLG9tjJiFD7+teVJfzN7sGjcEIE6quCHLn4mUJio4bvMwZVLRtg
HxpHZASwLONiG27GrfqW3/xftmRDVYg58Q1yFBo9P7+/hBsDR0bsigQ5PW62bnbjuLXnrCnMWV27
aX7zFhlM4+RkkIq0L/dHjgUajXWR4RrtnLKmxkK+FmC6NsTFPpjpFWAbiTrQCkovty+gifdXfqdv
dgoAyoQZTFVXNOOSOWyFkjrWEeexVPHyrb5UNs0m/W2d5dV8QLi2s1/OCk0258mgAy7h53Eu70yW
2lJgUpJczfV3wz87w71Gse6VR7p8awyi6wSRTNuiZEQ1L2aBA8dRpaZdcZMnaeP/0neaF+zyZ/XR
fEiYe9npajDg2ogXC6qkRSvr9Vj5cyWIdjr1FB7Vem6vHuYjQbPGBGleuR5/O+Z8yJg7Aw2W8+e5
XqbF4PsWZpBYJSUs7LnWQPy68iov77h/XqWjc84xLdKl8sXGLiS1CemhVFxpQ4vRKttku2INnGJD
xbzrvwDJ3cU3hndl1Mtt8HLUi2lfOV1DwyCjxtv5ZvtCYxqrmbqP3nWOFHm2fDazd4pbbiZ4iFc2
+W+mqK7/9cgX7zXMBekZfTauiC3AeQp6B1yFL/9+xGtPOP+4f31JrCERLX3sCOTW/rpdo/vkkZr1
tXPAtWEuVsJYSMCWI4ZJD81W21DDtqq3178n378yayatz8H9yz0kl0zy1TU9hoYdqo+dXUe/aI/S
7pUEJ9a11X151vjvyfE/g1kXUQEZDg5kk1QhwCeO+KW31HbsOK65uRve/PtX+nKHuhzrYvqrctKo
iM6YiHrunOmzBFGg0V0ml2lGlVCdPhdFS42Kb4iNaSd8t/2EwnNFr5pNbpT02GCNApABw/I//ptZ
lmHZKmcg3XbYUD9PoIIDa4YKApFja8C68dXkWQIs/gCVgF6kUPg03gz0UPb+dEwlqiEaIDdeW1cW
hIKxg+wrUSpCNXDyn4YU2HLJ3RAbYuclU3F57/QHv8aeRGESfXeetQKeR3Emf003OhTbYpWvlVey
5/9+HfPT/n3+1LjeWppK/EKnj0s1Lt6GrTnRNA3F6HZ0BsP7HRrjGAV42euYXnlZ0hOvtMzp579H
/XKe/zMsuSrT0IhnkND6/CMEU9S1WknvqbFA3rGZJ2O/ktbq5to6/u75bJJYfDoZhtf6eaCmyJSW
wYAc6QdqCVeKRrsdfOinxiivfFa+mfO28tdYfx76r60J27uamA61jQpaYgDS2z9fzz0dtFO1mE/X
2G/da5vul8jy/Crp1pZNG5a1+SVaQYd7VY0xeWZKQOYPNhAOOu2pz/ZwDy6h8y7//dt9faOcEZz/
3UUuPjFaOwwKeHrFDY37onwIwYfnGzqi3My4tol8tzsaiL302WLhkA38/OPR3BsPssThwDrNOcJh
E/uIw73k0C01N122m5RunLuyv7ZRfjsugQmDTZkSsctJo4e1ro0Bm5e8a7ZUp+uL0KM2fN0s6W9w
kzn886ZdCVh+syRMbp3/M+jl7BFTAtO94FMA1WNXr5N1dgg32NK8q4mQ+Tv8ec1/Hulib24l6qsk
upIAh6zCrX2nujUxCoe++ANVROwz0rWI2rcvVNUdZg6ZWKI+n3/I0ckjGsR4tu5FHJsDDT8r6V5Z
D7+jW0xrLmR879p5+btpOvtN/t+QF+cEwwCIJakM2Q/tog83KS20LfysSF9kNCr/e018s/R5pcT1
bRsHi84++vkBAX0geiKh7Wonew2pkjcKf+RQHJw1NqlVv7m67L99vr9GvDg4W2PSVqiI55MeDVfj
b2s1bejZH1ybKUq5sIcE7+ecXLj2YucX92X2mKbCFYTwyJetG7SIGrQhjyrQIw3pKY77K+fIP9Ph
cghqcucXalpIBy42baUFA5gmQPDnZLa1QvJLdmY5uBz6FtkpdZ2PKz/fvGf9Y8DLtdeDvQLZoaFG
Oeg7nWIEUD2udPff4cFrd+3vXuBfT3cZM5skratgfdFSPvvpHH8zNsbDvx/oMpg8n77+HuJij64j
mcPVgKZVnXGEVopCFW4m2N+Yf/dqaFcyx9/uXX+Pd7G+JU1QThLyDQgNByp9fufnlkNhbP1bbuwN
4o9yIUsAFBDCUR1rhtWV9ffd/mLSCWzxL1njovx5+Y3US9P5xPiGpW5KuqmqVvyEuHztOb+dJxyU
bNxJmmZ/WeZjWznFwNzX7wZvTlk3bwDtqFhpzv3iWmzw24f6a7CLFd5ETu0UaabQ9hAtbFFv4l4s
nbQ+/3uufAkL/pksrDVC8dz9OY19fnl9QdOpZpsyYUGUE4SamreEwlel3CVnOgEW6krFzCa57Zt9
vHaYmDVUX1eeaXDO1Kh40i+vyYNvx9R8zr/cYsJRsFAOtQv0aU1p/Lri+g88EIPL5lrc4ds1yEmb
FJ5Nwbp18cyjY/qOPw+LS2qlgvWemsq78l6//n6Wynujwsv4E7K5GANCJFmvhKO11+7++5DreyVZ
X+NmchHZbSxPvXZg+vpYDEbWitSqSkDqMkhEk59d+yHWWgRJbfonKgV5lV4bl8643tOI715Pd3wz
qKUCuP8z6Bxb/jx/UhyTlYig7Dbyu6k9jfqPKy/y6xyxqIrTHMWmXI7cxsW9Vdj+ODipMXIyyo6m
i6QuXsxqPg9W1XLch2vzHJOmuvaJ/e65dAqnOQbShsFb/fxcIjIqNBccrCXtkGfbwTheea6vu8l8
EyV0yKalfL2b0K/rOH3EryXvaGlEjXgigLjItvqKLnTpP0+Ecb/8dPOdJ+xf95M07RIN5MnI/bJf
hq/zgfqdbomfhRcvc/c/374+j3axfYlpVFLDlrjiOT7MuPZkwotWVOnKreu7X8lC1CJbXO4cfHef
H6oZ1GZUc5sl5QMiRCo7rkLKzq/8Vl8/qEw8rgOcXtkglcvUSRVTuc1hhT4oNdhV/lmrH0ht0xhR
9/JGkqorQYpvtg64Fw4fsnlPVi4LJSYuRHTtpT12pwcNCp/dvpjllTPCN/u+hdyUbcKyCDl8eXOO
H5RyBnrarV7ix+EwHqFPLKG2Y7XGLr6YT5I5ZW3Zm3/t9v/NxGdk8lAaFasGUafPv5nQO0WFTNj9
uf2fjFW+Stba2tmFy3BxLev1zaucS2M5TTJH1C+5Zj2apFqqoRw3+ckJXi0VEcv63wv5m/2JIRwd
PIyjc0u92OiNoohHujmgpU2nXDw76TKT9kV1ZRTyj7yWz6dUfrC/xpn/97/Wb+9EQ5hOHa9NsSUy
d8bJl+2tM0XHrjLuWroWQR7hvM1HEbtGBS/GDpoXIxsLOA6zId3QzgDXdzHF5pPV5e+IWW8LVo06
gtUMZ1qSKKhplPObIgJPX2ZYF+p9Lomj2UFmxRFKhb1oNkBK6JrMh1OBCi3Uwp9YxajsV+U1hgfw
7plzOx8Y4Fx1UAv9vR7ax45yeMvkDBg7FviokjKvZAwwV/v7FuJkZtI+ESdnfABrHbxTVfRbehgf
c1rWHZR0JS2QLcYZFOObAHyJVQZ4GtRVoInHPKBusHjjwLQp8FsDetqgZMOcy/2k3Tm12M5w2Cak
j89ASEYr3aS1B5HunIlW5Ghjz8bTXy1adMW4o4ltpdG/LfmO2xj4d30EWCUCg3zX9sfcVwCUoLPO
pBXOJL/WIPT8UqfiqDUUAZnFnS9oBAKIwpHHa2URrUaHi25Kx45OW/GkKR8dJrqm6bf+IHtBPS6i
/jVNHywQOBNh+gY0W0wLg0ICLoN1qdNmC41b12ZgiAt1B9ciVBIJ2FEqP8s118tomwTw5CrnpTEe
497GaHlLE7k3ANRpaF2oZmttFIpFIQCphG1Ny4J4N0ekDX86/QzpNqEHypWc6dzMihOgKr3Sr+UJ
zrXUn8COPMSFg1863dV0C3VDfIoimjZ6HAo1sCigUnb7wyqHVZE3yxmigM9v6XTp0qC9UwxsK7L/
BBva60LQxYrF4WQbxLrrFwFCOCh+wfCEtmajWOFdY1cvk6ggXfs3sf2eQGKYQFxUSXU7qxrHWtoV
9W+pazfUOH3IXf/QhbB1av4f5p1OW2SMXmikucpIq7MT1qekvZfSfD/zhWX7qR/kTU9n0ZAnH71o
6c9F1G10i5nA00H18rPireYwjNaMNWzvbFqKW/9FBePQR+E66lNP60c0vtCynOmHNceGk/WMj6Yf
UCsFspQSDrmxVDNExs392CQRP1+9daJ61Uxi9ngOGAC3Rt2DubuzskdJo9ErA7GsrdXsoygw+hwK
hzeQ/pSB09upfj8OWFQsASBTvkEr6HbSa2o92m3kdk27GgY6mOh3bUAGKTRsG6hbgmwthwroknsf
2dtY7ETXH2DHeo1Pc6JJnXbxwLduXSabxgyWMSFYnHxw0RZ1NXpF+JLnJ73O1q00Pou2o3Mynecz
TJOdkT8m4W9jTk2DHMFVsAMJvLMwEsEuMppdlqjebIWcAO6M5YcYTiiGPZHWqxaFtRQ6m2R4t7iL
+mO1HiAwNvRa9fiZyE14+dAvA1t7AuLxwC32rMT2pqLXT0nLZWq/KQhY51akzOo2mmDL7auVSIbF
MFboHasfU6nciDn22U0bKYLiVVgv0LQWdgw7KvwA7ufS0rPmFudZtZeb4KrS+kExoMRrYNMptyJc
ZLbvLcQgO9wWfrzva+uQdRqU85kb/wHcIYH9ID1E6NYnXXmZEgRrJYD+GUVKBetAf+DYqoxpSBtI
gpjT9PAUN+lPeqkGDXp+tgdT/EsLwmff79A86us23JicNHXxo6HOTBnua0V2QSM9CRbnJGb/Sb13
WFzdiL07Pyf9vaHlpx47QFBiyQrfzBCx1Kiv+rFgUaQ3eYY8DoRm2O4SDU8IV6GlYkJ6nkr6ENkZ
ooC90rFxg1vazRCI8qBWUb0PGjAUtRYkx6zQ4nYJNmg4UM2Unjq9Cvd6osjbNpBhxEtWGb8aTqTj
KJoxK7myF6mOWX6kW0qVAC3n3UeotDdR0O7MwXlArYmzNgeiBp6jy+y7NtHuG2e2h/TmKjVKDXFI
sDC1bJ/27apS1oiETiCtfooGSEgIMB8/jl8eMjlZm+a+rB+sZJYDolmkvpr9Dr5pvye+srBi+BHF
iBApH0uwRTVWcCFwzCq9EXlKAuORxpY92SGx6zKd7bH8lSZgwQILRkygfGCMfYK6Sgujfg5a2ZVs
66WwxEczqamnahb88bA7xWFyilu9XuuZxT1dRyoTtB22Vh2rVi6m+CMq7IgGGiWj4USq5rkVgzF1
fRrcfw+KMVICqedsVo1mooRTwVzYxVismkBEkH8C4yjR8rMr5aTfk5sHvMwXtnm1ijTcqPgUAIaA
8m/LnrlTYY+KYmdyq2hGLZcZIcG6oobbbKqQjSClEKJSQhcEZraQRTKubHUUS1mPaUnL6BkbO2E+
2iMssawe+Ub5fgVXE3eilLbSzdAAL6oMwITUwPiryuzxLYCB2vQOiqpYRIqHtwQ0iYD5/jsKwJZl
I/A3EZcAzQUYAAV2zY0GCvigi1xe1pFuuTBOqvskSIKDJfpoKTS464FZwghMZGBh1PGSqOZwx/Uy
zwbJPiWD2PB9RjGHh6i5gwhJu/o6o+/xIEY5ukFePzzbNUaXrjm0ulWvfBJ7Oxn6uxr4Hv6NjWQk
J6j/fGqb9yJoDl3QoHrVlqwOLIL5mkQkvYpOl69l61cs5UuncbwwALCuY0WoNbbXTImPAxxo/NYy
pJnOqmmoj6RHMCpo1ZpO2+rTIC3/fc78epT9nOm5iHKlGSnKyM+goyYm38JyjdUDyuO1wpavN6p5
GI3Ei2rO0fOL+3wsWhU3bT3SSVNRBxQ+2WoTuP9+lG9CvPMgHGbnoA+pzoszM8IMzWoVcmUW5IWf
c/lMQKCCVm6OF0vVu14/M/+Bnw/Pnwe8ODxrhh+2aFZGfulbPX1GekmrH3Q5T29//fvZvn9///to
F++vJByiF3Qeu0LdlerPtn7+95///8n4/c8Af6r//7oHmFI+dNrEAEiCxsWcPeVITl1peZyTU9dC
dN/Puv8d7SJbBFeoA/EP/kHKWWKJskfVBTqzuHK9+XqJ+vT7XIZwnZaPSp/zUI1yHHX6XnOvbX7p
3ZU029c7FMOQZVdUAn/OlxpILkuaiQCAYNXsOK7viIqP0l2qvkrZrouuRA2+mwkO7QEObQIaF96L
ey4w3wosHFnuMWG31eFgnOja969sC988EtEPR6M+FqMFXs7P18JUTHiWe3gGjuFDVO8kf2GrfvBk
1QUNiC04Qsma4q0UR+9XJuI3U0OVbaIUxF9Yw5fhxr6ylAQVEGq8UxC5msNcpHbcbQDkuOp7AUnJ
m4tL9P/8tVKqaNq0QcyRY+tiRgaSkBuQvAxbvibqAU3bv5/ru8f6+8+/2GcrBygNancqRJoDKqdo
hjUiR/4/DELunn5RW2V1zX+JvxZxloR9V7U8BHb36rewHdo3ZL/YSY4mXRnquwmiUKhI1y2RAeJY
n4fSgijkPIrBMM+b7aBiuAzmOYFlM+j3lnj3USj8pw9HpMLWFMJUczPzZUhYVUI9dBS8qJVSbYa+
3xt9krpRii7t3wN9sxcykjNHd8DaEUS9eLY8AeoWGtyb4drMleFcNaHKL+bq32pt3l/LZH+dGlTz
0xpC0Tsp0C9NXIHlJ2TeyHhavRX91qUeCI2eVOE2MArnyjT8unvMY9ErpVBESMfyxbqOg5ZzhyAI
SGmY+TBaiThr4aQtr7zB+Y/5/GFkGGLcFEOZBDYvF3GRWWoxavMbpAIdR9UKlv8NXBYe7KGj4CFf
RiffHddUB/175G+f76+B1c/TsoyMgYgCVheltqKtlIP+srU09f49ikK1yJcnpNHeoDKRpDVbvnqx
DRdlr5shPmZXVadohaNe3htl/gjIW70ZFfNe19IfmpqcWgP1Whr26GBxaEHmG9/5cV4RvKCGgOC/
SEX5u06HV6W1f0x5/HO+VniRmeZvph1CsgDeDhxZhSpoQdBIo5M1x6XD4YOsIcI7g3vo5Gdbh9um
o2n7UVg/zHq8hzvsOXZP9lk2XlOJYMRgE2dyyok4lgYrBBtj5dsvHYCtztTI4UQcsxVstm6WRdKy
Kzp9Yfjg1WBIw6DMVP1ejfFdFA6LXM2ap7zUgNKiWEzp7fcavIVeO3TMXRECGulH+aj6/UYPin5p
5qnuNtE0AhwEFUsfNEygin+qbu17P0x6N8unhjuGda4Ne5NX8o0Yxb4bHbTXNBLYwPzLRH7kLt9y
WSH+z3X999QGdJ0qiGLz3PC0qfhRxqjCssgEr5FKPfGdrPPvzNa8s+TyZ9EOS5xB3mgr2TIAie7S
J1FvKUnLaPOGCU85Sb0pE+2pENWDJvryBqhcuBs0q4BSYpmHqlBs7ARGvEyD+FZvfKC74fgETCTD
VQ6D3DYnc2f5tX42EkB4YVg1yMdrgPJ90jduN5q3Tizfq2ZPTE5OJY8t+iPNtYewmwEyxZB6Tli9
T2U2rHViPV4SWb9T+B6uLkfTMuFCskOyfQvNTfdiG8BKwLvC0If4Y5yIfCZhBSSg9nGhW0h0ext1
mygHahDxInRZUi4N3+HiFkxGTKGT89Y1RnokOeE/wKnHZNz4OE7lAj9hmQX3QS3XeLmKlYkNyKOk
cgsz8XZK5h9Mql7BCDOtchNOsFZum1gjF+Obz3HnWzDW6fY00Hb60eB2GlXXgXGbVGJf5CDD+gQa
uIANjjEi/DkZ/sfYReOmhc8CK/JD7VQer3iwYuVGVY11IzXL1AifOtNxOztJln5aR14Qxx/4OuKz
QMX2IEIGULtSrBrdSLHZG4fQRiss+iOns+YwVmYJnaYsbg2EBbwV7dAS7bC1eCXiX2XX7W1nWHdS
ugPOeCxH6yjXtX8krOdJdSDd08gOZtpm4ir53jSdx8LH3tJMN5oRHfUGA3nTnguZS3xC6Firg/fO
aT4QV2x6A1xWraPubEfxu6YbaIk9dm2YAgstQj4tWVNijY66WDoJt0romEtoGWhpWIew35ZyMK4p
o9/lIHeB6G6F1j2IEtR0JRRihI19rqb2Ftf8Dk5/t+giEaIGys4htYlhW72VdvuWqET6YiLciD7L
FVZ0Frx5NPR2EwM+99V2240SZT78tguVeI8Hn0rx5Digs8eW7+uJIFTGTq6ot1o/3Qu5xvqdKhs5
DF4Do212Zdo9UqzEbRvos+WnmD47/kN32+iDFxjWLVrceFHKIdAgAQ+o/mGE8Z2CLFpUNW6K+Cdc
yVXij1gDxEHgMgiccZX39ps0ZL+aKjtqhtosKhxMup+GR9UJczic2c/MgsGTi25cQCDBzWxBzrEU
xVOhEAoiOl3o+Ms56qjz4vNG80pTPjRxtkna6DwpoBCbiq4YqNBVzR29N6SbuO63NQQ2+j0IhigM
SFtYqt6Jkc52XIJvdWNVrt5gAUjzeqa3Duug4JqZOyVWoZFgp8FN9HHoiUOjwmHFp2idathwQNjk
dauIZ6tFGCzYH+TwYRCAeexeA3vUxh484JPaIDvQ9KMmN8CmkIkyQeoeFpxWVASUbPEQBDShwLqi
Bc8M2kUYOFAsq9WQpLshE28ppLU6CnHEOUO1yvlBluowGyjaDIq6Ae7XXDZV+yoL8IxqJf/uHQNR
qNxHh5jQ6KaQte4j1QIN9DFMbmBWwc7P/LUUkokapbNIq/0IO8vKgIovcrmVZrr0Q2mK+1KyD61a
PNVR/zKwzPLY2U3YuNE9wNBvpHIRy2KpJT4xqNwfHqBZxis5maSN4/f5nd0yRKlOO2mof0EwXpud
dNuNXEOUElhh0bbLJMKcXuZo/fJtmMvnqqQ2IVVyNiDqMlKgwFafHB24bkehq+WNLo2ULRnVq4gp
UBfE+7iyLavaogsvjwNPnZRhkwdOfGiiwNmqoG7P9oQyJcOlvRt18g99t4saMIpVZvtIluPeq/Wo
opFJ4DVt+jBfOZ3RBduqL3WTwBgn8GWupI2+6BV7qyRIAGlR1vrfQa08OwU0ctsP0dJKINRqjHnZ
KZGxLmfBTyOytjl3fK2djlrn3M+L1qN7UcVYMCc/qkdlTKADm0X3qg6VuWwDTfeopHhXQ50UTAkT
zgSO7fbQ3UtNuy2S6TkJk6cxH8c1uWhgrxl5pCwQhOanZ2XQ+WZL9V6TYSP4ZrMhTfU7ArC8soSZ
8RUG3ZbatrJWZPDa04TZTTUBdqmQ+Tfs8+GmNYcanFyyHBv/qS2J99PINIfdldRDSvij1vXMtcBK
gpKzD0bRYmp3ODxU0Q280JRTRHEeDfPOIWuxCsz2aMuZupUj9T2sor0e60ib5K1ksd6UEfO5n1e7
LkT7l6gE+5vqIQ2LxrOkAa/OYL6Fkk3ezKYowdJzAC5D+lhNwBzp2r3xddj/FcD4Qc5OslMec8Ah
hCrxItemgOPXi10x0iYwytmHZk1g/JOl2Tr0uhhw/9k7FrqSPwb0ptc+yQ0/yH+0icDoGZwKvq8c
3H7yVn80nbhtsHU4YYJguqJYs8DPkBvgzyPVP81YTl/qj1KWSDs9xPzO16J0uZ4emqRBEKKEr9WY
0UI52OuQ/CUnjuc0jA9xZz9FrfwK4hletsWHtUz1kVCp8SCKEsljdRpq9Swn0ZNsdHfN0D/zmd7b
qjhVirkzsYbHinaWnXEnJP1k5LQCTKn/lKbFCXA14svEOUmZIZZUE56LDCa1FaqkyHr0pST+drTt
23NmBKJh2uyGgjokH+Bz4RtrRa10r3dgMFcDNFW/j852atZuZTT61mqobhN8U4RNomikuI7MFit9
rKQVDuCnugj2naZ9FJN0yiBfu9iR06cxinNSN6bmcrJ4pXxmadWa8NpWLtccbHazqkuqAPRinzP5
K1iBoPc/QvYm+g31yNFarXz8LJV5Ixui9abQeIwkud8j8phFE1gDAVG1/Ow4b2sfYElcpcmqaeJb
ueYnyqZNF2JJ1IJuW0JBWOgU4bc6stU8tm6ryv5Q+/Q2NrP3iri425niqR+xpktycu8n1dqP5IS0
b/zQ10S6rajZT2H2yjflV+eopyalzpyptBOU2SxQs3EwN8YRSWNDY4iuxYuhT3aWHYlFMyTv+Ct/
kIRsl3HBt0gOf7PVvOiCCuS21177YVTcqrXuVEVCqNjj74VU+VtpnQJrYg33gF6UWGqRiPEL6QHp
SFB2iEnT3ivl/IWODAHVs10nuvrksAhjWdPvgkERriSCbTDhceSy0ru04Mde7KeGi5BegFswkz3p
AXMRAXcg72lrqzjzm1tE2Buz9J/5GCerUMjbKejD88ilIO5G2cvV4dmou9hLah9CTwjVfZDldl07
ab7qMkiuhuL3P3qBfK6tulvJHzKvU4sISYAv7ePWfqyrgTsRZ6m2iu/8FNZ7HXhQktHjzZ/yjCOw
1NMg1PetuWFtUa9WTvdkaWd9AS9qyvAKJdajKoEktWXtmKXZ0bZG20UoQsq8tvjgpkStdTolV7kG
LDtTEwOXO0yMOhloNh1gBwJyZU9GVT3ERHWQf2p6FLmJkr9MUMlv+oprninHs3aeZpGo/+UXYG6t
JINmnCMHcPxjZmePYhISbvBgbZZatTAjHQll221D7Cx0Y/yKtWqZDC2VytwGI6AP5JGk+ypqnsrE
5NxT6cdQ7YVXtfmeWh+olsPWirT7NuieM0uHq5spz1rC3bjq7dprQz71hSYjhoxaFrvpL4Sc82L0
aDWE/a5Xwn1lVoe6yH+yMaBo1ccQEUc3A39jD3TzHqwH2qUMJ6uVneMEiHcrcrckAezL+o2cxqTT
9JFfp4ufif+jZ6LRIkj9GwtDpUx7lNVNxPLIynjTbCKrdDNb5U5c7So+8Om8Y+gptyCf89G6rCxK
MTjv0EWlI6WwSOHXfXJKp4A30aiPI7wQD9PNqQ7lk++0TyIAbxGIDuueyncLJLvb8HWEJFlx4p3k
RwpI8afg/NhMXbASTAfMojaNqi1lAwENG/sJFwtmRvAgaujYxwJltRMayy63N3Ere6OBYnsgkZ3V
wTkyYk6eSl7soqS4s7H3EO9LXGSnVJpQaYYbpNKWPo24m8hHDxB2TLFByNPZKro725f4K5A6ISVp
qhsx9ViCtLS6j4cRvKXAypPoFaeF1pntfcWPYIzuUtaM1TQPnUDoW5LwEME+HniTIKfJ0E7c9wfk
aGU34IhKB+CxGjwmCsXrTeI0b4MYPoZJSleRYic7jHXKoop6TvFZs7IyTDTorzj/di9tDso1rDlv
Ewg8W7ns37MrFr8T20ofO1Saj9hv6ke+fTi11fZFjYeMO0YVkthy5iyu/BgXGjd9BbkMQY/7SNfq
36qZtPspnsxjFYEA1nv83osqN7kmFF2OkjxSHU6sNPtZG3wKgv8ik+p3mdKoLR3YEDmbwV/l8qB4
06Ryq4yiwDxVjmTfdlY/UAKvBSvORHz1iLstK63P+OeKh9iyMUUaeuNpWqrsioT8ZWkV930SbNoG
3kxsI14rVKo+0GfZo52dJVMboINO/RbitXCj1ibrR8Z2kUoKpyE/nKUTtoWaujKVjRSnb1NQ+0jN
rQpyOdfRtOBbHvNXdUVtFntLD/J92Eaof3tDXSVNx/m09lXXElyh/AhkdKhLyroyWmkJTkvlrzIc
gRbTIwhYG740iy7UjmWlvcqlurDhS6sGRSFmaXz0fOPsaT44FnsCGO96CVQ1lu79stC5D8vjjldo
uHnZkIWdbLA4pmADcYpCWVDi0Xi5UtrLfmwtTpyaDsQ3oq9Y9vPHQh4wr2Ny6PKFaY5sgtloTc+6
sIx4lbRWa3ADapPRC0Yy2hRzjdaiwCVDj7A5hrftoPdL2U/N59GH2IOohMslKpvCRkuL84FvqS5t
h3KQyaQ4t3O9IpJhNcpeFV/rb/2sQpglbGpqKANdNhE9u0h5++ZHKHEr2jjkt1+aBj0tFo8QW+lY
2we5UE3y8rO2hvCJula1tt5onRXvsdyRWsXahDoYThyyuXGhQNo+9yrRHbWZuFNMSAbfp9a2zmbL
5swT+etQn/z7MbbC91JurAfiNK1rJQGVcVZEzEmiJgcxNweLRumLG9+021Xtl++tVU23aNQstJ4E
JOWmNZdyFuhPgURy3O9M9Rz4rXhQIWCvOxQVC4MdfNnSRPJWdyp/18EoNK8m+vVDN3TuDD2RLyfS
7jql2ctW+qyFo7yqLRR6bNLpkp2I+SnECS3N3WQYleukrKFWwsfaiH3vV8QyrOFe7zjf11bHFkE0
d62UXQbqqdUfI+ommk7xl4OfartAfY2pRslHdLtW/eDXP6nB2vahWKM3Q3PpOBSxmtTttLHtLE1M
7M+ZXYqjZWUwtyWOe20E7b8q+52iwo0yul9xXdKNmzaoVMtt0dXEkXquJ+RFthpL16ibFzNGt1dE
3TkLKL4IdNoI0uyQhp3sNWpUbPwGU0Yhx3yQHEMsdM4N1K7FDz6n+mVBG6orN3170JsYB0RgD9xv
uh9VaL35Q/JhlYnv1mP9TDKZxouaGrzJD9/Q5EZz/NigeC20XjgTmDuZvWVrCNZvGhkGZR+ZfA4l
A65hHYZeKUW3vmnyhe2o2bFQElIp03NVlV8oMB53Vl35G1SsCAMcPFdF56QuJUsQmH1iccTPkhL4
ca2hkuj1/lYiW+Mk+Hia+sYoEVMNcvLkdPZDNnK1kkriNnnrI9vyKTTC4bg2VfMtbmQAgKFCq0Nb
PFeDlGyDjoiNKZXyMg+dYjtJ8d1/kXZeS3IjR9u+IkTAm9NG2/EzNEPyBLG7JOG9x9X/Tw3/T9uN
QTREanWgWFHB7CqUycp8jdY3n1Ez3Q4tSpeUIj7JGBVvxrICfRbpcOgqXhQJYCc8gjBRMykTgnLA
G0wWvkhVj9F2FwstdUiSiSeBdEt2uY4HrZILcVDdh6IqTT8GAxMFH6Y1ntzdLm8UXJOlGDpngr5x
HhgZWZa9nSz9mCddQuEXw3So7JuytX8Mjf8pS/IPsp89hUn1WsWysc9LaTj0XnczgjDm4+A8A8we
K1dEXySAV2469urXpOvwUEzC8iXCTcDVhfeD6Zcyx7Td39uy7nPs5bwbI4rduEjlHoDSMKy/aKGN
zSRqyPdKi87dJhxj8lmgESUpADQHrRyHxxTT4XtfBwzu92bygBtFCJGEk7jK259JUN+FavCPB0Jx
MwTaF0wyi32hkRpaZqHsitTRn80swkKt18eaihs6ade7Eu97HxDQwSMDJgcAQVfusveBlEdT1iXQ
/6TdlcFT2f24/vcvEBIJQM9Zs0w0g+lXXgbQe0lu5bCaIPUo+xbbArewNzI+KyjUKbuGDhl+UOto
6/fNJBEWqrVm/IKVX4a1qaLnemNOgGStH3KovFROtgVB9ncHCKg325eVYYoe0WXzymaUjmEiJMN8
zinzXHIFLp90UQWlQdlSk/dcBxKkdEj3Pvvv+0o80Vp+Fw9RD6R5BDXRmbUb8zRrUZBEF7/ZFyeh
QyX04ASFNXPXaILvW40M7SzUjD+R656faCanYovhtCl5Bzxh8Yq0/2AlgvWxHNOSbfiys4XCyrc7
OVeoxtDvzr1PTWB+vj5piwOx0BcQ1CT1nTRTFCHg7xm00436S+MBs2pgw/tfrwd5a+K9+zKoVvNc
osuNvNXlykvg64HAMEC/bb0Dj7jp7/ggo0xs3Zaut1VPKChseULiYQCvAb2yT8P9f6FstzxWW7WB
TdH51mfQBCpIkEIkzEoyXGvvqfGcEA/cSliB8rxh62kuHtCHNaaSQBTNx86woYrwj06X5XLs1Gaw
FgVc9yai84tMIeSPf59KwcAcDXlww6JsMlfOyJBiNNsaOAtPmBCWg+7wjDBXkGFLM3geZHYyZrgm
xEqr4s7h/AVuhayJlLkYVnrPb83z+ZQ5OAYwXxBtEJa7nLIgBugJpWdwtUx0fx1/NE+lbHH/IKVv
DZtA8ftnb2oBw1a1KQX7cOjMZzpp5RP/3xh7kLBRvoP8G4ptmWNz+tg3g/2ZuoP/EVCCtDfKXP1W
VpnDMxMngoiUZY9BIgrgzSSS/1r+SxI1VyOM6zvQyuGN55TU2QabdUPv8+SXSs9l3kgKngLBIH+2
emc8DQnSmX0RJl9iDePwNKfemFsQbUgeHHkXNz1uINXkSZ9Cy+pgXuDlQrcy74+pJjK3WE++4YvE
Gz1AoQcvre4UO7H6gAXLuLdw5P46GGNIAT4oTypYos/ZZJDIXN+sC9+YxjnbVOVyojcvTvUz7MuA
x0se94bseqW/rzR7r0j9VrHDw/UwC33/izCzvj8FJz/EhlJ2C20HaA070Qe7viuSjznEBadaoSku
DgqghowO4pt84OWgkjiilq1qfGAk2vzvGrmFTaPr+pBWgpgzKmQS4+9k6ASptM9e/MQa3PA+/6Mg
mq6hRQoOdA7FSzKrk7H/k91B6f+hyXJfS6SVtdV/uT6YBcgf4u3/xpl9H3Ua/NQYiINzyT4sqNBb
Hk4jfvEo+eXueqwFoJB9EWy24X025aBivOFauMjb3Vcfiz5jjNy8vPPsB6/7Jys/YQ7Gu+XV1/OV
Q201uviuZys+GAHuAcOnVHBHURfEpvVi3LdbGVFJSknH62NdXCSmjpIfy017p9AQ9kU1WB7bK0Rw
NGnbvZ3hKtxn+z8IYyFUBEcdLaV5LtSo1IrCEdGEuAQjUrVk4UqpfygsUPfXI4lvMzusQeL/G2mW
Cvl61ztOybeTAGLLdvcUxvHd9RCLc3YWYpYGURD0k1BiLSoVzIXaROolHtBN5qH7J4GgXCKfIWCT
s0CV106lSV/aVZtmo0cD7/dHg8fu/xZldovW4TQY8kSUUJd5LFGuB9VTDH+QowK3UoR8FBA8w54d
R3qRmDjpWbLrdy+ZbW5j5aFX14j0i5/mLMgsp6LZEMmor8hoAkKcsqNd5BQul9bu+pTp4rh5t8rO
4qiXe5T+cR2lMdW9oU+qknaBHj2ZKbf4FGvaHjEBXs6ZaR508mW09H3tKe7vRmuv9s8+vobZP3lc
baHg48+UFh2dReufJAy9HVQSmzr+9NVpswrYCIy50ac85k9jtB8mOz0OTtvcOrLq3/Zq037VU7P9
0LRGeTLSIN7k1O03UgNzzEsq+3NhtLSn0gQXkK1dD/0pHQP1VQLi8rnDhpEaZpbftp3tfLw+PwtP
SofSt4puInRaCw+My/npC6/nyoC81myF6QY0mOjQWMjH2psdPPxNuPeTFUGDN6Do5TcRMckHhbIV
QjCz3QJ2rRvD2uG99RYTJzGaMa8jHAsaGPfhp+EYfvNvOmw/hDpMtdFvww8Z1Waoy/E23sp3KOFg
MLm9PhXvV+Tlr5rtriIWNBsqVtCctBsnCF7HUdqXyRryfoEkcRlnxiToszFUqWTwaj8YX6RNe8B/
GT++LbacSGXXr8nKNfX+nD2Px5a+/MIUpNTSt4iX2/Xf8QTasPc+XZ+6xRCIRYjbyXHUud5HmtKN
5jakC97SueO1bq2hwxc/DpBqdBtkDb2D2TZuIsMLG48+u5d9DtN/fPXnUK0MYnkrnMWYbwW5DWNH
6+C5PdrjDldlZMIO3lbfWM+U6LJpJ0oCa1J2b0Whd5vhLKqY27MkIs3bMNFGRia0vbHrwGNv67j+
ju4IRKpdcBvc6C/JwfgIzU5b9fx5X/pgcdiOwRObZIUm92V0c8jLUfHRTRTq0cPH8GbskVvYiHKS
fKyL3fV18v5Ji96brXDWcEVys4ivfDbWKLP5ho4/MVZBKnB2/V7fy6t6zguLRVHAj8NDUpDz0WZh
hl6inEoXAxZe+RDRCwZd8MWRkg/XR/POkIUa1UWcWQZTTKUPiY446ptSXwGEZQh03m8x0khtN4H/
a4a9l0zVqfAG4A1VBcg1677mGN6dKKw/SDRdNnjY2dtcBhWag5feCo2n3UgxeJ8rEv3g0K68304k
+OHk6BQSDZPDf3YEgZ4aJyhmg0tFOr4zwR0dFGdQDkGfdCv55Jvw1Wx9n8eaq3CVDf1aGoEjK2yk
mIfmNYiLE5UAahlhvXLWLR2uiNXY8HN4geB4NtvDbYpgSFDCK+xYYdJrtKe5Ufz8/yUaOiCbdi2N
FR95Pj5NQ4mStJyKgzFLZEoVp7lOZRHoZv3cVeomcQTZ/nu9elUvLWsN7TvBcjJtFt/l7gHtFjm2
kOSJNNdBSCY5oUCMlOhBQtestk/WTb6Vnn6/PsSBrgMRQUYKWZE53UkH01fZGeNLcVWqEGkYwi9d
/3x9Ky0MDbw9bA+oCg4Uk9kkpnFlBUUV9G49fNMHFXk/jfbGymtg4fRROelQFIO9hd3A7KxT9NFS
sG0c3OQkTvbmOL7xSdYmbOkeEVLeLD4oGCqP7cvvZDejNkiUWdwEarcRAeuKpQdYH6g51LYbpNXO
lL29FKqu00puMNYPOYAXKu83LbCM6xO7IMUF3//sx8yul3ocbZB3/Bj9MGyhCT8JITxwGPr+lZed
y4o50SPKd9fDLiQEQlFHqDuhBuPMD3rJSfKpo8NIOgxRPvosO39fDyCSsdmu47LSWZci5QCJdTnH
ed2oZSghtjAVTLVI4bvPUlzFX2K/n2iUoQ07+VF7n9QT8JjrsRcGBy0PvhDcE9t4Z1RnBz7vLg9q
nhZ9arCbKlfW6cJmuPj7Z9eKOXnY5lARhK6AfkSUAmgI28LiTrDtlaG8L2FAUkMlSBFMK6EuODtT
0lAGEi/kgpwP/U7dTUdrF556Shjxdt2UZj4wXbVlR/gDaPabWcUsmCQFeWca/uCOPQV07VHRXlVU
Yq5/nfkunwWZ64oVppHiMh0Q5Ga4g0R7qx3Gu/Uc493MEYe3PtKEpDPUnOci32lScWN3fueazzyc
3jYVHeS7X3rAa0/y+ZKbBbNmOTyIikENZK+FvNgfUG/ZqqDArs/bu4t6HmN2BlMgHKYpYEDVBE4v
GbsteKebuKlcWyr3bT/dYe5zYre9ZvIEkFiLPlz/BcuDJA1lQWJ6qc3O51yy9UBP044mAa7YEJ0Q
Jroe4d1p+GuM/4aYvfG0xurMHF6vK2cP8XQyn4UpRrSH1BK+xncqWgquvJV59K4RQ+dZwltgtKoU
dLGE583svJJ9P+vlnA8oqa5vSQcLPKwGRHxaq98tTuJZIPHnZyn2aEj50BXUiPyqcn0I3gqsiOuz
KL7D+dn7NhZUqbms6Qib8/ZsVlVR0vWEgLq56cpXcxz3U4qURPKiTWuaAgtnBp4iyOnRApRJRGer
MqhMX/fQgHBzZMugtPry1klerg9oYc64rVQeYbhFWmSOl3MmY3UN1Yh0GOBUWcMgD8KVzbUYgazD
Iicg4Z7nN5E9xZRxYLxNI4Ip4L2ap+tDWFrZLCyUPg1H5ZvM7S/0rC2N3gRLDprDlA9C8Nbf2dsg
3ZkhkorqFkaSK7y4Vh+wYunOlgMio0huChE9yzTFFzxbcVXdlnIhJTL1r2cDVk4nP8eRsSuwKw8B
nimOa2v3cspVjIeKBFxz2l0f+8LkXvyA2X05mIAzcx3ZIIyzNzZ29Jm6cqe8e1aw5FkZBuYiSN4q
7zrAMQoghVyNDRYqQDseYByhqZeGvJMhke6w4DpeH9JCQO4UWeEktLClxTj6clKzLsdfPcwU1/4l
+FlkG+HtBB//UH2uOaN/uw8M+BpGMmcfhxRG1HOBEMVBnrkFJkaZ6MEOG9dJby00ca+P6/0xKEjW
UJM5oVBRfWvgnq0VuqRZEnm54raYb8W9uZ2QFoi6vVpM2+uRFu7ny1Czo96kTdiicNS70Z30QTRn
vC117H38xCZYldNYHBdHCCgF/D7e9eqtAA08gBK4Ivffpvwxh8diyffQGa8P6v1KRyqQd5iDzxK6
yHN5Aa2us7oJks6NMhCT8JOAuKn9x+tB3uk+i5VgIuRI09NAW/HdSjAyhOxaOqxGGr0UhvXFselg
7wowy3WH+qCsbGIINPrKmn9/0l+ENWY5TtHU/WRrITwfnDgY6C6X+G/1t7t2b8NjfCxBWdbeFaHS
upZ7B3g6BQl93Oi7El3weisZ4EfEVjZXTqfFrUxPyNY1B7mGd56i8dSBPajpqJXVZqTbsBfJouXK
j6NQ71Xxn1vTDllc++ch1cvTI3RShVITqZx+mABa/BXtu2PnyvvhUEybdb+bhWXJaxc7B0yRkAyZ
L5hMq+NaKgvMI0IQiaUpJxuvrlaWx8IWU0i4NXE0cQo7s8dDBHFUbhync8dBgRfVaPg92zL6emql
FW5o+fpfK/tAzNLlxUaV7D8RnXnh3KnVEQoF7alfMDS0yrI3wXoErGDTADlaibewAS7izVId29Pi
NhXxRFtE2cboK27KT/aTkESmlb6vS5bn76KM2A0XQWdLxS/BgvpWL5ZKcxJmZ7DIENlYu9CWlsib
i5QCAlkG4Hq5Ir3CVOo+hYmuhqAIv4U8IFZmb+lrvTmYkIKgQTU/Gx1kJEOzJIKoZOs7zF1RoMR0
0bkhn0eFdOVrLQ2Imwy6hcFN/e4oNhHbU1DUAu2CZqGtlM9w1FdO+6UVfx5C/PnZZWmWo24VolHk
qzlS+3H+Kaz8167zt8jztNs/mD+DpYCohilqZLMvBLFnLGBXi9UOjwWrC++U3SYbB+8QabvWzlmc
PWGLQtkB1O/8CeHXTRpbDsmGKX3Imr9tfWXqFv9+ClCUtlHhfmdNUtc6YhsGZ7waRDfl9FP1wpVj
fWmzmqj0QWmXgVjOM5nEM5WgqXkENQMwGkOXnxNI7CbyFte/yxsuZ34KWdQXNMoM9GremhBnq4Az
SOoQlAG6raY39tDfp0DhXYhGMDFebf92VH+o3THvXyneb6WBIQ+I+nZ3nXwzWdGHwes3Sqvt4ac4
7dci4LlLSfz6b1yabUvmPyhWkTvMnX+BoKW5LCmtW0WpW5AWS8PK4b8022cR5kWdwQvqKRl5BQaK
vifv+VqZ45GPs6JBtRRGXNHobqHthXvB5Y6L+gTTqSbt3aJ/jfXbBHy5gmTr9dla2NYqSTAKFToI
Z2TELoMUjTaEAY7YcKeDfh8h6bIP8S7b2nQCYWNACv/9eApmvoqJM7NQpr+Mp9uBmWLsjdpKW+z6
/IlXHCyEcS+pykpjf2EdqOeRxJ+fLVVfhx8Tp23n5piTj82pWfN/X0psyK81ejs0CyzNnkUYlXhK
Rxn3hemxrTbxS39483Aq3OBFc9cTm3elfG7Hi3hiwZyNqGl7pQgm4glHs2mrbFAMeW2/0q9vMXwU
Ppaog/z+5+I1DRQX4NJ7lS3Hmia/y0Eag9Hc6OG3CE1abZeaayJbC2sdjNd/4mizdBsrMOTDS42W
S9wZ4EsQuU3qYt+a4cretZmj2QF2EWi23qGFoJCqUl0JJ3+bpd2jJqMbPAWHHPFwI1N39WCsLPn3
NWCBXxNSZdwwpHCzz5Y0Sa+pLSHVvNqa0fe0+AikZlA+Bs1tmT0aq3t6caGcR5zd1WrlxGgn1OJR
gZRqsq0+iIXZ72mZbab7Vhiur+FVlnabbuK0a9J4lAHwXK7NSpFi36vgvqmC4l4a3ecp/W0PJbEB
qFaqjg6mF/vs2eEhOYj2IPXWurLV+l9DKzOPamc2n1GY8n5Go4euK9KE7ljTn0gtbzoNWKR/zpXM
ejWaYu3oFFWP+VIyKNBhHyU0zebgRM3PQ48UBQK11O3C6L4uv3TNi+zUG2ntqFmaXbwfqG7SIxdu
hpezmxYmXxSpZFeDcNj91dSP17e5unQNnAcQ2+bsaNEKSDVGXAPma4y9hoBM0Xyss/ip1PbTCGFS
RZM63qRCyB+x+klBtCX7MKV/ed3PYPxQhA8+mmGmunN8RKj0v7XpWDdfS21rIFccyWs9rzdq0Xzq
dYeGHtkOy2AuKFfypjSyCK4RasccvxWeQsINzdwasEE35sautslDRH1xnTOjLB5VZ7HVy6kK+4b9
JQvW2Cn8CZmxOsXHEn/zcit9rn722/BrvF/r4r6VG+YDxj0JZgvZgPXOrqwqwsqCR0w2bKDMtfEd
qOYRbn43ltNkvKN9/yey5O2L3yk2lDclv1VSlGiS2K9fcytG0WIwnnwhsep3Ubu3piHdTF1sH9H6
jE+h2Q83niYBifAadZtlCWrntW5z6tfBQ+V7xbYyNBjVqC+4fi7LJyDbt52F4kGVGXHhSoVqfs89
2brz5DTsN8UQR7XbKCaqJBKChju79dIbsy7yo5wgprzRUXel/qqGykbXe20Lz9G+TxAu+KL3KZ4E
I0qtj74T447YTgwrcviy19f80nc8X/KzJ3zFLTA5MPJcXTmO0o9GR2rox/UQSyf/vyG0+ZtdqfyG
oiplcB3Dvl/PWRNnx98G8YlzEbykaBtgYMQr7XJJ8jAbJl66DYmB88h709WO2CfcG4fqwfs7XPU9
XLpDTYNXBBSot0vtMpwUI/WXlJiE+BJcJwVq4QdUf5LhW5K+tuPL9TlcOvrOg81OprDTQtmWOGXj
WkH2TL1Ne2slU1w6yC381XHQpmeAN/nleBIlHMYEXivtsB8c6XvTrje9x/2CZjqadNfHs3TSYkkD
bh7vHXb0LBtA1QxltcJq3ESjNyCT+MpgwXdhu9KDWZo3WxdO7pS2rXdZh9J5kwbUmMQ+sI5FO9y1
XbMybwsh6AqoFg90oTI77/Joo9VpqF7SR2qUj1VngBk0zOl0fb6WKpZEobdtI1LK5T9bAOWAPokh
Bx18SOcRSfdDfO8fDBa3MDhrj2uvroXvg7GZAAMDHgVSMTsWEDOou1Enyc6zp7o1drWd7bz8m2Gv
4CoWOtzoKVOuIXMQufWcHtZHnPWVWgrk7XCHpeEWyw0XHbGn9W7K0ofihfdWe4Cs8Xb7n93ug8r5
PFYOeZ+5zxJ0vuQ10tDSrAHHEsw9R4AcZ5kZCP5+tNW8dYNBPVi1tY0QFfJNaZ/BuV5ZEGI7zu5C
DaSN4CIydby/LrerHcP2AibSuEFHUy9QSWijgw6TIqix3IkPYEjaDWI037xMx05A367EF6nsLD4j
/M9dPMcQ2q2aSo6EtRTKD9+cuv/eC0lPlDOBg9vJvufNudG8Jgc2gEtMNuRrE7B4c5EAW3jW0euc
V7gby0+RD+MHkP9s8weT7iq+xRQWMTRMjuPWvpVO2veVUS98YXpGgoZB8cd6x/ZOwxFT8om+ZnSn
fczuTPAs5Q1V6D3FICQ1shD0VuFGn9b248LavYg72/45ap6obvC10+jezj8FyRoV7R3mWdyebEQs
0Aw4teAILteT0cR1YmacyOZ9+9P5MmEPOR01YdVDkyLbZQf1ZTz+d8L3iyUEAz0GoIDATN7V05SB
o9NTMUbCJPmgbaejfWfSh2lceeNvV/OEhZ1DO/7faOrlSNNplFCiIJp8sA8CX4Vl0UnDM/xP0FWi
8w+2GnVpmDvzYzSz2qCRqqJzrfEh7Y/oWOF78ryyJpfH858g80KcjBQdNigEET0RQReBxVLsnENz
CPf56/Vgi+vw3wHNC2V+liYhy6hxfeNjbI6bgLrn9QhLNx2lW8yrKXcgnTTnWOvDZPm1wSuv2487
Zx/t8f97aPc4kWNBySNsbUQLB9nFQSqGfHYt5MaYNmESAAPyneyU2VlzsAtUVJqwpE4bd3X6iKCZ
cgPeoUc8rpKxG0qSL0VRWy8hyno3uZe020LJm5NlSHgqdFm+q2MN9xzYHS8NcvH7yQ5bN6r17CTV
Vb7t08I5lb4joaYm/8wN9Ho3hdTqD3GaPygBDcGAxs03YEL+Tdr26n5Cf2KDN/2490bVuUXW2Pku
5cieVX5snVoFtVwtzlaew8pC4i447hAcYSOo7/Aroafokw5lSrzxjvBfvw0fou8m4GZ7O7i4F3pf
MI699/xN8eyc/qCZYwraOJIJtkLrY5bN9zbyRu1Uya7dYAuWuUEhb6+vtIUE/iLC7EydpoEEFBlH
18K8Dim+DLkc84hW+F6uwo+1XZ6SWl+Z04VL6yLmLK9SvdHMMrujoZ5LJ6vrbxI53smWcrg+tIVr
6jyMPqtD6XWGfdRIGGT7ftiZs48Bixetf+oM5+V6qKUMDgwOlVEEVgBTzduIXY6BBGDpBlSbvLX6
/uAH1tcuUDdah/YgK39bZ2bJnFoHvBg+8axeGezSiXHxC2Y7GEgksoCIzb/RGYRZNGD/l/8jzCRu
93VlxAuHIKetDBNSlDSpe12eGMCbk6j+lXkgrvek7YXBa0P52c43go/kr0IVl5YNWR42CGCPxEl/
GVFDwho9cFGANl4krLkmc5+O/6wMS9x7s4xOZOH/CSIW1dlBCGy+MQrJa7hHui3dRoQLNwitbawD
qnv4NP3JZ0OSh3SZHifX42yHR0Vd+6lG6i94IV316LwGW4n6rL5HJ896FL7NfzDC84izHd9PMEMi
KxU4ZPnncELGFFKlhkY20Or1Nv7SRwN7RL1bp6X0zny1MNVBK0zx0aIXyfkqIQ+Vd8rpT8Z0FmW2
+L2kjEEIVy1o8fEN8yyfBIlAxRAm3K5ZDS/V1AFN/Tum2ULs0dusoXIBejY2QpcHoVLX+Wv82u+D
Y0rma22H33/BX0Scr8pMQtFOxRsgiDGZfNSslb9/8fw6H9JsGfKIStoJeq8bKvVDhZjZ0GPcnKGI
3EL3M5Nbcp693dfbEf3dSMtW0reloxqAKNBqnf7ju5c2vNuozceWojYypZrjIUdivPR6dZwcY23H
La1IkioAO1QQVM6uyx2Oe2qEaDOlil+ZorJx0PUcUO0JeXJrbvGMmV5sb9Yy7sWwbANg+fBOOGEu
w5qSIRnqIDqEhQ1PfnpGU9Hyx5vrO2EpigEAD1gy/8A3u4wSKz2CpSjEuJU3bRPEqnPpk0Rycj3K
UuFbdAFBVDlg/hjNZZgmjOJG0yjEdHuPJ8pJuXVc9VH9+OsJMb5SXtiuHZVLhW/EgByK/WhvGVC+
LoMOcaZ0k2nilpGU41MalZhhYnUY7wbEbEc3cZQKrXEl9TxMcsascM1Ewhc4VbUxuUkH9Hh3vsZJ
FGdDfKsKGKaLsmC3D8ysTzbKaMvY7dmdKiGA2TqoLAZRfQymKTy1odIim5oNzZPdx819igTsceot
h6f+WG8rveiQcsaTMW3QMLYdCX69V+GZEFTZPqgreZfKJjUdp/R/5GNib0xZ6fdmbynPNRT/SumF
2G2ARCBErGE35daIm0g+oijul+Odh5nW32okSfsqGhDZzcI4WfuiC++niwfA7EyTiqJPQdLx2rzx
j9bR31G4OPR3+u1/0TZZuGOJJZSd6GCY8pzbgy6+hgFKhQXwrXmw9vV91mzeOteijGed/L9XVuti
PLFkqE9So9RmW89JBWZ1DClO3BsOTRrtGH5KbnF9c26Snb+XVsp5C5kRCA3AyqiQURxyxM85SyG6
wfN7yQRT7yhoiAffq+DL9QEtbPKLALMqRdbhA4HbBzm7j+SPHWd7Hl6fzFRbibM2kNmtqtQFXg4R
u7yoonstCnC+KFYeugsH/8VQZssOlRotLhLQavrkHIEYbgxZeYzrY6Lsr8/Z2lhmN2iTYPmHPmLr
jvI3RKxMe+XgXfj7AanDu5LF8QtA/vKjY2o1mqEP1DQueSaifaXbzfb6EJYqRGTasJ4N4GkgoGcx
cjvXrAqlXHcEew+bgr1DlajY6Oax26ECvdprFBtjlgxfBJxtHLQ/TKSPQY/3OiVF/VmOngL5a5yI
f/mrCW+vj29hLdDVpqRoKKbQWZytBYRLFDsaAUf0xhetqhC8R666PzrW5+txluZREFHISAVAkk16
+a0SQy2rxCEDRpfrH2sf3sSuuUGP2afUtl7+WlgZF9FmK29o6yHvOqJZo/S3LN1gMrBywK1FmK0L
pU+1Cow/vcUoREjm1MQrARYzXlswoAEtCiW12YnT176i9dKbMdaNXLjFSdvGz+aTiodUtS0D0iaV
mVuDAC+OC01KoLm0dfARufxO4IxUHRoBTSW7iu4sLc3AEDb1yrZaWOQmfGg6mPTSAerOZm/UxtzL
SkpfOFpoz16G6ReFerKHOMPKuQmlWwtiV9+WyDVcX4hv7YnZ/roIPdtfbRH3UppS3kl7/1S01j51
CvzSAjetv3dlsA+8W6MT/4u6TXUN2m0LngZ1rYp0R5IsnKXlrYctk1ndeC3kB+qQfkDqKhjc46um
Vm5q/N34jxKkxaR91Co0B7wfavTVirJt4mS/f5hfDGeWoMVyGCBjq3cuflAPmt7cJYXyLMnGVymR
Pl6fuoUr8DzUXAoqVccmC0rKVll9n3rfdBpl3sv1EEsAV0AWdIIVDTCkpquXy2+UKyetJqBTDeoM
aEQE/jb4yvPSxS0s2Uu7cqvurb+qQ7VRP9i8Nhs8f1bBVGLOZkvk4kfMdl5q9llnKPwIgRv4Jbap
79fbgmthxFY8y1k8z8GDu+LsbSbT9eOnLkWqXL1t46OlHs3gpYzWoHBiW10b2OwQtqPabopIxW8y
DZ71cLozrf7Wc7Tb1jCPQSCvvDAXFszFPM5OYSg8hRqWdHYKLNvzE/RDfNSvL5ilR7QoAJo0b6jk
QEK9nMQu7G21G3hEJ6f0pdh7J9S+N/nH7MbfrhWGF4dzFmp2cqRlrA/4gaKdlEw3clB/Dgtr6/f9
Slv/3VVJM/9Ccm22/PoQP/lY6Biqh+yE4OfOO8lgenblKd1TuV97JM/P4nm42TLMHA+rAh8adK4b
EuLvWH15KdktLIMQB5watVGs41c2+jzv+BVUp+yAcANcqNk149cOTmfkdG5rGj8SAE6q9V0xh5ep
zU/XV8j8q71FwmUVuAxPWGA4lwukGuvJabiJ0IZHjCewNpJT4GhRr9wr765rEccAVIJAGqniu+7R
GPSK31LMpxZc7ZM779Aegr13V+yaXX4ycO1eY9EsrpPziLPtlZt6Erdyp1BUgeGNXu2hO2oHAX6u
3OBmjdorlsH52fE2PgG1BjeDhogzi9Y2qMGbPqrxBUIXvoL1wBqscH46/YpAvRJgOm24uYyHj2GP
PwpvOGX60eMgFXX9UYZP0XrNFvTMyuNhaV0Y1FL+L9ps2dPUVkLJJpqV4BiDA1ApY9a5BkFbizJb
fTFgiCxKJlZfhZ5AXG4yLMuwBFhZfWthZh8H5Rmtj2LCSMjYgDBR5SdHXeMOrAWZHbWYLHAu6cyY
nNxk3XevPtbKX7+/Wc8/yuyIHXTba7O04WmqOSdtcJ4i33StTDv+b2FmSRMFHtydBF/Hij5RqoIY
9Ffe6yuZ2cp0zSmsk9RVIGhaRC3lm6w/xNJBW6vBv7Wk32/K/yziud5UWoQxNpCJ8oY0F+L4wH2f
ZB5WqZub22TvAYrFzHLbHcZXinMeafZLcwCAeqMf186jtfHOUrc+5hk5oEjqZlhjyV3t5sG4S41w
+z99uzlcpE/rJrECwqTaxwQW7VD9k6weRUvX09k6NGaHQy+3epfXIoiE0EniyviHtB1uXvlK3Wpt
0sSfn+WAk28BaxBn3mTHG0tP8Z/NEXnL/rfzwZidD4Y16PhCEcaQkg1g9lvb/tsr166ItcHMDogg
z3ULX2lWAJiQoNxhX+W2a5I+S+kKoBYNATLRvXvDDpzNWGhktRnygnADP+Ukghf7MUB3wfgnC3Q3
N9aKtItj+jecOmto42BGCVxIqGjyQ4PXZjR80i1/9wdr+izILBuKEivzzY4gqGY4vrGJx9eSh+T1
IIsX+FmQ2f4M4OpLGVmS22CSGyn6Juj0P1lmZyFmmavX1HjXBITQ+7/GmuJ78hqn8co41r7IbG/G
Mg+VPGWVWaP1iL9kPzQfxnZNxHlptgS/HHE98KGAqC43ZqpNcuH46B5YwXDESvQ5K8w1quTSKXMe
YzZd6oi5jhkRQ/HTDfa0m5zmZu09l/GfzBkICWiMZFbvZQc6v5WUUhwztoFOuBe7RgHGOvqTDAHV
GaDIFPdB7szWcW2QIBiTNLlSnO8BKrgBRnudE61sl/nDWSSKyCdQiULAD/bJ7JzxxgGpsg5VN9T4
jzUeZPi+Kq+R0T3R4ThZZfJNSs37TA5WMDSLGTdIQZHlowCgzZW38iFDYtQksKZ7024aQpPOon8C
/X076fgf5eDJq3ZTdaBhzUD6R3XiU4A91so2WzgC0evkOWOAm4T6OJtmx6ylrImEknmEuwQGw7l+
B76GJVTBp/9YYU7820fHRcDZZkh0LOY6nxepqVL2SU5Bbf4m2ZZPKnRmMHOg1kkbZ5b4aTH86SmI
uAfrGyM/+s7j5K8k/EtfD46taEJTTBUSFZdbui76aah9bXL1+8bZ6DfFHh2iW6MAZpqjiLT2rl44
py7Cze7cwbQaxytkbHei8AMlg1OHLaEdt1+vf5uFxQDQU1BgUSNiCme5bGSVXqS1jKq0pVvsAL6p
VXuTytleHaid+dh7atLpesilt+55zHlqO+j4seUBMTsQQXt5F+7ah/jG3NbbItsJQCud6JVT/+2i
naW6xBS9fKjcyDrM1iDWSG2IeyFfD+1KnPcwvUqB0OKSvvE2002MBSwsXKG4Nx6d02raubx6LJol
Dn4m76HCTtXZqpyO4A8/2AfTjXfB4/CcnxpXvf39/gXL0wDl/Z9gs8EWod7I6PuTuqsf9TB3R3Pt
Rli4ey4izO6eKh4RppOEe9gQbkGhbJxeWOfGmxooxspyEb/23aezZY4rCCgLYGR/TNtKwcIrqrb1
X7VbuvFB/WA+Gj/9/0K7auHmRvMMpq+lcUS/K8RAJvJkGAGj2+b6Nk3aG3xzn1dGJGZnPiKL+4fB
gJ2x5zdQrI5eYdWlMCXTb0xRmXbV03QQStm4TO/WoEiLi89CzA2MOt4v1Jcujy6/0yfLLOsJNRgk
g9z6ED6baJGjx7EtfqyBPt7BGsXqY4dRMwNZCbZydqRQDMHLyGJ0tbdLTnm9sY6oSezoMfj3mitw
JqsAucUJpTgHHweZs3daYIg0p63vNwPeXr+EoYej8+DfC0we+jPyJj9e/4JvGvHvvuBZwNmFEzkN
V2tJMTcCVfDT9ywJQJ7NmckNFGDBVlh98cPw+qzd8N5UngYfm+hN3ntIyiVp1gWbMh8BihuRhy9C
r9V4BmOfgJW6lePzJIMuhBdm3opt/IlXUfChqfzqySg625Vjz37Kw8DaOYaVwnWI1Y3RTt3tUEww
ZnzZfmjkyN5AWnfcPh9sd9Dy6VF1SgekcCJ9Vaos2tUmOlJ42EfBwfp/pH1bc6S4svUvIgIQ11cu
RVXZLl/bdvcLYbe7AQnEHQG//lvynLOnjPnM7j7zMhHTHZMllEqlMleuRSYzHAuuH7OCtb7B5spz
3TGNNGqzG6MqBwzjTmq2n3Sn/t2YY3LjjskYxaweorbFvJ3OxvKuTKzqWwfi3HBO42SXmeU9t0qI
dBFmXDHFnC557/ShAAEJRERn8U0Fq+5ekLm4heKp86TYjsD4rzsI5itZnHNvarPWiFrsLpSh0Smb
e8b0vwkvEtRi4PKTbYDF4TCzahqVAkqLtPRQfD0AchRCaV7zxrAM1Iu/udcxHwCmfJSvwQK4SCMK
e2ppRWFuVE8l+HD4hcnvvvbOtRB2bmKROtiWqGqrFDPA2uY+T2bIgNdbIWzLxuKrwY3avNOgcDHs
+vKiedM8SRHZhGhxQtmdgP6M+3/z6dDOlgKSqCCDMOljGGMVeNFI1s/ooPzWrOsakraJ+fL1t5PB
aXmwz20sDrZVgHgkLyCqKJt3/ysrsN28W/t852YWMdIYJpc1jg4xQh1yu+Ix6f6U7FRGYUczdFPC
JmzDkiHzrNChdI7e0wGajY5ZgIYXbeQWYclKg6+/1/td9fmD/WtHrvTMDhlJolbVBEd41n9bt+i5
4oIuojT1mN8dMW2hgXbaA1gOg1gbptdS5PMlLo4S3k+am6kjdCPvrWMK7l0evOPZn/FZPckfkNxv
3TTSxb5a7eJozU7JiZJi3yZIROOxAJo60+ss2+/sygegyNtY4trFdr7EhcvbuWpQ3LEQktE8K5Jd
oRFSNvHeus7vZPazdcRW14eJINxVEOwCLfXH3RzjwnUUA7xxAFGKQ6bOhj+bvfDUZHaDYsxr1dNb
Q/mbtxUoVv5jVqaAZ05kxwp0oqDF/T4JER8lwSb0sMWO3+l7N6jExmddPX1okgJJhLIGXuMfzaHF
YTZxhvw4aZg3TpjkTruNa2UtQZZ92P8xsXzjsNnSMltjYGyIDcirxw+zjpaoNph+C7nWjfWsJnjn
1hbbRnK0PYAjhq4Rp+ybU5blPbUmsCeZdoIRp8GqQcVqDAGtAMCtWuVQx2Ud0LaY9hR3XxN+7bar
B/Ns8YvtRKmwAbcXMnanzXw29wFEirxqK9FctSI5dGUTGO/+xaJbdxzaRAzyXYD+NkuDQeNe0T79
xVrOrCzXokDyXJHitNyEtjlmWBJt8moIpn1tZn0Lz+ws4nWR43VoI1F/Hx9MLqQSR1d47NCc6BHC
5ltz2KsfDywQKERhggUchx+PQMWrOuNGh7uU7YWheTRD24+1u69XtWVF/vnZuUYNzdR7XX686tAg
Oha4sht7i9Ft9aydrWURlEmuQVXVQanEyY0bprVBkv6YFT0ERchG3r8aOM4sLcJxxyg1xxLrGbvn
bL5R3Y3vtbWSRfYR2wJvA4Fd4cCGdeSHGO5GNwn6Zo6+3pjVNAeofLzUwE0Hnr2PG0OTTK+UDoY6
8ZSDQFOpHmyCaYo+7NqdMqDKu82quWYTHCdgUMTUFFK4RdTFXFqmUYGPF9N9cYKYJz3kD4CMBClI
8yH4BfIdX3VRQcDkloTGbt1tq3Un8BuAMx0VeUzpLo5YIhl8JwHtcZnmS0GfOACZTbxjh9m3dtNe
p77YmrtYu1Cl0DPQ5ahLfmJrz4TKS3VIgMbpWejGGcYF9rwdAvyYgGyRG8hdW2Yn58YWsWrIplF0
Uj8K2sSHtn0G473X6A80O9VKFZhzseGun+BTMsmESBsSBRSSMf28OA+lUqGu1cPguMPzjAR1RF/B
34Qn7n9BjL0STCTVMqa4UTqX4j4ffdZIadexiiPeJ0AAp7edwLyys4Xw/ERZjTWhEAqiLnA0gPx1
6SV6WqG4VkEjkB7khGR80CIlwpzztlyb3I7Fdn2wtIjBxqD2VpXDEhiwdjpoUilYRLrjP7QF6caJ
X/t62Cq8C2XLA3wiH78eHuiGkccg3Wpc5c1OmwQ4TB5Usbul17PihOAS+Y+hZZcDkzumMuRSNsu8
1s2gS78nzZ4Nzwnii+oGX8exlYAsiUuwHAIkMED8H1dVxdTp7BmvHK2PCnqTiK0pu9U9OjOwOFKV
xlmWm6XwOxAZRdXYsV1czlZA+g5XGRmuOtWG8FFSFge04fJHaqeApqdGezFqLf1DuD1cU7LzmVIa
G2Ixy1IFBjvKpkKi54t2vpoPc29502TscmVrXnLls8oKBfR18C8IXC3u7RItZdQLIa6n819tuoem
qvf1vn3SmJBLedfslHMDqL4sNq7oMe+lxhBINK+zF0mpb900/Q7yrZfWZXkA1cAeLJXiwtiiqlyJ
xxAaeX8RoxPwSR3MyieMSNaQSOyde669WtVDrxJ/tm6gl/rnTwCAEyUVEaZM8MxYnLiiatykyzDA
rrnXnEOz/ZtT7KY/pSeWHxJXGV75gNxDI2sRgjvX6CocOYisqmxn1w1Y9bv619e7JX/pIlDZIG4w
IOFsoIGx5LJNCpqObNaBzBjm4ocp2tzxq6RJdG8sG11E6kD0Z1eQ7LXnE6hsaC+2GP3XPPL8J8g/
P8skzcwemcFnjC/GV0O1V/vnr5e4VrWWChkAeQKIiYb9YrdYj6Hu0sgl5zcEO4My0nCi612HhlS5
6/e9e0HFXziIlAFRgUDG5NnSQUbIoJDY7nEGEvhjvYNigeeIzKPuVg9lJa+UeoIWhAVRN8NU98ev
N42xVpYppoJa3XgRkxqlvHqS5E42qYOvP+TKPSNf1CBPQEnV/DQ9Xidx5s4zCBbjvtYD4QjHq0rS
eJm7Rau5agktbNAra2DFWi5q6LSUtS7Ol0svVRqlYE1M9l8vZi1aoGuoGwhSUnxukTFmkzaJuQTG
XouPsdUGFMRCXf+qqndzwTc+3JqHn9taeLjeoOlkEtgi8c5uL/kWT/qqh58bWAR1zWxnvSjxvcD0
1vtyEI2c6p/2bX+pB1UECOvWLbIWNnAxI+GQdF+fRLiaQkmm3kCTJLeGUFHKiMTFtzErMj9Wh5uk
bK/F1Ly65pbdNW8Hiz5yODg8+oYLb2dDX/PMQl5lggNQMw6N5YYK3rhivPvaPdY88MzQkja3NEaM
A3EpQldCV9sZsgRVR5FM+3FS6VYtcM0/zo0tbsw6b9tapOgzpZB2BMcFShBlk29k9Gt9cvCS/efb
Lfvkbq0nMTfx7bLH8bpP/ekueZE13SxUgKQNJmjI+vwxP82htcNM4W6rUb924myUzaQUHjp5ZLF3
+mxNXG8sNAvVG1wm3uzqfiluNQiZ+0Wsb0r7rG4hoEYQipMtk2U7hpWp4lgZBkBM+1A1gaPfqmG+
K33mY7wZ8FOP2P/D57W10tX9PLMsvfjsRuMWb9WyQ46l1hcTPZnKFsPxloFFZjAZqZuSchKQleCP
9WxGBKS7G3ncyudDOwaE3jYA9+B5XATIFtSzkpJ79K0CQSSBJm/pekO1JV+xagajn6BrdvD8W6J2
1XEyYxIjdAlGPKMH56b6ZMc8/Po4r8Qr9Pv/tbKIwMVcxrUz4OoqMvBZNV3cezEfm8cuzcrLshDA
vOX24NWdPf2kvbUlOLyyX0jlICiIZ4xjfqLnQccYhU6wH/l2d+TdTcU23jJrHxGABuRvgDbYn7I4
1wX3atoiCShVUETHtrmzSFz6Y/E3dlBbMiCwDrKOJdME6PjSuastKB9oFmjnh5SCEFg/qaW1EazW
PhgkFgBjQxUL9EKLiCiZ4AtrwHOo0xmw1a1HMbL7tUusmgBzKe4SxAjkAB8PKakq8FGVmKLthsYr
s97Lmvs/toCUDEIpmD4D4mQZgIpRyavSSbAr0HLwWIIldGS4/b8ZWcSa3nZylzrY+s79pnUv4/AX
Q2fQSEcl+X0jPk0b9z1YMNyWCF9SJV7kFBMLFq1egZgrwwpxHj5t3bagMIpo2eLFOrfNt6bhSpQS
xd4C365lOh9+zeIgsy7Pk5FAFuMfvpjWz6/j790emWKUhxw/Jvj68/5/DEL0Dm4PitZlQwlvCqrZ
NTaxLSyW+nNcdt/7UYwoeCvGqa1b+6SwjF8omt5d5aqbPhFm011dpQ66hm5+jTk2gCK+/lUrvguq
feB1UdBCZ205ECWAx9AgNAjuAaQlbaOhXLGF7JR+s3gYQoJXMvLgH4QuGXLO7rCO5kaPIiP8Skn2
Ro/jMeElk6JWVm0gPNcWAxYeaJ+5aFh8Uk0clGEAsgYOps2QWAOKZnMWdHUtYOmXU+WYml/WMqld
uYqRYrrV6F9T9VIoB9QbPTps8Wes3DIuqtAoV6F0ini8CCkIKMqUcORxUiULfMgRiYwdgMgbT5e1
hhLsOKiNAYiFt98iOrYNmzW3w/YPO4LOON2ZJ/C5G+An5eG0b8yNSLliDy09HaSLwO8gFDj6R1+Y
iQGGobzWfAOTQlG1S3fqTROmpzGE1OXmkPWaP0g1DrDSSG9YvszyzOW2rQJLrbJjBtb8HBNDXx+f
lesS5RTUHOATQGwvz7TRai41GpxppkVVtRfO74lpG0d0pVYKGw4OJ04oxrkWvlCCXqhLhIUHRDLY
viVofgGtgMLHuwgAvcSOA8PK42vbiYfo69Wtlbk/mJY/7ezoVlbvlFCNGFHTOXLL2Jsg/h/0wtOd
W2I/1ortG+OrhSLchl3pBsuQoYP7GJLnshyxhFFPDmlmVwO+Lb90IkkIHo9R5uePEqmn0WgrNK+d
tnNzi5tPK3raKaCI8okbFeKHmt/PpQgZcXywh4eD8z0vHjdWKDftqxUuNrV30RDpGpBYtuEYiLvu
8L8Md5lv3aMSovnksQiy6y2ChZUTCN3cs0+72FKljRlRdJQCh53xu9qN+5/Y2hP4ofZoIW7tI1lb
JQ4HYgxSvU8ypSWdWyWd4LrY5Cko1MqJzCEz7KCoyPjQiWwIQEZdcm9OeH/oHdP4VTk8flQxf/GT
YUgTMyuk5FuJyFoUx/Dvf37WYr9raNyJWofslkR423voiig+BrzA/Yo+zgguXlOE6gX/Rrbi31q4
gIAOwFbA9KLmIL/X2XnK+gSa9B38mhc0UEevy1hgbk1IrSYaQEHLii+0gxGdPlohiTGR1IY71+7N
MDeeKGNc7XeTuNHp3o2ZhwdtWKMp1kD3hXexVyRbc9arboYnigGpCkgHfGJwb+bMJZAImuQgRCCp
uVg03rXBHEpmrr9oW31IYha3mFIoWc1TBhrF2p5fBbOe00IbXkkbb8XitQ08T5dk4DrbwBrg1Lkb
8GkZVYZgJPoIuJyAklUCoO7XIWJl8FbS+UMczpYi0Jio+mgLUNQpBuYJQbAcX8qyYjt0zC/qtC2h
apU9ZJjM9YxiAmiCNzeN4LWHEuhLYSX6KwCDzrEc0EkWNkoUc9xyLx76Ds9iE9SZVf2M0WR6bDX7
xS1QL7dirQtHKN69EB0zXFth4PM9jKwXLSLUbPATnSUIR52nsRayQtoF7+SrvuqE9qkO6sN8NdRQ
y3RO9UYXbKXr/NHm4uuVvNF6W86PNMEY6D4PkmMS2ZEegCVhw9bnWP7R1OJU66mhoQiMksDc9Bh9
TYR7qUwEekWZbkB0Txs8Ksb6zzP3j1blRz9zRbdu9ayogZ+ayhs63Vl/TmqB/z9ezu/zBxqKDR//
/7HdGdSUmmY12yfpm8mOiXj72sU/8fKjHwuuYfi3hvQGcw6LSCX4TIeGIh42aKBInSUANANV8ZQn
SVTYeUNYPLQP5DEP6Y/+z3NfqcyB0wVYgpwKWBhX24QTMaHLh/fCjn/Xntg3A8q3JBxBlbN5F36O
HLCmQz8NqhLQalmykRjdGDt1h8+JNO3UF+bR1EESEpOtbsSq458bWjg+hXhroVA8goxouMTcSBAD
bO1lB5k7sT9vX35c1cL1tZHXwMU7EwTC+9tZS36LhJ/isQtVwlX/a29ZiyLnC1s4fGZOvJ1avL3U
0QkGawrqZiPf3bKwcHm1JmPbdgo4R+MOqiKRYD++XsIKugjfC7OreAuDlgxon4+HykzRPLUyBjRy
EgLu8w7n4HMw+GNoFCBbywLILW18t3WPODO68IiuMJUxNgHAgcZ5nCZeq2meLr7X7h20PlK8+4f2
zh59hbO/OmLAByCTB1/NJ/nMykD2l2HyC3m8/SzVKBRfMrJC+VxyUm+1dNaOGEaPHQk0MqTa6ceP
C93aZoI24ewTxTmZBbklWRnYabE1U/35uSD7o9DFQgeC4FAvcveqcNw5UdEOMDqActQoHr471Y9J
Q/8S1WBlPMWb5MbSLz4+F95bstL95bT4kmFozDDt3EmsRTvNyKdyVKtAJhJXehhbbmQUZJ/M5NtQ
GblHyLAT2fz9a89dflsoqCBuycX+w4G1CJZtZZXqNGDNhOGZlEYZiHSTdOvBsEzMF1aW1P5tC2y5
RlGOKCda+f1kHYdxfmiBMm/V4uHrFS13UdpCQQr4LTxxwTW0WFEy8yydHVRSZYkF9QGUWCyESPPw
tZllTJFmMEQuEcgo5Hwq3aagGHZzTQFBmZ2nvgNEkF/0Y/C1kTXi5g9WFi8aQDh7t1MAm5TABMvn
99olfZO0ck1Iq5MSFbs8mreUY7eWtjgHRqO4fVoYHa5uBJXiLnY2vt2n+sPy4y0eq9VU5XapY2T7
H5GOBOIH/51c/Jp7n+/SwhlGHo/GVAMmbhpgYwYtXw5tZFZsPTyXx3ixnvf1nuVs5VRlIx79GBzS
s+uhqPal9Syyk9Z/K7Ik0jmPTOYbw72qbnDAfIJSLS0vLh6eE1DlldBYAhc2Hr0p8gLq7kDspZGD
VHewdmyn84MwDsXT17654SXvL8WzNacF0iyWwzLGzcxHYhR2KOLU/NPpkOUCF5lIXE5EaUdJdA1G
OyPEnE8VQpW0DYaQh8rB7Td8c9VjUDCV5KlSvXvpMZhwrPIcrOW5jlNmY9CHd6fYKDbeFqtslTpm
7zGFApzdJ1JbQxczHAXYYJ7v3J/5G/+uPLFjumOQksOLIwQlxDf1AX3hJtSfpwCt92ArU5bn+Pzy
ef+0QFACSwg43Ce+Voyb6kKbZAibH23rVauOuGcuGn7X1Ft170+5ytLWIldJ+l4pJsNGknfM9qaL
AjHzayiP7ErMwUZbbEJyk75a2cJpmiIZmN1wqGUdZZl92Iude2yirQ/4qRryvipgnTDyDD3bT63p
AdgWjZakQ3iuDroPGCrKmZZXnYz9dr636pmuivcDWp72J10ulaEalyjQrJmUOd4nRO+OWsU7dPgH
thHQVs/2v6aW6ly8nHhh1TgEfXzZJeww5Vuk6+uf7szEInChOqJnfYekA0fbieTBTq6SS/1a3UnC
w61K8Lr/ofstRc0wnL6cgleLsi/sHDtlemCrvOvResGT3qsf9IvN5ovkdfrkfWe2FrcbuPkhLVTj
/uzTp7G9UMdTWh8tMu3M/ls9jlFPwRliboTjVZc/M7qIWxj1TvQC2oW+6/6E3DyYNGJL3+Ua6x+d
nDzRQdOO45A1XgsS1600ZfX++9f4EgvlkAL9BIqv2wUiFCfZ2JK9pvJG36cbrrmWSkrMiYoKJPRR
36trZ9dOafNxcAQdfF0JcU68xokDHZMbselsFOrWz9u/lha5l2ulnZvXOG+mwFgD6sbDZQcNij+/
RQFERvyXSFAsDL50tpxJDD03BmgruM6bpd/3jbVhYM0vzg0snLEVzVCyHgb0yDmyY7Pvwv+GkHht
W0DdhDgIJh4bW/NxHeidFkNaYlv4UN8k9XTlmNkhGfW3JOlt7+tvtpoVnxtb7EwzmQXGmhRZ56cF
RNY85Rl1QFSWQOD76Hh4CneWp0NhdsPuWlgEexyq3pqLeZ5lrWfKqTlq8mBTBPvU16eIGnj6NuGI
8reO1g4L0QLdeufLHVqGk3Ori6tzptmgV1oGFzHDPOWA7R7U3vWc+JiPkdC3Finvxk/moBYqrxi8
8N+7EGce2Zb9zEEhDEWt4xCQnRzH1U7Ze07SRUmgbQCGViMzObMnP/qZvS6eaj1WsTyZv1oY5B5s
7KMcyqquMNu5sYWrqwM/CVrwqFfjqf/RWmZnVj42EgwdirDY8xsOtDeQcXOUvPHQHMLNm2fVIlDR
ErxAoEe2CMxzMdgm61G3m++7QA5xJ2GveKL3IL4DhVLt+6Z+yqqb/mtxeXuLVlT20LuTr90bEdmB
qyrSswioyvdBt/pJudzKZt85tj45zZnJxW0+uGD4GssOV16mlXuSu2B/id3uSjfbuPFLaG+J9lQR
P3NvWnv3XOmceHo1FZA/GCuk2aJlQV/aNDREA0YRqP+GtExz7puMNk+YVSwCNUldrzQmaDqOJA3q
VqihZSsK/k5bA6c5zsa9ytJfpSXcg6Lrd4NKpjeq8sbvzbyO+ll3b2xjoHepUMDLaTKFPPJmSEcP
9DEYV57jZF8kyYj5Ao21niH4dNUj4tGgL0jJvDmHKHzQCiNvw6+9cu2mATAP0wCobwHsszjhWkLH
thC4Pif96PRXGUiLZ3drvHTNCGYQVaRAFvQpl6NtCgjzwcKLnM5pe7QNQbDCKt/N7Y21rF0ECI0Y
ogA8g3zC6nSWwXroT6BJCckTCCp5QruQIgeAPG2dZflZlk5ngDgA3w16E59AO/lgFSbtJny2Y3No
rgfIGc5+f3hJwTixmdStHSqUe9BkBxwQDFELD1dGtSJzBgWD4WcfKqWHjpAGXE23n547BXMiBZR4
8427e9Um+JfRWpPTN8vQkYqJNPGoAS2kple9cFSM7KlbZAWrmbiB1oUcDcRw7LJ53c8pSY0CGcL4
c/K7Qx11+/6nZP4tdsnODL529dVwL0UaMIwCe/CRjwF40mPTmjQ8BI0o2/dXIPr0tKOEk/NNPos1
V0RMQl3exYTNJ5HPWYvNThG4rm2VXaNC56kTBGMAZDfmcSMr/dTxki/Bc1tyK89usZxYFqU6bKWX
mO/dQ4QCMmttlGKsuQe3XOZPeMSD/mq3VRxf8xF5T9sETN063vIfDTtd0rmNKwa/jPGwAameOz58
vWVrgQMk+BhiA3+7nED8aGEu2iLN1BYtf90MbYWDg5weKLX/wtnPzSySOpZAyTNu+8nPBssKGrfW
AihtbrnfWsw4t7JwP7MqCmOSVlwSGkcS0CAN0tjX8sAGIdq0L7eS1TUnPDe4SDisYigUTWD0lgGS
Giv36dx7I0u8YQut/AkeIl0Q3SD1H6pDPK0/7pONInsuCG6Rf7JTjNZD//S1/ykXVkXkBooJf+EY
GPRyETsAzFzeKO5MQbWuNZNv1rfCutGq1HeVdOM+WfNvSdD1v0bkn58dLIxxxsWk4msNo3oEj/yj
RarD1+tY3aIzE4sPV09ZCnX1evJHG0zaPPlmjEDrNvGVsfWk3FrMwsdHqG47jYvFqBOzQbnhJhj4
2hIHlT93cS06GCJwwS8mkblLPyBxI+wC94Zv8RuD300jHv8bjwR5Sr4ysVgHVIN0NjkCVefOivc6
wE+ShY7ZoU3J6MV12V6mWrzJwrpSZviwssXhpazgLteBnJH8XNQ9kosOlT1cHunlf8EYsbXIxcnN
WVNqIsd9+z/SwoAwSDH1KzvxXBVVWhHogbpnc9C/zluAspVXO5Bk2EVMDsv5gEVUL9SCVSpSU0jT
QJ5un0QY4AmraAtgtbpEXPwg5IA8KOhgPh6u2mCFragGdHjVe1bqFshT2EWVZ5cT6fbpAGWrr0/a
iv9jWf/aWyRRRm3bDiIwniI9nZ+rbOKnpOy2OI5XD8CZlUU63asKQPY1vDPvoqK4kJO1Vr/1bF25
SMAkraJ+j1bjZzCekpE4B60HRDH3UthPUvbkF8XhH1XmrX1ay9EkroAYrgacAcCzHzfK6Iwxnxuk
F3Ov/hRgI/Dz0YUgbTl/F0Ak1YUVUsJ8TdE0jzTZhcigxWvyP8Th44b58CsWsbhr49hsZnTTRnfe
m03utcqW8sXaLfbBxiIYk7imVCvQVpLjGxgpC4fX7qLz0M5FE9eyN1EUa0cAXKwo4YOtFHWrRUzp
RsrTiiL7nSBWZGhvMTD/Y/GrsW6E4wR/7v54G2EjXQl+Xo6ZN7Xad7QFOKOYvbmDOs0mi/raATuz
QBYHOhN1LiYbfgIBsBu1spUHTvXk8f+0DLI4xW4tnIxSMMrWeEUqLKraDbJ00PKsXDDn/r44wmXG
9LEYGRR/baPC+9yIZoLOrQM+JI3ftpBg6gAt09UUg6ImprGFnhc/3FK9gyDGa1tUgRJzn6fjL0zN
3tB6hqpvHnYgJWV623qD+Usdjai2wFZpM60ABYQFVfWpOZEx9TqcLqPW7zTac8/KnO+kKsrQreza
H1oWOUIPQPiHR5IFqe14vqwh95eSKcpZPF3hyaNeVZbJPddSeg/cYbMHptOXfozfir4iYZI4zC9G
tw9AyWLtINNoBky3qQ8Z6NLDtf7NYXbpq3H2SrmS+UUev+VQHd6xsal3PSQcp8n1JwDcfFNn/c6Z
BmNno2f/ktVVF7DaetRiW/fNIrmvRkUL6WS9sDFuwDiUBF0Tt990ll81JeomCfr7pd0fSFJ6JK/v
7YmNngNlAYBdyE5Y8RgMRgf6mxF5a1zvWQ9wD1VOyMhCkdFdqqhHc+AhOFIeJmaCDoVeWYVaYn63
fNJV6FhXAMRZM70ek2qv6dNlqTuPDJACc2oOuolaWAOSD0IgpDwNFw7SY6T8t42doQwiMhR3u9+N
3ideapMLw8ju66Z41HIz8ZxKwV2V7+uqvZyrTvFKlu8n4hY7wx2VE611FJBaZdwrhMzgqFabW4fb
7Nm1h4dZqSsPvK8Tfh66B1FT2TToZqP2szQhfq6gRRMnCYtU3iYnLUt+9aQFA2OMJ7/Cx3Awgbur
hwnK51Y1g3EDdS0Un7Rjkk77RGmPoCaIvYFh+s1smhZdH/KqQc6iytXb0nCuLBsVcUbNbwZnzDMa
/RJDPN0jxg17rwLyzrOdObBr9Wjp7UEfq1ul1a5ic9jXQNDgb2ivABe/6thsMbj38BbqW814Czx+
qM2FONhx3mOSY6y9tJxQowADf4gsIxz64oKkzXernrMQWzd7+QxZ62lsbwau3DfNTAMUCCBTqZjk
ISuxIi22nH09pj8GEHT7Q9q3GG+z2su2V9Rdotf0ZpjSMuj00t31nLyZdKyCtlTsq6KY+R59mXhf
Qq/zF1qUBpQWXGAWNWfXGl0JaKjDfSOe7vBzjmmv/oJO7QUIpV4xavYGKPav1k3gngNiJRvdK71z
IQpjPDkEzMJ0VgCzh7R9prn3ZG7Cnma/0Ey8BF3PkXbNqSvI6+DYT7YyXWiD1u4AnL+jOsp+dtPf
6dDnzlVwzWh1kGbkAC7V+2zq/VYFO3Yac88g/a2aGVfEBJN1OtV3XarAC/Xx0sBoA9fMG9Cx3BOR
PYyGS328hMKYuW+V214UxEqBcKqOboYpniH3ZjBuMAVvMaenJ8cYSSBSdp+S+roomxetU0uvMg2g
txur3slZV7/PXcNzSnaJd9GdnTEe6iO5MzLzCnwzhkebMjLNAYD7Yn4WNeFQMwEnC1dSjA23tofH
WhWg7YJhk6FLvTK2LSBFOcb4a2f+noji1BIOyQsKkk27Ptodv+/UdtgnQwpAMEX1XczUy3MIxzou
B5lqAUh8gqJeSJU6zAnfC7TseTfvY2Iq3lCS30CvQVHC1o/1aEEJzS6fu7S4xyhDmLjKfQ22B6+j
mEHUx6vcQuDW+kp9cjPtnsYg1RAo56J0UoCDzf7VGnnjxX35nKfk0UldgP8pmUJdr/ZjJXZKC0LS
GJRLHtMaeDAuIvCaFFdNbkCMWljEU3OcQLQ9wTI9XVQTUvWu0XzInL50wg76pN3RzgpJD3U9BSTY
LCVRls1j2NT1zVDyl6kCT6cDGSKPtca9UoJgW7cT5Dq2XXmFC8leZpYvRWxfWW7/g5IUcaOeDnZH
f2NnRAhZTguDz/jeYzdDTc9iCT6NZUpmvRD9RL8BTqgixh1Jy5e4NSHt1gdzT64NQXaa3VQ7QP7S
UDPYZTYzBODphijaL+r2d0JXPJK6pxzamJ6e6j96AeFtt2rn0FCQ744q5tIJcwsfTQ7cgUZleUmF
4WUWV9lp7BwwceqZQSqfFEKr/BYxSgQagimGVRM+gKMO/9XVaRVQhz3hcwL6OLTXuTvdgu7tZyem
yi+Y9coUPJSFhZ1CXqqEc4uWG3eUk2Yppl9NRutNqXGrOAUQT+2dVjQ/RWkfC5E/DI1xqRMwozeF
9tbn/E110RWwuzsrV4NJrZ9jxn7SAfX9bIInmg2ePulg/yK0aa8NjvPJELGd6adrTxEzpxertTTf
teMjrpvOS1Xlvu/ps+XmO7TZtbDrQHJToqQbNWpleHWcPImuO+WKcanZ7U+zNF7RfBpDMGW+DIlS
7YYxS6DpZ97EmfLL0ZwIZCIR19iTYVe4FzXnBrrKRz2bD3pmx/vRbJmnl+wKE/GguIzt2TPS4klV
5n2njLcDLSIGOSYuUHHS80vT6d5yWy13NLarK17ZzbEpbPIsIGqJiiFq6lFV8GIXd6P+osYUNURt
VC5oObAL1IIxYyumFz7x2p9nx7wfeqN/1ElVXuW2ox5AIUM80Qn+E0+T6dgncZJ5CeRMMOtW/3Yw
TUM9y66sO5DFT3fc1PsrEJZYUV7x/D7HvbzPYgPiuXXr3iiCt5BPnPmrUCyHe23FKMTfCLL+EZ0V
04NSSh84CWWD1yijK/sjsvzZWUg8Cw0NmThPrpuWjcdGq4cLYSPyObjiwd8wCi1QO7UCitcepj3v
8gJpHRJiGmcUX3MW4FOZHltqHlVXRKk9QsreCG0Djs5xD2Co8memoqkETEc0lG5UGdk1GPSRavUc
7PoYL0sTFuSzclQYOk1t1V3Hg8j3AxhjjvncH5QeWTgxqiLg4FS7nFT1Oyqbu3SOfWvAhYZ6atyD
sldhYTdpt6ISIG3k323eXrRzczRbrfZHq0eM4IAENEZ+spw4AwzUCbMmr4PJKW9ADuc3dPydM0O/
JFlNvL5z0JvQ6VOsW1XAmu4bV3uga8Ay6xUp0Q8NlLM9SDu5+yatNJz9hkJToBT7GifB4wpKeGVR
zaGgzcP/I+3MmuPGgS39ixDBncQrt9q0y5JbfmHIlgVwAwlw56+fQ/XM7TJVV4zueevoUBhFEkgA
mXm+U+pt9ay1fXnqNLDkJYD8kdfXnq80qV9b9gjfhVaKIB+M/CgMZNyBBgaSoe1OrUKXjQNhy4is
eEjmpoxkgYk65/caqXhYSUz1TM3M10d166LdyO9Um4NN5f1lGWhqnOp72tEmlAVHT69SmCPTreU2
LHR7gR5tM5e3sxToHJ2OZWe/zrr90sIfYVz8SDh8V1yZR33ScH8e4N+tC3Dq57mUp7Qrv7u2ehRV
dW2Uc+oXghxU0UVj9egpLxT2FM6jtp+wFflYXCVmIHVCStPXvrVav8ExosZ6LZtHOuhVJIW3m7AR
EzhO2oNxiyRiXGki4gXc3tCmgxWdYdtk8EdHMXLs81fRWAoFyO6ttx2EECRPbeSIxznqFPZoUgXD
3D56de36KC9MvgA5FftR857b9pOrJ75jcIDr6POcTU9k1uLOsr8NxsxP6C1HOqc39/qkfxOlkZ5o
zd6whbpg+RlVUDCPQTVpTGHRGHBO5/KpgMovZJAc+RZTt6XN693Ea9iougpNe12h+9PQPrGGPaRW
HgyFigQgjz7cx4jf5toxaYYrqvO9ok5ME7EDp+Gqz4xfiYd6J/hMoXKTR+4496jj3WQ2dMCeu88a
QfcMTC01uqfB1v4yodeMUHOtfWnbLwwHQda1AetLTPUsaPX2sU9IKN0Ed0Hii5rFCcIYVOk+yxVu
VRm/bvqRRBPsyYRs3rDZXhUDi9ETCEddE2d+zn4ndAKnSZk5LiLDfT0uIbPayd5Cl7hCJ5GoRt9y
ZwRsFS9pZ7/p6ldJjNmvaY6TmPZQzu4JZ/z3hGbiRq8gCOvJfV7z0ENNEsdxAQZUxcydR+zWt0tb
+p45FtjgKdqPC7z7rDcQ2zQC3T9qKccWxyv/64vzpaZP7/x6vrrW4mAHr4sBfc+L7e7SQpKi8/lD
LSKux71zsEC/xeR07xYTpL99FJKNFNzlVBIUg6ApILMIFf2fqSQ51YbDdb0NrOzo7Qw03pEAl8HZ
XbysYgZB4f/viKtssZ0ZgIJzttTEhqh5+Bt1Oj6A9BhrAI9FX7/kS9k/6OnRveKhCv1ZoSqGYapM
FKBTS4Szpvt605zaLRrn1iifUmFD32eKY5T2l+3hFgj5bQkk59fPcjENcvYsq2+FsyexUoVenLz+
RUUPdc9eU3sl8v+SmDobZ/WFlCJOmiRoHizzxz6Lx+r3189xqeoLBgnMDMA5oAbKv39OOhNrvcCd
ugtwbIyqBxH3+w/l2nHb/+qTFusjS3k21mqRJXXdVrOLVrQ+HifgL9CVG9DAekwPuAdXPjqqd1s0
+svf6Z/HW6VnJ4MXBTxzelixagZOcGUb2a3DQjF07ZF207TxvS4vYgtND/ABgv52XUXnwCwNuOT0
QXecYyPS970/3dk7mJlG3X6rxHxxrp8NtiqEzHSCyp9USFtqCKJTaaISDA3KaG5ZzV7MXrqgcFno
3IQR12qWpB7pGg9pEnA9EKKtb4P29PU8vDSArQOKoxnIeKDd8s9paGuzI+xiRr+23b3r5nhnedV/
qGN7Z2OsU7A5qeyUuhCta6Qcny0QXNEYWIhp3IgNG8+yzsIyIqVwW4LaTT/4bftAiw2JwiVtCdXR
akuBRUMf4PptFTNFJme2m48CWOP4f1fLqwGblBmlIUX8Vv9BUYv1i/Q4suMQEKOevZ4FLtOorIEw
QFH+yfGeU3rQjC2p34UpTQ2YsEH5hvINtLt/TgQ65246c4wBOJZv4QrnmHOci39fWAaaGjJoeNFA
ZrGuxOq8rUxnLFAjmm6YdoQmYZdD1jeTjbrMpe4TujioQPAGluEn2tNYOpALoOcvgMfmTo/NEAnU
O5wsDskBanzD16MynPwkkqfh/usVdSkSYWgX3nLoibLQVvnnm4RrRS6zpQ5WRUu76OLCY9wt9nJQ
54RbVp+XOn8pIBsU6j68V6A2/hzN6uHI4dVoFu1jdZhv21Ci2TwJk9h86GL9GQ3o11ux/dJ+8seY
q82xLGzYXav674oUhP+RUN/zoMggeUXXYAyWCxLdW4rJJaauKuwwi0RJFjZumDzrAC8NsHPnvkMB
RH8v+PyuG5HonbCt7aOpi1DXNxb7hR3sj/FWMd4mQhs80uKMlsqTnYrrrB4tP9eam8bZ6ha9PF0X
4TLcNGBRtV4XysAhWW8wZxaJJjorh9xPDsUphWhg8V0DQeyFH70YWuKYftuYr8tW/OnFno29+pqV
VhUq77FUlnbjLPOl5S/1xeXcPX0fhM82u/gulTTRgvbP466CjacAEnbHFhK2Y/P6geYByzKsbxR8
Bci/BhIs4ROlM8Q0RE9spatN1Kq8YsoKifN9IeEvCPvAdtcVSBH7WmP//PptXtiDIMdGTQt1AYS3
NWZMy1XvwpsQBeFC7ApO4am09b2WiuX6e50PsTrNjbSio9Lc7mOuDE88zAMYI++rxy1hyYVCMGyn
F54J1FUuWEqr0GIPuln3MGnV2QOdY3vE3OB3kr+yckuTcXFGnI+1Wm2JPbtTTYE8+Js3noWFdRgR
SoIp1tHmYdg//oNc+Y+nW4VpGMvQtrPxpRYe4Iyagxzm6N9PBpCJQOyBKQhOQKvYPA7VZBcME2+o
n2vtUR+3tDKfYiLObQgZ2LKxocLDelXcLsA1ScjCAvamvZu57huRMwgzVK93Er5lTw2pASLUC7bR
6/EpNq7GXa0oYs80tQt0bRXTnURbXXsQ4sTlr69f3+fj1mqY1Ux36qnqKwPDkPq+QAp9kbtWAQ/Z
wWEPJX3Vfo0RCzREqM0b+qeguBp6dX/pzbS0EzagZex6Ql6Cxuwe6qoIueAe1CxkaMnG4fXT+QsD
2mAs2Aa8tD24Wfy52PoiMYy+b5qgruRdMjiB6UqkJsuHr9/pMqv/CB7AEuOYZyzEWyBW163NCXO7
pKyWZnS99Ec3DUADD9rqONfPTXXdifyqmP/6esjPa3s15hIzzxoWDWd2Gj400J7et+gEbnYtarU+
ss3HbJ/fFgHq6RsjforCHyPaoAhCiQoW7mp+TpD7taML0gdaZt4XtLvzrfBhxGMH4jj5j1vXwU+Y
8AX2jB4utARj/0bb8SqWyL7m0lkkZUgnd++wVCpvFr6Pi6o2mp1rnwXedyu29HCMDBgxik1F1IXZ
A8Gcjv0N6Cl821WoNqcGIgfwuhAI0NDNBl85jyXj4dfv1bgQb3CcXiQTro72uDV3xCHKklXZLVEa
CtWg8YsDmgRQyxRpVKIcbKM5A/7lJKgjEK9Gn+AoodAj4hsQpUFXBFdx97hoprYOhxef/+yHrc4w
ZlsVxJH1FHjMPiKrj9Rqe3Dov+7Ww3e2XBy2dcdZMF+reZWWBAwgtcgPFp+FKaoApfr6FV9cLOdD
rGKeliQTYTqGWHCJkqKCGcMQOxqPRlyXe7xQvi3IWn72Oiicj7mKPW09NKqYACNZxFEoR8Gt1I0W
25mxA7wm31idl7/VPy9xFQ4W6knuzADmofHgiK6Ll7mdXmyv2eAkXIoB5w+1/IyzqNPlpjaMIx7K
MU7cSIPUS6Ovv9XF1QD5CxqLPeBi1tywlPcoHY7IG6us8+IS6c8rx5LpNdoM/RL9lVrezVcNbenr
1+N+vmFiGtpg5uIO61KYtKymITXmHsA3BNTFwJwDcGGi6gDtNtkhkfdUfd8Y7tIHcwwH6XFsGOjW
Wr1JAtJ8oc8YbrkglFG1m7KozYL0CQ5W8bL/khdCDsnWU156vefDrtY0yPP12NioSg7BwrVDw4S1
Tw6wk7rVAxb0T4giAapCJ8hYtiSKn06+eMHnQ6/CqRxGa8gYuoAlm9gOfTxelLQdsNFlOj3WSs9f
Zj628dfv+eJrxoaFIx2C+CctrZ2mvZmkYHXaZQ9SdnGltahcOVuAlK1hVgEmcQuxgGbaQHi3Hj9a
5W2y5U506ZABbwKIO3EsRQfOajvMWlu4ZYIvJ67YPj8uLelW3G4yLS6t8LNh9NXp12XKVjrU3AEZ
dfDl0GNCX77+JJ+z9JgIUPk46DNGPzgI1X8GkbLjjT6ZqOKTzraPCm39N73XFgFM3dCVkily0pr6
vkzS5FvaqjJuKmpdywlGLxtB89IrRX7OwbKHVhHmgn/+EEXRmTJIdJhO4Hfoe3VqI1Qxd1uivkuv
FDKJJbgYwBSu/UbKzHKAiocJNynFnT15NUj/49YG8JFLXO83EHdCEIm0Js5Oq+VlUlYijYrah97u
pO03aJU5gJl2MkzfvJlv0ivtl/JQ7QMWONxa2hemP660yAOgJXCpFay+KBzjRhtpaGzfYBIp+Qjk
qBbQTk93X0+dC1ckBGg0plN9Edy5q3ESqieJuyCjhLzuyK8ehXVrpL4JCuPXA134ZAa4PDiQGAZk
keuZkRIg1C17MTvusiOCVB2hZWTrWHJpEBxwlyIB8vOfPIQc4hhwEXDGoOv4bsB7C0eWbQllLwR8
yC7+ZxBntZ5VLVgKYjoaz8fO92Sxw7t9roiKvdm+mltnP1f6xiHh0laKxnMDL++D2ueu15VoOFK4
7RTMLEqNY33odiiyh3nzF0rsIKj+l+mHDB+m/YLv+5Qf8jp30pSVAsRJ7rsiku5zuSXeujTDz4dY
BfhMjvNgUWiCmhaeSI06SQrfp97deHWXpgTC+4JqWvD96yvHBFUzkz167FB18xsHrQ+P/35iWw7S
JvACgQb3IzafHeBkzhIbQDsgpAl76UcRQlC/8QwfW8QqEkFIDEMuFFg0ZM+XhzwbI+ssrRAeMgy1
YaPR2xB7Ak9cPE6R+rAreCrN8vfYkatO9yKPpvuvn/DSYR+XcQe2cA7g1TAM+XN4rygJ1Ahqcdn7
m/QghjdoLy1fDxYTstJ4MoeNuHRpS0PT3MKJAXAe2vp18G3d0aqYjh4tw/Az56ECoLWNyhrN7OIw
Q62T3hFVXrU8iTaedpl465eN27iBSYM8B+SRfz4t4S78aaePpx3gKZjFDTsWpynGmDHJonrLUPDS
DAVEBsEXtRH4Oq+uNaBP5BKkH9QDIRUKsrLgO9K3ciP+6he2ZsOGrB+sc5R8PiUbeDu2U5fOXWA/
arj4w+ohtNGCe70AWNhu+CuDO5jh99dJEtgHbaPQdWmxnw++WuwKYghcyDVg/Mx3bzS/24r+hFjg
6y+39YSrF6ln+UgsF/AwY6cOS6dCF8uDsd+qK12K/3iFeJUo2X22WdWNorZnu0ItGoXI3GcWayOm
K/JXPyAVPKYtecAnKCNIHsv7r5/w4lQ5G3p11xh7aoP7ifxsV/C7pjNd327E89djXNxrzp9vNf+R
hs10s0WnGNkjm/4hkMvbcKl8iGjY11uKya1nWl73WWwbkdt23GboAlb8ovWpSjYKZBen3tk7W51w
aKelA0yUADIhd0P23I2Pvfqx8cqWV/IpZDiLRbplLFejVYB0GXP6skC9+G/tWxEquOzdW2iJPTTx
qHw0aIXkAFsO1Uf64evBL876s7FXS6tmpdWbDmpyVPslh+/uCPsA2AaZsgga6YWV84O7W9ruS5nE
5VTwPw+8XmrA6+dmgwc27t1f+UPxou5KVJFPJQ4lRpz+sq7M5zYNCPDuCqWyLbLS59KuCYfIs/FX
GyLJ3ZkXFMVA93EMwdTGjSYgSC50oRZ2HAnUaW9uvOfLu+DZmMtEO5uoaW0NVBd45kXE3D+yI3+n
qJqDziOAA3LfGv7vb9p/PORqtSsdJwo9B4HAtiAnmOVDbSNLS+eNoLL5MlcL3iuMvjC8j8pqsstP
+n70aVSf0sOSqOGwA9j0i9yas6s1L4ABE53Cq+SH/godSddogL3ZjtT/y5MBzoMyLqrx61sURyt7
YTSLA6EbJE/G0UDW1wubwUfXO5RJsUKa8t/DxjA3IWJeYP0W0CJ09TrdNOF6ZmBBsuc+hMh8Vz2B
JH6b3UD3CBgoPWyhWS5FuPMBV2/TgEsY0XAeDGhy9MYaQaa6tmX18HWcuVTm+uO5lo96Nv8tmNGl
uoNq+ICOdivSf03OaYrKCF24oM2f7AyZbF/7WO9bda5Le8Q/TwjDzz+Hns2ECVSrcVcwBp+Z0CRt
mTdcPG8ujAJAJtE7BaTOagghodrjRocpuVAtxz0EcIcMQKLtKsDHXXe9XSBtgdQCMpXIO61mCDHz
1htLtILbaKpciFVBfQVNCMwBspAE4pQfScCuunCZMFL4xbvnl3eQaET2pi3MEqg//RQ8Lfgzi4/h
uulAd2uhdwRrf9o5O3ZqdhAFPbBDF/J9vWtOdAN7fOlDArv6P8OtNqu8xWQ1PvaN8lk4OH7WZOuc
u0TFr55otTUVTZ1wa3miPi5vOtC3lxIXD6eXpVdkAT9Yp+3C1sXN4fzBVhtSaXhq1pYYunTGTDVa
s7WDdTshoah2hg7e8VYxb+sxV7vRKAYA7zuc0lrYMAAJBvFiXRhPRPI5SKCy+3rxXzrgnD/eaiuC
yWoJwNtyiILqstdbH2DlUGKuajqMSZ0NGfmlgHY+2mp9KMYojOkQacDYDCDSTscF0fgfHokid4iM
6bIW13uDgDii6iZ0PcxK+uh8SDIBjc4N9Nt+Refd1+/v0rxHIdsAFwTliU+1CUuorO1r9Hwa448a
vr5blo4XD+3nA6w+UKZyJ+tnDLC46yy9bjChO3TxAppn8VYf2NbTrL6P17F89iZ0TStWuDuymOqm
0ENtfKCtUVbbmsN6Sa3xo0/2GQg+3/zXrvfI6QK89c9XWe1oAzJ5wAouI5jwfEvmu8aBPMvJf3/9
8bc+zroC0Ek6Voh0XeA9Ld5by9VUh/eWe2RBvemddykwIN+0+EdqyBmu4U6NUTnERUN20BEoL3Mt
JWDZU7mDI64emrWcN+5XF0Pf+YCr0FcxUUC4/n/bLIkPIesJIvGT5VcHVNmhig//0+v85wlXoY86
WYnKM1Zu9c4ceBT9TWsj2X4Jtkng/oc96/z5Vkur07s5aRu0ro7NQR8nHx1MGzPduLQLnw+xWlCt
J0DKQmEtaGNcuUP6CCkb7KoCHhsHHqO6jktGsUf7/h1IsqifFlFxvQn2XgZZb5znP2K13roSZrfd
0qJr7To0EcXpsfdxCCKAukJEGaigxicNF5+Y/1A1QusZsrMaKh3wpV1t2RZYa4LbODF/uErs2/18
5Ht+lPuvJ87FgIImZLSvLvY3Hz3KZwdYrARwRyyKk4GXBsuXFHa9McTFG8fSdPz/xlhNloGlVCcU
Y+CQrA55RJwjDZarBpTDHrrAatSCt07Hl+PL2aCr6TNwVVQ8waAFGIZzKMKE+DSYj3TX7obtsvNn
yMsSN010WmpoA0ahZbUAM42kkDchxCxGXXoIR6uD0NCLAZl2kN1iM8CNYL6BGQIK4BDS/9CATNuh
/o56RbClGvtfHv6fH7N64w6bxjop8GPauEbjHTv+gm78wD4MjTbzDstF49MaOXvy1ZsWRTt3XYPB
gCsIxqvFRdHc8b21mWS8GMXPBlotRsgclRoFBkor7hPjrs2OzHqqu59fL4mLa35pykR5AY7THyXQ
syVhm52VNm3SBZUlHelLlYkfeTJnO5B3UwdoSoe+9WbFNg7psBr9/IBA4iDrDXg6kt6evdp7u6oz
mok6MmBayn0296z05xRWiq50jZAwMYKHUqLTek7Nfa/aJEgqwKZ9DlSKb0IKGqLBIWBtL2Kp0HQJ
7/DsOOvVu0rpDe2aV71QT1rriIDluM+o7KUqIekGGi7IPHrTuQUaJqEwPFao/vqVyL/BICwmMK0M
q5newX/R8GdBQ3tRQ7u68tkI1TjLUXDJdREP3SN00TcFS98kDDtzPYlpwdiOlMngV63CNjFUgK7I
0fNHo0eJWFZaQJDyEMSD+jwlsVbXwSDzY6GnUZWYkd6CtFvI7LfwysM0FW+dxQKXs3gW2r4axYH0
6JgrFvBG5XU7kad8n43lVWd1ng9cgxWwufFR2ZhDUzTg+jnkHRkrPWgseJqLzMp9t+z/UpRnfsfx
p7wGQVv1mQ9n1pND5oi5+S0aTuwA6dg7K8mzgJBm2DmdfNANhmSzPet4DzpWuJODUYne5MAixslx
ph/ZCO2z6kl20sqUnMpeod01M1WYF6jWkEXjb8yKx1ykkLQAJHAkQ4ZGPNmzoBqHxk9KafkMjRK+
TgvsPNDF5H5h8SzyktKOcOKB1Nwgb8x2QXIxyGs/858uSDue1j9MU349CVia96MrACJVLGpwh/B1
eNzvXWTsIyE1M5g5BxmJwkfIBlckLl1d91tZvsNp875sdLRzm/mLVbWQhUImja6WBo2SefXkgVER
E1EqIA8aYEfZKzopRSBdXLTgbwaoUo9ZWaftWyXEa8W5igbNrq70jqVXAMCae7cgdlSZeRbRksJw
XvR7LDDuj0JcWSXPApfNT3R8H53xhSTJ0dQEqKYJv60G1Biaqg1B+g215i0ftQjChHi0553jjDtj
+pYP5MFJEhiftjcZb6+YsU8zeVv32W3vGfcADDw0Ru9Tad0pYxFq5+QdpoTuAW1g1C8NqfvcwfJj
tfwNjhbqilX5btM2SnXhHOrGLu9BVHJgw0iyQErj3YG3D1CK/d6UiOiA1cCuiJgJ+scTvzUUCyYv
scLS60TYI/sB/TeqlqRQP1SOb5qp9rlynWM+Fy+tN8RJoxV+ocaj64m4kKrztc6NCgf/N+VV5/MW
m4fKpT/p6Vs5Nugj8zy2q1vncbCyXTVWFMvF5vGQ45tVBr1XORIlCjKkmBAtDXsu9CcrkU3IQOf+
K5lpEZTpKOJmUhw6HSB+Cl49jZ2xtwvbDpy6auOBUxPIB5TIWGnD3A1ZZQip4kZjD0XuPuaNdxI2
gFvgXYSACuzRNA2cxJMn1FHO3a7o9QeX2ujFqpHNyZGzyiqlcd+kmXttVww56pL+yKsJ3ZPT5ASW
x4tINUAXKOgO/aatXuHLEQC4okXjRIK+wAfSXLFjNTlZCwZf10DOSHw1j7fuTGggOhP08ckebmxW
G4GlAbtGeKZ8Y3DygGQvejHiLAcCjE96iktuNT1mhrm4D6aaXxsMevKu++54DVDEubMbMvI9m+At
XqT1bwhSrkpD631nNG7GYTwCDHBtAo08UMwd7Y7beM0teoqa11zaRTAJkvh6m/GgLfpTk5KDZk+/
FcXnBP3gF5jcD31n2H6PPnNfZhR+DK+pWfhua0Vt870H/oTOxs9s6J/srDvobrUf2MhjRLGHuQaJ
dybJfdIWD3XSvMM5+XYu2E7n/DQC2DBY3p0GSJIB1+iisncSbGD8Sz9LoEmQ6X6EJKCKTAh7Atpm
YNOpRgM6KQNALs0Mv62r23IC2MPgyd4x2TUl9SPo9bFVaNGgs71mFHmg0EU1FfSeqBpXEGGFnhK3
w/RjSNF/59DUve0zzQpcw72WFG7OmH73LgeZqW1+4Xvu7KG+ZtYA9W/ePrtJvutn99XujINWmjKw
LEw3DbEK9mRxD0SH0DmoYuTHrJmwOk4HGnpytHetllwbXHvKRveqSutHx+GPLnoCWr2D27AewyZq
5xZuGmsDGlmBUCIhTbqbUThR7fSGPxSZPFR8KsI54SkYNfONnJLXUojHUgedD5h+38Uj+kNZowGK
j25ECmu6BfKsDoeptUPLRLGnyX42DMAGS0v3RGo/c6uifqYDWsMcAXKRN732U6V2bW1WvptyC2/B
MGOkqW6GpIptRIq9rclvichj2qVgcQwcUa4XB9NJYDvouqhlwV7AyhZmPKLXnFVv3G5/qq6XER1S
uceVEPFBK4Mp80KDedek6aNhprDNobavBk+Hyx83AkYmfrAHGKwTMIkEZn3gZQmIprwO60KIG7fQ
RFD3zAuk5p36xJkiMc8AJE+VAcJNunNIn/q8NyLF1bGpeweos0kENBtuDX1Bs6gupER/0BLjIFk9
+BMAfabbaKH2ATJS04GC4hQ2BQAEmdgDJuKEwB74cCzc97R9sZNW+mB5xAmQbpOtsO/WUgsm5Isz
LcfPTe+4qclANiZOAWDI3OEcc+R9lfomzIRioQ/sTiYGCydLQ4t5Jl8TAN12RSFhjZk432RmBVXu
7FlJd73Z/YBb5bfEZddTB1Rty8MiBf4pR4jQx/boDbPrN4NzPZv9nZL1ddaUhwySl0gqimRx7qVP
pUCPEBs1e68Ajj9lc66FvBpIKFDBumZ2o0V2lhexl4/FXpTFc5uhVEA8Yd0JLa9C8PSudStjAaux
2dW2rk7ZkDnB1PPsqcy4hl0lI36amQbubWgnpMg9cXzJK9znXmdhHFMH2soqrb73AmjLGdv5pOc4
RqZzv2sarzrZQ2vgIEW8Y2KYe7Ds7+sGFdkp5yccUUEOSTusJIV8xfQ0JD33ew60VTYAseR1YZaM
dsBtdY9p+z1lY+VXmfY7E3pz3bn1SVDvJjUq4yot3XeDmbUPc7bWnzqposkdFqpXp0cMlWO/N6bf
k8uuDLYkUc3uqU4I/Mdm6wXMSO0N9KguHkdCfcYs6Ve6ByYdB9mn54Mdq8TNf2Tw6qsCOtijjZkn
+neOM8N1NXfZfTeb8iRblHuJQ8lPy8vzO12XCrMhBx9pMOgMzE1P9q3NshDLrrVAglXGSXDFns3O
HXe0k9Op0dwE22ReHAVpIX7RlVMfEz2fQIzycuu+TvIXGIQUVyk8xva26DFMI38q5YI9Vg/gfA0I
CYMo0AxFTAlMJdGTQKuBUPHdwtC+N3ZlHqjXqLuWc2df1jTbEazuR5mMJPVrYOJCJ0dY6izZH4DF
7hA0TSvwNJlVgTu79j5LZsfA3tMNL2beJNej4yHwaZZyfJ4N5FDbieOXIp1OYswhEuik5tsJGSLW
Cu1hLsG9U573E0ecLJrGUd2Uo9YBzTlygSBZ54B9VoN4dAoA6cAnBQqumVDQn/rGus8M/Nu2ofJr
jc98T/MeWOm0eBu6EVuDY4It5oP21OBCNWbQqWsdUEToHcvx+sx3uL0DiSPsO8cVT+igv7dU+tOw
pv2ErwnYXD/5MAb4pqXdHebE01B53gHucWOsS/uQFeXeduk3iXNekhc1QN6glU4kS3zothhCOL8G
dCzmVbkvXODqM7tmUSuSnZ3O78LprnHnOWT59KA7zS9j1H8bltdGxgCQV5tcsRSPO3g1oJTsJnFI
46dlZ/i4QYDxlt16hXwulKj8yS3eWT9eIT2LA1oFK+NZaldZAQsxVTWh5hYgT5k1Pogy/2pEz7DP
5X7L5m/uhDNnnovTbFL6UAvjmnmcx26VPc29vMHFCH9rTNg6cl6GgDjzsHQAd7VwrUtdoDsHnJq1
mgP63nzsJh16UhpWBrJ3H+tuBKBzciOPgMmKzfsmB/7On1IjLOdxVzDw8gZafgcQ8zarSpxFgRqE
LP15wp0FkhIN9n/oc4uYQ49GQwa/NA2QIuufeVXHkqOzgZl3Hg7EvrL5M3Iu95lJskMzA/6Zwz10
ZtN34klg+jQQX+BYoW56U3l7nBiAclQ5bKYUps4wTdWuTjKG+KW0vaBlWGvjXbfQySkqqw3O2cwY
7ooCGEiQonAY0ts4t+fsG5YL6I/piDteWb8C6gxBxYC3pTr6Koux2HEOVxM1evpusiuoUtOefRdN
8UK7Ojs1PBuDdsjw4N2EC0uBqKl6cVWD5gkVh7yVpT6GtKq0AyGVE4opn0KISuwDbBRfZWsqpAgk
TJBGokW4Ad11RbtwEGdMEQRZz2gyOAUPVmDZmJAjxCW4m2c7L1HE5wp5085x3iad3PLS+THgED+Q
/NGQ9Y5Que9m+XOCYKNDbHLT7A1MKQ2UW4IDXMneHDUb2LXc5LZ0Z+2QDt3estvDDE5YIeq9atxb
w8Uwghj3du4wP/ey2xn0RrgT3bq0gB+zBkzWfIUEzluh4Wo8I8GRdG53qlIXFZNZLw5Njv+ilIP+
xcfhlI3FT1zqKn9OaLXXGtTYTFXnj/DQqKJaV/ddjq8hPROtJ8CHnnjpDc92xbvIpF0SNrBYWFIq
v6cefzG22bgHtM66Fb3Z7JzMUuhgdOqfhsJeYUocPUtWv1qt/QrCxZ7i4qqx/K0XyTePDWHnqlfl
KVwk0x1Ncb0Z6b7hKDTW9lXrdUcnc1RgqfJbNvGo4gruZgDJ6hqgx/nsmAhXoI2g1PtiprC0bViF
sqjV3Jql/DnieBGZQieHUWY6uHVlcZt0c30CaBFZAjaDq0dMFbFkbtB32VtYjDm95V4m7+1Jkl3N
2vFmpi77rqlqjnqEy9AZymjJ0HC3jGb0JnhtelRWuzctfsP7mr70s1HunBx3ibopvFBNpb4vdZ79
4F0pIomtPyIzMa5lmzoHMP5c7uMwP/wczEHdmr3B3hMIm7hfDirDHbKHFEyBz8imvt67mtr1dv8D
6OWbEadSEHBxq7EyhVZSPsVqSIBIbFrcthn8wZlD/Jo17S7V2vzEwIoLCy+J0QL+05H2jdCaoLdm
4N24cAO9sg7pMmlEh6ONsnF/GNS3Ws3/h7Tzao4cSZLwL4IZtHgtoFCKRa1fYOyebmit8evvQ+/e
LYkqY93M2tqM7c72MJmJFBEeHu4vEpZMJl4XadQcRqInIw+dOjQ2mIK7Wti94r5CVBxnuBBlxrAa
q9zptCxC+jK1kadsnFDM+ivFaNMVQTBoThRfqbmWI0Kri26MqPSqApX4yzSFo08CKYQjIW/wVgny
m2WB6VjqMw1/P+lo8R1BZLK2GU/DoYjx9KoLJ2mzm1Ae7uQM9YtSBXeYNPkamdES1d3uxcxpjRzF
xnALfhuUXgPaQSWxc8UocApTkPdjNG7kUrkq9PJJUsGVEdWTmMvKaLtXiatiK8eY0rLd7EJI1j1x
R9f9NKXiL2TaMO1MQygOUnAd5iSiBYfuZr7ZHRogQr5i94A2cA2i2n7korXL6nAjhFW/KX1BW2lq
utJpwCDdqBxtyq4wzdwC/N72uo8R6b5ubxCdqUOiR9+6ot+BkBW4iJJu563UdEsOacnlnrynYumh
XNDavEKp3ObcrbreWxXBjzCXj4LQ7/tYWyOzSSfeVV/+ajtiWUlzgqknEHqOh12lXovRQxG8gZCY
reImCAnOWZ/QoPX6YvWuH6QbaJp2QPGrCz+s8WdeXSXafcpzrCB/LfCAmaKtSYFdBVcmga4mwbyN
YjeU2RwobhdB+BHTMDaZ76ryZnjdk8z1kGi/zfZD0a4KUntlRCY6uFfxbunMH8hYraHkreNUtjE+
W/mmtsqUX6H22Ek4jnubztdWZvpUiURX/noYbi3lFuu2aizedT9zq8RcNcLBgx7Mjbi2ouhRCfQU
Ad3kmkTuutKrrZZ7bNrW9fHDsbx8W2kxoq7RKksRFFYBGyJkHBHhSzWKqQSvYrtLwU17JJYT8y3X
w0OSV/uprbmw9wj5IP6KCr1OEG75K32MiGFfuhAZ206bHeY9OyLCsLueognST66eWfmmq7XO5hOT
+soD2tCcPmJ0tTbfeC+Rf24zBN+D1k4lT13pgWCrg78b4vkl1wzwrKrERXwsxl0yjcpdBgjkDHI+
bukaMUFso9oZhCZYh5aYVvaUqxO9waOTo0S0rpKoXalJqO3QizeIixINYB594VhGZrPsVZdLonL9
uL8NO1CnSUXDY/B/q5OcOQQT1iosjTs4faIDyLSO+uIxbaqnoAkPmUBjh2IBf9Tm71RG1TMPzIHt
S3Clealhq7Xx14CQk16Qi4yTOIdoD1ot7Inwj5U3lwgECSHJSovW1UjClunyUza0qQ0A/KoG1c9S
6G/ESJYhYKOuiQeGZ3dGfTRy6w1S47QZleAGdDRe0WIkrmTf2sktkVOVA73WXnbdoiWy8S0JOe9+
2lpjd6wCHR9oTJKEu7zosr1gJWuvrhRnNMoEkVCrLq6Kpkkc+pPFtWBK4RtiFtFjLGZ/CV4ebgNe
W8DIAF+ARFeHq4zH+NrrjP5dhbNr18M0OJgIZmvw0elgJaOyafGc3PLHzF2XaNbNYPmevNakOgc7
LPveFoB1qUn1cWUTeLAVY588Og5GEyJVFFQfyEWiHBvI5pUStOphaomtqEk+GNMYEHXkJoVX0cys
X6lSTB7BrEqLwxwBl9xoD1UWKbd+rmPZnnWNI+Lu8dT6vvRgeFGxJ1oGp2jGSLrJ4+F2FGukBRU/
EEuH1EFuXBhu/j6OymobhU3kUAwNtFWBYLMd1/X4SKbYl8DRcZKvvLBoUjuivH/IVC27yvQOUnGn
fHQCIp+yOFluIXst8hmpcK+GRSDapSzWaA0ZWtRdd+1Ac7TZBACQPYnbnc66ZgD+UmHHVhxcTRo6
uwSBbbGKC1RoOSuj8ChSA4bVk8dg3Gilv7eJgGxu0CKKZ4Wzf1hiZFelXHu46FWhwsEo8t6VRvGh
QK3rSfNMMyZk78U9bknxjo7F/A4woth2kg4YH4lRCRg8Fkhfa0LtVGiFgSLBZ19pAviLB39lC3Yg
B7YkFp7bjbG5beXYO5RBnZMRp95z1HoJkKRfP/AV33ttkneoVBoO5zc6ZmMX3+W8c/s4QNvfEqz+
vvXEjymt9J9NVfqrsu0e1FobD5Xe1GukklW7Uzjl6AbzLhB/Gffs1GwTKG38wv9MebnNwlHHJr6f
6MlDc8zIEcuq4uRWEzqUScvEexgaudzKmdzehHqobsZpHDYCtulowWbpM0ai8VYis4K+FyC8PUby
e24G0r5qk/bBbGt8iZKy7PZSpk2PaZEqu7prS0eNuvQHAJgMiGxN1ioTh4hiSNrn3Yq2RJqbEUu3
kxgjc6owoK4o/IXlMcuQX9drlLwMo4ebCRbPJpji5s3M/OytCDrvEOsjrsI1qu6jKFRYtnqdfy0E
Q732pqbdBX5jbFurUx2pNlVHziPPrftGRwE91u8jURR3sU6gpwrKb72tpU03TP6m7LP+RohQdg2I
EjDtk7ShXwVeiksrTg/aWgij/qWkXcql2IfOtGLl68HI0x99kXNVx13J64+i7bhChb0GMtTMo9m2
1OpnsXZXB8QEqedaOmQmJbGy7rJNJxnBW5uKvksa6+9ne40DvSbZrorrkGC1D3Z1YbTbzG+8d2JI
UVmRLYJF9oaF30WBvvabN1r9HYQ69WZoALJiD38C6E3zU/A4+eKLGeTHJsfdtpXbDyMrb8lU1oJs
RqBAGXdUOoTwujS06Br/2fNa9HOn4lqK051Vo9/bNm4UmkeVjyFHnLpSn8jlC1HdTZoS7LtGSFZe
PR6tauDOL2vucmE/VbobWOVVi/E33LWD2abvPQ8s8TyuE9E6j6ad5otXakys16abITAc1fjRtwX4
302LzGOW1FetHFwLSoKG8MdUZfcJ3qQ5duZo699YVomQbhNS9hE+UFbRxocs5f0L+U0mob8uPNnR
tU0N4moC1hVB8Dokz2Rzq5KHKuj/0tIHI21cS082kAJXjd5um1FW3VTHoTeEhVjU8jXiHHdxklz3
hnyMjeBQ1FW0CnVOopk0rkwEW/TQWk3YQ2EZur1JPOFJPxIjAEGRinu9SDB87W9l7CxMjD3KbtMZ
91rH4hQvjfEjT25Lax/yuHqTspGm5iNs7gr/V6X5W1POnokQ7jT9LaW2jRLBKgZ/8AtbtKpr3asR
mQ7tLCeDxmpEaL33sTIcEQi3LkDQulv+JEm9m/MAC7mwl/zgwysVjAeGBzT71l4J2Zkwsh8V7Bc6
J6V+KEGXKTT2O10Yg5k4JkE7PlmHHv6aLlfHfHy3vNKmj+RVEiJ4zCW/SLT2ow5jksju9N2U/Cpm
G4juXhOPatquSuG3Vd6E0X02klN4r2JirbqpQFF71mpOkdpHNCLEm1DID3Ukbus2oAwE9QJpamp7
uyFB94Ry3CioTpVuseRwDSJ9BWhBB8me0uuoCx3ZAxOmQpr56JuLlL1b02niX2qe79up/4l8zc2Y
A2x3sk2uRaUr3TdqvlbbaK2NCCwo2S7tMATwxY2ErjvNewhLz25GxVYIHmhXOoQyLsAp6UQ4Or1e
u6FFQQv4VfG6FSH0QSnuzQZEHQjBNHANTh+bEUBCNpxJ8p0pvw97nYJI1A7HdOJBtwPLCz+aIhVd
S/XVQ0yK5yjhsAu78k6mJgT7USIBjYrohY3Zg/UAQY1guoQ30S2AKS9kXDzpY3JnyqNr9sCNMtMd
icVz62BYVPcSUST5qNptVMSKw934UTfWFYrgFHkk+WgU+rqLqMorvNxG3T01La9iMqpPsiA8ok9j
Iikjg3nmFO8t/EPMzimQolGHcSfGyXXVBm+yqu2lSjXcoKS9Ywi7u7QX/pKF2Gm4y6RM2gyZv4Pg
z5lJh1e/L1N6qINx08qSd9Cwk3SNqEdaLZOG/ShY+UojpUAJPSIUCyxxVdI2LJDY2WqoPgMrr1qj
35vmAHTor00VoijsR8whbPqpsRgyXyJPIlzWbMOgLlaGyCaSbpQoaGDyQZ+NTowUtIM79JjCKNLb
YFEcizCQJDswfnRl8JeYtHdTEnSkRNi4+Skgtqr6awPHDbC+QzrMHAmplHfohdqyL26rql9rRn1I
sveJrFnD/nuDnfloB0GwK6VoWFsyEFsyZpozCUa5C8f8oLCptDS2uyzZ+5XePuQY2UyZzuPd+esK
EwskxqtXXy7fqrH7wI+m47muE1DzykUe6bEdOWg0xbtqg21kKBzbbroLmvFOVYydl6gYSTU/R7Te
Va/wifbqfZbSX4s9sqoOjxhgbyQ9vC5mzf20GG6gXt9oTXSdVtpHGw9PeaLb2Go8JXqzzlPvOrZQ
9ZOl9lbXs1eAdRezlCcqdu6U+73bARH+noQAhkiPtivZv6gCbnSK1D/0Zufj5KL5D34S1OSW+s1Q
iL+xXxH2TQkjoVW67jESkgm+VaEZj2lZme95PQd2ZSt4isOdZNoWFIJVK6qxtG4DDySc7hhHin1J
XSV1QqW3G1XeJ11Ma1s1qmmT4+lmx0mabPj3cT9v+uAwGmT/ianmt3QlN4c0AtTUeoPiGNUd34Li
EiZuNonGGi8pb9eLaXrv4WcAXjaA9WpGwnkqzI0COH0Y4lHApiYYHaVsJlsu5ZJi18x8oFvbDuLq
XsjD5BjINTdTWGlOWonDhuYhc9sVikzhSM3vh0zx1r6qR3iBpCSDveHtrFCpth7sFZ4r9uCNWFgA
DUOsPARSOGGB0XIJoWRZACXDhBHFCP+4SN+VIq4vTqkYtyLnNTAVtyRoX8lNiQlCJVnt9Iyvc88/
mfI+PghFm/YPoqDTCl1P1FLhmsfeg1XKCN50UYf7QatowKi+fFV6XvjYtAMl9jDj4QFEjH9mhPNw
BfhOeYjzCAkpIKev53TIlnQgj40ir3STHL9PLExN2l9Et6/WXNrXqkHnjsf3Kw2yyEkt7TUAZKnz
xFELzzE7Ski96hA0XdMUf6t7/pve+s9amjgd1USCjnsj06ms6X7+wwpy0zYsJDRgXMxuKP5TkRI2
xor/JKjqTu2C2yCC5q0aUbDxoR7fGq3ircK8ewQWFXiiU6pI8NmcRMaOhknfVnq8aQPLmSBvrad8
3FMrMOzIy6zjRNRUjibYYMLrMpOE8WDUC9vXhqtOUW4xJCIX7qWtINZOIYxbscz93SgYv8IxnEGq
MLMFvNYrsGb+HAFOFJtw6z0oMeZ0GMv4r97qruUsfCxS60c6TcWqDqV7byQEs8I7mU8+xYxBwt4c
J4MXsi4jB+BglxMQJeJ0KwqltFELQJYklo+tR8okRr9NxGh8JXd8uX4WaUrQarRv+tT8Fccfup5u
lKJ5r8quWqVR6shaZVdieV20c7TR3pV65loRjhj1z1Dyb8DXr4pIe5TN+CYbUhpGpulJGdSjh6uS
FOrXA254iadvcowaRmhpfZs8S0bljqGyESoccrCk6EXz2GsE4LGyDYPoupFbqqPI5QXFH+cVVfC2
k6UGtjhistCXh6HFgQjtriepMTdpqeGBPgUOrJZ+NXrmPtX1BFVXFci7w8bZS1y1pFBJewG6ezNG
JAvXcpHgawXgNFCOaYp61/kBdcQh+Yg7nFfKzvGa8UoUvRvdr2+aFBQhAibNGp4Rk6cAQl+1soL+
mInWtusn3v8QowvsmYpKdiNNe4YhZ65wic82aSDSGhhZbjiQzlt4drlyegvXb0tqbHeyjni6kAF8
I+IC0qRMVz6sw+1QgwHrVr2mySp0+mEuZUxedkWxT9+PVo7xXuRbT6lnVpQ0JaW2IWNJLq5rOjeJ
qvPrJS+TVRLTN5I1vcihSF6V/ury6pn6Urs2mjZHM14TbNPMh7WkhHjUhB06qjKOKFIT70Wz2Awc
kbLN2esw/abM0WIZ9Tm9TPE9EVLHzwcFRMnU7sRp+FmnUb6TBe1V5QZcFQBXazloJXLTRipe6y4q
gaUKrEwyq1+rXUocTZWLrFCwQ7l0a7x8iK8GjEbIEIJ8k3kJFeYw9H4NScjVKCIPbAn4t6UUVlZ6
Jda/xaS7gWYnHArZAmtWpLVo5Y6neDJ/r8LsugIxs60KbDoXO2T7ZOhtdoKlj9OkFHT98LYpzR91
HEZbBWZMM3JXwpcbQITlD6xe3rswcgYk/R0futwgGUSwUYoBTDV+RFZzHPXmDiNBAoBcGu1cYisg
UeBTxqWUicsLJvMTtT9zSraWMngwoYItdRQCDbTmLSCcY6YS+6NZGVw3ugDxTIzGN54Hcadp+XrS
qOpPqSTgLQbQ48lQwFD25sWNqx8+b7YbGhVBvBUhRDrJnlOhSUo9TZge1EK40ksBMmKUzB4bvXrQ
AM22YOuU85UkR5lySm2DT/JmYWt2qNCrep0sBStAP83DC4TZPy0iX4nHX+iyS9GZIaaHKVfyWfuu
2aX73Abto7lMPRi77xnBpyR5adauliX+wpRuyQhW5ERFUyDCg3coHdEbXrys+vh+iNP2Lvr/ANiJ
4uam3OUQOoYLXj3gymMVpSvkI14zoD1VGLvfj3OmpxPPClOVrD/NlicaInUT9xXuu0S+CAbWNloX
uBOstQ2enHi1XWhLOaVSz4MZujKTmmdXdajjn6jUUikEIzOusZeKVya5m/+slqPDlYUcsXahY+R0
CWHgIxw6y0SrEJQX3aqCRgCXpjM9vMM7S6IBENzTrx6/X8DTvSByb0oWUhcMpS1b5AS0k2oEomC7
l4/jcO2Xf1+wg59vmpIuSbKsiAuSe5brY1ha+BT4180u3BeoheEJfrgk2HHq3kNr6+dxFlzzOvO8
ooGwQr8tmPSOuNO/Gp8zp9z4xw4p2y0tkytzW5u4kd7MfTbcshcVvczTDfLlt/hzxD9tkEStYMyl
jGcaPeg+byroa2EAfSSxIu20JM+fQrPSr6N+bL2dp1S/WiQU12QDDWTrUoYBKuPYdI8trqStgjGI
yaAFpHnml0h+Qc7JK1a0AQZw4lItcquJ923GPaqNVuBw1UkFtIEqqexYnCS3aiN/nanVczuR5Hol
rHbR0OtHOeD5D4l/k5WUl1250bPyDYKnj1Xi+FRPONp0kFgJnMdDRN1utoLiziYU6Y9Snr7GqfUm
pU3negM0njwG84U1A6CIs6otyu0u9nzR6QpgZXGofikytWpF0IUHAYu49yDFQiokWHCBIiizwBvh
ZRgM3HNUNbvOVFze6FoIXN9MqhQh16BbFwEStqyHsa8J2WJK/5KCGaoJsJYUSrqflNbaxn2bol4U
KforHhIyzT95cI8KEIKlsxJtBsgJ0VrR6ociCiHMV9GUPKutTr9eJVUfAQ4G8oVTLMmn7SSfN+af
C+zTlqBNmegvInSlloVk5bANNxh9/dugHkfQ74/zOQmgL8PNv86n4aAFS36hMVxkbmaR6umQubkd
HhMkgOZ+IQCm6trYUHDD3uefdCl9GX3R5WW2Aq8ObLo/t3HwM3KxZHYoJW5y0Af7ogzD/OO+vphf
j9t8uX2abAq2WijzcJUzrlUbSvZNuEFBa0Xx7w6fwgsv9Pm78v/usmVzWT/IMrRZhkvABeqxvBaz
6UJz2ZlL/8sCLjqdrDJplNpkCLktEvIizOJGyl5upDdv3++U+UL8unaSaOq6iFY04K6oL9ZOzEcz
1AAV2JcVUnPxplobe3l7Scbx1BUE4xMeMNNCnm3Wi1xsiSnqPKlKagwW7ggRkdwOS/zVbw1OwCyn
b2W2Djv0Wnn8fnrS6d6gERthNBnHAJ1LbfEg9MkoV6UQ0mCurrV6r+7xqnQZ1V9r6ca6Gx15e2k/
nlnSz0MaCwkLNRx8rWgRc2kSPwFKi99JS9MVtniQBKLuRTXTTQsLHSa6cvx+uudarbjxQLJ0Y+70
WgQL1UCJR+sJEJCq3RfYBxiDCNl5nVDu/X6k00PwNQZaPOiJCOk9pfgEN1laD60B0PIPPt2XMGvx
6bphEAcjNerZQOtn+aHSbBg4IQOuVTdZW45wKYicf+fFWfg84NIWSvX1sfchS9pCJ2YudWLhXhax
Uc1MvXQwPiycNiMPi9v0dx4OWDNmQG3BBFM7agKVZgwoshVkWUgXvFqKRN9ZO4H8jJ1wIZw685x8
WX5l8aFh2rQa/SU16qtQL+fz5DnNCtz9j/KMe/FGP+2GRCkFSXlcNzRECZc6JqVoYXmaxvDSJeHe
l6VtDVVnqP+ygLlDDag/zfeRaTxGvfT2/UY7lw99GXqx0/LOKjut5gSPZJUv4SAoaPxE+bU208g8
yhYQN6w7Kpf6Tgw1BGrIw+++/x3OHCvkHlFzMBApRMJ/EfD7yeDB5ENcqMjCF63DBVsLMUyN9tRM
L9z8584VNKjZTgj5Rdpuv75lJQ39QaFZBMphQVnmdoCT+P1kTt8WPuWnERZvCwnUpOaiR4Dm4+JN
h2CNGmdnPX8/ytl5aBbS9Jo0q+ct5qEJ+qinMhs0l7UjSsT3RS+r/2QmSARZBqAPflOLzzLQSV7I
EBcwRNLLo16Z/aY2mvqeZr/gwmc5e+AQkP6/sRa7kM6eFHVlH87bc3g9a0introyCKZXET5rhvP9
6s0/bXkTfR5tefVB5c1UH+FBTSAbQ1UCuBeo2A6Vrj+ImQ/vk8Z0J68E9fX7kc/tDvwazNmrjHxw
uf86mPtxoqdIyGMOISbVbugaLsDhn6ynqiKqiLkIzh/LeEDPdUUaJqVCaDT/QABhQ2ZwlO5aogER
qPDCTjnTrD/ntv8Zbt6un0LECIOwGpsM4MONtzGaNQyreMvmfPL+xKWVdKNejANOs0DG1HWkltg3
5NWLkCdqEqVTQrxwBCpx2fhcV69esKF8NJqX7sgzUc6XoRbTszqxVMN5KPkO/6B/BXLKUYfF9qq7
oO1OfkkKZN6Byx3KJ5LZJqzriS63MXmApzEZ7f8KxcbdGsZAaqzTjLxGdinzOxSaQs+GAio9FMOG
3rzv9+q54M7S0V7DnIanCenYr1+Vy3JQzZJNZNyguLKx3OgB2Oeo7DW7Os7+vN+Pd+5s6Pgr8/Ti
fXgSSypCGBdm1dATXXn0CNbrSkV/ugpv//4whjz7gxk4KwIzfZ1VMgDShFHHVRMOdFxgV06lIlTC
C3fMH+Ro+QkRh8WwAXCJkRZxapJkpdbV4H+A5x/znsnX1ZWBCqjpQPUCJ2k2eOitDHhy/y9px3lT
Lse3NGzk5rubWHVxfYegzwYQNoh8t+Hhxqf9khLu2RFYQlHE/PBU6U1ofQWfCHCYsbg1mtswuxAX
nDvhlsUVRt4EcXcpBir0ahzIXghp3CtTuC0maacUtDPFwrJbUehnJOOSycelQeXF9gDDycKI9EIe
d4Wx18o7lYb9PPoQrN/fb8QzSRvxLa8ratCYxyFP/HWozuqTsLXAHitcoXPc2K9oq9z2xynEAKZG
/jMy3NS9BOKdHjMZf1meP+It/CqtRWxLJbeNBq+s6C8RnQFiWY+5fCRdBNrnhfq6/2TD0kl6mSIe
29binMXaiOeGxqajORktFWkVPczCojNKEdxdEi85Myk2OSqAkoFyrLzEfxI85unJ6wvImwdB0Dfj
cID1dOlWPn0H0Bz7NMpib5hjoBfZbGM4bgoq4yuc0BzdIUQWXZpDbnwn2FzYIvPHWCwiih58MEmG
5HICHJt5LekdDmEIxNBmtyNJ22vX9PHcUme5MLtzS0hVXUJTjYf85PptoqyNIVhWtm69NNKPaiKd
vqTvezKGym5gNjzX2LHqS2zHKMoEjjdlxqm8o8QoKwGK5H/3fp/H0EjSNYW9gCrZ11MVCo3q9ynz
iIvoL3DxXRrU91Z+ybzg7FTwCWEQtpuuLmLIsTZTuiv+VEzVlQlVR5og8VwCw86MQrhosFyzzRj/
+ToZxRx6MS6g0KcVjVd147aVsK2SS96nZ4bRDdbLVEUKIaayOKt6VFR6oqMho1XbSdkWEaD57vut
fGmIRQzVtFRAZdUobdm6TmlrLmV7lBL7+0FOXiRKRp/nMf8Sn+LQHE6+VvbMI03h+gwrRZMuBEUn
uepihEV6J/R5NHTqvFIBQIb0VOQ/g/glyZ/+u4ksHm/Pq1JPkFitMd5O4WNrXnhaz3wNlP7IgJFs
FGdL+q8LRXvHMBZA8jbg7iqCX2HBVhGNS36VpyEku/fzOIsbs9NHL8wGlutfet6zEJt+260Gu9yl
bn9Q/v7Z/zLcYh+PAdpF0ayFJOiTUwfZ1uwHd9Tkv40PLaa12Mxl3dDX5htY3bmhvgq3JfkV7TRo
MFHxuqzSfelrLbb1IBhhGYhMa6BDKileY/o5jezH91vu0iCLnd2FQ1dqtGRAEkdJpACgyzCM/C8/
0GJf90Gu9m3HIDAcHxuIu75kvPaC6X4/lzP3wJd9sIATtMLQSmgvXDakoTlUqAtv5Zlb4MvPX1z+
ylBoBZyZ0tarH6b60NNoonb2RU+h0wjx6z5bRogeHHlNHRnHfJ9cJBscZTsLG4cbokOYbrOPhnPp
yTn1pl4MurgbCoHsDHet0i5+Ni7ibI7i0G69MW/1YiU80w7tSs/ywXeDIw2W33+3C+tqLa6LPkXT
uIk4V1Gdv7eQ4o0hu5GTkUbXS3Y2J3H+PEuU7wFbuf7wiv56A4ahqQ3SNJV2E7TRphuFHf8CRHrx
gP3Au+z3l+xQzg6Ia5NGJm1hxbKYm99rpRCXaNIoyi+tKaCZH8RxgNye00p7yRH1BOGaZ/dpsMVF
WKBg1ee5XNkKF2A6diVqY7CNs7hL8O40hHWkNfqqNCrn+w94glssxl1cjHnYtjKKDKgX7hBt3Ou7
hmrCP9Gj/zOOBY6G56uqm4sDqCYZTlwi90h/p79XV0ATrvwWvIg346vqilvl9hIic/ZGMRSAUFJ6
/NoX2yXypxEFup6J+a2+HWMjtZFzzNffL9/ZUUx8nSUoKXiILaaVDaEQ5hG89qAqn9oY6aQ+/f39
EGeveTShFeKkP0XWr/u+YoqCqLByQ/44tX+lP/uLuNF8QXxJWvg4iI+Ss4DP8bfFLBrakztFJzSW
QQMVNC29rbWZfXCTv++DOw8FOmUC2gDpLwU0xXbsBS9lqKK4EcLH1D8E2oUn61Sufx5jno2piNZs
vP11xfq80RNPYwzlQXgw9+3Rupd3P+uf6ZW3og3+Ljgaj3//G30ecXFVVHFRNNY84mTdWMp28m5z
4cILdm6nfR5icUEETQD3RIlKGC+N8la2kKu6Pikvrd38Y062wqe1m3+NTwG50WNNhrYf2qVX89op
W/1WufZ33k1N/EeP4oXxzr0fn2e1CJSqos3Ncd55LW/VaNK2Jq5QeBTCC6t3WjX7sydMTikWfBZl
q6/zMoOpIGXr4XFvzP2/HJKEjbq9rOh7fkb/GWj+/z8toKQPikIfZmU3CMwMNPOMTouoRvfX9zvu
bKShyCLgK5ecdkIgaLquQErIAsE/Inywmc02bNjonQO3yLErxLUvfavTmg9rqABMgkPxX06pd/wm
fSUzZON0jvo8syNg7FBv3ERrOK5vF2Z4bisi7atJWBjxBi/RRLlX5XQUTLbiTtzHs9z17A7R0YXD
DOeo/VKV6bQqMk/w04iLYxxQB1KVmFKgfoR8fo2I6aqD7Lur1pM9v1KwMi4pM5+73RWI2fNyQmz8
k4992i6+0FWFFJrEbpObhFDsnegfYAUA5/8ZYnGkq1THGzVjVlXxphciHBq0Mi/xH87NA47FDIry
EIIVfd32pShVlTjnp0G49jR6qYeHMpzc77fEuTtQR7xyhkNNYNjFm456J6zugUHSeFvCwB4vpYnn
Di/+yfiOqhRzOFVfZ6H0gtjKCG3YmBWI2eHfdiiur9jBc/+Ks1lBNO3Iq2JzKYg/NzX2OLg/TyOV
m8XUerZBW6YRCWrT1qig5Gs6L56/X76zyT31bB3nWOxezKXtr1pqFjwb1q8Bv1bt2k6P3QHZLjDe
ZuOlq0sForOXFNftPCkCd3FJy8gh4meaH8/KOjh3kuHb/poevmitom6Mfyztora1uzTsubU0kRSA
iwLTCcmTr18xHo1K9rs59AsTlvGjnqb1hZU8NwQGuex3Y6ZyL8vCYtsPtFNOrKSrbtCn+xfjBOMj
eaWqRNCzGv8lJ8Gzb9if+XBL6WyTRVzTVGqYagF5nuUNa7xediJx7woW+Tqesn1KtwV8/1rQnTQQ
nAsTPhcifh57cTX2ozyYnU5PhLj3t5k7U4+6VX6lu2jvXaiFn19bPtu/p7mIdLpeygKM2blKuoPZ
7PX6Qixw8vMBsmcOufnnkMtL7k6M8lKp1wjXZSnNObFMLjfWcnVpi5zciIthFpCGUepFZEwa9+3G
+KnfNZg1hMcQfh/WcD//f9bJJ9cXLSvmLEsPh4Aq+x8W7KfHpJi9sMY6x9XD/MjEnwPiJSMiYy/f
74Uz6/d5lD8OeZ9GaboaU0suEludrK0CWaZCROC/G2Kx07V+ktWmzfArCL3fKGj8kpAS+H6IM5/n
yywWG1rR/BaNtLq1oWpZdlWbdYC2TEt/OD3VxYXjM984X6Jqc/aOnSuv3Ls6t+/XG2my0nIIkowa
JSSpLsmQ2dvF43U63gfFfYrIfIde8PfzO7MXvgy5mF+clEOn5RlXb2v+atUoWml+j95mMh4jZBW/
H+zMYn4ZbHFkB1+RA6NlfqZ2oIVyZQw3KIWtvh/kNP5crOK8MT9tvEhoDE1FaoMCvfJquPkGrz5a
d/ejq6zHLW1Z/2Q8YgGRupehSUuu7KBJBnpTLCHy4/ZcEJ22M23b2Myuh5cqh+e+lzLHHITY3E7q
IgBITbWJVRm5OEUwUKOzVm0Tv9ctTgTTRYfh+dsvt+PnsRZXk2lNBv3HjJWVuwRj9xhrQLO6sd5R
C8WtU+gurOSZG+PPlcshoM4nLqG7ZqoUvWjQHS08GpBUeTfyWH3/sU7wM/bGfKv/7xCLKVFWDBCZ
ZIjRu/VQmXqTB2F0uUJMJ5xbMxSvKdZjXF+4RU5Dqj/jWsQAYEAiEM1iT4Z9NKgl4yLIpd+Na3SI
XDTQ1r1ijw6cn4v+5OfX8j8DLg5B+j+kXdmS47ay/CJGkOAC8JWrpG71Mr33C2NW7vvOr7+JOffY
EsQQPccPDkd4HFMCWCgUqrIyWVl0mNPDMwg87E02g8oo3bi6tkzw035yzlrAOwh4lWSQzsZ43Slg
CsxVdeM0q+tf7O+F8ANxYsUIs24G4AVWRvB1s2A81NLSgxy6KVRQk+U/ob09qxa4LlAa6EA96rK4
nh66pWp3Bcmg3cBIuFvm9l0Z8+4lbRbG8H+Dm1BKMnJfxwpaWJhN3xGQ+PomSWTwz7H+W6RjWhs0
83IFXv25BdUPKev8Dejm7s2osxKs2+BgezfqAixwSzyN4IVDUmURzPQ6WR4aR9CgcwmIVj4kmLTZ
UIBbiwPoGwPCiekAVLqF5HXIm4JFXGdl1NW9kaMsa+rfJhZ/VxPycf3MrEXtE1Nis2KMUlMNpnxA
axSDuzfh/KCC3eO6jdWvjKNBTcy54WkthLUJRHb1TNGnHAhGWeOw+KEG5vOUgFa4CnpwAy9AsDd5
vLtudnVpIBn577EUzCZpmLCGO1eyYAI6B8X3ok4vcjB/XrezurwTO/zPT5x4ypSeAec+YvYFzPja
lwiqABKG3jOQj0RAY29pPG6tS/COPCHhXIQ4mlUB7jSouVZeDxKv64u6fLadBzVx5BYS2BkkKmAF
egzMNzBoAMYn9kCBcTL9cT/4zZE6hnvdKv8k4qWE8dH/fjKxamsUWcRYgE8GQQ1OTQfGbpMluSUt
bWdlBqRwtH5jPGQj0Bn8njz5ektXEg1TIXgJMPMXEFF34M/bWNXlJC7fS9SVMKFv6Egl+Bc9sQEB
PI2jyWQ7ZcCKFV7ktZ6uW4uLWb/NuYRV99DQrzJQSeKv/HNjRklAOUGwh7NyzMpDVt5E6tP1z7Rq
Ao8MA/OBOrCmggdmeWAaYGEGXzPTXjAGENpTnvudObQbXrhhSJfP1yINVI3kDGvJ4HXQe2/ZwRi/
/6vF6MJ+MTOdptqADW0GOzQ9qHi/D/PzvzMieBkZo6htBhjpwJsJrgIXFHFHBPmNi2Nrv4RMhKAo
h3FObqY5LuDzZ+pXshka+Ne9OKR/f31dyD7iVM+QKcPI4Bkoo0+76SChdrQ1Hre1Fv7nJ4dGN6uK
LSWcbEm+tiW4UgFtGEAf/O8+jJCBSIxAeGCGFYp6yshKrzSMG2DV/OtmVgPbyZ4Jd1EVBm0V9tiz
gPiq8hKw177dyRheNFP7uqXVeAYwNpfgw1Piork2JImk9ONsg/3fUpZXPID/pQVhy0zopHQlHRGk
m6919LUDZf2/W4KwWR3RYvBzYrOy5tiye22r+LMej0/2SLix5ySbIBqIjw7R7l988Jj3OqMbcIps
RuOtzyGGShVU1IybMtTnFFJLprbRPVs9jX+vRUzg5DYc0xrqI3baj17fQlkFJJVaQcDOK901Ob3r
kWFFw7QR0DbWJQKSQTgkpZjqBNKEQnEXDG+Qitg4M2sBAH1iZIzAawItIHwlo1KLqJS4CVA0TiD5
l+9x62z42trBPDUifB8wSaRpRWCEgEdQem9Rc+9mt9cD8ABF++t+vbogPjEoA5GM6q0QnZt66ico
D4C7RQcpZe+zhdngkN1Y0ZYV/uVO4mbQK2MwVVhRBYZtWmHktnDj9PH6UtY+PxAVfy2F/4gTI2GV
Zkmnw0gkP5Dkm5ZuuNfaC+j07xdiTEtp04KHE15tQnrjsYFQHXjbwM2/EctWQ8GpISHW0DILiAI+
NLvCQEkFkue63fUdpEvCm4A+KwsEDpT7aHgOa2PD9NYSBfduO0h7gVxosFWIiVIrDAzVHdQ82YVZ
O/hQIyr/l7h6ulbB17WE/P+mguBzmb+Zxdd/5RSakK2V2bCgJYNqN0rDPrrELvjorltYC3bozaH9
x4EdF90PGcRiARtgYZJyCyyfWTFZAz1GybNSvebqS4XBnOsWL/vByN1RUlQY780SqPSee7qmQg9p
4IsaPF21jV+tDbo5O7YxCji5vITfvGwNe6weLnS7FYbhfKCWBJ8cjWUo1LnHnYGxgfgx1rbAPlsG
BNdrQmXsJAzp2YMMlrvF04Zf13dty4CwaSngNzErsQIFIlWFp40bf/+6H/y1Q0zwNAIG2ChQIIMl
H4JDeoh9zgZFbra6UKvVZliB0C/w0GifC2GuNIOsqhnWMR+iBwI8JXWj18ElTuSCJ3F3fdNWF3Vi
TIh5abhA/IIvSvPDHdfWHb1oR3ZbUzdbZgTvIkrZGxr/Npra/Wgg1lSBZHdSd5mZflfH/HtOJUg/
qkvpKjk4bDai3urtdLJIwfWWWhuWMENgD8rv0+INDYjRpw0bfAXiA+X0qwneV5JuHBWJr3D2k+yx
YdCDBgpnXtzlx/VP9rtqfcWU+EAlMVSoBu4g2jF+NQ6gSwYApwQt4wt74Ew2nEwJYiV0D+Ln66b5
Rl2zLD5bFTYsCg8S6FdBXXPZhWS+jzTNS0AJYAXy5JI2f75uc/W2xPQ6YhJvnoJY7jwYJuo0GlUb
gyPaDVATqv0cHUALLMPQK++Kjc+4aU1YYj6YUjJrDT8QyUOFqkmt3unH9rb0Cp8YGxnNJWLQlAGh
xKCTAso0GWrQ52srQSEfxyM8M9rnr2R0sufIBpvoR+Chxf2umZZ+AFentzX9cJEGCGbJuVna9ssQ
ltwsuql9BhGZwZ7rY6BtXJ0XIVmwo57bAVsanfKWZ1SYETODWyhvbTjHRWARLPBfcJITZgBFa9CN
4meBPjWl9akdiG166g2ftwtv1Rl9dgvNJr6J++u2VxeHu9JUVdS90GM9Nx3npaL1Sj/YoAA3bdqj
rJ9P3Z9iBvj6TowIoctUmi4JQINiy1NffNE6qQIGqd+qFFwESFjhY7k6ECUEQjiCGyZhpAyGAemX
vJnB0N+ChqhjECKOjGkLuHwJJhFsCb6HEQ65LlSFE3BxWsVuB7E+XKTyzdbVdql3DkpAxTAwhglw
naGLF6mWywsbGZh3eeCY9u1n8VCAdguMhPlLcW/eQPvzpnYWW7eHl+Rm+IxGN3XmfeqYTvp23VfW
DjomB5DVAdCPoqvoLJFkRosOolZkdKoHvrSOuPMIiUQIhoIvxvgNZZTHn3p6t40Mvcwo+EYwFQBK
QE2RwgoZRWi2YEuFtJtdadgJHtQgzBNb47vslc52p3DdHmwy0I3wgVThUJJlnKHAU+JkuLx/nQKz
Y35pvXZfHOh+6zNfXoewpAKPqmCMAaB78YVb9aacsgFSNChue9EDwF4+r3m48z1TrMHlg1ZQxAXL
7Gv0p2V8bllR0e9DcgHcl3Dn4z9EA0AxHTSHUY7IrRQqk9f95iKrOLcgUliNpRazuY56jKl1Vlz8
ooZftV+Y8Z1B3/66qZUYcLoYKsSAVgrTVKoaPHNMKMhDx4ioIFWO6J9fCWdmxOMPkZBs6aBZJivz
B1DYox1DFtq9vpbfHnaWqAj7Jlw8lR6D4yxnqHoUFsostr6rfw2O4syfmLxzU3u5a3HwGzBQjo4O
ul3QxwBcaW+Vky/yJeFnCAfBBEIR7JKIQBDCsXXjpYVuw5A8BdFvJVRrCreuQ/6RxHVrGh9v0GEa
wwjnd1JWjirmf0FoT5DOp67yltsdeM4txU29zU76ZbsONjjPK3Cd6BpjwObcWrIYpSl3kCvhsE7D
Lry+tkbNkly8kTwUgCrA3B9fr3/aFTfFRBTYr0AJwDu7wq07F61eQ+lotOd+Yk7YT79mM4Wan2lO
G/f7JcQCjARE1RguEHBLmKYQNiPo8nZVN4LL9nNwZBcUa/50kx655+Qf/0PvgZvTQWvFyV/NCxIL
KD1FaTgvYPzJKhS4oB+x61s9dfQ27z+ub+JllgtCIQRMhtF3Pg0jktlG0zwvQFX29mwwGzTMGK4P
MaNYgHxcpnYeJa9QO8C4pQapWXAuS2W9EQZWPyOIOHiVAxgnMXRiWIFSyYDwS59yYTprWu6HeqNH
fllG+b2jfxkRoycplarpS5D6y4+9O35dcA6cxOPcEkFm96Ahtxp/q46y7jV/r0yMo52pSYmZQfvj
P1jnzAke2IMJrLPk5x6jm1jnlVyel6v/u5NUCKhqo+RjViko6bXTIR/py7yY3ydVzj0lVb9f9xt+
oIXwohK0eFEcV0HVQYWwqmVd0vcUeWJcJ3sIgd2keudcN7HqGCcmhJhiBoncdSFeeyVpQ0ef1WdJ
eytSfWMlawkZ8moV+QKc75KyiAbg2U16vPPaTGuBZejyewoGQWRFVAm+5qEcWkjvY6tN8h9RTMOX
Tl4+INAFWUionYJrqjmmMQRjE7DYf1A2yy/X9+GSORbOe/oDhcoMFK70vJPVDgPxE1hR8h3I/ewZ
Uaj0AfIgT4Or2/l9f48h8pctIPvaRwBwAE6Flh6AykKQhYZdA6V4pYMeYwUI1qHPI6+EZOf1Ja5Z
MWXA8wmoUshFWjoWQTfmCZ3sCPrSxgjlYeNrlm20qtZc9tSIsI19LzVjUYIyUG9nu+68oQ/d/2EZ
BBcExgxUMPoJWWCkESNm/PGUQtg0TW7C5p2GWy2j1b3624hIiSnVoaH2igkIKiFO00tfkzGzq0Z5
ub6W1d06MSMkgWHfUTC443bVZuIksXkoQ9O7bmIta4DOODD2GGoCblJELpKpbDJKEJWD4ztmJTQU
PJL72H67ZY0T2qlT2FuA2tXNM0FsBXItg4GF5TxPmZgKMu4aFn/PL5jfwsGdG7aRe63FYfPEiBCH
oQGkQtt9mWyD5SDSNh256l+WnOY7ELTpG1Hy9wy4EInBL4LAxQm7MOYiuPVMh1qBZjjkvtzwa7hT
oIVoD7vaQV1as2K7d/jYWOHrH6mlW7kH/oRsc3Ro7SmP5w36EAD9gI9NhAzG9byUfT8CEtrlB22I
3bKoIAuqPKSVklqoDT4o0xhZqVw+Vaq+kUGsvTI1cIBi8kADKEsTJyvz2WgDyH7wV6YCJu8QkiB7
lLFAsJQcsp9htXHMN+2JWx6rS9irC0eBK57i8EkU9qz6fOYmdPK366dk5SCeLU6IwKzRmCRHnFyM
jV+g2dCU1QZsZ8uCUFlaQFUEpTUsR4PwH6HfVAjAXF/DyrE7W4MQGMmgLFqFbqYdUNMy1cXDZfws
MX0jZq1+GPgg7nHGCQF/A35PaoCSOkayGQ+9bdS9FXQdukt49LA3YvQu6vD7aAh3jfkQ0QoKYoEj
N1uk8vxjiIfx9AcICy3jxujmEmxfYMG1isr0wP8MCb3hycwhBLgFUVj5cGe5uxBo4hYnjcbI3YdJ
Q1nwtSJ/7ns6BuU5Rxpn/BGRgwHwAlkjjWCbyz6C/lhCR+a6Y6yESswNo+wNWKIJDjFxBbVmZtmS
gVU1m/pd3EcTisNtddSletkP5pDvr9tb2TFMAeILqXwe8IIDgk6kqFlKwLsSfSXjjkI97rqBtTsN
bA9Iw/EkRSFVrEEFYErIu7kYML2+vHO05YRWGrvVPyniQ3IIvXanbCxqze3PbPJVn7h9H/UtXuba
YhdN4iZJbkMPypqiyqLkMRjvTeg8KB/M/JEjj1O3nHDlE3LGSjASKtAkvCh9xSQuEvBGIkM0uhul
JHd5N7pR1hOrTf8cQ4DZXgK5JFAE4l86Fc7XpC9DqkVGZ0OuV98RPLGgGWr0/vWPuOYl6Lcj6cYt
DmI74XGj5Bqdy9LsIMiJfmRrhc3TdQNr71GMT6IOrMNDcHMKeUgLretpiJCH5tb76CoO2Ds8isIo
fxmGT1tEJJvmhGPWxnLSzWYz/+ZVDFsLwsuSHTmpPdmTi8S+S61tBqq10sLZIoVt1AO1DmYDVnlH
ebgPXckOnvo92Y03W8+UzRUKR2AIoeYWSXgjEVRoJgci1hZYkqFs4cixhWTc+QfF9JVbDesDHxDu
RxTYRByyumB50QSBTxyrgot6UAylMocoFqTjoZ+52BxivS3mseaeJ3bFrm8zFUOmcOcJQfQP6Uon
zjYygpVr7HRlIig5XSqIpY1YmUwHC1AYZ4nusmKXtA99v9UZ3NhFXfRNTa5jgI/wuk2CY513d3pa
ffS1tJGUrwbm010TvLFKoRjOOuwa5xalkVMNNtoRHs+QC9AaBVZo10+xt+mZ/PcLKQGKC7rJNb1Q
mhFDlsTqOdFnDUJD++YZ3Ape6KuQy3OII+8Se0s8ZG038YzGrAsw+CAaEQIk6PJnjB0RiGsQPXSA
jb9ponqxRy3+shHCeLNdXNeJJRH5WWRZvOhFONhFO9wmRbFTMvW+KEzNTrT0R2CSHVTubrupMO1h
Lj6uW187AqfGhfgJVQGpGnQ4TdWO1tQvlr5VvVvfSAMFZqQLBG3d8zuVqrk5hAxDUJ1uuE16n/bE
TZYttoc159BkUN6iuKKh48p/xcnNTcZ2avUAhQ/O1fqf+U5elKQ+xklvtp6Kq3kCg2gCcnF0qZg4
nE2DGQckhCvKEMf2NTeCKA/wEzrarqC29ragPmsFUFj5y544pp3GixbWEbp/0R5Ymz1mV/fFjXnk
w7KVb9y1G7u59slOzQlOARF4gzZ8eWPjSdmxpl9R0Lf+3PFQCwMPP14YaDUKbyVIUoUqGoDQZYfU
ffWhdH/OgYwUB+U2ArYtDN8B+HfuEuCuNsIu0he7ex8c3VN2UGPUrMWWHeNm+y5Ze7ljUB/aeLxz
yUsx5+aUQjWQpgEEhTKuR3c8KVB9+bbZHKhYyRPBHS2DaklFqwjSP+eGtExLaV2jqTFXSDeKKvvZ
yt2nYgY3FUm2MuIVY2DeAmMeprnQP2GCsTo3x7FS8K5I9uld+QU8HNAgdUDuhKHG33oGC3h03lJv
i7Bv7YidGRa2c4FwZ1IEUD0MjvEXFSJ3KRBKyy9ezZKcrXH0FYdHDcvAMwNsUjLO7vmWZi0BFbjZ
oXViZFDDcQqaA9K20TvZMiJsZaf2sp5yI1DM+1Iq/adMFg/sJnd/fLAgcAGRFSwIzDqigiPt5HjK
dXwxOaZQ8UDrqd1SPFz7OGc2hMMrEbiE3mDOijPL/q42Og1wH6AX90JPur2+oMt9UxSKpzN4zAG1
uIDRTktXlwNDwx6V9U8N6ndpm9w1xbyRqq0siqDewbuTuonrSqRkqVkHGnMTOB39HoBXh0NZUlv3
kRke/0HOy2Po+a2PRivX2ARFHwcJCVlUnzGl1CqgRPM0OCra5BUBgIZhvxtj+kYC1B6rAjLmOdHt
GXLDdT28Xd/WlVcFbmOoSwAICAY/ZggfcZLkAtAkPp2MKzP64LPuMVJt8ItuyoVcZhnobKFKCaEQ
guKHJix2GIYUUgkThD7nQ9zPLkg0NrLSyzgFC+BPR9sDkRHcKecnuDWGNOUU6nYXlMldGtSBk0R0
vq1pQo6ZVqOsu7F9lxnHuUVh+/QKKr3VgDWZrW/4+m8anUoF8cJig0nnUGnOhkG+BMFjgCUDEz2F
mh3kSYRbeciogsoA5GtGe3Aky7D1zhpkS4EKCbU6i8vLNL6KJ5q2/yf8T/wbXZrHpQO8Pp9nFxLi
wAiNuJYQkCcv8MfjhCykuJkqqGgoNnEqX956z6w4Ddb7l0ExLwbrLKi+R8RLGrNjm2qHsni+vqVb
FoQdnSHSHI4Myl9ljTbya6KOf5zkEICo0I7Da0VmgFYIXlm3Wl92MMAqL1W/0E3BqxW3R+gAyQhO
Fv8uwsGK4riZ9RySWmbzBAF4h0Waky/gXEjIhvtdRmEsRUNTEdVFHXVM4YCprbZMPRekQn3AlwvJ
r4vmEGfJxjlei0pndoRjRYqOgYQYDHcghvGyD3Vnujkwu76MV56SuNcdYG1RiBggTOXIl4t7fxxD
fYxzlNNlbVHsmda6U4IU0amCJNnIqVcKK4Se2hKu/0Zqy2kMOdWSP76WILzxwkNnvXWvacC1SlHe
2MpqVl7qMAneMNQUkWVfRAy5l8D5HaPjoVsEVF/qLdqCTuwrfrvvfPQ8/4E+8PoysVDcoJATgtef
u3wcDUvct+Cj0RsX4OHZLWCTOU3mTI01AToo/5MK2Vpwwl0KpU/gQS+nZdERmUkH0LKdmBab94ZP
QUosuRAYY0+T+z9xg4K//9Si8DmZsijSlAAiGUXFg2pWD2lf30yBaU0586976VrgB+0A0LaYhkCp
XTh6fZCqEoQP0CUbAZECp8n0UafUVYbEN4xqI+Pn30cM86B1NgG+BhUpzsX594uGTpIwwdLYbNYe
ci36HPX8rg+AYkLremb9bQ/Kq+vrU9YXiDca6t4rpf4cVEN1LseDHf8KX9nvbwe9LWUHIZ7v0pF8
b+4SV4KCavj254bxXgNWAgNaoCYV7zQ16npam2A04Vfq4hTOEFvERrZlD2+QhgNW052dHFNC8h+P
bgGmCGADJ3ZDq/lim8d4DMNa1Qc7mQd5p4FcEQwjab1x/6x8zN9uinwBEHTIc5x/TEk2uiXOUVqq
G2BdpfdFL23TtPXhSw9lJ1Pd2s+VCxX2+GAJQf1AUwXnGXuzLhuKLKwBqyyniMwBXUSGMDqBNfmp
M+7yDTD/WtZ+ZlI4hyRP0YvMYRJaEwBMQo9Z+hLbncsrI20G/fqNLV0JqtjL39Aw9DUAMxD2VG4g
fzsXOsD2950T+L0fOeryjaL6yRGhhuKC9liVrK1g/rvGc34wkXVBjAawe4SAC878hRCUAaOmx8UI
JejJYnyUza68YadZeWzVxMpzCJvlQJ9Hxwanxdh4WPKFXfsBQmQvuroJpK5DESpW30HqZ4FvyGpH
ztuvO9Mw/PmXheoOun9oMoITBDyq585bLlLOxhRRoXZnoLQie9mlR0yF4OZKHv+8SomuG3C3eDHj
MYTAfm6sMiFhP2Bwz9aV1yp97qB/mm1km6tfEA1NYP2AETUu2hzUWIJxSjHdMrcpWkdVXznLYoRW
aATWkoCjPfqeQQhbVV8yE/TBmKeAWCSTotdI/5wN4yBP7ww4NY3egtVwl/XfrkfDy8OLLfj754nd
EIj3NIFs4vsCDWwXUm0F5sbdshLoeW8ThWBeJFNMEaKatpFSVsAA2p2s3Y4VpV6ns+aJLRKEfgt9
+LHEw+SkrUo9DSBoi5Zy+qZ0XRHbc1kQxRlb3bCiWpPcVDPr1yyWyxeSd1uIycu4efY7RZQrsJRj
UJQBZgS6xDEB/ymm1lqKHws8ngLlWgFjf33zLxN5WATwG6AbgH8ABT33P8koQ4hfm72t1CPQPbtM
Vo9z8KLUsnfdED814ik+NSScYmKAwSYfYSgir9JwkJPMwi24FSRXfYmhNonhZyj9imjHPGKRXI0J
nuO/2YkzZ8DMit06s/M1skALXzpbgLS1uEy4rB7X1QORumiyojHKouXU2eZT+EWG+AHmGm09wYj3
6BienlmoTW1aXflsoBXggGuAOy47l7mWjUNU1Z0dsWKvKdNOLgIvUgjOT7VRPly56QCzQ86Jpz+y
64uLZ6JdXyn8yzXfZ5vPHOX+/KH4xDN2kbvFn47zeOkomKFEbx3JA+MXz7lHjmMbV3HIsfO63mlW
SFl7WKYl8PNo+EEk00FR7iap0J5aSBYfM7V5TpXuuzk2qZdVqgx5z+ERg+mFrcV9/lguC2Z3QyO0
jWQJdpLWPrGxekgW9lPRm6+pZO4wM/cLlO3PRjQfMPYHbFPw0OmV4UwmzfZTukxW3ko+DSeXkUCy
WZA9d1qLSzBv7gu1c8sO0mZh/NAy1SpIY9V96hhNRaBEJO9GZd4nGIW1AdJPfbVL0qeO9eOtiVku
LzGk1A6XqNhPTfoZ07R2NTNcgOHvP/S6vdekYrFSdY6tZiggk07ZT2moUgfDNr+inr01+uhXUKxM
FlBAqHJRQJKIPlY6pq/jOmRWprbgl+5C6akKKsUztLy222UcjuXApY7bF0nRXamFHio1dsuU3TOS
dfuxAF1jH5doLcHprWxMb7I6yXZ637xU7XIfjMVTCOoTq0HRF5278X5QTAjhmW9hYzphRY+pjH8y
aVfJy9demnUrk6RDN2afwcAAVGAsf4jrqrW6BuNDGDxrrbjtnvISUyeLUrzHzfBYtAuIsUsFqvFd
QF0Qtyo3OgVOaumNLwYNZ8tQq8AjWV4fzSgtPGbU8wNN5twtsm7yZ0050kqq7SKVcfZJUjh9VWJO
gAzvnR6+GCzK0Wgyix0+x4HEUuQoAbPzTn8O+h7MeAMI1Ie0umvLFmKP0NXc111k6yZ6YfnSoMwX
v3dZcZjz5kc0180ey9N2S0V3MaY8gSCOgIauR/R+OgSBvKbUmukI4pa2+GHq46ehzRLszxAFAkva
Pmuyl1waQqeJmGyNaq/ZdBwyXybzr7QrfvZdWzgT8iAb+f1jFDSgzpaS0amTIrOlOKpuw5BEwOYp
n0OiPOozBshzbbGiJmksJckMr01KyQ0CrcAHT16DsnmYKxSZm34/jXjd1WRwWGVoNssa5SlRa4jd
TDSyVLX/lfdUfyiJ9HVoFjfppC9SKOVAx0691anBckPVCjSXyY+2JIvfdfMvNIt0NOiDChyX+BHQ
nwQpLBgxkyS2gE34sRB5Lxnxc1xGh5DiFdSjodnVUDmsrChOvzdh8ziAPsGqqAHarm70e1WCitGM
B9GYTbdtSz7jCa3jhFYpaKoCZqUmxvYaheQ+SmOfXSDtoYRzm4P9qZ+W1kqNqbZMWoFqOi8+1Go5
6HOqWlq7OGZiupmBR1+begkLfzZ64Brz8DbN9HXpq5euVr81ZvAKlP3365fiSmqLiWNwdPJXL0a9
hFiXdaw2CgVTV3063CQY2+YkA5kUOFTtv9Ja3gDQ82RSuIPRDtdBDAqYLbp4QrIJltdE0lkPbEGa
te/aPBh3aiLJTg+9vhh+qoxuUJXMkZfcsPOyVTd7o2vBHYkocl20ILgW+nlwV2dpDvUAC+YNHPU2
Pmj7Hu0bw4sO5kb7ZvXeOrUlVFkZSNkT3YQtngssQGghpbprvd86BXdbefxKG1YF0gBDq0C2oQcm
pgG5SSc1G3FtjWFjpRUwFNkuoCXi2mfY+2GgWjKNnTAcNlKelYwHdlGmAdQfqZwmuNC8aHWtBlC2
BjmU3wy4porUu+6lK6kbhmAwG8h0ZIqQlj7/aL1J8iphMEGWzzZ5UKsHkj1eN7FSflUx+IvMHH0w
8DuLTbC8L7Iik1sM6AFqRjHyz2WyZxCYyDu28Z5cc4zfmD30KdF4A3rjfD2pPA7F2OBTTV78pfdz
Xz2y/58a3Qa28f0Xzhy0dVBC46Mx+EaCFxpLvaB0CC9URskr5DK14qh9jFrzWNB5iyR75YDDGK+4
IFXDLIGwMui7zWrIW/TJvtsrN7Gv42hVm4Nxaw5xYkZ8sWnz2JNCgZmKGHYkPUdd4JRa+edPk9PF
iBi2XmZplCMJsEn7pYgeWsVblEeKYfcN11v/Qn9tmohfk6HyQcEsjov107yfXzlBk2RrzgAJDsWf
oDDyTyi4t7aQF5ZPcEPQ0gmMiIeLVH2c4ueleoi2qmKr6zq5XPhPODEB6rZFibnnhUXltUw7BFS9
yfXFT6TW39hDsublJ7aEZ2Sl1TkwtwWP68gyQfaLOqqG7sl/Jirib9fNrVU0zu5N4TGJR0+P8ht2
r3VZY/GCX/kyvlQe5l47h9qcKSABWt9CyoCP5/Tf5i3RytWTdrJg4aQFAe99NEA7LOa83Jpmk2Ka
0CSlPUSokQVaUx06PKZUqwbpTWnRwKD765uw9vA83QTxLpWLyDQgUfifu3S8a/Zckkw9Tuil/+YV
+1n4m1jIldvmzKYQzdAkjpHGwKeCz/CLYWdeDWgOKCEwE7tkVtNC1WgLkbNlkrveiRvn2qSNtY5l
mv3BqI7E2GqQbZwTUbPeCIe2jmUYqF2QKfL5o8RTQnBVN6hw8r0sPe1mvjGfr3+/1QjwtweZfN0n
62p0LaGjjq2cEskdE8ons++HZtg4mltmhChQ41msxQbMtCzANPgu0EfbnDeMrGU/Z37B9/hkMbGp
lFAZxR5CCoL3MY7U5dNb8s1WnrXmDdDc4fJTYCq40EZPZloWU4dchOrQcUM5M6Nb6QGPVeKNbaDc
wVskqP+Kve1JauNIntE8b130/r/N6GAOT5kjjxb5UaCXCBk31B5G6ONtLQ7zK2u28RzQ0U3kinVC
HM0CZAmZypEBPUttlG2D9zCuygd9BJ+HlVQBZplnEubuGJjjfTNRSOf1Zb14cQj2mQRDS/t2AEYO
0PbWMaamby1WmNV7ZYbQzELybaVF91UN1cGTUAB/mTtJua20fDjUtJ4ts56bvVTF4yObOXd6opcW
q2NXmaGzlS2YVpYCq4/YHdMap2+0OxMv0xFl+L5a/LrNH0gKXGiW7uckuI+zCIwcDAScivLQZ6g8
l6k3V41XSzSxSp26eba4aVxVVtkBJaksDjoRXhqh9COBrxlDymoOrY9QRwOyvkvU8jFpf41l6wT1
DDo2arGhcnRj/iQ98tLscci+zD2xF/nXgDR7CJSHQW2cUXbn3rSKLrwtUfDpF7SCFQW76A8tdZIK
wook8AIVGmYynrPFcxYaIFOIAddcOije1NRSIu3WjCtcaXiMQxQHRAq9l5A7LUa0aKhV0NDqouFB
J/VdVE07Q/9oE+1tUga3IHgOdAlsLp2vG6+Epl6lKHY9VnZcUFQjIkht4W8MnYHOlhSYr0WZ/8Tz
2y7j0lbKaI//fQ/rviyXld9zJYuARt8HPFB7Vu30pnKnrPQiLTmypvwuSYObz+Vx1O5oVNlTVXq6
1B0748domj+0Sr1tZvUwpIUVSPO3tgaEKC58RTrU+XJMcU9CHMDSwdUfhqYvK9XtVOYe9DANa6Iv
gzzfkuFeb9PvEwUv46CigcCsok3ctsaAIz5Z0TwyUt5B9gYsl1LpY2zwZ7qUd2U43sn5rwVzRrVW
HocJ0w998wRhWsiDFFUCYY3wM9VDw+406RgWrTWUkTdOuq1CB0VOcz+UZ2+irdX0JuQwP7JIsrJE
9jW9gmDLtAdv+V1L1btUV36NtbKTg/5Q1iSzarW5SZtkgJpCtU+017lr9q2C6p4G4ROQykzJbtTf
JO0L66t7iH04spJbegOR7zHZK9OER/lwM+r6T/AMfEGj0SGkvGFBbisUNPwUpQemzr40lp8NXXbB
UPpzsNyNyfzcsezrrDc3AEuiBKm8d+aM86TL1hLElhqpTpaBpDpqF6s2ZRwN9kxKpKF1b6OWxdnK
6b2K/agzRw1/lUDkaYFiJQ214/xBjv3QfElQmykjq2x6r1Odvg19c9BclufOOBj4bD+0tvdClrtD
BwZ8oE29RVJKuw5pdUv7OrR0pZFuorBonKCdWwtqd9NbahDJJnjAIo+RNGyb6hR1915Pyd6Mwo8W
7YLbxAxqIB4Mh/4fZdfVHTeOZv/Knn7nLAOY9uzMA1MlhVJu9QuPZcsgmEEwgPz1e0F3T0vlOq6d
hwm25EKBBL547/207stcGEGtpw+jITAKi25LCRBE3+yrwpTBrJdPmaXtfVtuBSoTwcL1vabN7nHm
ogmnCmU602gDNvivpPKgcI15AE1elsE4NiQebfG4NAVgXsXBbtpY1ywecTu7dzl0Te12NMJqbKHQ
6ON3u1etrg8lq2mY5m0dVQQDdPQxEnKZb3of6vzVMGe71OZGYLQTynJ69mQZ1RXJjRv43jQQonmV
mqNvWJfvvWHc0TTbUhc5FazIVKH8J0G5ku4B1c2v0uOJXzhXZo3TTHw/SBc9TjkLc9eK3coLe9nf
5NJNpIbukj5/wTSRrXS1bScIUNTVDYiwrx7NdqLV3vg4PPsFsB2BPVYy0nrr26yZQ+DO0xyUVb1p
8qqOWpbqAeu95SZ3yDN3oYZXz+g3eBlqYfgb6ua3LRQwgpqIOoDGQaCh8xUI29aCXLOWkPkuaq/4
79s2M1lcDZh4szqXOm/YlujLIyijSQo1bjUxfAT235w6se8Gpr8OqXE3tmOUec4DYLihzoFBTP2e
xPPC7zup10E5otKHWS3aFzZzHjS8fAZnvAkIpB9DtwOpihradabxndYTwFyZ/9Q0VoOen25Ggvng
kI68C9zWqPCXWnfN+PJatxiTYxEe19zPtmDkhYXtBXon0Qtom5BWtIrErEHxzbDSzWgXM9yK4+IR
Mw36vjhKzCFDIIG93RgNxr+jU4KD5o9H3hNU4xf0QcfpQafLXnbLq27SOG3qW66bVzYrkqw0E9ug
2nPT5U040/qPqUe027esDHsLmtL1mLcOHKVRoKLblPKgFbkfeXgnh37m9jG3ebaf9MJ5y0d5P+ro
eCZpARDdDdDv8+9itOcrlALFu65c/+yWfcw14dwgoKL9ZpyhwG4VxmvHnCFi3fTiWexrKhAEZdRG
C7wkEnqyC6RmA0g4PdjLXEECUoC/6brlpsIkK8ASfH864u0Ogc5aCy2OhkVTTSR0dPD8j0zSr91k
vGl1dtNMhvfS1u1cJW1WjvFI3fG5rlxoT41WC9ftdaUZVvk4Xk8UQyJcnmcRg14AJqyQOJ+9b5m0
H9BxLjGNtmxjGAG5KWuwILqqfWg7X4NPtoDfRqEzMCaju+lQl7UCUzAjqHz+JFinLUnh86UNXc30
D2jGZI+ZPWpaVI5a6hyMbADbhdcYAS95gzfp4BUXFhIRLbc2A6uejEq5BS3rcfJIG1ED84lsURlW
KAAe9IOpL2cHMmya9CEh5Evqh/ModR71y1RYV1jFdw9D5pvohM/WuJFWMR1Kb7zSemimGhNDX69x
2wBKsQ86ekV/TJrrZ5ucW8wJTaKDJeZ3vhfwvvHh4LhrQbKEjzaktaAtEWiuPQdUkoJCk6XXssQZ
zXq5dfDq7nOUk7LQqmo921ZDrt8a7exDPme09yjuzjygjBLMrBslBlhR1uhqo3y81egwbQeIYwyB
R1uknlYzkbu+LenBz9oaX8XMDmiz5JvacMwvkATJdNWS8B7netC7MPdsqJ5UdU++uth+PICri26a
phu7snfQorHtTo/kgvZE5WZ5PBOIixS5iAZbux54/zx58tjYKe6/LL91Y/5kkDHAd0VcBJR+qd+J
tr/OgQiqnem6tzDUunCOY4k5wgjkMInIujGBKB44OeQ5mJh6/TboLKFSJrnhjwEp6x7Ini5TFX8q
zCIoiT6i5zeaYdPnKK66/n60ehsZVVG+E542u8zMNbYp09wOa6f1ozTtpuW1wx2tYujxZSxxuoYd
vQIc/JIPRpCl6WthuhqJSl8yoIwXEFECkfY0j7hfabGpOzwNF3e2Hz3p0CYG5tt4FJCKjHKT8dgs
DHvfGW1/IU09V3BwPmQGJyWPmqb6WEvceb17wwiyAOcwyfmxKL+n/p0+b/vskkLw2VQLeDwHORCY
CaeVSzwcF4NaUJJtzXtJHtE+/M8TYOg8/PvzTxJ7j6OdnrfIGSkwHwjHK0sE+qVxz2cobEhMP6xy
UmgjM/EbOiP/7WnkgDLHN7kRyntkU3OiaqM+SPaXOg/nsjiM6UQOCUCPhz7H52yY6LOieQCij5B4
32gvKoGEq1W8QKgIwKU2dFPeoE0QsehSiebcW3N1QDnArkBraYXCfMjE62lJSW7hnIiuvXIQ6i95
//ifvzhglogLRLZLkKx+3t5idJirDnGOUEuLSC/vXbMJyiH69SJnSwofVzkpKQA5KdvRxyr5Lt1Y
UbqjO9W6uSwpdO5muRhtBMatDpn20/rPZGYVbyhD7dB3xZdW0xAx06oLm7GbEaw6NHbIaERAG2j7
qS+c119v9Fz56ePy6oV+eGF6JYp5rLF8m8/TlkwuoAqskho68AudHk05FheaLWePyIcNn7w/e4DC
uSXwZCvZIDTUhiHKfSIv1ITOXgLI2ZnobIIgcDqLjRjcHs3BaUPbbqHgI4d8KkLwC/mml7Idop6M
/p3s9SIyqN9eOKLntgjaDxAywOUA9XWyRUzUbEkJIxx62kvq37eX5nGZymycFokg/4A56GsH6bQn
puvIIVia8ZB5IzyPNUErQAN7j2eV+zswqvpjpZVuXDhgYDBRil3bpfOm7utih06XcVMv2QjH6Swo
aw7z4zJbzqM3U+coHF+G8MdoGIJPD7OYZ34F3s082E+zz5yvvz5954pdnuXr0FwCRwp6GZ9PX4sx
0AhtSw6wASRU22db7GSFMAyxJJsuAa7VUz95aATEL9BUofWkRiJ8XswYSTNqkLtHAfLoGIe8OcqL
KgFnOhFYAz1EeFwgo07tX6tjQIBfYg1zU9yAkLKFhAR6voq/eZlNd+aYfVrsxCmXzCjM0oIUdCs8
wIKg4TNecJJnjBNBSAHkH7ywZ5wKXyN4g6SuArSRzbgztt3WBrM8iy+OtDr32PDM0KjEjQXL6sRl
5WnedWkFkJeLOwM3mSf2PQAvkXYHCYzNpcEY557bx9VOXH83aw1sA1Yr+5c+fbC851+f6nMtXmKD
9g/2CXEJejGfT1qfa7U+mPMQDnt6o8amFxsy7YF6v7FibWdou1+vd+5gf1zuxFdZ+SiEnAHHS7lA
2A3o2XCn6/WFEPCMp/i0qZPi8GT58AoC1d08LQNzFmHJpoAt794yB7/ez7mo6dNSJwdb6gtYAhYm
m3cRQN+Q9Sve2ZMSYyEJbByyggvy22fM0Kf1TixDa+o0q5D9h1mFqadOjjl3PCjooRY3jn8psD2j
xwkD8ffpOO1fp3M1mYO7KN16lAu+Te9m7OyNqIwAqb+nmzEujg4IGQHVI48Gl6Z0ryboxAwiooZp
wn8w0P00POytjBAmAMNRQiYQI74xEhI3IJrbf6QUaBiebEFYeEvfL7zU01Nqq6kUgFYiKIVUBWRv
Pl8KvgidNpXHQ+PWu0PTNMhvi2v7xrq27ww0ufUXd2df8MM/0bJO1zy56a0YtGzKsWb9u0zIXgtE
qN3Ta/epuXL3JTTkL8F+Tk3LuiAA/JBgAGzuJ/R+n1ImmtnrUJ1dDkZdoy6qx79+kKc2WS0BU4np
iPhfIFTVc/4QsXEOIFffI0LMd3QrNv3WAln7cjfo3E5QlgFaSwUaP+ly2alwuceKLnSk4d1ixKwR
MFleat2d3rx1M3+vcgo5t53UMClEYhF+mlctra6Xqn3mso+YtJJeONtfP7tzZ5CA0Ym4CQwLuOjP
zw7wZICAetiuxXwuB5Q5BUB79IKh/AlNpDb1cRX1aD+8obTMwdsXo1jRRECG7hiqdHSnhocAUQkq
86839dONPl3v5ETY1Or5Ih0emnflrt21RyC+7sixPojICIGvRN6S7bXokj7LuXf3cZsnbseXzkLm
rMFBpPcju2/Fq4ci6CK+Aj57YYenvmfdIYTOYDgdKLedhm5c6oAwmNB4zXdsawQFSlj3A0ZPOKFi
IKkxRc0De+BvvnWhHXv2wPy98KmtbhEItzkkX0NhvFqYUIkGqG68XdidskIfLfK6O4eolBnUuJ9y
FZBVmykbLYGEXQk0F3GOfJNEDc5LcWtfCBZ+Am6crnZiE4m/zBOQ3N2qZV7vAJsF5MjZybtlD5Vq
PYIpub40WmNl6Z9uEVKQugMZK4/g/32+EhOqR6kzEbQVv7u3EhrUGqAOy+8yAoojYtfp1qpia299
r+Pqwbz/9fM99w7B3DagT694wf7JOR1QH9cAWAPv12yuFxM9Sv2uLPvg16uc9TVKcx9aHZBuhGn+
vMWGTL2Fq4iJWc/G73aiCMD9Qd7PX/MbI9a31vEiCfDcrfi44sm9x+yC1iwWuwvnjb7X42rLN96u
3YpkTvSkQwShHcGVjS/sU/npn17lh32ePs6Ggevszh1O6xixbfvQIyswYqUudKma9FMgrc7qxx2e
xJx8LkRVoWGBCXZGYkV0/7WLm53S46vDi4ud83gfFzuJOpHUGdJTj3PYe0h3pmvrJb/tt+wKIs/R
KIP8D3LhZK7H/qdn6SHlcYEDhYLHSUwEPUoUhE0sqQYLoaRc7SF+kkYE1UErNtrkcrnp/CNFdKIU
LaBKcgo/HTE+2E4LeFz6Rb0+iGpFbJfeYnBDzCLvkmtS9/rnDf57tbXM9sEV4tJrHbSwcFj2S2LG
Sl0mveLRnLh78+DcXJIyPRcbQT76r82tnvnDch0xGk1j2BzZdDsLTGq20zbm9tI0lvN3HQJeIDsg
yPtJ1p4uumZgNFEHAYqYgbuthiv2B3OHdhO6l0D9XVbaOns6oUKBsMXSgVE+uewesAhFocO88DbR
5Buh9iUDdvZiQzEB6jg6gb08sdG5Py5WhxMJJ7vKUu9BN4QKthE3t5egRmdDFqXO8NdaJ8Zy4p6T
DXNpIBnI/M21XmxbelA8ZmgmxM4wKRa6GVihiaHWFw/lWbv5YfGTR4kOjhy1Bg6h/zrvr4eYikAN
ywMFIwEEJjZCzLKKLgEJ1Yee3gTELlAZN11oip2WOKwJ7dsKfdRwBLGy8N/17rpqL0SeZ9cAKg2J
nZIxOBXEb+2+MViNNcCKCTNAqKj2hxz/+LUDOHcQXbg5C/PQwFQ+HfGGcb8WpDBxTLjWXtlk3Bdg
jP56iXMvCFwC1N+hDPyz6ko9D3WzCJwOG/Aea1yCTvudt+jTXcrFz+7FcRF2YTouCsUnJ8Gxyja3
TCzkQW/bAbahskny670or3Hy3qHIh2QQHw+h49O010Cvn1uLLcI0jeuUXnntHQfSUo4ghR2FWV54
dGeC8k/Lmfg6HyygxwHu6y0Y3K7bOTP0VVTTk98Mdr/X6kujSs88PkyeAiASieKZaqdrzHW2uDoP
dSeY/O/98J9OA4f/B2UMEb/roRT801wAUfWa13Yzwsah8qLWVXQ919+N1iWbcG4n4H2AnKRK6uBl
fH5sdZPBTVGVQtWVE+gSgFgX484vvJyfZsWs+yEA+6MKAr7JKd9ZWFOBw41loJkJ9ElgPld7jCHd
qKu6m6LqW5OwhBh/8Vr/+6v8H/reHH+cN/Gv/8Wfvzbt3DGa9Sd//Nc1+9qBK/i9/1/1z/79a5//
0b9u2/f6oe/e3/vrL+3pb376h/j8P9ePvvRfPv0Bkw9ZP98N7918/y6Gsl8XwTdVv/n//eF/va+f
8ji37//87Wsz1L36NCAK6t/+/NHu2z9/UxWD//748X/+7OZLhX8Wi76p2ZfTf/D+RfT//M30/qH0
HT3kI2jRIDGBw5ve158Y/0DfFDo+ttIrQa0Ol7puuj7752+2/w84fKWXABOLAErFV6IZ1h+5/8As
MSUs566fhh/99cU+vaG/39h/1UN1bBiAA+rbfDYcOB/KIil1N+DakWefxL5LtuRa4VAjasksj9XY
+Zt2HH7PdV0Gi4u515L4m1lI0Gy59y4c+UQ67wVDtqzAFwOowKN9O2tA8AEz38QlxBGDzBnyQHOm
HsORA7PywHDlRB6JU+zYwMZdvZRXKRFGZGLYDSCszcV++CqE9MEcKhq3YvQj30KYhjENJ9mDVUOx
36wzN5rRwr6qycaoPBY11QLSfOOMYdrq6DZAkZeYZXqVRSWdzIBkHfaTFVBadAvgYMtMv0pjP+ga
awoaokckw9gqbxb4BSh0LAO7dph4Hs2+CF1xw5sZMGPLf+w0UsQzyKptB6wJJNDS/eJJO/CNdLsI
htmIzdPMwIuqs4ei6P3Qqr1HSiHJ0KRmDJBJHgzu2O0MUE3S3OuAgxZ54ILBjIGtbWBwI90LrRaR
CyJ3rHnlBgBOQJYH9ZGWv3F9GjcFb2OjcHfmVGchMV/0QhpXBJNMAyntGHIZMjKM5loa00NViSef
eU+OgwHMVj0AmAVRwdBSj0NrSB9L2xeRPeXh5AEXoxGMeB8yBkRjhtkE1W6wRnQ6S4TAoh+iDmlF
O4io7/xH9TTIpAHe7U2gWUuoc/z1o4OBClkCsFce+CXkMJiLgMgXFprs1Apcpu3W18E4gfBaB+Zm
voE6DJobXjVFDUSVLyRJ8MY/3QREvCDlISS1PVywkyxpcns+yYHrUS71Z7Md5xBqZTNOBV76el5s
DRrSfurvyYBsxlq8W914XWw33ygN5ojX353G2Ky/yqEOFCBKeii7CqLChVuF42TbsQndhiCn+ZJ4
lXk9u3IJW9+IPZk1IdqRWkIx+gno1wVgwtGgiWsOItAyoMW90t4XRPRxDaRauH6srd4m7/sl4RLD
IpxJb7fNCMyeOkFuI/HO6taNSx36QDaCXWdAMFpWaTjqlb8xrVGLsWV9q5vtY8oA866pLCIrLd8Y
o2XkiAwNRR3oRxtDwwKTdw+lBUH3gI2I+0Tt3vutT3Zc2u/MKDFexgTNe10bCISoln4d4nHju2J0
HxrAdNMRwLp73i7JetIw5eK9GIvXDMKtm64S4VxqQ1zWLeB66qjk+ZVXZzTmbQXNzn6r2UIAyj60
gU0pkMXqstqjiDrRttHcljfN4ou9KKrvYx67s/a4dM/jl3qCAEwjvEPTmTyhRv/sARaHAc+OH6yP
bRZX/uxq0XoUqc2GwOwqJ1rvbtZAscXQSgK01TyBOQBDUKXjg75of2RzZcW8dt/X15APOMitqP1N
ltJAeu148Ar/roNtD/zMHTd6zzBDXr2nPC0AvSyaWCC125VEu6/r8Q2aAZjKAyBosj7CnHYUFHwR
ab6V7p2saw9lV2ztCTNB9dIJan/8WgK7H4MJu7WF+dJQC7BHUekHm+PheRbq9svy1RJavF4r2aRZ
OIOMB7D/gBRo8tv9esN6vcOhktUT42YXmaXZ7XK9siP0hL+u788z8zcH/5ltXATwkzyjyOL19wBf
RbrdEfDqpyYqTYDpKTfb3WKNT5VbwnqA3r4RDdSFZ+nvoSG6Nxb+lTn0kXl+7E+pcTX2pvIT+CDo
3fWxPiRlAaR/2WooL4ns2ZReFgyT08fZWONYW704dE0Ntn/z6OT9fj3LvEymvL7xx9kP6IQ1oVYn
IjStYcXV9WV5C0KFsvm9s6WGOWy8dMJmWm7hsgGFYnEPRxbt1MQHE4NZ6ZWbe9/WI9E33m4yYNDW
f5+bi7d5aypAOSEzISK9x8e3Bn46sDLyB6yTpfhhM3wRxHfjDhz7H5ZUCBYv3nD8+3fW0wvGh4ho
0YG8T3Hh15fvsbSJNVMvAmdXqJ+3WrkkrZXfVaVlhUM/kIil5ZHV8MK98O1oGuoBLYYRR8XALlmG
bulSp4f11a9f/IdtbdWk7K4dAof516sxStUzWL3RuvS6MyiMQGUMQlxhMabhZLEqwFysJYFSJrtj
AO0D4p2Cd2DfL0MBtCL0MB290+LcopBKbRt4DPXr60e7BVqbZYmup3IIi71pChdiEP0MSkIKcgOt
vmm0exwsjr9mxYPDwM6BdCmeWusI/KbHwvWPOkwzlB8wdD6V07hxyWb91oBu3lCbLDGlNG45jqBf
DsBOC+8tNfKXGfFWPDVPtJ/TeL3TjgHpQjrVmyGzJNiTQLjGtHyrSzCXtcGJ59rKAkxIQmWTg0mQ
LTZuOdvMIM7smqrZTYTCjQG9G1aOlYXQ3ycJgpkAQUgM2HGzWS0TRp11EHHQvACnsbRr5xqN3tVp
S9dDmQ/TYAplMlzfvRpy78iV6bD88UvRF/elp6bPvzgp3ixRt7kciidrmR9ZjVNb9a14qbje7RAz
pDg786ZhNhREQLe6qtqrso3SbG5viwYWJReHWt1EU90wzxDG1fr1jA4qlZR+Z44VZVDGuRr6KsNd
mZ4d9pTzFkmkhGBE7vfJ+pT5XBc4CEsHxgzn4OIg8S+cEOzUAHwIiSR9MYLe0zGuECARCYRAtAaA
4OxD52XhL7XmQXsQCNbQLR2Ur3A9bQz6iWaNYd692rzWblrNnYL1JbXllG8XA+ysH8ezsYIBChYY
iASumg3Ln4/po2T4a4c3EOlo9gKniwo41prBTayBjgBrJqi5PLY6mEeMkOtO2V8JMeWNMJcj9G7S
wBucm7rDSWsHWFOnns37emLXhCxHoVxVZ1HgEExtu96M1XFNI8RyBjvOUjg2ta5cQJualFP1OODG
UGLyUzNxHRgDE7c2SR3jelkQVzl0GiJaKlaNF4ycy5uWM4D8QUqZawR0sNpL8gW4xy4SGVxbWlRv
i4khzAjA5I3hL1qQwsGFw1g4u44PG2eoHirXY9u8Y1PkOjwLZg2vvS8L8EscjAdtdWEeM/saF5Lj
aoAhM1bOuBNOthtat8aV0XCaYaRap8p3GiDw4DM06T73oflTEudxjeYbJaQIndx4/VVX+JgLy6t7
yBQa+6mgGG/kvugtX/br6Sr5fNvkU6zzl9lKp+08aAxxqtxWthFzOW+tHEpj3Qjpk874vponDULe
QQ0J12AKXAMmacxxan29K0C4nbrYascxkJgSHELLckm0or/rQIsIWhPvSL0D7RFJL491awcxXZT3
aLMAOgJ3OlouNFHEH5kBj2Lk9rSTzBUh7hnchI6RAmNTPQIa3seCkCzgnsgPmHy0azLfuDJceTCq
Eh4dIwIBg6vudZLfF9J5WR9E49hTgrD/afV9mpthdmGTYLr7sW57mNUSDzglQ/YwYTRzvD7JGiF+
7XRZUqWw7wDWKtCubic0k7+35pgYA98Wui0jtSkcdbExWoi6QMqB4PWBU1fivbAK0A3idUNcq5TG
FTgNJoI+9W9gu/t4zdzUn2iOmH6gmCeTUWuNwqAl/shUBFpw0MAyTJkL10CisoYu6gw7h16R/zi2
fxSSevEaIqyXcP1/GZTHYLPM7Mdmpgke1pzKbeMvMLUO9IFUEuLlVhk1vFP8RmtIatMbozbXj27T
jYcZKYb3uHpB14VxZK71RMUDc6AkDjPgqiSkaVgRAi56kxWcgW3nIgL35ieAp0fcCSgArcus/nNS
tsZXrr1p9qBvvo4YbBlWlJlRjynQQqYzHBF+bBcg8kEHHnpM5oOY5huM5X7jwNDhhHaxrU0x5QBv
FuReRy1wiwEXfZLPxlZmEqH91EGBjJtxxdh3JjCSSpaQjMWDMpGQhFbOrikUp37cpDURmwbn+1T4
c7QelNWU2PXwwq3uXizw5jJXtJ1cHjn5hvlM1o89gIb2pbdYIhyYttVapQWH9paKNwwVmjUI8DJl
1NuvlECT2lHuwVojEXjigUCqanUSq9Hv9PIAeDEs8ACbuNouzcaVSBttCby+OhQqQprc5dVjoFat
uV7bIAHinMbuQPbz4j0KFVXUDL7qQ4nkz0rEp8rDab6FbMvEABG0oiFdDzk71EU+1hBHMF9yp+ug
xKNiqPUgc+k9UC8doAFFXrK5BOnD1NPNUqVV7Bl5pDsIDnKW7QB3ryKdZK+QOoOt0u3vCzdfHAnz
VgnwRnpab6ne3XboQF/43muH9VNtAcIjcMsoMUBbFtJ0J/I+GYYHYeasQWMxkENb1ZDiAlYgcyC9
hcOfaP6yRwulDCmEKJQBarPhruC4fciO66AFE3LjFaW/mQwEGraeb4QGHV4XsT5o69UWmVAgwH3I
ctC/Jm3kETB+4Db15aYwFxIWzHjA1R0jMF1H+JvNnA2va1i8ZCK+8I5OSuS6mk4CVRwo1UHXBcP5
TirXPnIVu8tqDKEE1yoCbg31BoqcrlYHUmsnfyMzDTms+r7IEX6ktrbTYU4V0Y5rvFPoELgTAN6A
QdtaceUhqqUoG2uII7tRNtv1zetGv0P0GI6gk0a0dg6Oqm38ejerQu7Jm8Ohw0AIyIOinLw2LT9U
rZ0aUe+ysDQq6qhn9ndM0cZYNBNVGSpoSCd6NFSJQRduBRM0omGpDEere7vBAY26mctbpk9KwezP
W7be7VLzp63j86Qvzde5xJRVvZoR7lGeWJkb5qK3A3tqiq3hS/hWRKgQsAF/KIffx0Md9Bn0UyBf
s68Xtqsu0Ml2ARIAQBjC1hi8S046zRMEXvMRCO54IhlIaC4A1tWtNSs3UQ2HRqCY0LE2bvL0pppz
ifAY8YVpjBm+E9zhGsApE7e+CsjFJtCFLFFP7lXAkgfpAEvNZ/xRBQYYM2cEZItX3O08SKyCdQxe
5mpgUHycQ2cUDyZroskzv/96n6ftbVXsg+ApeuoeRn9DPvjkkE6YdI4MuHBQn0NkiNFifZSNcJAz
vHJg6VBMM0dFHh8Taexnv3iYQKMOMO6riY1Se/71t0EH8/Sx4+tAllO3gQXxcdRUE+DDKZsYSvLU
KEiEtuS3wafZhi0aMo1WxdDpJMrNtKDQYch5CCCg54SkneeE19SJ7dQ5Yjh4ubdS42ahKeoavQ74
HcRI4PfkLiWk22UE/3AU16vZTAsGWQCEwLXuXyFNRfSkHCgyT6+T8kd4NHLdC/kCX7HJZ9zbtvXm
eFDFT+U81mgPVDiyc9Phjvjdn4lbPomNblMzMvUGxH7QNddPXq+/h+qKVx30DlBOqkrBFOzPEB+H
8WC296UgyAOZPyaOpNDJUCmwitfzvNCChn4XNfAqbD78yHV7K0ZA9rb68Ua5GcNEWatLva2QBdJ5
B64KvTncp5f1vnQMcTqXqBRCC3hOprmHZV2mTdqxdL/WpfVl6jbEu1of0FpkMAEcgxYgaPB1FRQl
teKcg5Lfj+j5TCjlqjplqemxtBB3oOajkn10AZcU30STMHoqJKJTPl1rHU+Wud9PBIkNF+J5TcTW
uk49kpslRyYxQTlxJ1XNtpnYOwV3uif2q2VnLCpc1NdFTnclWJdJW0H6PbfHflM0IElQEyqqffZE
nc1E8CbXEBjslbgcyFuN3sJVpaPE3FXs2FHUk2svMZ25uJ/wYUFXQI9/mVHqaxYSDKq0ZDr5d2Jg
tmQxRlNn77OSZBH6hH2cqj3RdgbheEJpsYO8VYVQH/3WR2oiAlRvCwH3uC3wpiNnhG8CX1ceBUWE
Nms7jc3ZVUMBbR+1KRmF1AKCfCBMdYEQ/GjPsN2G4yPKsUB+z1lotCgoKB9QKlJxk7UiNKtOD9DB
AusWZ9KRDJMNl/zbanILFz1FrgHBoTITI8XHvVcdynDCyieIdsJxCjdHLKjzO6qxR5eNbWBVkHiX
C1sC153vQYdz9waUxHmdO4GFpqs92d1u8hnsr4Z8bRRFIAzTBzcImdeE0nuyoOa2brYXowtsaJ64
sy/3tjd6V+TbGmQyLdQgpYNIGsmdMo5okxWRgG21UGPM6+z+R69DlWZLfeE7GBrSOThFc4MgM8ff
VsvGwNSlYPDc3bo/J+tvW4Tloa3iF1uljbAqYwgFyzqYJvBv/MYzwatxw7WuUki263k67iCK8gBV
UAJhD9QkaJcP8aJiqZ5oN7kgHjoNaMJomMy9g4xuMFd1up+ybp/bLt6aUbxXfNGSlE7GVbqYCaa1
zIc2R3dSFQu0Cq7ZJfTa6aqwmd05WbNHo4OgpC45WhDYPWY8mpFr5Kh64iXSZm4TJVyRDchs2QEl
LBrTCVIPrqghpK5yovUO1ylIFw20WD5UcSncUZb3LwYESINlRupKZsuuAx1irMmaoeQImBDittAW
8Z+Qu+5KVUZocv+ubewlcuu0SEQLgQXlBqDFYkG6HSXY3vcSux3KAKzgatc7bKNVndg6mFAaTL6G
j7OPkKQoYgOx4lqxJN3EI0jtQw6+9ve1cpQacpNQA4d5UT678AbUojKrDFrf9/eeilWYRL1MUudK
X9xbP++PxK6/r2VGXZ3fAS6eeuAW6w6I7Na4W7e+dnYYT+utlwPeBuj6rknlj9M1WZ1xEMNRvI3p
0cu7N6bCL29iL7Lot+upXSPD9cZQTJcPNMUudUxJkkkzth7A8VdrIkha9rtF8mVjcvttWCC4+muf
dwr2XNtt0P5DNA8OrRo6+NnlGf5slQIsnsjS0XVYsxXIFj+4PbR5kWGsfTfwyv8Y9fmrNhBoSAz5
YUIvCFEuTjs4ZjZiwfISBvVnTwzJYcg/mGp0oAu8yuevVeeenKQ7OhFHayD0M0g9jOSR2BLHY+2y
qWQVoUVYTs6QCA4pH2maQ3Lh6ayTID4FYoA6/R9z57EkubGl6SfCNcChN7MIIBA6ZaWqDaxUQmuN
p58PnrTuIXv6ts1uFiwjWSkiEIC7n19iRdQoNOB4Avvx99fhxs7a4rE2Ga9T91BkN0G8rK9O8TtV
7LtiG3vlDhIVbDph50a7cjA3rJ01i0FhjLLYm0xtp2J/ljuc/Op11k66cF4VxyqPRvxbURqih8zs
e6Gu8S6HW9NeQqpMuslrxPRBTicg28KQ2kYh/Ef9ZA3ihSEEeOAWWQyIPekH+0WZSdRQ73oHBFdL
o8tYaPVdNB6TtF/uImAxapHKSw9NlRD0MQ4AsrMymbvVTMyzFi4vA/ZHvy1dcodshe9gSpXL3LLB
dWnDQDNx7Gg0YOJEhx1zp5+L3VuBZi6vc6G/ONFHaSrRF2o+Vpj6qzJ9mpUyOk6tA8rICwOmeu0H
0hb0Sv+YmaK/Zg67POQdi8y0ccpUyHjlbIA4b7TirPUqUxpROXmyPDUTCAvH2W9pxlWRT9CwzPG2
kBqwnDbUH0vxomemr5MSr6nqH3aPa5KlQQl+PbHPHfgf7NdaGgaSJklD9j723S+ukLpu82Bf8fpr
Vzl4E/f9zYy7j7w0HuXEI1eppB5/LpX2Yxu0gR3/KBQJbauX3M0lhecSGhvNMNQzuI8S2qan2F8Q
qHyqIoJb6mul8kzJx24bVrqmZb/ejoHy+K1ufPFUXepwifYjm84w8EHI35Za19RoEbm2x35L+J6S
O/lASjZLvuzOmvYpWcFskADxXWPcydc32NFP6oKZVNkENsqtcwgZ+vfPjfgvAAE2SmJDUU3QeULi
7D8eXycmJHwsKoHzFITatNL3NfuuKe1but02+vYJyY9WIsaSMiQw/S8MRr5KMsf/iNm8Vn3nvDoE
LG1r93/sPaNLbrXrpG//w8v+p6JCRwGOnmNrvtEM5Gv/wAfC0k5UZRqJHq9sTo7bQiM6k1nLqi9u
G5GNMzAMSKbCHJ6Wfhs2NxRPbOde0RtPgqCxfWyH3+QTU6/jxTXDNviCx4D67IIYEnNbJTb6sycj
rTbKl7Do95J0g2v7nybn/8sCT9IjYyRaPGKN8U/+fQXrXaUcLLOwv+jILOe4FWvWg5KUa0DLlw1s
1iq+hFi70jygIi13vWY8ZGELBL9h/8oiXjo2T//fX219u5p/X1u3QhGqqehPpZ34n1onO6/KMc4m
y4/C6sWAI1kXnn3XkWxnHTDvz3dbrwpJLuTLb7NDmgKqZxv3zSezTiy0hJEhEdW1UwE3eMg/t7Ow
3CAklCYZqdruHqc4pfB408TIbV3Cudin2NaziqMkQdz//r0xNv6XEZ7xncEWRHUDLag1+ft1j/Jo
GSK4c7ji3LrhX4WuqaZTvWWBu9ryKSYO6agBb6rrC9LRDn1iP1odYTBZdo7asiCi5sWyqxend91L
Ncz9UyvaozpWw2mgEfQi/4imkRwhKmfDuQuqNP5eVFp4rzW+hiru2hiBqhKRlpfmWT330WDf2RbZ
dY3l/lLyMRji0HrKR4hIbT64FrlExm2BXwi4VKlXLjxlWmEdk6irgrDQn0Z2W15zSETK7JreOCoI
qanFOnWMe6s2opTV0Tczf3JXOe23yrzBrcKEzexzc2j7OVl731TqajQq/zqlXY+9Pd3jxQbtVHv3
asGehmScXCuywD3ScgAsGuW3Zo6PhlVGB8KrLq3Kk1jZqe2Ho98KwvupQE9P5CvdyGaKfC2vyEBU
zMVjuqL4YAjgXHyDftwMAwJnPkaoQ6Yq51bJj62wd+P0WjjLgZh9Jt+nxKC/L82JOQrZh9b7rMtu
PaCI5odIKTJOlklU/tajOXCM4XNl8TXmwS9cYMM4rglhjGhbUz8dRfmWRs59POztiVtTH42ADSVK
DcXXbUgokvPSnjsw8XI0JLsu7x9LxVZgpEnbmyPgmZ60F+VaLvo9mUDHpCGH3F9bwRxOC0GaHpec
PgjlV1+cmqKEzury705jqbuaPSdxzHeI1CC2yzdIcDf2lxc9q3eoDlEWJsVzVwgv1TQmnbeZAoYd
YTN7LRL7ujYPcWXf2ov4HEz9Tp1RW3TE/87zvnE0HsQjL3WnareMcH8kUaX1u0nHG8UW1rB6gVZA
TGXG7rakN4IdJ5AmLxn0u5Acdz0ayN4JtuuYR69jTwqcVZ1KtFKrU+wmbfy0pxru8EpVDmHetmc1
xY5p+2hkOIrJozqt9FZVpGTp4/iT39hWLrdv+ZK1h+KiVO5enTCobqoj0tTsK8lId0vPZRzGALZm
R3zZkUtMKwgamdDp4CmSk2Ytd2sPN6LlxZ5MHXQ5tnuLmuKqJcMFEgJO1LogzPQzfnjVGD9NAu+U
wf6RDzE5XL/HbvHonj4tFaGOmfuwEng0RwK6zJyeZ6MFAKkpS9DGU02YYmeFN7stgj6e7y3RH3PX
fA3B7NUkv/CyPpZseDJ5t3mYe1X2kKeLVzbm62LG70pnACw4x2pyiLMV4hBV46WcW86hdUTDFSUJ
WYg1nkqKrDOOs8UwJvq7Bpwa28o5LqaATBgBbyoOarX4k1ke1SJ8z8MGRCKczvB7exGDvJkZZ8tm
jI9ViD+wTYjma56WKkDQcTXzOehy9zGiIqFwHkjKu5+mkISBdxQ/nmFWT1mle7PIPlRDuaao9ksA
kRANk+0igovvhNI91Gt9HyrlByb8XdTmHtFWDI1FeZ6t6hCW5b3I4dKq7tYTFxlFj0kY3pURnKGj
HZomoLzxGjs6EZ7Z41rFbzONKG45UDFGKqar7DZC1nAuLCQ+mzwH4zDIkgZhY3yKXTYTpTX2Uf+w
iKOSPbpt8j2rtZ9uYhY7Q+2fptq9zO5ViQFEhOWL6rnSglxP99r4psd/tPjlUlJ2Qp3jXmgQ6Lnh
q8+JYz2WkX8vxh+89DmMjrUOcPkyGC9hSUCe/Yn/yy+BjvLouPa1Vw8VpLHNsYFKtitArb/mJGPd
+q2BTjyrumdXd+HyJNpfav2gtjOykrtI4ZHvlxPoO+QEuhdT7MIlf8zs1Eurbf2MvAnczgVq4agS
UhHirqkv+vZ5AEshlvq+IcMqUl1EbTRhlJfQvYj23Gmk2eUJMo4aCWCCqJLQqzrytL6+n0nX44Gu
FTqetHZnIHzLxp99ZD7Za3/pjCjw49ndDeHF4ROiSmw/9fS810i2jMdV/0UowHEe2yfT2gIWhbfw
4iajvihGfo42ogSdlaKNV4c0zjL6bNwFVPG6Nq6vjSR9tD1NU23g2B9GWwdOhFxDDHvXFKiBsv3g
3FED4ZPCuNPA/1dhE+UG120X+7YrPTV8iMMbeMKx0ZpsJ7JrihVO46TvYII1ihPa8qDDXtWsP8da
XOcSVxDgFclFnDi4Bm12nudDY+r7KlZqb7Jzx3fRXYJTsosbhzScq4BR7kRm16GBc1SIiU2djhTa
numhs3don0gaV052qT4J8y0FSFeguabxpCYUL4WfVXNxt5WEjsxVJzjY+T0LQuXPmmD6M8hBJUUY
dHOHpfvYmtavQbdOnVNdGJ7JGHzVYocBjqDh7F6bQDfRzVnrIV7e+mQ/KtlepxEoSdSTPX+aABmx
WPdbWnVIiF5CuJRJmQiq8G+EpJ20qCIotlAh6hGlVt2TAYGqwNJTHYHYd90vWvkSqctzq6KUc8ne
5NKdzXE9T8q8Rw/GMwb8k3uG2h4VYvfQslFooqr3VTYEetYctDYhgZMWIKc7FAppcONHv4ZiJ+wm
98p6uoRqfq/q4pcF9Krq9bFdDDbn3F9dthc98gr3ElY8R7qdngfjoY5Jeu0yfHFVjzSjtF8zO4x3
7qypuxkorvptqPFIh1rpG8T0G4P9NrnVi50NZ222PEVkz2sCtNgjrdS09AG5fVr4lvK09rMvQv2O
yE2DUMv22dCih1adMnAn43elpYzz4cIxnpt57bLrqNpHvUqfhuk2EOIX6y+j9bsey4ug4SfnjEqw
rke4DAAf5xo6Y7T63JVvQxlxJ4DBlYKdM+hAAJes+qGPWhAu1kfrWH5aZDq3q3IUWfYYjffjml4c
yCkaHo9Qjw+ENcDW5UGFJKDQ3QeNb3U+MLruM9YzVyWz4oI66pbo2cHi0pMH9xCpqLyBs5u1esmc
/loJTiCoXH82vfOzIZjWWqvkYnXjeYwWwPLYudC71O85Na0AbuZ+aSPtCTIVgDdXP1YU9Mj7OLaN
5TA8psZRYw+a3Mzk/JgsXitU1pZU+9nnMxxWRPq9URIxmcQ6AjC/aC31ByovxDZDeJ7dPKRzh3+j
ApTs4r5sr1PvjKwdU3mpLabqOC6WU1ZqCQKOqDkKJVSeW2ded8o6zOe6aaNvllUMBz13al/+rZUr
073TL+exWCIiHnoBuJiX7EV8a2i6ob+WM4LI7T/jqlIvtU7U8NcXp8sfK6lGf0S+EZBCnH2z7IwN
2Jnzs9tEArZY0/ecjKtrFzrEgliXlhDO16V08zMPLyT/VBSv6jT0R6etZ38K85qM117xZgIXg7bu
zb38klbrhj2+jfIgf8CMDp4FYrWP07wWr3bKgtYRd3iWf6tv9F01MV7Lv3VTVLiUHjG3CitD+xS+
uZXYZ0QN7wwjrFCKEDewI8Ir1TlRhB9LSLyyyqsvxW6TTddVctK759wi4TFZBY+D4pcLMqzBXo5w
AFMEnLOMHPjHZK9N+a/0qmnNY5wi/00tYrXHPGfLGgO6CM+V1gelQ9vmqD879qrv8CJA68FQvKco
iGApkrep+43+hvbG8jl2SOtNB1bSedpUkZ9LOtk+5PVEvuN6MBRCZNhpt3+0tvGyGpx5ckaSXjLM
DbVt0qecaMuxRbuD3gYzaZQf40lMQd6KvVkWke8MBfyidt9Zi59PNKtU5O5OcfTi6l0wiG5fts4x
scMngkmpZ07X81jdh8M8HRRo71JJIxjy6NCvw3kRxfdYDcJhpRcIpVHcEXWjDrXnVB4Juxz1BLB5
jeIuXmMUjNqj6xDHnpY3G19fGp9HoSDFsaIPO7ZRkLbot40u8cupJwSa6NwlSz9Yc87uVD4SMV4z
4LrxJsJEisMaVQIQr23Qo2lJDFbbqoofTLTP6kSc5djhIKitG4wU8itoy2FyQEmVIT2r8ZvVOuz8
8AuoouZfgwoBp2fudXbuhVVdbKV5qNye26KiJkvVfaNDzdaKzp9ruz3k6xw00IU+R/ie/Ju+qsqg
XZw/JccDt0mZOU9dnD+lhXNTjcJTMvM1QznfTMg0qymYhHVtTd1fJtPb8k5ttX82mofY/k13OrVs
xh+Ywt0chrsksY8MvC9lSbZ3aoZBkSmHOQKQmPJmbyvJEbMevXHgWkSCz7yS9dWMAWnV5o9oey62
nRL1zdluoocsXthvdWPLDjfRfqa02eVsaMaQ3U0JTLIZFsW+0uv3io2QyAj9QSH70033oZPvgZfH
XUGQ5i4c3Ww3twwm3dO6RFddQV44N/GLTXvwUndnIx0ir0xT7VC/6rlinEl5L0VZ3SWD2Gp19uRN
uzfFYo1o0ITdYP4fhuZRt9b0ZC4ErvYo+a8MGZKjsYS1ggPkflMLEmVJvffWQnEOvdZTVV5agVIX
8ckWaDFEmS9HnCmCSdJHh/hU9Uq1nMiT7lmKpgNVU805q5ab1CKum49Dsda3MCkKMmOVcRdGurFv
S2e6RVN4XvSU+WNsqfnKhHqHvJEWnbULPxo0Y6dCU6KLmuueyYmK7NIN5S10s7lNQ0F7nZPzJ9L5
ySuUWjnr6Gj8mNl11y3hM3Xk5SHS6ubYFO1lWZrw0oz2RcN9wswGlQncpB/6RtUvYnDYt4cmDQDX
xmOsLeMO50t1HB3D3E2V/VaYVfpAnDgPu9o/ECL3J4u1y6CTFJhhD92NSaJfFRp6/CQzHieNc9Aw
6uNRilDHfNQPbRld5DUdRJCWza4u9HY/GIYA01/JaM7pDFJBmXfU74g969hj5ezn2q28LwGyxDGd
bjgSGrd6jA0V+nPlR9k5j+US/tbQrsMyoWJbI/XPGpXPnE1MX17KGqHtfgFpqWABNqpPXyrBmja9
SGuBRN0lGW27vpoocPI9h0vDhgHbvtrJSF/OQ/ryLAZEHSzh6zsqHobGmnUiIU2O+UZe+Gnmfkyj
wTFl7U7jpkcaB7Pb/yqkOj0jF3at6FeQpJSagCNE8YLueVzDc5IXPIZUv42ufsx1NIJEZSOcb9x9
1fGbHJTWUp/ftQgXIXj7K4o1d6PUjNg9tknzWtjKKXKVjsDodoKYdF6kQEUC1EVMceEinNSXkksX
hGnHaefgluiozBhX/iY/kO/X7sM/oszKy6wZX0JVybVayvzHTumYqLt8lxGs9PXLJeEuqef/BArl
O68K23NiyGvJbcmfLHDq4+Ia9/J1paJUvqnRfDN7kxtv0287LrQL45W8wKiOCqB0TBTQRYdEtI/s
T3BiX+S5/JJYQ4G/OigWnU2yq2xSG0wCDQvc7Nmb7DxBzIDEyTdcOKN8y4GvrZycORVbS9E90uuI
CWFjbSudes44boNkOplDlBzm+Rdt04T2wDl8Kf1JSN6WMEJ9TxLZ3ASatYaQR+BWyozM2COqflSM
ifPzRitEIvoQRXeQZLqN6whzmQpYl3g0TfIQztnZRv7pw8HSjWirD2HhSFmj0i65j0dsZplS0uyU
bYdamwPK1L1LdrkbtNe1Wy+p2xRffHO2ETQJlpmdsLo3aVlY1yeLntPbZm+Tb1FitaKtXb5GPcj1
STIB0dw8g0RYUs8wFejlUlZ/ecUi3W0PE1HGUowp2XyJtkfo2PVxyb/UlpINlmzN4hIS13YMMa66
l5YZKQdQEGIjMQcetBE2eIrGmFaT/e1M5quiANFLVai83FIfHlKeEBXryVIMa1c4qoUezg3kY6MM
rIEzwkHfMgkrCHOx7LpRYfYbius8kKetbdY8SXZIDuzLY6GsnxbNhgBeyrfR7b6U7WWbKoyLwN4l
xztkaySFCl9pXJ7bxjhtW5Rfq/ggowhXZIiUZWQZYRCjACPO7R1xjJskYqOJHO6UyimnoNAnT0oF
pO0z3PQPZRmfRpX9s3YKThDbT+1N/cVMWlbADV0HiR69TecgBWPMxJ6uV8s9cD59ITBH0g04Myw1
JiNsXEOSDDWFrMDTnrwf4npvcwMiUx41IBzl8MXsWaImFr7xx7cu6WpfcomS/rLUioWgOEwUAazF
oXWi7Ji0heCG4b5tmTEO8nOYB9QRbfJNLg6Wux3rBnDqVuGuU8vjEre/u56Z2EjA9ER3L70a7Ygr
ciPY6rm4rGvVB3kTXeJpwfuEO8MjleEoP54cjA4DBxrNr01YF92OzYz09U3OYtac2WdqNfQI+NRF
hRBlkQKfEk07s6sf25q1SHSReFrbhVWGZfpLNSE5rWzGHxcfJRnkzt3vYS2ojuFaVi5yjMH85iR2
EHUFR+FNa5TZI4Ur2YxxY0FIu5kQQtplEOXwMyFKYN1R6W06inJBC60W2RgYLCgbbf+1aG6uLIWd
2Omrdp/mA2djLSHKggDItGexlYu80bbNLu/s7iBv+Ja2c3+N7+VPDxPsgOaYjTsltSCYqZvdiXT8
HVXGxxRZipdn7k2SKWm6PLXGRDFJV/3U9PWuLuoPDdAqdtv3KkbpmwiEAqaWXsJMf9ZHqp5Ug4KP
Lqp9Ra3rU4MI6UsM3hQxA28XyOf7r31pECfBkVPeQ2QxjrvtODPm6RC0nP2GSNzsUodtEMb3IbIy
IGdCafk4ahQtm1eox/jhoUbfyVVSyrOlKFve5qngzBVigSRu4k6qiGKk4f5g16rX5/bKdmuTpNvc
wgK5B/mIHOLYhEmAvjescS8Nb2Nu6bsOmepOt00ncJq69uSSl5WFgcrIwqLELYyWcj02Lfn5sREH
EAaUQozNVcr0Nx3CARbxo94O8pmDw3AzxMwjhTH2SzO2QAyt+cugapg7YfjeOklQEiwRGDzROwPF
HqgytGLsZFTqLhYxn66ofDO2UHTpUYBxEtixyoHcstk8OFoOdbK9Efn4y4dQVTCAZeJeSmWU5QCZ
fXSjqvoyKxRbV24dmSrsxer3m1AtTbjFW4Pbct7sWqH+oxjWQ9tnyZdoXdcSgm2LINsMj+pIwj1p
oB7X86ck6CQJLJcLueTJz0Wg2N/rbXOWn3+RRb8VjW4ZeVCTOhrdQjMpPkjpp0N3OzX2PaIlgbMH
lY19J9+IpGW3zdAyCd1BaoICI/ljWSaO8pgQszV8GTZFXAP0PQ9Rdeu6ZidFXGkYYxcpgfAwq8jl
X25ItGOQQOOe5UMSCxOdBJ4YrjauY0cLd24JZ1NtJLbk6DMLr5XyCKPylFTJ26CoYWAgz5PLSJaZ
7F6xclASqOZNQ/e1SOnIRqZFbXajwsNuV4QcTwWHmgitK1ZrFnZ5c0oHeF52JM2BypyH9iiPlFKB
STX2e2IOn3KbkatO2pO/j3Lja/fB3N7DYGUrvm1qQ+Tn7Gi/0jQC5jJ25epaQboy5276mkRP3ktW
UbmryU9QShmsPP5ZRkCOcu9ViR3yY+uOU/rTf27Gfej4S5eMh7QFbbXb6SiNGPpm6bSy7/jNPLvE
NL0O9OJEm+92sx2aiXFdGJmY8pGqdeWa0rBt3LY10u4izNItuX5Gyvdue4KCrmFXRuk5A34Irfxj
xEB1KHiOG3JHjvJapfW4BNkcnuSDPoKhsW4i2MSBRRlMbECLlxky6E3sIZVq7czcPkdD+JfptBqJ
yV+GFyk0kXqyvAJ9s1rzXovN8JxtFumJcqCDmuIFi5YkoLnHPmI29x1duUypeFpwaculzdy0hdIp
JneX3CTkXNxnm/tWxgY4NR80us7fdprGe9UuSCnANhGTeD3FuTdz1QO5O68t8ay2OnsJDt3eZq0x
CuFi+GPfR6Lccf5XTvIJQ5dX78WvoUa+FIXJq64Q3jSmoGu5U+1K3Sg9eWdI252tYd+KifY5yE3X
yrkqqj09pF1Mjw87xqa7WUdOO0mXPnVZ/GJUNG5kQDSb9EUnD4UjQXhQEOR7yRLeNxtr/x/HBQcF
xIrIeO7cfTLmL7zT8Gwa1sk0528dRQAcB3iZVti9LUzdYtgsI+hZC6GgRYwOhmjEYWyRrCrVL73X
+0d7Cje3EatkRCXVoXSiO0zwe9Kqc9TBSc9N8FtKLaTiXV4QewyvgDXgTNn7OlFJIkZkAfU2aqDM
vCZGyu23STGl/0reaNKyLxUo7hYFVNgRaSxzHn5EK86Cdj0QtAG31Q5/pGZviDcvZIhKmcb7+NDo
6oNlg56mZgxV0FrXJbNvTci9Wqni0NXVNVvUBHGD5XebQmp7y3pf47qgJkHelH2P7Shq7G8m8QcH
m44yeb0Nd3gdiUCVe9r2kEgbkDwlldE3Y61Yw7RWwaj+Xd4Z8mggL4I8aPfb1CaftKUyn5zQsqQm
SG4JoHog038pk4QZf1p19S7/JlxA4Zc8g9igxYwdKvxyFrYb0rk6206gMrZQfkTQIrV9/bOqUTyj
OaZUMLWlir6kHT7pfUKmZW7xGeFwmCaa1Ysw7QKIAB5hBKCbtu5rBdvcts5gBNWQrxeF1qNmWMpA
Jl2MLbS42C5WwcX6OthPswNy0FO5ky4Pcg5wM8P0pqYcd/IJlGt4ahfJvum/jn1dMtyULqQtqsVe
R67JlQHvaqXFXbh5ZqTUxBC00ptQUpa1eaXpfkGAiMlk0qxHJFTvVdZfwQG+NGvQje9NaB5C02SE
pHNKrg790P6Un5wopqd83koFG5vnlCdLGtY3K427VgZCdv2PPFfJZUeeI9Lecn2r7O+qDuJhgSDf
VFTSI78uHdEIE97nzRwojQImzk60RuWXmEwqavtxM1OqzUXOtfKGlxtYWUUPFPLsQ1N9TVx6/9ZX
eddPKyzqHM3Co8Hpa0GgP28I+3L/0syK2LXb/ZPVjLsgsIdMLw7hqCM3S5HTJJ36NoXOp9w1sBcp
u0KDx3CUYi8ndyk6DtXiIXTL7yv9egAcvfsADRIhI5SiXJradmG93hKrf+KWp75J+Ww3X6/K8Cg/
xyWz0MLjLxuXCycVCjc3eCMcbU7U6AbltUvIZK2GR3uLchkGBetZCYSllXt5Y2xLU6214ZlaHG62
5X2NFtYS/ILHQY8fy20uEnmn7tI8u8i3OinONz1PX624iz21hj2Tv4tCOPU8kE3rtZv/b6as7svT
MvbqZ6u4jM5g1nLplzdA40acXFN7Z1VHc1sGFUWh13k03pX0okxqc5YDljnnGFmTQ7qqIggNAMeh
Qi4hPakGC+e2VMgPa/uXdJsF5k0lv3UbTnBerRE9F/O6fi0XqkAJD9fxZcGUCwsJexU4RPYJIHlD
zVOeVEs7ywsnj5LLQBpBqNaQH8LwNrZKvttIUcDEEawj02btDWe9pBYQxq4wtGsmiEcnoBBUkS3b
RDPhsF6G1bwEyvg8Mj6B4pbpvjdHhYrG+ls01s0ldLQnZ1WHvwyiTJTMLUO3qxJJxHDUlOu4vOnl
60up7eCYyIDiZFQaO3H3Htb7wl0Aw0uDEPre+BOt2UdDaelTMh2i2R2/pijTqh7nNT3njkUsz5by
MqFSYszDxJa1RsfGSiWbycHBQjgFLR/qXjNQRmevRR/E626N+4+1z1E1WGsNy937aoy4cyZxMXXq
J+kpZ1SYLmYOuCo/LEtBLqN1NZM6t5xUnQ4pM+noOveZYd/kfosLjbFfCuyx9k5G7rWr/q0xkpe4
E5+xal7kMi5nZntJCByiXA/TKMtHZYtib8frJU850GcO7wJ7ZQSbqDy0JjiPktWPpsEHkpcqfEDN
PmkZnHMRFc8NHDs7r+GFSK53Vcoeo+/7EtuiXb/GpWbuCy05xCM/ORqAfAp4TXkes53x7LhA+yYa
jplz+VHRC8T2Y/eU9vYzMBWXhnk1D4fwvt8kX01WH119xLEKQVU0ZXdKgcZW9uKuDAtfz5EnCTpX
96W+WhRwuV6oTy1YczwcNBKuApvAHt8iUceUFTQ5ZYBtwSI8QZnqDj1dHQJj2Far2Au7e6B0Lgwg
jn8os2EHnQDpL+1j6XAOK6b0ZxiGk4+x9sM2qa4oRXGm+BMAhJiXTMnKYGgvmIsujFwsd05KjbyY
76MK8bUSZ4c4S6FnC09t04aG1D46pDqPl2KZg68Z1NY0i7emw4QgwG53IfaMpRmaS4NUzCqzs2jB
gPNhhLPG0DIoWQS4i+Rad6KLs6SkNhC/8OREVHOna/tnmpYQAQBZFFOX0Inp7LKFVNhsUPam7ezX
ZIbE0ivlJLgTvbDEldQT0yDIqPAApJI1q690lmIayuqHrnBrbxC1s0+j/TCp/S2k5ZB2NBPdh/lI
PlfB4A+6NJe98HoGDF9bWCbj+c6J5/ionZq2KfxlVc5WxV09xvozz0PUffZJ+StueUpGbTYu+mQ8
9HPzvoaquh8n7PjyD4JGIKxrVmGhVEEZTw8gTADWg/5J+LR1zGrKdpW5OYW2GhSdhs4Opao12ANk
NB9tV2CL5MqU+EEnEhgiQYo5gtYirlP2W/PBMpznzqxtfKCUCq/w4/04vVEBfC1NwCFho+LvhPJe
2xHJS2Y971s8ZrHtDN8dt/nhRl0dtHaJvCnnrLeikBZUutOWPuTHjqJSGEIzhHUDctDRnUxV/OIu
xBU5KEOAmMVDVqbrTtdjBL7hwsmSDBNbsTxnrvF0b/Mc9NOPyI4eocRRAy5kiZVd8YwN6TcOQtrd
MLK3WXtp6Tnbu6iSST+jENTp8tdmHkbmhZQe9/4SFyN44eBCN5uRl/dkc/czoScpc/ZeT43sGLfb
9zWJvnEkhzQd+4BvLpC9Kvg3XHxW85R/MGyYh3VoXxVw1nUicKOt3g0onQCdXoDsDqDLfdaj3zZi
iusWikme13yxp859HcQPt9F/m7OrB3GU/EzUWdwSzFJiDeO7V5TG6yXE6NYRu0a0EtCWblc+jZIm
x+gYkQGDSwbdjtroFM/Mb6st3ENpx88DLADhKPgO7JGrrwnVR13mEoSxvA5aa+979I4lQTsno06J
/cCtOrXauFsabbxp2Pwn8tyyVNs5aYwQ3zXKq10b7zMYzqUcN1yogyIhsG/xujD95eZKcjKK3jnb
+nQ/rBM1f5yiEIQwckzVj6IWkScaYDw1g1iOq8+MLkEsDcMJbCy9zM3I20iWDPUmZjllW9uYNsli
cEpiuNBqbVNBVZSoGSM6jMdMvVa6s7UUm3tQDLHvzOE1nBvz0NG7cMAgvCeZJ7w6YERGbDenya5f
gOIOuoH01jIxHBUh3cegltFhcKbuloLRK52+nC2bHoG0grlXQTvOrVNioeEuZHFDY5FdukTNdwTi
iaBwR1Q8JheidqMaWW6Bz2+bjOzG+DIG/BXz+Fd0wD9yJf/xn//r8Kfashe7f2ZH/i1z8hvJHVXx
b7/kv42r/P8xhBJj838fQumtf37F/wih5Bu+Qig151+Opaq4KVxhOKph4dD6CqHUxL8YofBZ4NrS
NTQ2/0cIpfYvlTRUh24OAhpcY0uu/CuE0nD+ZRrC1VyNbnMygA37/yWEEhP+PwJlSY6ivnAze+Dh
1rdCtb8L3ddq5qWlTuk18VjtbFRrWk/L8dTBlfc14uMurQOrQG6hqOlj1b3RKMfRORnXfa3/b5LO
ZLlxJNmiXwQzDAEEsCXAmRQ1K1MbmFIqYY7APH39O+y3aLPurC6lKAER7tfvPT5kIRErdBNdMMf0
xTGhhNxAfHq3rao40hNs67R66Q1yLGuasay9f85Nwtiuqf4Uz9ivvtkXZ+HmQmyrirMJCUf2CZuX
GyZ1hW+fk14xbqaWGrXvbjxsabTl9mvbLpFlFXFI5ecMbIjVvvk1JGUeOiIyMkhHWQp9b7Bgc4DL
GhE5lb8ZnOw2tqn7fC+iEhshJMV8HhlxCWN/BuS0xqFf1+NNrnoCk5WdFFZ9ZkMFvC2s3tAEz2WB
DC1B9O29biCZH/ese627B1n3MwmncyXslRO9Z5RdepAJuOiXAIeSGTMurIMUqx9G5k0/O3+Swo8S
V5483/21G6wpQ11+xJb+8QKk+LVLf7uu+kN3bO+BkbP4lVXihQqixK5ukhDNpnGDK2MMIhb+uI37
1o5wA5WmBAfqBrgiHbkNFlARjbX+y0vjw2GczmCpI142nzpz2QY2fEeYXH/a0j3EYleo/9J8whdp
oTUvCZmHDj+uE0B+pMfEvqxYxWsd4yk/ZYGD01ANb12RHBo9fwr3uATeF48ai4dSAnFtW56rOaBY
YotrsLTTtg9SMm9qAcHj//UFd4IuEGb7xHmKp343tdVn4bDBVT+VhfWSZQVGBvb7RnGp/jHMyjae
sp7z6S4uIY7MaK+bNuAihWva7YJ4jpTHkesVROQErnbiJd2tyhkt9WNWRTLjQ8/Bk7tm7BouyVev
Tn6IgweEhre2w02M0ygMrAKHrM5PvYUljZ/weK7okWE3JdFUgWSdGhgbrFwOm4y2u9Q8lcL4T3ug
rO0T7pWPxGaWwHAYX+T66WXryaSdDONgvNZ98o/R3WU1fHUcpuWIxXkJcSqbDP6Sv3U5wAcUK2ag
mp92Mc4PImtolue7H+gBJb/fS3fCqlBzJTojs5vud3WSh9gVh8nfFWYSE0wMAVVmh2XGDcq7+6de
6RTyco65slVYOewGNw3s2m12B6OaMLFXPzSNMjlpllGy/O5zURboovg+NDTgZndNdmj4D2n2Gvvz
cGTAGFyGxts0A4gHz8Tcs1j3ILr9zqzrMibuZQAcUM2+3JVLjieD0a1eOBmYYcw7wLV05EtTbtZC
fhhywF7Ze7e1bs/JVF8bvw6TBtKPLDApEGpiW3zJqNMlFLGpGoQhByIq3m22k7spbXeKu3LG+L41
CD4jku7Wn9JNcQJ3bogPqyfTV1yTJGdS4q/8TBYWs2ardY1F/7TEhBaxdLXS2lEYo57UwQUqpNpm
VBqhcfHmiijlfEnM2rrm+XDqAIOSoShOnsOWX8Os4sjS1YZL+yWehHPIsteeMw8elsdUzCr+sjJ1
K5KBUf/ssn578F/GIBj2prybR+9VqeGoej/Zqj7l7XDKpm48uC40MzYN4v1WuKrjnF1Tg2AvMNVd
65Ync6Ets1vczLFcblW1ZpumXMLArHajQGCF5IDHajrE7HuXwvlSGTCfQSfbfF5vvMVktmP/6Mwk
WaThUNoR4yXUAScBwBWuPYxpxGGH9zVAzSrdVyVbBOvK/x5NpFcj6F9ic6WwHQ89UeLk/kuRfjxu
fIGx0Fne5nh6Rvi4oxW1dcGXufLB+/kkHlootbGwHms3eHCc+dvJ8m4z2pO5Ta38bt5wN/X42i6y
u1ljMtIB9juzd4uzO9oPc9rqvXCGn6qq0CNxdOFCwps6zNRnFXH5u2fOY7LLOTWO05vn+lGOYYlR
NpDExiGmwjGYh0JWQYTMhGTI+46DhFMnMnw53HLtPcSrdxkHazi06fhkp7iiFJl4uxWXIh/8rXTT
m7kYf7AdCNR+Tt4Ry/YGbflnAFB3XNeG6b417oKc5D2kYJy4Nrcegxtb1P2x0cSRIEIQfJvkAu2T
MpVFjNC/Js84BKv/Xz7gg6TSXyO78uhB//JcqI2iJLyNkH+T1PEPRlff2jluMQ3TZI5WEHZY93MP
uTMvyAzI2+xi5Yo7KmiWg75lnIlD4cf7fMqbY8+JNg/WaTbccptm8UFO02fWsYjeYMo1dUgSqZmC
tMtqPOc5vtSZPrjXZGVUdocutRpvR0aWQMYz2OP11+ymL8wyJb27BVU0eW4ncTP8SuxYE3GM+9Tf
1o38qqjVoYrwW4Qxdbac4VLosTgMwTnIknVvjGfWlzw0ssz3GYGuwEmPlRg/c+OX7uSxFAAgZrSx
baetF8/r2XbK0C3HsjpkPavLhf+uDV1sdGltRuJxB8tLn2U9IQVUPOtk8xXDv0hou4wmITKiMnlx
yVb8dwS/XmTtvuo29XD2tndOUCwO7cw53hFmKqqlPQjW4ji9te7+5xBq416cOZnx802Yb2hPz8Xa
T7fY5VXIASPkfuF+ZVJuvZzA0eIZTG3zfdmr4cvujVO5FgTEC/+V0dO8pQVCSvHwlopaKbSAZtn5
o6vhvCiW/+AwrebKPkwO38MMdBWWyJRHQfNJO8ROm4xkmqIs4ZKe2BJmZkc9qe4ygHi2dN6HgyBC
Pa0kdpSOH2KT22c0jRQHJgc8rtNunqzjmqovUIH6aJREU5gLX8esU3ifBrVzsvkg12m8LBZ4AZVn
nK4Tbuy0bq+g9ONdHWNjdUf/q3YIvFkFHM618IZoKh2X1x/40+I355VXwEyC4JiJ5bQG5nLssO8i
h3Flu2Q8tIcZgrFlWKdtRhWHISXjeojcQktO2f7ukkDR9VPH3c2p+cxg9VfMSflQB86nj4N8j0ZZ
7OYWIwaXKvDE/gJ2SOwCVBHQxkW3a9PFuDII33drk3+0d7ptqgUD3/Vuhl5dvLHUh2PsLTfItAwB
KuuayAD3jNgWa1FCpUU68suZHQ+pPFhpTpynRxgtAkYdLDsO/v+vqKDFSn03j84eu5d7Szzrtdmu
okkPXjxhw5clRYckJinwO1TLG2vmkbPMU1mpFnbSVD6LtsJ4rdLh7qcPwhlp8BBMwLMKJwOBOqHa
VFOw89b1xVtiYjRNya4Vg7fVqOJzrVf6QL9JTkXz4+kmCDERJCdXLRftanev8umorXU8mY7fQbnW
D2KYLlgB1LUDYvloJLz6apCX1UG4b7j/WeUKUHboCSoVzXywaiApOIu/6C7WazBZ1yZVp2IV6qAx
cvfgZLbCMY/mWD+bceGffQNfBCayM7x6HUVd3AxnN7PSHfctslfZNTcjS64ICkhMjKfOnkfiCr/t
nbE3tztTECo0TdvdFWPCz6TF1lLjS2jLL75RMikt04WqUyck9/9KK/e3gUKSEPXSnXORehsWWBJx
dDNjH1vDdzdlAJ4s9tqNpX9QcGOB9jQWIyPRXvraPNmaqJA2VbttG+OWt30O60eThXSjYZLw5vR/
JhPEtbonU9CxVX+pOoZvM0CzDYy3cF6os3RuvNdsu8D0dm8jZvZPpY0fzThgNtppz663HGdwaAqQ
HmKo+akzJEsYYuPOWdgaV81u5FUYOfpk3os2cNhqzzE8elRLYxomdXYhN5ttewIvQZklG8y5MDeX
gwtWahdbyUYinlI6UD603i5bGedVGpmdVbknYh2E+lvgaJK8RZdViJndLV/pYzReQWb71n8DPmWI
eP9Rj5a7ks+XjhkmflGcGq8sIuywh9HoKQ1gVMDZnq5tH9MjlO+4IDC3BOpfZpFibdqBJsle+4M2
hhhCm0PoEUkjFC1+dUCayxeWOXPZ4L/BqRorKxo4nQDeRYll4+6rzTlaEl68XEEERzykPI39f6Vo
wR25y1Ncy1udzGzmNab3uLWazdIvb0FXi21cLX5kzBWaqu/ncPq9o1gMgofzpjCY65OlkFYAqyeJ
xrbnIKjbFyTEhb7MMQIv7Ooh39YTI8NsXW+MPps94VrO6am4SFKJsUzHl7VUodNA4EhbL4+8fv6W
DV693q7ph5RghoUD2rfO5sJcPGcoThN5HohpakgukCh/hWEjaFIlt5ZucRIy34cPnHSsiMdDTUNi
6c/aBjLmi3v6i6BGEcdniOgvuGiKB6PsNX3ir3gT1IjRVGu4rpNBKLj2dqaTXFkNtkSz2W2tfZXD
5BIqfxtSJv+w0qHhtdSeHVyK+3cwM+wH4qSJOMM1CR18xXOJT6DjF7C9J76GZqVJn72ve9A7GX0D
Ywfa6jSJ/+K/+fg+zcyZu4nPMBTYw1zM3ipHbtXx0hzFSnq6kX+DEQOvVZH6nOL32iz+lS5103pv
/dP/spL/nkzTVjvj09pzs8sEIHs6qVsidEAqrjuZ3KyOS3ooydgn5VVPi8dRnNW8WDretX3z5Rri
sy2LndvE+2zWEB2bHU5IolWpv4TLuHx3i/NrDJA6Uv69ZSa4ZJhERz1ctLSpAIwkr1BVkG5NDL6p
f8gsZdj1jR+mg/3uEzFZwUqEmFyexrxwwyKZbqPOnWOgaEMzc4xJGNVRLRsj0hIgexzUR3+We8fT
j00BDZlItCKk53zXVp2jBTI+8KBX5bKYdkxtBG5EdhcXFFMhaBTpl+CuNdjdIM5vsyn2RVYSE2nU
YUwRJIiIvyaEdOvC5WoJ0HeNv60sZk6j4md0UbKrJrum/r2LsLtLXLCHwPAPjms+dH09HgYZE1Zm
YAT0Y0+Qeu92yZcUDYRBUfyZ14A8oJj/NnFCJ+ePZ2Otv5gHJIxwLZp6myloy71XlfqtT62fJKCc
dxILH3wKeyoxaj6eq1/xz8UbyVR+0xioI9lUAoWk4yyXmlWg9dhHc0usyKiwxxqFuRW2SnZuiYaS
aXLtQ9ut4arsj7kVNzdPzS2+vceFIdhot18qXRjZVnrg22C7X+a1VLCIthaYPK+0D75D4ni19qY7
eKRwh3LrCDcqNYwe2T/OfjBQthLMzjlg+zzfprTVTOXG+3AW6oBXvWv8bPvRZa7kyeaXGGPbIUAV
Vc52xvpFKdvhxcStxICYsL6EBEllvZcITUYSNJh+x5/ZInnSUbNCyU0/iyLJ942tjnHny4M3lFC3
diJeJ/gzzhJqRRWw1qCoyV+wuEP9ta3yJt2O6Gkitga6HcM7/rG3bCpHiW2QTRbitOecNFsxVBy7
535kDYwgg7qYI/D4pNTYwLMxTMV9EharcquHk2881QBySF8TFsVMOzS7POWbWcv5ZS68f605WFs3
1wACbSM0yw4rTRIJpzyPKvlxMrijKkPmWCUsY5rjwfq1GSnv8B52GzkFaht0XJa1357HTr9DyoTr
K5czUtLz5CPeqHzZMNObiDAx6qgC5qkVM4F9TSKrTTJ3+7//h91pctOYd+0EZIZp0oV7Xji4ZG1I
M27TqcUobJFNs2deoDr23vwBhWXkzqfa7uoTRf+VEOVyBKjzjPt9eCuHe9hc9822IhE2wJF5dazt
audr6HQNO971cM6ClvvXpNscQHzfIxA3r8/ZyCWSz1a4LERo32VRfBer/dClZOvJlJf4KIcSq1rp
1CNuwwcqCk4Qb5y3Cg2tV0CmIEjRq4jPtHCL7aTyB18wu3Fj5nOrJtxp2P/ilfe/lFPU8Sdhaf3t
ms+i0ccxyUvWcbBuFf5K5HJAR6p0131VJY/xsMgHd672CiOP1JZDtdG8JiUakdckjyRaDYqCvOJT
jhsof7uxxG5fdgouqd3v6ax7ryreAagDsgPnqC3EGD9N50sqVqzdDDZguiZbbx2z/eLjaJvBeIz8
+bbulqgvkvjgWQ+dzz3m53dMsl07O3yAHxy0UZG7yRUL/SM7nNLzNAC9mBVjmGWdf+fMOC+Y0Y5V
Me9KEFRbe+Rs62LYkIg3m2bFNLPimk94Lh7nRTI21d1mnbN4U+T1izcwzs1ocph2Au5cze+igdMG
PCjdyQa/ZEwGm/BPGgkPfUZQaS09Z7ndsZNibbx9U9YV0Zojzm4DnwUpPitFvW7vZsYS2KlRk/ju
3SVylm7C5J7Ne1B2UW8vLYH78mOw8IuTp81NuDD2/OH4Oo1kMplhPjj0bkKf+4KoY0NV57kOmALX
64GU0FiN+aPOZw5WvjB/MxcEidedRO4SQ79cRtf/ECvxwyGb1n0B4WUzeMia3KNemuZE6fQUeqL7
yIu2uiqbaKOb13vZqgt7nYsz3e5TLeB09av6VA1QSRB479PY/8ccubc0t0yZXmPZqwcjiK8T5ja3
LC5o8IAxGM9vuO2/NNGtyBooxPJqx6C02pZN9zEU428nZgT2vnjIUX12fdB+urrPkLQpcSs24+Cl
70JiuSh/wDQozovQ66cgWotYA/Dgc8e1CiGKMfpEUAg9lm+0Pb+tfJl/J1z1j3ZhHjm3TlwSeFfF
RBwZM2+Aryk12MMwWchbsgJMrhkpg1vZ4b9oozGbuZzX+hF9+8UaZq6xGkNO4Rp2KKGHwLWcUc5K
fZJLNb7RjRwSxyeCZifsYJI5xtwsZO/D88AUH9pE/ssjglO8a1ey1CSkPPSalIaFEUi28U3MiIZj
gjApvLDnejvAyEX8QSKLalVm9JiNjoY5zcIssB5VnC1oWfyvORWfpqGhZNRPxSDJzmaDEXaF8bN6
6rGSXJaJhfLhg6hKpmo32/XVH+lUpHYxQqhXwsdEfe283C7uWTdd/FDeIQO6LCP1AlIKgZ3FUPfL
0Rmzd9vbBQXiH7vLDcKaWHYKmfSsaoEAlk7ZQaw2NnAkho2pU6gFS3lNxi/Z+OzpzeZdajM7XZg6
mNIxSMpijKmeCgx1odHMX/ZA2UbSGuPjYB5mJ92xR8DYzDOrljLeyyrxylORI5lntXvwOlaX3R8P
OpaqvvUBvM5eVVeTwPw1HxYLUIRu8cIuYWwEeGbRB3U7UqVAyUOEY/iZDEW9NzTA5LVg0WnWX2vH
Gfe402+ZFb+6nFGhMnh0RfLtpHg/UACLzQiHdC+N8pWsz31lFiWDOefPfVxyrEyqDjFoNHgcjeBg
eMRSK9/HIdKLU5qZWHm6hFcfQalXZOiaVOMjSUHr9LkdNu6dG7Me1QghNe9W++jQ2HvW8ll347Sz
s5y8TDEhtk8X6oGB7DYa7KAXlohY8TM/4ZYMkC1DI5dXbgAWtlr6eWrwBdCFfSZ2xg76fMIWPkd9
bFgn6cJBmIiLejcuPGrE1juzscTHchFYe05uTPN++YHddmtPLObu7ey7FBPxnwIUjLk6N7aHwKL2
e57QEVHdQnstydWgxXQlAc0Vgj26BITVstBh78zrk106LKnqD2xhkP0doduwn6wIpk/bSz7IRxAl
aT+sgCwKIzGG6R3/tl0/LYn3AXqYqVWN2WWR8EAy6lAPx39HLU/YWW4ywfQQT1cQ1j0J9y7IQ21T
CDS9s4Z2OmRwg4Jn15aHsmRsYhn8yyvRafZBcdr6vAPFTLdCSt3C9JAT0vHp0hT4qsjqm+f0nykS
VJk1G9HBk/s+kqDdmHgKTG7cxjrnk5LbEUPRZgJe46uKoF+e1gemlzu9qjeBeQD5bNzVdvlhAbE6
H8fSbTdFwc1UDSry1lbu/ItVm2SbUJfWjiEl+9eee8PAhq/irQfvKlonWJgjyDEiCAvXXLYnx8Cv
ynbeq/5GRhdEZQ3wefkYdRmjrZk4Rmz5TO4cCBs/25A5QBRXefDYo+ab1WvQM8Iyp3I4W4modnGz
OCHkuE8To1qMu+uUWYye2NHFX163+LfM9s2f+1drsb2waTS6WA2f3YxJVBuuvecgATwxOQ/riCpI
J57O22UwQwd5JgLwQ49Es4FOBSCj/ahdrBGqOvqUaKeaCn0mI2vi9txNPIuTV33lmfhuvEYhu/O6
pdL79GurI67Pwr2eI3NseFTamvlU7yknmojm0CMVOhqNYNjmDJIo3OsXmc5sxkmmR/T5iyRMZFnU
ki6Zfx3H6KCpm+5bVvOx4OwTDMy10P9WtgA1o9pVrfxIq/7BxDuzt0XxuabOL5+cdR+z/ZIoer/Y
GZ8XhpqHMQl+y3Y+2zGSlZJ/HOaXcdxiARougYPCVwzTs1ryi2Et3LRD6JYY0AoPx2qcSgyQE41w
gFcp6ZwPE6uWcNs61Pfr6q7bKuzkGyUbmEJiBtvemISwU/shtRYSLYPFqJ01bnurM+XGIg6VGVjs
siKh32rTrTFlpP6CXa4Vi7dbi0i7FfkVViPlW+ytcYCoecZ8FTWziroLMNib8UfHJsZwNZ2PjGiC
qE0qjzW/lZgLN8aSJg98gU091/0ZPuojiSGQDyw1dIAeoaOJD8IuRPfYIBUWDdxB8g/f/dqdpqWM
o24efsveaBEAKEoCWbyZsrGPKn5RmcGaKPe/yg30SdjZB16bCuK1hfl8sojiLcy1Ji4+yrSWK8ho
4pvTF0XU4LxiD4j4MwIR23pWh3bLoTEGP7jDjpPieS0X97vFFnxfxPUHvIyIcnWnsae+pDHI4X44
5lNiNgNZCFbpFDGm8rwlq7l6zVeuY8SD8vV+wSGKs+QmAwy451CIms0g+79KkJ2WA5JnboPtSqcX
p82WfUG4o5bygiSHw6HOThww351ipUzaYm/3fPT/inyoB/zeVpDPDUGBbk3vbWl4CE7erU7VE47D
D+FRetd2M+2FzvNw6OxTmcRUQsK4+sxRWoIZZg8coSUz7uGp89MYgS5G/WpX92WerQogBc5hzZJo
zyJ4bHfVuxrQForA/ijK8hcS9rleh/es0uDdUlaosIKTT7tcO4ostldu2xRrgW1SY8xEE5EMfkxV
mCj4x3wZvpVE+25+XPbihG5Lp+m19oPVVOfcqPUhW6vvWvaXPsATucjEhIsLOXVc6KIy/Fs85Z3e
Dr2549gbjqMR35Tvv6eUVe5g/GnjYN2WuFRCt+u/VZX9cVzSNQAqECT0wcQZvDGPHktNCUwOWL9o
q8N+riNHZjfJMoYNkuqpJRCofQ0jujBOVrfs+rqCOeVLCa0n2ARTGc3jlEaxBsnCFk2zYsNR1yDU
RE1qWHxBImwW8tKQHZN+tcJZ2CygUfIXl10aOavFr7AqH+tZRBNsbRKzkkePMQZTZhBMecRiNt5A
uC183fI4p/63HLzT7DKdmwJQfQWd/tYxmcUPQBLOFjbegh4Kbxk79xbXPMs4OS4JFjgWVgBvmmTY
zlQXLFs49x4tgWcwNbeM/GeShkugnAxxU/Z/Zp6dnS34OYugqvHC1CD7zPWrqNl2pFJVMkKm3fM8
Q+LC7RgntveK0wet34JdI1LE6bobG4yeXUHjzprJ9WC737XrsjA5sYtthSK19dxE7I2h+OgcE6Jx
liqYXxC51Mi9w+Gztemld0KB/s5UHmVlDFqEdVobtovtfYO1hU5tsf69pYQt/7X35WOsPELPZBqM
emwzdHBrFhDi72G/Xig4mfj8zhoVXvGiZh/b3IRtGaGBa10BebH9+C9oNll/LD0yUNBThM389K2l
hwqWOM+racGWIzK4USb0wOR+PCdc4FtWJ0V17rPYRYloxk/AkJCaDCRlFHuNiyx66zs5hHFngiRj
mxlpWKx7RRqwaJMzKV8xt1jAfRjN8FACyNxAz/FxOxHqxYeabISMXzxGlrWWKkIO/KgMhRQ0ozC0
z5PA9F+k6T0u1//Kurkpr5coW+uApLge8rbCHyvzhCDXXtnJGuKqWMLKUkeLOfXJM6wHa7bfs3YC
DlDFu8UYv/nN7kVgmMys7z+3JGrH4SsuUSbgJJCRHwshIL3B+evyz8ayHtQy2iHrc0wsrzO2Qq7L
ajppJmg9Vp9tMIg/jHaIcfjkdgbrZYpfUdqKcAl+LPuI/T01CJo7xgu/6ENh1O+wwH7WUW7t4U7n
oZu0G8buDTTbDfYvrO75R+ry6AlQw2gZNsURfIl5di4dmSFCysiPevWhvBCzbBzIceZQPCrXubJA
gPpTSx4/78fsGGzqQP3HWDC+NgWu93s7NTT0KOINFB0edInDiZeQPn07TRninZmqyMYxBcOL1Y3a
EdjRrB+DsxE7hvrQa7lVggnDOuPaqXzmsS5NcLr+jEkfuVWFQc7iW29X85I3PSN0562PWTnTGUA1
/e6/hlMYS7yk5cwaHSaD8QQq6zdfvX1ZSP+kYtZbjf0rnZTbwZ5xcQd4eR32jGuMTj9IE2nTnqTz
OoGb6D2wjLF9qZqqQvfrvrDRs67ET9jrIqpzjQt0rrx8V46SLU31LoWDbfDJCA+bQN6EZUeCrSih
cJFUg5nKVjvL/y+U3KRBl0TrLNlml5/Tsax3ktkVefPgs7CSn9yR7xOmKivQHy5WnsT7wYReRaON
b842Tnldkv3T9RsW12+MIvMZuFmwDRzxbTjiBbsgURSwfdmqwHy68igyQfFz36nLQ8dxwhnj2u+u
gNTX1+Dm0tTuwpXJmrCc6qUI5h/0VGK2wrmWLn5bbtKfRQtjuyJF49QZ8XGP8ylPKqz3yfBvNlDF
kZqv7f0XxOGX3rMM5d4fZpstkWW5tzWmMDL5FE8cQq3f+FuTeP0B3s5uqsfngY2z+MURsglURFpV
beiPXnCaoebbKyo+5kfKJ6yGjLf23d2WYdr3456cTNrxfutydTdW0h19bRibelpfHTakJO10BE6F
E1B6JMbz8X4SIilaov+Z/rod7o0lJfhoWLHcDzxVGwIHbCWmznhYZphUCfkYYER1tbFczRFV1kSi
OPMnrlvLtCgZ84W4N8xwBvD9WzClMxVNMbEDu5txZ7phXCkjKrM8ZZt4gVueOD8Jvmc7F+Ym9RIL
U89gs71LgjjmiWOgdSOwdC5rZmmBzV9VTQkrT2nCYhJLm/VaNuOf2WZconCDbTBxAKMdWM02NkC9
2opTsQYdws6ub1dgJCzUeqvKVdCwT/0d1mqyO/KvOWIAMdduj6M829UkeMxB5WFPwYFoG0QVBMWL
Z/IDsfm6EZ012REgAC4xgR0rbzIvPdRe/Q2clM6kh8GYezinesnxGnTigdHlLtXg5U2Nc6SKIRuk
FQ4mOTfXIl/fZKuPTe7x0+lexjF/yKkEvHnKLrhQoioYvGOWUL44Lg2TaNMfjDkflbQBT8EA0DGk
AtMuWSqAJaMysUz6Qcy2ENKkKrCOZF3Y+QstMLrvbOJ9PM3Zh5WCnmgUaoBMBqBUoG31WEXanTp6
JHnOxvYtnsh3t+mhkIhxFdCklPtqN7PYnHUq4KcM5v482SSadABhtwn+lct0zWZUwgaXOtL9mzum
d5hnnMG70n/Yl8FYMnGPLMHa2grBWMgMptw0szvQ1UemOJ51hy3wC3rqQV80zmu9fMTsScAAgXcA
ndWacbq5fcMOD3BAKk0vU/Y39mV9rBfUCCxluRE8swYzIbNMPILnLqfYOyYa6ZRdEcirC3783li3
4wBGPYuzLfbBapvaUpHdv2ZJ+nhHo+D+t+Ge3QuHWQznPGZ60tT003IutrhoE6CMmTr5VsPaHLaw
OQNxJXwY21rcvSYD6VHQxLh0qbBi3LskG3EaMtUtEhzBDIHvN2V/aozBRyFLSKwqSRsJ+gNi3X+Q
K59pGajpu+4I/WBDhuy5XDHfYUC6R6EUvCx17Cf9VAVvCHl3hpnJAIbrw4hd+4ZSSDE36ybEsfdf
a6ff7YRzFlvExptQmIt+ILLhIKx3+U9iMHGWLuMh/A6biT9G75wGRkP252JNtAziQ5jFb1nOsJju
ULZhaMPUxsJQBFZywg/7sjqs1WWsnrvEFchJ4XUmxo6IS0OmTSh2lagO8ELpEypCjRP8cl1NfK7c
gIFhMMJsvb2XOTxuIAXMCULM4rnMv6f1VPeeDK0M20e7llh/M0CctTraRTBezKVkbdPrZIIpceSw
PlP8rs8BKKe0ha/JzCTH/rYMLIThd5KieyRgL3a2O13nwYlDLy/5AsZ9+yggwRC1FlppR3s5DOMx
8+t/VRvzlmDlmwC44LMG2dLP2LlbPJOJoQH4DHo/G8C+sz/B0F2kVft06+nHVONN7aryr+W1Z2aM
76XAW6KK5Z8EV9aDek3W/tpyvTm4YhcIsbjkj3E8UCwNn6Vk0hjHZJUKGcClmulNMi946/PkaVSE
Q6oO9WUovZ+Bkh/2TMoc2/9sphHnYVUz0kPAvKf/anJlJwLT0SCM5yLLd9DGL6KQQBEsCCkAfpMK
XlbVT1eOypkG6oiFGz82MxoO1C494GaMgjyrtrlBN5jlLgLBqv8ZbhUuHYbmRviv0k2eV5GxeniG
MMgt/2dmHepFGcGOteL9ERTD/SK6jzxaLLfuTz8Z/8fdeSzJraZJ9l16PWiDFoveRCCgQ2REKnID
o0hCa42n7xPsMpuushkb6+0sSCvW5eVlZAK/+Nz9+HaKiQDZabGIbirIH1bHx6LiggxezGU5G27y
JJMiTLcF+jW35lLGOjUNv+RpOev4jTDlYTwoZCOQs4ECFxHgbsFxlXtBbSsSI/GkPC9lyUhiMmDT
mVyHuiX5EIBsk2riUU/Vb+vASysYIhuUrtsFuJlg3Js/ca7EXkwp2yFvBeW0o3UeFV0qw1yjyWne
JrsdWbLwibmMjQLe+Be5QzTuKtadDnUtbQWmjKYGSj03WKVluB2qQpj7XnO7VUvjy1RjotWmDt9t
4KdupTZR79OPcQFPFovXSVQoa5PHL7XMvsfZakCdUINYnoGh4RNJdRXLLLccxvdMrdQhsPylyvYw
wbZrw6jT4/VmpTyNRc3EbrPIAIgG8FnSnQTrcFAyaS0oKNSx6FKM+pKQqyRuUFXE/TLT3QxUNW0/
zi2cDb3CMwDyEYxkLJ61GGPYxDgDqaVMEOH71LWKNf0o//Y2PYl1w18xFRi1lnGlJfxdQDU2HtXC
Dt22xX2jPY9yADqtmiR1CCQwg5qDTJswc+HWN1XSiGr7nKWethX6qKjex6H3NwWnr6nIRBdiEbii
UHXeJqTfmZ7YVS9ESWMFeU5IUsolzhYEAtBgE1+bl+ZI/iydz+sw/kiy7C6QyPYrXNH7Uztp0n4l
t2uQ2005sTKvZpaxFT5ns0fbVKOX9A9S0VSHwcVI1acBGoV+K7irJiudMbLOjWUF8NO02UUX4pSS
gPSXbEpIXy7Uu8pm3HQqiRMTZ8tPnZkyZCx/iBS3HLOZqxSEW0pvdFuqiRso8iBf5FV3YqgeAT4y
ShhQoBvS8dVu3IepcFfZArkItsgY89025+JPZnGWryVWKetp8ZHl127faZpL3D45jsJ7LOF8iOUY
QmBDzjzOUF1KNqWt41uCWt27TUnBVZqhq4nytZL+EkkpzJHbiRMGbcV45+m1Mzqe0g4v4gyhdU9O
O3hGu20NpueFfC4sBnLZ/i4rkL4rRhcmdkFJn04Dx27gqUZkgEi/lI36yemMNYpDYMBpaXlJC0zy
bbx6yI7zAXJj6XJnPmGS/j20pUSstQiTnUN4mr3hmCT2aWhcfCGuiVhIuShRcM3KGKRwBGYZAH1L
IYPN8/JHTFgYzE6557hRuB3/The2HqXGIgOklMt/0/6CicuWBvfD3mM9SndpohGCifXGzhBP2WTv
wtO/Js2YPumXHZXfQq34PUWLS0HURB5rtwH3nMkQRIxZ+DbmnJWn3bcEJLrhOSYhq+QNcr3DsC8B
cufUgOmpZNNfN0TjKpxkGQ8SrI/12IiuLhUqAktGYyjH9GTUPpcyo2XT+rM2g3aW8biKPV6OAqyL
29IwmL5PVRp07LvJ+sROCftP3QCKq6e/2+d4vZpKpu1HaY7jYO+Gd/IdTEkbhyz/99Y0q+Bv9ux/
lNH7/yx+J8sUEP3f83eP5ev3V03grh4z4Pm//+Pf/v4L/5W/k9V/lwyD87+ok7GjfJaU3T/yd+K/
k7tTaSkjkiRZsvK/83e6Rf7OsnRDVLk9abpMnO8f+TtN+3fZ1C3FMCSF1hjxf5a/I7b3zy061Pvq
uiJJkqwYsqjz3/vn+N2kb6spUMwCEoz655alfr1Sk0J3yQS+ynLGqnbl/qeO6ELQQZLsdJq81YGI
i4ltYgi21V/LRvhG09COLAdEu7vtuSsZhcuAlO0tmIrKVZAtjDZgsheMneD3g+Zru0ERFwpo6SsO
c5Yj8G6cU5XoTWDSyOm78rC4E0G3vBCJxnVMa9hlN+nkYIacatyyhZ+1edCY+GBVNdxBrcY5nDmp
OHOCPJfOpMkRh2PKuIqzvvTnlbTv09iXi76a4xVi10j1yGcI5CEYCLKfihz9nvb1zfCSs5UYLgqO
O1mra2qZu+CKE1Ut2snq1psnxt83Yz1x/gyFt/yj1OkT0PHGWSfRIigsyWf10TF7ajadbOJlbjLP
UmevmTWvRJZaPoc8IqN4mqXa+9gDC94QuCsvt54GME5KW+LvJXBrlKYKt57Y+ZNEhJe/aBFJR9FZ
Rf381L92WjlnvyPSNceWJzAd0TUMnbrErDc/qHwhi2J2l1d9nm+bNeGJaAkoO11TXNezQY3QsuFQ
0TiBNr4hdm5KWa5RU9twhhfDTEUNAZbWFWrL/FHW40ebCu/5m5A0F09nNNKPVyrTneajJ20pY29X
65JzXMq1vnZXJPIMl1+LcDHqkV42nuLPi3wprPIMdWDaQIr1J1FLTh1Sy9C6GDy7rD7+txfyH7nh
/145Lhn/0halKqouSyYIPFm0RLKm/1IVTAN7j+2GW+Ke7n4CXbnLvT4pA8Q0ON5E5XKcMlBQ9ypQ
JjGox6CQBRcpIRzBCfd0uJjK5grrYxaCzGzOnzMuVjMq9/ycivl5Leqzvl+Zp1EcUFwwvNi79lvL
RS9uxidYHAh75sWi7k4dvipEpaRzxROa23VQ0N9WIKOmEtV5H2YQczlWnUtrvGh4NpfxXJxmDNrs
LTiO4ECNQV/qAcBsL+4timnBDBV69NwxpvnSnJMXViJHULx0TD/kZH2HkqS0lNxPp2pO3IVBbJeA
NRMYAJLKoUhwJ5OPAT/slIskxNEB4pRtUtgyZAQ4axvJ2alG1elsZICUJs0Za3VP6DJ2n2MIhq+a
sQW9Wob6tcDMmd8USrMksb0XNFPwWZy4Z0wiXfXduPa0SNVMEdObeWh8yiLfy2Z7k9P4tauFhxW0
ovUCjfOY0Ck1Cbip1fIyHoeUKEnVA1nDhMdwZiuV6/qGWXCrLiTZrsn+G/u1rxTJCwMlo2iDWuJg
HQt3MBAPTjQPy350AJ34ciit7sFV83ZZ9Ehy1FNHEONO/24wj4qn051UUweVeQpn9nKc3Tgr3EJ6
e56tWoAk+NYE/STUlAMK+f+rMdL8l94v7gGktMFUayaKAM/pMy7968c9q5PhP/5N+l8FY1Sh07fc
LqrfwnqDpe9zYMZSgf+OilDmvqLsQfcFwFaEuiWFkA0ipKxom5VIDmY7BUKt5r6uf6LNncRCDhjg
BUYLAEh+qWfMlWYLVysPBlP3uXf0JXewdeDRhvrQGM5WTQ4wrdpoedLU05hNJyVS7FxOnZzZiRU6
mWadSmNycIhiCUUnIu8UbLnutkP/7Jny5LX3W1n1AUAHozqSFuQrJ/CgeGJZe5OQho27h3SnXZS2
Yl1E689Vux+Nc5N85ap8XZX8qt+QZNu3RbVl1EAEGjJrQiQlU8RtK8xNZ+ImsHEsVrlBG+GsakHi
3sSSe5LOtJMR2N5G25VGF475zmiKDgVNlO3c83exah80swDcfiOgE5lUmOW1u/ViOLdaOJ82Zy4U
6uSKNytv39QxezMPl6QVTwID/R0/0rCh4tHVRNDtxiXzKtbJhWBOiGFkUsWwc2Zdtedu5qYo20qV
nMyxxykNwkSGfU3DTi5/VjZTBNTd2Cq9lcglapzXHvPa8tLTuCtenNf+OvY+hhw/066iGJ/Gv91t
gx9a37TcTa6W3xS9V1IAeJCs+pzOFrcgPNPPoKsIYf6Wfk3CeOs+8JrcGJRfcb0wYnz20d/fNQAt
Rii243+d/8ArJF/N/2GpVWQqD//5UKEqIrkOS2OZAYlJCOBfHuJV7mkqj7lzz/D7ylU/iXwLzEZx
elvR8dCPmk3JzzEzsEwk8BLLo4V+lDbJMWET3GXZ69bEV9MjWjfr4nrVpW/y7pvD3aIpprEe5J+O
fF+O+BwZzNCj8ouvFHtIYR4HsbZLOHwVgsazZSYmZP5LHKvDp5K8ZbgbUjb9a0e+K5sC3BCOYKBN
faXty5AuF2Z5WWUGud69FMJ6R+oa8VMI2FG1Q5ec2/RO4tnabqXpm7DZNIYHa5kFKIQMAtRjJ3yo
eIXZAFcqMnsIaHBDrBx/2XtGsSneqiG+VduJL5mLhwKp7ts+cJ5KTnH20QLP1Ke3CnOeouKefNJu
JNwOYndp5YjeL7xqcoHH7ye/VEE3jVx1VhxvLKrqfTf8rgTVxTwBJgFa9KHP+yBWGK0qM6Y1rkEG
TlpKibqfI3Ebxl5Y5TuSv9gfzHk+J0K0yL4Gd7pUwCMea8426YZulcpOLX2R00u5gyrntGQpFhGO
WSe9rVkZ9dRh8iESJaXI3nyC/yiomTT6g0z4pJvX8R8YptiJ583FgepxO/Pq7VKsSIwwb7q48Lbn
1JBxHf19DZlZ/IGJ0GMbzYj1UrJNx+zVzCSIKQfCi5yyRscydUeOUVTSxX3WNqVS7mklga/sRep9
2mD0+mteUT3bPiAuSYRU4sdcm774p5jwz9sKzKZxnTyLHzlRMjUmTWz2nrh2XoXnuSVgmP7GvzPD
dN4CtSQpXf6YNC3UyP2blVeiaihMFTbWW+J8dmsbHP/izOufPG9we3mOPG+e5mY5Pd3IGgmfffXJ
cgTCqISo8v6OyfFMtoR5hRJx0feX1fJbyI4cJ3cSN8tz/HzYVfrJ+KXCzVSK2kL2RY0gyl2pkNyw
SfQmKxfcV0rsuLnDvT0qWc9y8FF20Fx5MUxekfWzwmdhWGRWrdiXN19Lw5kpTcY3jv4Wa3D7zq9+
gsO4M7a8tUp9eT4VUqsdJtk8CMJLYj5iWqYNJzXf59g8D1MXKdLHWt4X7EN9/i7U5ssOrXghZo1w
JGx3AscvJsZANcqyJSwaeiRatGnxK+91dGeRoDPm9ZmImPhSsCII1GGkTbQuD5A2vsaL01gXsoRy
UrnbBqQKg5CJ9Wy75HS26RogUfWhY4NQsLf0QOWYKdcLS1tiI80rih5KuxTNn0XxePayoPym26Ue
AM8dNGDX9WfJz5kKJeBGcJGgsmY/uQDDJt0ELcoIPC7pK5Zc2+LbxKxm4xjzVhIeKk8lxat87HF6
6aiEmUVPvJhjfNjwVsO9EdfUla1QQHga/5R1lGc3AFyHTMFVcWjGGxbXbrsD0TmjLLzEgO+HlmE0
/6gLEqCOc3XfYcIJNd7C5AfWxJTxQ0nFZSL+JCl1hIXKVQmYRn1XM5ZO9WPweuu9NulLoHjjm1TS
T4FQYmW3jATuPFNTwhCGoK5aPSPMq7+gPVbc854VwfsSEI5HXjDhWNTtZqfLa6Od87Q5ob8RAL5X
HfsviYS8vrcjjoTOxWQcX2QsaJsy+FNc+Q2QkRm/lzy/78qHclvIFff65ajywbb1NW+Vx2S+ipV+
JMJK/RU4g2cwUkxdsfgssAtL1p9G1m5Mqy96c9p5r0qd74kyM36mZewXHulcKtxZ3DEKoxX3q7MU
Jo6D0p0JxloPdf9G5UpqJbydM+V7nOYBhOPFHDw6IYhSXzaJd3Y7C9MrlA3gv9jIzCmgbGGi5tNS
Wa1+5jVrq+4ou+DRy6TXTCaT07thEQ/MPxPFT8pnExeN7XjIpB/7+E1l7tb14dPWNmKDhLonAsZi
kjnzF2nj3x08Q0m6pdaXwZRQvDf86WwOpImnDrd4+k6gFEbdesP6Yz8/MQSNtfxWia8Zf3lrva0l
VJA+0N+K/JGx4WU8yO1DXehTMj/Qso4j73ev3GV4bqr42rLGi/gv4I6uejAJERlzG8FW034m/U9a
pYDzDxdpCLre+cyV6qWMIGRt7B3ZkJ2WqTqRYDlm70WbeQXbsdn12Ot+reopxdjAHLjnvARdf5Tf
h2p6XayHJUGU3YmP7Y3dzD9wa5NdZ8l44Nbn4HLuqTwojKf1wadR8thbgmOtj155Z4J/ELvyhr3d
7rP7wuKBzEvY6MdsUNBXF3Ylm6FgvZl89+PCn3VMO9m9mn6qNCxVRA2f8z2x/GjR0hIdEOP4nGwe
txO/oEPyaAwe17HV7pLPsi8DpHsjcWvta8NXaUzIvrjXysqRanbJUj5Y2wd+Bu6/hPmIR7cW6Z5w
yPvDHNXK77ybLjxHVwQg4k2WVwvbTfvVSW6DLpDnb4mx+rGi+E3zVdNAO4fLSomkeOslHnkV6QTL
AqbaSa2CQqtoRYwWTGrkUnACYTcxRb9diENzl9+N2s9xApTWz7U/C4ylFQGWAOQ5jVkeMDjHFCK5
NoMtPWJSChOjRQ478Ryp8juVux+m/DoDj+hkpocnbgfuOg6uWPauYbUMkO1YoHOqJcqjZS/zmN9T
Tghm9TLH3G97u8l7VxRHN5NGF/aiK2zO8K59Kk+UtRA0uxCIUnPKxuKgSVyVe6b8EkY2Mw/yGVy6
3vnOpr7uqUyhmxHqmHYVjIlDmpI00w8WrVFM3yNi7VEtCrZAJkCUjYu6nwapxMSFXei4dC28GYuv
0KH+XYmSR7VTM9J3ijxBDLmfqOUsdIcuAUsmeKTY+peuOAScfHUYAiGuwtn8XmYMH/A/3ZSJgDF1
W5hB6qW6qYV5a+rlJV/iFyxU07LQ0fetSDZv3e1N4Cgg3LFP2ITivQopApFbkiq3iLkhTTdhfQfG
FBL9DUE69SQJITRhCEpNyx2+yofQeDpE3VVWkel/73grUHHlZAtjYQ3rfgmFbAzNugnhvgeKvAcy
NlTjomsWfhwGER2DL9Sf/HXApE0Wo8ZGkSyexRqOOs1A7pzbGuh+qN78wa3lNEy3JDU7LzPNyMy0
IIBIzDPmk5MrXL8BIEke0TzuOE+IVaSo5mVJ/a1cok3HdckbQBEf8CQaDprPWHiH6u0qde7pVuuB
JvKy+qdSncs6ue5yfW0NFIawfkxVG5nVz7WTHnxrCkQjbJj89bQkSlu7KeRjUVwMQw67rrjNu34d
Cc0OgteNgycaJ43TrDkS+ePDNez7HPGS+tSTnDCkN4jp4WxoAaYFemRfG9JPFP/x6OLuR+2GKJAx
nuuatw6fyo6sOg6wgM4zNdV6hCS5cUunRqr6QVA55hY/cYvv2YZatkE2awOtImqRrPeueODVRhcD
tkjuLrkKZfTUr7JQV1+y/W3HKIcCxJFWUpyCKHspOktG4bDwNg3vkxxHKepM+7vSXrXuW5lRVU3n
4G99HUIZ2fM77ZGnAY9yIXPWRXqU6D7rbm3qNunLusLnLw2Pxtv9IE+UgGH1Gn29JUIv2/JRFh7P
4UPh88rv/N6qTl/ivTrABK9HnFp+/8pU9kDolAUKPZDhifxUoUJzokJzgI3/We8fnVpFCuPAkUWt
5hmsXaUobTM9V+sbfNuTBLZb3HcOQa+qOMEM13gKPWy3KXDxJFZcgNkuvfYuNmY3TWa3tXzgMRjP
L+CI4YmczcZyU4KomfR9lwmtlFzHTtJGqA3QIXjIgpkYlQAGIWb6SkY0UpjQI9hyKxNBxuqEou4G
yekAVkaN/0VkeVXz1G2fHKTj6hj59ycUZnUktjoC2lxR0mBJtaDbt3DPm2jPBa8Qz+XSnXdZPVd0
hlrSe7mYUZpJZymrL9qsXfAoCZx/jSf9gfhZ5T7vkMmlV6q3oTTexrZ/z4X5vd2Ea1M9FNF6w47/
Jj/jUlMTmYG0b5FUGWHdYKNSpxNH9NH8UScqXa3IRxC9flVaaKjMPhOiGMoRo8cJSKzbJb2bxrRa
FPAuUlw1HbDjFgRZicHLjYcvcBeuBlMYjAQgFN9ccLUdjC6/pHsBAITKPq1k0XjLfgy59AJ76m4Y
/T23+rsqB2PUDv4i+sKvni9+q4+P1PJ7uKV0GzCliHllUncxQoEZmRyQmT10J36isXlYz1VlXDiL
FaoQ9pIUrXN3bmb9jLc8Y3Zk4fqbcp/ovM95y4dk6SfJZ7xknCULHyaRL1E8wKjJ3dly0PA/J3hG
ilVEiap9yu1F/W6ubbBnRWhyj1gDmYCu9RAszZdM9tSKavhFx7DyLJB0h6x10UScdpudvcVqiBtM
BD/BYUokXd+qUHxAP1c0I6uDa0QbScDVwqE/XvO30Yjq9k343Q2h2c2n9JxIRtRQGAvHPP8uGa3X
Fr825HCScAfBJot9VFlWawzxTApcsmIuli83gVY6vCmC9FowgVLjkDa+ez37pJIa1boZvwG0v7Bv
XiuZ63iKfZ8AcWfLogz/dqWInlgc58BdWACKxt7eft/jxmYQ4irjeeZE2c6PBS02KdRXvc3u6l2c
HG0XTxlz2HyewqQfg2rH0vRr4sL8TNDK5AFn4w2EyomGq5S2i6a35RcVDzEXGoOvrZTFUO1hpivN
eTXfVkcRCKgQNOf6egbA7hOKAzs0e31juoJjtDPvMfVk58o4AA+1tyrHD/dt0e1VMU8NlzEBWL5W
1i4HRNkYHWFRHWBMLp5n3vfArFw1396TbP9Q1g/YuAfCyzQ0XSgOu5Y+eXhflSy/e+ceSyK6yF9l
bbxzfNTkPw12nEQV4ZLB32l4KPv3udbe5xQ23E8YzQoAg9XgGv4GOQw6DMLBmabHdrjl34uHKsbX
ou1uc7Hc+FAnNTaOmnpRlMwv9O+DKV7iC1GCdLqpq36dTEejj7nUBGSKsxpLL5DdSL92Jy2bL9Jz
pDJ/p4s9jVXG2KBkrvDokiagRW4JVTA0tH37LdyZivNWAzKq7lf3TIFlkIuIBchgxhV2y9nizYnF
9CKNHA852gqleDgv6O8x78Y25z5vhA+uyB+1nuM19zXDK4D3r/Y6xqHRrZwT7Vjj92d8881QRfUS
9swl8+BkWemQPSVuHnOGxa5XOC2wlPTXFe/feW+INavJbaCqchV/VS+wPl2jQthoem/qZg9IEI++
BEbqiZKqOt3jXeMd0Kd3vDW3ZLpOBnlRMmV7xKAtTV43Q/BKItRbvNwXYX8pFNh8kJsLowmGePEh
lTsJPCk7tr5arXWyTYDCtp9SJjclAk7D7Gk8+ELF2WyoHcIR3c8nZ4Jc29USM6BgykFdShcYMXha
3rwkd31lvw8LrskU/hS+pX1FaARJV/NDZsOKESCacG44ioPqnKcuYPjMMWT/STmpm+pgQfid6bVC
/h8IDZRKg5Auulvutnw/qZLV5hOLfQdZqAqzn8CB3GKSnJrKem4Z0+94fI/3O5BPb5idhKyuOiQe
wq1L7yuHkqJ/tP13vE0bu4pav9F6XCH1d6WLYoQwwrz8Wc2xiicjspgAWU2OMY1VSHrX5pCYPXmP
3jokvE0Fo0VVD9PNEbH8k6PXmC2NCRMXT17455bopIiCDXeG95EIZNqTMGPFUgRwQyPlnYY7t5Wn
8DYks43fjII/2uwWevU6Xw7k3YvT/hMYjMZ7TaKs1xMP5uWCTygWA/MNAhX+z5PYZ4xiKSSI5I0L
hK0uVGdvVliCXINL4tT9Hg2TGqVBdt3Fzz/tuSqTa17ETkqxTkJYuhGiQTMicrh2L6x4qtwdJVVQ
52hQCcHEhi0qctjPkAchOXLMYGWEfT9Rh8BGnbgpgSYVdVciOItDmsY8Bzis05KmLZieVpROtcJB
pCM8Kz7VBIWQFXtIoqXNiIfYpLapVl0YLOgnWSxwtrkq41KByc60bQ77j0MqxNUwPdZsvabONGQM
SoWJ6ubAGbqmsl2Z2bWacLq1l5o/Un2OCWvBr0GgU2c/lrw4Fh1n0OD26pq+YuM5CdZfONSe1Wez
H85V8yflXlUIM1rwQ5zulg70rDtN29GoKm9lzsk5W8PXObg4wNxcSDxU8MOSLEeGWvpLun6QKzhV
BhFGfzLLM8bcUGvOGLCksfRN45tJI4dm3QsODbvxDmo1Lktmnypn2cN2jwey2N/0eQJLVb50QCyl
29pqR5myiHTiSPZRaME702s4RPCiiHENbgYHY57DsTKPU7Be0xYZ/1gRKOxcDDsjJQj0snp9YXLX
QhCvoMKuG385CHQzJI7kW1kobih900rjlENlJ/ZzImxwEhwy+8uMRq165ZJ6NSvBGtNXCWl6TGwd
7eNSfhqCxJ7S0ZAK/6qSvC34++eHDOwSiU/SnPhqB8aqME63jmV3zgjdkNKHFqfBmVVRsRjVLAD1
8hRGxgeAoFCRlb9DIyNiRyOb61kZ761kLyIohA4I/P7Noop07nyl75mGOIIFP2hHlRgzZ8XGkPeU
RZtn41pH+FV1aws64Cvl5I5paZckw/f2bVgx8+wS7BKAJmUITDfEhRrUyRfRK+MbPjr1gysag/bK
6X7G97UpbjJfsEzAWkiOI/2mkwCF3jUyh9tnr5u/SNdeljm72Jn5uo82oJqw09ld5IcsJU5j5bhP
399nix29JTyr8KYMTDlqYiIbUzZ7eyHrd1qhr8xzcYXJpteXzXQAyrsLcm9W+ERCvJH2BlnQOZ7/
qGk2rqPxGcrZRCD4tIecamaOuFUR/1rdILs3Q/ScbH3iVq174jMr28W2unlpu6IUCO6Ujt6WqZ7y
rP8y3XbC4bk+LCiUgx7yv0wpDwQ5KtkIZxs+h1uJuat12F97nzw7MSM1aokHJ/pIitbAWkAw4Dyp
P0iCevuuX0Qrv7ZY8Lo35j9+EbcXsakulpZcjJlFeccg2QSpafoQ6NwRdZAFHy+vRDCKKcCllsSr
LpSXF/Wice7htOV1sc5ewz7yYzqMAvMeFG3xiN/MwdvpEP8/cdE/xT9i69iwhJdwXc0uTDENr8Pg
LSj58V35Jrx2BcwccoRpDqgJA7ylvBSzfLXDMabQYso9+hqaeHbFF9jSk3aK3zhqmxXZHYbmx9GR
rkNa2LZ0XayPBeOYvryEhCmDtaLDS7wl7zRRRlC0zjODJuou2JznAJaG5KuIKRk/1tawOZ5QEmPY
bbnZlkUyt300o0YPQ+NgBTlsrF3t8+x2Ms/6OUUhTJxngD+JRSfZEWG+a9dP40FECErhIT5vgQwD
yXqUUS71d+wYpvpUeE6pYtw6T8NGmuHELnmJunvL/8ds6PrbTl1CBk7V6KzUkI/x0SJp89ozcWM9
MRti4NKpTEoGoyVxd/FS4haRiUiy1hs2wwwjDclHBCqTZ6KTAdXvz5hddjSeyfFd9GhsVcCxjGPQ
hIkNdh48BY0kV1HKrzLVsUQL7AowTt2f27mM+okpdi35dN3+7MCopsJhWeQQgPcRImh1sOzmQzW1
QC8+pcZJHGA95ntSm28wOF7T3E2z8dqFDeP4yhxZBJ75HA7keIlXHhQ2dsk6KQOHr210DPjRaqk6
OqwK3UhxBnGMebSr6IA2Ow7ST6TkjGRcqgfJdfuYaHMA9nAryu6GKHqNm/7KFD0ZVV9v/kbXIvWC
TAjyK7J+J7l+SqSjhutIiHJQHpiyjmG2dcBu7GWj70Tvufi2nJn0EFPEmeehla1gOb6DbmC8NxKa
TQCacQBsJU+wYL/Rg7E8z9wy9WmOdd04kbCQn+LmBuzqDOzOuOZVE7U9UEYMVDElC/GZXOGlkvGp
PJP4PyRHF4RQSLlHbh96bzqtWIfta/kqL911SvLrYGAd2UjGpVD+/H5jaxmzgG/Kn3zkATXnh+mO
CK8GLHWmlzy+JiIv0OYO62e1b68YRk9px8UOnLr0oTbV52i91dabDkFAHvkk8bkpxEgNsg3FR+of
SRzfE09s1xeeQkouEbI8IhR0T8fCWWLBYQZam7vznDrsT14hmiF4r012Lc1wh8ICgWiniXBTxSoC
sEkt7CwftAWEjsDIkwZwraO7kMvvzvl9tRPcVoD3sKceC0IiNBQSH+HMml6HOOOuqLjMyw45eciF
j1UBrduAXR12uxK/F40YZd2XIfL6cNrIEjQtxFjt/pmmKpreTkInj+D/RAWTgWYAdNQO5y2Wz21v
nntBOM8JJmARTY8cjOzKWMMKbheQm/1ePjCyZcpeMLGNybd26uZidUKqaQ46om0RmZYQivt1Gfj8
A8ZUNrkWZ3BIswUQY3KCDCwWiJYYXiu2xPK5JWq7U2+qYwKuWBDeTJeI2QPcyMNcytesKuxYFdzm
x0Amhk6nAFZGMOmUIvWm35T6QXI65VtrGu4msG+lkHSvuHjdtOfozZfJRIGN98YdRK6U/AAe4cIS
cbHRDqjAQDSGBig23XMMh3M5wuOWa5ObcJyh8SUEG+ZJeaS7qiCFSh2HOwCh4fm5l7AFFgarjRNw
d9F744L//EptzpU8zdV0Vyk/l8IPMTYfkrO8lzLYebLwafUdsjdzxdz7nqD+5g9jUV7oht9+ZKhA
JcwUs+XZzRM8LyqqQkwa3UpjCE2uMYyhIzf4YCCb9mISWgh/ZqdHVRB3XxblVRkaykVYzKM1IQT8
aZLPrVncfB5ca6pdtGYGlCY1NnTVkLPC6fGcgM++IT15j7SeYVQ2J8nT0EREhSG1OP11lDEoNErA
HpjKrJL2a4x3bAOKt3fs+IrO9blziU8Cvcna+FzqRJwYu+s46PnYgHWw4CxaoD6Z7X3myydW+UzM
oyFmdhMOG7zgHIsarvcYjQP7nCsxBmwgy8AWJQDD6iTdOuJAlgL5T3CSnk4y+U+sDEFVstSCWB7d
XdjdVIn+k6Pz2m3cXKPoExFgL7cWqyiquY5vCGcKe+98+rN4gDgIEmcsS+TPr+y9NgFOdl9pHuE8
Xk8HOrBG2laKko1HsyR7a06x2i5eU/eeIhReZ8TuXLko5qEvzK7m5uP80GsAOugR8Qct9uF2W90u
Fu9kFOIeR/iRjo9BL1zDwGaUj485Iy6i0O7aih4N8rk0w1b9t6cAdblSJm3zlsFNht8tV+dQOxt4
k8rAvHLGKUmTjgs4XvhJvbvQlUmagHu5OeIjPSsn/bYOLal3qpQLUflLcEW5LG9sAN7Ek5kDlibH
WU1Y82ThJArnhPfzZ56NR8dFtjOJTfxFJDHNwnes/905r4oLDpsHRsN7ZmHpYf5blg+F0cMQ4Xky
/yVbeTdjgSl2A3shQfOmXJarxee2kkc/a/+OK0BXsZ/miTccJkkKgK1lGEECRofIUvGWwww8Uvw3
L1x/Fe1icsUVddWK7bpu2jUveSaPZ2qKq0wu9yq5jSZ5qFD5dIeb9gbZHEdP63YbVDRC2NVZc1Zm
043GZ1CaiMYyz3a1VHmUnfqMvqqlImgAOJiNKSCdpTAZMFvaSurvsFJHp8OGQPRWcaRVMb5eMlR4
bmmWz7MlAIcdCDTCR+C0nIJxZ8L1dV4AoBUtzA6+0KexKC/P6cThx/XItwRYZ4KWTLBZf1FdQ0nZ
WvcPg1vvXzOZAcRgIOxJ+l8PIZgo1iAxD+UNmcnW4mPkDkayCHDP2cRqFflLwUdsGOqZrKOLYGwR
JiCypoC4nYr40byOo7uVs2espisvjauug4szGes27AEwjwRjiacyMwLrQ7ZN3MLzQYfqS7+MR89S
4c+1SD/kxG8G2V/b3gWLlzt7057FWj9XuTu/K/PkqJ8pSW4iKIDYyWdb+2uNZSi9p1hGEB555b7Z
GYEcuq/97XTVG78hqnUlMsndikYPB+DgoEx3YC85aZG5KhhJqTkBSXW1TXTjAjssA6H1OcjGc0Mk
0eTFK2m6WWmdY8JYx+EC0mJ+opXWmFws7aUbhUjbx1sPqAUwvi7xB7Unrf5PNioPdhzkh3L4WZhd
bva2oeZcneGPxehquGPT2yh7j+AtziUuUyLWmTzFp9kMxxZAabOy8CfS4Jh1YXJAyLaXV7Wvo2Jr
Llp2UpWFZzGGGVsgoXoxWSrzoHA6+GyKY3Un2ewv/RPGKica3/mjrC3A8dRNJsQE+DTN0OgL0ppy
FwKeM/UO8yprIUKlgSrAfbK1G00MbEjctLDqMpC3h2n5cJvHmOYgkcqDwUip86VZ91OtDPIzz/JA
ya1A286SCWl6C8RdDYChbeEKTosfjaaNaRoUm8VVi8rVu8luDusbKAQN94fqx9Xkw0GT45dG/2hV
iu7ECrV3+eXEA7I16SH8RFdsFTjoXELYEjAkGoVdWDRQA/JCnPg5AH8PLcFg+Utl2PH+R9w4lBrH
5GLasi5UWz2M1/oCGP7CkqqtIgoMt6OnTdQ2EuI6GqciqhnhMHbNEcLjCrqgb4Oe3Sebl6P3YMSJ
EB6GJv33EXJRENaxJOwZR4eQw8ZAEfyyPHjr9A3lzUakcvqZTipJteON8cwsYB7T5ycvL1vk91Wz
PgA2sGYeHIb8UCdm5g6vu+CSmHMzkv5Owtg/k9XJPKxeZSiemOO5mZ3lH6TB+i+7MVsm0YCsv2Bm
ytNbP3G6E/DyM6mbrXUpVcw5jgQGCTW5PtvJHhEpgExt7sbWM7HmeZSTcSzC31SuSH4YbGcS4xsy
/ExUtnqlPQQyuiCn28wVQZ1k2JTeacqoMOsD3XLNOqB/Mt1ujbyPff7wUeGor+qrVNfXfF3P1jYG
VfJI6ahgQwQQYwPZVILv9m34oTJUteFadXHEsjASO/GyIIySjuP/8PHX5QXQaw5lTD6BfEl0RtCC
5rLdEzs02I4+QwbUax+pnV+VJdI3jlXLYISDzIIlocQsXBcxcyBBNQN0iMyRJApCSwTms7vF1eK0
x4HIccNWaJnORmpHRTEE3Q+h1jK/sd78TXTBKyrLk6jjKGip9nBysFi2y/4ol3lYtKz5OHAlV5ip
hfjWNmhgoiVsNSn1N5htv1UWzKyomEkWHCnGTo5YWUcgDiJTVC78WKpt+L+PPmBbmlyS7mpJwi3x
iydYvvxOIomWLTC3v9Sq9FVITVd1mG7ifrJ+420JZENhsO4MJeJtM1JaKdrSSE0qG5WD5K5DwZIB
DgtQDYn9mZVeWVRgon5uyhlHhb/9kAYQ0xgJdRBZaDQyDObqxUSP3x+o/5XuOax/qVscTcIWddD2
uOs0ChZWs5AuFJXRJu6U+SRdhOEt89s4yDCrvZim4DGNB0Mgtv/kk9SDEebRTfFUnUjIiWU/nVa/
aUq/YTcswbNH3UDxqzQEd3CJd6fRAhkYjvhovrraM4pvGYEp+A9vn1dvRJax8D2pAy/8ncDWoT6W
XdFcJtHmFOXngEqjLPf7ONb3rt6ON7Rur1mSXesRHSu+vSU7k8b0vQiv3TWjyZc0f6Upo4zmIdX7
5FhuCic881IJpk9cuAMgc17nMEuOxcEmybnT/6l0lExYOqjQTZQrmQnZu3+zeHzae9JfcfQ03AwY
B9NIPvE6ZcqhirwMGeJEFeqjdm6S7lwlagD2Mcg55EzCkHI2VWLtpeB3OoecWORGFpWXyBx3zy+a
SdP9YkaQADyx/b1acL1ZyRyB3bUi+xvanGnkuGhWv/vACJ8bLBLojir0LB3IOCIveX/pjSAY8tdW
q/5Obd0GECGJgLwmO9MzwGjthe+sBGeop1uXbbQP+gx6dgNUYGxhVrXhPBbhd6qI55SOF9pYoIhL
QPEOaLGgpI//CZnFhHQC6Vu7RMwondsPSBR32RlN4maVQ/i725PyVaLqstAo7ES88paK0L8prGVP
h8WVpqWnss4yd2cHdDoGmxQgPKd/ILzVa7jdE2QHSkXa0QBW6aVZx0tBec/VWCyOhlor5EIpuCKA
pJ8n7ngdQQkqLQzvVernveYlNWf4S2ViJe77Mxzfsn2vNOPN7NO3hQ8pLd8pSldZeMz9fiee6kYL
ExF5hGnR/FG+2io/1bx/3LLbq3K0WkJ2o824auJ01RU9MloMMryuRQqm3WnfpoOQwua6lc8tttNm
El8rslKqZbzvg/0t8VPqP4aS3w23kr0d4ZfkGiWSsjp/HbCIaC2BlKUvq64E32yoiEeIvTFh0ds9
Suqw/z8g0hhhTHcF53JtW+uqfMXfLFFn/oftDK1XXHFLY3nTDiE0MRfEHThgLGftpqjZo5nLZ2Vl
r3Ujv3akFtmbOFzbbXmTdr5cY8KbboTRnsTnrdPOfR/1SCRiOjvrBYHJGoiGGBzMNF7jpPyqtsIx
dwo07S3GkuCmcHlwa8ztq5jnr+WmPo/b4oj47eue6Oj5ru3DLTXzq8bIibgYgk86yN3wSDus3IXA
jZGzymElWFvfgFVPA1m1TfK5jYWbUZwt5bWEn9pJTg2+PGn+kYbz3qjGG+Ffb1xj8YYsYybyZvAi
MEmCeI95FEzeoPzqflbWgVN8MUbizAyMr8Q4y6zd2OO7eSm9oUl3iUp2YtFP/BlVz3dSIaafXYFz
bpEzl3yVHZPt2NB6UMKUcupYFDEpQc+VXUoamp7+dbfLAp4dA2GDfBgaTUtBvqmxQcsBQppssalx
gPoK57hJXGLR9rW5Kf1wg2o3rnWY3lG33DqwCIVyl8m7DcZSfM72rCq3abNuimTcDNm4icqbanzp
qXFJSupMXvcmp+gwy8dsGTe9E69GUr7kHUWerIUQnxa8VP2AOvuczuu5Svczti63L63rFq+3akjv
dtrU95RbRSi+03JGTjbelV24MbYz6mfazg+wkWQ7iL4OfKXOMEKSt0tDV7F3FAbXXH8mCyHJRM/M
M6SqVge6PwWV+x0LZVij3eka1EYrAckVbusgZ7daHyGvHHGnutoDmT3JOonnbc/CL+E1YdSxEV5i
5AtuiYqzarCkW5mKN3PtbgMIbjo/ciIGb515mpi+JnHU7vzLGAcULQsYKrgmYW9xDnYzGyAqCv3M
w427avYGGvNGzdERcuswHmbSveXoKaWzhQ8J6R8sPh+cJsJnM9zW6qJa7YXL67Ig6qP643HF0K/5
yeIy1Poi7HgMKJpytjTOO9nbmLNC7jgzRgsk9IPqSZyfme8WvQh5Sg4J7KgGCwk4eidU8LKiUM1U
zPZO+omecAMtRj/13/i2i/JrbFo3mXbhtAztFRSDq01CwEguKV1NVWEhUmqSSmW5HKaZUN0Y71ZY
NhKvnVkgv7BL0z3s/Z62Eic/9u40xG7Xyie9/4GB6ptc9P0UKooayGSmySKOo7oM1x5x4EsyAsYs
Pe2lZ/8EUQC9GjDx0sCs8YVWuey+4Sk56jwHGshso35vZQj5WursJL63UP4Y55sD9czEKDsz3Zyh
LllR2NS3RPVrjl40NDLogkp8l3u3GPJggPbUID0tVCUAga1owqk0/yvy0hf5GjX2EnycMbUcrSLT
lajGeMvlqObGZUXa1KxaqPR4sjJoIbRYQse6iuQ7cyK4EXCCnAbEAZ6zOgvNXmBouFwQn3RytObd
tYLsPLwvRow/ogybvgk1qw2hPBGHZzWBZcx8fScKoDDYN+mRpWy6O1NzKFBe+TrQjyV8YBfysvTy
zhs4lmrEyGFiwbWxSMpD0wQS3AfGhkXxP+1zqYdHKmfPvYpaWXudleqNVQVFFFKxT36zZz+7cOPW
er2m63gFSGXS0cv9VQXnE3apHAnFGC2o+wWLx3gGUd/OetMjWAG8LOCBWeK6CIwyvrUb56HioVgu
3td9DsS5DJr6ZxoW6D6Dr13NP5mwcg6SA37odnVfWp8aTaWssBTGtIZxt5/cqkxdT7VFK3ayeGJq
kHnwYE5HrlK2fAImcPZFc6DBob92sulEyEOvEMWZXoA2dF20Vl6ObTjdfeLybqa53dFIkNnhjwxx
kr0LhnHhIvBUvNnch0A7ocewBmiu6Y/5qm5XBmY5fY753lvXmNAeZAf8pHFKAq4wMiGUa7y2TgP+
RCAULAEuwWDGmi6UUGQ6N/fta8HmNDpWVFm7l9MAtcxfrXz0i5EZRFdeU/RnGtwY/VPd3PqHUHEs
PAeiNUNW4Oq/TYblWGGX/tDFv1fbq5YHFTpukvFG3fJzegWFL5NOgL0UPRVpEGcLhlglNbaGhbyl
s9qclEW8hI20EtlYgBeK25Uth+xKiAoxZjFlFB54AW1CM+rBLTRH8yDXCZ15tirHlOwctF8t3Ifx
LP+mEv6o8L3A6zl1ug77ik7uIYzmuedh3hXvy4LhnCl5cjwjqx4vKmPJ+AVyJHX6VvmZYFCWdKg8
fKX/Y9FDGORPax+ES7SVfGONec3z9RJnEPOBt+8Rjqy1G4Jalhj6wOW36O6BdVLyKxkPbNkBP+a8
A6KwO+lTFld/gE8hnZnO9QeLphdYFP5drBcii4yU2If+a2NVvI7Fe2YGZTw8zDl/Stb4LOOrYBJ9
KtuLHY/TeRl6WIonfI1b/tT3/EkHu+wQzbuoTLIo2zb6HfYnwG1LFcEKtXjzJ02K8zz8kZM+bMTm
jCnVyebXlSSvRg+WrYqGbb1qCwyQIoqr7EHMTb3+ypbKrmsI9oBlel30Sc2af0AMeLHQetZZlO1M
Up1MriE28YzCCXfAe7GtBzwLDAYmpqu69D3y+KFZAncdjinaUQsJOtE9cURU36yHVSUEFkiNjKQX
QDunInXSdiSam+wrfkJcXGqGEbDJ3sH/7tQtWu3rmvySmDy9sJQtdj2S10ZqANQOhX1ifZcRjeRT
pJYb1eppEWCOrT7TEr9H3CEdjjDGMyB+Wejs31NFB0WLRQ8r6cmZvtwkrauZ4vBnyTCGipfkPiNP
Y9eQiNfpMsloYKRrTsMPfPVaKCQt8cBbhdc+kYJ5aAkqVn20Sr52qmsb048GZcru1/LJVJNLWOlf
PrUh/WoYofcIGHDExFS02qN9IcJn0yMiGyYWVgWYU0JqXzRRu61teZ/r9k4i011VeI8H+JfT+Ree
qgWZSyVEy8rhpVpBrR9JVJ9xLr0ZMc4tNg8TJyAsgZgWFaJ56lcwZZXuvuhshLIXR1Cq2wFNRufl
iGTYCjUr7ont3z/Watu0BBblrw4T2WKiwKN/pIRliYSlUYrGOAbOhMRAU6NM7i+oGOMSUfXLhoVe
5p2lPMuJlkunJ0SbB7i8hzD8xtofiDZM0VP/0r3pMjGWo+AjBMTEn/g0EKh9RE2ywe/sT2kmF/Kk
Y+0DVrROf3A9OimIJ531OYnqDDZTpOSz4c4srys87rgZCoKnc/i02N3AOKN7dRXED0KcsKOhc9yu
Qtv5KStVZtXm68SKTFBdgGk2h3H+AYyGgpF4U8nLlN5fYrQMlu63HKFDb1uit8RIf8bJF9qTBT2r
4kDtaFUlWtXKKIK+bAN14ZdaR7JU5uAX0hVhVvDNTja1Q/I2K2i3dV5YCWytiQESCCFLFx5oRrgX
cjilE4lHnv61LfyGg4vESpLPjtb+MSiEhTX9sjwcOfIDIWiwQNau+Nzb7alN2kPjk6xcC//lZjMi
96/7B1PbcvisybH513cnsigcg7Eii90mv+QtHfgZ0sGX7FpD8qlgpUHGjIO8oAQCR0ewlGI7EJ8n
ViJERN5igeVYrwf1Yp3VAa1xkrM9sCI1/aclE9GX5ExidPanv8s+XJSZoFODu1rL7VnLosPAZdIr
Nu40J25r+RYhO+CQGRmr2puQONbNFBHsV/nF9LpuuZZ8WiUG03WbrjyzrzFmH7FC8K0iJ1KUC0J8
2UrOdKKws5DLCGzVOmgihJk0r0uCRLZX2caxiw7XYMzZlCuLs6g08qhHEtDLyLYZXnjNi/J7PDJS
AERUP9thzVdCg23kV6SJ1UdmSrfWei+OMTUvjS98lKHGHZ1Tmn4AJCzP1heuHW44kRtOWinKueHi
c/+WCIU7TopdG2Nk6mQi9PBJGOE352OiSXRhuMhbWFp6KJQnYHjntsE1KansIf8OH1FpwmnnSz0f
/7TzlWKeYBTkbSTwxp4IC3YvcUmRg6ri82kqLz42buWlG34zFxCL9JFN7V0vDTT0TjxrrIUooddV
uwzPVE8dAzWJKDmAGJ6H+mNnVo6uKe1NxpY0/OU/1rAB18hDOMrb/ZZmWErN+J5k64PIMwPYpIWL
Sm+fRsIVPH5ts/VgKFozw+wDgn95OAmaCXV4wbAC4eCuWBSyrEfJs+q6Htt8TGEOf1UlMC71Jan2
ZnnHSvhiuUnFndM9j1T1rN/wIgHCiulfJsWLtwLQ++AX5wkDhIClUM3QywMwg9PxmRrnlg1IQ2lo
xqlLgh6xxx5RJixoSy+eEo/NprvGYRcla4nMAz3TtkWGukTbBF4mtDBPg3PV+8KH5A1qg7n1QvRN
ehNO3gHDl3vEjgo7I9RHDBAkMIJ5zfxi3Bx8e07MaB2N7vAXk/AHR27xZrZKUNu3CU4ilQKjEF0s
/LjEVY0zuTbnYBWNQCPYDHAAsR9sf8jvCN/gjr1ppvnWnA5Kr7iiUy/GsFj6cMgoDd7bqcAlpZ1n
Fio9ik2MOGn1CvXuGcQ5N/T1b7q2EebjS4csXRa1l6WPSQ94LngYl7uF/Vs6Qxc1pRPTN/K2eRb9
+s8CXlBPYBsYIf4eToUMnBsGXx5/x0MaaS3aiK25K7P86NkDL5+ZFu4SVDJaIoF9unIACMuAUVJP
s0LoRj+Hctphedo8q0NHYGmeheS3ONIZ1meTzM/FT27ABUOlkkKwijeADHWP/Wf5GJTuMvw3oOLV
+BQ6hTEaW4x1TDwTKOvejG5sZe7Hn6qxS/g+Bg5eGIZD7CSIwSrD9BBa+I20BskRQ9GzB/KWNcXV
HF+tV7Y9SxeOdseZiDUokGENSyXLcvYPzvRP+p2gcyCVY0migRUxyTIMw0e/RWDC4a3swEslM+w4
DyY2RTuHN4YZp2ZOqvYfalW7KFscSVrP5IEF+a9CGK4FylnsseGmkbqApGnJ57AtzQthXddqG2+F
Ux87qqsyjk4qqyemNv100DWm+5KZ9y4tHlVS4KvPH5gmdpVsBY15oV+igtmv8wId1rLOEqvh+nUk
OW7UF3ByciB9xTDcJscgH9KQkQ+gPWwlb95lDzQpblzZyw/1xv0wCcUeJ+WgPaSifiS1dM91SqBy
tIFEiTWRbSkrZrEL2WSOMQrqSFy45sfMn6bMZ2fOf4MAkZ4qUvSwhZoESFKyG0CTB26o8WI+uorZ
vyHdZEJYUp3k7lT0yZF092L1y0v1j5MnXilV6ZILRMCL9Kte+ktyzQOD9XTa1t4gER9Th8CQQjOR
w6XDtIMcm/FuWjPqzRH2ic0NQno1l5iHXhJt86e9g/nBy8xUj0+Gee7GAW0wvCrZGSYh1pnhsKqe
i1EOU942IE3lUcDtDFhx9TRsNTOiT3AGHIGSsVLb+K7OIt0G5FZ3Ga3Hwn6ChNo5UiX9ieHn/zMk
UEH/NA3R8sKgz9Eb8YpqMVqZklnsAER0NxMwlyjCIVtdqytwlJCAa2LyiKtLxrPi8uucE3+QjCu5
3lHTGJds4HfuE+7c1lm2Niiz9dxWSkgUiVOTJFvor5nGAvzJg4l1eqW+TfnKEgrMEGqcdQ/amDwR
ytWMcpUFsmf2WPP7f2SZc/L+N+bQHvUYkxNwmUo5D/hskmC05gAvO0j1xZa7GZ26ehb2PNSElspl
Cxuwy3zA5Gx2bfJlzWqwgxfV0OjRXNiAwng6Lz4cTbPFU5i0wCfTk0m6tDJcc2w8sK8VwkYy+Ea0
0IXiyH+HU7sKLpx5cXuI7RDOgh62PGr0hWNlkV46iqZlHMLCYL9jKGfVCDcegSlpXZuUB+n6WtMC
syh5GSYdjU/smdzI7Vj5O/KpngtVZgVn0lmsKMWNFwR/tXBViaDZq5Ys2u7ax7hO1jJS6vkiSWLY
C/wUbstPU9FtMUOYzzNrGwXcfLJvLlOgKMWZFBDdFBwsYpLiM30+GjumOmIghUO0mMZr9674khj7
jVIGdZY76vJLFb9M2gllQWXOk9yoDXcx4Tu1tTss7GrK0zrVYW6NocZNK+3XSt94NWO4cpVWgOyP
gQTxFzKbuWOFILswUd1B7/+/9UFWZPAuknSpy3mwTKOvMSaT7A3LZaxcKl92TDIL12J0M+MVuBOR
B+e+eh/teiHovZKDtQCQorTnfFrPa/MyM66QKZa4AZofUN4WK1OZfqx86yXFFpSPHH0ToHh/YuG3
HmsQnRxLhwzPt1FpX5m13ycuAvNmuNOUej0IawzmLjkYHpyGcED6IBc9pguUbDZmQDcVEQgOhbf3
rTdEbx2P/zaFwebWZY0Gc6XiPsAzFAuPZFEumiC+9TN6l2l6EwrhlXUFREoO0DZSxGvSlA/5oz2U
JAjD8nSCCYplXzFsgaG1DLALHRcN2AWWEuif3NGZx4i54iSgf/IVJh0SUnkXXaBiwq+MT1rNEQrh
UdZucb+d15xVwx7f9k+xgRX3ziht74evCkW0vgCHFE8uOi9EsD/CSpkraRepNi//ZYczzhmGzmnZ
Ev1ntTEYfXbgTHDH4tJpfVTJ87X7HpL22ZQVZSR/LtkwCSwd03zK7J9JVz11DHcWhjspD6weh8iM
PIuTGovZqdV/6+zQhJsG5lscTPLHExhMFXP53k313V0r2dUSPhSnvVjsTFQA4QmpCtlevhF3/Tpe
Nier18ekPLpJY4/NxLwUmb4yebrDX78lFnHS+88sZZ7BSSIWobYJQSFO7JQ3ThLSLOxxiCS7G3eQ
sZeqLV7CFaiRaofSek1ywpa18TI3zPdBIYwuDWbl2b1dikCdSeOQ1zbMMgQoaF4HEjpUdMSVHoqz
FW6f6MPTOhj4mnhybuaNnLIbOuVbUqzXwc89WSBNvSdatS+epOZtoCAHvA7VUvoKfqBm507p3DaO
g6kVzvJghtXL7K5acgOVQhho/Sw+FKS3brT3dVgq6Ytrr0CEZWnz0lLzWt5opFnKvkb95WtK9vNs
s3GkVMZZdq447Dspwh3u0j4k7O8UOIrCiFRDGgMte2GpjJXMatMwlddzQazaNv6WobFyegG4j/OD
l9O7NTjkRmOLqOhu2llob7kjX3MKy4QUFDDw9Pn/F41TLblfvb1msjv1SM9Hr1cJrRp0rxIKf8X+
NtPA0s74Rrdd0CXS+mgBUlR9R2iTv2t0hANFjj5oIQFfoclh2/BAMPWg3FmSZlAWESsaiBXLibHG
zgLbQraFb5n1LCPw1aoxuXcudq+QDLMGXjCTjrZakdThbMhukqRdW9aLBG1dZ62LeFuGD8T+QTvX
191C6NkZIex43AIcrKsviDvOfvkivXDWczpAY3Zjghc0yAC9xUnC+ZAZA+Es900VPclHCqDjPxzF
aCRoFFCLV7RWlL7uGtawGevZSjlQo6xLN2/HyWTEut0k57IWXGztSt473YxPlqmmGLYU/T0xkQb+
nUxhq2YjdP6Tf0KULFpEJZClQY9r4n41Jfmuvmjfozici0VhmzWAzLgTxwVUiOyc8qeNNadpO1eh
tmLANaYhZo+zNPC0IH4Rc0AwvqIA5pZp++7RNdlraZPFnGKu5RhcoOUa1kLc+iHMOn2tdkOomv6Z
rdNnq4ofQ7+9u7utjCWbL7a1YuK085dblIvfPWWnN9NT/2dq8xscMduYGasH6g/pcGiGGa8wAK7Q
dXQv32T30CXhkqLlJhXhUhGcneG5mwopGI4EMV89xSNAlZbm/WSEBCCjbNISL9HYN3WCl7Qxuk9g
NRp8qDKQBw4CGFrQR2R9Ph+LOySUJuYRobmuDO4WR7il8JllWrwrwIdaiiymfnqHmUaYo1bJo+IJ
uO3LeuFbu7fqKseYMfrplnXCVUGtAA/aH7tfhNxeVhjmEu8svzCLPRC/veSSdU1GzG5DmkhLyyXM
0+sl/Mj64oP+xCLQYRGQsg4RJD7/hfPXJuyUIZLppqw8dj31dHyPCm5jZhJeg/dRFzJG7Pgthb9M
td04WJPtgaCCLE7EF4yqBFm89ssSzYcVjsYbmkPr1i4qX2JYagDaSYzxYz1+Vi3V56qdz3Mq2As6
Io2UA6sTzyJeeRa3WXPRkT2tmMiApQEeWNhCKGLyaq7b29xb72LLppJ1eR3/iPBHZ87yTYrdoQBl
hJEnf2v4BmnOPieJub7sj7HqKH9EsDmyWbGCBydvOtARnEKCNAkGteLiTM1InHJqfc6qDW1fx53O
Wi1/bfDRwK3YhEgBT74rv+P+Gb/H73DG8M/x96L+k1lU2OSbdEyA0030jClSBtJGd8EpNZlBGL7O
TLK1N0ygZACLyOChlwgzTYadiYqX/GttUBFMKUAY8E8P4Iu+1ndESY423B/SDJOGWKbRzo4w6hbQ
Dw9QQhZlWHW1XHgz1uf1t4XtMkdawKTcXxfNV9n0cS/BKkha3BPo2uMNLTtyPQGliVjueJocFVk7
sDJvknMvhtkgQN6sCPD53VrzB3PkeWtu0DjrRX2md3b68sZZyMx552A9VNvlp7BU/nDIiDoN9Ozm
qScJLfRa0FyAVOlze7MyvwsxVTEXfaowhgD/PBOcrQuXUOUAYoxQl+A8IgHrr1G/Legdhs60h/pa
YpxkQO5iqM0U8z5/ARBhMCN7GVCFFqjCvDLKSaZIaMxIK+rrorkDYxzrb88dXB6FaqiiQuDZW7YA
C90WqtcH7r0FV4CKHrVBo5TQ9eCn5vlXAq3M0jZIC40DEQbwsJ4NVBryQog1u0umWE2GnMau9y4a
hiEyzSaKx5IEYLthxK6jm6vSLagIeCkskfQD1GU5LQF5H4JSXpb0V5kNZ5ugDsHNuZES7ikh+00G
u4sCPIffgU1WrJgq4ArHaDr40i/o68H0shaibcSoLWAk7tiARqMGTYeT9xIm7B8OuxXbmzkLSCbz
l45URWJl8wHbwpuQvur9dl+k+FF/p9Vhwk6eTbc/4+orE1eUlim9RxVlN6JvWI0K9mnHgw300zcw
zOab25iqzyDW6wTpTvTdHR9l/o7rE6xqvzyIaJ7UWx750zGBKgmVhUM/J7Hb4oMscH3CgILkZznF
fwuXuURY4oKXTzGIXkgIvpKmQFcOUqgYbi168VOCZYRIhkJuIp767ij3vsUiRQCgwQwwyK7Ca445
Vvc4K/2ZTCid9jtWYXbS51jpD6gtZoMslfXcHwyBY4H6sGC6LVWOXox8VEKYdQgWk0glNyxBIWkw
8ienwLaM5aQx8hdTJTKUNYrj5uiuTVmPULG6aDIBU4YyswKddAtrV8IIewB/QJkyix79FUpfgpJg
xM6sNQSzr4Xb1YqrJvJLQ2IJrGyPfGW3AGmhlPld15JHNqQH2QiryQDu2CK6Q/6F9gnMRPw6Kdtb
f6EdaUU8oTN4FR4TSPoved9cEkJYAx1vwigz5WB9ZaGb+F4+Fmbkx+S2k71ug2+Yck8f258Bfh1k
UFvR0sv/WDqv5baxtds+EaqQwy0IIpAgGERRsm9QdttGzhlP/w/ucy5Uu6p7ty1RwFpfmHNMlODn
pd3xsEITzmPfGFM+q4iwqiMZmMzyKtyw7IFzb9raC4n0YRZrJPDFJ815E9gabjzkwKtQ+bUQM7BC
JoAajfgNEQXldLXCjOXucHX+1H2PcBrfMudwNkP553tGAVsf/wy+CXP3wJbiZBlysAh50A2Lbx6k
W2K+vVRsqWTpQu5Nb1lvBMGlVBOK3em2HczPWiIV3Y+zxK0ALWYYgySOQmgr7OXehp7CN6j+0HvE
bD0Yp7z/x1J7v0Zvp4obew7Jl3QZyHVDnECLzcG49WR6jFjYsgbCUqrRBFpHqHbkR3lJhbWiwG4k
Nq4GDX8Y/2LHs3uj9soGAcQ5Q7AqwhroYQ00Ev7L+I/JYicX/oORdWKqy2begSoak5JB8lmReV0d
xaRMkWmNqwhdB5ijcR2vH1MK/fKYH0lMy5n4c2WVMHvQRAUWagPkjNzhy1K6pEJclZapmNVH+b09
IFvtL7DysgZhd7i+aTaYBttPgdZxQ2AqkReOVFOezvFjHItLpxihuv+WKQQ10TirS3U2K5zgEnJF
NeiXLOhrpI2F0xy1p5lYts69VZGpJl94cXE0FuiWdPRtjjEa1/giYohtcZ2olfww78LHPm6HEv9C
G679FmIyjnZFpevFukf1lEaTpgeFdBFFGqo5Qz2Muq9GRy8rjAursElwmbt7CNTuJArJaQ6QDtDJ
dvb1dyvtgb6o/hKRL47ebLG04yZORyJHjtf1491lKsnPsamph3OW36TAcJfOOTWk+OIdYsaHSXkP
0njFN6QcU2zzkG6qpeLnuEwK5HWRVZ4FgwiZ9Y68l3pyXvOHqdGZyuUjX4W761joWfHUk3MtjMZd
Kvu7WcFkTI8UmpcuSvz/iXc7y4MFaG5+f5PocaZowvaCUIcBtpg/9Wl7wOlqINmM4pFuJ/Oglal/
puwHtqUrpt9rtdcoppxmlQLrxjD+RBAuYzk1kLArp5BDqgrZxYa2WrEXRARKQH579j8tc0XBHuob
tVG3HPbpqRel2+0SEYCWW+ACVj7Un3SlBL7gyt27yR8H81EI8nNdqtfsWB/E3F3BButIhza0ZcBh
BvGsvUHjnnwqcCinMDEIg7iDLEJyDjsVRmfHHaYBS0B4Qbyh1i/HAl1+xkRbVKFx/J6wcwxhnzRn
HN1vojqdBQ7SsU7DdY3kyQqAn51KVQfLpoTO/M0SMWRSUVTDeccxVy5a9L2cKsQhKyIzIF19J1zB
tN5QqcnWTh3QXHgzql/Ch0K8/WSye5IUFFDaCTHASta1zoG79dZdVZLTuxxnrtv8MjQ8jq/kMZgs
TxvxQ8OyYzGGE1jJ6vXMLhMVoDaFHBnZKx/Q1sigA+PlpprFva+BPEn6GfPIX2CJ8k+NnHEmHiqh
kUVMPIDpCymT6mvP5f9mG7WayTeLuusFhCAuqsAivqjiJZrECvXaivNpdetRi3Y55D7Z8UC+lhM5
g/48Mhjqg1bdXUzi0DoPfwzq1oYCtwNMq2O42SCYGhMG+3eMkWQcnTJ8DcyceavQumFppmKTUCdP
inrrtvbxngJULI6HJaF+QUdIJChMKLzXlt8gq9Br5dgrpZvLoB4+1ttSdv5E3SEw02yOL+dc7Ykr
1CRe8k9lweWY9bYaT+HMYHpOAmtAwo4RxU427YpRUxa52cbTwoB7eVOc2BpvtOR1y2KSX45cCZwP
SlRNS9Ss+AH/JaVyUYAbJ6M70D2PzCpx0ydr+BswDmMK6b88Q/5JvkOTebQ1dI+7x8TLQ4ctZLcV
w5DF4pjMs+Wl3f7Bvf3cE4GFLMZ8UtLCLQG4pcAl2/cTsVvbDkkmD6xQ0U1/0zK/ra4ODtIeVJbE
hi4efHVMArFaWPCFGzLHEZljS3XAW6OrnwB5iHQ8TMbB8mE4iIeZ7lqU3ffl+RD26UPeHnjScE8n
tN6WTm4Dmq5pQjvryvzInBkyV8uiH4TBw26JDQsCYwwJgYUy9KN1RlPMhdd2qzcx7tCQllvEwFj1
j+/ipYsbMZqaNzIRnpgIm0rtEznrK23u5NofmcAgPuRR1Pxx61wVS1uLbBW3Y2LSuhIHbbAQbaVz
weBpKHWGzhDyNqKbgALSmJU7FmBCf/InOlIv7qBMLMvJ5NYwJMg8K87OSz7g0of+OeqfNbV3B3GE
xeAxDc6GtLtQMUizoxCARIZb0a2QHXblAGhUxZW8eDP3yJik/jn71aetD8jMPFymY0n6oNos0bhq
EWlAUYplSQQHhltbZpWU6QpPzRCB0sRDsdDW79iXljIJc3khEIAk1w4h94hUcHIZCiYYm0gN9tpa
o9aF/jASzCQA3FH7My8HgPiKEB1NpJGgYyVL8iS2v9YS1UU/HnJmQ+kSnymJXLEnXbfl0DNQUdcI
6XFkbAnqlupAgvuR1G+Rm76Q55OZMeVn5mc2OoCrRw/fzOg4SHrrinlTEdajfmcqSB836bOv0cfh
gi9Q+P3RocEJ7UC7tjJ0oGZAZqN8k2zIgom5FJFUtS9SPEJNLaeLtiaejgOvgz6lTOq5liacNKyp
LPTQCHRNzwJnpj94+HcG2DJ/1k3A/m0gqflTbMSb19vFzKzztM/QTxCc05J1x9eM441kVglnJESb
BvDWTvdZAd4SlJa17wZNy7AbFYpC+2zfkOMWac6oUQhhzSCHajkiBTq2GoPt9N0nyi7zIrdHrbDz
w61uSsO6sczo0C+3ZX8rsx16/XxDsusAc52OdThsGrKlHwP+3Rj3brlHatoiMFmJs6cvnMSzxfyN
Pl7q0FCml8tPQm6JmKd+f2Cb81sYljbBWZ3BHnBvTylKXJWJhPB2IKxnpYzP5p1ts/5NWcvIHZEK
YHwT0czmmXzy7wUF77Kn8LWzT8TiUrJOyZQTLtVjj1mhjMkhxutqse0YoOC/fRGMoVo06sY3y9/n
QCp97KVszZZXH5AMamyeaEKXEorrZg6RWCyXXN5CpZ7O6i+pA8QBIuPN8KsnZG4JDUxPiBKPbIdJ
A+0k5jDx1OtFkKQ4ndavfCaLT65efDIvRJyv+pneFLjh772PG3vl9J1BorUIu8nTj3i3SFeT8DLs
yAZmhM36pPpmudoowQ5KNWPaxVPX4izO0GV8Wu+oaMNDixQa5nzVNPlmTN3FHMIRU61532pExMo/
AlEvSQ9KaYNdbib+tjPIKsj/YmibByJ35yxMt2/0HJPuwFuNuX9k2fIN65fUIDPiQUsg5L/HHPJ9
vdLCafA6rcSbQc4JsItUTfcr2xm5a1Tumtl15OZlJguSBphPhZ/jn7Jgaa8uu1WyU3oWBtIy+QY9
AISrI0LSFCADKhU/wbKOarFKz2KvnUaloWITocCiZRm1oFTGYN1NP9cQRyEFHy5FhiF9cNwl2nX1
yODjaPQ5DS29JBs9bZ48rTegPJT+s3YnNjd1ck9mpN9D9xn3+SsDzYg3GOWWYhuzctXU7r7W6qPX
8XQYzoUfClHY6jYNrvYjLUr337vxHfP+lkU6Bo4xzHIxjO/uiF7SRJ9ar0QCC819XM9a17828Jsx
jNGhNz43tfg01fLZgQwYnzhzdvMkr+hyEXGUWyAjT6l/pIbiiNPolFPjqDKwLv1XQgBnzoB0n07C
oAVZdSLuLyjmPOxj8tgd9bA73IyzSRtawdNYfX0O3zjXZQbEN24EZnakCSEWMUBCZZz81pks2lKF
gbIl/iR956l6yccqyqo96mCz8qLXI/f2sNMPIYZwyCD0hEeCCUn0543ucOLiRfDYm8e+x6CuajwU
i9dihRUOKVfpyK5T4Xljzbpr91hn3EXwaLnXUZsNoVzYnSq6agPyZwGGgUxlOKAqtQA/wRGzqU+U
/lzHCTpN/Tiwu5lKqJoz2ikbv6ICE3fi3625UxPWqjzLNWpTiCTH+ntgeqUci7S8ZJMSreTLaBjH
mwU7wreEv2E74/cPFau6TAlEm8N3HN9Yv1NpORkzYpWpvuK1YWVvB/xpd3M79Ibg7lrhyet7bjeS
f7d4rDA8/BLgkZGXAUcnJ96ptIxYWb9q6AkHC2iUyFU7HQfCLFdAJzVTdJnFyC+jOR9/bPsI3L9G
x/JD4BCqCwOeXH+Sp5ME4kFld141WbDTriSE6zYzKnfMPCnIpvyslgqjxTUgqgs7pnTelz0EY9dP
0tkq8lNiXMgBjWA31+t1AoMI1+OIOtPJnCLbUSuI1+RaM5eyBYLFAWUxmupAgheFfMc7lsl3Cc0L
+iNTueaJfcr9VBpDKcvPh0+wJQC8DqWG+L0AJUEg1OGwSxjHGEjoT8toAp1lw5x/yOaCwmkPNxhF
fYnQDnKR5lXawL9EipEFmcxTwmdRDlW4USzmFSj2j1oDHQPbBN60uHQoZ9G9N1cTowonyFVsbHXX
ovQRLmp/1E4bxp5ey86lySxd+bHJ4un9KYqDEMhAAWAmMHHFdP36pas8jLhCRqVAK+OT4eimMAfl
Fe03RmJaY68/NAQFbQV6eg3zBvDcCelOu3/AyBH34rSTPCl12ykR5FMHtIfaj78NYGDrV1uoGRi+
rPLxS3dhE8Kn3Vm0xb6eFj72doPOeClWj8xJX9zTABBGT3BSXD1S+yDGvdOmHyYWUCq0qrtrMxcf
59JOzm/S7I9mVB5jtj7kvPcF7JdTLt8tZwcxqI9QxtLpMEnLR6Kv9/1G46tkaNibYP4x1Jj2sEaR
minSEJQ7U6ePjPAxPB3EQWqxi4sZYuC55mh+R2bQWWx3zRYzyUveXQpC9EQAwYBDPstOWsPTaVgn
a+/OupfrLSzUvxKCG5XJX8mm1+SteBNlBN6MdkHIzTNv2ZJbLZKPt4/40N7vwaZwffSwLciCpPW+
qQcL9dFyTRTMARWqoTw/K87yUNrvMRugRKKLPRjL5NXsT6SMfb/MpCxDMlgpAVCrQhz8rEQyQBzR
cpPi9txy94vpctkRBKB/fO7OGspYLKEOG3J9kGheViLvof0ca9LsOg1yBE7m3ymuihuX+0E0m6N1
zmEztsAFts2JFxroDTxVtyF40F3DBGyacVDxqY3kwtSWLRqF30v/SgW0A3rGarMCimugPzQM0x9p
Y9jPvLsgamuihsAa5mT/yAbycZOh/mFzmtaIjjBnpF6M4i0P2v9vU4Wo4reMK9Ej5ch/O+S/XTYE
LfJfi68V5/gsszLR6yDFTtoKvO8Kiwe0SLpV+2OADVnaBUfEarfSmbMKO3b4x0pZcCTLH8Ts0A60
LO77JzdWfqtZxhBX8TVzC+K6OqUoEbT8R2OFhJZ7+26ds6Mw797QK5650tfNib//ZgG6zQ5aZptu
MiK06WsHEpGCPEdFZhEemlaCnbKNMRnL1RyMhZ5xlmiOwYR2a5LjbPwqDOmUhy92K9KVgGOjirbG
us7mdu/j4kO/5wSpw4ed0/Ijj+MPKx+Yy+KcQUFgFtJ9n69qP4UamoK9CSZruWAkMPpIoDZdRjOq
VaKkWarVn8uXAVlnsn7sfAJbh8ikMImhqtiJ9aeSdToW/OIn+wBvybfIwEeiydpVz1NfTiZ7wyeo
1stV0aprksrR5qjcWPjvCajZjHvBAssUChvTvLhEXUE4Bix38op1fgEDa3UIESk7EuZUCczlCZ7w
O5s99j+gBBcUtY3A/KalGMJ4izEiHXSfa8saCcuKfd8vqilEuskZ2IUVyCbHCkqrB0c1EB6BR1y0
V2t57Wr87OPyo5AQoUSN38B5rCGyqjvM2tbXxhZwisIHzQHQAgQV5xOpNCnRbYRZfOxXLRGp/CRB
sfWLI4DRfmcdwak4K2x8zIHpIPipDUavAhhMx29BJ5UTLEUjqLOQKQp2oNB7piUOy5VBaMbmpZbP
7qU2+6PAhyWN801gqM86FN4JdLzT0mxBsWKGvaiY2ng0D9nYEUumsCMbbRBH9gL9JJNEiK6XoW6d
QYSrOqK6dcZV/Cq79Xvt4HHJkgue4AcEfUvGwrxxYoGXZfShehcNrOKsSpEgF9eRa4VL9VnpzYXU
8jNzZXZtzqSYX1Buv3I1+5rN6tU+TTUJekFGDYy5gwHLxp0uUe1CCtkwLeXsegW7r0R3XsnIHjZP
skV18JuS/8zY8GPSupJJHiewutcY/1B2mmzsbyAFkxElI6FJUBsV5BZTjR2y1i8yJIyZQdRbRwFh
n6iOPCb9wyi+hET4knfBziLg5CcLfWvGpsVEHtiaXEpOgmW7BtKAtvjUD7h9qCXWYT6IrMI6Ufqf
Fo9lOmo8jVX1wHNp8lwuKSVz8QNL+mFE2WcIpd9fQaJgmMVhp8XDR51aT7cmzkU65Dh3npwJ5fwQ
++oj73ledPJ9lr+N15v7M8U9py0A+FDFFDAvn3qih9nfB+Cyl25Kz1Yx7CxHxMuNhfdAqwL0eX6d
7ySRMEaCCEg2H0bIPhCW/KTw3JV2qA50pcg0S9wbGnTpmZ7TAn6bvOllLFMVL6MVp6BhtarwVbJT
3fnK2Ku27FU19qpwa12GjAedpekAn3h4RICD77nBJFHT/AZh0TgzGO9nss9R9ZKwPaOAdnq18xR0
xibbe3VNg9nCq/u7FmlGO4bbYxRbld9limcsTB9Y+ctN5b6fWHKGc/Ok/Fwz1pQ7BGYnzvPnSk5y
9bm4oZYqzxH3wxqTIOK+8fGgRES2Jd321AeF0R3KhrXwdwRIVZkh1u7iJKoJcVRgXbYE4hnViJTc
GIyLDN98Nv4YMiEPhA+guCP4ISEBtRqao5pIx8VTjBiH/+BqpMptEMF2J5/qqIfVIpY3oeKUaDI4
79x4NLlN5ubfqdWdcpa683QzhOrBcf2xyfmnOuavojTItlH9BPTLm5ubq4aXQGlxdMBXW6hzm6Cz
MP4zbHPHrHxczf7B5EOlhoKuxD8Y6JYAZyIPMn0T7WS6p072YFK2KuAwDcYTCBCN3Wdj4BqJI/a/
Lem1sFlaEijOXeWnxc9VTQ5xArRNkK8SfRTJncFaLjdO7dvyhRKjI1OueYDa9hN3ObNO8/MJu7No
559WcG8S7WsjHXuxcw9JCyEHXSjEf3ThW+73s5Ant3vyu0s5Is3De1PasCnd7sRbb+lZYCOpDr+4
u10dDYM4aUfd5LfOGG05OObC0VbfzmDYFw4aVb6NprfNQyQIxQc8jNFyLXYMM3oAiUKK3BgPzNSb
2uqJbC7TGwNy4aRKGrCi1WfF6qK00/GWpev/W/QLLPrXnekuHK/NjN2tYZVv9m5Lm7BWhLaTehJT
2AgUNpa7xVZYmHqULcNN217vDjBTuw/TWJ+DOHwK8JtpXkNtWw6oWv3arM4NdliRBCuEVLTJjEGv
SUncb75eSX1LTeWy2twk2n56pE4ZS17Z7yDZRGw4l2FE4gaGqRBCxK+hDKx249hTg+RSl7B/odSK
OJophm0ZPHGDWKle7b+3aqYrrXUaFyLGVMdkYKnOMIYpqQzd2aDwLmvuEnuFJh3YLKSE3tfBOC63
0RrouMvHjsRi+5ncp7nHZVFckOuFpBWFskjM32XS68uS7WF/3iRCJJTIgE2UXNj+q5LH4M6zDgqU
XayI5l8db4963LTOK9bZrx35c6+U8+Jtl4EwFCldCVrtMlyOLQr75JFv5qcmY3UoFLrw5qsW5y+9
Gr9MWLRdjnsFimT+6rP0k8iBynizVqoHNLvTKFbnqRtehBN/Nrhqi0s5qRHzrMtSDaFKXB7OCWnh
6GPGJz53UuRj5i65pMKEtC0GeTXBJebCNBRyq8ogTylxTa/QaeNjSsuK9eKfAdyi3ZnICnvEljAy
mMUvyCLVK4isQyyb3AfEnTRdMF9hCIdZlUbxLtqxftCKh6kKLEwBrBlYUPX1aOWcNAwJF9RNYCQs
7DJJxqjwgCSrwr8/Dm8plkAqDEEZfk+geUwFMyRJkDdFkKMOY+sxJf7Il5gLHt4rCFGol3DqIP+W
vLHbKfYp7HHOV8l5S2i8YOVoEdJ0bGfjFf3A9S+JWQbEdVXpaK6Tc5POp75LTzDsJky7OmLHBukz
U3DrV0IAqwAIOa07f68RNnzOJ12HNkjMckyS4qhILmDN2SAoZaBv7T/eufJtPp6bhmsamvwCgFbP
CbMQokH4g21nS/7qBhNDRrsMOaf+bIz5OeP/1QnEb+lmMIvvqLPONWQ/l44SUTIbe+cE8nKOrSWZ
rzxDkQqTNmPGtFtOIjwsgLXa+7bnG9sZ8mE8XAxXGCa3h/iKgyn+U/4vG1Wx1+2xzGhkvVEYCNej
AEtu/Lhq5j1oBOzth61lz5VJSI7uqTV4Vmn6qncnyjrkZnUfjSVdGlMLPRZVAc+44YrYjNTAOibx
34WsAvC+xfbdDVfQPRtYT/uxxJrDn5bhTtTMQNOrIC4rKtajPC+O1CBdzFT8hAcBTb6xEbALsyXP
sfgFnAdoKGMVwMT2/Vd527JmxvUSvgwRY26LXom7dKAW5uUcqotbbM98kj6GC73ekTiiFvU6OdvB
LhVOl/7tedNG6mEJ974yL+T8jf5U85oScVpkGHjxVGUcuC138AL58hHDOS8hMe/Ez6LjkDbjQr8i
Tq4Bs25q46hIsmvDH2ZmziqwHC24bEekjuozKaDl4hSj42dhPUVbgv0VeUwiPMHqqZjZASndi+5z
m1kvvXc4eXnsujBBJbDkMCjV/SzWAuFeub0vwNeueho/8l19rjMIbjIoLN5jZbM74aNER0kufEDC
QjsRtvEl55gmcLCJC6PcfMTnh95VXY5Vkri8bTgYOtGk754j2TSvE9kOFKzQ+bIPM4NftJWA9dpr
ruff25T/2Prxx56nPzRp/N4X088QomRN+0LwAiSvvmlQ/gK5/xP/W9moEGt8Vl9Vhar14FJBczH5
eocU8PGWWcPhPRmlcu4GPeTpustFdiydfZV5NAkGaB9ojU5C2p03UUUclYWp2YVlPYXGtoZ8bKWF
LaSIuM+Pqiz6wrrQrWKjQz9DD8Mv2EsQ8W3GEbNWJTOYJuUCA7abzkBjQEFshPRqgwHqDre6ZY8O
lGpmdc7KZH5lMr9+933stT0eDOQmRo3lJ2V9pXipzsgc6/GblEpSCdp/xi5Ay4yG6hGFCgtcfvez
cY+hB03Qgwg4uEESunbtjEE3kruEdGkE2/TArOS04mJUXWTk6dGiLF7H7paUxT2fdAbIzSMH97W/
Zuu5zckt/tFc+PydRTCDB9QYpffaihaVvDAR6QkncVDK2SXe2DSzCzWDgWdWYRtqsQ3dVIzslMoF
Qlg5Gol96jqc3MUUDdp0AyMVvovlRUTFT9SlDJgzebPbGXFAtTADQ24JwVvZspunJk8B4YPowNvN
SC2DsbKSHbl6rTEDIyuuQyJHqkKoUL5cehUkqwCfpEclqsN8ACSWngqZwc5MoEM6XDpH+VmSR8p5
6QwNuVRscQxMVYOzHoq9DkQi7QhBw7RrFgSIXQGP05TrzJl1neZ50aN9GUjiKG1Y9pBTZkLPk0ip
xEt2MTaDyfbCKicjX0zx7AeJt0ULOCX9a2GlVLFS6qhoRDoMvR9Cia2apvpi/WuhENFLciGskmWQ
dR5VjVAhNv/EGDEQKyr1JOogeKyDGGREd4pwSgykd3wjxAHPU7QuwnU5TpBn5YZcmZn0C+izY84S
GG5TorLbZj/RC2SJxG4FeD1jXLJUgc57Igg5jSL9DG6XSZ6Is362JrdcT1TGZP9eGJHlkagnt37a
7nUrXCo9KhGWAjCX1PPE6zJs7LOpaAlq88vWUToOlrnB1wTDrwBCU130+iESOtehS6iGIRQOMvon
qc/PPH4tRNZC1wIx/zvIhMdPsNAaBm/DzOSMsU/8NKYUCPFuS2tMFEz3kCbl0TNnRH4nSMcERFPD
FkEjA6BcXkZZePpO5JCWnvN5PGmtEWSe1SIxadiN0CkJbwGr5NoyzywCoP6a8kLLRHqyGx/tgpS3
ff9ddo0PNQkgHk6GG/Kp0enHAhaVAFR98t3tb8v5UUAAaKv9itulEV6DIX9NZfmN3bYfmo+YbJC7
wMWcIxno+ukoTEwLcxCkzpyxUyTPHdWm+M5+IBCqEP6IPdDsg4XoSbnkuRCKaxkS934mac/rUeQY
8uIC7j4sRNN16tE41Gw1MHduu9Oza12hhfFcfmSScFmF8TqQptKtJ3mLkgUkynAaf69dRvx4HOj7
t2G6iHB9vdb9B1IKQU45bhjZCwon9z++DTL7TPLSZfmcgaxf2/qkrUNgsvJRGrREdcBna07g9ieg
eMuV73yGIIsf89aTLArz8NRm3Z3l1f6b4ZmeRYSARJJfzQi+T3beYeDWL3bxcxC3SxvzE3/kH2Va
3WVmcG/SDffjTPFC6ZSAEmE7RDK26Bp8f+bA9IJE132tGaWjgieu41F/SRXB6cC0EvuvriOBKAR3
QkOMnbtRU3d/FPxM65G0uodUla6ZG5gVRnuAGaM/p/dwr1qdvIdpSK/Q687Ul8dcwQeF2kttUndw
viyliTplv2YBt/EFwq75ywJrY0v3Kj5NBPwaqXbfT/j45OIutPpDKKbnXlMlzqRlBPlLqxe3Aj8O
GE5iSdaWUU6Zq6NNSDorWnl/W+MbzLgpalGNkEU5cKBEGtKEdMMnR/JkcmCuN2WnREHBhHGPRZwg
Zz6+Hai/Tbz4J/O8W2VAScvQ5KQkWHYKizWfwDHUX4xxvhjSeO0xxfQrmt0i+RgvIiGKShbmanFp
f24oMEjANmQFG+DomCumym4N8gKnPPiCuICIo4wsOaUTgzb8I83kKh1RBjWNc4n6GlssBGoc7+4y
cWPwPlfwmm2rjo8GjEXDRMuGvQLyLYYApyZOfsJa1kBUQu4Fu2Ha5re13FWxk0hE5MgqyWbsdH9W
GrMq3L0PMf+vmhqGIkiARj0aSTcdr4soR++KVJDupL3cdOE/VlmVN+7LaYCHZOJ59w3TdCpk0uQJ
2+RV2WPNXtpa79yMakaiI5rXovzeKZVNZTrDXwVadlKM9ixQVyv4yqsMXVifniBhBGODmt045NM7
ueYOtAcnIeuX4SdBH50QViZEjWY4VivS1owQoZIdAfj4ElOtRVQSYNTOkcgfFucj3crj0ZFZgviC
fYfX8IRTYXSZhaKCrOf8mlbGZTTGUFUp2cPbsH6nAx7YBoVUZ+KyRr0GR8HElAGlayDc7T0fxdOE
IkZEDiMRMlIRRNjrpl3IxN0+OV6BCsjTSnXcnVgv8XsadvYC6ESZ6VeT7lucu8rvUkD600/BUopB
sJ97U/lM7rkjJ8l9F9J7v6jBlmR2m5Aez/GCjREDrzfIrT2NEuapIsS4Feoi0ZR6dsFV+g7iOcRC
fUmOiyK9Kq1+1Wx4sv0xt/Oz7r4msXkqFl2DZNxa/CHvKRWJaNiCJoTzmEpqt6yC7p2Kw07Y3OJD
lv0lcw118AbUZrBzoEjysaurs5ylp5qRcaPgw2XZZ+1QxuRwLtTLWEoRmu4vVzAkd17IdbF6prNI
XgCcWh6VhpsvyEw4qaH+gOrISJFKKhAVSN7Vji+oAyh9bGuKWhWOVfZIxOKxD/E9IRAq3+MjFeJu
6CzNQLyA4diiEVnf0ig2Bgr2SgqrKvFUIR3qBLi4G8FU43ghxrqtDwTZH8QEPwp/2cyeSAFzMPAX
1mZ7NrTKNgsEUYf3bZKSHdOO9SkxtYABvssWTFkMf4873uHsIJKRVJArojlduxAMwYotH5xukRyh
xYPMnaFwyH3ZdasDi3wkKWnxkAuEI/Lpo0hsc82+Y8O4YyZejgRpUOjGh87u1hoqqDexCZJJibQa
zM6Z5qFG9e3+KFl0R3JzkeV/hBuw2Z8iubainmwqidACae6u6zHHidroOjoItixQ27Tya2kWtJT/
WQmauLSHrQcOlkXKe3+HBUXBqFkycirGwWv0h1K/eJjA0dAqI0VDdZSUZKsSEXgSm/qspXnYZRoJ
I/Ml/vhB9OOhj7FQ6ocCN3XA6Xto/lN647B1TrteB10I50M5/JPYP7KRspkJ2gImtfFtd7KNz0L7
LRil95+yEhe0Fof83ygnd4TgY29Plp2I/XGEgYPwdGifs3hCse1vaDjjlJlRhJztwNFzGyQs3qu7
WfPVKB157RDmAECA1ImaqwTFv/b2MEJl5O1FcIc1SUZdJJ0Uamf02qMvCqxdOmqYMvOVS4dXPlbD
EtxQT/xOz1ZZGc/bf/9tTXM1kGr+766aCQzPG3dnuY0N6ApMjABO4lstpMpSRzfAWh+X7zMjdIlQ
wklenXoW7EIfL4Z43/uQmYYzTsSmI4DqGG51PQoN3D1bdhgywjV/Z2aJVLh78PIJOt7sBUXaS0Ln
XBkqEsP8OINY3Ef+y6ngXvg51DkpdWDoS5iCK0GBsXGGmFVvtz7POF7yLLuPjXwXG/U+59t9YhzP
5GI3tZuZGgcIa0LaU7VpOGD/WSOjeJQcEmML2meK3Gc7aB8Lp8lGB9SoTFrWrjsx0yxIn5YQAgsN
YVgvFah9cSFY26jvpckZ0+L0Sjl0/zQ7GuYDbcQun5EoYRDlJ5pfY2FGRAqMdkmaW4FFRetXkLcs
ZYdo4cFbNhtvL5MgZjV/FsXuciddk7CTUtyd7E1JMtaK4/C+FjbMC6l8Xev0+hP7IzPutK7Az5sE
YgNyUbGJ+NcKqlo9pH4BVW2tABFw+xrCiNxz+D+azmy5bSxbol+ECMzDK0GQAEhwlCjJLwhLtjHP
M76+FyrufVB3RbfLVZaIg7NzZ668SUbykFC5U4ZYVLAAR8suEZkvrPQj0uUPDGG0n90QHm5xl9xM
Sb3GezGnJ6xmdw6Qq8IKYxjpc9T6u9p/6SzjDbXwyM23HdtMw89ELqsa31MRxtud12eWehCTsW28
SxwcS/xuRqYXG4sPZJ8j6okguwMle86E+DXS/lZVskehfF9rpwFASIVXF0hfCvVVOQ2EClmNHyyo
/YUgH6ZWOyRFeOgrj0rZfZGk7BNy0rnF0VIwMlb72GDvf1hP8N3dTUapJgpL1NoV23JXZOzi6tbb
hVS+W8Ey+xNdWthMUrqS0umPTudwSipDRaVCBuMFws/PUh2Yfk5dP9fVPBTU8KZPCaVvSDvfmBuf
bRX47XizUXjSCuvBqcvwHqoLVNf5YEb9dQjNIK7IvGqYnQm7/hxngIYqaMSBEjX2k6C3EhFkjN/x
xxM6jNxbYrIGEsnXwIJ3S0xOfG2JSRG81RaXtPrJ7qxXvgJVtcL9pO4HuTpYAtne7wlv/CoEeX2V
Supt6r+68pZm43lUYk47u5shOdNYDlpVkXf1xEJJsg6TfsBUgyLBX4vtH4HYqqGWuFcq35xqz4KX
MtUDhAiRtSX0/700Lve0LraFmhC+5bK9FtreotII8HutlgfNatnjSY8mSZ5T+EJafO8TPn6xq1lv
RUwHBH6ddTkb2LKadLN14VacYIsbDvsZQkBeiK10GmDBV+pZslIwc1+EKOdcPaeWdgorJJP6Gaky
q25mQeMgk03j6Ig6hF9fxrQmm9zt/RyBP09ZoPtZ5MTmRbqY84bqNR2rYE+EV7yDJRMWl7jPnLaB
cl44ofCLVX01kU7tWSFyNZ23BCurG94Phl4cNqvlYe3xY9tc3DKs9Im9dF9WclVNuDWj5AlS56mh
6YrEJpr3mTYwnNRShhc4Ossog1jS9pb8V8vtIQaf0X2rw0snRqrzUm0JmChEN4kaipzj6uxMDRfD
AuBi33jKFXtfjt9ykV1d/Ww7rtRz6osahikgm0RtRIHd3TPh/aDyspW43a2bZBRByKj8vGn9Fbiv
Rqk9S6t2GPx4HPyCVFtcHFQyhxDMjUZwgba4LKDO8khlioCzoOtJkQtHsZ+OTfVUuLfoaIBGaTmx
LRNNt0rFz1KTGwnyhW53inrS8KsU40EktB73zC+E1oE1B9GI1zj8LsvF0cV1t+H94/sod9emIyTX
GWjPVXBtFZMiI/GWhzprGjeVkw9NFl/xjNtVYN/Nx65enmSDH+3c3rAhJAgk9BpfMPR/k5zC+iTx
N857MLj7VZbsGN7eABWwZ5MTk3dDFuy1U16TYBqoEwaG0g0kSene6UfNqyEwEFQRgJkVdgb8kgzF
xlh5ETJ5K2+mpj5Vu59BROpwCFKGIR22k6ke1Yo1ISjObh7YBUPXXM/5wlZ5xKYZSq9lRSmGp18C
bJ/f1ET3lNnwshjKqUE0wDgn1UOIdH9qJF/ivwq0yZFXk4vhIxXABlFcrUbQPYZbZJiehDSPjZlL
AimGLSM8QnqWJUZX5fGTHUEcs/kg+zXNbrYRA+X52CHkxHZPPi//6XlnoFmTX2u9auNoryDuQrqA
enmvIuYWTt8LgdjP174Kb/J/+wpHlptnlvOO0wuu++abxJ29g77dhMOpqVRv66IUs5Xj61wSwxnN
iF4vKODvex3Ev1g5K0xYc1gOkkjUmN1FRK5R6h8J0yMDsj7K700WfQzMxTjT1ymHwuCL6J0KW/GI
IVjCoK5Q9VWic25C1oiQtQHIM2jNErzSTcVqRq5v43dH0UkDhJ4nuGus20J+vxGZ21dP6EpWROGI
+bBnOaJ250lpg6mpLl0fXnIg1KTrtKeQp25msnkpWnfT6THucpq3dgSmRDF6F8yu1BvBMC4Bykmx
BZAsvz/Fh9yacI3YFLeaXfVhYfu1+rushW+YTp7asi9Tk7RBFxjcvVbYmwoFwtIlg8Ok4BWMkAkB
pTpYB7iBh+d0KHzdYJ8zO5oMnJdbLB2tV0mN7i3Adi6NE6i5wtJvQuZXSRnQG6RA4RRxSrMOkovZ
M0T2GPLoLepHlFaOcOFUZiXUojotLHsGCeVAOuDModizQTIygfkn1rMW52MzJ/vl92Z/Bfi0qGuQ
aPll6Gjns9sE4KsVXrsk2lUT7GKtBCAXOTQmtcpANEw89AuvF97cqsQiIH+N88p6hQaAidcwAyUT
VMsEpfTrf5XNOjf2lG9ydu/iBHbHKx8ZwiW7yqabwChHlYkaz4+hix6D1d5ja761NChG4yOqrWNm
ckdCHUkeC6VIXg0Mdd4b3CgWCA2NDN2a3nUjr86Y6uwULU9iXVQT5ZnN8GTsNS/Ko5PcNr7ZYWMW
VbcpvEJgde0SGsjWXYQrYluhF+RqpPKdWiNP4NOM9AaH/ZlNPFrKcBwqclV5tZvukZWcKbMNTnsS
2vyID+ZlYJfcoWtityhFop35dCo1Hs+aSYsrCWTcqV08SaImg0VpjhEMkSzv0tdkCQ+Mbwsb/7i6
W0J5X3Y5debySSYCAipM1kkbsT8sledsYog5/RkQkGUJyLus0NGZuDm6s3qJiJ1GY8l6x3AMLjg5
sUalFu1wEMCRbv3u4/FF6ooFab4RQakPGAs2IBDPdxm/0qIbHRBU/i/2gPwQ45uoChcFOuHg6FeU
VUQJ9lTs8QspIQ7RjtcEp63JIjX3VyhwW0tKR8NM4mlhZUN8/oKGbA/DHw07AylzltLiabBnUPMQ
+rrbRF4MobvCnGBQ1r5nSD/vlbeiw27uI0n3hJzGbXZoD9Ui7tXFM8bnZmFg+D3ELX7AkrD5P+OZ
iOZTH36HdC9VRn0OqhgAUBuee1Z3pBWTd/Lh5vgeqAtZ7NJuVMsL+SpAxWI68tYZpZTkMyCUaePE
LvTMeutA+8O6epkZeWXaISLJvGojAh0C/PTvVFPt9KfGxdKG/WU1wmvbDvdeVB5kWYSx2FfaswK5
KMyvsTKO48Sj/4TqMjdHLYJsIxwSkKozxV7U4EG6Fcbeq6Z3GaMXMw0RiS4YeC5WCgZWILgQgBdW
PxSYwGgBTAr1nlYOBBJwx1XeUHcqnhIktmKknyalbShC7ZloH88eOQzVkJob4aeXa5bRODAK1h0d
rSv1caLrWqaOx6DtgPWyhINJhiPD51FXcP3o8W4cWMN24nnFOtgoQUENjtr9bKx0lo9biKv1VflI
rosqj+qAnYn8uAwGxlPBs2oYIsq/xClPkSmc4GjsVFEEgFT46nFKVHegFnkk+CNwa21B9Ik0ey6y
zpfl8a/mWyWmXpNGP1jc0/BBdHrEkt6LF1PRHIz5u7oAdj/QjGLu5ak+jPjeOh2eDA0ECG1gqiKH
d/o+xT6qjXZ/A1HgD2PNnk+lGDa7DscraNCzLEN+SpcdpprL0tAjjXlXTlMYxMV9buR7JGePoXrk
2hVE+4mc4q1R1GsbLlcV50ivvwkw7KvnLCwPScnv2uVvBIWdZcaxgMIuSjBCjh3qigyet9oeTT7y
ePgyW6Nt3uBdYNiypyyVzU/CiTA/ouDUmsutV5tKt9JjL1IfUxufh098cotEulQONAIA1XLOGe0d
BtoNn20n4IJqTkWFnzA7sJAt+KB6ak0cun4H7uRRF45Zp3c3f0lOVL+z/lnT6mRMgXMh2B1nxg8X
fpKmlvoS89EzsafrWHeiyullmE4dPex402fpo2pOOOJXVMxB/qWu1E6TCBFJhORm0A4fAPeI5lHv
rv1eF7A8S+tFyT98mEyjBSwgxI3a8geVR3IvYr+IsF9oXexJCdUrRQZFI/PYCIw4ouoxJH/3WnU/
5rxNmMuyfPAWMfGolQgNpsNEJzosOi313aKyM3VoW1QNNFQ3n9hJ7FlZ/RX0YTd6IU0Yql2J6XmQ
zF3N/wd5EsGsathHJeRWJdkZIK7WIiEJi3pvFPVDp47HzKlRC0OxOdbbm06gXKH8XglQtR0sNpBU
hC66Yjqa/31leDTfLAQraxt7iydoKgFdbJr3RdWfiqtIDK3w3VBqfMpSfEUyfEWjeqWNTrUa+iwL
/X95oDbqWQ1tEMDovckZafz0pzs1hW63/NnjyXiuX6YjMjlB5CGUQx+TbBLqNt2h0bnv584Etj8m
P0x3+CEnQ5lm1c4MqRGY+aQVEPts/jamg3/WChWmczJyqmawymyn4utotP5iwU5ir/ZhclgPNk8Z
Zjw7w1cQg3jf55+VYyoT0V5epbpFw2p1xIMvDcdaX10Sks4yLK4Wv2uEF9kZmZNyEc35WlDfKAgk
7UzzxilN/rAoPmsh+hIp4iqgoeTs3nPXoO+hpLpjcazIornIsWog/pl4ZObNHmFF62PMUmInfBpg
N1qAMiNk5RaeXWGqcA0/zGQEys76XzH3ynnYrCfORnYa2u2+ujpSwpVuAUgv/jFjhXdifLS+Cdlj
ZkuPS0asKZyOWJmOyULdKqaOJfuRZKqy5mSXPkEV5UcT7vDAV1zV4CQ4l/kyh/w4sKcYgPZKCm0o
tYbaHx8UHByFwdFsku1E/Ugj66CL0cYzYx3iZ3dYE27XV6cmWU46wVoDmltlp/uVSgk0NHeO5Bs1
AWH4htL7JvJAl2xUan14kJC9ww++Wmt96cXf0fwQ8E9S4yexlpHfTabolcWMol9TM7f7SbCrkgJX
7pIpnSPoBodpKzMTXVB2bgueODFL0kKwJUYgR3CdKAYTBoZssIQquCgdj9tXUbDtbHdj89W+1cKv
aWMjZQcaVURpDBbeNJUIV3aJJltOINbrs6cT6GCJ7osKhS9MrWA/fJOiJhG+Rx70QOjHtTzBfYks
O58HSM3HUtzoL2wfCvWRhu0bxGVERMudysLDSTp4NXrTivTSP9pBfayj+pD61ZOoBJJYQRtL6oQc
VFGxr3GBCnwI58ib5Dd9Yg6iAo9LHqg7qbq3HAZkjQ3KxwfMGzkiN/nmtOZ8yWF6Iveh0Kotggqv
JPlvtc421QXAk4gusAmIHg1r6hGWb5nOj/y9MVU3S69r2Tkyu+ZCfp9yCiG4kAu8HHB1HiPSaH/i
Y4XEE+cGQMVjEdJABcmX+8KFyok/kiTtTpKnd5ugCZF9bp2Bq5G45qfTifoWa4vQ57TK7aRrM0Er
47luZd7rKnsdJ2kbosEnASIAXpFdlkOSf76kpOXN0Bz18jZ38XmcTMZm0K5msIjAiZYrT9VFGgjw
aaK3byG2qAxfmJkFygtpqMMlSrAwxeI6UJOnCcdg7pli8XmroGCz5tWetd0qRG6MSMF7jgkms8wb
YLM7ufB7n7T3gD/5PUktXqMpkyuU0hcFZtD8AqXaBRoYeNFcTnTnnAZZwNY2+TKM81yvnXL8XEXT
jWBLoE+PG4FX8zLBoLlHc83VFyKw6MAhtX68Km6qX6+eXrYHAbkRlemQMrRUJl1ETxmlUUGNQ/vE
rf23iSKs1KHX4RQzURY7QfNUmkAkcfRkHjNTMN2S3f0FU+xDpTpeyhq77m8xkkvV4ijl20talgIE
2ChRwAFkoIe69D+yjqbCih9vBJuJl5PhLBGvqP3C+n0IHZIhy0KX0VKfRI9DG4X3wTI7wqsNW4M4
DmUmmi0KmyuR8Au/lY35wal+zLOIWw4Hfp9+7kp3gdpYqHy+rc41C9J4YCJndhs+NUaqOp5DOjBN
fT7lELbK8a+5tJesXQLNpHyojyAizCdTkHd8V/TOpFZlV0u/BchlolsvlO+YM7QpSm1TtqftTtDu
MK32E7CUGNaYUL6i5hf3SJJ/qi+bfzN7BnhtcgHnrOu+mKpMbmDrIEP58jlv6pNkQhdkPyChlEri
dcmzy4iN9H2V3hdiOMZwEGM2tet311ReEliOWhLp/pD4d6lG8UiYhdp3q2BPW1X0WS1F/JaD5UxW
9Rl3SJIgZPOyw7mxPJJeusfNeguV5opxo6rtnEZtOa5viZHdFe7rCuFoAfaekZ6VXsWLFz5GxXyg
ZM8Iak5gapYntZhVIqbHpuas5Pa7UH4la/2xjskkshFpQJcUw99FSeziQzgL516iU+3behuU+m6t
lFYOqa141SmM+fRKpjfdn9KongoKNZCG9lPOloC3m46DJeg+0li8G9hwJVm8zvlIQedzJF4CXl0B
4fEKYSh1QsN8BV1oxUsaH6ddLSc0aRluDi1MvRcxUAvMJdLXHxnBSF/21oZeorB3CHhg6WlE5WQ8
pTpiwsHJSvNM6Wu+Httph2v/oIfAnfUvqB0VN1QhMamDDL242p2qkZPGvBgCJm2RKkTqTJQMoQWl
FAwMI9WtsbK7DB1/3Etx4omZvBOp7OgoNdMqgdd5YFlM8JCp4npBL1GuQphdCwLti7QGBeOG0IDB
pzW+Xf3h8a1qIfGK5aS+U1hO3E6AB9mTdquWr0pVT80vBIcE435EqqRUEFjjQNp1RHHShU6VFL/Y
kt3iHO7LN0ZGT1mx9z1xlWPWnLsO5+/XoLZ2W5n3wcghlTmZId1WvvOJ+YWysH6FdiO3BD65JMJu
KnhuVW7uWvTTkP8fZWC3rF0Up0EXGMUQdz8FlfFjqtSnNFGmVfItk+1YkuwhT89zOND2bnKJgvMy
aYsvzxQEqYQ8y+5IiWJCgqeSiFiF8F6CgSLW7l8h4UAFK4D+G8exu8E6qqH5D9ahARMjt6AMtkB+
0rLk+6rOz+YfEqMiviV69ap2r1wgYLU4tY6MtQ+DkLixSEZFTQldpJzcxKRMjnaRY73kWI841ilm
NdMZYTWM8zuIh9vEeaebGkFXcsPjudTTS6hVoOEbTPyxRynFbIkBG3lZl06f6bnozVPSKme8BMEk
xpfPxQ5NtkZ0vEkU5QIhmNGuqZoI7+1PaPVXRU7u8w+MpOv6M/70o3leZDgffDukdrgYVnSF3S4G
w7+cgwpyP822GG5ggt6yqDi2+nD8lH7MjUTUxrf5kP0GwKMO9R6CDQcVm1ql1XYlq9rBkAOL1ynG
yxGbP3qkotJh2pmu6hc7KyKdMJXsGDN30nBMmLq7pzRAIOqUmbZaJy7OSFf0+89+ZJNL9tFkER6A
gOrZt+YJ19Ac0GxhHkiN8Cs7x6IxZeFt3NOlgmvLhRmv/YAExIfKiyOV/aQzwTWZPs8UEDDzvxJG
ONvEpeqWZdsf8V8ZGzcZuEU8C/uM+kqidnu2/9cmTa8iT04GJVu0JifNNIJ3VZDUvIhqwrZqIIUC
O3kO5u2eVUTNWZSKc9mxloN3AWHqX416ypWaHsgwesJFGpLpkzUBTF6spt3vkYc01/+wErmUDaHd
3B1N86yl8CyzXxZtnKYcPpq5fVrR8mT5pCwEE7AklmX3FjXxGzex4R9QD6b7vMB4TuORNNiNhR/a
S2l77eoDPQgXXTY/mByykKFtFWD+EKsiMJ1hAgbBTyVN4sd9TY6VsAM2Rlqvq6P8+pTz+cY+gOWf
MnCZbOg/NWfHkHgM4RPLSn3m53EwFaLWKW/wJy3iMU5VTHIiYIeogtu3IBm8Co7Ia3kOkhYfKOJM
GiXeTIsXEy0FI1CPulP6pv00C3HwfzC/pW75jB7WsAv77F1biOGRAFb+1bAu5qfsi8uvwdj3+SH4
DHEb57xY+OGwnZthtbSmq/Hbm0Pq4e3zFCsDRZ95+RizUjqr/zhTHvEfosdTDsBGCYYkCVaDixVR
Zc3PKoPsJYlbQqrc5nmUqJUiL42Kt+uNl9iOe1hCF5G+trmCXDoOfOohwFRNkK3JVTySWyogaplU
pPdn7omvOMn9ksWEuUJ3xvth5+f1B8e/FQSfFkpbwvNVWRdD+QNzcpcCyGbJlZ91qfPVOTlBpWFV
8F68OFsKdlYosQWXR74hGo1k8vxLkQCSksb6NUbqLk3egaIQCAnBwlTpB6Jqj7jYBSlDYg/t5UQb
711ndErHC/vv80vhEPCU/LeYQDPQUIf/Y3UuKZcAwkzMuG2nsg05WfpwS1PjXqZnuWHrw+lhddah
BI6gLgLNlSWwpf6o8cCLAFoiC93UF64SPK8SxJsBosYg6U+i/1hwMoYT1cfLVaveTWrpQ+kepsmN
Af6i1PJZxJgMZ6SKMto9Mf0vJOZVLNcEoV6faZ0+qtV8rhB61ezc1sv5c6nyYImhfMwrdno14EMQ
hHkYtFQ9U+6cnef9FvXWcMIXn2Iy+dZPYpAxfYlZf2civuvlfLN0kr2dcEEjeE2IbnCsQuWUtTeR
Ftt1GoLUEDf7UIAQ7TXhM+NK3hT7jWbSd4MfAuBuOJRkSpAkXp8Uh1JwsUKkywvlps7vFYuySp1t
BFD9He/yYaC3Ubaao9VjbFOo01tLN5kXt4Yk0aSUfeHGLT2TMQwHsDfWsgeIMidK3DsG6NtlMC5I
0NJsp+EuekRd4a1tRfoiP4f2n0E1mbT5MHknZRbd9esVx5xs5K/HrwFV+mMiZQlvOmr6LfsrSABX
2ZK+xCOxTgcroz2Jx73I5Oa0P1aTBu3aXD73Mt3u4oGOIfLXVyzf2KvTW+6daql1dIDjzICDs9yR
ypwB7llHPkkCNISCtUVwV52EHqRXzDzKWjsSL+q2yk6G1JwUageC8D6J3UWnm0mOxQvVoLsZoWdJ
68uYRBcZPGGmRns15oklbEKv14g++SCxR8B/IsaQWHAACUZRyyTHWMU5ppE6Rb4KrfA5CoCUbqvf
1K+pV2r6ys6YkBiC5/q6DtZlAuRgimtg4nsXzB+tyfeYljAVKsQYKqotINdJeyXai0Dj4MMdFkU7
cK2Y8AEVsENLMNxyoxzyGhw0XlOQSiQYMZdvLk+/aULgek2QinMgCzK+dYVPLcKvAHTaW5ytRxn6
bzg8cBCelql8rvQob73jDPXl6DV4UyewVgSaOuwrAzAgAxiQ0sluI/SH7fRsgZQCap91hYjRtCdV
GU8fynW2sE/u+FQl3piNduO0h2glP1Irjg50B5dX/7mnWdrnxerP5bWqakA++HQB6cxrSpJqcSde
1dZzQ5qJY3Ko8TzqMvZHALeSedA5D6FoABw77QcJS/3IHavRXDKQOjdaQwE9BRSoBZBsBo2jYWyB
asy7o0w6m4zpTtGH+0INsOnKnEe6NvNpZLfDXYyTXlH/4LpzOp6wIRx9MsWIWA0iFuEWl5DPcWuD
miLiMvVEfBn6yXkZIYNaAguUxCM1TTdMZPMamZ9V2Z0GobuPtXGvB+EuooynmNyYUVmOAsI5rPhZ
V5KwM0PGQkiwzgxHLkcWdE9BL7if4Jug9PRP3V1XWjNJpEd57EuZ7EwGjgAaryQpO2YdbWn0dVrb
/TEsL6V2S9CwrXBrCFD/s3leVdLDSxietT6A89kr2+BwyyhtayaogchomrAnvbsfoH5mWMN1gpFJ
k3CLdXpJsHsDvMMOc9jCfLwwkcSzOwnAP4CWtKiRxfzLHMkrcj9N5ddI+J0Wt0svsIgOA9Vg1Uq7
XNwI91qnRAWKt5bmT62miX6g7FxojsFp2PpxLMQyLTvLkQhvIWeOTw7rJ4FrH4kPWJ/bxr+lGAV+
BgIp/62ZAMNfFbfRNIpP6gy/1noOW9vv+JsTv6zadxojWgTJ0qAwCaJuyS27k/gc1rM7knidnLjl
ua56VynYI+8UmsjqJcS1RIVQMoJNawAeoMuMu65cEe1h4mN7N8DYI7jgpvY7iIwx+GjZWvzRtCgT
YFi/DDBbBZ8PwA5TVpPG0JQqd5hBFw0ljMDlaMDeVa0FDxots8WfjWorTiB2+/IhqeGTVMq7oFov
w3xfLHXrj/pcZO2zbpTPyfg0uIqpE1U6aOsgaawdIwFdqPyXOXSIL1Eg01FGCcSCQaS5HOQJ/KUj
kNQ3WOsVj1LhSafVKwdwJbJjoo4rZCE3Hl4WfPYyT7f6qYvZWFeYrudS+cO++ThKzUWH9JZTT1nl
9W3ChJjzDpJKpi+Ki+G5LWDKJOiM7fzEzBrTqrQoC3wl/aSu5kkbpV2QSlwvwvGV0ZU6FKqd0U4z
47DoimdjLnu9wL3L0zWiDsdTd9RYkak4BoyeBhh4Kgo8lWL6NvH5j/gUMzqTM03ftwrBhXEfNup+
KTNHmXrH7FgYmPGuKv0yBElNt0QedYxdjEX0NnDbFHX9Is1s5grRTr8GytvKNIc385plUmqy9mZR
7dKJWKtKeQdNgVYIc/ye8c+EIL5pTUP7Kq/wBRJCA8W3OiWP4dtIuxv0onsWzjfq2sSQ4MIEt2m2
C9SKTAz4H/7QFk12dIgoUsBgKlpMAe1RG/DJmA1/i+bEETV2esmmu2emlG2DTjjjiY1qZ21k86XF
B4VBhzfeTFKZf9wIbW9F18TdBuMCMbcBiRxlqp0DxZNiBqPy3i0PMVPPa/FbRpvECFtMeCTjjqQf
Ks+7qLYe4LkgA1IvuGVE957Z0S/G76e4TY/5lJ+1XeTRlYbWa5FGV+J2O1nJAdLO1H0ll4IolUr2
JUYxgyxWKM8pm070S9fqDYv3iUJyrLTn0vxXDp4ofIKIoguDO0F3yiR7XesdHpIefGG2gbaU6NI2
bSC381kVZcZvw4++k8FwhcPS/ascccPkE0Aom88FpBOIefz/hwEKziH5aFEzoAEkW+jm0G5k1Bpq
5tq6CRTZScFXAmiooLIhITZQTYeIK71V0EVMnW8WL1c4cYKVnat0uU4yGP6MSVxqwuMKD4BBeNe1
rb0wYQyh7mI39WRGAMvMPNGeV9EXE4pShEAFVKn0rR9uhazMfxqSVpvTewFLUtjJcE3lvvZCyWQp
/g7nHWCCeKi61a31W246pNf2rp3X1U3EBpqCziHA2BYjcjRJQxnth6UBIRFKLtnq57itUyw78MWk
bxmce8aXsO+V2E1qyeYIeGQroWZ5J6V7/qqVEg/3fURX1dhisjW5KwGA7rrnAi5jwBpriSYq9hqE
fyus9VrkNrOF1eaaGTtFmDCtOWKdsCOo6P/4C9YByV0guYq5Kr4MBUj03Th+LEnhsT+k61XZxSD1
uWCTclhqErMiqTNOHRPB20A2yXgLWJwzBZpJjEadI2DCs3C4PCbkgNqQcrA7BKkJNu3C20/n7afw
9uvr+Qi3IaJbSNupDPsRICNtoXSOsDNOV1qfKSxeTu0+laTLbJhOpaMJwvEtrOrO+mBXK/+kLLV1
iYXmdnr/3yBfeoyH4vAHnCsftRLjNz7Nw4Yt7k0x2A9UVtB0INOlay8MgZlx0XgbDoyzVqSQtlMf
iz3xImuTiHv8WwExnt8+4OIYhHxFHNWGnAYQe4lDVnSkaVGOyGa4+ANcvYLjqsn7no1Vsg8lUm7h
Pifk0uSyS/yedB5tFzNvKKgG4eyWfC6GEwuBt1YcnlXzQb84ozrjojAfl2Tj9DP/UfZSx9lBo9Rd
ZhMo45CnZTlcv+qadCXr/sYBlAZfHuwwuK+ONf+cVuwltF0GQyrhooGRbC8yMBad4Ct4IIYsPWM2
PDf40ClE50A/0VkLwtQuY9HdFkORUfsyX2OT+x2PQkhxAjhKueMutyhbrUtbwblpDvFXc6mW8gnH
6/4dzJl6ncP0QqdL178ylagaYdSQxzYlDkkRoC4FKZp72n+JiHb8MJ3YwKFZkD7Sts+CDkkyZosi
DXg+uFkK/eBiASRKVI78FU/vwtOrpl6vdzSHRt4wpl6CuKlKkSdwpe2aP2LCjD5L7iwNbrFRrtbw
KGORTPgh9UcVpsk8yocDfNwDi1AMgCMXipLdgOTg3AXT2fktLhpBJOguQ0cFR8S4onN4jzjxRYk1
G5gJ9Sjxnx3nkCmJe7gsLTckLqOh0jlrSxWakaHZF3QbEB2AQr7ylVGTVsGbmSPaafhWFnwrCVjH
Kr/KbsfjINXwMYsj5KnDnHCuUL229dPGDX2rRN1jm+I3s/GG6bvr+31/m7UZxjDmZ42bAG/LfqR6
KNXZijbuFNkJyIUcp4p5WdTdYt6aiaqeNpDog9Gblo/HWRySR0e8BZw+zK39PND4p5F4GQkSssVn
fKWNISUdRCDDM7jxRs2HIQx+R8qTReKOUKq4g7HGOk0E3xE3IoUSOLmSIw2c+9T6uxbmcdKbY0J6
Aqa/1NtwSEmkV7fYm+WnmLyNlgYhwITtw68ieUTnyoIizJZ7nQi25LIDYQ8vJM5Jba+nYFrZnisN
CDkkA5GLC7cx8uTDjMRFS40RsiNeJDuapnO3eqV+TkvMpGmCS9yRWuXUUcUisLyt/LnewXIgzmKP
/NNKlvYGH8YVfvOqZ3jJTNLjOgTtiIKDTh3sV5hliCCA7hB9hpdiWhhqk6Dn+PSV5FvVeewVHeg2
rvUj6BtxI/ANuTcyYDdu6GQNmznOfaXZvh98t9R9COhsocpphnWynZZzmQYFIHv0jBLTwDS1PBQR
OTNzO6L4Q+cdaqhya0Z6SEj0TBRSdU4EYKbgWJaSs7zSccWU+P8lW1yk3cFiKM71YEHNI3jvfg6Y
dhCJcYzFMP7gfu5ir+HQFwRIGqPiC0RalOlD5oUg4UCTe1CdqOhVAvK7a66g3DAp1Y/kAgxz7V9G
qrtaQRACdWiIaX0gKbdZE8z4o0q29YFs1/FPkwKAw4Gz6Un0+YgnVvIo99EVcfTG2CzIAoF7vE3S
KwGbq1HlsaQfufziifJT3kGbHqKih9SxhgULJY9dODa0fm88NcbEWP6Hp/soozzF83NOtXO+9s9K
nG3ZkgNG3ICjEM+0sq/TkBWW9qkK/PujxxpSfCZB6MbjsUyGk8nic5Xm/zpTRafOpz0dwH5Y/9O7
bNdTK1D/j6fzWHKby5rtEyEC3kxJkCAcbVlNECWpBe89nv5f+CLuje4ataSWaHD2yZ25stkesQTH
Nw2bHSCIg4sm+o755LBFANZrUg2b8YhJxOPTtRUDGGAMPkOoGCHaLMWOccl+8Ulws92uHFsubgR3
IPk/WyRDVRZWMyu5Ccg5O1BojiyaoiiCTix5RTbhzToip7VjFeydNaUSB5ti+FPsGRVBNTAiEptu
+sgdLEHIgNeOJjpDE1ydISFiZUIkwyJt0hHD6hQe8bbK0VzET9KhcuU147eWMWEN43/NtoP8uZIJ
XDNUJb4lQqvZEebjQsXeIeGpQukw4Bot+u+YMJam5I5UEwZOCfnsZebtQxQxD68ZSTUegnoDrvY9
gwAkyo+V1iMtxX/AkmqkrVyaZlen6T3BaWbkGKqE20hpqA6tcCwumqTZvYxOCt9dZFfKj8l/ej16
7mYVIDjHrpifhUoKJGdip8ku5x0yVL7CvLMD6viU8cXgudoodGtZOLnX9hQ1R4OJBRA4Cyb2SKsr
mhATRP5pRcOwgopokn2qCQzMZ5Fvosa12nQK/juoJ1VoccJBVkSZGEQSeun7f9Kc9dcoeEKVPIZh
yswo4OqyHOlvtSDCG2wzBLJ7LXGCuadAhDjBxBbEQJvezl1E6YB3VqzuE0bZl/ivruPPrTC/8qsE
Tgp0B6jYzWI6gF72y9x+NYJ0nZAHUwMIo+Hk3d+twa98vYkToFIcBAnXPNYfTsU6IxH3Mh6MD/el
a14RXhBZh6IcCy91UV9UW7IAPubj77oWrlY54t+iHyZ7M/5MSUdMnDyA7lsg4I3mraz+V/e/c9Td
SBCBL2qA1U3oetiUeI8Wzr9c7s6UXHTDl2UdKhqbEl+QloNM/rnR5s9GtvNhfBvT4rPKZsRWF6uv
prZ+VFKBQEcO3rXMuJSmPS9/jIYiRnqKWgz5KvsnqfyZEwQ3etoMLtXdvRbbozgueCWsh9ECFv6z
eTXoRo0RMZEfwymmrrfuRP9YfSQzXZIA4bgSx2sSbBCPhiJxSBnsn1v+mvSJeVEcefxB7PLeuJ6/
S8fTmGOG/vkWzMJH5PaTrbEX9vXml9ww4ojwk6pXW83PflSgdW931MobT/bDEpOpVFeK23HHbQ+p
iuwGeuEmUFqJDapVfs8Qz1tysXCJiB0A9wEbmZwXkZlopClcKhyGbgFkKjGBHWzW7gQlOJAyRm9W
Pwj71I5CXLNy66IqP91cu8pUu2VSudpauOx7dBMolmhcEokJb+gvf8eLMb2pwxLUVAX1lB8ImXiV
jpH6rwYTWkc6kql1NfXtlpfVXU+qMMJYCRLZEGL246ttGsMJe+Vdhf+u5cv9qnVsZvKPLWk+luKQ
PCMTs+qbpJY3dJDrKrcAkYZDXE1H3QC2wxoOvpIVdqelNw5W6KC/5vJfK1Iu3DBd2r9mQQyRpK+l
yVDfLU6JoQWZS4g+kyJ5MzueGNl3lCbfLPLlr6mRTuYfyaM37DDx2E8U3aXYjXAOZZTYnf6Yhzaw
WLNOIF62o8q+T+BtLuIvaWjODWzEecbig+KSwNmZVIiH+Uk9x9+UDxCh0igFJG80B+lYhR0N2qKy
m6hWn08qTNR3OqWoaG2oaGV8O2Efx3lBoVOCcWnAMMSsrhrn8tWFrELPvQCJwm9j2NL4PtLzQLp/
jmRPhUrZdJJnqhsgicGbh9yLMFeO7qM4JmCL0kl1Vu6Ni5k6D5PBhCDjTZbEa9KBdGlncLSyb6TL
cePdkPuf6H9yaASRLBHo4+HXJfTVZUcJrqpcnJKmPQs6Y2PBE9tu2AtVcn8uAIUVEP/hgrFLHcz3
WLnpUWxrUO5avOeCYJMoZ6EaXbRYczfQZPiHpbdck8NOmt6/MtdkJbWcARmdex4Jhsmsw+Ng4gcD
HRa+V57T9sxPY+VOykQMnL0FTwaDMWYmzmIk7Hw8a1wyMkKa8zDcczA7JS337RuedfAZQY+zKad1
e8H+JFhoihIr5vmocZcFDDkraMFMpzN4BnZiLb50MendgiPZSELhVrlLNEEaxJQJmZhNO3rhIlKV
up1DRSvfBWN6r39WT/ToVULeKi4VkF0T9XBbL32hXrjqwtG1LlPF4ICzolW+9S2kHsmxGJkSblUt
19SdfMjm/JT+jHH8Xrhzz71k1S4KvztNl0MsAGljMbuhAu1jSq0k1y4QQf6FX8gbcZY4EqtyXS+P
pB5O/USKgG3gomGsiFLMOwflK9cbBOr60FN+zszhlFe6OEsOiRbf+rSwcAMSLx/5tSY3T8sOewbB
ST78wnBOGybjGFrwT8lLGfGTSyYZPnyt9X5PdPekVmdiRyLnODb40wBoReFkZDRh0aajVX6eVUiU
7yVcZIkIEH1bFIZqNZCS5BriNJn3RO3C8M8ITBMzVNvy02SREo3ia5Z+iY5wZsFkFtPJXOBlKlxC
kMdoIMn/cfKEmVBe27rFR8IgA/MaRZf/f/Rm1qAAOkhRJP5EL/WeZzIi+ujKH8iOwagACncnm9ON
8ODChwJwiKeYSOF85GI+cg2XMLXjPhsRFBU2PJpfbQQ1CTN7hZl9js0T6Qm4UO1pgXPWUc1sJmDt
+BX4jTsqgwacjgM+2MnvbjCM2+1GLOOejtHVNE95kb6U35Jf1PFN+Z1ng6OYswNmzZEbxWnjf0q6
AmSWnFmiNQFAYoe+FxFMxvomZiV+qvpJB8dDL59Uq7dmAneGPKzPAZCQUeOWhzJRXmaDE8/i266A
TohPVLrLW8O/0XSAylqS4Md4OYIUTRH4QMhRlAxwRzB0RWyaZzu3urf5rDz6WuHtHQ+qRa4jSh3T
dWOJ42+dPVVPPYOsdTZONiY8jl+AqiedBXhFk1VMY+ZIY6bEDmLGhV5yOzV3rY0XBPmutXnYDwrb
M/a5bAlFKT6It4nG0JnnZSo/V+uQbS1/FMvPVb21K6TRZkVIqIIV7o0J881y9aLyZQm2MlI9Vvyt
jIJ2w7HoVIZNJ8iRfwH2SEiKgQ4cvuH5r+q9V8GR/8ZXexLqzkPB8eJc9tZa8xqF40AHoUEqY8w2
nB6w568N9b/EvMMyIieNmkxrapBSwEc1vDx6ZrnupRtF67UdymBFlhTWY8XNJld8M50D8BUEECCz
EFTOPK0q2VBQ/dtmrlJtrvVqerrTZ/U0sdTMLJ0ZJwviqAl44QKx/bCmxUm5izQ4R1BvG3oIeq7n
1ACNzV315K78Is3/mWnpZ2I8O0G5/Ur+NvSsCx3269Uv2RoUxTvp3BVcgWawNaYHRBWcsy5/x7F1
1xvN24YvLd/uyVDd9yi82AnXdSuuitGGvEp4PMstxYtVBEWJcGvdrZWsmXDDqXirs+WQsj6bTeVK
iTpGWuFCfEtDGl0rBX892HqwRnrMulIOZxqWC10NI9aXNPHysGnI2BDu0eVDnxePQaNtdU1Oer3e
6HO9DtESbthKuzvFRx7xopSPcXHXTO0qA5mTOsPX0hOaUA5uQMWVUnRjKHYiRifgeBzncV8fh/ZL
aFiODD8Ct0VKNawCLDrq5EiCd8QCVK7rBXrLZRMSFx9t/1tiK61QNROj7/KXb0TFq1kBVQ2zXYF2
+xJoL+22mtZJ4SzAZG0TCtIyPLa1guXU1uX3Bva+INVPPV4fpE3v8YYvczpcCBAJqLanXAAWlN5a
SiCMkV3m8G/eMAxO0rnYatR67Do03RbRrz31ht0WOsoPe4GGjShPAXdKNTI4NMHV1xjLjDhMEEl0
n0HIKfPPr40yVaiaWGXIJv7XOnFuPxYJ+6dsBvMYBfmmBLJAgQajfJu2wTJE/pRho62dX8JXut9i
+4/6Rx2lS5KJl4XFmspibY5IBnGhIt1OlBUVnqYcLSZAdV5/5F2JSKs7MtfEEp3bnT52rzRPiMX3
b7LBBsfl7r6Y+98roNsybFhqp81VjNgg8L2HM83/nciPhWTfK/RYUEOeVezyRPWEXp5Oz1pvUKiT
e5TmeyngrqA+O8w9uAqdaQL/heIB/eVsFnsolNIefv3E3XPi7MUoVucM4mOx9/m+UQj7nrB849iF
CAjxy5rexyp+Hw1/wG8OBxFIPzMZC22utTyfQAg0rNSSJux3Ibx5aNz+asxsEiFRg+ePrOoBhX7U
E8beyj5iIFk3Mczl9kcufkvUEOfmy6TOj0AjQGoMnXIfnWROOGmmsgQit3USLKo7wbrsu8RRoL5n
5eAm8xa1hzrb2/84gUriiFyttRZIL+wSI35uKsDp5m2WvvUyxzZVgvUbLSssAlvd6FFNBl7DDp3y
PkSJa38hFj7KIXnG2fpMcOjzsXgq5XxLtrNc2lXyXnfFYcfuQnTJN+sylk7WYC3nz9GbP1OhHLuu
dSlrt1mdHagj6FOIJrgECy26T43wKD96rGUtwbFmtg4Jl/kNIVlXuXK1tafCTzSKs8TtKCYNzios
qgTPElkWOymHUF6TutV0vzH4oEycDrSsYOO5Us54HSBE683f+Kop+qFpe4fCJYfBkFAyyT840dnb
fp9UldRXisSPcO41muKZycxjDm+jUp/W5Qewd8eH0ZLi19pieFZEdzypmI/nTHrUW4H4SV3kjyk5
bBQPQlPds666G4pBXB51KmFKPujL+Fbu5hxS9jU15e0jhntSpdNVvPYbWVBErRz7qcGGgWTUrTIh
YlvEyX829gmNtQB1TlITXmr9rWD7yKd3rKi0KRU0Bw7xeloHzmZqAtqIavrNo5La7WJYYSMmCTKF
FctPhUjUQZZJRNeZSyWXa5LkU0aRmsDU53FhQCvC9jV0dsrWVoH9sUaC3wqCPxMLMXEELrPog30Z
epCZgpepoBzIWUorEmleuB0TziLfi4w2evAhjEGacJgARUq/6OBgBJdsEfp5/+wS1d9Ie1PpoSiz
r5UZdBW8zRZWhVK6pRVpke3vAgl+bQ+9cc8G+aEJ7TMRhOe6tq+e20m32VJaILjj2jTGjyhmmKoa
EudBM/8v0UPaS4iZLS5PBZPLEb1CNduShg1a1dcX6L9jxGFkSoe41/iWROc0w0Wgi6eRPHQccyDc
I4z6GkzEUWcBTAtLNdYXjucLaD06OC2chRn44u96q31DiTC+eK2S831PruDCrwmZhc1MWYDJhBTz
e+plwyshj1QlAMeK/lF26mMHUAEK6wz5pgnrzYzi0KhtM4+uWXrus/uCmwEeCju0Vru7FDlg3jVJ
DpbNe64nt01prmDQuhIDHAmuXjgtG1XkRn0yFKoP6bOs2upUbFAB489WsU7VxkB6EZv1LCSckAPJ
EHlyZE10yFM7PFT38NKxNeH6FLztWhHAU24LmIUk7Wdeh6bgBeR1YD+TpNWpJ+BsJjx12DNmx+Ug
LEFJR3rCq5OQqCzK6FGS4WbOioLora9rqAzbhdHF6RXWG35EWPWPdkKPGN7/ENtaB395JBXnMKSQ
MoFZqF+qGfvlQb7JsPrEgTsDxDq8nNymhBBc7LhgR+JmJll6gGYUsvsPU8xqEDRrMCCAOTNG0LCD
k7+2CaNSEraqEGoPgVBWYso3QZdvDZXsOfl7A2OSiWpXbaity00fEBZJX2LOLPXqYbK7iEjA4X5r
mgViGaISBNCNqlZ6R0qBCvr5Dy1aVbf4Vpv4I0yJapWZ+bR0tXEt87OFtQXStcpvyZ/mHJHrQvY4
NxvEX+OzLrDE1iurFwzmxPAlYviDwEGuvay8ezPG9N7v1F/57RB78a88JlxmnaOsIaqRB1XxsJr6
FQ/as66Wo5Rszybi5expswoVohrqvfuMZyZ4LQ6fuls1cNZ6Tq7OE0/TRNV4mSKVaMTVB29T7FUr
OA3cTILJXK9cTmuKciieO5jFfaPAYWoxhUVsQCENpiAEIqCNxCKpz/LyUfJSGlgidhrnwcIBm8kh
iltY0CcgW3HYKq+Yz020UQsXtVRe7hDoI5SDvob3ntnGbLgRYnYcE/KOFQSo1SUR4M5sr6mrvIiJ
fJxISOBcrrXFV5rkuFH6gK2Kw3NftcTjEVUN2vlmbxEM6t7EE+qXy/i0MIcYK/H3Ak6OkPkNWSaT
BMKwhNWuE8ED6LNiLxq5ytwZV1yk3NsYAvX7iqlrKJVHh6nLxKOW3PFlG9ika8F8AapYi+YqWNVz
rZIH5YC3kUvVWgeSbcqhfCK+mjwYYDOKcVKTMM3I2qEp7OWVsBt3Yc7N1UELfi9tEaD4TPV61BpI
egQeCf5vxHuyXCCUaLixhhcZ3l5CPp+WUN6zczTUTkx5Qc+cWsUN9vaG0zuNe7djoyBsCMTILFi3
B0LZSZ3C+40ZUgU3HwNcmDI3R3F85yUmjmieCBCbEyynGJybCpyL3IKO0BwPFATgRe1iBqySOrlN
QwBkkdzVxwUzjkL5mey3IpdZlH7U90gSPElcyKFmXp9IrnxczCwstOrUxtp9nH/wzVE2L92b9CcC
m6zd67mgCDLQuc2BahQyWxEeEhVxBtPgKp5k2JLYHDV7FuNzOVmgLpxqG+A4EY4LVmpxc76suwIQ
/zMgrIJkDHSW/1pQpfqFnQn07tVsL/RTOfke44ZcsL+ExaSe5Ydw6ev2sgi/qlWyYd4mqFhwic/5
RxZo7AT19DNeZNv8NWPPKacV+mR8GjvSQ3lxLTqKxIgllUwGKywR7s9o8K0M12l+F6hp03bMz0Da
7yv+4TfZ/bTyjMOaV2lXisGy4ootFDeRr+siAumKWXHOx5ssarexKe7djICA1RnvJasNjJGDgRuA
yVflZ7FYHi90JZqC03TkkNB+V3cUuCOXOk8olodSetmRwVYZOzDkz7HC5/yocOsW6qMO94EljElz
lPYa+Bd3aFCwzmZbILIZx+t7uwwffRV/ajHdJUzAXV99bp32kSjzG00VCjVnWyjR3ItkDEpi85s7
1GqYVcTF/QIkuID21/HATXavl59Mb4IZOcPeUKOD4TKKU0lDNDKWY2b5ESL35YNcBpMg5CwGXqiX
ArXHSuPPsKrzJvcEgk9TRWnBvcQ4uWALpckEaafjNQVSwyWuWJcDrzMApeEcac1h9kT1awfQGZj4
2mNHz2/9R2izk7BceS3EJoAsj08U2Uq4YX84SyN3E2F5simw4u1hPqqApfMjqY1HqTZPOV+fmfpP
mCufe+dTYKs34faJ552xAJBXfKI3PwAb3IXNupZKH1rNns1TbHxqRPepjkgh/zX86uEwkbvP3Zk0
gaBWbk6z2Vqiw2bur64R+JJBmLPkS33FZ8sr2C8BShJ1CRp8umQ9m08mT8lYLg8IskTuktB8wtVi
59dJkT3yfZNly7ZgWg6AduQsaAwah6dwtFZ01s+yTmyWm6csaZ5cgDLUpxbBlo/nCz7V1TDlKy4U
xZoC0cxuq+pW6vgliumX8a1YH6gnGAKjMz3hgSXUQU/QXdu9pppTf2bO3EU3EwSf3fr7JYyJnmK9
/EtMzhAsCrLqG3Vr0BUKvt7jASoUfTPSS6z0M9U64FnMo2VJRyAiGClqrpAqA0QzuLNH8bvfEIHd
GCEnWAsF8x22yRoKjojAYKQ3c2hvqmcKgFBZDdasBU1+JgH7ZM0F+qOH2styKE5ZgKzlJRMpa5UW
mhEoZzDV80awGEAA/vdbzsWrvIAiLhcjqC+wZqzMjXLcMoQ2O256u+f5A48xn9UMaOnMtL0hHWgG
ZUfchrAWXiQc21g0oxDfb7yy6KlvG1DHgr0TMtOQXio1uyj8zOCUFjuf0ov8bxe2E8ypeazypZ7n
PpQMM5A1ZKqYChkw/gZQ6mkW3KXDea2WF2yKlC1ZM2TsSnYEmS318Nkf2XqBCo6VnLbt6Kpb6GQE
kTvSv2KI8ncoYsZS8QuGdfiWsbMv2o8I8cR6DWv/AlbwrOroQaMCGPfuE7fHFjeH/7G3qv9OVU6z
fe/P6uprWAUVfgxZ8UvOAihnPuRP3zpMGXk8xKJJhJaLArPvUWEFHnTwFVgw8wagKwH1KDVPU4k9
lz0xb9+pqdVTSb/QUdmQ2GbjlBEc3NQRkh81SPR/sptUjBIlg2AIpXG7SIrGUCGZUwMiayyx+aky
XllQFGsmI6mLAJyIRDXmjdaa3zwZ+jm3ucSdIyk+6xgQyvRt5aARZXjcVJSSWchZKGX55sZb44Xa
Czs9xFeUyJwqCT6a1MU0IKI3JB4YkZDLK9Ahx4qtwqizgZe1s9z9Lje4Hf2pwE1REWpKyY91RgS3
FRWTzWo/6o5Fk3ehsApKmW6zBp380JJQaMvcrujhm/n0ynXjpnAoY7gv/YYGK1/mH0sUsF31x1rZ
rgIkNu0Wm/O9SsWnkP2aSHiohPdBc7oaewLtT/qjkmZJR9xTI29hJIfKkiC98qrKDagwHmWnhq+j
ibdKUS1urdpxfkw6psviuMjUe8o6ssone3G/UxkIFXoUMleCZyJTl5VSdbYuzHwR+hoHoy4cxelP
YxPCqU890WIBGj7VUEc0Aat39JF/ybw67MnJrjbzQeqaIzk59ukH661TKpTcNEg/zecQe1b6Z0vx
yMo9YqB+M9XUlpbumubs0NW9kQ0A6NpcUolBRjvufpE0fcP2bsK074gIp7S4msd9BFisv/s6i6Mc
CNAvcuB6fhFLwynyBnUb/fI9AfHYgXjk8WxMbvE++peaa6UBthJ2xntvzi+gF9QHd3504vqlX+2M
AbolG5PtNPsFlvE8syoz8s5tcTp1/JUmAzcppe8CkaEsMUPlxZaEObwll/rjk7JuXWsoTprBhF8Y
WGj48nSy17HrRJc0ZAdgAxQXusOWjX1bhr+Avr9Jpv6tfEMev4DlznhCyEaYpCv6dOyk/XTL5vyu
F+vdSMz7HKcP4d5N+ZUZPCzerW9BeRlFcRh/Y+4FfC+bSMjpeLdc4w5ULiQ9xONmDMw8xM6Gqm3g
NNFck6FcNw5RnMEpKNx4iC49XQqY8zd9uch5deyS4UDCm9rAB6DsHt9xWtuxQXi8dDVBu+Tl3/2U
F41rjwkpP4MuXmhJaLFvNl+i0ylP0am+BGD5Ml9Tqf1C1izwflbIWfEHFbaXJV+4JpkXa+Z1q7f/
CBUhIy/aLMwDWV7Z0dCowGKnJy62VNBTRV5DAHUVgLocRXqdQDVwFCVYzrMUmGfM1tpYz0lz0ARq
0F34ez50mpiUBGvLFXr/3nQ643/qu5wEH7jWRHOn+SUTiBspeEDS30vQmCj3ZWJFFjUJlImIjFI+
pi9Oc0xzlHcZra2TndAOXxVgYZOhL/+IyAVpsLN2RK98KDLNUR10XaxJGn9uhlsQ5Ge2Nlg4NRa+
gAKHJy/YtJjoc+ILaBTreHyjiPaq8LnwT830Z9pmWGVM30K+acfeXxFv4nz2qFLgPOaFqmztpUm8
sQ+dtpHUEfBQZHqB495WGozP43iJiVSakDcWGUIftcicWNewS56DzSOfBsYsbKmqUkvrmJVSGMcK
F/GcS2wJnW0Lk2pkjVfBmsxhTdKKC9OPKzstMIN0LbbekRZ0pLTmEgRvAbRRwqT4oZ+kO0l+l3I0
IndUO9uy7H781VhX1aJ53kE2q7zTsgCgLTym9Hhg7PcFP+V+xPm5nQqzYiwUwWjjlqBJzTJxvvPU
SyWna8dLCzvlsM++/AE6cSKMSZd+2xFXDetovcncir3LiESLB2kYFzbxsscv9AwSZWVzNfhoKV9j
N1+pCwXx9cRTT4yedWNIvZFgynfJKh/Rw6QwIAMP3/tJiEnnrNAd0esN8r1wyn/nqXQoLUpYyXHh
XyzxL2InVOPtHMHvrr7qNb19ydee9bkKkUFy7ZpcALjZskiYFhdofabTzpj5DDKZ+NFXCt/Kv8or
XgSnAHqNBx1jCMUJwMTRDJj4JTdZdE8UnZr9QEZyi9/VaddMVG79P4OzmoJjtffSVKaG3msQzDFF
E4+abJzAVpO+F9w/VCm2TXF4T+X8nb77sv/s5u4jNvL3NuUTEF2W7Ke6p6TK9sSrFPyCHHPSj4a0
uXQsHGrC90jT4WwybVr9XSRKJMB1YYlukHwklmWMzOaV/rmdaxRWXRielVY9zcl6LCKwYWE8cRm/
YwVNeUgai3WV6HHDfcJCG3Rcsrp1R8JxNWkBmyl0b2gwLzhMuQiN5Qw0X8P+5CpYX+W0OVuUAo/4
dTuJ0asE1tFAG69OxnxelfLcUsw769d9IhGhU6597+GjZljzifEAgj+v75ZYXzTAt4VddWTjOTFY
RYAFI7fln5cSAhC0y0NDwD57pS17Rz1sGpI5EvaQ8iUYOnhRje8lyASh93jimdUF0DTP0ZHeUKC2
1PZ9J0xNApmYLhsPejQepQ64lGx4eoURxW7CtQcatzxX6vWU91oe31XJfCuOWRc/wXteE5SgbpaD
+jM6SeguukqM+GxRgPZQvim+ozdBdlshQzvGVk4+diKYIm8S7FtmcWP+SkQorl1Nfdp+A390vfkE
cWtCCB2KCX2i8PL8ouCY0je3ATbY6Ram38yhtOGlq+MTtkVBM1e5QSMKM/7HWcWfX4LbpLPEbBZ6
6amXVe8ZB4cwvsHcvCd5fh1ShzGj4JIHXsTTSOKzdakoNZatwpGaBR81j8lm1C6W/nvWiIfyGJ7a
kCOS8MqpgcZBIcF93rdw3SFWZa8QlIdmk+BpSIIo/CtpC0nIwimMJmOHFAw2n0Yble1NkU8oQKUN
F+0rZt1cYF0byJ+vwJhpgkrHyV/ORq4FVkkm/58d6gzDDAmUN63YCsi6GKsv9gzIA/VKiy2sr4rA
M/UxB0mg/7L81mjFjdYkTMi/iitpwckDb+fLpOLKGCf1La4B5JZa0LGWG4coMJ1fBqtdOIoLw95i
2Loq2ilc3HnF5VDnrNSwZ/TVdaVhaWXHudmDptg8MI6JXmE6Kzxrrs9LzP3+10KEgxnqQKQw0PqM
xWty1aMTTaLB0LlQFp4mo6qk/sk5mSW2UQDJiHmNjItTV54rsov5p5xulLwip29iYLZQeSOs7rig
K6k/29LNFBi8Yn5rmcIVwMRpVI5B8JDFPWJX9K+B+Ame9izuxu8WRPtb8c4Nw5OLsKHicPRH7nh4
jzbjLPEgrSSQADxAR5pkUuhxIjczwkCi8U3w3tkfpAgLy3emFBi0C3rkuv9/ZifAmUchSJnJ08oP
lYOKA1UXv1E87FkYArHf/JaLVet8yM8oH0hc5ni5qW5iNoXlQ50ximuB6EYx2gLsn1g/Y1xUtLes
RQmYX5iWWKrEWuG3MtATYokqe3rTYk+PeLKM82HP5HfjMTIgKbehtSq+zjYnmw6SZXkkXINOl4I1
FwMy2EGKv0TT/iZ/t9Sg0ofb8ZgDpt/wufRkfliA+rQRn0WG93kOG3Bq45tVETGFgmH4GOvodD9p
+uxy7JIgfw36ZeGNMSw+JRjGGsIDSH04C3ypwAIBYEjmBqAmBCqDXJ5fW6Q81Fa/8dnj+hDUpT+R
hOUyTuxsH+c7V3wsAG4VyASWlBxI4uvLSpaLDOTUIV/NfFvJL3fiZ6+3n4JxKob8WlMNQhrJ4s00
r+bzwTfCU/LRbT8H1RYNRvLcb6o08C2bdrXV63K8FxN9RqbgCtSUoGlXntzzcN0ruFiTrw1VgQ1w
gNiBoXFGakjIGMj6Q4uwA1Xxqex4wLPXXSLzVtpDJ/jrpkJ5mkNRT/EdEoFf3mRc0sYcTrTaKe1w
Y0xnsOs/KJWwVbDoEz4bXSPNKZAoHFunw+pST8lhEOMjpX/ncjjwrxmTgyWQGAbQNCsib+DmY5e7
t+Ls1Mt2TPOvbXRHYMysTpgDLFz7VDAi8pa+QafE2ntmPZHpuTOZUV+7hFFLnjaIwpRvJrVU/0CJ
T/Xo1Yat5XUQDQolRhGmrsyGF0Pt4hTOIzzgaOKOh2BwJhn1oIOUrFTPyzDcsYBBKR5hBLf0dsqn
QWW9iSrdJ2RCj2UmXfJRdOemOGzs5uDm+OO8BdNYhulhlvLrKOlX4KhzdzMs7shaeyjedKl4k1tG
UBRIhZ74qe6PKic9jod1ILbubni3JzbP+meRC59adMsq6DOK5R9VX1JinJs12WjtrP82NpxHrD8S
q7nUmFMFDbspdoqkdpaGr+2tm3daFrWgON1/ydrsJUKLDQmk6gwQYlI9Kpa8nCqlkdqIgdoIBQxM
N51ijbTl5CRwePfPSce6wKiBWJDApkIa6NfbUnaUHNwro4Uo6lH2Uja3UQBqFLP60Sp0roL+udhv
TzuysiCoBorCqTXj2JcHe/xcE80Wda/NJWCOMSGe6ux1nsQWFr7WBcDtuTW49mfw5UXzKem+aVz4
oAV5F47Ekqe4hcqRBNo/+mvnWUPDjN3ayF0D3+GU9u46zi7R1aIjpIAgAEwEBxqAP4Ky68ccMOe1
mtv2squPvPYNsOWNbJOqIRSPFwRWSq/PpNSxyrRYZfD6+10WuV2XeZtJf1dbI8PBRu/lELE50Vk4
YlrsqZcRyb8g1G2z20sUaXEwrEbvCu5oANrQ8fTwE/PTxuSbFbYD+1eR6zMPbcaPRcPGU4ZWjabO
LV0/PZbqGEHDAjyBluXufacHGjsoyxHaCWO8dTYCXVUvUtdfuihy1v27w7MgLUJ5A1qxA6I76gYi
ClBt9Yl+BePpU2M1WtCbMzy0LL8P+nr1h6ILW+xlFVMdo+8e3VMsNZiP5ruw9ecUAZ8wz/+LhJih
cImoJogJQihm7E8TdI6CXaDlYMyk+iCYuO0scRVCOu855muMn0V0w0ToK0heRAh9HjvO1j1iVK9p
yP3OTTf2DVB38JbiZh8PlqGTlCZ/VBvnpZ94VDEy4hdBiZZuwKjN1pn4pK4NbqPs0xxI2OCLa6QL
H5vLtLQUHi7EAf6PozNrbtRao+gvogo4jK+AZA3WZEuy7BdKttvM88yvzyIvN7mVpNstwTnfsPfa
YluyzinKs6rU6PZIvfBGyVqVQiFadN5CV+rmux2Nd3tbWeVx7g9yKd4MpnjWFB1igHxu1Gkv+pn3
6hxLyLRXdztjEUb/yZUHOt+L+NSGi4axrFf3fSLd09a485+N+nsn8SEPju4Pb6PdX6wVyAHEfYzG
47p6CWQEhvJKgUnq+W7YpSczmw6sz2ccxiXr/votmOQtyAGY8T0ltb4ammg9EDEMrLEO8iOYn3cd
C2Its6ovC1dMqOXyf0FVros7yixqy7HJNsnzS495oAgrySVjHwawB/8UCrryJddJvSlZb7Ja8/kn
qDZ01JykdFikTtxCxeRZq/do/YR5DqlGqGeWpQJOh42F1rmClRoqmSdDRag7iiceFW/YSWrjwDNC
RpKfvWmXgk5bGIxdOVP3pUcf9oNUsx+XjtiCTqz/TqM3+e+mUr82dC7sStpXI0djY/FvMeateEnz
FBZu5JZjfJPYJ0vhOwD4m00WgaHb73yyAcaOiGYyXg0Aw8ck8NTkwZz5ZeYHbsC/zQML6P0+wtLV
y1iaN9K+ZFAucWKBWZGYejKqKORmJXKG0DC7yFkayVnCAOh5RR9s/YbAv35frNQDsA0nx+3eypIX
crShOhpXjd+AXiW6MQ0w3Ua9BbWXWUdXkMxI1i/pbxMBOgxMKLxHVdr6E+sJxij0WHIGe/HDNN+m
bOfDpQ4Ewp2GDV2nbbTSPvdF/Rlx4bItUo+sJMk9j+XEM4VKdiMRNM5oa7g8EpCNidx9N5NFqRuz
+eZDCUeWvHSpRRPOrl61oML039FCNhWY+JDtkUQ1znLzuw2deUT8AP03yRk3p8HFIPF+ZMIcOlr5
mlTP7CtKVm3jqqBf4fHiCmnMyU2AEOGVthdDPzeIbO4TIXxHIeawLHc6UGM8pXN5s0Yyey9W+2ox
uHytGUZhIMDHNvDZE6+QIwyVD42aucBKCGmCghBwvqQJp9M5TyLuB+0C2C4uKpf8jl0pmW7Ys7r7
ANe0s+LjnIS3xK9RwN5wcQrCF/PmIzE+bJq2bnSSrHNTIoCHcnTJ9fLs4kHhwK/kqNGvoWNDRBc8
CuFEEQwQLr8ZQUBGs1UUQO/8BAwLPcu1zS6F8oDX9mJOv1hjkuJDiZ+ZyXIHKU56J6EpZjgRCebf
02sXGZ6eAZ7AkUwOo1TjuMOkQ4UrLN9R8bVqQYiIB8c0Guxb2e1646+MvmWWUqERAE7E3BusE3vV
DZuh1ZxBoifr0F8jI8bV7hjDFR+fYxBhXcqIHUhWz+h3Tjaram6Q4aFNPCN01AQgCvkSTWeBhBA/
ZJuzIWwQVufPDoskbg2CZ8wvPa9cS/soo8/SDF4puxCfMvIcyKn0/3Rc02WseCxZnXr6TgEy1yHG
lYzB4wdNKKgd1+pLF11OwaWwVcX0HgafRE4P2KpalI6DvRrarzGE3932q6qt3jv2zfwBFPSeI+i9
ivv6qlWzS4ipX3+VMgP8JdEv3BQyKBb4je89HA2fLtMCnKOg4IuKs0o2IPCRrnXYg+SyVyRQEGyV
HQ/sSeurNWCnvRaa+NFk/xjAvyirZJsvtzWnSdGxj6R3wmCVI6k33Cj400sGRwZqiw5VtBvnQ4jn
clqGyE6kdHutGzzLzw9Q9bepXz0HQttmK7h3zMOb4K8JSCMYs7XdIPMiNDEdfZKIRjfnnvDTH7Wu
VtHO8O/cLghATxLLoi4ujoBtDyB4vd5WKN7IHXCtQvsnVTCOa9rSZuFqGeilotIRlOEZ1kVLynk9
kxfIP6r9V1iMg9gC69QF+PkAduFwik23r/A6Vc85u/bhN34ECAEjYXC9G5aPthReJNCkl2wp4Iyg
fZxmDI7TTZZ6JwHw0drfGeuVBsLJ6B8IM3WkjPV2Ipjh3zVO4OBfBlHWIKyhL2vHjK4ytG59Ue91
55bYyP7Y2AgmtiOO+iGC3QbuuuIJ4NmeAacNHWHLZ9IvWuOrbMyDIlleW1kwLsC+NAK7POG3fNJe
I+d3W3mGS9AX7YSF7Av9LbHExUeyb6WbOgPleY/9p52f6Le8nO10zONvI1qPxxztdbqu4BFK2m+C
gM76MRgHELqRnfmwCQHLI0fnfKwAJQDulL0s2EbFU+G7Z/MXyv4pSOlnw/mHyEQ9zFd6iPnfqpHX
8acvFPbq1KRT+uavUWrGw08gPgxTWlALLuxGXt2fXmVOi2qQ06aCAmt0h7T/hcHS+MBA/1npJxqj
zPguli0PHU3ElM5EPKHIF6u4dtO5SBFBbRVS+MKrRlMvVsi/Ym72/Fhn+zl+xPpuQJXuo+J6yZjA
ZcfE2PTdXYfdPULXxPi+5kROsZokHv8rYjdDmWLsLHQzZAg0LlnRAaPDygnfJZQgsdeMO41SVzxb
NgM9wL1NP3s+qylcQ+gPMbixzB35I29gBgygEQTGM0ZwN9N2eRwI3mrBqLZepX4g8gYZcxPwVKzK
4rt9y6Sv8I56i4qpZlwHy0zElH5vIn5k0ZmzBrXoB0Epnmb/K5m6mckBUX4zXPT+T82LfU9jJAhQ
eqTB5zjabtrjvWOjpFViM9Qa+Z2fqQjumnW3WJ6Z/S/zrpdi6X5xjc/8vd5ohLn+ogr5yIE9Wdxu
dml+BSlfmhSIN0V8KbHhKlZEX3K3CJJhQujNxlUHqZKa17rgibAQjtSYwrJnrnAhcHLxVPCcZGyV
Zk4OOPXYc3jPDFb5p5Ln3saiL82KF0Xzygpqh2bjaNvsiy4DD9fEjGKeuB/kzou+Zjlnojh5IafH
yPtfaB+i++Ne3whJJVqAZ04K8ZsqO3oAfhgLdc+R5QhkEiJeq3TNGNptsNWhnHdsMnISDTJGiTyn
ehEJRm2NCJ/2HXpHQqKGsViQlpICo6cgnjxH0261LYnhj3Z5YQe2j9pNHvuXqquBZPHL62ckXJVd
eRlnvxFRM6AetaPBmfn+8a+BxoLjha3PRN0N+lxhyxVzuSr9b9R/GtHPYoXj/AVT5UrDL1ntYOnI
VJMYEwTKvon3XX9V43OWnCFuGwWUh23hv0vqH/wCDBGNA8hEMf6NIMbq+pM5SSUdm+ACTx9Cp8sM
mUhxjwxkHzmfHXk6H2KDHFaP4vVkWG44GKR8g0EkjYG/HVXNDVIEs++DYMubGqvJRhmm91vSYdHO
YKeeOqah2YokYDfCxzMF2SoG+TPyDU36MeUMk19LBduhiNcD62nbf1YowLSGXWxrbQqwh5yqrYLK
K+RB0P9KH1VEj1ko+MnS2ClqCNlVw5wpdE3p1MfscJLIsQcEpAgaWJW5J5lYO0XF0/rMGC+U7ftU
kav9OzQAoLi49PlPKEfQFqlZUJi1rsqhFiQE8+Yt2ymDmhUoOXtfHQcihzwitX7UVpaae/A9vTSH
XsF4RJM7R5ri44iSWovGczcVL1B6PB3BHEELK10+6uAGR+mwWIkzMu8fQX2u4fm0xq9a/un6XyWD
nLV/lFxxVH7SRVVayEAFPyiNHUPQBLVHG/1rYwG0/NABNKut7EQ2AiREMcwpvcbAbc8DYiT05ilj
u3bf5w8B4kxn6cdUY0rYX+uNF2DQzf0Z2jfGhgrUPP9cJfKqJOurDdBL5D1XvsVPz4qLGdvEF6hq
8LE/qLfK4Y/PsyL8rosuNYQBZHGMrGXoYelW06+21SJYeJuCS6jdiXgb1GvYPJritzPQf++J+tSZ
6Cha4nbcp4y1GJb3zDIK9UtGB1uBhDLWPL014g1GrIP/alhe325GC7Pix6Tu/OJsKJdpOiGSwEDb
VGfqJ1s+a+q1pxnX2ZRK40ph2C7b/nFB96vJK13EtUcZ5QRQ61Nos2ImeTUt0a9/yQW3XZzZt2G2
sJhCA5KxUQ4JxnuNT17Zi0jdji0fLuMoYwIzmgLVjMi4CRHiW/ILtH1V9d2RP1cBaBOTyrbUM4TB
JEeO7/J8gtRH2GWfnCgWwwp0+akIt13uWTrasBe73mp08Sgsk7eSsIoCShdv6wTZDiU2Mfap/hbj
EKs3afUAY5JG9zl/TvG1KxndfdUicFV2lQoLi0NMuHv8Ldt7oNRjcTARPVawUnBvCjIZxU9fPeqF
J0Kibf094ndbcq5HCcMgLzi1tgDm0PNg97nKUGSnNa8RuGyUfb11MkxlF4xfTfxB7EGUh06GWS7I
/6X5Z2HEbmKkXpGfE8wZwidtJggfwsY8jBWYgHQm/5b/IaaPHAKFVbmKTnxvT9Z2cm7ok9DtEsla
K7yEVM9ElaXydz/9ID6qSjZDJwH1Y3mNWoQN54k6qqJGZrZu+vso2U8oc07mIhGgt4zXcXmSsDAk
2GIS3Xez6ltj5Cbke9HdZj3mPPirqY4taAGJgIweYb63oI/gWulZso8sfWR8NFZVuxlmV7/4hS3g
J76TaWD8CHvIat8zsHz7fKgNYJKAB6jW37QBOCn5RYLnq+AXRi7bO7PyZwtjb2afUVV8++10nSRl
t0CQy9kGcgbaphBAnR66HB8AFnyNRpM7DFJVLbjI5GQU+WKESb1uTpG25OuYKL28zX5KQ1lP6iMy
0FuV5KQq+mbIxktRsRox8OnFKMdg8FZ3k/QM9pSINv+pEUdmrTXvbDox2AWE25Ne3UkbO09XQbpn
FbDGLvzaV9EljfM3fobdAARHB+WccMoubwCpXTpbagGUUgmZnAaQHUCuI0PGZydQjSUhr3bwYVlw
t4OwwlpCoLTiL5thxnqkKsnu5J+b4WlmX/ygYwdYSofWbe+n4i+HBV6322i89tyHQcACVXnTkto1
dcbj+fQ68NIU2HkXiUDL2c3wupIlp5USJ2ogHPtcYGdhpE9Fl6C2FM8kIuAwhP3R2Y+kNQnDsTw7
h7GDi8VusnMQTeum/krg0VrsWjv2zVz16pSsBiCuVtwu0QSuLAGrEDZMPBtS9as1Ti8sVHZQakB7
W67ZCxiuxkvZs6tMrZNVsHekZE2C9CCbFD2pRlrP5EofrJhuuMY4qMidoeMpwnjXj8GGkwORjeLN
c771edOkjF2SZkI3/MQj+6WXTB40GyYL/ezPSOWUIvxzlLn8yjsilQP70pP3IMvtWxa0Z4xznl4x
G5kQ59TlX4YUz8wPCrowAHEyKYcxvcx90Zi2VojQBO6RTomZr/3xs7V+2pj3YokUxVvTFtLK1nDt
tI9cwnbwYG7p9WG80tEP99FbhKnDbU34npVivykqf6MnjPSojvPmXZ+q74gBfKYgWm19CN6lXv5Y
JKDF+aNR6n3QMThgF8SBbeBACFVtm1j2W5L3O5/kWKVJKFS4FUB1RWQtZEuAUybeEtVCH9vGz1FT
TwBmSrebR/wrKXfn+JPp/v2fkCFYsl0JCvZBFsM5qbwp4/jX0qQkU7AepOykqcMf26lVAidNC/nt
ySCWD1JDGtVI3ItlbwljXV3raOROrddWJLHpHt6sLP6T8/EH/MirLIEXhpCWUd8o/YhsijGXwh4l
ide93G+NsGEuGqDj6JwsqD11wNXPanH5BDUGYbl5kCb7PZu6fexLx9DGttKoKwDyjpaQtxr1jDvK
o0+xXlVfQiClJF2iY+Hj9sEIDMvo3pLE/8JGe50MAhOqASsaeCycJyY2d6frqQHaiW0UDrGZnhH+
/0s643dL66vVVRS1/Ukk/XfKzcQVb4zGteuQdFJMVJJ/t5v81az0CI9Tix1Z3Sua8oB0usr1FFw6
Rp0ZBReut+8pGS4BpFt6PHic6YSzkmRZ9shNhuuABPBZDJsCaQa6O45RGXdqq9usvup9qh9IVvqI
mAE6CblWga9BClLFjXnDxRh5+it+0iBK9wNjBTvnONarikLNNBlA+TAwg/wHH9G5DPs3HzpFnTC8
QEZW0VzKIflpyb3lz4z98GWeqKUm5V+oYazKR4Cmnc2Q3Ynr7MhcVbddwhn1Co1HiSyONf2g7gjS
nYTPkMh3NM4bHHmTFbup4b93BuXS+EGYqhfjQrUy9smlelPgUWAHvcUyWYnlfa6uhdj51b/4s4JQ
WSg0otq6Ux8GdobqLguetDD8Vk14v63KYbwtSLUer9kyZwsWx27wHPTh3rWZm0m/MtOgatgK/C1D
/5mRuByw3w4BqwjaZFv7SpCF9RminSp7KyxiEPzIaeT7/DLjaoK/7vq4jcsJzubwq9E1LNEjfEeB
zgISCBlJC4I2Yoz5hcdklZuDW5diGf/SBESuXh9CYgEH4puMFwgRc3qYuz9/7LyiuvGmH60A6QGs
xnFzrezXNLmWOcZg68KW0JgZ8XCwbuziGlEeiP4jUopbkos10r10eM/jrwr0aNGZbjJ/VVRUnTcE
7zjBvGLI1hLhpbrBIoHDUEkuXXVrmpuqHKrcpp/qvEyM2xDc5cQMv0luJOZ6I/rYXjVocH79yh5h
7eg4XXUsIHD74cej8YIHbOBq1N0JIqKi/ObWMzC9EdJLolnOBDFpoDeyRgr/+pR3vRPV/nYMTafA
wjWoG2GDxX0zW1fO1Vu2bEnYzC9yiMavEMLJ1wkdhHExdGCxhf9iQ3cjopg2l1WeDMAGOr+KSKRc
xt0R+SZIF8GxuDq1V1hob9CDdj4LVTVQnHJU2PIweUNYD2HMQvPKu+YAUaIZ0egDYDMP5UZYSy8N
677IvIrfgUmyhSLFVj764jYGJniHj7ny8qKk+lVXTfIX2qc4XIFZVJWHbZw4gQ0diRCp1s+gOA6B
gcr6wFEHhrzmFflOr0IRnp4OJ13UiDludYZRpGD63QMU3QRAKHh+crl2CBdkzRbojl+91mRd4fqq
mS1tquBiw8lpN1CWVMJwg5Vuo5KtPBaxlKc8kRp0HyzCsu0GxlFbujMmp2xom23WvSk8llEYQnzB
8VSwX7v0XOy/ZDbi6TQKFzgwBhm92xnqC8AWY7r6NKaR6caL8xYVykuSwLoZUGAg5tsqW/JNjOw8
2zuNrZXJsmDDaI+8nIAehPrP8BIDP+TWjj4b7grzgFmzk1e5/QKIpCXzOyRNUG/3c23fYrA1gTme
otZkvfHXQo9u+HnwOpchg8T+ewi21FBNQEGK8ZK1tZeVCJii32Z+NOiWxhqSkLBcvcMH3kjutYwC
t4XmW7KCLgykn9caSZ/8PoP2Mtj6Tfi4ZHPE41l5YUIpgWCjiuEXxp8C6QBXb8HjUtrPbLzpFl1G
/rC7zAtLbIkS82+bvWjA1iT8p2IOiqmPYjm7BtNOr1EpIPn8yTNOwIo0GGYcqGYdWQIZY3OoElyH
mGR+2Dx/+ImQ575KU781F421RVKTir+xCX/t4NUnV71dgzimaMRm2zgF1MLsFukXENShrAGQOErB
+JR6ASoLqpyxq+duA3/WrTrzbmom18UTWBzbKGQ/MLJCEgRtrN1ah0VlSTVgtY9El1Tjdp1Ls5Of
IvOM9SMh89pO3vhX0W5qDEa37C/xiEEonAOwJ0tkQfI19LfJTy2v7i0qNn9bhmzkC6kCTMS1mr0Z
Q74EI3c94u/82BnsxOZUR80oM0AjHobI50rNDj4vaKzBRUGHrUnqRSMKe5jOIXb7yc/RgVroY2Tr
Cc0LYzAbsFrKvvRM/k1NMvj8CagI8x9jnr9wiKOFLX+qThtYn3TjqrJ4MriT41rbWhnD9q7keEoK
ed3ZBMCa0XPSqrMWLEyc4tJEusF1xRIYJ3ufgt4xEy7lUZwsdHmmduEqPdUN8ei5Xl1HDtWpK7Yt
ovMmmtkwy4wZUFEw5FcjZi0tnDTqY4nVbsm0KlXCiwGuJp9qWpZM2y951y2mGz0Ub5EifeapvVN0
/Z1r9qimeCunXctBrujWuqa0Ky2ZwASio8Jz0rG8n0CDFOWAjmJkVgFeIKZOaMBlY9EYtRurccoU
FEODaR9CS3tllv6aMyIchw+kyEdWDuiftJWutiQeM/Pkl7Eb5sjLH5tnQTH/FYzuevun1QNHMF/U
FESOLO6CeVMozO6ZHQDznDEBGeZ8TAgT7uTiIPAQM1axJXMbGURYkaEX0Or36Kt66CPZGAHFjTcp
1NcEM8oYfBVg5saYcXpj8RJOL1lLrEdUrWyBRdhK9gCN19anwRrGNIYD+WaM16FOWOHLVLwb8lc2
Pn1gSE0wuEluHlGZO5P8WQDTMboJ1VK2m1TAjBMGCoQGivJhMZ+akFpmZeb1gyMPmlsuFakBWpGo
uZzvpTS1VSv6VZ80nmUdSfnCeC6vMpZrTUQZlg4sZeBgjzpD84T1AZT8kDmR8YCxhmyS3TZS30rQ
8mirDtUfyDxm0rNDQ3YYyFHGoi+ka83zoWcUoOEHHQgRC0mN0ZmEAnnwAvw1Au681hgbohFIwvot
Oh4jFu4tMzu6Ik8bbsibDi1tIOX2UdYbrMpbyFlIcWRqw03xjKKdEDeiS10ZmYGt8lih9FkGv5AC
QDsIcg5nPh5fgpKBrruk2qyoCQWrt5H6g76KdkFl/X+eCdHctECiFQ0UqBafULuiq4VEMZ7nQTtG
1FsBy44sUb1h7hCZVo4dltxTJRQTE4oK1Sj/qVF1Dh6OjCViB8xLV5yZo7rJKHHnxv4cBm1fNCiN
QUVNg+aIaXIFc88uMImCwq8UMgwOoF3dVcIitByyPZD4rnqipgT1He2szD5YYb2efBXU6tmWX+MC
iesAy82U3ChlhjwsN2AJY4XZx/RQkgPsZjdY7l3GK4kmOLqfWvoTDN+lrjqJ2e/wL2LKIXZ4spw6
qPZ6yDNcSzQXk5fRLBT54I71SW7+GaNwpKhzIhZgFS8WUBQ3NO2dPGSASs5yil9Q8Xp2uiFzY1uH
X2yX6wkxpNxv6inxdM4HMmra4GyIi6BcaLMeNXlJ0qvyQTrOKSKL20o+0gHwZsQAjwcvZ80xmYIC
SHcAxvMbvWeU6TUjJGFtJEHLz6p9jnTW44ckxu1KOriaZSuDYWL3LWEZUVSiPFVxAtTnAjnzCFjE
gMG+ng5j/jTHxjGVfjsW1jHBFo7Z4tgsO+Npl+QpV6aNtpHhnYrDldOj7VFsRQXdPv06vKW0ePjU
BwXfVtGJdaH4axIeXjS/AfgGHIjzUrfo7gk/4gOqR5W9Q4ExGo+xRvPK+HCS7maAZP1pcZsW6FMq
3ipYnLA/+SuW8b66hPFNof2uuCv1kia55ZmeFV4ENw7qQ591+xLuUiCCbTqEcKwBqkN0fygZ40gS
CecBKv3OqpnXkW5eTiba5cyzUTTDMadXNk8JFU0Qp2ebrFKvCiSWe9b0IUHqHFmfVUDw8KEGk+ka
XYu5+q9ZlCx695UZMxKAahfRwfZGuJZK+mjYSFriYEDwhgSgWFmxtSXnqdFfC2IwmRaZVxWVCgxg
Z8nWGYHcFAC5pDm7VLH/WvxN1OJj/mkbKK0aqgcJwDxUsdLH9NNkryQsg3bOkUgNQKGJDGNCpxZs
cIpdRAVpTZ+ljLFkxMxBLK3SweDjoLaF/lkIfpYAFl02aLhkZ7ZaCJ7Hr+BZReghwkvLWsMHToGE
CAbf8k5L6Q5jJkQddSX8Ef42lr8A7yL1Ap5adxYbSWGbnrJLh4o/gwSNRh45MoAquscmZkquRaC2
9beSlAAqueS717DM3u1nZFqH3mKoFejVmdHjJuTc7rqDXk29IwBeaKJ8aHN6Cnpt37L77uFi66NP
rU6SGPECMfcqowRpjo4yolYralFFayi2M1a5NBHG59g1FGMsSOuOyYvJyt+RuBV81rOzgfOj8OEf
UCyZcFdqH0Eo4eaq8aokS6FjftBbbgxSJkujfa2UEG7UMio9ijF99mb/VJJwW+f48/mZVKwDdrFR
52GVofZUqhNDtqT7MYY3s/mwRer2xlJY2Oq33SSfhW9t+pA9eYCOU3sxCtuTgQC3UXSuhPUcl9gv
Pn5/6Bk5WsEtRLOhZxhkEdwrVf7oq/oEJGroaaF+8V/QDparZPyM2CpZl3hgUkHSpuaz76OdQmdo
oO8LVJTyPSlURNKU3RJlwABx4WkksMZ1ehI0z4wzwmI8VmFx4VdwLdF5OcZSbFErH7tnwgGegjHF
eY6XjUVDhMlEYZxjsMgKjD2abDiAkTf3DRH1sNIje93p+KHHf9LAoIxMb6UeGXOdEfi5EmKOeDzG
pNgg2Gcl2OM1Mldtx5NZzRtboA+m3PKnAiQ6D6PyZXS5Y3NkKVa5L7Jva4lR8+HPsLOwEZxEje+W
Sorg82o1twjUlt0+CCTPDfBXV0X70nk5wXwh6tFezNy6m/2PwpSVoTtfjg72xgb7GY6/MPFAk0ts
4MJVkD1jKwAqzNKzqA4zyJ3p0IEHL4malAmKt7PzJP/z2TEUzaOSkH6w/PQ1Ny++peqvTeCtJdmj
lSEE+L0rYNobQ71JzOY0iciHWO02PtoYFR+VRIwTybWXWGdbJXVYDzLtneRDT0ZqOZsgX3uy5flD
S/lZJSWTZV/Tcwv2QKtyKFwCFkFaAyWl9R8GPmCYvBPYAONraYUSw2Td4rMJCDS2HlXEOdr1b1iK
NA2Jn33Jq97Vl1zFrH7JtQLeEgVkxzFbgXAnUqVUJxaM/wRFBTtfftKbKVPlcwBLrCtjgyqKnU3a
hqhqgq8AylvSUFPg3g24tST1W2lGR2NcJtlevSx/p/hkDOLZEWobojlPXqR+XGlM7Gayf+UKw8mE
RGTALJhwpJE9JTFSkFBs5ZeYCMQxACWGHGalI1QTpY55GZEE5a064C6wvubmfYJeJ3zySYoEFgMC
hlh7Jugt8/rDZtnXryu7ZgH9oVEzECjh1t0viouY8KYCUXGUvw5LohQoGNae8elM6bmCqA6tC3hA
B1oHn5CEIKy2IVoGC0Ek2jJTgxxChWc2L0GJHjmI77Ng11rTtlpSxYekOcugkTPVwLD3zyqqVcKT
YJoU5hoDlQB8xnJiidVyF+N6YYWQeYn6UMjXkdIeg3bj1fFz0K4I+dh3gpCa2bwAafZvDfPDOuiZ
85HYKt3S5hpbv03zVVGIBT3+dT547GLIW9LNUDDVYRNvmiZb1NxVGYnJMWV9Vxwa4zZaxCBM+s2m
hIW67fVy/deAAsEVyTJDLd24YSrWIJxLjaeBfcJvPkZcfhDhTHCiwlUrWu4YXvFvTZe2VWtaAPKy
OkRH/nCJsR+p54i9r5VSfbzJmbxdFu5B/eXbxGZ2Gp0lfmOFGtiwDohoW0ck5Y8pEaaqbkrhH/sa
18E03Puyu9vDq08ELJ1qkn4ruOptxGp5iVAtJI9dIC1hpoLPlysazVOIUdWAFTc27xVdQi6wu5CL
AerKFbXB0GJkKOLTvmThlqxOK34XEoGYeU0OtsO4hURn/lV+JD4VbWO92qYCb4CmGGBO1IhNp5SI
V/EdDb7LgIjVHO993Tgld1LFXy3/vTAeSzBFbCRAOJeo98bt1KufEhVvMuP8P3cJxVDnxGQDThEr
D2WkVNOUl1K+1cPwbjWoQLomPY3QeRK+2xJNTqveTPXZ+hGhBSYCpAEwXbmBPbWnYfmW/ewcNm8t
ftnUV3YNkTwUcttxAu4kic1C9aQkNhn/ZnJAV9z+4tX5No1PoaOgQvvT6OrKxzWU0wYkBQdG5es0
M4DnUfuNOablxlNHc2/Bcbcq+82a8oso5r1xVbr5Koxmn8qtU4afg/4RY95Z6WSFlkzghMRQyvZ0
+dzbG0Psa/8aIBQZFeOhtf6tRbrbxzyeZo6u0wMVykepnKSGAUr4Q6QJ/CFzOwXggKJ6O4MamcmE
sqXA60J0XRUTI8Y76gC0BdWfxCUiSZ8iYVnEjqw9J+Clk5hEL+V9kB+LWkgJQg9WgGeTCMHQxW0x
xfbkIU0VaSgsxoGp0byxgWq+VYEqRbxG7Tanw5MpGbU/1fwWjOhNIiCsoNg1Et8qMMIiL2Ah5MDL
rF2jaXcIQl5XXC1cXcPerCIvD1AbTaze642YGu73cmVya2V8u7Wx69NHk34b2hFF422suG9C+atA
4UdF5pJ07ZQmqQbYU0Wi3kI20QoRaUZNJy5mcl2BVPXKujewDk88OiFSKEvot3hYJIyK+hMR+xMI
0BIq0jE8PX3E9odZSSV2adC9kBw/T1veKqNiQGliJmqoohgfK7RKufJMWGSrvgQoPt2Ha9uYr5I8
7Pp5bv6/RmRj+hcFzO3GlyrrtuDkXdW/dwBgxBoOj+MTH2Qc0+FeMXDEt+caMPRZw3H7ctp7Ules
Mpm0G41GEynTIBmula9LFES+dk40KIWP0f4M1RtSjpitF5tBk6jw9QRo2y4yLlA8BDTVKaQJxNS7
os3+DT5fIVte1NDdhAYXPzMDh1n40IpDaTvkrDYr053DecNgazBAdvNJhwRHYWitkGv5p4kFOJkv
bqNeRHMwEslVutZNJ7pwtivDRG4TrYqe9QQxOoTbvBgaDrn6nNFADIOn93CulVXOronyxFW4+TWD
C6ronTCUX2Yd+1f1Y/4QWMjlPLjk7DRwGqo9kgIKsBSBtcrXiosZOWVnoLiLmLUIhO3DNpHC3ZTp
MJvRF47yqsW83GBL0PTtpNtfPjAiZGew9tiNDH6+r2BFVYrhxJNB6J5yaI0RnYTkDT0vXfUdgCjX
ffNYqf2l1Vt0J/aLRZx7U8KjyzMva+jOLKjyomGVhNYGYaJAJJ/08SqnEjDGfKugn5/hHX8AP96o
ZbimANj5+PhIwn3RJfJk7xkbaPRfWfALzNWNtKMfsNNm2Zv0h4JbrPLfakusF73f//+XVZ/cfyp8
9fGpIv9QHJrsBLXAlXhyJEH0W7CITJEDK+9acLfHlcpqaCF0VdBfYM7MZfQfUee15DiyLdkvgllA
I16pdZLMZKoXWKqC1gior5+Fnpl7zc5hV1V3VSWZZAjf7stXUUW3C6AjVimkD9LhOsShY0qptcbJ
r0fXDhVy4b9x3CTRvS2uZqqvHQYUuOoONjZKA1PKSHcl/i3GGzqXOKH/KynZNi5V+enzJXjxd988
he7HmH4Z+m81hcuAv31A3VO8chaESy5d61FUi1b9pv1Pnrzn3SuaK3Q209sM6JwbCH0tQEcfs4i4
dxzmYvcTLIXoPuOE7o19ggOda6kv/0w8h8GwddC+prgirHt1xaHm21LwZOhk4nr9zNA3s399fjDV
69AHMrwTfLYJE2ARD8pHZzxq+ym2HxgBQ0ZN8o8lvbPaa97FuBFehfdnAg/TJ4tqZQCqzqrML5GP
zzEgzfBXF2+B91XqH1Xbc3IEuMWSFPJqgyTcpF7zEYcW5o1zjjFObAO9vjHMXvo1yPhPt4BE2T9N
7R/PZaidRZueKQVcZODROyLPW4dz4sBgN/4x+psImHOeZtXd/Qi736Z49NHPf+ZCfLl0uApGImNx
gmUkgU5x5quNNSeRVH6o6jPkGJNo967BB93PYVdmO09hSZHZa8VanBNMNNDxTVlzjwZsAI9X2geL
BpEY1xzFZUAEwmPApKFoPqfh13fdY8Mow8at0pcBcungYzh7ENRjmYe+wBbfUV9ReCtjtJcgYyY9
/ZDWPLHxitPIRXN2pZHmrjNto4Pjktw1WMms6DRNO3/2fSF3orW3XyeTz2O07eW/Pl6NFin6kOlf
gFnL1WkaZRJtv035u93/TdxxlHGU+XkqiAIesrKG1koGYTROcpiNd+TLfnWXGurd4PxobGputVbj
QdOnZYHliAHnfMP3JI2AHc2IDG08PvnzwbE+Ntl9YO9xUFlp9AkReVuOHloJFo4DfwQUhTng0iUh
SCXFusWw72r+ykrEPuWPx35Ozpy/kFGP6JflxJZtsRiOwAtYs5yxW/ZucO4NQVMkw8GUOZH/N3DX
o5SXaoUe0PMmt57q4bdJIShy2Vghs3ECYKye+0cdMJHFHbi3JQO1k8lf48PGMCri3wyrnns6Jusu
ugQpSW71iyN/IeonSrh871xKPD/5qxO8JsabB0WY5zVx7PDCT1rHt3GvFiX2rwIXldD/9OkjMi/8
wTzrIMaSlVzQWXMmcIhZY3LQ3W+EnZFj33QfICZcB8RbCW+vKTqKaCqQbdjfM7ySSNkRS7pMqXZk
8YqSb+YoWMvenRNn86CRiwhiiTUx5W8KBCZ3OcQSwxe3AJDudvtatv984y3itTJHBlsJL9lnHOF+
JhjnuBaHTYwqQD1qZqclgnHAPCkIv0qMRarEXEdbkIF2osOw+guY7EDfJ/SAnKJe6uFJz68FNvhS
P5jxM3M/sCNYgZnimtG05NvZMLaJMIZLRA7ZBSfViGU43kfWYMZ0Az1XheWTYXcwWYeLlMh7n6db
nMtrk3I6GgMaPDD6ye5+pE8EiFhpT2YUoNNCIgZokgN4duJ/GvJ2yF6kXuPhBLPQlrT9PQ/jWQdn
F0QXBw01Fx92wVV/n0SviWkvQmsPfQbrMgdPVIdIf2dxyaOnEoLI/LbuxEP7okqel+e75SuaJIAl
3jM10LaC/QFDvXx3Kxb/nLc2drPwmes/x4q4A1Oz6ewdM/9APSlnSTszHJnUXhOitiS2THoJ3nlf
aslt8j487QdPKweigd2JMW787IcvGeHOcE0cys/V0oKeqb01hMC7wlx6jKApTVqnlcbhFPMH1EJs
hwTSJUApfzF9p8YXSqfJ3HiuIb/5qJ1Axpc69dUoWw7Iv01vovytXIZNbk5UfogXBIdIulhAbriK
UFNQnJwOmCdBZiB5STDuyqqlOgAXmGOsI/JEDIqUeRmaS29A2H3Tird8mPAjDqthdtjTHdOuzLQl
kULpRFjQTmUSTyAT3qcnhk5cR4J7Y7x10UsUH/NyrbFBqVknx+M1bSl5Qsxy3ZsM6p03p0ICSXqW
Jhn7k6pbDt7u+Dz7V/M1WFS0fVZtGZJmPvkOGSk7fKEOAN0bGEqPskL7CpMKPk0hriFu97Pk00AE
i3lfyeCJgJjpPtf6FzP8pTTrbTLIdTf/Ko5lTUJXPhQ46iIgsBs7303ikeUKqxfleLBSS9ZCGNjl
W+tRo4vXhhcUWV7elTneMmL8Vf4YvX8BhH18DfY9MY2fhjMT/Ps/xuH34c2wDrn7681U1JA6OZfl
zFtE8bfiN6uIjCB/W+kDIEgWbIZkHXCpSwt4nC82ldq72sliK6nB9uRPDpzs7DclKkDKzQ6fuA9i
ADWZtzrUXWcYJ23ICgq7J4yaW8F6Mvo/TDpjV9KI2yyGeYaUnL3qs+nP6fiDo5NT6FMcsBBwQAKA
sxr5ZxtXT/kIs4/cLbDNgDHqizCv3gwQzbRloe1Da0sWeDMyL9Z+bTZQgQtJ0yyEyWBZOPBBKAVF
bYzQYnGkrEumSRMSQ5I/5PRwhveW62Q2L9H6M9FyUjEIwCYjlznbsu3DK2kML/rxLdq2/g0GTgct
24Xi20EwKeXHkALOYUEUuB+pNp3vjAgE7ofPR8G0PwWVrBh/rK1mHS0KbicjW6QWrRhznGxCAJfs
DzVFa/KvjV8Ad7Njw19ad9WzZ6eH2vqMDMD2/r84q5n/vwjvRMQLy1dn4pbMSBrgCXW5Wbjezu62
k9I2dcDAPr052t8YvQrC8nn8kjIpcuKViKk1xDQ4sAjgyiuqV53fao6zezPaOQp9hCrFAgHkqIdE
TShERbancP3PJd9Ve3DsmG1ZEbpmrK7KYj7Hx7N7Cdh0g/LuztrgQXVfNV1wCL7rEIpKdujNI4lN
v98F/dm2P41y3qi+orThlsBORd9OvyvDE2UsNFJU3T2bHji56cCxscpaNUeym5Vi/szFuqGyyyf8
kag7UrnI17SOV9g6TJxBclwNLeMAKA4UBnBoHK0t9h1VEr/qOebs9P61KJhLINTlyU10tyRG/2vH
vU0Bq8e1d84y1iTbTLZxAh/dGud1/tsS2pJfrnyiKw4/hWU9xx4ZR9xr8XtnCCSwZMWZsmar4RDR
4PaZtHfwAa6E/pTey/ZvsAPe84ymIL0SibWHe5v8M703fwI/2fwRAyz9q8V3oumPdX7VPzuMUeSj
BRt9l/4TiMEq+zDMXz04D9wBLf1fnjJ30H+VvEfaPgpfWYbI20SAlCZ6SQ127MygyYvMbfIczZek
Er8Pm/XgrKz6gFXl3LUZwifhVonTV9uOHnk2tDCWtIba6az9Aie3b2DA5ZzA8o45/cn70ptnB5dc
yRC3H6ACPyGu1YT6gtAHKRQD0cAQC7TZvsxJB4znlMMsXAwIjoA/HNpkA8NVABId5dFig59YIC2M
MCYnM6//GLjxZ8zmvag82SzUprWf1Sw/MAnOVOC6sL8cg2yrm1fb2WHo1ynEoDDHekLCJAaO8wSp
1DS/uE0t2u8kSyiX4n6dHDXPObhAVH1GYCCwrCd9pEKkg9WBtYYdhNGIfnSQu5kBl/KFo3tunY3w
Wqt5kEb/W/BRaHe32BUImTOE3iM5Mlp4G++NeSnyr7hj8fnxjDeT3SPnj2vPNhUv2YlBU4JVJL78
EW1Hkq+pE8eu6y8N1goO0y2+sZGF129ffPubkYjtvGTMicrZvUBoVfi/JHockpS2IExCFmHgP7xS
lijadKWjGdX6Y5jujPipVXxiKY81WmyXxIvJ7HGydV4659bL37L7zfu/RvstWHNc/zQ1F4M7bspc
mhqpLjml3TvjtUYDa3YsuhVbeNBw3XvGx5WWz3Uyt2ly2+agu2XizdHHZOhtmbwOwNfNcq3TKCeH
OwdXGAuQCj46F433WwGFbLs/s/fXI+lQ3BU6xzBNe59cUv189GDpL7HbptWb037YXPekBWF3Fgp4
SnF50NxbSQEP+jPukV1AHxHOjHR+ngeSHfgx3fBDyNfceyFxvY/I1RXF9O6rD8jkQ3CNJlpy22XI
DChkWZgzfKM6l+PdMPgLCciU/i4x3zj1xjbbRMfHsCT1ECMeAITcKshvLV9paXMvJdek/nK2YO1U
wIxov2rW86R7mSVTT/utk3cXQ0PN4UrtRkSwwTpHHU7245Sc1fBuU7xmHwYEJ618Nu8lOPfUiZ/T
6nnIee3yBEV6keXoM953NBFoA+LJjLJzDwhvxc18t41TlhzCbkHcTQUHp+2wKJ4yPmSJT/m2fvQI
9tKvy0cLO+M6Yn/vQKIAkee+VlgXrVxP6bsPqK95svsfafD+wOHktpzHo1fN2AX+36g+fAsGWLnm
LN0SjhrB+1irevq2uODzoonh3UANE4CY4gTQ8bScCMjPp2OPO5mfkMku+WjjN0WhRu/nWrWwvHOW
3ee6J/gUfAtDb6+AdOqbvv3Gp5b0a4szSeb/NfGq4l3gIlS+DuoycB4eOCt3vPSIzQbbacgntAiX
OZ+PeLDokGjX2MMLLm5xTI1d9Vwr4zPADpEwBJAVnl8a5ivexg7PibAPGmEYhTPWHLGFHqP+zQeT
it+jxkSWhhszya52fPNcRGngPfbIF//l6h9QT1bKfQgEFKO0l+46kP9KDj7yXzChjnLw0GZG7pe0
d2F6G7rfjLdvwn+tev0UhXDuGb6WCs6TokwLMXkUuzLTSXXSDx+wBVSYAYxbhmYbMajO07+Cr6tT
MASezIm8Bf+vZ16l28F2YBzFXL/Ui1uOdQUmYJQwo7OL7EWL0HeRkym+WCChl8FRJp8WKhHWMrYD
7LTsaVzImhLgLjZ+dYvwA4NTP0/sF5A38WwaLRWbFB4RYOoA3cIcH0ISbF23rUmV23yExAg7CscQ
NOsh4qD4peiq0AAvb6g/GIcVA3/JdNjWH4yQFmSM0kxfufq3w+crJjDeeExm2s+YgYXX8yGMJI6x
cuMod8OJBvT7elDaO21/u2BkwFJ1q5gSmbxgBGR8eR+Z+1zgUNXlnO/V1vN9fuDynuIJuxHLLD7H
+pL6UEDmia1OxCBgPLzB7eYGH3V95nPAQddtKSrhoEo86pFb98kFbo+rlIaFCsoEoYSRPHV6yMdn
x6UhtQrXNR7huHypqWLRc7QQayMC3OklFPMjLyR++2M6dBsd6pg0dDD7mvnR1hWL+DXsUa0KTlu1
wGqmIaJ6aOVkRcqXpgzfCY5qOvPnRra/ouNqyiEwNs0VLjHWXLI+BRE0YMot605t9mdOc1lub1KZ
M6fls+9xKk0IDdR5jwahHqJ8uOyH7Xy/S6n0gEGLA5tCtrWpYPB34dlwYVAYz6qsAIbpOxN7IXLk
jovHnDvut+ijg3pUw4WoM9nqNnoJQndZMItS5luvPtyR3BheaJQY6FgM/+mIa8c7Wl6WoebkLZQG
HPPWX6c4Kld9RXurPTutOgtilks4GDAHrT8yJtxLypLfzBdXc4OIOImnsIc8Hy052msKPzUHqrS3
vXXd8hO44L+V3zF0QBtWRXJvcE4GifnszdlhjaK8uvDWISf/FKidyov3EAzR4LOFjeUpTf298Uum
k12khQBNL4QPqiVzNibJ6tqrdiKvtm3aYlBndB4GK6YOy5hDnOn7pwiw3ND8K2v8T/MEih2kQczW
YvWhMwU32KjLo8cCnL8xHRjGO4QQZkOW9hNRhUnJ4LeG5jPqJ827uD28uA3hODyzzXkI1mzuyFFb
t0UBiuhuZyegcmy+zbImLL1fmpMCDt1c0XeMHgdzhzM8W6bNLjBIqHFgolUjYdMwrz29i/7eyqjD
JspPGvqM+q4exR/qDDoPBMSpfEbmRhdHSHWCu85s1wEYsmnjXRxTQszfe+WdrbiMp1HznhlMW5ng
ksjMiocN4oAxFHU+8LSpt0AfqrSWgtovKuuGeXnmUz/CGBrumfcaq9eU+95oQNct77nfnKbYoXXN
j6zDfz/CUQgVhlEicciKRVwMj9CurYNU0jr896OMYkl25bLqDpjvG6EZB5u+Bo7z5WAevCDhGM/p
SldEP/57GErtUTRgIlMbuivUP6JJJaIRJpeWM0tazvsnCy0T76l/JK59bYD2bEob0zLExUcdDOVT
ZRvGPvdJpVmANy6lNH5wodi7GP/Kykl77aEIxlgSR0AfuT0vjvMaKEbxflGE95R9uZzUs9uhyjQO
16XCApYuapqWvCkReJqHAloDZ3mzqT4LEb1MYRASf8JlQAbA2WklMCXPY5vuGtqrm9iqN5xniIuD
RY6Morrb4xQvO4Bn4FnSYOfkRDGzGpeMqBuMQxrwyiGobo7JVQ4T1CbTg/YUOO3RDygUn+J2fFBP
RDuHj02Ns1OwjKpWPHoniai61VyC8pLyVe8xxESH+HcWQyxRrEK4hpu+moprqTGFmFoD057O2KQe
wD/0glhkzawFciR4ltIilhqa11o05lXakCSA4Bo7X0Y7G9FmMY6JBWUd+iWU2u/QpbQk/+9nZZZc
HMq6EV9Ehg45kt27cPvQxKLlWa5Ea/3rZpJCUw3Zs95IsKxd9lRkVo8JkKGQHejJ82DZKUIQJXcg
oBZZSjdXTgZ0m2ZNvcrGTSEt7+5OVs9JjHd8l0J30yneyMq2PMmGyGkfUEmlCou5eaXdimEQb9VQ
Y5VkjuwDkuj0lr3VC4kF6611Hi3TOsPRi3de2n6F8y/h7HnUoPFWPOkvwALWeVC2CViZH6FhUyjp
eUdpG5hzBQIb2Xt8pBGEmqkCQvQ/D6kuxHm+SxZzmNNstHd9CMTZm09DmYehYpp/GuqlvSegfop6
Yzo3JjJiJsjWpIz1R8AxxddUVMCTa2s8hw0PsoJGniYI+wlHRqps5TGxnQhaU/SZ4XilGbqN5qqT
kjA5t/tVQMrgv9/pV2o8+320Hxpsw1HpDOexbDD8EyIsNazJfuYwBC2T8Txle2OilrvMUkqXG4/O
Zrvnwx4nD2HEvbnE31R4xFf/+w/+e5hyEazMAc9sD1E8nIpHKSBTUnfEkVijZmfQIkCIGnffAlfs
wSFEjjFC6oztV6Wm1D2fH6wozXYmJQ6+y/pY100M6DB0kW+Hb9NkrQ4GKz04SfvXh75/zBKi0vRr
k53APFaCFwcoNV8DBGYQFZXPvIwVe7sjNha8320c28xssq47N5q/173W3yNYN+cmGYL/xn6JDJhS
THXCm6VsgUPywL1bB9VhYu3x47OLgR2wJM43p09wUU8cyXznzwjT9oJosWwsK1y1fA+WZkU9OKCt
dTO5P1mgv/ot6SktEO+uZXd0JozfUjovk0qqvWlZ/c4R6Z/ZROaTkUPuzhpMBW2z7gvOcINpPGFy
LtOQTSyH9JM0+qotipHNoTzorZkeDWc4pa59T12xtxKMKbrEZ1IFSgN0kB4x06bPuObx2OLo3cop
DncZlA6VSfc3AisVGczOfUxsrV5RRCntv4RfLazMuGSMl4Rbbp3KAI45vmaq1u9jCDmyqpylk0fy
zBafDRPPoUvLbUQTTx0PPvd0P9uy/fNb04rW1xp0bjMNVFPqkOxgVbZX4Tewr1vrUqdAmPpAoEvY
qLRmKbjyEAKlFx6E1PxLpEDbqx6xaGvcH8h+M57tGWmpKW8YnQuYaDIC3dVMQI3nYJbsQdlCiel4
Tzd+yC/DRlliHHRXEevppbeXsCz0nW3374OVNxfVyvoSGNnPIMdmZ43Uy8blwOIl2F35V1001Rfs
wacBlq6wg2AXdh5yZ56bSMTkAKNJVCunoVTOyFnBqsHvrxSt/hZWRb5DGM2piPTh6iQNR2/3t3RT
/4scEBkHnrGMwj2Bvfz634MZcX9yw3JE2Et/tZ5JDhcXcc5wZh05Jr60jDFWZgYVTA+z7mpIRxHp
mfSlM4OGOwYNPnnGVZ+PASABSDxVJcK1ZQzDLufTR7SlqW9GmkSXuee90apgz07eLJxGxrcAgWqs
Evr1ZGwdhJd9pX3xbZgZoNdu4emUfCmop9CLmY/7uX/KCl7rJqJar7bJ3OXaG47PctlqQCJDjT+2
67yDVvvGqap856mI+teEpJhVwCETJW/NLn8rdUdcBxAyWjWNC88yjTUeaKDNxHFWWQLbYUz5zLlj
VR9s7uSLQEQjbeqzf0AJatk8uggDPhErt+rEk7JThqcpUbY8L9s9CEHoMV7MOwo85GKMx+qrcPTv
MeTJlNLvV0UqqiNZFdg4UgZLl/DzhgRBuQor1114qk6OxJKSo6kALJidRQECa20m2+EYZk25ziPc
3G499sfc95i/1Sit88+6Ks6AwJkZZkYKbAgDdyd3zHm76A2Tlg6PSNZFcqVH+FZ93fzQ0cOyPhxO
+BRhN/VcPBmbmF+24eOH0fEDtA0QDdB9zawISLPhC7WN/s7N8d4ws+6GQX2X/ojfrhC0VYwFkKQw
Dbcc6cTSqOmHCpmfbbG6rCbTrD7qANu1mdQEfiU2Y4MyppXm1dbTqLu7fgJwlacNgWvfm/vht4Vq
nL3moS9rVD45Gt9yLcaJYpMpxw7TMhn2mYPZIOfS1Nu7tdGR0dFfsi4b18KN/vmStEVnRetoHty2
dhmR46ISszQg9Jr+NWZaJCM85Uba5bdAyhFkGt2I6FupNIejnsjb6PrWsUYqujmBTgRjfgcLv3Wv
WbTQnYZBErTGNFQvVIET6YV5IMFX8B58xwLXnTkJ1S81uiiHFq66fkUIuuqal7mxOg0cHD7kWi52
ahTotmgFwkIjCvB/JqFG+pX55p04FFdgLt0uHp8PvLuoOXn2HsjEIflnrgrNzM95DJCpNGTzzfYI
qPwwOU54oX/2Zwgw7AOWy+l9bFI2xhm9aM40jCn9kSSPamv2onki3gwKuc00y3Hnd126CnzxEthG
8TT62W2q1VunDMI0QU+pjGu8ilB0j6bK0m1v6D95WBsr8AjBPdQnlvS5Q2jS1C3rrPrmKCKl+KKf
TfXV0iJ/T6iZIWw38YoEDXjNFEBHVD/X1gwiGIvvzq29k580X0EnxgNHYjrwOCsgxVmv7Coxt2y3
gW7mP1eN7y70piL+iLKnpbH/FnTcsY0oNBn/KYbBjWm/Gtk5VSFHRGRvXggKwVldCE/2s64mim1l
2SBT/aK7T3j5i3ZyCRxJsLhGq1athrVEdWl9dCr7Yus92AVMGZtkLpgLANz//4dtVULyDvoSD1DY
hFc79RmQZCFkVJN2SqOyEVLnddTnRT5brUV29zkOu+Hk2ClNRAgF8ZhHG1be+srxu0LYRaopu+Kb
hBQqwfzrxfwgpGvumWj+5k3Kvc+RX5OdBMfGdbXDfw+J8ucWG0aP//0Ls1JLOTW3pmmgFPbdvFdD
1KBXKVmGMvcOY6C5hFW6R1ypfsMhwz+MyuEMF51q2RjQaeo23XjAMbq+lgdfhP/sxtTXbFvy4ISf
1eTE+w5nzvzz/30Y/DLDJtcYBwkjAHGH8gZL7/AkDuomZE1Rr447YGK2QcJy4Rk0asClDhaAcOKZ
P3EeO63m7NSEK86/Noe1TTY5Nze13P3kUDJl0w0742bGHY08837CcDHpBYJfRlwKMsu0iStqRAZ6
YkufdJA9t7v4XY+2biZfQQpF1Ve5tTIEOfOu0uxTZVOCNCQWx52ed0UAg26yre7JyAzjGPS8d1vd
3DTegCHAwlHnc886SB37TBADVx2ClxCQUu9b1VOphltisd74YAm2Uck92FYYPdIAD5Me8kEqoEVa
+r7Qrdciy2fuuzEhOcBOcHrmpiC8CAMtGosZZ5Tm/+q4Gg99kKiV7sKlcCzQE326U0mIf6cUdA0h
C6knoUqW7NKyV4Me9dtEG3PywFp3CiM6slzfiTeiD6pHAo44TKxg3VYCxpQn251j2URduwzkTx6k
22ktLJo7qvhLmL48leH0Yjtmtsytmqgm5+ZFg0pOORUKqkz2cVAMr/NpIzablrMlJ8A8J/1Bh41x
DoRjnoSTMYUlIKULFUNHjNS24oKk+E68Fr4b7AQK9rJu2wQhdDJeM706UlthvwdkzB2dpWSSvSK1
qfoDONCYy+86qXpiW5lXHEQcnFOfKGgs8EwTGksY2revgRnXr2IQr45sIexbYX9UVaefG25VzLTC
u7T5G6pm5N0+tT+19hYF9Q37tb+LKs4jicIt4Khs4CadhqcwPUT4yojsh5QZRBPUZ4fFUHXln12C
Hk67jYpd/OE0WuO5V2ATjQwifV6hUyBGTxV4moiYbefgTAtcS/ulRA15cWJTCxW2BuYbfJNDLohi
uHR2BxPDbbsnJ08ht9bJ3bIG55paFiUmA84RuLju1WOaMAF9Ah5xG3iv0peR1Cu9AXlQasSD/N6p
SO8TXKrA8OlRjH01zitUtGwEpGg+mr6kjSxx47PNwZfD12x1M6zkHNFZAHIazktLnhZ/DQJaYgbN
ZhwhJlWOzGime8pLd7r5htyKNBmW7RSVO5dExiqUUYlK5jXbOsRRNMb1yfcUKVYFp8mnAbeP8pdp
gkgnbJhMOZ/9U+2+uYZvwG3D3djoGXyYFvsk7xIdgaO5+dnQUxJPiCI3hmNnFYz3YTkQypzksnLq
5EU27Bp8oi653sOONlBwVY53wpBYNMO0phHMxIkf00e1sYNYW+slqUtNJF95FI7nIQYVGRjU11VK
gy3vQJbpV07kGnelW0TEsc+1XRxdbYE5WBU0Tok0yM4Jt/VNJFtEJX3Kj4mg7LsHARTND4yFp55y
mskTcoV73t02Iz3uRg6QfH6gbiU7j1HAQaDBVSZaqA1OPzLL8KJVHTaslCZdD6Nm7nNmB+XkEKCO
h//3AL7F2dv0IxnURx+Hnnv7fw/wvnAxGAFBunpuAEqx5jiu938fZETnncUygBQUN4u+7Yud6zXn
sKObg4EWM8qsCWgv4UE3tUtiaTQxJf576ya7aRQMZfFXnPrcEVvgre9up3D3iAJ1WERMyyfYBxSK
GuyxfvU9zD8b2hxqLVlmzi78Vq+ZCCl2rdi4E9rCGPrg4Wx0TsuT482YH0i+41UyGK8ZGO7kYIrb
fw/qPzdszGFaNYyjMFPru0YvxCFxjb80prtPaTT/pI49HLqA46Brlh480Nbaw8JmzsnpfV9lBBZU
qOyfhEp5LlC0j/Tmmz1xKyNyUi6Y9UBUpGf17PowLzklR+vSM2ntMf9U1Oc/XhP8AA+8cBTzL4pC
HBfKPFs02qvAioI+8a8FNm+Xjto7HvHkwPHsnUoRxNx4M8UpRQGDozaQh2RXaJ9SIfnb1LVkETTT
MaF8SItccyuHCs1uKjVUQ/9omNFbTwY5KZ4kVQtn34buX1UZGXOGU2PnmC+MdIhHFvLWCwvuSRZO
V5M2rCLXXTi6ruBK8tzrbvTwE7GIAUN4ZntRIGw2fmXTd6USE/ODpS2yJus3U+n0mz4kA2u1NkKL
N7OcBj1+o1cMGE/6HiML6NJ8S7qRHdOfQQQJlmEA0kmb6DfHH5117elPk4KuZ8SjsdH0KrvUDs+9
q15rjTgxqjtGAMwRRFgJ4iWAmTKkCsAqxMZqhBytiXYMzbKjJLhSiSvw+fazbBPm6VOdXlrjZmTv
WSJJQ7VJcVWAFYseZTegfuTRjkxQWt7UncZAyYT4bUQdPteypHhJpvWhVk+57bS73O67g6ox0HiZ
ue4y4Kg88YfsvR9PU9OplxKltdKzJbdxF6Evudt9Dtc5isWldMFph6P7ZjcMaCvLHU+FqUhYNe5f
rlvGbejFhl2MGHLNxSSiarokgnjOJ8T/lAEn87Wj4U4gMaJ8EermJXayipQJuy0yCmRhDd9S7zBj
SSeR7onAISNpEVGuHLVGuPgxG2opaTV7ZL5Nv2qKE32qJqaNGMUNnbQbMs8zWIWjK0VzqUScwl3p
IszQiNDOdx8z/tXt9B6Ar3lPvOy1zaBHJFXjrgmjzrwTEh5dNTByJu63GLAqMl8keh6kYpeUkXno
U/nZDxU8U8NfO3yaCFuENGgSWWAa3V4ywMkryef8hPjenwE/QnDTUcWzMvi2h+bHKFztZlrPpMbC
AylzCB4gmwf7rTRg4hNx77e6AezaCvd9TIeC0fntGj2SmUBqLI1IjugVNm72zNoqiw60TjD4crQ2
WaM5Uqerx7zpae4B+qSdlY52j+BMbGj25ufESS0vHt/xZtH/JviOU8e5UQ2e7Um6r51bzBZym+F9
Dsm8cA2LUWVPuT0W9ZUmQv/JiLutCUC1m6GgSKz+yovc+pb2OEj6FH9LkGOMGEzuc45zDq20Qjjh
1seBr9nGhojXAyFsoBXxGW8sPQGcB6cEkLL0uErahc7HwCwoFMXiN7o261Q5iJ0ZgQzJIDWHYSrx
KXRHW3n9TvTFqa30Kzc3nLPdXRF235F5RiQxTmR8ETFy6gjtHuflpHBC+qnrXFS4jTwcYqVXXfyE
r6Vri7Ohi9+Q8/fK73ITAAnYI03rbhg+9L3knPGSh3I34J6vKy2+lmgMK09hkes7CgEHyqM7IyIh
RmP9OtKUvg4mDOkZaf1NUdN0YvfoCJFKDkQ9UqR38u8VE1fI/hrTl/gHQ2b9KCOuUznwBXYzaikK
5seiI2PtalixlEbRQumUWOjp1cDd2quDZlvohS2ONDt/SZHSBJULL80gCU9pCf0rnAjopnW5ZMJB
8kyNKph8nfYAN7RkImqWZ9dYn9yL1tp3VuDxa9D+D0fntdw4sgTRL0IEvHmFB72Rf2FI1AgA4b35
+j3cuDEbe2clSgSB7q6qzJP/RIoB1GdtcniyyuoZ+0eBrLpWk19ToVOip9P30K/9RhNInWA0X2zk
iXh2Wlt9mNLR92usZnHxUctwWIQ415BcE56hVVCWlmp0xCwVWZysgJrnXRZIiTJR5KBT+Vcussql
AkKpyUTj9T2A04F49JjxeXvjnDnoVACabpa2ITykF/bXqErjvSCN6mEaq6PA7GALYX8oUB2Ihf6e
zmxV6lRgnZTY7/BiI+zr69dqKb+rpd30Y/UI5sV4hV5nbmIRyrpgcmKq/7/hhNcb1lztQaTKLV4w
1zOOhx6tG3S2iBEhJuBxmqduCE21lXYJEUjIs58m2KcamwkuX3kEGD6r4ne3mLdNOeXChsnF21KD
3xEBdG5NYVk8NeZtCbG2+lDbLnVFLa4s9CgXNeUMlVZSBDWYrHoc4zMuMaWeCluzjHpPDwiEZ7dX
SxKyG2QE+1J+UjUlskCBpZq7dVm/uWGRVhQtfa8SqxI4q0fn9KaFgLF5rcni2ct9dSUh0iqZnopI
JSstfy0eMFLz6sGKWYGrTXpp83gMWaD3uBfktSEdVhCc5Eu9Gd2OlMFCXleqLsCVBIEogxihnBJF
9U3MsX3d4uEgp0gyu3U4EYdbcNr+l1aKK4z9y9BP6j4mUHcccDaty0Vb0eM9ihxz7ARYpml+EEm0
2FnjT0PulW03dEw7CTFYDa0ggUm5P3RRZyBebblWibtUXfMRIz5GlL/XFGX+lHpuwpUGGvzFz9mS
J8e6cXqFCxSy5bmDYnU7qkcMs63Hm8dVO8lMl1M5TGI8lGZ9e11h5N1KAA0i8hisDApGz3K9Kjnl
OrdXWTy0CPTsQFePgx3m2gkvfD8hE6GdS0X9kWIZjCRC7vFwewXkCdfooQE0kxlkPYQVvJC72EIm
XfdW7eTCI8b9vPqYEymkp/RGbqwElxCk3oh9fGw4aXEKRBEIfLO69ftm6a+yjEuvjp94Zostr5is
Ta11YYcSlfxa9Q1vKRJuJcmj0TCPY2ySfo4zvDQUNEgrlcAI/UXlDJ5X1p5zzr2d1pFJerZtOxb4
5tFd9FuKnUx7Ml9i618xCqljElIrFloWjCnRTbVaH/OeQ+faVbhqkPdJ2ks6T/cl8axg2A27WRhD
Ix+VFyxILlx+mDKWhDxZMplZsT7RlGWFLlypEceAsQ4Oq7YEx61UqMKHwdi3cf0mPvCvl6tFHo56
A46N9YBR5cPliINHQVEOo8llAhkJF7elefdoDHqEBlqnKjXofFH70HCRSDmgpzRqNx4YQyHKY4E2
6N4YBjCIxSLgwthsFyuayTjIkPNx1M39mZQWz0pu/PWYebe+3Opjg+dyXpbAQN7dWuR7ErR4nXAo
HQHPh5Wa/KUtKdNUuF6ui+dh6nHvpHO+0xiiOumIVKW9aefWsHngKT9RCdhzP/gPof0wMpnz11P5
14g8fMX3ihZkCZL7ihBnq8LedNMLiAkN++AXsTm0PziGrRI+p7Qisdmc6PBAqRgYVGPhbhjvXuvx
1ZTe6uqNj36q90m8JyE77qJHzzz4giFawIlS/BYEZZLaZFEx0ap+5ptkK8cDOr06ND6jf6Ik8JHF
2+fiP/v1HC3FvslVj/DvSvHqnhxTBHyu1u+m6tg0Z6D9FO+o3WjtYl0kylbL/5Li34JEuPl5KF86
PHbHKGy7OusOmjN8P7Tb2I8hrqWUtnRkWgcbE+FHMQp5L6MjQttsibA6DojlmbzLR5i+lnFYZ6yL
p8o6rtXB2t/0cCEvuAvQERlFhEXiNgd4rlgNCKmjnaMhcl8cYF/Zw53mDWHEq/SCDpAGJzyJDp8+
vV3DLkOGEq03CX6tUrZ5RL3IJu1230I9dyK/ZzB59ElRLK6ZxP9nxBcZM7DF3ZqdevVq4V4GVYEM
gbYakRAX+f2JqQ65xtYZmo4YNlvgsCiZj0+G2fYRZjhOmc2qHDt3CKHqfXUdOSySZ1U5ww8O4Gv5
j35JW/n0Swp7+ompZlWsSwioOcqBDgjmV9WnPmIN1Nn81xBal9hvRNTfRMKDwHuDO1z8Ig5Z7N6D
aGG0DB1D+lJceKYCXPt4vgozu7xdYr66ZX4NqwllmOpBJOJzoadQRHHnvW6YwLiiO3pstx/gppO3
5E0JkgO8ZpcNVDwmb8YXIURxZI0uIVEbYZ8chMUj/rHpNyVNLn4bEVuPzRK5bnR2UQJav9JdD1ge
R9T5dh0NN/mmx8SjyDe/AWb4S97Uq7HHA6Ie8Uj1BW1yl69OyOO25dzp/1anQZmGBO2L51q843sG
F9X+LR/pi/JUtvpplAGo8JM/DmDVHUlQc8cqvJePxU7aWImzsn275jXdcTm0LwTnywnmHdaWlhPC
Bh2oXO9z68r42V4+aD4SVtB13jMO12v38CXutAG4bFr6zu/FlSxRsjjFKw49vLccHIbnF6QKUium
WygCkLKBVsB2B49wOsPEsL5EJPLNh1WAtLCZxSxO/wZqZXJnnQObfU7YcdEox2Fp7uJmE9/AD3sl
Q4/2cYLJ8Et6z2UY/4b8bI3eTGDO3yIRpsCWDezEHRxIeNTHMREVpTP0JyE5SfLhVhx6nzvxsgSk
cx2nDYMSm5vRX6/1B3Fstz2xdQSQPqL5A31tqAZy0H+S8aW5gy3af1rEXItgu9b/P85sI0XSibvT
V35phTqx+9t4E0nXCNddTEYnAA8u4HXHIoF9ckYXJoafkXCzE0imzQNwzZ+oZZx8nwQ3L3MxFTpQ
tgjvgyXnCTvtRbo+a9IfzVVs1DubwVFI+n3+Lvn+l1RFrwlHLIcn6aQf1EPxQ4ICrvRoIXrBIzHK
Xza3L3EjB1x6e3EKu2UqLUerwNHVIeFtptjEPEt2evkhno0rThORmMWN9IsId1+8E1xsXqTPP+UE
iuBdSIPc2EmAK4gO4p29PM14p1viP17Ni3LiVB274rvgDlucndsbb5V23pZkhE+N73/FaOiaJcXP
qelPtxZJwmeVf1TyqyZtZ2FG57tb45APi17ysH8GpO6ao358bCasHVsrJSYC7TsSeUi8HErYOJzy
+WV5duiOAv5cCVAJl14En4l+8YHGPa03sOYb+ssjUgMfuBmD6dg8Q9eyx47/gvS/Y57eEV6z4Fzu
j/24j3v0mKEMQe1BhzT5V3b+VCWulJ2A/VqI3cuLNNHbcxmNMhgeOjJoPYYjsl/skrfFFVwj0n6Z
Ph4zzIiR9Slu4XQBxmFkigplAVDoMx6PAN0FmtPuK0/dM3RFVdWF5b/hp/03vFTvGLW5oMhLOiix
Y6h76Ij/ir9uo4Pc/MHljIxT8kYGryc1LPc6Fx8twQhmxkP62mn7OCV0E3LSi4r3mIR7YNgRy6bk
zUSHpaSX29UWV4hJmxr7m22FnNC1F9yq5g9hDfMe6zxfIyiHct7UhqdS+oFZVAMaC3x4LSeZo6YB
bOMuCozMhXKlPX7F6mOSLwsC9oORfDzo0suBEBC5jKBMSTd0YWoQCQ04ELTAWoFtjbJD4pLaADk+
ZdkzIdGABzQCffHrYPp5cARvPGyFOUkObvJl/ENOAYkQCujj2QHDNQkv1pcwKk02dVU1nUin0D8o
x44J5CIgX+6OTjQEH7thl0sCZAugGjplV371sGuIPiVpB36K7I8KTy5iNMKEet1ptLcnYWjYVSbe
gokWa3hrX+Y5ymR7GNAsBQVueJlIpJM0OyOrGTsu0gHUoewUJH0kAAxwr0Lciz1GY8/xNjRkiYHe
AVo3SZx8PEZ+mbiwJosicCuXJmKOctG45MV7Zf0MhDfHMf6z77n8S59MQBG1qYaxXSaV7Gtoo2EI
6hU0rNN81iY4LF8iVEVyF1LY5WA2XTKs5poe4bR9GrDJDnh8Ftp+IQCvV64m27tqd8JnnAH9A0Fp
I/YVRk+lF0NyfRlK/bHbdjfYXczyL4z1k8yL68g0zxzvlveYzxrkmk2CpcHRmZAMtwJeTfMOuF3C
VsuMMjIfL+r7Y0BPf0nMLQ7ALn9pfjMTaojDc3Obd8m2QQ4rIAVlz+ZwjAZa4NsAm3uDAcYavjcu
8oc90lO7bXOsZq6In/r/y014UNPhAQ0STON4xU07I4+VmpMYCHcMxNROP1HdF/JJhjo1HeJkBzoI
G/SBNhj1p17ZPNS4yCTwdoKLNktwpvmENT01guWxU4rr0kd8LAayN7YK0BJfNImw9j8FMMRoFgyi
o7hAeMZddXg82y8weTwU7tPodL1nCQHPpWg81x6B0+Xw1m6WO51ZlIkSrS7O7nLnFj2JqY45ONl9
fOOUAsVmBhhBhJZ6QL6NTpXvolb7ETLAUFj1edJRdNjjuX1LP/mR4o4D6HQFroPDdNWBUD+/SZkc
0iypmlH+gY7i1OUkjOud/HWgNRwWNetxxPrikNX7O5L+CrYe2Gvs5pxnjJdbgzJFR1aA+4k+A4+A
hUPS5/BA42wIshrcOaZN/2nT5R5mcuQ/Wr9hU2l9ST7n5ocWHxu9xo2gIemSOFcP8mZ4IM9oyFKd
5eHm56r0tXTJj2SW5NApmKQHYW88Hte6gBlmVYi9MPZK+U+J6tDJJJXtX0X8hiiGTtuNg5w0kcSJ
KIsRNhpcBEqFCVHsJloEsxqPp8SVbkncNB6W1nPC5MNXbkOkjcqup5NCYFD5AuUpcQyTRHgT8baW
AlhgCu0+mel0xTbz0JDp2I73hBk4kF10EchfQdV1MV1bCb/tMnNDJnXGQqES+WYUiIsh3p8NXeWI
X180snFtORuKgBxU5dXkRJN39KNqtQLowbFAZoWjbO6O84xERJ8DgQ9/XbWvKcs/S1zOg6FudZbr
9k1yOI9CnfSEc/nGw3ovImkzetyuvnnFVfJCbU5tu9POiLYiLmYgusSqRaLb0zTYNBqLN9BUv9QL
zQfXlBMrun5aKbPoCqYAzOSHrcc6xuyFoK0SMHwtfQj6wVqt7+GKvBn1kqZagVy37xIynUhGporX
PN/NzckC+d9/DLfvefnSAhVqwDLl9wcFtDsuAo146fEvBnO0vQr7bksxZov+6+CK0eMgRmwCjO8g
Jt4pV33eo215nJ/t92J32E1u42JFd5kmOsr5IG5fMX7YHBGPn0TE7Q+TL9t/SfTWkWD8/Bros/ar
6S286yFqg0MdptHgzl7vYFs+JB7mGHr4HnW9wxDBR+rly/6GpB9b2dCBtvVrbUMxsycXfokNEpdX
re3W2yz8Rthfbc76zmvlQcaweTVHVt/6N4AdHrvJ4VvasGt73JSxw4TSudmLv3pC0J/xlTc7nkao
2KgPNR4U1W9cDMCD4rBQfa+rQ0+zWiiUvbbzddbT1D5MZjgoO806UHHq8k7Kr9p67KQTX9FnSJZZ
STFdOejqW29wqd21PzlkhGAvLujinXQGDnJQvsZNFs2crw1XXHyqDpGLHJ+qyNpAiCKzGpdB6xqb
KqKQ3TAY2xnoVG/XRTgW6/amhQgUuikoRvggMDKCNt0kpauwnuWXYScFJR9m/604m0dwtdzD4O82
ubPRAjI+uQJm4TOlUdWQnGPhcYiPOrm1mScxCi78qQs5qDBKJ/RidhCfqvPOrD3I7pgt4cEA4OJ8
NX7HhYOb02lDVFkbaAB8NFx++wrJ3zH2nXvzR/sE+BHdD8XR/PYMTqudQmtfm36GYMi4yhzT78xg
NdbiS/n1LF0ron2Z5DvxnSboLqbX+Yl/tcFOtr5KkDDFhv5Er2+7ZDtl1kW7JZcyXl4y6c6AZd+x
QcuN2RJTMAdIG4iAGxZ8/QTAbG6WJz72Q3KslOOankSOTJBojE0KdXIOobGYy85Uj916GfBCMrXA
3tly1xgtz0KKJHD5XZPNjd9xeUmNo0yY8Eoi+z4uADK+or9rUn/Rvpb5Lo+/YONFJUT1rA1I5ojz
8yCawYRBhdMZEf41fQcfTHb0o/SHxZ0xe+bkfwQuGcSYYW2C5I+ejq2eI+yuD7IXvXem1q1+88de
1J4FP9uekP5VyVe9fiegJJa8xG1A6YnaJTDbkEhsBXCXj7m8eHkCKOkBkP8qutYexMaZPRLwIGlX
CUsQKXleSkD587sTPPO2cAZ3OX7TtaDwpvdj93uwEd7tt/hnHbCepLbAQotYkLVB2JvPHwIHawhF
W9v0m2z3uPDKcK3Rn5OjbOVuNziDbE/kq9nDTv54bqg0vcdnLwAqONTr27Sdxf2z8c3rdCTBBtKC
2sdNX+rVGXbqHeps1nvy4jd8F+2aUw9u46O6Sq1d7s07Awo/eZOjx8V6Xf+enbW32/XxZl6rHS/w
eEO6jraLDblh4o9DzpnuAz5ZaZe/cXDCySAYZPKwXHQv2QvhRU13HJLvImqi4eOGs8F5rliak78Z
we3Kb8GTxvsgBYDJ8QfxyM7kp7v6TfkTfaXflcY2PsksM8RFY2NstUj000926PLCC77wL+adZ9uf
3Fd6VQ45Xrbm8PlteFmf9DJHYKnEz1aylZSe+JF8i1hd/qwNehReqnlJLtMuPc1/tW4Le6yKj4uy
kX3zSJflW/yQXeJ6DmxL5Zt6Z+cPoIw731gTNgtLv52+ND5ywzOnQKSxwexJvKvRY7HnmD/cR4+x
4HPd9hpWepawO4wkiRO/EbQOts8ty6LdbRFYOIu7RLNHYyF89nY+6wBVCbUUYneWH0741FbvFGNu
Fn3fnE8yguz33P4eaXE1buYUAWEOHIuBosOhtVV3oVOSRuUbyIo9+iQfmIyceMvgjMmez5k4b3XC
aF9oEbdv2byVnAjro47a+oZuB+ZuvG+tw1QikGVGcW+7n1L+vM3vtMtiZBQeh156yymdExz7kVFu
V7xUwg6rECavGNmuk+pPygpk85gFRkjw/wyspczUvP5VDbtd+Z2dGp9UIuIoIISmdiJv+PEpesuz
etTO3NLaWdlPH/2ffE/euvvjL+HZoFF0ZeqLBhMP2nrmr5Y7jz6re8cdRoDERfV7pzhyjqf4fG3e
H6prHij98n/9fg5QGZ6XrbATdq56wWxzsqLCH3ZIlJaP7kM+rmcORRMHdXL/eMQre92jTnv8m4UQ
/T64XDhpeytYN/lbcgBTfiZOwH8cku/bMbkQMLu/XXkCqigJWQW4p98ExoP33ETsYycFj4Zj7aG8
BOnnwKMt7hZX2mQv8sfofeJSpYoKb365NQ7mb7yXDsqePJYj5gNtw9maDtty77Ivun8G1eTSB7ER
guCKjY38Do6SkpQlvfqhlEb5tJFdbtIr1WXsiOF351rf4pUqBhhYxAP3Tk2CHyOqGQPBIdoigRbP
yqkMbkfdzyB0OFBMiATeNYsLa/u3+ykIhSAmiHWIJTZxTFQ2l2q7hLnXfveeeDWCOjArDzkHhA0X
Ntrww7UHe5D+SYj4j9Tvz00AS/J3ZwXSdwwQPg2ZTqSu8jdFCaiTbcGlUI/SgXZy/A9ueyScgZId
0ccn9GOf2eQ+FZTfv3E23JSheAJ/JJ7SyPSHd9o3D1rCZ3py9B0KZvWcA1iIyG6mnWL6leZhEefo
jpmWWpNlpWtc89hexldwK13lUiAuIZ5rGM3kwq5uepRDlS23gXD/Jmzyf/We2JG9+sIgHiBb+TNu
0pf5lR7J4yvnHJL/yMN+PaQ4Xb1ndRTigc5sTaT0CpBGCgAG7ORPuTHgRqZtq5wPdmnUI53bVpeB
s7FTxvv4NP7r3x5bOsNjYN75ZYY2pOva7brrwEFABxz6bn3JH0bA2lfPGLY8EoYtuyKGyh4qN3/F
UZO8Uj0g3fnkI9Qv46d45pIYiqu8EDKU/UnXljwrxW62C8QRAl/JUPhX/HLSE05F87LIz0ZzD7eR
N0LgAk2/znkkVw3nobiprNCSjpwjjOWFzjj/rCUKJv074bDdKM/hImF+fo1IAGNtfQQeCGqFthMw
NH54eplvB/4Lo4hSBDtwVaSPZBMLLpYERYwS9CTWsWjOk3p5DHRnVa8zQn4Xqs6S1Ajc7gCVacUi
0AnbBxh+ACjFs7mah1YS9Q1es9M4v9CYgk1fuQZdRex/dM96dpFsK+pBL3oPKWwitiK6zCghSH6n
NB2ZUnY7IuhGp6aFAfQqjWAMgRFddeRiPmM6odlCmWf0hvEESUAmBGRaDDSgVphwYTMEM1IhHX+o
QBULo4dAHz8bAua/NPLgPjC/muhftd0Hp5gr9wBAxC7H8uSIfN7xnn2U43uNZAs+/KECsGoxMAVq
5zYxiP/K6YyjggQ7f9U4jHU1/DGpJoqrM/8yIgk4LWa7zm+33KDSJWfKB/ocBRH2dFe6CN/UqnPY
b59CJgoAkkC8NhzDNAB8SOCTne5SBKqwPbKzdMG9O1OUTvTnHc47tRI08KVmkuZ7kWZt9RsbdPSm
Ek8GL5soyR6NAXmyeKg5wy6ueJVY/5SA+J//ZxOtNzvvn9+1bdrvAccHSqLD4Xr9+6YG8jfO3XLu
wWcVcYAH4c4T/Aj5p6WMGIIaRHgyC1TGYqZGoN3/r10K/5tt3iES3SaR2tMO1PLYNPagtTxSLgkr
YqbJZ2+j33zHiUO083bgIp8TX/N47OzUgwcQfQkeIPYz/sVtcuWj3j7jUT+5rQJY6p4UyFHH9CMO
DCdB6+YnLlkQnN/UKHcTt31HQoNlwycs1k6/eIaP1pUOZjTAXjzVoYB/HZqULRxy+DyhRrk2OpUT
R+/0WM+irR6fzzJjbVZ3baN4t/fhxPHgaJ3ZHZies8cMUR5KexpR7KbwgkiTGpyVUmHDLOGVc038
OR7GvQx0ogqW1c8+6q/+8LjIoXm8sUewTPTc2gesYBxcd+VbGknnmepFtiHYcOYc7lkk0+vQfXJV
T3Apcq/+V3De4iwH2HALYCJII4zrbwiMdDoyIjtWyxVoHB6fYPosf/LtbVdvQa9cuufeRemJB9WF
7ej0W83To+fhxPpO/DQwI+2QBdx8TA3g2fABrO9M7JXKJWZhYJIQjj/KpdjrLgFqvAr+zr3CLJyO
8A8wMPOEH9m4EI7qklp50k8ABDygsb7VY0Q3I7CuDhu9P4fxP8S6iS+FDJc/8ahzMIIHusloV2Aq
4xUs53ij8Nbte+Xomz5U9vw2e5SR5/bUH6vz44oQ6pjxWZ2boD1ikcDU/l7t4dRCtkz8ZvP8MZMQ
muwidkED2udwdFz2D59Jb+fI30zztu3qwj5QP1F7SViyJhuCqvrZ/xBjwO9D5/RaEW0Vqp/kx3MT
OyzuCO7oeaNFdIjJgNeFLo79wq75abqLjbUijFXfDffhV/+odsq5+oij5AD8DY82Jn2669FM4WD+
8lpmxO9Scsea0S0Ezh3yYO4oUpxJdmVK8A8aifo9/y7fug+U9/mDL9CcjOGIEBH7EYK82rNpQ6pC
D+ZI/8RdAjX4A1AgRyOSwdxuRyN8/Ruzd840uSs/O4D5ofQGAZ6oPW2Zn+DLA5PFM/URv4x/DMsY
6GGx5XRHmYPTEymWobG2Rnnt0BOAb6nfmVUuOd5Fh92bhBuKqoFz9uNL/2lOJGecKsqHbpd/P77l
Y7xLX6EmrXIIsynRsdV5yp9FDyL2iaYvv0XfWpyMWDXJZUWgc13dF9YrBAazr+8ortGB35Nv9T7/
6UeKr5FFCyjPc+Gk5oW2Ssv8e/kr3eRYYmhlfmgrX9COM0LAdAfpZwesEqUrQlXjrF9uMgECCnqn
I9Pi9hVix9b6ZKA0ba0JOVcA5lP29XuDyMleaUACy/kY6Zidk62Y+5zMpb/iZifb9nX6gboghzTz
+ZT6PxqRXI2Y81F2Gi/AEIejEDCCFJuQiAROVlSm25vq6r1rHJZP7iDLZf4exQEnv9ZWJrf/K9qI
Bo/LfGbPrf+pR2vQM6lhTPLYLCHsOroe7R/Tazf2MKW6xl4Jip16NQnhtAsulkYvYvSyl+El/W12
4l0+Ymn6qcPBZ3J8lvif5uE/3I/OXTvcdjhbjjOLRfeJbXS+QDaM5jDdE3nDihAHbTjzNw9fQBJq
g9zjoVK24xYWK/MbVpQ+vJ3Mk0o17WYbqC4hP+DQsF36pG+yKjDG6Ww5QmdneC2CV5kr/wR/cufz
ObIcsVgH+mm9KIcFd9nl+dHwg95XTtfoCpSDxUGZ7NibI/10QeMANIlk+mCap921D9R5V4RmPEG4
0XmAkY9c5TsNyD2JV+d2C6MJdfIjPfYkxLigyVxDtBn95C7pldy8tuyVPoIxdijd5Wj4K5/qd/aF
NBAGX0IVzz7cBaU46nbSzwhGQG8BIs7j+WtJ8m0zlP8QfhuU6lSmo8z+yrxi3hYziU8Ih+iKCCfk
zQ2VCoyDTf4y7siiIUD5nG2G73U3Rpgy34WLSFTSeZqdCmu4SiQxzn0nUUWu32LpYRxLkYiWHtea
uc0fi2bPL2JZELBNzFJX4G2QM4TAIpqZcrwFGho85S7Ib+jln4D/U1OjQy5Nq94uHegYZW3wkmcp
DbwEmChudnI/uG/XBy2hVV5kR5y1ZtdpUuylSVh3lnAwRqRaoGeYgT7aeqv3GvOn6oaMQmPkDijI
M+Xf8oH+ejBEyKcxY7/xxrNZC4TAdRAFV20mXn1RNno1b4q27X2rHLdGksy2thLmkhjiuKs6pkJ6
qmaHHgQ67ldBpmgFUqeoZM9iNqQjAjWeWeI8qz+VCPKmhnFnzHlzMDFejRlEz0rHJ0Xgc4GT5KCb
4jPVIBgXxFkwU5GZ+iXBCMnP/U67nTAAjSNJ5iHQEZgdkrV3QKoXpWWVE/HLjQWAHTzPCwqsaFWJ
UgOWMHsYNCLmPS+rugQZlcONEnsQyIwn7TKjaFuLIoAFE6TGBSazo8cI8JBnDo+Cd33zKk63xa31
UlbeghN/8ynrmUOyiT1XXpsT9LVQrNnQT0x6BLA8hg7/ySTRQRatB0pmvt0kdwliHfDWpmh8ZSR+
G6O7uhDHwyb8I0jqRoXNJmmgl+azmYPSS5lBDldpnM+5NBw5WGS935Szj5VZQhBW6CoBAE3YWUZY
xX0k5HrEDE8zj42kOvjs7AIxQgiTWt7+JZt+MHkdghvX7NIP8QWtIgd+8pP8rNf9HL9Gy5g7A7LZ
wWrKs8xvblsF6y8CV49/5TaZ4vnQDYgv37N3/Eu7vsndh2KBI6PLzXBLmX3Zwo9mYUxTZNI1ZNLV
1l1ZrjvcszwcC+ILga67mWaRIphhRrBwK/mDkPoWYZNDUgd0RT1BcSH1+C2F2RQaWbnd9v4EW9QQ
O1+TdopF8PwKdMkBbbEr2NqfPpiNAepQ85KESHawP+br1oJfr9UECcwxRwZXQrEEJTFHsSsJK03P
wIHphZA9DwE0bNRFCFPDiJqalhZS0rmUt80zzmMKO3HY1LERTU0KmI84X+D6qxkVrerf8mO7SNtH
r++a6waRgPfoM9QnrR8PK1xTDB5gO5P2VcvhKzXI+1y5E/wRm7JCoEjLn7xbMKbQLGmLfWFOe3bY
pApW9bpmDL209yXXtzru4NgvkdUrIaFHcLOmsB+6cB2ZalM+o3/twuS1M/0ilsOGgKe4yWBKjVHC
+E+YBU8fGXtinKzosEGzsuZst+jWfruXv0xicsh5JDd+cWICbvrGe8495xHvXhOZSsJQn3bgkYYS
k4eNZWGHo8Al2TMW9ktMOdN1wWTWwY0/tLHkR9DE2LAXC2ui5ieF5LfZ4MMA6eGSLonvOAe1nS74
ck+KbhyATu96R56tzSP/NWVQzs24H9t699CJ5ZWE4+JmqrgphnzTyLP/MKmA00iGvMqlkhVPi3uv
J/PWqIk6QpxlYo5p6T7NCmNHg8KyXvzSMJD45EGNq5wLGAgw60cjCXlvuAuWCeEzZ5qbIXykPmGw
z6wfN/UNVX5H4TlUYa3VoagQhE60n5KAV8mVQJ3vJIs6ZdcEWvSUQKAFJPxlHDjgHNapPaBa2Gsj
BTtbGlLCn2tDIcYSSt58HjQryRjxlkV/y3/d6pa8zbA3+0pcvaKA7MDpazdSFRfqboRsxtmo8wNj
yg+Vpa3LmaY855Pc8VraQ9GB1sQTmuF1UG06L9p4xOJ/njC/T5L1oh/f81g49NnGKAaUG+gURBrl
o/VKy8MdLQHvebJ7wKi1+DO+rWz2Hc5HhH3qctUU2mJIXQ34CUSjO3ph+DMOudZAzSQcbnMZVLXh
G2+Sl86UhWkVZRy0sHIiFzHD9KOCK62HLT5j9JD/ZJFeYb8edP12RMSTnYtyvGhScx1432ncbEt1
fkn9OUEHSd5aonIygoSwE2SFVNLHbsoHyqyEm/aAPbqhLUiYEVc/kItXeLeOs0kljbNvus2Hendb
xT1EZuaOa/4IZGQg/RAJmR7pa7ZZCzIGNaRdIKeSc/1qLWPQGFOg61PAAxCs00uP2CVDRXJRVvD7
EnV9rGzxAzYdgqv4dkXWkj7aFzFpX6yo3A/w6EdJxKwzvU6hW4L5L2XBA82068C3LS1lIQHjpHAC
0hF2ABxV2ZuYHSilnxgeVj+UJWC/s4/GsB+L6JGf6wPrdkulcfuJwKK7ATNWlcfQAqMJo2g+MX+G
e/FUpOLqq289mlM2KVDrJGELBEtMa42waxT48QykYwayQhbKVu+P3bxJVOipZsBG3BZHq9VcbtdV
W4ObcY0fCOzJ3YYqUqRlJCBar97XVn/7i1Fgq0hIlUBvV+BtYBN79FGEk3eQWx59HvSI8B6BmNDB
7J+PXBag8rqhsytRJxGhk5GWzJKUsySZFhZHyZNGM6DHebLaxS2Douz31FO1Mm7LlkY2HFH8pX7B
JrpYqic9eq96bj0QyW+Sq1c04o/9RgFCz/2vSlvh9dS0Bu4+kizozJvgzq29fu1VDcrOfxydx3Lb
WLtFX+hHFXKYkkQmwaCsCcpyy8g54+nv4h2wu8vltiURPOcLe6+tONhOHtPpXAHLsm1kx0EqbCw3
Vtxoig53ifHcWOHDbr2RLGQC1ND51LAfS08uU9Shhkv8mZuzJCyQDY6sxtfuV9ZhBvYULAneepx9
si+0hldpMc7pGh5k1K6GjX/PF0uF+2YJYY7zRBR+bMz+CwKgOuZyL9y+dSy0KjhjWMrNMP5hLxfT
sWKpn7DVq4+ovWsXDSPUTXjrGbm36hmAC887ESpr6VuQzguK6XTQjjEifYHAlQe4puNo1KTTWc4g
kbQ1E7GZe/0quWk4mqMr5DqCB+SKak4s7wN7swNz4CpA7G6XqElIXmYIsrPDmqy73Oz3pkBRpv0q
6ebX83RNPVPczoEQFF1+b5ThSnhjr5GYvDobCp1NbbxuLnx2qF1Mig3N/KS49V6QhdF4lB2p5o1p
4stF7bc8R7k36KWnFTX/V4PcTaC26fnoMKvMc8fIiFLvX8h+8Y3Z61h8luqHYSxvZjO/mkb+IkM5
0cw+mCbH4JnjA+iM+FSpKyw+Zyut6jLkbkLkc1X+0xvqKAombY+eVfSguymTt7V9rRXrNR+tt1T/
G6clPkK6e1mJBC/BbikS3NCPMrpP+S48m5oprByo226H4AUWGMFEllvwzVUveSAO8v1pBZ4t66Do
1kPFeqItHcu7w54t93LSgL3DfPuSn3nO+Lb6BhUvrvdqNbwZ3ZNBuypCi9Ny86RO2esM/Tfhi+4I
aZ/3N/kwkttXZZmbroq7UxgS5FzGoi1aeKMzxR7Ld6kZgvZYqHvYmfh/K0jM1GpdIp0ngSnUCj2m
66nMPMtnMyNChTG+vJbFQZz3XqWiEmF7tZC2yFfjj8tmV5ggEP3YtbbxYGuwtzOu2cop7/NowHWm
HCbuqVe5fDUgr8/Wn7oru5pq5Q68LKF2R16QbdyMV9UKDqGqBh+ekx7nL12XeAYwp7ZxRDG/ZmRO
oVEE8GbnsuiunLNGtnH+8OcawKIWma3yM8D1Z1ZaJnRTrniLGqNCAROMC0qTLx13V56prvSuWUmQ
w6iLPaM2vD5tvERlLa9ZjqzqjpivLhnzObz9Wjtsq0BkcO9KqQ4qLvfWYfYanld5SnlWsaTyqa0k
+lyGIARXbv1FIt9Rhai2Ih3bgSWQDOGmSnnVU7ICZDnSy4oXOLfBOhfZdSphL43/FqnFoXvo1fmm
wfHGM8aZYM9YqSowurVakZomnCoYaOM0nvqxOKUyKkCkb9sGRNU81QGxfAxQ8PaTfsragOw50o8w
9zgIN3U1jPEAY5GF2Oc0zPMNnYpDHp1kxxvbb64ipF5ZbR7+HyjyjHuf80mkgxnzoNRKIYSRrp1t
nlnJnlJaHpFHJ1K+H4XaADJ4t3TkaNUesAp+Vav6Hi/1DdZrhEfoYh+XQnRImc/3PyMln1x0l9zg
8swvdfD8ssaFDpuFd8ezJiA6J6NqpZYnCppxwqb+WnAvs6Xio8dQrbZcixO4h/ptsbucfHHpgz3W
mRoTw5spIMgLT7MoXAa8lr2tdjXtGGwsohd6f3bXi2mS0f30dQGC7gTL1T/w/vLPVEJj2EAw1AwP
rIqPhZatROv/m5fGr9+qtLvPAt9awrQN48XHsm3+oCDSpakpNBS2OfN/rKgrf68muThT4Pd5gqN2
DMJNOomTcd6y3ZtQga8rHfixCgGpHPfxkpXKmcxJkgPmY/wGbj8j+425GLEq0nW7938L4WyA/sxK
8pAdFhKq4MjV75rhEpxl3L6CW5+xQ6e54Ld1T2iaErTNFRIlsu4lq9wskiB4HrS/6IURsKU5MZ55
e6QKd4dVR3LGpl2iOuYl65tLitJcXiaWzHHyCULwpDSXMD0X4upbxRTUvbcoCI4HUtEW8wz7DDYm
IYx/ZgnigkEM7sSYd/4GBYw+WGvYbppjkJZZOPV6WAjdeZStc33cBgg7wnaipm6Uxa9J84jpr2pF
CkAnhsxWkfZXyk/Ts1CUGbuuvR+Lht+IRZCpY9AlfJvu+JsK7/k9pVVPnOJqmkS2ctbO2XzB+wpu
I5Cx1so4dEjL1ozAoJbbWj2szfIsszcYkejRtUoF2XK6cU5O+ThHhtxHqiaHpAaXwBAR3mim5svS
AH+PQfW4eDPqUUiWxUcTdqE8kYIx3+F8RcSb+OpTRHzcsONdtdNpGhGmyIypVUdNhsu2swy9E7Od
Q4OF6Tx4Us8IcdntKe0BBvCNhMyvmvracxRs41OjzkZE4ofEob/QGyqTi4QHsTIsdia903IuOo79
/GObGxfgSln9ldjg8knuWTP9Pl2iw7lVrHNezpdRSKI0ULliR6P1pBVZ1fJPREa1/GROtxSBOBfB
MqVBGiMRds1HPPK2zHtYDXlointgnOB9Gk3AqUM6A+rVrhLdlpYgIwutT128YM42NY4Ob0N5Tpw8
QvacZqW+KXTOVrPLPb5IsfgakxaKJE0a2ShK0XDCWgcZ4BsHrng44pT0OsZwi2jvmulO1ROvgFDv
OKszylI/DfGcriZLNBRgpT9wfPZJkMxjOOITmEr10qp6VNOpM88f4kjnJ8IEIIHaN0YABPi3Gs2L
Hm2WGM2834wQgkUPIGF1H5ywunZtdgB4KwEe+LD4Q6bVF/ohID7HFVsPYzd2wqmfzopYXAqLDp7Y
V8nfwXeUqeW3SQJOyHBK9m2CiQpC5bmQfMMvL9vyn0ZuljwTHzpXj0Wxbh1Pt+jFVeJp8KMa4bNM
NEeBHftdft4HiYKop3NdRVfR0RVg2ELCnRzId4VvmNNKcCBETZiytGfSTajAqQo38Y+CuT7jIZUm
zAFD8HwKKwYqw9w7zBMd7aU/aS+SUV1kF8fZQgYw7OBBqJyBLmFo359QMQlttYyRj1Y+1l+ZuY+k
aEMC/FMSloT5Ff8ovlnW6uoF5pqjmqLD6AaM9lo9PYEHmfnOsczR0dGCuVPvzE78nZlHeWAGT9wQ
1uk/gnWpUH2ThAWmgznaYtAIaN4bR0BaeRa+LmouMhrQ9VSUVLkSkOcY1oPESAA7+oAymjld22Cl
fO7vUErPD+OPLhAXwewZReZsuEazeT13wF7nQQXGeNL+dN0YWo0Q7niCWih0eVh6uWoGdctf1Dkz
t4Zk3oiDj3QK0v+WMrVnzpPFwr4PRK04Aa6/SiWOp472ZKxucbHdlBQgT6LflnS7gZ+5JU76m2OV
qIxvhkCTem4RIiiUB+UGiGm1zv9KdHrFI6v1e2ewyoRTWTOS25jMxAPCaTWQVLprqfVlROI/4sNT
d1DetRIU2ht++hAaT7Znr2VFBhVamqT4yLHN4NFNdtVPZ+1IGPS7nGFNJufKOjEuCxpxCVhy6TX5
tL3xdCwd9ulL+G/fQXUSQUz8x0SvYxGKAcp/yZ23DnUwcXODsdu53aiTsyYKXR0ZIdRAg9G7cc9w
NZVdi/Vw85zE3/MV/1JluAkvydCwBmlsUAGgpBtVH7+bRFwz6ooqmgguykmHWhku5xJ7XpJ2Nnbt
sWo3w2obVm0DW0FMFTXyz9K7c1HcxQaeT7LiOSnfoZO/k9LT1qdKeO23O8v6Ee4eC7AfwNwLN46F
rUdkkSZ/DJoadUp9VUlRrkz5qjLmidP2sAnbNdnqq1TEkXUCH+ky9t2KHswuUlb5WC7oRsrprGXt
mQ6kpgDFeDBsf+NlD8eqQatMQESjnum59nzjYyR9sjeitp8UrxQK5AWTDZD3VJZ7VAli1MRiNA4z
SSP8AHBS9OFUJ2HW7q6sYGktAnXa/F6Jqs60YaCEPbETTcuXxJDspslExCciSt4OQing+IxQ55lx
AdUfTA6btwzj/F5mztRa7MTE8RncjKdY/GVzUK/KoUoVjzxxT3uHtEi6MsAPU0HDf32iAzP5L3Gx
SFz30mkFbhuOaDzSrtZs1F7yqTduTZ17nFjqbltrdewtOUozHkCtvAp4gGtqXotYLWzbyCYBbq4B
ZafSovEwVQ/VPc8A9vrjQl2fmud5saBJoeGSu7MkxGHavpHM3WWIKrrCUzj7KkKAmsmWsxZduQ7s
aGEvUjgLi7ZE9/SZMNEBMRR6Ee22fKRgytEtQGs2xsYXa9QnDG5xjFplIHGTb9zkDNv9nRkHZXg9
IBBiA6k7VOFpNdm9To/O0mVLQ0v92afhqBg5yURRQ2azQPBKHtUbnx8V+9tunM0lOS9ZEs6MlIzX
SSCi26vZhsfJuw67bM1AV/3s+6eseHG3uxKhCwje3URm0MwQlG5vjRFwy+zrLMDbTHTEP8nAdJ1B
N7MglWjMCudvbq62xkkbFwD6UcSjSJp6+tZ3gGtOr+CoMxAPsPEqVyNQcLOJ07u5qMd1wbO6QeND
X84AtNYxt+bVvS0hWlbi3aAPbYT2rpjGrXTn3C009A+SM5Ai1rsc/xo8gYpGSHFmPpgTratmrp6a
UrDTqMkjExGOQOu8atxN0/s6x0GFj5qxd8Oz1iI8gdOXjfNV/ZD4aZffPV8B/CgyVbMHhvIBJ51J
e9UQW0dlwtTufZNXzplK42fAO+TkPHcxmPoVv3XW+cSOMxr5rY0XwZhxO2ytdiprnC+IdM2PjHNa
kCx7lRCUjwOOJ9GRGL/mz4WzpIYGlV867M9yj9BpUiHW4kLG40WzeLf5KCnZhW3GOJwh9J136Tn1
Wyg1GyrFWkjDHHd22Q72/Awq5n8Zut0TDKRVcrBPWMbRd8WUSFCLdGO7Sp0etdNXmpFBt/o5Q/RS
j6bkPCMX5jcD+11/BZIfGkgErOkuWQZJ1KRRVH1vQ/SAi2+rEE5TqGG8WphQ90jhp6KnrGIyNRSe
TtR7ptHPHKRxuyR7dlkHTBII+435pm75df2CtAHLIajIWewxC694yBAm6wYZTqjIuZagkGQNeVcj
w/yFqp9Lm5fcBgsYr3Sgc+pZ6Ca1n6FDZn05nOX9IaDPrwmsGMQfbVSxClJ6aWkoJTM7rZibx08J
KwFDYmdWRVWbsZxsFxJCAQzAC6XGUulZFXk91aObnvWLSYNasGNnmj3Vt0Uj6OMwBOAZS5sf7Ky/
jYt0Irt6GhI+uZqfqPgVdhbYSGSQsBosp5kWVFJJZovdcFKIqSPOUGmtE1Apbv7BE9cfoX7myn/m
dXrWVLz7tn4BxQZGZ2RlTWuGF/Qpgpk/DLHAyyiRRVtwsEusi77zWTupxuSPpYbnKw8YbCLlGhFq
m66GekXP8PYiWek5SXokk+TJM/FikEgfRJgGa2PZTnOU5JwvK3o6q1ngrv/u5ZfC7FZqU5v+D3gQ
or9eIIcF0/2IbmHjgHMqJ6d7n2ZCXU2Gjd+SNLtb77bHuiPjqPXohVQg2zEVYP4thlzLBZvs9iwP
x/Tpj5x2embJvDYGjn2YWEqPO39KbtYXHcXL3L4pawBrLdVJUNUuFcm6HVk8ZDduTBOqhOEgSTDJ
AvXCQs2EC+8jFt4khhDoGslrI83kKAMp4KOZ6OpDUZAEmC14LZmd/fwA+gsz5EPLyS3+Str5wGwV
TALJLMyq7WNN1BsuQSq7fN8PBZnXqfgtbi/c2cex8AWSVcznJPKjhyRkua106Sw36TRfqONDpj/A
PPALTX9nKZRKfE38KgS7aSawhSxakykbTr/XIXGRAG+lk8bDUd0c674fWc0fhPq3XvAVQKtBVNO+
P00ROkZ1nsg0Wp8saCrMAHOB+ZKqPZOejobqKkC9NPoR+8XoGxZ5zH86ihcpB1yLhmkco7QQL2P3
UmXv2ewnFyteUetgybxsXOvbZ9u95D8CSQFqFinm10zY1lNzMkYQut5EU3gZVvbVqq1mofIca64b
qevYi8kXqcAFFfdCqy8apDFR3Y6TwBYXVBSeBvWGRo40gXBa0O86Ik/glt1KVB31jxZVyge16jFp
2+uO2UM0zjFhwXKG+I856rRCHebPgMKaP4sf7NzUl6OXvMF1OZapdmBn4E996caL4XR4VkVrZalZ
uBOPAVbEnjYVwUzKFyLeWgmXjHAiRkBDlf8VT68QOMu8v9K7KiLvRN2HoDQDvcOrJXu5OWChRUyv
gCLYYC3rc8GIA2Mqzsm5Jln41Jn/iOEmi2qgjDeWUGJIQj6n03V5NK/fBSCTfgX+F98IM8EhLN1R
IoE1McqToJLb1dKP1pWvKM2BSyA7AU9Kay49AIjbLYZypf7FDbnqINUivERp944lCPFTu8kngQkC
MZeGY56zHG9Kx/BPcIT0Y7IC+qIj/4UqSn5hOQcxpyb0LMTlm5ytt9j4k/i16piDBgHySKNrWc/l
CyMjNM8fH4oKiMLWX8h2eaLmADM4BBM4KgpKZdIvJD8TJZjH3EVlfh62/jysqp3r2BOar7UjwLLL
wRdITlUOKL3iS5yifketVgmDq7GaIZbFtdgHUEOzuqRddSHCBXF7qC5ruNIWsAVvpOZhPUwAT/8x
hSZBbw6xygA8IJq9iCgUcF0K583ii5lJ4OFIKzfknBpcoF1Fa+/G+3T+m5LBQsXo9gKCNiGUKgSN
/4wZZZ3Q+wjwj0MiAOfe/TgrA9J0ORr9J6unDrdPgBUl1oV0FoIRdl5Fu1W2PpqJahTDmNfIKFBk
+VevISTicEyqUI/1gGV9sNs925jUYpa5l7cZW6xStVA41XDarKC20XvQBAxRTYhtdlf69dEKxgsB
VG6SdxgxRU9IXlKbOyIwuezVFtOJfpm2HIB4SVlAUcUL1k44fdCwVZPvmeVnITMkjzaPVe7HFrZo
yL1/+ch1yZXpiRbqbV7Jy06z0C8zzBTeCuyRzbPwg82ql7szckdQe1bIuFgoMwoS4PrTjxncWLHs
j+bqSAq6TE/S/UYmP2Zd+XxZxybRArGA56N0QWoXrfbRv1nFOyflUcf4g/Brx+yVk6zcuDUXOzsy
KNk7tgvDLmRbLF6bFEAJu7znPi9npj6w0zPiwZUoTSf6n4UH5ln00ZU55pIf8mMq/Meatn3rd/U6
p3EEfYlZrnamat6Fv032CsyJonxD76ACOOW70G3dJuSvl/zRML2eeMTW7bktam7HObt1K2HBVWgZ
fTBai2/w20eOTuWmolXVCLPWaicfkRorqSuwWswExQGp7JBXIZL4TY2/ZWO4Gmno4UtRsvGjGUKz
bF6SLnsAIWjjBy2TgYOZaYlg/UvFJFroXeP/SDnDcTvEr6XYX4gmoATq2UJtbKGMbgJ1tfoN5ZPy
Z5XIB1+3IMeSt1sAJ1qWARnVajmgnTNEb82wHCWnPQ9GtrN5UVEs/XQbVIT3lAFPK56KRgqHGnCR
8GtkuVNSpes8+gUPUZoXvjh7UGh/+sypmBf00634jeFxMut7W6X9NWWrZQpuTtZlTSi38JdRJWSq
p3GOWKqMgbSEWddsv3di/1SU+qNZ2YCZpTeQqDfFmq45a79YDDvSTnuRcGqajlfrmTwpfNYfGvGl
cfstC38pARHeHRmZH4wdcLSEmc+4z5hpmkKGW8BXu9WsUMMVjyYE1rjWHqqU3+slvwp6ye7jkPKb
ga0lPNs5O2BVOdT8KTu8Jb36o1dIP7MqIgwYR/Fn37nqRLT27m7admzV8i4YX8zlszDXg1VvnRx9
ELb8pxCXKyVdDngHuu85N/loj+TpIHKNDGxjLFeLi5FoBL/eRjLmmaaqrB+Gw6+G3hVmB2Ad9Yib
sf4xVnDpcTjlNjZwHW+S4EuKicWWI779+P/QHuxddX6vBO7rlpucYQjZ1wKZnLLxziVWW9J94JJu
XzSyQ2dbNgm0/U8V8YeCMG74F3JIZb2p2GDjx1a111HYL8nCO3bIR/iBHv+B+BhAfYzsEMEBf0Eu
nvb0KvWbr1eKR/HJ6C6zwjLcI4LbcB1YVnibpOlSkWOrpfFZXqWIGEaR+YyILw5nx+TUHf36QDgW
9Q1r68k3nwGDOUvFLcDpqCXbMzTnpVlWR1j00ybpL/B9wPABa67jS2ISWtBMl3yLz001n83SgK6N
IBVF93EQzLPYGuE4IGtWep81VzAmlMRZIOjW2cq5nxnRjBH41auu69ex5UlmJFq+Nr1rxio74j3M
eHX7zneQH7yUD0asQjuo8neUVm9mO7923KgQHCkhYNgYheIK/+XPiVTM9od4qPyEYlWyTZjGS6bb
muBjai2q3dMQaENq6o/Sl9Vgg7fhx/QwJCseGsV6jDF53SaT31NcfWpaSkQsFpMcXwQDgpGpkZEg
Ldwn/h2IeOASzNz9GrWbGlYWa/2GumfA1lT7Vq34VlkF9bgF9KYKep6eUCfmETHvnbDAHiMXpCs4
EfXzbJXnmZwe6yLCgtg27HgmGTWCs2bPHrtyZVah8AcPrX7LFx7PX1VC5xp/LSvKh+qvUCYB5YT3
NAMhYglITAwI0AsqnRNz+F67hyoQV7s2N1n4AtkZ6rvyiDWqAQ676kmgYFUNFGeMI+R4Mx8yqS7q
k0kZybzloRS0QurnNMbeqm0dG7ReOEoIdGPujxIvQV9JOGBStI4LQciMJC2OsZQ5qW7c92RgGfw1
bWjNRyihoyxpp45J1bwj19z6+pxvw3kt9t8EJaQE9C5/8kERokwUzj3IhG3+J9UyM0pUvOtCAs5/
+lNOCcx/pGZeXhRhQGu8Xf7BmnTzBUgTC2mLu4BhzKlcL7OEJk56TONoz3PvWw2TgZNQJa+r1bwu
ovHouPa9KukJezxuMQj4xPSz5QMCOcJN/UhU0XnZIgTy+fRXmrDwYJysxonBLHM4JjArSoVe4mfc
RkbfzcdiU7+AxGcHM0U9uSsWZhecHeKqYtgWf3oSoah6n+bwbaNOHRJQQWgu9lg5ycvZIEeVjDG7
shpb7xmEl5k3liYYydXns7Q2py3oIfd5ZCy/FBhX/4L7KSTOUTy2ztZnxxERJLkUqFjiBBiU0Lmi
SBCJYrgLoOWC/K0cvOJJWMT3KoMVRRpal5QfomS8G596IFcw8zr88RbYF+g5gQWMPlRKZLblHd1Y
2ckomhUErSzQMbgSRsQ08Wmen3pqSN3tOGx07vtpvSYkSA31pWJyp1v3hB9oIZ03M7vI+kXf81AU
uOHKkRXEHm7mnQzUUJjVUIR0tD8qFv5gQ9lf4AgEsqLmr5mCjdOU3K3EA7sTBNXDhd79est8fI9j
q3jt+JU05POJDAV3j4a34vZGFJvj/xtbO8kleyL8kYNAE5jQTcpJZKXRl+BIfkT1s2zv8Q5YrUBe
vEXEQHl6qnq7WviItzkPeSMkatIK9AEJczMWwH/rtSdGMT03knwRDLcAQjTJeyAPdTCA1EKW895A
QdGqlbDG7/q3s7BagXZgcS53odENoVK0IQUsKGfqWTR0k8VRvU58hvMgxTdPrptdAkNKVuPe1cat
AP3c/aYAFEgU0nNA7IqjIFTlxrONdEQfu0CRgsCS/9sQJ4A8eIapz6M9JLI9sVKhZmmHAiFu49SM
CHScNIUjMRbbk8dLtiiPxhIeJKu9iLrwWGuJFyZjKhHye+4YN0tRjnLGmtkQyqhPgFR7KatZclEf
wklh5DnpUTPV7NtRzhvTo9Hbe8FajQpW0oEUpToQuMleNBlWyr/Uwml11GI6IOKwhcwm7nTQZSbc
S9ixVNwsLZC72VYY67bP9agcZKYzL6Kb7YPf8i52CYNFFSdCXHyi7kcFTTI2FfLCsjSWr0j/uj2S
NZQC1uytEgZtefPm+KU34kc/yY+nxruHBG/hFNTXF1kf7eWUl4EJKCnHiathsR8ojBd3snjwoDMs
oM7V+lXBHqnG32rytgICkOM0yLAvtt3IZx/YURAvXVjOZqhtyznezPOArl9z0VUyKPwzMRviTFqw
kBbio9ecXpeuA6pzVfGzTI7Qc5veSmByKebBVJgiUKA/JQ8cvqBGC+Y2ks3C1YJMlD6MbHosTEi2
4j0p4le93V4s2bo3an5LCGUWEDrUnLabnWqWrUkjKHgDYUdHjC2IprjkET9IyBsshq3zHzJg7OH1
KcWtFOiFzWbLFvGm53ESzzrGczrY3vKtbguVXwosyzqjSIlGd83aBxDX08jUUARdo+SZl49pJOJc
le4WUVYmoDi5nZC2DNe5Km8rf7RpBaVB29SCcVFhSJZBXK4h1nUPz3JN+6YINFSgAqvSI17HM/6h
JUSiSHUaO1MSVj0x69J2tuCikEVXwLihRy60c5K8y/FsJ8nyPij6UWPQqK/iWy5sCKMu00Bcm5E/
JFtvhdua1tfxYXetdk5xL1dSejZQF/gwwt+ecaxs5+lf3zmf6SVn8RubbhpXx/izjfZNcXTTK2WB
2SniPx8yy1CJV54ixTDDKOhSvJmn/pG14lVSyigPg11ZIpgEA1/hST33fY2LsACYWxNlWv6Huto1
VhJs2hFoQcMHW3GeuXeJ+J9eFNdxZxrbcpQ7FDIJqJ64fFN2QtE47oRKeMf6VePr/Xwpro2583wg
909RIIoGXEs9eDmZyMVXzlnFWsNNb8OeUaIxkQHFuYXAkJX+7nfh4KksGgwWDZm4uAofsoHD2Aol
pp90U7ZFpjWidDtPRR4r09YrMpzXzVELjN9NlJKlnOOvarbzpkJE0OfLsugXRsNRF8uXtDcvJPpE
mQzybEltjQff9AVxeRW79HV5/xZqzO9sXzbAhCb2D0l3v+vBOlQ5QqzPagZcqAwuyxfSQugXkQi6
ikajKrgTIdtNmOOR2f2VbhJkuG8ep4P8EEWRTFHFr9RvGSN9mjLL+kjR4+2OBjtGOwGvYj78anSW
nW7gIIzMEx/TUVfzsz7taHOeIT2Wvb/gLyAMWLYaJqov+lQzn0FlYPzJCG9sC0bfCVjPlm39FqXQ
pbUWPxDr4eKlGI1DafzUE5PbCUdNJ4YoscJaLMBwJc5GmCA+jQTyZuUKI6v8QM9RqTBm0xgo9cLq
QNCqkIOls0dAnBJDFVS8vR888o7cjXdKey3R1rGwiiXpNpL5u4hvM1EUNDqkN5LbQNO1GVxnzPDj
i5WQtkYPvWigbgM2Cgy3O0h1QyjUz/HFwSiEgzj+siE/zl/ds5li72oJJE8jBsfAhktTVa75Or3w
0+KgqOykCUr1lpg8CbtXbJaLTYS+Gvw9I62xcSwGhDrbZFFlZ2AwydI9M+48PsZ5YdhLv9qWctOQ
IoiMKOa/A7CrJZVcZHPeintFATeiMaLWfsYZJ4jKPOFjYrqXVfb2XAItPfN08dLpe7QCN4oNMINW
qC5nwNUwgDLZdGTkwWARn6v835q5n6QOJ7lixl8L53yXz21C+Oup7pJbIeXXjp+2gumkbOlgKhYY
w8LdDAhHgBnwdwbIOldEtVEQqrZSYTAzURQi8UW+DX087etQW+evNf9RJl8efzNGtGv7bVHoWdZ/
cf7ZFZdu2Xiwj0zmSt644iNOr4b1T9wKLERvvOHCqymi00u+cimUtW9RWoh27Y84Lk5NMp37Tg3n
lYq/KYKjKaIAwOpfrI+NfQ5samev/mw0/Vn3Ql5ffkrn18lEBchEWHoG1bMImdRvkkkOhNWspODy
zYp4wd8r02mxK3js2NlkTmPU5m5TFG7DPjPlUVzFxkFAa3XLyUpvaAzbGh5pLjn7iCmYCYT1kAQi
86CtUB+SkUziQ8svsB0TaxY2zBYS5u1tyZ8vuLwdnAq0MFhdoyJFMcDxZhxSZuVcDkQzMStiRL8+
zCfxkTssM2wjn+x4JwQrKMtjksVnXYZPlZ2RTpjYYY/Yf1TcCiT6mWl/3ejR68PEoRGWXKIJl6MZ
QfxHg4+7oPFQ448N6KkWCNG4OcaTpckshIhXlkpDz5SSHGSGmCTX/8/aDJ5a6rVTaj7xmqzlCxrr
6j1HQbTGiORRIpPSFg+RWH2r2r+2MjxytHFD/K8ReKCVARi1riDhZ/Hft7vXs8bGVd+TI6v4MwM1
Kyn8bvvMxI3dzmH/JHfinbGnxMabQkbtqs9tSz/hX45ndcUzGs8ve5q+QMB7ECTzzscC51O80zKj
Fvox0G2imD1JA0wwtXR1MCJ7ol9Kvb3i8fGYPhHkrt5NE6aBzopg2xy+LbtdTmAPaELB7+WLOzbk
o/aZ+7+SqCw8eDUpd1JzqiKxl1yTjkZhVwv6In5CUMge4TI5KwzFFSre/+GPKWKzkSlqsDTt03pi
X7SOzUlhL4La95p32T1dQDRABJ5y4ZF1ygXrF5lRV3YHF02zhYzkv07AqSRh7ZlsdMJ2DFyO0QL8
5Sy/6EcEqzunNAJWai00clVkTvArgPFO2oD1bbD7R6pInDgWNFOiZBXkVCCwU5Rbm0IHKB2KE2ol
86O0xeR7Wqw38HgI9zQ8oGwe0W7hBqnXG2rbK94QtKC/a9NGkIb+twklYWUx1XavkxxYwDKZeByz
4jxlKMQmPqg45InYVUAoHiX578JBNAD75OtkPUbazoPto1LeU5FqQd99mF9bi5uZFQSEavS8B9u6
j/+6NPVgCxHUy3LKBPe02f8rTKFbySaGh9WxpLJKv2iSAICjR6aJpxandt9R2uBDKWARM7K5QKfI
LCcdeWtHcjha0Z9FMDYMt6uZXAOehH4N1Wy9pVsJ3HI/CeV8o96P/o+w89qNZD2z7KsIulZgwptG
ay4yw6fPJJOsugmwWKfCex9P3yulm0Y3MAOJR0KZUywy4v8/s/fabXLpls9neRD4xDVLsUGeQvpb
PWjBce7J0uweis9XklnaQhCTzZNsa0CHjAVs7CIT3mDgQ9Rvi6I8Vkavg4w5WdSfURJ9wLRZj0s6
eGplhSyMUorGXofbKDnZMz9akNzlGYszaR3KBlSbnybagXEPtblkeNmTDcgHwN1u2P0jGrUui1W8
2NwNfkSAJ+t0hifGoweCM29v6fJHnIAeRkAef/eiFPzDSHvDMpEU2Mqvdh901Xpts/wm5ONNbtQb
+IBT2gNMZdPdIVQadTdW0gAlyC4HjDItGi/ybibQMFbLcHNTawlkPgQc+FFzzmmpxpdcPvoFw9L9
UuXFFXMk8aTDKxUYQY1+TdfsmOpKQjv597/9n//7n9/Lf8R/1de6QHNd/a0aCctOq6H/598VXf77
35p//3jw+59/N1RFlvlBzZJkvuiiLFn8/PcXqrGYXy79o0NdlEwSXZOpv6b3qQ+gxpoEZ3wdovvG
FmrqXrtVI1veFE/uaZSkV6hia1fVEuJ82zVA32R4vbETw20BRnDBCuInx+ZTzf809uvL5QCFlorI
U0/PcfXHkHNXIotRfCbljxY+eZ/PRFhAB11w07Pg0hAZ5riQCLqylWYJLRmARy07MjGrNBBOJz/L
9rvoZqS1OqKcOJwVQhjppvK2uM7FcDWq7kqOxlX9k9619F7p8u6kcxMHNjergPYFmNvcfiN+NgY6
rJy03LOcfZTyG+Q9bq7d+GfrI6/uU5+cB1/K0LyyIxsrmBksk2Y+ZBw+TTBaJHgw5RkmIuDbJqgj
yxc7ZgQNv0OkAotWb5AZwnIXZJNjYYrv+ZPb47rox7VUznGvXlVMHctyZmLI3nXErq1eEbjeFsuN
V+UhRvVbqSxveEK9dIWgzGIeVYpaMOFD/JIK3pKhU2QiYRQ3PUU/coWirR31iDXw9KY0H3NiIJDc
y8rHgmoutjB9KGPODuQ7ApYTpeEEQYconcQW7jmggTUOu+RHMeiusK/E9NTo4pHy/pDMJanEc0iW
UNCBk2MxYBYmLJnhpYi2cxPE9gAER6Ay3RJPaj6K8S8ZDxYuWUoLRmFsiwgWGMSE6p6TCpqQxTSY
snqARcXRy2TSVQlazyW/WMVgu+GK0bpQNNp9EW2nieuabMoJtIghp7aOHEKejcNKHSF1ZIP/1msT
IEIQZQZUEgRG044kMTZVOqMw1GYwAEfrvt3v6awya8YR2F9ro2TK7NbGHACrLw5xStfYhWpXOR2c
dYo6ajlYMGDI9F9Ra4ud5QrmYzCAGJT9JR2EixIvVyz1LcgIpbojJdik4T2d0nc+TXTxdcSPJ0Qt
r4fCwmZYzKEhAGUpikAqsTS/HOzYC/aRgogba+ZgYI85QeztG6bmQMdnxVtJT2i5CLMN8h2C9qTU
A1OqQuN1LpNGt5K5MNblR46o055NyUl+JrcaPNjybDfVKyKyKvzmfcJT8xB/DTA9oE83uQ35gngw
2NkVFAnTusOlfah1BeCmDIV5dlAPYjGuRfgSFKLJTl3VgHgXu96QbiBXlXopVMtPc/4rt/ueuxba
0GoCQT6aDDhVnsoaS088iqc1F060ovjB9fEd8f97Kgjs8yTay+gttvNiONWFcOz9OYbYQQWrW/AW
t0MHaXi9j7vOIEJSn25LIexaMm2k5ECmXYgukF+2m+fSE/s/Cya/cgOfDOnz/3NUirL2v85KRbNE
bHmGpOqWaL5+/r+dlRu2pm3BX2THPJ7miwpFPw7czVG4fhq7xueQFSNyqfowKfnx2TtZVmMV5P5F
EN0pBNahYNVR5Jv71wyvy84yVPCDfus+oxKE5OYvF/KjMKewcwVqxwjXItwbVLhc9KdugHIn0+a2
Z6O0zs2x7Vytm3drb9rErhwyczyyUzs1RAQgDhr3HXfwu7nH1KUNmK8iMNOAxGO4lJNww4w/8Gxz
EBxz/j0J24T36K/GLkp62s/lkjSLy5LQq5fVM3/m+Dox18q3iSrYZJ8xhrjSYIeh3ap3n/WaeSN6
guaItV6K3DJPPDlcvg8VzW6RgzgUS3IWVhpBPazq/NCnoOWYdU78AWKQAI5VxwIKYh2upX2SGIVl
MtDwyZabJ2MkvywGX6gX3/guIOUZfECQOLQaChcdqpLRO4ssvlRnWBQgMpWTbUL3z21khp6lx5d+
pfjPt/VQoR01dH9B20kuJDKgiblAhBjlrK+EZnwP3yZ/qIe2d6xPEKUvI4CIiuaDNpJnwrU03JGX
GQsRYCykdGfhkQAdk1CMJlj9hc3DzxKL/qbByS1V39o0nwcczg7aDUP2tYyfE0efrtpfl9SPmWP0
0z1mrpskeGcbFoG0/RSzOC4dWG7ODDwqUBD/EP1D8JHtakfZ0hwZk1rJUAilMA5ayINd58czOBEc
kiL5o24isgmMEBxFxtHSU2Cx9Wlic6SwJarq4URS9knNvOgHeXh24rLKmiuI5xDFYVK6SbW5s2qT
QEkiLSTx3I9Np+cnzcXL35fdMF777Eqjlxm/jBfFT7Z8RrjkegQNeUNW8mQ4/JF/ybQHfDu9Dm0I
KQv0bW0i7RSaPiO18SBPsnTaLhPiHaFBOyuPzjpBCawTdyGpeUJDWXSB0dzGwnQVsgxjx+Tg1TCI
q6wj8S1TyXWtz+7E71rWIkMWDPlPS2PsLe2YTFVH7aJPPX7Uk0z7XGiLn/4qywLygQ4N6NUvxM58
Eyf0Uw1TcXsGcziGnSsuoj22pk3UvMMF4ExuEkwxLINu18nI1AP69J5gsSVQ+7sk2Ug9wgKDNIFh
oamzgnVHvHSAg2+fBa12ArkpX8/tYJxF9DeGAV40JUe5fPJ9eufZ2KUFSQVDT7ELh3N+g5idFNUt
j4X7Nik3YpeiLDTzNZgk0yc4y270Z4wsZCg9VnGuIb303xbbDKSsJ06XcVN48zCOP3lyJSS/WWcz
EtBBMTGoT/GX4ADJZTdakUfEpddppR3lD0li7v4C+qkGhts9TMq45PtE4A8TwEo7AFaY8/e0NN67
LH2ipEEu0qLA9Esg+Vjwaolq/E8NYoCLTa99K9nxOjCJ2ZsWKgH2w04OIykzER+nALNQ/AyGK2L1
WQ1s4AI9vcCexOW1M0/90joyn6t8myPHghkVmLqNh/X3a1T0rzmRTGwkcJI0vdbJZcSrKaXYHoQj
5rXVU0kuMOpboQKBTX+uZYoxSPLz8es1lhwBzuvbaamRPPZsRQbBnsz3AQvcnAXRyaiRCtPiptKK
Vg9V3+goFIQGbVaB1VukKKTpTIAwY0g5iXulcAuEgw14aGh9sv7A3mcJ2We+2BtLqjVDNy4fGAFU
+JXomiNqHbnGkJQQRrjflOMosfMWL2LOBNkw74vGlisNIGkaEVDMFvBcc3smAJcJowwLsIS5PyMu
VbfTCO1K4OnrJjFMWzO0LieRrL/KuLE4fFKdkH4GrsHgQxL5SFjfzeIhJ1+kl4FqorFHNQtVR1oP
sQWRHU4XAv/BkEEv83QJK2pVuHuki+gsaJg7sWeU0oEWJqc3RKrNvLXDEyNY8bFox+PUWOFrJ8zl
sga4bgI24kGe6MEY60GaIAPMuSkldL5kYXuyyGCAuyKqfivU+WJ/JByHcwC1OlXHxOuP8kYr9bPY
I8yqkAFEUBhV4rEerQUoTqlv2mDea7V5IxRu3QJz4Ns+H3hoE/6AfiYoTN5N0eYpCNRrRfAM1akg
Rkt29P56PHXhGKfzGc+RGRNVIANx5DcYDbEcC7shBtGPpfoREfH5OYESkP6VGtETji5YboEeSWWi
JkHyZD8xHJXfhUYQ+Rn7sMlc0ET0kCuwAhLtoD1eNImWF/iJiO06G/1N14Y7EsxCu8UbZKODZuoH
wUDGp3L1F4LTtwMmAZsQxfdl5YtkF8csbnxKYb8GHTUJScCTxeOGax8PPORgd0EON2O8eBNiEYSK
5U6vzKYt80zeCb5TnsbRs9W7OWc9K5jkAtuFheS5QFMA6Hmx8/MUEeWOc9b4VCbG5UTrRAJpZ2+S
1V1LXTjPVn+ycvVgi1ru14vl1zPfW0sKX87nOARAFW5FzjphV4px2C7moV3KY9swlkLYqUCPn+wq
hfjExyk/U3F8zun8+ZPYXBoKssDSqXqwHYpTdivtD41wUPa3GBdn8Akuxb5fd6h4DwKbVXjb1urH
g+Uh33THe7LHt5Da4727diz6lnGi8o8cdPCu3kXurBHLGvMeG/CnII3lTossK0OWNcUQv5FlGfh4
SyMNVny8CUX1JiP1nWl3RpIVHsWS0jsE3aJ6liWxBUGkkjKOjtyYS3PtCYltiXIznwbCvHWD5IGU
ff0BhbFbjgJBHetFE4qzjkFDLI95L3riA5nQwtgikfHCv20Tp7wZH0hIgPTa2dj7aBftuoR8xU1U
GLNDHKhDDjKRauQg7ayfy0xPbSVBgVKyXj4qBbK0SeitQZgYXBvUHWGfJgfttVSbTTtOfO60Y63g
Y1WMg4FYG2HkPsWKVLBaXYGNyD9AvpGhCpAndXvcVAluKsBpqH9YdGkdrFBgHNfBj6qOuLgarpiv
auwAwIGBk0mJ9JEaUNqYULP628K8R1mE1dDQ3W6oUWUQudCYvBkMrOrnK74MBjq6irQ0T7MJrHVP
vSr8nD9jKlVuCRo54ig7b16mswRSRHosg3kmLzrnwsmFQ32iIS7e+iJ+FxvljYHnG+akB95QDuM4
g9ZDhXMVcROxvK3eyhhxL3S9mWxnY3hUonpPt531OS3SDoAAmAqSs6+K+xot8lQ5omPwzwFL/Wu4
WMvMQiIRhwVsTFJDNIqGoUOFP8Hv2jgyW6dRCICDbzDCN2C4NCDtSjQ/m5KgRHKCzb+y0BBN1KxX
FZDAPM38nXUXJXzBnBtGkluQ9TNjb2BIV7nzFmagoqqFt/2v+taX6yERq2NBsCMHpS0iJFzIzRkr
OJHil2DSAqo1r596tKxwS2qSU1ZOKsvNk+Tl7KbcpzCQoLWNM/Zycl/oag7QMRnSCEErx2HNqGpp
6hCIAB5vBd/3kjd7kA30oTz1C7siID9dn9npdJ+5w4QE1T6mXrnnKcGwUHVsZio/Ryje+iZdpOYC
E9nP4zPqI4f63Im69FB9pq8ceVQUDSqKdOPKzvzmFTZBtcHndxB0uFMInUZP5z/gb3kPueArLjty
XpKOgvaerBTmyzv7MVqG4hhlvuoJfmJw3luxb5E6C+zB1yj4ZZOFS//LmojR4S9aJF8sBQ4Z22WR
UB9T+qolpyd1qYvQcAMAEdhT9ZpGCtca4qY7yGlxiob+TIXVFPuyBBLce4a1efqgIzNN/Frhrzy2
eEJAc1HJ/pnENjgJl6KsznQ6Mn+KDrEGwcBIfnUFUq6Lx4M2wEr6LM9aCk7QIfWoJuoYSL7UghZx
50K64VO6dTL4sIXwkXy4Cd8VhzEkibHy2jrxhs1yYfE52W8uc1gnOyz4gkweIlWKxugK/4zYEpXr
5udPBZrTyIIWpB4xOKV2zMkAjSeDlHH6gkF+tPENQtFO4ZRhjxGOFBqLyeIu+mA3w/5n38wy4Ot3
EqkPfDV1Bn8mERxK/fZy7m71HIzMj1ihESUsIoF9dMP8pqjEmYsnsy0Qnn0w6PfyhYDe6GuFsRdr
eN6fzPWmdkHL75OlelDW6pBLAqYChRkHrF3LCgTT70fTXUGW6iIpg2YwDLdyu4wvxEpjneUSZhVA
g+ZQiOeFry6CflzXvkVrGFv74i3r2bF9t80zijtP0EdPW2RPN+CfsGhVevWuxtlj0b9n1nhUdu0m
hGPL45cLj1XBuwmUNx0PRBQTGjGE1ghMs3/T2XgYxt3Yem+ZwpYwUZN+/A3gT6gclW8qlr1t+YN8
liNe2crFkWagrICvQc0oMnkSF24PZFk6m2yNbcAXI+mcQIOElwttFV8XCquLWIwXU36LDRBUqBqb
E7sHU0BxY2VwiSSvHM5EPhXCHLRYl7Qi9wuKaw1pUWWox3K5GEq26+z1XmBDZxEfxWUQmR/jsPot
Lm9r7fFfnzsKp2TApwD2tVGOMeOJ4thHV20mzAHiPKWmrgHoWi5bUV0j1mpsRxlvr4j8eHW5KCGe
OLr3LDQTDzyDv/7cGO1VZLxRMtEdgdIX7fxGKrwc1ehezYNR1MeV9ihGxcHO4cVSwunwFEFbioY9
tG9dz/c9ka5Ntl3j+JOxZrBtQzA2BHIBCF8UzWd9jpAbmMqK61jWPeJii7Tw1hRQfcr2ZxAco10d
ieFay5x/IHA1S1xMRztJqf28jKHzsevQ2lASGD5iY6sFL9EGW6k+227iiVT8stc5TZIgFgR/+zW/
T2Z5V9Qvo5CvC6oiAMduA9tRO68J5MwcVgx4NEs5CaZyUuOC6YN5iU3xogEmVdE2WJPECBB5SENC
MNvOkVkl0mL1uimqz8xnPxWDo52rjyWLD7lahPOPGY8/X7298FXg5aFe0YCntuxWt/k4/9iNiLgR
/Ua0jrIQLIiT1eZnrVLq0usW7Ljn5IptwJksvhQpUC4wqEVGRNws7GQI44xVvUV8haE4cgawGPvN
4JATt98gh/66dzoX7opVMJ5O7dghFWDcvuuy8Si2Kam1BKeU522bT+0kQ13UDpOxQy6A7C7DH2EE
TRVRJUQv+xVgPDnIOzFU1HJPE7KXVgiLFHw/hyzsotXh7+zKl+8Y2USBbOLf3GAutr/UUnlMtd1n
ubtxz+QKCYXNzzZPqS+JxYmkALtqqJ0kaECkF9kLh2drb96030zTa1g/wJ8LhpWC9XOmQJ2IsPwu
/pC+7bHOuCT9ERSwgzs6wlG4xoLTEEE29ov7QY0yG1SMR+vUqpvbMZAQZspqmsQodtj7eBbo9S0+
SUhbGGjpcRo4DcIKHVr6G64DyLeN8cMUkWO/Uhtjf2GeKkOjMEHPPojTsChUx9cJQXYsdpiYMnDB
CzOp+rG3UTyUVPTV9P76UyNiriyp8gtj8jWviRkMEw0FV8nWPPKJRgLfEJOJavzIvoi++MAiI/HL
MT87JixrzLLg3xMwwe33WLNDl73jaMNorp4ivKnKuuUdRdHEJhIyTfMBKzp+E+TKN1ACHVc3GqWP
yTlm3Tf/3f6QG1NoCvba3csthxaO/7fH7gdtQAMUix6bj8URFTS9xMRAAvKalXXMWeUSWxEEbCkQ
zMSbucdKGl9pmt3lK69WxyRt/Av4bsYkjRmqesXREFkM4BV+BeL6RJQYW7nJKtJbIEhUOcm6oxxr
gcjT1VYXWol7I2yPJPenjnVj73xrJtNuirCmuAFgupZNfk118SLryYV3EcWUSyHo6oge8M+A6XHJ
ImgjztUaG3ZqZxnqEW0+YNSKJgkYMd7GC0uTiXEQgCfbki8UQbBHeIRWwEvcQVyRSO4tuO7oUkzG
IQXwlYol08uAmvuYEVTQY+n6WTXLEQbgAVQID0xNOR3xKPZWWON2zTGBZQDqEkY8RsZNQ97Wduw/
4RzLYK3rJ09oPbBtoJU0SLYWdjhNRVSqMmi3hLYV0UBt1faMmsacPHKfZzIyaqbM/FWamRw7eXOb
fuSFHKiI4n22IPV5RRhFsa8QA5jprwhJxA8E+ZU1gKqU1Abiscn1Jj6InnmoiuvK4nOYjafYVB8m
JeRCzTKoPELSFZwPcFxaImck0KnARznO9F8xBUONYakPKKWDqSSpZCabKi6ZaKCgzJ00gxZjMMsD
Y1qBAfkhqZeUoWWUwBzCE19iPNKgz86I1pfmFJ+ItWoT7KgksHUq8JU9SuAow4eCvzaHL9gbKUoq
6B+9dipkg7wmuCF8CuNz/mEQriysTUBSYDdYgRjnhwQO7LpydB5HHdKhlN7GUr2jn+UYkh9ykb5H
j/EHv6EAhafxCEa15Zry6H1gWlxXb9lY0SWEm0+ab5Eg2TNv6schUJstIAlqYMmIoRSwJl3yhpbS
nTk6yJvWqJRJekarpjo5Y8HYxMC/tIdUgaGusqaDDV3y41LnfqhqaWsrJ7Vs6xesfi0sYUDNLE6Y
3qyXnJBqUlFq+c8M7j3lfwjwLJjuSZGzRUhcHOTTJYK+eCW13OCvwKFMmMPQ0+wMLabvZp/OBgHh
xblLOhQ/rKwN86fUzJzDuaMK072rt/2yDc+Wotxc3VL9QwlLuJF05tkh8G1euAdQedRNsAp50FgW
W2/ws/JI+5rhhRdRHF7nbPL2f0H4gLzitC/ALC7lgtc6JRx+87/Zh+t56qkwJ5uVzWys+pwzmMcK
AhheqwEweFLuLnsqzIyjlFEQoKOg61h31rgl4ZCuwMkTJb0gbdw6ZPF8GXu+pIN1XkBotLQGRNi1
6JC67cT3ZxvhyzWUIArlOgpbtAzWF1yLOnasQSP8aSCCXCce52vJWfOkwbeZodZOgLBANxJwDv1R
Tq1BT7+cuUNv83fRpjbe0q5zOVNAmh0T2DkxOiiaYd6xvJU+8iPojd36zefdCSRWrIQE5tZ+FqDp
EX4odb9qYsGL+rpY820r/2yiHoh5GnYVnbCIh3QmM1jEUaoBfCBvsqv/MntHWR1LbThNOK0+4koI
NMUKzO+4DxolPSTCbJfEfmTou1J22gAR/HiJqKY+1j4guWerYH41eJ3LsC33P4r4hhvvSbr4ABm7
gBjMIkR+r6JzGhsHWVEODkqCVjjNNtEaBLXDLSUM0Xof2n2DRcQ0nDIVPdmcuWA8kmdUhk7AQRMd
sOV6IG5GwbggXMxPiSwcy3yQFECuwMDWR7TIkeWz3pylU97K0nVmmlKFpjTpNlqznzVxtyPRFoID
PDwqtHdY6Cyl6hQt/DXBVj1QPhKdoKuYNntKwP2ATo3EQtRMtRDwLxGLxic4NWNEomVhRfwZ5Tr7
LnywlUytzEe3fo618lm2ymeMLZ3xDJ+alBKeDoJueTqbon1iiu6tnN6UuMQMk7is0AUT+mia73X2
LqTrPR7Ve1Y56KEWHqMULGLlmbr1BuvyXVaGvWWIgVYy2kDzJThoU0HSlwEb3KTSQuLah+ahKsOD
YzXhW2QKBzgF27nYLi9D8j59DQfrSzwsnsUuxmQXo2VBnrGll9+2PyNJ00S84TSJCJrlceP9fhLW
2C2MowHoflnkQ45ZfPqR4MVhHlqyJ1h5AnupCiprDDY+Pwpkgnb2K9PG5NWE06oos3XRyVNHYn/i
Lye31bWQrIsgSJdN9Dl1+nRyF4F5GR6cnw31C1qPOKJIeL2yDdbI+bGsqM85i3JGFwWMMpPxcLfx
bLzuni998MzHcksV06lZ2klH1BMk+UxoPusBIthlUikhZbIWLb9QlkBas7DuWNBs6QF8AK4y5WUV
jui2sQoLhY2EUxfcSMTblQ0Ab3f1KziHjXzqNSRsF/LbzKFbbbJ95LCsNPQbWRpuGx3B8NqLu21s
8LmmEFgp0Fgqss52sAxE/K58HM+mLiFJq8iabZxy+GxJ6iNKjaNd63cdy9M1hT9EDnM5DZyaOBch
3VEzbQSFHCEX2cIQOzmqa4I+6/5irsala37nCXEyw3EdErfAkbe21nkyiEoYCmq7fZbOxGhAtIlF
L+ZXCm1xIg4t0uEUbsAOUZsTMxVn03VsjVvNhkCO8qP+Waki0cEINWS41nHyKMdQj4ujSWSzEJOi
RfSl2SQHrIsw33hbpMsAOqeRJd94ovIrkSKLHlQyT2uY3W+3toetvqq7rrzGC1I4lJEyKdZVw1IV
8HmfWO4s/OirHaD8ddCdFdSC3tjLOQGlFTPzrcgKxATKzrSxyEAjUTKaAlVKQmFYw1EGL/b973Ar
cxjPee/3rXlqeguuqHVrvpSwFawwjqMwN/VQabWwyLcw2gpqESxbnRDkE+H1jkUGVUYLKdr1NVLU
+ySfMhzha9RS5O16FYahqYa6X6MAIEwHUm3MnC6awDlI0FbXp8QtbpTGvoch1aQAKRv2jOp7vm7P
GYrFVg8fCrxiCNp+yZC4X/oHzrl4JTEM2JM0uUoPRA2fYmQojg1vqPlYtP2WjIHx+gW4RaeFbUlU
Y5Qe3EGGFX9EXUUUA+x+eUgPiECPUkagaU7eIudITlqsblD9xm9ZfcdTOWmiL5JWTwkf3RATQdk+
9NJi167MHBO/g43uEY8xweZgFkcEXaC61wGMyIjGssIlvDgShXbCDqtHX8Allb8mypsPgY2Fa7bv
QLbm+Xxt5r9mdj0ShSxw3XuSy7e2+5mxEjxTIqJ2DZdBDQyIShFsxMwYX8FXG+yqPhpDb/BNtpVS
U/Gt+iyh/G+w5EYK4mHlZUvO/XQYKG30rPJUK1yzabeD6JMu/LaKq0oJDBksX8T4c6/2rFhsBgXS
LTNZQ+L7ZFmd1SXgY66Qp75Lh8jLCcPYUkBuWeHPY+lr83vHfVjklcvNpk2pTwRYzn4gnhl7E7rC
tHPP49xPe3Emag7PW7QWlwJ8h4Bi3vytb9MxWj4hGVzmKT6PxT02/xTUIlQvBiPxbt0L1XNEfxEv
6knyhl03TEHRrX6fboE4qq5mXTkYDXXBJhLf6AvuedM8rAgEdvdBsUgMq+gPwsfUm2HJJrbfAK5E
RBN2GgMD5VCY60EaemzL7H0VMRyiMjTJYBMpRWA2Ln57re6mMgSJyacjAa2zpWL2WyXydJGvqw6m
higtjOg5FicGJbrKhKl/l4G56UpFkDsvE1jMQnukHSskIJkZRfvpT0q2bC+1oVVN4WxgflO+WoBA
skVZPRECnMn+jKbOG3QAHKLhC6KIMQhSUYy0Xe7vEXpXK6lRUJ9GJTr1KGqX2bMw1RKX/bG9BPUy
EHmLzIY3OR7YBKYaYWBHO40YRODge/U+BUQCVOoyiKBEYkjIRljWkDmE6VaGtkB/k0usrtKGw5a5
CXeK0mAgIQeBelZmKGjmIcpNDS5PxqRgxIbFMEpQ549Nnz+mofrYFPEJe4aRIJNBAFs7LfoD/cxT
KuYzwHCFEh1pZus4kWDlg08kI6RmijtAvhtHL6MdxCv5cyV1CsQc0Sv7tJbpc61/gWQB8ZVlfOkg
o4lDd2kgoxn0S9kk7mlqwxjzvNidhUg6KXwFVFsaCi+u2fX1NDnl5m64MUrzR6PRB+AAATfnGG/A
L1rAgHoREjm5k7fKvVng6ohaMgbbQX3rdBU8AmTPDkDEaCNY65uKE2DkqhAcs9ltZSH/rtgw8VY7
k6ocgTkcxjoKh2SzVSLTth5Im21uBUyzJDQrdAPTeFx0cKhApPqCPJ1qu8TteH35m5THA4gogytT
Kw/Vmp/brjwPMybVkmwmfU8ujt5vXs9H9i/C/uQBG1IbxyeVZYfHe0HpHQfg0gJjYKOUsd+Y6ESb
EcruFEBP2huYf7ljA2NGaAeVaLNjezGr9ywfoA4jlaRZLy+ZqZAmWjTicdRwb1b0PqTSmwyaZQbN
TGAZNqO41E1PJuFoDKgoxnRhSMjzH5ekliSnqpFPE1YnXVXPDBl1OHrQptkjyrU/fDUSR1aCgJK4
SRDlocLrX7kGwGaj3RwGj4hvQAcuKjUgeCcZMt+wZ3ickyqQJO1bAX6pr640eCRtD5RZ5sYiCWWJ
UwmDm4rdK6gr3lByz7pn8FGzuslZ2byGLxtrGwPdQf1KIK7S5pzF8RF3taMj/rdGR1t3vJfjGMri
1VLKC99hyOmlZB7HictFR4pJFYpXgZqyX7OTmVanou8xC/TIfiOyDKtUOSmYI3vtZpl7Yhlz4Lrd
cM37mRJsPm/9s+8af7P4WqlmWFVSMMMtGh8GUTXMVizUNuAaDQbPKpGdEeIK9G0570unxJ6BGbFb
MK+4LdaEKWqI3MIhwdpPWAt7k92VKBTxo1LlY2fF4B7TM7nbKSYqogJgmRkbh9OohhZlrJN2yn1r
OrxkgJnOzAUD4sOGbSQsjgvD6mhwsD1lCSznxtezzSMYITd28OW9pIxoO5F2GXDNbtACm+6gjzPe
lZfofcRwpxcg3VSSUmNHpX6LG8URpswtqWPR94m4vcD2dbhoDIzgxu/KrI9J3R3Kpg17pQz+36JF
WVT+h2ZRtSRFNWVNQuitS6r4PzSLejF3Simn6j6ek5MRYW/xc/RKF9nrPoeXJamtL1mgeuYpOk1Q
mUeozNqY4cnbznKI7InidITa8zJYoamCplqNl0+mgvF2VSPzyk50wvy9t42ecvGo1nRjZyaKGD/K
86nqFITy1S2GdDPu2MFI1q9KA1rEmqrqa6S+Kbcc9V7Jfhm/gMoZE51SpgQ6pHFNHE5lVl46LI4s
S3ErZ4xElLkgEkB3moeR4B5lHpYXjgwzPnW2XQ1RNQikRDrrDYCdOL2sQnIhHSmcZFKoGDFTPAM1
wICmRKGitHBkmG0ifCv3gaXFz7TT34ysfujadEsIKMmkEAqfCKc72fxM64L2WyxSbwFVpFUpsYaL
X477l2eMAU/S/9JWSLUIMIpYAmKvuZMEOceEHp0ezOVh1RAAsubQk0UtScteQQqWGBbODbZeEtMh
70y+g8QETvpopvVJijWhwNMW8HvyQaMfqY9DvB2a+5IBsha34IvxgUJFl3oE2TN524uIiCWYCU1X
Oz03z5gm0JKZKRmS2/AmNftWkJwaM1XP6mw4qb9Sol4brN62OGz+XBB4tyi+QXRQfKne5w+Be2KA
x9w92Hzs4tfgFH+DOkYo4FVWgwjqOuSSDbvW3+vWeePuVgAfi8F/mdB4YPyIbftfjJ3HktxommVf
paz2qIYWZj29cAccgMO1hyI3MJJBQmuNp5+DrKyxzKwxq14wVTCCGR7w///EveeiAun8yjNOpSkG
/+kZ1//yjCvw4TRNsmQ6KEnHGvRnXS42ZNOsYjBw4U9FQSOGw2QmzV26xhbSRQ2dTNv7Y8JuhTQx
acidWAH+xNSykO+pjhALNSezgboDYAv9oDaZpvaoOqhQspL/TjrRtmo3xt35IJT0bBzEAAGEa5EZ
nrXLHgvHeljLR3VF0y5erInj4y2etVPiSfbKYrBYgIlhStKr4dBkpsPmFV7hQcXzrttgI5x1aOGd
Yq4uEgZehs2WhuIZJ0nk5naya9lut4wQ2ho4jhGzI+cVh8Pd1SMug8lbg2ijFb0uk/Rq3iqmogoL
29nz/aZcdyNMr1E03xShflNZE425r2OyHAXaKUljlAbsqzzGYBYVmXwrnB/sYoQSwPsZww9qoUuF
eSMOAWdkqx+/LeXky1dl7N0OgORAw4z50NvM+sUZafR53SvxfO/xdeTtbXQWFuzdSSsQOZjfcxnU
m9yTiNS68oGsNU27zu1wbTCr7yC+3nrVuuKYXt/UwkAzsBwuQ9QfhLaH9kjID68drphQI6gAHQYB
br+nnLU6k4yNuK78lnKWQzzkgZfTxl9k1U+PiQR8HxIoheYxI1dDiNlaiiF/VHMbi+6G3iWKwXla
LLPU06g8o2kLbCGQlxgePY+CnnuBIYBqqw+S+yLwRD1wnkDzFROpU72T9TuMlxcTVo9mFt7bnQA9
P4S+zEjY7uIosEgZ+u3J/68/2Xe63+w8P6oaVkcU93/51/+51j/LZ9/+/Nmfv9X/vX3q//utf/7E
/zknP9qqq371f/1df/okvv7vf779rf/2p39xSnaly3342S6Pn92Q9/8yGm2/83/7wb/9/O2rvCz1
z//z9x9QH/rtq0VJVf799w/95ksy/nAGbF/+949dvhV82iEpSUT9/Osn/PzW9VicpH+gkjNEyzJ0
ydLBBfz9b9PP7SOy+A9NNXXFki1DNTVFwwtVVuzP8UGJ/xAtWTY1ScMM9fe/ddWw/WfN+gdSfxPw
kGJKJuJ/9e//+p5/N1f988fx/zdbSRrfxR/NVoqpyRq9JTNXLmT+oM2M9QcDASdCVRhG1jmqwh00
NReF1eTSInUk/I+guVpnL/9VahEAQPALhdzNESkITz2Bj4+eC92uVyq83dB1VGPj6fxqsCLNJtnW
yTfsOUjxaFRJu9BJuwhdoq/BePXLJR+lc9ixJDPGoMibo6jdw351Vqs5Fo4I4lzIG79UYjhG0lEf
q0AmOlgMMQzWpwTmbXJsjPaC3Oe+iEyHiqDOlztnTh+/a+36RohUrOLONMKX0GaJBnvNb5Primy3
p8Qm5wza+HIMgf4B3vRcwzHVxP0BwBlHKgP+crETUgGLEMl60p2LRrvMxzTWjtayBIQo16nG+CY6
a3edSLHknljyrXxbzf4x9epjjtNn+KPJxjt4w4di0SffpHh6ttHosN9Hhl3fI124ZsZwqbXw1E51
QO3ZJfMRXkffegt9LdBdX6SprYlWXAyyFMKXrs1oOoWg3utSf2kiCeLGRF/E+x4Gd51gADJweebW
OUz7c/xafVdZMIXcgRMGJxwQCENbC4I3ayas4idYZce5qPw3O+nrczmRB9wELYi+vgn3f3hD/P7s
/dHYJ4v//qxh5tBNQ9sea94Ff3nWIA4bAqmcoqM0SrDc+0PexTYMnpq+GM+tS/NINIrudSGZQcze
G6Sa5j0ha+UDbeQsSfuFPOGhDU8jtX5nVGc0o46i68eQwiUuuj08NsTD7PCX+diZ+DtMy8+SxW9f
VntmImkegNdhHQrp6e3WYBnD6Z1xeqPBY65JLJETreYhx/Y1D+DeMXtVBcVz7guyQRRndxwp89T0
EzDUOc4Gr1243AcDC/FdkDJmcdORMesxw2vdkYlHzrrSPZdsfZJFcc7CN3No+EfQtEWN0qd4zPgI
6qi5mXYj1p7K1ZdhDgvJRZPxmbvyzWhXGhhIvPLJ2ht7ASQVG6WHOt51lpdc6jVNUsMuccCbh+0I
7nnJ5aJLHm42r56wae9DBjcJ+9iR5R2WxbBmmMK+qRFlr9rID5tYG7paaYyQOBDVNNsCqAZmjmUA
/WB6VnvsB/i+rfjcgkMQLekUduwONDOYzCYImWw0J9TJrjE+gFIdhUT1X5ldGcWpJm27aC+ybcgJ
fmNk9gTFTAQrMOBTMI+uvL6RODolbF/ROI/noxKOBzZ7i/TUaixbaY3pBnSYVneAfdZHLAzPSSuI
14u65AXt98sAxyIbbumQXYzyIcnDM+60h1qGvMOkm+mwGaiYX24Th77hzSLuAVLamKMCQZX9iZeK
4YU3xETNedKti4qbuQ/UnlMA3itXpbZcrNM9HRaY1RWjcQygsfgfXK+yrP7bQawYoqGqmF9xwBrK
X94cUjY36bIyxoolthnmYDe9CqcHetVUO1z42trvtR6xN7kWJBlNbGeaex5uauval1jbGjto/qxT
mlF325NdKLovXPWIoTJALWMVj7V/bpb0C4KYD5R7ZxHhG5unS8qoncSfe2GKfkkpiWf1HmXaTe7q
W9pO10jkYRcJcLerSkHEIp/UdA1yGQskSvJ0wHiXYFIslEDs9FPm1P1wg3J6F7HxgR8hUYxY11hg
gzKcQGedUjuUjGPPVGTMtXcj1d6leXwXHjBSavHMXIld+ZSvp3yYTyvaA7X3rJykOUUmCSg+ggG7
QYB1mL8/xS9sXVV2o3rkLP2XSpk9fdHc+RHrMNNTWh7cYj1uMYFEwomjoNqpXXw63bCvkLMlgbq9
dqbO2Lx0851y3mQ+2G8hcMnyp6qThoXSJmU/G6OsgWWLTrt1s9juVk6OD1yOrXGRuuaas+TZ2Lq9
KV1BEZx4hwXigQ0T1JReCyxxDDKxDLCsvK2OlFu3setvul5dSxnWzhaZfDLe2se0VEdDvYvTcJZ3
ZANDTdgXUnXUTe4Ato81Ga1SN+/FLHaKNromang14JiIgQgf2bx0U3vVk/VaMW1imOUKt/o11Bui
azsyiqJnKOKzsafvjBWZWyU62nWF74ejCByUdePZvIrEo1k2fMpJvdRNdinM0BbzZt9uI0zplW8T
gEbmSQP5kOB2Zrbg+muHexoCXbEz7NidLdPT4ZsZ6fdR1ED15q5FkwVTw/0P94lpqf/2plFUjUBl
flSGJIuibP65eimSlUJdpbU0m8LpUbEwdWqIniWMuW41T9p6gxRoSflFKaDYII3oQuEFl7WFY7F6
I3d+bYKxFYO1IcYtfR3IEa1CIaCthHsWBpjVg/KlfGlaCLUiZQmQEKkHAd2ZPkih2bpMfXhuKuNU
dDK5QgB2FpPDvffD5YsYA6hicZfaJABEv2DkpBQT4UKaU/y6CB/ahLOusnVe4nVTuLNnuPPJuEt4
tT3FwIHLViWXmJ8mAOXCzoO21rdkL0Mhm81f02Y8iRdGyWj8joWKpaMegzeUISTQMJfqT33fnDeb
IWN52jsQtEy32ApPXLnKcptVTuvlMrC47S4mFuccBShRR+m+KXjr5V9m/r0XdGgEJHgC9l0mdx3Y
90GuB/Eu6L4FKNuC2qkAlEPpXSNOii0491DT2I6xisnwT/o5Ccb5WDsSFCY0sw5w0H3Htg4cqLKb
2UPoYXbOhwzaQnS32KphIpin96xBJIMOAg3+PBE01Jw04q+1EyreQUXNlnIU7iST3p9AzOElQvBZ
EVexTOx6lK9qFJ4iFHtRKd+Hcn0Fsv06oeoyngTYNAszz0KiREicENZNiUSVP0bqvQGCC9UgE2q+
P3YNO+sE+cshzsDWu+i4aFUg3svIunws+oTQYRd11lU1kud8qA1UBdV0OWNSrQds7V8zQSQ3x/zo
pvSL6daJ6MlQ3WJkdRxq+6nCP1rUQHBoyUcZCDe5Uu1XXZGv91/5op0NbQ/BhbxhiWlJf2jZw/U4
WxWM64kMaAL4fqvtjSQCThww9XRXc9PTI5pFzx5E78VMEltQ8YOdIB3BasSgpAjsZDLzKLu2aUVu
wtkIa1BYsDkaTvImqwNgBGiB1c5O5t4llmv7K2BGsU08dLQhq7hCYPKU+HXykNrr+pRIMfvGRKcB
GikoIHDv2Jjwb9umSskugLTXbZNL54l1T6Tu+Ej6yqk4Yxd+PCMcSLVWDpggbVkLUtTrakHknL9Q
eIQHgTN37pGboTet1vpSBDLT9T3sD1bVBU6KrMUBHOUOfDA3JcThzhwdKLfjoUk/h7hIokCU1iPb
V7zIpA6DJ2K5oE+GJ8NzUvzsfRFJ6SC9iHUYfw9BMqpEyScMbMziRn4xgVDDoe+OKSMJvlVn0jOH
e9weqBnIUrOXASgECdQ6M9NdbEabzN8TZJL0KKvWH0ojXNPBlZfQN5LPYZ2ducdfDpa1qkFwgR0C
YrgsxkPQu0fu3gerZli93krjlCClNnv1ol8y2boJXX5NTBoR9D2ZPO5EqnmjtE44zlG/ESfJ41CR
N79lMdS2yIhCPeXK6KSoEHQcHnF1NMckEMxrUqlPI2tfmw5jKi9uviknbRFglMv02RYh6CioLzPq
iCkFjcUWUu0TT+UgUdAYZWQo4rgGJd3JKIVXhDLLW9HWr52gMOU+l5pwR7h4Ewc6xAHH69Ge9ORa
FMOVgd+1EamhkDZoKDuW3ud+czWZ+sHw0dzDYP+o4EgPnvBZRSUhubshWGTL5TMJ2bk0G9mrJ8Az
w5e5G2JYWLMRWLl6zJrFHyozQAdoIBjPxORq8g79YKYitA2OIHvZU6on00UrMbTiQy92qtv3Mx4s
hfcVdNNmc01N7HuNY7pftegskoWDJHy3GDB1JcFfXLvUW95TGny60C9AmNsah3rIajQJsO4RjVhp
F+6Wu+xKw3zmgzAIp5eytV4NDQx5tMFMzXdCDMfhYuyat6b/fqYIA74yd4Dk211X9t4EBrD2S2Z8
YmsCrFMO9E24KWCXi94g1QgCcH/Pxg74lQCtkt9uGRmwXrTin70JNIKbWJbi+2SgAeN4jEdzxxxY
NJ7SYj26ICSmCrPZjVR5IXXCS8lHBr4BysxYZr/A7H2ejiLJJ4bdIgMVgWvA3z3A2Wh1ACKM44gn
2vJMUBriBq24Hzq5ukSDdu215q5m8iNH+WXFxAelyksV168NMiyTVyC/D4SM9Nqea4ZFasNZZbTV
Dnu1w+rTmYU7pG1UdVQYyQgb3gE0o3xd2tpWxcWOSUQWWphHLv8rH5rE+bQEylXABU3bcqhSnGOJ
xD6o83+Lj5McC+xCSliDJEGz/S1/mtiNBLrLMHAkEgA0J92tH81ruB8i2TOj1tMzLF9APsuV99gd
aJRPG0BSsqODIx+/xDN/2IoChMQ4kF4AY7Z7sOqB1Dr0TDvySELjrGXCtcyEuxUy8GXZwUJUqV1L
w7uZMqGEc7t+nNd4vUfCellgxx2QYeDLTg8xS7Ilnj4U9Ve8gnue9afKi2jO2WvzpsxYLUJw7cjD
KFd3LMWVqjooJiMDAxYss5ZyCcm97BHDVBcoLlH1sp7YtmfyNQq6WjlHZXLuNTE4IOwGhAmKlkGl
WCVEncOo6jWwA/tp9SKMWLpzr4DRAVrdV7Coeap07Wi8CBjHpeNUqT5wJVOWXD1G9oGIwKrumbTY
AQZl3bc1mwdG43bq091oQtVW+7utXkzHGID0Obb1ApDlFiKokCLiENlsEXlL/R4NxTEW+2BAkyqc
SNsmzAVc5k4/94hdrbIgBdGwzeG1a1L/TARNuW5qmf2IbaxdMODzcM4JvqT0ZWL7DDvQGLKH/tCj
3dLPp3y/VECdI88EwmoBYZVu6cIpQtaTfNFsIrp2hKkt8kQtKe+m+XuoTrA0KL/VAyZdSxpcE+O2
iHG7VjjngedqATlFESFDVb47G9dgOerWe+qPB0muOVS4yxZXa2i7iS2HlMJ+zzHvVv1yJspnmc+h
wlVBJLpCQsuSXky+PuRcRtIDvyB6uSmuKmNE9IW9TSGSjH1VAVBiy5Ubbj0Hl4y8frNXxy+5IN8S
VScWJN4Q7Kf01CBFbSgRWRhNDusGtsAClCElU3ZZ+TFm6FsBH8LtkB71rD3KWnpYUBUSaAhTE95V
s74D6zrThurqWVFTu+acVriKc2uXT5LX+O23tUJ+N1KVWsiJoc+Zdg5ztDFkMKDk11Qxad5cKUvn
LujF2p3EHdr4Yax4Mim3gsFJtL6GLbb7Vj2wgnKNKAH+VkyDm3XY/YSaexWEvbrCW8SzGEKSLUSf
7wY8j7fsGNTnoi9i6l688qyIvJ0l/SrYWoJTOBR2VjTddQN2jkKZrlEZsEcpmj0ZLaRRDz59Datz
0v7ePwfE9laDiDRsGJpEh+R7Z3BzLdU+Y/YixhECHw4PGkuOHlfb8W184GFSFJbZhScJ7NXtMqVE
Qow46LOvFBphFwDNfL2WXEow4QrNAyveyNK8pDxLgq/q0ayE/UjbB/PQsFgh4iOQfA0NRXWCMJnc
A/AFIDxtzkZOW8vTXhKTmIJPbFzEsTuG+r3iEc1W6HBuTK09U2uHxNIjGuD55/+3nA54BDFbrphD
bOGZhDOFQH6rk/EmC+ptjIzb3FqXgnIfI2rHkmmd0lv9krfdSzWXT0WcoPt0iPQSv0ODa3gzCuSq
VSEO2yreW6il/WDLRWGP1Z0wLH5Y1lnH5/cRZLuox4RdsN7Sgqj+kW7bGq2D3AL6oQSJpWX3fikf
7WI+sm+J6OPi4qQ5bMCKCn1gtI36WO1bcB0kotgFl4A3uOEwiHrJJSMFt1YRSDk+GRVQ3yHtUJSK
s5tiuDqIEg+ihd8Xx5VczU63tvts+J4pdxODeSYCFCsxFW65Wg4lpRMzZLGAfaCoOuTUB6W2bvcv
mYz3EmOliEgvvhRvHyJvd7gcbO6K16bJ3pLLeiiE9/YkfciUTR9RL3kjoU0m1iW888sv8r/hnO/T
vA1qiMywi/KfNscYiGDgOinHGjWb13/0UzAj0dZiXh5CkkU1ecoIY6cye8tQ3zHM0dkGThS9UP8S
Q3gdKtAbXAD8sF9B0L3UL60lnMNsfZ8LQtpS47Bm3Ts6a1QRRbtTB8uPKcZRpYmpFkzWelqI/2pR
NtMxs00aLli1MuTy069VzU/la36elOScacYp/RnGODFgXjM4P6ZCe1T6kBX6vKvQPscMItkL8nSu
t1BXDp8c/sN01gmAsIDpFdXezOrDyDiyxNykXEHvYBuWTuWJaJsFiI12Xbvex9W3an2AyCUQ0Yx/
fHREochH2hr4Qvk5h8WrMnGppRQdFk7+bzMDyWmAS5BEp+YyFnuuPzrwHMlAehy3eFiEtyCtW5wi
G7yNdy2hpCKRi7IN0kNl4y1z5+rqDcQHanfxKDxX6hddqY+MoY7CjFKNMXNUo5Mhv6tfYrtHpQ0+
zgQzJxN4U8nHAtRP3TGNmle/k1AwGC0/Wd2uN+6OAEG2jhBbIbaBxPyiIWrPEbRbO9hy/LOMmo98
KQKtH6i77uaF3SruC5hYaK608T0cuo8lwPgZH4ksD2MGgVG80xoQwfwSzRosvSf2OAcz6xjq/N+M
zdHwMUE/uyK8G/ZiCJcRf1zfEh2ucazo5nHMELcX3FMCQM9tvohhobUrbEA8UHaZT/60HxteDZBP
sT6cDKs4QzdAIi2xDMpM+awxDYQnHLAeGpTjtMfKe16BG8lVfBusS6ULgRjN9wYLZYInZDTaR5GW
UII+h3cvHTe8SoJTO8RLAVtDNXbe4OUQEOTe7kdSVTytre7hdzSde0Rg7kQeRQKqH8jfeQQBKVOq
l+slXemRrBRQFZGdqF17ZK2ntlDvklK+mXP+aiCGEUJXIT5MNwX4GuCPyfxCKQA0CWeBxfUny78l
GszVfJi6FL/2sFXAdoJwT0dn39TtbpuEdZGBwRluzXBMatXXe8OrqYnNnMiDFTGaI3gTjJ7filRO
kwwkZG8H5qDa2rBjNjPtjWebyM9YGl/nj8y6iPda+FrzyoPmL7ON8iYcZVMKgPCbao4gYAnM+7LP
tQfxSRNgGzYiITpX7JDKj+7X0icwrqQfYcyZY8CG+lq9URfoSJhNZP1EZ701Somomj4IZmWpncA8
n2p53kWy5liYgftbrO5VNX/En9YOgQsc5oLp1jSiRlU1r+tQkcT08UQL8WmsyTdY/asim44ojJep
ZO7IAKJxWiH0aL9WRedxML+uCudmLDgCQrbTB4kB1w4uSmsr15Wmf1WnvVi9lRvThqZfuzITUrXD
POJWQ7s21M2dwPBHXq9PqI5Xwv8Wr46kq6CpKPa3uM1Lxw1PSA2QMxKy4pXkWS3tSfKr3yQ1fq4M
MUMubib7O/XSbqIoR2NQ3rj5aBwGxiQGF2dvogh+IXoh1j25OdDK4uXrPEX5gUAWXb5+7IlkBO5F
D9We4A6NNencSAuKuL8NDpP0CWfrkci5W8QtOgmEjkXCbUi0zXV2nIVvcv6OpRBhTHOFV8NK8CwX
JG/tCaQyIUrrszvWmre16P2hbKh4ZcUdWYQNus5YqPETSLuZRE5LMxw7a7It5PgVLMi8utK9Hi0W
NsABjsssHMVfMT4RCQUBcYTrl6wynZzJQJ2KtvLZAsO4b7w8a/epDLEXR7MneBpLTpU4rNrWlFvD
EzqRBt8hFJtpZNBHovlWgJhGlJAKs2XoaAdKeiJ5F4Z02Zs0IBDC2LeYsOQNPxzZVAEcJfNv5WdE
zPaeYVv7zPdeiAQUeMGBk00nGkPHrmA6n8k4HBg5A9XifEqYuhsILlrC2Z3txelQ2C6jnbR8UVx5
xH3LTHuMvQ2N5ywEU2PsBs6cWaDfnVtHHeMLNYZbEfDFA2lJgifohVdjXGQwOdNgIvZsxvCAlg+T
Ndh9CVkJnIAEiFpro5hL2+MW5LvVS6CYcGdXK+QMCqZlj9hiuKlmd+fmqKz7NNJOUMuKzwGLKsCB
Q4EzJIU0UCDlVeBFqNSGNAWpr6AE1r0EA3Eu3GfUKTKmKYbML3HkRt0DX4utFF+KXVCWCZ+D4ymo
0+qEVoNQl13GxjOcToDICtSyGreB0F5nbRNUjbwVoV5AY6nj1w4b56b5G7bNkUIBJ7o5y6OYqt2y
0MdT1KxsjtCRHSRsLgZFzYQWrICMF3eeQQ0H2MJF2uaOAHnUY13kT2xfl6FUvagCHkqIMZCSPgv3
I7TPbM1svD6HOhZcs8Sf95m71YJ/D7vd8My77JGpEg+UcIGEHf8TzD9kkfe2fhYp29z0gtvvhikO
1vktJYjmrLKD+MAi2SmMBk4xN08KFTnOuqtuTrfC6jgDPzY4SHQ5S+WXuDH3S57tdTwWXQ8yiYFO
ILG/boaFhUOQD/IpYndam9vqUnY1Jm3i4K55gcgIfrIo+ubZRhBxIPS8ltgv7rB/uDXwvaz5UZ7m
D4HUwhz7TPJt2bctsU0MbEKrugyS8hszDY71FeNT2x6lmBHo6o1K5atc4kTXABa1yDCP4N1tg5lC
vpGnZ6wErRsRGRW2ENN/1Mx7J7Yj3IIqs1+Nm7CrhUNdZOQV4zUHRy92oa8u5os1E2uamKwHRPgb
Yh86OAgr2OS6ljk4M9HKg6UCH7BjXsLft/mGSotSAhwmPeW8LIIL+r0jNleHODgMxSm62DSmOOBG
3Ae6hraYdrLNUR52cM+ZZ6TiWX5ogogOlAC3H2gHmATImJw5XQ/qymRl4xSS5VkbtjKB2ZwdbWfz
kDkqxt0J/cjAsN/+EFqikEXLi/ODinyEl8+foxz1F3ev1tEoPy3xp5UPl/ZDP7f4fWUhYrqTlA0T
vOpCHig3ofTs2M9OhOhEnwy/NvuJhf1EzYHjFAQqEQm8EqgIHDF8be3NCnwl9WAckZQsflWH6HM9
s0NCYRxGjtw4Nb2BMjgqP9umOU/Ht6RMfR1mlMmLGcOUsQBmbqO3i5hul0h+UwGqjnb2rReiK3wL
y9pNuYqbaReH+mFlP8sEuzxZ3BKWIlMNfy8LBYwibz1SALvGbaTYNRv9sKkw9Li4KNWCRqM8DbJG
ZmjhmAlbR4X6QLwPen+AX3yQw9wV48kVODRUnAOJO4AWLBn9N51b454b7XO9Mr2rWUUNIFVKn/mj
H1emz5Hj52TKlsxodWFDO6M6G/I9ssQdWSCC6FdI8qbEyS4W8OHwaIZPYwGXz31QUcGZJ0Nr2QEZ
WP33eBiJvRgIPiXEUSZfyO5Q5Y/b1G59Qhf2F3gjWPinVGfVQCAcw9zKGYJaTugwXgyL0F40mbPA
ew/e/cx5j2tw8xNt+/iMPIZKBwIFRSKld0aApCNdqJAulFtNqUvBRMwoqfRP1hIWXRET9B3j3CKp
/Y/kjQP4EX0jhmDJOBC3SkwC4rfF2IJ9elt65kChdFTAC03igyQaf1Grvajxppr0F7UbX/IYKXm5
kbuEh4enBcfMng1H8cwE6Y68bg4aulyx8HUGtRNrAt3pUN9yxeDCdBZ2AVyru6kjTxW6YCwyvj7i
GtTBZqWzel6JkUi0IybsQMvCICt73nvonM8rHj2tUJj52Wkj+wq/RF3xSZh00vZF+HG2qu5lkNSn
PsuPeVTuxdDfetmA3vdQ4tuETmnrtpWlBhwTeaF4bCV9F+DjYrMdhYOtWhFZeaQJGD2HvXzG93Ix
+urajOgZqVggRmAexJaWll+I1wNxWNMGcTB7GW5DRZG984eIt1A+0qZDtGboc1SGhnOD3M4JnASm
XrBt7WlqNPL0vATgol4nHqwNSx3f6pNIMkjvMfzyUFp4HT1Q6ZsZGq/mRRsmX/yVXUxunLIr3QmN
gQ9x9gEZ5+1AQ18Ll1YaLspsIrhOzjjFooOGsdIiFEvTvksUlfAyd8z0qlF1CwUpZ1oz0CcXAWIo
GnzcVbPoFWXkbYkKGia1gMKHwfXgAyBh90KNxKjKUhdPDckgX1hwac63Dvvj6hRp7i+V6NVS4gG6
5nBm84ENPpHyQ4kwDg2sg7nxNLTCmYdl6WlcO/gxAC3r6R5rT0kYT4idHsVQge8ZnsLYPC1/rarA
ut2jYn1NFWCAhFb9+jQMgbfJXmwqr/N0sEH9YZtMss0ggu6fix0VyGjTkVIEDoPr4420mPU1lk7b
xHzs04Mhcp3vcSKB1LalZ/QLEQA7NuoBQKZ8TP36JrTKsWTOBZW+qxAQa+60/zDl+qSKFU3daJhO
mQy2ZY6Prf3NEp1DDGf6iBh/3JkY5ei+9Yp0nPBurYo9OYBTHrViPoxGfHRY0AZJ2Jn5u4mppCyV
Wx+rV7MWL6utjdPVOHQPEdp4wv6REDCis5sigOpwSPdC+GPlhi6T0v0w9wr7C3TonhW91jILtpU1
2YoUawsYhkeQdiQGTbfEFG/GNdT7xyS/IBKWSFiDRoLm3NRY2zJLKz2BdAFN/gjN1RHXKBhjMzDV
+cSG7Uwexzmxyw1UzfWfNvMecgdJpoQF2PVrPqevYjFyzLMhyVfCax/WzWDDuLJhBCroDkRiGhb7
QJCLkWYeDMQt/ND2+oWFoQsLsOJaslWlvzdeuifD6EDYzUHUsDKxjZiX1Sbgbq+0KNL5MbF9/Wic
rtbPkoaoI65vw+pJ00ynZ6m0KfKvzKxPiiqdcro33nBnVISnirI4nvBrSIx6CBKnJs/M/vCRMrJS
kavo99innnYWiiyieTpeNLrmO2Sk1livFkPwjE3T+M20ni0RoZ2SHvnSnSy/Ctb4mjzUI5sjv+Ae
UVrZb7lHICHmMS0TKXN9Izqt2By+0lMn7O6aIIJAFa/DcYZAVTVwMzTFnsX3Qeb907cu+4MOiowq
HtKoRIWIRKlrPdQvqsUTHtFzIhICENGzqiACdTGdOdOPmcqotrbOMx3fOn/W8beRsCADWKYWY5bG
EsiF0CJ3V9kRSHm/qxDFp/X8lovVe1ZoBBlP6vA6Fc3rIpsvZaRzYsKYPcMpSohhiBYWrp6QNo5x
40cOIqYRd4oUwoNGckodlHVo6fbRoWsJj2KGDrNWlfN9ekZJh9MgHCfessatNI1bI39rK/WmtaI9
d9rBE5ksNEc5Jgb+XjwNFayiqLoGqCsZVUymOck1i2QXPiGcFMWVLdRKKqq/laJwdKWwc7d4ZXbT
fhjON1YzwSgFqxZf5yq7EA4YlVawJFGQvCtj4i9a4kE7ppSQWVyHjI5qjKIAtf9V9KanCk5LBqcl
YiJRlUEO5iHk2ZhY9/d0Aytucc5rMTyIaew2kDnFhbhlg5BjbDSAgVM12g0LQTSYsCl+HF1jS9MQ
haZFR+ydvoInBIabn3b4eYzFYxayM/QY9noXIMrjApz8zLvWUetreujP4qcJHLhXypO0u/aG5NeH
NWrOMaHxHTuOps3w4+A7AX4gv8Rt8yqv0mscylAAM5LCSBuITlrKyzKvDCTbIHvt8w+Ldj9TDsU4
3Up7GUHpiwxPioTEmeScNN/UuH8U34epPGUA6cfMQJNgXkuXTtuNyhqJJD5+CnGRvVGhmwcV8UVI
bm+IdYT8KnJcG7S0IssOjwy21E1drRgvhOzR1fvhOrldKhwQCa3ygh+cYq61B4CMwXwNIfa19tsK
20ZmI2XG+nGKGltW+eLqeqyk6bj02fFeE+Sb71lGsosn9ChYIqBql5nWWaZZZhJ/gN3iDHS4WoxX
XkcuTLJ32UIu4/gqcShysEhHi3omz/zJy89xWtvhoxzqK0qpy+ckvxq3Lv7C6OSgov2ahxxUTQIO
m864KPf/l6jz2o0cybboFxEIevKVZHqfUipT9UKopBK99/z6u9gY4D50oae7p0pSkhHH7L22mX8N
eDWTFIQskhNiCwOd4JeDLhfrDB2lRt1WUrdtG/iZFvEFQ4iIDihnR3+qB/yQqK1HFQVvz3ycyfsu
IOZEAuTMsMr1QZAVlEAaDIcShgMbTaYXUWvta9aedss8D6x1zIrWThmM9XAvtUu8+Umz2fnBLrbr
nIaLUq0szN79JuCdBwiqnVkM7weUrzkin2h1oIwq8eZtbw0agRB12oGIXYD9LLNHoCnkQC0l3LLM
7jmNaRC8+H8KJcN0055MRMAzEY7SzGGiR4swxcM5PcqMq7Qbx6nUsgeYokP2YWTp1WTpaKGySvzk
VpbjNtUR4N0VokubD/IKSqSyVXHMl8S+2j/gSdXbjzgeHoER7AJ522RPXGQOs0P4qSs7U1YmlK+J
/UP08eqIP65+GVjECrIc7jewfA2uPSYT+XFygVncqyx/G2fjTRnTd85wuzKeyNX3waS4YGUdhuCu
kmmuPo57s0cphjBaM4GshNNO1X/NdHQxSOnNhWdaL1nko5riM2Yvvgi0Eoone6lzxapofj+AChPc
tTicp1vnjkq/SsC2Yd4Lmba32UofCs9ntYMK+c7KuxmcOcMDS0wUDxJ9mDzCC2Enx9JYKqjViL3p
K0rJKllJQLGZwsTLLp/up1kZ2T8lgdmmi3cd0E/Z2cc5gra/krzJqdCGBvZ9lJrjU0OsNDr2V8p6
TeN3E+DdONdWNDyRzDmEjyHDxzCw4RheUmBvGM8DzqtgBEzbsZG3YtK3gOvbSF43jOd518x2lQum
z3hU9WmDfW4zQ3Ix2MOmsEVrlORkJ+TRDhyNm2Y9U7eGpdvNmCrHRs9kyswXAk/Wy6NkGEd+M8hH
wUNU4mE5VK3zeBo0LPaTcbKIpmqtzIXK4AS7/LdDpSp3JMKL6o794Wb9TLxtOenZBiM8Bd6A7bZO
i4UBe+fAJ1N0HP8BQBFje73qoOauTymSiWKst/rJeBPL2MklYKw80eXLNWMrONK8emUr7Q2HqAVP
NPY6HoNdgu1UUXfBe4LcY5MycwEM/zHzf+K6oX+qu311jLCbG6P8rPP52Zb/gqKHHcgxsjoTyUFi
TUDNzqpOVY/Guhfq2u12uYR0Tk15hp4kjmxHw0BgUm7SKNoOkrk1rInByYSqdQp6d7K0c5zIF7UY
rtBMboMYIagSu6XdhrwGMICQYC0RyQ2nmxMbfuXGUDIqdMdvCYZiDDkG5DfQcFp3trs+oM7K383I
KmWYW5SbR1tW1mEkbVDrHWYpOdwY/z4SuSV4J3NtY9w2c7pVyfSK3eWMC6nflgPOHMSqFx+G+tJO
BSGgUGuJbmf3LtSN/9CDAmsLTyJtbAfAXxoT5sV4yItD8GGOzEcYaqCaSHuVY5GgOQyASq95JgVU
FCPCzx4xQ3uhknqLMmnOzFsAiUc3gzcBwxturNS3b8mHTmFIOiOysY/ctD+ScLogIkKsXuhHqQ09
649XdPHGZvKTJsIZCQbQWUr3y5sYk8QrBedfgMkRahWwizjBzaFAfATS/CDDQp8GDZsM3otuCfTS
ne7ZISzBQMi4z7oJ+A8/4T+LFE5os0J9JN0vB9/BhCMomrupzFcSKvNqw3Ie/AAuQKKH1ZLFuu7k
AyAV1Ke6ZB+aGBaMlJ17RC73YRyOIsnfyt70WEOjg9Hfq4/5pQmgSmz+kMYfxlYcLAg2GBCy4KS4
tDTEJYbi3EtfLWaPvuivvWFifyQMUaRn1YpPIqjc2Sg8mcSo7uDHyf5ywXK71R66bh/UMTsRa0z0
WrtRUmJt0Zepe6TYh1GdDznk82Eg45ldR1oSNsnBxjYNSHX4Vg8QQLpwn7kEBbfmU56tD2vXg+m2
1pn9IY2IS8W8R4Cz3xAlm2wtLisbP4FOsiRq84Yg5HAAiuiJsltrTb0uGp+bFEk2ogcjMzxbexCB
tGvqcZeupZ5Wj8AaFhHYVRaOXMkdjaxyMVH0LCLcsBih96LQ60HTWOHuEC/g4nVMRcfY6HvI6YzS
Nx9qO4RjvMGMzbvQpdRcmyOajTE5JySDS6hg+s2MMrwrOvotWOxw6n2XsLQ3uTHeU9dCJRysuSlJ
jPq0vc4gPlk4fsNd1btpYvDJ5WsbNk5Lfh/JcrciTy6ZZ6va3hfoImZmdE66b4t6/cYo1ECxR5Sb
plT7pROrKPgnShkBABDoHloOboijdAVXdjV99Sqh05qFdmmekon6eup3uU9FaqNSSuctQ8EiCXfE
W4ASF//dLUufNZZklMGDyWvPN1C/OB4YtO00f06bzCSlBPx3oGACYB3CKc2fZ5yp6tEMkuTctejp
DH0XmEtphyTedhs+Lzwg7MHdqAuOScx61HcVEv3+d4/1iAiWe+zwER8bSbuRgfQWtMZJ675gKH2s
sw894yC1+n0XK/ug0Pd+6BpT+p538XtrtG+ghBTyJevbCWw768923JoTaVAliQ3bmhWV+AKwKLEo
ZhXXqEsVOPMpAdMmD4HwjJUs8KLb8jr3qlHcNNy6ssE296JvoV1f/DG5aokFiL67reft+9gDsfD8
CIlBUnrZSD972wW2vokSmmqNgIOUlKuOfoRHIoHuZtAN5Q9htiyaWVI97U+ftqkWyjHd4BlPP4aF
HBTiYB2XoLE7l/GUbuWW5yzguSMSyczF2oO8d5+v/RSyphn/+5Qg2AIfZnMJ8DRdEWZbBatwp1f2
GnkNDR6zix58eEGUqTGTZZuAImaWgGg5hAUpsLo30DglmIMwvnY9LEMTU4wGn3umvR1WXV5ecyLY
0jq/jha0F3SzzWA6KDlXSQv5ND4UJSjdOj9Wz6U7LJdksC3HiEi3YFk26jWN1U1LtYRCQCfqiad7
/6F7dfnHPAZquUbyYmS4mjj2WlbntWcxAWSLzfgyQGxwAN2r+degDu/giG9xYZExnx5Ma1M1UIZq
ZUV66xk7Vpyf5CSHpRqfcPmv1GzayzLIY1rAZl6MLNOqR6PKV7qXjtLRREdXm80iiB18a5+q0m4u
ncV30fXfckygVdTtyb7z4FawmU69WFJ15DQVsuauZn02G+jD8uJHI0Nwl+Gtl/DA7WgN4k3frSoq
MDsZv3I5CW9DjIt/VH/FWMsgaKz7DP9VDfNzOyVvOdjjvYYmtdIb4yrjHIcgNrQGjpnwz1L3ixpp
nQnqyZpcbpYU4b2K1wn8vlaXXw2xIWO21y3to+Qfh+xe89qUHeo5tf/Aeeko9O8WRJGqckT8U8LL
bml8EMdtuCFlDeWuxBbiPRwPc4G6FFakaL5F/SO1/DxghSbv4UJ3IlEZPWwiBU7Fw4MR6N6TCldt
IUIN7rRPpksYwVWCncR95ciRk7HRPLWBF77MyouNI/EsjCHKdk846JIeZHD7Qcb2r3O6jsM7tast
ufhplyzeHvb8wphpasIjziKYEM37qiN/a9MlNWMGg3AxGyNzjULDlaLwY/HZSnYxPKqukG6FWR5H
6PDgwQHe1z9dUIUHDVRpI8Os6MTHlJb/evxIKGu3IbVLGkcZUsBJXi3KAYFChz8J6oDBbcO9o7T1
qsKqYwx8z0V8nQe42nEGSEAdoNQiJhDA6Owp/V7iSVq1I2kcG6YMts0JwmwjZ1Clu1QTbggHtOb5
wQjLc8Lw2fKfvRb81YlhhQAo0WMgE24Bztrk0IOpaurhrGqhY5jxv5jFt5NFBphLQ4AyVREADI9W
18C39Pik8gJK1QVtCjyZSH52I8g+qXD1TKIb1pHfWIn+FRTZq9bhIeX8ZoooRieZUbjMRf0xVM2p
0dH1zGTWLEituIVebcQBcJqBVCCIfWjz5pfFpRiatbU15AIqoqb/q1SS5yScHYPEj8kfTPAXEzZo
4lck+x2Ke+4DWJrXqAQk5SmjldXtj4rJQ/ds5V9VfrMxZYQEwlmLsAQn1hjejdR2pbdCUOrJJizf
RKloblIGWHWqfJCV9Krzr7aviVsML0rwb5onMMME3tRjDM+pU74yqfHPWq3pgMJnzzAxICcDCi3S
Wsh4JGGcjlm07Djh5hSxV3ULVgyvcVAb3izyeyYyBbZsrztj174MhvkUy/dWJc2CLU4q7n4wXTWb
aaQKdyfV66vKKd3j5QJREzqmEpwCMtFhvUmfdYFAdUlV57ymnBQLywkiZesmFi3YItMcbJNAcJRR
IZKEhLJ5GoJ9SfxBpofM9ohtmLiQNbFYxJKO0hGVyWwwRLavWd0e0zC/tVKysUzloZll5UT5r9we
1EbflSODJJkRR0JMZ+T2Q/3RZ+GlqlBjpDrTN/mEsOeWKzIuoVy5lKRJKpYFRgeETlc6RQP7VLXX
hrAJDJHyZ2+mwM4BYp9CLawOJj8Wt2RTqVM6oxB1lCTXVyJiYAGIbflrSge31duXXg8XFltSlxyC
QSF0V5dZk5LMAIOijyAizu146r/HMXugPGtf2p9WQ9MyAojTCpgfwT2N2l/FjEKO61tf5eaanTaE
ULZVRDwE1C4yIMB0gPRsQCeVF690o56nIkLhFL/7SN11Xr1Ine5qDjGv/OnCGQ9UXvnUZEm2Gmfz
MqQJsC/jqGCmsssuclVh4fggeaKbQb02R9ExE0VMDexW/6vP6oW55tVs4pOE3ZrnzE3NraUmzzEE
mje2pBvPQYNkif3YNpzWPXZWp5/KlmQZGyeHWfU3UPz3UR6Do4b0wzZZmJA0Hg+mW/oYpJjoMUtr
1bsa3IP6W67fe2sf+xuSFEzerxBNaasS7Rl8U0Xgp5uH57CkS0NPSVGi6KRyFPaAiDmBb3PvcJLk
09vo81n0a3TP24IU0ZGqQWJHoQuk1yNtOHJOrZ1bRrLlw1yi6zOjQGZe7CRmrEHh/9QBg/GI8thJ
7ZizXEPHzC68h9EYthFDv/YRMEKpCKYY2Vy1AUoZa0BTNckRIwfWX7Ypbek6XrL1t1IFNGQYRO3Y
vtQRloqWAOOmty0GxQ3Vj3Y5ok1oxjlToaZa5wRKjkhFw+mZaZ+zabTPnqwMP1TCR25kNbRTcmxz
vzQPIpNVt19GkilayHMP0zPXOvPKwvrWFJhg5wGYSzYtOQh12e9TMp1QfxQIcmup2kdI4OAO9Ret
zBg8ATagDM+9Jv/xC/AhNYXqXWKrUBVXnEZfWaLBJf+01E+Bvt2Yj+1IwHpA8BtpHGz+mp3FfZ8Q
01N7iCXJBcJz98ik6Zl+8/Yeyc3c4HhQkmh+A4cibfhsV63S2S5ssEU4W47DU+iZmzegt9kd3A1t
jnd5GXwPwFqoD6GwW1CXZ795+eZLGaOV5odnXeLpZ78DTVsK/pU9ZTFf6QTgyG/5L7ADzM1ZtltG
BTIgJGOY3m1ReFbdc1wDHm1AXJubfnzLpj8j74PkTKT75GDm14HFypdmgcmlh7mFHDHtb48yj+oK
6c+9fRV3wjSDQ4B3fVf9E/9IiEiIsKxcDivmCtf8Lf6c+bHxBSrokX9I0YZvoMzvYA5cnbjRmIDi
9L0vd1r+ZoVvssjhFlzjJIVYb/CnCAybsHjdKnCCcUC/zGe3LqcrMWa1uZWYL6v/JqK25oxDTpoF
q1Om2Mz9u6EdVnZ4rKfsix828ZnHGlwT2Oiob7nfSUaoXwNs9iTbzPQuGr9JESLGbyRsQsx2gh6K
aPbKqcE8Xa6UlUEKn1Ln6iOSBO5DwySfgo2zeodmq0/XXP/W1eMIol2doewFFWMevQENz7qLjVPj
gogepCZ6i6Y/oUKa5lhz3BsprMFH6lNZbwleREQ1sCoaHVk5VlWF+J2mZ6doYPICo4JBL6EWqdS9
3tL//MrGY0ZtPCr/iEKqnCkH5WUHJZxGxM8cMta1SVtvTAtagcYx8Z67ps53MhNPikTL9saEl69v
YelKfSiYTgZvWV084hCS+TRwN+UtbS9MJycreK0lE11nwQ86p73w5Fc6DPhhkEv5wDphAuDRTBm3
+NBTZq3+4rrI1jI71oqRMm4KL8/626AqKVil6J8tnCrZpKozNM7se7lSuD6t+w1W5r0O+AkCk0YU
wBeBbY2Ck4sDJ6+REHS9I8SFEJLR2iQyGFsaeqzAXjN4L7aiB4ZGPflVZB1jVIo9ZgJ9vY21FUvw
Eiu54Qh5I+SbtnRMpL411GYexxzUyhLBJjpGHJUYqzClmvB+P6Xx3Hq2+cA33nA+Wi4d/7iEQqzI
Wpcnlvb7KVuVPWcQVda6D1em4pJOoKHDK8DJaVSAauYTboDDcWVGPYJ9wQuu5/Xenu3pPE9sKzPN
32QlbzTy5IzybKrTB7jTNz/FgGLKAatg6rWyIS+NokVjbMiCea4nRHoDIECNLNs0zL4QOyK3lRCh
JX1JjudAlN6kYVKCpiXzPzQZqHVgBbfE8ieuTnZn5UQDAIGrvlp+lyF7RuIBf9AG2Ki6svgPh9Dw
kuP5UA75YiRTDoPuZamHEsbSPwf1EFVHW/yNJMSY7KIq/DTI4ni11+BY/PHWI0QHEYk8iPwtCE6l
uddYkmbP1H+I8kd+TdASpegxaGDfYPTpAZI9Tryu6MWl5djJ+PdWYBLDU2X0aHZOCF+D28XPkoPM
EnnS2+FjyoJnEOHdBMSvMFcOtAomgXTR7Erx2lQqvDKViPWyWTFGDxHIwanv4nMeixkWMDsmDhnS
VrZJW7MhVpBIhC0TnYRRsI3pd5V3FWJ4ojcQjSv7PGFWMcW0J2HHLESdpKuszGy9a7TblM8vVWdK
YGJl1hZGOF8h4aazJ75oWMUjKI6y/CX334nkhOFAuiVZE2cdVY2KtJG/B2zm9b5XKbKjUYVjzDM/
Y/EV+572hcgaVXSmXRP/HiN71/6EMU6DdX6h2A1Cz8DY8I5GVeFd6k9T6ZgcGVfELDUTcPJWl7bP
0zJ6sEJrOK5mXVyoMr8q2yRQKhqLY1VE1TOocMvYk3gLtKi5K520D8yelHVaHr9SQbuwMgB9jslG
JrKK7l1/atV8EklaeFKX42ZPouf4A7eH709VqF4iPltVkfKtlak1LqSF7NmVGyUkVkFCjdKaCHci
WF51CXps4hA2bYxu4Njn0gi3tsqwgS4E7DdxPUaLvo/ArZVtkMySTvJZ6GL2TokpomMc4U0jHuqP
Wuril2QdRL4UPeU/re+Vu1ENv3w/2Zl/IRPMNoqD3HySbwdRtrTXsJEmPh/rHVuQw7uGr5MByaWf
rkm8N9Ovgt4K6aQjpXe9PRXsxXrULvXa968j7ZKZXZrmLKkKzcepYoIQo5JWtXprIS8NlAW9+oh4
oLVxdiSWCQPJWaVeHcTIUAfcU0qiQH0qUZah9DyhZZoTDWzLCyPtJFMeb6fpXUZrJHlFfFKiPU8k
pHTVpF3HT9cxVNROvX8gFoQnqlkBauhoYmTMe4Qh983FLgc2JaxjM4KG+4J8im5KN7E+yO+iY97Y
yOHLbgrGmUxLTf2SFKhbK4ONocndFJW/gy92LNOWPKfEolVW8wQJxxQ5thFvs9KeXT7uXSyK31xL
31T/O6y45Ycod1ttAHIMOUtm14w46nMsyejLa76V3k6fFNPPFJqVM1XV9Bb0Ecfo3H7bbOeZlAT/
Jdd5WlOQMleV7aoMVbzXdYhBY5wZSRFCZKFCTMPqr8JrJTy+yd5EXG6tO1rFn8RwOulKEoK2Ks36
t5O20YMrCxwWOUpvk1ibsyMLt/ieXuaJsBpSYqI//St9GfAx22cHXgACybrCQ/5QjwOIR2beBBPS
WZP3SSz3+B51BRqVIjuBr9GJrdSNfYUE2dc6QM9piPB2GetO8rHICuBN0Y8/ElOeYR7EiAoVjCMm
3LWiVjjkhvoeRtWjjGUOsyirwY4UDASA0OvxyAo07P/Gf6WI89E3s61NxFhBmC38Mq9tXZzXwTit
Ynux9wJV6VDXmd9je5D1vaW/meaWPORVb0SuyXI89mw6Pd//Z8SISXSnBiGTgs+LRvqthkwrTIOt
THxp/pWI5A4+5IQeOXXSrktuGjM4h5SWmTupJQxOGfam+BGskgRbE4Fz2UB5Wlp/pdJgh6o6atq8
kqFOiZcryaonaWIMNYNNdWdBwFi4ZozJIVoDkxz2U0d/aBHDFSXIdzRlVQT+OrYYjSbhr8/gOtl3
4IySP5VxVRi0ATRXvuyRpZIhNnpse32XjbuEeYZvxV7dn+1OA+LNaIlPmCwttQ73+fQ9RFfEJ7A+
uH2m44LS5o9u+XpY9wcnWl2crgDA+4anInHiboQ4Pmx1pr092OfmnGrkj2xb7ANiIXDEshsMt7QC
o3KJom8Vu4yhXmvl0vU3MlhJMepg8ppfk/JWJq+mu7T1U05ecDnZRrwb1q/aNo6KkjvtP2RRUOy0
XGprxqLlcB7BbD+r4tEpT42xac6o3iXWvh5+sv5kAUpEflC5WeKZyUmoVyX7CqWDOaKx4q9+ETXQ
oeoRcRL5XfS31HyvMQmkxby2molL8r0hob7aGPOLYluKAQJte9ytfkd3iVi+WOVUZXiIWAaE26pY
wyl1JKV1BoWYT2YeyHeQq6My5J+1EKxNy3T7xi3V1MnKr0B/M/gylbc8ei9J+wr/BOI1apcCIrD2
nFg6oh/sk9usPOb2zDJHdDtRbeX5ZE6rWoEyfWICSJxyWJxbymc2zh3i4G2ZQ0Tz70PwT4kP41OJ
P6J5gzun78CBIUy2f8PYCYk9VoqvXPqUeLz9Btt4c0+m1h3VS1tu+UpiijcNR4HER1HyIQQocAtZ
b9yuolgfHdHvlPriY2zT+a6TW5RedbTpS8UVY0fM7p3/gdjcwck6Qk9Bhj0QyKbSmnzPvEVyogAD
Ted6seLJxtog0ZEJnN7dpsh+ZYwKjWRDCDEXYrwpiKkpR+658Il0RqbSWinhWVIePU9GgwiLwWsH
PmHylKFnHMhb6KefOkejb49/Cz8Um7kszZUyJluV8hyxGO6zVqBl/A0aH/kJVmeKMS6BVWN+GOzS
piut724gkq1uNeKJGVCWj0KnwvdDp+M/8OkV+ggY6vx3of3bOqHxWBlF1G9DhRo8hMOs/gTZqSuq
DaENFikXEtgIFLg8wGZUeKK7Cbz90CR0RkGTV9ABxiRsZL8WIuWw+zDnvyEHfvxeT397nTCcZze9
ImIkMMpLrKO432HSF2IgA5ObedgMCWDhCd3MZ66dRuMkuayd1fpgG2gb3RJERfwWYrXBH0Kui/EK
1X+KfdTmV1ThJ+zeGRk2AGLRxtN1jMdY3Pzob4AhoV3BW02GG7WjxeL/nWYFbbYY3cCCml+0A/WK
EZpeKMz0wuDrLGW5dSri1MkB9W8CW3oGTbDc88s/t0P1XuRyt0P9rJ2G6BBEaX/+75ey6//3d/6A
FND2u5++mfHgxUbDSYKCsYsJpU4wO2qgluu+a1blPIJ0teTwHIAu5eBfnByhanhp2N0MfRp+5MK4
zcukqsklQgYUis000ah3mhBjoQ7WrCUKMx686kI2S1HxORAKTprwE23EeKdsRDYipLX0UTRO/5da
FPgeM8SEmLF98mgSIo6d4RPZ63ouV1K0JYlu9l2h8VjsTTLaoJFJGBysW52+ko40YJZiu8EnPeqY
6ChgHP86/LG4ZrV+XRTCa+R+UytZvW07cjH9WYvcPJWOI7rhD7Pjno2XXAHS8J5txLZPLfz4SK9K
LpyeP4Bsikeun8Z+3Zr3eD5qdXOMpeGtZXNvwdTtSyLc3ssW7aBykWPWf58lOkpVJq3ZuAQnkywp
c777g+X4/m89wWtqf7uud4hoEPqz4yKUS374098IYbWULeSAV2+9J2bKTuphdr81ns20CHeq/FBN
fPbtD0+6RCHYctd0R1Z5aXZSdKxY1TIL+M2igpPnqyKdLmVJnkWom7I7m9uCrQnz8VC/x8wG6f0x
NcKx6RkaJH+s/F+7MK8+y8RAeNo90GtBKjmrTcSGRsEAWNnZt1rE+p4YvgzAn0p+R4LTO6wUixeb
jdM0z7I7j9ix0YSXl/9+Ke2qvNSqgV6yYdVU28RalmF/YUlYunYxNF6Edp5sxTOMU3wOZTycavgA
BVazUI2j839/5yfVxcgikMlS3t56bK3ow+bqK/RZ/4Q2baYSdffSxhojA34yX4shs0B8wNYZ5c0A
L31VSUyGE8IS0ZIdYjk1brKWjQ/Nf1ayZn3Y4BPpROHljDLJB3IgmIcw1Zx1c9PKenecq5L7nYGp
2ZUxgwNynHvWiSPLUcbV3BOSjDncYC5NB4cDIeSQypjLMaPs/JU0NSplRgYXPldx7BhfRaOh2dXk
7FT4BXENgnKKTI4MLa4qsNjtNM1nWqSJ8I3MTnJ+jZldgm8bu75C2Gz4lnHAAP09WAki3P//JQFR
Fp1GxIWDnVG8FIDVM2mp4PIppBXG95TddW00rkFog7iUMRCCbD+q6HbH1JcP+mhOVCVJBFUFHz3H
WRPp9iUhPOYiIV3zC1ADWLGyY7v8kqmx4eTd2mxNwJ1afSsZB9FkFpxopdHdcosjQU3lJ/5DaFcd
hw89qxrr9T3pZOB3Q8N0YyZKJehGShXm6lGhxEemqd9ygsg5js0OVnXeY56SDdIQF3SSK9Mme2ah
x7eOIrrP60WX7NkYa865jNcu/iLMvcQ0tBmTJnC1Lv7qUdEPDQ+yqbzpwXjwJfI0KjDdJzuVLiLj
0dO0BhpOj4km6GUC/JTcciIx2U5psWHyDXBJbR8fjClSHQ2rQSBBwEjqig+GHxpUdnJB0T35iRDX
0LZQCosw+4kUonaZ5ja6Up0TWZAbHuvROSUThW5NDY+iMKkjYvkZC2QOBVhAnZy6pKz9t6XMY+GC
xlNkX3ZFuHducYqIfCBKxOLIKE2fhFDVb/d9yn4+iAIdxTtuLVWlc8+xkdtDT9jEJIPSFwqtnz91
bmaM2do0BEJnE1lCDDxGrkbHD2Bu6QaC2wKd1TUfZfPWpDyo4TxWFF8pz0TnVlr+4aP5vdRJ3K0D
OaSZEPxHZefDcWH+rbZa9Epj/62Uu8Q1w0z3Ejv3OHP/mCa1LCy10TGkzPVtJgY2SzvSVIgqbmc/
B4lCkSQXz5KEBjJLgUkXhMrwFgywAbo5cjWjRZTGi1a3zOzJNXFVuV8ILIBYF9O0Niw7IKwyZmXT
RRSc35Uu3NnOrUsgf8qZODS1bR86wBhgzjo2PHzNTBL+94sJBt1LWMTBupHKa0EwM8PIeXRLCJ7u
TMkR1IsgUUzZ3h+wR0pjTmxSfDY14wqNemXUf4fyrDRHrHWD/rLqv01jeAXktvhaQWjTUNRDgWhk
J0v6tW1RbvLv/VbngT7XDCT1HI9BBMP5ZskEWi4m884nDA0xQPKyps7JzTH/M2a+Re6A0zNt2iHB
3DHh7qEdbRssfHXNSKMXxqlDr6st7+mssGMLsfTmho+Xl5+b04dFi+vmNQgQ0d1k/2tj5gKpL9BQ
far1wFnUNftII+LQ78gNzSQFL7OcvSvxUoZH1X3ghqXFbg5t0XfIfEOS7aIJTKr2dxoT/Yx6jjSj
uUXhVcTSM5GuYdgsYlMfAxi5H4o6iFO2bIxp8mnIx3SvmtkS78IkSWmfOAoST2e4E4EKkVh8Bgxu
5zn6sIPkjk6KT9yuVlpNSBzZsyTVANwXPmDXMaX39tEupSFNscGau+3Vf2G00iu+m15EzMdFSnaK
m7CdaiPKTytkzqr0jcYcUttGErE4NPFB9GEsUNKmIyOOKCa9MY1jQaisUxOZ/pHCuRxUEIsGAC2W
2CkY/+QnqVnDWf2IgZJ6WOmSZJ1mhHsz16hcwx+0bVZN9lmD0sXxsTUUyf+d4mkt/J6FfcIiTVVt
H/ncGuVlcSYnTyMKhZbDNzigfKVHVt9aqEJ48FdC6aBqxFN+7swg2DdcnbaEISMvNaITUT701ngu
ZpxLqjQTSbvcrdhpv+LaQv+kFKnbhDHyWYWZ/oibzcaO5CtmfamC7ijKad5PBjlxOa4Oq8R+YM43
owoDrDhsc2zNaqnfJETgtsoJZ5x9pdnaw7XTSVE3sF2FUfwKpk8cC/hkZssZkvDczaXL4sgrkEpz
gecX3Q6JxqvSP1ER3MyqftcnltlzIXs9lFaTvLhOJbOynd+GSlw1LOeWKT/ykoE+yYNYLrXwiZVg
T+EGPThSQi8l7UJP/bd+mUu09JpwytHxsUUCk82wnZq1aCXAQiWOi4VbAq0ZB/aM4mzEJV8i9Jf6
+iKFIAM0yff3he4JRJ2dRfRRHKa7zEyPUqUh5XbyntrAbLZamwPrXdK386VcSEf5nyqlH5dBJXVN
CXWwK/EaOd/BCm24Y0h0lynjMSbE129yQmIT7drYynmyeQc0O37WGrjiIb9XVoQ9mbVh3TOiBto8
cUTXgoMjVtlwRmWya3ruoplr95VaDM2H0ZqRMOIGm/Hob5wxN24+QR5b5Oa44CUYd3I7OXi36pM1
blBSdbcu63b9QLJ9Pc1oWPSYETO/QRriKkgsojZiLnju9RL5LlIo26ti7Ml+D7DGYjlr8DlkiNtp
3oiP0kcwvXPzF4FzwJhpREVNKruPAuStkO6F8XcCea8zF4p3/8fRee02bkVR9IsIsJdXiVSXLMmW
7fEL4creLssl+fVZDJAMEmSikSWS95S9145mtOU5uTzoHyKDxjdjp8S5N5hP9N2SLQGr8iIS64Jm
svCr/LkYHlH97RFaXjMyTxu5Chmwe8vF2zWM7t5MhEPhZijOwsWeSe+sMafQ7HP2SxRfDOsEnZSz
GrEgcL+NW2SizA1qfOg1FtkVaHreRsnXFW8iBDjcD3+lsu7QzbzHkLAx/j9cvQFnVG+4+9Sfosx1
pjTj2mwSYoVG2XB8Yq9ZKjXHxDLhzD4Wc7ScfUPt0svjZBfWqW8e2jz1f1Q4ryOWVLV2+BaMIva1
0fuXZAVS69peHiLS2aUqfr+uZRDCNkAfMKYSHoJfu+Vl+V/i9zRh7tqo3WeUsQ4zemr8Ek9eYBga
XM0pVV9qZNwd36anf9YD2SwQWhRvJ1lRLbOjlFlC1n2jL4Qp6DxqUBfUQzvpZdiRJQY4yg7aUI9V
FVF49YH5slV+h1yvZe++jIBCB6fZjnFDdYpALtUpGXiffHmoSNOBcZDKnIX+OEAVylLbtFbJNNsg
egvQbyXVm4bqepNEzO1cuS55nszNELQGcjaxRN4DD9VBCcztVYpMhcpIb+JFpBYsCQsY4uNyP2fN
wxZNcVBnJkjo3n+pEUNMkVy+PSjGJK2KR8cPqnOt58TpPjl19azni31i7g4TQjFGq3b06bHIU3Gb
Jkr+W7u+Fb8V7qedfvXiwxm+HYeZ5Kfp3ZdS1rlR2Mb6qcqeZytgQ4Znw7VPmQEd6jwZl5mQdnU7
hn4xbx33ZuVrjZnf4prbWs0/ozJ/8shsfcduoC0OCZ8TxakeERs1MuB3mvfJutraM5PnVPHN7sly
/vXjKiake9m5cG1JttD1ZalazWituf+UlE6LZ+qut08G1nW8uHbBsHzb4Faq/BTcK5rYufcp1b8I
+YYf6FZJQCMX+ZFXjDts1MgvtMHe9F17dR0WAENvzPdRN9e2kb0oBaLcWSLFcpOLbbYP9u9eyza+
8TKGismfh/q6yQgm0vO/3sajKVqu+poH5TragZhbVCxZSKBFYm4Hh5ThLNFUP5kDVpx/VR9+2tYi
3oLa6ZnskOm4TrmCaKgiedEpGcz3Kqa6UX4lamSDuWEXPJMQ+mG4ya0dY3kkMpPRvpuJcxnmPCHq
jEGOmleUis6A3zX8J7qufRSVFkCjVW90Gq+qJTzYkUq7wB5hwZot0G7XO0xR2LzMs60h1NPwCwL2
HOJmDUfE/MeB3axIuXS9QkM+BhrGZKRgJOVn3GvFB1MZlHQjxZ6pmXuPPNV1k2Dfopw+R92Xl+AF
G2cGmZqDtiULKu9Hh0DiwRG3QhjP8b90+lYxUqTbqd3U7mpGz8yxHjOFHQJPW8tyG5ZQgKnxHrP5
WnVfBXQeKkkcD0CUTf2QK48MoQAaMTlv+wKuEkHYmr1Oopd0OtG4ImCOmu8Bq5AMtOlHyx/R8DXh
PC/EHw9veDFnWf6Zh4SdmYzeVY51nUWqov4p2jVPAs06RyoACdyLrObdaG8R5Njx5n7L8V26l6J7
0gB9TxcRfrhs61p40PguwuHDyz+P6vC94GQ05VstX1v8h8nJATvFlJERrcaWfUPwlBW/jKDuyQof
6UhfHf1Nl98y+4tNNF5UpBDIlebd1klans8VGFgb9NsuIVoOzQ3q2xWVQRe/Ns4zoV8sbLGesUVP
7S/pBgwcMQjgbnfb33D6kjheWZXrqDnjt8UMWw7nOj262hqLrL6EldKy/XkGa7o6QLgEiDCrmbI8
gf41x8D4NlRGpg8F/D9fE3rrZI99Y8RdTgCzuptSsIqEaHMoYRk7lu4jprGNs1OTvjlGy+xtLf5x
STOBBw/KhYCF7ZSWuxHYx7lZI7r4zs4UB3kd6MqeON22PXCKGRhfUS2iJ672RorM6NhA20rw0SUL
CbRHHLG22ZURY7ikhZ2ZIngRZAVCkXE8rtz2qdTYoB3GgQX1Me5QrlxBlnVQJQmAUv9p7gOcoeES
9YSK/NesfnLvjgTAzEF+sS6ubvh2DHN9zhNf9S42xMn+UKlPqhK42oYSBxYAATLl/Gw45E8dNPsr
NU5R6RcErMJ8WgrAJ5SimOc7yCSI7AHeszcZwl9YKFF4lNraG9C43vgdZrltS8hBO2OA/L+RWmCN
jIWJLMOR2JlXsJpOfHH0SwP00955dLvpLma6jv9KQQl7dijXpvEp7rcIOuW0b9JbzCoYyGvyqpQn
mig4J6ivkd/u8/RjGgP2mBoUoZiy5oheJUmPFljGGQbsTbRkk2xtmw8uwFbOalgY3+Z56h9gfwpt
C7VF9Y7QWsPyyjWtWKdC+n1GMMi+9mDe3xw9hvwe0AeRFcjOeBiOrLxl8RfX5y65dD0aHkxMmNPw
X32V4QOoZa4AijkzDOizA0ImRzyzxzfvMIlQpgDhj7gA0kNuU30d4xZN99Ygv4LRCPBOLWA2Lefz
KN4LJUAJJQxfQe1effLkwi/Z19AxIYpeHIcksQtrqgnKBagyA4zqM1sVkZ0LOG8mhJOHatz5a6IM
9JrtRGkIoc88u/TyVfIxi6+p3GhEd6ZBOqEE8kn3sd1xNRTc2Vhsmold3E5VgGTwgdeSbQjahzrg
ohYOIz5Q1CsrkA4f9UqSHkt+nf2AAQfOOhs/nHL/Ow1sKakc5W4gSBqZJYoIZcN6A8WZwBYJgCnd
5/ragt2ibnnRwj4SDtBR79sVQ2IO7vHECzmMbusL7SGaN26HL2SJLIUDFUdOyK6b5vFWa6+cxWj2
qBP09K1bQMQg3Rzu7B0bqWWgA7tapZbBUgRPofkmWIBF2vg+lTsuyE5hx8gOx+/dAHVfOJ8x2Mt6
u6RwAOzjRP6Tvx1uKn3H9KXmriJNfN5bxhoMO+nAbbKguUbSkDvsHruc+UixTpjroSWKAsNDeM3V
iuPYB9yrIcwsxrNQL4DSp+k2a3DSyEj+lcbBZcKQcqRHxtYyflDccirwCm3+OzTnsnmx1xocVhuX
Avq8U+/4KKNkfR/LHYJpxJ6KDt/3DZeoZa1bICDOXk5nu73gwAeCV2IJeRnNgK+3HHhD+ETPWBBT
xOzFkzYgRnxffEn1s24ek+rYQqrTFpDHCt3DMF6s8dmqdkzYG9KlnaOrM+ZJP+zu5Ln7un2rF1bM
F9yEeXqT8mGDrJmOoOlmIist4wQTbMHktP3aaOnf4ruRf6TWD0/gzPxwh40AiZDt9fIHhoU7n3Vm
POOI5I7dhA5B2MCyn+njXtBiqufek75K8KzIT+at52oZGCdlLuhyusii0Dlz25UqZhYBZ6u7leV5
WUdm8iVk5BLxCfZwy2233pgD++U6ctNt4bIiRYqZQnNUnnoP4ZTZw7FNFLzfUTzPH+jATcYhocv1
PDTY4TtZvHqwnPDVkMendf0LBU3P4wjIEvI1GETta+TWb+VIcSzQzWyKHIJCndu49l01W5uDvEjT
zXakm0NGBkPgxz963nl8LbiG2lL9HA2k/2Gc/c6y/axQDc5mt+uWzluNOnzELcR5qCMnbyqaHSLn
d+HV9b3MMn7KRiHPuP9DjA3RFTK87zIgORpwSopMJHf0A4wFkGLsKPGOsMpncKBzfC8JSrZGsnmJ
yM2DOani+yAMBz3giBu2PIS6Pd/+/8VOuqexz0gldE37MDpyuJi0F7qkowNBQfIDkdEN86cVo8/0
xcBXZwuCXIo8dnkpVhQ5bIrryCqSlTJ2ArtJjF1WMqK1+it2F8gL+DyIrrAAFQCTQnPlBUNhOkdy
rB5IhcxXq7KnIMHUfJqiSFlVIivJw6EBbDNneI5r6A7d8NI4ufOTZjb4L7rgyc0qmOnmyhKNfS5t
xpNRHsXgmMx6E6no0lpLPtWD2+1nPHR6Jc4sPLxlPMRBWEJIHk0dM/6QVTPR6SFjLrsr166QbN7n
ihIhss+qA5eaQdviLplfkq1aGl2QpTbAOPJF9/C9ToWioh5mZ5NrHf2zaZjnlrsjQDtSgjcrfkLX
YmHaAHENW8Yzc2UH3cLdNozuBlLurnk8Q3VZ/k7jVmJN040r3jw0i1VuoGIHwDrpZBbbClowTW+R
vYb4qR0rJPWxnV3//z9SLn/unLPD6GgEGIvSPE2QRUVLAofWpzlZLBJbd2H4NH7sdu1rrZUfsajr
XaeHi9epvSK0i7jYPDhdiTWfFCnXSpuyaXXU6V/bOPjsR3BaKpGRi85Eeelngins8JF3sX1zTE1u
iyH5ClnsrBUD9z69LlB+4bJvOSNS42EQc0fDw1Kzl2KimZUb7Mp/kzpsUR29TZBPmsndCqaJWURK
teka7IKt70g87Fz/ZzOnXvXu0NOI6e0GkRHVlofrthVsORsbrTID32yuAp06cAIp0QEL8UFXZsE8
Ppey+J2sqQwwdziGRaR3iru2L2byc52t3mEu6WsnO6BiChLhsqYqtMgXFgYnMLjnSdsOuXFrSihe
WVhXaxTyJy+vJZ8P9DmQbVfZtRE/4LJT78tzbFNTFPRgQbY8FMKnqfDsNbM5RHfVd6Rkf7NgBQag
9cC76wS4U9GCW+9UmrhBzX3I5aeuoIYsNexcTZ9fO0W7jDUrsaxQP8G2w1Fg6uL1+rOkBp4bHrRq
Q0fvkINl0jXkowifylHFHY69HCkmNybBhxCbqOiLr3Qinj3NWdCbyFg9RaUnStB+dw4PLQv6gB3j
Qihg/9hIbRkThqtBNumqIUsigT1E5F7cqD8Z5PlO72AmHOAc8rUXMRotpdsLD161WW5EmF+rCPw4
O0wMw8NrTvQA/X+B+G36rt2uQ+mLfJ35h4E2f+/mcbXhbT1F7p/TKJmvuHWx0kdRHwy0JbKbSDud
KuiKbFxLOTtgJn8GhTKJQucxy5r15NQTiq7gtCE/a43PRBTZSPb3XairQYO8It12n4EV1B0sSJVF
XZJlSb1pGqnh18k+Xasod0mN3KoptmMDGD9S24OCZsqNM97MMKNlF/QGej2dC2ozIQSujbpncg2v
wVFAIBC8iuuMADZ2a0jT4IEKrJg3eBfpQab9mwUid8B24vGq9WR8oBXeZaEDCPqjH5i4jTYYc12E
vuag468isnAbL3oZnfyrlYoVtJ0+82VA9DUnqJE17pZpkToKtmWcftOuCu1HjwiaeTOd6nw349nD
DmMAjw9Ps1FzZbs1Q2Ao/+34gWGXFok1/ZZRNTkpHiFD4Da6utnwToUYwRy7E0TR2MXICDYazq/D
tJ9QQPwjtJmppdxJHxMMtQgs7+wUwn00h4Enf0wdVEBIMYB+4ZSPav3cOda0MUQ+s21TL7luEmuj
iW2TK+uUsd1ONSiaFAZcpZsj04gX+30jCAdxo+bJglPotsLYapWV+1GRGnuOW0KivFBSCk43QUDz
SxYj9pUtYyMezmslX/yIWga8Tc35km0XLJGLC3H5rQwY8E40yodsWFDn6cjvmha/ChMb5nX7SUTy
2U0G59kAQhYj2/pf3W1x9F90D7xwHeXzuwH7enBhB+tuvk9qZkxaJNVVGS0PgGRYFrNh8em4CDQQ
BTpW/1pmevU+JBPlefkhw1j7wl51r0BpwPWpkihFesWth4w0HmvzVAy41RV4WWLg4dB42IDGRfxG
fEEflgzn+M0EGRsaapPRGopLEb4uhqCq7PVAZVtyLHraVgdpk1HmT1WerOfKkZdkxkTPaJCDkoF9
lraPwZpAQ3WyPTeE+Z5rJZ65+Bj/ymkSZ6kYLHBEFq+MtGQRHzY0LfwCJ6oiSe3T6MgvmpnzprrF
jCjqDsgd9jBgLE5hfrEq5z7gXYBzwagT/xeUR863MpRwEbWE+AU3xuSr1RPSF6XeFF0yn9Nambnx
OEqr5V/nunihG6qrOdm5edaMvpT1O+CBchflXodRCfN81JvIfIZ837YGZrABACuUPknmGZYm5PfV
YSqrT8qDbNVhrd1UhT08JwZxxm2HygRKGRHUU7gypWGRoG4yYoYxoWkXLxbaZbbHmxNHw27ZaTQz
caaty74eRRhC+nwa0Sx2Az6cAh4+wW7eSuc02Q9ZHb0UScLn5mRPSlO+97OjXHM1ORfuJEFssIoI
NVFftMT+QTf7OxSiOVSYqOexO3QabgiropKrwSphswvjwLC71UwBdxpE8al5JvmvLXv5DjQP5ULE
kdeN60QgcCHu2sP6W8Yh1i3EgvO/HNhRo0G6WLyWM1KREbHwJHbGeZ6H89Cx9ta65Ki23OX8X/DF
G4jPts4Osc3Ko+nKTwO7FqMQzl6x00L3psHoMki26bQaazmUVjQIZnVEDbXN4IyosXsuM4RJeKRT
II9daOz0SmemW150XF4lORAEi2/mAe1FhLucW/syQAVGiEDgKmprPfnWEbtUuh30Lax8xJQ58UtF
/eIUv8PYrwanunl0hkQoXBrsdFOjgNEYjpTdlKKMuurqnfJt5w7OUVPmtwKkujQuXWduTY/YTAxU
DrgfQn43LKx9BSK1PuxtOz5qcbZXtM9R1mej5iqe5DOkqrvROkx/UXs3PAjzMvprlhgn7dcS7UXA
GdddNkQqbuyQE8ihVehy+x4y5WL1d87m6KyYx9QeXzNd/x2k9dsayrmijzb7lWrYVxvqCKKJS6zp
50nXryYNWFn8etwgBssRJQJE3SCYn8gP6LyvvvAeqPo3rsaqxcC5kL94uveFcs3vDHhA9rSVGgLR
paP1IpYCEeOX4jjVBE+UwPc4MIuR2So7mR5enoOWxnjNIvCtmo05CLsjvI6KIIRUU14iYT6V8hSO
ra9mcj9M3d1ltr6EWEbq9NzVoOBQlheI3SJxqJzoSOY8abYlM9PZLwgfUkOkynmqsLFmOKbGf27Y
kg9IQ2jSzKXCWigA2sesus9Dy6qDOAyr7zm9xJ7lOz1zk+KJrLyHrJEsVRNUzTpVflV8+EUafc9c
hnlj/thFem5AQo0OKFudBWiLY4P41Ko9RTUpJArKoyjz55vApFTN6bscPEKAwhmatburljOnWzQP
prJNeZpMgvqToZ8DasfDnZ94073Pz3X8g11+RdTKGt0MqQACvx7TwcR4ljmBg8g7UafySMYhMmzS
JF5li7fCZafDXK6XnE0W484mcleqXVymKSQITmhfhbMQlcEtMXP1wwmU3ZDly+6ru5vmN1vd59Bb
mnxjLysG8CGDYZqiIkRLACazjdSHaLnCEbgWbYlxgPFH/q8wLWCoM76rpm0RJ+o63BrubGhH1pht
RJRfDSsHPOlsKy98i7SSNKwYkEP+rbTcwkVJhVBT6tXMkjSkQrVNTaMEHQh/Y2QCJL5T12Uk254l
c3MbrJhAqaokP23fnDGWHSdIPOU/bbEfFVwONdJUQRijkrBpxIIOSmuVtOZKMMjJQ5/6EsedvTOd
kr16t6otiG40Xs5FdaxHXtrrWZmQd9tYykkLJWNCS7HTQD+a/cH4THiYhhVEfXd8S7GvwdNbGZOz
kzjEROSwXaYk6/RTQiSkmpd+FtuvE1EJ8FTZtlvMPOK9a9Bz6Xuz3+HkW5tOs7Ep2TlM3IPV1y/o
fZ3utYIIquP6Y1u2KiFF6C1pDCTjdZuR+AkF52fTQ1QiNiH/C83isyK+wlQG7vfZvi6tAeQavISe
U/HniavNYypP5ZH4gLcCMRddxQ1lEEMMyB6jwFjH4nKY5+PSS1nhl2fbB41GAEgAfrC0PSc14U3c
0PIcDieKS7+tfwvzAKAuHn8ssBwNH6LIu0Ah0tONj1YFaTnlNAihjo8W5n300MrRTs2/Pm5VIjoX
QKT5OtTGxVaUW14Agq+p2DbZZAeSzJK+w8fkjdmbpKCsTIh8Fd4sz0WlnWJ1UkApuUWxC+FYGots
ELXPSKKLUDmX8+6RMCKjFTAZUKvz+IYo6jYwrxVcBfNXgZ21bKOdhyhTsc70Dr+JE8ermcp+6rHx
DRtrCnfTkPuSn0vREzbRpKsyFdA7a8eQgcRobsOMSTMcItbvuyb0QAphxcGIVngaQSv4ilOqDIaj
mgMdnuMths+GDFxzq32rpMeias6Jpl9Lj8UMDYQ9M9WnHQRVvbgx01HZqtiZfce7ZiyasUxaHxbB
keTM/6vZmtog/fUY+07BllyhrByzW1ccEy9+aNrwpxXKQajzpW5Re6j3JoozJlAqGqc/DuZDRWxA
GKKinyqCfwlkZNAVS2A6KWzJdNHzS2aciNmW07dnSTzz0ydU9pb+0vuFaXOb/YXM80Lea1WOx0wJ
V6L503IjyNnhx43p1xhRsuU5S6RSyJx2QEXpZW9ICP+FtnfAAoPJ3IzAsmGaAgrHnlaBQa9tDezM
Em8boeYrvQLuAlZZ7VjnjP8anSqJAkpJw1WnJCxiSNQo0QiZyCCGFZoGjxsDdfOsfzBBZDaMnQu9
j6EAi92X1vhF44IW+qLzXYfbusKmRq5NZ2Eg4JIVYFGs9K5asz+BhyAEZqvpw3NL5+AwPgif9Omt
br8dcJpDR6YATikddQ6LJ5Ow1gknXtw56IPKXe0RiFGqQVFsdPTTnpZuFYsJDs6hzhjOHXusaHmC
2l8mcW7FBNXTfh95OwjoKRNRXkMA6r4aukEtGnm4vwBwW0mw4y1WtE4AKEZqYKC0b4BqCoH0bhoe
4yEdWSPEXB8t0hg0vzwkVk6dAn90gdvrbFRniocZFLILg6LdhL3hL39rabFPEnevtd3D7ctA17rA
1piAA+SzDGgWJpSkxnkC0s+hWwcECPp19S3yvxFHQw44L6HzG4oAz8GD/hVONll2jXXB8RRMjDCT
BpYaeSW9eaZJOjlOtmPhzzqAvVkRb3Pxk8GfNQsA1N1Pq/yz+dY8JVuHjYlzgKy8Uvele6hr8KPJ
BOIV7VkGjSLGjM/QPOF8SLnDdKlcUZ4GcAixb4gVpDlYAFgYXQyq1Pq2VgYGiVQGHxbWe8mTc8aj
F1rf4Aj9qXnDw7VeOsWK96ygm0gb9d3Tm49hjs9wePiAaXGowyOJb1xoOyjx5L8b9c+UuKucLDtH
CUa560wNqQr/6L6mEuA4C0p+vMT5Qx25VojJmJepQTR4LFY5ZsboJurpZY7JejKybZUPG3blgSGx
WnALyRxSi2EFenayMQXZs3GcbaRGtMRGE55IxhOwsErmQJskni5GXzOxEeNmVFW/x3zqQCzRyvyO
zPicFNXT4nIZyHJtU8QBKuM0bV3pCiy1vxLqxejaOxHbq4SPIFYNrBrdOplaf4rFgYt3Fcm3TiQI
xNBj9a4PHGlDQYtxo9wmBLDG4J0TjdU73bkCDUPC5SDPOW8i8kF0YAUlkg3jrnMiZgw1veGno9Vi
9eR1fLQOqLiauQkY8/+rDyPyKWF5KBPuQDZCkvMCOFokhGXui264e/LTAYGcJQ+hSCJkwzenRTFp
JDfVRX2PHhXIPvfC+GuY6r63aAAbMO5GdpJkgogywnryEw8GvUfBcxCKv3lnsIgcFTVQaV0juAS5
reLQo1qLCCdpqnCbtAdpfPdILZJ6PJOSgs4cK6FIr67ZoaHxVXsW3HjoK5mZ1MhzKpfgF5sQzHgM
YhrGarTZQZMUgCwtTtHOKCP2oZYdyLyt6udWAuq0Y74a1KpmTrfEaIZ5s08HsZiH8bu0Xwhs/0mx
MB+rQOkRDYexPwHFdcCTKje1e6mikzQeFQ6hUaSfJe6bUYzrFh3MQCzl4lqeUdg5UHmVF6FCF2JI
Nw1EHY1MtNJwHTs4pgYgJ2qQTD/INQDZsAB2FF9LyDzSzKd4Gl8mHXrkfEiNcyPwl79GDoNIq9yz
l0/mg+6ppIb2a4vH36IrG2qxDnN35+kDFh5WXfVLAvsRwMfK9aDaEJkI/vjIGoJVocKDnf5BkKjT
I+nrn9gEO8rdS48MF5DoPxQNpOaEb0ShzrW+dfJtpXphqMWPsYlA5RnuaTTdVd/Ltxgobx7SW3o7
lWmOy8cEsOEJLDTqNKCYzHKnJ3UpoT2bHPGi9aWD7hpzlJfCOdcJbFGzbSaf7eSjdtobbgXGzs5n
UkyfPXyApCo29qD5OWTCqBanUYY8X5mfmDpw+mvBgDrmNAM2ruA+aV/bZNMOm0KhMJX5Ka5lss5C
DmEl4VEXFTiqPfezk16QKVlAvHVivObOs9JD5wMhDa4lkyPzfT/mRgjrc95pQCJU3xmBQ7ats9J7
yAuuvkKGtpIdahQOn4bLThvzfWY7PGypGkeMRU+gBwPEApd8furKFq6Y3IREu9Zmg9wXPyaeHaA3
KILxK8h+k9sNBrEKhLS9U5zYL/BXRgQbMTHtYIkgcObZC3BDefVUHqp5vc6yJ54gYALSdQXyw6PE
iF+NiMjVJmFlkvsxZN8UTa2MWebAOKrbAlpTC17IuLEg2CS4ADrvMvMQZAK6SiSb2xQKZ+XreEbs
Pg7QYDJyXtA0BPn1LGhMQkqIokk5KCDQCYPdoddyTD4DzB9GTCFrzeIhPb/H0NBai88LE6PjnToK
6b74MPq77T1UM1nZaHgMKjmLgezCIZhSkuIiMrgrPeBd+BQ5fGcLm4/rTHnS8RVPMsRmfS+6i0Kr
pjhjUM4YzKpm0+fEnxI9qjscRsp7uh5BZk1M0ScVAMQrTjqp8p0of+TjTTWoc7Drdlmz7dM3qQOH
hEELIDbNBN5H+aRsTO65Vrk5ESqgaRWXd6PA5QsRG75n0TzTBGr2PqYTlub7yAvVvhj/V1zDSMZR
QOpKr7qbiVKT2S4mlAtO5k7ehPdaACPgRzOwKzWmFrgzNosWIVvNw0Du1IG9ff2ZGBA6NBSjb5V7
a9Fmx1dOSo+l7UQC3snqHila7rRnjFpeB+UkQ4xX321JbvDMDOdSx2eITCsETDFxUayUjeq1dX4r
JKCzMa4lImTd3SWtr3ONOd+aTDZskJaffSR0KqoRiHLsd/lfktxt0Mv6i6r5/Xy1+S8uJ8WwSPLV
D2EeMPBmgAvGUwWBoaCTUPRvNPs4hor0ieMlJmXRY01DPcvKn6C88jkRL9X8xh9eFjx9qXyYRzHR
WbN9jzg3hqc+Zia6m5vvAh8Me5a0BJ+ZuGzNSCVakvBqe4koXkP22aVaRZPKMIRMSXRAHKx2zqcA
Dr3GfM64cSlqoRhhpzeBaqRrgZyT9Rrpd23QR18LJCvem9yLJqTDcQ/fZQUsZsjB4gQpxbXbs8C2
2fGRElIte+wmpGqoT8taBXjzGjw+oAt7NRUDsap3e6TvTKMgJQt3YFRua4hmwN7h5/eeY9pOJ9mX
GbDtzQTxCY2fz6wiqMevmr1mo79W9o8eb/vp2HYHr+ae4RsCLd04X6X+kqXWaaiYtecFKbCUtXq5
FsWzaf81RfycxMFovNCjbAe6rDS75PLmmh+Vra919aEANtfhZA3KfbAuRn4dkvfE5t8RWYmIJdWt
mzxkCkxPyW2i/3Gna139uOHnxM3d3yNUwQxd9j2KwIEJQKlDTOaRZebvoYLtndSpJ8mAxfb+Vcxa
xu7DC1+VeJcQo2KclOzZ4e5a5n4j4CmVdYhT/On5R9/dMuc8oOr06ocas+Zmv5OxlZQxJxMAt56r
CoUDovQ6+zN63Jds9EBvUgiWlOwdR6q7qvYTeeh0DbW8qznn54Du5WxmL2guqe871r57a94mPMkY
nCKMPQyUVQUXvZ+yWDafbo390alPBtmv2LuRQLvdMnrgHnF2kcsTfmnt2t7PAdqJ9J0Sz09QnDAq
XyUGX7DKautf7z4K43VmbqudQ/Xi5k/CPBbWa4kPhNhZACYT6hK0LVO/UThvFebQqMsRPhNnIVBq
bjPdX2b8uDuibMMIVg6b8ldVEewEBFFnkIugqnhfJs9qeF/Zrl7MjM1rmTOc3bhGsy4hMzDTB055
tYEfARXMsFcFRvyjFCMQh9if3epQaGwKzBVOko3oKsSJQFC3kREY1TZufjJqs35ZhtABTAhEdI1i
8SeGIcTlZdVHOVw1Vig8br32MTYni9qpY/nKla4N+5YBQKsYuFrpXNiXIAYjA4EFK3GM3CKYRVZ1
/Wq1id9ZTLN4RBlN4g9cHKK8RPF3r3IezA9LvQlEl6J5NftDrz9a+VOX99C70erDEvnQQJY2WtBq
7Kn2Eu+Cqibv6PkZ7MGVVbrbjNPUVL/ITc/NY5wHXPouqHQScj698nMyEIQv12MQsWxsVbZz2TpJ
/ykh4kDrQ8N9qx8ZjXbEJMa/LDeuzQBk3UlQvY0E7gYOM7H8WXW/DPc6R+R5DTQwb3PMPfVRM+dS
GN2RIg59iWmkjlYpfWn0B9zQ9f/OP4EZQxR+1gSZcxjtN28+hCW1D6x9502odMHHKv+gZKfxCYer
IPxxAbgz5hHDS5x8s43ljASAy807LlnVbkDVl8jNInIuqUYZQKn5mUjCytvwl+rdsn4n1L3I3mbn
3axhEnMbWYILHRw+nN6NoPHDNcfBZ/zZ794tomdWGUSYNSkyJfrxf6V3ads0sKsXychveqZBxlLy
jMslRRe8UurjXM9cJP8q8nd4V5wkNhrQdqWBCEMQsC7yD6P6ZbtuGSrkaOQ9KI5yGmnT/Cnyu5p8
uubvpF0t/OGt38dfPd64QTvL6IKrdcCCRso6Eh4QWrz6PibOAJIZGHK5swkVUEJwU/BDWaq4GjqW
V3FAP9sWL9G/VD+30cWdvy3M7txEoCyc+Vzqt7K+9ETO8DXTA2N+i5QnCw1w73xPgPeH5KZ3zypS
YwIWWzalZBiQHPhvzIIy922Tk/5TuCebT6t8JxVaz0+TEVjuaY4OBG1QzU8Hffqm8raVdQZBRzuQ
jvFwNRKP8emn4ZWxHGBoxleJ9hVLWGEZ4bPZfySd127j2BJFv4gAc3hlkETlYMmyXwiHNrOY49ff
xbnAwBh0t22JOqFq1w4GU33cFdy6RoxKARFab03wNn3X1d0kJ7HEyioXdilTMCaKjjJcAgPgIrei
S47wZCzv4aoDln3BWkyGS9gSRe9ZEO1RKpjVKTc3I35fOB0PN3G4pQt6Shn3GDISxNaNts27f5G8
62SmPFcpeR+1p/BZcO0L2lMpzyVjkfqeZY+2gq2DKYuyapgpUC+nkUqvCWdM+ZVm5i5HDWslPH3F
4amnpyxkeGDJjiDtGEp6sglNf8QTdFpkGLhpSFW76sTWFjngQ2FfWodS+iuSp55g+UQc+CwsJmQq
qNmxk+xEga10bdpdw6WRzjHsPpj42gllDC3lmDxEEMOw2vDpvpCMD35ev9fjpcwfpXqZjZ02n8Tk
Hpen6Gq9bq/qL8FcKgi/ICwNRbEtpuqgypITRzv+TYO3XcMCkHNk580VmYoS7NOIbZ48rfAUFY9I
7TcmEjrx9TG0xmlgvDiEuDqzuMl8CyBs980e000e7k8l7DJSYenvOL0DsGDYEmb1O8PWnMfPnpk5
rSkp3+DpCjGSguVJDElHQmFphdKrmH+agISv118esuN2+pNR4QtbbUOd3NDAcabHAy8jBan6ETCh
jNS3triOwV+vv4dGBOyFFwixxdqm0HxqNQOAi1D1a5lvW0rMBmPa3nTHaCskR7P/U/ClZ4Vo3ouf
pTB67HG7TJN7n29T5glq8mUwnawuZUof+J5x+ZTFv1f9YzEO0QuZe/8Cq0Eqj0Vx0GanK07DfB4m
xOSw/rS9gOGT3mwl8bMJd7J0FsedUP1q6rlanMGBFa9Ten+1ZBlZ/aY0hV0EuJBn2v5lLUXZKNuy
aJiQW5YSE2+RSvkDKhFwo6NG1VCr0bMLeBtEiGzB1OkaS66gnq5nPmmh5GjIGfV/SfOrMbHvsfrU
hbuG9ZEFKVHGoL+/vl7fSrhNGDRj/0TUEHCz0MPevBtF7QzWVz4fe9TYBuCYKoH34O8EHtJJuILl
sU1o3ovlQJb3RVwMUCE/6yVBbfjipQq2pURj9yySBjSh3MOEI6bnV/4u6BVhchFb2l4R93G/YiAt
EFnxowCLxGDHzU+SK6ua9xrWA2p6azOqo49vLO7VsVdbhArXPxXtdkKbXVJ4dj8GuWByD8wk/wdu
G/OHqnhNIbhV3vHm3hNYyiKQEeueFlJdx7iPGKSD0gyhV9GPRvQ2d/+aAu87KFs6m59zGKm8G7cu
mji3Ay7E55j0aiBFQFRRj2C3J6cXJ9/0oaKDbiz+scJrst6C9qOIDa/Qa1uWEG4vHS9u6D1kjpYS
Iotwm9KAyazOjoCcY8yv8OlqumBLwfct5bMbZ9+kA9S67kXzvypGIcofYiLijVCc8hJ6lrHSB8Ez
Uv2qUtAWkK2MKvYGcnnUwnTqlAlYJPs1/roai6njHqxKSk+BwOQh9GSkLIwdVlZg4niPooT2SG+h
ez8n8VEDJYlEUpiE6DAf1oqzl6kfymI6KD7iV8vsl4qmuinVrY5PiXJSGcEFjbKNGtPNQTV1y8LR
EwPDRxiqgOLvjXFA+YYCAWjGQOsOOkGXDOjdeyjzdWPFpLRFIujmwQ6cFrF5g/s+wooIyHVkX8ro
q8u2dDtulmyRDmfkTLNuNMJTi1cIXK7SpSjYr/4k0of2+u240ru7RZ68spPLw7JIqpa8Ly8ydqPx
FPAGyj0FzhKOCRm4kCcsumgybgAatKFekRzriHwfEhTg8jjZ8xYJYsqZcEP3Vq8h0gfljHuSBjRH
OAGET3PBpgjQAbJ3wK+Qwvtt8VCnczch5vVfsK5yUG48Wz5h/nQFVQh8BzQh31odo30MnQQDI+Ac
jpp2OnWv00T2HlduRhrtKgrOVgJQsXk1q7BD4LJ9CQzBydA44F5NHiX/EnPAUlx3wiqo/LbZlxw/
9ffSmGkZMg92DU/OyP4I9mGpUQgzUpBcrIpqWkqkUTgC9ruJFKrp2U/u0L+nE35Gi+LG/JLjvUxe
Zt4zhEcoKYH2dvAFlOyPlBLbqL/zjvkzEVwAdhn2S8KVyTHWeDiwVe0RPiAazKKBl74KrIM87Kzy
Z26/dPNkVT8GsA6gsp59JeUtK5Bod4g+iIvl5S7HjALupAyym6IcLLXnkO7rkr7gVoVfUXaztJ1s
Hfg0y9euba4h9o3pppH/iTWm6JFd4fk7LTrWAecuPpWo/paFlQL5Pt8x9hisw6vZG9Mmo+gGgMUI
GCk98DHtOxK4U4CZGHq/ZKveFkINbibSpZXeyKSnBb5b6baFn3GBhUMiLnMWY/ZFrNGSzcj+rD0c
1sgqqnBSUd5BkKJ2NUPFldeh7C1jIGF5zb15w3dTDpjkHywR9xt8dQk5cDOFGFZ0TS6VMhgsPwRv
b9xiFSyhGcPBNcGrgAHEQUIpTQ4bzwwuP1QcRLXJnldKbwOTN6mdDjReJDnAUWJn/OSZcKdEaLdY
EHReMhoCr8g4Cryy2VfhNUopLLbjvIHVPb0BmAXf1MSwyPrBBWyHYEHKJNmEKVvQs/L/XovpCPic
wLCDpQ1rHNnV7OTTKpIOSbtvzPuc3Ng6LFE6bwaUvGFIlaywhCsiNO8J7RjazFdBJLnHqI+MBC3Z
qCZ9rAPEMr0B6uRItC7pD4Pc+WsEv2Q0pV3ldjvrO8TV/JpSppnax9MK+jloneGz2EBAzWDL9d2w
ww23THyKt4q7DjDuBzpaz6hBXeB3PmwGQx2SSLIe+11eEbvnoiEmG2uSACdXaeMtfkfK1RhPrXXO
gjOT0rbGXoiVwLuL7iXmURGNQb00B36Ee6zWfkkZc2L12UoX3mZOOiy4Y3nUg21XH4ARnf9SUTcR
ob6oLBDKLfmuBOismVBwQ0E+a+azGV6lZi8YoOsuPWXGhMRVPgcCTHuPKLqs2NbtF26bdkguEUKc
dNWVB57vu6WuJANjMpdzAhc9av8AR01COEBs4NvT1uTrIHTlJdvQHYQV773BpoyKQ+EggujIZMdR
f+hVCS/nafJ9fK7UUMJfADvLmZotFhM9po6MKiaMQkGmXLn1Gs4nAx4jUnFqInd6Kz5AdILOsSYP
0Wdo+crsBSYJ1baKry7qdzv353V4b7BlzBFbbGYD9TWRjFxc0Jvc9LfAtpRyXn682PoLkrGBetPe
+QiZoaq1C/gt4mQkeFwKDZR2u70iUZLx3cT4FkkMZj00NT8ZTQMUiZ5FtlOENXG3EmLoR6d4YFpo
EFpUbMG6tRxSEPh+gZOV3qOzw5v6Dkd82OcTpCjSG47BgEubB0ZrRJum9Bczs3jNOWcgV8SgdLib
lALMtQj6/SCLjo04kzONLZoj5hRQbkrC2rNL9kSHTTUy+BXOOUsatLa8kgCyFD65pm2qxCw4ferX
GYncTmWuEY8v4WmYdmKCjd/VRo1OlQon+FqgEQ7WYcQe2mTxlmKTRF9qi7jdjL2LTwzWNxVu7dgp
/J/LFF7BIevUx4eWTZJSub5OlPECSckqwaWORBOPzUW+qLjwRmQDvwQvDmzpiw6Ybd5+RSOW5tw2
3gCX24TlYZekAddIwxhUOAJqXma8LwSAGwBtmqfmHOxAp3d88MW5Y8BceXG80lS4+vg7r5laiNiu
rfoQUaHjZHRdzwTxPydauekWovlx0DxTYK7L7PnaS+voj9E9o/pKX8vIogl9L7KDFp9l403qPiTt
zM9Bn21Cwe72WEgNuNKfdZjTpkcWfMpY6wurOPBaDZUtpeg/WN0ZnzjgNxJv2atEGOK0ln49naQU
38r1rNFkrGudLFa/Hu91cARrE2KnmfYc1OPLsypHuY/r8ZM6whnwOgBG+4AZ5HVvoJhqYOuSwzmD
9ChmgLWqPrgS8AayTGbKPjMHnkNUnrkqtOLa6YehuREUlxAUpmPuzom+nXB5T9bmN8cYL9lgyM98
H4hjpeV7RGxxeujqXQ5F+ZfIm1+0aNIP4LQJ1dDEgpa+ZRPM1zhYnkFJeGHjy8GW8CTiyLtm2QCv
Yk1b178ScCewEOMraDFiROSq/szdV2Y8ITTU2baePegKOH+J7VYtP3S6EHp5WicPke9QbYJ6a1a4
7+2oVtimjGTBO0u4Xupx2JFtPBLYMXtdu0YJAT+lFf0E/K3B7GWbYcZknYDXIyTOj1t1a96NAXXU
CloxUxi46iCYJizfbs8Ym5umYaRFasmaUBZC4+BWgy5zdI2fqQzuxs3w1IiIGaRrGN6T6aBl27jz
8mzfd/vwN3974Xymr+ggggk1jvMhI9m3SPP9k+Ef7UncMbqrKCCx2nE4KA+0R6xX3MDAE5tNn25k
ec/dyHHwaoDoV6285mPm1EjQ9gKTcU+2CxbLOpdnVyBnRAaHdaw/r/zq12W4iZJdj7EqZT36XtCD
cq35CPE2rMR6PdwmgOiVF/9QGYsMkvAyBJRGCMvZQMd7KY+e9qn/Rn/MQiirKff4Y1IsKUf5yu/l
YRQfzW9zbk7DG335dKNalkVSCm14bSR0FN/ogWC3ASr8sCuLm/gd/kx7JNewBRlwrrLta40MlEle
tSv/QfiAAr3UFyIV93b4ZszFj/7OoWOkhxkz9I/yIO/Qvbpdsbye+ExBv48/MBEIdQ/llukkzQq1
7+nG7/8Hm8cUbV4TA6L+X4Sk9Mpxz49He8ZOxLRZQ87LRRy4YE7Ndx39qsyzWQW5Z2WetFZvAoZd
T66R+iu5xBWHpC2+B+J73XBHOtMbvpjkzwU3Pjb4Ypq0eYnbKFwlWOV2Lg0weWhq7htYgIbwC10+
qA4ILsWGwV1GTYSmBTYdCKSbnH4Naf3o5D+cK0LuNtO7zsWDcTRAJdZaVGlL5RMgtkT49ITvqHHn
8LwNG5WfMf5X+1VrGDEhnlstYmDOQ1xP6Qv8kbBs7klYxwwDKcqIpCSrQXEZ9yC5Hag/Vxp3AAjS
cjbK1oqv5b+YmSRlFyY8/ELcVCBY2tonnmk78+UyLUq2mmZPbm1zY8u3H9U13+ajdoCRnmzkH4pe
6zLtwm/JWBt7irInIA1+LSDWyde4Fs78gwJyaJm5Teha/ScMRGg5huVUmjNA+lpml9umddUl/ZQ/
cQou8fgtJRcAnD8kbw7Mx9U5apex/IaRQsOgHfcVYDBiccJDwtG68B4Ocv2EAMEsuONMQ8+rXHF7
oD/HwSXh6SGYGtavHc6BVrDH1FlDxpDddGZkrNLfhlpiN/4xnidant8Jfam8MkLAEpMEdXlnbqb3
CjtBEDwKB3D8wqbLFx4825m24kuB1fiXvxlf6q7eBieO+dYjdcN7rYXfybCB9P+qxjNvMc93i5e6
Y71Jv5QEVKboqpnJ8L5IwaHR6UhIw3ncRnpjbIBh5xeJj07/h/004yr+FyScfJb2qD6pfqn4UnZR
d+ctWtxUpa0TiIx9MY4hi8E+giZUj+gUEz4TJOEFFZJrnvgZ+gnaV7m1EubK7pyAC9o4S9jSnTgB
1hUEovaYm8R22eND3hsXxkXpWwXCrNv0Q/jYwJiRc7tbCpsFQjrUeMzazftSzjkjxjKZhz9cgLEZ
We6Iiu7ynlUYyd5yYH9NbywMafTonrMH7wPOcfqP+k1QtzNxV+zP0C7+kbyiVLi6+s0HawqkMORQ
+k2t5ZlTQRif81rzIL8Daq3IuFv3DuUITz04NhvTyywbLNH5mz0cSFwmYH8g5z806FzS38O5d5R1
/UjIcK6++Sg36V/nmIxaExtiFcZroFD76ofnqh2Q/q0T+w/eud9/YJGDkmlBltb6SnziMA567bXX
9ouDE/L3QionLwVgwcFXxBb+AXhOfAAv24TG6EsAI/ilI9NzmmRNBx29lwb9n/OSNypmvUSGPcVT
9i4kjpbb4nm8UtPyuRq7+Jh7OXPi0kE5rvCp/pu/DTYomh3IFecCePMAg+oZ2khSdsYhZL7iqL75
gdn6OzakU8LeZZGofruBFrgHRBwd0/BwBD6aPqYazmtv3OofYZV+a+doXXiJbzxfLpjzmgjceP12
0i9IzW3jSHdSj9dEXTcEaOPNqh7QPEGB3YTeiegRZlwrrXTjT/WDPd6+I5JkdhW1R+MI9VqEp7nW
XeXK+66HvcbIqIdsTbaAp3NsnfpPDiRQpvkqXZvB7p7puTtzFFDSi/jVIHA3sBWHKmbPogdfkBlS
+WB9pExAA4dZjYHfmsPOhKFhIcm3QRqiY33MjtGDQ46jZWTX4RPyLwab8a0D+x6j7chRb82vbtGB
2bgRc+TUfxXRZHj0/HeAzpOjvrd35jIsXTqM8b8js3pjh3Cc8PRxi8Jz9nXGFYXxTw5j4hAfi61w
lT8GBJqCjTcVrwaPaD5YhuGYni2sS/JswIcWqyv68/LSsoK+sTzkKaK5xguycKGBuczTix9cD9jY
5cvv33N8ullQlFt29adv+x1VtvxLs0b/xoRL+Nc92VvTibeRPMqIAorSweVH5k8ZxQkw4iN7aJf8
SdblDSyD/F2uaVta67dpXAAOHnWUkWUC78FhevTKbPWHHwzbvQSWqD2gmw580oZsPjCb24Zn7ZF8
dj46jp/Bjz7h93XfLr5Re4zfDGoe/vNmLzsa9+qJ9RDaZEyBf8xb5skupBNIjYfXO4xYFA2P8Gz5
xt686/fgGm04REwYAVttC8Oy+xm9aUddEp+MtfKprHM3ObaOta9/wH/nj+RfucZSYjsQGs1M9CJ9
9u/G0Twhrdmb18K3qGyFN4rezE/2mqt40kd2KGLmYuwhDTOmn+RoveGYpt9TfkT8nUKhoMPcGRDM
4MivLHe+qZ/iJ16dDiZCR5i+zx67gWmtXv9Q6DmMI81r55db7gmc9NEwuQouI/ZxdIonR079Rz3U
vUsf84fmTxvmQG7oGw5LHdLBfDmDzDDyPtQeG/0I684BmLeZbuPz4Yk/1mVYySfxphxVxZV/WVbj
Ff3MHm8HN7LV67CTHOMirpSLxHu4iefUiVzykRxs57Zv5GA5htc7R20dPQxI0lvs6lbJ+5Uz9Ufc
Aqu6liM8emfcip09bmM/fGtcj4v67YvxAS91eTGpT8fC+OYRrl/vhIesxl294ZDAJ4i/ee04/JyR
lE+HhSs8VEgIN2v/FZ7vwRGapVsAjbnNR76maXHli7Usc1rDtei3thdtj+oJvxtWA89Mv0LDceXD
hQoKTt8234NjfM8XJGoOHaOtXlrXz51/2XvxQ1yYozgELDsUo5trRCxrul4v3wEWc/rXfKhn1a29
5HheRytwtad5Yr56/GPScSl8eCon4/raITjNkWzYxZ47PnrQ78ZOtoO/6kFVd1Derci2sAPbcgd3
A3n1XO02pb2fe3f4aHepV57Bwt1uxZICMbY5FblVKM63+A55EE0+ELh571/0tBfuQ9VmkOamvgme
y6titOlhw7Pu/t4MjzsReoyw5zJCm2dLv5jwPzvnl0Xi9aaj/A1cFJwsQDlV4spnzQv29a6jrsJJ
+hjux8sr8MaL6v6bGVBeT+Pq5Zvb12r0C85Fc88T+wSjMukCORkO5q34TX39I1jFe7AICoiNhZ/N
8vclkU5cAtJxSVfX7WP0r/z8UNbWGqu0zCZ7Z6UcLS9QbERU6xT2NsXIgYGnAwsHffoV5r95xnRS
X1cHcp6eqX35k3fEHQceN5fD9gYLZOvrv5w7vu5GtxMkc3c8WfvKq+zrjFkLMPGVogD87YGoPT92
d+VAKRGejU/zLT+EG8GTjtonYb24BoP6floH8al9thvhiBzpnvniMX1UX8Of8WyOw6ElEkr1YeIZ
x2A1Y1lm0+mcxI+e6GtMIWMo3kcTh1LMXG3pm7hRrGgOMEsAdt2ZJR3zCPN1T6KQQ5ftZD7u5ddl
d72btrYuvWDFi22/pStkuBWd1UG6RcgEfp+GTR6ky4ORjm3GZsPEeTPa35BNTPQh7AMF5vERvMqd
fqkcxPNSPpxozyDJnPTb4pJ+YMrrBEcKsVPyGLfBRnUbF2x3wSAIPnJV0m1YI5gS2OobM3av+SG+
xof/YN8s10mOlTsfUQAYdouDid15/dNcm+dvanGPUHaPdDNXcabV+3zMExdml/wLEXMvnjQWab3D
TNHRT+RcW5THtkSOt31+fQsPXgfNQLdiwYw1JwsUDWI+sLdtXLDC80f3DPeiz3Vhy1dM7Tfialki
NarCf/E9/ESjdykeQA1w6Vh7sl/9iExuqWCYL3IIiNfBPmoX2tx3ddN63MuxM338/GSPdxMmDz+q
+MHGUuKMiJ34fkVDtcGqT2CPKX/L8Wl9AR5GLqZcBwpvPsduNR91F80A+VtLffb9FDYDBwrtNidH
wY6ngMCpXvWDX8YU43fLVMczL906cFGGyh+BH1PIzBd8gtCcS+v38AzkYVcbLjsqmWNuM1/a6Ec4
nGwcFs7lhVe8q57R4ktX48gltsnXFDJF6+q+cMVCEgjQKf8iIu/tm+HfKAMYfrn6b/6cr+YekSco
Yv8HCgk+4ABO+u0eXd6eIasLS9rjaJ0zyiHP8insfSAdl8KegmQpaamzuds1LgfBTb8JfLBvWLs9
eWfOxvq1fEZvv/pe9UmkZ6ls4Tws39o73Yd27QDnHJw5PJnaOnMATtj1ZxQb5Y7Ymn3iLX8X/mn+
kfmKN+WntNnGOKBS77CvfeZnk83+UY5ljiqHcTAfiHLsqWbewy17hIJ8QBtJQOaJBJyGtvYN0vK1
xjvXZ8p/lMjl3seqG65V+KgAuHPplHRjfvWWbJdh9WulnJcRPlc2OuwTfN70fVrov/a0AZ76dyd3
Au6IQ4vonXXFZXjLTcbEnOZxsAsX/YGjnn0Kdkf8Ne7mnosSZIzly/reoslbvx75KrmWHgRfAoOd
eKWfEq/96BM7dOYLncWlXpNdHlyFhSon4/P2M197T7iHbC6u9uksn/ECfyw3tXZBYFrYw496Yytv
ILtTK1BarZXf+Sbs2X2IHC7UqQm1zLtcLo1y86G/Jd/6R3Raxo4hF6ZxHV3Vl64FRXzrToAdZ31f
vk9n60s8MUTgVeIssRLW7Va88eDFE4Ml1jO/R7pQ0cX75ue10e1tdOBd3N9xCd2pbrsdt619hgC4
+kcMu6ueOE56rz8UrkEEHSml9le3YiXLN8HHzuv4Oiy/xXwaPITkWzmILiMI9afhItwkG3CA/8AD
zq5T7b0e4omh2Lf8ljvsUFe9dB5mNdKxW1mfAr3nlinnbnjKq5QXMi+DBGCibm8dqPYOVFTCQdui
UftZHr/xKYMWobs+MT5o9upJO8zEbjpwDn1jDQ+A++86AS9hw5vGu+mXlWkPm2HFw3aocexufW25
97N6tbReMBKOyQUyuX2OvmmVc787Y+p+xuV52Bxbz7hTKCSe8E9ZE53jwHnemIyqaTuoO1T2qsuw
h1MVu0Zzr55DH8/2Y7ARHhTh2Rr47ZntFqu0ZQ4HS9Cl7L5TGVhrnc8hHnbxvthTYhfP7Jtudis5
0hbayt5aOqGjeGOyonnQkZi9rabf2CkL0J9OH5P9kFjXSveUlA2QCxU2e5sUqz/wagYgagjxKipz
gyFmPCL2gM/cjwC+pkoSdBJ/TBPWXHWdtK40GH5r4gsR6y0ZUXrjk7zIvA93INNYsHPsB6c57g6G
NkLOEXFhzwPxFKFLDguRcrqexRN8+7ka92YC9tCJ6WepWPPp/1+6f/IrknZzNCSoFqYT6p5/kZVj
+mXyxSobySXFjE5H49zLI6x4+8pAX0If7epxXezNYCHaJMkuw/vVyYee+Y9SPjKx6NdqklZ74hAL
Hz0BVj+xtkP7PM5EmApN7466pu4UlV4lrqAsRLIR4l4PJV3qdBEBIrQQqTWndWZiCDbmBLHWAHMZ
pAt899FpBxafhCUHK61B5xYZYo/AGn3qf/9XK/2fYWTDTq2kYB/Xn4H6+tdHaYSJIOV4V2l+ocgc
tIYSr6oJ7KuxXvrOVM5dM4W7rsF5yDYIHHNN2OmOqQfIvpqxvha1kWKKPGv7UTooGeKKwdLf+9k0
kCAxnzGsBlNfpkwlr+WMnppQ6UcsjfVvUNZ3Qx3qR/5iPFSkxnc1qzLAnAC03Y8Dh0A9D66UZuWu
6YEnRYO50pz3jFfEXVQX6wmLfWdx4GN6E1X0kEw2w1oTt2OpQGhc7BX6l+DrQ8Y9LrfcKhI/sIim
yhVCYViPLaG9ejJBTkS5YoaaxVvXiU5I7cG4p8G2L6Hp1N/sDklUtWMSVCk8Y6JT6gK4yjCMj6Bp
Q4pIxUFPckWnCRjZktSgiYjq2w6tViGY6kVSBuzrdG2lq6/JI0Js3hgi6z3EyVTv4Cgak/kYkwlz
Pqnaq6FAdM58ftUBLkkldAYljK7T4vn/35cqDT6aF9RzFcIDKiMCAUojq32dbNqwqLeon/DZWP5O
whAorNNqHZlRxjxapBXqmadiyLLH3ZoWfUa8Y6UMyBJYndYCXGY1VS8VOw4o3quKAr8M86NZwTDj
kFelaGcu3xiK4qmMyQkRIAw0ErzfZWf996Us2Y3YjsBPUvoUpj+jZU0dJLC1kvyensDc5XLVW+mA
HIpOSAqmVdZZDVhNiitoIAFvhYzY2uLZNmp3jjFdXKkKiEpcv4izS+V/DasOhZnMlFeKqFMtYAvC
l42TYiyxAhjE1c09hJ+Rj2W8w49Eh17+YA0z5LViXF3SUHiOibEehUJ6E5MjSXCM/inSRJhdR0jc
USlvTLyuIfugFiJkfkHp22C95KKU7SA9m6mPfNKrEq8XzWob6QDrZok8BLmfeVR1XJuE5RvqqN2p
ykDVp9QJhmBp5lWjsUX/XiJINwgJroqcucH43ohQMMag63ZzQKJJkuU4EwzIjEgDNA+6SQRwKifC
ISvjs/4qmnNVa9pebyJmyEhsYqmFOaszXVHw4ECXlPzlsjA4YtMmOzVFkz/OmQlZhNNWTQlPK5UE
Tg7hQFKpiTsltvL9VBdfglJd8xqMt84Jy5PD8RSRXQv1Jzv1PbNtQ9GBKpLFW1KJ94ogX4OCEUcg
wxKpYVnuyBEzQIwK0hX2s7WDrDy/rAznwzTe58sfKgo3ZPvSYV1yZIoxiZbjK36+AhjchTTg2bv8
UQ27GDZUl6iuPkYELkb1PR/Nfotn0WcnsrEjRZi3ddy9CVETnfsB7lrUZNc0UqJzHcbx+TVO1r4T
4RVpKYoFvE2jWmlvGGyPG/JfL6MsP7AIQA0dhhdDslB5Tn7WgQZzG9G0prCrBLcz+HCqYf7Ayf49
DsTokkrIWsoAYpZkklOmLtlivaFiPZlFD+47wccdf7qgwuo244DlCPRNHu12yo0a0SOz77jUyPWd
lgFO0cIL7eK1rPIhlmgMofKc/vsykz/i98F0J70pP5kSvlvYKO7qSuOkTieYtGrfUiP0iHHyZvxB
i5z4c0cg75Clb0HEjUjeaPczZT1luCwh0Zdrj7URa/HWDGeIGI9Wy+oTwhgCpAUAnRGrSKwcGZzF
0TWDlSiXQoGSBQ2uJr1xG2FLk+ARkjICwudrVUk5SU6xtjaLztgO6vQncTZeE3MON+3kk7Ky6ku8
uJG2Qj+Iu0dmPtC6jqaH+RK4XORU+bN8fZVL3DDe5WKyjWssIECUDyrGncU9fflKDMIh49MWN8+2
FRewLm3P+Jb2aBixHa9xhud+wRH9KpEeEa2SJfb1hmlniuQSAJ2RXpoeCJ0oZa7DjZLvrcDH0atX
zonmyNwcI3RrQVoRFBeBHH0PCtvvu4OTALGcQY9t/HYGrvJrtoWqrEfG6CajO719YArOR3CDiQdD
TmLqw9gF6iI2qacKAhuIez59w2aM1orwQ3o1CP0wXV/9Jn83QuYoO4k4GzGpvSDpPrB4cyV6OAkK
fVFP/tD8RbrhygFXtoZ/5Zw5YxS6o9WcCLZGjgCFhiE0Ow/Whb4yzfSsZMFay9qV1Ipr6TfNMEYu
6n0r5wdLQ/0rVs8R7wbSHkh1x9tVbHyjVFvI0MqtbkXIqixGrT2XAbMlXIV+q9ZaEGkNkQJZQfig
2cIQ+6YZMPgi5jOWbnL92jaEMAwaE2LZQrOVJMdRxK95MraL34CoVSA0A/1V15VAu736T+j99tWe
srzCFereTFexD7xFJqHNTwD1CVxt+u67j1Z5f2WIXxBLNPFbzZjU+qcbx5b2J2JmvkZzqb42qcAz
kKLLRJnXltUNU2EJgpuAQU1L/Tt1zOHxXCNlA1XmpYmA8Us4a+VdHLp79WJc37QrQ8iJG+KItV6F
m0EI0hKCxodDU3Tr1wATrCA+rdadhMnyS5XxX+sg+0SemNe/yUC0DSW8aAbvvXXLOLNzjlozxZCV
aaUFGU6ifIPrFFFOC4LyEcgS3vuFhvFtvyp1bVd0lxCeArN3U96r8JnCaP2SRAzabi/SNhTaqUX9
mOQIV3wKEoad8VAi669JmcJ/uPmqG2qEezJ7MZqp9lwEO5Kh++ighx9QkuVp1eisINSwa7j/KdnK
0fH1maXnZLxoWEvq3ej+kZSG6AeqI6Y1SGuND1n+wphjq2jhzqx6KMKQ6ixzM3TCM4+xi4IExuIW
DYAB3GINNMgxLjpW+1mbkxPDANF4Mrr0jfujm4rfKptele4mBBnMlGABNiBSEpJfp0XVq3yFRPLO
mrwyCQXHoZdsgMoMH1rfr4cIfZno1pj6YHWAgpFxOkJlZovNCisTymWZdyqjyLj0BB3A4tMywGI8
zgEgFxHgwGhUk1lRW0JURabrOlTQgKYGz6O3CLtCdFl+3lVfllRdBJ1oHkjwnTV4StivqDrBX9AJ
lefauBcILA3xn640Z9Li17qlXiwqyTb8CUI6dajYr0mExoR4NCBK5LVqCh73S1nlL2WPNy0qQ1CS
/pfFaGrIID/NBZKMYC+Tlmf+FdGJr7rHtezM9KiE/3UyrlnJ51B/d3gCvHLY/flZTS5ymp9TcGTk
49K4CnhdMbZCAbDdnDrEETgzvrgKp5jFqNG4STJoaiX5ST14RDK6uOZ8ptUthq3wmv7H0XksN65s
WfSLEJEwCTMVvRcpR2mCoEzBeyTc19+FO+jofh2vqiQSyDxm77WhGw0/ft6uosFaZCY8A07nHKOE
Ti6u8VAJsmR28ZT3qPTOTvQOU71sPylqUv/PZCQZE3aOWM1/DLxuOIemnRWRegnS2wfadgvyM0Ao
Pk4w5gsTwkLrzvyTWVSKQA/jyIha0SZfwYwhjgsTD9Z6Gu668WEG3MXT90RSErM67OgqONo8+7xx
g/rUvD/f2GpcvMD6RY2U02BQ0v9Iop7d9xGPY7nKLQKpETjUH8rcIePGJ1ysJs7fDpODD7T8EPPq
p0gaigGLLhv0YI8uRkfg7uzS9li/51dFRLqz78buqWSEHTKSJcDA/IeI1yX8tCdWi48yseMXGtg9
RVH5wi2MTWJPPtYM1k5OUG7Cjp73NIyMQ9W2617sqKLMuDsaJj0WyHB5WVnn7qPXN2V5ysqPQv0F
fPKF3DdOgIqoW9O4jMjI6YhLNLa8XhHbujD5js0PAWRNzveH8VGMt0Eh7tafAsYuQYy6AIjflK11
ne7l5qnPvMDpPX8o5C1maCa8dzvEB4l/EK3afsSngAANcEmO42x2X3IM+M41KvcdT69Jn1vWFQVI
jAz0M6k+yuqrQqEbkDsw8pP62l2QnsoOftCgp/Q+h+Vfy/ExkUsCyZx/H8m0k7+5w03gryTPaMBz
Z5rksADj8/QXkZwSucFf2XtsJvkP5Qtnpovhv74Ie593y6I91KzFofYRKAMBmYlIUi11Kt2xIRXu
lHsBy8zfrP8rut/O+1X2VdivLcv7eHZNiEXEKI2VVHSR8ws53Sr9TaQpfGSOw3znEQY4vGbxqyWI
Z+KahuU7+UCTsavwelBz7yz71WI+X/x47euQ46rAytZ5/3R0R5k/K5TMZM/6dSyXv2F8jsWhVaeG
61jnITtl1sZokGIbH1b3E3W/ef6ozbPLF2edHVQ1IRu/HJMpiracFKLgE6QFoCveLLLgANc71wIv
BlYp9DxSPxjWBm1ST/BW2W0FV6gjIMmpZWsj+D44ldzrycEYu2WcJevmO2EhbZiPeJYpchs2vrku
rEta3ES9GfKNN24NE0vd2uoPXEoZNk0Pmymt+pPBwJv5rhPBgXPRHCJ3cPpPg3nH7IwfgSSZvFlo
T/GsruCbLcNQriSkbluSAcc7hmHekejo8TKTVqG1jEXZr8Edr/BVev01kZduOBU95UCE7rV5mVi4
HzLQEACTmQ8ADlM7Hbo9eEYrfK095vlwoTsNL8hI+GWGtD6DWQdZU+xT9OoD7lq4TREmjLx/sZyZ
z4bjj+MNb/yIVoB0Ak0cw/Cd6IXWuwXpX83zb6Ht8nDwDNUpy/+U+HSD5lTr/wT8DD061si0y59u
fBYMcsD26CVWwl+j+YPOjX/kXop/1gBUHAeVtvFwwPXUcEX7Z6aAFIIl9dSo3eGkAQFNt0jjOgaI
Lu6Qmu44BsLAjeS+mtbLmK09OKXjpVMPRiPTA0EQpkDBPt0/VMzjOo00vg6Uw/zuUXXHPM1Td82S
qxZEfGXMVfv3kpYHUUxbcrag5sQixLmQ1S8KOVnLU7c0Sn6dIOb9Z0GyqpJjw17MJr2gRJRHadfP
BPfgWri/Fq68nHKzuKjsbYxv0DtqYJ8hgI/tUDwa+pgwbVaj8dDL5Gyx8+pOXr8lyLwzD4m/84pD
GQxETFfIsx9Tuse8rBU3jRcLMrkbXVqLQzVWzybz9NAy0YSVO9vAqhz+SQz+SCvUMTSukb/X8PI1
+wp0UOQH2xh7m5zyJ9iFTBv7gRuVJ3KKCetmYYI7nZd5IkZwiN6l9uen1wqh1oihROcHEFuNP+rz
V1Wodya/wU53Q7M6ucfMeyWAfpX7/0LDZSj35SCxVNULWkedBZKvHZr4dfD+vJqqhEPHm8qtkyKU
sthYcaAXcIjq6JgQiN0uJ//PkF9ehxbS+bTVu0bYSRxxK4qHhqQYJ2fhfUoK5UB8Q57f9pD1VPfP
41CIflyCkcNnfmAIZ87s/ycDGVbvk66/pGhCGqbwcri701ucv40oMwpSBUniXIUu9TB3rUH+pg28
k5gMX8OPCbnG6mZV0O+Q3WZTecDPqO0qKjKhq9XE/M8hTyhY9M3ZYyxuzym1F9i2KJy85agB8UNE
G4QXk414wiqvPznVV5+cZuK9B0jc9P2V3h0G/yfHTm1qV5ldtBgyWXQMAMhrfr428j18PtD8SL3d
9k1ig0mNX1ucxvESwGsOEBtgVVI7AlSqD4S+clhSiIy8SThnqXNDTt6WT9Cn4gvjb5373TdZD1OT
OPazw6gRtcVHXQS3dBz/amBBDM1+ukjeNGucz45/Zf5m8IcNS1xD7yYG3IaVo5ExDluk/KioWkdK
XFeQALBO+ddgk9B3FHwg5jWgqjf2k74zNAXuBELWwPIasr+FBKrSH3Hx6kCCzy4MNXCkwLLkhGxZ
+4W0miVBCKOsl0SkEeWBdHvFOdTI8NWzUX33R7Kdzf7Ti1dGBAqG4ulkZi/gK+Jwq+RXxvURBt7W
afgXA7IZWdkPn6a7MqdNxW/WdlufkxprCRJcRQPF0CcNbgaRHDNhRwheKd2kvSI9pB6WBsRChuw9
v35P0wADOBswMhQfXffRGWcegdY8i+gSosyf8JpJevEC0WEcjFsO4WWIdF12V2JplAae9tJ3tKfb
2FsJVnwdcg17RFQETrzfxDQMBCTYR2Ge5tQfHMvY4p7xaILIp11MjMf4jSGLGEIv3hc+MJZqW/v9
08zw0JAyNzWaJ2zOgqclI18jOHvMBttsi3TaiI5a+CpMmAOwKPA6bVzr5Gg/o/vpJ9eeEUx+F0xy
vVWd7cNpNbAjKdctedbtpWRgJLcZ4pyKVmYd8j6FwD+415C0EejqdvfEXA3EHFTxxaVjHamHmeWv
rOFb52f3HwpAPG7GgkeUqKUmPYX6PeyogAlZX1QlMcm7GPxxHL2HDkE1P3X0ZWOy08KzwLihuydq
HwuvJS7J4Wio96B9nqtjB51IdpzoM9zJ5HHHxsX/KATHLs8VFYSLuMK7Gf3RwJbS8xN1OTudEDY3
dVjGeW0pFkEgTyDoLAb9JRhvLVACtwvYWgRYe+LlPFUNvafJxc7BOyqiasHQbE9sROrvAzxhcnwm
mDZUr+F8w7uYKbjqSv3P1hjPlxg7iI7XX3VEGX33KLinUpbzwK+fmJguAbVzGkoiIJpNh4XSbR5h
QDwgsqBZRk7N2v6rxbsHrzlhBOXBkHQQ2tUCelaYkbfNFh17RpO/GyfDvzN5nMvecaZDIFcMcaH2
EuU5pV2KCMHnh6/ZurgQCXrUyfpzTzwAuXAJ8WRL2XwD9xtdZAjpnnCFPDlrEcdovNSrr9A8y/Cr
Sf8V80UPHKjjw9DiHNTV19g0HHfMu/O32PiQwTthUrrRQ109y2g51Rd3VqerX/yWy6qLzl3Tr8b6
xW4O/MUeR7TBM2M6x056nI3In+EM4QpN0HCCa2+u07CcmKOm79Xwm0Hb7tZ601PgIhmG6lvTafFZ
JWSvd4ZYdU5wkjRutkMEGEVERGB8wa5lgvzEP5MwejVjHOpzaZagW4Gs1YhpNSLFg+xNkgDJcKzd
GWIv/dJdNfxeAZVt5C8kPVnPCVhnt+pQJTkzt2I3P9YVJZjDPTH2+Zo0yBzKgc9f3457uyJHB0lJ
/YP1QTj7aPgV7Jbc4SccjaMBrDct0WbI/chWMj+1xmH0clDgf2N+TyVmTLbDjr4J4PJKjDcDS4IO
hLD3r4w2dXYhaf7RcN+Y1d1H1+Js4Qx3OeQURYYG53WmrR1iFMm1HCo0CsVR4kgYaXNjEsEW+ghS
hKENVvsMGEAxFctuyCjh3urBh7EWUD3Rb9Z4vBjKH8bhN2++YFgtpKftncQhvIghTJGtfE9iDWFK
Y24Nrwb7hpuGC7RErR3G7wH49fYSzTu5/lM1KP+0WwAiqq2+ElwDPbmFqH55hZ2rHV2G4jjh2yBf
b+SYciPW/9FPjUe7+/Wdz7A4lg40CixcVy/+6VExZ5Q5NmyWU5o9YoblHC49HkfPw97w5ziXLmwo
fb8MwSQWWIOor9SUccPY52Q6FrL37tNPy3WKu3giEqrBURHhR2jjL6v6roqP3PtLa2RePtOEOajJ
YTEeluzRKbkm928Q7xn9nrKYD3q31qMzvcI5jORbJS+AXhjlRfVBL64uZHFpM4u7RnqzyrwXAwVN
sh3dF6szCLt3ARHMDJu9Zj6PXFCSBp+21ihgHnp/vT09xQkZYrsO3EP3VXeXyPliH/VUiZsHILLR
F4E4tuUaoQ5oKf9mZrese8+Se9L/NOp3YM9l4Y83ZbhsGaD0vJJsbLnTqQDTvyF9BM5n11yc+Jto
Zpg2X61xTsuToN4PE4wjk7bRAlb9jIxU/JG6G7tjLs0QqS6M1YBjsb1VkoqOcSmvCb/ONHsJsen4
8kCstJw/tpi/Jxuf5hLJ5POO0Ax53Iwxxmu/o6pFfv3OSZ9xfJn8EGmK/wsYlg+OIBkutglB48Am
UXifE5Jus8fV18FAgCXgmuvSZ4TMSIq6Gl0WuaKL0Dr7WJLT4Lev4DOiZws/dDTvVrLxR3/Nsnlv
tBHB1GpLVJ2OB6JJV7ZW7OqQCS3JzA5noUANk/PNBDRKEXOzlA/PwnBb8/I7XNPGCIRxng4b3dXy
nXMA1cuU3z0DyqRGKRyLt8o1TmaIf42hZMk4uyPysWZY0KbJyauGFsGp95VbcgfljfClpdaLVVWg
FYmcMzDyPYD0XUasdR1tWgrjlFO9QBTj0qg5abKk3Z25HsQyT8HOGoCvxWRaPCzn2wSO60Fjd6gz
TJuliwe9V/KFcwiOJGfidUkJK0rVVx88R262TONsw1KyDeH3VQSXe+AoXABWI6pmZiUVqxi4tm51
NULubSwFNVzAdmv3a8JXMIoGi85GBUeFH+IlTnGSUs8aQwDMMMHAijsu7Y0NPwY01Tr+DhJUgUVa
/k0sYOel7ihJ2Cvb3eDnxzGHowRljUFu8YXBh/1AYLz13meT3mPrDDu34HRw8nVHh6ARI9xiyTBG
sYyZAefgOwcencbHhgNEOFmUAb9H/x7bAHJ2Gkt53Vy35U333/MY9VamdtREYWAfJ3v8m5QAS8+c
0Bf93rWn1wA+UXrQfcD99OWZ/mDvwHfJHYIJZGoR4RY1zkn8j7sQKT7+N8u19gmfTdxF0JotVm7G
XjPOoRxJ/TZQjhho3E35FlBp6SODTmX7p4I0AGIxII+ykOJeD9lLzEF1U2u9lSV7eq6fNHSeOj7p
vCN8KxTkiTR3kSNKsc41+5n0XtkEPDQLmzgcW8HsEeAqtAakMEkczYbDn5qA3LajL15TDN1J7AD5
8vYNY1tmGBfCthj4q6UYOLh74mYdHy7tDw8knsp1Ifol09I+PPlM9AfnW9Hldyz7c5BmkTA3MfEN
oY80zkLRz+AoY6QsZgUf3J9O3KMOR68LMA7wUlk/q98YVZX2CdofL1oBGQZ18kzVqLpVG4KWZjs0
DvVmZAM6RDUUU87KkvljXBzy8Men8tBr89JSZdr5cmLGpGLvqQmMrdn6b71u3zVVLir/VULD1bc6
Ql9otB0A25Sf28v/wfSL1p38KMLPhNLfoCgRanqVr0YxHZwRiFXl3aCG4P9yDjE7qB7tFR2l2WSc
OHIXFzAYs4xJkE48nQQ2odTSkHAb7c+ikN953DNsiy65r8iRW0YlrLZGbr0o3fcAkYVA+0qmnyRj
k1DSxCuejST+HsmySPsSoy/2YMt5any+S+PRGG+kHC1jvt1+Hug3KSB6Hp2q718K8dZb+kYM3W6I
mJtG6YSdFNwcd4RB+glnguKW98vXAq2QE5EP6HHdTjgoeX7Gl9HCFdaTjSnJAGSiZbGzSHufVkOf
Uza2YWMSHqhQoXQ06frW4Ym2ttmA7Yht1KQzDJslD0RuGpq+ZeH64uz8LNw5aCaAjHEt1Ujv+K8C
18C6HWKCzBhHNC+BjYUnhPNCuVDE5arUqqU9u5lC8vZw1rnM0kTAmif9drRqzYzY7Y8szd6nsX9X
NNeEkl0SA1CmeTSS8ifMOVEb0zvZunYeIWlmWG895mFa9VXTN0/ZbDu9Oel5jJiI1c9RRed3bfnn
S3LPdPYA24oETRn+5vGzXs0I/DnD0XnpFa9d7DcfEv1Eaj+qptpHVDJubZRsFoBqEPqmRP3PZ8rg
6hyIo3xr04G40/cpq1Bm5kvdxJFN7Wg7xG2zw+0YZvoW0i+4ZxmloYYht+Qaq5svE4iP9mKOb1qE
EjPg/8eaRB/eYoQdpiR41d25ASOR5lUTXy2O8tprUbXEm9i4Jy11FlaBmpkJY8xVzZPA9FHxLM3U
tzjyYalUNKF/hr0RxirvLrVCrT37qutuNZqcToh23jUgJ6bTbLIAiIWL5E+PdmZQryvPAZLIYTQ2
+ClddF/hMqYol2pcvashvuhBC8Y3cVYhSbiVCy5WLsn0rOgCGMabDPLG8qOk7INu65YYyD9iyeMT
W48qt/daDpjE79cDiZ5j8+K7OFOACtm4GYmRjhnItHG/yPVi1Sp7xN6G7i8HjGSeLA2XLMqQTDE1
9ZetwV6+EOSCUfZTKvrdsMLAlZSbNlcrCe/MHeNLxQfvY/ig5hfNzJn4DtgP8ZWD/jLmvQhoef8z
pPpLPPZsMRmtrMy7sSG/qtzFfCUJSy3csnXyVxj8PAGX94wA4RqBdv9UO/nS9eA6EyIegzkeB+cq
deAtW1sBpyZzHnseFEQxF3QxbJxRi1aJ/TWO2cFnD85lPxD2m9TWJvbUuh5svtBhQ4oSisQZtwv4
ngpstviSuDOvu4Wwj8y4lk5tv9TKWXYNgmXWs1entVbK6LZNWDHi5Uqv2cPFTnOp3GYbc9UQQcBO
hJTSobiXEjea/a8ovgl/sOPhycaCE9h3v5qFIP/C8XkqmCzSbrQslIgX1sJjFDYnj0mcNnIbpo/c
CVe1pfHklYdggL9p7K283Li0OaSyMPWxux87d9/dgkBel3kXt5awvgikz2xM8ZwSd6hPwBvfuv6V
gKKnsMHdEFP5DBuPct+Zq+Y8+xZueXC5RKTCgZJ/FcCtvJHiwmhB1vYbizjSRk2buHNWUaqWuk0p
S45eNJx99kAhcG0ZPzPw4ff3934f3aLhr5Uajl1vrRwW8R071TBil4DbNbAPhi2OQu9PGVoht+1x
h3mnOcA+btTKoy9Rs5zDnlaOqZgs8k6HmEUKlBgaQw8SuaHVt/hUy2QgSc5dFGpaehHe2E4AlCNc
Ym6D1VoiqjApbfgblhEL4sS9hmjuBjAH0LxtiI/+T9Az996qig0QQU8QwfYWQfWBgArvBjjf8MjJ
2prttdfSpF9EA0QiFx0n+9fS2vTMOVTI/YTBu0k+B8/4VjbfjkvDZjcfEdohjZ0ebvtLisBTn3rw
fludvDd7AJPAblSwLFNO9zBoIkTknkuyynT0zoS+yhZEF/gKM3M+SO456CidVXHLap/1HLuiaaZG
FEipccl6jGN9YA1Yyhvyx8J6BnIhdhqYBGK6QpEeC8SdmQVitgX40+39KToLg8CRmKQIA2Elsnh+
JlVMy4b9n6bQjk7pxTTLuwGvDGYnS0x1CoBLxBMUDXbVZIaia3NIi/pJ75yOC0sl34U7GwNTeTPp
smMhF2rWIAiDgOFhPzf5OTMRM0UdqCNENrk9WFRMmGgCHPgYuKZgIEZGXwUWGQpauvckH3/XREeQ
4dumZ41uPNvgKPv7GH+1LdaZaSQNySRKpNmAvuZWKsxPYWe4wMkyQVST4TwsREeIyWelp6vaRnmo
QQ4jNIMMpspWG4+gG8VkZAT/71F0x4m3SHCnJQ7LSBfJqLxXtG79T9SAc5ySa8C52dLcxf64r/wQ
XwoGqlyStRQ2T45ukgS36f9PgnGmTV2Xsysg5eUMuCN7Gz1R7oCyIkqLar+R6ktQ81nij5cV9Kq9
AHMeNca61eVqCpni9P2HXTk6nzU5fVYSP6MX29VCXqxUPJUhKnpgLd6IlcCy0E7M+wI+6nMBPSxU
NcNpcc9MXugQj6lVats0JTeLA1jL6VGRwGvoxzxaKoNBNCvqksVKa7zGGm0NDSe+xqgKwfpo83YA
vgrT1Pih6ZdBezdDdDsW+0sb9pxbEIpDbyDSjRowl7p7MyJgBEWU1dZ7XrBNobx1UBhri/CbbNKf
kuKe57CTu2BbRsWi6cD+IScLDcYOOh9C4i3jPD10436+i63eOsdlTYCSe7bBy9ocWdr4mXrBLsjE
AllxRKOEmnXRSX46ggVrK9u72mMsvvQMUJI1r7II3OlPY0SMQpTg4EKKJbYmO9WMW4sCewY2B4Wc
hcuIFnCJ47Cxg341hB2s+3dETjvJRkmGYKvhIczRJLWBZ6u5DvrFMw8WfvxqJKYKk1P+/821diWP
M8siVeZQepAcp6B1n9HgrfTCZQxKjc1dURkogLv2yXa5N5K/LLsECsV+xTitGZdJrS2sEPhzUB30
EeYEoevp9L9CFKSW8VSE32b6U1ckoTN/Z76vUU4FLL7ZesfjXadmCANI1ajBZ5hpDBKh5Y/P8QSu
OEb98+AbKyesmXl5J92P9oI9cFs9XMnLQ/fjw5fqtbfQgk0rYEmwZZnkdpqidSyZkCGubmS6yDnA
u946jI33WWdUYiOMT74M4uc6yF719p9EK+TyRjttD6iLI4N9EgXsKqIL6ADWpokB0xvVXJstRr7v
RBueQwhEhqLIZnrBH23Y447b0QdD8pxJLKro2hnxLAz852VLnG1jPNkMuL1ZqYcDeWJkXBuIA20N
NxCsuY3L+HZiXmBjODTMtzDaW/em2c65F5rI9py5AsVzAuM29HjcrOEUJG+Tg4kFAMVQs53Vq0Wb
/rLlX5iNvTUaoGZxuxno74qyBz1wDLh4ClThH1aGdQVBHAEQKv9CTb6zkgDxLU4egUqBl8op0LDr
ALZADza4xGc4QHsnS4K9Bcf4FK9dZa0aIhz6uv3XWCTCl6TyRdMqaEY2r+eY6djAcq1yGAIxZ2UJ
yYGEMZomQedS6Jn1cGyjgyLejKGE/qEs4tIn6zliDt34yd62+0MxOZsx+yRHFtGLPCd5N5+PSGcf
Y/Y1ujfXRXLIer6uimf++yeZk4TwqVjzx26CsJ/7mMiKFNpHGUMhaNxVH6P4RijUB18uXu8yZmLS
4P9qQybFLJlicSw4p0UNNoxBY9nbIEjX8ZDtFcEijW0f7ICsFYm2cVy3KKcKGVyAfPRRcbTC4eC4
/CFQvbX6Kahuw4a1Aa1/SPsx0D9zgPu8V57X8FyaK6whx6JU5zT+mEhtmSbUBqnJ0tA9DXm/roJv
49Bbb3ocrXyOUAs1rJjy16jt4ZpyN5hgLEZmP5ZzUSSCFq44V02yF2gQGoAS4bjX8QllQ3YWUr5k
KVQ2Xfu0EKc27Epqvhc9AwE+cj7ICYs/+sICe7vvJOzIeEB0bHgG5+U4EOtUCbSTdcTkvoG7Nyis
XJQVmcR838AlzRL/EnuoT5xF0clL14PIz6nvjKk5xwYxtp4LYc+urj3ZchVXdehEj9YTuMgFg5th
oBSgS4tqzDX5saQHe4pdRSqCsvp1lJU/JosbSSJ7OfXeAsXwMXHMtZWJ30rLvlpbIfUoGCQL91FV
Lj9uVwJC9VeW9xwkhPOF8tq49U4juSsjTLFSxYmbzhSUeyJAQiU51GwNw42bnyvOhoVEls446Nbg
KMlpVIsQO1sl/F3Or1g1ARbC6K01Ps29ToiBZG+8ls7Bxmrf7iwTOpRD6ru8xh7/wry6ec4u2fws
5Gud4rtjZImYDZI6cZ8DIRitJTHasPEGlen1GKGCh6bszRjLd6iNCzNvWbcjtGqOsa/vJ6UeWn7W
W4Zec/T5VcrX3jpmHNhSrmdKNooKlGpugJnpV6dTczqxsSdG+T5eEObuDUIm18doNt3bhJi4ZY2Z
XKC5MExG/S0td909MyxZVNp3oLhDNhpOdJG9RqVH1UhmQ/gXojyome6kZDYF5bR0FVwTuOsgolTy
piuQOIgFxuxpYsESf6JWAcJByZHoVEL4XxGw2mCAiH5ZaQMi5zcAt5dGvOY2xPdu1XBSk2i7eMmQ
UFose3TYhD0PBn4DJpX3OvpNZ2BdUiwFa5saYUfhXDuu3vA7VZxv4bKx/oWoUg3rrzKhV/ndRWNS
3EXOm542B48Brsz+cnFiKUPEShntA+dUE7IUfUY0gvYyxVmKf9xYBlD3GB5DesNPCUFU7G1eOvPZ
2GFUh8RgcaoLZw7EKgx4EBAlFl44A25ewd2OxJVnexYM/S8bG2jv7JCmh+MsbfHMK4Kji7l9wKIc
1l50AybmsotjF4NCVZNnAHJts+69YTngrIVlkFKsssMD0O0s/WCVtaswQxP3E+nPuUAgcrVg2sNI
qI7IH8x23RNbRkWmtc5TAd7YIwJt0xUwwhX/hvnaUit4hbo4BrEyt0B7JKJidEKARXnickD0e8p4
GOUhmhCJMj696Prddneds0zHixB/HRF1ZCM+EesAXXac1T7Fm69/NKS3eqipa+A/BTU6wjGLLESD
QRjvK+2rteRJpUAbkBcO6GQYWLBOSKNdanKhB6iHzWkbjCQTJsZNZwJfknkWMNQfIgK76KV8kewE
EsvIGJY6QSlRb16kRPjpsc/Q4BxeKhUeyUd7TfCMkDeDMIEbzm5Prj+9dTOp6GZ5aPe3JcqgkUls
XKOax7Dn1pcEeF6BiDyig05A4upRTwbqEuZpmf3a3Kk++yYTmYhL6Z1VI5kdKL81dGATZmk5Y6Py
3xmMmqYkzoGUd8mrqsi4TWERF/2u5H9TvRMieMLJ01ZvIrmqeV1oY8uHfUH8/DrgGO+CF5pOUgjc
5KvAyWGXJqXoZ5iwsUYSYayjNnurI2wb0O3dl8bdOJScMLMglALTy9UmSV7Z+b94AznHCBKDvSjd
M+HP3qCACv4b09MsQbQ3gb/TS4RX4alHV1vZKNaQHzghu/Y+Xuk8P5ORb1FAnyXArC610KDiqqRA
oP7vf8kxWXrMw2I+Fw18mrYV4UfMYiR3Ee5W2U1loCmdaknsh9HAqXH7tWYF57RjWdZ90ljuyn43
wQNItd+WaquT/TtL3kcbWMsUmdw0vObDbhaDkK3gc5eEyn+4ubszvLexxf5BAwbcttAPQODNd+X8
9mqf+y8jJwt5giUxdSVppwbJpklERMGEz2BmECQfhsLFQlhsRUoLC+eCozMh7nYgtNVJ9xYmWNzQ
Y1KsdXLkyIppJAItLisQCAA3lHfgkr0FFrsVd9T/xrFl1T5uKJQwGLxPIZhkVEgZaTRVkuy8uSIM
u1vdJM96QKfKrGrCuUglXs2vAlTPTvVLLUwPmK1e5IC4gb3a1aYw1DwLBIaIdiEDag4m74O1et7V
B36iTSqob6VBsZnb8MLMfhu1COIHFM3NvBhotmUKJrfJXjQ2fU9DwtZVud/jOO4ks7JMMsswBp+B
DS+4YRw0JG92JRGyN1zJmv/eU2y0YE/lYL8Kn0lcdzGS7jsLuwv+ypckJUKd37mwAb5W7lmNbFW8
djy1HRwEn3mdpvX07xyVVX8Y7HBbhjR1if9l2+qmAg6CtrGxO0O5NUzvBb2tV5lbZZcIDzBFJfYx
YSkkS5oXD9++r53TUR380XtJaF8tAotUiI5Izi7aUxrUS99VTzhSVjJsnpXodgzj17UO9CLsV6Ib
EPtlq4ao00lrLi5bnSkffpws/le6PVsCVqQJs9FoWL8MHWFIjUuGFnrnhoFEIU7B2gxLgFouE9qe
n6glDiC9NEpbNcK/iGH4F2jlW+k6z1qudgMqREOk299U+u/+8JMBMm2nYeLJBijGMvtitvEjJgie
JCrzpmcckaG+1seOjz5CIprsPZ4pJPr72EW/aViw3ksSW4ChqYPWItbU60OU352h2rAK/qGKzoFc
le4TV+CWoOfvrHmxaGos6EvCCBHR6t6tcfg/wjqrqUmim5Xv5k/QizGAd/dYZ/T3MdB7SwaiEgBs
aGb7ErZb2f54w2dhAjJp3mOT4M88OFo+TAEX7jxPgMU3PkS4qvNTSsqCVpX/tAGhZGXi+pnDM+pn
Ip9vTqc9Cd++Fkp9GVP5lTnsekfWHUOc/EiP09AuefoTS32Nn/QZ3Jvm8JlVYm+m2U7nUCUhmeFc
QABmDC/V3/oSJ0xXvU3N8OZ/mPYAzxozutfxlcUnJi1EXJOsl7rAQKNto1kbjet96h3MMj7liL13
GcW60XFmsNtou0QKC00XbH/RT3jZMiM3rac4dpW/dTp8BuyX6y8tHNdukz1nVEduDgfWBPHfOqtJ
eXdms9c4GtBCPITUqFPBZHvPGQ71EN9lOUP9PUwFFEXudO5rapwoOPP9rsMBzgQHspnw7eg3jTJL
MWINOQbT3WRke9v6s6ZDhSxCn0O4/Ytpfbrho5qe04LbTz+XeLdsneQ48JxWAWXBhVWF0/k9U9Qb
LihC3TqFsyAOTaj0XFgHhby2oO9ySKijWsyh8F5nrgJtWhqFtkvi/Kaq6EqO2LGgLNHos5DKeoG/
LVxjm00kZPbNqrKaFz1ixpcG01/ab8HJb9y0eh8PZmzOP6jVxBFYr+5alhZ7fMYPdoBD7V7Y+rq2
4p8o4mJErdIymTCbBLQxKXyZ3BkWCjqIlAbGgET4TFrCU9XdjU4/RSNEhclF5DvtbFa4Wd4TU5h+
axZ5X/IA5zwfepIsI2ZwaGQwwC+sWSPT3goC3xK2336Id1RVO4XuU+DG5mxDy0S36D0M+aMgWTdj
tUBSiOyzoonPFi65kFIFO9k4T5wfqCm59tCEyeyfyWvQh29T/i7Jp1HOQ6AHa2iP/+PovJbbRrYo
+kWoamTgVSQSwaxAyS8ojWQj54yvv4v3wRM8rrFMAd0n7L12VwM6i86SQO7IGpD747IkfkIISxTC
IG4I/1uQHK3jVRMDC30ns7n6Lw0sxJzorR88RjIAO41uBDVEY38wWunYYpv5tVWr3aKhdITrwPyo
A9u/PEqLQAn5QMWzM8UhFtGjm9TA0p/5lGgvctBnGZ3K56z+RguqKT6IrPoLp1lL2dOLw7YQt0s1
uF6BktvyoeNUQqbI5gPEIaWNjW2QkTpXOP+u8xF8d+N7hYHJtB5T/RPzoUpg8BaSxcRty7Aw/ch2
aGX/5dvnop8y+T8VcbHK82j+oWnbsjdRfZfpR27/XawH6WLVv2a4m/khJweQfU1SI9im0bHLh4p4
Jg+02NOzAEF/vrlPZwee5elCtooRH+knktaFE4qQeyleTUUEtpZDGNaDmT7fnoC5KSj5IreyBBzo
iIlB7bVFFejrCPsd3vXGNnQTwZoJvkE4dmhYLMECxAIQvFkgeI130TDTpRXkPAw2sz4tUPT5Lbwu
50M2FAgUeIWZoViJfW4WoDEMDraYPKPpvW7f9Oa6IXiVnvFekuYauCrbW2RfjOFQFA9Z0Pf5HJsT
2seC+EXA1wmIEzeGZpKrMHD+jABhNWmviGOZc56Q+lzMHUKWsF6pS9Dd/Qw4ptq3qrna7UcrXzft
RqLorh7eVtvXIwup/dE0zm31VqrXhgG5eEZ8/OOGV9qHjCWJnXsxcHpLKtIDOFFoN3pIgTXYQbme
/KfTQW9xtGCfL6GvSMSFmSTWLzlAUTQqNv8dS+GIJHUIJX5S51oV1BKdsTKMLxmQWsy1MBEwYtCK
zduUh91bTOVOYjjrKqIJiKTzoxLNS4Q3StYp5CtS78cfg52v3fyL9L9J91uxN4zja7k9xqMwmB7L
z/0hM8OzZSE73VbfRl8zMvVlfHItNjTGenKeGWkRMXJKZhDHPNc5D8YGTlw3INrScYmTAbOBjcgH
uwMnx9FXM76Sac6sHkMUojk7BqFw1rZ/I2vWqceYLv+CHyB8quArnZpvPs9NFi+HTlZ2Xc8Ka17Y
LUJvXSmJYLFwyNagb2uiggsy/Jb/Jo1drKmTkfNvrfvdIkpnGf+rR8vXY9PX5mTfbowW5++aVr9h
5ClPsysEM5HTop9noAEpNsOF6iYBLz/x/atAcmkkuxV0pXLMuFJHWGCDxCgMZ8ISacevUv4xK9pu
ZKOhgQmYeIn4x8V4yn4om9i1a09/gZ3u7eTQsmFb9oNavWzM80UCiftqiLOY6HM/i5ZSofurjIfn
yzpB8Mqqf/H6CgWdh/cZm0Plm11xQnRZKImQxFQ0ibg/nRG7z/yrgq17KjtJL9HTn2T6EtNvKhcA
LIFxof3CjLmfmVRZ3IY26yZ8Pk9p4czeV38aqensGhvFUH1U9WsLgr+Bp70tkweHQqK5fs43jOHT
MvoXvBIAfO0Amw/QX/vFYGwnNCjBoAWH15qLXuEtKyYsJA0pO6DkWm5Cw2QI8czEw2PA/94gd448
Cdxa59ginEjA6oMxjzofdyMDS4kBwmL6CmJS7YFuGQvZttvoi1dBCO0fWdCHrc9Ycsii6D8IqV3k
wNjOTj+ShEReayeLfcLUsOALV7cLyXkm1KHBHwC8bkiQ+VZtPzZ1U1ZDxZbJdPgunvh/K/VbFIe5
+aZBq1+NN1tn67T0+8b8EFbqiqetWv0TxSrWFLTbFmewyUK/xDuoWtIDL4bWg1XcOi8dZKIhdXfm
n43p18RWp1ofuRp/YNuacIWolOrxPB9yhKszKqg8/trWz6dOiBCuCiLG9K8jCky9GPmpxsWPz/mp
9YswAGLhKyC+Z5/tcu8Riq/WuDcy/LmgSoZPBaor8hOoyVmFlqx6bzfuPeWRDPveZogDAwRXz940
3tuMuE9C1ndRGihpUGsuicDL6Kcyt65royYi2wUY2EQD57XqN0TqbjksSIMrP36lIJc05j07DYg6
WRwcOUivCGDkYZTYwO35K/WhTBwxM/fF04hKHz/yFIj8OYJGbXl6fYozHx3imn1OE0/ceUqBPwSW
7agGmmQMNIcZdAFJqfa1l9+a+C6l2c5ANT4QiwOwBSPDj7kQBfc1ib9d5NuVm0+/+nhqcFMsOhzD
CB8B60fphzXhiwQfR6e1lJRHOv+U2WH1luJe8MzpTHJZuKI/4KnQEsY4yf9h4DwnzEAXnDfRRaL4
RpWb1N8FQzOxp7c1LK/QmfP+y0mW1HZJeSWOM+0uUv9jCQB8vyu10kYsMtMJR0fCrj4lo9CkCz6f
xga3/Z3CiyQuan3vGOJ/TKlvW0dTJsmAqIymoPz+7kSFC41Yv4J8XJXtQIsQs6dhFFwudQ/gyviz
6We9vcYEQGuCGg1RJUNR0LRgPfa29dwO4sdw6uncZ5eSUomTYENIaaRvI6eBTiBGQRGlx3/V5S3d
Ptoc7enCzYPnfxCn3oovESmwHKr9KrMfxfdcvqdcJqRZiGjZxxzHRsZX1XDFNp9M/Hf0gTC7G9aU
rB/eivZ7bOGQIDa0sPTpyI00TfMjElcqfJSy/a+FP5kQLoE3tEDbp2DuGlNU1c/XvwctJLC1Ra1F
VqP2F/2aZu1Gm0H1sOxb4o6GrD5HbL0j8rZR8tAzJge5Y1JX/JQcHhMi8Jx2p4fAgBwfQ07JCZ0A
evs3TIW3Yimf1Oojj9pvPumnauukMlNI5JHHh4+AdiWt+N4PBqL1yODe0pokSOJ/Wm1Q3bIV5Pit
RpIRV56ScqO8b9kodcAdRHSuNPUHo28zH5DyWDO8O1txK/R+pYDFjui15+j+iuJ7auM7jd28YhYl
bfcMjSGRL6TlcUzJiV8KilDU+nb3p6mdGMqttb1Cmpn1i8h08u4wgTA7GdrXdZicOVF3E7Z7CmQx
DERqnM31M46/ZHV99SuEM112NTn6a7Zu5MuKlsgwiuTkkgNjb9f/WnR+HDV7jdJZjf5JE1nYRXxp
I4y/Znys0y9Te2gVEjWBFhuZ2pBoe6kkl2U49FWOOjp1lOSttSGv3CUypWAc1Yzs4+++QYjPTNm6
tMsFfXiNWkOnk02YZenz24SZqGBbnGAMfRoZJ6g9w/x0DVm6Y/Js26yMLNney9v31v6TgQCv7wuN
DdAc5sIlu56O5nsznoB6i4FGB4AdL1Pta+VpSDGrr0eCzncp29xOf+2Kj8wCTijcBt+98RF3jrH+
ig7Ig/zZlzcjf5ulcIyYANfpsRih83G3DgOqeIZs8/PARgqmc9jI6a9R8TksJ6v+tGqapedjBykW
c/FOGRlWAWcyHmX/UCIVA+mL2b5nEemXefJuZmcy3g/rIyaLqcYzxv8JWW27I82x1JWbacX4M68z
oukpjsOC6bA5MWKPqJ3bU6acqHAcS4bcxd3HdgZ/KZstp8+PmriaC5Du6h0vFAcy1Aox1H6mqjRf
ZCdaPZvdp6qItScpZ8jm2KwBr5RpknqoY7lT/Mnab1KSmWyQPgZFAXlIfMuqyNWWzVvR+iCnN/6L
B0j5ncRrU+FmKpCokT9ryw3zNLalux7r7VQyFVVn2ecMpxwhhSju/8tyDLGzjRmjG2mlDVXJcfwL
XDDPSQ4VBrrhtQFQX3/FrYlpR/XbplKxKXrlM+gcQfN0N8tH1hb+ZK46TmWG3fmi4NxVWvDLmSR5
84hyUym02qt0fq6tTWol5HEVCeeOxUpCAVaAgNLa2eZI5bV82Ol21laC+bIPk4kzbf/bZps44RmF
xtrN2q3I7ieML5ILfB+xllUbbkJY3EZM3QedjLOus1dCA8rta5RCf6idnNn/yBueoFWZd2EhmWhg
v7I5cyuMsNo8H4e9mpDnnol7QkFl4UhZoLKy9IXIv/2xiibo1vpiTe1FN/OL7Daq+Nhy/T0f1bdZ
sAjT3iYmmBHoafhkGh4yQ279NH4zSf8oMf0Z/Qah8LOcbNYKyQGRfQNvw4DsHRMzpLTtxV7MS1Q0
1wg3+eS36C3rrMdqGZJIiRTXbQi0W74QeFH1JAavoUQuxgQ6Q3XRpu/6OEfUu9OQtMXYK+L6Z1rQ
qxPzUHgMDL2nNwHd7KYvvkQnv7UTckagOsCYodRMWbYf2n3JSr3fcsxQqzsvkbssNb/3FVsX/HnJ
24Ajbp17+lyN0YnX2mmM+LV++cS7ch0l7ap+Nmr5oRbpx2kh5sdCKMEp65SW5JWUP3WWXWaLTWs/
ngBiHeVqDBVnPC8yO/dx2OdlSYJJvR+VeV81OrlQeOda+BKPkS71Kwf8G3kGtK6sdYkS9iUO+1Uw
L65YkWrBsvK5skpWYAVPTlVGZ305oKA+xGV5liL51JOP8MJHdyeDZO7FQxnA2JucHGr2aPFK63Jx
RKfpNopyzpf0rMVfOiLkSoq8uQIzoVdeh9R0okJj3KesqMd3aLUX5s//YQnt5bDdoiAi21yajnMi
H8UDslS4aCMCmyHUGYDP/j9lXo5apu6j+7hsIZy3HdBVXT8RrEvYGqdHGWbGGHK5DdaZIdd5qKKz
QmCrJkVMc8uVL0zMp6m3j9EuZbgSoVEw978qRdezPS1icAqgNTPphMo0w26mJdIJvDI+7qLJr5a1
XqQ0OjO3PFughxZqZIN9ZWSTqFN1HEwUJE85gXCSmZ3hQHDCCTJmZyLg+WiT5QyHPr1YO+k4b7ZH
C00cL681p1Dt+DZP5UZdynjnjGmZGm5A+4Bq8FJw8ViEQEurdeFovRQeerypnHyJzcK43UeBfMTi
VbLYLtE1kNyOe405JPxgqvmujz0l21zlHI5V4cqofHu+atv8UIAPSSkwpuSF0A7rbLGjxI6P5pYc
y44qlNK5irTAlG7y6wJ+YKgStyV7UYEqqID3of3zlFL2+sT2OhogYQfRCjxDCmO7gddtu3PzG2Ho
lFUS7qbh0M3dWVB5J39UotYWpDkJqLsc8e0eZppluSaJi0vstVridWnkFsKEZXERo/6qtvrdIvZI
D0BKXuLlKNDXznPpxaPsRlnhxlTqthmYQoIQk+7mA3fGE5xCsNUiIWBkmThJrP8SnSStNRTyYYaX
tiwI7GLGA411GvEU1jdRyLeqVm/1zJAgp4jQXUnUlzjX/GkfKRIex9TvjjIW+1ZdQUvoIdkKFqzu
Uvdy8xN54tjmzgI5kcHTMIDNeukm65Iq2QX4Vp2Up8Wqj2bzR1cabAU5hfpyaY9zVRzapj5E/GDd
uslxULbFIbsXQxnEvR4koN3AkqfKpbz2BoGcc30cp09aAaQFQFmVLVA12e+VjcdBDrhtyMcD8bR9
CAO8X5GGc2eEudQC07KPTVafsrJgJukkTvNOfErujFITsJYPeZrCqZLDdd1Cld5aivl1+B79PkQZ
5K0Ule2CCGODL6+iRmEy12P+GbDpS/Xs5C8fBtwAw2l9EHNkwQd2Yx7CsNrIWeNbNA48Zg6wBfIP
wCobfRraUI2A9bCswCQaLj0/36nHRWKVK5JzX89naWZX7vXtfI7vCHtuIhv4Vi3XJshz/dqM1ZUt
w6XLlHPHtFh3Y+YrUbk4wgrbBXGsEu1HHMl1zHympQ8smWlMvcNQHksjQG4InP0SJBqofobUS6ET
qqPukR+uEBpAJvgbr2RuWvvW32MJcp9UpOXKVvZEVrnzPP+Ft4LPUI/d5z7p/F7WXTlOD5vkomwf
VxBUiEsrhG5MMmY50CaZdVMT6Nd/EtAp9lz3J5mmRVUF1bG1iIkooFo68d5KASPXx1IarpLFgu1K
XMZXxlKL0efQIPK5J4XpjP3ipNxwio5SOFL2s+j2McvyLJMuEO6apXNQURTRRGk2XWuYeUgz/HYi
csX8IrFBq906lk5dEZ39vFjOjRqfu7Y7yQB7whb9tGlHoWbqRNKb9BUkYEoz0p/41JDC3WS9Nxap
v6CTWNpAwe1qK8a1XBsGD8qrJR9UVK/9AqTia4RclfD251NyGHF3qfhySnaU/fxb2NGbNpdvtXF4
6qfTbQpo7Gc6vjH6spPyoC3VgbHXYZzyA1ajqfiIxfg+N9PbEGEaKww/zt4mGou5qw51LwekQsBh
a8EFVFT6BM5wda9zH0ws+9kngEr5tZPQGCUv11xm2kNGVb25SIt7tAoyN5a+VMFKF4xzNgX3YbHx
X8fvpNsbSXMtzfw2VCT3WMN9qRmCs3uUbwNygoqET7HbYDoseCPrGc2GrXllIfvp+sKrlmT9zUz6
m6Sar/EEUUQOy4RISQTrBYbnlW1m19eBLiFoIphWNCB0KOWJWndG9qdR4uJHSsbJq1sQ6aIPEsgW
PAaorCjdWckF6tB/GNFOngkQIJMSNTyf6bWYv0r9okM/TMr+WjfltUH/rij82W3t0nbtdcu0q5zw
5+qBM/X/rQQTiwjnzOLp66VJgKkjJ4it0cvwKkoNUXsi89RDKxRvANBug7Ah58BkulYIvyZjstrs
G3una0ZEn64U56E1jyTjzTFFPstNcBjm34nMB0FkxIQl3GCsiROuWRw8N1m4ANSy0MfamXQoRjay
E4Ov36jF3Q9bAepL+t0Q/jNiMR+u2/TdGP0hlsobI7n9hvgFBuetSqHmZeY17borsjjNuK+TelOx
AM4sFowuuURwaXrKqeW85LI7r7bLUOkbDbZ+UP+Z+oqkZvY2lfit0dotLB+xbB2FXbitaGmsJ7a1
fZArbSDgLo1MjdZ9QfU2SiucBOWimAhFzNUVG4k1knVUBbfGBKQqox58Qi7hGZDMyTLSygtWrWQM
MF6VczlIe+HLGoG53SFJG3fyzIUI+4i8KFs/pZZ2XogVbbWPnC/6d+3KU+N1J3slkphVR/5MoVt/
W2v21Hz1Gn5YPQJx9JJzqDCFXFE1D0MdYHBJg3IzUWqDraUvjsC2xOB8AmAUcF6nVXISsHNIzVYg
VXFTH/Gks/ryh7zwSQScox+jSFw2tACA5DLMyxR/JrjJhspT7vx00v2ly+DTDUH8dtRLy2WKHX3j
zU2xw0ZN+l6RNpzsRxMa3H+SEnNsao5nBNsUvejpm8E8SFBEyqwhZ6RCUNJ0dhS2usdIssfABBGB
Y/22iSVINaetaB5T4g/Z00lsoPj46X0Z6ZHxpnr9qobpnBybejjGunxM38gh20hxIEjBtEs0ybOr
o/qrce5Pc+1ZnF5dLbM60r3JSc7As0/R5YvOpkDVpbPyM6C4VN/b/O5MjiYZITqpsNTUsLLWUMZ+
Gff3qN1u8IUpdwAmtuuFgC1RnOItCgG+I3o2R38QtDTIEAlGpcYTGBiKZg21Sj7WqzjBTjvTvZ4b
5pejUxFR3/KhTDMpp1RyFdjaZHj5i8Wt1barVhhnJGnYdq5AbP6yu8m0Pz+2M5TRRfkVV1hjAaqX
5L/K/CKohEOqxbIqy4YvXnUnqX/SnfkusbEDivyOjYC0GPiIbM/doiOwYCuNEwJzolHKS5T8wZdB
8JE8rrQ6vZ8eEfM4aImIdlBR3O3wyWBUdXq3foaahdK316sE8+iWD3TjpQlt+GTz1x1ty1EZxvAK
UB4l/QsDEQo3FHDYSATNin7vVPk6jDym63/ZI1L3AwbspQLzglG70wpCubKZ6L9i9zICamMzOBzK
zx7RBVYtUto0LSFH/G8u/tV95SzR6qACrU8516zT0dQkanxkSYV0zYrMqyZtV7ynOZalSL/GgOo2
Su2/qNPM2bzbZ9xSN1bMyeSKxUN2otOBJUSd9Ia79gKmYe82C1XCCDYOm5kJtbgcHdwqHdlMKv5/
0nveBW9amqmeckWEVSo6QkyOVw/zfUq4RgzFALs6Hz/f2j6Bdfmo4ACZQTynwYsR5HBzMhTtxqhd
/irXPiKBpizcMfu/ccpZ+fNCDXIU411nRad0hCy/Zx2QOjlEiHQkHwqbiOGjOCRrK0UaoVu5T5yc
hoBKsRLEcmQ5KCm5p0p/4F+QdUXJoRFFGJOvSwDJgOpifYGrWjmz/bL+ohZEN6EGqAWjOfMhhfrm
ydyhQNlb4m/OACHpyE5jwYKTLHVq2otpVzzorD3m1i6seLzchuWTt9aZWcADRt4ymRQsR5fsMDHP
mXb2e0X4HQn1JKpWTFjpWGTAZPZu/CLSBUaFbNDyGpCP1m2fNNE+IsxxTIRjM6m/Hhf+SqxN2Sze
1qqEDwMQyTpgIg7Q+LguPKD3aH8eLYFgYKypvSSU1tLuTu1fPIyFFBxGnIpV8eu5YpBYT6+C1W6n
ywf0cMc20d80VeL7DgscDaLhNaL6f8JWzM013oyXR/+8VLM/WN5ZVKQynL/6rAr1PDMq6RC1vcj9
fTqMz+9HhbJNm3wZ4Wu/JyytLUYSMEklZ9NcqmQFpfpRtAlO22/ma8m8XxnPM9c14ovSShfZ1K5F
wlGz+RxJbt9LN1Nr7n0639Oouwv1mCzQZV6OVTwfGmBM2NdvOXIRfiu2bmQB2aeFPmZUhrDQmqN6
y6FBbh2zExG5s557w3Af62xvtL2HoCLKmRSNi4fAjfJg0igR+DHOvCDK4Imx9/qx8qhEvNH4zeHY
mzyOYpuDAp11WQu/fMaQ1MLL5dQzyAkgcgeGQ1WGvT3s6fX2WQmCk3lyv5HTChFWtySK3sqVnuOE
Jw3N5pTlEiv58swE1Bbqk6T2UkjP1QW/1kUzsktFBK7c/eG1cmp6fhvx2mJmD2n/Wg+Ym53Gxuiq
o4RgaDjjQ+ANAOqabCiE2dene4mJuN6+L0wpEp0pRY+dwSbNK86diWmFirgvIbUXwh0zyoF44hxl
YAy75oWP4ghppLTHO3N4K++criA/pNHvsjnd7Ld/UWmEAkh2YphhivaQ1b+OJRKhJzwenNitTCY4
cWHUdoiELcS5qRQKQrRU7MCqGMO2isOVUHg2WyzecO++VEy0W+RzA4pQNamvuoRSYd6R3TLFv/Sk
6jVFtG2ca86YNA8wL/hb1/sKzucnfcvcy4TkQbOJAMi04PblW8QtgpkTi92nie1Px8A5GDECVAh5
i3FAEw57Q3KZLGC7dGs/0fOQFcB/Srs4JpXfNpwiEiW17auWDPdF9RJ7RRvyiAYveu1EfJDV5hAN
Cz+nHL7Y1uR0x1H6nkqbl0yGN2VMHMie4IiVyUiuRqKN8sTHZmeWPsEBjvI2Y3HLgLVE0R+CVLiE
Iu2/EpEOyyhbr0NcR5Wk3frq8hNNITsTfk3OFSa+AM/UBntULax72B08taYndcqO38iZEW4L+Vht
p3bPzDzSjmp1pSaeJTvMOt4Jkr81nrvNQ1iEJsmC/5sRDgltAQ1NhIU4Zjkb7Riwp3F3NS4brzED
W83ldKuSGcUjV1XpG0Lx6+ZNHwjeJOkmAgqav672ieef3zvl3E61Oz6h/ZOivF1VGC2r8vv8G3iW
cGD4jTRzIpFjj2Ej+0/wCnV89H0LDn6ZTpEaX7Af4z4UkXTU+6OSWUS+BwkeBK20z23TX/Jouxi6
ekFt3NYHo0EomwmfI2Ix7GCdOBkIpXhqaDKRBR24BlN76wOTjGt16UPobo24xFF2RjyTEScym3bY
KwLuVXXpW+WqIqM36oZC7SVpjKPSD6eBYZ7EGwXKjGTvsWezybWtrb+UuxSlIMgZ5ROOuiKXyWKf
GTOqi6k8p22QL0aIyHU3umKVIRT/W9M/3JK8h+C+5psO1TynCYLkxzJ2S+GX1Te4SfeF1c5kwuLc
0rDRWUF/oxBDuPLZsZ9eCZMuEYqN7ITTDa40BXBNThUM2Lz8Hp9rWC4ZG6p0Y2K1sLVD1pu7Arhd
RJY8THZ7652JabAZtZ7NKLhMXyDyqmdTZuQ7zcc0fU+64i01ln2SoyGCCZSn8cla2hMCgoidRUZU
nSExum8RsjhFal9XDBJEGT/yY9VyCCeohShrDcradFE8lTtqbNmO4kGw1cpvj8dRVkOGZ+GEjazp
0fmzrqhikDhDHxqYQzDaEAJk9ekhevlO49ZLs5gbi9wQZKL4dlX5D/5HJouaoyBXM9iqo4v5LKrX
ImY/BAyuzYl+I5Cg1Y+qwhINz8a3Zvtr/t4/jXxIHE70/P1AfAAaW43DvnmaaqTzMH1bXBsjzSQZ
CrtBeiRcFgs/Usu3Re08742Mxos1ESPxIQ9G4z6L0S+symdiQwYJPASWMuteFey71PaSW9lZWfXj
2nAqEyCyEnmkEmSdZifEnXWFIu9VKPvpOUubykAtTJ/a3IcNwzFYfdRPGtjQ+zksAFWW7mSUZZM/
bYXfWIDxYeyjKWUvvSLNhxZGBWMKR52Pf68UC9XI1fdWMMeC45zR8sfy0VAwPcun8jPaQshlTCor
r4cPtxLRkjStr13km70J1Nm4kLFeztcWO36XBgNSbiHhXC9P6+DhZLR5emoaUpgHrk1vkqSJJ9Ob
dPznTnQuzbBpqt7qjvpPpUjvCo8BXRhvbvVY0/7Bl/OU3S3iHcr80dBZjlnGazGs97LJbmYPnTUy
ToVJDyetQS0T2sKU3qYcLLoDGLvDspOknpRYhxAoLb5Z9XqMtPuox6/yoL2WXfbWFv1bblRvxkL7
jN+kItHJMMsbbKL2hjwwnauAW+NgbMZhYgaLw8VKQplOX4Ybifj6JQGQCAvOzVaooFOCoriG1dld
WyhGJqA+7dMWbyliioyABYkk5xSelWVYDvA1Nxpad4MUb4NqBrRcd+oBQ4QkTeelOmuURNN+7XW8
NdSdUIeGmNX0rEMc2cXPeixpdpmNJqh3x3FxTfi6BYE3phy5vc0Qr4fnxKSDSL1EeBOTDnlnewA3
2j4ozuQvYX65dM3frLfcsq3dRODxCFfgULlqOTiKKpl6fqWIf5cgmCnrNRv1CyiYvhLhFJEwGotX
ZZzfWr18T/L1vVjB2EYM7Ok23tFqU2LuMEy61YfGi85Z5Pcrhljd9redzHWLCLOWSTDMiZnFJWYM
tpt2qbeubkkZIq+1R6SMJ2VsBOTBw9A7ifcMypI9P6RU/agF/4rLaH309RerhnDbfcU9DveJhpk3
suRVpAtWEWnYVHJ11HhRRKZG/KmR1VbrxMQ9UcQYOMn2prGUNnqa+mSmCBv7/qz05kXR0lszFfeO
C3PIAWKuxit0bvT+I70DNMSTWPDGvEevRgGvfGsenWw9NCiHY/NK3KpmPWL5KgBCWO3iZ0OOYkjb
iZK4lgVsJuOWLnmqmajr2ZsiPGkQ3hLZHkX/oZ+2gDSwK5sTBTygRgI56AeKRXVfddPeIlmsQ5aU
MPt4es+7WcLLdzHsxVE2JHSAx6ANu9xVPF9WoTAhsNzagti3wr0JdIGMlMWHv1Bqr0tyXF0pW9+n
9kP/U2xPm3Z+W7ThbpjLKxOEf6M2vdvSygYCXK5CSlDRfdpr8pms42Mzhg9Ny85ie5xVlLvJvSV2
YaLr5q6v6ckKZK5I2eBdhMU2M0WPjgvSJOOnYNahNDeKf6xqXUCSm30iXxiPvaJcKewre09Se8na
KkoNfzNToCgzZELD7dt9ChQ2GOYfGxlFjOqq6mQ4EZbfGam/AW7CjPNiL4xNpdtMJIXQCE6Nel/P
Dv3P0pcXBLCz+Y7X1Hh2QONeJwcqaTZPYhiJYE5Tk1c62Ruzft6mYFOxVs94LdaTKWBJ4gjYTdZw
Be17Xsb5lI9mWPnYelzJ+H+IZWPzicqeeULvDUOlIDPvVa3BG6vijS3Qx9h/GnV2Hfea3t37Qbtv
enTnzbs/uc+JuGw2AuuOwnUlwxEZuebiWtdXP91Kv2hJaK5o9MUjYs9OrHqFuwXnJR5ik4Xu1OeQ
RXhsiOKdTSVIQGisXyukGPU5o0BcVExn4IsnVsIvqP1HdDNzoBPaoWcnrYNwZbw3q0/s5MaqIKa2
WVmk2cbgcijRWawcsKuB/iFnQQC0o9JDi+FUunVH0a9HXtVyPVepIAEAKnzECKFAsZurJ0NUbC6B
Y6lHaJ1EGgJXCxggBnNAUMgu4UJSbJatWwYKWzuIeDzksxGa+tOir+/ywsY2sRGxOIroVkkfybAd
tV5+bdb87VXa90g6KiXMmBpGuIvlUTv4OqEnaxxfnpiiLKoAi4JuuuvsInQeoK9czU5mxXKzWl7Y
/3nt6FN8m6blKfrmkxs4Ntm5iccL2EF5tQPiRzfs70+yI/getOTo6gPvRdHLE8glSKEnqTTPxQJ5
IpP8taHywvbZNq99FL1S7Y4T/upuPqfVenYmxE0qgqoLcQN4hE3ZKWOkDrV1YzIzDxfK0lSabp0p
X2d4FHdpV1mkEhgF6vk5kBgrNYkr30XkextzpSrf9kt/XakC3hsksi/B0oJqiXr0V5VHTowD3YeY
PYV6siUu4+/E8I3HA83EMJCrJ8csS3FoshhVzqRCkna/e+HbQYAwJkqYKyUb4JakJc4gBiLJ/DzH
n77JEGKKbNdBHReHgt1ykVxX7WejgNQ110INiUAv0kevQY+Sker8NOgrmS/60seGhKGq8yNGdXp+
IQjusnbcnNmhy8UZdMFqnjGMlqYachadptI89gvrb5MRR5JQv14l5SvLcYFjUCE96zw36xkTK6lc
EHqYg4mAlK6gQ7Uhl86o6f6qIsDkT5UgTDejlVRjlAC72tbcqPtaN/ofgQo8pXiaeA6mMDf+x9F5
7UZuZVH0iwgwh9cqZrKiUssvREfmnPn1s2qAEcYGbLdUIu89Ye+1Vdr271366pX7JFCjoF+PO+Mt
WcsAYXkDunlhJECsiG6n8koz46pd0G/QCETcpS6bNqiF/Z54xyx5ZPDOJNnyFpcTWQvH6A1J4ooT
KRNmVCkIsqkuKnqQWbjoQxtKehqWd/JrCsUXyvxeVw2xaNTfJBTtPF0s4yt1crcH48+xjo6nTr1A
z0rAtUSgb1MI7pTdECeLqRR6rInazOlt9MZ0Vn3XX5oZwLSlu1tXnb/234qwEO85V3IgFnlYGC8M
jkIIXhZZRkXH8s3lw336wifIDiGsqGYu3VcN1rb5VS5yTIQwdQxaY7+91KufOjNrWbZskcVg1C5l
5A5iHdVD6QuN3xxrqH4DVdWzm6F0BLqegG4wa/ThHCQby9PK2zJX0V9krN41HOxW/6VJa+93ZWaB
/GI0MApSGoI9K0Qrvmmy0V5NjyrZGw3Nazb8VNcV6p+c7YS0Dd5zO4mqHZQXvVuu+opZMaNZLn+Y
bLi16/OgEA4Gf2GQMCm3nelnbVaOqBv2HS8sSdaiuccz8U6mnrKZdstVoR5ep4Gp1BrXdETJRcA2
FcO/S/cPbDPuWIDP2B6yVX2rP5TQwtgqNmioNt1bJdkbC5FimXbx57zwLDS1h8fcM3lxhpWbe2xd
fRBY1wJSSW9rwshf/6wnREE62qe/6PY1Poh8DEWBLbwpBGZAm9z5bKExdypeU1h4Ptm4XE7Dll9M
u/kCIej+tcAL6y7kQZccEg6SiVtzrntPIxlr9JTNSZv2pkv5g0zlquJgKFi3MkjjyXCzn63xa+VF
1uYlqkV0VQ2pCFYZcxbGtea0gxwIghCd6Zc1TxIUL0GenDODx2O08RNiKPNynRECPyGTu86MVHX2
McxHmA8DAZ+Vogk/hGL70WnW11/TaGiI49Iz+YGsckbOVHoW3/6dTX+mOypblhIOoPaaqXJcgRHq
IVW/BELvE1BaXFeuRBaQYLJkGp/SkkdAz86S0N7n/GOotIjo133tueRFZkmkC2i0XnUVTuibK4Hx
Mn0cVsQRY7zQLY6y/GGS3dBj7flrDr7zbFrn1wNCzrvXcBKropvxT9g5ngxIaV9VWZKvUd+TqnwI
tcSwKQvKhhLaEp49UlkttezWw7kxrBG3A+9aF0m8JxPoqSWFEcJyWRibkMkyycfdL+21XWXbVRWz
l1uW+9y/ayjC7VBRHEZ/passvRkOITIGAwG54X1wVul04g9EIydC/fx/0vFEc8DENke1v3aXhaFt
GVMWwoxcXT5o/l/FGyHtu7+hJRlWSFLzJ5VyX9Z+C2Iar8jOMgtLb9YCedjcGMAwFZyQXOtBwDYk
O3Ja2Sw6x9yexzWwhpmnT/Lb5QFTlmdzjbRpDc1Yuh6cWbtyHwCqnk6Q+L2F7bw6aP7arMGJ3I2F
BBMg9IpsOAVRgBUjhRoPmFBZj0FM2LOYbw6eVerWYsFEi0lhQy5e3XUjueuwAQaJ4LNGe6yz8JAX
4TH1820CoFVNDyzrhv6mLdqjvg+b9lAXBl3uGiiKzuvZ04LovOgtgE1+1FOhEQ5iGfi6J6+BfNGA
U+XhZftxPAAB3LThzjo0qImKODrijrLba/JuabqdK793eEksexS07HxTIVKxFIlpGU0i0lQGPaQC
TjKXx3iTYZcNjJa4jYEECRMi1bO+tRzmqSvMLGar3NMuo5sh22itU9YgpNlhXnEaURQMDlUK8zRa
37y0rrmEzSEf7qT6MpobWQnyqbEJN/jSUQEpluKV7xbj7zTklQtSIDyZ3LzM1UAhpgBiTDB0kbox
l3/o4FhrWT9JmA7VcfbP628xF4IvEq2AGycpZxBgGHX2TmVcF0mkkD+gYzSchRqWGn3hD+6ay2Es
F2QihK4vzHrWLomuY9yugr3nDALnLyEhM4KJj7aXn2aRvDOXEa8zs8ptcFlDiDlLrCHxpBRN6tT7
ZbsxqhT9TfhSsOFCfPMxwn52/RjJyRQ544uO9uwIguF4ARPGJqpqHs1ABd/tN46f6yCNl0J0jmY9
s0E9m+l96hOHsTe/kSEIP/LfoQib1nikZzZe9ocQytLmyZO/SYndlqJbEV5g/Kx8HT5i/VHpnHWZ
5IgiRhcEoB0pr6r0W8LXR0np6+RU1tg+grE3vCTro/r2NusGwtsy4FMPxinSIfRVAAY6hH3IdQE0
bMFB1ssKMYydC+i9aMZhgJEAc23VXSt5cFMT5a9yNhXhha27Zj+3er0ShCort0xg8eSWlKGbBaV1
5GOLBXxlvRIvBddVP8XGMMWMQk7GzsMqU9D/kSDEbeSHgVNz1tkiBnC8ihNyJdljKXfmtpsn7WoV
823tirs5Z44sSYjUkdeTegASPhczwuCrpfIVEhUTfNGo7zogqwhuFvt04A+xvwQxJN03ZAItN08z
2L5U8m0slTYrShiHilfzO1u2OP8oP2img5TVP1rvu75iujwJTxTriA/exFJ6gmh/DEJ3V+9qkJDe
eQpQoIKVnmDXasP57zCsvomCuc4bVl3Je06PbbIg01iQGVbrrABBSBZroSOgP7Io3RbG5xM6ItZR
3aWf+kvVgHZlarCh5uUyuhUS7gCk/s1ptS3Z4hKxgjbo8+xbXPYfwlQxUGS9o8nv4ziHi9PyaFKd
+lTeRBCJfs80JmsyGKgps1YUhZvi7sz7alsyr7uq381RsJut5TxLgLn3l1pWLwAwrpo4Xg32VppQ
PrJnS1oD+HYT+qwlBgfmwZG5qRFeC0V/wgghb2hjMzh4JAx7O5cvBYu7ljVjOdMRmZOaKjG5EzJ3
DRE67DeILKq4OOXY2jw07PaJaHTIpwyWtiOgrQ76XkCYC9PCy56L2tjNYpxeo1y+I7XDdnVaDipa
knoSXm5DMqOplCO93VgSlZH1T0Zp4hhHEYgU5cU4+YSCosf6B7/XpMHQzb+C/t1Th+nv2dyEeiOF
+n3CUkfbosN7ITaIiCsmZCSIboLpYvjsZkpADflJovrsP+e09eoeHg6htoa8hiJlUoJwu5uyEEw9
W7Ud8dh4/OjYkmuUMCbDx/4/PYfIlsn+tK6QPVq/HkzPtImMeRxjfoWZpCU8AcUYV8WPWsHxsOc3
mS7xRXEmWo2NY80JXDLbU14XKYPIblqiRReiuiZ2V1id/L2H+Jg2WtzRSpiyGVueuqwoytZAOrMz
0CfjQZP90GrpXpTbqZF0b5gEFvj6RdDRGcLzWloXDJagmPC2SRg7qUxL9KFzGIF1AqZ9PXEYI2GK
FvLaA22ohNuU29+glpYpsIwtiOugHAhU42vtqdj0qBp5JGxkUj5xPr8FmjBk3yHaOSQvZMbbr+0z
TBCvlymvewQ3P75yzvky1zzI1ZzNBSNeLa2pkj/IsT5XMtCRXfay4fcAnQV8GTfPaitlcqlH85Le
RWJU+jI61DwSDiGcNSVUIJjkwmZXVh0O6vdsDMALaOBOIlLI63A9IDhn1xRDQHUbMjJSMyCEZ/Vb
FNv3OpOem2Td+wIFneCv36rOaAMjEpj9Ibam7GrtEkU0wkOm119byLjhJs+yp76SrD4LgUOcMVnd
kzrHyA/L+nFu6iKupNQuiCL6/jqwmPWKAI+V5MqBEkHSAyksg0QARY3U6izklqegt10cjUQrCzjG
Vc/Gr4l3wxK6GJ2sbPXXZvw9rbkvcP+paeZjdfRHbfA1k9G909PRhOrvztyCpJMDyMtKOFBMIJM7
L8QKH/3nsiHIA+6CDKC6bv+EB1DAE/MJWDnnMf4S2aBYHfMtFBo9uh52khHUKSads/c9xymzhuLn
gCPQtPQIgLunb2/tkRHRy/y+Rxc0aVGivBptDxPmjKqlSy5Fvl66yoh7Ha3ruzzjO8YFwrxaRiCz
Mo/rjRvQD2bEolo/YohlF7AGeppEpAnGfDdHgnhFh//GklYtYwJSbzuaDB1WHS1bn73tDRcY84OF
z3d8WUp1JpdE1NHYNfrgjX/h/FXrfcBvlgmrW6X6XW3jRf47aoDhWcbvoOeKM0F8vm7pvgRTJsVg
DaktELDC78CU66YLVL7WscY9mgfEJ/sb8xnVL2QuZMs8yTUCeV63KdA0za+Gzm9VuGdYqmtEIZmv
/2NSsfZ+xRRXrSpQteVZwmDWstkpzd2z1tEzNmozdxGNhy5V92kFxJd5fbnFW9mTvQR5rTfvW7c8
S5I/LyuLxbTcfSHV/IHGID8F8lF8LMPxsRjKB6PPj8zVCw8EtpunKExY0Ku0iSRj1e+6bLxhEcyU
IKU8oHlV6AczDjtjJYx+AtKyJoDz1nOabwEqSQJ4MjbM6C3PIiDdJkBskgxhhyiTeHd/7cmLKaEz
2CQOBrJgXiriOc3YDJgvN/h6ElP7EI/2HQXnM9DtDvK2Spug0DgCgFELftFyyMeToWgX6vsEBasF
FL0yAMpOXi5lp3vjM1l2Uwp6yfxGTxgIVL0Imj3tyXdloZwLEC2zzk+ThGwJdkuYUdoPXP4wiUun
NTQ7cb2kUfy2Nr2u0T12Qb7+knWdGiHubbFuIiub4ppGShYiS9Xj0xYqWQcEVQ56w3+ZRrtZCBWz
fPTGBwf3XItR2uxxxQZgbuAdAqInZpZ/blT+Fkn7qZnyp3YYn7Mkok6vPxtt+pg0wOOAC7NLfs+e
snW4xEmd1k668BhZYMZVYrIJczXbqJ2ymBVPvJCR2S36ZZlzwLO0pq6+iZ/KFPcVKpZe+9QnitbT
9zibl7EUzwtifskaiXiym2q+4QLepg84hJ60EMrVMr/uNfK0/qv0LjT4AnS0NZFs4fPsMB+ayPXF
0Npz58XfkEwrsPKdFyUPKOH3MmqKHoPSFMgJoIfRXsreXzSCR4bjdGf624HM5Cl29h4TVouF4sbv
DABnwTsqa+7rnZ7rGwyW+8jSzOwFFmdtbKKCkDcxxG2e7oD8pl+mDsbmVNX7x1R3H2Mpve80XImk
PreK6G6LoY+a3csNlKXTzeJVrvrLwPex6j8l4PTtSxRoBOPwI28x7U50W/zJFYQZolbgtXq9gZfw
cysnf+EEtcQd/BztkBJDlN6yirHQB+XIIa2xsiqxoaonmIvOtCuxVYnxrAxxQrVLEHv0EmjszyWF
YgMToypjgQWB0egOVXeMne0syL+MX/vVSIhQbomrzRJvKxgonlwj3ajsBU85Wj/ndd6o5k0jD7q0
DxqTnVt2IrRERSZ9/M7+jECc27GIh12MzLaLkl5mqFuEe7ME9IagzzDgMcYKMY1hvd/ZW0OPqoKk
ScPxv6ykMc7eBplFpKy+JiahPO5YJvSQ2TlvMJWs/gUHORSWu1hCDbSIINLD8tGo6lXBZdqgLWLy
eeOQvO2zfi1IpDTQ7RvzP3hRBIOKBTq93JlR0+eEUYgIN+tDdHK2yDI61kH2zR6MsPhaHTMLOjV+
MLH0CsT731fKJQsGsJJsSz8RmhDX7JDMJzMtqfDxVZAyV7Sbr0XJOxNMpsDsaTZYf8Ylr4Sb8KH9
xwbnyiMSJwPcjZfWk9BujHLo3gvjeyLB2IHBfBb/GIRb7n+aeok4V/Y/jK+GG3L0eZ+i7F+AzGsi
vbU8t91+AZxNKsDo16LmGbgGyadx7+Qh5oefUPT24B/3P4LS8vqocR7fBeBMYyaDYz7xPw4XvDCS
FXYOi2ctwWIHicTEXdXjphS6aJnWSBHxeZ1SUsJk+u3tNgzDjRZlB9krtdK5vJQfawpGLbdCPnBu
dUxk72YgNMNtgBWvWDlKAZIot5ilSdOrV4GIOVyggdin3sIs2RoAX5E1yDtphZWGnS/UbT0dncna
wfQ8DbQyBT4ANk8QwdGUeSrCHA04lXUBAIJT1FUuDaJEVkyOsNiSVTH9lLyMYY8B03uEtsMkXKuA
AbtYDFiHIY/ddV8bZ0+KylA5sq/WkL8KW5hQNqUy8yXRywS0Ih8FfqieWrvTIPMh/9IntBl/DYgo
6LRXUaT5Q1fNYFIhZKAQL/PMFPZ1ij91fQgPXA6w5XxzboK7gESyZ9Bbs9WEb0WsXoMsS2ZbTNDD
QhK5DiOmkUfuvuR199EekwJU42gfKe2Fq45Hw01sWkg8yzBG5bj2ZnG4bopywWASF2bBuPdvz+0T
kH8GMnO1x6FmOmk6BfpkENjAq23vL+S7EMNg39WwAcm3Ym/A0Evp3dOIRpP7xLl/WYi2qhPn14Dk
ExLgEllj7UxIq7pKIsLUQu7sKOQ6k7PpTuxj21p25/4x8l8bUUZal1V5HWQTQgsZaMPKsOBUBviv
/JSqMKtgrXKmUd4hDo+to8ZaU8Zdmsa9pkQLWZ9Fl3mS8nghw5IqOYMhE4v7oBhXMf456YkrCezX
U9HV9MHNBLKIR3soOIAmETUiLzRxDMllS5t4MctLr6vesiBentb7rOdPQQH6Z2zvnYca+FFZhMWN
/xFCcIZv86yS8QnFQp0Vu+u5iS9Y5NWzpiBZr18M2OUzgwM+22WgNXVwpCMDj4MFojtUq2d4sjJg
egKxTItYU3mOmRHNq8hYkLlNm0WpKoZXBwcryod+ZXKAq9lgQDSbLmJ5d+lQK9O/5vXqWApj35YF
4UiuNdgahpKkp6PNFyekJgr2kcLTRKB3/tYdV82sbqu8+iuPpznWqMtnOq31LgD67o8p1KxP1IuV
9FYdADkBY3Sacu99w0YWFRYQ2Bh+oGcXZoennuKjJKm7CHJr8UDBnCc8fEmeMjEc3GL92iokwyPO
pv+4WJXxMzdlTy8rvh0m/Nwki9p7kJ8U08sN4GRpjG7MVfWdSQdkG20Kt0NFg1JEuS13/Bq0wVOy
yZswfWfl77f8TU26oBsHPB1cYGBLXzRkv976cKLdzSwzGBIZ45ZWtfd/li3Q564E/XSgRbr6qqVh
CvztBbmxTNkZE37TJZjBF64tv1Xc4EIW+YDUNOu5GsLzn2CvEQbZgm6a9Y/CDArOk9UiZTOaOCF1
GyuTO6pAtTYhHpThIvvLnOACGEtW1klAcEQs1F28isx0bkSaNxX3xkHs06ayqaMqj1JbCESyE8Gd
DE17b5eECNTfBcaPrkiuheePC+/+5bFr2WMb4YaN6lUGL/uyfJBW3W1QuHVkFdmBS1cNNVmP8OcB
lXiTDRd9kze4hl2ySigM6k7ccSLuOPxl03rJEr79incD1wQtjYJjIAUX5aQwUCeB3Ui/Q+VC1GcK
l+wK2gamM5UpcpXd6LymJMvbWUf5DY+JIOS3PcveOr16NnN379+VpbtLNdeuqV8mgp0sais0/WrO
/djyiFPoIjHiqR2Exa0Y9e/wMlW3oa+26KuJV8LidtrYm2XrH5UQ2T2BLgcAkfNskrpo1pBfYi3l
wmXNPzdMhYrt3BBXekhMwBYCsNk+GBYDL8SfuGIrXLEoix/a0YW96S1JSbQtW50li/HWIRrnBuBu
IIDJN3TQWo+DXkF9YxECUpm2f+je+tWwM3nHYCu8GU32LuyIq/buLedaPs5IQbZzy7lmScL/p7Wm
OqBNW/yCvpMjLWUU1rATgMVfdf7O14ltPAlxwvhqtQcqMJoKSrODKulItDPirzP+2HDLpYC9bUVN
pM++UKvk7yLuTsgf636sIrXWMQS5Ql9jazNLg5JXKu9d/mgXYqZrLXxU7RNvkyuOAtQjpDD5qSER
yCi5QzpubbI8LslOmyfAw8/DwSyChdCC+kdZsqnbiNZi6F6Npt1t//UF7Kp6CNed3r0uozpIXny+
U060hYzLXWxZDjels88jkkxsPm5dmfZAuEKqG2ECKpNUksjYiDPaIGRy6aFeiDXDiFsv6FQWu9Hc
7WHa00t0bTQdHLc4ouAYNW0ajeAtpaSz6/P0NevFA5LNffIRNRiX8jz46r04jnMgfw9H7WkYYAcM
sFQYZiEy58UL4BnOM2tDJqSdklx0hRxMx2DUk7wMMxWHWuK/vIW+/LbvjCkWK1hwJetvVm2GhvQ+
Hft5USzXqqlcURKTYV9rFHcM05Woha9kZuN1xUc4G6KHxNvWRCuq7PepbnAA70Fe6sGg7AHh5AVU
K7EPe34HCec1FNkMEGnq15eWixvX2Jw+VeFzVvZLOiqeOg5uwx8iot2p+0Ad2+syL7dO9+Y6u2w1
l6wnlu2juilfoN/BaNE5TBkVF+ivFcUCX+LSBgLBoUpUj9NX7wVVntwn5koSFU7S1qe83lhHC/f6
Yy23oFLHYPq1nfrM8pE02kKpOu/8Ypf6DQz2AO3OJqQXxLqISGIJDh0Dos6TD1AQc1uzYwTNazbq
Xdi8zKErX9FABqBV5e9P896WUlSsDKbm70WVw7kkN0U54epaugsTuVjGmQzJPuCs+yKcIdOkcJLa
65wX96R/ZYcgUMhPyiPJhEBuGlz7UfUJrmQifo9J10bS64yBe7wD2CT0cPqYm+GTv5oVTg3vZQ6s
CgoxvlKMgaMhnOGCnIStCKaCpJ2zxUhSsLQb2Z6Iks0II6BjJNfrXJSulJ5qw7LZ1fMvFfFhmBgg
lUC5KOoRjy6mpk6wTXRKRC/MCp8480QOH4+/hcxfyIH8kp4XWijuPRhdJTJfbiVwtIsegXf2mWvE
qNZIfk+m4p15lvm7n/d4GifM9SS7ZmmMCVIk4pIIr1Jf38k8QniRe/k4PCpxvm06qU/br2xCfdaU
N9XvtNkezhObwtSRXh4NNt+6+jEIFt3CiF+lRNjRuBZWjR53hcYgH/TN/30aCj6NXON9WnuP9bwn
kzvVeIIRl4N5FWAECcIfuV0jAogeydnWysVvek5X6BXDddHmS96Dh1jjMdE9zYZH1ut4kFHeHhrp
L5yNN9ZMjqiCepVCuUxZ1rcuJcZnyURZUKfoh8YI2XqgdIIny6KpQbewj4yRdr85S2QBGcLmW6/L
XbxiikiZFta/Su2vvM7op2WCcEZKwlkY3bSoXRYCPuhQN9lk54rvLJbkDg5tdQpZ9mn2xidZZPlr
8Ir5dGjXSz4a0VQz1c99wnlCo8tvx7je9U1/kCaOxxYOF6hap1xTyGO0/8Zo760evdhGg44XVQcI
DzF4xcaWuqLWfwG/YMszCT4aleBs3LcZ5vZUgTOO1nLwB9hL1UdyVer0h9llX6xS/ZXNQGqPeecc
AjRKTbhjI9klLlgxvdr1F+ocn6xDgID6Q36KBIITry4Se0jLBXxjCHulRiUleynyZfASAS14JZee
7JWI1dXH8GPVmdR/bk3upRToOZPGvM996bfcS6zFGTLDkCrrCZdDH5Ahv1hoYfPPnu1lJghx2pnh
DJQ0W8TPH+l1qVyBHUCX2Svpb0pJAmUqM6pRvCUnT3q+Nl5GGddaXSCmTCzx4NBg4k2b3pu2Ia59
9KxCeh7J8fh8gDiJjPuU128oS5/qMzk3zU/2u+cSkIY1fZe1dP4jfcM9kMsffh+Z02L/MZ0uxUqH
iGjpgRFhatQEDT3U4uX/chO7uLTbevu74mW0a5wTiCZ3KHYr40mUnOSp6jMNp1afL9ZbvhrvtHld
9j6d54xvfWKgHU7nyjnqNU6a/lq7x0empU9kYckMoEuIpo+zNiz+bg0cnL/PIhF1By4YlYcVudyY
BZMGbx930wyfSO+zwDIF/1XUnyu2b80PvFH1dMsoZ63k2ZosEqYjynEpnWxLq8Lyl8imL4dzJjQi
ATwvJiO7K2OwO/T2k1G9b938TKbjzhwCzxS23+KylPWtdbVJvhwtuJNfk2cQW2MRDWtMc0BTWDNc
W6TQMJLwRaAAHF0S9maoc1TwdUyTq7Q/NQweSuU3yn/DulwyAdAexkwfIyjq0x1OuAy+r+yzWCoq
5osasbWTtrCUEdDvsGpPQIAfSnSwb4CKHC8JuQ8suuSXK9hXisQ5RMAmlGAhFPMWJTO6fW/62Srs
V4RrvlBz3ImaXxr00iqxm6JFNyuhGm32nxPs1KMx/CJrfeV1QzcpKGxk+SrmwVqAN4jZgPc8c7Va
cTIUDgpc5MXT/tLUMThXQqIfIetTCHwVSu+FKiTAHdnfHPOqU8MgytQ6Xn4Ss3cU2BXX18HhSuCF
P2A4lPPjhnQVASR6hDeCwHSnkFKn/u7/SCM/BeEjcMXIq5ZJJBpHHmIlRdSv+6m1c+/kJ4M7iMTO
21SLaIzrjkpxVs4wep5ib9x3FG4hzE1kF2rFuKL7Ib7KaM1An6f1oOU2wVUkhByT4mERCLvMjHRz
CYw0oLWSz2sxR91hkgjWhv2dnPupu5fjelvVc2lSgVYAJFFX2UwwA0mh5jN0r5+ImnIngImJDyjP
Ptq3Zia2YCH++1TBT86vhfZgdEWYxxHrUDETOeXDaO+13Ujmo1lVvFynwdxg1BsXvPDZMX5uPPmE
KrjDZbpgwb81/Xg3KUekvH3kb/spx6EhDl9jQdqCerLABwyRKqfk9EiRnOJ4PB+GECTLHixzFRib
6Nvot0gischW3caFc+6qoR0tcjKZkHw1a1iTPQxukZmMaYRSIwbkgYZ6ljmMKN1Rbm+n9n1Tqvdh
bd6Q2Yel/nfqtLsMwhjr0gUbZLwgoT7Kk1ZFO1mGw0yUfNeBG01CuGUcmhapZI6EkQFwIGfAVivB
AcOqwma+WZEqnmosjXohwJlJr4cBbdy1OOxfBz7Ab38goMDMWEvvpPTOECSK92JOAF4I9BwnVjjc
64TPMCkcoHZDY/REFBartuJhTfwihA0zUrYXhdNob1xIaGj+YUvxrTK7qNRl2kYmKwnJq/LcfUI4
AC2N530Rof3SHa8L0mpkWazpwDRpIJr+da+KcbEcGRzmcPDb9d+0absp/MCiFkglUTzDszfoUNGP
rBcrSa9C1V57obsyW7jWmItqqAYGDOPq0C6WrRU0BdNjO+a3aIyOQcRE1cElzxlA6o6FQ1iDcPTK
4G3Qq9fYx5FRDMgoFAwqC4obQpBZPUM1OedrGjSx3TW3YaJYORcj1Iyqfiwjt1mvEI05gx194bmF
qNTSGIFopKhGtGV/hnxw52yK6qmIKDFDw+6/BJBY0yZ6Vk+Vg0FygMaU/6p6TggTT0I+OSVyBixt
1nIuMwIQ+2dK+0qbgzJJxN3C+pW0u3qCR6CBtE409PuCN/KxKymDSp53gzHGVuKPWlq/J9iHmHPy
iWx1JGIrXW+OiHCpt/T7ILQP1joPcbWIv2XI48hy/iWp02d5iB854H3ltZDpYbOaLIvbHdm5elt7
MDf6HzOXr0mqXZB8EvEGFczoHGE4Qi7HeE3NmwGZX5JTlsuiPcBmEEDuyAKUa3bLE6LLTHYSjWf7
DIy0/uRO89KCZw2PAv0nfF7JwUNfGJxCyk/BalAAftXS6CE/RBmHtDjFR8z7D5fTqf/UMtoAmNjm
+EhxqVlQf2TmiYiPtJrOnFnMngY6a0sFLyPiaJMvga0FfDDOd0aktMir+k9JqaA6EXYJrgEle74U
OcOGD/2komgb4lISI9HW3aUfsVL8GE4ZcaBZNAeTzp2z5aElAmrSap+MvuGVxdYkaE7ukASYo8rO
VGNm6AY3h1u7J4wJLMQjOp9mZ3jA9M990bFSosyk6BylFcss+JQRnYzfygcm3wKv70vC+JuHTceh
l4heU39WEvzCTfdLeyG0UJWLqJgkTAFARKSNRl+Pu7+4ayJtLS+oBvkvzS0/vD2DRVj104R9bVd/
tuQ3QuUk2OLUylIg7kkw01ntX9M0BBvNI40P2B1sg+E+Z1QfJiwtjBDIEmS/WokrAL0DzcAujM3X
2tJfKqY7fEl3vzVBc3WniTa7rh4Z+NIxgwTaTWdhVMOF5I8uFdBs0flUE4lYyAe+povCT1DoMjTI
EwAXT9w+JyDA5bKggF7OXVPdt3S718GYIyowJOWKVfbKq3LTFuPamr5UdRyMkCVQa7JtV7v5QqK6
sMM3Q0GVscytdjR4hs/viVkHci2vmzgjz6LGGdcrdKhrmGt92L4VTphklqvw3lkljQTvXenuq4kQ
eiAJDRxJE1MW3cZmwNtc2bWk38Rkv+3EBxYg2rLZikUiqLLuI20Emh6RcRQyczq8neNIrgOUNAzj
oe+NO5IphDdY35MhSoskXlnc9KJ0Y8pitVFRtURjnHnY49zENGt28QhHczaZYo7MECuMVXLhyW5S
Gu5PZiluSazntuZ2q9IlDK6UsDmGTKqPvB354hQK1C/CLHr4wJPW2UYJU08MjX0Hr01AFptc4IkM
WWTjcDLieI+xhLTMU/y64Jaa4Wdc72SjITpl46nkaGD5ZS8DyIfmXiqbPbS9Lx309johKXtK/sYc
Ald5lfuK5efAZDqLUhtQZJOPAQnlAalfZ3ORuGOXIFd5TKbxksjFxcpRS2hDrHEsWd3/WDqvHcfN
bom+kAkwh1uKWVkdZ24I/xOYc+bTn0XjwBYMA3aPWiL57VC1qj0XIots8ctSfyiCFQKUUlmrMr1e
mF6jZXelq3SVm44DBLUPUmU36fMAUUqw6KxxUKSqUsgqJ0rHLTJbi8kwekHZrdY/mzTeKA3QlbA4
A9pN0Hq176HcZoiWB8Sp9USVhWNP8GYNTb1qguyHFsv+P1OMUNfHCER5+UnWsjeboL3o04wlu4D5
tfrmTCCamdVhAzQgAW8oUXTU63CyYCWrTJ9YbUUTFPgxqo0syqCKJ6pTlGmYjEvQNqQLLdSksNQa
91NgLHLO/YPEBgesT8ium38z2ndnBNylLjjaof1y0z97bT5//5Xiv+bN+AGEpdhcg40H/FKYLrQK
jkUtDB1Z3bR3k22ytckvs58R79qaWF5N4aM32M/uWjTpwBpKZ14GN+01l4QJWWe/QnOp/oi5apza
aBmXSK9eTp9J1cK/F9GvZv6KGBkys52d1N/H3nNFX95BPVTh90zi5zFNNVeEfAUCqhGsn+x3cXJu
xY12lTW4LF2s+lwn6Qlp4HeF9GAosmjrnodju9MGpskbekC9MsOsBn+lJNHSZBH8JmZULHroH890
ReckM86CUeF1Yej6Uqj6RUGP5KWPCHzXmvY2Fy1ME9qGqgx1PJeVhD6vjQ4vytZIFx5Gm+lKpMV2
JKRQ2sTj6MbcA/EosMMX7bGH3A1x4g2BI1TeA76kM/raWewd8KWBVy1g3ojDoRUZEhDsYCIyoEUT
vK5BCQpqDN8rNu+J4uQDW6cgeTK4su2oeOstUJs6hFAY6nKNWCFSl92nuSOnUv3/5q8uSaJd4BsI
QdynbPrJzDj2AHb9R0iGJ4+kEi4WaSmthXxQb88dG9SUwmmsyEMGEqGhYaET4AHZhDwKsbv87oJ4
+lxQE3Lb+YZzHnmEPTsSp0kzRgOzKb0ziL/R57vocUmSq1yiNTadvb5nyqqvmWkwH0FFLIl6nV+7
1/HfWMEE5TqPhaDrvxJU+zpHgwRLOZ+VYCXRrC5BnzDmiSXLr0zSW4fx1nfblXkWGQBYrglV1YQp
6jqVjU0ZAjfwpLIINCHno8mcYYujQmQ+jCbGD1etfRqM9QfllrZU7gBT5jT3yA0flSBVx4C/zmZL
P9r21wXCcz3/7ss9wOh4Ncbk0vacCSfQ5RXLhpzWgoVAkv8Plwk9PMp/owmSLgfuyv0HZCZhwpTg
1m7xRnKSZpyDM6JuwM2HKo4UXrEe7s2GMbauH2I+P/aTxWgbM/zAFsKSONPIVO7qm9hLV+jPV3Xf
juoKDwiI1XO/jxcZEqxRdKBiyhAExz6FWLQw+YSyiBSMflIgf06RilujqzdrHO+ZIyqSl89oNrSX
QQTlrrDEUJhJqHnQTJAneG0p7S3IvLULRqMOlhlwPSEWGZ6rkXyFyiAVL2WJ2FS4bBcOVCtnYsWB
unKgpqAZckLaswU8PwI8tQkrh9PfTaXFVUuqXJWTTgRo3nYuMSBQrjymDF6NFgUMXVLlXmF2F5Sq
vph351kw0NQNl5nYyDRSyLZQNqiEpf6BqvmT9ZWXgkEpbbKpknNaRMb4WxJgvhOWNzHn0JyMMeoC
soMvRMdhvipU1RaDut7y2vyLCbqFBhnZ6K5epfSkbjdoaq9+7t9EMp9IB9I5B1gUZdXwnqcd9mz9
TezKN655Y2LAP2tnrDMZoltp0iKJTQotRS36GQt8meicRfa2CkvK6P0rc8gW/0kj/Pw8MMYgyY35
QELbI8ii100SxfEXuWVdeddiIGGTBoQJaL1p2MQJ+iY3On2131V5IGlfMyE8PYPMjctMimkA+v9d
oELow7Np1JdU/W3IIH3TZT0SaCWV5lZo80f57y4nEarbPRFwl03WEs4oNlrox1qR2rl0Ak1tIwcn
0PmkzfXd2plNfpSFCCVLu6QictJ9vhDlfK4k6JZIJ2bjrUoKJMnElZn02e10+/pVUreYFWwHGfkl
mTx6wSEg1uEIt6c7l412rnA5tVv132RmwgqU43cfOiTuSXnRcaG3mq/KGLqscNlS12AOY7CW72ow
IOYG7af1NDAy4xPD/l29ME5I9JUZoIQiuwvqXD3lO/liVhpyHaItr7nWU671hGs9e0eyUsDzO/wa
icjhzT7NUmDYAm7EL82IyJf753REmRUfJtJE2WA8EcPDOyyHGoH2GgDOlO99mL0c2MOR0gJPeDjQ
s2EyYRirGQEy09AGK2gpJ4+pS15XbonBRaT6L6j+W6p/YqP8je8z4fFtUflPIxX/10nX/JHdGXDW
XirDEeU1ZFHEkaEF6RbGI+Ui1o0BOjgqgb3tgmrSAmTOjrb+HF1hHD/WYvushP7LMJUvZgs9VBiZ
B3fDBBL/2qrQ14ip32OEtag+9XfSw0f2xzFfylKdhRkrYQhRKztPZkXsWh/9UR2s4dZJunEeOTKH
NkWaM7CC+GW4Se68YFLlxFuHfDixY+TXDQbDcbYXxHdymNADFm4LsiEZVXfCQL9Ds9GjHXWkMCPr
KR8ZXWkdc61Ab3SNjNaUhgmFRjqHAyxldAz1NJyLNj030hqBRI6SBFAV0tn+lQZ1PNzSklDT075J
7GURHaMH0NLFq5KPvTUgYeLKgaovLTpjCUPMLvKmouIZ8ZRzv64Jrp/mhn0bVDHxtLLKsEK/ITfI
9rexZCxcSS+tMp/ma8xvYuMoMiYad6CruQ4oQsEODJPqt+aAQBsZ0GX40qcaX3wPjLq/ZlnhV+rP
83PCZMb6+b0wPfYUXxrrCOnxW6mTV6/PD+uyEV/QkvHAlvw1Q8423jXnd60+NJ5RIqmUp07o7506
PYVtfjP36mOPCJlF9QsviMXJW/93j0i7R46tbPELP7kmrK/4bRSWJzdXSHyzQ9IFYuYu1GNoX8ns
yIUA+baN2MJ7xLBdANtdmX3foMVGFq9umqJkxjz+qLOZ/ws5OW4mGbtNW8whPrwN+60Yo0dFs5eB
TZcUF2mGSEGus5Mvy9mNsIsnu1e7TVu6ukUbymgLxyqZf1af9jbTyrddMiCvxD1RKARYBsi9CTbW
liSI12VmZsuGga9mt9XpQzFnh9Qpf0yk6+jI/sQInRXzKVVkyBN1mDd72PNbGVUTwe0bHaJJ6uJn
DrFh3PrLkomEQWoX9jFQg7/SB42o0nx3Ivet+NZL0pckauwHWK2/C2r+Kur0GUcbrXISxizEiupL
7hkcxJyd//J2E4VoEFiYk+bvO0llINvwMmmArql3O1qEeUILiBgFCTHiaRU1Yh1hCCnZyfP3aeyI
BySUSUeYIk0JdWp7btk/E2VTrKdxTmDrpEGfc0SfECyO861Q+htLXD6PIYhzbCVIgGUMH4fm8GXd
tA0foGLHv1c6gwbzuW/cKliBoyy505YgNPxUbMWuYXZRxAPx3EMUNWlD0rC9RQ3LGqKzFVW4SviR
pF9Om7b8MWMgEoTB5cszM4EtpXIo8NicyaLLXhDRcs4//Kw0yaK1+GLKLsbClI3GZqif9QbI2+5A
UJdiExKmkjb6JYdCXdzLnwQV+jVRmwqpodBRtrH0VK0kSIolOQOLSi2D5I2zx1T+bUecK2n3hBz+
NCwBidHw+KvVxYNHKFF28y0mTXoLW4XiVxyJ8FB9gE0mQAKV7v5IDNGfDck5Wm9EwQSHUL6Iyn0U
4HiZn3qiu2zb4fqwHHbH5JcFLcM4vNMbe2dwzDW4xkpDnqeE8DyhIJ4E5VFjmcJxn+NB1vEiKzE2
VrzIEzZdt771BdjuAuqdOYNjGVp7WTH00ZcrpHqZEvfIdtB8VVdlxrZoNWLg2GEF6XQY5AlY3gDf
yT0saqj+jbd2hKsxQiqmwm+VGXgSoNDemVHejsa3yYItwIkViKPisEN0OSZMDB1Abd3etZv2qr7B
ByHdpCYyso4Z/jKwIeIQASnyTiGsif4dp4lYYDmClhYx7c/T8ypn59oqzybuErEvzikRPUW24OJR
ojrjqBjwNEKbHV19rv34cFyPeLDTZzbUV1NBYU6vnp5TcgG169qhLrCcGQunwoisHTu3Yj6mzzs7
J0dhRLaiLzNnwdMJwVsabkohxzpAh5c2f0yGrI3yAZBN+yWBkRa27VpvCxjZsoT8OdFP17HOnOzv
vEubuytM0pdCeKxj2V7UjrUtWDlSDoapdI1+KoKpIKfdKlvpVppJ2Grvao4XXLWWaCEMx95mUl6k
stahxhnsYyyWo0pr4f9IQWamyG7sTgCKlFZWhwa6hu61Ky7GCFbwLDTtrk7/Jvgr5WdubW+A9LpE
epMeoPS0LOoCCIQEdEwCs8Hxh5AoiM1gS4HDSP578PdTCS1QizIGKq0DwReElNl54tA6fCf2dBIp
kBjn/5QYHOXspY3LOqNbQs7KIULULNkCXq2U/jgjIWSMXxMRvDeMY7gHB7QifKOnPsX8cMJ1MkEx
rJF2qc1p0v6Af3iPBUI9MF6YpK0XqKdKDX7zqWdmtXZJBEnx3PZW0Oyc6PJqr8gyEYw3tA4AuuaV
cKjopk2v9dMc1kAZfiWF4oWYO0ZEu3HFCPd7U4qrZzXCdets7SuzgUUN3Wcxjl/kqn6vgv6dv7Vm
94XOWhDaJ96GJ3TAapQ+8G+M2ltlLi89BPkPQHEBoDiaBTwFooHH/tZoJ2UyLmIIM1EINeX7z6Jr
od40IWf9kKBMjYmbqYhLrc3xFJvZV8GgnTgAhhedsPwPARSFTNd8GSmx7wks0EBIpS0o1qJ3IKin
TjUpjGXa7JFMlHZtFWAqDVav+BxX7lfvW48X/L0wjZpnlQ5h9ymz3WvX/JUJ42shskQhmLPuv2eZ
PPV5+5Sg23LNHy8CnIePSsRpMiNmbQEweeWCtJWev5/vQrPep6l67KtI5sjCQp6lVkL0pZA+l0AY
kxdX5nO3ymia//R589jJrJOS25ZUV4BmgMs4pGWvM+xKlKM2g384krw1IwBzGrTPmqjbRfI5/T54
2HWkmshqshmAn3oBuaconJN1WGgjXMbUSaSCrNqRhhtZ5ZicMSyRwjG0EP30M+keAV9jMOxakPTX
bVPdNjWCTMINtEjBnCzHkR900NwQrPtFhfxZa3wx/t84N6cq1t3uN3JvATcgbLlShwXbYKpjp0C/
5CxsWxHScblSH2BjR2fbMYIwmxxlMFomWqB50Lwj+wdIho9RseYpkGHNJLYo7/ZLN6qXBDX/EhrZ
X5xbRReKshG+kWgtoS1hPNgKn7VFc6/3kHYwSTmNonwulQGTmcPsZUJH4Tpi68AmR+xcEimN/dEt
5JMzAieeMdFNb9skT9RRKv9viIdzYL0vpFIraODLerh0AVlpLasEpvJkDRhAsFpiQGLAJSkh9Uya
HOYjyOM3wGUcR3CuXY3IrYboP6wgjvIutXbfl2ETAFiQ701AWNqjCZjHcMiKJHGXLmOgW5vmj7Oj
8avyQ6x6jbS5Ow9uT5yBs8STEwPM7QVki9K5ZOBGl3/Zul8JpsNi2K9l1zNJwebNMJ3FaYF6EGtM
p2VnHV/Mii9miVlSErWYlAQsb9DE0ah04aprASGKgU5RDpXQX3jsz5PbssUp2tH/H6vBQnGFNIWX
y5LLAL7Okis3K7+MeydFPsy8PXP1VLpTuDyspnu05fQwJfgX8X8gAc6wxU+gc5tA4leZfTkGM8NR
KjIBszQY8zSweLXClTuPsVfsKyYmcTga20g8T5BUlmf06bWzGAmZ5n3D/6+IJsuZ4kWK9Nu8Kmwe
de6wPQF7lwKWZmGJmetQ8jLkwX3eMsmFL6EyRksQkyK0iHSwIEp9GbTphC2PDRwrX3s09Vfx32iv
cpeEKQhvFKwvCbFmhBCeDSJGvna7oKRFqv5qW/nlJgbwVZ46nGa46rZA4YWcNdgBovLcjelOc560
u5sgP1Lb2VPJTGjlzNsT0yUYxO2RpO9zYQ/Wr906Nbt0/VDYRnUR3vSogp44+DVaaWNCROqaK55f
YTgWOuGCD4Zj162ZXw2jGLVqSZdPVEJ3dS8drk7lALmRBjAAcJwcV4ODntcWPqctSFBZUGUHAu/W
3CeWQiPPzSoQZZS+LAQKxIz4aKkUWJnY1qLY+7+anoRKsQSy0z2g8foV/rCmAxN3qDNNZ0DpNtI/
VvSPWsq0q/21npTnxPJB9GJVQBoOQoI4mv5vXO9hRfmfk6LNxCoqV8KLCeWLU6C7KC0xUGmjGYle
QdoS+aKP+rBAHf5KwPbcdJwByYW8AnbkWD6xz6oAowcaT6HawWQmeUm9owQ6dUnRiv5SfWi9ekIL
4+V5660xomi7mBHPwQS3EFEokclDZStOJIJecnCngOQdg1iGGeQptK3bdo5T1d2+2g+hGb96wu9S
1AwK+UpWP3wy4xsXlFgWLUl9MsjC036Uvm6Jl0XpLsYPfeeBuxhRx85g49ozsik0cr64+YkjPzDw
E1oBC0XBkdgXDBXVPYrtZYJfkJmeM3rWyPqfT4CCsMutZ3lR3obGum/bSQdibSW1zRrjgWsqTGct
kCF6TWKkV3+P5Jwli6+F0Nx2UFwSWaxW/j1ajBVBgHxLIF/Qy52ySQMtM51JLD0Ty0vnzkj2oYz7
s5NkNBa5V+JWI7rkQiIDnpwBHarieNPEFrmv3SGa0ipc5jwy8ypkDJwVOGqvyM80/twFgxbTDXZY
KLrXkdJ783NA/aVm+Kn5v5j1Eokzwc6AM39HsZTOl505U8+cqR+A71uYr4l2TEFM4xqrmOBpHgkt
fHTWvYdAPWaMPZDiF2ZxM/XksWzqs+rXOxNtln2V+SDEr0/EE+6M63ZiZ5B/XWU/490Mf1NIkmu8
M1vT/NVb0vVZj8JTF8tXJpevGM9owZB1zo0H3uAiBY9YP3bHSOTLuJAXXhJplZ4LWfG+V489olcf
REcM6AYpxzUPhgrup6I/Zg+jC9xvPjYJifmG9FTCUK4jMWd2HEyxHnR7EvLudMNfIT7LU0wDdRqs
914QHrPwV7AQRlqGr4FLONC3Tr+UD4VEHZ00ZHxaHuKkaxf3LGSLc5/jpzvaP4nccNXbAZb3Y/le
9j3IBsHHlIxOvnxLJe5kc/dwLlqp9Ehz6bF27YM9x31YBqIj8ZpnlTcOmGWk+NI9VJX5QD2cdvdY
y1QV4VgVw2pMjSbvgihldeTkw/wzSwgUB5zsuTur6FNLQMglC4iVAFgqAgi8s5U7CgNnJq9MUfua
qG+yMumXWkRLzZYEzUZbKYDGki2qeIKdNyVIVCNgGxpws7J052WqAZV7YMDXImoL5Ux/LqBrD3TX
qY4waJlxgLLIwHOXaAifxH8BXxKo19pN8LuPXyTQKUeoOP+pBOVBWYOsRVhPiKV1FtP9qstcRsvP
OhEC5IGZJpJB8g55vIDumIb6qoRT/RvT9mWE5dFb9655KIACl2o4q/HXqO8eayK+hx+0UNUf7mB+
kxMn4DnGOqz1UDVIDuctSSv6RMOp8FFhmYTqhEqCED9lOJrPzdPuRH2KP2ooNFOMS6/GDX4wLtWX
ORvvqaF+GIv4qaOegC3TE9Ju2Ou3jIdBq1Ywv2ow9iYFXgIvowhTq2DjVIWSt+fpj75jSMwctXiV
S/8pi8VntijvOucgv8+DsuQYXQXsKMmsjFOcvOt87xWiaVP0JvoQVQn+a80FpEksz5QHvYbkUis9
J/vcqc9YN86FTCXxaYAf3FksZZCyiY1OicHpWE1ts1/CL1RIPOFH+12DwBLXyYQ6NuuFk05K6/CV
OKvSvBtd95Z+KEPxylWFBo2/pgUWvXAS0l8ECc2y7JUM5LIvS1nuIFevzN+9s+ANEDT5oLGQuVLH
ftqW7tL2AIsgFNtlFvbTtMqOTuBzW7HvKe0EL7Sk/epIHdyYQndMoXevRGK2vKMV/NAhh66C+qF9
Y7AnfFF5651S+sxkVmHZxZw1Dloobnx3mE4FwgmrFbDycCtFPeqgM+WBUazHxiyQpWdnvcXzpwYT
aYOJRBQ6AcM2qcz5WSzpoPLfY2dnTreSE/y0kBH3E3GjSPrw544zXHCVXn3ILrVinBvU179Ntt6k
mobDeWFfRs2AYIywNRjx5WHJ8rnqcRib1DYCa2JmMDUW0ck+N2dwolyI6X39sZFWkqqP6kzdSxjc
2eLIrWGwyOfNRG4I+bAesNXMxTtYbSFePvaY+st6l9Dymmh5O16IvCbTn5mTp6JILgsEsoRmOnYZ
5NygFImJ/ITchw8kwF7iSTrJdYHpyhtawkzxQdPr8Bsv1XkieoRugm5L9DVhYUE5hQQWbMK52ebr
DgZZ7Rnt6xSif1XulQ4LebuD1zR5I6NdTfG9LkcIr3BdOZgNU7pu6s/EUrzqS3k0RK9KD7SEtgHB
J4dGwfS3gXT3G/keTw3z9GluzUlhxttRovBkmIEQDn/NDscjYLGG7z9beu9gofMPlcWVvMUeTwqb
qaq9/xITyi/q35nC12TFofyCm3CU6/qvVttsUq2yWr8uJ4T3PxOmD3ILJIsFtUJdJ9EL7T16O5Mm
eecNoHhvUAHkubdwfC7HR9cHBSrcldFiimxQ+0FdTXhsM9lPoENTF1V9HCbbzFBTwM0nrAYYfCOS
QvN0KBC41vrsvKkUOuD+RA0QQb5D7wVo9LM0Km4I4W70lpPkXxxKyPrx4d0HsDAqafdVz+nXEYEe
b25fnlq4B/99FO65GF6j9000+rVtphvWfroukMgYb7ZsDOBx4JiU7bkzkUHDNARWUaEtkSPx1CED
TtW/KXCBGH6IhfFT6GPuBbzqUCf6nbXXtzVYXh9fpcoMxu9aJcesS19i5Kia/Y1bk4xM466SarSd
BYCkoAtcnJro0FNgrY1t3U0cphhqWRjN6Nl5Q9S+M2U6BzZHiuDPFyMe2OKoTqWmr0wTiCr7JBPw
nlu5pwn/1uz+oBn4q5UGS9sH07wHAzQLLUVfUX5x2FHsx8Ud2+q9xlWRdNQ5RA3CbC9SijkFcDQ6
uIq6Za+/doycJ6y2Dde6RUG/Y4gxrUvfYwlKLgAQ7nO3PMZ6eLIpBrKfOS1r9lMOiw3pvDaHKXZC
EF4hP3WTwoaXuG+hIOdOQy90COrXxbyr7ArTDxMJeZdW1/LUnVclvU+7ghYXQTSPlDHmsYLeibJT
vWoHb81GsM/WsK6QLsmMPIhRuradZq9F5a61/kESB7nHRW1jJrNC+DBZW5AdEocULQjWzbBNlFDK
MRGlv00cmCRj7dbyKdT5h9wPb8yBnoptIayEL3HKhO/5R+MCO7wCnoY+sN94Tt87OoqcjsL8KT4l
9PmMlGbw1ij0VSJX1Gf3V3/O3iZgL9WYfFPLIQbzeSYEM5gZE4bXhgGHb3x2+nGDs0vW3oThMJvJ
H+4u3DmXDLudZnTnMTEiAYGdjrkFFFrtsOd20y53puXfmiIyoQGhjMzFi6BLF+mw4iRg0a2vcdPd
4yae1+6m2YeDoOQJj9Zz4ZIvxzFUUMMUEuP34VveNTbKcyRHZESM+7XZ9CuxKNcV1TcJCKCGy8xe
+OiVOUqQlM0g5UjVuFAsXC0Er/KV09KOhySqR1TZkEBAf5jXXMGMc5aHP/J6ZCxJF8zhgIcFIpVp
DhZm+NAD28J45iDupB9Gt4TJbN0tYyR84Ilp9NEKRwOdP9XUejTV+pCBUGj3Nf7YPtkK+spd9rGK
XL7PLSErUOmWLg81u1bgPEzutALE+pUjc54ahuzXYvkp8C9ghnmziLwwLB6ott+lsN46c71X9vdM
BdMCQV9pVHUa1fSdmbhn7qMv0K7Kc0K65+DQvB2pgrb4FH0VCP3Aot4CQC9JLUbWz8oonQJnSNUR
yq3NQd+aAeg94FOx0V4OQFd5EwGHydzus/4rGZbb4g4jgqmYFRodD2nshopab8ccktpXcn51PAqY
1O9zqTyTpL3pIIi8q1VuNwvMM3CEVw2SYC5DoOYAPLcIJnVI6OSmRQtDEp224Kxv7Rn/ra5hlMMR
ubJhLVADoNOYDeKA9Kc+8uwEu70gTREyVyQRRZrx0pmMYX9MQU7ipJA9ZHx+RLBeZaTfsyJ7ao6g
qfVHoSEFTXUXEDEpx6TMMfx5LojX6tBU7Hy4AlFvjpMfEhyXdAUJPwkzJ2Bv+koRsOqukTTenpEa
j9GnV5kOmCMhLaydwBQT9Gn5ozM7FQoLFVS9QTARk1lmJDCpJePumjjFzEummkBEREz0RJgrJOkM
sMwhcSkrRCEginUWarsUbCLFN4u3Gn2arHWnavnGc0GIoMSkyYolHuonqZAe9dA+5EK8T5qGxAuU
Os6sUo4vBHfKA83cdu1rk2Q9RMfoCMXxjuD0ybrxtQvGm3xOWZf079iZyCKzTKhf2D5E1e9Xpu86
/W4B5pOrIiNWDNe4tZwUJEyjjCweCVOrtHAN0yBjPZdZIMbic8JiznCM6t9SpoYB7adX8FolMySY
oYx/aht6L5idNAYGmm/M1BMusszd2sI1/ou0jd2SN7pgOp4wHfdkTq7Uct+Aj9fWbawFmoLT81xQ
RZ4Lk2TnigjPBfdPrQcrpm4tM0gHEsj726qjRyNTgQD7pik9fY4Z5xMstM0ngx01crO10sOB0bMY
M/9gQXloJc3Mq08W8gSINSHDvzARTjkit//Ks60MUzKWZlydVEk1TuxjMk2MmpYsjxiI0t6PXv5R
8tDLXrLKenWT7yqirKE/j718SSZk/4Sz/bNOM7qXDFuwvgt2boKtJYWBxq4WbnDPIU/YknhEcQ23
ykqP5BqsjzrG+MRb70SIHO8mUcz3CW9pMvxAcgNwYHHmE4uXORqItUqb20JCYTPl+IgOqSFIhsxE
ENeWlFGb889upeIsA9tyNgMgMjBFeHSreYc3nysYuBf1VnPuCVt3abLvuPEXBZm6ypdnLYylx1Ds
2giz7IiRw5rD5UryIhG/rNMQD9cEhmOD3KFzqb0Bed5mB+qX/e7oBvbTlRrdxfi3g1Mp6C3Lvca3
SvRam18FUuzBCGUElY9DDkwDPYTlW28DdtRmJ57eRMbQWs8k317iSV3L931eSS1fTks2k8rNxwju
HmtF8pik1JWY0Cruv8k0ez2ArqVlIIU0CTkUTuSGS5rtseWmYsGYcJmqq2JoVybMRl2epR4eAbaP
NqlB27BERv3HpkMskffjTdcO3AYIIRH71cZQkITeQDIK758Ys8IgMLF3TFi7XKtcR2SxMNeJMUPi
sv3UCRt0OMuAtGXs949SnjnTqMm2xA+TOGxKOcJln8Rf+yyj5CFgKDRFMIKnEfdvxZbB+NrVLZJ8
1eb79rrvktnhP6RtoJnKZJ2gdbaEWUqu6GrfZUtw17W6iXF5b6TkIZXyw8yb56Day86ytUDXnP1g
dYSy/5lxRO7g6QC3eMmzYyufOlayParkD5TfUCIvvMgUuiFsIj6ZrnnP94TVvYPu1z7I3/GLhszw
CSuOxLML4TYsZf9nkXeXWHBHMpsU29HH3+YEVv2tYVagX4FvAEk5ImY4utS5fRlvg0uavZ8MqJx5
vLK8DcxcxTxnMXMnmXUFn9/bg5Q8y9F8ycWbOQ+3bwRPogyfjOgmjmox6teOBvSkmvK1BYaZ8yHr
ZC3LqXjTj0Mtb2+anoEp33y2gMl5VlIoTzMCZgI04oTc4P2SdfWlUmTGQ0BFsc5MIw0n69KUxtlM
JccA5Ndd3INjqf9CO04GbpgjTBJYJgwDCjIRCCyLhG0mD6E65SgsDgfGiMFzhw6uRHnK3KmIg23j
aCetRdSDvldwpY2oYun43HXsTz+0aKy4YrY1qgVqXE4OZfCMMupGLVzkMQTCGLYvlUQwVaONbNx8
3iMfjBrk/aZbQa7gCzu8giGq8P+mzlTB7vQLFC+6bXIR0yPwUfWMnaUSAXjZSPtLQzbSy7camkH9
MXTvRKxxZzf2zDaCyAO++0wjOwuZE3T3Z/J+KhhP/mPqW2FsXaMyYf4RExROhW+USMrohyFnl2hX
5Byuy6z6zGHDp7ScjpR3IB+AncFGCur5KztRKvoV9iUQytbHP3rP+LRLcY7n/ZNdTQ/7/+ufJpnQ
MFT0UjtoUdK+zC4UbFFvkBtAIDGJt0BG0Oybk5AGCViO+5pUncn1MANlbzG9+iuD5swVOxae3nnd
dlKvvZfCt9WqG4hbDQbYkXB4K+wYkHqr2erVIQAg+UtFqbhnNBdV+Sf5yx2xWCyiKRmKRDtz0f0U
5OXkUPjPGNmjZ9E4u0ISoWDzqCJtlwlCBfXUn9lYGiXqRKLpc3tMDt8rxeDAtithi5lre8ifIYBh
q50xHxz52rnytYg7G0iiPTNAMskCGImEPDLKeww1CZsvfuv9Tb6aCOvk62HGJ7GcLsGOlemkoAza
Jde4AIdjddXnjM3r7yOMeOmRaygUVUAUCfIwOqTGJ0uEVlWxUVvr+ow0jQe0iuw0I9AsDSGfKEl1
OnA2O+ClDeAN05jON1K4Hy4d+oaNb/RLAnPrBuLWyVjZLthKKJSYHi9TrRKYKgU0NMHEkmEzk9NU
MFeQJpp//HkkMIuhvlXRjKrOLNGlkSOCXDHGCTuub+SGXFpNuhS3HnW8wKux04dm6EwT4SJ8qnhH
dB5BZZqQ94N9PUOt253kYvJWHOdA5SRkKhxU4PPnTXYLhhkl81eR+WvORnasWugcr6QFa34aBmaD
MVpgcwsNuaDpHAgFc7Ufysaq0kiucztcWGiIeeEDKPCs90S0h1x5tZLCp6/83kmTR+cw5VRZJ8Yx
4ul8UFkSe0oq4pabKNbxUaQI2j4PGViakVC3becry+O4AKwKU2Zjhaq1/spnKlLwGwCSxLmzc2bu
MsdgqfEkk/+PsTNrjtzIsvRfkel5UA0HHICjrasfYiMZe3BPvsAokol9c+z49fMFq7pHUtdoxmQW
SiaZSWYAcL9+7znfwbVGtHLX3OTcXyKnJPuZzfOhiONDg+WrbsfdHMm7+tOO6HmNVE/fwXN+X+2d
0D0E9RZEcYYWFd1QVxFMdJXxpAP+sxrhr1EXG49b302stSNzUmFxG9k7u+BtrqebrHuz2J0iEnJi
yq+MBHeH1liLfDJgThPEOPyR8VCHrnGudOFnT6J5h6uqEDTrlp1trWOD5ZWHwStfXIlmXwV3XvuU
d3dutHNAm/vJsKk5paWcsIrZYDaC/Y1heUvzNnrXyjyPlIet02wnb1yFQEvcMfzBRcpAQ87HgofD
o+KMULRX6qiYZguHSCnEYTGq+joyanoY3cFJWfk77JpsBiiJS6zZjZnuS12DZmyO/sEOYUr0L2af
nkJpXcU4983YPsQaoBTBVQ5NuMBXB6NEdDkydxbhKTCDM01gc5BQYwQ5izNn2OHm11/+7T//42P8
9/ALjlE2hWXxS4EQooyLtvn7r5br/PpL9Y/fv/v8+6+etG3H9jxPuMBPLGLGLD7/8X4fFyFfLv5X
DXMtVBZLYKvrne2jb+B46QbywgP30PjjUza+ZPDeK9QFd3YY3RrUNwpEuj90V9Ypk8W2gMieXXGV
t3Kq7zsQfrNrscL6x55uQ2yWR9NpzoeJyEF24hhdKKvuBvYwmGMqqVNwqFYZBLmUEBxTpBd5sYPy
dkDTrcbpsdX+U3b32o56751eK1IjJnqQNfGrM7uPtRVTwTyBqcmVYt6N2yFlikVVREwVV/U11+Ag
gmabqnxrej4mSJZJH7S949yqBklf/bP32mV/Z2n2qFu79ja+A9iHvOYc8WyAN5OT703XvWU4aSp6
0gyKtRXcqkFT44u7dqbiSqttXvbUadN29AaYhFtcz6N4Qp37NEvrNGeHVKePIPsOUqcHM5n3jEbR
GeeIyTYS6Nc0k+nEWKHlArho85vzAEgif+UeRI32WHrPvOHI/AERVDP82Ok2YDjMsH5TkXerqIer
mPxMdm+4+usMwRsEJVBm14foBoTmyfDGe6POHp1gfApT5xmYEkdwtVh0IwCmK9V9sQi0XAQ4W2KD
oRx6kWsbt2xph9I+5nFTQbUeJEVBrshyWuH/qrS7ahmrYBlbZ/BXmtVNpczL8EEoqsmhY+82jOZU
ersPYJ67NlpA4rtclHbWh0vNpWMu0saY81NVdKSJEx+GVqHMh5PVcipNo1ObmcfQIio2Gtbv/Xvc
NqtgkcXVQZnTPopBaypzG+2y287n//1HJtVqaz5aJJqpomZ/4whR0HjFyAe8cT1h5PMAONFblGhV
Qmhz1i2eY3AstMU2sJnBSCFfxsAU416aGKKYXNDikAIYabJL2NFnv+V4sPPPjrBebNJekGS/iFo8
AbAMg6NgWuID7Yd0WxnFDtz8Mlfuqlt8XtWVM7lrw5U7S8xq4iy/H+d/+8Pz3Hw/3x8wJnUcRu2f
PvzPU/VVPLT666s9vFf/cf2j//2lf/yD/3mIP3TZlD/bP3/VH/4Qf/8/v//qvX3/wwfroo3b6dJ9
6en+C8Fg+18rz/Ur/38/+cvX99/yOFVff//1o+yK9vq34Q0qfv3np64Lla9+t7Bd//p/fu74nvPH
bvjnfnz9+eu/3puWJc//mys95fsuhAPlONL79Zfh6/oZ4f/N9izTNi1HCU95Qvz6C8j6Nvr7r1L8
zXM8aSohLYAatIt//aUpu+unbPk3VLuOZ9oeS6dDF+XX//pn/3PB/ccV+b8swHyP36+/Fmg2yBEu
+lbfNoX3vT7/bv2VzHJzGbrGIqwnbmt3Xs2Ore/loFaB34SLor3CuYOyXAh8EmhopViSzPHIZL5Z
+EHhL8YxaxkFR6daEKSqjSki/hRiXVRZK7N68WYyr3735v6LXUNcN4XfbRrfPzRvpiuBHTvXN+KP
mwaAvUaLqQKyYXO8aHla2Z5AY6Ldl+FXow2bo7ADcVYN51D5TNBHt8Re2d3+P36Qf/XuKaV8kwQj
37acP+1etlnjHnI4OCQpbrc0nDAPs5lu5tbEqIbI2qvdnxj0icH0wxYlz2hiCZ1//vWP4f6Lt4Pj
outAOZKuZ1332N9dw4DUThi3cUhsBjJOXbNIBuDuHORGMieb5a+/m/C4+f7w9nMI9MlQ8QXANtcy
nT+9/VAEGH9YdMwbYXfHqqUECuS70euTNtoUoWAql8Ucuo8JsDJKxuk3y8RLPTd0RSfBDeCa23wY
XsAidFEJ4DeyDriBQRNn5IK6QjAozCYTTg9M5jppPksONFUjxB3kzyufAQApt9WCCKj7HjMYVoO2
3Y2V/2x2o7HFgBTepkmqlm2SxLjFmoVt5e4urgSDhOYYQmEf+rqDDgFFTzSM34r0oEv2whIsevWQ
5/P0OLTeWiHMwiMXBXsn85/bbpBMgvOzA+DGzgFVob0GihPn8SpysV9rwWy2CfqfXV2y4zX3DHqY
WyKLIvUS+F6SCEYPA+11oPFmLJpl4xHLmBgFP9fsLMEvp2Bf02U1D4dEWg4+2P4uyDg0D854axhd
thw8csiyzK4R6jTY1Kf5mEsKxrRO/ZuMDHv47NhuRHwYzNRcSxjDY7RrNITfQoO+d4oQQ6jprUY3
fEz78jGTN4OSBB3I+m1GWXyTes5LQEfbz5rsrepHvXQHYrNRIRWrKUSNDXwFLGUI0nEmFxbrcZ3e
mVYtD9KbiItjyIW1GRUNAVMnZ6zOhsrJbsUntvU5JI+Kg0JtoBCzKZVH1wh2YICPAdLZjZiQuWlH
EtvXc6h1/bqjk6isbfMiqql7rjq16K5wRhTg0wPeSMbmJVb1yNdqrVr9WA6OeRz7ytqVhrXzNA2Y
EBkKI1lUSKKDQGKbBtwKz4luZMJx0IpB7/cFMw8jDF9zC4gDhdnPwM/7rfKZjnuKkezAEaEPlACg
4etLe32Rg/EqRfc8CVVTd1vVEu+hD5sJEDz0TH/x1w+d5f+LZ05RIdsCaqkjv5fE3z3jZeFZWFaB
dMhYYFxJ7jqLGA4p4YP1PVg8V+5sFdYb7b3FVUlnIS8DAF3WZRAcVCFYoXnt7pLej88QUWOqS6zS
XshLqc1+p2OSCupHk1AXVk0DzYo/m7fhTJlTTFcT2uav/z3iukb8fgm3LGESNGej9aOpRU7QH9cs
05xkNDQpVphawxeJCv9g3HsTWVhdzbya7pu3smLnzsAmXah+T6Z7Cb05CHAwpdu//mHk//xhyPEx
PdARjuI/97rg/e7NzZoywztV8645JEB4nkS50ypUVF1YEZtn071Nhdxb15dIKub6rknKpOEQXsCk
BbJ9xXHTFZC1VIGUtUosmOI2z/Wg9lHSiQ+sIvTau9g/w4AicYmM8kF6JFmXgP4SJsexlruBJKxD
X7uYyIba2Ld5kjO/T2wY88QvGsL86dkNRnV7CF6sMJckgMFipGMRvCDz+JHPJWFdirfwr98eYf/P
m4/L5fnsBFg+ffvPF4v7eVRzFLHNibnZJKZ1F3hZszdaw1yEwqsRWkuIfhVIH62cj3hU6ZefMLpQ
5cC+0Aqa7453Cup6upupG7KcRmtVF9lJujmUlkRZj/HkvRicpY66xTBXqQImTzA/hDNk5hQRM3gQ
TmcgRe8xghIwioD0JhNielDBGc9GO31VtuOejGHwLjorhqMNNOT7I3wx7w7DvYNuXbGA+cH6c31X
3ZjplAjtUxEl/d7pRLewbBjSZggBe1CBgrYYuQ/ZMKLSTaa1NQQJ96JW73ZUgZ63569Qh8tkyBez
5cWXcchPmorl1gSDeVNZ3rSPy4GwezMclrVGzFa7HYPDeJKL2exIdkCMvRSjUR1yU/CimnjN0oyl
oJc/y6RbmMrw/AXXpNjEkESwpw/FIu4gpsV+pi4BMYG0wvzqN+JhorFrkWaXwTmsiA2ZQY35RaNh
ksf6gCN1ZwSQFHwta6gchrVqhIZ34c7ebY0lvkX+UlYeZ04r6DbErdpPgqE/nXnZIbCyrKe2kxcD
NcaDPyf1ysamWxuszjXyvkHV4vHBSMqeK2s492WKMN9raaP56MQXDueeRdEk9wZiZXJGZ8UgDPYP
Q359cZU9YXREZhJdw+MsnP8Wx9GLJVnD7RCfSbwzPavZefYVon39VTw03t1f3+LqzxWlZUnhUoW7
wrdMV0jK/T+sAO7QTLWRB+ThOY9RHd02dZHvoxRkQhnWKa0ZecaJAZe2cqqlYYZcKXQqh9m3vgZT
MvGDi7NpEwfZMt5sN6rYLLFVrUzXqeiXdiltYBk+zEE/v9iquy+7ybzQwzIuaGPOVjLmr7bpFrcm
o2F3YMwXE2S4wSWNHboPjJV2Ync95eN0//2Sp+lGafRsXlZDQruqilSv9tibK7Qu9CYpLljQ5k97
GunrgpO6h3HbrIq8DTfNRCKHpRdZ20c3IzXIZgjL6a0pmTemcfU8JYSnDxVEkcRSd/VoDEyYwG/4
iXr2EjYXN/MbUiBEzqmUvpocsOXyuDjLckJYnU2DwxQaLFEYkvRdT/QuelDcppnbz4FdoBkxlf7H
7ztdcxs3wn0Kc7cCBcMM5K+vrPhzccyVVViBJQZy6Qn55wZT2ne5Z3HZ8cuS0xCXHe0fOodQlRbZ
nEfrIBqK+zykc92g+z1D+SRfYQgksSE0+jUu+IJeuYVUHlyHZT389Y/H+e96a/1hJ7Slafmmx4wC
sev/WFztUftR4LG4Dhhs2p6pe2FYJFGTwacpk6jZiPpg7J4HN4mVLuJGhi8toZEsv/MTWLZbsk1t
gjV40dGIIZCdckXq7ykN5mA3TkgOGdsuVVDeOw2O9rEIoifPYgWO/RKpfYYnyYWyraikF0pRF/tV
nT5ZqTteNcBUWERqgHKKr4baPLTq58kj9z0kLyQBO7IPWvJZKj+G81rMyF91YT8x1woD1LoB1Hts
FwObm5VrkKuNJOScj75ftBNe9cEUcAGr6bIMlbhNqsx8DCJKdJlKkgh9SEr1HNfLmGTRfeK4+b4L
vHbVWXl+X1ybptbYbYXEIYYpZ9V0bvFipPVbO43uMhyqatsJr99HJmFgo9PbF4vieYmQz38pRvUR
e/H4GbvR0s0M+yWyHcw/qSDe2xrtF3fG8qDQRy8nC3mWYxrIdpm7DIOZPRXebwZifK8grcKr5vs6
4V5PfT+4c9F771wEWtu4Lj8dgWjKKAMB+TIo6DNm1qIK+ANdg1dCxJTRbg6KI6rBDJm1WCaTGleY
fZ3TVEl8T7a566NIAIrhV2b5Ykadxp1MIGOpMNdKyzZ4NzrFBL1FDmc3waLVIRJsBMhL1+6iB4ji
h5LDU1jESxYAsqXCBuW0avqVec1oNiL67fUQ5cvUY0wcjfnPvgS6W41kjfmBtTVAoJEQ4uE+nWyC
oLPZQuSa1IemGiqSsz3vkOUiwvpJtmBtIqom3AVpffLelEaz4LbvX9JKfhhBh0Wueo4YaK+7XOu7
oA1cJFd4nlqNCPD7V/hcUM7lZvtiHP1gDE9cgmFthIrL0DYvUTI6+4mChXFWbd1Lz9uM5YhbAtpp
M6HtSchVn8rrUNPQiFUmcMcH3EjDDZTcr1l5LbM9muUNHtF1KBWYiiH8iIpFOtf2lYz0Fu5gdPc3
U0e7ePBHCQQmwlFg5P3KreZsyW4Mn/BMlcPpbinDK0PEcR6o/4sTVQS22uliN1P5mxeUFlbjWZ+r
xIz2kdfMq+9PWO5ZepiJI9e+CC0IMWjLdBmhTl+HedjeIrQt4AKOJVEqjL4wyAUtmLw+FctAxPE2
K2J633pGD+tk3m2o5x4uQSAeRAD2faqxwAobGQny/6s9piTuw8B4ZRQZ2vZJw+PIQifZ9BoDsHQG
ZymRHMDRDlG39fPXTG57bQ7BY9Cb5m62shAjiqEJQK46HgE1nFr7SDtJHL8/yHpLElsNUSdyhHfs
sYfcDRHE7BSwzkCRfCRMhEmq9gnsliTvKSs3b82+mnam4U3briXw3Czd27yCUh0FY7/tdUQXv0Xs
aFhuibJflbdV1PSUziEZcZZPflDAnSkTz6VmaS9FaKe3kR/ixHO6W7OqUQrQaOCcXtBML8H3QZLJ
fk4gODsF+8oHWJRPr9GYejgy4cyY4Y1Dt/qmSnX9Y8M/N92nhfXUt7m9G//7BQ/oAFkP5gVJqKeY
5s+9nRTtSdrFc6j6/N1lfUGf1QULr+kjcklsTH6KRw7y74G7pHyQkLnpHCxYaGs0wgTDWD79hdbf
k5bwZsYOfOoSpXObkg8Ro9GbU1Es67AvkMPk8dKy06tzIeQ7uBSWs2qcXRWxy1tEAJhexwCg3kW1
Hd+q1Pv5fQ0qh+6EzzVeVToPL5gMSJhFQ+OpV7MyGIXqOlyPg/VTlem0g2a5MhrruadvibOQlza7
hpZlHTEkQwg1rpicm3okkcQYPHnM0vxzwtlyVCpN7nhOBfZCIndl1WHkBkl4j8pkCXJhfB58IrQ8
Adt+aKsGpS8Hn0ndo1mGiZJUoFKK8iFrOtYFab/YCZfZNlvjLkU8FPbzsrcwQhS1d3SVP50ax4up
uMdz2xjOY2iHx7CaghVjuvoJifEWMFa5LhvT2syeLo/i+uKkzKJ19WIGvfUSzPrAsWdtGGLe5Zms
bsi9mzdpLz9k2RbvZtmdPHZkQhavR/7EZn7ogmBpieuJs+TqNi0ZVpP8vLf9aAEPML2wF9QLW7jL
xoJb4Pn4YbhvH0v4Keu0QjjnxS69pKZfA5rTDxKCRmKkwcW1MWNMdM02kHyqHdsGBMWsYeLrk3sU
DRHjZ8c/T250SAX0o7kG1ZrPBqlqHOPBp2ZfRRPtM1miTo5ofgZZ3ZI+k75YBvFzC5cUmX04TfFd
O7avbjx/2HFvv8Z5SmxSBzBam/C84FxcgrAibDOqglXCe3cF1MME1qqii0a2UO6UgpDQzt3YncvM
mf6dymv82X4cLUThZYc4VVuqLiy9hccChdOcc0D8HjhTS6a7W9wXCSgKnXhHyyTcuh+nYC2yvt20
Ts22VD1XsVO9xUZ9GXWLl92fDLBShID2JQ73xuh2/jiMrA6oD0oR2xdAe+AzJpq+OiKsIEDw1tb1
w3Tdpl3H2CXjSxR66j212ycrrivOhw1dLZ4XPGrNbup0A6SLlTrFr9zErSKYSpsoAnFtR41nHmWg
6G5ptFDTOJ1nPOtrpw7JsCuIiKqzAsWLcJYtwspFGUXduS09f2vYleBKwKHQUj/b1XusEnx9fQfx
rPTdixkTkOJ6iGtbg+4RY+t9rGd1JJimXY48l7/pviKBomGpHOaBfgJpTlORRE9uIIgi7EFOZbiI
silOeEeqkaExI+ZprOVeBe1jHE8sKZxB+kXqlNNKQPa7Qiy2Niv3RyWNAuVIAxS9IUs2GpKd20yb
Lm3qfVgn4bnXEp+YvHAPWq80axiRetQTAcgP354MxIL3HhSVqvAZGFrzwuu7Yl11+cqaTbUsiyh/
43B4J9oYAdmEVZhRV7X1x/AzI3ULXzpuVN1x4kLNnqDl89GrsA4cIhGOIG+HQ61czgzwalacXPDL
aFLKdIw+kg7JvHAV+GI5cYVMC+/6WETjIS8+hwmkTJtfs7w7mP2mmIGsCsiAvQbm2M/49lsjtZeJ
bHyc3NnESYBzqhPl2ZE2w/ji/qhnr3pRtFyOc4qVPYCXKYw+WhsN9rVmNKFc+e6XWxFTkeHVP8+o
LvxO7P7PC0Irgs9ZoBJkreta0EmrzO4pjNxiX0psT8wXfRxCxWcqSKrK8iLD3Vi/5f2MbCsy+qPd
9j9cXEPbWhoZNxbikAElw/n7RRlqi4ceCmeSWqd6fNOTYRG6nPinpIs+RguljTek8IBccdtGjtza
3FfLCjCYIa6GBR7jS2p6gBqD7jcjJ5vSaYyfcH9xTeXpp5AFgdFGrLdlqbE/FCS1+jokp2qq8kdT
6zpY+Ga/rytXLrIR1wsBoPlexaE84DAaF9Hoz2gEjQntXS8PrZF3SytBn+MQql6CnfHmglQX00Ih
9aVENDn8TEHOZheGZzr84Ad6F59zYdm7pDclU6fiLRIcww1aX9f+Bq5krYLbEBXOrSfTapUM6Xky
mB6jYe8OHmCy+x7w3PebOQwRfmPPOGOHDU/sZ8nCHpJl6zv5R1QDO4xn4qjziYdXaX3u9OjsIu0e
JptSypbiVY1Ml8dW9MRAo2FPrNDBDml3ORo0Whsx44fzWCYWDXBzKZLPeYalVvhNvTQ7mS/SFgqS
Wc3Rj26nw2Q+RjU24nkse/pQvA3eT2uq/ZP053KZlvNITo4a93bJUNzFJenarXtf0tu6tfrPVs4A
gUgwTMIUiZ7lX5k8FnuJF7nvSU+xCxCTIdGPuBQmMJcBRFiGmqwMXX3+frkOXwKRt3vSZfyd69gE
43bNqZKyPOEjUrj/OaU9dHU1ExFKtplFvF5NKVM7IWIHwxbb5vqrpoKeZGq00DNsni7JAANEbvWP
F1wVgJAxE9W9VkwBk26thYs1s8+Z0/fnanSh3ZGcfmeP7nvceOkrxpEZyBqaWgdso0sLoctCsNjS
DrYh2oXb2ucbdi6t9dgNik9bnuy4DokM7aeVVdTdJU4KYJ1N3SOwm/21J+g0JFj+sdcJNLIc4wHc
AT4cG/GQXnswsyl/RCWZuq1ETO21EQzOAviOxe5QJ6ONyT5p152c+2cK8TcDl0q70nPhvuRwhDaA
xFNAsHw4wLtkMQ2cY4vrCade+Bh6oDHBY4FyqS1kmK4e9qQ7vfslwWFurp9Ad0Fs5ohHimOrN6WR
8RhYadFs4zy8T6yhwb3hZidw8H2qdnHmebspyr+8BOMdot2PPIt/NlHAOSVNo13vYy+5Fv6r2kKz
N5bDoaSz4C6ANzo7WcotT7VFIQNsyZc1QqyK8yrnNwJu4si+H+iFrOaqcB6FZbybLluNq4plZ2bZ
TeCRJ2OlbAHfJZRqo08rSojQylH5hZMsNs6c+yRnNcthrvQ1LmQ8c2FPnrA0dBfdH+qRA+H3Jxnu
+F5ir8LRMV/Q6zxktRu/YLSER5qobRKYatuk5JAN05iiAnV6aFo9Xe8m+uib1DwOWcghmeQKpJ7W
Xs+GODFBi7ZJ37arpIunV1twCJrjASVq5SG1T2b0mWm25VvqfZXM/aMuXJZ/DTxLBllzyqK5uU1c
GLoBreldDLAc5YqZvrYNIdSYxNqEdjfNb1AW3uh9gt2A+VU60Jm65FEOU3Xo5wJ+YqHQ4OeOd+7t
Xp2dski2bsXXw4qDY1zo+iRLnKzYepd9RCqqx311MEiJxwWE1QN9pd86l6CPcTCb+AD7KLW33y9N
i5vNI7RkICbkMtegeK9/hqH+liv8GjFNvJ1HGgAOJg+iqcZ5OdBVBOvYE19c1VRP5OWdBtqF30Ms
2izVotJJuseLzmpv0LfIjHw1J/Tt0qqJl74X9Q9h1PUPOodYl8I2Ze4EQqdDFaxDeynIoVtlnZc/
1gZWD0c3L/BAu31t4hjhEAC32flKgC2nXfxFN7lf1IQMPhhzNKE6SznRtz0bSburyxwfSZpfxir4
8gJlnHrp5Pcg+Po4HzcirTj7dsgIoNxcWPIrdJ3cr5e2GKIVLGiWvd60F1NAj9K8vih74FDT++6d
G14DY6ygeS1CQVGg3hgqYIJNsgTswEy+fIzhve88vR2Medyo2oovZibuhy6eX/I2vyou4dSEZklR
AzjgRjstVVmg3VMTGfhWW1K0E2N6ErOWNz1jwXCV2zE7SOfIne/0+OrIMKLK8X18eAqGzrXGjvr2
wbCCgz1hAnWuL2NaQRJvM/kkam96VTx4NDjm4jySxbMoa2t6i/ELO1VB2YdWF5tht9eRoQ9ZXOyF
OQfbelK8mOVPU+jyxkaAPMAikV1bH1pnXtPgA93ekLVAboEDNyYCxxJPnzntKJLBzOES4FUSJSxw
K9HdEWkIKnTP6I40JuaVM0iSXvyEw2vYjo/4hO+NXj7qaZBnaLndY0MyL1am+aUeOB+WCLzn1o73
7OrJPmlNziAFPO5oPELtNHd5xI5MPfY2GL23d/Dwr2Nl/uAdEA9+voC2MBwyIJwLKYboFFUebsYQ
+mKBuaD289uOSfqzHPRO02D+mV4b8pFSJIFbT+P4SafzNwKjSCoz5hBmj5WXRyao5ZGePe+Vz3GL
xhjsJ55X09I3iVenm0RAjTMdo12lrADbOrKn1yrGt9D6wWM0HXuc40cy6vtDaL83Q51/BJOEMmTO
8dkUl7TNnAd0QDjMTfcOjg+IoR4173VyrdHFQH1g2jLkhXdqQt87tdaVqMHx+HpDax7/19bBCgSi
iGOSkx21OzBPrNN3UyTNpQ7dbpMHJrlk6Vvblc7TGKabqBagPTx6R7yxa+faxEQh8lhlg3dO0Pss
DZf3xKMLjCA6wC2eKDIuRjJh4yJz1xmgjjsyzumzhoqOZM32ViLsvH5UDtlHU5CtetU0rSdnVi8R
X7pwCfKivpT1IkrLdmE0hjj4iPte+KvSOF4oE3t2UGOxRR2HSULTNkitLoZ0ExLaaEANGwur2OlC
V4uuw/QkJmLBIsMg3dIdEiLECm4dMY4LgYpv0vmH2xvonwvpHGSevUYWUxl/JrF2EdcyJ0SXhgpg
2g4jXd8fEK6VYNun27jvFMUoau+ymfR6YKK7yFNU45nthDDIUmAp4Na+38J2Uu+GMaaPBo7hl8CT
l7ZM6OJ+PyjXF4RobAUhylpqmGU6luWXpVCa2uDCnyw1ZptIRh8+E8nbwiIzG0/uRy6IDhuiTr2q
uoTZbBjwkRsbLbYbH52sgGwsEr1IZOEsghSOgjdKVDE1wHaf7eHQAdZ4sW2C4VrGyeEbPITp2KDH
ITBplDuTb6iSYQDxBvwqsFbMETpSyl0Foc2PMUFKQBLeRL0YczbuXzzBGJBhUgtGiF8lY5HsAKcJ
VnNuICzbY96n5xlu+WWoAqJzp+ho2Piy41EbVIiuWHHAr9EBF3pPe2OTF8J+bnP9qEiHunfBhpL3
BtOeBzVfu7Rab3KLCtYyufpCRO6jzdiF0ep8Np3JeYTAQ5F/hYAiQXvgAj6LXprPpHaiyAZF7ZfO
Z6FTSYUd2cc587dT6geIUFT5bI8MZNow664bLG7KOsWYSX53F6hPSjrj0UGFtAlVQ/xpUrB6EXu+
YU6UbyzOitwR+AydsTulljIeRbKcMAtoc6DYz6GDaxfHoD84zYs5g9PhgNz22cEe2+BSm2F7jnW+
KLzUuPhh+JuVR/CmIiIoik4+55LYJTOhH7aoJqQCTeIfzEKElAmRsbR9D4g3KaqPfsJkN+SfE/n9
cDfNHb819C+G1WG1woOMfa9/jNN0HY49nGtW4FftFf4xCGLzkfRz1HddPe6+PxRx7q60zjHDeMUl
smLzAJXd2ugwwro0RMv42pf9fslkcOvGNj7wqUwW4dTkpAIQ3LHOuBtARUnstbV+y+iY3cgyC5/C
gM5PZ5ds44TmOKUD7tm/9pz9Bv+tggfrhmV/holS7BnAUSCbqIlFMpSbQPm3TeJM9wP8AlQzct3O
efpj7ntmcJNYBb1Mt2ncDzdRksXLrJYKJwmZQ/1IQyqRfnjg57hpOJQumplg7cHzq2VqmP5t1tKE
YrCzDvsKZzc1SlCGKytLyn0jKT+GlMYLA9jp3NATXVhiekzD1Hqgulk7lKLzgCs407g8iVxPFpM0
kvs6U+2+YeG/SrRdLzGOedyl+9GxXvPGa/fExtEsGt6+P/Dr4WWGrz73Nq7364shW8RjtYknIQcN
q+Lsh4zkc5AWZzLzdpVRdhcx0gQdp3VFzPJTAJNwMQ2Rze2msfK70upvE39uF2wZTHANw99mE6at
gBoGMGT+HA5kVFhVB1GdGuEwuMYrvPlTXNrxZxgRSjY2b44d2asycX6WNCX2nJTk0p/D4NlWP9Vk
cNsYYxeDhUM7JdA747KW7j1yJ8HoyBoRjSNlajtSrWvpBQTVa+eBsxA+vX4aIEU++arM7s3Z1A+z
BihRdHO9SRtVP5ipBOhFVBljt2JTDEO/t6/FdWxxlAmvLzG/H8KgwhODFKFxSYEfxoSkratEQZU0
VV3vPnWT5jSFwAfHmq8vS9tfdImCBIoR47ZtA2dL5OS8i2xQZ2XuY/zijaeQQbLgaXJBk5LA25lG
NNDwBUeK8mWeU1xANjdK979JOq/mOJEwiv4iqmgyrzBZM8rJeqEkWWqa3GT49XvGW7WltdZeS5qB
5gv3nqsUCRK9Y55b3O/AUTT6iB4gfQnnltCFxKPj6sqiuLX1x5iRTe4N/od2vPTJvRYMrRdQsg5Y
atwpD8EGMkPUgQT8cv3g9nmx6aE0bf79H2PCxVj38QR+BgGPf8jLWp47eHcbHjzvWiyaMKqCFq8I
3dMgr9V2/sZMsbj1CwQ/tIr4PBb8sUPtWxfD/3+MXYTiYHiFfUlsWFaWaWquhsw7luzasrh08YU5
XhNTZjQPKse/lIj1i4RY+iDfIYPNdtVZrvhTNYt6mK4YGuTgmI/I6WrGKkju/eGHqT24sakZ0xju
6N4FNzkM7QbVVnYRhp/dpMZyD1sSkPRgQmAqg+HPYF6SblJUOLbcqDYsDmZFeQR32rxn6w/ssTQv
dgpzrkyQDHeJGGD+lpD02EBDK8Un7TMx1/6TXY4Q0kro9Ct98dmQIMUE3pnIqWtOwF6Ad1sog1qF
GTy3nktD+J+h598kXcB1jRGI6kz/KQdEVBV3ZcuFceqtviwOFLV9vJb+evL8JcTeUum4CybJnL+l
zjXms8cAclfTeZwabFLsFkC0zgJW4lARO9wxS7/rc/o8g2TUTTfgbFcT+FizTw5j7r74/xbJoWac
vOjgxGv009fyYM/CuZNmc8D//o7RH8weZr+IO4Fj01yaOEmw+7MvB4GejBg0YLyUi//079GBD4Hd
GoQNQS91siuLcZ9eWNyivz5kcwIJlRHs7eKIZyGvIY/Xz5LWess46s9ywoVYa5m///+rxXsWc2vd
hwFaxaXv8YBJP3kMJr3HL55x2DfpX7C8fLV+PrGVqTZsbLDlDQsIgYW9t03Y0XDdUaXVeYKjg1SN
92pQyXj0g+E8sDd/FQKLapjbZmT4rB51abPN95EXOj2bvjDjnsjzbtsRGbCdmOAzimq+2gG0l5s4
9b0Wp3/jTVzOkF16h4137b4mof2aC9s9dBYaIM3rulZnfwq923GuzbuK+vgOCgaMa+i+PgDxzdBX
5k1RKDduc5PoYFeb0Zqp5I81KZSSaqEaXrs96ghyO/gxAROt613lDCQijOKRXEPrHvZm8pI1j9RE
7rZpUoQY0E5vKen7fTfNBd5+Pq0lwqbeDJy9WFbxxPH0O1eI9EKRrpshcHCvDhkuU96tJSnWL716
K+C6vLqFJeXETtKV8WpBysVWSEs5uBVgdxpcpa30tpP9XTuMI05gzQbN6+99f4Fx3qtmk9ckvbUz
1OpJJjYJJXxwrco5qyudqFr0Zz4PyWGGghB7dEz4FUX25kpM1YNiEPjvUz3DWIMTkBnjU6/y8jsw
xdsUAsDNpU9e2LUcV8T9fUxNRaEFVHvMgvIeNvcflu/JqdQ1qGlkCt7aLQ997iwPDoPYxqNwD8Pu
di6QYhRAh/AmFXrDIdlHvr/m5/D6QZWlCSTVIJd4XZNL35CfyJp3kjjpQp/P/n1oYG7UbcYN2/v6
PmQ8U5i5iut0nG6Twt86AqdMsJD6ZC0uNGgtrMelWIkJ8OkV6yqE2FSZ4sOU9Ytew+FOWMm3V5Xz
JUPvsRG1GVnF0Dw7uX+GXa7v/n02NBViCoNEi8kJltMKpc3vrYGVuEPyoULntnPWxTv9+1DI/r2V
U3oaJ4XgzVrWvfRT9KwuDus4wLsVDz1c8tqz1KNTDtk1vfVmspsbfypf+uoa6cAM/W5UbN4MglF2
NlvM02TSItSmScre0oLYbZanKlyDp5XlaOTQcx+RMQRPbPbsg+rngesKLGka2GexWuOTvaIuIKb0
Z+2x/o/KAMOfF5xcuahZCffFq1GYLVJCPXyxZTrWANWXai7YJlKD5UuVXv796t+HOlnlhU7lZcQT
satc3NgTzOT8msuZm4+BIZl5VERmQH6VP0OeP9kDJUYgHMVxd93eZc0IL7Nh8O6V3OV89u+/F4lP
0GE+BjHJHdVjSo+J2w9GMjEMF2kBCZyIwX2cF59FwOA2z4WvpjjJ4JtUlRUyVvSnx4RXBeCPOMt0
mh5Hbj9vzS+VxnDLJownzMgea2x+fL/cmBloUYq64Mx8DpGeKZ2H3FuTwxowCFh7lt/DdJuS+7Uf
bd1Ha1PKu5okoA0hUiOa9+A88RZeLM9Tp65fJfvbxThX6C53jQdeVCZNg/uZpcWOpdjfRC9jZCRX
cKUocDteHf1hb9SM5rJ5NwAZjdCXDGfn+qGTlrm1Z+STmOJ25Vgr0NkBUY8Gsy3RguCOVrtuORmc
OWIyh/O9S/RtIZJndAjNnT1x0jktU5Qpnd/bK4b135XFfv5YpnzDS8ptVnl2gUTm+kvaNdhJJt5E
CJQ2l3ej3j0u1sNS5sA+fcPCGM17/O9vYVg+wGrSN7UDW6cXDJNiu57tw7/PV3yv5+nK9ZlMg3PP
aRaY4s5zgKWEJIuFldbS5xfXYrzajYihNdVBWZEQ0wTg+yAvmBhAyBUkyic4TS4QE5b/+SC3I9qa
qHHHx5AnImLg2MBejG1TLPkRFvYjjNs7ieEikGxm+yuHMolKlGoauIYJ9ZZw2tscNwOxT9uxfQOL
Hq5n1vL4cI2vEnVFVpJRUI3uGZZTzkJmWSr2Wf0RCccY2idgy8NVqxIpBbSdwIDSH9/R5pzafjsW
6Z0YEWMtHw4D3qpxj4UDGn28CQI8d++qo9lHxB0Isc3zUzMAr1qHwyQK3vf+hx9xo+CsB1c4zTHt
32vxYffWPStADhz4IMwvF+iXYf3HqYhyAXmK7wGmrt7406lU04nQeiYTX8llBRvXrDsBpHkoQJ1V
6LMYCrfJK7zo6yZy4ZVIxVbLp3rvU6OttB96qSOkVXTekK6Y/48rbAv91dlojFvYUaBRqnDYd+O3
2y4n/6hEuQ8Ex28pdxmcgWQmYihMN4YV3gd/JzeI85Up2cuqXkzxB/fCoStOIiTAA+M5oanI5Ih3
faBn94f1FDjf1WcJnZyMhOHK5ppIFCEYsP/I7f4cehByeft5TOPF7r7N9myiBfAeF2vY+E6/AXax
CZun1Vo2qUGvikjVZl3duwTSGGVcGeTuTAYVaxlfq4bZG054kqMwz+IZjdhqkl3Ss9kuGAEPqN5M
ArMW7UN9huBPo6E4/vs8v3GVBSMp8klJKFIyspK3BCpCP6Pe7Gjib9KMc48f3a7JwUnJ/g7XParH
uC1LFnWMNZM822ZwL7LmWYmKyUclaVKSI5vcQHSXlTkz7uUyi7I6i7OUySecFX8GeJzhyfA+2FSf
bRwT9gjUkLnYpzkGW706tCEJIYKM56DvePQpkaFIklH2j0xKGWHME/Ou4i417IM3UBC6Y/BizfUR
otF9aeCtzRQ+P+4wcPZ5/pNzsyCFumXytrOURVsGHcOFEwETdflaFNLFUJL3IS9Cd58TTKBcyZfF
ZNMiLxLTf4FDpeXEd3NIaeRaafpKOXbHfEBxruRO8orWS/bH45k2rz+oxJ7NAB/tYD+2w7xB3/NZ
jTxY6vm5CKV1y7uxXa0vwu5Zo/AD+RAGp+EWrc5Gzc590EOmUB2QgxmmahUNuXHL86HedTzYK6M+
NoAT6gWRKrKAyc42usp3SFkmLFHFQzAmJ9jneythHAcApzcxCS3pqakFDCu1zQIatB5WelI/zV5z
VJBFSvQ6WQJEgwFdLsHupbFG2+alOWLS7NTNWUwmLNqXGpYR7I2ZEwuROFG1wd5kAcHEc32V7NJZ
rwCLSNeICvxX1dLlW7A/qsbg/ZgJLgKFbZApBMrJNxlNu+uDg5rchwerBo7IKpR7NpmHpkyhA46s
Rg5s9YDLLTvgzQiwlleWxpgDeyKqmmCTGSf+MbzPpngeyYmptHVPCiQJGyop45lIlU62keGmv3WX
ILty72dIwEiaeckGTmr3gsawjRA6PjGvkEaxbRW1vZiZN5HIKF3/VNjlc0PuNzMJlCwc5BWLeQOX
qM7SSPK3Uo+9KQnuFqaUB2hlsYxoXbm4CvJSNAPODv/kahZPSSHeRyn3ilWWaTSsUcYbe/H/Fqax
CeY/s/tZt9XXtBbHsOS2tFbOltH7lQnBA+W0GQzjhlsQDhAzsOaHYRGqNEH8M+BE9basBqnj4GSG
tv7O7Y8cxhGoF9ZBzZ1SAeEhXXiDAnVHJvkH041Y2h4nk9tfw6G73ZjpetMPCcsu5nWak5jLVlU7
ETL6HsONb7Xbpmq/Qoa0h3FtzxNSCX+o4qK2mPKyfOnQ4OjFiAKL8J+0utgEZtpGsPVJZKhIopk6
a2Nb5dfECYT2e9+Rvgn5J+axAqFSHTmLc6HfFzAm3Cobh7Quw28PIWtqo1lJ5NFnkVUvbTXel0jt
uP3PSrj3NnSLltgTYybovZqZaZFO5Js/hUMARPYkR2rnJGVcY0VrksduEt7k43IAePEKkXTv+Qii
5ztUiIEOfqdrHuXM+rQL9oQN7MVYtjE+12io2SrlM0ktrrh3uIk0DOa1rn5bvmPk/pA75ZMsp99m
hnTV5Hh3h+wLt3INyfGq8Kks8gbDx1UgXE1Vyb52k9iam9iPVgcIJSNAC/oJeRCI/IDhlsafwS84
FVkPDC6FMMlwQTuelh9ZlkxgvvRDlhSvnlKUU5xfQu2F3Z+SpqQSZQBQ5mFUpkikPc5pA+2WXx91
o76d1IZY3sFEvi2lFwMCQHldPIfk9rpDDhFJ76GanGsrYS0N1kbmya5uOZ/s3Dtx+BKTBGyHFo98
xS2TrR96wdNCnHhjBK+j2X6iFcxr9hYJoAjjNxfduWnarevLnbt4D/2Ubdx1PoCv3pmOu13S5rYL
DKYYgAfCXsfV8te1+o2T/C42xigSnlUZXnLVg0Zyd5Ov77w0fGqyelejl+xd5vzJNTn4UTTWgey9
As5RiXKhxTQIOEX7L+aCibu+LT2GHiW2XALWCyM7WxhIoGJEOLofZ0Mi7Zu3Q8hNEw7lyEJgeZpW
8WdynABvj3OnlZ3y+ymVRLLNyupY1AM9UGPNB4sdz150N3JovO2oKGhLNm0bElJSJpSdsfLtlrEX
gi5tJoC9rDcyP3JyhQwH6W3z1aOHZJK2dfEaYLGy3HXXuL0FQELv3Mk8um5ybepIMmc3LzM/toov
j+59IFKmacJTY70oG14xptNWgq8r/beU+rPiDmp5ojTDa2VR2kgT1inBoToFymHuOuh4FtxPUrPv
PBLjZhQ0A6mjueE/IBhGJE3IMAWXq6e4ZSRsASQy8uqjd8mRsozstyV7M8hCsLJ4pcBwuG1U50y0
AL/042MRqMfOB9Ofo/2RPPDw1iOxSq/83l5dzEE+wZX1Bc/zoesdbDjBT5FRhgimZFEZ5kwx0Ww4
mfk7+6Rdr67aDm2zHDvkKpu1nT6nkXd5Zf/Ffs1HVzbgsnhUQUWsuMUwq4plSoWU9ATg9bKJFsPd
mCwXEBCCHfZTVtJ4L8BC+enF9wkUX/UtOK2/OTaA2Jvru9xQD80MoMkv7FeJGmGorgFrFnKrhbFv
JRLoyj1cFZN+eeIXKHv+1k79VKLajiY2enI2jkEKQtHWDe1IR0JsyDeyFPQSirW343dXR/ev15Kk
PJi/aK9q7KMCeMFccHotcWJaN6JHxFCb70MoX5K2ejfn4KkgdEuA6DS4XmaDAwpuzLyZF2RatXuX
FT4Ac+K48GSTJ45sMa4brVDHM6cnila2+V+05DJ+7Rh/XTVff4UHju6aO08ltFECpw6AIdQ7C/Pf
1lax6ZYkIw80nqmVxty17lL0sRcYLPQ6rDuFv68wGrHlF4wzF2OLRNqJhJjwKpXt1kNvatX2hGeL
aDrd8l/b9ssv0bgbKanPNihns6ShLMB6uGF4lF7/26BuYEZCAeTMMiMrA/b5tGtEQpycgLC3Tu27
V7z4o4FKakHVXfI8mlLS4P3JtGNjHNi4Bm+hzA0EgyRwiPa8NCLbKNvu4p7qCwlHztGTsIcz2Wdl
y7zFw5lFW20CtatKynmwYHHKqoOM5XljF/nrdZVsr6bYsBH+MzMF3yOOfy/4Ys31e7Dkeu9OdMru
lP2oVF6tGOOwV2cW6kbUVdlHxfgFItpx9ql0l9X9NJf2aJvt3b9FnEJk16yuQIzMDl99dLYDrlZf
Mwkn8bq0y6VsPcSAnqLS8LJ0M0+bdlTckpV7TaXvv2q0+Ynz15tviLV8yRN59+//YGNcRLNx48jy
VHvl5yCnR71Amc6I6FoY1SkZcHYZV6mDQLOj2uDdSMCFsz2LmCbcadP9bYb8D8fcYSgAJV+/qTlx
b3C8+Mxkx31rT++zJRdmtuLZx+LDby8BCyvnZZgBsvZWAYtNOJRuhncgcyhOKJJih6FdbObiu7Lk
83VeF3lCABtnWTv07V89uU00IwA/khzL4s++CcTyYFXP5twTDKlI/q2DbzOh1y3Ce8sw3wofkhKx
uzQIDNjGvjz5A9Yd3PJw0VmLemgMJkCHAAX9u2XE6j4Oj3psIBKEbhHj8WPHeskGrJCq5cZumJdo
5rx9Vh6dOqE0WN4MQlLiAloum9b0AmvrWokUm0QkjEpQ/pVm9TMuRHpn5fxbe1+NRbLS5LrDprX7
v76zI0wXE54goxx0qbrC1e3mI0fsjFIAUa8JBN1g8cchZX8thc9ctr/NajQJoVHKU3Hneyw1hyLj
TsuabS5PqkYAgkAkjApnxWOBOAtG1m1tVw8sn0Dz27DkSZqGgefF48xi0TUcN0YzP+YUygkHQMkc
PzYmaj17Gj6z+scsGgLeSwYPZFhg88B7x/oEdz3BjqWrbxYWFoFtTLEhujk2ZL1ZBFGtsAR89gcb
kjawejhR3thEzfpUg6PLY70iyCKz9FsDDHVjJz3mfUinSbF8lq77wt4c99D4TR0yx+tXyy6Yrgdo
Mr76L9P8MdORbbm52mDXXQILQbNPRQpMvcJ6ox1adV1/BpX32uNdht0xHuyFygLZZxY5q303OKi1
ymcfan3xoFzsd9rhiBFpycH4XBM0MarhNXQexo4nple+57lEHzLCT4RzSjlVlRA+OgRJPSW2Mu99
gyCJqdP7cs3edC9OhmLOzlwZzzjr+dY3z722fOaI9h2U8btmtPPYmkuI1DjjiaNBe1p9uh79e2an
3TbMOJOXHLmHx2AGqsj9ADIR/9SdYKCbZ3Q0DTHIuJbTFJxm4G80IXjrjMAVEYBBbO+Mt3IKh0uf
BoRx6KMboCrwnXu3l1shi4MyqrfQJDzK86ejmHF8ACTIpk+rxwsz1lfP9iWFkx21oM7i3u43qwjC
62Qh0iVmW1cPH6pUl8piGdKOH5ySUHSH/JG4RHSODiKlkBZ2TP6koW8xIMPE2/su165FvHEaHDzt
3OfVwg1uOO8tZ1+/fE+B8ccdFrJ5HprSuMwN7o7Me0pL4ytHU2a4L6PFAMIW3wkmgYk8Uz9hHZ+g
vp5nJp66ZTPb4m+ghrDnFyXM5yxYz1ayPuKnOqcYE6PZ5BoJMt7qZu0PXWhvGhNFsZHRqFaNc5h8
0isMbveOh/pM2z3BGZnwEA1LY/I0ZqruKecRV8tXXriPeYDCFjs+cGwy06rCuZIveWxr9e0pNvNy
HaZNM/evXt3dmSGZVoFXv4t6fRvTS196jyVVIr4Lw+Za8cuZ+2B51JWNR1/Jv46osO+mAhvZ5O0B
AmFZEsaTKFggA4hhZNq90/agKgNMR8EhSYMm4LlWAwqqhLVSe2uW4kV1w/v131S4r4YemCkxPXO9
Jy8kLHIQr9i1oBumX7M9flRVhqzOzne+gYZkmoyNRZz2WE9nQpV/DZ77bUlUXEvE21zRYvz7GWSJ
VbPuwXnZcQEy2Zkv08gzKrm+zjRJT7I1jk4/Ek9jXno7Oy5ypvMov1oKBnMmH8VC+9r32zalUsnF
JBlzBit5gHSMMMMUQ7JaTc9GWX/bvLN4690kWZlhYSjnofXkqP7OtmH7wzCiHnHHgoZrOPVA9Hgy
OrFr0eDY5iHQD6o3iMsszR8WEKewrQ4G0ptAZo+e0t/UG4yR1t/rTd5ReBXmu91SIC0jrulK0V0V
X9MoL1MgvsdM5Zu61+inBvpEhAK628+0XBRO0xYKDQPrsr9ruN6Urr7EQMmVFA9wYnZDzzBLrOc6
CZlk1Dd1+65WMcQYoNDZZOmzJkXU6Jzv6/doVtbfUCUEOWRHiELfvgWrnTiE7Wy1RrSUAqvMStal
PQBaDeKhlHM0NiniV2pXDuL8b0CYoAsTgrfLSeb3zvFOvKG3uG6P9igr2LoJpdU0g203N9ziexTd
/8LYa3CG3MydiJrKBsEumTflvPGEOKCKcj46p4/tBrvMaA0ELfjhxb1e0n6YU6lbKMTzyxwErJlH
SKY9IVMGJgR7Iu65d116N4j9efsrcJPhqrXeiTilo3esfevbu85oWJ049hxDjHhHvcAgsBrebb/4
nV1MDwJ/cNy34waT97JDTjXH1Ho3I+JZdnRny5vPVpbg57XdBztldjyaE3Q9zfsDqF1Fo9ffFczY
R9w1zZWyaFQQTnTCK98E5tnMPbAp8xWW0gTnZASXk5uM1wjn0xRebLaR+PhmGIXEHEbVBCqrHdAh
QspjOLYYm2Wk5Zin5Kt15nLLLEAJ7xpI5czx7JbulmwJtA16HRiYonNz6LFjIdsOK7ovj5D92inc
hk047ez6pnI7EB3WRXb5vZu2n5Yck7hAxbeRH7jIwQwSJ9IaLgKCCd3DRPJrV4LLVpQogV98ydJ4
qAeOooopM5K2sukdxtZ3vmpGiINOFcO1Zy7nATtTt2WQ3U8D5KbM1Yy6nOe8CEyyuKdg15nrFa1B
e7XM48vgOxaZukJvfVbMN/bVBeEa3rGuy+Q0lGawlyUc67UBSq95mPgE2IBWSnYN8744LI9YG2iQ
CpOhP+tA5Ie92rsIiU1zqAlQ+1jyqzNhpD4IG76SURrHuVM3ch4yKjs5MTr5WGvzawydkScJf0Ys
B3Ap1lb3FHVO6j8Egsg4c4V5mGfipnFmoA0Lrqd5RF3OsHO2PBWXnvzJWLBGQY3jWjLXM8P51g1Z
ZttsOUL+bO51n8lM46YR2lJilYn/I4J3Vvx8c6/wYYzYNEcVG6VDnnPV4a0sSclwyg+vS17R4WLh
lSsYRFnB4p+uowQyH9umRb2X3tkh+oOhp7NqAjQTbO+aRyZX1hbO8k9P3DRulOsXgNxfmgW5PsEU
FUKfXfIE+dayX7RuJ11VB5VrOyrwbESVx3MXCuwyTyjoAYVEVqN+zRKfhq5e7MU9UW3Tizsatu16
myWErfXGcupqE+FWvrxKqCukp5zGgcKnSmm6jK55RFeKrA2XmeZCBDE0vbQ4oXhCjJQtV8ACdTXe
RoKDrPwoLRovwyUCc6YVrfDkpNBcUlapiMMpqarK3A41rqOxAtUOxJHx9duEYB/viHjz2B8TdxiH
UhE8RthrVMMOYD2IysWZ6VKcYYqshKaom4gi1azQvGPVEHDmWheBTrtZfRnfe6MCM13mn32ynCwz
vfHsdFea7PPt7qHG05aQD6Gv1h++uBivUwTmbu5wlbt6PZliLkMlk4QBjyeinXNU6vlE7rUx3qVj
B3M9hxiLAo01yWme/BYtGLaeNBebTHjv2Oq/AtX/Uh7+CVX2hZ8gdjEpKsXaQrEeGxeyNirzr8/P
FieSkN0BsV+1NpjrGbWZJPEVJapFf4Bq42L6nJB/QAa416hOwT/HV8HZ5t/vKiG+GarpCOOl7NmA
tZIFewmkEVWkt/Fga63mdPKkwo2FIHO9PpwqX3IsiRe0o19mTRCPVPbRa7PPQJpQrcc/xLwcBDT2
xFi3ptE+IyjbO9SJ49xdtG1v1nx9y/LhzWn1RtE94mWlN6fdRsc8P7UF9t5qhs5JpEzJEJHbYPrw
SZlIcA1YDkOlYcJ2W6fONVeda7tMcRjhM4poG0KJWdd7KivlRS6xYN4K2lnjTq65VYjwerLWCR/V
CpwocCumJtN91+0BTa78cUJsx/wpr8oXx0KcaFxfwMlG0c7zF0YBGW+5+iTCiC0wmk6cltnDWhUP
fW+9Js56CFx9v4rGiAbr3OQmF7DVXeHI+CDY3nsTf6Uw+9fF+7bGISS00H8m1RNBTsG+xQkNKBU2
pHH1mwAXJJ3xPHTDeazUXVMTGe3J5dLPG7MrniD3pfxoUIyn4aT75IZhEcqF1zAnVbHAa0O6xqs7
fTSrurNBVRuOfm6q6mxJLNzEhBrTyosxQW/y/fHTsYcP2D70fhmjmNYIt0vAtMgIFOmtWX/fmTOL
copauB7+dZtm6OCeKoJ7vE/x8RabdNR3YHb7WGbmK7DoIHTFBotbD2mE6lglFLHzZaX2jYwPp6DQ
q/GWMCKPCjIpteTO9hqXOmxO/mQBwELxYE8EBeFjq6hbyyUK/lQOs/hMQcGSI3ebWpiDc3FfV2xa
RS76WHZ7TOe65DGrOaar+axhZZx06D9g1fkVurn0wfINjgaft/+cdaznWOegjh3sg5+is3aWTGFS
8T8hbL1k48hxeH03XWHDVdD5K8A2diocAFHACceQe8LF4zfPuLM/hkHC9gcBnCRQ+gDLrdss2UJG
DbYYPJMIRtCBBPSLSwm+E0Gwr5f0xrKZKK09PVKJSlWfC27/DERVBARv3oCjYAayC4DazoZxmnx4
66sv3tsaD7TFajL9yLvujjKYxMGMGqlQwcmaWOHx5ObRSNDTvzw/dIFTdg9UZoMw4v6tqgxB79rg
jWtCtBM+fZjEoRj243tuOu3W6u08ylpd7uSyfqB4fi6rsmORb32XAStEkKi864IXhqxkQn28/dgA
a5qcdFsn7SsgGHRtuPZuKiwhqHeNI/fdfq0094DM+mjk0YUJjPnwOkee7X1jU906jL1EWB1CLEe1
bSINWD41Wau9V5GOebXQ9nZzbyuC4nIPTUJqvWQO8Ra8KDCmvU9u2L0xO3qL13dkaHWsbeKfHTG+
DV6WkeDV4gzw9AaVzY2cgpZ9ICL9fmTJIrIawTTjRCzr0ZLb+Lgr68+aBG/aOXspG2kxFEw9tPEU
DAVGu4zygUiVZbkPmiKNwhA035g+YNi7TpCT57Xdhav4dZsJx4XLu1auzb412ht/CN6s6k52XEJT
zfSpNbk3ULqc6jG4FD7JQ2NlgzREZ1JqjgjDHTnjFEtfu7gYhdotdbVdISXRu3YP/oLt2uUx5BPP
ZMBLs/39FLwUMoehGSCr6Bvz00LQpHL44b6cfvXgb4IrRkma00tgDZdp6mJ/5Ku4IYEAwjfzyPLO
nKqMvVp7jLwAj0sr9DvOE+p+a3wYSy8Grlhvm0S+zUPxGFrqBjHWzZpRdaVDHgmrwu8KlSv2uWaQ
jDJklJelsWgiM0YopVV8j6ONDRoPAKttQm3DABiA1S9P/ur5ZKXetk36MAXQub3uVeP1ijFNcV3X
5DwhhsDn23/Arvkwlq1G/hzhpfKmlleg5WDsfRPfn4/e+zUTxSb0wjNV+Flm+WHt0zpuC/wsxBfi
9GRSjr8oOYHM5YmdUFf8+2tE8bbk4hlXAjW7V19Waf0O7CzidCk/mG0AYppul5ZMBdHgsVGTfk0C
+wZVnlfh0iVgh1ehFI++FIheGXhM+Q18OJhxDLOpOPtzykAwUg6BDew8fXe5wUeu4jHHVFAIA3le
BtVHvqV1F0RjeZqKCb+TfmMheLe0xheaN7oSVEnh24gzPQ3DR2RWn1PnfzfoidbQ+Sv/KItm2liY
u2kT96ltQcyb996Yv5NRmoNj5DrwLTDCc/eleMAjGFc3XjEFW3TiSQyvyTqURp1RSSFbkUQBveWa
K1NZBCZ4DSVVv3c7nq+NxepJOMPfsQpetWdT8CjLpJYE6E10iMixZwxd9xWypjcGZ9M5+mEY5x8W
IhcTQAwgn4MhGlYcdsNymkR6a37M8pY0jWsT4Cz+jamvqRTghvGyzY8s1Ay6MFxiaHY0ApfCzUnP
rv+QsrWbQ82zdcENbuyrFKdK4HW8DpnmIWM0+2KmY06ZIzl9cOkKc4/ZNosAFxbbWgzq1LLMnuio
SHRpnjxd2NTlRYkkCD7VpHhaB0u2sUari7TJeBCB4Ybv/bGqapSCbfNoF/VtIhPWyIB2stGvo6Qw
yKggTkHkFUEDX6TSAR9vACIDJk0pgutLk4fAKaR7FbZ4t3XOqcJV3FCEEXRcLOQUrPXZDZuPuZmw
FJpU66uoj8xH2dcG0HBDNsNl11rbJedQzXv51xvQZyew+aKwvB+0R78p0RbivWct7QaY4jrK+CJ/
NI0A4Ia2r1Z5I5ofucY4LCw6GO47BaW+/xhHHrF1zoPJcihn696uWQ/5X9p3Lspzb1vNjykNT++t
0fzGOH09Zch8J+T6xQO2W81q049MFAGbUSAK52QqojPAPrJVtvgxC643Az02sSdeTA97KM3ph5Mf
ooZ8ECIENUScGLlpzMeK/CQNdtr/cXZmu5Eb27b9IgIkI8hgvCr7TlKqV70QcrnMvu/59WdQvvce
W2VUARcbO6H0NrZSTDJixVpzjhnQ8cJFE5Pzi7Wahx8AERrgzrowldmzSBQYPwg9YXqNzqakFPar
uzFvjK0bqIxgmzHbmo3bXFrYwTcdUqqttcSjRh6BvC0BYATb4rCvbodMv7WRFa7RhDeRozeWs0D5
A29e10j3UyyDh0assjpGBmKFT5GWySbOzXXucNV9w0SFk1QorT1L0yoffdQHc7MpaKLpHPYCxZYB
wUPRT6Trheqnfko58Z/YXLahkz4aEJB3lrnYdubOuJJOBbvOiug2YdWS5ZOgoXWKKhPTd26TmlM1
uOBid9h3inshUgWhwJX8I+mHfuMJuYS8JuTJhYymTT8+M/grvOFKAa83InD+rPM5J7s9wB8SWg92
KKd9S1TBGmMKVOOuQw4viQVNiJxwDS+AKFff5VbJdJiozcCnuGM0dyy9zLhlcy9Xk55gpi1nO3+6
kznj5ZihzpF6oNw4LXhhGxGayqKnXtLAQAbvrAHZWOuAwMqbzOoZrVqgymxSrP2O9B06TKpp81ek
ih2tVShRfSgR/rUh2pdp3gzh+4jU/JhYAH+pt1exIsLE1/N8Qn9NFyNJOXFo8RGKwlo5cnqP0oJY
H494ntCcsLZMxcklkcOqw12edtzCgeNvQPTFcLHC9BmHHBMOkQQ7FPHdefRAVCBN9Ek4KGEoAfTg
HEHQJwcws753M2e+KS1b7CoszgejgfhaMSx89qp52yv71pjT7C9Wpi1cHfkRj4TNBnk1XPw8+U4G
Aq2jkH/btgsa2vbIrEcH4u+3yH0yfEEQBoFTXTLLSB7S6l4G9fQWVN6bFu/N+FcFhPT8N9E0qd7w
6xv4fJ+kZaIVZzc+9wSmHuC+0lJOCtKtVRudJO1WJAckvSd+Ub3YKrsGYW+tav6/VlZZGXefL+jo
ydlLoI9hv71BHu4+MzoqN/Cx6gvjb5p0lcOtUBDRDq/33M/SubfxIQObSt4I4fhmNLN7VnGKnDC1
xhWOX3H+fJljFSOVLba5Lx8nkkkV9BV0ZtX82sycE4dc5YRcTfwGr/vQ9wi16+/NUjA6fovt15sn
wFAJmK7B/zEo687HN3HtBn0ArTvd1j7Yq7x5oyBDoN+79rNRK3//+TYRdrUD3ct62M3yYFpsMrYA
0E6l3qpt7DTVfnJTi/YoCXRTUh0KtxwvvZ/Gq7ztCJSdBvBsUh9QDaFbxd7y3iYnDdNRLccCZtXx
jSNN71x44D8V2wEtQ6rwwRL5Poapc+NUoj+hPXZY3fL3pgJdA5Cku7VmedXSMS5BjgmuGMfkYjXD
AmMMLGYOnnnRhQ8eQfhvoQ8FJUlSc13GfbnOIs7ITegFT6U/PlZzk39MJkL53sOUZNfFfGtCoz7S
Ne2Zf4XeCbcEgtdYUipi7PgQhrqXcVZd03J+slwXakHHbo2HwWLjqsd440Dm3BY2spvRCJHajbBD
Cps2RCdS6r1YbRFVfYYME/5nxJDPPFrkusr0XbfwCxmZYF8tUDbpVukdCLGHQrYNejkPRWY5Vuuk
FujMkK9vcA4UDMTHBMJ/IL93RpHdCttPb4f/91OQNfpA0fH3PxcinQ+5yxKpChJkSdFUG2GmzetA
TzOx2vhPzXS4b1fICrxTAhJmw7K+wGXqbj+7yEvA4KYPBeKHzVC1sLn9OQK+EcqddokpcWuahWBp
SE8hZbGHwZPRGGDnR8S28EYHYDrPJHBm5siYPAvtV89HUBoxveb0Ga3qJmvvMa2UB556EzHMU+W3
xb1sShpOCyc4iJ/GQCl+UwTcuOCPKXVxNWtgo9IZ0ZoWJf9Ogy4CJO3G4BR1yVq6tHqk1yqFzzx7
8I/pYowao9s4afjfC9L1xi5KV/44TlvVcKYcQMgERnyM2WhOjv6owhFAd+tETz5dQokEhWnVkK/9
bkZgPL46VsGa7o7+VkNbol9EJjwE8E1YmwR3mam64AGOVsKa8bklGWxXGBAVDSB+TFz3RxikJxyI
016JbHjxRqhU5SQnkMfz8OI4xjtoWBh3Ux8doJTVa4/zwPNUTAthrn3Vg2VsKkTNOy/xs1cElG4i
kTOao1wJp3Zuqhg2SyI1DhNb70strs5id7HTIt8FPaePRvfTqmYYgSVhgpExkK3IPzr1hHKt4wl+
Y9wbE4HZTHEsf1ozEwqOdsV4fUjbQyuqePv59STj90yM4b0dZfdN4ZPImxrEGwSu+ShYNNZGnRT3
4XAJFJI0EGgVvg94ThNF6Z7JfTCfJ1nmu8GwkYqPLxrj02PeMUYJ8CbvR0knRRnJuKaBj2lw8O+a
Mem3fm5o9Hce6IYhbTZd4KC76ozsatfDaUTxzHEkZyboq4tkOxqj5wB+3MOEVgmssv1BXWQ8WxGf
T1n1ITaJcx5l6vH1cJzxp29VuQaTaTEh/78GUNPlNnM879SEizeztB9NhZxlbpo9gCe8o53r7kaa
9AdBCPSEdsya/AHfL3ojDUR6PwXzs8ZzvjNdwtrpG5D2mVB/l9gyUk/olUPuxCyb6OLK/M3vE/Ho
TATbxwZOV1/b2bnyyvw8jtu5DDdOD4C3vbOfORY26Xl2xbgLjF4fc09qXOg5qe7VMN47fomnwnVh
9XFERhS5rv2GtWU5xtYIsq4D5g3kH1POhCpf20GFgBQpUDiyrxHctXFMWg0+U2okNVNxm1T2I/r6
ZPdpeipz1DpS07Na/L59q5q7EBRXYds00zAzhWKqdz3BGBhtl/TXklFmOyuU+JJboEgJddABec/4
mZmquvcL2XPrWj0Xt6UHoDU9KEOEMVtPebTd2TnDVVEcritm0Ysbye1IYi9itR8nOuJzR/kpU9LT
la6BkNY0MFAim3vlLt20DLVQX/UOM+2k2AwLY8HmMLZylaWPn29RMR1qeJNXxynHs8qq/pKbRXim
AblC5OkHZvs69c50CcpquWo+IclFlG4ru0D94A3R2m6RwBg5wxs5hQOOYr5hnL498X5df8IlsQHq
E74UBQSZLICZ00UieLFH4y9uRD7oIpMIgnQ4g+UytxO9vauP5BG80WS9EBR0qCZz548ouOtUJY9j
dDeYBcjvVCHPpItZnTO3z3eQQDk1NGDgQOxD8ASL+GD5aXBhdv3YBNxWdjJOZ3oqwyGl0EGsKOhj
LLwpDjxbzxGsRAOY11mKYKu7NFm1KHnBNXfZi9kRFx0O7VbUDm0lqx6PWMONLRPrO38xddGqE1vG
pX99Mpa6qtnXNKJMJ0xePVIdjHGeLqpYd5YR4AsZwy2L2zkqF+x0NfL5OCUVnf8MZl49wCt2ykA/
DiZbWGaX9kPvTnclMDq2KLrZXQGVzNNbk9SRdW9iu6wa7om4AJxXtx92rYo7Q7T7OeRy9fMfgQlS
0PXw5feTcA9RF5CTzUMeTl5Eg61Rewkx+D7zDgBfTxNzqtsKbi5HUUMewYk9pCX1kDFwtHR62uFp
0g5PuRagk6KPuTGbVwSV6Dw7AGyZwulTuCjFovFUYDtG8JK2u76lpSDHLX+XuHyyafARkyoNUIye
pMR3Z0WEmC8/RZIvjzaHG5fRcysjUr1ohqyRlGTfqP9faSidJyZ97STh8DkVgreeTi1LbZBANrjx
CGs/jlA8Hru8UdzpKU1Z9NZtDr2Vxs1tldY128OkYd1Afg5G2d52pWffjhKkt68Xoxo5BY8hi/rc
1UwgHHBULU3aG5dIkQe3mXCs5B0IoSbrYIpbGCFiP/sgw+Kc+R/DEm2tW+glKshJ8VnUMQRCl8yG
Y8PhF3DK9ZYXpL8plIieROLlLVgR4lTmWe5Qv0ABTYuPv9fTZVFtiWc+5KzIN1UE783BHbnplOc+
4t6AEiGil8wxHIYTYi8Z4q3dSQbHSccx8EPvthNETRdFi9gEIQpd2gqwziJl0cUPP9HOTsy9t/b6
BoiqRYxMlFVPOd16SP+C0heqAfLggZDF5cWSPubtyWOQ7Ob9ufSJ7oYrb73PJTOrurPErVUij8JV
8z51jvk+IaNbKTS8aV3C9Y0/N8TY2Q0I++7TUJEt5A3NG3jBl2iK4w/phTu3TnaL4unBg2dAcg6y
cKivj5/v5sUdOUbF0+c7GNRA45vnsq6Hm7puKo7SecacsmTaGObVUxfnLMYKv1hIT+aqWpch4YKY
MvRSMwWpdclkGG2poEiTVZmHNqs89bK3n2u6y5LO6VmH7nwZ4sS8VKlLxpzAgkVbKWGYnyZPTmje
d5EnfxDws+Ygi/nzql1j+og72qu0dbaIbvDjVqPPXLauuQjLS44k4jQi3MdSVSMPt4kjX34Cd0mR
EI3Aa3lHHEgh3l2odn+h3DOk/Rfmne8MQP17ti3/6IfkgedW+wpAz1xIUf5lHMKWwW7hbMCixXfA
DNRhHpqnaXnnIQS40bLpd+aCWjKT+U/agMWLY0+LUyJ097GKkte0BGUE6KS6lW34DOSSw6cBsX00
pHrzpuSZsho7F7KUSJrGdbJMhgYxmsVMSz4G8wAfwlpmNP7JC9PuIRz6P5xF1BxJIsg5UJunz5dk
+cmQi0QI6fRG6Bbm8syoQtmNs3dyUzzXqRGtp9l09p+8fSMu43WGwH2fxsQyTWN18CFuMjnUPEAZ
Mdz4RAifXQ4QVst8KSkrAgb1XLts04rUxsmMz6J3xocJfIjZ4mhsMrBUZtRek7Qlc9yL453pk2eb
jsVH7iASnSB2XL3IeR0YBt5YoyPfxyldJ20E9cQvrGNli35NppHzPlo5grShuxJy7tz23AeMNLx+
abh1W8wcwZ1upuASu/2K0PLg7vMl8zj/u7Gm5dkbPxKliQXLre4Kta5at551xx14plCdbs0qobtH
gswfJoNuM6VPlyTQHz9L07xVwB+IXDFIuHQMkorRkWQL/Z9Ofza9q67+TZqIQ6TfvyIdEI8p17RI
dHAcXtWSN/SPPCF3yPu0S2pqVt9q91OZ9fd6uQ26sX3ozbR9MDq/2xmRdwhS+xt89r1q0v4Q5Xly
Ypx+TZfvifBFi4EYX9v/vi3MoucAX/6Zl0dVaflRDhUZ2u7knoj11HeZx+wTbrFzGHOm+60uSfyM
guTy+ZPZaYrvyOERFVV/NOaY40UenzVnvwcKzO81m+ouKjq9hnABxNDqnnz09cCvcu/eVzDFQiiL
q8x4TtBTZqzeRt4M/soj0KGNxHOPBm1jM82zWCEueVyKdTrG3vrXmRlfEz2kkMJSlqTalFA/zCWU
7x9Xd6hnP4wdYAbQBr29I4ld1dZfNAQMbB84Gn/92+yv4VD8OiVMogapj13PM7+EQ3VYhzlAEIOW
4yf5Dr/+xvGS9ntRYWGKIN8/TIMOd6Fsv5UtAmRHwLyc+k1dlcErU4nAu58Z6x7LyhKHSKbfyyRF
oxCk+hA7JOzYunKu5TwmS6Xxm2Ar92s+oRRKeY5yocDYQpnul5StIc4GxWigX+nWOg9cnCMn55Ao
tnuKYsA7qRac7vm+yCjm2gmoruXrVBTdZWKGN8dsctko61UGuQBHQW1sJUmlG07lPiKX+yk1nXff
rap1SaDRpkpDXHCyTw4SJF8QjtFOhdVfZsMsxEEkvBpaw15lvkEHtWHvKVxJ+qlPIllcNSdjLjXx
do1GkSXO0lb+iytIki3cbZTR+xU0aDZUkVs9+AMNV3yWXbXUySUU5xLLK2cE09lmjekzNokv0nLI
ig/NS2RP5XaI4bzWBX5NU6eEJVQ9xnwL6/yv7xaU2T89+7SQmYh7jhSmaX0N1EwsUEeWwOghXOtW
8ELrKdC0SrpoO+LSw5lKidrBwruzgcTtzXaiPsGalOVegxIwX9N5qh4UaVo7v6yYNaaMBvuKM2lT
sfCV49Tft6DNUYMguAzS+bVWMaHUxAisu5wBC9hcl/Rhv73QafOeAiumw4ya1AU4jHm6uOvaNj84
dR3tUBbq56YpH8FVdd9T9JM2zbHktplj6w0VdIThskr/sBHR2aBVemfpIviNcZkm2gxeaJ+aPmNW
vQTkaZxmGwvu8D0WQOJzA3FD24VjdeObD7HlWHcjmouyXodeA2uwME+AlyG5EhN89ObSOPZiCqDi
0E4cBo/Rl+Hpo2t05iEbogE3QbYMyMjr2kSNmNcQH+oHvHfEx2OQEL5pgTLP2tu0tVHBRBaqBkyt
aXFvm8059KLy2ep866Gt3RXtPu/QC/RCmC7umNlFz6IyqoNthykdvCP9nHFHZg71TyiGPaQQuRkC
xhPaMEv2fUyAAWvGYyRGpBRmKMke4CfkSd0dO7F3wyFib3hefgKn1p5+fYfJr1FV0hVCWpbLwmdq
R34mBf5j+SuFsDoE5xCkM/MJNrH1eeDbNHC9OGDg2O2Gei8A4WIMJPAwAWl703JE28Rd5ZNaHqjb
wnAuEcy6aMreghkhuDd/gNKYlqygSGX7Efv6eWqNNcwc5hAEw+St6d+NJJNkpuzORvQqLF/f47AX
XaW5YOZilYekFcrI/tbEACvUESrOm+FA8+49TfMFUjzj4yDc/Pp6OMsaVnwmi38miNtcjyUkl4hD
E/C6Z35JPzXJ64E+jFpRV0BAA6mnozH0eJSkMlZDMLxpC5mKH3YDllXwdgIt4S1S2ZMLu/msuNT7
yuoG+ub9a5gGExo7U94i4Y3XJgFWYAjtHy3+AUiUgDHGtRPyNTvNVD717tEU7guGDgPLPDtPZFrP
MenUrbUFA2aAer33Z7BKcVpeY5OH3bBwq1WhSj8wKUKVSohXqBL1EETvGOXcg691hCXXim8TGR5H
U+Z/xVbnrQ1GXr8J0f1c+79eNyFs1ipTKy7blyKFg2ps+X5SYEFhJs/61OBgDopvVbMkYC1HAGfI
/ENqmSebdf7CQetYfAwA3hPUM7G3cqGW0If08mce2B9F/B5TxNqh84Kcwl4N/TbvcigKreXd0DPF
E6t8vSqVZ6890oKO7oCTpjGnmQvm+IhHsDXr7t2pG3TYBblNU0+WmcUHpJD+FrlLFAXGsTTiKFG3
LHMgjzaT1WPj7wFT+XQOmM6JbKcjbe98y1uGUO4fRSy6s2WnayGZCJqmm79w5Lg3Equ894UFWy0/
YxxqHro+ui05uq9+fX9aX/O9qFNY5m1LmyirAJwsxeI/ntcEoaMph6BcSTPqz2OvokOd4JduE33K
qwj7nAwzZtegRQHxnopgGs5dqz7SIoblHqn6aqV1tPKLhHkjdgnI3YO7Rz3825zH//qkBKQtBSuQ
WIqrf39SZgSMO7CK4hIIR+A3IW2pcJXp2HryVfkxMBs5d1WsNvQ2xAY37qEmhuZOz+ajm7vdphj6
lHZO/A3jKdOcLmNSXPniN+XfT8U119OzbdY/TzimdJewyn9cTz/Dqua3TbGKZpBKpkMoUKJslqmG
LM0QJ8SqzPBx/eZbXKq8fz8tdNoc26Pe5L+W/WWVKfNW1hO8DH5XtfPnIuRcSvMDEkonCc8Bwyu3
dp+WsFgAweXzZB/k6LxDswL32hg2vQtMm7/5UD8vfRKmldYOn0iaSn4p7/q4qGt7AqwRu+2hU1V3
SYDmHwKaQ5uJWJF9aHXjoUzjFvmrPAxT9/ybT/BTceyy/GrXchxbeB6Rrv/+MtrWhJFJf3KVxlge
NeRrbG0+RA9+lURStSukQ+sz6Q80UNg2w/GV8+a+d4l7IV1M/OZhc5av4cvXpLkvTM9VSlue+vKw
eR2KGDuNyFMJu0vo9tUuT7oYn1aq3tMaMD5SmIOZR9mFNugT7ELrFQws9PJYOpfEmNURkOurm/Xp
gTOMRSsiCbcuqTIuw/ITbIaQeZ6GAOw0Vrdprci/H/sXywmHhLO2EAcKPlh3DEId/6F1cuMvr7q0
jQxfiG97m+0RfMWSYMMBzICpHKfncejeyqXF+fmiFdiXzHVIuYZn+FB7jd7Ec3if0jm4FcRo3eTm
GL3NAsmj0XTD6bPl/vliRO0P6WX+fhBNcP7N9/zzQ+dalDTssxyHOAV9uf2dREQ4mxAqBPmQL1mT
GzGK5sVDFHQA6D6vcWD3N3ZV6nNB2rk/jdmjvYyVvTCnSfLGGSKUfgXIzbMuXpf88evPJ35+PF3L
9WwP5pbwFNvav+9DIy8hWc0cCSrcBRdPFdfZbLpNOFbwY8eOgUSbB+s68v6ka9VtvSXYe2hqJCJL
8NBYOv3G7ahNvKz374pgMd1Tvn++QKNG8TuZxf7zbVu8RCAThY18n+ju4CHw3utMsB+N0Odgr+lD
VNKpy+Qc3SpTnShOvFu6h7+51a2fjsGuK2zLIyDV4pjnfa0DXY5LJn2IiGFWdmSBiO9cv9KXAZJz
fD/hy9r7QUGyeePfQsM6EKPUnMTyr43W/IGB9w1LC2faMb3+5rv4uUClIjOV66KWlDj5v2SpgmCA
WoD7fNUxTbgYRqOBpqNDFqTb8HTaGyOU45lHcj5ogFbripZnm7+bGawgwkvKczhP87kbTHGLmiYH
ihnJVe168gLKyLksY3s6Ycrf5lT6Wd4DNZrHb3HXzxsXCyhtlMh5GBuFdRUo8RocCOwYRfZXy8Tt
13/rf2zuruMIKijhCDLjvqaLVrWUDVOWaKVsd0UEHo3q1kaXZivjDpn3duxq/RBW0D7ROZ7G0AgB
yrwlmVh3UdmciVkTt8PY4o3IELogYCGd1Yq8u19/TPvnr0TZ9AAoxhSflmrv349HFiJY4q5c4uMx
klA7UI/XU/sy+8ypMvI0gqmwrwxYrGsaZxz8i2StWJRu6sR/pDiiR1QUUPy9xKGnBeNGTvOhg0QL
2pgXhwMZTVyJekMTv/LrD/8Zbf7vNZ0HmtOOYF2n2pdf1h4jMggCbybE73StQc0iCe+68anVSp4x
OP2J4Qi8C4LGtCY6jxO/dcmjipDuGFfnrz+L+Pmh40DAfJfdTprs6V8vZCITbckWeFN9yZBK3xSp
nl6GAP2DdpwByDcWR6NIj41npXd94KkT3NYX09f0WOPIPieV51x1ZwERUcGfAHOMg5vXS950OG9s
KwUmV3Xnz7w5c+YZKmz3HYbtOes50IWqj97SziTjTkARSSpnPGeZ+w5EVl26soY5i05wa5KDuA3S
hhHR/8efz87KPe8tFgbzS+2F7yxJqzpLV7Xt/ZhnR12IKvb3HJgt6C7SgIeoy20NAOKqC1uSLDr2
r5bLVMXvnGhXlCET/bpcksDRU/ah92g4EwN55504p/SS0BpZNUYEUmp5O0SFOkaJ6B5cC3njbGbq
nHlOva9T1JBBY5dqA3t9w9E+lNaHIvNimMyzREteINaVv+kEqp/rY0rj5bT5Wc5T9vz7KZr4OCFM
+Hzld4Aj5/IuqVTwho0qPYsMhL7H7rbzHUhZfHXjyi6LNzBM7cWcCzQmTUrCVUieQjvG0ZvuG/RA
TnoJl3ZZOmk8BKC6HQObYkIQJFaQaM8fO55k688wEaPueSgQizUlEWf2ikV2QwoJAH9f2KhjA6K1
Mktfc5wIa0eV6rYxgvJIeEYANqozH2WGKxd467gNBodFt/Xy20C29DhABZikbxhNIF7wN70TNf7U
C5/EGHxqN1XRNGgjrfoaqbLce6jthq5Z3G/NkzATdUggm23tLnGOE8QEVYTivRS+u3OTjuyWKcs4
i4UMI5kMbuIwaQ5OtmBwN0TWzxsuYAjmQ/e4WAb3RUdeD/3Bmh8to5RrvPzu7te38H8tha5i86Zz
LGi6y6WS+MfxoZsSAhhtE9YuEZVO6bvXvK//NHMMfTmCm13i3GezXe6aeEywhRJhIEf7CklNPHsM
6Lq8PmJZ9R9G2PkQmvV9SlDRqfCQ6w04sD7f0XCcb379uf+jwlF4Q7WHQ1bY6qfKFswmZvwOKqIA
fFzjQxBjteqmJtgkZgmWka9inwOuPFiFcwhDKA9NwzSnAUa7Mg1Xn5a3avkek97/4XsDUo52ItGr
tsk4x+y3iqcOQZNNHkNvtmrnC3xijDKo+bjbW8ysJyvwkntmwMMSMTtiD7C/iSidmVI0zrGWOFd+
/Uc7PzVTlzLelCa7q82R77O//Y8vi9HRlMkIzKc2CcceYDecIhKBb/op6DYNUYEHxmfxxfNpnXhD
eB17iUW3Vg9Mdsz1Z8RMuSSeQuqJYMfDUycuNV55A6nNEWe2U67RKBQttuYVuOdo45pFcpkdLJwt
PkW1sZM6Pgyj9YcM7Yb+UdAQobSCAkDee7hvxowRCDi8I/dydaj6vkJpqprdNPnkLdSmTUUCQUeH
VJSuGRLV5fVX7axKUhHfRL9HJmO+GvSS6Lbh30LU2f3mfv/cHb/snp4Ny9KTjk19LL6ciJy+gVjj
5fnKjSPBDkKygmllcHPDJryPcpqGA60AoO0D/B0j6R4R/cTkwPf5w9zN9s0UlNNeG310HWxsSxbq
YM4mCda5OlY0gchf2E7kLm9lMRQn206QCvR9/OzVdbw1PT2f+h4oia6swoJfZoXbImD4/HmMwcip
N4Of27CCtbe2fAzen+3lupLFHrXkx+e7IbY1Aad+tcrUkrlRm9aegAf8W0vjKIDK9buH7T/qJa3o
r0rtCqC09pdFItboHJmJQzAgeAdN7nNXtDgzbMQJn2/zotw7UdDdV3pgVTc8Z2OAzz24ZeZuXFrx
+7wH15bC2f+GTVnWJt7sAvhHekjV4N4GTjLcBfOJjjFkAibw9HKL+yGaArwk9aaIAaUh8B8PwUxu
S2wqJD7iN3+k9fPZneLc9pgOOUp68uuZrvddNy8Tgb6jlPMuTNLh4Ebu2+QU79wcfz8fSk4PUdGP
awks6BS4/nj0FQQa/Nzzb2rpnwdtLgxojZmBShVb4NeG5GgUVcT6xBnASHdUU8WjFYfRnZyxxzch
QqtY1Hs5TuYpzKr30hGXnlXhzejGsz93b103nWt3lOzKWq6dviKy1ZYIHmgcMracyM8l8LwZfkAU
8r79ZqFaboh/P2We5VIYcCEdl2PPlxrVJcgOz+SEx76D2Y0yy9sChn+YqgEwbpiGtxPJybc5ic1/
vzhBPYA9LavVCBYKZwLRpiFIBXVnC1G/8pf2xwpRGEwj3kbCwWw4a0CRpzaQwPeJ6d66ca6eZvCw
JXC8RzMl5Wb0jerWNaz32m+dh5ZAmZtK1+mdvjpIkV+p5Iuta9sWDpa5XTctjzuiZtJagwwvi34i
g2C4jYp82qXGa5X2xSGA8r5KRONSW5Xdqsy9FqSo4V4TUnWDqCWcnnH7bxYt9+cymyGaWq4m94PC
DfrvTXp03LockY2hCwY5DIJjQZsaR/ofxr0EY7ExQyVXcS6Bstc4pFjWmtNnVkkDKXTnT3hyOyVx
gppVuJ9iUO9LM8KY2+hezPepAU7asPqItcj9P7mYUepm58zpT2RiNX9HZSIbptQySBosqKVP//sy
iXwgBvTaMQq4EVk2vLcxk7pK4Ulph8h7bmPOolh43lUEpYmMuQ9GLfQfRJ8+VAOYafI3MLYjGopB
8p1gilerFBnSzhAaIFYfaPrA3mVEtx8nqt2YdSc2ie1huS7DfMsx0r5A+mZVoHprIqaKU/U4g58l
8haYw29WCvEfKwWDZNtFPCXo9H0dsXhG7qPlYDn0FlPlJGIcap3d34po7De9muwr2iNIBJvOxTUH
CqbshupklIQ8GHxdoJqsee9PuE3mBDhyOxCdpqyNLUdQnOTL4jnW5pnfm63Dumy2xWSHVwUlxKnn
+K6xWQpRNgePBD1AkUQV3RQKZsQMFRVM6u96XT/3EJceksN/PIcF8muFmLSEIWb4GlAc6/Tqes0f
ceap92rRj4SJVsesjBa3Z3LgNoNsidT7WHtdc1TiZmw6NNaiC0nH6dTm16uM+/O2xC6u+XDsSlBT
nS8HEPr2cIzInVpVQ7wLe5xeTWuMDw4Ryiejh7EH+e/h8x8FqoQqGrnkG6UNlUUUXIzStcj2TsWd
Gdh3IzgEYlaie8uTf5VIq2Afp+42YYB3YzHbvqnZvI5VqSDRxv6lSlrrRsyGvutNq7iMGPVX4ZzN
HzRVjyTWpS/2YJj7lkC/G9/LPgjrHa9ieVGJ+w3aZ0jExvCSmOF3NKn5nUMaAJGHjIZSf02CF6lI
ZYOWMveea1IcjuQf1JvQtYp9PvQ1mlIvuBRR69+kjblLy2I5P3fdNyah0S2UsUMZu0jYgjvDCn5z
5KfN8NPari1XOZIrgajH/Xr38xAO7NGAe5qp7vc4oDiP1eFkXGp4UkFkX7xE5+cMI4BHCMlGzsZ0
UGMBVl1Gg3Njcpi15X3XDwCdq0rsx3mNSQwqXd67W4sovz9FZX2wYI9U8THAiTJAo+nVNoykrnwc
krWewQyNZieecxfHU9hp808xkN0N5H+lO5OGgYvIyWICsHIXI0EGUm3ntTLbpDbugLKvrF1TZVjP
x7F8aLh89ANxNwVwRMjf2Fuzz7g4mYlozCWEqBa6/Jmx+5IbM1wbZK74HxTODdNv1qLT3ytNNReX
tbwOPjPhSpzNAIzfTdcvT0QEUSgJgaLMkTlxGkX25PeFfynIGkI4+4ebJS7Ia8d50FgUmRzPsL6n
feF0Jp1XIogZ48Kr6dCXXNLFzwE4UN2Q7U1rt4v1rmBOi+jTWUwz9iryYomN1oTnBVsKl2Edbf6H
sPNcblvLuu0ToQo5/CUBAsykkmX/QTkcI+eMp/8GYN++x9Ipq3o1iqLdbpEggb3XmnPMBs7jjTHQ
sMuImTokMHQz1HIQSznooQj6V2QeLTUtMyos7i9ml79OrS+dMexGDC+bzs24im91+ohX8l7RaBYy
/1gtHzRY+ly82hhYeZwuNiXkLYB64DjOiR2lUn7o5gRaZiNWu76cNHfEAuGqmRRd5Lzy+LBZJ2U5
REtE+6jyUVDSfDpEtdY/5YKni/gKRhCZT0xIvhkdPS+187qOFc/wv0MjSq9/v7z8xwLMkvmPttx1
RVT9b1a9YlLLcdPrbCsz5Uz6OKyQNjWIYRlJTm0Iw9LibnxBbPdElizQ5AkNj1BVPwvWWXeVoBl7
bqBsaVr+HAXKAVFG+Q2AC1G8WGg1/6WV4bcvuy61VD9YMazztz8XYMxDGAbSnFPZHxtvfvfYHxeb
QNlsM2awO1PgQ1PWi0iGlYLdxVy6JZYSS1Bx/xD348SivQmxteUWeigdJwk3oI78QzsnkIWZv5Fi
eER2Hy2PhGAQuPJIqSeXcnqu8hGWeW8gcxonRtjZw99PhPQfS3PLoKXM0pzt7/uxGqpbTaIby5kI
o+lsKpO090OGwHgLwu1omfm+ztX6TrNFhAYChxBz7L5HsXLJJunQWYlxV/oqvozMDbfEhMzMmpLQ
ZK1C8OrCCqqtr13SPoRhP1/QhM9Pesr2ytSJg+ZfvopxqBzJXlGOCQyoTYvIDwsPP+p++Q9Yk/yo
Z5XuhELUuXNY/DSwYN9q8VKLEBerMsccNQYnf5KzWzzXXOERRSGFxRRgSvI3Nsy7WRD0z9r4MnT5
6GlVY+4UQY8hQ/RuLsaNF8kJSX5D47QqIBymmtmVOEgF05sBTRQ3HhyqgRYr9KbKA3LTObLZoARH
uLhvQhkPItqDAjkoCVFRf8tnU4FtHwisHKXMVipLejRsseunR2l5XPV5iwKkOJXZnHKXRAZCQGdy
IPokfxwr4ADEXaEnE7IlwEJ1iCfpP+WLoYkBxDFBR+5YNRSgQlDZyxY/QgbRF0K2plOKZ3+bRfkC
KLdqZyaWz6a1KB9p/N1mPOguMqIRI4REKpIyj1+hxW/6QUMcMIUCGRgDEw0h7MAEGvGz2gD1/Pun
7b1a1UCbwB7QEGW2vKb59qsTVUVaydChVLnu90MOn2JUPlUw0e00yYPKxZ44uJNVpZ5kJBPjmz59
lRbUVStjnixGOsAJiIRNoQGIHvIh+5qgfRRRL30Pau2YIjz8KZiQe+IS9BVuKS6Kx6YMJkKAR2Sx
XGdtwAKd1xTRs4aB/TPirnHDaE67kOct37WkvBnZBb7IfBAZHaMEWR6GVTsf1NTX4bqItKi0mOSu
hqa8Rf/VBQVVunmmE7ytVyNX3lS8NlUzE9LjW18UbXFmzhqIe7JAZj70B3PwlUOBjSvfiKQ1fbB4
s971snibaSowtUNksgxS/9zThODP4s7ghl10xTP94mwnGH3jaHS9aLLkA8JsEhCLon/txLpnUj3O
p/UQFiGWrPDey7dRvjX1cuzqWx/cROlKWQRVSdfhUqmHJrga0sWSLgGmy1ujw4zgIhZCJNDgqFUL
PuBguXr4VQgF+E1AcBytreufGAyPfmZh4wkTnfa6oN7421/7qkM6nZeDHVdMsZbSpQclfFTbpeS1
DO0xyZ6ofnqKsqdA+F1z/ez7T436PNbPlfqcpy9UoT5n0wsVpy+1gLcBEtmnXHihIGpshDrrByKS
YBhakB7uVli4RFlZX7IMdSPGtlddTcMd1pz2qfuw7SOL7/adBpsMBLOoZWUZXcWbZpmkyTQhErTt
ko5A8kAqOF46iJJDdhytg8KbpB45tqCpo5OPuYycqebUCCfSubQjcYN1eW7mpUbrrOcXeuyUal78
/NLnSA2vpomR6ErNGEWta2ldq+JWs6yeb+Na83wz/aXK6u77nAZ4fPeWx9I9YC7hpLwnTzocF6hu
2VPTZupeToKTgLcK8rJe7YPSCK9BkaCB1yS3kPcCDbmDuMDuDkJ/MEid92El8plfKiScxDr46ZEy
02OCkpuQCPWoV4SLnwL/VIpLKYRT5GcpP4PCmiBZYahMLxQwXTm9dPqlcQflaCXXSr9M/dVIrqV+
HfprTuCkfk3SGxWlt3i4FcZS4XDLjFti3NrsTunjvc7u6rgU+Xat7MjjPbXu4njXi4fYurdSLx8t
4jqSTqHHukhQudoQjmeC3U+EuCcWSeOCZIiBC9ElucsCioygqwcXhwV5pQ9a/qCsJeUPlG9ALnsw
jTufMpR+mElV464m93RYSkx+V67dflWq3ayIlJmbsR7D9qpEN6G5qgqJYFccj1l0TdpLEl2j9kIF
LbvjS6ee2+7MsezOTbIUhhwEVPpwUtdKYZJZR9qDVILNpT6G0ZEhcT4chvyQDgeLaKD4A1n4e5UM
eihUAxLNP7aS1lt/QhbADqtDFVmnHBaPYZGYTt+KgzNi4nicpq6++I3Fy0m1RyboxJAtmr966DqC
J1SC4empSCgujutT64EAIOWsKsdo0ixS4A3k4lAvSLDr53tomc1F6LpdJSHSDifYiCnkGAAixfQl
bOqtLiXmp7hmgME3M9qtRqTleSMDRT+1pu6x6Y1+/X2RhXWoN4cA5eUuAVy8UY2yv66HHJveNerV
wG3lRt9MxevMSvNSK1V6wwCGByb5rqtV+qkbm3rfZB8IH96vn5chOxoxXUHNrDCneXOFb8j8Rexd
bLVZe4qT2EIwNO/UBYcWDWxdxQkszFxX+J/yS5j3DXt4ck4mUrjGbHyUde3Z1LTkjt0t0tjgKknn
qGWnwTqG6zUCKL6iyyO1uPjg3iQt17U/Vs/85ojBJVQkDDzebXFNOsFFl41Qfrqwc9u55i5Zy88p
9hVHVbFxJFmp38hoAZ5sBS8aanQwHPQ2jT5rafT0BP4usdqGjI+rTepDtSQJ/H2dIr+/gTICoi0D
4AGXgfl2GBQb88SOAthRO4EQLnQMLlpgBl4nws2BS2Ncpo4uHGtkZxDzGHRJMW2ThS0Nm0QgqfBV
q7LaHaROhTbTk7cwZKfYQp0uT/5nwDXXtpg/mr+8l+nw1tI4QzfIJAEd9BvFALOlYG5qJdvGYu3j
RQMfaGrkIjRKSvwevM0tg9dhr7XHvIHmpleTq1UqOtDMmE65KXg1In4sNx0xywP3xb+/qe8FLPx6
LExUJNQoqN8NAWbs0ARMwm0LO798Bv5NtNZQx7QM/MFRGwU5Mlu/s68TaYhJ7CL3TBbjRma8aE5f
xKgD9ujT0ytUnfEuqAzP0ky6naP8wQ7vfROS39RaVBfctlcR5ptvV0bq1VjD9wyn5RJboUC2GpR5
RqLVONPUOt2YxpztaqmVkaMRIIWnCg9/D4t0lpfrNzKFZfgk2W3Z43sLiWStrck4S6q8jGFMECJd
j0IhzCTRyZDlXIKMwO1E1CboO8KGTZb5QguHEbXkS4+6Git2PzHmkoXIIgpDy3dGyBblg1P0H597
Bck/ckMG1iq7wj9fuJiVdE7R0W3pY/fHrohNoi5bGq/iJouU7zFi4R22ZPw9vaP5vFozBZ/1919C
/48rhMJFjRUQKqL3QqcUGZeZStkC1Ah3okxoDYR6r9XqJTWlDA6wPWlJs8Wkb0i2H5bQHUqa+Jks
iO8hccM/IE0cGuJHTo0Id3Jgh0tHGOqp3KrfCjJX7oj6quvSONnwRRKPY4Bcaaqz4XE2HBTerc31
s3RKlbZX2Ewn3MzlxQo6ghQzvO3T0i5py45MCSjJSYrzIazwbcBr3ptmK96UVLGehKqMNwrCd1zS
sf9kGAxeGsUq9uufqmIbO52/idsc0Zbhk56IMdzj2hh7AXkitj8qxnUOhVMgltWLgV1GykJxSZih
RxdJD2hjzoMIaXESs8pDSGI96JU+Ic8lse7vJwTDx/trtsasBiYEnQ9DfdumhkbbdTScStBniFHm
wDqbKvq/9VGpdnddYdm6VNojD9yTMUiN7VJdup/bfW95o+Xx2Wl3MpHi7VKD4lq+OylLsXaCmUpe
A9sW7DQlaXsSKg64C9J9ouFM1tvnsTz+KjE4KspBWysh5K4/oEqkIn+vSEtp0p5QnqnF5uYt6lrJ
o/zWCzrP9GkOEwrvjoo7K4QwuXrjqo1LaGNhuCQozkhh2MhHHn5XbfSi73kP8JEUpT3Vhntf28/j
vo4OpgaC9KBXB7U69POB7WFmLpVQ3TFMjxHpSt1xCE6pcqQQyv6qaj4p5VLFfMrmkwGdhVxQqCTZ
mQJPEkPD++AUruuBN3ddE4Umd14ubMv88M8vdt7EZTlBoUWx2YxXC/jLpZIOIaozrGE4qmJGKXc6
5ZjXCvNn0yu7pAN3HvpRcsJ3WhxiPSWnK2ijx9j/oYZVdqafmp3XR0KaTsdANriR+8lBL6LPAt6d
R50cMDs0WvFhnjTFrshk8SpWFPfyhHsx3yBf/IRXrroVhVHdpsaqvDCiI2ykQ3ULAvUuTqC8VWtJ
DDU7neC25nscl/O1jQTxhgAi3BhWqX7GyJbaZZ6iFsrYT83RPJo2vQ910/JiQW1BKExUz8jbZxls
7RkftnGOjdYAEaPqu6y24DggQIS3p32NdUymMhYDWyGNfLMqNyRsvRu27O2dSPKfBGpbtzirUSwu
zeoCyx3W01xDZA4suunl3FPvqUjeNdbLXHCJym22epsYMAmtBkQDlIUmkpUdJki4ZT3e3UTpi5uU
CS/trGffI7P8jtoXepjs85Z8tHQU3w0Z8Jgy9uZWo5nYGlYR5L+ULgC0BDXLJKJ3yOAT3SAmvs6T
uIhUHoKLJtq3JAgBAYr25rSUP+1LY4+J3YwPWK3H5jA3h9w/NNIBIHuVH/vh2OTsWvFC2ml8mocj
Tl+qJOEsPvXyyWyWqoLzLJ+osjp3wVI1gvW1+oqL2VLTWsoCmT8b/llej5ZPZNI5Ky9AtwRrI4E/
KS+xcKaa8hJJ6BEvQ3kphTNVr9UKZ6pn66YTLOQ0/J21BulMTcT5hWfEm2p41sOzUi/HVD3565EZ
B2VJcGXqUr8b5HR/noxY3FZWU9wzgr8In57iRyI+5Q0gPvk2a+WnUoHjdczpZZanLjhZ5cngwXzS
EBlbJ770gnmy1pKzs7jWOCzf+H5Yqh3Yry3V6OcxufD9WsKB9HOmn9vkEg9gK0kTPufJJdLPgQ5W
Zak70kVTO+trCfFlybsctlJ/lrXz3J/HtSbtrBjcss9d+rtG40RV6ZkchtY4IZGWUUkXS4XFafKP
1OAfU2kpvz6a9dGICKSFhnBQ2DSyV1wrKw4z0H9hn+A3VvZatyfwKPqEToVal6DezDUXl1/nlRBC
uVsrrqq4yJY+ukUtG54/L3CKKHGbM3A9sGZ/K1EfxbnXYrljJ6cbgo1te09jUzzFxFKtFcI1IKgN
o9biwVuKhJkgW2r03dknFsAtFDcclsJkLeCzjtwEkpq4lN7u6nw3VTuF5FtbV3aqsoPE9auaFOQQ
mc/wyVxS2A3drSJPQ7ZTekQR58AdNfRbXhQiylwqLH8XEjoKHXmr7fXwgA8vV2NrN8wCEFm5gk2R
S3uqlPYQr5N2H7X7wPJCInp5Oahywb60Xil5E3fU1Bt8l5p8N+XOprgBL6RYyg9dkHBUI+60dkfG
CRS8iGDoHaXxQnhZyg7b3K/qGpeauRfyimaJmYQ5WE8wqEPzwz0LC7r/OHGsNTWV3ZaBSvKN/qKS
9F4VCKAjBoYO9HaCVUKWNljQwIbwQCmVHaDplOxoYJhpEzsQcCkN4Gc6XeYMgKUbZ8oc+puUpDpj
4yjqUtpaBgsz1UkEJ1urIJoXkNlapF51XBsEx4CoLcBnckjGo2rNaTWW4U6vLTXyY0v+AI0LZ2C8
gXgaMDS71dwJkfGBnSPplkRjxaZYp1Nj87v6yKaguFnqVra2lcgMBwj0VoIdtVYA0T1YinmQUNpm
YrfiUvVapUAqoO0nTk4GbYLFbam5cgYaKGzTSaAYHPJsaGJRk+kApS15Eqqw6TRrScw/IgQkzqJ/
MB2KDgwVrRWYDh57SlmLtHDUgy3EKQd+KcmIlBw7PSKY2JlixyJp1rILJE+Tnak2FBZlQtpjp4Ud
kdsX27HPkoEc3m0GaWdJddkCqk8n7MFbbNa+ZxIiQZAh5zWw59RWKxtMOIrdGNa7ZAMwAjIrw4Uz
bDVwSGah5rWYzkyNk78k6M4b+gQOMbbM3ZTJYcOUcgYn3iIn0MjSWQqP+2Jz55RxurWlqrXy2Wk0
sOVOpzlNu1Q7kxnqQGGV1pqYtuHsjZzWtKPIAcsTKEtJpAuO9tAwsrLb3O5zTBU2ohAos6aKMnFb
i8tx0X9NyzE30EGQaGxbLNcTokXtuF+qEe2KUDVtqULgj/hY2kbiUBMndFiOAyU79eB063HkPMr8
JhAe+a2WqteifRVx0mlimQ6QJSrmb4LSImw92umSo0qOZThS7xhg3npHlFhB4WJ1hnKpbq05dkzL
BimJBDpX7VS11ckm2bxt7ZoAaNZvnFfOro/LbCvt6X5gJu7ErdV/0B1YJYBvLuCqhfRH1/BW09GS
/1yhllOZZuBzUan5Mi5eVQwf8YaHj36tOP0wZB4ZByGCM1N0MJ6wPGkk5VUw7gEyDN9n9ZUq853h
YOGaYrofkM65SR+wTIUkhjQ9vP7/Q4ofYmsYr5bxmnSvWcc/8zoHr1X3KgWvylpkgIE/XQmon4T0
k66+dPMnpX4x1aV89cXgsf9MhdOzdUjDezw9N+lzOj0DsTXUJ6ppGBw8hcFTHDyZ8yMmQC1/NNYy
jYdwWCoeHhT13iQPmnovFNJxAB2XRUbmcqSbj8kkEJVR+P/EepQ/k3vo1ej3bkhUkEZ1bbxN8TE/
/P1W+h8dW4RXjNEtzK8qva83XSSxbwBr+kvHKzeuaomVaz1MKXkzRYrUpxgQOI+T/CKWOomarSYd
qyr+XFtcoAl5UeyBFZIogZZsSG0iWSaJXyfAL7ZJQtk+jdCpQDOvZUXaaT6M87hY0gOLTLx36cxS
zEqOmTaK9/Wphh83BsxJUl1Di2GCSa6JgKLLMCPzcRpHbdOyC079+IWEde1IaNi/D5Fk50uY+1xJ
m14eWIeScItRIjjUrWA+mR25qWlfcw2BmmaDlfW0psyea9TdH3zAjfdtDWYmuHkZwaMaYCz35wd8
1GU/EeuZD3hlcp9bRJqF0Ux7Aj+p0dpn0n62WJ8sxbrlVwVQfy28TkuxdKFYt/jpcmTdQqmm3V1Y
vAj975ULKsDI2LFyoVRycdaVC4uXOFnWL6xbwvH3uqX3d6xb2rV+rVtYuhRsgCOvGz2lXBYtVKp5
MVXug3Xp4ge/Fy2L/w0Ca5RPO1iD0JqM8LQeCgEBrO9UHfI6cxKuHSCw898/pcb7loRCL3ERCWKQ
srDJ/PluJkRrt6AhSzKxQJCktFRPDdLd02TeehSBoO7K6TWqZ4S7Ru8GhLFAbjbn43ro6pQxSJwM
2wo+m1eb0YBPCJ1Zk8rq11aWtiXQT1udi841GPEw9MTMyPfhR5guWKz/PbU+X9e1vy0AJzvrHxBU
+HOUJ8JE4mjXWDnM/Y58D5PA6mPOacObPKHUf7UAMm+zeHyxgvh70WixM8eT/9gNMgka0cy0QRvM
QwDlhRG0futlJDBJLObPci6ox65f8njrPH8WkYKeze96Q3+sqKzkC5nFX/1uyr6PrX/q6cM/1ygL
VuJGmaPpEqzZ8KxIRubbys9SI1d3q8nrn5pYiZtERSGQaLDKEdg1Ttlm5dPfTx30pPdLPiQnaG5F
ziBb0DfnTqTJKBBmX24HSS5pR6s0ygy5uGKK6ApnZgRg2ZXO2s9hKV+TbL9WNpKl6mBSpmrG8ueo
wj24m4fdiPRKWaofdpa1MxMMQa5h7Uj0UhMUuq5Su+a0VKq78VpD6HVrCRorZI9i0ES89jB4WuEp
azWDhygQQ+VceMXgjYXXk789LMdo8NrCCwZPDbwS4WCB6dJLC74qLmCZYa1Qc+XRlcoJhiU0Jzjp
6Nyb9Krx69WuAtC0dq3JlWs3011tchPdjdbqQ69dqw49s1iqDL1+8HCBtAP9ADx5cuFhKC4HbyqW
orGS4i8ulor5K7yIwBN6Twk8q/ekwAP7NSJ+C7w+WB4Emkv56lIzUsDKhUKjAY23C1zssZvGLrh7
KjEJdF5qIsgo3w3dbgh3Xche4oOx0HtECG1FnXu/qFuGJFtvSVtpaqR5X8mAmltk2GKWECIQZ+2j
xPwqh0rrkQ5gPupGLCC8maNHZgwkSQxR5mlISw9xhfwmkYmuqenffoEQeGx0QCZhS+rZZMzSNQw+
W2QKgYWcLuXUtyfaO8E5nLkdlYUVvorDwAkKCaWsWqnd+hKYu16E+AD1Ur+aSK8PVdPSF7P65Dkw
0+/Lf3s6aVumSMYVsTFxTzk75k60QMX26kHWSqJzaSyVmdgcRf2rtACv09YkJiPgQjCHE7ExU6B8
DjThB2aD9huT0tuQCd/DWJsfioT/rdqVyQ3wqvCRT/d9qx+OgsXtiPkskpx1BvKvLpBBPEpqdiJv
Z6L3XqdN4aFFZwUKMHrUoM+K4bSramv+VARRSZcHsANRyj3S8CghvwhpUaXoiodKaHopwgYGrwYh
q9d8VvJhf9YSgXS5VvE/aF+9t+iCzlVUnFrs96Hcr3q2f/3eISezxCGCQE01QOtNgbodM6adglJV
BzCBsF3GeB9Hev+AlMtypeKZfqB6JwVS+IBr897gh2zbQrwtYybitv4WwCUl46wmQyLAOMSPkYZl
cdbL6Dt6AHOnpUpOSDaU2shqKy9OSTIFAJ650YQfIwVAvcykY2XJ8u4SAleMeQOxVYaJ1uj7WNci
tl6z9blN1btZW+UHFhiWc++uwhDmuAqLKnBc+V1LuA3ytMlHJdgOsy9W2wC+JsJRYbJNsZLwaXbA
N4tFCjGoMi0fDp3CvjPUiVte/6DQUO5FGTgJogV3Um/oh7lXKnBahWXHeZZDbg1oMCx2NmU5IChr
rl00/yDHRNtVjdEelYFm+fqok4bXYmhaV2/JfCr0+BMS2WnfFQSOlyXCVNiNx6ro/WOr9gBA/HjY
6eRO0+pPLdCu9Os268NczJqDaOyQTGfmY1FYY+EGpSA6zDA0MpBK7URgcc5oNKEX0oB4Xp+bpri0
sQuF9rxgiMdCx2XBLMwxw1q6xKYPmHXSSTsKlfBWgdzeBnVPEgfq6tv6XCcX1hV7rtD8vydiegZI
EAwCMcyWHFn2ur7JlVbiddod7XrIsBz0MtmwpCXVZR6dODbKu5iRyCyKBCjGRcOdrWsuNY7uY6hI
1Q1uOdF3I0HmqSXs2lbqPNUv2idJIQ2wL0zcNdo/UU4vJZ1BvtdRMnqDJRobHJyKnU89LSxN6uF/
wtBXlAXB27qB0hZkP8CPN1ISTrmIHUbEOlowq4+Zr7AfjxlzpToi/kQg6m+hRpJ2R1JeJ8uwNS3W
JnoTv+rDYNijTBO5Y6oPNpTbZGKIT41ZB7dcEeQX1fqqanr2nMGjDiJf8RK1CQ8DyKvD+ohO/O9H
ZVZZXH376pcnxsiAOlRtae7Lch6cvMEi2Mptf4S/0B07wC/HDCg52TCz5RIlsoH7F39J8ZLsequd
9nPC6goC3CfcducsjPHU+r3CJLHxwQypU3IgJUSEtgz9mDDm+ptoMfhsJvMyRTEinSxvLyYLkvWn
aspm26zASump0DKkk1S8J1oroWhU+01YI+QW4JK0wfRkiCgp8JfdWgsnq67PBALpTcFUm+1Twfaz
V4rhAKZvOLDj/f1I7sbhkFt8iNm7csPl1d77tpzvZid9F9RGPSCtnu6/nk8bzPGFdVp/Wp+f6DeZ
UUuMiTqjw2K/21rpdIuwwxwkmfv4pGOE4M52twwD5LnE0D1QKv+QBD1RjbM4k2CQQujdRMuz0fps
SFBPKqHYWh3dBqkI7oTulSkMpJVfh6afd7kQgDArtAZhFkM47GqoahXBB1VEw1jk0sZcdCQKuuyN
0YWSd636rDlbItugYhA9qx14PfKn2Vd543S5XTDhxqGq9usPnfgTeIW2F6dOlbxAXZb/g0T0eDp9
rqYwexbyYMeN3HytscVVZTTsM4GZNTvKOKisI6aouN+sT82AA07roYu+VIMJoblS+9BeKeLDApdv
mAHmS5LXQFCN1ZW/D+byo2mRcFMl6uB241wd26r40S3EVT6ZudMQSunoiztnqE3iaLLqWqtQv5nr
yG4fVSrSErK2AwFqtY78etPqpYQWB6i6GSrBvkVgsGEOVd5EIqOjtO4vrKT/MYAHPlQK8eJALptT
QibYAcLBI0OKBrCXgRk2B9kVNwJAXoWNcRbquWvxf+jNMrlrKmluZyuPIxpz0vI5F5VpgzQrYHAl
0aVUAiyPVTcfE4LGDjPpf8BIJvSHMZOM5dF6QGLNqnZSZjplxidTiHKPIFHtbAq1dlZzWTnkRf9s
Su18FDQDoy2buC0+o/lorAGU5lyQIa7LL2WWfap0xOdhKye0T322YKWKnHQMj0rR1Aex7YutCuDG
hiFHCGnr0/NqTZJTSIdg7VKIoKAiMceBolRIs6rK6dqUFPUOS1epBZg6gM21APHRe8Mwolth2MU4
HZSMsDafGJ5LX/bFRVCT4GIwcJa2hJx3s1A6IV2nnW81SE2HvtzHBvNQ3DOGFwKT3PSqZBG6Wv8+
dOR8bZBrALjX5u1oBvVypwhbr8iy7+ryXYgJot+0RZl7JAI310DLyJVmZcEEJUTfEcTfjFH9Bx+H
+rlX9Y6Uhil8qaK9X3I2JtOYGKql86+DkPm1sNUyc2vwHdgHQRkTK1su6c8JPLy5qI+QKv1ZSy/o
wjvNVpWcD8VW28TJ+NWKwpCIyia8BTTQrUjQDqU2+A8IMk5SA1ZXEnptB2lpvIwLiH6a5tE2OzKX
zVnc+0YFZ90ch62QqPkOzFRlT0Yx0cP1lXMSZ3sp6yaam/0/lsBmTC1j8LmLwgLxyIOkBMwdY9U/
FAFmJKA7zhjj70k6gtAkNYgeYb4zTFrcDnnY+I/Ibr6JSWx804IcaHBAdHFvkeu3pJqoZm+eZMif
djUStzaG4peytYofTa2S3m6Er6nfd46v45RMNWUro/DgBBN8kWUCpqD/HUoy6I5xqYk06mPd0QLl
+6yr5aM6qspeUkjhKggVcXG0mscuEgw+1PLDKCGHLSIDhS3OHo/1ZrBJmnjyPtgtv5/WEkAqGmAY
ZPbL77QXpFDpZtuRyhQi1bqEtezxloq2CHvSjAoGI91Rgdy35X9LcqqFfQAoT06cKyADaTpXcfyF
UNRuW/XWY9HIX0T84B+sg1f1wJ+9W4uFMJw8XVHoybyVy82AU3wD+dmWVTINfiG96FrOh81HmM3e
7XlU4/A4wOLydD71/VGWiYFERGNpY3MFgudMtAu2Ss9efsaA64T0cu0kJTkvIj0IkGOY2aX0EIwu
kSkiLHoW/VlWEH8UjSrflPgHDDTYCsqwASYZOWKr/jAtH0xrv/Txq5gxhiwj9B7gfqT6KUwkDDkW
3u3KCGnUl9MW5ffszTggaDJEhQvXJnZNHY/X1MguRoPJkUpXjhiAGWH+Glops2ONTyDQbbhZjt5U
z5I/fk/LSfSQCigH1YdpPkw5FNsByAFGtce/fzLk9wt4fkOdC66iI6pjDf9nC6yQ5tbkrpGxL4MC
5xvpF6i2Ec7AwM4ZEWhKjYpfqT51fV5yYZibC985yw2VnClRmgav2WhJm51T6zH6aLi1+1APDVcE
BnnLrOlZUjHJaoFEVj3+svDSpVV4KdPK+ECcor+b3Zo0gjBf42bXaZGqb0aAUp7Cd0+MfFuOkvpE
+uas/IwsLXuMFWKrjDxKzmUk3LriO8vO5LQeZIltNHHikqcPZn+r2p/JmONCarTzOErkJ+EJ9WnV
15OW7q1Bto0lLwnMD9Y3/ApGEYl2qrREJc0gm0G6rg6iQJY+E6MmPtFnZjuB1fjb1N1Ck8uIlJKJ
NEOXf4wzEl3o/KGMSNufOEGGXdOXklNOoXzJGuJ3FPEXW0KpTBbUA3f3zIiiJ0inblFMj02WnFqh
Lw6hHI0vBH87uF6M52xIPguacIuaoH9aPXm9/5Osy+aDXoskaW+3fqaI6cAwVKCW6JzfzVrMQA0E
ohC3Uu3AvTaUpay1IljczIXrpbJ6N6m7XtiJ6m4UdlPmzsJOIYi0JRNxKYONQ+JlkPpRNDiz6SaJ
BzMpSzy8vJSMRLP26DYS2B02WHo8xfDMGe21p8d7w/ACVnuG58d7wfCo0PSiZB+bHjf00U5NVhVe
bnolcc4iXVqvEz3Wh3zDKKOBsOpZjYdXSGg8w3K71LMsV1hLlt3Qd/t+KXxP3Vp96FLWvJP1HWpp
qml3QKymYNcyyAX85vTVRF7oKFqQUNvnMEiy09yUdtG71Vp54VLwsiv+LX3XrEcdWuq8K5Nu3ISR
RrSsqTY/Js8gMu6Dr7z27m6AMhNihc4tgc63pL6hYhVKMP0faefV3Laype2/MrXvMYMcvppzLgAQ
oChSOdi+QTkJOWf8+u+BtvfZEs0SZ85UdalsS9YigEb36rXeIISzhehkfVDFg4LMobgOoz4AjrHq
QyCusBgkw0LpADImfR3VYLetlyNW1uB7fqiaQw0IJtsBaosOXXMYmsMMHiY6TM0KjBHQRI8Okbrv
+30C2BPOb7+f+XO2jgwhSZIRLKDmSzTH5urXECtEey6BAjKSYYUCMuZ89ycakDRFp7/xCggc6c9l
FwABJVzSV0Bgm6+jz7cAAoVgRQN2IwpefmVgeusXBgvvVoy3Wb01p60+bRdtHWN0MVW0JC/k6UJ8
HVa9M7QLg6/1Tqt3lQk7FiToLgWN9zqS/pJB4yIDX7AXussh3HfhXq/W0YR7FAGrZV+8DtPcozek
r2nGOqb8IJv7AVxOfujyQ5MfakA5+aEcD0V+SMdNjBPMeIjHQ5bjLnGIwPJhLDkczOEgZAeL7Bix
YF6GWN23pCP7MhsfTGUvRTA29k2/D9X1a4cLPX/O1iEZfOy9YlyO86XGnZ4vYWcBGh3+QkICg2SA
hwQMCQwS82LwkGFwARLyTzDkyPEL77S/wJDLX0jIt2DIfyEh29FXsl9gSJCQOXpUr0jIlMpq/S8k
5J9gSJCQElZ41S8wpH4KDNksOzjLICEZAo4kyoqHBAkJOip5xUMCjarDd2DIBdSUuddeR7wg8XaQ
zD2j57bPvvit5a5zy1FYyl/J43IEm/Pjd+xVpehdMsMrZlBZtKgzAng9Fp5D5jzv0ISrnDqPUqyE
DPm+yK3IjqbKuMTCJbkCfV1v2jSqWHsmHBZlSMv9avKO+JV6DRRcwSCywshIoZaHf9qE1tOUXRcW
QAKUTkKPCqnGjCszr9V063qO8MPqyrCB7sKKHFr4W8N6Vi8NYQJQgcflwaLiXqUBQLglHDxRQBRI
HMrS1XMheloMC0VCuKBn8jo6ar9tFLgKrPplmIJD4DHX778ptgJQbOqkazE6Gdw/x0xfRneLcLNw
RPkUcn5oNsG0EZpNC5V+BtO8DiP1rNdBEXlEy3zmHOAFqker0BA8ylaMAE0ArAELajV+XPhF76Mt
xpglv6EDIPny60gsf+r9DCqh5BeWb7LZvI7G8rXeDzlMWz5SVqns57LPWXfFz2/MAr6Lj8ABIyz9
KPLJ6ZLIh36dRX6tewtrP4oIixd36wDLL72OOvQ4AYTiJoNyTD9A3JRwe19HQH/YRA1xHTn2hO06
ODMw8NzWBKpgnJzWrwhtM7B1ZZTWBm1qtKeGxOsYFC1xn628KvEekAzAfU7hkCR7kuXNKaJd/pj6
fepPjT+8jq6hQuI3jT/O6+hnv339CndD0vyk8RfNz2d/0vx0Xv8Q/zXCGXIHxm2+Uq9Dqv058Zfa
R86DgVDxYHqMzsRszZslb6Qb33tl6Sm9p0TrQD+rNjaMRNpEjGoT9BuhXEfyjENsZwGEW0eDF3Hn
YqiNYkNbu9Lg0nZnLPo6UBxnBM0mQfgP2995g2UaYwg20+voGhQkPaQ3psazVA83EEH1Im0dcGnC
kO6tHxV+HPoJk+V11L1fFD7CCf3raAof/uFIbi75c+9bkj8VviD5C9NA9tXexzfUfB2zTNPUNgqf
Yb0OAY9uQjBDXkehA7/zKh0nPA/Y+VUSeiMZQu4lnUddqULtUt/E+iZllvTriF8HRCDDdPkq0I4H
AsZxeMZ6eB3T4KriOjLsxXW3QXHydeDvFTebWNkI4wanicza9InHaBOa1+uoR0+Q8bz0LNmTLc+Q
PdHyJiaJ5Q3ME6ZE4/fMDWYLHmssDz4i+bgPsVKWja9qfjP/GtXsM5BaGjU/Y/owceZ1RK9D4FhV
+9bky3iK175INzDx59ofmCMJFHO/NzHg8FhpTYh1pqf3EM28okSJEdeTdYiRhz4mQ+g3wC3CamNx
7maaJOvAZgX4N0No10Gp4MyK/RuEEEA7RDjVYJFSOEIcISuSOZ+EZobFhyTszkBkZF9FIT7r4oRZ
gu7qXZ3uX/85pj3+55+Akk6tDd/lbpHL3jFbMnptDJ/qtg4Og4x/ZIar7Cd1JaF3ekwrQRNUJxIM
wCVm0VxMPOpZMVAYzea7pFEvlymMrl5drbSoD6luuAVaTLs2jCgut51pa7rw2Uzl/qa3kuJeyVY1
9+Vca/13ARlTMlbxbBp7dHbIEt8v2FYThFkiGPh4y1GMgLzEFqsEo69r+mO8/u31n2S0LlGZYqTq
Loouh2FXqjszXwf2tbF8MazWwBdGd6Fn6zCsbdFvQ3lLIyZFo09bh4HzcHRh0MGvLir9wlPIxGLc
5tdhLjt92S3mjvLzmF0y+uxy6C9FZR1WuK/rvRHuy3odvbXP631rrSMrDvF0SIpDi5Jy5YXTIRgP
gr6ONLuKX0dIWWu4CtIrM20izM0NAe2xSUYSluKOi9adUF0G4WUYrSNTd/2wG4edke+snCPXRQ8n
GX3S2FWyC7O74HyoW9hlrKNE+6ReB3UcU1uHzuVFF8K0jlK/kOJdrl/kdChex5RdYro9cIHmbuwv
JZKbntLbOiq4wzWl3b267MV6lyDWs88LhHz2jGg6MOLiIKw+tWdOCScAFiY6ZignsWPTsfpNFlua
izGoMtznqXGBQhyElCQlV6+jYBTcoayU+6kVSsitqCuQAj3p4KYXM15uAiQ570osRJQQY/NMrlqf
ymGHBCW6nCNK+5sJZul1H8q7QjPaB+qX3UMrsHQpbXelLwUrVgygGCrptjSW8tmsMy/p1Z9dEz+V
uhU+oM3Y4D2y1oqCjrJJ/LPMh+FbAV5x1lHumKBIreIM1HbDWvqWZu2FprKodaNc31SI8DnL0Ajw
eOrcjoWpcFNNbR54TXXy7vGpNLpHDCRor8nUiCl9wnOMah1xNqW7WrSicuJi0b6aQXkVKU9IZ1ir
o2e/q7PwVjZHwzdkzoR9oWg3cy6MbiPFz2nRGAc4lECvGxi+lQDewigvZ9QbIDeM4lMTyTukv3X8
AXNEmeYSYl8V6V9kAbZQOCvXszhIl30kTjevX5Iao8KKStfGVAMMLVKkB/umuIzmWbxva+mZ+zPu
5iGn4RlrYOlbaQ964n7SZxHViBbZWN1UbYmlCzhds0Jp+3ynjAhZhH3c3Dcvw4z4r4kM0M3rF2EO
g53iJGO9OH2gLpcUyNTnSr8kA1Y/lV1Q7WZtMgF2hvEXWjrPYpVnV100XSPJWbGkjuJGpiSCCzwq
EuLQ3JqUHG/DgApakNYIkkRBHznskjKeT/JYFld5oJcwOKAyVmqpf6J+9VMSlOL7VM47THtCZJq1
g2XCqvh4MzhxQqb0smq4isjHydAH36+AnTEIeq612CaEs3wbd+BkggViuYmA56dClL4vC7pelZBo
EI0E8T4hecyQQd5gbiHAj7D82IxCBMtuGVIOKhMT9IFCyuXfX7r1r5Ck6drDfPeVIL7PSsn4IqWQ
gksBF+tu7K1b2iE/x8o8hNqjlT0F85ORPSXhc/Q66u5Z0RGsXkc7Yp3t5+WntPwkJp/n5LMifRqm
z93raKbP7GYZi+TYllfGUDb3rWbdfHzfEDn/LdcnzQfyCecZQURUt9/fuLHGLleboV0OonDd6NHg
zeKi+4MmjZ9NtFvxxEZfOR0kNEanDIEGgxqoNOz65KapTPR4GizEJbXcoKSMKlknoRc0I+IexdE3
xWzDmyoJZScEZHbd9gYujgUaz42IhqKmGXtdVqbP2qjoqO7IdlVzPyIDrDjmkd1daAhfLKRjyDg4
uSZy3mGuqv0MYMk6i462qYB5Uiq1V6resU0pFXll2ShbLciluyYP7pcuUZ57ed7mQiF+l8xvpmgg
U2wuMx7XfOnKet7nmW7grS7nF4mEX9ecxo/giaNHK7zt4jzjhIWPt5wmjj41xbXVA4YuMFh1Br1H
pkLTx4MYT/meLrujyvlPrD2nhzaPa19L2RrpF5Vb1RTCG4n30EZlEVyYCkUbedlLpa+W76Vafhk6
FCcp63dkeRGVtr5t/WblFrvRUDm9AF7VSbICezf04Ptq/qLHYwl5gULaBKobIO1rDvL6RZfkxE5H
MJLnpsrxTEHGAfIYXBv6ErhPruXFN6dCfnlfjVbTO6o+1ds5EJ7UYXyJFkQwMbXvDyAiSiz2/NTS
R6fqAWZ8/AF+Vz+gJUKux0dgsrLXHR1LQ3wmWwmZB0eJA7gJobbrjBriYNcGCHFAOSg0ivlJRVpa
s3KZxujGPWdkFJFqd5RDd8BMG4yJuTH7z3kHzzEDbaKSZo/hd3Qxc3Qx5+quX/Ltx5/8t/IdH5ol
ySA9A3FlHKPcIhCZgwTz3yFJBaqmIyIU54Hdm6LGEVv5AVphPgg9xOrXuP/1ffp/4c/y5s/yRfvP
/+bv38tqbuIw6o7++s+HEjJi/t/r//nXz7z/H/88xN+bsi1fug9/yv9ZXn3Nf7bHP/TuNxP916dz
v3Zf3/1lU3RxN9/2P1GI/Nn2Wff6KbiO9Sf/p9/8j5+vv+Vhrn7+44/vSGB3628LEYz949e3Vsu2
tbL9X29//a/vrZ//H3/4fISi/Tkf/4+fX9vuH38I8n8ie6mpFmwEIF6aaPE0x5+/vqUbKANguoiQ
Aei5dbEsyqaL/vGHav0nyFYUrkQems53adu0Zf/rWyr/h/xclHGXEC31j78+27tH+Pcj/Q/czW9K
FLvaf/whrZzdvwtVyDzAySbdp0BjyApOOUc7HRY5Gi6C6mjrh8VbXArw29xB1PBqdFHMdgQ3OfPi
v284/RbQOjpcjGabheNCwKD6LoOWKpCAqnxar2fe7/dvye9xjl/vOEEU3qSZZwmfR9wbsuAOnHrd
wC6l3Zcl58pc7/tPv+LJCD0ALeTZHKsegLgmY5m5LuXeugcuuoHo7op3wUHfUVK4ljyYz7vlEmlT
J75QXpq70eN8T1/RXraQS+zwh+Y0XwT3nAzJ+zbN759rvU9v1lnDVAV83NbPpb4s0iM8FDm9fTPh
f02qd5Po5DN9c+3Hk6huqrHTiNG54ybdHiAwOfHGwnV9g/HSJrvN7+mNnZlI6y/9beb+HfT4wK4I
uVIUiP7bxqI7ERSOQkNKm0N1T1/jsUougrOuUrz4J0IiTI/aJUqE8pGyRY/yYFZlGnp3HgrjTr4J
NyBwfQQ+XcHVPp+5q6dn1N/Rjp4cbkryWOvcVfF2+YT+jx8UzvfJWTbFBmlpLzlHfz0dz7BQPFLX
7WX9/puZMpdNOyvR69UpXtZvsT7Z0CRwJAd9xMLaoM17puhycvFBMvKviOv330acDagQAVcYpi+N
aSLaeeatPDn5FdVEBwRkATv9+wBoeIQzycdoS/mXsRldc/5hKdKZleZMEOVoRVOSMu7pefOGmde4
TQfFwxCdUcB6BST/Ntn/vhDlaDXT50nkBMmFtBvxRWWRRrR9q9sYITnRhnb95uO5d/LBvAm3vghv
Hkw50B4HlsLiCbLYorhSnrmgI9Tzr2XJ0lGNpTFgcNZ6H2GK9TlaBB697M/4U9jdPr9DIf0GmIwf
+kDwjcfFaa7gGjuNjyVf6lFqOXNcOfng3nyGo+m3IIddhiITPpg3Bkc5E4ccMT0zOzgucim/Pbs3
YdaP8eZmSnqg5dO6OhoQUw20z9P0vpcflhDs6pTZFtotJdzPEvFSEnJBvASJalrPcgE04ALNPZxW
0fRBNB4wfNNB2BmgLmefQZU5iO8mtWVXGAg2U+klIWQgtHRq1M2ttemMIky4TdNDLu6oxQqgZgFe
lMuTUOxV6QpUCD+KKHQNJzy1+/RTn/zMwP3kOMhV5lcleEg4VNGhtm4KLbSVcu029GDhYL5gj+NE
MiSlb2gPUn/rpsrOo0OY8ouGb3UHBHrYJd1LmT3X8eOEnGaQf1Pqh0xNQfRGThTuDf0BsT1Zfi5p
c6nBl7CrnKF7lugELfsVE6DO+JEg3VkAx//RGNsll0CyThiX4f6iPqQIHZpPofVoGQ9tiFEAxZNu
dJbwS4djh5LHlG34D0zhQX/qYMdq8xe12ib4tFm3hn5h9aA/kK6mG0q1y47S72F+Z8LhLSug4cFB
SX5o+X6Sd3Uf2laLrz2ki+RLbP0cJYrkQ2qPVOH7/if6MFp3iEKQLlh4iR0HRwnZbKx5EdUO8fDm
5q84bpQcWuW5kA+wQ2wJdE38RQMiMoYD4JjAaUPN6aAWJsyVPnkM4utIvatkv0TURoBYhqiakTwH
KJnQXB8MmiQLlp7FhdiDdiGHwLaqkwMvq1mz0VvEo2lcvsuIaKrjS4oe+NLRSAHrotFPKG6wErFN
4D7Jd523LH4KAriZ055+SBy+6OKNDgEpK+1SfKmpA+myl3Y7jaa3Wd4OKTvD4KMV0Qlfk+pQiaMr
zJg/mIHTpZmdmFRKtX3M+9SGttpgkZ5OWDEeuvleK70eZW4RoJkQn9nCjiTXfl9V1kTlzaumpqjF
LAVvtP5laVzFU7aBG+yjp/hxVuzspXdZUezYNZ3oQgzt0osADp5739fl/qPX/ShJAP0H5DnmM1B9
c7ifTosgss1pvQAClZD+LY60SXYLSzfQEwrJrlV4Hy/fr8rXH32Go9RhKvK8qBQ+Q/d9dmRHdda9
fPoE8cIpXPOz5TSz07vLRnNSt/wm2oKfk8GcS/WPrL//fBwW5xuJc49GJe1o10pUrQA7x65lVjeZ
FNq5/myoN+mIq/A9zVMpW+w4+hSosLSsx6r8Cs4arhMiwjXd1M6pRMyel8xWqu9ZdpMLL2TdbgEo
v4Bwi4bZbYToOhiWynzSTFfsFPgvO6u8DWYvqR8busa8t0P4SY++lEzxFG5Md//xnT61hby9wqON
sqqLIZkHrjCeFrtC4j5NHsX5rNPxqS3kbZij3ZIaiDKKyzqnHF73F3GzePNTxvEBzdCLaVN78rXo
qR6Se2fTwpNXqNIWw2dZgy91tHuNlU61TgU+3osHOb3Sa83WonPovSNxsF8z5U2Uoxd3yXPcR0yi
GNfjRt7QSXRQk2BzPATXjY2r0+V4aVzgNftvPD6V8ABjSRCPhUWFzLCC4jUsgijKF0QWFOHcw1NP
JVPWmyBHaUagJNM8KVxbF/UuZC/PsFCCmr9b43MsLjbI6TD4lGsLXl8XRrO4TU45CSuzRgFw9dRH
it1ocNvFHx3bXi9dm+2dYd7K+F7Hib4Xx+RewbmqWZuP6V6m0ZTqgpcgJ27VPdzbEiYG/pnJsgAs
exaFx44e7tAkLL+Zgxe9I8/Po/T48Y09Qgf+9UD/vrNH06YIq1Kfei5a9UF9bJCoILOgoWEn35oN
yG5XGreCq5w1iTo9Xf+OezSRqri1onEmLs4NJCiDPbnw0Gwhty1H+6IVvuyK29CVzqSSZ6/3aNWX
SkgrQklcyDbtyxDbYI834Q5rMqB8LyYSZF7pURL48fF9Pne5Rwu9USo1OqOYTS3Nrab6Il6T5d2/
EUKXkHjHW0YHr/t+T60WUPhyRAgJT1CNqmI/PHfiOXG5kxfCYWDVjFCg+RxFEaw8SBc0IzhogvG7
LNktUks4szefC3I0ORKlMlNzJogq3KTd56pw8+7fOHFydv7XdRzNA3qWBaLq692qDin96PGy7s+w
Lo80UH+9WxSuqd1QQQS6/f6JJB1MhQGNYw6DIMrdeBP86A+BS5bBw3EDW95Dw3ViNwOQvvl4Mqwf
/yixwNoWEUc2A4zPjgm/qtrNkh4KnNg1zZGDbWVct8XnCBW9Yrz4ONQRSff1Mt/FOlo3y7yRQi0j
Fpo9g214OPPZ5P6z/T8rTJ6NdzQFZ6oIQrLGE3d9sUGxZ4fZnwczEUwm2dG5wtypMz3Xh2WGovEs
sep5/xhHPRnEANM8G/L4vrloQAe60GVtaTd8bXh8+fPHN/TE7H8X7yhXUWW9bRUjoHo1UHRsfMx+
XNSRz7xjp2fI31d1NDnbdtTDeeAuwjqFwo5QGAkcsi9jiyrIw8dXdCItendFRzNEmocqnjpiqf5a
H8v93msvcs84MxNPHSvexTmeGTiia8F659b0CylkG8jTQ7hdI4Y+4hDb3i2uEjvarPUY+fJcZW69
jN9fur9v6dGyFUQwtwwE4u0++iRpn3rrzG08/ftZlugqUYt7BXC+OTUp8zgbgsjv76Qrpbwq5HML
1vrMf7+AvwMczTxNmsMoXC+goT6scgSB3pA6zQaK7bZxgOl//nheSOur81HAo0moobobsG+Rln8d
ZBu/qG3sdzC77YYM/WyKfPpNXhXqQcsoKj25929y1RsNepu8ydnFYc03ev9O2Ci37UW2G7em8/HF
nXyN3wQ72vJL+MZhJhNMNi/lEVMQAO1QLD8OcmqPUVAj+Nclra/e2zmBUnG8SGs+4yqfwifT17zW
CVMeG0m5D0rNXxwsdHh4mvtx6JPXZ7x2zLBPt455YGKrToLREhnWRU6pBlxNdWYlPLlGvQlxNB+p
eVlisT4vo3iI4DdBfEygIcdfFE6k/7erOZqJeIDVERR3EjRoCCY6I4mNucPHMU5eDh1sXbVQYqX9
9P5Z4e4laEO25hwDGlaUeyQfxjbWaLBWziyFp6f6m1hHsy8UgUnWFbFAdmymB9SsUdH6Mmz6C9Al
pZNxJjkz30/vy29CHk1FcywxiFpTwzpyAr/ySgdDwYLlQ/agDlG/+Phunpx//wpHC/b93TTntEQU
hHBy0WJWhYPrfVOd8WyEe8lv+W2FehPlaPOXzIUEb31ms6JCm07hIz5EeMwg4qFUHq6BthqpiPB4
7azheUP+U1HFVd3FfGqFq1z8HITo5yGDj3xP8yQn8N7aT3XVOWaGJIFyGLt8I8q3jURygUHQHGNg
rkCrp5ZctVB0Agf5SqV/sZJvizHbNJptgWQne4mK3h6FApHBzwUyHFLy2KuZHaFKYT3NCTopIaso
MNZO+yYYAE/gxIbDrd5pjiokTqLgC2DEX2Oxe4J9wLfhUuc/MZK1szl3RUP3QvVzr3+TixwCP+JA
GlLdKD52zb6cceGjEtxpO5WfR5LLzqblcomuluAuN1EN+KY2m0J3w/JRFe7V8IViS9vfCqiiooue
RWAhr2e9tuvhs2lciJ1s9+2nnIpwkqduD9G5lCvKrldVyeYTANYA2nmT1V+Sxa/a2EHbNMZuluqN
kjxQUNKRzIUYkzzhGC2WX80QndBPOOvhnQ4XucQOt3fk0byjje/1+LPoZoRIxJcZU6nG7BwEsuBw
P9fRpWHcx+g9aplqC0nqmtH3WA7Qmc5tvYUZhVZVLr5M/Q71OteSHuLgAfGZBnR9mMTPCfA4FPwQ
WCkwukC+EwIjS/4kDds8H91JNTbZsDfDygnLi1H9UVLz0uL7ICyoIXuL+kkKrkoEoIrroID+diGM
t5T2w6axM+t5hLfX3Zhw4gHzBuF1Vl0L2k0o3gjdQ91fafG2YROFDxrGOqjw+xFJDgQrw+qHPF4r
lOi0EHh+bMK6bl0R66r/9asI9A2lO9jG7ESvHvNvNqFRBGaTWTH76nwfBNim4WJ67uB+IlV4F+Mo
t9OrCvDWa4x94Pc+c2lv+dQencI5t3OfWjzfxTpK5Eqzl+McuiZ5JBL4buYul6XT2QDiLxDIdcvn
j2/f+uuO1ph34Y72hSDS0qkuCFfpLx1uJ8yHurkz9XNm0qfCIKTEuV2mm6cf3cE4DdSBMii8xWC3
VNt+uekq7+MrObcmy+/X5Ci31CBP113HeDT70jZyXIDOxJBOFO4VYGC/tlFDPNqqNSlLpvrPYzXC
Xt6wrd1hE9jqtt1+fDXrhnX0XN4FWvPxN9Na0+Ykw5Z1spHu4BCR+s1G8KFhnAlzarq9i3P0YKI2
FIdEI06LjZ89PKAS7FL6jxxlF1ymbuhqPz6+sHOP6Wh+tzyacQgJKE/47npT9X06NxNO3juLBQHA
naTD+X5/70pLQ8ZlfYU6D1D9Fm1JD76jf+7Id/JK3oQ5mnB6OUeBNhIm7jHPXe4GUMz5mQl3LsbR
fIsa2sJtTwwNg2L2AflHoZwJcTLLeHMZRzMNoOuilegb2PKY4wF8Oc1fcgrc7XI1De25PG39vL9N
6zfBjqabXAzALTSCSdeqv07s+DF2EAv2om3uhl59Znqfu31Hk63OOs0KJcJVuuAIMuZgK5R6OXMH
j6TF/6xCIWy2Yu1gQyjGUcI76EvQpbQvbQmV7RqXi9oc4JvT5FzUTU9SP1wl8tdEue3Nzo7LwR71
b2UkuzU8xmJ8spbKjayfiNie+WCnXoS3n+soK1a0vBq1MqOWWSQ2dIMArdvmoaDhWIEEptGrnC1Y
rXf0+AG/CWkeZcZqFVQ13WwW+ovBHfb1XeGVh+GSNMepvgKCvq6c5KBvPl5TTgaV0XKGnYWuw+si
92axtErDhMORc4CKTHtJ7owWFaBu35RnUvL1VTi+OCzK0f1/3TOP0U+DZgmzoBCnU/Z1dz3qZ7QS
Tz0vcKAaNnYarlrG0as4qvlQZXIDIWm3vhvdVvNVr/HP1YpOzte3cY7eQmUWuxJ1wDXHkLzGRXiZ
d9Eiz1iPTVrlBB79Zyex5ctgk58p9Jy8h2+ucX2Wb55Vt+iKmI/ElszHvrxt1TOv/Km+NpNAk6Bl
GFCK9aNJD7agkEtlDXBt+tMnVEW94AJ7XTfcQKy96OzkabnTaWfLduypW3krfIaLe2ahO/Uk33yI
Y4e0TrHqSjb4EHH/tax+RtJ+0BtXszK/A/ySl43TaOWZTPhUf+ntlR/X6KSkGawcXRC73ek+Hf3N
CpQSNtbXyTHtwA6ex618hgImn1ph317o0SZoaFlbZvA07Giv34pEHL8WXnTf/BgPpS/ftF56Mbqa
sxwQUAYrnN1BSU3taHcOjXaynPf2gxztlJ0APLhZL352BvLm1hm+aWvxcCPcnMvNTlUb0OFEUliD
voEY0VGCoZXhIMI2oRE1JFeR9U0zvurAh00t2wf0OCL1oRzv1TbE6lq0kc753y/rb3P2Y8QitZxZ
NQ12tXnXUdLuLhHUYR5rFx+vqice7dswx5hFK2wWmFSEscKvXTfZyvhVV7/+32Ic3ckEZa92XC8l
R5ZDSVwje2YyuR8HOQUkfHclR5O0yTO0z9YUR1wbzb7oLK68qx5AWgFBBsruCneoOsX29NJf5K6V
2OX1uTX3xBb17iMcTU9Bm0slH5kyAx3StNecofmGlVgrdWdWgRPpnCqpOBug/A5Y4rjObA16lI0t
J625fkro9E1fWwGQQHQpaWeOxSfnxxpB0aBDs96+X8kFXVHFamGrrzq8KqsFGq3pmNrof/z0TobR
IDlgXYxm0zH+oh8DsYoVkhil2cXbNvzZnssST7/PqxUB6BWu5bf2dZMlhdgSArDg4ijusu3osaER
uHb15u2/gUpXWTQQoqKPjfvn0ZnbGGs1S0seUXIR03ZotrOne5V/dkk8ORVAz5qvql3KcVqktXqa
ogeybvPKdwOFRdv4BNMZZgyIJ7uaNyvKrNqlruG2+ZlpePKpvYl9lMqEiJ409UBslIQcUQGzNW4y
dT6zzZ6LcjQFdaWqOIMRBZewQtuL8tXQPv4b0+/NhRzlK3UoifNiEkKPG1von/oeL48zb9KJnIgJ
8feDOpoQsh5PwSStMdrvRnOPmPOZp3EuwNEBxZzrMpY6AmQljE+8Q89209b16yg1fncJR1lXZi1d
nfREkH3Jq6/6gwBA11b87itGOtvMN9szl0TP8URIjhp4EmPzKiJQ9379UfPEakWR9Qe7uBSTIwu6
8vjYaTm6RV/QgzLCx6C8s9BGV7vI0aOHIblDqFWb7mvo1SFd2tRBrVJGp8PSH1Osy5CD66Qf0Plc
xGMaIYICJDv9gAXUcq8qiASKCcX0iCpmZ1fS0wBXU0C7WES262dd3siDn+LRXEg3KwxG6A9pJNso
7frSLKANT1U3BW5UW26h3eudhJu0aFvJY2ZcNNNFGh5a2vuN/hhWTzpmPitqYodFiz1WP8b0MxrL
To6VUT5di0j9G0Ckhf45ytwQ3/VEdyXtJUAMwqxT25TpPqsPBdxDNBxc2rXQtlEqfTEnDpoNZhRo
+1sz3km3c4LTjReKjoYRWJVLrjWjgN1RdYzwbxhj6nWGjWDbJN3FCO3k04DKcmnP6UubPgf16JSQ
sha9RVd6u1g7iLbCfDAyXBEm9CuukOPcyrgehlFV20L2MMd+mSVAui4HifrCzIpkSSgCPNT5jdB+
H2rYuqVpq/Q6JuReEpSIHaH7KjQP4whcPZBtpb5cwu+ieluFKFIexhjND+6fnjmB6Cdytkf9ets0
aOkJ8cUca3e1CT5c97t6dKWkslENsIfgSlEPQxRityHa81Jv67nCCCoAfqvfo8x9pYDCV6mGNiFe
XlLpxINhd2FwKfXoZVXRTYw4pICU3QontwzDQdYnLqXHUrpOELsZ7gRrctThrq57LwqgYkiyjdyk
bWlXuAdUQPyk5C4fdH+s8ZGhY4WQg6Q7CY0dCVhYX4NmSUz6jaj8wMNV5LXX0Ll18TOzdqNy1QDL
HoJvXTuA3XvoC+xdxeWyAjwsK5sgdaWW0kNzn4LWHqp7zfikUukfG+lpFtAUaD43A0pRKN7hn1UE
8iHIIL+I1xOJudHyKHNUPWjR1RHWV212MUTLndk0XwYUwocWMq5gwjqQL7QiuFDnyA1F4aAgCRvD
i2i7l7HH+GrM0QQJ3FoPLoy+w+xjcaMudMcBpiwiTXlR2hZ2Z2EI3s+qPEn6NgjXnbAv08KtVGTy
VPQYxbtQmbdEbSrsI6LoNlcEqMmdq/cP0HD9vMKEToYLEGEH0HlzzEuDOHbwEKBcM9cmnuWf1TR2
iqqxxcnAFijeIKtq14iwWP2PZg74zfdaYLmj+qRUeJyHklu2mFItAsZQiW0gODI0+4Hcfmp4J5YQ
4R/DKZSQRlO6Sfv2a46HtSy1UNiZy+l9XmuOmYODj6E4CLGjB1+7oLb14E7o7leliBSvzxpLRHlf
CZf4+MrdiPIxDy6WmYGPWvpUCpNTG9K2ajRPQk9bEkQHc4lHlB+3VR7dqcaAIFSBXCJ8mDayF9Ww
jQDX2BZ7EC5fbb06CGwBwwir6tylGq/mSfW0YkISCJekWHWb4DbKQ29CSauQgJAOgWor09MMUqAZ
XkQR0eem9U3zc4p9mlqOl1NX20OxH/8/dWe2GzeSdesnYoMMzrdM5qxZsmz5JuBBJhmc5+Hpz0fV
/+OU0oZ1+vKggW4UqrrMzAxGxF577fVB50gN90h1+yjM6ZRnhNaY9N6Qjiufnxy8zaBFe3Mkwqb9
nulYlKTGlMPLxBqt7K9F8TMq9FA0NCgPY0ROm893Q5bUnQTaGUXRxvYGcBw8kiKGGmo81ADr2p4P
ogpHxmLIxIcOaASNlQSOB/NqP1tzkPNcdg5FkyGgfuSKHz8kTgMn7SEhnCjell4dxMWK/WOTWrGh
YIZagyXI7ELivngNqRvJJkY8MoFxAGEIlEaikI0z3P1UZzcD627MX21F5P1rMfTr0AMb6YNRRvAb
wUAf5qULrSwKBHMSlnnve/31lN+ahOQSZsLdBxBd/iIs8mag1/nB1H0hlD107YdU7wK8Gpupv8/h
xM1MVKvAi3ZYATSrDsgdXNR3zr6N770u2U3aRJvKvnHktI4zhj3xFoJ0ICUe+gI/qz8HjorDqbq3
MnhT5s+kuSvFJ9e/zf2nKX/MnWSjMZfSIPAOIgT1mRc/S/MUm49aE8aFFljZqUnJ0Dl1+nM03A3L
gSAJIznrxCqyTejOPRRlRz3qIztn9Uux+ER+JqyAHCPAjctNnWDhic560u6SAbrDL3OMmOMtN25M
TK3xqTanjds5DDi9wqcd/GfS+yO5m20Sj5NtYf2EArAl5LNisIdAoU1X1CQu7LsZMlyJdrllQkmM
zx1njqaeXUI4Abh04nUyHyv+cV3e9fQtNSLSres448s1n7UZYGD5XVZVoIaDNK+WRDG/dJszZFtf
wWGU3v00fbG8PqjnzykfKSJy4e/XyLfL9uUFidwL5gt1i8ycS1ekuZRk9PXcVgDVhvPW3yWn6DXZ
zDsRsu9GHw5WfPgHXtzAc+XGomv5Awe6IGJDMlC4Tm0vm+W53BWbjxSvPxW4uOOZOCUzlCLq4jaW
x66axgL9RTlf9eVmA3/yA63gT5dYmzFQvkAbL/4bzv1fymE1WpENaJ1eyEic1E3/Edt1fcLLX4hB
eobdmaVnfv5Ci7B8Q8ZSka1qEiThlx1XtZ858ed/XwhvyVh/+2PE+2urV3taaTToKZnjbDUZbUk+
3IjyIa/uFlYgo2qk+eXZp8rOMbJmB4/gl16jwT8sXOe0Q1WB5SWUA6s8vv5/lun/JCTc/fMcF4EN
F3/5/xjOcFu9Fo9d8/raXX+r/j9IaGDq/l8/1JoA8S6igdnJb13Cinx9i3tYMx3e/h//RDQY/n+w
vuJ79HFt22jz/Lv+SWgwzP/wOuuEbbi+71GFUPj8b0CD8x/b9BzTJxfLIUV3HWj534AG8R/TW+s9
nU4C5Tn27P8moOH9u7eqIuwrKCO0pQ2X9XvRdBkid1pAXNCHbvNticK0UV6JCWpJykAV48BFoMqP
RS2czWQrRH5vrE6LHNKD6pIvVEiMlgpSRs1ivC9j3/igbWK8f3N5PqZEdQJO+SrY/phzeb/kST8l
tGfyJEoieeY92TJn7WF0MLVgKyG90twQ8+p055Sk5kHUGWGKWbQrIJsHXftR6IPxvm7852lIJaJZ
hxWOUJkLKc4tx8mSGvdAq/6OSPPTjF06c2Z2C8WKcgoL9J5KCh8OY4zBkFTtRtckwxp9FmbVp7Yu
4xN2qSXsq8EKvf9yzOnt8UyHWC02OUd3/il7/7XNDWUPGkXvtXXiuLHneU8u9MwFP/qRSqfftKqQ
29SY+0B2pKP2Wfw9EzDuzfo4OP4YWrk4lCq5H5wPNq4Lu+c/D+aT5k1iEUoZ+TLvf0XizIq50LiA
jPCNNmVnhWKKrw1dLTt7YfCqp5ClnGNo0Z2+L0vfbT2NEY0yTa5A2oMbcSHZxmX6NWvrfdtl9Jmi
4YMO2oUN++0heQlowXo+LwK5Je8fklHZJhlNriJdzt1y8Z18E4kh5vsZ1TYOC8e8Nlilt17ua0dd
zmS3VZ+E1Sxf8oh5647QuKLpXktY7CS4Gf2Ll6cyyBILq4ftP6qxmj+Q2Y23oN//eyK8PTMNP4Y0
EG5ty7MvTgRJJMyiF060sayIMNASF9rCSbRJFm1KyXj3i2NpadjYok+xTW6Y5oAu6Cx122iu9dBP
WnSsfYvB3jb9OY2E4UWpvHGU/kVFmNrsjs6T5xKZ6pLUF+q9DbUkyTUyjYr4NCUGXJaJq3VlGc2h
9CgfhaaIxutnAjpaW7+fwldCJ8UuS1rCX1SfbCeIdsdWI8yP3KaWWPBhb2SlGy6mmd2NU2EEaW7v
8tqdrntXu2MjdI6mm2Jt7bmDSYQh3yYOtZjdKvCahdvfDK7B9JKztCfjzOo7REOfnokgpxIQSxok
CCt7O9Lkrp8qcTsrBIds2alqikMzIiCFuL9um7b9QfZ5cTa1NWuzKk+5awNJGrTmpuIfPfVmuVGL
API3WumxjUjUN+p+Bm6VbzLNFFfO0IUuEJpz4ytqemtklD6tmsNAEqOf6s9GppPj4WWQtDtX8akF
68WZsT2P/imyU3KDyZo7Ca/63ucm4WXW/OplLqR0QrqwNSZ9OBNjBzyieI7t8iqVi2SWP7N3/zq8
/ucYfxe3sq6ZyzUlaIezvZHO+dt70Ey9inNHJ/oBA2JBEZuBv9z3lnsi1WkhrlfBHxwzQUrjRJis
nH6W48I81TAaX/7+KG+v3MWjEBZigKJ11y3XvVjeDQadrksGjR5P0x+TvmUvXQTVKCkBuxz6TmhZ
9UHOurMb1lYToZo5CkhukcKsR+U3qUBeaWaLmVF3b99OKyefOryqjuC3tchDyJOdWHFhbksZw+v+
KXVQIAaPaXKrbkg8T8K/f6g35sXFh8J37go6LcxE/Baw5TEKm0devJY83VHn7sCn8wHZk2w8GsAZ
3TV1bTJ3/bgwpxzLZ9hFVjj6ZRwaDjuK8BcBzH20QnOuppu5fPGARVNRr2nRvftLw9a4jQDBx3PF
d1Gqp3oBlT5STI0ujHF9rkm4HeMhtJX5mDhK7LWx+aBXz0bz+zKyyV6hd7BejM3L6KeijHsv1SqN
5t9nh6S7vdmjgzrecu1OmcJrYcKzWV5W/tTBddnkjcqUpDrk8ZaBkepFGfaPXubtraXRkZo1/dT1
WXJY5iK+ZQ1u2rZvDmOewXIvx/KZdfyjb7SWRH11PQ3oV5ok9CAliTJuB6IBE2oz7VxbU/nyE22U
DWiIzktmR8/T5N3b/O20LLMvnhvfJ0LDZDuWTRDF2a/ZS2dQ1ia5odV87YCGaBYcfHFmhB71F2hd
tCsLngThtVsQRIEkISEiP/OErC22aqleyq7ztwR6+vsphWpfDgBOq2n4bkwJfeblkT8qPZVznW1L
Qi7hFdt2kDWqD9RcxSdLXwaQ814LEMu5qoZIXOtzMx9V5dypYfihjCI6cfcBIs+WHAo5coGziaGi
eXIYa9Gevb5+cqumeZL+QJgrvJcmv9aL2D0Ix0KcXiZmWSICNQiZk1FnnFCHhmCmjcvF6s7qiChf
FsZ9VwDR8ygSN3Qy667SGPHqciFQwAu42lCLUgeEbNUP7baxgGpZ+EUCWWLTy5NGh13de5u0pstf
j/IlGwnkJkG89HsXKka5NQ3/OBbEd3ZuBRRgGo+d9qhV9nDbNcv3jG99l+n+bVIXZAaBW5BL9cPr
R+0TyNWzWIDqaFH1eWQxBQ6gi8NiVAd7xZuxWzGWjKlD78g4ldZ1WhFYDlgt2fkdnypCT61AYQR5
q7cQQapin3pkl24bZcrt6jyDWiydI6dV6C/qm8XUatBMVR6OPZkhiV27nAPkQo7xT64N7aepNB9K
jmuaS150nvS62Rh5Pd010SBP/nTfrl+aV9ufCaf8TGma7gb+jaJxXzOpt8eoQjSTTdtdM/h7Nxlj
ufHSBVNEtfCVkioL/lnf8NHxpYwTOfepxvcaZTFwo5Vrro+vZu4f41TTd7ThkQgXUIiWKzm44xPv
5bmb553JTTlAyo6CyR1/RbrY5rPOH5K7OMej5BWoHtqzu3COTahgRPRGp2j0glKSq186m0wd55EK
QUVTebIGzw7LLpmxmAs7XEBwBUOW5yF7awPuAiUSpDntc6zhjzEfmK/WeBia2t8XUewQg0m8oGfO
IRGo7pqj9ittY5obGaT2cngw/AY53/WOqdZPd0OB6uirrDsKjTpWOsnwals3toxvC7b3D8SDix7v
2yULt4ZP/INNy8hzLk4hiWRWzKLTgsiBzzQgFUW5T3BRmdwJeAmfHD5XQ9pMqjoZJjPT2FHSLRsv
rj46O/50kV67v5YwCfRbu/Tv76hD4xsl25DGvKNu7spJcaVew8kaI35pClSzprIZMJA+ee1DUW4E
4Xd0wIZ9kQNMqhYV1t64bwxIueBOddqrXyUJE8Hfj7g/XqUdfT221+A/UDDvHzN3IMwlFoDQUvfG
sKJFeegzca1ktmz90W13k8491BVKI3OcXkGGolnUxmvVFqHG9NlW49/NzG/r7vsEp2Hu1t+iIS03
tTRMIA1TfAV/7vvfn/pPvzPXHkhVBpmF63/eP7Vjx02LRZvLdDW6jBtJcfDn7tqq0dzdOYyxzmxS
oMFhG8HaMGLzyIpDk/ei7IOu7pvJ6+KOQLGk68gGNmXvWyH6r0puygpthpfIuGef6ft0arxA8wAF
zZjGl3rZDjPlUd9BPR69ydjoxVjdJU1MHLhLtrUb22HhZ92j3no/2K67p8SfPi/EUcFRbNRjbNcP
LWSTyhglY7MsCFt0W9Gp9tiBCleJXLaeS28k9fWEbJn0XOYd/LHUJ30cBGPjWdmh4FpW+WP3bYqh
HCZ1ZN0UWiqOo7f8ytIIHjfoPcfImoCchqNOU//Gydxt4Xd3baIPxEBrVTCVvTz14AfKqm9O0cI/
OVp07rKJTkjc0ZNbsk3eZeU5yqsfY81e0qalfd9OV2mt95vSr9JPbuQfM3N6ahBfriY/1jaGOX+r
RPVR/W++1/nedgLPM8hFhQO+WvkvVkg+VqUpWlo87bqRmxlDMJPRnvMh7QK3dhiXLzW6fFa3bVyy
/pNi/GUtkDn8luF5sWzzSMMi0tvleTTFtuVgYb9bk6PyrXDY26X14vbTLSnAVCTO0tEiKcvAGztW
fs551BW2BxATGhjQ46UiiGns3HBIq+K6T2XFi699dFv9gwDj+STZCgOJymNFvn8pZAOFLdEBB7kD
ed6RshioYoJHj9r7hjvubTwRo9MNjOgPAHy3kwWAtYyd9DrlRlWyBwWpVMV2EoY8KcENZfgapWp4
ZNzikC0MURWleaPldbQtYVFy0YO/qiaMzvMA02OYymVDwW9tR7uIj+2KvnIK/bM2FFDQxuc2EvUH
vsQ/bAPWGnsLg9ZCDzDsC0uFF8dpVieTxiTlkMAI4RCNKi8hkwDkpYXEo0GahqErUkqLIdpoRPxv
xdg+mjO/zgd70ntzxLrieBjBcU4x5nKVvtjw87nRRVOPmABgnN/XzIAxq73J1oEyEpW58LfjwRDi
prORxCoZhzEn6T7TXnNGbD8Q494++ftdyTIZivDc1Sq9jnO/Xwu+W2mpKnkYPHGMc6dme2jy5mFJ
9JPJrPxdwyieVw1HNRAp5i2FA0aTN9rS5uw5EoqybXmpjdinw57r50QTTjimAk97YsZnP06etAgV
IxsA+44tbGvooNMd4jWxyTMUnbTXx71NijmipOSliettmUv9buZUvBawWsRI76tNTIFLvks3omqM
286KjGCEcefl/SfgkpJY7l3VJI+RCX+2hDc7NnIMC5SwbZd3Z0mgYNCX9BMXnXG2Jrvy9Qwc9ygD
2AH+AWNGy2k/6B8WTHx5l18uBE2TDg+pvaa9KrX/2vJ7bRm6rI850NdL0dwqxWYd6bts3QeKuGX6
qfWDOIubbSkmB2MBWMmhYEjOKZZH3Viv8PQE+Lb7Uz6hf9px3O50ZeR0sOEjVzX9wtlpvxUtMBlN
OVyXYeziHPD3f1+04neZ9E2bpr4FUuVTv7//KL4utb7sdS3w4zDxi0PX9cZVBAmdNELjzh6r+sWW
BNnpOXQO3aOv6EJtQ9coHc4GuatK1R0GDRnQb9YXz7S1Ux3HZJCo+T4yW/E8sA1pXSF2mlFQ52jN
rynzzBczOnzwUX7TxzHso5AbnulbvIBrJ+Dfv4qwJiMdZj5K1mCEmXV/3KWesmGEpS+c/WniR7dN
VD/71bgadrow6vvhaXRwgCTogLZVaGdLxs9F0+BxMbSZORm1byrHOqlckVPQRfaOK52/y+hum34x
3qYuk62djD+KQ2VW7vclhsLPaJOH2A+F5uL4ciAK5GOPPpxMlr4RWVmC5JTPVjvJ0FX5ncjmBGgO
DibSOWnJe/NuxhpOstREx8gokrt0+umqcDH6+qsQMHxUZHBGMTNhwKkhgK3cdulDkT4Vbjdsdb1M
uSa00H6M/u4VPE5gZ7L9klWYm9hDc3bTKD8OqW4/YGQjQ0mZ0c3UNUNQTnZ3mOdhH6OFsdMI55Ot
Jf7GULcZGfiPUmPjXex2bRP7IMb6yrsq6uVlSLWrRnbV9QJG1lsxBGQ0Ps5Ria8E5wEhGyrkhtPo
VgEKZBqupsa1QxcXwn6y5mYzC+oetEpvaa+KmGqojxd902b6i+aOfjAMyRXefH1Xk1+DKeRoam26
LXU938OxeoxVdef7I/YBTdc3Y1m5Gwtni6tQEyJisfDCxnSwqQudohc06lMQXxrmE/gUKLiIfnbd
lSGpqC1pjIt3k7QQYYEpZqE1cUUWS59/1Va2fWFhpOlKdeySn0jlfph15XjLXXyHThxIUVtfHTdH
tkjzcVe0CEZJ3OhbzfLqu0KC/S6ixg6HuOrgkemfgZDoLzR8y6DO6k+93tnnBDU+d6W6wkb0ybPR
ZyZ7+mje/621e7HpOZarex6nHHbWSyOemxPf185seq5Bwp3HvFqoNb19di1lhn2KPcGn0g8M775r
4XNWInuqFs07SVvNKAkzpjVPf7IWFnAmzWSnR/rRclEB3Hz4OXox6Zf5apUxmwbFputxaG+60Z+/
JoW5j4kieohSnXq7nLfRpDPLkg15kOq5f05QYzfA7Zd9nfmcGNP0Kyo6dW/UBuEzTGOdc+3QuDFG
pomVoefmHsKAt8kGjBsMxl6hAJ7cztKuM6rY28giKNNZTTCRXnx3zAYdFQdZJYfqroNLvhGxO1wl
HUH/2oDVSk4dkMr6c1/6zbXtVNHWcAs8W0n0tCyW+VD36/e1dCcrbrWXicyJjZ0A22pGtpglrayT
SAhVVombfpnjl0XGIL1gNDgGniJXOk4Qd40KpfSz82Qv99LLjSsTWfm/3z8dUiO4NDCZZDDy8H7/
5NhSRSsEKmCFZc80UQmiKPHZYOgW9MO6sFv3pY4V2mR8ToZMu53bytzIEux2ntn1wchsd9fMYGQG
ym9RuvYdhdMSKAIod2OiAUTPwJ+aHGY7W53T8VVMtgTzpfcfnGt/kDSZ0qOeBTnDvcx7Gxb41xHd
5EyK5LRWCM7Lkq3q1HXidJ8LVX7pLIk1x1TL+ivYG1k3CSITL9sC0T1oM/l1NrX43l4pW66Wbv00
b8/Cd8vbxs+AsIhju/46Q+ZS+9rZt8gY8KGtA/liquCM9nGoJRNFaVO8DJ1JvgGBn8IAc7UkYGp6
94sWFcOxYO4kmNBL5ZgWD+aQY/+yQd7KtqTGWGxcT82uLgTu1W4yD4i64ESX/N7xe4JYPO/YzC48
wDYbt39fBxcDRus9Fk4BzgsLoC9Wj0uPRxIj+7WKDqCNbL8Zx/ZatfZLpC1pmA7pEyyPkxahRA+a
fS3t5L7bJu34ZPXT1xSmOU5K/0Nq+e9Xax6JXiTl3Bo/eSlQx0M8jObQRfCcYhjMw3NcIVA344jY
lmikEJCEG434bgt/XIJBi1HhGEHdTlnFg43OB1d98/fTGQuJsTb30Xe4A16czoPU7ChJM0QTA52R
B243pcWMZ4Rkl34pZD4iacMK4dP0G8LswtxDNGwVD50WmEM1Gf/IWkqwzkv3jjaXRDAuDxNCGzkd
znFJfWpQzr86z9Q2kjk1JUESAWOJ6JVEpRbgpoeiNXbOxBVe4KWKPVJb7eK+E819JmR9Pc7j498X
xlu0+PsTgE9N29VZUaZ4sS/qy87R3XnwqC9turpJPRbMQnlH30n6XecXOlf9tN3MbUym2LIal4sc
Sim20p45fXOsqmOZpk/dbGc3WWQxNEf35linyRz4lqo3w8IFo7e/GrEVDl5nPSMXy10a2x3ZlPE+
tnpr0/jzsH37eOb0ZeD69FGXdr0j/vYRoXQQA2rra+n0fg9ERi+SMqvJlZPuV91FzZ2d8XZasO8m
q0Q7L/a1JRVuzprjvlmqV9/EP/D2fmsl/POo5thq/L7fMi98xF9o92XyQY9e/OF1cAVhIlCp1v3t
bTjyX5tb29RO5A9ITpk9fEKB2Mc62LlUkDMtmTuK3HSjJwlNNN7EQnh60M/TEyS/Z2PtslIw7bWS
EelUkaA9kgcdFqOaGGG+V6Xr7jNP9MfR175woH0Q9n5hV1v3Fpd9ZW2orTszdpH3368euQtkM17k
GZvt0U2WIlBJ7EMhJYLUacbiNo9BGy/YPFf/AG+9tWUaGAdEeTJjTKx/X9KrOefi9+Z5PH2dygDk
QHja++fJk8yG/MUFtfcbl4lNH1L5aKkQY0nI0JNxpcW03EfNfcomkpLBxn1NXBohb2XaWyfYX2gP
udnuTQP64OnW4uv9anR5PNjceBXgwjgXjh+DVPy8AOoW+KM0rmKdIb3MrTe0JF8k1f+eakeGQ143
3AX98ghptY4+4VF++vtzvFkTLp7Dw2eBA4rPzf9cKBvOrCt7LDlMzb5+kYtPNlYbYzgem+Wg5YBP
RWug/NpeHiZDrHaOpQhRr6nCxmWk6aIb5ra1u4fRWFsNFG/7SgIBXapsSzAJqbSa7YN3qvHF0W7Z
68azy4XHXYrzxJEa4NVSjATYzDDbeEb7evysaRrisg1susnMq8qLyrPeui1+kBZ4Te77xyK3HgcA
J0xkkC89RjdF6q3JmF610WSPRltUT560dSpYt9sq2XaBL20nrDWiafPW1E6DXMTu79/kHzxSrodK
DDVkdZN5l8YVbBkyiXOaAk5RFEfvWbpiOtkybFrkUmTWMrQac5OYxQnrLRSEsbx7I+LVbSzP0ko/
Yl+9dSEuflq0M5/yH92KlXb5ApSJ4406BvRJDfS6iD0ucXcuPtRZC/t16L6ZfqOUpHl93bPTuTwM
xN+HIBCpIkWffEVne6gS52dUMxVL7Rbdm4uxJRkqPasGRK1LXUYzOZNn0sgBUA9Tc0g1565hL037
9GR0szg4JZZ51+xaPBkP5LZ793M8jxtLaVemx/k2a278KdGqYmNm5TfL1/PQaqv2fkUXMjoxRHs7
doiVyuKPeLAr5OniLeS3Er5JPKdYW+QXq18lkzGrpgJICKTyqC2WPHfGapa2jRZXesWewV1jLUPy
x2V2aOCMFsf01B+zuiPQJZ7wxdhO0LrVQ1S0MGKaJNvWS7PiC7Dvi2/ekFnQqEcn7GbvFyqmcdQz
77tZeOJEd1i/1xWHapyYOi7i/qWvJnVN+Im69mvD2cl2rceTiVZz5gqQ3kHcWN315LZnTEH5IU6H
/CyTPD8P+uygUU/AhppcPAwOf6JCDr3t1PK8IC/t3aglGwY4Smst+x68LEGhBHU1RmhaM8Pdapah
Y3RgdrruJe22VUafoHNEHlQ0JM+G6J4ryM1V6gTUGVqgNgzJnMzaqe7dpAqFFz0vwrYAZJJR20zY
Y5I1ntpJk52K7WmfcYkw1aPorI1EmTojQOEV9GriZVVzEumXaPmumlWpLpty5xe+fvXPf/lm+PdX
9Q8KzErtw4hM9Qhl69KvVVqV8isIbpshetBjujpe8dMstdtkMOqNXfjBmI3aeSmZH4LFcVRJcZWU
M6xa6gZPLURv9fMZa9Gmq8tt306PCYSBuBfyPi+XvRnN1fFNPvTypF+HuVrsnOkHN4WLDIj1vF17
IITkuBQIJj7U9+cbxgyR1jYJcRg+yz3ay3Bsspa5LVFcJwcdoq4rvYd+dcd3arqhY1rsRsFd1b6O
Emu64jH9MEVOJ+OsfMGzll8xs/Tj71/1H2R8+jN4yrl34b4k3v79U8Ytu2Hbs1yKKR1CR5s+RTMu
lLr3bDDf0UhoHRY+uJt5kCGa7wvepKmSGmMDtAD//jDrN/J+Q/ScVXnDZmv7NgbN98/iMLU7+1Ue
UVlom9pvQWd/GKn5e3OKrURfj9S1eQEjc91y/nWBqz0mg9PejTfeohMkQ2HZHbhpTFd1UhJpURtk
5RWJdTZLO4I16PBiIpLoA2DiJJsZLJPZL3+o5VVqRvKqSblb5yI74bDKKmZgKnHoTGPvc4ljNIJX
9SraD1xzrqAH/awSelJd1NfstBVGPVMKlMRx/sH6TIDGVsj1Y10z612PQZGN/lmPerZ/B84HoFeq
PYXi3utL/zzP4EBohZzE8NjKtL+apy7ZuQz7B+Nofh0tKhSj4zZVJAs07eybY6Kv+Q0PkKzTmjLd
jRmLzcpaBk+Y3+h053kCqRtUeXUSC87FupZhPEb9ca7H72atG4cig6aKLcqylXU9Zd3WxPi1Y0OT
W3tNtJry+MQ1KTqb8VO8tJhXMOuEmS+eW5fVFcvcDRO7A9ys6Q92hlKZN9F1V1CzqbgDbTyL/I5J
1/u6sa5pw0dXRTNfzwUOgZ7YkV25hk9mtsRnhJ1oSL3roYCD7M1WSugF3cVySNm/kzJ+iJwTPUim
y5LzUPnJzZDTltIG+ahNOlMak7od8NocS9lq125K9VDrgO2t1DLOSdIiL5BpnGyiVro7O+v8K14K
56AtxTXtP+PsjotxHosmcERWn2Kt0s+i9kRgmdEYIqjZJ5NL06lhA45gv+0nYUf8jmP+0ev7+y6z
nowmwW/81vTBL1mv0zAVY+9GjN8SHWHOpARay/ClcV3zSIlF0uIPoOfzaVCpuZd0KDeZW2hX2dyW
YZ0u/FxqNZnq9JKgjc+rp4yaULjkK0dpRmJZe0WDWB1GjBbgv5d2M8IS2Vhe8aOFT2RQIXrdoHFZ
cDzmaBt3j9/kJk6rFrC3OjvLF18bUjzKG2T8r0aXgxnP3PxgdeImcRP9IKbmZpR+c6/59rIfylNB
8syVMLvrAjqKsuRJJw3kFOevtD6AhzhThYFIV/S9K9u4lfXR9Yi8s8a0P8cpWyjHckEckyZularN
28lXFi3yG9Xoc5DMcXljuE15s4jqe1TYN5AgTMw3U31M7fo+M5dvejvN+4jZRKUyXm07iYLMsNs9
p3JQwzDcVTPFn/Rx1kVHZXNxLiYbV9w6R5t6jJPGRzmgMIt2le1qwmgynDFh6i/DISG+CsH7OlUC
+bHhxmdX/caPSDWbOyRwTD1QRRprpNFfgfhwyLUaK/fB8Eqcu+ZU7HJuPoiEJL5UPpe6hvHPkVZy
XBv2uaJ4POcYELD7nbPRybGARKSG1kxi/32jNr2LNBhON0Ip3iz0wvRX3fJir3brqJtTxXqqashN
qjkavR02pfG5Ffmw61uITsv8I27x0nh6RUCWE6XbJKFWsXL3GU8wMRAteZae3x8ZYIt5OeqducTf
BcTwTZUYP1wTtlOmRd9KmdLdqljjZRxtVast27SkJd7EWuiLUt+QxX9npPKRa+jPQk73sYw+VQWO
66W/4yADuZXdtyMjuZVsDZSDZavM+LMDenUjXxCs0mPHMB8SGKKOz9KnS9gFss322syvEE2MKM0W
4IjM6HbTqP1sW1oDzsKmQdgmV5EMLxmTfbPStZ3VtofMTeNdHw8NqWj2PffbQCZQ6Nv8cXSLnllt
Hr5zGDcftXSTj0+l9F/F3JKR3cp2tSUxRufYP9w5DubOISxFJdz+mdRMzZpKeTG/m1XYsyqDQefr
wTJQ1zgmaGLaQdIyc1KVj1M+bLVM5oHhyniHg3L9LvVvVdd53IgE3Ke4O3tPCU7/XWHjbeqX9IGa
Z8aAZg6biRH9KpVMsjQesyvIeLFpvbR5FbZGPR1tvsfOMKdwKluF+KoTuLrY+6gmo6TWym1tPzYs
jlBW89krGm8DA3mLQxk/Gp2bAi8Aw5+ljvfN3veze1O76pQUkQiiJi0CXUVf8dJdGbF2rXk1h1TF
l4N3xg/oxp3pY576kYboMKM1ZpHamBjwx4KexMKRHxqV9oUd6GXOAQVbTUZM7oTbwuGv0tnlUqjc
UDnOLW3uG2WV/VYqPKyalt2oJENoTcwG9Hd8GwvtG03LsyxE+H9IOq/lSJEsDD8REXhzW0BZedMy
N4RMNzaBTFzC0+9XszcbO7O9akkFmef8dqKeNWaXG3Zer5PR6LI4CpBzz0OxJfSarC3BNgOjdy+m
MJ3z5iOfg+etr8+uLL+Nwn5oVs/hUC3/1tE/d6gfeUg+opCfNiMhLGL0Jx/X2o2B85oNWPHp4mnh
tOTvQn/ibuC484siqWbMRY4fISpt3kynOFaiI2nLnJu07XqiFPyHcKy+rMq4lQs/KlXJNiv+/Jea
g2Ot2WT8nH9jNdSqRbju+6HetQ6QZ0n546I6fsFu+1pZ8RDkt3bF/zpdbd6ErFRJgZ0/t6qvaOue
y0ysSTBDrgx87M7A48Bvfo694FGXuGp9RhZyd3lfap2dM828yLiMrnlzfu3e24daXaYRy3FV2lsc
LNRbW111KQbpxqb6LLb2ZhtRcARN9lA73lNuCZaf8FKbsoO9wllsDF69N4BnsWcf84rIBMsGApVi
Kzg3ieoFKTkGi/e9IRxhfp2g9gK4umhiRbrfOBOvpBiW8wjQsM0+NokpxNzo6ZHtiFJQoLDoyk9t
ASuv5ct/ryufYJHKIMRpW+EO8r2brOBNasPrq1zO/6Js2k2B4jc+hkhZA5f5IHuy5fjCy3PHQ5in
wdCj5XGnPT3fORZ4PgyjUfe5HL96dIqJ0n8xWiAGs5jWsKj8bAuCJUS7/UM3hr+e0wpg0SJIcyrr
fEdMSVfRSjhyECmv/jCk5mMRTz7GG3Dr6MvgpYz4eTwmtZgo2mhXP3rrZO66ttmFhfmv7g1Sq8vm
QxT8tbrc9kU9ot+sLUqBo/Iw11WatfWjY5akjfSIQZBG7vJt+ztMW57oI6IRgfagI+zD5YchDske
+C2advcW+OKihfrSUHS70nmzjOFrGkI69CKbgXH+zXtOrMFe71pOq6ZDuZjVfNA4tA7h7P71qCT2
jDluG8GBmdfPZm+dg7Z4jpr8WYaOGzcDp3yIEb+qItqZjP6XFvonEQx/2m1OZ4ygsdyYadHT3thm
eSNbfloz4LdebeyJWcRfbxl/ZO94qCeB9/vQeLT74LjihcXNHojktu8MHlwzJGp/i31b0vWSkVXv
A57uJvRtLoJHPlKfe6huabEHXWsQx1gw+gakV4zWlD7SMelEN2Ee44TfB0QzIPjOIeUmPt6s7A5u
nT/69YPRLXgLjRbyemue+8F42Dwx73qZycTw7o3JqxNlFi4Ow/a7qChMBDOMklUFePD1T1+rI6po
nABzUcfbxMNmVfLBCBXVrjyypiNSy51R/uRnKusrCgN5Uqtgec7q8UVx4BNV0CPF6KFoR2B2sKGf
MgouGJL22p/xTXlGcyjDt36Kol3QoO0rJkMisoSRWJ3ntrXf8Us5SYbMP27lcundmsul269RFez8
gmdG+V2ch9cwkN5ZknlGKRTqKHWwUdu5xHzMj1cEub8j/hXaiw8rl3kZD+6boQbwOrv+FRrTPzj7
X+w98WLitOerhEgo8+X833/wd9lD46TbxohyVaTaEWJoi2eAT+mFSfrHJ8gl9hmY49wiRB9N/44p
/Wfuc9x/S3OzFYRQIMteUUJse42xaIc26hSN1pTS5kxZahf9AwY7L+RhFCEP04hQxTM4CxqTD7Ud
wztLTCSLq0R7A5Lr4j7IzA9lktvuBQN68dn7AIQDOa1BXAOLeirVvxG6+G6tOFEwKWRodkJqGvEn
V8QctkUVa0rEybUZloSrK0YHwZQD7FSbPtxnBKDbRc29Z0ueZysnPTtMWgVgMo4b5JxbPREjP2fl
WyMAGbM/oTA/leZhtPJi4YvYHxlvd7gOKqnD/ovqwMToFEYfzAJzNLx3GTIxc7XOjav7ndxEPAhO
1X7EiTFJ520U62dUZNTmrPn7ovKXdeXyJ+gFsRgvtpnZA/ec5uMCQlossz8qvyAHp8pB5tycfgZD
pOwSgGHimLUrDiraLabtn1+rbDfZ287uWRp9PTAhkYMv/Wt1ty0vuiYuYfRwsw3ldG/00t9VGukh
4xAqVN7uamuY0BgRVif6Vb38MCNNXmv2MIT4UJqtYHn28vtq6pjmSDBLx4YAGZWlrBK/jQnzjlh/
jl3BLSfFJZgH78DA91xPDiYO9bUt3JNN070bruLZGEgrscvwtR/xE/H6YZFZvsKlEMnsee3egWde
kGbUdZOU/v1U5s/DCNnWrWJXEMOR5C50LnTv3h6Z4TryIEYUILGY/vaWP9/NUfFrr6ST8P5lFpVj
NqcZj8Cbn5HwU3nYDQwe4RrG3ypMlWSBdRA8pGh0cLWvAvkbz2lpRW85/V6TN/t8qnyGrLN/gFxv
2yb6ou8BNF6YYbIZzD1Rr05jhPtD2s3XEiGLs/iJZ1ExVSHogg+hu3flkrCp3txFfG+s6H1WAVHW
NsADlRhE9KPWBobeyHuxtG/FpbC4psqKQHu17YOqerKG5iNwuEPD1XhphZkWslVJyVS58/Igh5Zd
lwPR99RfIb526idrtnUabT+ulP+crjT3jhjieiVAyvdaj1c5r5FHOXFrQmds7dDGi9ac7YQqkUkU
uauXLGPB/NIHtDgujtq3ADj7gLKAHQf6DiAFsLhzPwXyugKy6GyHaoizUpXxaLaxaHO6ztcIBMB6
rGVv7TRUSep73nkAU0/zpXF2fTcfZleYJw9GpZRHB0TdNotDXjskLvlevx/0P8uUDXuOv1fYVRKW
xjEVy2ff07Xpr2yUxjrvBbFOSBnNClXIj8yL4l72BDA1IbF6yGySQpPvQ185HbbYLWShjnDe86Wz
7fMyhcvtqr+hivO929rQQSraW5ZdHQ2ye6Is6E4eIVkzW+rOXq89lxLbiO+q92yjTgGTQhcP23q0
Nqf4vyI1sx/hxd8in20uayoaRPP8zqrMP6BqZ98SAScywaRbMMZmWLyvlTibCjDC5qErm6g42GX9
IyQPPbg95b7WteDyZ8kCAqud1t3bnUcgSfk7VgVQL8kyrjED7g43vfaZ2FtyZEa/pWC3/2UTuu9r
crkmoVCZa5KeDDW+8wdpUq5rdzc1L1mTm7sBI1XsS56IDkPVmsl3LTKD/d179ClIIgTRqHYuRR9j
PqAe46MOhNrVQfRsTNGy0xYHhPQvRYFBfFoG5pEVFZgNkjiJaVcvSJOifISSWzmx2KEZ4jlFN3P4
xdRH4QRTZdqCGHKaFTVM9QiFzcv+ItxA0R4RfOoKE0FJLTVxNWDIxW0GpdPJyU28VnBHzP4pFEj6
No/G4hAo25DLeuzJ68GZ8DVHvofQQXwqs2Yiuq5whdaHchRmnJMgJDzrX1WAZjZ1KUG5OG7n9QSo
tc8s+MJulv+GsSi5C65paupo8rxZjbXfopBfpBBv7bIk+AzHfRD63HLZOrCZnUaJ0zgj9DCI+vdG
FbSHEly7wyD6kBPfsOcFEfvZdT9HEY3skwwum2V9TwEQVbBmDqfGWCcu9i3o8+Jts/SvqbFQN2PJ
L9ZCNi+vNjUOIxSCFoxH/nfM1zEmk/Yoto3SWVF9yLo6+l4td+70vFKyoD1HcTtm8eStErInwNpp
auOmygMkf7AgucLBWBTqlWXSL8law0iLg12Lo2nrUy5L9uluvA1aq07KILtVy5T0E/dvTdY3C1ky
O32zG3Rd7fNpxNhBhbX3TwWb2hV9RRH1Qp24t6IosULvMPf6sM6LOpbI0j26Ikl64krKAJgMntKa
ALNUqp70OGzph+q22Soznq2oPQs7d//0UfR34tHa+YEi+Vs5/FyiLY58diUs8AIQtblEAzneoUfz
jvoAa4HJdSA1kk0CPlHph3dGb0W3rjvvWiVMkOM3nJR82k4V3HmWwafyH1zRdXfEtHh60nu9cpcW
ZiQOBSkSVKfsaB800gkUO3HspWZVNl5zW5I4YUcvBBboOPPW76oeHvJh+2PPFZHMaF+JDkf3nxVK
QF0Gd8E1R69tIOnmdeOF87LbSdjc7SGZWSqIOBHEM/GDCWM5IV/8jxuBLq06zI7/ZCxMt2V1D2FI
pHY5WBe5jnfRi+WwGdkLonaA8OPiSpK65PSadzB1uRNcynWL52YM4k4Bcxa8tLLHL1xg4TvaYiTB
rybfoRQYebZngVY8Wa31q6ZSaTCp3YLIoXlLim8KCsukwMVjWKCRxuycQ1e3DC7lk+z5yjMtPDtd
HypnWg5FhH7Wqf5NLrF0vlQN0rYxiZZO7Ca3v10ki7i7kpHIgJRfXT3WGiK/zfOfrYhWxmHyFlWf
rxcn+JqDoTzXRvY5sH2eMmgb1+CU1Z0EfVXTIxfmZ3aFJGqvK1k2PJZEV5GCxwbbht99+0UdvY3r
aftc+uyRyX7cLWN+VggD9lP5As958Mtu2TnbjHig8bm+GLVCcOLsqyUa0PXqZde41+6eaWDOmQ5u
W4JIBn6sDOeWpeq1NdeF+6XDWlfwO2P0sUukyiyXxXhfBFG532w2Use+BKVR7nMPLiaorNthtB4B
zv74OSpNHhO8QEVw5oDEuZyDBgYlN4Tz61JXOyODJUwLL9BW+ne9aZzcXtz3mfUt8NSOY/4bdVAf
7vjokrpImkDaF6xXo4wXf5A7NqG5WD47Illi/nkFK1BXnisNkRNatfvgGNsjmOe0F13+hZlzPdhE
8bWtca9F8NBbSjJdhw2K/O5m6UoFDBOTW3Eds5Ot5aPedBrmQZhaWfW9lL2fDFV+qwLyhqCXuKcf
Ru1exDK7tzBztxvbBTry+tRHdX3OjRCLSn7b6iCKpy3xVKYOjpndtZFB7HaI7NrJHs2is3fMQw3f
56GarqfOcK/MllqEGxcaNwg1ksvqFLpEQjb5O89X4+z1ZrHFS7IW5CBfW0tfrf2STDev+Q0j+Vt6
JU+vxZkfFRphTYtdcxjISwuDJ86wb0lC2axfshb0QNQmwO+smNrb6bdqlttABAToyU+QKvvOdevv
rJ6/wa9pWG8hZ3xlU7fTUk1vtm1saXZ/TzE+9pkpY6b1No741W/iA+EeK4ixD7fph8WTRix3/rTV
pvD/5v2lI/Hz0jBuogW0z3XvbfvZueZYmP/U9U+b4/RXTn61H6TDR6oQlph9DEuLW3wsP6dGBrfe
tDKdOirAYka/1ij0jZiNz+Ua8OIE+NWNcZS4lwZCI7vqj4egLBBiS3yHd9dgaGuRKh/ww8KT0+fU
1W9GnZepl7ll2oyJ1gaVKL38sk1iDUdqxvbSd0C8s9SKJMk3hsNLSdG6sq/ZVOWNJcHBtD+9jnYN
IEYUDM6VwMQKfcemVWBFUAsbZpQnvjcsKckidZyRBps2tG7tem0/zlNgXCrCP+NOc505meccRb7W
O11Nx1qBGFdF1MZ5AbeK2r/nBNesUdF4a68N12rBrGvYeu9KA4c3dcZJbz6Dg0vjajFSQ/lkV2R4
+gG1XwQOF3GxhHPqo6KCErW7pOwDJITLeMhBwQy0UzfeONyUaK83wihJWVgwPVczC0ujq8e1RRps
5gaCG6gmJT6jTEu+CYM7NZRJExgfAaEpqKCrb6Zs8+wtSgt2enNMCPyLYJ6su8CVd43ZjofKRKHQ
0Sy+27A8Vg04BYthQA4lEXVRG57X3AjOti1/tV81+9EQeCfxQ8VQrkApRQfQ0U/+3vfsb6/Z3HjY
wZqLQ2SbT1wVN9sK+YhyXYb+4+SWjyVdXQBCNquCe8X5EhQ+LUgH3OrYb2dlRYeqjNanyO1PgcVJ
7OhVpNICKVtxrqdrXbLcZcZdUANXV/n9Sr3b3jA9uS9UAw7ZdtWn23pV3AfNa30VA4318G7EmUFf
mWNYyN8dRkCPkLvQo3ENj60OfiafkHUKCmKbSEN8GU96dKf0Ck9xiagbBwcX0zOhihL9R36xuTnK
0e3+jhS39TKtm/mTRACRqhXGDqrRueGETENP6XjC92p82nn3awTbAH+C1B702r2qytUxrKvL4LAQ
TYvvpgUxi7YsOZs9kp2IxxNAnV3hwpWMCOcC4Z/9raDmTNJUZXHlL1SohaE6O+N8/SWDkNGXc9d4
1l9nnT6ikklNNq4fG+Z6BHr/U/Lw3NmqfOsb/5MLwk8gEO+Fw1WhBl4xnxhQwwHXDT13ihE+gnwN
Eb4OzEKFNCwUkP6fsplvkZgQwTC7barkbTkUhwyDptXVnAU+wMlkPMg2Jz74J3MJEsYPAB+O0i0Q
Lk4cjwkCBy94MWGHMosogb8Pq2zjMG2NQ1WZRzcnH6FViLpUYDz289DF88DfEK7FT7cqUi+lcQhN
CIx2wLeCdKvCat7ChU3in+FgeTKN6is3QbhJWD3yGjw0fivQfLtLOi7mW+0WJJuL8HsghYtZhk1/
K/lbNAlBMQPWXxjbF9827AtKHW6mekiHgDjPdf2QK9GZW80tK7nH56iWhJ2MNoMO4G0XgNc2l0xF
z94434zhub8mBpf83bYhNIN8x0joYp+2RBoipFJT8LqRLppG7gSv/Cr98bmrr8KRzCMTyiKMhnzh
kJMTGR0MHlRo5H7mSKvSbgn2vKdn5U3GHyTG5C7gU8YApuRIdIsFM4ATb5eP5nFZUa+a0yRPXk/i
VD+zL5cNTiuvLTEBM3LuOrcCr8YNN7h2mxSO0SS9bbyuDO151HrEoXVNupDJGps991q99amrgUs4
vW2+oMgBRyRILrfavPhLisf7YHHIkMgR2mADa0iYiDbprvfhwrxrdJUzVudV+QRMXm1vehouUdOi
DCNkcFrmEf61jFWxZCdw8Xu3sG5Nx34v26m/FEZOtr8XPBlKPjSDO2NxCyjv7CtzXy0bV1sg9ovZ
k/Tt+6fZuq1yTmUrX8ms4MZEt3trRNubUCuo/fLpGVF1U67ewVwjmp5c2JxqMb8VsODR0mEFOInZ
ZiqmM0fcV57XJS5Q78YKKDC8chVZd1Xxa/0ZuvPDJNevrC0lWTkEpKEA2/nCze6wT4BGDTvVjdV+
nqI3bXIBOM7nNBjGDqLVvMDSH32Re8cO73IgtyOpeNF5HcOfsWxe7PCWWs+jz7padsAnRcAmZfen
cjYPyEFPyKFlitjiMo4o2+rxYME5ESkBxgxqtIeMLVI3M5/A2FPCbbH5HN2NybPV4cX31+LWWLaX
aJE3owiMw+KQT+uxubLL/fVGgqY94X/Lyg8YWbe7Oss/tFJJx0ZDhgevLI5hgvud8J8sBESwy3cH
eQduZnOdhOhkj2ggTSJv/cfML/aNpq8ToAuGwTcdhEMVC/h6z3pA8AfQdTKsRr0floWLepgOZE/3
uI6jbZ/1FQ42b/oT4fN5ChrjJtLraVCmdwcsepwsMBrP297ssFmZCOl9dLifh5XpGY3WuTQ00r2e
DMuuDg51Y72Om7QuM+is0ZEwTU7Kr1s7l7LrCRO5+ghr/bmZznckJsZGIi1IBPooGtLGXWCnXUum
gT9VHpxX/1WvpAkwaPVweidB8AkU2tHu2Sbd3IfHaJeXOjRujIruaB2+tBGkcTgaQFtgD8SQ8UxH
jEEI+vGJyOKG94sjp4LE16Fd73XkvOLOw7vkf6KRAISY62ddsKo0PCz8YrDvMDRZ3d/QFn9IvRm5
tDrnNNbTA5cnpHIBmy6z8M6feoIDyDii85RItTCeJo9jIZxOnainuHGAVO0a+tQv/MTTTVp2/0I0
Hgda33LW2OnHr2p5k3UkXJGfd+1AvVI67Jzbq65H91gRTB9CcLsNRlCHjOI2CvejC8KAafJpQmQT
u6NzP/XjJ27EBzQwuFvNDcxt1VBhrMmqCH+pLR2t4LMJQHwxx+2Jqf2FHoPNJb3BUs57ZPbTDvjx
H4kTNxG2jCMzEMijjcHRswn2JyM80I6X9tf8RA0x7BNuFc9u78ftChYA3cpFTE52xSpem9GeC+S2
yEWzJ1qJe6/2Hxi4LtrmzR1DG78oBwgMBTzguJJf1l5x28Bie8EQxbAZbj3UfH6EOiOQqXCrFzIL
8DGP90gnQYH+SxrzH9v2SknDVKa52Na0kctrxcBQuqQibWX73rtIua1uopnsWrWqoqPJEL3bZsx1
rgaMwjSZNlbvnhpyawJofwLCqZFaxD6ciVauDJunzY43kT2XcH7YUGW8dderrtAJYeN9LPSKW8Ax
nkoyoq3wXHL1E15CRXYB58jmdwyF90GK6D9CeCjfJJcgBFtC7L15cEFO+El2BNYwSciP09wCZ33w
/ybtThn/hq2rdmXRHiO9xR1v+2p5h2DOJ/jzEiQjI+vvGrsuM5E6mrF6VUhBpoZ/3fqvvHWHydR9
DAGGYUvXe8d5H4rhxZwAoiv0oju3gzYSTfCRyaEiDuJf20n9oVb3hPP+ZZSre85y+2sc8vNYQ9I0
nf6SDqmDQX3S8nYDrrkKhipSoQCFYKqqvP289mfCCXROXAzuyVmfhDG8IVD77fjnuBGHAXbq6Fdk
s7iOBRWFa46TDURw9Wl2avL5qPv+o0EIcHLKvtsJRrjr13DpJzjkuXHw7fkmsChv8N1vy10OFbDf
oDwqVDf6EbKRP19U9a90cR5OWcHdOjyr6GLx30ZF/EKHo8Nc6OYdLoNFp8BWPni6IO/fBCkvAqp/
58BpMCU5E0nBzaMy8mQC5YwJQW3jYGNrKUIHSdE8/HKJfaMcc5H9XjE82AbvExnQTlRGOpIrmHq2
cSg9Ne6X5U1TK3xcyJKfpq05qPHbWXivrX64lA5sJl7rPAWzf4bCRxAfJqaahxuSq7qywi9oukUM
JX4qo+1lFeZP1l4dGFYYl8FiPkXCuHBUMe+V1R+yT96rcPjBHHmt/74lJ+ptDqPHegIuMpH07mrb
ibdhDeLC4TfhXl84oXoHaKKGYQfqgohQB4IOaPR1fuCfLFCX7MqKsCbLimA3vxGgK/CcpLBUCfzA
iS2WlUddXcyZH8W0np/qomjTYiMBvFtckt3UqTYpQJ5gNv3BTCfUizt/7uuD6cTSBglxI4oMzM15
r4rtgqJ/2XVGDYHph4/BwhyNjwHMcoE9jBzB0gTYPMki5evAcTt8xL2rJ3wG8uiKYjpsxvqD3GP0
avRuWU03DmkHVTgd3YEO9mZF31uHAFK5xhg6rey6nC9RQ6JJsNoc10CP5RUjhOM+Y4CjF9DrcDOr
VZ5XUb801uxBSbTwcpn/mGsr8aYJAC10BkYa57CF/g3WaRSzSx87i+YDLLYfXxDPrWsgARRAiWON
XiKjjT/lLLBEoJyLiwG9HOYDH4S5H6oINdjYfBCbF/J8Efc4EpzotB6vDFG6UzVwnZpoasehIRYo
JAMpQOfGCs0UbRMab9avC1Q4OJb1yX5kjCX3lc8LuBADHyEtSrWCNypb848oM7nn9t+tmrNaKqgY
orrEjuLdezNz/nD+HkaLJLG6XT97J6rRY21BggKw5/HkPF88tLC2CdjbtOHT7HTrIUMxwmY6rIC+
PsKCqasgEgHpEMN7T1MRsOduPFp9eMdoRiq3bqL9EOlb7Uuy6hQT2xK9YuMiBKSUyTbi3Hf+yGFG
+VR2fKsNO9HVd3sZ+iU8y+Vd4A6Kea54k0FHdr3p3xrZZqZ5YBapNqzrXwY4Pnw4jWekfdtRWuL1
aBpEQgBciyQJQeFs0SSCHyIelg30foC59hV/uH+DXM0PSsFsrLDjjfxjRV23Z5DDgLe14IYKOZXy
6yN6VB56Gz1l63OXjAYAlIsSTsm1Pchuvos0UaksWVaiidZBkt2Shjo2ca4dkOKCyz7DxSrACTMf
yY/vsSVlY8jbxGebT+1fx8jfFif8KzJWImuEnpJV9zIglklQ/H748AvaBFApQ2PvV86723R+Wq8q
XQiKgIE3s7gL0Y8J8qfSEh6cO8vJ8cl3u4YElLho+P3lbkcoUmFf1XjjTNHEjCrRb1mT9ZJdw0dR
viC/NWR5LG3ewSzkmJnXmqmmu2+KScTwYR5YQv/U2B14D29tQYwK+gxoVUVbCx0A70GOYiOvbUiD
HgUba2CF4INH8wTztu4kAtm9DSu5sxzppmT78V17QZn2i3NUC0iiDe+bQQgn/x2VYbnw3kcVBSlk
ZheF93ephuPs1DDrw4DXaXsDarHiqf0KGgC1ZW6vt2zJp9zXfSrqYD8ri6Z585qC6TtnzfFI1xWY
xTQQiVU6XkIsCnTRcm+zfu3MwAFuYOPn6Gby9wJ5ctBnsKRNlGRMAJdXE3jBzXvhMWfQA5zf+Qit
UPO2/c4buwdR1jdj4a0XZcwYh3M0DlTm4XkxklpwrdYKZgy9i3Ec5wlw1+tQo9jbAcAN6Vk5NqfW
6q7zLErs8YBivogjhTaOzWMP+V/doI0WUX1BzJAdcfw/+1NkkzCCQGYhTLmdr/V1Q6nuueUtWjoI
ckWgQmJNwyrt0S1CXQj8tDNlezsHgvIXaoxCm2XckW8G2lV+/6AXnT38Fpb9SVrBTJ7waiY52jpP
+ad24hDQNG1BDpOgSn1K3t0WurJ2QiJUGO0BhQligtSa7Ps1u10y0hLLYsYwZFYGigZFshKaDpQK
wxHnxJC0Ov9qEGEJA7uoNbHDAle9287qpE3LlNZcgZQQTqoKFaS/VEkeGN1OuwCto2XDeiBVS7He
c3F2JEEik07CQauzZ5iPaqjVrRsR+lnkLIE2nD/S9HebbMcubFRqhcNwwvDMu+x9bsECbGuCTPu9
fpElSwfRefwaA/3gznpKNFIn4j9H1hDniJ7+ybaRM5RcpAd/qGfuBMZw8phIFNITFZrh+iZCFsPV
Gp+jhTYkFX1fA6unOjUXBIfadJY9ClY8x/QLz1mzN0uQiqJV4EHdfDaMaGZGnkYimCOmKwuUVc98
PXIr2CmYFl4WHd00nP/2ZLxscI/etMBIELpRkzkUdvPRjHCNkdzbsH6wk6DD9WGx6fZAgYbS/bUe
6reReIUYk4WZ1G2OJChs7wyy9nIvgtEAh2bQLQ5GkDWQ8Ccrn369tUdmdQV8veYqPbK6X19sj3mm
SYuqZbp0mJM3d4tijXfhv/Emiwh4IQF0jKtWvvA4buTWAOVQ0R1zXfmIKtR3MKwfYXY/+uxdSuBe
arf7VuURSCC8btcQytrn8VgWL/g7rEMjoQEaNouisABUSmMkTIpfK9nFLJb8U4OPo1nH9dB2RNM0
kQnSXepiXwcTM0wGES0yaSBzExfD6D/yAuG+z9oKWM4EyEUKNUXxiwtc0y6vxlAeXSbQdNPIHbLG
Hc+9X2Q7BY1tzApFQuRQHnNCT+nGq5M/rwNIkLG9Bj6NWgOyWoljjhvd3ntj7xHISmp8Zzlj2mju
Fb8mSA8R0OMQIOcQhkcOjSiZdMWhmaWginoyjo6imLZ2xF+E1uSm1OUPONxLiEB/Qqx3Gxj9vdTB
O2veP3JuUfJA/MX2tGEy1L2ZlvWUAoBiDzDkqyisl7FA+Dm5pLM2dI2FZQXNWg23qMXK2Mp9ybID
5GtrwCcPsNZ2hkOETPyaYjvF/ALnQ+VPTyW00JFw5K8m8n4D346L1rvIevlum2pIbChqFgTsORY4
NOLoL755ddbo0Hes9igibHqUBuuf6qfipinFp58BPwYo29CN6e3BjKikvYB9hPd9Uz4UM8hZWBJ1
aob1e7aiJJ6FIObe+HIy8v7HiLusaq50bd0+FJXnvfhFe4dJ4l9pg854WEK/5pAr0CPasEX8nC7G
ct6MPjrkHkqkUZWU5IhXvZnyNDHcLr7xWwyWiPHrjymhOSACZf+5SGrSQKOBX83wnrgP79KSpWNU
2j+67ok00xnNI1TlbM/zJR/ag7kVRCgC93aVQwANkWDYgp9Kr0bF1M3VAXUMJwj5JnRw+fckOmC2
v3qgZ0Jd751pvF8QICU4kV5HTA0w/iiszGu4MVqJlFOr2o/Kf/nvC9jedAc2HyWE46yXQvFtQA7u
g8xZTliJ+3QbaUgocJ2lBsPtFmb+3TWEoGsGhHJhWCa2BzsrSgN50wjK204zdia+tU5y2w7avavr
wX6k8u00i6k+2JCQe22v9X7z3+rAJU/Tol/LCIyryh8tRwjKlqHS8klvLbVgj71iQMFwWL0uSFFr
JPPQgqb0lF3k7EhtaA4n4XCSCtX6ND4AEwXOW77aXoolCQ0dOxssokrR+lf4JbYt6cvs8F/KZm+I
Kg74UozR3O2ahCb652qatUrmZtsqi/9Rd2ZLjhtZtv0Vmd6hCzgmR1tXP5AE52Aw5uEFFpkZiXmG
Y/r6u5Cl7lZKbarbj9esrCxTGREMEoD78XP2XntPv5mOWPpg57rlZ9DS1lNvImfoyjOU83Nnjtpj
+aEhCvZRAQXHH3jJtL6kUSb3UzQ8RHRRdmJ23a3TQNaIY10cUIneJHqgU4bNMAfqLsGajpAGcigB
dR27kFeT7ze2I0LGYqTyAuwe6jjZUhdzUoJGrIr1g1iw9XNsorzqWOSCIkL7P3oeWNd6E2fM/PAv
rBbp2MrG23MIjFH3XdWxJ0LkQQYJvLQSFP/RnMS7IMjolVhGvq3LBrpR0p9LXVNMWWjmVa3DJKHS
9vbgsEKUw+xbIikeI09be8a16Qae7dZ7j1MD/nASPntFY+IINt76qde3sq6eFWDzCy5luj/Svaa0
55Erkvw3jQ+YvWmewjsLKTGeLVc+/OCi17b8Dr6hWAumvCEd+bMSAlMjVJB+JGBsDLmsRoihpmto
KCXht5Tz74WIJpO9jtulg+3mBwPS/MkI2M0pZ18BkR8yoyFMDWQwAlNK6JkzR2pYjA+jJnmPs/ym
0JaKfK7lSYbIRTyz2mem4bwMbbSmZRd8Wun4qiWcJB3zzjKRlejYqFdTY4hbTxSf+UKIpmuK/H/M
1aXBnhAvNmw6/vbeze37jvg2UdPBN6gMju4ifWQPM27RM9moNiLPr7r5DOs7f+Y30y/0+nZCgJec
pXxtGNFSqa+Y9zHXQoZzKkuKwD41nwvlWusxFaTCCS4ixU53cQlnD8WVSIj2mmNL3QgVtH6Uy853
8i4g1mwqT0UYbhGpVnQGB8E833p0Bqtfw90lXLlTZ80cMEkM2raQEV0/JRPfLO9xKPTPVJDQ9NwG
t4FDuJxgMF0jCLcqmkLqCcCJdav3BFfGnBbD0XqtFZPTCs7kqspdb8PxO3+eW3vt2uR8xkjg2qjS
d7WIs12d9NpzlIuNB1N/TtAQBDozR/wwTPlo4Gh7PPXyYU451atuqYFcr/NRx1gnA5HCxEnwq7ZY
B9woZ2rU6pfOy+PbqERv0pdsDsNQhvsc7No1U1axCRjL+OGs3Ruh1t9o+Pd24RhnG684k4OI/JA9
9pzCvUIwykl4COzeL8MChbsm8o0w63t3Fi9zm16Mos62/UiO4I+n1MP+fDUSdHDD94wmdugp4xQa
nxK86alFzTcrdI/uYBqbzMaBx9LVHGJ4BLQm30yPbDcyIvys7+Rrjiq7Mpho6kVeb4Pc+qyKsb66
XY/rj2Qpn/wuco97e7xXCZV0fxo8+qZVpidXmjA4xdOV0QTJkW7UuLdJ0Qh0J7lHCHI2vG5YcSDR
gXf1j5NpnVJOMruxYWIKG24tQs14xuml9hmAA8sZ9B0i6T3hrXBUCLWxGKug6chnP5imjxoB+w3+
+HKv97HtRwmD/L7R32ILy//STbTtPr1LS1esRKTnZ7ebM44WcbeVaZgeBPwr6qCg2HEA6/0kifsb
j6NYpXnajhEQh1OLwVWr96deoiztOPkYgjxCnoW9QCTftM5GVnayI4pA+OaiZOfR22JuQEgXyur8
g+ZJ2KDaSmckyCLMEKQbgUlNVUVnEFCHaq7eiv556Kf4Gub9RRkQjdDCoFOlfAad0L/wMKQN3Iyc
ycwQLyjA5eZK4hbhVRkYD6kWbcHeHJOurk48fXunUc2htZgNEFmpXUcmgAQlTeGtp1hBCmt8M9P+
FhzvkXMRqP0OhrnW2ZKH6AadVLsvaUmeaMC/J2nCXRDnFtKExXqWvjeBZjLu5n7Ct0L/1yu/uLrx
BIyOxzXPXpuptY8g4mnBOTeOUQ83qEZGP3CX7luHIpylxbxqafGmC3byiWyO88yevbenONwlXX+h
+5eeCzmV29gTx8mq3XNRIgB36S2qKG5O2gDkFPlmuYYFQuyNEz+kSTYd6oGM9HAsilv9izMToEIP
bzqHIxMiWlKM2TQcHJXoo4emYcJsxsOdZWnp0YXDdMxtplxmS7/RKjINYQDGqSSoaST2PRWGOvcz
MoZoHMIbBdVh5ykcrxTfK0A2CoR+kQweEa607T39vU5zJhp1Ol6TQB4KbPbPRYqNEgfAsu3hqumr
5Ck3u8n/EZPRZsx7TLGQ3BwGfeHUdze0HKJ1HlXniFnAyqHhsSqwcqbtQIFQOsV+NufqlOTy60jR
tAFDjanFS4go9cj6AHBbbZDaA+N3OMbB8v3a9bgaIcH4ra7SjyF5TiixsF3FxhqA75fWhDerlhDa
iSYsupOI6txM7ggEwqbI2Y5HCQBJ2HbPuM5XanTp2yXW1fba8aIWzFsVlSjxKNZdzrVqnhKGv3JE
gUL3VU606MmF6o/5k8pK7bPU4mPcJN89TygKEg2Rad4Nb9rEbRZkx1TCSlHtS1tnIwk6jDxgx3zq
2CqYkriUHVMebjR8ezwVlMLThDS9fHA1zb6LnZEeieATYkaKF6nnEZfvogO8baTRvLUkanCvoTMX
J4+2Nfa3Fu/Aqftbrt5j2NAoMjqF7NEEBWrYl4ZVfQVE5gtKuM2EIfPdYsNuQ+cLU27jSZvaLxF7
Ld6wlwj7wss4po99XRH3jAANd4Fiju7KV4b1RHuiKYJzP78Oy5+myuDoEQTqGGYB5H5n1rH68U1I
WllONYo2HSPHN43zTT/j3i0GmV7Ctv8SZzOF8aR5vqLdebJKWNowTYgajsU7IpxDppXHMRumV6Bv
Pg3cmVZQksJseIiEhzLfTttD6TG+Lat9GFT5WRd05Q0XLFkcguOtevumpHF5NzN+O+ugZRwaNYpG
YlgwMVwajQ47rgJ71ViL2tymDpzHr5mW2og2mZ1q1dIutL1jpcXRIe+xrMRHALnski1YvZnibhUZ
hAOITr1yGCdDuzCBvE11dQAu+RoUWXrE11Pu6rYttyjezpzyedd5bmwFeVwr163ovzOk0Yrn2K5C
oqBYZJgP4ASLupcknI2zAW08prIpszLnJGlx3K/q1J/JOdJpTSgSipN68E4mOHNMJcS5ROF92drO
o0LWhFirIAemmAAIePOJZ/Uj1xz3mCCZJiFV4yMsb/Kgf+iCAEpswBPbqYE4DKt4n41C+vhjm2CC
hoHgdmpy7aiRsITa1HX5FNrqkk07i4LlLje4HK4FxzIBIF/QltnHBQ3WMNFvxpmhA5eSfO60Qdtm
2F8KoZCoTHTjiNpY6aTLgv6UmHbd9FGr6Zlz9kQfWL16JNPtIjZrPYZgqwFg3eaSIRcOXfSC0bFI
za/cF8xzafsnwiLRuC18O43cdateJGnQFFQpXQZ+kxVUahJIVPRdUkjoTWBfnP6bADKxTow030P5
Bw8UE+fltUiQTXKozbF8VNAId7kzPXFc07Y2pq3NwARlDfkdny/A++00LIKXtl6KKeNMUm3lD+jd
4bmgDreI2G5J4y3FO7xl7C/Cu7K90IaRjdqFHbfbaIwu8vi0Prntm4vj7iLFRGM2n44xcsSlCiaj
2taQNHCagQa41XU9Rl0CM9GNpjfSyx/ktKgtupEZGY3U3ELWkYeObzo5AbdsdnozA/caoI7/2NIz
l4Go0sGhdMF+1n8cmSgLUQo8y4GbKHSLhJuMgYvu0CmLDG7XgfbIbsrbL4MEL0F/8yiN8tEMSAHT
e4i29OPppOvhiyM5TsFzyx8lFQqdvIXv0k4i2Me52Z5U1Yp7vUS9oToczhF6B47UrFElU5R4aq3z
ZCe0SjEIjJwWNmMCBwc4wI/L1iidyYlWPtQljwmPbsrJGDC7k2g80sinTmUybE1A+/eTzmenj2Cg
Y4RRS8i5mahi3XDh10R1zQ9aPOEnjLa0oXpEg5dRn6xzUqGPQJoaXdDdMarQydUb5kjzI0Pekjy0
yOjc5qm2TVKwg6eoaS6sQ56FeLuNOeRHnGLWlaMhaLUDh2YxgWp4PJBdY3n3ODZ55qnKCKVAvpqM
qKfMpPSnztY2AUKunT23zrnN0kNPOoxW9+ZdQ5bUupqOk5O4X3vUYHbzznRw+pbjrl5IFeCYKHWp
nToSNwL4IVGUn41U67d18xLXeXcTEAZIslLARuMw4M9MVFhl2jj35YJfnkQHVgoj2YSJ8d5NMYSS
5BKfYVh4xmvfdcVVr6J0n41Gs8gxr4qQiIfBhUg4j2iWarqUN018kubsw/lF+73UMcI5kktifJED
wyeNF0Trp911y/KR6EZ9qZOhfXERR4HsnOxrH3GjaB34XNHep3HIaBkg2TogvfuqhflRS7LXYsiK
L3Egjk0GDEcfwzujoGlS2R60YaIsl4PK3/M1/prohpzdcHUiYQRnZuNHONofIEVoS2PXxcC5ZpJH
84d5f1h4FEskbTdxeeQomu7IdmAhQOBQYd8ISkwJzTTsO8PZR8SN+b33Ms06VSS6y0rIXaPgTIbx
ZDB7sy4uaOjVsKRNsH9tOirvc4UIw+/alp22zod/8Y7kX3LOXIREjikFHBrP090/w+5S5RlJSVty
0puHUbi3moeThEGnBfBjnY4uzVO274NGdlmmFVuW6njHW6s9OwGSpdcXjxSQoPDFmFg3RoImNIhp
MsSKHn7bwtwuZvMJDYt5RGwHZUQbtV2YC/s27PslibB8gfvdYqLg/zSL8buZswpMiVWcyRE8ykNn
m+Vdm4fVMTe5DwiQyU/M4d4l4sojJxMmMDU4lb7zaNxCoQ8n57bJ8Q+bSM42uUvYdqSN4GB1cDB1
rn/prWxEr4pENAPhuI/5LY9iEqcfX+qY720m20Nb49llOHrXpNN4QerM1Lr0nOuM38RGxH/OQ9RX
BshpclD8jtPIKbdL48ZtZ+nDO4vXhH/otzbzqa20CrLQpDjUE1TBSaEk/vv70vwLs5OrCIvPEhAL
zSUS92d4VkXPJ6FFGa+Bnl07s5H7cEnZw0Jy1kJcEQGZoGchix0IrW7bRTz6hWEuVEX845YO5Yc9
o+zR3mekBcCGlCPraLpX+P4vASEYYUwuLY0zUtDmCDLh8DYU1iMern4bq4bgdUs91KwZjQmv1DE7
lP8tnL8WdZ41592tLoYdHEL5r9JO/qfbV7okHum2DtXN/tPt67STlcAxXS42HnlKm3I3V7Ui6WUy
2cFZZueI3qqbEapeDR6db5vj8b/49L2/IHJdG3gZGcmW4Qgyj5bL84dlAdukPjjhgOKtSVl8Qg3o
LOojIL7606JnQvl6bjJ1dsdGf+n6+RnHBQq1cfzENf6MM9x7y93o6ygqZ7e47KBf1xisB0CAB9SG
9aqbBfY0utsIw/M1uCgoURoF+Kyp51iUH86Mt9a1yIEcIIpb5FDh7cR+WqF5w1JOX3wp/FrvxL6H
aCIgXzAZwA0U/feBM7xPyQtrlt5NYWH8QwlIAabaCwqhVeskuEOGGGzZ6NfTNBzMAMOKQqU1Y8fc
2DW5TLaHFdCo6TkIOnQcxJw1bvSnLH6bQrS0FpbPdZrgzOk860VGxCSl/OdAXzz0DNK6mUaUXWof
y0UsyWJaKerzFfqyihYkVvgJS/mMTTBlFSB65z6kfASZApN31m9p4DEwjphHYwLH62rvmxZOpjI4
GjEuDkqdk4C0TDq3Tzpaqok34OcxYa0qjxAGBQDTCsfz+15rN+BglnDXD6TPid82dGcib3hVNiFP
EPjp11eer8fOI25vJEOQXuIlrLlt83XaTuG2W6r5MKzOCFvPmMLucwPMeRsSlAoe7tWWOICWlYVq
u4NUhWqwoxqUrPdKIuREEtQAwDu6KX57Z6QPn0hQFSL/Ugn9uhyoU6Ek+B70RYHljtwKPaZ2zTnO
orgmjZwY+wx7e3Y+9AaiT9hXt4NL0G1TPFt6/RZrOO7GAYqwico/VEO8FjavK3DxINutbgV0jpmT
cIuLAXpNsYYz+9COBto5gUB3NC51no8oO6N8y0l0VC4frTPtSAOptniTkDFCch0tiAC9XTNAVvRp
B6KH8GtA6inzqNkxYEVNTcoDe0wnb8vkyW6qfJcrIqJoPfp5h1JZ1fxu0ivne45i87208ONOWZIc
QTOjjYweC7jo+6pCpVVpenCqBddzpPu0RXdRkvEdjHAcBVShON3NYe+d8JlqFyFwZltDeagcL78J
gzm/6ZO7pBLukZteP3WlCQDCMKlTnZTbsxvpaRQxzZcsSpm62EIcbEOEFy/itk+t6jUxwDwMJa1Q
Za+XZdRjkwIK6nBVOX5nJZKrylq0X4BaF6sdZd6ASS7xbiuOk7dR7z6ULRqAYHKQXS9qCj11GLll
7a1nIRSIEcX4hWkVpzi0Hk1jiG5FlH/vp1weZEZhFnbFbUeqHx3IaG1P4pKqqNolmgOcxY6KnWEg
ioiBIhyw0S7ubCTeHnBYJyCTokBxwbztZsp0OM+MJreMJh1fmv03bPzIbgqaSUSBCAIbP/u8R+yi
LHD7VuvIrURkYBRknZAc7/QrMU79qQBgAIEAu4HiBGHEtFTIHLhvJa2KMXLOQixmK5RYaycX74Oy
zRugI0/akMljEWdIvULQWnlkNQe0l101HkiBX24Fioqun7q9lJRCCGdCcmaL99FpCAdCsQcjgYZP
PgfxtWiYvgWxaZxxo0tbOcweLaDyef69VWZ8iDOtWsuguyYm5zEUGRzQnPkRK3xzKlABY64c+7ek
3LrojrKgn65V4CDnTmyMglmXnOKhm1apqsc7XYZ+h3DiAUiGapLsht3hCcJie23r+X6GScSK2B20
cuYsjMlkcZ3zCcogv4n76o26AoxobGcbVw8fmi55n8sSjqP5bi7jMfq1uBqialMkDhdsSIAkxA2J
RL2R0SSiDfwDClml401VUbOkJK2NTDx9t5VAAOvypauN9g5G22lquH0LJ0o2yUjnloScYq3GIj3E
JbNblIuAtDWbblTJtqJDJNnNE/mFvYMjDQV+9ILh2ndtkOT6aHr7tqJ33lcAnwoneSmc3PS12uWO
hiURJ+g1AH1GfiHod2sDqsiilvljvcSRL63Wv99/lz3+JzzpsvuaFschD7GbbZo/775DJyeChfsE
ETcYk5bkSQDW2YAnpDH22JbunJgS6Mdr/p+v47+Fn+X1nz++/Y9/5+9fy2pizhh1f/rrfzyWOf/7
9+V7/utrfv6O/9h9lpeP/LP92y+6ib82ZVt+7/78VT/9ZF79999u89F9/PQXv+jibrpTn810D94p
6378FryP5Sv/X//xl88fP+Vxqj7/8evXUhXd8tPCuCx+/f2fDt/+8Ssy0j9cnOXn//6Py9v8x68P
H3HR/XJagl5++Si+/XL57OP2L9//+dF2//iV9ec3ilXH8XTTgSzLJfz1l+HzP/9JEqtAaqnpkfTE
H3/9pSibLvrHr4b7m2VI3SILhC8R1Nq//tKW6vd/ItbNcDzIuTDfBFDO//wkfrqi/32Ff0oS/xPD
U8LdtU2dm8rQLco7+we5/w9lXdgKbngIHhvhoFOW9lZzvYuMg4ZMpPe2IjgZPS0eRJrnJK+bMaqw
ut5nFdPAvkMIKXZmkO9l1oMgyc/dnBBvBBJnUQUxjBlBQqalcS28d7kk4yrj2hU6wZzQ2Hl2oL6t
DTWzjrR+BSQiSSxoV0zbCYmOdAkgWv8SgpyRwnyreizzQ4pAERblTquZOc7TJXGx1PXZ+GB57kaN
j3iN1hrEhEDLHiap38w2BkjKsG66l7q5L6wGvS05MEvqe2DsWmmsgiq8h9h1KOjIgvgJr/HggZO0
7ZPGrLQ2scInX6MQKRlObXK2Ns0iHwthvU71QTPzW5sY5TJ0jzL50g+POUoyxhvM7ixvXE9VrJBL
4P2nB4OgTlxk5t33qvWhfe81UFgqrk9ejcnM9V5Anh77hq1VmHuA8TTzAX+S6usr3EqS0biTOL6o
vFVFwJVZio0ehrdqLPce9c04ocpre38kKsAJqm3S2JRNRMuU4+YP9/vvd9FPd80S1/Dfq9HvNw3o
DNMysNVI8adEkBYfS590+rzpwHGsgl20rtfB5mtwqDftWVv3a2ALK+LbfSRp7r948eVn//m1OQvR
r/eIOWR//nklrEZVVkkWzBvDOYzZeYovZXj9F+9v+Rl/9xp/OmoWdRc4jefNG/chutrbekcbf481
8WD4sCC3wfrvX4++yv/0gjYnCJdnGojvn454Scf4EqehvgGU/NBK7NYRY1sT5YoZ0yKAiRdG+8pB
EYsEvXZIl0VEGRfNHqQDJCf07x55zVW/jqcvTvXdTbR9qUrON5w7csJAQAM4HtpGgAQ2pneYOC0+
Ud7lBrgbjRfGv8F432Xxc1reN+pVk2863f1Zf9KRLumKNNSuWlOB+Lr7VMbfctt+gs4MocfFyViG
wdowmo0gQQNV0LaJ849UUJnpBli1ADCJdSihykwCPRSu9dhDLhiohyYvHwqpnhJg6hxo14s5WG/f
FPb2FTPjdwDh/kwkomC4N3PwBv/sewAJ0mYALqzMe81pzvgrjqpwfQJNNl3kPeoiujoqPlOo9Fhv
qRG0mAKmtxA+jcC0p/Q+KzqKkUDnOaLzmjnPJeV+LLKdrol2NTpsiUmwbUfNd2HlaMX4AD+EjhXw
zT5+r6vEx5FDSRl9p1dx24jwQ4bzZ9ZzwEthDqLQobkD9p6l65xMyU501W3ZIPOK3jLjgdjItZUO
V8MTj64uNoEi2iPh3XfiruY7IDKc+aSPLVICMVjbFFaBAh1YFDxMKPkdkg/qejiEgqDadganmIVX
I2YxQ1SJ1f3cjx2YBpucjmiTkglDYYWQX/jK0dZCIokiB9DRboMxRW/BTEIjuEvRWFYR/fUaf2fv
m2l16pS37uNgU9kmjdrBYirZAcwJhic69IiYCr+cWBFJ8APIXwDQYp4Ha4pTKlZXvXjH03EO6lvi
hwV40bWL8ZwmIg7gemYMEVokaIb6Y+3mO61gFjrUR6+k8YTOZ5e7Q7VJS7xmEuc1+HcLd/CAxb3G
baWFaBlZ42rOA17qMo4GFlcjLJSsRYzElmStVYIUVxdLG9vmlsHCmJoHSOW3MLsZmLJe2fGDjlJ9
Tp4q92JGFw4JDO7CjQUeysOmaqNzTxfHTM9Yyxbrqpf8FlvdvXS00NuMufc0bJBIbk2dJsgyScrX
ISLOPrF9LO9wLZ+z/pxP6mlAgBpjFes8fK4VUAQmQoRsbELde0ghimgY63LjYwyQBeJ+rPSrhq6A
TgBCsTVwGpRYWQT5LRbAFgGOzcSq0DBc0zJaUyisItDPpf7c9fonEaVIMvMT57yd4SnfNIw9ve6H
gaMBibQrXbnkiqZXeqSMU7Hc8fLY4ti6Iubx3anABDBDRJqA1v5Y4/5XxeRt9Vk8dM3nZ3fzUf1/
UAhSm/1hIf9LIbhXRfjRTH8s/X58xz9LPyF+k2yOPMG67ZCds3Sd/1n5Gc5vBMQTIkt5ZxEyYfEv
vxd+lvzNJh+AqBjh0msjy/6/Cj/L/s0l29fQ6WPrUtepCf8XhZ+JFfqnPYffy/KIH2EX5U8UgdbS
8Ptj5ZewEFkFD1LWp0A7K7PCdGW/Wo64yav6thgsJHFQH5WcWIKhlPgcu7ZZrE5amY7buMIalwRA
hhcjOiMjZOiK2IJayqteBhy0F+O6fqkLY5eMGNKL5Y62FeL/Gnr77KAXtsKgx/Vf+8jN4TD9aEs5
XeaX3eKL4gtw+j0bVppvWtctNsSfY9Vg+bU7DChexmktWSz49WLGZ5/DSwiP8RDOMPZK29iP5FWv
6KuRIoQ6Y2MDRpVpcBip6hbDP4v/sYAAwKy79iOYAPECBwiY2K76BRiQL+gAwoGACCw4gVjrH+Lx
KYAyQNnFjmJ6T3qIKJ1YYgjg9mauaSuOKKcjN8LD58VHK2MZQjGg7dIUooBegG+Pw/g9HtwzZtfh
RDtmjRaBNBLj6ASIeztt2I9InI5lnUf7UQ1vkvY82QHnQZp+aXlMGYH3cVzNmWKhyMnmYS+j9DPr
hkdzwMFWTgpTS74MGcELYmMEmvApXULKJz4OdIofdByBl9ved5yaF25DBDjldPAsj5RToe8InYGu
Goa420YFDMrW32bna2YmgR/kEeW+XaBnBQxMGN5mKk56wBS7MTg15wDv11l0xNXoVzUmHm9yMdk5
eLH0Vt0hwN5yViIS3SZNs6wbWradexile4hBGCNjbhYfFjEXiiV/zlF1hSZj1TFy70yVURNM/Yvp
FAFufI+wYht7uUTzh2oLiQHdB7ghJeRwmxbshIC8Mb9znJZro4meuky8GsGbWuCPWvY1MTuWeR0Z
SiWlPwWCjOaV1LX86HU7YVfj1lHAdnqPrdbIsxXFLsjCwXn2NLY/zbt2VfqY1MC5phHhTK5I6hjN
90zDbwymw1gVOoHjDopuzJaQdrqG7TdLzp7CzpJHETMiMYHQB9PfjS9xITl+9N4FwMAnzqt0M9/2
2JG2OJrEKjAZVKA6xlTrmJuxtZ9w9WbnZpEGwRlKr0J9ScYGlTmWgUXcvLHgSeQuWC5sSdaOaKKb
1HoTOk5MA/pSpZc08ShuzIx2YmgPg592lD2p02zn0HjJkC76xdgStSs7F5M46Kipq/cxsv1qHL5I
mV2FJELISNjtOs9e54LSBNT/zta+eQG6laQlE35eBFuK4OXCHvNtbtBLHt1Z24oI51I96puyj2kZ
Li44Q0zFHhXA2siJzG47QpfwL+Tg4OVnlmp76vFsM3k1gHovxbFpzwOYHqPaTqGHw8NzviDWeAiS
Sm4dXU9wd4DVkBMxr62s1j3qKmi7UX/UPdSY5rNV0BPiaLSEHAgfwRWuv1y/60YEblHiFzPzW4+T
BxiFiRujlWQcyujZ4giPB7D4yLTsbQgl0jJX4cka3Y+0QldDA6mawA2VyuaSu9ZtQDcLy1a+9VKt
ph0K/tuO0cFVEZ/ycnvjfVhUhTX1RFZDpUKUC9/InDB54f2ayTXZGsnOjWCF9z3pR8Ww1FB1QXet
X1YzquDa0NcFqefcnRhWe0YXVty8m4BZ12Y1VdiUSDYWBBKjMEIIMKB+Q3uP5EZznjSzO6VKADIE
YhAHBmgBvJHLSFnq8etUgCCcY8ZLdi53gQhnriYawQCXnuNKCsQlnFnPFODG1AWld+3cYDqn/VMa
O2pbo07EDftlTpn24pDHxVwC+VIopQr3auugViPt4BlAEGRtHaJ+YlTXZnxOYCR3NFVg92JH3Ftx
9KSo71Y5lFCiKkgGuVNottb2SNvdxCiwLntGpqDBQsUaoOggQtHAtzpRT2faZUw8ggUonlaNFj+R
IbMLC3qeMgYtNBfai5EVu4KHNEQEJMVrL86moUBouBpnavA70sUa0R2Gwt1rncOcysZ85OYwf5NS
fmLe5WRgf1NaexN3Pfk5bnuZ1VETQCVM267XuJ5hYPSXqsM5lAeYcDRyrmC+IbMz5InWjMB3MFoc
0eI7UhZiENdrHpdX6SiGBSFP9YSlqhSsC6YdUmza4hVeElU2TigA8MwEBxeHTCnvxq5kANs7vjKL
cpNDec1G5wHQFO1PGR6NejyxT75aRJWuWvVtDHJ9M8i3jGR7X0KOqgQWJuTbzZp082Njct+AhoR4
NUbgWchMWafZaxAZDzLBx90P5Ay1BdAfRVQ9y0m2gSF5L/BoMzVhyM0jnOmwwFM+MZYD7tgxf5ZO
9y20MS16bt6zV36djCYB1kNEpZrEOgTbs1JtuNUGss8k7vdBjSzW7OnZGFIuIJJdVZq9r6thr1tw
9VCMYiZU7Y3h8QMn8rYNekddhWMXUNGCgwAZmGQsjnZAkBiijzw8xlV6J7iU4M17tKrFUx+jw3R4
uDhDNcemC8y9lrk2iPxyKwzYc7XskTiqyA9LJ8C8KBitxfsiZ5dl9gMfzKBSL72BY0AxY1kZgq2M
urM04wdtNj89N6HFzpgyaG7Cpnm1liGSLhYXutfdEz94L3QmjXZzO1An8BRkzJpot3UapAivIFKx
C9aZdePYFpAanXRhCMsGQQfvjYOeNcToBUsw+gJO4NYNKZnQ7Zi4ZXrS2ydYQgREJTmOMwtE3FBh
4RuL5o3lYD30nKwd/dCqmj590DUr0XT3bVhPzDTpiIUVFvD+QNwcD43pPqMUtQDyOrsyQtRvEo26
iRqMok7VrFV73w9hDxHICMAUjodSZHQAFblSVYlm1NauwO1Y/xvjiDCpWgnPOuJcTHzyVtGYMEuc
PDKj2pu6oMTwzMDFNu9nC6DNRVVflCzIrkMWT5cFD/Ws+Lnmgg9ShGYBukkD7VDIUiAib25t1Dbe
4uWZ6YTRVLmbYGqQ7ESfAr9i1TVntA/30wIB6iKxjpX9tQTtzlwHdxTnSS+QN7WMy5WXv4ssuQUP
Pa7M2kZuUDJzKzzsuf24Le2WBdHWdkyh0RI6aMQQXqHaLWHZ3xP+XcON6CuyVzsy5TBOaMs0Qss1
IvvEAaWu383TK4hohGeT0MDc8UmAVB6tMTi7oGFXebikxE0ZpDLhrocEqX5zKLFnUi0RG+kA7wJn
AlPDeKydWEISKfcmh8fbWXu3WKnWMgyfpcoPoMnp2Y0EdALPWROmcV5cRKbCXdtP34jn4P5t7z3g
+UzfNhw9P1NkZVi9nQcP4Latbcc+eCN9tPGnSjuiB67WMIEjyl4XN4ZRPQRDvKmSjyIvp1VLl3Cz
lDXg0i9FBPUCVWKCABk9ewaCt4M4baNDjYbuOyo/31lY6VqK77EaT3bnfKEEo2qN2mM4GKEvSoNP
E136ILzzGDzijFwopunHbCbbURf71p1edBKb0DEaFxZJhAQNzdQ6c5HP2QWGLC8zP6cIwQD9UuSO
SBPjPCd720Y27jy4FRIhECLBpijlPkZ3vJY5EkJ3SvaJo507Jpj7SC9fTdyFrVmkKMJ57sMy+eox
Xpuy6J3sKXNNIbXEExQ0qieYPKp9RNf4lv1f6s5sSVItu7a/oh+gLrBhA6/ujvfu0bcvWGREJn3f
8/V3kLolxfETlnGr9CQzmalMR3UI8M1m7bXmHBN/GamIyZrzDpkuwnJNIlo2k+hnV96z2uGn6pDG
q0XXM1Sy3uNs/mYWqxxQHOw27Q1C8V3QMJL17OkjeiH1MWSW6m1Ui72RrhS9PpMuW5C26LDV+iQG
71AzfwcjnpJq6ltgNmI6s024qj3z58CQm5DNSuzqns8iolwpqfmTuUGYsDUo+bvtqx8mjVNcGgXI
Bo+YZ3rpcvQwoIcmQNAwORMjE67zPtvmKuLrPkV1rskf0i5UHiNiTUNpN7HB3Bg6J1+hPO7djlpW
H4MSOGVCsFrS8o1EXz9iEVxh7Ea0CPsWibtU0hCZW3DMHavfAjYFtTLwmNrZGdzW6SEYDoDxxUav
+4MP65jHSpikERX7Xr+PcpMYQc0jmqHu8k2SWUCe7enNHHOq65J6kZymJcK8VdnbT4LKl7yt614x
3bRA+qnLG20wf6VpdacASUh0OGIEXnIe4B01sZwv6DBe1fwKC4Ry1qJPSJKLu35d2P2HpxgFNirv
hG8wWvU1D68trZ0HGX+VM3c3iPPANmC4aQYcoRw8Vk1zHG2P2SfNJvxqyAr0EPg7h8sgZHqfJ3dd
wl4gctjOiAvuoP5eB2X6EPcOspWp39lzxmehHofJMTDBoYvtYvKg0u4YOsVRT/1DZJinqFDuayu7
yqfwVec6C29ZeOBttSBV1mnhbdMYpEvd8m6YIfLtTsqF+ZGGRGJYMv2oqSWWtjXd2UIQh2WtI46I
lezfOfiyT8f5/WRDsGdW+aPqrR+DPciFHlswSAKAajmJhDJZ9ZJT9+DQD2g9H5GlHhDpGB3Msj72
JjYdx+a9D40s2lmgYnAR5DXc/rZdjX4zk0T17UQOXzZBiHO4v0Vhym4d6T6sYh1WZtVh9Bt1e1ml
Jl89cbSL1lrDOVfdegiJl+quG786V1VhLqNQmi7OafaZFGwNLgVPsVG9mzRm6d7caHM8n1NXyB/S
Tdbx4VGCIqHnOLGsMu0KRXyzzMmManUgHhhcZt4lXfC6DVZAY170zPnhPwnRC+r2IMQnUT4bLRVO
LfsbrQKfYVXOyknHbjegOqTCx+tuEJWyBP+CFYz+CCYWQnZiE+R7xorIou5Gnwzy8YLbMOGbQSgE
8onFpINBjpBq4DoM/UdDDFubOArIK1uGc0KgJ46TU5WTuM7rEdzqXoIOiSN5BjUD8fdQGRue+5L9
71aMV46NZIIQOY4Y9eCqJE3IxNlWg7k97YyYrjpwDGLRvV2tQapUOndqu5teW3m1vNOH6VQG9sk3
21+ydYmOv8Xrj+KZILaF1MLd1ON+yve2SkNH5sWugAG1krI+Ydi/TxEzO0OwwtxC4FgePKtD/sPT
YcvmsUqUD00CZU6CRXTATMz5Uba22GjeLtKHqz7jOIzDWE1cVS/Bb86Bu83BGfTXpkwxYDmMmMVw
SHwL0bT85VDbot1zy6E9DHZ6k5FLrBTJvuu7XcznUFATTk5zXWGpHL3bwlKeyxboWlL/pAo8m1Z2
ALV8LT16T1WcPhKsdgr7kyO6nS4w6nTAD1TlBo8XZoWz5VhH9ri5T27y7VMnRoeo5pvSezfIEx8m
CruiOsSRvyv58K+SoV6jEzMYmXRpeluq5cH0S/D5SFLS3HrSjOAGfOB9Rf07Rf22MDhhGkgcF6Ot
kL3MGTkFFDoRhJP5h4QiIa4OgbaxdOQ8Xk6fXbTVojcoj3SFSej8/at0CflGURkZ+CmAFhWsq0Ec
AhZd6Zoam/o8Zmj5T5TU0UHz+mibD/FtemLLr2BBjUejvxXo+VKLA7iVN3tHWg+Rj23Ga3IOBny2
UOyHHu11lhEGix9qqHz0Ot9TSdzNsmHLm+RHW4ujnw/HAI8WlPNuVbXpsScOrVR9ARDTf0FxRIa2
/jrw8PPM4ryrQ5xNxnWQWGu9bH5anb2bkuyAMmYdcdUy8H50TvprUmngWOimVIU/GQkXAwaxMG9B
7cNt1cnpzJtDQVodj0V7lPFBHQnfGjT7JGuFZ0UFtfKkt0nRyXVKeJPE1juRC7g7lR0Ht7UnsSF3
ufECZ2dntiBFCf+SQAEg4qZJjLJHEa6AHTwG07Vma9DiQ2QuRApG9ZM/RysEar8lfYezT0dChiFO
sfJzSp7t4DYW0u106wmVCITQrFspU/5bYUgeShiyBan2HRPiBxUZfeBgQWYM40K9ehykfxzlddqh
2wso+XEYx3si8IaJqIPGxmzroRgSOcGiFYfCKEuRPNvLQGNGLzhlqdCfbLh2oExv9Fh5xHpnQqka
i2s7RT5f50LfNjSUQkP9hWeRvbg0n6rEsRjb0dFFjMEZhUZQxdwN//Nzy2lYs5EzVTCZFypmSBcF
YYoUkWOUmRXbViNh25+oPzknruMIfSQi+cdaQ7xtU1/jEN4Ao72VtrnqcA+TFzWZu2nQdjrFAeMN
C5Xh/CkQ5Zw8wAPmPLdMwidZmtuBkmCV1/0tmXnrXKNdVOdj9xp7b7kE9Ko71k0tQnVhl3BhOs4n
+IwIZOCPbWAD0I90RA55DM5r1L3BxxvI84pBXjTIjZOWmNuO9kDl0PH2uScx6A916pyzlsOnZ/6i
hYK8GwpZUzfvFRiNyifPzzeoJoscx6yDPdzlO4akoWoHxAygJfIxC9A1jlyp9fFK1rTVkchOJj8/
2cr8aTkDsywrPrS4eo1o3W75crhtNbKDscVfJ0pNqDCU0EjU15LQdCcW9wUeGxIk6XGnDt7iMrKe
CLnoTypfutLkNBT65lWdV9mBs55Byh/tHKDV4Vli1OaDjgS8LfqTaecg62L+FGTvRI9XTJT5Oc7p
EJ/NhHQ7JSnoLJOpRZDOSI4rlojMJE8Mu914pZUmait1+AjpyfkTQIaq5ktcmTMljx4qBiVaSXXx
DsdUbEKsuNFU7muK7esCiSDWFfUVJPOPPO08JOk0gfXI+UhLJvfaCtgBc8SKPUOR85CQPlGfeNVZ
QXBHqYwdVqeuraP6Y1S1+7pm5/Kk3OeZHa8Q/CGgBz+y0EKSHMmhpy/JASOJ+IaY9eAtEslDNatW
AkNnA8uI3EZeWULDEQ5gZk9zo8yF33WiQvsVdfMROp4kQSI08jwP2U1E0NsyLKpoJUjMdOlX8xtx
rI1pUGxKJLSLIu4pgcIKeCFNkz6eMWbqSPNRFwmsmglCuk2RK7qHPA6MG4UFXkykJYz+GfBOMd/7
gG9HVZY0VpHH0RhS6MrAp+UbURbdRmmUhGkqKj0bQmbQkC2f+PLNN0ngc7xxnRTFmw5AQKhcaxoR
j4ah8bOVxI8Ukz+xmQcMPgA/wXCaXLMI7/MpSxAgwKhpui5Z6HBAmRWDNseDJ2pWZJsQZBb772UU
qBi2mjVkC7Ek8HhahQjAa3v4IcmnovkAdSZrYa2Ehlg6Hck6pU3rg/yt1i0N/4oU9Y2KO3fN68Xi
HOmRmVVtL2NlxCBX1yaHkfHDyXyL6k3uEh3RD6li5Ebha6G1fA4YANDwmKn7cQBrgxhOiFWrLGg/
EGCd4jK46ksKzb7NdpKv7xFWzr4ugF8pSQMsHvsj2X3VGYIybxQtPsbs9rEUwRHCyFXsUfghmD+n
5pwzgFEA5emyr3mpaf1seEC6NhkLfZvmsbeWHAgxdfMABsX31k2ZXIuyP+foOsgmZUDBDs9JViGl
MFCPdFWIbCywO7V7Hc3jqPrqXGs720K78a7U0G6vmZq1i4QfcM7GuYfWLVZJgSSKAvKYm/G7D61l
2zsbRKmIgZ2bsKy7hVDDFyWmegnbBWGbGC5KdPqThfcnnPZeU5bLsJPtqgGBuC+lGm9jgOFX2iTB
9Gs4ySi1ITNKbVdb4Q1q+H7JgsGG/JuB/Rp62TlX+vGYaweSBO2zT9wkKaQ2Ii1mKTQWyK8c7ZXp
dHSA9PysSBMfX07OqD6XqjYJJaEXksTMVHNpNdQQWlVu2jZzllbI8bjydbBnhMQsOujsTXIHsYVJ
2DjuCbNfFHRVF0F4glhZLoVhurgH4xO+ty2xQ/Iw8u4hy24IFqLrbdH8hyDVXplKpc69s+s6iI/g
AHv+a2vbX02aB8Aym7Es1UgyFZYaVMkTAoOO97QNlBtT8K6iMBYUuMq6c6p4aXYMU4PYfGvJV4Vg
0REQ6r35gi483aJhm6qo03QVgjnBaMzi+ZNESpj1uFDEaKy66YmUONJ7fdR3qLohSwkGBSziRTkk
V2mBWAKPTLkadCJXEKVwNPgZNxKBg5LMcQ7WmyoJihudFtRJh/y3z9vlVNIhxbf6gXXhoQjnnZwi
ELKMs4z4/g4VkMTBqbZVRCkOhOqFHUWhZeA7EHWcDj0OIWt1wZw3LjWCDiHwGVZ76mD6I2CB6xhi
b9yjdUYSHxvPMakQm2kieHCy4CakI2LBqLoCpujjVgo+YhEiUOIEVqXRT4TvJLni8S4h3U6jxSFv
9nBMI4F8OFHOEVHuS4arxaa3gwffKmgAdoIwTLhV42jcjrLp+BynDsdwfQ2pgsNZBGRVz+3XWKs5
3JFYsYQnpgK1jY8BlNo1I0l6vtWJhEkgqQZQRMimOEyz4BDChCxoJSxNjCaR75HjpDH+9jscqLrG
o+xtt6DXhTPhWZN8DYKavq/gENk2ar2PquY9a+iagJt0aNzUD6FHXnGt+XOg7EAAawdNNKDQYmLM
nLKTuMF8JhRE7rlj1mhwe1pEhgFHAdYsjFuDtYC6gyL7zjarG4GD1LDLF6dPmsdKae/twOdI76X4
mCiecL4rK5HN02re3q3XentWHar5FFRS6CEY8tgN2oKRhJrUyKOpvEDMJgtHKhquGNqT4AgIbko8
e/0bzaAoe5lr8qQWYEegFi9LPIbYrPx9FGZ3tl9LQOz2a5fQmbXNLiMM23eJI8Iwg6yZppL1Ukt7
2dv5fZd4V6bGqai3H0BKE1UxPjhGezVm8a0VEO5XrVOdhEoegat2kFulxcavQIpdJM50JqrUKeSt
b/0YbZO4CpMTshKGt4B5WjCDCAGw0VVafw0PKayo9AIlNd3Rwj6VA961rfY9ry2cgPlDbNuPhKjO
rLuULMXuQEr1QUua2y7FQJ5Ha8cJtmWdnXQdCHWYvhey+4XL4WPUyhfa0wtye+90uvYLX6GnZcip
XJW0XAGlJydf0BosTCRrBXHOUY83vNQ1Dm6cMqgJiD4p2c01RmgB7N2lUoXqRiTwH7zsJlb9x2Eq
toEdH/oKPxt8CSgP2m1UEitapzOteXR+Eu+610fOoDgcAsPjbAbGZtOVZ9qqd60+qhBuqMGJi9H5
OoOtBs41Cwth1iZMppdlWnBwhGQaWoB+CCzeIbfCrGXFPbjRSFq7QCAo0AFo4juEj1uHQXhflwCn
GbvsRdo5rrAYnqd0pq60jGFvrhQ2hLyxOdSYkqQaNGevptKUJHXiIOnod1nEk6BTf4ZiIo9Y2u5V
kgG2KZ8+/MyFsm7G0Dn7qiSsi7MPepmz7NHPNU2/BzBrb5p2vCdiwDyzQWyIjoZu54ORMh3Pg00y
T+DsdnCJ06l3EUxgQY4fjVpKcUuk4zEKq2ljBgS/+b0qT5b6QMxdqo0bOQ5P1kidVFtw4ujn3jIl
mtbqRI6QNxlbySyDorReOynFxYQDaGi7QxICO8wt9TYOOMf3Vn9rzTabjFglViU0wIjkXsi9ct22
m9pjEEj7njlVT7tldMhvoFVYtJwd4KEswlbgpq2Ut8iSTGlF8KJTHFktqjIoUzaNmyXnyRluM0MF
K8LIu4EKVaQZUgTeTHCYmE4HhC6ubtRPQGHwtxu098LYR1BSJfHat9tnJ6YInGdTWhNm1xBd6CBl
d1jhdiUxK0tN9ZLNMEfO4ISCID7gDOOlYAzOlwTwnulsJIHDzE67KgFYpPv3vt88OfiJNhEytJVn
dzd5OPk0i4Z7hjK0YRgg2Fm8BtqMUifJza1MwmNfqtnWzuR40MvBpqtdbLraTx9z/6cihwndNLzz
cio3Gnxjl381MoKi7zhCQ8CziXzv6A8sy97QOc8mE9uNCl3absutDZx6qIia4Yu9g+QF2K61VgRU
LAO7MdeVUuxgQpdbz6FkrVpxWyTFOqmt5tgbxgxsCJAtIOCinY6qCPi55/oxk71qKK+8CGZ3WY/T
WbQ5dhPS3Q7NxNc0arV050ttI3DAc47zj7bff0Q98zRlUvH6b1rwt7NESIc6ptB1qWjO5mk/HIa8
uFeBuMAuGsx94kVLR/ooqMaEzhlwPBLpsKMFQbROpl0shLIrskfTGx56z3kQEBpnjBzfSeHc+gWk
BFOHBtCj0B+9pl2a0lBOLbUDvEUOJthgVj5V8jaW4Zk2drcZgozErImzc+QzSyqqoFibkwfOlGIi
1aNZ+O+fUtUytwZT1mPUWdPR71BoGUJVmDzG074jh8gPjeE4231c6bW0pWom5hbM64Xap9g4VdDN
Lf3HKGomJGnXBJ2wAdY4bIUYH/qKAYRXNne6+CmrGIFnG+SAmf1oW5NFtcgg0CeG8hjj6F20mIxg
tIwvMUkTLu9VC9XGfyRiEyTXFKpHgh88qKOLnn7t1mG1bbUnxbIfAcREW7q9Cq8/HepWD3edj5O5
HvAi5XR9RmbPCi7ndcXrT+EvNwXB5oukhF2m9ea16WdrDG8KqWfIkWkEex6E8VFvif1Mr9ggIv7f
+MMVz7SWakl7ujQpYDuPLNcQAh+Hr4MFLpFuanJWpbcou8ZCAy13TTujWfABo1gaaSgriPXU/Noq
1aPXZ2+DVrtiRBHPlGE0lO1oWyCh7KOgIkR8Vb9N0Etpm4g3X+PLXOIpwMC2H8g5GefKMFKiJ8t8
AuNLl8o8wtAb9qIwMB+U6TryqUCdWXaim6QiEpr3g/zQTZ+hglXT9gGggVLQBxco8W0AP67W875i
ylIB2RB3gha6R0aT1CtC3Q2N0Iex18t1YnbR3ufjHBDGzTwQ+y4VwkMdYUmc9BA+smjp+hExnjDF
V3PF2TCd2nbtsEus54idoQx9PiM8QlbNKp9U4hSjIN05nKAmBe2fHuJmizriy6Q9MkEOnp2Uj5du
MJUwm8FexTAkV4waN+im0dpH5AOHCkmJ+Yg3hT4XcDAo/zMZUXuh6i9gu4lfKnTzjW/FV8FAgycb
J38XKfhATfoutOIyLVp7hoxXstE3KHbGtZexQtWQth6ZU7SToNIOJHGTI0YLbwKw2kbIg504AioU
H/txNIlEH88zUoGjF0VMdIXwhvByzPZCRYKjCXMfQ+7ad03sVhjxGBNRLBamyVCq2Sgxo3QIvKtx
UH4kDDCQ/vAHtONxhPpN3WaXK0PLfjXCvO0y8LeRgRAO4cSqHv1jkDjNum2gcqolMQwJ6hWD7SGQ
T5qZ1I94kJd2nPNSqINBOaHvZUU0hRFRiGaEuQX2ua6S8JQw6V116nQC+AFIvga6UhLcTCJqaMc7
YSSgXlsHgXVOVk5lWE/wrmjCCu0kM3DPZhCY27gJ9nHIwFhm8JObAgct28+16ueAi6j9JvAZ1DrN
IZW6vncqsOY5bVTK07pE8FSF6xY8SYqtd2l32SEt8j3/rTjndK4JEOUk5NwEVBRL2Q1723Ee07lu
bSODk2TcvTmYDVZtzGwOFd9CT4Mnu2GQr1YO4z6QvsghOpCaw0ygvSLgq9v1KAcFu96hpF9C4VEQ
ZRpx6Fgitk/2ZLW+2QlxRl7EQVfkpKiaJDZA5Q63VoNjlipmpaaGug5sefaABSGIo92iGxVfdOnf
UxcTOyLQcRcEifZlMy0MGeALDj7UwgrREOabUH9MiIvVAsDYDLaIeqjKW2ibVwk76prZ9F7QllrG
jlK7lrr3WjkTX5wO/jFi+5Sx24ql9dGAKoWWrr0Bi32uAJ67FIvgr2xKpbC2tBV2sk2nOLobTUjI
HKawTqXn+DT4iEMnJkDCE0D7OVej1zgXdAoRNNDLLRzGaykdgkz1b2RqRZuswtIYNuGDVnr+U2hn
t6rOpBjwfdv1A5GKIt84ssWezfR64iTumgNbkx1k3mGSTD1rgSsrkf1LXGFaCYhnBEABkF8EZr8a
qQiXXc5blscKcdxO56aOv4wJIDjinWZ+hgqOM+WBUqVZYP5tVzCDgNgU3aH2AGkiSSvG8YS7tls7
TCxMYvSoymlwQzneDL3j1qOK3IYxQdw2K9CE9MU0xtS5F5iukWMaTmL8dGLiS9EX5jm12mSVCcKD
VJEwyhhSDAgYYJMGemESPWuz0LhGMiXNdktgzUnxo3rBCPbKSQssZZKisZgZKnE0mCsIpW+ASccl
REMXJ37uppXNqIntD/bwrWF1HdIZcRdPKMaMAYZBEXdyq6Q5qSgA3VN2Wq+QB+BxLyRSF6vB619B
lQHaihGZDsGS3jwWerW8Mfyz6jPayAbnppOUtgnJAZsQKIFR4curLSeC9tlsCu8xC9LyaGG8WYku
uYrbHLuSxnCNjkkYG9dFY//I4xl3qyEM0E17JSs0uGOMHCpKlQ2j+XhDFBTqslKn/yDcQc/vK3rs
qJgyWqSspUXSQuxuRv++HT0OxpDCkMKA/JVaBSBbuzbw/iIOHsODkbbRrS+Lm0KgHvZxyydKBCm0
UYpzrjY60wXaEiEJNqZFIRHOGEqHdJuRlBvNP3VNtBuL8dnU2reaZv9iIJSWFtpbPcfkQMW553/v
0pwAnSz45cyBOgnJOiInYkfUNkvVqcHpZe39hOpRQ/Iwx/I0KjyqkaSeicSehuQeYjbJ58UKtvTn
WB9YdoDTIlYfv1CH4A7sgbnB3owlfVoGZANVc0gQJ4JfuoiZt1Hw6Jiz5zghEp75+tmvI2AOwq7A
rA8fDflDwxxEZJBIRPn64pFQRIgQOPY5tCiYmIfZ+6B2tiMumwTtChsBEd5Qi1Dx9MyiSEAK5igk
kHh3GdlIwRyShP7iQ+nStUF6EnkJvFnzsX4OVqpIWBJz1BIQb4xdEOs4EzjbHIuOOgczEX2l7IkC
fA7m0CYFiY8ZtA9KApYUoFeCNoKIpySt5E3CJFIZ5jkHMVCT5VoBsVDM4EHpkRQV2BORUXN4lJxj
pNI5UKqeo6XSBp4x4aKIMufgqV6XyJzJovLIpApbmtL+HFPlkVcFMYT0XRKsJElW+KTYCMm2mnp0
oHQ/8B6Re5VDRl/JgZ2QR6RVyGTEHJLVznFZ9hyc5ZOglZOkZc+RWlg8nhUFxrFBQT3k9Qe5n+vY
Ioar1iwc8G9KAe9cpQ5L58CunuQu0ft0foPqOpUdAcHmVTOHfFmkfdVz7FdK/lc0K0RAKy2rBFgZ
7c0mT4xtmz40JIdpJIg5c5SYM4eKmXO8WD227/4cOEYS2bQpjZ/JANiORDJ0DZQjs7wZsBUDJ/xk
gJio51OOQTEhLfP2ZJJxFkrv7Mli3OrTQH0Qt9fGHIhmA7ggTah4nDs+dY+BCSpZTIZaH6B79UhV
I4eoYPYmXj3+jT25a/3vALY5is3J6nGRaXwl4wyZwRzYBueDR0aEW8w5glulyLHJd/PIeQN8fvI5
1fc5inxtjoIboWIknIBUY8fKLZDGzbYpWb2NOTOfaWh2QkOvz7ix2wKyegU+ysIddAZdglzg4bVD
IxDlxNOZsThEZfXh5QTXtTw6xj/aISLTDrGBtbGL5AGuUu6a5N6hAQjXtWD6rXiS0SXheAYpeXCk
/HVHbl5VEaBnk6QnSdRDcRfegmV4dOawvXiO3QN3W4ACbTdVj1IRxFm8jueYvngO7GtJ7muYzQlF
ClSMtKjjOd7P4W0vA3mjz8F/1hwBWOnghrw5FhAyTbMu5qjAnBc6n8MD0ZiqW39kpOdAWFDr6MXS
tTM8eAYPZA8aDSGEShH+NGygF3M8YZ1SfNkkFjKKug81OzihEaXXWBinztr2moKdmVE1mYdgugNX
tDByIwqYwsdUU3NsHWiyMSI8VDUhrnlOT4gsRZ9MxQYV6Ei6KQ5opNvNuPXS85Bn90NjvxcEEO0l
iyXn/27OcY2MG+fjNmySOcpRF689fqZV2zpPioqlHD8QHzPmTmaonPkFkKSTpEd1XjIkGd8so7tO
yY505hBJYMf8Y5NkX1MefXJpNkFqvREksDfmCEp1IIyynGMpw179URg5VeQcWRmQXWnMIZaN96oH
xDqTOvEUzjGXPnmX+Rx8CT8BGNFpohPWe7y4tgg47ZGVGcyhmdkcnxkzBlp7VXmdk6z5rxvo/j9o
DP+bQAsSb/f/+aeJ7W/2ulUOnyh8f8v+4/Zn0f5IwvfPTrv5v/vz/zEW7H8I3dBMVUWRZfxGIvyT
sWDp/1A1jSYW1IzZaSfx0/2TseD8wxEaBjzV0nUJqoN/4X8zFgxLxXw38+JwUDr6v2K10/5qtAOK
rmsCvpvtaIaBZcGeHe2fjHaeEymjGlEbV0HDKzM1JJbUjMk5TKqaCva2Kd5ydQpfoAPJjp3BG868
ydk6sXIGxkaPzkJPlRSHtyYnZQG0f0L1i+lm9+n5fuHr/yvi6z//UF2zTHzoqmFx43/9Qxn8WrK1
CUBygiMKUSQW7w1STfK0X8AEnqq0/fHnC8629k8++99P5tMFrZl89unJQL4lB6HkgkkAD/dXOmy6
uUsxov79DqJ2Yen/z0uZpjCZsErWyIXDvmzzUDJSL1x0dNnO39ab6kezaFf6OjqjRt3W2z/f2vys
/nZrJmB5df4fTJ1/vTWa/JTwZVG4w9rfZutm26+DLXGs31xm/tf87TI2HhHDNE2W2MVtSck4F11o
MVMut86Y3loi2uBqOvyrd6MLXRqCN0kVpq6CKvn8Q8ViyvEsok8zNaAIKQo8/B0x464McFoW4K9B
TdVG8hswwhevzl+vO3MTPi2QURGW4hcYRE3SUNfFuj75N2N06BbvzPMJtFgGNxQO4fpfhEywWrAA
zK5LR1eFyn/863UzCZsVbiB95U5pDrwy07MaN9VTBUvw558frfb3tw77LUwfSxNIYx1x8ROWNZNG
PUT/XrujS045EoBFdURusQUNuonOk1tfJ1s6ZVfR5ptLzz/bX1ePwW9qGTiKpdR04+I2kRnpOT94
7Rob69lwIUbuSY/f4lBafce4mJEZF5eSKtsfDZx5q55hN59/ydK3J5n0beMSvLyinnxNgvD459v5
4kH+5RIXiwUFRY4gtmvcroQb3sQqIjnCUrug4zjqPWpeIUh7sD/+fNXfhJzLO4PoodPw4HRoXv5+
+hQ3gxciaMH2ci2OxdVwCFblO9NhIBscP74loOhf/GxSCFanOgNDxO9//umtQBtFuCw9ZX42sSbL
ddpyIj7Fbr5h/LeWu5bJ7hLizIJWzVWUHw1M3Is/3/VvxMvFXcNaxIWu65h+LHnxe0Zg5gOkh63b
L70b+5S7xp5R3+g6a85h9q5+cVzr1VqSi3FN6tRKXVVL9BDb7OS5f/5L/r4DsoA//SEXvzqJBnkD
cbx1nbiFInGF7MZl7PbNTvTdVebPy6dHjtA+m/T5dgGuXDOjl8zHg5VOn+SbB/vFljffDzUDWB0e
q37xThYZLxB5N0z24H27pE4AQv8ZbuJdfO/xg+Kq7u/idX+wvnl7/l6lzBsBS4rtji/JXF99vsOK
ZL187EnzGtXN5KzL5kUGG/iY//qvZarghXlTbaAEF8+xUqWjlFnfuooi6bNJdFUJyULNN4viy6cI
vp4XEhgdld/FU7TFYAZWPLIqYOO8+reqW+7LBw+oAJr35bTXlv0OzVe/de7/nRv8rwtrFyXN1CNy
VPyhdduGM1aXbqpwixFl/+eraPOqvnz9KFqpe22LD5W4eI6tN+ZJiaWZ129YiSPH2p2zzHdiWTG8
X3xXZXyxeVtAKSypUiTCnrh42X018yoiEjpXLSa4e6gT8v7fWfefr3HxHhuGWRSDyTX6Zf5o7DnD
H5NVsGJUshweLY50S6Yv2+ib9/qLb4YlbYvHKCkNHeNi1bdlzXwUbRlof6yE/nVpE/CNhbM2jPXQ
G2Q6flNJ/cYUX/5ylqmbbNt87//2uccbYSFWYWVGx2ntLE6AwnBg75CTuGhenSVGsnUSLmmGHmho
bQntXCGUIuLo7Zsl9Fes8FztG3yu/vsPmR/Npy3NGTl+KPBp+Io0u2QVrcNNugMptrV231xpftn+
dsvzsuEkBbTLvlg+QWxVfo05wc2OIV0zDDvXqcts9Lo6cETnC+2qKwx32kL/oVy3W3P15+t/tXdb
ny5/sbKILSMXpDZbl4QXmvY4CZDLRjTR/nyZrwoB6/N1Lt5J+gS26aCp+f1O0p6aVQsrZRnvMJaH
S3Ub/Pxu9WpfvZifLzn/80+/oe84SFxQjLvBERSbq/HKYM51XGYfe1LqmN+uvvvyf3vNi1cmrMgu
YvzA4xwX3cpZ6C5cZoRUq2aBRww47+v31eN3P+EFfNrwtbijtmyRDoxAO3Fh0b7Mhps//4JfPU3b
NKXG/FQADLyoxJ1satpatVomub3rBW+18L7b5b67xMVL1+K8riqUuRT72Y6UnKX+szM32i3y2F2L
+hERzMJ2/3xbXy7Mz/d18THUFRAVoAvYcnbh/CW8CV8dF+fHo79UmU0t2u3/7IK/gfyflqUUXY1u
YX6QlDDaESSqt5u4x3Kn3iMl3jJo+/MV9fkdvtxiPt3i5RZDNpaTtArPNdpFH8VHvAUNyYYmj+Wz
fSWWw3kfben/brNN/RQt4aN984y/+o58vv7FHhNiGBwVb77jQVskFP0BjUJbXtnFyZqImwVr8uc7
/uqN+HzBi81G9eshaCS/qUYimEUIvf9Woq76n13kYnsBGVsQxMNF0mlnD+YS28YyrJ7+fJEva5nP
tzLf6qfVwnxWTKXk2XmvWXXq7rUtfPnN0BxrFkt+993q/PIVlHzxGcRrRC1fPLnUSELCGlkqFboz
kipxpBX/znP7dImL5+a1uqiCEv6aIm9LbIPhKTC/Y1R+uQA+XePiqSWd1ioC7RPHTuVdwf5zbyyx
LrjK0loywv7VOctq890y/+roadmfrnqxEduJidRF4aoM/2FULIud7kJaCBcAClbhz4qOBSAEt7yr
7/uP6jZef9ez+KqW+PwHXOzRgTnkYiz49QhedI1SbHoSZmwmVzCU1rn90QXOboydb37Q79bMxbad
2ByO5MRVQVcupqldSOObIum7K1zs0ej+AH61PNggelMdoCb4rf78nn1zBf3iZELiB7ZDj3vwIBz4
aKYc5fHPV/hySXKqc+ZON62zizoP5Jo5CZtwWA2tWhZdxdZHIb9Z999d42KjVYkpsmOLa3jqqRvB
rIBMiNPnP9/IlzWOjeAHLLID29+8WGW57pukufgdn+neDZbZGjWF5SLhXeFbcwPXuc6/+WbO/8a/
fcA+XfFihTE1NQs5cKAD0L4gypQAvKsYKpgCCyj7Zq19d62LtYZBTh9iyDBuoR/b8ZSj68gVekUq
U2No7t88y68aC5+epbxYd56PoKP0uDPkH8l1wCaF++LcoEzvl+NVuxKcdRiJYBrBB/rna3+9WP7r
Z7xsUv1f9s6jOW4s2/Pf5a0HFfBmImYWiURaJj0pURuEKJHw3uPTzw+sni4SzCa6evci3qIXHSrp
5L245txz/kYPpN5z4dPiUH7lF9/w0hBQtPk6xrnsijc4rfipaCLSiPp4fQmiEQjgnlsHtYdtt/UO
GEU7yDusgEGsAYwvLBRp+vdmK+VDvNkOGAN0VUAWtc5wQF53gxnMVjmQ26ygDy98u7di01exZnel
5VeDEtTEgsIV7cjl1rltrYUdtiNUi6Ei8XIL1ygj8DMiW7nhpeMgsRdeQsCyQ8e9/E9W04fRT6fc
u2QhwqBxNCR+kQB04UbGYsxJp1vPqY2VcioRjmPmqzvh2n/4+jufWca8XWVZU0WaXTwQPgauEtXX
vTJAcrLC4bnFlE+F2NO4P3MrXZj2c0vqQ6zZINFK1hIM7WumHZL+LUaEAJdtw5HvOnwt4EbA+1lY
xme2yoeQ05+/m1ctCyLD6wjpFrBdrRsDbLLStwtRFkc2yx/A/kSFXBOm3aT7/Bo64jo5yXveyPvx
YTgu9XHO1AE1lPRN9FYlGh2yONssjTDEeLWDt2Amb9ytAv3NSez2AGltVV2Uj9MuxWB8ya7hc06r
0BDAEAT0IM0OKrkfp9OAJCkncdnRo2oRhFe7NH+uxqA7SggzOmbraZf9EHZIZFahfwVToVy7Gszm
lVz54EktwV9YU5+WLz+IBjg1UX164c6PwqHrzUGO0XocOzRf/HA1Usbr643ePn69Tz5/4lmk2ZT3
JnhQAWK1E1fiUcmVnR/3GwGoalv1/P/8qZLQiVPKF+TybvWs+9n1+loU083Xv+PTJccmRQqbDN/i
0qJb8vELtDUetkqGlpIy4hnZ+fqWrOSEm+hRb4pTpsQLE/w5Z6AYy+xKso7uLwX82Q5KEnUQht6f
llrnoFXgVCd8oBHDt7bZpjwFV8VCKVH6tGdnEWebicNHBAj0FhEp1DVSVw9VtIIdTM3UXQ135ZaH
6NITAHcuZu7DpUBYaqaqLCuSObUpPs5so5SpNNRQYPF1NGsOiwYSh+mW4vOA/jSeSQY92Tg3gbQr
DWC/AI+JH2nmqXfYxfdXZow17JjSm1t1Wo9iQitqeX2Ti350avAOPuJaC67Qb3s86ySweN7GNLDm
UkIN8yAwA82TXJWDvh7aFjJV0xnGk5+kya5GsfG7IUAYRFrXolpc4u+8CuKKzpgr1I94uuQHK5Jw
8HIRR6uKINhREbb2dAkBpFlRD8e6yUEsF5UfIGwDNtUq+uLexaRvVaLDeht3ni6Ckm8UVNBCENZ9
OEATRSSjAf4+xObvdBiKrRuFI0TYOEG8IrZwOR8oMWN76cbwoA0kA49jglC7Zfitemi1zvI3XRKL
cDEq30cYJUKydoXsinmq5VC/jFPshjU0OXuIXF7wU80S+dDrkSmfetcsX9EqlXGylNH1QT5yk+hg
TO1B8GW+hapGeDtZZY3YZOUJJ6EEEeZ3uQLDMjFQyewCr1m33mj9FOrK2CH+iqkhug0eqMeqkZ6p
kPtc9qo6RnsAt80pQVYEVtlAGwp9WmOLFkKy8Vo53KQM7cgkGkBr+3YiLBkj3DtT7SBWJGQHsW5b
tZDe9t0g42GL7HvfeOWKGgPwYStXn/UaIDqQRls06vtahz2U5tehoPWxA1W7uxiUJn+OjKQWHR2C
BzKmhSffplaKzk6mmbZuTIORy2qHswpEeDA+R0OulRs4NdA75XrUgTBncGWjUWofh2yA89ShiUAr
r6uhI5X+Q2hFOnJTiJzZuIeIutNFoQrWmR/grtVIR+m56yXwb5HmVjsNVzAELzpjePWHKtwWaQQa
NQL+qa0y3+N5XsdqcwpKH4WPFovsEW22DhWbDqNAmF/Dg+DWUbKZSiDebY+zRYtQ9aBM9p+Rftt5
kXaEkATY2lWV7gITdv/Wy1DbU1rMqdAcCx5gvEV3saSOlwFyCKcIUc92BRYfE9Yg5apF3arZ4PDW
oQ2X+yI8qUBwXJwpd2alu0+wsXpbtIZs50o13WSAh+gFBG2pT7zRFGB6FdblT7+IRHLM2htvIdRU
3aQTjyqjNkpitEL70jimsgn/0s2iI/oawR0EaWmXVRLZStzhfbuCm/9S+n1fQyPKxR/+kBuwJLVs
J0Aywl2gGXBl8CnKlGhLOXlahqd2LAZbCz3hR2FUWITqQ96t9bGDSjToWrqHs1LsYMT02yrNE+SL
Bx99yK4TVwOy2+scyeYfcoXWkI+HKVZoio/iQqigva9Iyj7LJONFTIRAtuMRy4IJ0V86finxgs1c
4xFjKIxpBSs71qwfzJSrNAB22Ci0ZLQ82+VaODyqOCM7oahVG8R//VOha/GdaErJjxpUx4Urluyx
MgmEXTwEkdOGJS1dRba+B8hmH2IpC677DFmvCnfCPfikBGJ0rpmcRrF57+P1bOuNNLn4YUsXooQG
tT7Mmxsmo4VOLtRu4LTa4EmO0gptgMGg3v7yuH59FLgL3NhU8sj7OvFJHMU6Cq5r1Up2oZW+4Mfn
PQgQ57dV6UOoc1EBuXN7ALm91dKU6fvUuhz8Kkfw1EuF73LX6TiKse0QgEEqAxndUU0e2lQzJlZo
2SDUVgQl9GY1Dzd+o2tQPaVqM+pihs6IoLo/NTMNb0dp/FWrUrJxDevOD2nIKiYKCULevbjcOYjp
Wbe0b2VQwuCM84lVijhVdiOjz3GcULMHRYJTpXPA4LpTP5Rd+y1uFWmlJ2F2aUluiNpJTYY3MkEc
F7+kDJcJvUVwtc9/cM7dT9MDvcR6HIr2ZLZVtfVRwbGbQpoGAsOvKTLMTkoo8UjTHlu4vY7vZ/XV
kOGeocs1LCs/efHz4kZQMwKnPnBdvCuOpQTkHZv4dKu02NBpOkm0KpvlSsiQP3PH2kfOlXM0M1GF
sSAvrWkGaEhFGc0xbutTJQbifYJH256cFTEDC65nDNW2tHxIGiOAW3hm7GoghNiSTHZEOBqv+zF4
pN2tIilWjwb3iSVdtWMV8z0mgYJ8SkAh3VXXGGH0W9+vx2u/7XBUDqEiwDLWX6uittY1phqrHKQ7
xOzsxVAk75upCRrOdd3LEFYcah3A20qleebqUJGzEpOOjODIIEyWlkaurWsYiraa9sMFKusiBJzg
CSl6dy3hl2u3aoHXZm+hE5vL/sGICySm/PZHokMkNa3kgBMvhexKugbKoaxr0yp+loIIy1geq2CH
wIewRnL3LtasfIvVBkQzMbMOguofAjDxsKVTmLRJYfjxKhZE9TYeJqt4DP2uxZxXKTKQEqjg+Jfh
mTJsBrneuSAw7Bhsh1O1OGr3RX8NX+Z7kRvmFeKXMRazln7jdY20q+IuRKeyIm8N1e6G1AubuAKi
PZp9kr/HvQWKgIvMkFoi0MINDL1noKJimWl9ExeWe6HnEWIsXpRdh54c4ROZFjeK2hoHiVtyX8d9
vtPb5qVKmugWVgoePaZlK/63osGD3XKs8k5R/e+Jpvg/sVEQj0gCFhsRpbwhqBqbkrPwJKTwMoUw
H0+12xW7qqmkexllQ5i0TabeBCHU1qSpjAsX1y4AfLr7mocDtIggk7EB7QNUHPEXDAfmKSBzb4Jo
LUvIUlnK2EPn5vylP57r3doSUYr2koZ8JqoTRD8mKSzdsA5N3bl7TRjHbTUgCQzvA5SZ7Q26e1eP
dYqYsaztK31M7VEYcIvPEWhxB9fY52ON/rGFf5AllogVRSYqtkWrb5XRq3HrMtodnPzgaDWocyiY
0O8RoZDtZByGPaTSAvqVrG+k3kgcKjJ0esf6QU+bkzv9niG7HP1x/AGLG6dao5IO6aQmYQSashaE
KL9QDOxkul6uWFlARCWZP9WNoV4XNfYX4yTZaKplc+mBAkfwPoOai/AVpEDK3mOFtAmaIlYu0hIV
VI1CdKFSoUzrXRmjPePlcCtF0Sr3pq8Z167Yyo4o43/eWIiJos5lTtpa4Nt9UMKiAVmKUmC4kZUc
fe0KWt4AiWPfJVFwkDoFRo1ZFaimQArIEF8JRpyorUkTwPRCZSNINZyIjltz0/QmUrmKCeuUhA3G
mBzrykMgG95BNhLoVW6rIFlch2TlhQdJvDEG/Zafh+3pGPUQZKQh3+Hz0D4YZL6vjZRyUzW5UByj
yRpI0oLiueEL/OQqQMnJoxi2FbFnOpVDJT141WDtqzHtEDhPOv2u9NoSjYCg1B9F0Z/8c5UePRe4
QNtADYcjnIvmVxAzVLmWKtTYpfq5Iu1aF7hVr8VCZJrUTjr5epjc5747YhVryMmPEpr9nRFlzfcA
/hcaw/wC5IwUTXgwRlnalakrwAHSPT5nZLTitZVgrgGvCbUpxTLutDIq7s1Mkm5C7uxgV6ixf9WX
RYNcttCldxIiTbmTTDDK3f/qJKQEyxoFPwRibiAh7kSU+JLCpNvfC8nCq/JT0R5QITgN4Cki2OVP
OKbejywl73FP5ylre7K8GtoFRNbcARAEKAg+Mg4y0jffGeXjc06sixxhxKFz5JsuQvPdhoWW3uOH
vPY3hq1aP5UbdMY5XZ1qLx85x8enr1/qZ8b44QfMql050PfU68fOEYW7SL6bPFO+DnCmFPAhwOzB
2keJAimTABU6xptClGEqhT8xzQUMpqABI+rFApjuXP3nQ8jZ0zwPOzaYyaRW3Rrup25z6vAux2pg
KncvAyTOVV0+BJwVnLKCE70WCNhvesilK+vZv7Ls2gGvhWbsj9Reqg0vDnHWsUA4uvIzg4j12vgl
O+OO42Pj38KWXrPJ13//E+pUG4C7Unn4ZJCXx32m4WbdofuDQawQKP5ai11EYsnN8Lbd5FxHC6vm
7MZ4H3M2QJ80C+UCYo7k3w6KL3a1xf+h2E5Ql4q0Cz1KgLaSnW2EvfLkb78esnxu2b6PP6tgIeyo
5OY0ZnGrbqcCj/wgqyvlOUZBDKFIp1nTkbfrU7b5+WfDIVnTAtj6P4R7L0XX+eufc26XQpKZYJsK
jbx5RTPC6nqMPH4NPk6/VZ3stF7qS52pZ9Ha/SvEbMINtcds3BI7hECFVapcI19ot8P91+P4DMCb
GjWyqeKGLtJwe5v2d5Xu3ApLtaimgVzUwOyTg7SLa9tzsK166m0cE5uNcqltOfthFyjXwzdtz4PR
PzULE3pmyxq8JqgiGaYG5PZt/b37IXHhJZ7/RjM+lHv9ZWrdQ+G/xF4KsDQvN29hQcvT/H0s3H0I
OO8Ag9h2M6GH1+zvw/vugMrImrb9XWLjRb9WN8A67eEHGg32r4JZeOo2kpOgveuEJ2WFOPTSxTMV
gj/9HD6ALvEtKNbO1veItmovD7H0hhKa7pvkxH2zkjcowW6ypWLpuWig8zVaNxMFaI5hDT3UIWKl
k2jpYgCLs/ZbH9J279xf2sOyp+eZ45HmMawKesi6Ma20j9dqHGuRH1WW5BhX8f1bn8Muj+J+4q2k
P/wFetPnncPBiIyFDF6ciuW8866NoWLViAk4derZmnpRjRhZt0vJyJmCs6HTQqCuDodKM+Zo2SAT
B5VMT2HruNtxbzwnL5K3kvcKu0VysqtUXYUv8u3XG/Zzw1MxTAmTYg2wLJD4Ocep0JDaHl0S6glN
JmMOQEa307b6hgfz7utYZ+bRBJcryuiZsivn4Hvf72E3YyYCmcC/qzR5E/jd4xAnC0v/88lOhwAE
ri5xlhqY8H1cG0Ke+IWbI/+vVfgJlfdIhlOJg/t9o6cLI/p8bBPKIjNl4UtUL2bdaTUOQ/LURHXU
OrkYo/Fhsm/7etLeMO0fN7JFp4UFaOJWjU3QLINEO8eHOVur+IjdBlDpMLjrK1uVvrnjfTQq6066
hej4H8whtopTQcYwPrfdY8/iXeopBG1+5iPmJwhxIEuDugX+IubT10M8N4umadD71aYO2pxOgOkY
gMZUVp0c+LDhjQiUC/uvQ3xeevDNcNjga0E6/cSMaBq/b+llqI6JKqyoeLaHnNFY/vg6ypmBGCIp
FMR77CXN+SkohKJsVilRLAn9a4BvE+L+6xBTajtbDQacW2gq5tQQm29XF067ica36rTWrxilRiHF
b0WVL0RdWoh0bjD09wwNjiUqj3PKCm2ZClcPV3UkT9wo2PDiexgtXJpnPgvkSszYp2uKPTvbP02d
JBJiKJqDRDeFwZ+x1NsocP2ZC/wtd9R/ydz+1f/vXxmKOVQW6v/7385DVeY0+Nck78NLWb0M74nd
0vQX/sHslv6wJBzqQbGTpk38Ab5O91LV/+e/BPkPkBgaUDPEYehEclb/k9mtWn/IWKfCt2aZQ5GZ
wMD/YHbjr2pB85BxPuWTQu+W/haze9YJlaGPg/iH0sihp39mdlv52OU4paCksR9BxMDDu8j2Hhwc
b7P43FqKNXtR0s/IG9xDUIPalvvIuZ8YxU/wfbZLCMvZiv80qNlLUo3R+iyssqUOeDXipTnKAoC0
+3df+frP4+C9hfxs674FMUVudLxM4L7OrwxuO9AOLUHU6K7pnsT2+9f//jxp+BRg+gHvkuvAU+V0
iGp0ZXbuSdkoO+vS+iFvJrTH0tt0uq3fHXifQk0T+i5U24ge/gOEaqF6KzuE8TbqZvm7LA5ptgJw
pYyw7CWOugVg4ARO+dx9nyJ1K+P3wvRNV/ZXY5otAqEHs4dCMrFuoHe+UttFm3CFPBm2N3t5N+mg
Lhy0Sytiery8m0W3HianRbXFbeyboNG60YqFCPOU/M8PJQGDgRHIU2Ce3dFX9mW/ZgKlXy6ylqvp
xfVLu8kvxwf4lOuFKeQAmk8hpCNNnlIv+TPRC/uursw8DgdY6pR2d8W23WEQj+IYz7tgvRTvzPx9
CDebv6RoYl2lqY1N01VgnTJ5iWMxr4dM00cE8EOoYugyMN+PX6hBxCbuVCJUTr8OHvXtJGww6Z7m
jrifKk3VVbpNvqkbeYci6reF6Txz/pGuTCIHVCytT4ms1xU63kJMJ6akmwHOkXeIj9NrStgvVV7m
UJ4/Rwqn+y1Nkql2fBxpPMiq65acTuMd/ErMsdYoX60n/Rm7Wld7DBzX0tPC+CYY7GzHkWT8FXO2
uxNaK3gjExNN2m2+6XfoTF1km2AR1HlmG8D6E3XEHCbaI2Tcj6MDwlRlkW5MCxOa0wHI5BFRur1w
gMR1sJYqoZ/X5cdos3Wpmug4AUiArgUK69G3seB40gGOpq/ZvoYTjrrjEkXt8w02hbQmbvpEy59r
b2QKvWsDmd2VF9o9LlG5snEreeE0OT+uv4LMvhfuGSgY6BwmCZirVPrZ1Esr/vMZzDDAmr5lFzIH
1sfvFLWeTzue7zRCb+BTgsf8bYbxLu8fk+a7SucpD18BU9L/c0hTV9nw+PWaPDtEmb6USDqPMsJs
w6do/pdS06Ayr9xY5W3TLDzhzuwzRqhAg52yAHK2ac+/O/OHsUzEWh1Aq2DZjWHsZtrVCPDh5YTz
zG95FaxxN7e/HtW0vD9utCmo8ZZQgvKY3wI4nuAz1LscYy3qx5gM1McSBa5WePGH/deh5iU+DpIP
sZQZ9j1E9nJSJ2hXLmDTfboJrwzHShxz3dveb89OFvVgziQJHyPOprRORTcUKyJO2hCJ0x9pNH9P
9oqTb2nzfj28s/vsr5lUphvw3efTkGvElYOZVMWTwN6O79Ai/DrE+RlUqfsY5Ioo0Mw2gWX0PsYi
sD3HqxQMxLbZZnZkGw+9HV6Ka7SJt18HnLbtp9XxLt60J96NCS9h9vOkN+yCX2vB7+XZVsQEQF2k
vZ3d3u8izS6Z1s0auXZZ/D6mJPtmq4crrND1uwnAHq7CG+Naf/h6bHM09J/L8V3I2ZmVNSADx5TB
TSd/ZtlIvR4w/1rhB54eoaE6qMeJq+7b0pY7e5CgzaVapkkZal7v8kety0q8DFdqcxugwvk3SUFv
48K0jiIUDzJei7MbTR7dRIpQOl0N4pOV3JTIYhrN1deTd26xv48xu8caAISJmHCp+KibFOOql6lq
tAtn05kcSyPr+GsksyPXF9q0xMwCt5J9f6Edsy31zosGT/hv7jqwh43i+MoG3+t1efg3mojnjkaD
wpAFwNeiDzPbbEqQxCp6zNPh4e162kxUoIA3rNJNsg1skn8cbi7K1JFX8lFcajCdPbrY6NOrXTH1
TzIBlWnUijpxDlQ4Dw3Zcn/gdP73XtOfk3Pm+V2s2dGViCFC4BabLwAocEgcwBvOeFs6xR6diUXa
5NmLjtI5Akj0njClmC3Q1Kwrvyj5rAaoHryPp77LGgE41MDjFajeVbL2FhO9c7vufdDZijX1umhC
KcSVNsFaGLflyrr5ek+cTSXfh5gt1zGSXLfuGVfliLboTC2V4NRs0L+nhSMspZLTD56fze+izftX
ulb6jRCMbMELmYaoe6gvRij0U8eqeXJraK8ouWGnuQpPyVL76PPzgwUDrH8qBFKImueUni7Fbj5M
Rxhb0re1t/1obOm4PGhLWcP5cf4Va3ZMg7GqUVvpWjI63jrBLr4z99p2QmMgtYwB3jXWMdCw+u7f
UD47u1RN1bLUqXQmk0J/vACVzsCRRfC6Vf1rsGXbfQUUP1G84mOzTsxdbSd3BF5YR+fuwvdBZweP
Z4heAiCZoOt23ULgsrE73k18S2QSozVgwaU5PhtRo5FFJxuJIG02x7EB1leK026V/5IPxkZ79hzD
yQIierZ6XH6eTzthvnYpOlCqRrlUEdVZJji9twRfYTNOR2u1/XeLROf2vGkYU/VdRg15nlGrVePl
ZU8YN/iG+3xSL83bUoDZ8mhYG7XcEQAt3o1EWQgVl2ekWukfU4j6Vh2L3cLaOHcpvR/SbG0EvPu1
0IVl0RzMm/6iXU/7b9rzw3Xz3aTvWFIECJYLrucu/Pdxp5l4lwkWta81RstIBW89vGJeaAMItmys
sayTUq5kZHmkcAU5xf56wOdXyl+fcJYXRgo24IHBeMP9lMG3u4rzVF0UqDybWb8f33wHxLgWFNNS
0X/onGlsuauhW7Uoqq+MLaYlO71cGNm5c+19xNktOBSDlIGi7VZV/+DGlVNq6kqUrxJl7SP4X5kL
t9M0gNmWo2lAI5cePOf2vBE14EhmQkBqV9ZwqZi/SwMXSZwlRO3v9dSm7PNDnGnY7xaKiDizUtTE
qfQ7dbjLl5TZziwIg/7opCRKvUbV5wsiHIFZBVS+VCr/U31ZQWNhWbH03Mn/Ic5sQeCjlBpRzDjI
icY7ZJL2yhpV8kvsGb2LZP/vvLaWhjZbEdVo4eE31UgnDSppF1A6n/bzUlv/zKH1YWSzL4SXcWaV
k9mDL9yXyqFd+kLn8qAPAaZxvlsCJfTCBr1GNg/3V73P7/x1ZOsrLC0vy9PSE/XMwfQ+2Fw1Fy6Z
qacpkzak13W1rUh4On2pp78UZFZHiOVECqspSHgx2NFtvoGXcq1cNptJV3LYl3ZzlK6/PvjmSqh/
bqS/Froxu1vg5JToh/GZQBSSI4NZOEjrwMFkR76v1vmjvyu3zS76Jh6XpvTcYQhIhwydxykF0Lc/
f/cB8aey2t59W4jqq/yIB52DAca6cNGdi8jNl0qUZ1fM+4Cz2yUaTL2Vp/n19+phah2CvlqHlx4q
d8s8/sXhzY6QCmmrIm6nDbDPEdabOND4sdjm9ymTXH55LMabHSWe7PlVV01L9KB8r+/jNV5dNr4t
IBvW0Xo5uzp7dr2fztlBIpdWl4aR+mdvwkjw8YXoba5BaTr4XAqvJfpriznktB7nF8xUQTQUTmX6
ErNdH3dQnaVKm06v7HJ6I7s7uDGraU7T7WID+EzGCunmn9G0WQY5eq0VKfi1rqy77Cel0m12EiCD
0ZEQtu1Jdxcxt+fXKHg5kmRc7KxPBWgKpAj36VMxwj2Ud/4Gedm1dmj2EWVZZb+w+8+8sAyFl785
VZqBe80+odEUiiRPs9nZIqVgcryb+tA6ihPcLfXKzo/sXazZhWBmsawF08ggX/2ZT95MTG0cHzbB
Zgmcd66wAXNNRzublgSQ09nui+TIR87XxAfoIrjVdu1xUsozv9fbZVQ2H+bMonwfbLb1xizvZeFt
mejJNURh2zJcXv/BFm7YVsO2IKzIuuritcAeS27L1xALdptm5W3RXvvia1JeNlZ/W3qYKEWVu/Hq
4LcmRkiyV/d5r96iPbIXNP3ZM7HYxCa2xI5i8qzsEzv2jpr7I4yuRi/dC+2IZsikuHpK6lsx2bld
gHPK7xJHMKwvS4z9xnZrCMlKxG2rVPH0iS77RLcjvdgJenPhV6ldd6kTh/h01Mq6jLJNasZUYo1D
0YZ2Xifrbqw3QfXLTPs9j9lVJn3HPH0Fs4Y/zU+F+RhF4o3UBGsl2CjVRVv3mGjzV8PaqZDWL3EC
gsu6UouLFCIMxt2S22zlSFiNXrnFefRSjR5NaaSRdO3qd6CT4WX+QisDP7lT1T5l2mvrtnY93NTZ
o2k9NcZzoFLTUZAkwTdI7q4j8yHWMBMeL4GxQCiCI4ZHRWY6pWg4JjbT0bhpzNCR9WsYjYhh1nR5
XoIc+r7rrbiUNp7wmmC81av+tlaUdVB8V9GxoF1HhVAtt0Oh8p9dZJjQhHgiqRj6DrHhuJ62LcV6
3Sf3SbuPmkMUp1DqXRh6Oys9tChPSJm/hWHjeGbqGLl4KsO9YV3A/dwrOCmJlrvFrG2N3ZvThQas
WYzCvePg7lTsL2osrXGmk0v+yj7p7jNzq+o4gPfXJdzV2qiOqZfcmM1NDYWu9rbQrGzPqtZFShZZ
aus2uhl5PDXC6zg8KVWG82Zl6z63hWXYaanjZqtedBpSsFjtSYJT1T/a8XkQL+Car6Cejpq4Qoxu
nXdQl+kV6QbEgLWJ73bcBhspgVF2OygZNjeX/rjLcc8pWGiBcifGrEFtLVvxJsy+WfGrrF0E43VX
pOsi1+xUqnB2O4n9oZ/kpW4q/lY9/sxpoeglZuROJl93AtKe0esw3ETebSncqOWuay9HE8fs/hWu
cKVeu3Af8ZqLMdlW0p2eYPJS4wyI91YZM+G5vNbcY58eI8spFfDPMsws5VKILvQGt7TvPRxtRJgh
JBtlcsqqnWTelE29yrJbq7oVEe8wwu9xsx+Ul1g/WeVFmmMyepFGBzE+hMYP1b+ucIwLwtegrjd+
uo3H58J77ZuHyAi2tE5XenclVc9cX6vau5g8jsc8Rv9JW3l0aVPxUDZPETZSWJLbdZg5MZpX3Uuc
H6PouQ6xQG3wJ4VHjA0Wjcd1yDlgdneGcTDQlYyRT6jxPLyX+p9N+BhDIxfrDrLaXWXdixNnDnsu
wwkUp8pPbnMcWUhVd9TH167ucUP/FkIqbKNvSbGN8cd2JZ4f2aNVepsBrWivVG4tPBw7GXkBzChN
91nv87UcjbZaCz005u4Fy8hvfqrIdpBZmM9oTetIpnrMpGQHGe7YFyKuXz32ahkiEPgWyNK6icPb
0JRWhstyt57lLPyRjTIWZNyuPglg1a8jnHnCFrc57QIvmzwK7FB9TdCs6tpnr01WmnkMkr2Ox52u
HYR4gxQGeg6N3Xe3Se7ULbxMYPRBAd0XnraHC6cMHdiAXl3sM+m+j1E/vFTqreX/lrr+ZHk4MtfH
JsuefOtFphQYaZWtyNlGzn5D/R85tYdkKwvI5hrNKnI3Qn7ys9taTLcRzlB6fysZt4GYr1zlkFQY
ClfpxghErL8yzEOua69wmlA4dYmwNgTIlHhdqtDxyhZyZ1PiIB+v3e61pMONtMCmGYdVJT4ZHIEY
1iLZjSljAIcz0HeNGduFT70iOvjtk+H9NE1YpgNyB6zg6VuVFXRq7Xua/RzSy6pApwQL8dztfvO/
LQaYq7BPjnF/pbIIM+XWDI9q/KvKK87AjiP+exg0qxGL4dAH/Yb0RWredVhOBca3SsKKWo5ATrdb
tYxPehzjnlXdyHn9S/eLqwLXMdstk9tc6R4EK1W2Ud+vDbncaELqiPrt5P6dt8GxzX+LuLWNRX+q
jcwx0bMPTAe/gidY1zb6809BfR3DJC6DRxcTL6P4nXoHl2O4vpXrp9w/9c2TVV+4FBjS9LsrPMX+
Lw/DP0C/jgz6QZSfpYb5Mr4h24kt7NHDZEv18EpkuuXAzsLgZqj7dSNZW69QHFcYDjKmXh2XV6Tj
jd57DkoGdp+326K8pje/inJ3Z+QYZTXplZtnd7nXADVqQnEFwni9kJ2de0JTEqYzBYdE/VRMIYOx
0nRgMUytQ6ymlG+CE/GEkOzpyZJdizv9diHk54QQPgOA8imkAr58ljbFvAbzADNEnoOd09xKu/w4
UB7I/wMyG0/Pj7FmWVOsNH5F4X96PwANuxt3snvb2uUjbLZNKG+EJRHSMw8WLElVEl4Zd5gJ4vqx
YqAJncmLhV0DnzrmLltRPJjkO7VL4ccoOOXlBKL6R53if2DG//XmXfKvYcaPL+nL2LzEP98jjd/+
zj+Qxpr1B7BAqvO6hnqlTBHin0hjQ/kDMWhIWoj6T7YMBuvw/3tIaX/QMUeRAhoHDzMQ7/9EGot/
6HxdWqkwgKDMWWDH/w7UeFrrfz01aU9oJv8IhX1wTZJCIfDjcmkStZWBmEL4c7PkW1Bw1HRYYv82
DD/Yfb3vPj4gCAUFD6AFJSYA/DJSnh9DeR5ktcx30Z0cYw66uvyNNMHloCUnBIZJhc2lnsLHo+Ut
4BvtYWLETNC+2d4LcUxNgNtptt/X7nch8rj54rYtt1+P63MYeES0X0CcQWKaoN8fanQDIkKWZ7WY
hMoWd0k/3OHqka2/DjL91vffyZgcYHjhGSqkL8SxZmeWJ+qJmKLIblslSRXmnVaW2Y3+qA/PXwea
L4h5oNmkqUnSdwLPJlvS8IatfnaknDp37tdRzg0HJyQJbvhULJ8Px8h7Xa+9DjMifViV4jdJ/WFW
/saLvn8d59xoTLyVp68PIkuf9XhaWLZNPNaqjQUfZMsuNrunQu0xQheEclyo18/EwqnW85HgDcgo
GRs4Wkz8gPfV2iLzA66c2FubDzJaLhfuw48Jvh9S3/Bf81fDaQEX1Y4jbyYEWrxInZ6qCx8XCUZ1
dJFFXYTtw7x+jA/PAyUurKbtKleKGw9L4DwRt70i2n2hDnYtTDIpY//09RzP1//EVMB6RcGtBx4T
zImPUdXKGOhT9FAGlNRxR+EaNayFEJ8/IyF4aOsS9AqEF2eLMsJYtctbRbHDlCf+EOIBm7uGk7bV
Qqn4XCDYS6CRAVZPlM6PY2nTfDTTINHswFB4g1YuTaW40eo7bHGThZ32eQ+Y9InBo4gKaoLQOT/G
kgsUgtQmUoGS+tVVo+HFHAyGfy1MGXiRDe3C+bsUT/4YD8RnrqIkoTKJFnKVOXIigeatKeHsqlBe
cnY7G80SAWVhhsgIZzMpBEHYKv3kJ9iYRxh1p0TSdkIzblujuPt6AZ79aO9CzVaHnDV50ysGB7BF
k9pGCaVXVhnuBKYTBUP8++to55a7/i7abLnrqjyGXa9SdzDGfBf6lXnbDFqx+TrKuTHR/ANJDdUI
hNvsY2mBNsRqxlbOAjzWnLrLaxi/edf9ot04vPwHwYBm4cOjAZmds3wpEJmFnA+q3epJg8ZM+Ool
FMmswE0Wzv15DjCdFQZZz5RzwEacKFnvT0hfqDyPerdiFx2+65EVCJSc1OdOQzYzbbyn7P+Rdma7
cSPL1n4iApyHW5I1SrIky/J0Q3hoc55nPv3/Ufs/p1Usori7z00baAOOymRkZGTEirX6LcWm+XMs
YyI3JrThpEuzzUuLWccQaytHqpMJyU9PJDbLQrTLZ+izknH5RCG4KQrEua0W2kZmsPoRmfFjwhh+
X1Z+abtpZEkd4LRyBjFwglo7SRLDBRC63P58a0eNBI6UCoJQ4BkLMwmlOmvwe4JWRrFCbg5iyqC2
dizNj/83Q/P9866ZJSqRF2WBCRVVoyNtDSejEAJonSiDWNnutq2VuwzYJahO3pREyCWORh20JCc5
pWCY/h7TL0pFFytKqag2X03txKP5trmVU31hbrE0IRPyuuS3OJMlOOkw/hB9KjC3bVw7P7OkhEKL
4jqHTZt/w7vta6Af7MpIUhyp9dLgDp4RNFJyy0DloC9bCPQbs/PQ2euT8Mdty1cewg4C2mEgHNgC
r4aF5aIPxKJtZdOJStPfJ21SI5LOmbCmwtybIXrnt+1dOf5sjxuNo4yGJTzFlyuNotzvFGZ6nCSU
9xyuuzwTbUa/NjZ0xQwJB7PTXKMa87qLUCwNil+UQqY4WQFWwuEBkoaU/DXpL6kJqF3dXtSijUx6
B8/xO3NL9Zl6zKRUVOgkBICFEI7/Ih09N1Eevfu2sKeZr8XNHtQAfS/onexqy31WV8vABO8/Uydt
WGwqSOehmGimORBOPTehFDLjCMmplfsbeMirs8CLlbEJknPZ0ma26cuvVxaNXmW8GyGvDPbiNH5X
82kD9nh1FDAxi5JyuJnv15ZHYfKgNJUj8vKyiWqUV33JNaopuIcCtj5pGVxbYub/s7GCt+8HERWa
uTqPUE7DYl0+FD++kbCBYwIS3votRm3xFCqJ/3zbUa4/FM95HhvE/HmRy3cnBKwNeFKSSBT2NDeC
EsLWwqi+h1xYdm6buv5UmOLWZhPBVHLVXH6qqq9SP55Gbph0DA+ZQD2pGWR9d9vK2oKQrOV2IcGn
VrBIsPQiwks8VXBMuG6N5Guv3JeU5v+xEVWidMVzDVZtRgIvl4IMvGTB9SY4ylTFp6k0X4N0so51
XH6+beh6z3hEKDMUntIchAiL1bR9oahTVqtOFffj56lNwrPYZtI//jIa7s1UI9s1c9EsrMQkQg0T
aoLjDd3Ri/0HTTCPtxdy/VlQTJ6lhjitxIUlXkcfhD4UmE9wEE3xlbsobf0ceaMSnrVG84KtN/u6
ObhFJD4PTrs4Pm0Br04JoQpUy2nyGobAhQ5eI8n9a1hoaryxf8sIMTubNo+H8QdJwBKzM3VxFXc9
X2konuXuZ1H/7FQ0gJBsnqJ4g+VmaYupT3r2sFdAXw9qdwlu7RpJG0MjV51xZtFtuhpIEB26j7Wn
yndGmkUvvRCLr7e/3tINl0YX4bzTx7Ev1ch04Cf/maj9tPeSbgtKsmKE+D2XC+f5WsYvLg+VmWpy
rPCWdaasezIFOEbkdHd7HUu3YB3ohc56z9xLgBAWJjSj4+naEco78Lv7KGu9Q42y9n1nNv3htqn5
zLzP5d9MQWsD+xGjwlC0XK6mEPOqaXxWM6TaKVdLeqg9/yml9hhNG0C11WVBGUqxDeZ9aRnz8qms
IdqTSWGg0oLQWvR2qWm2T2aQV/vby1o3Na+Hwg1c1ktPUIf5hgxVR5AR6AwNPQ/PsddP03EY5PR0
29jaHqJXMQNiiLWUHS73MA2toBByUXHSMKDnlqvacCgg+3e1XlV/CGZvbRzkFRfkyQcETiISUoNb
xPUqT/wyLXgvj3mglk9NKRi9a5ilt8XasnKKAeMyR2EAzKWovnjpmb7QxYVOHSoOk9yd2uopyDMY
5f1h32YyQ5HFtOGPKxah7EEfEk1HZS51XO5l0o9G0mQlcWMcfFDczBWJw2ksutEu5G/6Py004/4E
XybRoPnmzl+aU2qY2bUODMpYVU5NOy5T/rknzrPiEC4x3iyp1uKAVYkpllVMnS3Lh4M1th9V8WMN
H+FtF1zxdzJpkFgwYvFC0Bce0Uz1kEdBAw4oA0Jjd5HSvxRD6J+Vqd0iw1s+/9kz+FhEmM9BbFPZ
W0anXAtGI2PPun3FLCRUv/vyNKM9by9p/smLyIQZiNkURj4gglt4QuvV1ObLxHB0CbREZLYwNLgh
Dtl+aaTA9+7jpB2QF+1J4YdTGyaQIt/+BSu+ePELFm8hM9LNKot9y2Hg3y3Gv6S+cbP0xSRP62gT
3za2+gVJBCW6Vry9lvN8+SiOisTt5UjKYCsRWq1Ra5NybJhZ/XjvzCw+njflzZhEqe/6HzzYFMHD
7Fs+3r+4JE3K9bDV4vbkUguv71s/klCSUByhgs4ZDQTDkUJN+Ddn6114WkR5sSoHcDup4mh6C8N6
z8F4yhtt/KGOlb/xvHqroy39kWQaZL+mzJoxC38c5SxrigK3V7/L53kGAyJ+4TH/nH6IjyEiRcMZ
nEV+L7dOe8ofk4fxMHNsbE2crLmJBMxTZrxShjdpcdC9ykjhr6b+pReh+RBkwY9UmqVMU13ayOBW
LQGXlWaFwPnVehmJea2mdUeH0RHD6GWUvHtLnQA+j/qGR67ZYTCdtpWOHA+sGpd28jBTBBEtQifr
gPvDV5hCujuE/8JV3ltZ+H2tSOGkGQFaP3LwFObFY1aSgqT/yksgCqXLDCk4D+OFlyDFJSdGHvlu
vQs/FveiM7PtFnvBls8zZUKE7oWt2hIs7D+mHYMhX4Jd/IKazO1gsha5VKIm8kY8Ma9qwpMfxgP0
4RSnSBR2stRAn0MB6XvWJv73ggFswovZbMkNvRW1l0fkvdnF4nlYRYlcsfhun342D/pZ+9XcD19l
B4zRd8+Vf4Pa8hmVPKUe0ozROXPCLW202cTyJ0DEQV2J/I67cHE+oFUeyqwgjM4xW4g7cT+lSB4N
ypzUev1WAWvNHIUjXgMKE6doKF06bzbVhdbl3O6SCsm/3j94U3WHbpphF0gIuLe/6oK8cab8BmFD
CRAEg0bzVVxYKy0x0eOBIqMYZHv6TH7wmBHLnWzsj4mUPugtWkTkcqJjRFsDYQsc9pXx5UtBTgSo
3U1PcHqnc9sP8Tk+aM8SEybMEh63XGllXwHakP/NSS7scQtPiqyB7rNaGpQe5d99pf5Qi7zeBalA
77XMtp7ha2vDHP0snkEzamMRHTJd9YxBpjKupeN031gKIjahLiJ0JSJmZfq5M+qVhe6lHLhZW0QP
IZWBYzwlQe6EpmxsHN/11fOh6XCY/LBF2i2ZFdp7VaE7lSHsO2RejDQ8GgGqjcoGrcuaJV5+BsR7
FPPgy7z036Juy7CvqCoX9AD6kywPX8whP0Zlt5HXr0R5igD/a2jpPbzAyBJykQrRMBmNK4oepfO+
DD3JHb2I0YjbR2X+YBdhgIefRVn37U0GF+HCf/TYD3szazWAylbgUlL3nakSNta0asQwIAIVubgI
AIvN88owaEI2r7TKr7pXAIWJlX9uA9DSjLWhow2ubvGBAtUrtKwksRf9Z7MEw4cg3+2tuvoyElRd
0szKKs6MxMsvEwjqYBjU1hzD6kE5/sllFEfUje9x5WezEQpcpCyQ9nIzXm6VT23QSop+ztRGAN51
/qXTy291gThYpaJne3tJ1x9GQiuc1AUWB6hgl9XiTjQLtWnYtCh/lACijrq+sZ7riEGNkNIWyyL4
A/laZC2aIHpogZTzVTcxW524sWr7D/0e2sJD/zP/eXtB19s3WyORntmV6SbPC37X5vJbVC5qJIIc
LTaZNcgnq/pheSazflYkQ4QeGP/Y7aD2sKS5J4JVaDAuDQpSHQa+zDXaUwUS6uazGf/j5J0dnGmI
qU5LMxfMwkTvq2JbQ2Dv9IJyhDU4OI0T4GFGXKQNd1gAOLm6FqYWh6gtQt/Spkx3NBv1mH37PNwV
7ed6n59kO3bzxgb0TZf+H30zHsgaSTPMJeSC5M/m4puVvilOjPjTJY+U8bGnGXryYuSGdHmUf6Kj
pW+0mBY+cmVvPufvfGT0sylVetAhUqQdcJPXpAk/TGn4SzC2ZrIW5+vK1PLTqVFIJ4DzhdpdfKhT
sC9+nW3F8DeOkHdB/MqMcbkiBGvQw2rf0knhZdRs5Bbn0f70wXo1PsIAAV7k5L3MFI3BYM9Sx5uw
ZgULt37BwnFqNBT0OCp8t/nauf5ROs6zmNLz5ChOshNczb3tMotQfLXgRcFB68xaqnKZ0rLWAqys
kd1Cvt5Ht6ZuFHF329iGvyyf6L7ftpVVc/5AtsOHqvQnpaq/IoTkQ7rfbfTvFnRWGkujJwkeF+yS
idrrkqqkQ/Qzq6ZwfhcFn8yH7DS/oMuHYI9Y1gN8N0DdnrdZkq4dFavQowDIhQOT/uilB/G+izxN
4dqJVPVhGsWnJtw6dtffjKQGfA8kxpx3qomXJjImPSXJA34jmP7LmPtPVVLfTdYm5+SWneVSyjKJ
Jr333ZmUJD/H3xn38ZxfrevZPACeMyeWnPTLbReZD9il+7M2aX52gKyYBz0v1+aHQ6fLfjqHsPx+
AlqMiF3xLc/K3NWV9lvUqVvlqWun5MlKZs8QAckv8O5Li6Gp5LJfkIiHhW+XSus2taMNxq7eeiGv
eMaFocX9XYKojkn43+ooR7Lwb3USPt3evZUvBlf6jHi0aMtfNeQhGQjRL8EzRGt4hUT+mPTyq9Ba
G1f1qhlyKxJQ0JygRhdb5kuFnqmkupnf2ihihYput9Ov22tZ2S7EKv42stiuMIFHxoq4QY3xg1h5
6L7+QyH1twhxYWL+Ce/uL18OUkaqGybcT9UpP+cOwyS2dJ5jbcWc/ZbIyIqnQTw+g5ihFqOfvPBt
SQv6yCxpfCVGbE8JcqZqgkCx5raqv7+9eZem3kqgVP+RNgeuRk1oicxGhhE1z1CBiDdMGeutv4/I
bNtJgkLllG71Di8LvBgDTjAzsEOPsAYdrgOl9BMlEJxsSMWHWpZrZkT18CD0fubWUt0f8kTQH1U9
taCL0/Ld7bVehozZ/Jw40nVjsRYD1PPfv/+KWorqZSJ4ThYWWb5HHdmCs3A0oHe1Rn14zilGhW5o
Clq+keVduuj/WJ4l3An29Bfnc/LOMshP1BK8Af4H/7FJwiMgjuPtta1ZoOg6Qw9k6tpLUmUkqqXO
tyzP8fzhKc1Hy/EzZBFvG1lOoL/t4Dsry/dYQgVL7aQQ+r63OstMIqM9z9wW0Xlz2v3KM/laDIqJ
AGtwTR5Ml3umRlk3ogDhu5U7ooPOnB45TnyIT8FR3CO2ZoNYPRUbK7wMWP/5UDxnGVkBOXdNtq3n
SBmrpQkJQuIxqaCXyDUWaWFHfpFvPNPWvpiKL4K0QYuGUbjL9Q1mW5fBEAuO2I0h06B9PKumbhzv
tfUQRCjXzGTlMExcGskjiFy1KsdI2n2NCvUefrRDb2wCfa9PNrcIcyogA2itUAO8tGONSj2g+um7
4nkm4JlbN3ymbbKp602jyUElDHQtIBhJXByksPHUuKlM34XEtTghwwqftvVBfILvx/Hu4r31tJXp
S9dbeGly9tN3Z7e3rBqIPhVN6SU7Bd+sfebmh/CAuOEP5kddfY/VTc24eb/+zm5mP5ybOTw8ZUIW
2cYiVFmV3CFUzH5GJ//YPEau4JRuekK/8e3CsT7dPtjXn4/ihzQ/4YnM1yOSra/5iNS9mfPO2X5m
lTPO8nGLHmfOA5erYjG0ralngvFduLwwZYUWNJ7nBAFjtHr2NfBVpFQzFPEyLQZmjDYAcwsbuc6a
z4CHob9Nns3M6SKQwO/Ql70se04pD0H9weg9IXdgfgB2dnsXr++XucPNzBZSSbytl4fA75NcTaaE
w9aMOS+wJI+/aZWuwIE6WGHtGPGQN46K+NXLbcMrnw9tGZ4uM+QCdtylt4h+nQZhF3D6/GN81mF5
lGhhbH2+JR3P7JUXdhZ5vt8Hnl94FXXmHArlbM890P3v9K76k6iyxbglr5w+KoAMlegoXbGli6XV
Ie7Umiyt2yt7eEG+oOhOmSSDUUz+Jn3sdsZ5cEqGpUtHdueuTfkzdcP9gO7dFp50dfmkzCRLdAOp
niyCHEc21sOWMnu5k37N7IupU8GqNznGeWag39zuOXFdHBeGkug6EuvAci15gbQhmuSpQJ3S/4xQ
hxOe9W8QfZxQ02OFW13xFefF2Ewqy9HktCw2GsWjsB97gzBnMVbG+MTQKrtcMMLodRjGXt8ZZi30
UCE0lr4RfRY1sLdoB6qbRxzERG8jI5chdpCizJDHMnTNhwEi1vxZ+jlrYw6O8mcOr/1xaxbrbTWL
rWXWhsI+uRitjOWn9KSwSz0T9c8wscfddNIercfmBIv1LvhT7azn6KN8X75s83VdJzVzrYHBG3Bm
jO4tP+k4JblphpbvlkoyPGujqFT7XKyH2A4RCf3gV4q4UXpbiX40juahSBOnpSR8ubdxp/iBaaHu
XQza5LnTKOnxXFExtxApa1/xwtIiuovQIbRKB8/AnLClEPzYhKJvsZPY4tfItxEt992ti2vtTOqz
jgi9MbDeVyz8etm2o46At4uyffQpPiaPqSNBovEw05/Xj1Fsb7X/3pLcpe/oc6JD3YHKyvI+aTKt
LbIwQ1HjlH9ooWCVDvK+OG87y0q6zWwpg80Uosl6ruK6Psme71lD6Gb30r49pIf5TJSniMLwVqBd
tcUbF+gUdxczZovMSh46xatkIXTHM21FF1KKfX0fIV76X9DIrcQaYLfASBlwnjUSF4G091q4ibMw
cuPPw2PnDm5ts48Mxzxw///RH0e3QWu4/7KVy63aNRDD4EoxUKNYZAKpJyn5MCiRa/bM45aS06mZ
E6AFX5oGFdzNssH8Tl94Copyf9tbViZG8MuWX0buBMNO/mpI5b5lBi2dmFcsTEedu6jVr8L3Np6b
ay5K60fiXYnu9/wmvDz0QiQxM26FqTslXc/MUenbqZQcBE/bMS10l+Xp96jRpb1RFOc29Z5vpyMr
IefC+uIq0YzSLDTUsl1JzJ6qsXuQJuX3bRNr7sqYPykP6AYAeG95w7usnAGjKW3HKHXrgeFuij/N
YwbDj9oZtl5/y6cvutqfldypJGPjSbWyuVDBmnAvg10hn1xmW4Kv+9aUJanr5XeV9qRpx1q+N8dP
vfpRC6FnSu4n8AC313u9pSrVTiCU4A4o/y0ReL6EaNIkZTCVBTX8OV+ieKPZvlQMILe7tDD/gncb
qnqaMIhdlbqNO+3TD/PTCsrMO5/8Tn0pPk+75pC/WK5iB7utls1KEL+0vYg9zDqYSlrAAIU68EHb
F/uZs7t14zeC8u24en0JX5pbnA4jrejBKnxAUzqXUYd06gRdYK32P7K8D5zbX+46gcUYVKA0yhEa
vEpg/UAvAjXOcdQ2+T5J07mVwkMZU9i7bWfVQ97ZWdzzZtBIahYUqZsrnzplAhQybaxk1fHBPStz
VCFVW87fUT5QhrqiFKkehvu59vNrcoTztkLd2vd5Z2c5eDfEdaWPWpCAvii/+ho87lnU3BPAPldB
t+H3a9v23tbiSjCboS8SsEuu0ckHQWNt8evtD7Pq3XN6AisFoFPmMi5PVm1qJQKPb9sm/plcGOJe
U7iXrcqediLEEPoWZGjRnJzz6blywEAm5wbwx/LRpBpMSaIVMZ9llO736UdrH+2Nj+VrdZT5Zr7T
HeY6QvEqPbV3W/nR2o6+N75wxDiPjBBhMGS46f5nkmqPSOTd3tLre/xyfYtMEwQQdfMeE1mFdgFv
wjZxLJjb9ES1Az/csLZSAbowt5yEshp/0qhOp25yCn77hgMJLWSV96ETfJg1N7LzkDu9aG91uBaQ
xbfPCGqPXIxLRgPNtbhH+YhSGsks06M1g1hF54q7IbNnmkOkrcyTchcfZm2DBJXDGDJl9S552FJT
WTmLFqAOoPRMkJCrLZxXqeOsjIqS9sOk7bopd3KZak3yaWg/3f6mK26DIVpRswgr/GCLg6jUfWaq
PYbCiGmY0EY7aSN+rVmYAXSzDQwsJaAK2c/ktIHwLR2F7wFkbcBB97cXsZgZ/s8n4w2t8KzkPXuF
JQoEuaFxXbFdZ+MFfOmJj+dar83jTOTd7IrJCY4zD3R00H7fNr126HkGkW3O0ZkZrcUGGkyUi6KQ
Jm/Pkkzb9dNOAEq7k47Gzpdt/0n73P2pv6XUD5oHKmD/hVb9nLdf5rvzZIxGPRtOFQkShMtI5wn0
khp1Stzq67DvTvWhObZ7FVGH0U1diJPdjSWvxAEm3QDSkWIz27QsuGV85wo6hMQtchtqSxIX76E4
qQdpP7nxrruTT9VOOcun8Vd2lM5vqq2uj3YrwrqbKjnX9zxHlG8OwJcSOKOMi7WXkWL1VBXcLmX2
PT8pKYla/M/EowjsM/MOiQQaMizuDfn1LknrhIh64oCRvmsdUfysyM9hvlHFXPFhjADoQ6ca0B3W
LlfCfRsIY27CIvdZO+nPgEtS9Ibs9C9JdKTC0W3hQKndTQ7jofU29UdXot5snikreiPQRb9F43dr
9IbUqppp3sj9rMuTwdwePogP5QO2HOVsnWVSUGD4J+tYnP8LWcv5frp04kv7i+yw9Yw8FQvsVyiT
JIfmW3YSd7POkvCmgBfsS1QnoQ88/At3xjIvU1rlVHGv6n2W0jZiPvWpCyOnkzFh+Tt/Tg+l6z1S
asSb+A2od50g37W7XfmJOfNuJ7ryXfUcMO7xKT9uHK/Vnfj79yyBkdBWRJY8jRzdQ/x5LgpQKduD
xT2MO//Oukv2hLbd4DDp7hZ34gmOUmi2HaqGma3fCe4WzOT6KrrYnuXA30imlosCsdVUu0Jnoj8w
PDdtmHe1gbrHX4TYK7fGQq/vDGy+CYmh0A3EdXEFD0bRSUU+kEmpr1wZtqZs9VRX/Z07npgJnIX2
8CKZ4U7VhCQvEnqq2Sn94B+NuySw47/S3vFO4TMlSie/HwGSiY0d6I6gusnDVs62kqNS+fn7RyxT
nIKJydA3cXrN1vm8gTML1UJjfZZQwtpWc13zLEIZMWweFyLOXIaYkCEQLjDWLGiUmIrXZrLstHsU
J4nGjEa02YibK6/bufdOXvzG3EeMvjRoVWlUCAoGo1N4bOAC+um50sfxyXiFzPxzuh/vlBMVxIJw
1v/cKju9QWCXIYUUbh5K5J6Sl1XfIm0tJZwoVlhlGSsn4AlVcBhbKSuccYpg+Q6brPsmllHsO5Ey
6Dkqt4UVWEf0bCqATYWU9o8+eIzYSeXKzPdYCbpT6hfKd7lLpun31BcpFLZdJKNv5NGnYdZLz9u9
n0ZZ5ip5q0R3JfIlleu3pvLpdqBY+Zpg2f9Dr0ppbYkhKVuknJJSR51BiJwmqB0LbVIZheqyfoiV
R1P9cdveyqG8sLeI0EoaxWWle5wYsfnV+Lgp6MCtpP86l0FR9t2iFic/93tfLzoWVe+a++6UubNq
0y65sw75Pg1s4WmrAjuf84WTYI/eOb0XOKSWerKqWRuWN7Gq0ivtArdk1kwOf2f578n7o04fPN7B
t/dx5UHPGmdJBu56qszLgb0aQHdVBtb8oDdp+3Zka7NE1H8hJ7CyNhXPgHkUY+LyJoGGSMj7UUDX
T1Tu0lJ0fLVxwi2d4ZUUjEEE6oEKeBFmBmY/fZc50JqrSvidUxfReVvpdVttcxe+r60k/zrtJJj8
fZyXq5Ea0yJ+kXb6VKxQufoqkx+UD6YL8cuBCWftT4/ErN0c/mV2wkfjmNGlo92xcEtx0EPmZIeE
7Aj6d2Pv/UHreK7RMblWkrH88WEatshdtssyK71YKFvf2V7sL9P2/9/2zN0cHIb9+ENx0aGQ7Wqf
ncK7iQEvtBtnjRbdDmVXcoYfZrqnjLeJJFj51DMLDkCCmWUWJsrLTx11YxNWKtWuwbImhUJem0hu
DoPDd99Tsq2MeCXgzKS+DJpSTCe1X1xXgVFqcdrxrsksW2LVIhIMjWs5wvcopO0sfxF+J69bt8Za
ujPXC+FThN4ZbN7lElP0MOPS7Hjc8KBQu+9tf5giJtraDRrTlbjDeOusnA3HBg2tRf4RD2nBLRxk
BIGKJ1t84Mm2/1dfjGndeUYElBCIysUXm6pqVAOTKpgYdsm+ESAhy0noDqkHp/ztuLbiHEw10Oyc
9dQsYC2XO5dEkUx7NaD/YNRZaWfpmH8qooKDIgn1VjCYv/0ybFOPB/fxZm3Jh8JcSBqGCUFHjAb9
HsSYdDeKceGmeiOetWAQX8yIKfB2klFXrwv919Bm3U4vo2Yjmi+GwOfaA2yOnAnSyBm6pi9e30Yx
ZWOicIEAY39C7XMffyju9QcGsPfhuTv6h+yPcu5PaDDsdDtDIuq/kA2fbVztBkGenwIOjFH0y62v
y8Yz847dmGUddToIZubo7ohHpY9AC5SNNa8cTAVWkzmpos5JR+bSXIyMwGSVmBspeusoc4hbecCq
L7ESHgFkpFcoPeQZDD+p59ymi3eN1TlC+SR4x9sOu7YM/n1m59U5GV4yO0GG0WrV3JDQmnM9i1vl
1cZGrTTnCSXvTCx2qjBDsYGLhXWgWVCespNBSVhwJBBlulsBQsAv+mO4FcRWaqezXUBRkoLY7VX7
w/InAblbloYGy+cGSg4etAfTnc7j/bhnctAWtjEBq9upAhoFaWvQp1hEzi4MrNhTaGVFp+ZUPmvU
Lpzi6GV2s4uO8R6VT7eQNuLASrQGffW3zcXdmPVa3mQxF1LavirJd6HIdqb+mlvy4barbNlZROvJ
7P0Orht6V2L3x0vks5oaMlyLcezEwhbh4rxRy9NsUGdiJoaYQs6xOF5RVUStj7GcBnKUB+6QDe6k
G3vJiChDb5Ger5219+bmtb/L36Sa4mKh8Ai1hoxqaTPE91YbZwfPyraaMqvb+G5lCxep+qweLZ9S
C3TWdqOfsoQ7L/th+N0GNcdaNY3pW2rCxkw+Bxnh5aKqTpX7HPJUorJ3mE6VBFmkY9x5b/Vg0VXv
p1fzZ/xSfd9Ws1u52emczoUFktU58b40zVXUFH7OforJn1H9pI3ZXlT+qgXZFotvbYfkkR66t91z
dvMrj3lncuExM7ifrgWrBdj8Lfeh2c3gk7GDXoDtWjNO0iDsxrL4etvq6kNmZjiAmYna4dXbqYpE
mqywTnPiaxT04kN6LxwqStxbmLxVF/3b0HLqaEpRbUotDHXeOQ0+QWxkB+Fft1ez5pvouwG1BCDD
H4vpjzGStSII9NIVUP9J6TdNZnyW1fIhm/wNaCz9m7Vg+d7a4mLoa98U+lrunEmM4uQhggQdmWwj
nSR76MP0sxX18rhPhSky9lXaKsOxNbr4a5t2w/AhnqhQ+nHzPYoqQTn1zLEru6Dooh9hoaBw3Itl
P9mB2o7lOSxqT3DlUqu/JVIuI+Ujdq366PVy1N3FihEhcgXLIBUQ02i6V1Gufc8RGrMJd+hdK+M5
gjs32+tIfEUA2EpL+1SMzd00KWVAeTQ2p1MQdx6yaJlQdtgbQEycJyEri7NSWN6AqtRURscxLtpi
VxtDiOpyIU6A+426+DVmhejmidk6shw37b6NmVxGu0KpS5u2SqXs81Qq230dN2g9NVldyo6qFyX6
S5kp8bJVOjOw63TIqJYmoZ/ej6ovZ4ep1lGgwv9bz9bzquO+Mwrt09iKQf9LFID938VJnHjnPG+R
aZvVQCa3UOVquufJUequMliwFBZtigpYWElmfkxrXe/vi1CFhaxLaETtKOowy9WwPCC4BeJzd20j
haFTmmD+TiIkfcXdoEkzXS6IQ5ij/YmifiEGIhKehZHU930tNZT5y05JmTbKWoOUKu+/tr2VmLbe
9WW5q+tI8hHz0gOh+pYIqvWHQVA9+DZKmSF+CFO/y16sstkZntYfM0kQpbNSz+inNIFQ9JRZlKoe
CiBtmtsbSqSAvooRssv8NxU+HgSpLXtdxNdqI023LTTOgs+TP2SK3atmkX3qGlMu3aYJI+uDkEVD
czKCiPRl5lrxf2iwen4yC4Y3kDWjiuYMllm9oGMuVrbYFEL70OSC9t0vBJ3v1Klaf1BjKYHIrS5B
oIe+DyuLLE/Jp7EbIuhfAi4fe4rLpH+VrIbf6yOwNN7VWlyYxyob6hcBmFV1mjyhy5yWXrz8iQyv
q3M77/1R/ACtRSrc5aY8mm4GR99rX9ay6JLBZ+W59DsSk6GUU5DL2jijs5IsMU8Mm/cPQ1nEn7Qk
VMVdW9f1U+lX3gfEqWLPVtJhih0tyINXXfGYh7C5YcRgHwraMIJkGceXiEKhbEeQdH6ZaJ9lx4Gp
/e4ojUEGzKWK/R45KUSmw1TvoIriveSjehA2ji+rYfHI+VMfwBBUwUtRIdN+Qo0kEXdhNJbawUj6
pLxnSSptiMH3m2NfKmJybCbJ0E9Ryb7ss2SMkkPaJb2ORKE2aU5ap3riaEmRfjXK0OQj9rJYOErP
pfmnrbJKzOERyU3DrRXEuvaVAuT4OW9oDzkweFYhauJimYh3Uiz3zXAYqyxCqkEpQwFVSKl4heQw
+iVmRYr0pOehRTgh+jdovUEyHar6S5HF7V9qOQXZbgxy6Tn0Bs8/5FNe1vdmYJgp+lmF+KOSazOG
p65rAbirffcQMD+v27I4hR9LcZh2RZqoqY0KVPHBrGPmQKXa7AByTFFd20XqMeLe5bn1U9Vbo75n
KCaHNAqIERGD1OBV7IMILMYot5Wtemotn7vCGIP7rJa65rfaSla5t8Km69DA1KrfOhzJxc4M2oC9
KlEOckVpyAwn0bp2dHqqMZbNdS6JcGJaY+RKA8AmJ6h6tTyMtMLFj3XtmTXifIFVubw7CXmxFA/q
nn+xBCjbl8VrBe2/tQvTUg92gqh131I9V46jIEfntKvKD7UQCt+mFI6dPXT+0y/fHNvMLvPMsGy1
bPPEjnkE60dhPhZqVqFOJndpXDK8aPmqbejWmPBx2+LViLT2jxxrQ/ski71Wu2qmZ6jrGXobMCLc
WL+FqZQk6L27jDA5AOl4xg1zUvgJuOIO8GaUxTse4nJrm9kUPWnQXCAOBxOf1v1UMoVBHMbgxF9T
oYpPkPybQExHWD0+tmmjqS/lJCfpzpcCBelPXfOss640Kq4KTRlncYQ60K49cah33VDIo63F6vil
sZq+PVTDyG8yEbKp7UwtVePe7+rxx1gkQbUTw4KgKg21/ymryvRXIJSyZcNpbFVOojTyk89t1p9o
9HhQsvpyrdm9LohnJer8fN8qKK/ZHYWTp0kwwYQqYSF1pyHou/xoFGry0GW8o+xYQFNTnuRALG1T
95AKRDsofI35X5AAVHqtumI8DeppSKtIOLZhWR69aJQ0W53CjoZtaMbtLpCUwbhLmzIYqSeF5qHl
ej6PbU3ToUYjNbpTQlmQzxJ3uWyXvlIhpicbXfhFKkpLfgz6unuplSL/Ky8yJbenrKmfxk4vTAwY
6Yf/x9h1LNeNQ9kvYhVz2DK+qBwsbVCybDMAIBFIguTXz3k9i7FllTXdi16oSxRJELj33BMWZOY9
RFJv06/AxcwiXZPZe1pIvCHYFX8MwCx3BNvwoOJgAAOVTsjlRhSqqq88PQ3hddyZddtzWOuzw5Qk
i5WuVmQpD2/Gq/UhqKcadGvijEOpuROaK87XCJGFY611IRbW2xnncG5D5kQU0CIUnnSuWlN3XMOM
Sg/6VNtt3WbEimPupWsUDH0+z2J6o2q1roGSgxoPv3We+XRuH2FIze5afw5uhbCUyzHgwFoIyplP
HVh2vPYckUaLdMSxDUVkXW2unpBxWNu9OlhDO6mdr5XGWyVw/0uZgYb3hlsL9puU04GuZVvThOZ+
MnXdnlFDnVvlk6TeCxD3yV27ruGcURgtfIvsWRi4ddQ8ysVmm/ZuNWS46oRn3zVtNP2svcGeu3Tt
jG+e8CPAxExNMRzdRe/Ov+IaYZzfYIOu+h0dsHHsTMDW3Ax689MRinkcd70Pfg9rak1TGjEsdhO1
iBVkHRJUCwCVWh4sb0MEsN3CnzRTcvKDq351bBjkgyzbZNvUrU3q96P9zI3niRJx6NiyEvhHICg1
GLztBH8a7g4H007E0qhabFeFGbdri5Z2qOGh7XRqEqnnzvVUaMLjdFj0HFw1xpvb61VCy/bAPW5a
Vlgz7GyFlEPlMzsRj+ukWMBwUs+IOe3DqwE7U7p660+3QbyjtVCaT8k4ZN4l29Tq+hy+7uXcwNZS
LLrLwo5lZBQYBDoDPkwXFnA6CA8dax6X0N8PnrtHUEtd6cHe1dzd+8bYZevGpyYYcShL7Chg/6Df
mYgquM8KkfDStzGztYPGK40SOzfuNUpG2pfMCY6TcZ5RWvsp1f4zR+pX1onlRjq+SLGF7ULdXw1W
/TNiiSlIBwNf1a93ZghpNkfz60I6cGW7wUlb4kO9Dbt2JEIdtRaIQiWmGOz4aumiLeXtjDrBrnck
wNEez6UfqYMOyX6lztne5K2J+qdtBWMmQHqtHtQd8nvH3RDLE6X9U7Ig5pQ29Ayf+8doJDc9xpDV
5JE3OdcPGpkqqFKD58BeVepN7WGol59BwO6irb0WNUd8a1txHsoUsWk/TL+8rP2kipEhMwHQ3gGM
mcoNEXW+bj9g9Vv5qm3L0VE5JjrgfobwVFtxcCIbut0HRr9tlv0dS2TMUWd3xda3Qdo3ODOjYZ6O
2vB7GL5MORqKn347HNyVblVCGueygbYIOUY2b9tYr+PgvPnaKWZ4dOCEHH7VKn6KRHKGyTn+t9qd
CkQNY4zjzAfNkDYKZkbRBBg2zN0jFDv4QDDGTU1s7xzC39i87GZ4D88IBUUR9CoRR4Sd9WxFEGws
WB3YOBEwbCGLg8ZTWMWd9dBt1DyPa+ym/uqoFO7PkCUMIVKwcYzcr9Tyr+rOfWeYhxs0gjukZ7oZ
cb1yZOTMXJrBNfDJLOPOV7IMhyVf0R2nHauxtSwwvvG8zkm9oLcfV9bXTaaIi57KbxzEnbJBbn02
Y3Z7KbuXUuC9LXE4YHbDLfEmAofieEeB4Wgld7Fv3VAVt2jR+rFoIvzQ4AyADQxMMJpm2cOZPrWo
u3eIPpFhrESn88mrCyy8K92zM9bTjg1BhaqkEtai026aH0zo33gtv+3NZsC/XvCb4tIV4WmR0QFj
iUqMTkoi9xrieZZO0o5zLOIr3l9qO+uHirdXh21Hy4m/2zaCiUeZ+R07D2J70FZ/Czve6xh7oFyn
TKHo9B2Sx5zeGmr/Wrb4tC50yjvPpxlqDyQSNh18iSmaA3c8sqHZKZxSKIlLKd2HYFAngzjXWFrf
yeydvb5t0420B0c6qRnwecTYRBOzILEZVvk55WOBOUBhb6zcbPh8+ZML9T9OhrGTLSpIVbmcfFM2
rG0WVY0u0OVoeJw1uabEMinqLRdWu/2zdOQdmyeWIn42taLlSAivWicq4Gh3Rqe8E65z5gFSxUf/
SlnqaAZUK9R7YV1y1pvczaOqYBW8M8Y5gpS2CxQS1V27u+5rF015s0/kUtX+DOI4Euv0cpV07AiM
Zt8Lq0dfwPe96RtARgCo2jUb6qjNRt6UoYn3bmKuZaTLiLRHdK7ZAH+PZXDzYdpoShZYkIU+vkBl
7nu3fwI8fR0N5Llxrazp1nxh/ou1agyEwzblNnnzLrZJCcuaYTj40FEYu81rOy6n0d1tpD5Stze5
O/e3Xc0ssAv8Q+KoXb1uFfJF9vE0HKcQ3BmlUJfAYrTHPl0f7Gj9yVR4486TmwabGVGoBd9Rv96g
YIXYkIc3nYUQ8ZGHV8pJ9nGgFWK067u4gafzKK+gO5tvdYPPH2M4PWZL3bACbjBwfgmQ6z1zduqM
Qb3r+yd7WF8HWh8cNsFLlFpHM4JwuDKMQscekTUJgpO4bu/mEcI/6BJPSx1mNWIK08B4EeC5rhit
UWKQ4Vopi/ReRv3eQl5m1c8x8sI94BC+rc92PyQpIY7Me99+HLmHsN520hlLLL8cArt1Yfyn1YmL
EBZiFvfGZ2GxCpvawU/opYgG9uJhvcrvK9YgVvJyv/ryod6i7ZFifnXuJloM4/YUOtvtwjaeuyHD
LA2o7JXawn4393b70G8TPUxDPzyLJFpPzoT594x3xLCrrCPsSuBJv/MmKoMXCT/SoGLaseJvNbXa
+hoNn49EZb9dDdah66Bjr7WcnzClJOjbnEQt7FfTLu7yHgzode9gbNl17/1kKZpbkyO9o+EtSV7i
eBhPSobxUlhxQrzdxRv4pXZmIONRLcahqke99mljI30G3ckUhG8dLBFdOMZzR5xmC5aWV9zvZHPj
LMh7y+tg4iw1bTg7KYwoYoj9LSJfQrtHjjqWrNiNHkHg9MV4WcGkbe7bq8RfV17A8Bv1IG9EEOSt
b0Sfrg4GICl6GR/uuhyz5DT2ZotXmO8Pj7BMDPrckbozOayi5Fp007BY36N41BC+eIpYhU2U7FA4
tivUVGS9tGmcbY+wVMNmQ6Ev43DCsHtr7w2Wf9gcdEkvSMPjw3Ow1DAltTArfY390d/h8c0s3aY5
fhHrjD2XKwLX3xEbQtd66nZMLPh78YaAV4fRKT7hGG8yhXc8vVJ4abT0kBd6dDHonfImRlZ95jQS
OWdtrbKE2d+ATfRPI491JbmMH2I9sj1KnOhtThb3Gr9A7wSr3bcOuQ5XyEjf7lFeoiNoIRfMwVcK
M3cN+ydEBwC0mDpv1/lc7Buh1KkdkE46ObDlyIWZfZXGSd/CosP16Js7zIOT9xuq+xyDXwjU/d5q
1rwlaIfxx6M0m17cSMWIUnVVyrBqk/yCsfaZFr5synHmzrfGCfuTnLioFIJpskl6YQWeB3uQqOhf
NVxeL4+JsXa/LRFswWzHEsfaCy5bwEyzyMzNC+XoeDYF5HBREfNKjBTbX+iip6xuQ3W7Im/qlqyA
VzN/TpDX3s90w40jKA6mNGOyn5QerpA57z1pX36zN5sDNukM/Y4XvMI5Dx8YtZJlh9K5fWxrhL+c
2RyvpHCUH6Qr4NfLI4uSjGqOGY0PzU7BlD+eO6ZIqmrhNKXPSSMzbsVNd14oYWrnaObsEcDinY0Z
mntCmHUHdfTySyDTvk+RkmUXLj7mygWKkWMm6jyO4fi+RjFKnWGnBTsoGiGgXS5XzDiFROkq4nkX
1dYNEp+eKG84+H39DRqEO1iFZd6osXFhNkxXUAxJXyDE5lmHybszB+5+q8NiQhW0NM2ppc6VO9X7
DaBgqqBBQNfx7o/bI7jY914XQObbIqUeZo0n3a44C+pnG9F7mcHKvaeWnc/IHKxtMHZHUfRtBEu5
Vhwnu7tta7OTzuJh7oNs+bmPvqsAwvdgte7CiD8REeIriPnNIIM+nfqukALDG5d5UVr3xkqj1eky
4XriyiI19tiwd44JX/drZ9/4Iilsxnd0Gn9Z2r/yrWEXKvoMVAitW6eOgQpyZjgUqLATvo80HFqA
psWAVUa8MC+Qma71LwSuFc3Mf3T1cqSdem5Id9NcDuOtn9wMai+Y46xDOUv1FBJrJ6VixUZJ5kXy
yQs7FB/LCQTeksN24wgZx4+NQ00y8PaaRWB0R2ZB1YMll7azuLUMbrHvD7CK+gVcr4T7QLlaq0jd
ZllSQ+ljhzEWgAtHvrbbwM7BBom3aEaIwJBZlLIxymuKDE6P6dtwbbIYaP4R34NbKVfgb4/DlAT2
Gbc+o9tyo3vHvC8GsbgzdOIcyDXwm5Ry4LfaNslui3yahxFTeTSJJW3YcG4XDUVDoGQW1ihhxyYs
PU/eydo/wvvoPHTsFPE10wHf2dP6uNLldraH+6EVj7BAg5Hn8OMCCWlCIYQnc+l2DEPhAZWp3RxY
6B9qLp+ChDzEF6AbX8vZHuLrPtJXEOefWoF2mCpStVYoUjm70PVOY5g5KBnnMCEFnXzcPuvqCi0F
FtriwXNkpLsuhuk1caaUk+gOiu9Sh9sboypbBlXxxT8L1Z08ty+doLtqNdrwWKgzIoyTtGUJzAhX
sMzqWbx6uptKEq638A2SqcWgdDAAfVFtgfsZoPSz+9daYpXWlnPn+svPgQy507s3yuYPONeeFTqJ
gU/gqRH3CdtE1SfePfV0n8Y6OM8h9Oyh8zA28zuJ42eCjMmpIVkidXhQPdDOKAaNdFB72iUZi70u
k2x9AsQA//J2toqud8cD67tH+FQ9x4oTmIFvmHkmUZs2GwSJFEBU1aPr8nLVBOhSh+gyhwBxF9tt
go87RH0Vmu6x16KatbOTNjS2ZLklgGqBAWOeSChd85mhSZZoc7oaMArmxsF51NajFWCOBc25lTot
QdYNemKGP5TRPWvki7uaNlsifuczHNHtZj22ipyRB+YBi0VNDuQgN/UPf3nVckMTEGUtPPia0U4j
3zzAEu0bZhQ5tcPdBtaybfNsQwtmNe7ZRwLMpt9BzktJ8+aiOSJ+v98EZH6jvoX3y7GeG5zRyNJa
ksdlAkis4iLG1zcnKKY3mXXBUFooVi8Z2ViIqRtB4q+GU9+1paRI09UEVsGrd2q9dreYFdM6Ucbe
44gQjiDRmY9KMB7k4+Jta4E136c1BZE6aUIIj0xwDfRSXMG25ucYo1FL/HYXmKGgoV8h6PhWBrwg
yXRENf2EsQ/Ix2+9rXP496JJASGsscpQvEuhUbrYt7ZllwkmCRdreY8ykTXM5NYyV1rcb8ZcM37r
hG42LVE6BaBA4hsTMIGPguUXo/d1u5Y2ufa68JwsJGsT+4nYFJKy9eQakCi9U4A0RXvt0MZ1O8s+
L/2NMFPl12HeNg+Yo6TSWlJXdifV15XVjzdGf4vMTWye5bKevKTLenqruH4wJi4bMh6jHogUZoOX
w/7hEmEatHfYTuEciaPbaw6BMUdqk0M9T0VMyU6i9XKiIYtnFGveVu82DDXspYVTV1yBi3DvxxTw
UoNEWxKg68Wrc5AyM92zzi/Ro6e6tXEs2XkPuMmNurvGkwXwvYO7DLntDtfBwK7Y0B8s2/omwu3g
6BEwT5VIU3kCKlS5N6ze8WC89ux3Sx7dyZT1UrFkOSWtyRe9IsozyIfwnmqUYFbz1NAlw3ADooh+
H8bQaSxvYusQgx6CYIfclmbdzQ7AkWa6m5S8XqhdrVZ4BSZ6icrxWJP6LJk4KCJ3LdU5WpiqQanY
1YhCmNEkW8FVF4C6gMgNwqAOmIJCKJLPToxz3Rww6ao6jXJbYrk0Zsh6T1qn0CxpNLRg+TT9YXNP
fFUPLMLA8YKDOtZWBst47Qd+HuKFTdqqDJdO4bkiyvzJmssVqNbtrGhwgE3hwd6Sb8Hcn0IbkBrB
JLriVp3YQMupB+gWM7B0ilq74jU6CRlKmkdSuHvOnBtK/G9ei+Idzfd/UxQcsBKvG6m5ZQN87YUj
UOQwUffRZutUorPgBzbTOo+ihZdDxwc7AyqtwnRDBl/lDO0CESSSSQ5UMIVxbSfMTWQvNobXy5Do
oz0acpyaBeNbhTnzq7NBHp7rhUgoRRtnHdJ19KBestf5NsRiKhkMCcGXB0I1psRryB71+xoU4FKi
7FvEQOKCxRrDaS+UJY9VbrXeURhJb8w6+HuyynVHqdVX7mI8k2sjtj0qAC+nVFn7Sxxs5fcoelmH
5hImqdcb048JyHrX4zQ0t6OKrd2iFn5XbxO2TrwIFAttu56DpKO7bfSSwrWkOtcRenqk2gAvFTGW
W1gPz4i13aGMcbwrQX1JDiMsMaxr12ltwD8r8NInG0Ym7pPAdGrJsRRdF/gzMkHD+yHaJDxIDTF+
HticX0WbxTgo4kCU8QUsDpqeu8QjAqyC2O4PLUD+AauUsXJGS5E2TYSUA9+n9jWyJ2CjB5gGSNEm
A79q45nebImA57ki410zDt6UhQBaMBJEH/8DX79zHpSHIT9yy18g8SUCE4pkhanDSo7zxJcXXIO/
yMbezkG49hfOE/rWEBWMSuEA0xXzKLdd1C3YDSNSW/sZyEMhbBJCAUWX6ARqArvesAIekguz37WQ
rBoIa/yB2aF8b9dtwxyij737Lrq0vI0zTvcKc9sdEF5sLQTGbG021REqSDPSG4qJJp58t7SvzMAZ
MbJFv7NA+wvTGTjtD9AAAKtvUVLKrvM7IJbMqkLMSi7IlOQHTEVEZcuR7wym69dcutuDbGpahlZ/
yUCcfyEh/mVcnJsYzKHUDdHiWq3f5U0QGswYSV0ssGQsdQeOyIqp+yk2MwVMBe4G0ltkEbrIm6ej
8+7VBjMuOgRobhYYg+HTA22mybuYukU42djA+g4f7AIphdLTOxIt1G5CJZXNtVwOgkysbMfGqhp7
STDtjvZMzxH22eDbFNM+i8GDQ2XD2pzoAOq4GoJWDb5F4fIGSYH4ktYpDNIBY+1bH8f3tItDTdsz
7KSBlrskXrLIY9fe4rwkzXrfIBsc+aB8w9Kxj33CIZL3LWCc7XipV/HdR/Uvh9PrZJi7auTqAB/g
KVstsI3G5GFpMDcQMJbJWgcepo6Ndj0k982cDKXZ8J0rNLEb0NMIrU7gdi1MQjy0SBwdJeaTHRoT
8EisenkJGfFzYXNZeu6EZOqGgjbW1+cOmmJwzp0fCt17juRjmsUGNpXNhkEJAciYcg9pkrg09Aiu
m9l0Rp8s9LJbvOjFt8l6DutxL7h+tBrhFEx20zPqRoUJFgbaKLdOAs1yCjtajD0J2qowWV4Xz3qJ
kQ+KDM7kp19bJ0bRssRbvWXBDFpFkuBsl2SL05Ynb30nyDFJpF+g2bSOvksatIeIN2hkfxya9jzN
RKJX2FCcBJjhdaP4BY+a0xahNA7mLkgx2P2+zA3ww2h6AZEYcyRs6WgQzIMnmji1KYkx9B+w34Ue
ZjQYUgWTGlNbQdsbAeGvZX22RucQBvOrjdS1lM3dOyqayM5RoC5xFccMhZCybAHXBTjd+sfVtaAl
1ElufH4PaOnszO6cOiBFpH67VAgmvZ4ctebIB0HCGhg2QK5Xmo6AHTwFrZiQ90x4da3xICDmSiex
tjPMV113T0ONufa6SmD2Umd6sboSlvEjwKthym1lhbd0bex7e74A/yAZO1Xf2ZCSqBnzybUBZQIP
GBZ38EjNIC4e8SebMNrbjj28RKHcbpPEwoQT7LqHWDrDS9u74rYPIc9XQa2mTK6Rc49hEKZoc0gO
gW0BeBVEHwymkBlIkN29lTTzM6yC1G084P/rJpS1LdfuOxx2IPddN/zhK0oCSJIYmW+2DegZCm4q
IsznJtdkoTWGceoHDYZYXuuD1zVikPeYrBvSuGrOGyBKZjRZzDm7Vo5G5J/vhP6IUpKLl8AfBSa1
MoCAtPU4yptkO/aUbWrHmtWKwdDyAEgmovbyAQDvItN6dOxXaSFTPcfAB4NqpGe36WC38vsobDC0
w6TujyzYJAD+rgmyGLK0Ny+xnH3ki7pQylhvIZXmoAC13rpr1JwdavssbcN1+9a1wNi9mThl0tTA
YNtNgDO9xc8LsJucQwCf4rb1cyDBS4oGEGLboe+qrXkNgDe+g8oQogXysE87Mwgp6UwA8/VJ2zZ7
uHxhOItPIl/8sb/CRr/d0G1EwlYtFgcngeJ2OSFN46C5rU5R39FKYHIDoLwnV27LI5PW7midSdKw
n52IyJEPhmB6wZuTjRH8tTVp962NDPA/7lcr6phKgJywF8DXwODFWr+sXOZV3ejLLJoR0Q6NVFxS
z29PRsg172wyn7g0yVlgsb+tm4m+9cGGBo4YFuxspr3rrg/kD43dCMVtaP+ot4Gi5nUVKVoXmo40
hglctsaLmyEPqc+nuIY5q2X0YaAu/xULz/uxOD05Lmhlcb6gNkVvuqGjDkAGuRAPE7E6d5q67o4v
GLgNmKKeOaZHL5ezjGbCiTHLd6wuEvkWh1wBdfWnI5njZR9BPhnH927YxYtTdt4AI2sA5uYksYhD
MNlCsefxNILstNTjmq+CkCH1I2vdxzwW8HHUjbqXngK2um5w7EzNNMVXrvYciekB5eUI/crJpV18
vSC/9TUhPVCjcUmsO4kh3avuZxuTtsWLH1ZP6B91DAd0wLQTPDN9ESQ/+aiAClNty74Us7TQk87d
dG/7nn4hfQQHtoB2zXmG9aKVij4BvkKFqI8owrq2ABshuB5RD/tVxPXYZU1s4E9MECv2vXdjfaNm
x+jUGjDCL1pbiQmLFMT/cnA7Dbh4A8J2OTgxnriYLvdVD/3xhpyF+BIwP7MOdDoPsWEZ5Ff2PfRn
ZCvBZmPWmxjWLnmQBvDjW0MQePk9jGaFItJ0dRmsSO8uiIgBNMgpWfGwhAjHeUc7HtOy8azA20O6
ivzjWWpsXw3qzv47uJwGw+hBa7u0VmLbSA7z5z4fiYvT3rR9vRVdMmu4x8MKPRiG1J0SsGJNNItm
545NHZzcDvLC3DOzdO4aN1rHAg4cGN0MdOPBG2hOQHklTmB/t85zpDUoNR5g0radEEq2zt7z0MJJ
J21E7Lo5bbHhoZenE+q4JYAReGBZoYM8T77N+RoPjGR0ATXutDgIALVTR6HX3YkQ05uibTDwPnJQ
5/y8N87W7sTUYeQc1pvA2CaMJkhWxx4AfdoObFHfBBUcpCLwVDzwZtYwwuh9DRxogAHHgOgIAKZc
4AYPd0MTac88rM5l/tJ1DQgYalj8NZsFtb8xAPBk7zey7iu/gcgIM9y2u58T0HbPAZ1mGCegapVn
p+4q2zcRTmhij684poPh0FrWWt90YPSu+38zmb3P5EDxb1Tmy89/Y/R7ou3qUK9oV3ZI1SgWGNjI
2+V0SSXCyXjY9l15SS1hqZPZ+VhMJ35qdkmFzhlCJfik3IdFXX7ls/CJdxxinqGogw4NVMbkY4Cb
Swc477MB5kgZ+vSDt7OKi5WCVdm76Sv6/6dP4LdrfRAagBQLJXEIrpvJIIjyDrQgOZDsiz32wqqv
TSQ+1RtACwYbnQBWrnAy//ORR3pmwxRYMsdJvJU45e/5ksU3cY7xWgHmZD7k6wm0tIp+SY7/TG/w
+6U/kP8dbODdGrQjWPj1bqpADS018lu/4uB/qmX6/TofJBUrsN8+8HGLdmWKtbj4EKujOOrcqsYq
yZEW9sU6/vTGYB8AhRlWM+i0fz5TAcGDnjpnhETyf29MFdh9vhS1/mff8lE9ESMRClI+bPfIS/7z
Ot2EZqCRy5iHVUdSzCmictsFRftALExIU/Hlo/zvN/7rih8+UCmCzmYE2cFBijhQ+QOc8aicS1yd
HNpDnOt8uRgr4z+/bEKR5iIyuPRm/94mPnOf8FCloW7FTSOb6sNHooKlUZbwLh/kxegYzoO34zPN
lswth5JE6Vc7wKeahxB0NBg1gXb70R6T2LVMaOdAkzMyfheFvHmzpfoq1vVDrhBWKFSQMcyQPEin
Qti4XpbVb7tfYjfDbE/bmM+IsH9X+2DHf85pCKLMFUAm2LDFY8qgxvzq9j5brgCTL0HYoQ9Z5Ifv
w4lYE4MYixYDduAXkzAD/SXIlF+oFj9V3fx+nQ+vjaCoDG2UsrgOdHYV4EDo38NSVV9ZI3z6xf9+
pQ/qOoiHUZqEiNy5LJD4gJMEqV4FegS4n8ErTIKnkrEvVuUnMpyLBRIq2IsxCgY2f769fuyVUhbs
wrbwewJ/tb4LMx3uI/hxf7H8P3lfyLoIIP1MoHDzog/P0QHFMEFSE8xJWDaQ4gy6e/QN+sycZ2g3
zft63X93busbG8It/Ku/OKM+0Wz9cfkPD5cgiCCaHI/ljmHhre9HQG1BHIJB7ipKD54U6ahBj/Kb
MPhiBX36iKFwcpKL8/Bf+sJaydlOLOjq/Zo+TwSNkKBIA3ZRB2wYQ/z7MX96m79d7MNXEftE27TH
bbYQjYLf53Wgmm1tGYBqDw1FMOyM3TTHBOT67YtLf3WfH16wiCRUA9aKIEbFT/AZuG4YXJWj9R2B
BF+5FV5+14cdHc4XAf5JYFQPcfSfyzYm3KeLwmICtde7mxr9hLAFCFts6CVULdEUtGF/+Pej/UQV
h30GJeTFWg+2zh8+lWGG2a7XAeDk8j0S34wjKtgwFP++yGenxB9X+VDZNI0GIq1xZ7pAEhJU7bqK
7ujp/xt491mZCF9hSEwcD2fFX5E6hA2YQBm4o6yNAnoz11eQHyH1y4rOHpHn1m6uA7iUFmDvn9Xa
fUce4P7ft/xfYfHxZWIgjJkEgkl9fKV/vkw3MA34V1izl7ydeSzCTNzzn1Dy7y7iutzL5D1yJvbJ
S4fsE5J9lfn32caEtsSDkUIEnUtw+flvBxiOLlBvLn5+l4LO2Y27sfCxvX9Z0H22flBY2SiwYH2G
PMo/r9PC/NFhIUT27ETW7FJiWQU1GXdy63UpLkUHgkXXWwBS/36+n9wf5v4AKaCRA7vqo30AQ8PP
kw1Od3APAdcUvn3k+wQ7sboFfq/B0VlYoT32xW7wV/URuDEsEhxsexe3mo+yXDAd1ACYyMDpst6D
7ltOYv7+7xv77BIXFS5WjgfR/UeZ6gLGYjTXGMsa8d3np34RXzy5v94Y7gEfOzIFYFeEMufDLhNY
zQY4UM4A9H+ApZoN9k3iDuW/7+Lv6vTDVdw/10UsklirZpz/O/b1XV/Ge3nocv8FxmGgNcEiGuTc
a3ptdt3B+pGcvK/ksX8tkA9/wIeNjYbg1sV9iOug8Acf8hwcEdR6QgplMVVdDlJphnIVzoS69A59
0VfyOC55l5Kj2SUnGqfzy78fyefPPXH/2+H/jjCDFlcQA+pKnkwmtfzjsjyCwv7va/xdt/531/93
kQ+fI69V6yAVzeRBwlIhEaqoyqjxy25G5i6GzOD8Iczv1gWj3EqGw4yRGJ+KhD2T2IC1wb9Ya3+3
tJe/J4nAXXfhKPJXvz5TTAG9eZ3hahRX3X6e06SkMMa72Az536wDxLqnSwDLdPxqA/zkO0JeHJy7
IZC8NNMf3n9kJVO8QC+RLxcRSvD+pVX+X6c1tOq/X+DDmcbjDfNternApsHksMCoAjB1gOALXhy9
gfrmq63hqyteVthvezr/H86uazdyZMl+EQG6pHmlK6NSydsXQi1103vPr9+T2r0tVha38s5gBpgB
GuioSEZGRIY5B5ByppabuFOgyfC117I7pm1rBcq9ZnKMdf30wJYJFisiaWwqQsCSgZlrGGuZ1IcO
TSAMenBEnGsDtFVVhy8CsB8YQJikLh1M3RxJNzoZeU2b6ClDoAjAGqNXWAu749wL6m5OojHwdZbC
mGgMEuMUG50DJnU3qbGlJLEFQL+ywxC6zRcYeRyOvPPLfiJPZtzfVIc+cFD7EmA6g+thRdkVjv5j
BTxdzRO3X9125Jzmdz5xQcNviKGFcSQYThmSGBJz1a0/8x1aeYA91Q7RYKet1dt4Ujr5u7adthnn
EbL6IVHnRF0OmAcGi6km97Mwq6k6og0HsGRiPE/NcMTj4NbM1BcsBfWcwz1Lyem3/JHHoiVnUguM
NX0qsfEdTe02UMYqcwm28fUrGemetBMbNKx4FsTeCBMYYrgMKA0gzwEZGfNF1VhJBvSSEiRUyVHe
6161MV3UsV6LnehgqN3hEZmffVEqEQsK8F8UCQsANafXvZvNNpXQYv5GsxUskPPeFXcUQVa4NjfE
RvT0hiugUXOO9+zFzsjVGE0N7GQOaAQkzugJ1fU3tZLtb7EqLT/QqN3IgKnjopiuHa8piSBWArQo
zpjxbQYJzXwYgwTgeIMLCVeSNW/77WgPjrHVPD4j2ncitbww32ouJDL+JwzKWhPQbPpGd2lvxofU
QZcdpe7yMX1LPUG35NvWNVEVKY+ZE+4De7gBQmC4jd1wn93oXwHSdo7bYB+67G9iPjkGutUyCzHn
igGSya4+BKu/yfahhyE7p9lpW0KsEQDGAM264ros9guAlhGVEsofpimgt2KRTs0yzKfJR26rBA7g
oVGdzUQU+rG3ZYvzkcKA84m019zkQuY3wsnCaUmtnGHJtYbTwqp7EILqBl3iBOuenHOlwX75ralu
tJ4GYHOg2J2V84Z6kCbADmK6CjDISPzccSttMFgOhNzS5mNmrh3lQhwLCpYXemJMGnL4UJU3IcbS
8JThON21k1uKYLL4CHutJOlbTG9OxxloFER0kXNzzo2jh0H/fPF5uioLxtAf0artTUs36P6+wjN5
ngzm4mPhepqDHt6cwvtOg5urO9PODsltYAcEdXpUWbIXLkMtxyDOoJ2A7jFEIzRDhdehZesKS7pO
5QxOAEJLC+M0vnvZBtmrTU0Q0PpAGhMpT55If9HiLDGch1H6AlEyqDBKmultbs0y4Lj8fAu0mYM4
Y4g0SjXOF1yLlUupzBc0SiyxZDWk9kJqyRHGtlTTqsG01MsiR8E1i1yIYhHHDBxnWBAfH9K/U5HL
+VVpq93MsfvzUtLpOX6/gBbnqIG5AbvyAr7ccEU3FTaqG7iGkxg3tKhC4D74wWktwzFQzNEwkGIQ
FHNOv13ZFNqchDhF3DA0brHmKLpAfn4XXPNjDKyWWLMdfWHiPgGvMQ+Hb/VcF8KZcAwsE1GfYgj3
618Y2ZzGI1ApOWZyFvO/rXMhhLHOzMhBrj1BSLxD3DmGdosFqr3utphvs/Faf8gDzALxpK7eiR+p
hAnB3VxGoSzFyKLQhTBfoj2oZY/Yt0VHlwCdnnLJ9dct+KS2bcyRba5EhMUnZZOrMDdTEwvF2Cze
+HvKdkHJOesNr/248gDGtV+oyDzIMfbWYFYoqpwaAAuDimIktrIaCQzLWuEBu9UNsWoRY8kYTwYM
182lm8G8VJBOZcorUPJBch58hIJ+1erK9rJHOgd4BDmpaugiAqOJGiWbuGtzaBqJio+OfXMN6Mf2
cJS2cL6vBoboLP2ueizAojByKjMrNYoTsWz+juG5oRowxeUEwwdRetTS1NsRsx8UkY1MH3H2Gyuc
u9ZwC92wSpPYoC+9rSvjBo8qT8HE8uVjWLEEE9hzeImiCo7sh/lCvZlGvgBwNMc0ugaLVeFVSMhr
JALBUPIp0NWuSHqvb8zry3LXTONEMP1hC08WZ12uA11rhAn2spPeanbsmcdQtmMB5LSUQ01PrdYu
tA2QrgLvX/iVpXi2M15FfofPAPFAXLGBy45xt9duVnnxnTbYmdRrKYblSCjlrogrYMyjQKztQRUJ
nsgOuWzLv2qcD6kyrf6Mbm2GKezKkN+ww2ADvmFfGjWGah+H+G5ow50UYK26x2wkyp5Yr+gy9HHD
BzGWrtEDue/SaitK4Z2WapzQyPtlTPxQseZQiyLOgKKaJvt2+7+9Vl4x/jxMgdcQCO1gfsFY6VkG
L6ZjoIcjKioDQNRTqbKHtrCC+A/BtlIsEt6XPRcHYjSUwlF/R2EP05On9htJUkhRa0EB6uayBcRi
LCr8UZxmA5BMe1JAIIYFFovYMdrXZMe5PPTITs3qVDhzaxuf6LFRQFcc6QFINVvybm4ogHq8KR2O
rPPPB0BqDJBo6KfgVNnUzQSMVFvVHaHB0VU/5h3WOPsrE9weMzocoQtGIje6QZ8e/8d7Ep5Hfw2j
Thog/uGm6djT6SH7Y23m+gD4MBUrXFog23r24mca51uuSUGvyEA1jhJzstMrcESdok4JtkCxyZeX
oZ31eBdjQJlzkjRXOf1qOEMwpdCTVMBtymijTiC8aMZIc1BRHJ38q9tggRt484D89F/4E1VraoHK
Cz1Anb762F5KN6niMGUzsNfwpk2I9CxjRtBKgXbEySbOrwIwYnF6IP8BR7SsMxd8SHFPBAAwAH2g
f9WBUgns1OE2G4AdoQQPaTBzqA9XFNOxqY/6EAg2wVnGpmv9kDRFLOoAJGxcUBoA2RHoHQOvybYu
BrCVFEFYRmWGMb7cLySBQAw4YS0RQAEt9hOEjJd9rtwvaPMjhnEkBlaI8jKFGBL3kj0D2MEioKF1
zWKKMEMavedE2QAE/00m3edli1zXkNJ2YO5OhKGcaiiTNJWMEqJF7LARZcbYblFcV3QX47Kg85Y0
uA5QPtQN7HAYtCt7KqmLSmCModyHrXYgclkzcCJHR8CCJ/CXhOmq7w0VcwUdIGPDxv8c9UR8BIIj
xoETceZQ6rBKM1UmNlBWiZHpAS1lDnPkArBvr5jFnd7HL5dVZi8FK4a5FNXQAw2upPho2QPBUskg
7AcASSWycqUS8597MB29WRATIZ8FXjJzIwwdyRoQJnXHjLCiO/yW5T99pPCizor/0mV65+CIZbTX
6ckuUra8E9GwwP13yE14Syf8KImW9Ke2Yrj+jmcy7OOdHiC623D8YLBAK4aR1jaAlY3ikFYDKX8k
xplQuyo9f9d58it9HFFgft5EH1uPYYSytataGUDLYSiJAwCTAmlD8JTr4+ayZZw94r+FgFHGQJYC
iHKW5VSO9RzeChDWBtaBQRyse4Hbb+VH/X3yZKfc8MrLq0r9yGOL937TyNiY0hKnnaPb2C+eY2V4
5ujEZiRUJ8opD/PAFNJZkWAYgI2k+mAox8LMBkN14HYBWMSm28V73tjX2gVeiqJmujDDtpwxdRmj
dD3WeyN89zNPA3bgZX2+G0bLWM3ow3K2tagcKUWNZXZgCmwCY7hBE2+y5HhULJLlGMNSw4c6kX07
BTgdxmA2Y1DvsJ710ABrGNgU2PcSpwIToHlx1QPG1lKl4jkc1dc+U6/IBJ6EIFDQhyurkvPTVzsn
i/MhzPkYmAMLBRRhnf4VfJKP0jZDRuo7qCxeBxuUNO4zD/2a0gp+XT6zs7HK7zPDMBz4fShnEkvI
Eg1SAMClCGR/1yCbuc42PR47xSP/sbPmGrQfQd/1nIUFJE2HLXoCgzZabLvlKXbY/KoFmWwobadA
nzje9aw+9K3YT/eL7aZ36Zghl2pos0TyxGuM+4Cyw3AGLwLRN3xFgYa0ze2ArV6phVSmeqkKUlQC
wQd2bloKZsaQ6IC+x6o/Avu/GGVacxKLDh9bwEynlkRzAwgpY7JbzHF6+hUgtu3KiTbhR/I1/Bef
kSeSSbByEqskL+AzRvJZAQ8iaR84FklN/ewWL46QSTuKHo1U0PTQGDK48Zt0FVxjp8BqbsFft+W5
2bWIvzhBhXmUdZMUzZgpSJwK7KKKeh3Pf0YdyFLPgZRzLHL1AvzoxZYV/EaLpLqHKODSWHidAbcL
UxA7P3jjHOCqr/0RxCZLUjyMsS9CkLgBd7pT3JcPJLOUzejWlrwF7rwXef8mBi/Oka03A3ceOLEJ
ZALGAvAsLZAsDI6PpJ+CtYtFv5WNiGllAPMMy6AOwG3gCEP9gHaoYuUDVrsHedgqgoxHbux7nONc
l4vXnww2XJBXMUkhIJg60cwRupLUMjYJ5gUpXWWNRu/kBNeaRWfr0U2/LTe8BszahzSlH8nMXZvi
OZaKToCzkgPLGK9V+p+cU9RbuwGmjJe6glwAqSJzAxIVGMBCgDZ2NcQAYPmMove+eS4VFQO8nGR0
7QYsRbFPl7AQ0T2FqDl6l8ifRD1SZLOKV65dPba/GikiW1UDx0SYAEDWyQTAdaeTYCWp6fqJ+Mmx
jMtHp4iMZfimL88E0+QOtnsPUm+FKIdqt9FmvKPzeUCw3JV2vQ9d3mWTOYK/KUAXsVSsJ7OZtABj
1w/prvUAZo3dK3E/ucB6QGOA0r10r6Pb7OS3cU8rd+k+3M8u9u+vNM67/vI3xYbLaWJHJJq3FPgp
Y1Udsci8EXNjW5jVlWAAqOnyga/Fnh/7UdhNmoFMkZrmITh5xcEV8fCueA0G3sHSP18cLBbQM33u
ISETMg9oDpQbvq5vE+m5aF8uK3NupXj5KRo4UgBLiavHGM/s+60eRCPWEeiEYwdkICWAXw65Lavz
lAQkqTL+AbcwplRYqs+ySs1oVg3sA6TWhKHuGdvwTrsvdoUD5CZeRXcl7zoRx1aw6rSQzVKGuOgZ
s3i3uQNclg02TvfA/3LTJ36vc+Ugl/qxcRWv2xyfqSkdMZ/tArm+HtQWsFycy9/rbF/OBMjf4hzZ
sKr2UQ7QDchB79TzNwCxwqsWoOxOu8ltXhH13BCpMPRuNQlLamdkqT7p/M4AiKqja78kGSiSmDBJ
itIqsBygZhy/vH6C/xFmsm8APQLbblm2JVb/1XuM3AB/txZTq++jf57bQS0Ua2X8S1BNZSJaPvVY
hM+hVvZN8T1vNQeMDo+Umo1fiF49wx9hbP0qAFl3kKVd6ahF/GVO5vMA+F9J9a+rnBySqJY57ums
YEYtRAMnFFgmZIzwsrP25ViXFWnB0xoAxA70Ps2ux+AfdvCEPxiLe1Sn5r6Pk5chzb0cADu+oHuX
bXRN458fgMbKqfvCLhNW4iexdDR5vCGD8AJIDOAWjcYVEEicIEVX5Z8LpNpigZTurbE96aYM9KSh
nL5adqRAZqr9KAYPCrbzL8tZKb9ge3ohiMlSDCUAvYKKpR9xH2118GmDZm8XW4r7QAloebfvrNFJ
v+RSHJOptL6kyF1DmSW99BAc/bvsGL4B8NiB57TANV0c/JvikZJa8vzn2l1cSNbl0084TPCePRgv
nHQavpo+BNKZAcqHnFcYXDOVpRzlVE4CBEQAo5PSqVIFDcfZPAK2f18D9R6o/y0AjEpOnslTjAb3
RWj1g7zH6iEUC3O4sBodKFjjCBKqy5ayIgYrzahl6ATleY31MABm67VGAWdaGH4o4VUs9Jhh4DGB
coSwniXH0h7YLdAdRem2LzBFrAOLHwQDherNYLloOaFnVZyOjSWEAh2bWYw1ipRUoJrBjGgW+oDJ
aJ0uEBUAOLOSwU/fLh/gSkUIy3w/0tgJxwQ7YGODGhcKJwBnQZEz2FU7eYsPxnkQr6qFrSFTkWgd
nDAmmLdCYHQT1PLjFzX8owCdq2i4XKT0bzl9Nn7vJv6VwniOJhRy1O4bDMrZ0RHIwm6CMfPgiWxU
T/mNxUiOUuf5D10wpVzZKhjIkdxRrRd2nmPHAuMZ4/RdAse0nBUDrdkl770bvIEk0DEfW17Z/SwH
PxXJplx9CIKRTgCejtlLQHNtAeqI4YsWAPVGzLle56JQ/EZlXzGx8IlVXcY96cDBETBoPTlNMNhd
J20FMB3jrf8y+xIntpzXRAFmspTF2Eejg45oojNs6aHsLdS3ho9oO2wClxzb/fSZPKoAkTkAhNYL
N5fvwNmTn5HM+Ko6m5TINKMJFEz6sVHbR1Ppt7MBrBCK+C90014BXSHHcugtPjHUU6Emc7SAVk8m
RRnp+le7k7bJJtmp2Lxotpd1o7/9khjmVAFZJ1dpPXUOkQfstSfh7yqceXvBa2aCvjKugI61dmR8
p5cAVZhGAd8Fik8t+PQAQQc2MODoXOfd42VtznMunNpSEqOOoVfKEFUY6RhaNdsCzdNVqmxXhMMt
MBMTK6zrXa/KmNiq7NlsbsUi5pznmRejP0AXMYauGehva4x/IX0WR8kYTg7F6ZXTDeCgB3D+XVZz
zSCXQpgIEMmD2APCEELEwomD9yL8anRQDAWvBCPoKq+EuGYjC3FsR82XR1CMiQQ3D5VsEJvZRcGr
hn4/1hk7RIqMbS1scWNAhW1MpuXUNJjiGJ32FcBcopu5zQbcCZvstwpwHtkjIIenO0DaK6DkbeFN
Po7esBVQu+S57BVjXf4S9uKlddVETYWLV/rASi175R6cC26fhe+zGu0uf8jzVyTg5hTVpOvHdKia
rSYS8K2CkgNOjcIByXZo5w++85nt0m1yw8slz+YWTUYY1XwRiyowufT4mBTJApwu86HZYFqz3ppP
dCumuPHvhYN+O13x6lNnuSUVi4oGbgZCIZ4Fp2JnvQVVK12vSk21PiTdFF+VY4vyfeTngMg1gL7W
DLxi6Yr7VHUZCBpENbGEpDL3UJ0Fbe5bCFUEYFyqpq+7eahE+0B/0qIptg0NfZJsApFO0uQCxwms
3E9dRMT/HtlBI5W5n1MvVWYVNwP29aVD0exj9QPQdk5TAMHYkDyAHXqX7WjliJcC2VHIHNDXSiCX
A+DqK0skHnBvJ+N3Gv0eh/vLktZux/JjMjbkk3zKZJBfOFNWekGtbECRZeUJ8DgNnt2sRfyl4bA+
oSrzfIDdgO7jYLxrGw01iEfxKbzRdgCrxDZAZwG5bQ+IRtp34rjYFT9+IpvRM9LASSfOdeeMfoZN
qkCujLdZAgThJq7LidcoXJdGl+Zp8FDZ6p8ZC0Bda+H9esBJxsGbKRyj6XD5y/FkMEG4DJGjCiO8
ONgB0fu+kiNADhNO/XfdoWl/NfkO0Asfgx5rpgoKzq1x691wXWyMQ/VKuyKyA6jFmpMkrUQmfKUf
aYxO0VRi/ESDtKn2FHBmVCZvdnJNAi2WqhifVIBmwEjI9b4PpdHAl0nf6+JlzH5d/irntQV4x4UA
du4HyNATsBuxB1WXj0J6Y6SuohagrgKcpDhuNHDvIf+0g1jZ+AjxLWAqtTjz5CH1ZKDIpOLkgVLG
qTPd4vywNXuBBwN+nImxcmzWnbptQLWQOs8zUGV5qmFLTur5IO0BcL1N0IGdXfMZzIm+q/KKSOfF
HXoiC8GM6/ZrwMUADh/eE/NC5WP+VecWBVsxLKAYt3dhwq1Sr6mqSXQnFphZ+BqMvwaFtq8ZQTc7
2VxcRQA9FWTs4oDii3Ok7Cg5DcALOQo1tsXlAHR5MIIpGn93WiUgKJDgrFvhzzjFrhENV3WgbP1I
L9xWwraKin0r3jdds2YNED0a6sjgd1dpHFn8gBBwS1pQZuB/2RVYJBw0q7HplrVqDeDo3SGxcnhr
mRyRGqOzkY+Clsg99tJmEYCvO6XKncvHuhL84DRFBHuAEYNwmGnwEXlstGmE80xM0zUEoJJXrQ++
E9Bjgkl4q/nVy2WBayotBLI+bsacSgdS38HJBXAaA1u10N4vS1gzSDwiMNSpUeA/NmXKCy1HzR++
2k+25fAnaUVQB/GeKt87/GzOvZTCxLg2yTq9aKiUp2mfHIXPYBtdlTchCDJs3zNugm98o3YjAbt2
KzjNNt3I95cVXY3xy9/AWKTclOAANrTR0dLyGM3JFiUA24xEL2uCrUCIWzXyUxKXIL4eu+08zdu2
hwcAlvq2Q93BNEZPl0IM90YpxzNzvoHBmBWa01M3UniMuBafqm4Cy92oPwst4bXkzhe54RYWZ8Bi
VcwZ+LHMBItEBDAcnSW9DuZtkzyAV3gz2WXojgAsjfbybQ4Eth3ovJTJNR7INTgZa1A6To74SdxO
BTxS5gVOxjF23jHIpy5j9HO/9oHo4wSJvO/16L5TZVBti48cQzjrS9JDkFRRlrC7fQ5YCHpabBxH
CLSCiCk9PalpdwvTh0F1pQzG1dSnx6o1XcyUenrZ3fS+8Xn5F6wq+vMDdMZRDTPIwYI8AYFgjenm
WfIAK4+5B87o8upDV6c9PIAjySho0Z+xcMGiCiqv1oCe6p15M3yUu25vbAQL25jHaAtsocza6cd8
Cxx5UAl/NbcgAfNEQProOy5OwsozBW+kn5/C3H+zr5p8VuA46UxcYzh4LeUI8xme2vJN/lE9yofk
tX5H3UTgzgZ/Fz7PnM9COHPxi0IDwrAC5yODUyUUe6Qx0xFkbfeamnzE1fSsz8mf1pSwxWE4eGuB
6ATLh4Y67MUQpO6tb37lQ+aUSnyISHyrZMEvo0OGggBxo4vIFOQx/xCGcS+28t1lS1n1/z8/nX1t
ySOZfUwG92BR6/aaWh/FkDf2Ro/+wumw+yw0UZ9NoE872lDdTLXSWGVmHIVAP8yZ3ziX9eEJY654
2EtzFrd4oPpGEiOVJt1VZmACViT+btQLXoFl/fjQIjQJiNQ1nTE7QppJHEO4/N64bkPZSkNe7ZTa
zvnp/ZVgMLZFhhrkJFKFnEN504QeVWnNnoLptajUt6znZHWrfmNRaWCE+XGcR2CPHB3SVbdgKH4H
QdoxiMy3yx9p9aGwrGgwSaoMQH8gcEPOTGYvD6qdOCcfYazfFKhkEAEPxyTRnGTKsfxaTB7m03dd
VLtlp92bcXYAz9ZTAPRFUo3XbVRxHmLrruRvuYXdxJXqyJTHCLdZJMCsk7rsTkuaGyMx7tSkOipm
ewPgex4qBufkdeZE9LDJzZjUA0Ctc08JAVKs5Q4hD5cPniOFzQPQqZLCGE8SJw8l2dWVIfZUtajs
Im95mIucU2QTAXDrgNtchaimaKxuaGwznuwQJMhwwa0BFJWW04XlCWRufqaXfVWGKFQRoXfnKL8e
SbfTpmKnxvKxVfdEk93Lp7l6+QEPjEVEWcKIOTPnlIE/O0t9aigVWBwrcETKCedCrt7+hQhGKVwR
xcxV9ABABulU/iEb7gLjuupyG0Q6l7VZtY0fUTrzRh6aQUGeCAskTXws/eg4BM0+jcuPy2LW2hpo
X/89NTY3AXUy2icglXIkMx17jwDo7naSlek1HJTsqsJq/B+xisgf1FGnWxlT2ZM9gKYRr3WhkX5z
fgxVivGueGgRfDv8JjRLGaVLEuhDpCNtiJHKAfhmFO08Mzcj2IOtSh7ewBl8H8Sxm2VAmhpRYZZ6
T4zjuzDiDuOuWNPipwB66TSZMkyxGAsKIjNttE11xDKGLQDRPzv0rmLT1+y/il0qMLQk2C+QOhhn
D3KuYUhKHylTA0rY3ncH7rPsvONOM+EfGezH9lsfE50kg1EVN2PwpgJ4zVfA5ZRuDPNDEmRnjCMn
zQJOFrBylkCcllHokbCZfAZgpba9VMt5OTsFGBl7xC8QRDTWZdtZf+r8CGF700BK0KJSQm0nPSje
CKiOSAO1pFXvjLvsI37LPSBs7qJD8dm7modZOuCSTAd12wONfXyX9vWRv4lCowRjztCbjmphUEST
TCYdycexHfGIV9FoxRoQgGbpLMB/gSO+6isWchjTAYm4qoFRSXHCHWbOnoMtqMPsHlho5VWyEzb9
Ztryai88kdT9L94aQFpUQjWASJBWW2pDQEEDvq2x53zVVYe70IyJwyomRFK9A2vI1HdWUn3NfYMu
L9Dmx9ueh8t6WSWZxSWsRXNOhwYlNFH0D0XcY3qvuZ91srlsqOuX4T9GgXfa6cnFYyoKJEFDRS37
nQ/ERSz1PlwWcfnUMCF4KqITArVMdAFtofZeLu9DbX6MxcIauxY8TLz8bLWo+mPlIOg4lTalhSCD
r5biR2Ji7kpo7KCwezt9VsFrY1UP4CTvt5cV/H9kAsuBSLQbxjY353rIdLCpgdnWjh91L3L1owwI
SfC7eRjT2w0Bxw7XPaf+I5C5yuDvwYhcSttgKhhOwxKYIElJwGoG3AFxTzKzcpCWFq/IesA6LGi1
k4QRD91xxUJPYhKT4YAiPasnAMQ4Yxd99Fn0OIfpy6Dl/6JDpUvgB5BpJoUBRObW0VaS6kcm0pwG
pZJSwPr8E+VeufwRVy7CUgpbsu6Etpy6BhFW00CyjCbk9F5lWfF5Wcq6qQBmSJUAYIPAyiijgr8e
XRDQQ9FShPxEGsRx0Nzucld+6X+DyNe+LHDV6f/IY9XS4moEwgoSXz3tQceMVib4D8zkZda2HdaJ
KCptKfHQCNZuvIHREMD3Icyi1HR6B4cgMHwQPRInCOS9KVe7UgKvOPnKhDei8ZzyaiduKY2xw2ko
tQEQvrTWn913m2xDrnVQ8HwPnXFrSWsPiYUwFghLBA+wUJq4eUosWqWfWUWLXvdQAxVqdpTpKZZ4
MGo0i2fD9lIiPexFbEPXTEnzGn2FBkCPGvBp5/leAzxtuE28ab7nhdLVb4frJhsGoB4MNtMXo6iQ
jRpgB8l0I6dtiPKSYEcyiLC12zCq3H9unsZCGhMbdBB+h4WJb0cxBZN9siEbCu7FY1FZcVUgafir
lMFEucFQcgUEXPhqRf8p+fPvUZ3vpDR6u6wNdbtnn2ohhtFG7rVxnAt4xBRrsFqqW4a+AYWfHfSc
59jarUZmDsYU0N/QVvqpTQySPpICW7DAYK13NJWj5DP8RdvVxslSDpNX6UUhZmVM8yoMkWI6D9Sl
WJZP0Ebr/xiW/4BagVteo1EKVDJQ71hqy21Z8lSlf74w/5ZgBSRroaoKCaWHboin7/nJ8apjXqjK
FnbKQIsCGZf5uxmLwUDVLTbNW+0OjuzU19MVb25nJd7AJP9+QramU2m+HIEFETUdFK8stEVMO0zK
xLlskeuG/1cKW9OBw8+LYIa7MtqDkTxP4FCeZU5+tzL6Czv8UYWt5vT5UE0NfLCjAP1C22s2akZP
phtj+VtxKWorr5nG04q6zIVNgFexzDMwsjqBBKqQsneTVHFyP+U4p3XzB+QeqpEUBkmlv2MhRy2K
um1osO72nUvfMQZ8vWAR3TLt1vWRTxY3mMnpNyCW3favhv0V7nn+eP10Fz+CyfVk3dfCVMaPaB39
M/0CgPavfttawJPdYAZSeeJ3slerMMaPSMLoXaoYvEwLJA0gnffoRdAOgPkDQ8g/x7ajkwJLUYx2
RjqgjJXDZRpAQpM0+A8A60jzv0mDDOSPoOsyQNjD4kwowdSClfw7zlCHqe2ow/wvyOVornEWARZy
mECjNBUl0kTmo9/4wDv1d6Vb7P4XvJgLWEn/rkuymGgzdJk5+Pq3xxrcEIiMv9qtakk2XdBJnPo3
T+Cqx/rRjc0MDN9IwWAKX9Kkt1H8Hha8ef51u1tIYDQSukAlggS7a6X4XtI0J2j949ySHfjQX+os
AOBpmj34jXoI/EawhLkz/o2/XPwCxvJzoocYvYcrm8p2WzTadm6HY9aFnMrt6gPOAMowCpZgxEGW
fOpZ0DmJMMYFe6TjsGiH3gSbyVNcfpihP/jMSH4EKYxCEdZy1GocweDWmNtECH8hom/LEpgulwPN
SpheDGYCpZRRKAbFWAU6YNA4K29TM3mjMt7No3YU4vm6K4qtGAouCIieLotdC9sncplQgK7h/3WZ
Kbrg7DRW5LZXjUehY2QrdGXO2N/KcZ6IY+53PEpxnM1Q0x8+BKkAZdItAIc5Z/nd9GQ+2kIKxphO
D3NSQBJnGAUKo4ACMdHhBe/5vrxVnNihdV+KumvuMfSzw2rN/fwbrxBu1Fl5BuBxiu4F3VCSUNQ4
/QnFKCu+5BeaMxCs1tjkk0JvU3j7qEPF3aNoWjIAoIRd+NRzUYHoR2P0XwpnczEzUaUyHaTBMR9m
T/Ewpnac3vytsMF0zq16zzGhFZ+NaW2w3wAMgugq26btxSBuEsFAVW8AGiDeIRXmAgoTC2cA8Jcx
j8CRt2JDS3ls07aexCkVUDnB3Z/1rb9RtiHqv5h5JNed44MHEEj3ICx2L4td8d4mcPOw+4jq7zmc
xwBAcE1MEZmMCmBHDTXd3r4sYuX5cyKCuYupOdatWkNEJydepVwX0WdNJgegypwLshYolpJYFMdw
CPJcGnCEWqHpgEXQWyufAP6jiV8tlvA9I49bW4tu+6A9hIX22PTNxIkUa0sGJ7+B0VaZfVmJGnQv
MH6fOVj06O2i9ZPrfpiMfQUSPdus6tZNwGbgNLFggaVacvyiiW/ibm6uMOqgW4kQP2at5qpZ8c+H
oNG5AjUp6kwU3oR5IeItk6ZjTj83CKQK47bELPQ4P13+4GuW/CMEvHKnTkKNIyFSSkTLUQ9fxqa/
IqnipQPP6Z7BXyNJxAgFxlZB44T6MTs1HqZGVyapZjqTbdyJH9jYpzSoow0UFQJ8qfoIFmtsoPKs
bM0HLsUy6s2K2nZZKQDtcZdFAJJPvdFK0HWbbWl4NpzOAeI6xdQqxF+8fHX1ZH80/r4Ai5dH3KZT
A05C5CEF+YozoO0V4gvJA04esuoUFmIYDWMlUJIwlwcsiJgNSlrhdQvuJd45riSq2AgloOAyJKAs
sI9QMKkZYpChpDTtMd5pT78LG4/dDwNMx/VG2Akc0/8eS2LDx1Iek4sIbVSUWgF5KRgV24fiDihv
YFmqAPGKhxMNXO0mkV3ELkwbXHcvvOC56gcX+jKnGjVjEhct7l47V3ZnPpZ6ZDXoabfh3eX7t1KM
/DlYzAMziqZtn85lhSZj4b/MKbFl86YEVGMuvonR6MWo/V+Wt/YWPRHIaDbJsUFGDQKVB1S4yl3u
9QiTgHrr/wwR/Zw2f116LVc+EcrkXGVgymDIRAE0C9r9bBiviS899vMoHCazrrdFBSj0sDZlu4sS
4AakAKfnqL3+QYGerenIS87qAHOo1VKnAQzZDECtE9uVq4EUHdQLoUUJ8iJ9O7rYT9z/i51VaP5X
LpsHgR2zm0NRRAnKVF6asfkcNOU3R7fVy0khzOjLGJw7TKBI/NhX81HHZTnQy6lfzVeUbi3cYhoT
y+/cNx41kbPLuZDH5LagAQembZhrTn6Ib0MbC79PkT15kjv//i9sh6PdN6LUwo8GjTDKbYMTnE3r
uxGNTcvkoO7mPbiZvPjJ5PieVb/9o53MaBcJpG2EkBaap/qAOblD0BlAHgo2nK+26rgBeYLBQnC5
YYr4NPKO8YA3XEjM7217Yx/awNajWSRdQGrvs5vuisfUva7Zj0TGTsYpqWYz1TVHl561oLHS6nnM
njlqrUbchVrM8YkihvfG/6jVP3bP2TbY97b/UF99ti4Ilh3jV3zNm/xeebuaaFX95zDPYC2aYRBJ
higoRgjmbW03wlaNM7DHFI6JN0E0DXaicOajOarqjKpgex3DflBRxpM1ALV99gP2JSdEKWAWdhEP
Np5jL2y1OSFCNOrijHr9qH9Fov/sdyPnabx6iph4AfyxCEJItqQhASF7ziZgY9PxkmbToyfR7ETw
QnFsZO25RhZyqKEurvTYYillBtUBsrL0NscQt3SXWwoSscght5dlrZ7aQhRzy9TJDwbfUE1gGo1Y
WFAsPlnhqhn8iGDf2UMk9gSvFboDNrj9V03hR+rvZMXYifXNaAsbIbJjt9uavOfaWuPUXJykyqgn
GL6u1zFqryWJYHVtCAAxjNJgtFxMSwtLDLnTaaH/SyFRccCc2L7Qy1+6EGXWlM+8mQbOWbMtLTxX
dLMRCXIZM0lt9JYjgJ53PAezbjx4fovgVca6Ef0cC+Mp/dKsCCmxag82Me153lKQVQl8geWGR3xB
L/BZoMOMxv+JYskZmzHzlTzGBa+l2SlFJAqC6RJttgYhtTUpsWRhtC/b61o1zCTYYqRI5GgOmvSO
LtQrRilKBSwTobQAbkbT3MouxRqbPLEStgRV4XTDxYxaDbF/ZWKB8lRmFxdSjEUXNLLsDnyQKu3+
oIDSWrSgKW95iNrrVotVd11TQRp8hrWu6HhgA4+RTlAM7YES1AuY7wmUAyU+BFIu70xXTeZHHgsK
kUa1RHoT33H2k7faB8GPoj+Y83AQhf8h7TuWI0eybH9lrNaDHmjxbKoXDhWCEdQiuYFRJbR2ONzx
9e+A1V1JgjFEV/eqjMVk3HB19T2n2wENIN81BRv8rqmuqrYDsBvrb1eO9ZTPZIL5AF3IpgPY/IWt
0FqelUUF0gr9QL14UwXp7fBj5pmcS77aitI7Zeg/CFvO9JdVaziNjoxxYr5KY4+CTO3W+cP3Szr1
2j8IWfplZtlqsSSbsH48Cq1aQRdKbazBVZ28KiCEAeIe2lDAfjFf3Q/PoUR0ZIoG+xbdlndRCA4T
IISOBbALay/x18K+kxv3QdrilJo+HzUB+DKMe0xwIV6n7hUJJP/7jTulVT4saUmHmMitDiVkIfPV
Zjt7QsFd4SpqP7py3vfpRaU6IzE0tIB/L/bkeaFrCfkkBzxC7zv9YSepnJsDxpEsdPR010xhKonA
IbiytpPqy/wlZdmMODncrh1ho3fv8Ee9NfLKEdFlRUx0N0SucfP9qv6PC/LnsrRFAM1ju4zHGtcw
4pXXYqI2o8NeL6sgqiVC2eS4eVxeNxN7jUW1jTr+kCvmv7W3QEUB6QhwdJCe/XxLGwsAHlGHW5oM
D3p8p45v369yNuNLQ2R++PzFveROF/dm4sxTvFNJMAF+KWltTzrTeJvKdCUAOpmr+yBtCVYrAOxg
xjmkUU8Bnba2QW42frS9xjcfKt/KkHFxLtZs7cmnB4IKXUcSW4Ph+7yFdVlHrVC45Y2pKRFLgy+P
Tk2NJH3//P1mrkhaosTZRWkrOrS/Z1f2jun0aCTFz0xa491YEbN0HqrG0ble4CVo0xBjcKzyp8bY
54myNkF2Up8AOsZArxeQzZaBpKzYYKqfYE3RgJmAlEAv3KKNAYbI5cDUkrMhic+4ma9m8E+atF9y
zYUjlkaqXlAOr+GfeEDlJdvP4JaV3739G702MJtIHmvW3NG2bLqMnMRJohYvDDg5xFTfUv7z+1tx
Uj3+ErDsssxkSRTZgDSDnNFd6dRn1KBP34s4+Yp/iVjCwDOtT0pmS/CPDe4iMe0ntk2qtvXtfiWQ
+3r3wJAFYhRoepCBfCn9cZlxx0ZN0EvGZA6JfVbrbpGubNnXwGfm4cJUzVyg0NE/9PnJtqbCEZPr
JqTwsFLFUc2EEdZKu6Wtth0UupZSf0cw+awHP0ucr+QHG6aabURVrqKk6UaX8SY/1keW+lUw+NlF
8QqU00AJ0pjkfhk2/nDWXXHfcJsjD/nt4BXHZN9GwFX7F/gsvh7tpy+2rJ1XA3rHaacAVr9FBqe9
a4fHgbdBulZX1b9e08+CFjsQN6jpNtaEQXqn3sY6BmGB4PRQqTpwhaTM7UFQYk3nUTv4Urab4UMH
B6OU+cMoAJXQUtepHbfj2pGqfqtcdOqzY6JrU++9SjmAINMd4onQwSZa/DzAcGvOE+M/mJa6idiC
1juc5NcifSnNBwNr07RmN1itV/fDng+qV3aqnzbJbtDF7fdP58SFRuc4UhKGCqQJfRn0FV3J1bxQ
Lc9Qu03Buo2oyjdFX2PRWhGz1NmFKatRy1XhpeJWGV+r6cmS15qBvwYjFnDTFRAkyQjy0GL9+Q4r
nVLERZ5ZyNba4RzcqdvofM67r0+AnbiVn0TNl+nDc9HsJDb0Jos8OZ/cCMkPO9Ld2OKkqq++P58V
SUtkoAHDbaU8afDKmztu7xz+mM4jodqa73yifPFp997fx4clFbrOyrZESdq4FgChG47cBkMSanpj
YBPQbgNTMwE7zver+z+kwgNHgdQCSdhC0zlFBrIhPbU8y8LwnhWgvWC8bG8tHxNhnrnP+AYDm95/
KHTe8w9LbeVCq2iFpc72de4b157zluieDEZsxOVVGD2lytpKv6YA5/1Ffx1MrYJ594UbRqei47Qt
IiApOQ/OubSRr/QQyY+gyt3mvn+J+V7x5U3kdkEvk7U1f+XBQp/KB/HLecJamfquYPPxSvKhzkZX
oMQeZ0BW0LPQ4K1rgA9DtwDFbKPHolNdPpWhhAnkaZBdTFu5g2yf5ZQHieKAaxZ02hRtNrVzV6rc
n0AjsHJGs7r9YJAwgIhXbCGam6nI7C+jSrqRAHGtx3ZFj73tgm8WoMOA0ATKMfffW2ukFYkL/T8L
RHe6+Y5ZDt6zpfbIh87QmVECRVx5M7KrtFtNlpySAIM+X3NtRj1YuHWyArq2yYQEnDuImRipzmOg
ahzRrxqYgQP8sus0WHthC/3xvixlnjOZg5wZ1+rzXQdMBUUnQoaKPGXXtMx8NU6Pdlz+kArt5q+f
GShWUMe2HEe1jWUtW3KUpCpKxwRv2IxWIxueBAZ0K9R8Y/DAkrfypBY2ZV7aJ3EL3SFZel8KGtse
UB6nA22G6GmUJ+cqUye+UpBYRt9fZM3X9YPKiATqVpme2h4HT0DWpEE5xhc5F/fdKO+dprihuuSV
cuXLlP0wNOmnFNEnmq8xqyzrvV++x8LG0TxFpDLf0hHjV44JBZZVnmqVQM80PLXjQWdd5Oo9AHtW
NnuZDvhDMhJFJthagd+w7LvTGS4X+j8RRrrOuQyQUoHUl5u76kuyYbW7NpWybGP6Qx4g4GZ6RXAJ
LGuv0egoIx1ze56UDRuUMqaw3XZo/1qvuy7c7T9EoU5oG2BPByDP/HA/HO7Y0ZS1Smd506gQZW5i
T0wyAWqF9wO43Ku779/JyXsL3x5ul2GhG3ShB5iTY4yO4knmbXKhxv1RFen91PLt92JOvHx00P4S
s0ht1JEDfJXBsDwQ1RMjR7tkf9N0QJxT65W7cUKxYcwGzCQG+EQBsL94iExvipgZ2L+k19x8gC0z
8tfvF3NqzzBcjCFSRENolFksxjCiEeDA2DMjO4tlmZTOLaCkV0zAMj/zfhHQdzxHd+gNA3bz54vQ
64qIrCyZ0+fG4IJ0ffIUUh9sr/dEHIIJ0ss9Z7sWfJ1aG6K9PwI+JBEXaxNowK+TBlJHcZhU4ox3
Y3T7/fad0l9IKOB4VODvggR5cURFbSgVAoh5UgjIsHSLGiQLbE8Luz4ACVQ4AkI5/F7m11thI0Oi
zV1NQLwH1ODnzdRB+p0k9aihMcRo3KjY0xnD8nsZS/8RJ/ZZyOLpAk6wb+0SQuBVvSQ4I5T705w4
vvRYDrs/4B/+ukn9LHM+zw/qImYylyptvotUaI+FM2g9MaIp2el1hDiqiLSVvOHXC4JLCfcYk+gY
9HW0hcLoylRtKditPVvlLFSGvkAyKtpjAi1Z28+vSgOiNEB6oAaIptdlVUBJu67hdqV7athscyjb
XbNJHpLAcY1w8kEdIDYOUADXnsCyq/v9HBG7YX064jf9C93Q6HArNiC396OwNb305xyERC15h0Nz
pScRRJt6ywB+gt6UtiHJrl6LH09d2A/f4d32fjjXoSjBH047uJz53NZtY0Yl9iW3HXdjkKFjPvWG
52gNDGNN6OJh9mYtD9PYa54JkkSkC4ijX3//RtYkLFyXlsdyYmQtssy6fJuq00WcYJzoexkn3yGs
jawBTlSBGV1MNXfGVKuNwPnpIShOLUziSm79MHgygA3cKjS8dTqsEzrtfUbkT5mLrcMlSnsHjT5e
58H/2hZe/Di33kuXyUbeFLdrz/7dLn8OST7LW2wkG9u25yrWyALhix7JMIzk4j+IkPWAgsZj2DQP
0+1fnlP/x+P4tbkLTWoCKyk15sfxR/dIHmoYBFZXeU8XEeoXMQtd2llS100yxMi7uUml21CgSSIi
9Vfuykkd8+GuLPRnb0s1HUzI6byqcKnnwMyya1TG4U1yy0UGN0gf0mAtBF5b3vy1PjzvdoxRHhz/
3MW5ByfZrM8Fn3CUP1+ThbZuYtXQptnUdh4ArsB3nqoYDZkr0lBc6wHeqryF+8C5EceRgnXRl2Y7
T8OAiVR5nJvd4L024do2zh/35RWAwwODicDchrr+vI2ogmSiHgfNkyRPtJ3H+h9ydZElZ1K5lzW+
gk128q78kmYs9Aq1ulQZFUhjek8DNtgjqXOH+UZsHpjOV0zAmrSFRon0egJSHdO9RL/r8+nYJjVx
ksZT1Ifv38DJu2iC8Q5zl7KFYv/nTcT4uyH1dql7krioC7+QzqSBukqTh3DT/LFp3Ug8fy/ytIr+
IHN5T4TM0HwtZi1CVTy5mYXR/GHkmJatL6Rd6Y2bfo2d84RHjccwxwVzCsJAaeTzQrmjjrrRKTog
V0hWk/yOD654mnkS85Fk6FJ70gN9Bjb1vl/tSaP3Qe7isatWC7ZoYMx6amEHFcqEEjdXRJz0yj6I
WJxhX6my4BVEJGW9a3I9MFr1tozam+9XsiZmcWy9FZWNENhBrcnQcRl71uSL4ef3Qta2a/GoURlJ
x7HC3UjZI1dv22QtV3NaAEIBGdgZ6DdZmDDqSChpCQjIRsynE5C+A1o3itKV/pzT7+qXmPlrfNDx
ADCdGjZqusfRn5NXW7nJMPNoVOgr4648sftisu7VUg/+ne37JXZxy+M40VGCxBlxRzwyg58Xjrz5
XsRJ1YQ+3H9u4OJC562cW1UMEaK8nm00yJOILFovrqb/cDGLe81A9KOXMvbQRMvjCLJ6ay2LtXYZ
Fle6yGIq0gES0vIulx6plK+EMcts97srA5JnGfA6APL/wjaTKUabN0yfw4n4Sj0kPjD6XOYBhcZT
36zn2AdAjQGYY3CHYBZOJuO1CiW0mhA9tVANW4VQCiRQXypStKyTkqf4GvKuzrc2SGIZAfmbB5Rl
YjpE7v06/RcQXU6q+o9yF/dREiw38/kIlev0mFwMJhkup411lHI0HmY9ATRbtlubFT2lqDT0mWBM
Atx9XxgJ5wcw5RkWa9rNmdYgRwO9CPKWlbM9uae/xCw9Aq7kZYn+KsPj8rWFsk2TpN73T+3UQkCO
gIk65LIQXSyup2OPTp4B/RHQoTVh9SHi2aZwMv8/k7JQuQD8B+i9DfgYS0LvHdO3UhH5NY3/Db3x
YTHOwoHiwuyZkBTbUzTJVQa8aDU/G/ibrq51y5zSUB8lLZwnRVgiM2dow8i2fgBE8kkrpF3WRBMB
z+f2+807dQlsTOWgg1hTNORtP+v5YnbmIxtuYVsXG0RHZ/ZkrqT8v4gAN7asOjbqNIaJrv3F+diO
WiiJjnumIp9Z/WDt7fdL+LJdM7wmiiVIZ6LpBmbx8xJy25pK1iFhBGYMIk9hZYG5hu1Te22qaEXQ
kgtbjvIuU+QaMRbA+5+6yknDmOHR4GTgGulOvdat/rVIMS8NmQAgrxogvlq2FI2t1ou6LNCSi3zc
PMHNSL7N/oVY68tL/Sxo2VqUKGVq9SPAxZIZUwqILzBcRBdv35/Ul5sAKVjHPPGvGkBIWVzs1qx6
x2oty6t6yZeU0lfGlSjn1Do+SpiP8IPb0skG7VAAmLwhTdyGvcTmWyyuvl/F1zjxfRnopIRqA2rP
MnDLUPlg0YCK6jQQIARWAIyKd9MR8LV/4Ir95fzvZ3lLRS0rVWXJI7bNsZ3iAEwSyXN0a83jO711
f65qCSXN2yFJzRGrchKdUDCUd9Njmv5VXfB5KUv6GkPNKPq1xOSZfXuDjvdtGfdr86MrC1myvRha
J3SH4g60gxIOvN4OvD/nQE3+/hqc0gZgQf7nLTAXVy2tSlyNHmIM7ZU7mI0b31q5clterljRk6/G
nuktkDXFZOhCRcumIVoBhGiPU/CX8CZEG/GKt/81AzifywcZCx0KNzKpe22uqB+6M8UbDqlOSizm
TAE3RFiEiDiVtcb579elyYt1oTQQF2OGsZXW1ndaLh9F2f87Z/TnssB181kdDHUzDpMEEYDfIKMZ
2IaDASSTOIO8krddxkvIkaLAiugcXjJO5DMPifrfGGiy9SIaAZgIlPS4UXo3UlnimpzxzX9HSdYL
pWeo3XfSsVKNMydvVom+Zu35MZ+0/AoLO5sBP9yyWRJ5tQXUvO5eYfeJ2IPhYxyu5OSlBtdB3aNj
ZeVJn1o5YD0Aco1mZwPD95/3uGCCOZoA5W227TCqbW87f07QrZWxl/P2aLp2UKL6JWd+9h9Ueya0
rtIzdIqZo7Ox6XNcPVPwXEb1vs3vJGYQSVZJl6iXnD8lqeFzq3F162a0D2nzKE2PentrWNc8V1dM
zhcjjS+Gditgu6DyCBqw94rMhy+G0pVGcwe8itmWbZEzDNLQClXvL5MLzzvwSdAibZ6qVtpbyjB4
dq7YmzGPx6cEo0Irfu4XXbAUs8gwCNGWeZ3jQOVdulETsBbs5mrA5FMXUFIAD5RGQv9q09BS6Kws
PmxiL6GRHn2zg1ez2ypNfIRFK+HO0iwsJOiLeyosMNg0Yoy8DKTaQn6o7fNa/8sp+aWUxRnlWcxS
zNsCOeTBDkGT8qbcS1dIWgczAnvmdzt2KzbySi/1Egd+eTOWvY1YGlzFVEB9X06BCtQAAMGEiueg
C7B3UaF+7t4x21LXJNWRu9F5dhW7QJYNxRY9ei7KdGtDrV9qPMuNWBwoekSQC2PYCOPaDGUkD/IN
urR8umm9fGv48lwy2OVIYIXvZvl/Xvj/i99q5HBFXFf93/8XP7/UjejSOKGLH/9+3rxV17R7e6OH
p+Z/5z/985/+/fOP+Mt/fLL3RJ8+/eBXNKXicnjrxNVbPxT0XSa+w/wv/9Vf/tfb+6fciObt999e
6qGi86fFaV399o9fbV9//+0du/h/Pn7+P355fCrxd2dPlKVPX/7g7amnv/+m2n9D7xYU76zddXNm
yB7f3n8h/22e4gMtEOqIYNqU8Y4rQEkmv/9m2H+TEVdggFqFtUIPHd5CXw/vvzL+hs9AHIjBVX2G
q1J+++f3+rT3v87iv6oBpFlg4ul//w3olXNY/MsqgX0VLQuOZYDiwQGIgPUOcPThYct5RgWAd0zU
HaYwqYZm30lFRnq14L6k0XgvG3m8lzAWAgrc3eRcCq1A6+TkFnaodMKN6LYbtpFormgUwawZvlHl
bVCh+OWajBG77lWS9aDp6Stw9jgMtOvTYPrKIKH3tgC/m+JIJliubsqmvCiKQrkrTfVcB8zfpOQP
E7LPns60OMiHMSPpcCYkPzEKcHEOcr8Xg3ZfpJPsFnGy6ZuYetJAWmE4YVFVF0liE1FodN9m2sHK
pWuFm/eFOrWEdbYgam4oByGPZwykyB5Ik/cmwgVMuB2quCa22XoKr/XA6bQHy5T6wBCqjhza4FO0
TPZa5ZW18ww2pKepfJoy7TXWaaADU0sDmZuupQGV2K3ZNVt9FIAISjTDHaU8kOPiMtW1own2niYq
3krlBy9AQdg4yJkViYF2M4b9L6KnOGn2ZvOcAK51kKLjqBaXtSShI2La0r7w+ubespJAlXtQoate
btlBq4OhuOOerYAhhHJXm6RDrdd+nNrIDJfaWa9w0OjFhl/VkqfX8UYpo9Axb6XW4n4rbJN04MQq
ezNE4jomEXvu46DIS3c0u0BOW1CeMBo6cnnXVvQuO7Mz+Q0UnhfzJncJMmKOeKYOMG8SsRsitPwq
fM8qFfhXE1GshEia+czkZNNaxSYb9xbTD3oqeaMVU5Jw676QnK2hySFN+YZpmkt1ddtZ2iXLLCIl
k+bZeuTWpQXAoG7QyRTZoBCNS6KZkwomGmAtDzT37Yq6VGFnrTB1zDIYV/m9U922So6IEHIw6GFh
gNcu93EK8GQVH1SY0jZFGt0pS5JUPKz1hzjDmJAyTsJnwnQzILNJafVUWFNgJSD0yYRzYxadum80
KSjR0+KlFBh4dafskY69ZSzdTRHw+I9lrpKhpy+ARELvtwBE+FMuy6CKwZz/bVzHe4At3TQyQP1a
O9vBz/ekppII0+Q+AGv3uSEPPyOp9vU8kUgdgb/ArLlPe5WSrkhDLbEvI+AjEz2WMWIRTzmYmxzq
FnL+kHCeu6hJPfboWvIl9OPh7clnjLdJqCOX66YYwXBL22oCWlf7vlFJNYYoW7i8qry63MlD444d
8xiq/wN70ozHCpYzek77MUTeAw5VYqVH2SjPSnhg29GpGSkHJi6r1um2ckUbvx/awouKyNkqVRnI
XD3IfS5jwxPH65GmO1pFeivrpX4DYB/9eqiPFHMweydhl1SKiNx1LksLMspuo1w5fsFzL2nx9/nj
pJyhqWSfSDkmR4DMkOQ3AwYUEpa8sPoqkQ80a13wd7uGk+9z3dzolivbkTtVE8kVfhv3dP4jIgDM
JOjP1gLfJMJqM+MkGdAsz24NpyJGhll9pTjrpcbtAGpGcfYmYq2pcmP1YVQcX6g7xfJpLMLSkq8Z
A/M72nkM4wnENuC2UF01f6mqemu3E2kGlchq7Ud65Nl2+e4TY6qbTGZ0wfqD2YD/uE5DuwWziAlw
s05yh/JaaaeQV/ATLDSAWJnfw4muHsyxwQ141OqNStFHP7VexG7otG/yyC1wYTL5GMXyxVRd9pd9
1IZyAV+R2kRXbiWDeQAcibujZigBS0s3UqTQSuSwVKR9OnZurZ07WuKC25po/Y+EK3hr4hLH5KY0
91p8vzTWaFhpm0mpSdpcJrJ9UcsNmRQ3ATaEARQQksRlD1VQ3Vctv6lN2TUsHvA8DzqKqnrcBY0i
uYaaEk0SmUcd/U5kRSBjppJnmMPIvBSZ4igWd6WyYS2o4Myfvc52Ehgzp75326zZcpr4GecwLg91
l/uiu0/Ng10mJMMveADK2qADm6pIi6Ntpz6303AU8V08pmhqdrZF7w/aLs1fWtunVuxPmRGWhuGW
AhyVk0KKMXH71HFZ17uwi25qt8TqdT/lKonnno56W9BdHuV+U8duW96PdnpNRYb5wsKb1PhHOTyV
bUGSUt2aZhkTW5mIzBpPA3qt89DGdchSFpSl5csK5k5+tsJyJ/Gzp9lLm2dEcGBMpZepYt10FdQh
B860o152TCG8RM5eVVwcPJpewaTCXvsRYyyWTgZoE738OWkTLIARSpVoXaUbjmrfH5IM8Ymcbdse
iGij5PHEiwXwCqwQTX5gAlWdn5lR/Hj/f87kym0kgiFrL0wGEOhjN6VgbJclipJc1LhtpNak1G2A
YWktmj/qwlVHjp1K7tik7ToHU1ZdAR2U2xsqqCvH+TXaBkOpzI/jWBBuPkbKj0g55xgUUxEw0tZL
YYOnqSNUq117eO7Tu4oCPQn0KcjAgEV6nHUHUQcUVwsJXC4UUwWWW2fXrBo8JzfOOvWqxDB3WdyZ
2QNekG/26F2i00FugpRvlSjZxqMgg1I/5wkQPyoK7tPBg/tGWHoX0fKsTjmYrlRQjFShsKMzZvyw
Su6WMrYWMO3ywADMWTGASXXVeZpjdETBxBBPiVQC2UMp8o2wyh1m5HaNCmLJGIY030xaHw4U/d0m
PZdRH7YE921zD4gAB9o1wWAdNd4qqLw6NQK7B19UR+FKiIeSVqRTO6JXQMzDm1Ywp9RkJC65r8cd
cAfbDcx7CAiOUPBmU/RmUNc5XDbDtetmW6rsoEQ4NrnLnyMtZC369qnjAUkCnUi838TMuQJmyFlr
wgaVMIwTc1tYz6w2CC2dn7EuNlF0nVUJpk5lzyzVq4M0Agux0c3rPnKeMDFwY1bZM7CoY5IobWBx
4SaoBRzK3AlHS2pdvboubFzUso45VGeZu2UpP8KPgSMZZQCn5D2FGmDDhQaKGr+uoaJHfXAtySjd
Oo53VstyUr1OGX8tHD0GJ5xx28b6RQSSG44bYMtiU06pRqTI2BWMnw2VmZFKYVdxCqTGPkyEAxMZ
nxVotPGLxn6QUDEngDHadPbkxTz20hFRmZJeD3bVkjgRr8DwiF1nmL05VDQd51bN2nN4j5u4EleW
nJzphXPNFcVlfHQ7ZwzyNNsP0I4TO7bynmrqz1izX2nFfCTv3aETu26UXrsYWrLBLFTbQ3+0UAfD
vkYvKknthxl02oZfY+/odDQa0zeTuiIsAgtB9mJkaDGuisASKlHs9t7MXwembbTWdGkEQEOAYQsb
jc8MHzBwfzBity72uihxY3uXocVnUEaoonMuniXMXorkshBIV1bNftCLs4bxYJCac+SuE9KXMOWR
RpSOMGAOenZp/IicnzWmmpuiQ3ID3Qby0ZDpthS9lyW4G5YCldjtpekuTVBkxv+aTKisptlASeMV
9KS0G+LkE7Ei7TBqo1tiATZa4dQmBGo0SlzXgLjb1BK/s+AfRlYUpJUnZJsAG8TlY3ZINNMd7uam
Dea8pkUdZuNIejFuphatfPJjmwFF1WlwbW5UO9/wtthGighqKjYFjrG0S1cwBktc3JjQGwBlJanx
VFf6dVJvJx3aVYlMIJtHpCoKL5/4vrSui3pj2TcTYmGBRnlHrVwUMV0DKF1slNwurW9SPdvhD4Oi
Ni9NPH8S6V0wWsgGD7rbyNRr9eZhNCQvil/wTHdSJbk90O2HUd5IcOMTjV46A/yHSN9WSmNs27I5
V+UhczM1f8vR9A1M7atSM0g8wpikZdMTGV6MIUCHlEmxK0kMle/eyi+HVLAgnUf16wnqMkMxBtTK
0gNr9B+2lZQ+DPxFK7TrzAR+KljXCfpVcBWLWxsUfxEarqcXqoNTcMLIVkEaBtfLVAOdpq7jSCSh
lpdGd9oAVxS+dZ28mnwiNaI4ODkOhutsDNHNewfV6Qrt0tBrNx5VN5Feq/yWWgAqaRIXGOHBlCdb
2d7quLw5rJdqYPxYjp8oteBp6LBJCnHKjdpe5XxHmebLtu5GjeXnujgY+lk2KDAYe6e2j2Z7gZ6R
rQRiPYA6uelUX41RQSQrcnMK1yXf8tEhuTwccNv9usJLsQy3Nw1SZ6rnANYtmvYqFYjZmD/w6LYF
5+QE7ApM2GI0Au3ZSuwmU3Vu9YObMjmYUnooDzY9h7GEYYEditKNbMZ7Lt9Tc3Z+N+NEn3LwNvfR
sE0Fv4oN5cxofsZZQ6Jox+Bt1DBqFMqCVT+LpwlvM8UCp+yGI2GoGUmYZCXQcEqvq+xj30SH2PFy
CSGnyjaFQjcKhhfLzNj34DVTTMmt4KSU084atX2h3qXzRLZ1ryBYKqLn0olcmrONUhu3soyrOk6e
Wv/MijxIa4y0V7FvVVeK/dR3CbHb2m20l66yiOo8VcpeRHZYkrSA3x9MQa7dYHblIisVQBlvgQuA
ePNiYHcNfDDDOMvbnKTAO46MBxYn/mTCYoOWbKLY1ah0B90mjp2R0nRtiRNObxjcZhmNGjFURS9d
G6JwxxFxcKMGishdJmF3ezSQFJgbymGUUd4vYFL5DwmTuhEDWbRAbAbcX9kK9cgJKLiPwVmBaCkO
uoSFjVyGnX0oZeeZYRYxQ60WsGV+DpAXuFeqODR5DByuG0P0rq4dhurZzDENo7yC1iqQMLGq9Zt0
6kIrTbeiGoPJKnzDiQ+dOro21UheX6UjcBZN36iH3YT6ha1ST0w0xMNwTUx/w4VHgd0FElgIqlli
VeUmSTk8ycalFFFP35+Z6D3C6E0hzuzqykilTa4B7KZBlde56DBt1KraUcGIsiEVR6BY/BjkkvAo
h0m2SQG3Q0gNMbmK8aouyHGGQz1sp2EItOJO1X92xXQQpU60vAubRPNSNAcTNT1jwxi541BTn9bZ
VnW686xOqqBrI09j0rORpZeF1IQ8gpYcJcOLDJ0iESFFflra10CB9dRECnnL7tFXoCPrAvAECyoj
A94tqPcuOysGZmnmqN5IpXMxgBZVbl9K6zatLGlDbcevlfIyj6M9WD/gH8q3UYFRaANFWkQvfCh3
kfazG2sCxxSd9sNl5lDADaBRNbODKctDwKdvRl4AZgnMoeYZrTDLZtOggfLT7T6MU8R3owPTIm1a
c5jTBpcC1qcb0Reaw/8W1SXyZUS89HQ7Ie+iIbrqqVeimCbp0M618mJjOqrMi50m4BxWzTbGDhGH
/xihW1UMZNaIERxjD6oSMk0vWmH7k1HudGDxR9oTx93AaGjUVHuKsD4Gj2pTcdJp2lGWynvoBNKJ
rZrYb3Xdh6PeeoaD7FXGAqUpASg+uE1f7mc8Pk4HV2pyn6rZQNRpJ4rkGIkHkwHllk2YOageZMBg
ZxSk0P1ImJ4FsWX4sSZuMN23TbTO1/8/c1/WIymPrvmLaIFZDDdzAQGx5xq51Y2VVZkF2BiwWWzz
68+T35wZTR9pRjp3I7VS3V9X1pcZEdjv+6ys26XxDSHae2Qk5MZ8ZNG3676cz/fMicMUx48TOqut
z6t4QZgDKVZkw3N46KhRDxRoUN2LXTCAr/GWT5olJQHIla9uLs1T59P7pcuJKYcsLVrzabC96uAJ
Eip18ub4IEbESsy+rIzJumIc1q2o+5J55m8/0HrXzbDC9H6yFnGwnBw8a+driwPu7zqXiAg73hL1
wukXdIDlYDB2aoJXxUtY2Q1YXBuyyWOTBYek9lw+hOLSpOo7jL5DHuRhJC4UqzZ6T6shdGVbo7Jn
wd4PLy2mEfqQOF0ozOiSm1/t4L3GPMXNgAgQPN4Wt4P24VkBU22OQzedrAKapcYqMcdxvcOEUfp2
xFDs9t7inzYPGGWy/m1qKO50dFzIadA+itkxgwEMNfKhVdGzCgVevOetHw5B8sVFvNfxAYl+e4Qx
7gDMlOn6kUQq9wTHrfvYTe1TgufARrjkR4v0rWjNXTLcLX2PnwPx54l/Yyhn62qMtF2W/nKq3mXs
5K9I4qPDaebbF9Z1RL/3O99kN80KNfkFJbtkuXjqbcS1z7y/kH9cJHsnXlNhxf7npvQVf/Mmvm8j
LJx+d4j7EDcwJoj4N2kXnneuogZJOhwTI8WU6A9FO23VEv216zXx6AgELdi1YbDHbH8HnxwAWaxo
dHtn2J5XjPkBkZCbDEesQ/kwPZHORTkpV/xF+DQ8zKMAptbYz0yol9pbLQ4u/LtSj75ooV9DPn1q
AWJfz3mosZltXQEEO+zTIpa/yFYabw94cEcQ2CejsYKMMsfVqPCsoD+maD1Zik2eTOzO/bLmBIMH
YNhijPUbwpeukRvP+Pazz8WrwcrokwOx2SHJLo7PF+oAUc9XK+O9CwgG2nan9IA4gfYxYs8ybs8x
ZuBmfhNlhriMNVc0zpnsrtq8RqaIpi+lp7tV36Dyw1vYYJHGuEy3QtjoWZorwbL1434jrYKsqFdj
kZC1cCzWRTY2BwJt0yENxMvkL1gG44dGyzMReMc72eZ9/Dtz2dnrsl2mhttqu68RiI9HhucepRZR
W5fTVfE/i6nhs7MQ/9MqGAAjAQHoj83kl+tK95mcCrwQqHIAUR2nGPI0xu0FbxoG2CTELjsWqLqO
xOuELtdubXZEvQ4N+ix6dbODwbPxR8a/JjLcjd0HXo7znOxhM46jFxHjSeURgIdPOajSoUFr4UlO
GpVPvl+SZr3CJgdZrj1iSwZz/wxCddcNUbozadEJleQdySq+ZXdIMMXJ+Ysnj3Lz81T/4QA9+Nbh
CEdFXKC+Yxnsou7kmD0Ygpa6KasmnV5i5GgFeItI9jTppWw98xKuey8TyMeodzOGE3iJUQlXdhSb
VTvuHP9Vi9cNO0cT/8piHH5p8Mi8FZk53z0IBd5tVRcjS6gGI5I2z9nof7WmPSbzoo9Lpm3ZBzFa
WJO0cFLkekIxYIBq1kW8Np09uZFcMaM/TATm5Q614wVleOzDMTlNPe5eQzav6tAagssFL1UwdQEy
NVJycgSMRhBeeerdqTq9NRtYCCziePpkdK87zGpefx1W2GTCKaUXlPGOR55kbwGfh7uW42Ro+3dJ
29cZFj2cL/1DJCrr2gZAhvs0TZtvuj/h0nSPE2KhipS3b3QOonKjUIwGWXiECC7EbWb3IcHULJs5
KGf8C1L1zzipAAt1GEuCB2/AibyAg3dH06A8Xg95r9t93y4/3136eij7BHeNrdc9eKt9nTq4TWku
/fokgTh5PYI8aIgFlL4BbZ30luRyNpVdWF4D06P83RHvGM1kzL2+A1yht7dReoVtvOb8zxegqSzv
uH/hLHtsQx/TArnEWotDHa47hBntPQyjNUUSFNuuhC0HsTaVCv8Y3PigaaC+0+N+aXhcIevlPkvG
W4JTRZ9GeDHyoU9/JxpphaNFLTRDiK2r/3LIH5g4j7J/1633R8yuHGvMPkBwCSDR2gOFIRuJ25vb
F2vTt7RB3iZZMQI60uf1OO6gYEF933RY0rjyy0k1ue2PsVowkeJiDZvdZE96wTWn+blJcASNtpiY
ueCFvyC1u2zb9x6MW8bjohlUETbIWVr6UgF8Jvi0KH/ZC5xD64rSsKWyXeMjQCXG8tMNGFYdHghA
PFdNW3700iXOiUJZNJblUIj64GxzjpO+3pN4fQyU98U8jjDPBfeX1zB2oWwolT9nFxb53Xmh5n72
9HZgwQzdkrhKFwQ3GNJ3qBXoD4D7IWOIr12U6ptABlATCqDCAeJVoePAEFxvR7N6wKhtBogrYXgy
OoNSIBk+8XoaKiKTw+AAGG4UP0Db+E2F+LqYIclLLHYfa1z1Lnna6qVSgv5BAgRaUcAw3QmkjrHo
lLL+4mwVB4272G4nlWL3w8Y+7AQPOYxgdagodncdnf/54g943D2Fpc/v5ie/9bNzssmXSLzUI+2e
fXpUwzbu4jp+/PGU7YNslybBNTTreoAu+u8MRX0+x8tRBigwnBYaX1MV5aNZzGH28P6oDIhREne4
KLNVn7YpQ3dFC6rCgdhYlTiZ1bFySvsy8Dd2EsO4FpRKNI7OoTuJedmtqcFpT2Ab7xluAYrXoogi
vIQCn3YIcV7ihqpjtqqLCGt2ISHB00ujvWdVvMeP9rrMCyl9HpdjmIY5p8El8xjP8YHGY91hq4Xy
Pk4xgJtkS8taIMFauw3YQetAsCj0sG+r4OdBLseO2q7Kwr8p2qXKZZjanI0JUEc7fFKwm1z2427d
DK3S0NzHck5PrPPa48z4nyzDBxKmcAkVisXfi4/9OR2jd5lF/SX7AaE6DHyziTBeoVYJIOa1TjAr
CUybw7psD9vgDccG4DlLLS2p8V+7IcyQzUx8tNeAmu4jfK7XhhwG2uCdI9k+G8HqUdONx+TnKUUV
aBItp5H3cd6FFNHwIsv289JevSbLeb9t5weUAjV3KAjb8x+6q63b34nNwoqp8Gsln3grsleR2h9S
mhQpOowuUf3V1V72HEMEN0uM31JXKLJ8X0NypTFuADG+pqsX7bOGf7RrsMDwmEw7EuEHEnyd8XLi
B1Vt+NBqnLMRj8RBpGAuF9u3e3FtsHpKgBgZp6+tXNGZN59XCp4LmvN1n03d6zLg+5jvmWJKm7ac
hD5bPmyHiAU70TdfwySfMelnBc5lm9eUPdRZg+4zUJKZhVQO7eLFovApVBFzWKSb+64HcZY15CGT
myliC3GAHVATFi5rgbCOK5gW9jBnBOc+X7pDuGAAaDYQbnUtNwyT/QOrp7HKMvXZ0nT5Nek+H+MR
LDWtx8NMvPeQzh4QaYyUCZT+li9vPRUVWVaM7lODp25LnkUaP3RoRi8M3EO2JsuR92bKaQ3yXcuG
wVSRoEtzocDB/CwB7+P+smCrInzyj9247XyHk6VZwr8RKHJMouahDr2hGqcRZ+cwY50BHPHPl7Ch
Pl5wBQw3ejCBjc7zD9a5tP0fr57+2tw04bObQE21DTtprTCWHrE7NIewsVjd2WnBvQ10YiYQTswb
Ti9IVachfDQesCoGiwb+9vm6ovZ54WkJ99lYTBKO1DSdipbT4SLBvgaMItzYYI1dXCG9uS74UKNe
R+ipnCNasqT3St/ossPvIyxvz6H0ToNVaFZLhu9psxSgXK+e0gVhgFx5p82v8VlrmFf5ySjyRsyv
oWYKmJE4aSSJbWpRZw9cK5T+WMpiNNah7diacdltzkc/UhTjvm0lMit4jUFlQfV4j1x3L+H7wdte
hni9DxHigvtEkVx6/nnV5w6mtgpnW10a60ogXvK0LurA9fDBfvLhWVr/BrOEmWPDh0HKsnYRraAT
+ZSjYhVL1QODar70lwaE2qYR8BAPGJewSJMQGHonYD9IwFGFEOns7CYyVFYl855Nky7kmBZcLnih
x3Qo9YT2O9HFqPeq23c0xO+k8PRR6/TNAmrKBUmHw4KbTLKF3QdQqRDAEDsx0+faTE91JAHNjeZY
S1lsNOyxPwhIMkyCKKwh9MGEEF11mmNbtKIpNKj0AyUVXmfkV4n5iMRldUaTWFwmOv15dsPgloSs
1MyQY1SvqvIi+ux5/be3iuVpoMg+o07gJRlqgteFZpVMvf6ZtCx4irHAFGoGPWDIkhzUQPZZH8fn
UWVHvILe3jEJ7Uy23iEe7QVxWvOhR5qJwUIRwhtE5MHitIVcR8YnuiVeOfVNV8ieZo98rUsVA0MH
5BDcNFRR2APFvULmUelNW/zexxUfmP0g2RQfZAilzjoOf9jK6o+Ny1/e8EXXobm6Tblbp7oZCTt4
B0Ubv86rprfQ4cxmMHRU//zP0WUW++cyl17UPrcyxAkjOUajdhoPaxB7gMRAz41T846nCf1gbkwr
7if9rVVsj6EYFFowjadECPzqwog88JV6gIAb9ny0rVR1GKgHTMi7luKeHUjUXhvb8itCqdyOeY0p
EtfDXtAD0Mi8Jjj984X+/Lc2kd4xbe7ieKAnXyODLw9WwIKsCatA+r8lGZowNz04lwkUgEuXu2iz
vBARO+FSaR+Qo3mwwJ1PtcRJoMFsla0K4jNv6vUMhY7A/EH765bW6orwXnWVk1sLtNG3B8Zx2y7c
eXfJ1M4307CqiTJ3MxHkNXHyGXq8ubEoArHNPIqwzXAoZa/j3RAIwPPJEJygSOBwl8R2b2K9nftB
PayBR+9i0CZ2rlhHyGnUgAWcxurYbp14DBqyV3P/5aHu7ioEPyEdYHimROzmxOOXduYNJDPdQS/r
ehdhu9uHSnxsgNeYI/JBBhPkWn7TP2yj/StHWNHrjuCebvv+dauHYQc1LcVjEUfHukmXUpIqXDcg
fbSOSjJafetV9GHCAYtbH/fHGdfIa5xwSLxhaTgmDRhrXw5P2uP8nM1Ah9Kkf0rF2j+BlC06k/FC
R74+8NjSGzxRQE+XeC172gN8ZKY7Dmh+GjVJ65w3agfF1lKhFQAtwkBhq2EcpxIxAsFJhd3fLeLN
mS+H1o/6+4mobSfX7dpa5yqY8dQJ49qjNIZUdsLtM/ojqLZhbe7Sny/JGv7aECBaNqClJu2xe7R7
effBzxdhB/Q3BNELx2pQICfdPkyNbx8IHOCYC8e3KMzMwz//HC4OLK9rvFW9W7xynATNdUyBefko
1kR0UJZixY/lFaq1M94L+4isLvsYp7U5Ey963SaelaGPS0SM2XyNertcx4BAEyVlu+fJVNSZ5w4w
lQENGYfs4osF6UCYXUok5iEeiy9hl68YtCu9xeFdlrgQGDEjVdL74O1nR151yDLgY/LQj5w+hM77
piBMcWt15D62WQKZHgectw6/HCBotWjshtxd4IGaL4HqsQ8A9QTJJlEsK7auTPxpuQta/B9rV7+B
YZgqQ5z3MWOb5dt0N0YYZY2ZoGLTE5h76AMUq5dypJ482YnXt0XHEBG5GPTe1l190SOywyAIu3Mx
33khVDnpRI7BiDE7WUYG8V34Pttluh9S4Fy1FAkmpN5c+hicxhjWstlBAEkLfGQQshAuhyWKaN5O
3NxPY0sK6N7a+3BhOzHSaddscvtstqHEwY0uN8R/7aEeQ69ZlP2GzBZjmkHVOEvMK91wjeAGOvAw
06B0Y/rgspk+ZAxAdc09AHw8Bm8Npd6tDm38TDrUNwRTzoJoO8dZlt7QSnIQZAfVm3+NpxlTGQRi
BUyU2H2XDsPEEDkAerbG0p2qFFq0VVQNTwgw4Vk9OKTEHD22QtPUBCCHAACdQqPHd/2zlGWguy2E
lIiWdw9UAMXAX2n2NnXhVbZ2P01TfWp9Hex1qH81LAyvHhi6UlANgDvj8oW1VD9iJL/VrTeeZ+jW
qpEpUQS97vYWGrKcLYCtHWP3rcFI2gEzsQqZEknI5cH09lkQBDynGqGfSwqeNxLRe9uSPe+BwTtE
NeRIcwPUQ5gGIbp+UdXR9zoz14kl92li47xZwXHUthWH2bqgqEXcVp3iWBzLhGzumiI/Q1h/rZo5
/dZd9CQRQVmprUugR1wRZczBkNr4wWTbmxyxuiY1HUuzMhhuPal32oK3maGgyGfci1Vj3LtvTfuC
b8z14N+PbRvdIy/wjbDhs2f+R7u4V7xAaAKqmQ84Pry4FMKQegA1NnTmrvfH7CWR8w45/9EvpDr/
XDm4NG0PtLyWS/aY+LTcQo/uYL3x8mga8fsHCFNJtwvmkaZa0xbU9rp+kGHZTppFsGx08a2h61R4
0gSgypIrx8+IQucxR2tkvO+8GsRrcEmFwCClfGjJJoOSPAHwQuI08Be2YifD+jH20VbM2oeujfjy
HMddt+9/lF+iabArLBG6osJBXqI1m/cj5tkIFBqrPfArcbPD7q6LUYRyZ8Vo9sRPjk6aO1QqGvzj
VBwFe8uyOX5s6k9IaV8n6thhXNKL84f1OVsU9A64OXXtQ93ihxhQz5rz6cQFNDqLtc2DJc9DPcgD
7AFVS2d6hQTJ5G4b5uOYSih0lzYsLYL/kDGd/1imocXLtQZUXmdACcV8QZEENCXsjWI9LXwqwsoR
Up8n8PFlhxCNXK5reBEjlsc17Q0mNI3OKgbMN1bqHA4cMbkelDo9O6aQmF0hGn5q1BQAzcSyvvSd
KXlD+7JG8gSkIKHGwQLKIG1uWrPhaiEXAH8k45LAj1j6zQKTaA0N50hDWAg6fJxd0N5LV/P7Jb1D
SG+3jwAN53aJEbTpjVk+ZBvKj8FXxh3gmjhydyPKFku70TN4iirGD3xpg083hP2dGL3PxU/Qs+0o
ckcM1WW4ubTqmva37Wb/JGd3RB/wfuwAAM/9hZpsxX6XALnw63E/+L08ZvV6CtfH1UoHghtJ8Mh+
H+z4uSVQgab21/AjmxEq+CacxNAdAcPkHBrIuZ0J/uC9L7rx7DGwCGnYyYKAE7tQlf0gfDMvvc5q
REnri79m93Lwv2ffG0vmQOTPACyty+66CFq+uMHFCHkcsoxaUEwNsI8EQE4+RzCSo6zwhac4B1kC
udUKSETMcw/614Zl2gZ40QLnPQN6ynnmKOIWog4ageFHcyCmM/CzGTpgoLkGTjd89jB+AxmBQRTM
2hZ48PEt/DD1mEexs99N06bA9iBa1s+CasMaffBsmFQqmV60dX/VstgLLKD24v18yYhXjWPCDqpG
9a3AeF+N3NUlcjpEkQbJoe1atZNJeFvD4YJxWe8jh33GyBHX56LI3RaQ7TqJ9yiTZRsxXllfPIEz
sJDKOHevzQycgE/RfpiyueQhDYsBIB3vybUOxjOr2XSwEYJnFJ80otfc36jz6OMWq/TRQ/9qFRgL
vY5n75aprY+Gtk0Ojisqg85P9wAyjlKY4EhHv7AAN0/hrfY3/xJ3SzlEywdZATz1KcIkxm8c5H2l
0glKnth+8hTUOh/Drzh5aTILMipdtvstPfL5vTFLArYilbt2wkCCbKWyczNkmSsyExc/45juesgS
sR5bH7IK2mdAxHGFq3G6w3GeQ/prjw4cukgwn2zsT9oNw3EMgjwJAlFsMvALn6gJsD727ZE1r2H0
hpznnJAVTNqSVGSG3SAChNcmkI8v6k4mUEBswmJnhQsEWkEM9nGEzcp4/MjDwBXAIIFvaDZByhFX
doDesOU4Aj0lzyaaFHREgSijniMh0GHBCTo0P7RT15aKDBGkAvwOZ5dB2gjobuZdslQFp0Amz6S3
6X4eZ7y3SAnKTANvRjjKi5LTM+hPVroI3dRxjfUvRMvbnLLbmPgKUnj8Iik0WAnmSK9p/CJoY/4w
/1miCng6uXaQuwC0LVJK7d7zNntUyfCaAlLaGwKFZqhC8FHQZZD555LG4N5vUFIOrMWz1cX20hP5
ss7RE+HtfB+Z9Rza+oqz/xeZtt+tv7VHhrnOdvwy/bgTgglgrvjhuMXgBXhgCryqFa/Ttor6Lxyz
XqlquC26NRkPWOovA0CF04qBBbJnkG4k3AAn7eAZQEktWSFIhCIaWhx+hlhbHhzwpUkHUB/4ArUI
bZL7af+lIe/bMr0LJaQsUYvrPVgNRcfBfhmT9Rh39VNnNC6vQAL/RwFTmWFSZFh18gDxAOemHfb1
drFbY//S9aNfAmzGXKICp/6uBwZ4UTtMeo2fZxs6000HE0ILAKTIMH/+LJkObxl0/RQUgstilAOm
j43sWkzSzYteGHbbEY/rz7fhiPSnYbpkyEUBPsm+W4IG4sRUuN0DKHN4NZokK5Gzb3czm75M3UCx
QQKZ08jzC8h7vf0kjy1f9uncQqkUbHoXIFZ7189DUBoKrrEB71S4CAUS66SuGjPVmcfQP8xRyeBl
KCJ+U63qi4zWWY4uFrGbErz51tENShVOKzOtt0DhB6ypa/bxNv7SMxwPUKKggCazT4hoAjw0agFP
y4JG3a3+XuF06ACInCIfgYBJBDFCNurrpJ9Nig88QO2mkkt87ydJVxof2qAE+2DRJNBfpPMLY1Cl
Yvhac39FLZ3qgTMZXBvp1xrSCcdRg/bZ9c8ovKnkCsILMB3YvdssuPhbbXI06v2ISt+UXNJ/DgGU
NfrYAH72WYDFDS/HtEFV7mkw0NS0m7u1A2qjMJsA1Ay1ySXauaSALn4a50LhKM5tCLBPKleGwfbG
1gTvMVAC7G8fXhOO+7n+nhBLdPG8AMLnnw6gyF+PpF1/z0Ey/rA8/sE9kYEgSgEt10UzA+5NO7CL
MRbwGtwTNetwWswKsnQaMBI2/i+fyLlMhxDmZ/aoZhVjEKsXABF4u7OVeeD1FnnH0vliGjEd0lh9
+mSCrWj0soIsG558N9wiD2cFYAO8QOsU3FGI9aL4D3QIr23W6Y8hbK+RpPE3Zd4xC58zPkwPdmL0
BuDut8FBdanhGrCme6ReHR26Wp6IYAs4SCOeG2UeFrgAdnRpkr2dLD0AFavh0ul/d4LcFtu6xznG
DNS/pFq4W8LAOmTgbgvN4yfa6uHSw4ILOGX4HfXoVOAPFib2Q1zj3Z9+GPR0NpA+YhUstigGMYzn
Em8JYLtMwgwRJp4P5CgJDkR3r4KN6TlIvHiPDJ2mIHqD8jLAS/LfN0XeBon//Lv98d9tlP/j2v7R
wzT8nf+ff2r/Pfz4Eqf/+of+zWf5/4uxEqbH/7uxEtLa9VP8V2slvuU/rZXkX8jbSzLEpoco8URw
8P/yVgbJv9LoJ103oGEYZjAj/29vZZT9C1FHaOfCee8nBC7k/3RWRvRfSPaGRx4RAXCJI9r1v+Ws
/J+57f+ns5JESegnAZoIYkSpEPJfrMbjVtNt1eDiCAb+XDPdH2vYcCznyd0Y+Dc+8Gy/CGJOatQF
lR3BiAD2faUFsN/sLgwM6P50bYttEPKQdNGtFTy5mGV910615ZBsoGbtlh5A72+5gqHpbgpTGOnc
fO49gNh+35JdlybDPZLzIe1dYVfaZOyjMzDc+/Pc3gKInHOpMlJ2UYdIFtumx1BtQ96M63CsqMI8
pay5dB1+Au3MOfbWFboKBPL3KtzK3mGzMNbD9yfw0c3E+QfMc8/Uv9uk8iEcYhgKV+gZ0eySLuwk
XfY9S2zXQmGbn4OnDtsizjOnoYDF/bbBweDXePD6x6jjr/XU4i/pIGQlc1xoVfu5kHO+WQQ9aRK4
fMWfBq87Q+IaAcOcIczTKesQKoDa7RqXpaldA17Hgn/ygueYMiiQ5o+aL1/YyCDQH/4soSyRonZF
Q9ihH3iFxoErAZW7SHnuGhB12fBC0RmDATN9rfnwMk70mNHlT/gTuOeaAKKMOYb3yGLHFdXquwfi
aui0GU5+bt9hvnjS3TjjHcpkXqs/dk6fJAp3o+BOK5jbWtuGhY/7FvLztWQBWUsLqBCEou3FUxot
9wR1SEtfV2Z8nT2YY5Buc7+mw01DSmJr+gGYTWCHhGNkYFDzxmtfAnAhuAW9X4JtyWGV4zPwhFOL
lAw4TJq+2MboG5RIclWedwrW5lk0HXQxDnrSDJUo8L96QZUCiwO36yJg8TOcUSTaSag084aJgsk+
2WuF7SbD+2pU4h8IVEqQYaAhollgNsRsIuGWrFGquNzizc2vkZ4/NujpaKwf2zp47mpI2TcvKnzd
FXSdofwlwC3R/gjsF5M7Zl3wYJs8i956WB2zfjevNti5yGroC2vIpqHD2QF9fekUhiUez2211uYP
BszpVCvAUx3icpoaNhFvGd8HYBTOpIAo5yIyQQsKQMKM1TYSLxV+EYUR18FyyKDecmnWwnA5gtiZ
VtzaAYSPnYFeoVPVYgFTdB3y9HwWFljltzwc0l8phw+Uea6Bizis+n7OKpg117wlyRPTQRlolla1
RSrpIMQL9vBx30r9g+TW96Cm8PPXQO1AM4EElqMHx9Ex2Qw7gQz+bmjyyEPMZ83UfKUDvLuG6/te
OihYKTbqDYso1xgdQgBd02ghHzR4X1W7Q2SUxgcCrX7rNRxtxaMFQA7+yA87lsctlnKYfTMYBsG/
R/P4oTjhRefUoWuDsQihk5hgEiq8zk/w2cG82tgXDKRfKwROcFdCFh+n7sceYR7wB/GeCPaZ0gF9
YqhmgIIl+XYTjLeGfPYQZu7wKBCcNN29T6DZC72wqQZCMQhossdRLsC9velhjnaxhklbvlsL8GZZ
ALoAi8Jx6k2HQDh7qCkX+D1+L5hKdxiozSkj9DMwky1pY0TRts1+Q43Dbqb4fRbePDlYx6DzwoWP
0dXugxG6GRECQOrRPL1Pux36TuB+MOXciEtI+odgW/189UBQblhiXTgjNIJ2MyhcnafZDPuWiA5w
josrwmeADSlVZPoKtTFGXRyikXMn0iJaTboeAAEshtDvqhquvaRFGtm84COLPg61T2awyBM+Sm0k
kxwcvMCOIoAdr12pfwR7eD/vQCdDIeSyXRvwqbDgRCENmdBZhSOEp/AJQK3fewYAOQM4Y375BniG
CiElmYHHAo56lEFLjpLhLWJN1AKgTp8EVF73aoJbZkyz9eRAy+1YuKhi9jHO9mI8rfiXqVq3BeKJ
gbNCoeq3H1xNaw7Sb9sGh394MJPIDmMs/oRbdJGoEkcYNPzgvZhuqN/EZ3oAsOvLfn1gjxmSKhEU
cwCx7MPNzneKwtSZ6rdJ6x2PgoudO283LSCJawETmmmxf3XuLh76/2DvzHZj55Ls/EQscNrc5G0m
yWTOUupovCE0HHGeZz69vyzb3dUN2HDfGL7wj0KhqlBHR0qRe0esWOuLh9wuQz8asKxJMlTYKrPQ
JwKlrebG0ZDeml3Er8oFd0BN7GxyoTZbrF2XNJww68f6ld0aJ30O6cYYS7asAnOtam0vdV3z9oAZ
tWti4qPSHBr+OU12ta9k1fhZkV6JuJ5Z5f2jJHjECUSEGYsANb46Bi2bazeKr3ZV7NeVQQj2Ln0n
Q7kXakm0ctZ+qmUBqzEZy1bLeZbK1UJ8ljEHf0x0shvSXaMm1yQNmUfcE2j2SCwGGWdbDCqQhCgb
uOaI5LT2/BXz80PUW905mpi0RER+ilL1JpF89+gmetcubmvFbrnk5hZzizcDDNgAd1hItZZ5YNbJ
nw57rOZAdwfnglEwx6vQWzVR1cT8WyL44iY3MXXobD+U7ee64m1k0LrLIuszogfxJe1mjeceAgTB
2Loed6NB6RwSPN8VVlm5LXO1sRpJ+LaE/khzcZQsEVNJuzm206upd9BQ7GeOWmdTN/xd+ehAiDZ5
V01LxJiZon67WiUNKI+vlXEad7QId0gF3Txpej0PCy+uW3LCBbFZJyTXQrIUygSlmZuNCbaufv3V
l/xMX8dFq3t2JnGQ9RxCqUboMCGuYrbQKDKrY3DYahhC6mjBVBVWbsfgAbsfevh9OAxSgaazivGD
YUmy0X4wRDPmTrufREexQV6fyH0l2zEPCbWP85/QwozEz45eZpPSsQjZNqhhqfMzMKFzy2IMeXqS
rz5XP6qRlF6LsPGQrM2BeYibdQMlWld/DxDxt7LFA1n209ddLNoqCwGqmDe/VecflU3dwaBpy5Xg
Mo8uw3FEX8JnK6ipMK/VHYZgmsA54wVaL1FLqJEBG6IWRjGCEhUbs4Z6OmMFTbaCBGVXRhelNrdG
rW+ZILRVWxJCENdazOSueUwU/ABnJnavubO0+1VFnM+bezisE38WsBiKNjzEZfpJNx25L4tTkO3m
gVx1yxsTPQ1qrf+QTvszjh3LEuQ9RIDVZ5MklStWxO4iSXGX6zhmnB6+Ran0Lp4c4t9wC12BAkwO
IiQQYWB3RPZEeWTdr4inbzUnF8sdcJxD8bsOKd4B5bJa5vMcdQXzC/b64U5XN6w34Epb8NZnrOFL
uKNYUqlXkgVTDtNwSz7iPki3MfeNIzB1ZZnXRaAxjETdsBPs0bSo9Ozuq+P1++AEGnmHX0LntqDd
a8YH/s2cHt20r5S5KSKeHn80w5/ePMfLd12chbhW+cNXan6l+acdv03tw1qoW4NjI0l3vbYtuZFw
vm9FKjZm8zlS5lTtukn17zp6qelDNcub8p9G30/aVbVdDCZG4Ws6eanMRGVzZ4GVDcVpmI5qzoOT
FnwB5goR48lWPqyxvWP7s19FGEGzW4uTr1fXfVUb5zxvGaksgZzEPs7G3eQQlL1HOS5EK1W+BrM8
flpQU1Wx7ZqM33zFPYZ/7wiphTQIau1o+0Jv/L4ZXJl+9ktDnsqhg0+9xAJOjQfI0j5wWt+Xvkdf
6cDBpX0oUBic7tERRMgJK1fVl62eG2cMGu3a3CajprafHwY03LEhP81aPqtyMZuR+Jo2sngux2hr
Fi0m9HHrFOTBXkeTCrQQzDXjG78pv59QsaLsPOQKkcN+S8YvaPXL1N632+/TjJv5fj0km7l4loO9
1fA32/KtxO49xTPvKzrIr8qcgMnMLXEypILWc8o4kFz0lDc5+XO+2LFQxqAS6SFnUlz26z5ZKSoo
8mJrRYviF6Nq2zRcNpbykKTUP8tTc9MZjD2Yv+QhmtENQZV915gqdRI/0y5ZN9FAWmubQ3eGKhBh
OUEVdHXpk4fsISUIuCZ7NOjNOHEyPYeOp5GKRnxDvrLclvic5XJ1nfB8hB9AWJMbwytKlXzYdRlm
FUJD3gyiGecLSJfH8g33AdCZSfEc9opqZ4s5a0IhV+4qonNqMCqfWuvG6kXFCq4fUpM4iZ/uJ+uY
iRFX/37kzO48u7B9Re7He57mZcwpIs9EjLk5wZPtaD82IfWbOt+q+MpCKIP5RSL/VOmhmE4Nn5NZ
EpR0W8bqJR/+VihnCoLO2vTzMbGOqHHFJw9L69uAOuo/HK1t7se5j3+pyQKjDWpwrNwMrvUYZoc8
Du+lYtTTyfqAZcrsNOAOwFK7+vZ6VfPDGu1S0ID6DoQR6JWm+YmSrTT/psXWIEhLpnFBKXVj5XpH
2Q6Mg/fJjfqxL1Drt3pDbt5bY6/FWKzjVAQ1ge0xO7Wn5lM/2BjjnvKH8Zrjd3znYE3EpuPChcm9
Yk3fcEgAPArtI05YIYIGdVr6UBZIajXqVmGfQEVSBX3Y57iOLVYHpazpgTv7yHRvYmEwPg1z9mbn
LJugi7H/7qw0sGC6rAG5fSZ3S7qvFmIWBxEeUtAFPEmTtgu1g0pIx6R/adagaL6n6id9r69VEmBt
YgIwPpDHMZ+FvjXKP7wjntIGI0vDTK8MydNy6DDVOxZsyszRO9cgUiM30w88Vk33lWk78uxL9VNz
Y3N22I9J/mTg187KXwZD7XL/rtbuLSf7W+gHnjpmqKYKAG0NsvxJ13Y5RBqmxw/kC/NygwsUkkND
b+Tz/PGKxv0bz1mL7THdz/49RhMBvjiG5UMBbGoxfYXvpjxO617au4Fh0LpNmm06PxWXrt1UdE3Z
0zqQ0n3oyN2LI772SNtli1fwr3JHINC5iu8kwSe9sfFibQQFDrgNn572bj6NCC94UnOZ9rfGzb7/
Owf8exR6qtjYIA+5+z/D6IzMaBdepe7t/ob9v3Cd4p0oDcUf/hW80sZDPl+gkuD+w+R8aLAf8oBJ
lyB+Ayv7btXyiMtxQed2MCuHxd5iOrOGT95zo9/asxd3B6O8ahBM2gAz65LsieZYBE4YV2M9WjbS
vuLfgF4h9W353Rc3Rm0tSzLja6udltFtyoc2Iv2ENWJD1Kh+QzpJfjk7qhdILrBaVApXjUbGi4CH
TC7fIPZlpcMVgwLt2vz2k33Unazy0ifu8rnoOz0nuwsUNwX9xKnaPQqHyalPMjdxVFyCPkWGIzz8
DNWFH43fLbNkRXia7jaWP83UJScCalO1qwBhzQAneOyVZ7zOiGoUrnjh+8RTHW8Rj4nEMOk3+a43
HgBjlJFblAfHpkbzi8+7Tbo+1vpG+tVm8rJbBGqTbZqLX467tQtCyqPVx8zI2x8pTzXf8RJelj6j
9TvL2MNqz3xZdkHMYVHuLP2QGaDQsL+9OPae193qT7qGHyTIdhVprwq1fWOnx0m5wQaGh3Pj+WmI
7AzKQ55Slc5PjvGi639sHBMJTq/I3ncvPZ+lTp7iZOo7lfsg3nWllyduRph0OHFD8JKiQ2SMafpt
6hxMkhrvqnXJPhrDz5eXLPcq6j+2NAGFArm/MVRXUZ+KxgcfAbIkXLB+kF1B0FM8fiHytaqY+HCk
cpZtJpo1YICB0R35b/mTjK9jurVKH2Wt445JwIKxyaJiir0Jp0NGccVCkMoFqYtwkpsBr8aiHxuA
WigBgFKAUnC6m5vpQ/+1KJ7KDcHoajwX/TW+Otq2RdSi5N2CAOKVopKoyUnyBtPZSoAsP/2Cm/+p
JQFZeSORt2yTKRvV2JCnw2Zssom6pAQMgMcyrl3Oo+7KjGkN4eT7z64o17n3qIo6bc/NvXQ+SUsh
vHTEe+Tz8Razq9kbn1s3fkzjh1b11WpXGLuJVKNZ7Th4l3zfs2J0b89bvELWZRGYWrZG4xVeyg+N
658yRXltVq8OoTUEcj6uyiGOjqn5OzIYNg5FHizCd0gsaY9l7FXaIxU6xa5bR9+JueM1U/CJKHgE
icLi9Q6fuHs67uXeQwimB0e7ieE9u7I/qGqgVkcuX4XrTx6d8DyNnw0Iq3yPtRKLZfeaZics+8rs
j+3esa/Za6g+uv3AS+gN6x64mQFY5XJvK631LKwAl82d+w/kwmB2e1a1vTIc2oXjc2ekzwuH90LL
vJ2/eRXrkX1EDjNG30ovBESN2ptfLftoQhb6w2cxt/tuZdjyfMdtdL6u3H8gjfDu+FWBZ+PtIqcF
RCwLOK0NyDnGHxZFhOhbrc+Rq4ceNza39zQ+a4qfRIyQKDf9UfH5kYbWZ35NQVPxV+CbMnkDvJic
MjDs4szoEwGl9vWVqMpe1Ow13szyDFsBDkBvPmvd9gvJz1jp+7f5N3eu6gBMoa7fcvTgdNXQv4rt
fGK3WrThdOK94aLlDaFC0LRvw3K25XSJYAXoN6pY6AVPSnQS/Ce0iAEPkwg0bBPDqxXtv4ANKMBW
rvHEKB/pr0fljrNrzko/cbXsU20GzYcaPXUwq/AjNM/EUrXuKeYvz66r8ayLS4TcwOGFcuotxoH0
I3IM5dq31pwZh1kOmVGX2iSvN1zQ1hTw4iTjlcGi/TfiJG7+svGg0vb4NX3zg/KESbI2bs2B1UsH
kgfRsRWndD0aPYG3c0nziI1cuRR05Yia9bEyD7FpQjkI4M/MEHNsYoRnljel2pOCYczwGwBmrLpb
Xkdqo/4AkbGwfAR2EuANOpazXYXHJyodjCFbI+Sov5dQLQQeDjzMvRumbihwAHu8uPiIe6/k/8Z9
QlKHRWJik3ySY4b8wIRf016EczYI5RjMMb3Rn0Cw9Fz8h6HEHBmYyyZ5MXEwwuQiPVpA2nmjsuX/
xTdT3Lih23Grqfh1NzTxCB0Oew6ZqBbg5DY6f6LZTBf9xUSDPY1uxoaoNWi/KTpnDa9NMtRUkOZX
yTszaQdKRwfZLEcTXzv1qhrtAJDD18wry5FCBKfJxyJd/rMisbtb8klC2MB60NzC/XAzSxeczfQS
v/HFcHz1Ho+H9ckmcipBNSNVsFme1ReE54NdHdHouBPT8Npc5DfkiuIWJtsZ9VO4oH9zd3kG6cDE
eLlQMtJkVLuatUlcICCgoOIpICpnOdMJ3jTOkFUDhUfGIRrzvSQgUw0Asojd2ma1z6gUwqTbGxsh
e2/oE2qtVt/Piu3xiQGk7DAOGuhdJTsjN0uXn8u85rjHddwRaghZVQyg0rnrwt26r4XlKYoJJBjW
4Fbbd7TAOB/PkA3qN2N6Ctd9tmJl2zmmd5tnX/vJ33DZkuCADBjxy1y0w5r5FE+lvdOpaqFEZ/cT
o1A8CnzacByP41ua3NL30MajQYz9TieZiLYbvlLQ1OCzZDMcTApfxPnewKJO3KHBhVjpe6ODzuwa
DmfNtiRt14DZuo7N2Xla7fu3ZIMU0N2lfpgiE6NrRz+fbtLxSY6vFXqjWHVM6L8DXCvyAMcZGGAz
PGtj6r8YBgAcVpupHHqXpFwD7F7QzyyIWEe4M5N5tZfbmuxiJXxcu/eW8YR6BnfH8T6HVwIlK3YU
OwaV9WsX6FCoV01PMgdiYUnPlkqMS4JZRpQXe1edh82ATbRToFza7SWMeWdxlUWALYnOw5cZ5vdU
dSnmcJkt2tfgXKZJ/gFNdazoVUOVMpJk8Kmh0LC8hUKVkP6jOsaPhsXroyYuC3XCetj2dnYYmhUu
jeZKLTyK9egkAy6Ccc+c/hQ16VVrgWOI4STm9mbk2wYwDO5t2ugachXBViIuSJc0/n51gbOAhSqa
b2qfyf1MOl3Kfo9PcOpK/HjlmnoNFaUokXXaLKs9A+stwXsYmFpHTGa+9Y7aY8MNb0lRvJB85hoQ
ypsTv/d5WFLkOMpJjSi2KbtbLNIbph39Jg2BY+L8HXAdjeIw99Zet5jDRkpxrtcpOzUmFc2kqxij
Ur2GuZf+6rUhfQePo/XjcNbW2J433YgzRcOqJ5P5p4YgOrbDQzV0AaGK536xgB5paQt18iMyudTx
Vh9xzNEXQjEYIk6c5iPvGc1wFlLF6vW+Qb9E5r+XP1ZxrCCOKsZzmtR6sMYrrFdnXH3GTh4Cnzji
ibQ8YyHUWi01M57k7ygyDk2RPmdWLjwjjblL9MQ19eLJ0qOHSPlt0+ZZ4l2NjWNZD+d+eBNG8YCJ
EM7sivkUZVIdG32Hj+1Bq/BzmLq6o07EnROXij9kEjAOdFtaHqatfekc6sJCXAw1xssWtj8zpP1M
JMd8U1FEZSXAlhEXDiu/w7F3PDkm+GnCLt0WDrWww21tz2WgZ99TYdmuxSfBkGz4jaufuE3EI9uV
EtcoLQa6NvJIlz3nBhVTj12ybyaCNAKWXiP/wu4ztssSQVHKI+alEyEOHC0EVbQttD/87jlUpTXH
u1mjoDYlyY2YEsmUVLCa0973Q7MghpVVrXPDmbpniLDQWxf70ZT4l+P41YnZEzgzPKJPXBY6rbag
Gh8Pg56+arLivFYg8aSEu4iNMzbQCzi+ian+ER37bcmP4A832svqvNeG+C56dd6YOR2ZB2T35Bjo
3gqDuY1TI4GWKUiI0PjQMvEXdjHSFbI7Q5v6Y01MrhB8ssx2ASw2+hA09fhomHG8HUITMZehqyIM
DwP5JjP0LxH1QZGaKaIA9V2mkU7HPrHRUvTsMiaWieEUaxdatd0VuHWzF82onhPL9ibbxBm1yHlj
zyBtoniglQsRWCsHta/qXuysIHddcWMgltZ9ER/wpXKfKzzOk/0y2XQLTstr1gzifbLZaG+oX2pC
NQFQs6krZZ/1E22QIN7IgMcvc4WdNlCEN+yOfI4eLAVYQTln1BojMwMdxTZOda7HVD3aQikgNK61
H/bzH5GFaMMFlL4W0IPos0Nqk5rLNLm4kSx+slwrARE2eOI6fO3jUvttlVMTgMVzS1sRW4b2z+HU
2tSLIZ2M9nZfweGqDGB8eK5LP5+Kodfdrs9LYp7zSdx/djm3H2sRerJNuYsr8KY211w2Fi9yEE9z
YfiRw2VfWQkwnJRNuRAt9VjquKqW3wHM0exkOTczU2XrvqLVkTNjBT6sEKeCwvyBSNUDaSX2lazF
R6c861UGBS39BTCw12Ji/2rVFNvG4WTX7vs7o9xg2pDuuiX6M7eUyW16NaGE3X3We43RuQeS+s4s
wriEKk3KcXyw8+U6j4hMGZGqiYs7yaUdGI9akr8opXXNcycGCoREEy58SyPgCsNJ9xbm+GOvLV9L
muwmQbZFRwMUI+GCaskuspt/TcnN0ZvARYbuJtb02EpyLZjOIYIrxZuVIBQw0g8X66XXPSgkOSUf
pX6dcZLEDPQ3GbQ4g7cQqy4571hHLZaQrY3hIczNxovjuw4kk6N5n2IS130NwdFgkH0L07lz2xUn
n1pRWTvnKlRD6jFMyePMI2S1OgtH8+RU2hn6DpbHPoNbN7bQDwo2BFkxXA23yUBqQPcpmQzFIn4T
8n5qax2Yxrp9Xpdq18MjVOfsSTEWIBsJwi7ZZd52YXOqAqNKSYBhQ5+uK0Gdgz2RX+tFfYjAnnQV
zlIbmWYwKz+NudxMi4DrgnDE8o6LbTHQMLTEgMyN8i5ST21W2uZ2IYMY60+KwwpBiledrjukJCCO
gDPeJnWVmS+Q5a+Tob3H/fApoI+maheImXqogFMIepwtVumpBuEzGa+tQAFuY8NTGsDR9mynu6J8
NySOy3ouP4YMURLLxmFKu4cWTk+bNT1rGernOBM/n7ZafkB+Z0qlvZdxQqw8I4OU1tnrnNHyl2yg
KEcQgiaFWg4keKtmNNtWBYF4GUUwP4YLmXutIXGHCypRy/w0Jf0bV8jqKUb1VYzOc6QTPB7ac9xD
0FArHeG6IAhvqUybTRHZDN/jvWYDTnAKQhjOWJ7wHUrPWT4GXVaeMBBxhWiDYSIOI+ziOqyKaxBx
3M8W0Ha8xwHDW0CvhK2m9nsJJ/ZamyM9dPrEHPIRSPC3zCLFZX6CK1xH2J1wna69ZEWDsX4X8Wjf
h9puEefDXjOjl1bLtL02hqhBZsni+Gy+gEIjTDxeMy4MQi7cpMSY0NFtFsyI+nuewn1bYXzSG3Ss
IhovsuiGXcnrgyO13UuTCV/SNg9a2T+suu7iLceZbujKLiKNiCWCrDfTvqgDrQsiM0jok4rWBrpP
sNIdJAz1ML4zh8jITyFuF96vxXxo9BBgfgF7t1QeR8PY9W39GkXrXywVOgMWBhb4quy8g9yQNdvG
aNkuwpgHtOWyyXumHk3+hHsGiSTD0DQ6IHxm1iEq0YSst/itqMDwwOrwGbqfQIP9TCLEhcBP0mxH
yThQTbAzWxos315OcPBiIw0KEcKjsuc/TsRYqq/1rykGqyuH8rPBXOR1FUI1rE/PJujo4rKG+8ZC
JFVyus1hYnl1ucBYGsuXXKpGoIv2j9mMkT8r1YU0Bvdk862W2ehxzU9bPIOvJgQPAm2MSrQ0wYrW
D8eicE4NVxqgq1bZTBNLHScsg//sXUs1cTAjE+QIQcA0Svg82Mcqsn/DKL+x1OwkW2CmiYz17UxI
XIm7oybNdpOtw33Q268gWOXORGnOGbwYIvrIyx9IiEU+F/uoeY67Kr5zRGZPz2ucgcqLzNAsVb0k
FQTCi7SA6Le4aexdVnB/pd2OWAEXzhxUTl5uwfSQlpzgnvQlw7llAfeRf5mDxcLjpAyiJFG2eFdd
MoufNn2vrmgAsTG2w5e4+6Qie2KEMvnRVNZbJ35ztAbK5xz91AaIbysy4KNHJg5+xD5sycflJGwt
cteMasnonQfWFD5IJ9KYhbyZS655DEbpLM3w1a6tS9MDB1dToAPOs10it7Z9/yXAng50Mkn3ssYE
GsblSm4VjRREOhlYZubQ6NIVICa0qHHu3zOz5LsIZQAAiQk9hI9ACuhRNXqT0T6Pc3dqq/I9S+R1
suIT1qSfRgFQB1U5h8JXosY2JkpJJMaXfqhYUg7FaY6aN8OmmlwzHXC+9VaLET8PQ9MG+Rb/WY0M
F0pPjFzdShr5SwKzPDIJPckYfqnk4+p49dJ2KnAhGueqJFxiqEgFYkx53xV9X8fv0/qmkdv1uhCz
Vw3yqSRUXjxGi8qATwrm/70KEdg29o24X/GVmvtKdiclZ4yDE0vdwptldAKgQI8cJM51/bO28wmO
ee9qNc1zmpgfswWKMtEHhrQ1ye2a4bqhqfjN4GwOxtOwjLtitSSAX7T+IWmelrl7rgt5iIGZzr3J
sKjQO9/0ciODSllWqmcq9as9k63CWsUDQW5Fi5ZH2PIWubjBFSrDlbaxj02ThwxaFk+pEIPqmQ56
mmgmnISY8GzsDK10xzRNL2PncFfFrVcojGEEkJpRGdqTPREskFJhcR+0/kLDINNzM7hdO3/3jQx3
2IDxfYcOUxoQuEcRgWbB2yQ9Ra5/raIrD6EU7BnQlUBpoaqOoMuMqfEyJdyr1gg4iR0EHIcteJWS
z5qojbJj82V7XGb2e6xteBrGuLkSIqCtuGOqbBEPR0KzUUV/NqdHFSxIpkp5BPt6Y4n6XsDv9Uz4
6qoyEcmd8nsffu60FYU1Gj8xHkKe6JIZhgiJbWNS+i1LC2qfttYvgVidohiBDofBgzmk5XlCpbOd
4pIlaneAkoEh6w4aFBUYHly4ShNHh2Zg1GZb32y2iQ734EmQLpjUNbqQWDhpIJaQkmBdn5xicoCe
UHDHHOlQXectztsuGI3Ggbdj9odqQGjTzSy/xQ69Vhon6gFL2pCDLhqw9c9QnBKx5oFljx6wyTiI
7gjdqTZvlgl2GdtxRqbRcInJK2cjWhzfdpAl8oT+R3QcKMBiA9XA11np2KbSNcuxE+te5chryDqx
M4PwHfng5UreaEsfSmtcJeBMKmq9bqRUVMOUZks3dv/8K8rZaX2RMI6keYQ/l50Uw1yRX9Nmk2Za
5ncd2zvyTvuYaj271F3zCxr7hkETnsPEtZSK4o7XJAwPPtoC1MocS2tIUHX3w0q3YOuY/EkmOrjJ
1BYQYbeQM50P2aI6+1K2e87K5mgNjhvdc+KljfewljWlTi6zwBrtz+ZOVR7nlBApEZVmijro9Ilg
nQ34Y3udxpPUxwACDf2JUqAITs0ZZ7aOKMM6AWPMPu0C+TbTisgjbkOahT0M6rTsqyq8RGJlFJkR
5NGrFBdGjhUq5tSTRbyf0jum4N6PjXcLLngkjKzNhzJjfFimtMSfCOqy0EMtKCaA3VOselmnVmTk
nNkXdVl6oCgw8OYhvLGZMZqVmPKPQD4opHMQ0uw/uyHZNVO4swbF+rQM5IhSNz8N7AhFi2ess5Lp
Cp2+ONZR2/MRlbtRy8zjmHc41oyB+TXyUl4sTJHJiRsSiZf9MKRAAI6702rzvyXGn4VU9VNSzgE+
farWHMsL7/GvBD3YdvJXx5EemH2gFlMK9KL/shTn1SnQCXPdXvBVk3Zs4LVho81A+NemKo9ijg6c
kSa26uTAh4i/oKnsTWNPbFYA/IIB6zpgElCjFD9JP721zVJ6ugQiW5iyZ90QHzu1Cl6jatO12WkM
s2WjzYzzTGP9tezS8eJ+ztAbKZyqofqNIXFgGaUNjbq9mSivZgdVtsVJ6EUzoFioBCAhTfLSOv7/
0RmCvp2ifVKToxf8XFZ1YGXTiliAIJbMKA2leahrhnk5S4GDhNI9tuS4hVu6Cdd1uqYm/iQp2++O
BUmUZQY6R0q6147LeJv9k5itqaULS9CXGTNtFQkk6nS4JSjN0aQ4OyWURxpkAMjGUZoJmaSimIPe
YUKSzqDgQy1mttORrJIrU149AaS5YBXuM+wbTK0tpxqvdjQzQmGw2po8Wk6ItlGGPI4if+3CPBjY
KQba3M2LqXJzhQmBM+YPq4LzLGnFq4VWgUXGCuwF2mzMzW0xFyNYFgaJ9SnU+4dW1cOmglOmFsNf
Yrr5vvMmluLx7YOPJj55daZwuea7goWVIQBogPYm4zzCgeydJwql6iyMoE5D7CdTWIfZcCJJ6TeD
cXMcHJPKFDZBo4D7tXsBC0ry9GE9y0o83Z0Vs32p9CTjwdUGSSTYKopJI189q7D1+0oiHcOfg88Y
EKqI2J6TTCYKxlQ2Xt+sDWNDUFvQoQ9l9HfowJRwme20ZgZzX1p376FaBoI+FfKeCPKYeSSkJb9M
yedv5PQ4avOfMlmjR8ceH/nSuIQ1PWKA171y70cgLPDASJoMyEtOFO7IC5RbyHTMLWZmo3YMsJ2a
tjyqapjv6o5DoleTfbuM5dNMhq1PygcJHACph/00cnhz4CwxXAfnPZpM8RqAlxvN7F6nGL08w+RI
G1eb7pr2rZdO6AVhSzpd1ljgCA5QG+qYfBR7q5gkpDUsJKMRvycS/nzVKp+wtRjrjjWBbcN85jhY
6rWn1VANr9EpJu3KwUmg7QRLqbCLcEuECYWDaHkwkgS0nZxuUHEALkr1Vjc06uyOOip1t8M2jrk1
BwKS8K3kxIWCLmSlRbWwg68qbq0E92otmFfh6L/Kgp1ZjA7UZ2VUrbMZ84ElSbvuLKNYTitTgDUp
iHsomIHzYu32pI2xXUAtwIsahv+XA2H/T2a9yFr9r7Nep+Tvd9z/Lbv+b/Kflu/x5/5+3lfmEd0y
dM1mXZ1qSc2wrX8LfDn/IO7FCjvT1CVQE/2+IPt/LNMj14XHX5iq6Vg2F7gkh/XvkS9EAFQ9Cw80
UVBT/lciX859Q+W/Br404BeqamM95u8hwk5Q7V93ZA7q5FhqC5i21qF7kJrpQF0a/n0BvVOVj2yg
TWnD+8FfaqPzTJxShSh0ZCas8b1J39fNleamQAFXAgyYOhdQq9zpJdqTRJ+ucTgYSEGp1uCPXFhE
UBHLz1jXovfRV5KXgTOMHgwKGgQzIWXJWVlYAkIpc02SjJjYuLZWoue2KYLIYZ3anFiHsiheZ0HN
k955t+1KrUNBs1nFdFYaBhgFLIkgAjKe45wAdxBvWK+ePYKd21h3cUTpTdarj6N9i4rq1w5NhuYr
5sOxezBL6pO5yLGQrAqTptCc9sOofDU5Grns8cXocl+nOWqfFBaDDDpPeDmYYKadbefmdWmQ8uKM
Xk+DdeQcFAWOsq0S1sy0CSOBgRJZKegIbAxmy869mVWY9WxqJRBKdaKEmGHfK6wHnLXt/89s/p8t
w+St+9+8x8P8t/iCyhH9x4WY/KH//hJb/xA6izBVVSdiyYtp8HpPf++vt/iHNAA/OPyjG/L+Qv7b
SyzUf2i8WCZYeckG538u2f6fLzHvPnkAybHgmGz3tf9LuU0h+Mb+41t8h08Ig5PGlip50PvCzH9Z
iLnUIo6MgQtF7/p+M7OGzdV77sgiQmeC0pLoWRWksK2J2KNAaxUGPed1rqcCOmHYeUWNMmXGo2e2
DPDYZVKyNMP5VsL2NdagyIwQx+k2sENCMm0YioUXphDYJ4iqVxXWAmXlCHD0nFxT9zhlvQv7hbie
hpVSGB1mxfm9ZUTZ1OpPVCPit/Hdq0akovfjhpGlLZLfUm3pUdbAzvrK0+J79tDA4GDaX1oI/EvX
9H04hY91zg0YTyweiCBCGkn33N2nXSPJBHiC81aENLcDWZI8fJD3aPiYp6CD9Cvd37vD6r8kd/Yo
dLvUgOhXjue5tA4KFM9rH1oe6ctxo5cj1AgQf0MHfQdizzakESkNdNwVg+t/Y++8eiPXzij7V4x5
54BkMQ4wL4yVVSrF0guh0GLOmb9+Fq8NuN1u3J55H8AwDN/QUhV5zhf2XjuPi9KNC0RPpXA1ew4B
E36kAYTbLkJK3iGX8cMUBbUnFo+pwidQlfqXNEF4MUKEHfoSrSGkykdI4UW3KJrbVCg/+rHGobUB
EGk2I3NXtbzCb4qszXcW914pNo/mLH5EG2X0m27crQfaZgKbRf831hLx2KaGREWHhiREJWl/LeqR
roXT2iOU7iOAVuII96Jh/K/k8xNTvWOWnOFVMloslNcMzVCcRyh1CP0zwpY8tuhb18UPLIxWhDht
wKeexvWjrjIKK6TxsZ20ZzEPmcAvAbpKRBpuGGZIEPhFx1ZbvLHvjqm0fDUB5DKl3Ta0GTFDMksG
R7VZs7ww9rLpM94xGgZfZg8VoF1Berr+yPTli6GMaHNH1Z4kGi+x0ryzKufj0atLH1K/GRV8JVXg
mc/lZTxBfcSZSfT71RAVoib7TvFypnCayaY/6FBGZB2xLXGFo3XUnwox42CmdKeORRbHVec19F54
fzZch2KC3bRZRUwrCViXXK2VEKKm96LAwvOV67Lwlm55loyNsI3kjUQ0UeSRnxCOJpIMbKvzPDqt
Wl37SULSMCHT6hjJFOyJ+mXwZXNY5Y6jv5C/aYUDordGeaonXB9qRUzALOs81JFmJZ9kTN/r8riN
zfppA5HQgl2NQg7prdirz1pfPooAumxwkvt6NI/GlF6zaHiW8YUYIxEdQvM4VscVkqukn5hRSP8a
yCNbJrBIiBLlIKYjl7XTULQvxoBNLa+fTblzsggdQwwxLw7QQJAQwr5LGl64pbDmCYqryPVDK9Us
ANvh1K2ahYi2pJjqPdi2j6JikKfTPlf0IOr6YydGhggfO53Yo64y6xvuQX/aML2OzhnKuaBmV0DE
z+eGcZ/bA+chM6x7C6Vkz8fjLGr8nsqME4memyqYFT1BW9vQyPd9hw4rDOfOKkzpoxlipoA5I+0U
imdYPKkQtskwWn3qtT/3yXuZMuzMJvWzyGCJ5OZEOKdMiT7rKyNwMe+UtHltZEJg2zQ9qeUgH5gj
7rollmwFgb/Wza/hiJI/nNAvKmu/pyj2NGXviYT1YUmil6glXSgzktY1m/6WlgSfM4DNEB4l+XAJ
FfosoR6wJSAtGXTR6wWBc2RejrMi76OljvmACDyIBcy1yqic6ESiO0mA+J6sTJCa5w84MbxehMz0
fwizJ5X3OGPdgYmumXbjAj0lmvJX4RTzOrAyAwSEOscZovG7Ix7UNkeFJBitfuiWacaXEqA4o6mq
gGQEAppXHQ/INO3yARxF0xMbZrD3xfkun5ucNKelRGze7oumvO81CTke30c5luymq2820VuzLsii
Whi+BdRR8WC8taJ6S8Pwg3vnGOjxPZQpXDzj8tgi2OLDnLlqWsjaVrxRvHSB/LuhXba6oNoKYooD
psFouzC6gFij0y9hPVFrRBdJWiRHW2goUuHNDsYugo+Jw0okN0LDxROTzh6U4ovUrKLRkLRWzJ05
ihghNcnZ09udUQxMM8SLloDLMWoGJ5EYXLuIA1la3udkepSkHgBkLAFh6xlEFUn2GqsjhsoIiRVR
wR4nUOAZweBrKYSU9eRiyFJ5pbrGBcaMDAWJTGIjLvszhzK1Xh0fFfiTWM+aXYCjtJqBbnYLkg8B
O7Sf/uVz7mMcPNSaFYJhWWf1LE/FPmrG8bzJdWO/2VCM56KxxbeCHNQoG6asaMta9M2Yi7M7tAk4
bahOHNx2B1UiZGwQaW43yakR+9GejXrfb7BpyFVUkKKQ28N9YMSX2ByTfRRVNwjTLwlwfsT2bejX
YbaTK/Obq+DMyppSv3wMcnRP8YrUnWAe25JCggsxXGHR3mkxMtINoq/nMgsOvdBf1CAgENG471LZ
NZfej2OGzVKfvIb1SEJmiNEi7pcnHUMiXfVuxCCSrVyg0OAm1aPEUqvNZ9wqBLSkMOWEDju72l8X
UcuRWMB9NQQ039OdOek+nMwQEnLxXWZoIY2sAfyNxR4BS6z6sh58JjoRUXU6rHKz97KXMkvqpnCb
RN9qGL7i9naSQXsOhQ3aks0AawHBHxjPcl5zwEykYqXZ3kyYjgx/9N5NtPGa9fLx/9fs/zc1O1Ex
f1ezs0Xu4jb6xzNqhbj4x67N3ouv9uf6/a9/wT/rd0FTaKhFRQKeYuqa+hdD5Z8F/PqXDFWUNIpn
0RDZ+9Ai/6sNl4z/SWeuGiIBAZt//aV/VfD8pRWUopsi86ONaKjm/0sbrqxTgJ8qeAN4i6mp/BEm
HQHjAJk24j8q+LrNinHITUdF+qSvbwHix5gjnnyv1wlDg5VIkw9UDPn1MUpCKr5DkJ0l7a4x9ili
3JGFt6i/aOpDTUR3tM+qvSh866D7DNO0WulVNgCGMNAm61mQPnSFZeMlgRBGyWNJ82dvPlfKXSp7
+hhuRUqFCR4Ly+PJXPB+wDbBv0B9A8u42WAMhlA6/Min20xy5NwjTML2WShsH+WXxDhnBPap+1i4
9jOek/sGrFxyh9YFy0RvG0xfhdy0pOLVcACEtwAhdgwgi9xfeR3yEdg67Cbms/OwHctj+SP+Uc7k
+lj1CUEd8efdAfHrOX6LPIDb08dGIrDSkZZjc4emfQcaAHwYVIjR+hRasu1strjk8+43J7RzP+BK
9fQ4iN6eFGEbgHQVfmiRbimMDnP9uR33wfq/pEOcpnjiTiXMKwXJXmOwH6/Cbaex3zAw+mKVhWj9
oqykA9KEI0RAXcl09F7RkQFgQTdEGKOM2kNfy97a+VwblEAlE0FIngnR0OJNGeUXIjxWAZoaAPAQ
kKh9r4OM9TbkzBIXYTsUxMVz05LQQaYNcCymnB9Rc0CWWaOSD4C41/WbKdpaPbpF3tnyqrgWnxPl
1KSnlGUhsjwMA4LbGWfVfIix21Y9rosacyFrtlUJOVYkYWA/h/mjhU8MpHvlWqdvhfAimtgAMA10
F8Sp5LYxL+EGyRiVkMbbMDPfQ5Jm6VMmx35+UBPsVJS4JGulTzF64wE4/Q5dWdjv1fJcv4Khs5ur
8srWZgcWJHGHeS8jeA2Uu6q8GuEtSy5V+MMwoMa4qWTSYR0C6mTKCFhbX2KFDiElve5BCJ714JpX
+0p5CWM43dQCvXaqig9UJLF+gqQTxQ/SeJ+axKCygsJd4m7gi+zQYYxcs5cx9yGTuHJ5AcGZqZ9k
j8lomGcZKjc5Vq+NcoVxiS0Oi/dmA2PzMnYXNjXzwYSWj10i/2AKTATRd5r7cDI00WWVwX8CXDKE
MAyeZhCDcKOkk+EDkannNs5IlJsF+JZXZ7XWqV7rp+/mDSsTkgqyp/3Ng1ica/PSFs8w4BDUmMK+
Gh8gJFpig474B25gixUSSH0MFOfSfIzU85RtM4b7eyO+U+S7wLzIKMHSeDdE+3672VwV9ZCPb7l+
U8snObnTpk8VcP7byFxfvUgzSszgSy+ubXLXJ4/D8FiK791wDy2FQ+egbi5R56cJPbM9r3Vkfq5g
OfZPC8rVliIBs2cUfDXDrt4w497BTiUPEziOx9q6/aiH92J8EIGNKJewO4f0EKjKFvMq6M/h8DXS
d47Isq6l9jZVTwzdTFZqpwj6E+gYyZuVu3D8MTcHEQJySFK69DSkpAT1eGY7CA4Eo1bM3xGZ8Dgh
EDefCxrEuBttxJR2O6WOsECdC9OjVseXfsmvknQohceCHzJGYiz4NdZUc/RVnSCAE+tY8vU+Rw6b
jn2CPJD0ImI+nmdrlt51JXFgGbsL6bJiPdE3Xn+6wi7/nLv+o+jzSxkXXfu//wc3zm/uAVOXGDfx
19C3rfPanyY5Y0fcqhQBipg8Yz8E7+NyV0U+4KWGoWvhUefPWPtclqB4B57oXQO/33gjQgCHGG4s
BYab3IGZeBDOUKGRzTocwVlyk5BP5Mhc7UH1UZti/+9hLjWeUt8Xki8l2ygAtnNq6oc+fu6TQxyx
b93K0bMxInZ4l0koXatuD0gM2rf2OdoROAItJDmSXnCPi551G/zFcMvfsNk2W84QLXkW1O0qDkAM
M4DDdmdcn/gBMSVTIQ8OKlrk84K9nh4HgHesVB7z/KMhLDQ5F6h/kmMR2EPsMYBBRaJ0jgbUoLrG
M6YSi4X1uK+WM/8WG6hqrvGYYlp4CgovwX4AUfRxcenBSvZuASsQguht4WuBxuICxjbne+jalkHW
uAbuYWeSNPlai14pnc38YaqfpfAkgXW4tY2LQKx+Ch1Q8OtEx1ZEHHmurrsRkFkFDRieZWuhSvbT
71VPMZMdSvYGs5m9ttkZ7WGOob9Y4mPn4vT75KoJTL+J7lG5tQ1mY08BLpz1b2FxKrTzdnxp7iO3
3eLkU1antTK+d1jTm60ZOviLQAMp7NoCTiZusfEexgu2ewI7XZNrg08AdY4T/HNu/Dn9L+673zyX
0roG+Pea4J/liWmosi6zxNI3f/31nx7LXttkcjcZ5NjZmi95DCwk0gvP+U7z8rtUssbtH//I374J
P/2RbEd+fhMADo/5ZsMfmRzBCxFHsJX3MRGs9C+WYCtfqs+fDRwDdf3kZPt2+/evorlWXH/3K/9S
kRXIXDe5CRtr3uPzWlbjdLKDLvZOliMubExcxpsKVtb8rM/EIjvCJ4kyqm1+GU/lc/+eHvJz8RXZ
5T1qrZ5Wl6rOIq7WCU/aA15TNMJEntubZ93Nn/KttEXH65i++Eh8CABatvyPqh84uOQdiHVMSh0B
xb5qqfZ0ArCDQhjrDJtmFKHJIXXwqbjAdiAaFG/mTnjs98Jdfae8kN/tsnhwyL3Yp3fyFv+g9fcf
1OY/V0j//Wxo//lFEY+2ydT1i8LymD0ujnlI7uZnzY73OgAxxjIcQujwNI7l42SD/RpgINkRqpm9
Plvja3DHrbvLneSN1jf5w5Mr/+kxWgvvn57c0FQQ8DX8dMLD6ELDfCrZth7Uj/AHIcoRZ8OP4MiY
KAZagDb02N7lBT9dBXb3DY6rvA29/JB/YMb4+09N0pTfv1PrwB7xlaoZvzxgVW1qOWovjnrK/and
M7OvcVL55YxU3lGgvIhW53HuM+vI+enxkzNbmXE8ov7BAeLVxDmd4YDa5Sk8s0+aGSwSqm1F92g+
bfMBoAOSOI8vxhsesY9j6mWFjo1Cym+j5ohEgLDtk1z+ORkdkU6Nc1byHXepyEpqYxEfkTA6zxDH
u+ZWj325clkPhA/DqX+cTrEX+bCdOmMn28Ge+HRS8CxSwBTdGTpfiNjYu50HwUCk2qPkRGgDYspK
qEnUBxiA1UW5zja4WJheTvvN6Fb8Xh64eM/ysbLFF5IzXwWnt7lvYzZzBPbAY7HxZE9bjLxutjV1
K02dZYvfM592JOAgyiUIgJxG8o8ZaHrBBTwsN129g08WuZCk0LAPOMYFeFaPazxlZLwt1U5Ln7vu
BTcevJhola9ZdbZt63MLMyYdkVyHHqitJSdpzjfX6i9BG26TOEvl4wXma8czw9iPZqru6BkuzUNa
fOT7hfUnqu/nnNGFtguAOBD3Q7mOciHZdfU9JlIW+fAbzP4eXY5onmeuR50h7hoNZcWG3UwHkVlS
CGHMDQmgBAQj+hsw5HCbRDwWa6y1i9JBv5uOjWy3V7QseDgchiWojKIdDigioW35nXGiXHwL44FU
9gLPXmnYffqAn1rpnlrJRfA+zWeWFSQtSpuz0RKBvnLazxh8GKRAQFkSkn7wVRfEh5ActOPUf032
XHTkXvarnfU7O04ISGFXnOszD22GaHyAgD7sKDOJA6faNp5wTRPDBzyC6Op2sy3RgsfNQZdexMhO
bimUOBdmS7UcMmbP1vDIpnbT+720JT6mhb0CLm1UHTpABX4lcz8U2MeByGgr93hacDbgP/VMgdR4
xlgTC2RgFaI9qqAydkrzVOSPFEuE3OntCYxhsPilfqjMnYzeavbwXnK7Bz650jYAanoxgHiJ71XD
QW4uqfSWheeKl0OSLmN0koR9IuzxNqfpakrXkX4MXrF5QfbaujAtVl9fd9kk8FERzVypMBNSC902
9nQaFFR0X0Rqz0SapAc5e+zJpKi8kdj1l8JmCOpqhAANThacNGzl8q3ESDDyGmlshHBnRhgwqIvf
1zgqwYuAeTSgKACfIRZ61Ihvir0KLMEt+AH0nO+wZr79BEL8FLcsZuz4Q2EhsRqZYXO8Gw1tsqtl
DouJjSUKR/DZYnmR6R+YGJsomjOnOX0hmSIRJceo5Kg/wjvWPKVVcb4Iq82f8vCe0X/zhVQLfzem
Xp4Mjohoh8gbT7hRfRnwGfpprxD3vux0+HwI00bzLK5BRlaG//MlOvYuvl8xdxfJIjuFzxRgS5nu
F32HrY8jSxDR6G1TwKykwUP3R2XwgdJdA4dNSHaD9tmVY6+QD1VlLz9wMm1p+u5WEwYO7NARce8v
O8S+ZNrYSKnw944fAL7wtMGh1AKqNgg3uxndn2r4YXUxw3cDMHnjSpvLhEMMM6B4CIHc2N1NfjEO
MZXWaMfvUbtdbgmmSB8ISOtTM/e8Y3BfKMZp+HACg7wZHOGVvgTSDVgUyQOdwXLFze3PZHapKYb4
qnvwbDQPpKNBsZ5jpdzy3QLCCbcoUnML1kCebA0qbLSyF9HuduAYJMPnW00uDFM1oA/GbeLX3WM4
u+mIoz+5VWwWsKdSJmxpJxY+HTA/mIPbg6KFYASoLk7oMPA+kg4Geqhodz0maH64YMdCM3dXCC6h
Uh/aM7sRdzhgRv+EjYF8GJri2zI47GIRVbkRpU3HjmX2Esnnn+sZvrTTOW2xXnhL7qwq7t6tJcS3
KAp3bFNDKqIZGtRWhh0X01bi1OJRQU7rdLUrqRjQIXjYn5O9+ZbYc1Z+McDcBrIhuQwJwLUvLNXc
UN9KfKdgKJjQg015SimPSE0+L8V5mCc7OpcoxMNDl21XF7DqpoCUIhfLylJ+NaKP+5agm053kAAg
rD+Jyzmqn/XcTw0fWgh/Tpr6nXaCIhYDJSt8BZOXDVag+sKNyiaZ1yRDs+60kzPLJx6xLrq2AHcg
edTn+IChCT4QsVWgEthqz7dB29dsMXn+jTsDXA31noZZPLpuTvIlPs6vrInkEX8ThyR9POMlG0iS
vBM0R3kVF0TPWLh3Somw1NLfu8pjDQe4VPcrnzCQt/Q1X/3KF+4iiRiHihQlpmkWFDBWAyMLZ9Ma
L8KbsRrJrNERHXHbazscUDUi+S0ZwLak2qK6T3uvgQ7XIRlQ75ezSnpEe5tmqgOCxc6cjlFHF+Y1
WAqM83KWOYaHE+MgLKlEyS3NYdDuVzkycIRHkJHmdnlGYwRbEFLvminbkyhw/tRPWuaphSt22zTw
BZVFNz/5vp7P+sZvCkJC9kN2rwwn9KWk4aEKwAea+0RKBqM/3+DAibtEd8r6VRUBVT+Q+VjyveVg
FWmJbP7uKtmlO/CJ/a05YMWIiX4IwW+6ZD7PrG0sflPWGwR0EBIOLTCxQ8arpxR+i8yYf0djCrMA
Ez6MM0l2o6+1+2HjwqVWHorwICnkwd3Belgl1I7+qud2QnAneAjcT0gx6RWeiFew6x8TUvObvo3d
YFccetBPpbZNGwela3iMsB8lzqjZBSSQR/OOa99K99q7YHAdZR58eroFVjSDu+zjJ/2JvJS02aFl
lWkO+e/e5lVGBsGTc+O1yIet+IDuPOZF5nvnESYRoHwmzrDI9mlxxaMX8Md1d03lDrCpibU1ju19
eA4xcVubY/sE10bXLYh+LVMYASQxZ84xdylmONjAVWB5PDJ6UV8mZUeTplsCZSZfCgGNn3jka53R
mqdLzLX8uHtSgG9y4G0bUnpcWXG7zb6hG5adnqmSkxwQJyAa5fVfTOcTc0qouhWzjldeFiggNiRX
5pXKZ/tabU17eAlHV6vf5vYWNzTuDyyK1bfme3rWPoxXjLk99lB4ae9pZUVnrD6MT87Ft9KTsX3T
iy0nSMQ8EaDpNx+lLXrr+v9VcD97J7pOV8KhS4z1vQvIp48/cTtP/Vl3yx0fA1AEJ6TI3s5b6Ya5
Xr3yQnuYwJzORXNCkWpNLnefhaWI9aI7QKY940j8EfnZDhlL6PX4WNzZVR97wgEsSjt785CU9vei
u0180GOXceJGuRjTMcBsmLqaYHcEBzLFjckR3gnUA+22bp2M4pNaWvOL0l6176JdwcJUvbR1kCUr
pCEz8UW/xhBEhFSIYcyH1RuytIp8ncVdyhtqhUfjltrVtzADm7CMbeqM/F7jR/JmQkDkF+Uyv8on
WF9vwJLJQV+wOdpsqmfCDonuTd5ZfkvfxHXZ2XU9b+RDxjmIQB7o0gOj1WcwTBoILroYrHy13V8I
5G07chpcrgGystiqmthDH/g7Agv6gNd/YMZgVTfd6dyxEnFkNdkfTvzQ8VmIVtGugxdbGrfMT0LR
03qi5MF8nApwftU56H0BWz4oBWtdVyo2ADVHuzYcTIoFOO2JPUVZkJRhy5HVXdXwfsP3w+/Y7gqJ
7nR0eCxSMoNasuQZOJJKeseh0GR7ykm86CaUYmEvKN44vohfAtcBUyWarb++85HobWvYFwniRme8
YUqeePRqCipruWcjy4y/Dx/C6Bva1lTSLGDq9iLTQ48ruJIPV4ka3+45kbH8sA6VFgiwLG5PGL4F
HHHwC5c7eWNXDKEIknkqX1s/96PngUeP+3ULx4rFqoMNxiS+Q3SqDHOgt6FgI8oqPDHoW7+NzZUN
xqy4kQGh2EFgs7n2kheANcU6t94Ce1Tsya1/zo6c+NyXlvBK+8MZCOi96yxhdoRndvQX4gHJOIJ5
ZQCUK12UGTASYJ3RPOYQtRxup0Xc9aHPa/ypfXJKjTwDfKrGDv49Z3y4XOoe256NlZHbjAT76AB2
CCmJU0meurFCXq7uEnOv59SLwqEcPYKMixAmHbJytkm0IiC2kLqfqtE1HRzgJ2mXvFVvrUzdgpya
PqA7LzbrG8BU6pPZgrq/684lk5hryzoCk51TvEWpVb7U7uiCfLDia/6u3JPSVb08pCFJgJMlcLH6
8xGX0TlxwLTEj9N+sw/bk4A3GanBKNxVWNGDBxgrOF/U8Z0HKXrvabg/l++BWuh1uYojvnGL8K4X
fqvX+AIdtd4B1HE3rnFgmcyWX/noAdS6wl7J7Pao2uyc+T8PzXXysSDo5BbVFre7x4NhKOC8XiNC
CrSH+MQF77JOsbSPduNCnHzBDNbqPjms/GeEp4f83S5vE2/8U+Mu3+Zs8X/SRtkxKe8RciciwBAn
eOAIEGv0XwybiMJsqUpkiOiWfORPZtTWXGFhQNavZQLcLJUhq8+9+Bq/yvBEN/ZRlBwWVDg+UyLi
7GCdSsR0TPjSqVQa62g8QHOLSILVbNMOtiheGnCENNgOz20mewr/UOUmT0yHtKfB0b7n+6i0lfnY
I71j3LnVd3+Yw4i/HcOYSKpXdaesSL8MiIxJFYI+ZgxDMxpABXhBVrWSYIhjsWdStijsYpaDrh66
rMga6kZOMXApj7groCzGyMeYiQ92mPw1iVldhMzEDQD+oids4f52bkddw+YKWdsZytUuv8GIB6oG
UI61Dgz7Z4VS3585Cd+xPSHbCRJXc/jw+YDnx4T1hFVDNMFFau4oVcLHAAMVJ6EV3LHBYxGRvq2T
QpKfPHOP29AOiDi2+BIXV/Zkop0hEDN1ozcCEmajr6F24wiHTT3YQmgPb0LhU8wzgmN6Me6AU//9
hyyvsSG/zFJ1Pl6iaUxdNiV1/Q5+GsLloWm2SccQjuEMMCS7IxOHTbQ3LY5iuB3vdmGXvI3de+ks
zOf4URVcZYRc8bBY2vnvfxzJ/M13/h8/zy+z5b7dGJCsme12Jp8koHIoV+5CD3LPLCzZUffp8KdK
S7BaTOpbRN2ZSojpt9bdot5TJj9Wz0vkIVSUQ49JnDyjSeR5jb4kMFeRV5TUr5dy9Y9Ds0Sldgf6
lKZWZ5z2QX0J8wTGRe4HP8jLC5n0bbZ9SjQd32G+Y5DiSHwMJCh4LbD2llLTZnKS4FbkQNlHF5It
1o5xYek1ukJ6yn/UzFPOTO3QAky76SFxcPD2Oz1+6ZdLLB+bGGP+gY4o5Y/rHGPyipq2/K5t96m2
ZQ2kpW8Jy09SqciHaKPrIvn1I+Ot/pMQJ8p0t1bYV14MHjuuk2hrfKxOAN5MqsD0oSRKwwlvPFU6
+FLpfop3qITZMgUsfg/MCSd/MUhYfiCzKTLvwLjyYxzGH4wdilO0Ra/E8AYGHugbiCuBqyLzcZrq
Xh0fgNWKk9Or3rJxg+TEfrIXDst0HxenybgUmOHBMpQ2C+MguU/T1wkaPhnC8Nsucm6RL42dDpMS
LB0XuR7tbs39w5nJhmaz1jOCQ5qhgavW21B8dac/PWm/e/CVjWZsNNUwVc38zwd/XhpZDAce/OhY
HAMflDrBH55Krb/b+CiNqX4Kxp3DSbj0L8oftomS/BtViS6q+EVUjRSxzSpO//m9g+OuFUGznm3z
FmxXzkOOddSEBoH/6UfF2LH5AEJM9DmfejPhUnV6JobLtqb2Bo7KQNUdiKg7TNl9UW7XYle+E1Qr
+6ZdAZktEarGCfZOw0WXJ38hRl4kVyE7BIkq+ES3CWy12OrsfdNzYdBmfPDQeyFSFNS6WPeny0aw
SarqHkb9MPotGhY0y1zo1V5O/IGRx7PxqQM9Dqg3ZvpWLJ09r1dKg3BJ+xMkTcYORzS+esUZiyvK
op3Fx82v6AWLlyFss7J1I1Zsl5BcC2+kN840LJH7ovQMxWccllZbOBbMzOrRW1K0u3AVSDZzmJNi
hdkgEZPdSgWAyZLzmOneWgErsN2cZLJDp/wwYx+9+d8/Odoq2f+vI/Onr+6XrQpOrU1UrtcSXbrT
vzOTa47QXhnN9N/aG1eSNsF5oj6l6YT2OjrMz0um8MK5V/CinKYDpwlS4rP4kHx0zNkbr31dcyQY
pGEGJbSm5VafvmfBE2aSHWgfVWmbFM7yJH8w1C23iA0NiibQMePL2gRktGGvNdwi/K7VH5ZIkvnb
K0LdmNwOqFE1/ZcrIliCQOjHwHCkO1YY4mxJ3rSeCOpr8MZUKn7GfDC+p6IL7y+iIUb7/NcVHTFM
gsdL0Im8x9JOWLJ+x3mOrJbV9J6h1iOraq7XOwP5xTr0ahyGJ0zArjGNdW1PO+JPrqWvOYkHwMBO
gJXDnwNHzjA6KiyDBcOwo38nbvA8HQD3ehF3bX5kpeABZ/fiex7Z8klxkMweg620V+8bgoLf9KdN
5GmPCEMu8S76uKAZhInATvyEpco4Igq1itCq/Mhn2WEVV9NnOhN8FlcGGof+I9rC8jrljyEFA5pT
G93MeX7MdxiNziiDKtpe5u4AF3ehnXrzS+Unp9kqPWEnHwAB+AzStixKHbLXHdaJXuLmn/klQR8K
CmiLorE7AZB3zV3t0q74+i44p3g1LxCYD5jkPYLbqYWEHRuRfeLDtJJxVAPho8rZzi+R//ePuySv
J+F/Pe+6JOmSgulN/XXDLPQDKeNiCPyAoew3azAGKmbBhtOOOTdujMtmb6JnU9XrYL7XW+HGvorb
sGPmt5NdAWwyyH98Z03M1gmzN4DV5gvd3Dw9QXatonXXInwyE80u2jt6seoCo9KJRgu1Eqg8hhrN
3ZhZq5wBVwsTbLuzoNGBEyZJgP9N7UzFtLwTo1A/Nt/4MHFed7UPVRZcD8feivQSjlDiT0nl6SUS
hG14m5It7SCWeOL9OKnWwpigxcJKb8kH4nqJcU3kMpVj/vtuvjMFpJcSuncGXGHzKoFRhz3ighy5
H/bBo7ybq9OyTkKq0m3rfRc+4GnlZU0/WDcU4XZQzqHpkQcOKMJ09Mc/fEl/1cK/fkkSL6eGz4gk
OvGX6ywKOlwbGXua5Jiw6Z120BFVkCHlu5bte+mEQCTr9gpqEhoHLCvFuekJbTwLuotL/a3Mebng
WK26HKJnviRKlJrxlwNrSQqITCNplw6eD58GGYmKxt6RrUGy3UAdJmoXD1J8boMrlBrCjgu8seEu
6Jz8NcaQHnGpO9gvysSnNMO4DEwXgSCyl2HHGQFLdHJCzIyyl32wE4yIjuLFCR2Z9uOBe5jxmcSa
kQEbJ2Pjm8DS156jQeQRuRMZdJyXI3Q2eqCkAGZkVQcGF/Q5jzkLfspFQr5lX31v7+Kb8qp5NGxs
NcxH/dhuizdE4tnpTxoJ+Xd1rIR4FfemsprJfuldFrM0VPBzqEbXpuMKtFTeNzv5KeFStYvDesak
u/EG0Nqh/WPtpD6LW/VPLdTvduxIlv79Y6w7+J/Ke302WjJ6eSxkX2CN6FZe4pkMbdbZeBM5wVuJ
1IVxKc+t6pJiIH2Gz0iGFmfptlhP6ZA0u7qjhdGtjohl8NuMJMHSsAuebRLhDJZfN7qENWjgsG4E
RBiuVuIJQLZ5YRwVC2httzcY6NqP8I3ZJiHKGnQND9yN+YRcTCYz3ooHS7l0H/Mp8VCEgqRg6E8f
jODH4gVtmT68szNmyMA5widG7RB/JlftkBG6BeOMTtZSEO+0dnU27siyoDOP3M0XS8Nmw4jAqvaz
FVBobl7ZUjQo0Ag6BjpLJxhaTPGQgw5MK/76J+dD/cA5T5lvd+8bu/H7P8hX5LU++K9X9afv5JdX
Fa5kVck6j0brhuJ2fO+Z/Hzr0C5s1FjsbCmxr1hjH7WHwTX3pZf59Dlb4btl3/ex7iD/cHb87n6n
8dM2iiGTcKn8UooOvSCGDXwtpzgu7JYoRv3QH5h98Grv9D9UT+r6b/vv3/7ff9ov1ZPaVXm8AR7s
KL5Bwc84KnI5+iFJ39b2abxOEB287EViAMbVGuJasAa/c0ufbprlgjXYDHAosPbmuf3B3McxUN4U
9xnXv8pdcMAnYc/e5jlHvnVM3PnAIt/G07NjpouMZbj9/cf32w7654/vlze9qcMg7oVk/YXyq/nQ
P49XVozV43jOYXgSXcTYX35AH8Rzrj5hk6EmrP0odf/00eq/K0wlRCvcAyZx7r/KVpI4SAgE48HK
QJkSSoeET0I5YpmvuKirVfnnaOy6I/OkNOhoLCh8j+sKMnNIaoG3L8ENt8i/VXgvnOqjWxyNGTlF
2KcImMXKw51qWNlN/AZhZxP+A9GfYX3GDIOFZ+DoLhsQFgd28ClR8dIKfyqfi2uS5sPU+Vtah9Oc
ByJZXBWGFI71rEJUei9iQzL/8FDL0joo+PU5kzVdlCVsAjzav7xltd5JohEKhlPiBOLuYGIFxtdv
1qIdnAZ59kwRZncFxliw7HLsRlaDGR13F8sQ/HGrkMQMHEQpBMWQKRlj3ErPzEXocBgOklx80D4h
oxCuwmnG8JFT7X3znH2jjZ+/+Dz1t0r1w+yiZM8MIpUf0SsbzznzZeNAqt8Sr5oBpb+m9TMSwqn7
P4Sd127jWLaGn4gAc7gVM5UtWw43giOTRFLM5NPPx7o5daobXcCgMTPdXbZlcu+1/uiXuHmp0MBB
6poZdDglw+85OJF9FT2Jv3Komhv50zxM+0El29DTCBnpg9SWIpXZZicQlg5RA3H4ajygiPnObV6d
HyNjEgvAFnDz81uCE2xdkZwmblor6GW/4e1iuG484nBEFgmmGIRpo1MbjvBNecqnQuGp5aMkT4qA
PgO7HP3LI8pw/I+6VwMY+irHN4wat1jyJD5cc0d7PFW5LxE0PHvzu9q68s2rdx3gmOhws9Mk5sZw
Z9S1+ZWXI9h5pOWH/JQVukowak/3ZTvHWgXugVT5mysaZEBA9ftxseOPznY6Av5JfZefZi4rBHeX
aJq2Yne+dzsJb676XuSfl+Y0joGWROUjrHUcgqMRbFh5ohqk7CC0ktCbyNjgcznnWCz+ctKp5r8+
ghaBfgoqMiIh/jhYqefNOorQTQelBjphK8Zw6JBnT8gKPoi2B+MG/dPLB01HX4oop1zF1D/aHHSK
+SVCL2ObulW4E7CJv1SwfxRVovSmsoOs9T4gqiGTd3on7jqDOse9PAZUENQgKcUXaUlBxd+8Gavr
ndIjmnb4vCHUKqhIAl4U2hdvqbPkRTKTcdhCYT4AOG4xYZTZDvv0AHFYNKc7v6AKCwVePwJ7ogUA
SyORFPMKeB5JITTRmemgWiYCN5achWy7urFjhEhAlzvOYMV7veO9fss9/neEqEdA+m2LQfJ9P4Bg
wwYrky1NwWzYgKZox6hrEml3IJMSgTexMaTKM3qDi0IwZZ55JRzWWYBVMaRh8PaIYyXO1hcTDbB5
FpJX0DeV45XaOOB8BtXJlUkM403HMgzMwBtMN8h9eSRwFCNVADQUcKT6aRVm5QMH6Kqs3E58Mmsb
pTApI1f8A96lPs7lWuaiwoFQHC73lwwBHXpg/BWZm6FgAxUGXo6/4gyBkS2TGb3wpmCYqzSkzQk7
DlIoYBdoOBqyohGzTYFIic52ch69CzD7ctrA+IjSOu/2FjvQBfzPpRRAVFaLUxn4b94OMXxTGLOz
VG8XPk/KLvgX+89U8EbxyOqb2cYN4n3Vd94dNQLdiYAhSCZF2o4pOyjtEcbAMYaIH9P4SlMP0xK1
k7VB+HPQ84nSboRFwp+MMOeO5uGoxcekOg1DVJxyX9vCC92Lp7gPaj3SR1o+V8VPs5ER44h+ed/m
923FmdSfesNb7vDlesZ+wKrRG9hm7TvyiRgRG+qwTt2X8LGJp5aRxop0d0ttf7ltKTdr2fcRlUH7
tQwIiPQWOJ2HI87JbiYi0lXbjY4kRPWslLz+oJ2hlFHdL0yuiuxo3KtkwBF31PLmfZMH1pP9B1eE
bp2CSsqLirDheyOEKZq/4zIkcXvGGu4gYGq/Qbi8wSWbEM4fqTyYM50XF4AFKaCCE1XBmzUfiH2b
iiDT0YKvqBoFCGu96X6IY3RU9rCYdtx29BfEy1/ESAQkfFGuokNVZIRmO+n1aHJ3kmMZie/InPgi
iY2UqSPSlkBFgpiOA9HQdJ+KUIZ4TG1+CN4m/JkKead0tfjJJmNuvLmgMfDB8Doqkz5UqOoO6CqK
NaLMr54ePcmpQBtST39TgM5xZYg0rQUt05FEcPVZQCTG4ou4Lt0vukJ+YT0JqQDR6gnYbWBvuhPE
jjYfZ5JIdd7jVEcqZRbOtZkcNuTUwNXmzff3HLUSw/nrDfOmjYyVItU4t43LWRmPFYGw5IyWviYc
xDrISE5o2ILQ0XQ+olEWpdsBJrD0uumn0X0u3cclcn3y6PAQ2RvHaLg41RMdthhOlD4kvKkRj/LV
5XNmBXOq9PDfo92vyfcfMwSN66K1xACpyh/Il2zWV1UWsNpJiiuj/UXfV66uKLv5nW3vN4ofVvFP
AtaJfXsOKSDLmgihnBND7uYrcdiy91oLR5Xm5BMEYEKXEyENKsESqxHlfAOL4Fz7p2Ub5KxB2fhD
ZjiSAW18VbpfmNh//0TKv42I8hJtshTcm6b4h4ll1MxSTTOm797rsKpoa3VaQZEIp/axeszdOwcD
Iph+PT/j50PLT/oB6mtnnsnPQOa46g45bQkr6cs6/G0PUbVlJPvz41YYW4nq1TVL/BPDmEslviYZ
8+vlDV0/syufr9bSKOh1FVU98gbFqYLMX6diigg0MZTm3e22MEUj6roGhfOKVnfqPwColOYlg8jo
Hur40CUvGXLy7aJHW03fFwY/iWCxVnjtpc+Uspb7+IqO7Fo/6wLLah/e0mqTtciyBzIphldLeReK
sOscmTKnk6JHAEs1BUjDBhFYMrnAfaMLTYwGQnJvnvkhP2P4J0EoiUz38gBVnkQcMkh/Xgtk1/VW
GJ4GiuCvXi9F5KReOmKdfdKfe+gO0xc/6SUvCZ/klRWCeNOvr/VJ1Q5a/7NAJDA3gbaZg5SFF57e
hRlFxw7UZpBI+5I/wf4mMvyWlu5lDXSMKeMSkBZrXoKq82KqcLin60cT6PJ6ArBS7ng+iTEOh4HM
1TDLt4US3oRg4mvL66LGQbcRibvH7Y+CmRrurEcmZl/zh0HxuKOK8YwwSx98Vf4mhHy2DjR7IZxq
OPFGr6RlMn8SRkxK30RLAMgIPnsAAxilv5LiwRBdbekgsNsidL/bWDplyza4WlDWJEHNSU/HFUcK
EwWdVgRhcaGjwH2xcCCCOzuYMZAfbrog/dF9ihQbpjqW6BMQk+zpXAuvck+GNLkLK1LXsIGg0K9N
hILk7Dg0XvbIVfi0MKD3KCCRJ0ZUsu0qZ/ZQi9WbNjnDN1wnv0EMsh/WHD1yHdX2QDF8fuDuym4P
hjrZxJEiNJQ8GumM3MYCpn1O0cVF/bNpPdOfHWM9O3U40DnE0uHkEX9tg/HG5bUykAse+o3u40f8
qTbooM9kjh9aD3H3wJVjpydZBKoI4Sc/FBJQ1EU9iEHppT/DKEDrhKg9BpCO7cVj2tD8/j31zcNi
xZ19awtVvWEIWAgVdY08nC3nxNLF/xyNjfGYbIy9/FO6xVOyFdb95/2cbPLSIR+jB5A3+NBXxMMP
iwvCRhCCx3ck750vRgWUrTINGq6B44dEFT//7g+6Dw0ZWmES3s+jc3OJm/D0CBEKIuA1t+rdNo/S
Pn3QTlW4UAAd3gicpitqbIMmwMwIkcn3pH0m23PrASZuEy7jRf+NnIWMx2P7I72jeavXn5RdusvM
eq8oBXB593tnISX4bvVjwuuq+lz1jbmKuWjs+w8q6cv9NMC+tHiXZSKXONhIWnXkjxjJz26C/Js/
pYEkMF6TvKaTytct73ZYKvmAof2rAsKEbUEvtm31IABZ/u0QlP71DGRnJZVOsZbFgTPyN8BOTiuy
FxIeTdWvbpQtrsR3873dSwEdlv5iOWqhW2x+5ZsaC8FfMQTlX9kthatBt1SQZOkfaL/VmsaNNGcm
d41YOZwOnjPZVb65yK+xhvLbvqMw5A1cZJze/RZd0IEZBwq97nkYX3ayrbKq0qt9czFryFz/SE4X
5RxkAXMnw6pCU8NRxKCGCDmxZwzLpm+crpodv0MTFdZnG6/1wZmpZZSwAbUkGnXAEsTyAKLWT1c8
J4CoMNpXhyEYJWBOavTsAFLeVtcz0GFGfC5BOvCKhPPGmyYN6ONrq30q0dP0PmBtbwNV8YzLh84k
lrTb68hFQwX0ZS/NKCXdrFohRb9eoiLEO+vfs50EydPadW+jHM64mxwTy4ansNeLd8QeWIOSbRlv
F428m0c3X0ueEV3VnEWrDq/F0uWo7fqvq6Owxc7XDf3kYFmUwOQvJKkjQ08XNSYNd7nMI3eqKM68
rA3Y8NqDRpGcwkGKwKXG54ABmOAhcTdykFgs3seLz6dIOg/oa5YdIcF0DxS2Ai6gNhsyEUIL7a6c
OE1yQEa56Lvt2SWPvP2RPUtzKHPJ+T575Ih5KF6JRGE0RTNOrr260iY7R1SkExkbYrvh9RfsaW+g
U3QkwsR9SIJrhGJmmfNRHy2aPpzxgvqoW5+1PYGzOjqUMrp5upe2TW6DZrL3LMzYqO4y/CINayTD
niVhDcAbERrVOkWCWO61y0613kegJli4usL0gtfncKW6dtohGwVMslNvyV++jiiHQ9wK/Dj5x/xN
vtDUnEgaIJxoSe57SI1jTwtH8orsrgc0uUAR74dZYpg919SSYKL3wKJw66jogl36MGmLcYUumHFf
SDThsB7BqG8kPaDLgNDEX8JthA5tGlUx3ele42jNRm1fcvGkWj5LRVwjCcFg87ig0YPg0CgwYPiH
AyyXU/Nk+XwEPBgE4KNWl1wa7jFMT958jdKBR92T9X2VI2U5dQFkG/DHDZcEpDJXLWp4Nwk4vcwi
LLDOTbioUZCiSqv9ZAgBOQvdXlRhKT2xdsIRC4q9nu6Et5Jrimp6OUdvxV9wbQqr/21+++3oWP7+
b2eXJd3MUho4OnAr7BaLrG18QBixS6J6+bjPfkan6gPlIkxGZpilcAuZl/oG8xGZip8w5C4JrihZ
EWijx6b+L0VXbTe2BsHwSsQwgreNwqiDXcFdHvcF6FVfKePr+Y3iT6LOETx44QKpFUD16CjfMEaM
ZzqmLLgF01G2C2qFtrClppPHnsCul87iDQe9eGAYgzBzWsZLqrV/5oEIf3eonM7yUnSZYAidDc4B
kqJtO4c0MBoSKC5Fbws1ul3MVMQbOR2vxfLGL/wUOcXxK60eBbXbCFl5jBzj8Deb5y+pyj/mZlUn
klRZBuc/NVwXTer03Cjg/ogT+cl3C4ykf3NS46IxfcrnQFFW1nXL6bOOXYDdzFYfyc9Q2/0934ny
um5OxkBDGueeBFVSbprM56N/v8O3kJX0WnwM3oLqcAuiVRPb9QA/XWzZlK9Y2dn/5u8Sn/53H9sj
yiMSxH5gdC6fdAHJaJNFhrbAsM4zBiHTu2aAyXveoyX0XPuLrEf+F8srFMb/fRZ/PINJnDSi3PAM
Ag9G5pO1r0IseECFBSwWh+ymfu88ZYdfwCaq2zfd/16w1F/CnX/8MkisIbiJSErjl8Dtt5egnY1S
aMyl2wMOy8l1j+rt6wUMzYtR52DCYxi5ORfxtTDdES8rOlCH5Z968XKyAUVznK63bWcdqwnUoPUg
sJ2OcdIgRPilFKmbtHOi+sSQQsO5iVSaikfMN9uGniBNx1xIeS+tTe7SoozVyrthk0Y6QrZGvlT9
aINf4WNZkglJX+GRuBHjLzh1vdiEBHswXLHnQQc4Lrapy8LDpIfs4i57FNdegcY5JwfgDhbYyTO4
LID+y41KKNYznD93P3UYqUh2ebh0FVwTZ+mnhZDPXcResG2InlUnI5Zv9JFcgNyiI/GQbQKHyNtb
vWNpy8HAFjzQa3RkfiC18Mc3rLCu1mJYXSUuXWLgqGinZSb5APtsHG+XaZUkdCz9z/TOY0Uj5DLF
UgHmQ38yM8gvyA+4PhneLRpGXyAgJLfZA7rZE0y+HnZu95680KTFH19RV8DBdeQGBLeFySh8mprh
TJWREtlwKFj2/UkLKp8BnX4ZXJpgQFlH6Rbdz9juyJLF/02oCHQnJ6GAd3EMuHDa3i4cXd0NGm7X
7Y3eZ3YQX05OcvLNl5Y8CplikX8GWBD59pI/kyD3FjYxWu162yMzit1aSe0BlXmISJ/7mf+aWa9c
DKNGHKK67W77a/pYSU/ENRBTuELVj1F9KLcGeSRxlIGE0+qsOLgN7jWdkdHtspU5wmp7TvcE05Qo
wDsvE+gZtAue2YpCx2Bsng3xs5o2ECr6h4BJZub3Qw2ubd6Ps7YWpq00kChJqPbnKIG5qmFfRnMR
Zbctxzo3MQ2iqj/7CNurNQ1A3OrlXsiweiK+D+RmN5dUPh6lK3l+71ggoF7t6npG9qZFgsQT4VJ/
2mv0DDoEascepkecgplrTg6XfFOEZKSKIpnoDj3lOmKai23CrLOa3ynFBOeL7sKekVFWXO3h09JY
qjHygtGagZE/W3SGX7Z97ZkKAXGuVuEZ3dbYGFRok5Aw+P7uGh8G9yjr4j2qqHjreXlprfQITnQF
KjiGgBybhEFJp1zDVgiBv7I04vdoQ9UKVUzO6HhiX6MHqXcFMpiYudSrdyfBJfbba4SUe1FbMuGD
YVQbLfZqrsZ9kn0O7W4EVmp9RsGsofXa4QTITds0vFR2awB67hm807yg/AdriC0r4X+fa/8qJCBF
VxLRAUER/xIJ/XasdfOYqqYOy9lMiIBYZLfWPtnyfhyviKNfmNAzL/4egP/el518fkNv8qwczU/V
u+9v5qpb/21VUv6NSabUQxUhOxEm/YnOQazUnSQBF1Hl8GJyukWq3RIVu4JoO8NXYgpMLoQ8sQgC
w+A7GugrXPT2aeNkrbdYZbBQwebhQiEZ4kN4renHc4aSCuNF6Pq3e/rX6vSPq+G3b/iPu0mp2uEu
ZCSJAQ7ZaTBs2UdgEzVfoZUBv9Ffv+C/fUIqYWsGMcfQU79EQ7/90uKGYhH92iKYcW5ktHW+RDD9
SjinjyJTafFt7u6Q7X8TjP3bGPj7V/1DcyIWg6oNKl81PrebPsTUDKAY+/gsf1B8RovS778fTmn5
E//8YFXZ1JDZysS4/8n1Sjcxo3+SeYIr840z9MHYmz7U9yl9A6w4Ym+A8KRZjpF4/zfWXVL/MXIo
hkzutKqjn+DrW38wzbexs2hp1ZeRo8Dv1GA+xPSmPdRmmOani+hfkElxRnNe4CgZPSg5TPYg79xS
QneM8XlyUX1BcOB9x+z1UH1cMr8uow74DLuB8HXPDjUOXKJtCZrrtkJ76MgmISBpAAvyGdG6Eagg
+gXRQTwsDcrQe2grRgfpHXTYkmrisufxCiQS7lG7pC9oR/EW5nmba9N+nnjePaI9P6egq1yiGwkE
QcDFv71DUDX065RCdfKlGetW2rl6K/PHIaif7nvrB1oxv0R0XLT0eHbn4rJmSNZX1x0DKCXTMHGZ
Q/vgJAfKo/qAaDXVNmkbtM2nePP0watkWtVWnY34PCf1Cxcrlr3MF8aITfICEkLwxUIHO6ADKEW6
i0uX4LrOfbac4sgJOKg+5rz/fqZk8R+ymF+/VhMcGphckvXl5frt5SF8WZ/lVoJQeWMwQ/Ha+WRJ
o2LvltyCle6P0DVakD6wHtuomUw4/gylZgQmSt5qN7h4MCssf7eIOBAkeAR5I6vH7D49WI8KLmHG
cvQWtQPKI1321yZouORgYpfii4gcOz2jqjxIeJTjd3VpwG6g719m/Ek8FRjpJnY7B/T+vgPMJIML
PzW+lUNOfpOGLlZXdgr3ONwvwhmAYApOwzIs/RjPa2nDWS638OAtGpvbk7lRVx0s0o4w0xcWR4Bh
XCyztqJdEDIznw+JuBVuu7rZNM4NiuxKD+JpnAPyosX0bcx/Mrg2q/8s6NtAb0l55tl4w9Mr8eFh
UgBgIQPDbw78YTPjt+Drezx6RHuhQrPQcb6qpAJjFk6faF+TygOIv0VWhvZpOtdVikZ0Cq3LoZ8w
8EWKgT/aaxnK6hA8YzK4woMcNnzVUwdBqJSDw4CIMlhndY0xR4tkZWtgpCbH8OLqYFDjqViqmWzl
tpEJc4Dzwmuw9HvYeBHq1r/cOxsHP+JxSGCCWAbOUHym8ru6Rm3YgHR6t4/pQylsJky0+f/98CnW
P0605eHTlt4HnWhwcMD///B1tywt7wNnShLeGgLZrhiS18MgO0sF7+AM7YcM7IImHrfA6vKIz/G6
r/fqdU3QYmC+6g79ry+Th+Ev+yFtkbqVVXV3qeMriGNEB7F4eB2eteEWgi6oyssFHvLSkg/gVSrB
7J6FcwN4/YQDD37EeqzA86xycx1wGzyV6rbFJrmnJVgu1jgU7wswLOPODhOFVlRfZ7ShUHF8n5Kt
Tqc6j4QaKM+06rii7A2jL942N5aX4bkyqK2wRc6ggVUbiiQJxDG6x4Ek826wmLzKt1MR+wY+NPHM
AXq1YY0Z9Fe0CCoeanNPJDmAE6b3tI92T/GE9GxJLjJiGu5pSB22l6WB6dCou1L2arBopAd4Rse1
fjYsGHOivL9qRkva3KHF9C1yFPyAqa8/jtaaoVhT1zhCZf2gEhyJ4gntMTKeMYLrSAxeVpqMn7Qj
e4kUjpOr554w7GlXT0dfbm2T53epZnMQmI/TtEo4YmumVbsmQ/jO9Mp6N50zJ+RLJM8dmleeQ2Nj
8XfFQ9feV8VaMY54+3HqBXcz7CSnLDbkHsjjI4QWZzSK9MEXFVvwEcAa+S5/qW7wFSut3tzSN6Ay
Zd6OP7NLg9LkZ0y0FNB2mOk6lzZ7HQyWJvYarLY6pqaP/XppyHPkDtERccpkvQQjCZZhz7OGFEdp
NlL3dM/eCmCtdDfwo+SUJHsx03oRpMS7JDR/2TO/VES7whZQ/rYTyoeOY2akdN5r7+e6XTpnoZtD
oL05wX/1PqA8hFLpQqI0tas/NZEmHnPEDvJiwh/divj77KEjqQD4QvbjTzIMNEDoPdlNtgwYnNh8
nwMuWzZECsEII260iCNS7IBPWbxDSP+Cd9wLmsTj3Gxrrp/ItNyYqB5Wgct30vMHRBwQ8Uhuq28Z
hOwhGut6g9jzJ1lfWxdP1B8NgqSbw8SxOh0UeBilexWHL6EPFXOTHZUWlx/EGuZmkxOYsGUHMTPO
VwGJRWhCU5O9VPJB4XVA8sV9VrLY2pM76q6qUT4AZ2WjkS2+quaobPTvdHQNFg99SxYMcNjtVB+U
Nbce2FrHO/U4vvSfM2CVaPPD9lYkfQ0TL8ByefrZ25jajRl0j7FFF5Y7afCayFUKyZmyyk2Vp3IE
sEVkXd3Di9Ee0/vpr+YB/R9iVw4ynWJNeF2Cek3zD8K5zIWumGnBdq510P2Kj7ldbKXY6MZyviqd
O7HSC0RhXU8duIJBiMklUPbLobqCZwbVZnKHI0vCKqRhRhnOEuqA+aiXm6IKuHZFAaFx7l7QdkAe
rm/ESKEdubtVe9KTk7LIakWqvyTyAoKcGCXCGJGzUT8YIBBH8mdyzboAgfWqV8Prsp6DE4bkIGGb
h+fNbVIGCYZCQzPQDJrw1qx6V/fab2taPHbwm3H2RrjKBNRRr+ol9tVRHdEbyPi0+zmYmF8WNbvX
GNg9V+YLOfMoVO5oNcjIgZqyvlpSIfmvnUR+x6Kv4OXNFtqzOANzk3Vxztyrb2yArWX+XQbHlDBO
mDBtwXHbbE3ELbceYn9Epp2FXOqgoCtG+4HTYQpx9cfTWnYU0yV/6c6ixo/SIkyEsZPbwAAzWt8J
2eWql1EhpM5keqkSkJs6cbZOf7napL89EMvY9dtYdVNFWphLMJ4RLtouyCigDnWVqgQ6IQ9aXdc4
7v3SEXL8Z0SKr/77ZqX55c9d4dcDaWGVMEXdktU/pnVTp7Du0vP11S0/8ugQQrJZOKvcTbEE48CT
ThdI2swG41zR6Ar/BRjlqWT4cSg+4YFblHXevBl8GjR4GEBtylW6ZkiO7u9iRIw7DPVeg5lK3Cuy
R06R+nA58vQxKdLeEqD3C0q/OLXPCBc8iG+bNJFIC4jtBOvOHASelPuGdUgeCbOGjWAGaT19gGdl
hwXiYbQf0mjYpUfjY1xzl+MtNr1OcMoTQSkhE9WSWaAdq4AeYDzg86Lk9ruPBTynDHjlKw/55jM5
MZrbqkfoCsJNcDHGGmQoHgKpG8AEHS7PJm0QThwyIy7/j+AOTyn30T5BVEZihBjeQnJknjVXQ72j
2KVnHfGl9xhoX83QsotnzMw+9HSk7pc/1ogAhxlSRSdZfWeEKA6rwSsPN4Ce1oeiZZS/bmUSLKfd
FnVA5b/qG2ubhzjPg8UCR/yRX2DV+OY7fhUD4astbMExnCGK9/kHraw7QqCc4miFaKVgBNgyS28K
UGHERNMQp/8wv/73syQhAfrzYUJLgylKYvc0JB3S9s+HuaKZOO0tJ6cDVqJ91RM5126+mYYFchUs
3ZZ47gv6WeitczJRcKo2iFnQrNVQ+aiXMnAGWbivuuZj7u5Eep3rztZaH+WLcD8a3GeDqyxDX/Go
XYnPciaXEMpdeSbmRCDsFBeWYxBSjG7uzPABn3J/gxtH5cWTzYgcAhMeZwfamn/irUNhcI3X4Jjj
yzDZ6c8VwAjRg1g/A1QR9gWKwtfnryqCT4HgQ8BGcz+jKRDqiO+JzUJyLIpCIT6O1hJ6euHbeb+9
336QeS0iN+Ra+X0Hi2nielwavjBuQVg2Z/Y3LKvNw/QGmDe7BOA2PmnlDk0re+u+NZKHfHf9qjfa
SdbIDFv1m6UBCasK643UEHiGOYBIi3DwqTcRYlfV12JEvc66o9p101eELxKhwCurnVUzQH750XyY
tr4VQj7icW8+qA+gzod5vwTzSiDgXwxgr0vK0nhUP9WVRfsAtwl55E/kfaJTtNGDPDJxo33Sbg4z
apD5LNvgjOSX4G3BnBrd9vcAqQFx2jdkLghuHRQoCz/+oxtr+af9Yhm/+NAe7vwMRJY42I2Rlacc
yev2YOmgwij1VmlkhjfDzU6t9l5TTMzuxdclFLgCzAxGyFEZvutOvnfeeJqXgtGzBkBeNbAG3xgm
QPqZe9AqonV3EIFjuIwSv3teZCzTebnSYHSYGgqvJDUd2RxvCBM8GmS4425rLvr45ICiH3EfOkKX
RC0y3NJwYgzDHAVfhG57Y0X5YlQ6zOmJec6dTMqT0LzYLBl4h3wUiPkrHrwFm0WtsUMBF8m7As50
+Cw6v6fp6AJEiyDyuUSpxW+FVBM+6zUTCTy8wkePi/GDAqZFKGwQFty46eUAWe2MJ6iGkjKHMWJL
m4xFxHPhWWWXTjx0jbUQyJiPCbtH6ci/De+Eno5o8E+0OxibEKATtwlhh1zHmRzpfdADa9djN5Gi
1spZJNAdQcuQ4Wk+DevMhdUlwxrHsTt6nRhcpG0sQV6xZWgrPK5OHGFOOrJek/YDKgLzmMJTcJ8e
2GQcghN4bwERPZy66OqUx1alKCNofOKeCHorUKoqtvywBNQt74JNRGbbrJEL/0rSQqjssyJgYT5A
tR0Iu4BrXzHH2tejjjDFCbA3i17ToL5usL8A5gVdGRolFsOzMZ34ibmuvsn1r9DfcGLjOYH7Kgmf
QRxEWL8NSXdYUqty4iLt+5MZ0hO25Sf4wnH+PbXdEijVElecBE35Tkw1+9x9Z33JYB6oMjBoYwRE
XIZzSTlNtqWcU+xknF/cqPn1dM+DKycVSvIl605ZBirrTJiqLcBGmItCfN4xJeX8hGbszynbSEHI
RuU1aJ2RopJkSNSfS17HnWf1xzgt8Q2LAuLiF4geVGgyzCqhglKqxkkwfSSwM4vTz751D4jW0zeG
n8q/kY+Ayh+AZwUG4BmObh1ouuXEiNqWVmd+STNd9oFgRhDMOU6EAUmkeF2zOGIcTj8ajNnVWf7I
b9vLiCHkHcwU8ybOmZ5itGURvZ01gcAkn47bha/Iqg1Rl4wtK5GHNpYDHlMDS/qis6eOGp0HngOo
/JJLnTfpkqHaQrPE1dALTxwqEhHCqGngT11z/NFyt37K3MsLiUjQWlIalPEhsQD8N63lypWDvagI
ZZRJHyTVQVQBKPXSWgfQcah5tDWO67T0obOWL9JVP6hB8mfpu94a6BvujKTkXMYePaVERfCx9z+C
igyDxuZ2vbxQ/fecfl7UNSsTDFkCeHqSWYXtkpIH+anIXfKyJtILcH7fue/qsMYlHVE2t9c8AakZ
XY0CnW/HXFtlr6USdcIBHq9bWJdVZYQ48W5TkD9f+0dgTCqjUDjTxPQgSw8ptz5pORbf5QYE5hmf
M5MDqve1XsAmuqJpvzW3oOsfEjYhgzZiOFF+hoOUwU9QMuDkqDLZJjgHfO1leuP+JVGTKlttP6C+
qxV3jA9kAvLKk3dO21r/1D9QHwCEe0WM3JHYK79S/QgG5kwsrh4Zhx1UDoaEjV7SNr/5JVwW8khG
3YEq4+aXynoMFEQ1K6PZLPNMQkdNyqMatAXd47Ck7qVcESL4je6LSWiT9F6c+zrNgNewnz2UnPCV
iF75fZndTouDJPNFX31boOOQG3adhaLNpcrHzZ27TThjKTLYLQd5vqsf201xaEnF442X1n1Q4jaF
W42VxzQovOZ7ZjtZFIr9BnllwWXPAu7HkcEN8TwGBkKKYpfN/PNIJ9t3vJ6+4WLHeRfqLd9MQLR9
hPZ5IqPS3CXdvhqOkxwuBjIl4W2BvRMotrZRC2NTQIKlA4STxHq+4X/nPCTiEASa3CjgcaDLA15j
ic/4uJzt+HxmzSWXbxAxR3t14iuYMiR+Uard+WIa3Izniv2oJN5T41TZSR4uF2SE6Y8Mn0yhxX6W
t2CZSG87Ekg9GDAkOpd3FJwqv+v8aYx9snrnTz5ZA/QDOpJEnbtHXu3YLxI7VFsaSFKOOq0nr8Ad
YNHoFUaFAsst2IsDbKbGAqHxuhG8qdwjE2WuQqDvxjwXBD5QfXoLpz7M+ZG49gjedPMHFFil8zna
2QN5HBDw2dcNaCSoPib5Lb1sKFgjPJ874s4vhAe1fxDvO01DH2fXMhMILueIrNmZQKhUX8MjDwp5
D81DzxyGNu8TGVXOxPOh9cGCiBFMp29JuTwTiv5IcA2HgRbG+xHMq/L6kdxl2LBTXRHUXqEQxh97
9etPvaMN6lvFHTdsBkR1/CDI1crStwDoEbPdv2Xj5ZJsGQnG10VAg5gmAXoh8RqY3r6JL8SFWIzu
cPA46CE5WFiU5xlfw8QEg5GGU+5wqzyJWSclE8/um7VA5Pjsy8iAFkFB6prkINxpjDpP2Zo6mQS1
FJrQd2IFtIExFMFz+ZHt5wD1w5WXgaHTua7lz5ZqAb957Rwj0r9ygolrJIDSsjDB2nPCvLYusXoE
jAI+d9IaD3/m36aXMWfHqq6kNiods7b0xAdT7ugJ4B7vjjjZpea9wyI5PucKzkFqAJ7JZrP8mZIJ
RD4Tt9bkWPfdlBKtRhaOTfHGCqy0tYXcn+NvTQB5/+nzCIc03wcQuOZKJrJyanTJ14sKizjg1vL6
SQOMeU0IK7r7UDoqyXJ34Xtg7yxfMuK7yAJiNIc6+a4I/HWxWveoZiCx8NElBQ5S+t9s5HNqFaSz
RymMwABxIcpoCq+iz+fP4DiZ7nU8dxkrKN0mdozRZYXiHDGgkVE0QmZkaKZr3dhzoWm0oxBWO5yv
85fIrNAQ8bO+elhumnQ9VqfyM43ZpnDpGcWbYQZF6jYoqlKXiEoJS5+DLpzMMIpBF4cuemaYPgSK
U7K5XJFfnlsZXHe3RNqyPmgI+tvNDR9ThVnIlqjkHV3yBfIw75HJkQCkDDahxG1BWWm6zyG+FDdP
6LMk/NnmSDUpNYNFlTzhznC75CiN8t6UdwmaTXpvGNzwhEOwlZFwcWi95Ncu7PjeGRLesM75vJdS
qIP3m/aEUOMTcxEiTcL5MAub8A60H7km2MSExCKcrfVwCbTsOIvAcP2jWjwKeH0of0e/MTts3Fzl
PflhvrEkM80g5iHxbDGiFIPAg+f2o2meBvoCWjZ8rtP+SA9TYZKu51n2LOK2TgKhWRNVAJwMX4Nx
qQwULerDxE55kQkFAx1B7VzP9KG7OLxArK2d8QAahQj6HHeuWvs9+gNCEJglcdq83KBg8PkrG4kP
a/aAfi9A/gWNLOD6k9eSj072qK3vF8NO79YtdkuHYjVr3MyaT9UUDlnuBQRBjJoJU8cZseLQB2Dg
fNgDGxHkMa+WXCACH/neMOLwFr2yXJRllOLHLy5Bo2PLISlGPZJUktvpc1E8GIY7tOscEknnUKSi
GRDquqvwf5oPJdp9Q3zLhF1Biry2LknOwGKVgX37d54ErMJdmFYQhoyDifbG20PA0m6pfaO4b+SL
ZjdXoEOXyvjrgQE+6fdcuzW/lcEbllvYN3vfFCIKlKrLSZJfi+z5opFF4v1C4SrpRUGZT0JormFB
WKMFH6QD2TuwVv+j7LyaI9fOK/pXXHqHdJCBKlsPnRPZgd1kky8oRuR8EH+9F65UtjRX9rVfpDs1
w9DdAM4X9l47J1lzB636uW72dvfqp2cYAiMlEYXO9yS7oEKvqlm9KSYrOEP4Q3BwJ/O5RlgYtsn4
LYThKnjkzLyzcfZfqFy0x2ZnneHN8psz/yNbhM1SQ37YuTefjG5VlaB+7O+iPTji0SIfqlZ2rbWP
bWaQPKylli2c+j6UZ5yZ7hMyG8vaVvWjDxwYfrMK9+TBXofB2hInXV6s6sFQHpTqVOLZDVdE8DT5
vUDrhaCLwR+gBPsEhxG+EyFfSJfe0HKtyArweR5r3rHBrQvpu1ghbnQF3e66m/DRyINWJbRlBopc
JtYqValezr67lUjEh6OsV3rxmCBhc+cpnXm+9j7bn2YyoITjI5zZzHvM9R8vf2WRTLrWkL12LD66
Bqr9gmrCeOKx1qFtxWSKB4slDKPaZdrcBc1vzb1wpk4rQ25Qmn7nO3NfEnH2Ywwd0T2N1o2/S7uH
yLvmNBctRF0KedQWnnlxhhfjilIn30NDq+aBQ/LWweXVTR/bRvp83yfD3sr6EqnXNF5pzTJlm9ot
h/7q4FLDTfIAgJmJKjPUnA95iA5hdHA7BeXtjHhi2CiJPExbDqAVycrOTqxYcL5BsrTkmofENZMG
re+GI8xecOEicFXWfBIYY6jZO8bJa9Qt0NrgEWeP0FjoW6ilWvkaWQcLHIev3gqWbxuJwD1H1zgD
OhcuirV68l/sJ4GkIIneEJagyWSyBspjcqD4tLO7mqk5Dppol+iPAfICPi8SuNI9lxeMBOZ5Wbof
Ec4DQYIL59NGHrBrmM90ZOjaMvPDzs9TyIGyrMWDhrpfILGDSsVGuj2YK1LZ4uIZ66PLD/ceptFU
80Dp74ZvA1jvL0dSzQFnxaNj22v/nQHrXGMPHb1U3UsGJrTis714JSqdZTU947eyONPu++gTWKBM
pCgcXJEyazmbu317yS4oS05EZy7sIyZ2nB033nW4u1SOJIUwuk1W+bL5oA4dbypcbueNLLJp9528
hYuuWOYoJAHUQ2dEgmXGOIfbVdFdA/BP4SdOksb/g1G06vxOYTBND61pgmiohq2JX3YjoTa2jWfg
9YAgJndKtSX5VeLVrtGM7kPr3jdz5ges3bp84TJXQKqBSYJS3J5nFpkOpO/sTOe5p5dvvoL6yB5a
IAdk51G6C6t4wmCpOw81M5o0Z9ixKDCUkRX4M0zZVUqIWqOmTvLeSdQc8hM0UJTjKBv0u0Yu7LO/
zFBeE0sxY45iHclkUZaC3Frzbu7gjNErT5IRP8UMBj3J/nZ8tBurkRABai0Q3uxy9a8AGwunO//d
LCZbWXaBnV8ZK5WpOgqV5sFch19JgyZmGa49motuWhZTd2fHeM1Ps5m9L9UbrTNAhfqTIYp4FPEh
GdF0u0ci8ApzBeEHU6nW7IJpmckMEA8pks95vmMwry3Ls3zp8cpBN8jmqJKUcYGMRgkwHq/w+rXa
MrYe+YUFdRzgiyeLG2VRLVGxAX7FjE8v1C0ye5GhGh1XFb5cCrF8HRVrl9secyvacTzzE5xx4rBy
KZW0vZB/WTk9DRi9l2yPP+otKajLamXyahcjOenjH1xO+r+ydv7j1TRdbf+4WBksqYieq0kuSmtv
0YZhuBqXxjPxzvohear26cF8jJ6yFyBl3qF8QHW4hHyV/YzDjP5j1t4YBCDh1ryF/gejct36l9c6
iFGE0cLkcv9FTePK2I/KSYrWlguErvoXHfkJBfItf0OihHaZdStnYPzioNyYh880ebhN1I/kNTOX
aH0JuinBl/BWXpIHIlLY1mBeZZs32ck3NL40SEhhcOI59HKv+ZsOF814dWxaceXJJfijRoIOXGfL
4NGPCC2d+WwbWDJeEBoQ6Ylt1KGeZEUZnEhfcLZQZe3qLtQ1oWLdWufMt3e9uXb7T6N6VOWTWi8C
E1w4xzCZNPyccWO3z2z44udo6pQSPFIMRyVz5WHWNDAlGZR6tADm3HCIHF5DvYp+Josmi1kUQL+h
Yn2koWhmF5q2p7TknPlteM8SFP/NnPWLl6+0fssVbhxFtkIKdmTWtugpCDBdtWx1iYafjk6yBNQH
7hpnBmlB/2aAjbbGAlHXURfxCwEcgFS+YYgbrQyEpRj6+VMwOYwiZxVTGY6AJjPyeqjMcaj4aFn1
u5F8FslrUUvGGm8jCGrO0Xxvtzs+qXzbbnhp8A149gdgGfF1L019k4YnaJUEGBMauYogllIwLxt9
MaJWSNgpTQrIJGLgI8dbHF4i5aUJCct55OnNeAeDG3OxPABCvazQnuAf3+KOxyvaTdCuxNs4OE3Z
TrFEbmYFKyF7if4blyaA73Yt9oyt2u9sR9TJNjs7j8ZL9O1/GvsCcfQcmVPFnsAM596HCjkfZdu8
utEQoq+ZjU8URtSQcYF6Zj0dFPi2i0egHFjj22kloDNnQKOyFMGk4w3EK/YQXKlEQtCXRe8IffkG
hClpZ5jReLI202BvXr0NVybntBa6gvDOgvMbzUo+J67sgTFdfK6w9DAT6aYX4mO/YEnA/lqd68qK
xOSopoRE4JdMwMeKytvfBTg4tH3UHDXt1gyHJEDqzMxlXmSLQaGuI4eb8tQxNhm8GRgPM5goaUXK
Bmul+ORTCJYHyN1aT12i3jAVkYNDr9oU2wniM+Gv1wPREGxTJhVluirWzlzZMGT/3/dp9r9aDZsq
AksdnbGha7/Y7Y2wz4WhkVAAwgRxd0rvA+sLgFKHbThjCVUEF1E8Y6inCwtZwDDjpyT2zNn4iWmW
/tZZtKw0vwL5GNJvGI9DDCglXxknf41OrS9olOZO5rMH0LiXtgpv0AT6Mlb51lwzrZNoldYDiR4t
AG7Mlrzqm1UuGIfMVZ4Yk0/f2hvFgwW42fMX6eTdng05DBKKkb1q0XmRMcvmjN577Tv6SsISNPw/
0Cb+vnCY1GHUE84UgawK65fCwUp7qw6TcfJoevYjA+fK3Q1ixxYomOKdTs4wh85LWtIDHORpxJfz
i27tS0eAS4at8BQrnMDUavMeif8e8uW3/ShghSiz6GmyVeUHufnMnocDKRbh1rn79bar727zrlAV
0hSi9JuXD/IpX0+Tw/aZcfrDxKhE5IRTmBpurn9Zj80L+/uJCIR0HYJCmJ1qbDEP9iGhTp5/EfNE
c5QdjPoPKNK/P2ym94edrAsM0bXUX98foUeDaUtzElpDuCLpjxUK5fnUb8+CL8b/i/6QfEa4Q7C3
rOzPiYvXs58Hf7apsNu8d7f00lOMAxgEuDuv14WxHaYLgpqbVjNHrY1abYZBjUkn9fiKndOJmIUl
kyHcJ4/tGdaMzjAa4+Jb94RPjJX2mH5wW/6/tc+/vNZfjv0OIKSpprzWZhc+8qA4OFQlyVJ/QXUy
B2I5XqYdun5DhQUy9A/e6d9b/qafrv+39vmXBbioujYk4X366SRrVWzY9nCtHnlvaApTsM5o2wcM
jH9LXv8fUy+N35UTv/zcXzTmQRxLt1IQ7AF/QEo1qFfHnjMdS6wNw6Vka6+m1COxNT+0Jbkd2CEB
Qr61L85O32jKhrNTuWADr1bMk9S1aZ0pUXs4yff+ndEuyZ+lC6R40X3g71G/fnvO/eWffvv6r//O
nz/zYqhCP5C//PGvD+Fnldf5j/z36cv+65/98xf99Vh8IwOpvr/lw3vx67/8py/k+//95y/e5fs/
/YHtZiiHc/NdDZfvuknkbz+EdNHpX/5f//Lfvv8vwfCqyef0l3/8/n//usf39Ps//vSQJ195+/6P
SfC/fcX3ey3/40+6+LMKo9QQE2aYp5pJifi3IHjN+rOlUqm5FvJ6EzgIP+XvOfCG82fILEgvTB6I
kwIfhcbfc+AN88+G5WiWC/wNcq2pq/+fHHiV32WSBv23zQBct+rwDYVmOfwgof9qMxi73i+s0pgQ
QR02tUjnzJYtbi2FSYcwi54WJ2IaqVbM512Wo0K37EVfBDG6x66GWTSBwJpAXdgV8pesb/WVlppQ
NcJR7qyBfsSDIsQrSleq3V3YXE7mYzQJutI8WAHLBtvBXtBjfPMGCb5Bs0+VrmykHQ5rgZI8Klz5
UN3BkVo7n/AVy2HB7hkkAzH2wLnLtMhkPFG3/VbxwNQK015piuevK58jNbedF+VpDCjNzNimxzME
m6aWBXfP4EPXwGwnAWUtn9PWlQrKhJi+XKVqaMfm0XPkt2GSBqd4BLWr2VeeoPl0+mKT4T2NbQvq
Wd+9FuUIv5pfbZRXS7pnS5XPIdApVQ2Y8Ece9CvvsRiHO+8n8zoFKpVdhrcoq8HAJE+KRGHUJ7DU
FGQevjbtNuj1Sg0UQFKBmo1VZLZCAStkVMYpafyj5tQIB62aMO0Iu3UOaiXK7nWQQyUtSqzguPpt
NVtoYw2wTrT3tqgkmt1yXvmY+XTXWgWeGJdmz/BfbcHtN9ous7/JR/BHAv8MH4Rg029Up3pOI4dV
KXup0Q2RW2jsBpVWXJuCFqFAFZy20HTs1BMEslRfquc99Ur2o+tkZ+b58FE68n2oh68hYAHVBFvb
E0T6ejyZBsGKoaoxfQclhWjV7vIMCY85sk6ucsa6LqNkd1phiR7cl7TAICgVGdO4S6gLWr1PmCkj
nhh7sJQipTDGpS4qABmxCpgoSf1xXcMpExPhL7MeEiARZLvUHJGiJXCNtqOJRn0bDBJapGpgH4iJ
vMt9UBmVV7PLiJBndTZB9cLStM2gEzKnRaP/aBeUbi6TP5lquKvQPjmOfbLKSRk0xq+tPo67xHZW
ipGD3NCoTxVeFvFIELwV52UYxo/MrCtGI3Dqo6zXF4HCjWRoBaveCKueGSAArcwmXEnTYK5vV5s0
EfJWHXwjxIySjdvYwtXaRESJjv1nJEiFSVN4eqnRM/MetWgvxqS6GF7zhoejHPvoPY5YrMuO2Yni
1guZDaR8axmOu95aV25T3VOZ3ke1JMFR1edenrBK6NOXKvVexqpymcSUzMkElfa59FuxMwJmEyKu
xksxQHB3oCYb3ZCxwxHRo95q51x0S9sjBb3rnrWYNNY21FmtQFtKpJ3TkzFvCXrstFbOTJ+JcFXm
P1rXPJkmCS1jaPlL3aIIi1nl2QGb1M7itDNHLPYhFkqTul40Ot54e6t0RvjokE4X9OY1iJB/J0Ak
cnxBzciEyOpq8o8yHlGOnbS7InGbv/2PlAU4/4Hy0jMqPH22u9GwA8gseCbL1PVEjm1X/2nS4qb6
4XfioaeOWhNdkD4sigh/pNOZTAYFA/e0QtWbesmbzP1dVwWEj9SmvYzdTYMDEYgORr2yW3tc8zjp
mdgaPVoeSz+OhfXkOl04HxofHQpxhtZoEkOUkcEXpNZb3SN9cNRjTkSkYiLrESw0VGbIQSLeG7rw
UTGY0XxF9bS7zxMP9jSSjUBDUlmTzVOYz15TfdjW8NyEpKsPTbyzHcmu3DBJKQsArWd3XaofGp11
Ltj4a0G/K4LkWCBGKnz077k54TEQMqccTWDdmYx6EU4rD95JkuikICSYEoKalzZCVrGddsslx2A6
Q8bZ5MbOdWEN1eZ7i9LXAI2jNjWzzGBv9m2NeSO9Blr4phdIJ3P50+msJgI73lbkzXWmRduO5zHQ
yWotJM5e/xwmzjMHElgki24u4V5S+f0bHfGBHrEWdxsQBZOxIcPrrBriRyvRihgSsYBBg6WwFoLl
pofK3h9IzEkb99XR2YzZsWTzldqkpnUK67bWP2ljDERcp+8qIlwEhg+eyg/bcZcZecd2ILrXYLK8
MSV7M0XmR2AE0N7wU7oyuCr5zXX7fOv5qBANJzomHav6aJQ8u5AvhDp+JE+xnKUm058+1K6evrHc
3r/gfQSA4X0QeM3Wq9UOqc8zU6aoiUvogEZRQiS3k83AhlfR/OiqNMkh7ShQCwMNSGd748535Eve
BrBqMs1E+GM/Fy3ZVrUcQrQs+VnNeUhbNl59nKfbMs9PzbffFXSBCa55pdGBCba2QpOM72PQ5KvS
aogIy/hajibBeWTr5nn91lsD4RUoN60Qq0VR9teiKFd5yrQ/TYjKCHT9Pqjmuak1lsBdcZZNdbNc
HspTteCBbOjTnRICj3QMsBUtTwn6YrGVOn9vdNyCjlkhtWQNom4UKU8dL5h7sz0Yg/gscZ9YvPiN
nRFXpEywPbf68BvSvYK9rUXIdvR3y2c7EKfipS6N10IKOkL3YqWSrYvryuVX5DnKNmzND6cy1nqE
oN4JLFotg4AoDl+jCk6m1MJjCshG9dNjX6YICNkHdjneMQvUSVlk7qbQYbhkCbKxzlFmNib4oce2
GwT2OdDQaerei0um3KYvwA2qDLSmn4ShNcK328UoFHAO6D0GHmHT42aOjslDwYxXGelBz0PGyGl3
TaPO3JUyXIXlSW/qYGuFgBl9EowCxp6xMp6UtniMgFWyjDIr2rSu86aKBtlPoPreUuPZq3fgf4MY
g1PeoQ0kCsuiuN/WAym2QXWWcjph/eAlL8MP5ITmTMVZ4WNdDGWlbA2OnjRwN52PR7xNgqlnHM+4
C1tGYtC7Is0kWVlnmMCVi4SO6eLAuMfFrNzVZPZqhMAolXo16jYFrMAk2qFdleJDDZWvaiwPsdOe
NCv/0qtw5xs4vEpGcG5YHZWxuOTQkReZHFlri3VcZuYiTizoDHFxyvg4Ik9uVImNL8HdqbWNtjFt
ZR+1vjHnrYWP7/VYZ0iFMVi0BL4gzFJlM25WBhJHm6cwOTYc6AxfWcKP9k3xO8CjTvDjVjnsX4ut
lGr5rwUIZly636NNcek408iray7+gJgjD3OkIvmI7oa5MeihvDw5ITEunsPO3WBFnvv6CpD9UheV
tu1cc2V5JVerSSWodNH1aNY9KdmqcQhTuBSdf+TQqzjSQoxf/sDqJmONEmvRV5wEJHOIIdyZFRov
KQE6Vkq3sTKblW9eYqXsXrPQ5bcr8huWFrCN1lRbaUTYtGyIhkj5yhkuDrXNpI3ojopRdlp+uPLZ
12Dt6BE8W73G8JoCDijJr4iM/Bb3ZOFVnf1jZeIyDuysexsFvbRXjskwagxiciIzrpJCr/EgHptb
ExbX2sxf6/ilTyh4TOQXXRYevZLAaW6SeZR038AVAktimWhEMY/c8Mu0+2CTJy5BgBE3SBnFzCmi
4V7EeoWo5LPvJ4Og6iYQFJAgDn19SEDVZAVFTN1kuy7HJxLb7jLWVTl3UbMbrcleQ0wQVPvsaRX7
eoGIrFcxeRbeS6Np/H+IP6Ady2uiIH/D/d0yLUuc6UyyJtkj/cEY41tze8TQLkLgyLd2DewYrRXK
XB+ad4GeoSyuwmg5GZwm21g9K17PxDNqgGvtHMbjfmPunXHaWTfR2uE1zIWYbFR2h4cGqYfld+Gy
bECPa3q6H3Rb56eCVOz64A7x8mkgeycqeSgMDXPUSkNQOMQ5p7tf3pURF5tlRzevtuAusALshfgc
jFNXkeDZ1z0UyBoVEF0az1vDWsZduU2t6sX34e7FSnwEA4PMvGxngdU/K/Kmmh5cgQiERM35KR3a
p4ilgGK1zjZv/IvsKVtmoUJ5GYbtAoI8AzqJWlcbAFJmaN4tHEQlGaOezvvdeXxmZWp00NHsraih
cnTdcA10ghDqEOWWDv1ZqQBt6W12MovgWSpoZ0ZT3RoFQZa2jbolyqydphRs8DK+zAl6Y5ZhiqNs
7ldWG/807slwh4+B6z0fyT2vIsKIbAvMcJI/C81z5rYSIbtoTNTUmT2v6oglXFJco0JLF26BYcl0
qltQN+ibyhbfknHU9YGdG5Ig39efsprDIR59sPRRgVdS4VZlg+E3cjl29davWH/rTYBFBj9NCNQr
r6h22tF9b8U9ilGXyUon+D0NgfeiQhEyZSdp0ulpZvvclsGps1gxO8l0OaB+kR2r03TU92YkN2PK
LC5QqX/zw2//Qq26b+HigwVcZJSX0RmePZaZwtXuw/RtRp1tgnDBM+g69EYdb6ZTkvXWlH21gmjn
GYipRWSHCIxxE5nDd+PycbqFyeAtQhpcEJ2o+GDy6yDe60PerFMfGbmWK3jZhc5UHnFMlsRHV2HB
4li4x4rBwmdg8RTUoSF2iB/0nMZdZu5n66iXsmKq2/GBsmSkXmdhXERAhUQs8cvYqGXr0dwkOZP/
RKKHlnl7G0x0gIZTPUhbp2LOGuTrFjvlYNj1Uu4Mp2/gpyO8HiCfUbHN3GDcRS0q98hLmCKn/ruY
Zv8uET1pnhPDwn8ijKcI8gywxL1xa5roPrhkuApd2QXSTzgqeSmqXx6sCFtI8+2Y5dMgYan2aUB/
ElylZaNv6TYDlk+7ApySeF+9drWH+jGusvcMfW3sagR2tpNMlYBIllK7wc4LZupSo+zkCR0p0THt
we8hvPBMZMSGgqkWCW2psiez7MHfljL6ZiDBwyV/BpLlgDql21EjjAUC7F31SjMKRLxLLnkbv8eG
Ql4JmMGx4rYLWCTULD681L/1jvo9BD2Y+o444DGHn+/mn7FNRLL64Hhg1GvDChdOW92t2gdYFqVX
RZC0mtgufBs21yJWrgULLpySCvTgVzUlsikUEFljAbCttdY5y8c0LhucRAmUcyoGR+kWaSNPZZR1
uy5qvtI0VAhdDdAkOACLdMiWzJ9dgw+jy2M2FB4Yb5PkkqwTNDU8o8oaQ4yMedb1QYrRURr8Uw/z
s3cteZDPDS8Otr6DpzX2Pg1HJxlwJCggiA/taKPPuKZdnq44HJUlTyV4etVd+hSSrCY4T9Wzohuv
ue2TR1yspfADBivmZAkKMDOG5OlFNrhYm3QIq4cALaU+M3vKcbsvT6lSkC3ZFlgbA2LYgVvrNrt1
RSM8ALOLLYKDr+tPik7LpBVJsNT3NOxYRIbox4OKF+XtMoyhGGkiRxgUb8w+ioC8Iy+jV3Tscdtw
f5IfelTwoNMdQ7F6CJQXDxZfK+pdZhLh1QxsUocHRmGodgBCeTX2cVPIa9ASUTGGD0EVoKJ3y6NR
McOICLcPG9yKjnOslCQl+Qgq8lijWFCzNEUuGO5AH4yanW7s0jvrtT+sW2hgOB2HVY++LyisVTZJ
kKj5vxtoc5lKnZGr/iqJBfIOR6f+v8qM0rFzNQr7Qr/F3c6IEeDXHZqyqn5iUkNYYcL72Hmk6HYM
skgbY3XvxcOnH2e7wXhs0JilY8X2MjXukduh3O4qg+hk1I+9iVYk1HcuJC+fVHZrRFEuAhPQO6HN
BVQCVP04mcwsXQkhkC+IiecRk3s7Zs8y0hGlGwOzE5p4dzBZv9qIO8oCT21ieGsnYfXh+Bi8QZye
KPSh6bWIQSIdQVdrIRqvrYd0yH76FjqkVg0PetX/BElGHH3ZH+IB/0JfuT+Z+ukV+buri/fCgspa
kJyUSqgjyF39kYwMWyTYmRCqxg1LWXfwD4UkWSFAJ2rn5mdWQsRSwuE2iHxhxc2u18RJTtGAFIh+
QYBhlwK/7LxgF8Q1ZjzP+gw9qtOBDroZEePmOe6vimc7dxDedf/SdMbVtNN75IhorfJsCL29HwFm
Ke3nwCTwsywBwuZEF3qeRf66Q++bmvY5i6n005bLUlZnw+83+UCHWA0eiK+RylBTIYNo/k+qKRjo
6FHiaCAdw0tH/On+WRBeubVyuMms+WSsfulhf1UTZqZ+0t3DvjyauY7jMVafLU76mdVgjUrj9idm
CRqn1q0TzVOVWZPutKjQrY2Y/7JsVg9ju7VR7YtpquCmLHR9zT5muX5tUPIxN2Fh1pcwBnouRfp3
XlKS3UPDxTClEM2Ql97KbiiBRaWjgXTRX6hSObYqZVbD8zftB3dVDRlkTSSItdKqqzZxZnaOaiav
ANmNVQo0RZWHcdA1BAZMBFMtfzd6K1z2Bi1L7XY6Rw5jw5h8DJe5LNSRSZFE5KXliUtTQJ+V3Kyz
REMXytvqhuS2mlNF3Fc8khO1uZQ2p38f7WMZPTgsD3axqZ1xIacUx3GGRgFd+VDne2IbTcLp/VPr
MewUGtMzBulzkXOQjzYm+Wg0j63PWCUqsRGktJsOnZg7sK6mHvf2ZuwdrUZ5TQumREOeh+tEHS8d
VkfZN+Jc8eLB2Il2Lmz/XnrCAcLKZ7zV0/SUMxffqrm38YUeIMyCBzHmBjIJFjqMbXQwGz0PUy/D
NDjaerJl+IbTX+GfMBleuzU3Q6yQbG6l8dEKrIMT2TBdKqzERekP88RgA9r2ZCJLMGxKzZmQlsg0
DINOoBFMj7MwwVRX8JAxFRjMtl9Ua19tvU2CzGO6T/02afboplI7IqjD7VBJS/VQKUO0VSLEPK7s
diE3UFkMgKhLuY1SI9uSjxYxVsTQqBQvNYZDNy0xsJLWnjsJoxeXg0V1lWOjBlfctGRjmNU+SJOL
kqxThVNLbSuGeP74o8XkNlcm70dSQHapU8IGfDdx1hXCvVIZum1oSHK9kNOrvVbCk5iOBxWZrm6q
bPU7yt/8jkC1FNHVzSDFtQ3B8pmi0PnA52BKhZORnxyXHBBDV+I2yrEwN/Unz9655+K90hImzV1V
XEJiZlpT24t2vPM4yogxFc8Hp4wBJcZmuDFUiqkgQOScCSdDO8ptPUJDYBfN6SiMz9YQMOUr40fV
82FjNeV+VKNk2SsV+5nGN2ax3Q8HvHj71sue2iCix3NgMOapG8x6bwi3LLB2ahpcVKbjSwegAEVU
iR+gzNH3uAYe4CFwt7ovEOP4QBRiBcJ6xXWeZT2+PrRqfkupqSjtexM4LA7813JghFMInuAGjKHa
MpqZp9vrBs+TVbj+HjA+tSc+WVf3MZsaekoOlHWqcu9gN/hL09jt5omt7nvt7GYuqnCdxE+OTGaF
jMPjEGAunkPiz8CvYDdqJDiYcnS/9TBCq06M1jrS7HrlMbdVGsShlUxNmECbVOkRUQ3mVISgYelC
l1YCH4zpwAImFkAbB2ebFQx+aptIYySRRcNDWndxw4TQDOkal1rO4NNV0ew4kjpUpGCE3GCVVCWA
ydpTwEEQAJX1HH2EL3hNeYrGdWwPSJB0nvSmzLeOYqVrEZk4VIwIa71BfyiNHDemTUa82vQ6hnMC
j0Wp0zYhOfWdWaYd1UH7MX0+pdzOaAp620AMkT1w/bO8yZpvoVbI56PQWFEbkJwRIAZnnRWuNJ8e
QKpESGpagQxTpg9xGs7N0AUY4loQLPAEjz7YCpeJc+M7KM2nz7tLieUdmvp5sBiSNaE4idyKCPwY
V2xSqRSn6tGlBy/Cu24irOut4luO+mfP9e3FJSsS7z3VjFtR2xfADJ4KHjZPOdQZPGONHK3dqJr3
ErjKUDBCs2kmHXW4y1R/rjMHjbaMrIWeB2TejMVTEFQTcxgFUZK+98FnXj2VIxTuoyM+RsAp7TGO
jwYqqRKxqOa8utqTj61KeCdfu1rxTvfXcXvo0seYSam9x5BLdJaHzRzC966znjL1ktCx5tg2nnT1
YkO0ZzVg+edOW/O13AUtWyUVybfzNKSokJuXIL+pvM0Fm4qEU2cEXBqGKMJMOlk8hj27L6zdyodb
4kl4GPFX5efMJpcFt3UtXh2ENhps4fhZdNaD5wEZwQ+ke7fR23ZQuIyWSYP3mIWXmiFo9zRkj0n5
1lKOp8NnZqizfrzr3TUznpzh0Bg3byS29Nm072GFUD3YuOOb1bHMs2A/7eNx32BUIw3APVhy77lk
GIZyjWAd8VfpodOmTSFT7F4ZF5GQaIiPeizcFUnmA1mdUb0VROVEL0EHClMnTesWkcdoxwfszlpx
EtZeKz9F/myrqOfZepXx0kofh/qnkbdcnEfj4hc/kfGcmRYPEGi/6qOcuFAfEimeoIBQINnEcGs6
1k8Dqawdl7T/aqYfgmRUMrsYAXnGDWOnPukXGVZGUNSMWzvJ5NlqqbFGwzsPeUiFKZx7h8sMW06f
MYbHATWwJXCVBY+TmQKZqeyQeRRvau3OZHhLi+mVcJdRjvfWV6bc8mRr5ls4fTPQWEGD0WQTYSmS
l1IeBvfk4cOMHxztBvuzNNC9rRwCOXdxt+LNbPUXSWoLT+04I4kq2DrRyg5x4BPMuM0AY8UPwMRs
+zg6x5YJEYOAlqCLhTtWm7AsN34LzLtDhchgpeveGjpRFaNjDQt4xPXqlSyzlTeTp7tg+E/iMnJu
5GeMr+n9iOWy9tIB0+Z4qNux3yQcBcycbHoPLdokGHeogGfSekctQUXKJV2+9i10Hw0ICaVUgKJS
KsVyGra7ij3r2Tiz/MbxhUOCm4+bwBnkugQZBD04gulG4DHD/2l5thrVu9TuAcXGUcTHJD4l1Zsv
gjUZEWW+lT0m36WkQhv0JVLDKNq34WM5bDv1mviX1OQmxV2vfLqtuoDp2uaHoD+b/ZXP2SxZaj9t
zAppr3YXVb7ImUoEcH017eK7s7Kq55XHX+y8+JidfWgkncFzLf3gFlGjfVo+qcWbEz314idNflTt
K2adZ0dvFQBPn2FDov8INpMynQ/6eeje+xIuv8F7woEeMoRNOYvV8MbBqbq7cvhwDOjWbHNiku4S
5BWW9TZ0J4eBOoZSSMw8+LThp6eWFhCMDfoV7cL5NuvEZ8YOO4d4zdNs4WZocvUAFj4ujULipmAa
qN7sRepcQ6hWSMd5G9kTL3grcKHn9n+SdB67zWNpEH0iAsxhq0RROcvyhpATc858+j78G5jFTAPj
tiXy3i9UndpEzBLH8KEQhZLCgqqHCUv6i55kGfQ/JhjzsHc3KrYFdwAegE6epzznS5rey4ozp+Z/
FyQq+hL7UncnIreT4Wmp7Y8b743ybhQkCH2Y4jOr9nHxyIdjLt3C9OD1T9V9l3wWPhPq3nrmnbzN
mNs1Lj94EXiUUhm2zPTM486wDubdl/CqSjTAGswwa5zld4OdkxFOI1BxJovGWqZfTy08a5AtyoRs
aPpaHfVV3/IUv7v6zQ4eNTMVA9XnZTCIYWXanfuoYuV+1qTfJiTMtrRFQef7t8xboWwrpBT++DRT
3nme+jIGvTyJ5zKUtNPG8B3UfzE7kVji4Sm+WjheTIE1ufp39pgaIn8Di1tv2X5tMiy4kHEV0b24
pNEo/K7ppIkNO3ablLmhupB8mA7I8+i4Z37wW6AHYb2cKcv20DKiT0jjznIR8h3LDa5mr07WGs70
jLdJpUoSECLHPc0tHCPKCx58UJAsg5oGpSVdow9MJxvhGOBbjfn4Csyp1ELE0gw+IgUMhD0ZOTx2
qERAO1d4+sMEaigORySoejPy2RXACSzNx4Z3H+RhY3Ypj/44wylHAtrAzaYsGj1f1Qq6ftLdSOyI
mTawLFrqKjgpblU3K5e+yyge50KVYDg3kkWUvdCV3NUWc2ALEMJbagJ54/zAkp5HELkgBCM/JzXq
+CRA2Fx0KGex02rk5PkdSifSQHiJjWFZRwMKbSQk0UPraJ0vQvUZIeMfcYvquHQ8ONnGtaPu0l1h
Nv1yMoptud8NHv03O8Ck+bEC5PU7MTx22qfCe5y1PwMbBDq1uYDUZKRiGlQcl+NrULfiZHdVHGH0
10zzFjz8XgQaJm+W1khcuPVS4FBkND0tF63IAZpX8HA85k3V15RcgvOEsMZ5UsKp9pA5oZKUFGov
jsc4xAAZEzcwAHIGO1cjec4bf9XB2EK1PG+ZApYBL4pxqPhEevLp+feY8YeCiIM3Zfp464Ggx0Rd
1/ARkpbRLIVx1nKd4LsWZKB9J7W8RlSvIaWU9VM2LxMGjAkmLGM1LgPB6kz0QaQuxhEMGB4pjXVg
q/zkKNIH4+aKX6L6rpKdn/P86B6PhPuXIG9SOJpdxsgNtwPjOcpQjNU84AFdTDwS/5DKc3bR7OMJ
bimZg5M2HEmIn93mLAJQ8ILxLHBVsCJhqBOTflAsVVeZytkdgqpr5/WHiHREM/mQMRgE3Dg0IwyJ
HxqRkJWw17hTK2QRcYs+H/+ADo4lBaGtetbGwzCTjd2+0bVTY4X8JYl5D7OIO2h659D/G5pd5wzA
yApFA7joBV5gqdlkCCBED85VgqMg13ECoBNrg71gpLus8Q9lTn5e4q5dkpxa6aOSv0b4IDVTN1nF
o9MHW1cSb1GQbbKOp2jobbQE/K3dUvdAkkw0bxlTZn7xOp+lEv5iDEBBbvdJhuFttFs1sgcmtF5M
oSOrezOxziaJpGnZ/XTNsBVyeLDc2E2tr0b0dGJtzuvkSqd+MIPuaKLxykzDdtlPev1oG210idp8
L/vCLvOCU+EuVbllOdyKjkqCum6BXtCqQw0SHciHtO+Y0yVquKqrYdW04aJh/achwg5cRFZiulQR
rKrpsJMwbvT9NFIDFcQ1oyfoDIIMg2B3qUXCj4MUE2si3X2x+Shkg21psk+raucV3taAeKRgBDHJ
t2GT/iwk8SVGFrhX9You8qCmmp3hlIuTL21cW0Z1KHKnwhou+cJWCsnF9Bm8U5jGIkYeLxkfkNdO
cSr+9RFbEZoAnKfSSWAtGuPEiTd1WXyWQvhXaOYh7bxbrONYKy+FbvxWJle+1zEFC/eeOziShESk
0It3bDFF5viIGQOiUtORLE5ne2cSLwoRU3pLjHwT5JWIzYfBKaJsnRVf4j/oN6FE4aF36WLa35Kw
0GqLvDexVgkaK4uBpblJY1QT58FyKp+0DsxzbEfsuL6E8i2jlKh2ZXQN1O/A4DjPcqJRdy1BoLwu
iUqeicfoQNuOGZginPv5pwpy1+8+8SBUwSOFPBGwFI4xZ3YM1IQ5WzimKj3FAv+jlI+6uZc2M8mW
5BfzmUVCoIDrX9r0N58haGPhnrjgowdrdqda6U9iu0nFY6ic2a3Odd9OkmOwYt+g48O5tP5fTtpi
xy0FRXApKvew+uSt5iDeKxgyDXEl70MubQlg8wjHKDjpgI4G26sOvEr2SNWkdizKEZSi+VymHoom
EuVaSgUT3ZKCFkPx7pW8Vo1bzAGcQCdqlLtcbiQGpJEjpXYHa7yY858AjCUALq3/zCXREVe0I9mf
QlgEZgthCXwf2cEYOj6hY0MySwuiu45msZ+4XD5kSixTyFRJb5mZ2p7TxbRszrS5Qh4dyjrpO2Z0
ghi2tYt4x8RJSZchdrsehoKHUm0Bxzj64vJaCP6hZoDnBrQO5Jbwq7WELG10NtYymo9g2Gk+cMg5
4xoi4Ujk+IEgjKw9neLk4Py258Qigsf4jDgugvM0Mmh4KkRz3ff3btzqrmNJR+zP3BgnKn5Tv5X9
JvFfvXxVW1yz9IG3RHgF+oP+qByXtbgerHtOOZ9K+7Jf8AfSzqzZ7M/67MJvvvK1UxLtibdswk2P
gXWCgGSHWr3kOT5tdVxVw5HwjYVoLGhEhv5Y5HYrbrv2wf8tUpxBO6bmyQQgATNsODamI+L+EnkR
JgrWJlzCyyRO0ObBSZ3A3/VsKXOsgul3Mv4K2rXoQBzdB0RYv777qKSLH/xRrHeWrfjnqF4P2oWs
nfDuqT/gBDLrTh0+K4qXLh10kvj6G4exaMKwE3juf3JATaJxwH63EtKjgfuQ3wVeXBBf+Zn4Mm0v
+w24/6TsBaC57gk+YVFMaFjGPifjym7y7079GOrfEtRtvZDUg9ZvhHA7FiviZOc85g25Kc1WdM/p
/J7AcVZgcNcVKdxUV04ebOrmu6VQM+pLAKUxRQtnttdQ3cvFOrLefP5LQ0IJfe4lZ/oqcOJ3CJfD
mz/YMaRHzgxoGraQrgjFmEfs5d2IiO3sCXmYKKbTSMFqzDiPMM2Ab5Gnvy7DWa7/pq2N3MajWGys
p9QU87Y9V3S5MlSpEUmSQA+JRR9rWbHTLBbKa/Y40IsetbtMqBMJtJuGFJad/7mTZZHFkc98JGif
bmUnTCVQLs+Mc1QyBxePUrzWIpyyuP7Btcf8115OZznTv7F8uBUhZc+0ek9PWtoTUBL4ZMSzMcf3
Hc75pxQlefEpl9tAcZiNAbP6QVVOY/KRqqdx+saAwx1zUBrpcLa6YwWUSsYDLyyXMl7ick9LRN+E
t2xYVIWTVwfsWA0Ky26XidvButR5z1KygDTIRjiDs+sMwp+BFqMUmLYHP53wG9jEcRqvgQqzUU51
9j39ga+TCB6xQGeLxLKvLnl6Iq9yoj/ZkmabFkvLbVnequKED8X6QI3dWhwvTiU8/AUH7kJu9/SL
/MUHTHekxp1hpyxG6UXyh1x+ILlB7zer0e1TuXAUHfx4jW+zI6UcJ5+pPLxqHzI94PMCyzLQ6V+G
0pnQETFtceE6vnDgU/CH97/9NDs92S7ctwkIkm18GF89KAe4pS5NaaMIjT+IX8biBwsjsFZiNUWO
BSuDKN84OLnkg0xLGXpqqmTSgtkrDRc3uEnt2ed80bn3GgRsFNwUe5m+CYrlqC0SNNehumU+rdAL
oijNdKcG/QnkrdlY3rkZt8PsLRZLpA00J8D0tgmLtyH5aCPbXXK0IjdfVSyoFpCJIzrLqPqrSLEs
fTg3KDYEjbUrjsxRPozIdoedoB10zdETWp5NQRfZqT/0SqJ/cTkN6uYC4C0X0cGyPNwaZLu4u0x7
KBEDrnUPhtI6kJRHJIGI5qNddisStvFyo/mX2mPME+prz4gcrZ4A1X6PMXCeCVuxIm0mn4Xhtzd+
p9ixBBWgoE3kqgn5TKYXf3I6R2fFXRMJMclR+QOIgAJ1SJ23i3knrGalIUcdCVJLiYZMMN5jJ5hP
n6Zyp0D3gmWXHxW2u21/B/obWPYbpHlJ1WZbTm7rw2LgPNftnzvfXe6RdQOsEdvqHPqP0d2xIxMc
i6TabvMToaWGtCHA53Dir4aCOid9RITmiQozZ/e9yXPeu0nFYAdTIhUkVxTLwroFGAgyZXwUmmOV
h4SRsgWAjrXCmQEf7k9tpmWfLGjYFmPzW0jprcs2vLg1qyBt00R7TIgKlu5vhFSY+IEcEsE4+zIX
KkvXI2V0BSpUM459s24VxuiOYD0iaxXHp5Arx5u7yaoCZQZBAY7h3GUdtGBYR28F35Gx0UkCVM5B
jAKLTyIjpD1mWHvsYWxFUCQV7VnHp6Y9KBQ8xlNXqJCwfxPpWbxqcq2wy6c2gpP/pyEVVaLZPhrM
uAEd1UhwTz21skJKn2YH0RF8McdifDOoqAA6QIucXJYoKDQYSHQcC2+Fo5HLl9Mg2ur1laBAGnaa
GOTch5gUkPxeI+1CUEUr8QXaDZnyGqK/5LsHkykcOUNicDOHCwd8NyxAMYuKU5oPFIw9JwY5rsGJ
NxN1faKAvwwe8kXzty5J2nhBl7weCTFWlBqN8RLGLfEMiTMaOy0kSxbIXsjpvO25KFwOLAiXMXEQ
aJXY2yL4hMOYAi49jv3N8DdC7Pjxs35QxyxLEOULsIPmLvUdgc2wiF37ymKaKSBM3IF6humFiKBO
3yAwL/JN6q+Jtx8wKUBe54XReEFYxCuUvgJ2aPmaUO/I6bpT1vhIKHot2eZhjBK49Ys225r9obM2
oCEZAgCRYkIOj6ScGxBHW7NYeP2P0W8sY+elBRLXRadCsMYAUYMhQdLKY4FJCDBQghB55KAqsMNy
i2ZPJOiWvquIsWQlqqwVfoi71nNb7L/TGIIl+x3R3RLnaCKXgE4FR7XeKvWxgRmpo8KoaLGKJThm
81dxv3v5Wcs03oG5QQvIOuqS9Md6paHGLvFdoaySky3ykZK/IX4lQjbTsw0ua3dJkoT3w1Wua3ZF
HEKxUsFY4ZFOQfu3b7N7ipSryjQoY3OiqhdemXnnTUkTE6iyj9aGCE+f6GTPf1f9VRihKT6HBcyQ
5DoVceOnV51NnxXMKlowz1sOxUZO9rI0ED121NMPjktNxZDOJeO+xIbxh/45vVANpmWAG8hsw8rE
l8oiX+dlmRgu7dPyd7HgiMNF1T7baKohC6hH4imVN5q3100gTmtlWMfpFnT0XHT3tAmzKmeZXyNh
eBKSy7VHhKTNxNPkNkvHYzhln8p7xIaU6aQlLobSphpcxIy5OUYUJ1SeGS2jxhKnCY5Tb2UwfqdJ
CD2Y0+azG/Zmfu35svt2b/Y7szkp4ZaoPyZUDfqTZFXzZtVw/uqCJdaU8sA3RQPt/gHAIs6RFnYt
F452LsmhEQ95vJ4+QNVdYbTwyI9v25fVnjWHt1FON0bLa97ETtX8TqNToXlF43ejsg3ugagx6WoO
tD2qfM+FC3IFPEo8lYt4TgWNHWm6HBTl0qsXXdtG+ocq32TqtDZ91SUMO4hTzthwYNZk+h6r7sCB
S42LRT+TgXw5pJg0w8n1Lr51Bd8I2i2dtXREp5YuXtrRDFbupkedaPhPkYUpuFWXQXt6HDemabf1
LqscZtDzjJDmBSGpuEs5gIbg2MX/KmTotTygHuHGDZ9A8xdS763ZpcrssjWqiofkOXW8FfXlKBzy
eT5rhBvBo8RUHXRq0kb4oOGlVx7mbFnRUwiEGxxifH3FOVd+VHYAMXuCQWLEh/BZtq5qdpCzYRZ2
Wzf/ytVThPeZaxQdPYDMeKmljPWcwPwqRR7dRx9uim99VuPacUSDBm9baZRKuBJE5ZdRYif2lHug
5ZEoWNlvov1m3sGC/wfif67gBOIqt7xfw//R1XWP76zdxDmD/HNQnotod5+2pHuvXpfKWcNRE8XH
gXoIlkHQHiz/ByWA+KVyQ4zSykrZyDDM4JJQKzqJRWO+RgWSe7ZjlVjFyCyOemX3lKRj/FS9rSwA
X+Pq4sjMLpQPBYin6VAxsp1cXhXxgysq1SlH+7VKxLP+DFkOC8JlumXQDFSkD9HRszy4tyouHDTh
IqNsoT8I4q4rvibvXchksGepk6sXtVccNf4trFPUfZfJRTcpE/YuCaK6zXCZo/ytJKiol2DVaXxg
5rHpxYgUv8fEholAZbxxgQrPgjl+Jg4NGYylv8fgtcxQrvnXHlCDRoT6yaWEk5nOmjxIIlNUvF1s
JO65gWWBxFU0b1umVXWzT/KnbqFTR8+rE2WAqnMWqS2jk9e4QEyiEAaonYMl2k7r5sZfUXFv6k+z
XjU6qRVbRfnr0j+0Si3LRepYTfmZGrYE3BJ82dQFpLvvko3qHsrhGlVfWvFRNY9OuvOFKN5mJAm6
3EnKJtAmTYk/p7lnd6CKpwBtQvFIG0xLwz2oz7RAHrmTSScuteSREPeQ7zpj48pvBUZ92aIa3ZUL
ijTlu1nyHId3AoO4LTgzlLMMy6CQAG/NaCpLMEbVr9zu8Hqy8P/rki2NcaNTnQ7RwoKvUXQ/QWku
FRKPou6H7mo+AimPZj+C/uhXqNzlR88UxFvrtmU5cgDBg72od8VoOvdoT+Api/wfQFX0zH7UY8sb
y33CWix690xip1+Dr0Pyl/HItM74GrOXJ5w66axJu2LgzKLMx447a5kZS6Od4JBxJ9FNfPKVlQQ9
VPnSTXhCC3hzyVek8z48R+B8dZQt/ewSoeGZmjUFjEXtE+dVQ5yb/UkkmHCuuLxih6Z9mDwdmZ7M
3O5hEoTnpXeBtUW8oylABse1fB70I20+RTL5gTRG/MRiyqUJbom6t9ZhvjcYLlIGI7jQEZmylAkZ
axV7KpjM3Ub9D+9l2t8EBnT015pxGpSF8AdtMHolAURniDBOXCWQdRZasyvkA5C98Q8KHJuIUtnz
JkjyphQd0z1yBnAqDBg0JDpWuq9c45ktvuVua5jXxr+Y+R5qd5nbMVeioX6UjFo1NDy0ckJCL6t9
mGyyuuzo9lt+WOutPH090MsVlKDeX8NcOoCQqFvIyow9A5tiNRrbgaY/PzSMJCUn984InpHJSgxP
X3l10hWcQDNj7hV76ywQTtXYAqHbCSuvZVnu/v1wDF/wF5NbOOz95LvoDlORrAFVqYBJBijd+uxO
6GrECvgfS6yG8R3MpyqfLXlDsW7Y3bCG2bQsOWSA+SoApeBbQ2vlnOVjEjbA2wLzEEhUuZDePuUA
OctThWzVEjB5f4/zpDhyovgEV5vmmS5yQbJcF32MLOVSzkoj/urWunZki5npS3TJCpTNmx6vps+c
hUVgXjCzzH0REBNmzWGdele9/a25DLk3CNyiS5j9+DqXaI73/UliO6GnfDTdXYychrUMRJ7Pxpib
4M/HD1n8omRv1VkGjrdG4uywLsWz7UxPswCrZtM+hE9Ocw3KnnRUKopMBSxjyZFsgweslN001jRk
xIuk7ThjfPWlF7WCNKzlYEs8cdqc0C2xur23c1rF8qshZklhUMKuZFpgoF7shWWtnKd/scj+IBxf
fDNCdjWsHfvigRWocu7FIxpzPhFGLtMpW69QLCO7+jQQ9NT1J9dgb2wTy/HGlc/+5x1jxXKA+Eyl
6gJSMO4pQEpcLIl4UVVo63cGypmBsrQ/YTYMhOMwMI8jUWOX28ipXAiX52mEVEQfDOt0ZZ9b+0x6
SenL3WdMDspz7BsrCWVkNX6G7GOl8mZGT8E6GrUtD/uy3Yo4OaiQOzQ+EKESsBa8KrG/D/OfQQ34
BB8Ko5K4+iqwclpMa61yR7b7HERS/8kthVLxydeue9upx4sP3TpYDcVz6px75m3UBj6zRrRkmAll
B10Zx+qm5NJL+s8qXCeMEoT4HaZvV0Y9gzGnoQ82NlBweOPWbX/muuaHTTdnudLBn95pdvD/gs5u
6Xxg/nricToetXrtZ+fcHJckIhvWPRqP6H3A30XyWsdm3a6GYJUjkYx+hyiZtc1umrpALmqmZQDZ
ucGramYszYBymsK75B9HxQtmJeJk1pHbjNhR/0tHYdWH+5QBjeHdKhTuqvEtiE4mHHVWez57FCoV
sdqL8iVYvHtWlvjr5lXxrNxtMzeg/Bxbouq5E/TRSZgNjY3GZvRrVH5d7SNwn3pzJzy4kNd1/FUT
rQskLCfL41MglwgTCl/Nv4wJijXxU3OvPobzaToQSc+plVfUq1dsSu/KqHmehlv6Q8LMkKm+kYCB
EqsoKKkrCOyFY0XuXrDoia4DjphsG2YQIPGBOGkF63meGzBb7qGQUgcfKijFhFCjbG7grG6pdF3m
Hga0bFn+m3YKTU85aN3F4amLoCAB6CK24Zgrvjq/ngX53bGaU51vZB+1TXwTeF0R7RIvvWwEuy5R
Z/5GRFLprjzTUt4bqBKuO85Dj8eTHy94exC6Q7KS4xUApQCj86NFg1+sMEfRckzP26B+yvk1qQ5Z
+mO52byhc0uiqyi+NPx8rnbmQesR/cgev3B6qaNTdA3Hs9FzhTPnJD8rw72z8KeeBwkDGjePaT7/
+lxmG8KYBNk6517/jZqZtSrjTYSLOSEe0h2wIsYBNNPtE2UXZcHR8C+BiJPQwQOxjNOzv/iKXQwi
xLEx8Gg54uNlKR4MFE99Hy9VxcPNa801FfyPuoyIITOAKZ0YDNHl6haRYqgXdMrxDkMhYA7ikRXO
Gv6ufutlr+lNzEAZWozw6DUrRqbR8ITWA/73oLrO1HJPTQLXBA8idz6DHFK/UUJiNoJy+LIKZyRV
zLVA4SHwYSqqs27uJlH4cA+tdTtckSoTqnEcBw4NJL4OfUGS2Gm4lGCkmbtkKgnQJuTNUeeqyuQv
JfpmbG/I2yLdJ9rax+goyiDJuBtaoqt6HwbSpWfeYC5Tm+4wlVaxvhM/CfaYy9UF6e7SoqjNceQk
vOhUaIa+1gcn1+9tyf6Ijz9Kzkr9UHRMkqs4P5jy3/RJGMpN6e6p91G+A70iiIYrWtjTEnJSCZLD
3kd+RsKW4eTjrw+weZ0HoL4CPF/JoPHwfjxlXU7I0fhjTHd8biGbo0aeEhpIsE93RvdRqCufaBqd
pQ6FtS11B7M84HtExUf2lUVRzD5uAKSPybcGL0yAyiCgZshJksaMHmEUUoMzX6+Ehq+ifWAXPyK+
TMUPzzq75ZUlw0JHudyuW6gFe3MPc7BqdrXxkwQf/a0oThjxzWENZIilU44yoTLPRAve0zmDMJEB
LEKcyqZSsmQqMhFb1mdSX/vh5lLChT2aA4rXlN7ZJsOCg3363hEXTrO9zBBRe34ZBtbM+mxoD9Hc
qsFfNv9KOxrfgfFCj0t5XwBEmvx6e59GviRFUKKRjml3DO/o6ra5bWGZecOjHN+C8mr0P1T5bruR
3S8lxxUyY/qnPeXxorePaZ/juh+MhxWdzRuSlGV2DVqCGghf+8nxGCFx5wYtVUQC5r4mmizgqFKn
Zd69McsFd7ML8DxYNRTw7tYNzyjupp2PEa00dwMx1kbvJoJUAdKbQAD9U1gNo/23eEIk9jcjW5Co
5DWn+S59GUSHdkFiNi+lHTkzuJPgXuYBsS8qd94tA1phKONSZ2wmjqBW0880f02Hq16/JS6Y7iwT
He2miA0wDzeVTN3o4Ve9mBqTaJG8GnSzDcUSEuhI4FiY0qfcn3rFHRH9GVhYR+iWJuFOtb42+6Mv
/xQGUYusffZWy+LgPfpUUxxdQ5It2pQX1X1J8BO0HFSxH88tBpbKgNP77rlnSobRZI+BYwo7LjFO
bKazdibkf6V/s7o9vzcrPgbLzBOvPTEoPXT9yfHSYhJNeDkaSC3eJoKzjZouMveciSK+9qGDC2p8
y8h7Mp2jKz9URsXgze4jR2AlqSxqBJ5Yrtl8pjju+TqUZ8MmIpj0KkzdEV3wH5ZiRsjQjrGpqCA2
GS/wMVy2Wa22KHsnhvaRAgzaSNJZpe1U3U+h+CpHrsldt+hWYbMjYXjB/R2suFBA79F5MP/SgMek
ZOi2p0mg7db1XMydQn+00LlcbBEw+WP3ObT08H+W8CHEH2mx1AJkF+teXEWjTcm8xvhaIV4aIPo1
KwH5OWIM7Bu8As83h672iwqQnTkxbZi9mslGNeD+gvO9RpKklk9VrBeo97ThY+oLcSZa5XHqO4vy
q/qLOEE0RlojWqEyOyolPSQPyxa6mlQQKf+ruQdmUaQCqulRna7u6a41QdljYiiMC+s3qbhAP2bZ
sgoYPzCoMsyYmeS3XARzyWtXEsBoCz1+N9n5EC3VCpK/9tsV36a19RXSGaSvVD/wydDDBJy1OIAX
k/yHqV84LmXr3qNI87kNJqKBvAFyssDBIj+TYKUqx7zZux4/EWmqmz0DPPRpm4EBoBwXucXI/ZKB
3IUZ1tlhp+obRd6aJSN1Ak4wi+xSnO5MEpXkqgd3paO107/ZUIGN+L2jRzU+rPYdaD9dgexP+2mo
saDBzAeX+4vNvTYX6JHtYW1i+RdslQgKjxiekuIKbFCLhF0TZ/tH3QCJZcZmsNNx2wZF8hU7U23s
YDKzppew6qE/a8aD7l/4Ts2RlRylUWili6rex4MyK14pJ1Yfenx07aoYfnUUMbDFZ0VzKun6G6R3
kskiNn6XydFNTgwz4T0vfGgUNVKorke/lkJsHU/TLiy81cKfUrxHzwm5ECWSFhcCE5qIcmOIlyFT
1lDilo58EmOQ1Ba8qlo/9ySGpNtKPGQ36qAIUYl4rSDsuvm6E16SzwaZ/iGF4DFdVGHGwfgCcdvk
GAdSiZn7sAw5qeOCCiRuUD8tIdf4ZOMi3GfuIK2pp6ZvI1fOrV9xtnu0H/ROkxbWRFPJwjmsd/wg
OyA6ySQViHC48zBFeENfB188aOvqRmqtpa4YcMPbrym+g5OBX2/U9vDB5wVecb3bCOOM4mxuFFuG
Kzq/C66YOfpTCjt1YpnQYbjDYYpt5nmP4XQkxa3gy88I8OCuBBbAs2Tz5XvX6V6e9CbsrmTSKfny
G/dZQUELwDQmfseEAggCkx1rKwPk5artQ4KgS6odrmrdeonjTskvhXAjDgnqs5u+OBQUxZaDx8hu
o6LyIqxFtBhh5rAfsdPWOSWum2GnfcFGoNlDAMowc3K94KBV8hN2vIUWb6eqy2/IteJ3JjuGgRAc
XJhikwi7KydrEn94BuimY0mP7hK3n5ZGa9XTycC2GI8L61wdiSmsbLWCJKxNSz0EreyAUlg+hFqM
ZDbVxGxyFUxdlt5YADAxJjEYywV96zJDtaiZ+qVF4JriMP5mC8LOjDWkIKGMvsgrA5TpNtduIvzK
+bsooWjmHBKc65N6hWG9GdXz2ocONz02TBQFw/k0cQPJ2Y8unYtxD7JJJQYsbOPFJEqNZb4jVNCF
CSXdZmzXkpOS7FXANQVLY4d/BY7oMjmV6mZkpmuJ3H76N60DaiWDF7c1r3X053EtsDrQTl58qlVm
rmhU8TL5xmeBRV/BkGINX5MsqmumMG/651UmbFxKXp7J3DuOyToYrqQYDMgS/ZZVGv3AKeIIwK6K
MO+PMEVOhO0gPcqynJfld/ZSiruWIw1hkqb3FPnIA7UxdgBIEz/UzEUTJkTEW06AQ38qfbZD7rZl
ZtYyIU5h7sdCw6zsFLufGmPHjpwNg6mpsYk1RKkktcwtjMXprxsTIRatJfc6HabTL7p4i1XJQgcG
sjSypbMYGaKMQl2VsOPmLOXNVjOoRm9iWBdCdvzCBA3xfy7PU+hNi2puhqcheqjScWDLPNlJfPOv
ho0g+CcunNEnwkP5lMhxsMrPyl0pE+rqWqHwCADgiDBFJz8B634TjQSTrbmGJH4agJVBSRSNvMpj
myKd1N+9z2a/lJ+8xOvCOjT6R4k4YyAiOvRQj/OKDCa/ZDjwxgVLtAYoEv4EnRr+y0/fLCAqlaiH
o+CyUuJwiUWn6rcVvwR8c2ridzGN7Iyt4tF0kSxLK9FRLzB+UvVzQfJfz657ga2anOb432rt3hhn
zU3JZAIOj7GuJCWnHGPGwMTdYl1rBYxd7OqMhL3DvjLAuaBWQaMLKIA85bZdotEi+I3odbuzniVh
okKlzSxuu2ptaHyS0SdFZDCuQXln2t5LWEbxdChUNNZI1kJefXsIsk2+wSjMQRT+uEtvFaSO+9Ym
LeW2ZrbMxxki80P2IhpwYL2XgL7Y8PgL3cUae8K8ERInR/lv4kdRwK63sLNjNgTdkjYoIRdiRj9m
fnAGwuB+gGKRGZifYNPB9V61EJF4yVnpj4t0mrltI+DPCS2yJIbzkOqwpzQUiGZsHmRZwe7ROY1i
CYpsYS01sj8lBoAVpHmLt5jcuXREa/It+0v05EJ5CHGECNyccX/RMDvkBC5+/5bVicUsP+sV4wBp
SQwlYBVnWnT1EV6ZqDd0IPqc1nK44jqaqdJcwFSCQ936U0ANgbqkWPeGdGW5P5l4n6ZDUkl+NUQM
K5OXjcpNwG8n+nOJSyHEopTtDFJ16nNHDFJYrQaZSTRwyN/UeBHGQdCBraSn6Sjw/T08xxLAsmoR
jbSRgVj4ZzlYiP5hGrHhsZj0MSgj15Iyox5bBlCp2anyj4ZFOxBh/FExAtYJlfDijYVG20wfVooi
gS8fSZN78VEiT66PdC+b5Ec7WXyRS+pO6RIZBotr9CeI5jsl3wL0nNMI+UfyPtGcr+V6x59Ep7Js
5H3CEVhRT8rxnxK/XbAaPwVX2vQ9UITPMbMN+Yck8WEmgFcWEiV6dpzOjTq7WsVu+mDzyDZePG/T
FRA350Q81/IhL2Gzm6Pj50Q5juIyGkl3xCWQy9mKAAjG+2NkLN0UCEChUjShCJxEp+rPQEZliAYU
B+n4W6IiMzSn8j485VYieI7qBjnyS1Q+EZ39++iYK6F4tUSYpYND36Zk7wJzCgQLgcl0ANE6ZLbU
G8+hPgeYjLLkRsAJgVPLNr837S8YchoFyqV6leWPjmDkiOEbXhLYWaxLj3kuznr9ojLXyK1jxyCj
eIbeX9pw7qMj4YxO+kfKyx7DwuxLTKIjUnfIy+myMO9ZtZHCs9/+KbjiM6+GKQG5R6oX9Tqk1Wjn
aJmUwGZCO5MHHfoiqHf2kEq9Kzq0KyOejpRtGQHL/7F0HrutK9kafiICzGGqQOUsy5InhCNzznz6
/mqfHlzgotHtbUtk1Vp/bPfdJee9F/ejZJOit4CuARKvl4R/EOb8V9auKa9JNLNZ5tp5EL2V2Y8Z
3P3kOeJUmMCPuv4e0U8QjBfGB+dXkT/k8VihUyjeyAdCLbi2CXf90/1V+GztC52yjXbzrQtJPZg9
jvV4zeMLwZR6OyzIp5+H6Mu7WnZLE0xh9mMw3VFpOGYPLgBF2gL3cVhQ8Kpgy93Zi5KgMV5i1s14
2hKokcsfjn3yoltSnzSId2zLmF3YzmSEWDePHhvGbIM0/WqjQfmjkkeoGusbiz+9xQbrDE9DxZEA
BSYer9E2tjrZZibdHR0mj38bb8NMSmGqpRhoJoK5McqIqcmzOoHB9d69goUuXtQICczKMdFBiW3h
jIttVkwnrybT/p9cSKINKSAThtTQizjBLO9DNikswjMp7B6INFgzLIYrE096xRGYRD/VcBED8UCf
qlR1QA8xLuAXXKzzW8zfJlE5tyyYmKgTgV5G+mDufPi1Uv8pp7OVPTLMjyWNzzUvfccJmDH1YPEG
IGUmn9uEqJKidVBxM9noLvhaJNZVnI7eSk2BknYoJyt1a+GOgllof+z6BenvYHwnJ38N/F9Tfvpp
c+YcCKqaNZRTfoHZWjrDb/VeYU3QtdmIXM2kBUcuaZqFTBNLpFn/BfzFUw0HJNH9O23IoMIChzaG
y7UdzthCaZtvcXSg7kQbSNotAyd5DBaEsPGqoG/FIdiVmMsQY5tb7hlKLKiLnmj4Vcuzh+lIRJqN
5XdZfKvpOtBuNr9JAXyLv9GrDp12wBrI7ca7ghQU4Y9abFgEI9oz6u8JG2UHeUsWoPbt4EY2yS3P
rz4tG/napryh1tmCZhmiXTfe0FxRMTHzAYjTbAAVGWhikjDrhVuouHhAbdkyDCn30j6F+plmmAFo
xJWrT4WAl6T+R6Qa+ZY2KYq5tnQRLAqSiCpwan7skhwy8AOa4uYk5mHWmRFqhvSGIQd3MrjqwEyy
MZBVpflWxhIcH+r6HCvbvt8TBkxe0hvJOAcvvAwcqyU9NywsNgO6g4uQUT5XkLu2GMIg0RXw7v1U
u0P/ho1/lsDmBw1eXGgIN0Scr8+tlG5I6p39XyrY3cB/iUWILSjK1trKWOoSDYd7eiE1QnJttmni
StwAAA/ICEJUbmEeObZgy3J7mQevhwr8zH7CtteEj7J4T5MnuGEmrcWyqyy5+Ez8vqAySsWfUsI1
mcwuJO11EKJCv9wzXCTV95uJ7zNbgp327GGfXf+Zan8OkW7jUj2NPkFda6n9rSHxIuODv2RJuNRi
Dy1+s/0r4MsisJ6qvS7m8IrJUn4HxaDMtgr+yLqhP4RO8VvA91GGKzkgR/kv6n5kxPRgQKl2K81z
y+DNJ7JItM1wTfUlhxqgkTvQc9Gs5epCbBzpmnRdkAzJrOioB/J553F9QzTC3WjiuyI3V34ztDPg
X8QMhCaXXF7Ck+UABVHw+UmdHP4W85vtFWQqGJYJcBklan8NFO0kDXwpGMnQNCTjM23dznkE0SMI
/hrzJvXXzNuPMqPhidZSt6TJSN23KfZLxi8ykCqgd5ONs4XTkeB39GWh7EOsqdxr/VoaV0V8NvWT
Kl/7mtSgcxH8ac4ecCsvtyLo+KssV8R2YaxbM8Yu4GjVaGPTHrkoNpZ9baYaV7kx95Lj2F1JF7Ht
98Laa6T8QXhCK2GxnB6FeXeGNeo2w7gbgFxGsTP6zxHgvlTPVroVfzjzWJ9dhJSPBN9CP1YaoMJV
4Xgegh8VKrVDLeYsvYKcBHiJOc5wG5Vr+7AzSgo/afajVJlTtxtRUmISY9PWeU5DAlvjiVg4/TDR
tEx2Ln2GPNv+rO1XTnyAo6aSbIMOaSBdeyEmxpjFDLilLwApTgP9fNWRp9wIzwKNnwgHYPjTgqPa
jtiuqmWITV7fqerJCXEEbDUiYkA4myvxsYC8twh0YlLvfA4LCT6aCf93ak5J+KMS89RJf063Rigt
NNEZgI3d/3gpCLPxMQD3owXUB9JmuCg848PpXsrBoMJdFPkQL3iQSWtF0iJ9xJl4S+YTbzXT5gJY
DinDIsiXgrpv8XQhoYqkv4TpAGx2bjk/+bLOq3mrk858KGTaU8p3FKUqB4aIxXPH4DOHZkXZvvAJ
SevjN81+ApGEynv4Gke3l1w/f4tIQ4++e+J/HG2NO3GJSY4E0l9UGrVbrHOkYsYT7ApdWO0wmwaH
DG6McYdcs7o6IETlhRkI39CRRHGD03DI/0emRl8ykW0i5+UVn9H0E02/vH80de58oE+1XQP1zhXu
ZLfABsYIgI9UhLYna4F58golH7Jx6LCWsxXD18WE9K5KypcCpmtfiEnpOSZ/BUniRk3uZcWRmaN7
Tk5hu8mNfUkAi+MdJ+3Cr6ccLCTyaA5C5yLDqCu9sxfMbwFBAxJhljsVZoILLRA4UPmgUAa52qdj
f/UdYzPmGSp9SrzSZBLMpu6AFLMzXlnDVS0/SIuiUnOthYG4uxSaBqsDIQJIFXc0ja9SfVOuoxU0
e3OwtOpcK288LjD7kbYVIn7DOZ6V4lzIJzn5gERCfC5xZFvxrge+r6S/UWb6kbBGcrEo6IxL+25J
G7I9cURjNt71mo0yukNg/K0b2z6+0HtNqZyuIXzGaDXkn8khYW725g2xDslVHAFj9N55h9p8OtXG
cDBDLnRlSYANmDh/W1ady7ut/wBwxBw9LU8R6hYUpXMj2bIqCAfaCorbefFfX4WkBHboePPkUKoa
GTibGL9BzmMEIEBOt5SAVU6k9RpUjm5Y9HMX0XH6p+dn9c/jqHV2SCXH8AKCN9MU9iTnEoe/dbKj
r9XPVzAsfv5IEfhPAwd6yXQM4os0lX4BykRb69uDbsgqbM04e3XjRJJPsIpWEx76Bukb4nREJgso
hkiF5FbpsqZd25evGUOfNqA0610CIakexWhNdKKCrLp7IKzgJryjjVxo2odDg6Kick3OauOrD/mC
qflpJVdMGGO8h3BatD8y0kABY4zfFl9T62HXhr1knI35yMH2F3jSY5cZaNXovw0wgMA8uT5woNcQ
4oSJwmKiQA/Ute29Vd2nk/3E4PIG+OgyGSm+BD2BYCnYPP1iM/Z/rU4+OioAMl7iC/FcARMFgwVd
28RUvgvPkk4ovtyARfrVqlc3IfGW9iVWvxSbgnN8xcTp2xUIsNcxdYBeK0dffneqv9aetetx3Q97
wnViedVPh27RwV7QasRXy0zXEWggZ2sZA3JGBwN+8gXAfkBDyUrV/sIfSDVB3ejeaWJYTG4jtgwf
WMGmknOZNO/C5+KnKPzp19YPA781yNAkIYQ7Uq+GmWPTWbuk3JXRNfKfXQ9HYC41Isb4rD1/3/SI
U4Il+Dc2lyWDP9NHRAwjJ1W/q8x/thCPgwkCDPj+lsE2I5viGuAzRztycDb9GqFeEi0lPj3vHPOs
y4eof2cJtPOlZBLAASoI5pKPcGvUtJguaipE1aAWGo1ECleh1D5A1udmuW6WJZbGHTxfhzE5Zh0i
arhB7OBXnGC5sgguCOPbZpfAjhqvmBshkHfDeBYSx4g7Lmgk6sX/oOGDZkvuPYkX4Kp5tlEROLck
uLDrhg4WGyIxM6ToqGkqaydb63pwhygT+mRC1ZppU9sr0/8ckVSE0oErJUnf1fAKAI8snu0ShUfK
vDMLy5vdICAkY7nW+O7XLNjJ8EzDUyFd2+DVJceId6Oe9iAc9bpf15R7ce/kyQKlV1ceVErd7WyV
ab82q0zefDY9fGS1ozOQfCKvXpvUFZr1wWr540rXk3ac3VDkPJvJypHdJ6HHMwlQnmcSnH0W+JuA
0H1l2fePHrir75Br+CeRZaGZR8ckFm4bk5dHkObopQtLfSVwiAYn4ED2QM5FXczem/FDrZ+666wQ
SgnRCtn8AJ1orIDII2U30lNcoV8006XBP4+dFl4ZbPRSsWVPpY/5cu33W+APSzriNQbk4pEjqSKq
iRJHTtXsqwceLIIOqwY1sRtrx7olEouDazU9uIvE8GOCTueIFOWKWrDul8ELl3L+Hm34X9El+FPQ
DWd4MK4IyLDUOEh/mkVqCJPjjzAxEfmfHsbuHLbvSfdNZiDmATp7G94zdJW17M2k5iNq3oZJ4xM/
eM2WOb6icW7Rc9n1sCmMDQXkfzz7CzTUeByLK3Xlg94O7GB++u5z3jC4IXEnpeItWsA9II3szhkt
07a0DutZDgLGThTdGBrJOY3wL9qPhj29v4sNuO/OmnXGEChKXoKVbvw2yTYBW1HYKMRenWKBgkwj
asQbIXCRtWTeI1A4IaZtwBmHt6j5KLHhaqsBgzx3L39GADyZrsduOaj8cSxcORH156BYTsPSFyz3
jDdwOQxwsbAf+o16D6Hx6JLvsmQoD4485r3CNNsNs6Ee5k7z4aOPkQmQ/ZGNNbsT/dlirGqdNWPC
UL/hnOR45gVAREZ+3SKU5kEBT87XiI2yaMtVYu/5iWiHqBykcDu0P+3m4OhCxuQtRu3MhiPDIOK5
YtYQoKBPJy8PgRgNSXVcVPTdxsSPhMC4XX4lR5AEkmPa3oaPJqFrbKVHV4YGtd7wPpf5S2K57Kqv
MtoLfspGWECC/ozBIA12PF9it1bbY2xSEwpHqHm/4RfdJkKCJY1cH8Vl0CNaToK5hCC8Pdv9HxYF
CZFGRF19vHrzrZXwU071h0qOEEGkLfO9jd6boak2/zqNVlmLyAN2IeECYNiNYoQpV9XmACJCuA5f
QsD1aYbpnFzt1DkF8dZOXwNTd11EaBvwAibvAnXIIIv5JIwIM6q/0Eoi8SgWz8JvmceBi6u8AR7j
5E/Cd+p1Zr0Tc49hVeCuCXFbKa+K26vOWEP8i24Q5kRSlY+5XIycggJDAqkX2whbsNoBq1yj8k1V
36Ryr9i7Cc2lpi4Yq9LkI2Pinnj6U+NaQALl2Qu+2TTXssPgLC8SbicGUUQGxQcMv7Fp10q7zp0d
sBjttSZYavejlUAHBkVCcGOTApIixuygOIYFK4CiYwamfI0jkG3GXLR1Ord5Zsq4XVICMpvMV2p/
FsNHBnFGN5tegx+PCyuz0ITAEmt8J5ye6cE08SL1B3HKc+QJs3DONTSOe/gtZhhikuj1Ud1o4EzZ
cubU+i+mTeGZGVT6mS/h8Nsik+R1JfIoLG6c0RRlWnjZHOaqKzYNjH/p9CfeElSksf1r2D3XP5cV
D7dN6g966YqJvcdlPo/7XUAXqzEfG2RKHeAdeJYIex1Frt7SW0jMbgDjiXIRW3qsc94RbhWCxvuI
CIoxXvoiFhk1B/6POf+xQEjEl9o9+BWZGL0vbmV4mrHZftZ4D1cDohNgFa8FQFlH5k7mgRi50pBU
aLicNAfyr7rwJodnAxG4smFe7jEOoo4iXt7c5yGcz1XMORGIzl0IPfX3gey8Olvb+lZnf0XFj6iT
gD0qWWHHV4BHJSJPhpXBX7X5mTD5RnGn8Dt0cPZx0JRHdCgy1iOE2lm+muwdtGbfbQNMbkJcJNHy
sxZLGbMXCAJmRFbjXRaREHsC+oflylZQBa28UNrFq37mBJJoyMnVeeA8pQrjBLEMMipHY0AMOQQ8
F9QFyDz+58i6tyTMhT+B8uXZpKe7kVsTVA/bvxCIhhoe2+Ep+aC0zCDImnt48RdHqZAl86RijRRH
HFWjD5OOgYb/SITWhY+IiggT1C0wbqZ50t9l3AGKtksJkYpIAyqKa8CzGR1wcpcSNpZNU+2c0iRM
imrxcWXrizI6m+EOPJHs5FnvWnPgJX4v2NfbkN0i/mo1kOc0cvVWutAjEVy6Cf2jCWA2/2R4NJBv
WG5r3SNCdIAJTBBI8h0YP0jFaVzVvErp32SweaeUsM4JpZhpHN1DvoLyFPEF4T9v8oR3dd+PG2fS
ED0RM3JpYdxYLkCxl127jUT9gskZfbals2w+PYh/5wQpQGGKM2x7jrNRnkPRN+nRlOHkpx3nm28g
dpOFmZFyTvcfF2HRfP7p0Kvl9+DcxNBQClkfdW5WljaRarhQiqMUAVMo6TLVCSoCysPCjDKER4MS
V2md9BQFTfsIEXfIBUe0WzBjT/aDa1NjjabJQFX3en5i1SLWjotURcN7klEHZRuCCcQjpsPtQ1UW
HQesQXu4tYzAabzAlWjiFSTAVl+ZSwBX43s0PLcgnSMCC4mIV0sgJtKrLIBezt++uslAfAHCyisx
X77EDBP/8LjLxcl3TrH3VgdfeVdTzOYe9Q6vAACVcc5AWeKCMgR+l3bi/4bvGrObujNQo9LxCbNY
SSUKcLZ77H2ltjf40nDTFiu8ROMK2XY7fImDtaHWIShPmYTrg86KjBExR7pGu8sez61JqkBR/sTa
o8R+/DD799JCt03ohja9PCgzI/vRLLhpdVoc1UaZWeOHWFQLy3Ar9eLIW/ANaxVv4DsaWlMLx54z
lxrDZhheIrYtidkRkZTbLjsAoideuEefPTw8lqnJ6qbwz2p05ZKUIDHrquugX2aEeZv+vGR2y5oP
1bIIFuNP9Dh83V5e4AocmILY7QczRVZCsHezzVhMqPzgh3J3v/G4wS+JOC+tfxnKk3Ae3jqPJRMt
ClK09gpyPWPJ44AwSPHiT6mZMBrwVYtXwSakZvj4h4imt0iijOsrJQJ8PJjWVhtfqExLe4PT37Bu
fprORh/YT+yE6acffmsC2fUfARLItnbw5EN/p6e0vbTFrKZPICfBQvxofC5YDvT6Ho+ox5gFx4aw
lhD1ytPRbxaLk2ndhc7XSU+6/OrJP7JWZUlyKTHDiqt1B2roKI2GNwrN74QzbQxpesYykh3RsqQb
rWP0Lt/NHwz1Omn9dUhDELt178s8NPWCArO5wJJAUCTGNUV+8h6KmQwAA90H9xPBYNSOFZhQVQsa
Bm3XFH0U6h/pIl61r2uKrL31lH2mEE6G1vG/AcYAOkTSTlnNFYyMYbEVPtJNR29gTvfOh4rUIDS+
zejDKy/jiIqX8aplTpZXnQOcQicb/pv3kH2x7EkankF8tguiQ2FvJo4EPTiWJl998T7mnwWtbxE6
RLUpTkr36AU/shanowK/E/TIYa0/YBRaGVGDhLP6K8bX7xEX6yU0s6oUE+BG6jhZd12Pnp9Z6/hu
eclCQ+jBf4sbBTHsRSl2FQ3LYDGWv5Z+vJIJhl4ybwEcM6zyapNJxqz0v7PIYSZGJIWgv13XCwdg
9CBoMIechKY45/qvMtCoRqeY3q0CdnRvgnUs77G9Us96d2n0U55Js29anpmbhY9JJdvbeQe0m9X5
ibfcUi9m1RGZB4ZyM4vtIKH7WjT1Nm0/S+La0jTneyI8HN0kpXK5MJMvZSGJ3RntG4YP4WHevsOt
Cw+/jqd5mCEBhEr29Q+YCeJ2HWG+2kK66nz/xfBdogj2pG8lWwsAGPA/iG+jq618Jqw7NV6C8ImC
37A/J86uW/UR/k6zxGDDJjTrrCX4UB2vB07ZyGTUX4XKRXXOenZk5dGQtyBgJmIB1YfO4xvaHpc2
SBdSRwTzUEFkVNtkBHLoepOIA2PiDk8qwV60Z8boPPBFIaOhyXVG/MgXkJ5Ha/Ho4uchE+ismSyu
1W+mPfMGfFdu3VEKlyEOPwRtREQwnDFw8L23OM8qER1e3CS2DlneaaqCY3/CGvuQG9L9d9IXKDwh
MmF99fNv2in5p/gI5xauNDI/QdWaIywRP/NRpD8I4JAY0LokkSV18lEy8DAx+9Y3VnBBQHvNWfCn
PsDJEO4ditSn+//xvgDbdRDRj7cirFCKv0xt49MfVXApKC9G5WgzrqzxCGLqQP5Mq8Bc1ck50525
ZuzJlmsnMC5Gq1XAdqrUjet0/cJMyLJQz9jbAL1TADGhDRLMUZfymZ/R2ueSx9yI/irc2gL65WZu
+5pv7y7Zeyk5knYB6ynMzniv9V2p3FTEpxNQYVU0ywhBkMoT4i8j0oN4dlnBWt6Bfwxh74r6KHtR
EFwlIUYtcGc2pViQ5izRzEDQBpGQnkvfhOUiiGcDgg1OkelZNtN+fEwuBPAnZITEEJ39Tej4wHPU
mNQSVg7OY2HAquGwmIBRU2hcgNElnV0YITTab8JvUmK4wrvYQs6JOp0kKD5fMVeCtVC7tpDKBePq
Ms93ApempRJ4KfG+1JIX/neY3knHhRUiSSPhFynTp1K+Kex1NQUCk7CEcXEnRG3BuGa4B/cqP9g+
NiRWa/lHjjmz2MPoDvmvUWPkXMGa1N7keulHLONlZOmDpbN4o7VJZGdSFmZiLSYMqhsIPERNqhCG
1eTcvCYLK/IVlYvnnwATNDN4ZwnnLOeUIJFrsOS5qjOL0bQTw+n4zmeRf4cMkfWuMQ/pigCvbEM9
nttZBPGtBBcHFKMAvopdL2UpGAnvyXhCkQoqrnDmGNIq1TZTc8D1jk8Yfq04EJ+FB8TMl5mIeiYS
YS+ZSG3ctiTEYJvg95CNa4ADiLRTBKXOvBscFt1rSWoGhClQWm1tyKHClL+sx117wzdqs4Yl1pnY
dnrUd6BLBiYkm7NmHSHbkn7rvl4HRTynZwxcB0U5Hg2sDvmVg6VV76H5zBJ7o/IFRhDlPJzAhau2
2OsyMIGx0nkCLNRPqv0Isao4EM9Xzu44TGeaxXmyfpvmQ3cNAqKYv2zStLNaXVDptSxVTjvqDmST
A+Y51mtwp9A+aVxuMVkGVf4t2ye5X0kKMu9FbD8rhuG25RnT9qTPuSXYHeOhm1HWuuS9dJ32ERU3
KilIwmvmBYmeUwQPQ9bNusgOvSOhHwXlJJyr5GgkznnjyG/TPxWXuFF05wRVNHrIiDhUBTOOsNQS
yanqzscRO43AwPklJCLVrnDjYp3GCSIfqmityRYP2E/MCiiROlOdzOFZZyTLPeG1pQhBtv6XaVTb
AEACT4X+sy+O6mdQrInbIL6da4BdJCcaz62lACBsj5Fn5nW7FzKBr3A6QxmOEOc1R6MTwtbVl7E4
2fFbb/9E3XcvT2vKARjWigSZl3U1fM4BhVimo9yu2LJTj8Gc+hAdRwCSlf8umI7vz+N2lBY8ECQM
RLUmUjUXTaQsPTvAWXRpXaY974wSPNGArJnpIR7U7jcl3iXIvvLwJRECV30CkZIcZ1BfXIAmXKzZ
z2gfSVQLlD+DDlfnFsnTIhw+DLLPm4Pk/BntQTW3Kp4A7+FoN03640GdsmsUI/rZ2LhuT6q6xEio
4Q9XF1bvb7SEIQAVImW6CwJHwuykWS9f4Q1HRSSPW2kZuWW0YpEUF6rY6vjN0YMtJe82IdyoOzxZ
6PUNQbc3T1lyhUlClbZw+ypIjRIT3nuSLph9C2WAQn+m6l62EPoQqbErhp7jF1oIgRJNE7C8G+R0
4Tx/qVCSbUA16MyGMakIZPiQw73erzSiIdPwR9EwoitXs2ohzHBBjfcBlmhaDetyhTijWPMgmpse
Xj+M3gRwNjKMhtCeFuu1PCGj1Ukpa9wCaTBRvk0C2BEyXJoNyPsbGc/zUDn2MiAUIKMzkHBws7gJ
ch6VBO8ctyRiGsZyxi2wHmczrjmjxQ6kZS7OaBGsWYOUML0WW+6ELlwD0sfTe10TJnnItEuS3lqy
BMI97hupdA0ed+icpbNiKxerEWH2TBJ1cUvZmCn3wTj3qWcxWr11wbqt8FDCAS0IoUCuPpC/yVJX
R2+Euwz53wAqYrFnCKdKo4L2pQub/hyF989A66dt6l06riv62Ij9aWzObngTr/lK6+/OvAZzfz1M
P0FAhwrug3jpGJ8pKtrq/i/nboc+sBUXEGOnvfISZo8dIgaKHwAifwN2NZuuy/ZYs1TZ+jounsFw
VaacN29b8vBF3V7xn1NwsJ+6s5GnYG+q1dIZqcR6r8m4FQQ1TDIHrYhLlGvUlOZRchDWiiQ3PuRe
BD8JASecFg1SjJEkc/qfKe1lVcp805pM53w7VOhFEBSBC1trUKcJlh0zWhC1R6oA7n+8MN147lDx
5zBiRbUGMTJUV4ffSduKzuycYkWQz3r9Ri5ou+QrK8qzgUGLtHRr36I/V/lEU5Z4ubvLxCKEKPzG
5oDedd6xjnpnsb2QjizkzXa3EmxLRSlkZfAccv9XSgFM1M9iRPg1Sl0HTjaWeDGJewIOnFw+KrII
9HqjU1GY/1Q6sRkSwiuur4lHQrN4LwOdlnRp/Q3CDcy8JALyv5gc3foSOrqGAg70JODQcXOLGZZ8
Q5ux5ROxOq81DMI+JiJyQdoBAQZrCGUJTffSUAwNF43AcJ9ij354VMT3FziCN9ojJ3gsuhkqONx4
VouLwg5eMCrEHxORgWh8mTvRcFePiZ4d5hxwao0z3YnWerUcmrMuiAgxINqvM/+YRqLiroPEVV8O
LxmOOWUtiIOYC4z4R9t4UAgJ37yDz2OvOpQ2dfOLkrxQgVx4OlstS5023hN9B/kg02xx94vXv8NH
HlF77n2eJEckPLA+800RL5jorhoBghKw2G+8a4Uj383kHarbVr5k7Wa0XK8hW3Jdevy4BXkAoExa
svWseGUUx4JdZNBk1M8u8OtEXla27/g8A7yA2ENYupWF/J2QKkiGFwnfByHZUERAfWCg5fPuTnK0
hsNW7l2Cd0XcC+JMFBpBQU/ku88E412qkZrVdYoUpVxPb+Az9CcNC9B3ziMWuSg4tbx6dfxl9d9h
tOgwbtXADvcqOMjmtS5eWYleaiVCDnuXaa2Feyrrnig+IsnKVW675FWVBaJz1/MOgCF9/KEJr3UI
04z5VpM55P6M4Tr1xG1IkHpfGuSHgjF0E1sbwWm7RKAmw6JWK0YGwOvgMNZ3G7MGWeo0nno8JgQz
JKRIbH0eRP1Qcw0uyekMPgGHEogAKjiwDCHT59DToXNFxE2xxSQTNvdaOY76wyKtAm8f6tDYW/m8
sB1Q3iYvttOwzcKHPiZrU//I1TeeTlXBXoWSU2ywE1KhkrvdwpVCSs0wrYm9Ja7kBPfEbSpWrgkv
TD+nNWQ2ql+Vgq/LbYuLQ2tzqN4G5VNFa1LzboftYjLDuWO/RgbBmNKktedtm+Cg6S/FvxD/Knvb
Qj8k5jZKDmb4cKw7AraWjIrXpGwQIwfBLQbHV6yzzxugbXmsC+cWAKv4gKLGN1zRWB2kZm8wOpMn
IXsbzMzlRIfWqLiZj/RIH4FEUV1KT5vq1AF3ogvQpZN5VFF2u9BZiBLkMrr2GKTzNG0k/akihklA
rmQJlDZ5DfmjYNvKd4Smxa2YL7rAX0I/z6u3Abmw3P/wgUotLRK7DDmSTHh9RReEHZIElt8D+Y++
biIca3PbBWuvXOb6nKTqLbGQCeq+HAWnKZ89Qm6bjRB+eeYp7I8TQhNjleWfo7Ic7XuuM4kvuGRh
uOxmayt7+UYQplq/tPCu5m8TUVwQLNIq1JcJ2cPoZZf8Awy7rU9I+Qscakoo8Gu9Vc53nYIkj8jz
ne7LC3gTllNCQcfLJpbAXMip25uYEvg9yw5vH1EOIFxRfw2q84B3CqVmh5KGNZKwYXPcD5RWV0SO
AKxKLUZ6DFfRmXgDvx3w0i4d66kkjFyHIMaxhUciJ0PDxrrof+rqX8Tv2mPAk60voBYqclzxzhcW
GX7nBIUSYOPS1jap/EZR5NicCX6ujQMw1mSe6VAEgcVLRdb9P+F28Jf0vMwTYbCf+fiTsPCZKVUZ
8hX5LFqa9pB5zXxRS0+CknCJZPlVJuckfbTWz8RTIDHBp0LC2L+hTwhDJh1lS1FyrD6EpM4mWvWN
f5IeTjKWIeXgBCDpCWEpuiUR6wuvPwnaItXSeaT+ip6QSHmMwR0tteYjzyUF4NAppyoBFjnozVZq
mLQFVpf/pJhbGPRNa83hICitNiSw880hE5WPWpmeaTNz6p6iIAgazu8g4DJwgHbtvdfs6KHh29Lb
lVjq1fsxSMkIIO2fnxhre94cIlE8shpPIueKSKxGMA1JOasByJLamDdcK5FxBOEZCD1S+lcaGbNE
BGP4f1x/5PwMEd0k6YPoT38K6Wg4msklkZ/6RMjXcI+2En9cv81psIXErihp3zNeBeV5BMtqWHJz
88dhuOr9478HB+iv2Sk+QD6vPHWX9wQp+uD9ZvxZPRH2guBupAfEfYlm2i6RtrCRg7N26mxQOoAG
wituqVsNhzKjTcpli+O4ahmt/sF87aIF90gJwyMIl7CdXQy7AVfvFRtID7pRp+Jc9ej5uQnRXsfJ
B96vNEGMvaJzx9PFl1X6e50MiBDvtzjvfKgkPj3VPCnKWmVjwyeN6aQi04CD46DKvwIIJhiuip6a
feRsqwkRJePX+VCxUtb5M5CA3wlpH74THaMhwW/BugKudnZ697T5zZSnoCYtcXYap8CaG+zV5i5l
WsP+XG97lfNOOC6PPCZTvIFd4mAjRISJhrZcwJyRKE36bBApkjH8wNBG2KdCopPNkeOAVmdbRd7x
gefDg/40pEABn/ozQgvPdH/Q+89p2CkVdY1LBkBbBoij7gGqr+r52f1f2ZNmugLk8UrUixBk25iB
YdgZhGrvpwGdAuMz0CZAiYPIcG1tAl657pYnv4ZyG7oluSfOL8irlf+W+SkOr4O5G9tV0+xR2vdo
Bms0YNJh0O8OMCgFcfVd57XAkxv9KTIAYA7sVD+m7OZ9G/3CDmHa93ZwBjHpsnXCTNMCmoQ0BeXf
1NhCUyfsUfBAuo4kkVxpiI2OHCuUjcQOpJuI0sEkcNUUTeY2or1EuTQjcJE7ZStMB62EBIfkQCRT
2luGOLy+dfE5jF4j0pE6BnCYulllHBsJUdA9Q/ZAoF8OQXkTXS/APFJzLcedCGtn6BkoKNrC+lnW
wq5gxU+hf/XkR1N+1do1VH+kkKx0hPbFLmb7cvkng+gs4deruuXUrX19XVq8tjFp8QcvI7blLSlR
TGLTBLPuNryQZIbBgBNZTHztWD8HBvqKUJZ2hTsDe7w/b8QvYnbBtiLGwpavHTE5HEYj6MzRo5+g
2ph0dfP9DLMGz4Qrmn0bb1hnFDsCEUFBAsJg3lX3Hi0P8iEM0Y5SU2KtLfUeSe8Oxz9Rs0JuuFFA
9eqBl6ZfjZRp1H96VLgVfIk5ruE5UlyHPeFAa9W7D/mylencWcW9RFjPwQp/J/RwXeEOI4/BvCjm
zH94iYpkw+lrOl8ezGT0ZicuRS1muaW23m24i0NSBMhhRG6LGIzqjTD8LEm7wbjfl4ewXekm2+Ie
M6qZXoc6xaUlpHpuFrgF27nFnDy+Nel3r3IRWwZbk4iGgutn2oqoIAd9zQ9WdzNxsNfVl6Qt7UHo
NBG7VGRemN3ZVFHSRMdS59Gy8XtijNorhAPEJC7jfcRaTfQUL52HFr5DUq9vyNFkfdDpdegQSGIF
IdZFsI7pSZIiOhj3AwxJi1c47N4afv3JwMe5ILeqe4tiilCBAmsi+iZr1ZGgXa66YUsYlx+5sXVt
HSYf5gsFZwkuwI4MsQAxJqYW40B8b2qtNJIfum4vafei/UoNAkP/x96ZNDluZVn6r8hi3VDhYUZb
KRccwNE5uTt92MDoDHfM84xf3x9CUqUiKyu7a9GLNmszSRYhd5IgCeDdd+8533nuqq00xOzOXxkY
hrhjWJ/iA0LYWn3Q0deYF2IIGJB03DshjycBpxo1yY4gF224l/neosNc8mGtun6njg95fxykuzSl
en/ElkP/ngz6UV5r4Q2tjikDNsHGDcP1aA+rjPtjislAxcBtX4vqcdgF6WtH04IetUz3nRPKqL9g
QhqANcslCyj6DTpGMST54YUXpfMBCDeQ2Tp2X1b2ip20oQPmf7g2J/o2BpChofRycoNngqNBYRke
yM80mXaE3dHsz33xnHXXlCumyiEbDR+SCYUR/30c3JN8CbHW5Dvzt269lhRaM+bdMi46bUV05GwZ
kM8QL5uzkV0o/mVsbjrgFiGeSDyozV027mx1q6XVHJ2sXC3miIeIkpER308tXwDzunUEXMPZkCK5
IOilRiRxyAH1erTrcjZ4hnbt5McxvRO3N1U5nbqWWJwmrGCILYf5dclYlLfE+D31nobo2TA/pkuW
Xmz4MvmoiX+cF+xXGBbRa9fLS6nvhHIm+Guc7hF4ZMzMCYK3BqlVwgrfsPuPffqiwdtUheI6YPML
48xrUFx8uWyzoVyIQ+u9JMNnbISLLqDJ0luE7h11LuJs2QPUihMg4KdcB1FslY/DcCHZNSHAI/rg
G4CnTZBDx5ymZ2OFKw5VCMxQlJvGKga0zaO4sJHrM66F05BbhOluOmKNKUgj78NGikc1ityd05UN
EV9KqcCHMV3ano986IS6UT0z5Uh4T43O3FmfIiVulXuGzJtU3O02kf1cQNqCIqN8L9NrzpjCRE4r
P7FvzIFAMlnPNpzgufbC0cfBjhR0rtOiP8KRrjEeem8JEWAuFGWm2E+2h/Mdl8BZxW0O/HaaooT3
qvvkY2y6k2ntguRZtlc0Rak2reCSKCc+Kkt6oEHqe4A9HlIbqvUDdkzJyYpzQa/X7XaNdKSrN9B9
sspl2rqOVF1A/DbsrbIDt2KCsekDIxYuq2ncgtl5OnE8bIHcA9Tv3AbZYXvEpAaLSgeaWswaJd+1
yW2kJYklyVuPHXiFfaBfBe2UhgFDB5wHT5zJCgY17eBHIAVeJWObeBnNEDYwQH1VJg0Mhpa8Ixit
Uv3ctbtxNYZbXjrun6fqizcIg2JinTDSKwDtbxTtVBKW3H6KYe9K19w8Dva+yvdGe2aIABQ1Gk6B
8qlHNVfguawuYXVR5GuenuJuEdGnSpE0LrhGvJ6MiC/hXo3kqWO581fSuAYyX+YvWdSy7WKs5QHv
xURSMwNUn63sMlinnI5/mJwVepDoeLUPH/bTiIeatjyc/fd23EQjoqU1ux98O5n8GBaHKZNXJ2lu
pK9GVYWaGcqyQL3cwhtdN+azjo6XT5nbaZxs5f6kiAMBP174rLnjys5zR4lCwnSPHdJ1lQ5aSKXA
a/A7PkSxrqD7qLAUBdtMv8WJOXc766BUPTvDrQCOrW704l0FYW9r0sZs6Myb54LZd45ZjtWPnRda
F6J6uZMw5e2+WukCuEvzjwMyE2y+y6J8zLt4IdUWg+9mQ5vVaL8D70N8FbVOQ2+8Bv61igAuSWWN
hOl7n3/PVbgQTq3uYhx0w4AV60tDCJB6n6jyJRfr/XubvzU1fWDeOi3ZI4W7zlQLpVy0sv1XGT6f
QneYYnI5pk4Z7muIWxaXNphR02BjffbYlQ5zBhQ9nGRtIws2FxHdWPcMU1ONDtgAqnIfmx+aTlQK
OsZ4P+abzjgUtKJl5TUCHwJ7D2Knuoz1j7RiikV3ETGUDeOWcj566+OrMKGo43XTqPIHsu8Ym4iQ
liwyenHxu7dOWds9e6Hn6JZZiLRq7jo+sKjqrjcULdJtxHSsoSkxJyBQtyOXGDGTVSLecQIOWS9Z
50uEP/cK7mqIeWjPDSjPUf2hueQmU40HrzhnQJIknS2R9J5E7yjN2KjkdCyQ7NGFsUkeYDaHwQ5V
QhEuZeZHchFz69p2pHp161p1hmabd7di6t3UaPGaC5BD1W5pMu9Z+1wa1zH1W6PeXNpgI32bed0x
gGcb5UfXAU+Gu7OSddmsSVdhUWRRZf3yUwQaKgoPhdNQvOgDhWJ0aSDOsG4xWvbkw2RSTJGKMKvl
IlNosROJ7kyAbtbN6f7qodmfdPaJvvFJpqCAULfskS+dcZ1cEfIaVhicG+ahvDOvPxv9Ni9eMgoT
qUXk039M0pqwcghTpPvP0uCia+9o4hsIxFt/Mvq+SBMmQ7qH7pdJOytDf/SQta8jJimJbmrD7cjt
HzXlapqPmUw3g89O0JHhBkjyaIFQjpGSdiCreMIEuLysadeIcxAhT5QkQgHi10oiF24TJi/J+MKw
+jAma0/P2Yq+1dqZmgrVdMXaO46Oxt3eh15B+8e3CQq9jeUxMLacTJPYXHi4uA2WXVLPLInMceSn
JfninLRqPYE0ClpuX533Xga0bhHoJ/SVbccmAIBMp2c0a+Hw2vdbNm6WdpS6czd8L4ubHXy67EEK
g+wCc5vm2DseM35OfkhrA3iW+eYQrk6rmEFAxaoOdl59kMWNNtjUEyN6eiY22fRzV13YmkfMWYTI
7UUqBbIf9po+kA6JZhEzESZW4eu3X/7tb//+b/f+f3qf2SmLBy9Lq7/9O3+/Z/nAwfv1P/z1b0+A
BLLkx2P+43d+fsTfHoJ7mVXZV/0vf2v1mR1uyWf1j780Hc1/PDOv/sfRLW717ae/LNM6qIdz81kO
l8+qiesfR8H7mH7z//SHv3z+eJanIf/87ds9a9J6ejYvyNJvf/xo8/23b0K3fnxQv39O0/P/8cPp
Dfz27SFLb/fsPz3g81bVv30zf9VU27Rt09INoclCNb/90n3+8RPZlm1bNy1LNzVF2N9+SbOy9n/7
pqm/mrqweJRAU2wplvj2S5U1f/5I0UzVlk3NlE1ZFd/+fOM/fYF//0J/SRuS6aEBVL99szX12y/5
71/09M5MRbYUXdUUXVEVW9YURebn99slSD1+XfwP05d14ocHesjKuaJkWjS7s76g1+/4qITb9QPJ
2g0CJe/RmqMsXDIFWgUrsnUHZwxBcA2z3dVrlTkip5W6qpfMNzj1y9mW8SayR6d7haa4pSm+7by1
bmzlZkGZWR2ugBdnyTpZm0vLGcE0lwQMqmgF6dRcmWYk1HogTmeIwimCHlr063QCOLABnni7wC1D
14egg3cdxsa54SjObNKWyAdWZDUh0QsW9LB2/lnt5rQ8m11A3MzsCjRqLx+Uc8xAUN6CXnKULcUL
HpF8ob8hukOLtsQz8KKtyy2ZBB8BeM9mfWV6+zgBwKZXgH5iHtGsqHuIPyiXWMku7ZvygIxsBhqh
WgpYncCFrtvz9WrPHnbTX9CW74lFWL4TMwk/otyXe/g+W6wWHDsYt9mr8/TkzT7oyezBhiyTC92w
WXQt8PybsG7N2U5ecVPl6whgLCFivPoOTFcGeTzdezB74rOasWNBOEOm8MK82wixDLh1s4/yTV1E
l3oBa2GfzGjogeIInoWSXgIDHUNICdCQ9GXCAlHPxX1cyZt8Xe+0EF37LFMdwYvwuD1u3RO6r1W1
5h54HPlENbJGKgxgIl54LrvQTVjtyXXmu517ZDkhx9uD89kQSgPtqkcW/ezFO8yL1lZ5JHV5FdjL
F0NZinMr7aql8davn56ktcBQtwIgTDJEsA034cJaYCzf+Jt+NVmVl1ctd9DtvcSOWEdbtiuO8cBm
o0aXgK9v62hw30z0BogVogWAdVq99vSfntqR4X2/Zuam8x984i/Psbus+g0PgxhWIGHdaI/dM5ts
HKMhM7kFTrYeidhEEmRsufbxmGCrrHFLdqtCXpj7SoZ29MI+TI8P9pmuDYJfbOQP/l55UB9pXqwa
9nMnUso/slFegLvibj8DPc8f5G108BfSkUVsHkoPXbdkSBHtM5YT3ZkWFWvOn6kr8H4Rw9LtsZFi
ZNLx4BEtz0RgqYgHtdo0Bh5BYCn0FZhRCYb5upM/NTeas/q+PlY8R7bphm3TYK9es9Ju/RMf7B5U
WvPlnnnKxQdx0LPTaY8yk60TwwpMSCEhR7Oa3vUrAuX8afKjIEdnnPplvKNa2k05Sy4yYoDeS3Ub
ORKnV0nkmbTU7xWPthZixfTXxD9Evq3jnckjq8EPdRBDZv0r51yhz4IXcWIor78tkJ26j/I9dGY1
I6x21aw1iBhzMnYJFLjzxkhWciBfOycY4/Zs7kU7lkw+HQ1F4oKxydF9lgh0ma5fkuaGFz/CMzar
Pjgu5H2MCV517hrmvH11z+HJ2/XfDWtZfEofzG9hG7OxqlSH84M5jvcC4FsZnihLxHp4SAGUOsNy
gMAyqzfj4pg7+u6D5O8HLppgF36nJN9S4Bi3FI9F9OkSL76Uu7n1Fn8k0oyJOyPgB/uGiA7RYXhS
LuopsJ/VcNOS8ABhb86u80F5s/Y5BTwM1q6Z3eWNQCl/JIXCXFmveN8eEryiKEA/lNNGvaBVEQf/
Sz1Yp3ZOmOajuj0Qn7jO0E8yrLmY0WZS6Fy1kjeE/bOakTqEQCJc3m6E8pZzNAmzR3+dncgZVOcv
Syxqs8OwWOokNSzvyoKZ+Lz6ruz5Eyx17TW9veHchh7EtzM4NRpgqs8bviaG/hRNSL2BP6wx8y27
/UFxxPxAiuK18hcaCSu8Bbp96F6yPZfq0jpmNE8Rd/BYesFzY2FirOF37FWMdfNA1bzggPjnBTYi
AiIKRlx76kZDQfdgvCFvZ/v8pesz/hh/veHtmo7iUF8HpAi7eEXK3tVcEsCHRZoxULWHg+I04Flm
UEXbr1DZIremnmLjM8cBNSuQ2PGekg1/3NsrXLOqzkLFzAdM3DFGpzKrxaphdLrgMQBGMWM4UrwY
LWYbc11+0O6ezCBMd9Sld9JXbxJhoR1VGgMCdBZsb5nYmysErIubentGoLt9nK+/pA0TKWVHbKTz
fMBjxDzAZSN40+fRhm7Z1nwQh4h+5ingI2pQ+RAXupr+RZh0BnAFo/91Onz6s8rMe0pvpBFXbOj3
HJT1ilb6AHhkNpEL2ETQgn4f6HZ8b7UF6YzoDgLt6C7P9kKffAAx06gjviH4lfyfN1IUFzQjVNpq
lpPj82lBu4ka6AJMGFua/V8pLv9fKhsNii3q6/+qbLzF9e2nqnH6/d+rRqH9qpuGpdoaRZ4C20D7
s2rkJ8JSNd2mKLQVoVrUk39UjarxK9WcKtumQi0nq/bfq0ZV/9WSDUW3ha4rpooo6L9TNaqq/g9V
oyLbpJ4ZGnMoU5fRnf1cNcqdlzDnoM/kZ/Qfi3YOWCw3UEgY3VIfi4OGx6y37qGlbPIIPbj/Evt3
ZcoNgpiT20sZhIPcoPUNIAri4+7oWRZyMS/la5xFu9HyNxl4fG3bu0jUKEJmljiPCtEZzS3vdqhN
0+ZmJl9yvXVPqXTSB9x92/jJw+7okmHFkSHXhE2WmHtbvoTJcXSPQ8bMeJo7OaGqQGPBdbjDR2wM
VCJMhiwD5dlzj30bKfzk7AA6YVNaIBgfWommkzovA0yrYLiMAIgM4nSFCTRTSzXE3DePEyyLrNag
cnJmQD1iYavAqxVGi64H9sHH40u0vrh9Dkw+hhZDfVRt04Ssdom3MBnAvXWpqzDVEyeQMFQkr1b0
MS9kFl0+ZwMhfuYiEWVnGuFJQN80LwfwPDkYtB8DEAQx4cJVBJmnLL5kIAdc13L3aMXhQue4e7dz
OgUMZOZvkhjvIA2iNohWAiZtQhyDV/hLlYZ95eKKgBmg0R13x00K07z11HmOP7Dx8Q5B24083DFt
MY+Ce1PsPfbSTb1CdWjgGBHA9zroEiqhOhK9aAjOA24hvCmqzUF4pFgiWJmOU9KvpDngCTt34Yse
zfMClhnjCbiP1nMzXBWMkAcveM9k3A83Ezm0Bg84EOTdmAr6xGuZ9wtFmnU1dGXlqgOlzcSVY0pV
DMmZiuDwOh1loJMAKhWQawFLeXdJI+mURrqb9U4hAFjxuBHpK4RyjIJilfRYysJ3zqqSoSWUyUWg
QQXlRI1UcIv2qUQ/oPXUZDWcML6ogjFKi3qQvTeZJrohw+nysNXe24JV12eag5OqkD4SzCVozECg
zaWQLm2g8e3RzB7BqDN447BivpaqwZceAZYw2GoQgd7bqKZtJvAh+gWzW+TJWstQspbvWXWt6ruA
IzsRb0v6ZCWnV+epMEAIfORlZLlfYCGdpTJQ0wwptH8xqpWUyQupfeu5mTeh5OSVNVPkNzwrYuok
jJw8nLkYoDDHI5KoOGs9hvCYWGoaMZ5xzUNlLrMESHwTDY72NIwXcn6HDl4gjpxws5EFcuIaQSA1
SacuOQdi6iCTLFuIw/SSV63aLwq6plauzhGeLOqWN0mnaMCxoNBNigIE1DqVqegXWdGzVmNf51yZ
/h4gEEvVe87BGuNASIS8L5ii9ITZxuQgKRWXGN77oufnHZqh6VwxTwaDlEaifQyShQBHL6B59eCH
97/cxP/YYv91S21ya/5pR/3j3qjLiqKopqzJ5nTv/MuOWjUtxfZrkCKwJ6usXIxHO2caE6uYijnl
XJZV/ZpMOZSU8llh7epY4VKTQF0zlsFaPvbOwDfeyoKSfRUuUoubSe60JCs0TCjymvhYFBc623V0
9ysLaC4NOrbwdTmd/kR1o8C3U/Y6w326yPr+xzVQZWcZ2RIzUxt15UD3VENumPj3mAvIkq/aVEIA
nOabL4AuKM3VHSqw1hB95LsWviWOy6vBiCpA43flvSzOFTsjKby7FlozPutggOBMcxhbbeVfknrA
dLj615+u+Kcrz18+XePnT7cxhyRCFDDlxj1HSMcifMMq5i2uUTMEkk8NXhdfqoYf9TBILD0aKtty
rxO9+6+PhCXzP3/PmqoYP5o3Ggvuz0eStpJkdVXE94z/HTaZ2Kuc7QMAfEzdE93IKdjB0tC3DgSw
uig5q1MFw5ZJbKjjacFasjIwJzWrSt5J6SJGIZefowx18Kws7rm+K6QNEgMpQIW1itBayMY6l9Eo
NMd//Vam1fqvPSDOWFtWZM7X6d3Qbvr5naihasmyhWc30ZzS/mjqmJYPwluT1MRy/q9fi6bWP3kt
1TBVRVM0Yf/D91eK2Pb9CfDZaSCHaWQuYiYYzUpncPtReb8Xlb9XVP/kYrTV6fl+em+CQkg2qJVk
Q9OFMl2tf7kaO0vuJcX16UJzvxlDZWO6XFbgIKIcxSLEw0yQONLfFal4xd9os2Z0ko0h6tp1NHQ8
b5nh9mHWcBAtoI1oIgD4O0U0D9NdHi8Kk/zo6oWEXUv5h4edPFnbgf8cquEq5SLvgvq7TjyK6z8R
4L0ZcUeKSgFdX849KvbpKOI4PFVWh8OkWGvp3ez1hTo4pcXNgqhMfE/yrRi9ZdHgw8LvyJiFxXUq
IySTiWKIaIO81mrHPyyvDyhdlt2ASheDGjLOnopAo/VtCqbMdBTKxnMYF6vtxYWFWElviSbIrJXW
Ndc8YMpwJAk1XnMLnXOmzEK3XyQmBHcKGQxr08obcNjT8qCYrGV0/jp3Iu1Ls+ndet2TEgUz9yoz
9s6w+EYaXXTWE255U9Ug8xhpujhKvIQ6aglu9KVbbolFodmEbD30DTjBLy2KdYOhXN2hHvNXCouf
hriibrBGSt9XQJSq4lQDdEFxEobs+8x2mbNIeNQ9kI9L/L5DxZgU+mobTdTpTy06STmTt6lDUlPC
YFAT0fv0vqYFJcleRshOZkEg46ywqCDhuDYQOHvxZhm0NzjmgjVvQF41FWxtEbCpbQbQr7651CL4
WNY28iiAM54sxNypS3NzJqXI+lkmGzyhBblTapC86EUJHLl7yHC+oBmQ1WDjVxYKYAlzMaAFeqop
XdjmXW3xMWSTP0JQlPjLzKNYRAdPmjyB7Br0l14gOw8GJ+ti2GItjCj8ciaEpGY1Ek1iejj8EEKw
aGoKz46EzTKCVYYpONmyXAbGw491eWlNEOPoVvkMyyhgXeMq8FLl2WfDu3CpNg2gElW2npZrtcOO
RnmURxHO9ZKIBPpFrEh6cmcUKY/xdUSJJsBKD0RKuEzS8nNBxnlDIaTg8NFC7ylKVUrFXWuFi9Aj
MjX3nmKhzKPphJCuA5KItLq0ot/nkb9o9fah9qgNoKu01b2zPhSqa4E2qtL3prUfaKMFlLXWh0rP
JBWouuAo8gpAD3RO/IyD69utnThZBSHXREVINYvaJPMIVPRYykweXG2n+0DbwQqCYClpyqoJ67VB
7qKKH5pShOrGRvo9XZUB7bSRgIicJY8hNGfALM/WksrSDIUGrADLYY49vvEVNgTKxrdPAM/n0/3C
LLwlZVFGPNa0WjW6INEAt5y9LrtinSTlXK29H/VtyekyTFV1/5TUH9MmwizUH3uMsuiWpnKPUAdP
R5GGDMRakkekZRR6SzU5N9V9KqI6bYMCzuJlNKpw3/YXBBvMfNNf+hK2zPE9gq4zFcWGAYALjlid
oD16MnpiZQhY9PN7Wr3kUb5WOpArdLCQSYc2eIZabAz4gVVINcD7aTFbwuqp7GUrYGyA9vEFfTfC
csrKXRf6o4VSPmiuSXFwQqbJ00+nnUXlY/CMob+gtUXsHhsgL/m+evpUPzYWnA3T1sFmFbU50TSD
AtaimKskxFew6aksDWmWBd9BuC3Fq43qqoaF3UM75yZtfkyfuZoXbLLuZcp9nzqTBBkwThTZUbme
dlSNiI+myX4Od7IMIFIrdMSd0AyiVYPoofAQBTbsWESDiKg6RqVHgvp0Ery7zXsWgOOcJpxc9eU7
TK95S4s49JM1XyugtWsTkqL2FaSIO5lS6kZMmOSwyDkGGc9j7C50Brs1p69fjsCD1jklfQ4JZh5i
QZz+7REvSeAoe/UBTVic+dt4bOZqH8wL9BQ5UirswUtX6Sh79LmC4FfUwFHwdXvyuhLngpRan9Ht
k93sYv9DG+HQrlz3Ha9/gLHbe6qpiKfvukuDlfEYo/RqtK8/DzaDQ2HXF0HsM9qDAg5OYEqOlU0i
VdYSZVXEIdwXgF79sNIKzFZtN0MAUqpg6jBEFDpA12nRlVGwf8nR3hNw3I0SwdxDG2MIAW5cLj06
eIr5kuKwFSFDenrelUFT9aPlow2ereaJO6uHzLtRIofGx4o8lODTZx5h0f31njoNll+1k7hvujn6
QCxt6lMf3iRuz6wALpcPm9V6HwkYYhlJnfpIxM8+jZ8KyFo1kxpy79YuPBuxJZygzo4MWnkXUxE0
fWVjQxexzujPmvFCg1rSBsw8LIyH80HmoyCSsrvZegzXFVi44ujAryJY05GHeLVB4CWJLXZr2yw3
ghQiBTWB5BWEyIPNHRWIclR9Qsbh3zh1wTQG5bmN+qds/OXU7yjoPkY676DwHJ/o3wjFhbBbHAac
UfTZtZQLidufgDVuQ74T8XtO4V9jya/8bUdzF7FDSApOg/6aBcEEACkmCDbfSL6IxIvnor0g5ruc
TiAJPRxQfRN8BTfJNNn1UsUNBjUcXhEPUywAeHd80ZWnVMEuxvvnOtDaN1N5HqAbxDAjADIZaKID
sExaO1OGcB61JJvBfTMwMdtKihgeGj1SCgVlv66TmjAolAeEBUTVcrS1s5riWerpy3CTTNCcJC8l
/L4ea4FieEtXYnVoOLtQhXdggE3omD51owZCxkRKYVBOToMsHAzTC5dsRQtfn/tJtUkIGVdx7IHA
bvqvhh6IjGQAUbFP8YLAJ/C4H1bR16Tdz9aq+iQhYG4aED7SU1digVO+VAXeJjN/dYJsDYCSFUzx
+td0oijcm4T71XdPiB/nScLID1yFWa3kIpxnxteoEkXMR5Jznyt7FDP82UD2uybsDLH9lyGTb1NR
eQfvKfNWzdaA2XVzMeBhF+/pAKXY45woIclSHCV430JaDZrg19TpYMaFjKasZCg3ETr7MZirKI10
8JapC4MEhnuJTEpR8iXg8x+/H9OukfiMQoxK2EANk648ukFvSBY1aqoo57TzEYvGDRcAqYAhBJKI
4PiWA43IsyC3KeBuJ3F38Dudbdf7gBQJhwLBwTwzctyYHOWJkdlrxCxye7cxBLMl7NFsJuzdp1+z
MTMEFt5MRF5y2jrANsga4zKTKcI09I2ld9Eq8imN9H0YudFjkilrRy++Br3DZ0VrjOZBmBCMoinc
AiapmrInnCWO0Zaz21et3qFG6WEYSlW0jOmrjaq0Tqtu2WFaknTgchF8YwxoAlCIH15bb3CC0Bkj
DPCltxkD+T3oXO7q3TIcQlwLtDx1ZPLUYxUxe7BOLJaz1qPjRH8v0K5VEgJ6pRKlbVihhJWp8+rs
7CFVczWx6nIoG6bvTIVnVLEU970ztX3SKHASVnMV9WosMUSBzTriyerErdS55BlehHJO4qM6Ldmz
ziILonuCQ87pgIpQ78AMTz3Ivt6iXkb/QgeEKi0AlpbWcBP8RUHwRhQCxReLrtipnNNDdw+n9XRD
dBV5RN8rDLYm4QI2o8iIvk9lyEj7ruOIMTnx8T/BcInG2ffRvFceUyG6hFORRZjUuiZF3K5i5C7l
oWMmOdbFBLu4qqQJND7O3DS4/NhL/n89yv9OjyLT2f+vBwsMoW7pz5OF6QG/TxYk3fhVMyxbs2jf
K2hPhPLnaEEyxK+ITUxNphmA/sTWmUf8MVuwftV1WQg6Q/xQ467y99mC+FWYgv/NxMESmmGb6n9n
tiBk6+cWD2WwYQqhCDQpjCsMJg0/b9lDLSwK08YTr8pF/SBkHPSanipbOxu6hzZBmFzXebwvDWyj
Fc2gHMxGVYNSDrCSjJC1drQamdSOQnsuBwsirl2gQ7BsglNUKI/zuHPZw3Z93T5q1lBtw65Muawl
cljywjyXXpMeKt8KTk0o4mclUhNGeNGofs8rVPV6XtsnT+koZoZhYPqrucpjF3vAImupxwqUhX10
LJuqgj2gtt4lqPqCVE89uoY6hUQRRtLU00djOg74cdMxOkuJHh3SaIi2fD30o/uW3W6Xs8v2oyA/
2Z7XnmzDpuzSzO4IyTEDHBPnFF+mNmgT0ktUiERGT36EEO6uuySqDooLPrhiJ34I/CBQsYb2OXGg
AOkrS8foUNqwciIrORSK0X6Ylem/ai6ZYkI2XUKeCLd7FllTnhSDBIJybNnA9bJ5K7XGO1s5O/Oi
VhDlJfSIN5ZBbVV1ugfypghJlGfKkvmDd1SyCCViIYmapoGqnwSMuL2bduwPQ8NeDUWqv1eCnZlk
FRQFnoVa35d0+62yPe45GRg8UD7KuNMMHD9eb2KUDn2M9Xmjv0tpau7CaDAurqlXS56sv5qR1V3j
FCaCYqnikscJMvKhAGc+kin4PKai2Xh1FENVs+SN4vbF2mrTZi5skz1yJzza4F7z0Jl+BkZcG/XF
qObxpW49AXqkse9xI1ksFUOlsQEpDId1iBS5NG7Wht9VWF7HgS5pE1/SxiRFu81sGpFZsUqaItqJ
UDNhIVVIaiqzZgVVChtZxRDjB7KtUDq1rhHcq7ywFx6WH4LD1RjRbhNI5t1z6a+WxeAtPZgrjGNG
WVknGVRqFlJ/3iZ1tk7VsYX0L2Pn7jwfalJI53JuqxnhAB7Jb3VCOgtrMCoNYQ/hg52ghEVTmTQU
vZHtb9wmMk+W1ZDUh+3oyU9MjYtK7vPXTmuH97Ie/anhhFJ9RVysjVpLKZRND/2O2KasUfE0Supc
ae0kno+lNvU6LZIGorJ09NyIN1Yv2ZdIs9A1DnRCewNfPmIXabwMcq8/6/Sur1ltR4ex7XEU1XJK
SkcMqzE2o/ZGFJy6aDQBASYM1E3C6rpp1Mg+hgr+dM9Ic3gOtXt0a7ZRapLmCJLGZKu7Ah7PwLSG
c7lwolxLnZ5TbVvakxdTktFR5aRjpAEbeT3Q+4dMkax1mwp6MIXS98dEZuHWQkl6LORa2cUmxuym
zUZGFEHzkXsDe4gkF0urzNlPjboSOKpmQy5NA4LJO584I7OLtrFaYJJuyQpOs3B0GlHVRL+EKRzN
Sg9o1qm4I3Lut6c26XR9UXPKwttQGdXkikuyZVhvDUVYMRBA8OT+2LR7xOj9enTDkHDOiM01QeJm
8OUpsneSKwkfmKn426IfxRSR2dBDGkm6SWQJtHlgY6s26+bYdmVycXWkE72rjfeucCFSpC2DItky
Fvag1k+jUBFO+JIU7/wM0U+au8jpaeWCsFUM+9CXZZGzoyLv20qJ8hsbOj2lqcARiWzCSctMpDc+
afehzDJmY2Ffozroc0RaYVlsugCMeuBxSvadkkpzryrMT8Vi/FcGAVKcoOx0hD5a5l4L1gGAgPZO
khubG7VS7bvYbl6Cwo72Cdxr0h3o03Uh/Q17YjQlHDpwl3FK1jDDtDz2CUCCtg/zrdG4zIu7KBux
FUrBia90aJxYNITVBtKINSlnh/kmzNInMtHw9WVriwLwT54950WN1UWWiEk1LbP7EK7KZqyMxTWO
VHdnmwW7hEz20e82ZXqw3QAAmF/7sLRktXnifPBMuPg5AkK/1gcMQlH/4OuZgeYcF32+0kRTnBJ1
9KRF14GPm+dlmV8KwLCrvpG7jWbprTEvhTzeW7XpEfxExTlK7PrJGrRyWw4N0fCJFKxpu4SEg8n9
pLiS+vgWZ1W6E2rvF4i1iBhK46Q7Cc+PZagHgXTLlSrcsf9UHznZuF/n4J77VuasMENP2wxxSaZO
EUxxG8wPcSgnUvNsGy5sAWXKd+r6LHxVItCEkRwRbJra+V62YCNYBFcAVB3sjdRK+pmbgXQQfV9d
BmL1zHmW19qhG1WEjrEIKpwOU5JzHAbWlz00idNkOcwyXcM+qotw+G4pU0e6oiV2jEsBNM2u+vKq
S75ezLy6so6VkqAr6kZ/JL42tSjGx7pCK6bamJMqVXyyDmPSrsxohBw1ZhaRXnGebxTdSi3HVEv7
2bK72loYkaFjVEqnSN68BbI5ZErg7+ygTj59o4JD3/t5IlEyDBjkURprjSO7zdjc80wyaifthIbi
IG09MqhbbWg24/+i7ryWJEfS7PxEWIN0ALcZARU6MlJV3cCqS0Brh3x6fjFDI2eGu0PuJa0tL6q7
RFcG4P6Lc75TdT+Glcig0X7WDqLrMRLqmz0RL1lu9szqYBhQlOlz1hGO3mxPe+ZaDu1NNBPDLmXA
NmU6dTvvpEiU5riVCqaWfsyZeDfppmXQo9v8pCkzuV2MT7XXQWnQKfY1bet+Wpx4Puf24lrXRNOb
N22VubOrWmdC6z84K9TCai7t/WJKVzvY5Kg7fxytIF/PXkrQGnk5Rp1W5e4rrCAmf01iG5Bb7UWx
H2a58EGJZGaGNHaLRc82lRZJINNSYyty2h49ga8YhvOZjE9MSGZPUetyi2JsHdV3s0mRY7ATV8Jq
q5V+32uC7cDkxJr1zTJjZkZOsvYfiFNk+XtwcwXeQZzzVApHnxjb22oDA8edR2aWrMM7una7+zF2
RgfIrACVZcwqc43C4cNK4nS4WokDuMeuF/3XFpfdr7rNu+d8TamgBYO1f6T9IPaJ7CDi5Il+4I1C
wmlOEq9nOcScNM6A40cY1G9oS+b2i5EUVoymbMq/xpQOtmKzejMWbfsgPBqenbNxSImG9XtalWoo
J5V5FTc7L0nX1bdkIFzO6MYGo3+tEiM2P7XRFuIZZeiZ0mt5TCfL4ul7p6WTP01Ocd6sSrtIteii
lREq9BI1/lZPPQ4oRc8PtWiMMNf66ZuV9PE7O3sGAnFPtN5cVPFXa60IefV5+ZVabvNuCwO/6ALJ
GNupXG8txoivqdNVHyeT8mFMkoAlsrQEq62ZyArNGd4Z+DIfbyxT/WbabY4tf7HfSqvMV0/jGL+m
9WK+N6VArmuuALQYlB2Y0jhna8GzawvXgW1WtZBMeZPtmqhx9WBQM0Ptrypuu+Q529Jn8a01CWbU
19gOytgdYPFodvWlVvN4rBQYi8kM48hZa/0qhM2Yx87sXdFJZBCCFJXQFa2MYtm6ZPgONrCGwkHQ
PI/tNwh/yKmnxgTV10zLF9AGViBaKvsnggzvhpGhBiGU1CGWZ+2fyMTnXQNBVqrusV1GHcWerW5Y
Teym4vMR8C1fpD42j83Spldb1NVffYEbypyM9i2p1fK3XtbDV4mQ5dswqAy/xy1ZMD7KxfpVTYr2
F4kZ1n2zyIgtdGUC2xxPfq4ns9eOAAzXwRhft6lz78sEFK6smvie2CkkaHVhhKBaTpindok5vcA2
n0PhqaRrBBVLCoYPVgr2SPCTifpg3pCPuGEnaAEGWblVzAg/qa0yrCdjeykKOEBxrNnXfLGLg7RQ
g4gMuF6fatvDrgimt1Z79MestPZTXdVBVbBCUcfJCFX9qRfpNtNr2KPvYhcvFjjLPwZtHWMrOBDx
6CAwWbONWPiKR34rRyL0qCefXki8n7Y+/NWt0/SuaeXiDx3zJ7MonHu5OeJTsWJxHDjVzvUg7cAh
0Jz8BbNCpSC6vZkCCbDnAUmF3eKZd5KlO2Y69JXWaHOwOKx7nSoub1mLliGb2vJ9jLf0MhSa8s3g
tzkpTG0vfZ6QidkV4n3RtOSszphva7dqv1VzNx7Grcgueu6kd7XQZ0n23Yr5Sz3WVRt/xLpafTSa
QTRFXTtA/5MtNAqrOmrOiOFSArQrmmr9Y3U4Vvuh6gEDoy4JJ61X352qBYE96zGZYtAs1vipJYvX
hgwj65dSq81Hl5TFroFxHKoTwrZCmMv3fJbiarQCJdUSu9tfz5o5MpyyAoRcqk0o4wGKRiwT92dv
ZIlX6RpK1NjpT7YZwxZRFNbde4hss7af9DE5Gzx2T1upgSmE+uu31mv6bUhA9YspU65d6sRn1jcE
bhis+OYX/i7YxPtJEPwGTGrxK1OsOyMBhihbZvZbmrXHeLJYJxq5rr+hmZnepkbtyASNuU/RnA7z
Q2u5rBBQtcPVtEbys0pyroVIl+O0onrLUaY9yS3zGI2Dot5mFbpH3ms28GqrYLxr9FFWpI6/VByz
a5PiQzFE/6l0GxJ8y9S3qM87GhxqB/sxLdVQwSUsl8NaSHOnWAC66nhK4b0iHxm3TYIAa1jW8zO9
jqX0pVATKOkqTKWl07ZPjdH5i7bOxTFry/yijbD7UaI9ybEgyAcV+l+aCRfdnbL+cDg4ArvDcT0V
rAY512JUiC5craZXxUU8pQHxkJkXu+upWyoLWPvo1jU4JJCDc9yBt+fO9em9pKczbZt35da6gS4l
7mfXLInsUlYo2JYJP6nKWDQKt29/UeUshu+k9KkvGseTt4yre3FKoe9ZJKf7ISNTpeA2PLT47xD+
diTlbDnyokR8ZsYyHKrZ0M9OSRA3fSCEJvaUILuAaVRk87K1Wutwc1fzK7edlilnS3LkOJeRJhzb
50scaPiLh6mjxJgmFQ4MPW+k0IuRXebgpx0S7ZjaKOb6GhwRXd24t1IyhRPZuGRe0i8Pgk3ZoLE9
TBk8fFhVwvUg9YY4FSO75UnFONQFccx0aP2LUU3rtakzhKk1khGRZ+uB373AiBxjVy+eZ3A7k984
VrF6adoSOSXf2d2cL+pnIxfItgVayt4RVOC50wMK5D1fZU1mJcNOb2vh1i1WTqFZVjCnxQpSLE37
BZN7W3gm1q8vtcXSt6qpiUGlAEy0DEVFVB3h2J0ihzeGIrB4yiwLjFRDtaQvxfTBdKy6tcvWoWkV
1njVxrZkHe4SUDBUGfB2dm52vpivdTESiG7Q2S9TQx5bIlovixMep8LcgEg2xADKuG+IYkjHo6HZ
iOVrTLtJn5BaJvrJ11QJtNPNqmO22Amqb804r46Cb1pvlv6HQqjSm5lSS7MR5FWQYyIRcC76euwz
S/Fkb5ivbjwMYeK2xQ/TXqYHsEUmC72GKqWplwYkldn7cwVjiU/PWP8CZFDcu07nhGqLWY2QK7DS
L531ezK68trYprws2ZN4qmxlEo2ZwQIFkSzLpWUrPMc02s9i6Jqockh/aawhOSwic1/4xD0xZyOt
nomCSe9sMtZLHTGqSl11XDiXZi+2Zjy7fTVcKdFzb6kH40S1NodYso1vGy+O32SAurps6p5Voslt
1gKwmpeqeOChhDrdkm9loyCtLGJaGWyNdUnuR2lr4G+E9hS1NqL2YnMlBJha9ZJtDcq4ocXHbLj9
05Dbb+4rzQLmAKQd8XVysNobNA5/VPFcz3YTGW7GBAKoqfX0s1Y4dR07LxOC6qA9q53L4DPFAExF
3SRe0SjZsTCr9M4kjeFTr8D00iDvZtpqehsO8FcdfPdFo3B9SxP4NIui1J4A+foLZKsaSBt84DTA
0NpWuHlzq9R3pVPn3/M0wmdtU/disFv+LNqm9exR779AebUExLDFpSLHVFGqWNOmbQHRZTuZAqRy
XVYSXNvE+JY3SrMfTMZcTi/6L9qR2WfOmB3/9vdSZZIf535dqTMMSTqOOaefdrV2RAHHLshE0wDV
UmugQutF/HFyVE/sO1DR8Dw93NZ2o//+auH/zcd6bX/XD9n//i3PP9r/H8ysNvK//3p5cGn6+cf6
T7aE5y/4+/LA0P6Dft/AmWqgp3Pc/21LMP/DtBzBGoCNgqE6DOX/1+rA5hcZloXPlV5a59//Tyer
Zf+Hq+k2lgVH/7uV9b+zN8DH8M9KP5OaVNe5PdAUWg7biud//0el3zxlSI6QZ5SKfR7UwMjgkDPR
qtThgMSQmFSZOpGswYat2VGtj7Otn7sOWiGxfFTnl55JbT2ELci9Tf8NHhy0ksvCq6nnC5UuN4N1
ZI3PWPuqO9rVdLXr0P2aEDIKDVhijwG8rgP3Me54dU7lfNRSK8o+enN5LEX/Xq9+Uj7sxdir1MUb
Rnx3sUKc9zubd86qlFBVmdZpSYTO1xMxhZ3NDnSBfxjLkzuNx3n9a8WNZzJ22ZTWmy1nv6Xqfr0T
MjUsnupUntgY0fFSmvHetuAT2YxysN3Tw6pgUGJo0xgpRc9cC3FuBjMG/YB5B2KzaHpY9Hkk7l8T
zC2100JADHM83GNCgRtivH9WL8tzMM4ET+/KS6wOl9EUkVBuzTBf0rUmzAPKzPhRzH0wW4ZvFctB
AbA/12HDn1guxCYGQFClc8pi9zwr8aVZrevo7emgzwXoBHd+VHm0lC67iwU9w3pRNIwixXbO+Lha
wwfCHGTxJ1KeFRzusL6gbkM4wP68j+K5OhQzn2xhQTDABIbaekrbUxdn0LgodneDYvgjig0FDHEG
MyxHs2SQZdHng+eK3BNe1a9UhIzGZcRfOmwtFKF8h3U4AhIUwctdbeVBp9xxSnID3RszKYCWhZfr
0ttjfuhIq4UlXPYAg5xDJ6ejbYtjexo95aEe+Kf9kEt/cuIMZjXkml5/fDHqTo0bQYWpenW69pbD
/FWIY1IFlI6C2GPnLNbyPNjV6Xu3IXVR+4NUuiiD0G1CPC8uqF5PTRnok3rf1OahQ+UujGNjaO+c
lh9z3xzFTJnMVn8Ok2YK5xq0si3DmoWB0xfhkCqByjBiwTSRnacQjwE2ER4ORqlp63i35N2Ya79A
aDMFKiFgLG7ihODj4fs8IeZAr6hjXWMqHPUzthFyIfZTa7yqXfI6WMpNG8W1wh7BgE8fyHUw4ctm
fGDVEP6MCduzooaa20GuNVrMIvzBvzUE0CT65hPFu2qn7a6pz5g131mLqPmCSl0U5wDt36x4L8j0
6lNSaQcW9WdkDFURpuUWDDbvo0ai3TusNjv3hvb7tnDrHmk7Ov30M/2sli8UUzYSbAkKp809UyXM
cmANAGqvM18TEMtlrPqf+BFHe5dFSUTNfyItzCqrqO5Zv8f9sdv/1IYfGHrowDz3PZ07zyKX+WfZ
IwCGhVRDA04Z0HP+UCdHK+cPGimvf6I0mpM52ddUmdm4ZPea2mYUg+82Fknb1t2WBHLGnEEBHRcM
EustNcwHpgPEYlA3yT6TdexpquFtyG1wZbiUOv3SnGPFIBRj9ktJ+AObFc1i8FhzIIKUEAb9pxsY
xSFLlE8kj94ihoP+pYljqaN7MH/nIMTU5NnHbDtnn0I0YsB0bKsUXK0SoknKy9+aWe5fiEBdBz85
vUx8D5PW3dtT5xnQ35Wc+X7f+cngorvwjDX23fMpNUnyo5prEPMcNE7W+T6353XV+G5ALiYWi3I2
te5pa18gX2ksjMzhEG/GoX/GWzvQjcZKfJqDlxXLcWA41WNbUlL92KwMEFRA+Ll+zFUgRlV7nE8K
ysel6Qh9sXkt04+evgqG2ZPVM/gjUq11Pg4J2cDVtjsp38sMDmZTB0k3BIwTPYycFDOWGtExAkUB
dwPDO24cFCP8GOgZEiMZJn1/sIAOTzYxEaI6SE4PCsW9totJ/BrEwlmZnHNRnWgkji0AxkVAIEPq
VxdxiHc72/aT1PdOlXra0HkiLAZCxUke3ZiCiCV7a8buvWUP1h/tjrbIsY9pqeDNL06Ma2DvZUCx
3cA0rwOZce5eygZFRhY1G4i/fAptiAb5dMYdlLtDoDkZscwOqb/qPumCvb2XbhVaKWpZ1TNpOMfN
DI9kKyB//ocq4j9R4v9n9zOVg4phQsO8SJXwL8p/2fEWiiFjA9Elkfqk+7PubcU5P6XRhrMheeWo
9WzL8awXdvrqgNnZX0mFs7zuT8Ozu5AWkeYwiruvBpcFaEANgWyXbn6vkqngYg+uMVpNlxnFgIEj
0eWrqH7rFfAjRDNz86Fv7aHNrGDVDtaViO3HuK1vX3AnHaBRLBC71hclRmu9uJJ7yytdHeqnP0G/
04QfHLjuTgAMSeioYU1EPHq49EtYJXM4r0Thbr61dPu2PTfJHDSKEzBloD8rT9S2JJWZYN/2vbQu
Vva+FhYu6/WV22928p0kYkmuXWQNrHX6l/MgX3m09uUKC3Xi6aUmUa5JNQczjBhyMprmj41d+2wj
B3BFfYmJnjxlteNtt+SvFMx0cozZVKiceNWIl0DZ55t9JBhTgqAytRb4ZBKi49W0oO0Jy0j2laqf
B2O5lmZ3T0fnFd5kYe/TnLKkgqDTBoJT5ICOqAX/8ZL8QB4QmCzA8DxryGvj7ybRfWZAQOhPswrM
tfcrGygE18OKZJ6UsCd/iHdLMhxLIHt2CWLdS5dXAYThjzZmREkO9bQEmnqbaPHzJWfkMh21TvdL
8yPTlAMToy2L31pl8GEx1NDWBaDcg60yEcRyKKfm5CQoBWbrMF5Iqo3P2jCd5M3Ha+cjAx0NZA3L
4FvMntHWO5uHkfa5zfCFi3b9uZEg2Vp5CnCFFyNh10IEEDc9c27wpO6JxXh1PE1KeTdd5QafhaTK
a22FhXBPhhbfuyp75GN1ARxhpS54zX3ptmeErKrpXC1Z3d60TNyyu0hFZMx2lPPlKFbEgiJy8gVZ
Au/uDAA8gxLw2Tgl7O+f88Krba+XdmzPfcgw8CWN54tavycJU+L8rANqLNNrzGxA+QDAfW0bbl9O
4s0mhQk6K/HMlBO6MQZa87GUiV8SHKbFnnnNmiEY4cMW0vUhb5lajlj4hQ00cbI/Znc81R+IYuvh
2Cak3NXWof6RtMAUcXmVzpeY1q94FJ+18yVZITNjEObvxevn+LTU6mmVzanb5qgcJ083jZ2N4baf
ikMRK1E6mZFIVPb3TSQsJUzeW8c6KF19MOafm01gkeOEonzVXQOoIm4GUQZNFQetZyKBK/EHX/IJ
KOmh27tzfqBUOrTDBJgWuEu7nrYuPmnqggJ+25MPf2YjGKTAccsfLFRDVfThVsmwrPmqeAaUQ1G1
Ic8nOUpKAEwD/t3kwBHMCJPAxGB07bF91X442swMy7eH9uiyoEDITV5HE6Lpp2cwg1lOgbNOO838
3se7ZSPzMSAL0mvmXddVvnGxAXw3zMdt72Z5aUta4d7e9QutQ2X4Ad8cfU8I/H46YIPcr/JM6XXM
TvauzqKu8NEdeC710aBJTwWwo0x7Mky0QE/frTXs7OjFOGvl72nHLwDtz7SnI+Ji9gzI3Hct6FgN
Zqw+8ofy/on8kt8BbYHXIegH4qJWQ2CmVoB3ByuEjdQZmr3ajIgNxKGQ9RFN01GoIJab+FjwDLhg
dkF3GiAo5/2K5xA5Aht3NdgMyXCpD1hsBq0d+452o9NJSlhVfCH8OFVvnbmcbXTMhGi6moHLoztZ
3a2FJsq25bBC0UezE83RIN9UHQbBCM9A5mEu3XDrjGgBZKLMzXFadjVC2ngWL31Qrs69WI3XyR0f
FJoPirMoFePXlC+QQjFppeXXNIo3cEAN1InauQsrvS9NcusbcXFQZlYverLexr+SVvGNkUEjpHga
hopiOH0fjgtreuvWEkKB2oiQHEpku/WxwfjVTBUG01lXL0uFVnZl9qMCFy0DqQQ9j3CFHYkZndei
RMWYpA4PzU0fQ769sn8XRCkwzlGG9ZwO7imvs1Ot+bMrT8Y4HunnCrqqySUSVPXHHSvB/vDvb2bc
sP/SOVsa17EBb8A0HagC1r/czOwlE2NrZbtH9hOt+J/N6nhEFhfXp07XaRml30y9r4RwbEs8Edr1
q/0yOV6+x+9qEKvrXkChd1YECa434hgedDDKSvJmske0nlYLLWg+SgLdL+u8n/kRynXMj0UbGWD1
egLXoX4M+Ztm1W/6H/dnGxdR9lo0MlwdN1x0K2T6HepbF65rFpZAbXGBox/cqx5lS/WcKSGbqWEJ
7IUJt38hYhtiptw8y8w9Fm8Ee9i44vDSUbYNGmL9cEC4PkZZlRxsZwaWGR8Iq7tOz/HccThv7nwu
Bvc8VM3FsIKGHoqIrnR6laJ7dZbiVbdPMW677HfmMCYjOM71/L5QTu7Gw/w6oQvj8vJb1humROid
8/JDPLZJ/HCePeKfvCBfaVU58+nk0Pt303H+aT5WazxJrTkvO1TuYv+ZRb3mhurcRfGDwcDM+48n
OrX3W8PDB8vSom1ONtOvRs7wPgvUr82ZQim10OVrBUKgZPMunbRwU6MBcXWlEhXr9uEPioZNQoku
IyJnQrnS8OMD6Opzc7O4RWPq1QqJVLJLXUhXenE0SudYeoWwzw62sJYzd9KO4KlHK3td1+ZRfs8t
GFXkG5koEGIbmgswkRzOQY5hUa64rkdIp5IfUw4MDPj64cNZoSON1RtGAQu5zEguDDihYfo1s4VA
AcG3EChtfKgN/e8jvv/SG2poyFn/0RvKxAhdDsMsy3FZyuJ9/eeJUdmt6zwXmqRJwbh0JtxlgVHs
qd+TkoqxRyt5KqXpW1V9rPT2NBfDWdH+sDUMkCoEpYFhGkipJnAVrC+qll6+8OwYu7O4bxVYcWc6
5HAUed8O7oBSn+RXp7vI4pRjR13WT0X8THsrEgeOWFO+O/H6ZksryuX3lCRhXWO3kYZZkYdrnrO1
yLGYpeGEt6g2n8J9GpmMDIPZDIZPTXCe9NkrQAopnChRh6jTTX7R9owmZSOeEY8hSVEiHa7ROen4
HHtwPJ1XcKVAM10Qjrc/E7sIIUECIjw61OXlYF87q7mLZ73zptvNh2huWlY+Jj7OpqH/h5am6e9Z
tb5nryqmVqSCDMEympcMGod56BV57JkMobw/Jlbn6dwSpDEfpCwPei9DpOSpUkfX7sVeuS8m3a82
SvA29koyOWzYS7y/KBgwI5rw4iaFGw/wt4EUVKlYte57YT0mkuuhvA4szXRRXmUzXft0u7bVdEXv
wvwgQQmSXiHfNlOMr73dFSJlX6xRcRQHTCrf7AxmpwHkxogyQYqSa5ItBOTL3WcWsWWg0zPa20WS
f0OLQs5h7xJgX6CrH7LdDENK+d6xhJu/gGYhX7BcsPAxSzSzCMgULO17WeuvzpUAgPqPKekQ0FCW
s41gl0SQWUaGMkYymSJ1mqNZ7yK2aEVakJtXfgKW3pfdb1NFq9s3vpuLQ0au4wa68k3wSlVpuCwx
JgwE+DpbL80Oq+fG3V3CbBzA6G1ad1J7EoMY57FI9baZTZMF5zNPo2xpQ02RQQZ0Q5vccFz8zNoC
URE7Uex/UkvEDKKoHE8maGw9Ymoyi6glCw7mP1rXPk7exq8tcQNLIX5jImGVy747KUQXNcRP6xNv
zmjRIICV/QM2OR4rchAA2BMTVixxMLt2oBZqYJkS0UYdKFQMCtefHD5mhNq2kfnCNHkRe28CtVe6
kEB9vauBn20eWkTPEBeUEbuhMX0npu/BSd5K3KUFXdjztnEuj5Zk9meSC6xjvB8qdxvy1ycOkJBz
PBcrI8Hu1jUVAmv1qnefQBdPpVqeuk9nac/EaPgq9LOanWRemwcdBltthO2T26s9/v1NrDmo6P/l
REJLLSzDtgRSe0P7l5tYSTm8txJWQDKuxz1KbAG94aII/CM+TzQsfqiv8fcSCDo9lSfO+3WO/QUx
9dJ5M2RGyvuEm2FlrKv2sMwqx08x3hiFv7U122YK/iK0FkiOGKB5z1+HBeT5rNz5XthaesKydvS/
Z4N10HSivdbsvet/JZsW2m2LHdYNasSHJuJf2wSdojLuWfcLs6z5VTGn/dZa2DzIN5A9J7nqJbRX
Je1VniAOH0a4Zqtvr8JHbuHz7gVx2hCU2gebxVZ/RdXIwrZ6bEJ57eP9Ms47s2ICOWavlivvC5cs
bnqaofrCtdrOG1gRDdrCeG5Dnk+HnCQq5tZjMAOxOdN90UU3Nm8KmPbCn3YvunYCRONlxq6x1ltc
KXfncUqbX0jXx46h/8EIGpUYzvro9ONFB56Rknm1gisP6hRqEOl/m6EEq5GHblaGDQ8zV1fYTTzU
PNDIlMMuGu2f3+QPfWX6GFt+gqaqNw4tLc2GCWkmUAFpsJY43tJtmEqBkbSA4MZLjoxPdViR6dWl
sLIbCNz7lE0P5LjH0CLjBUB/UzwSw3q0cUPaxvJWN/JtSPo3rTMIKeOaRLQzTKCub9LNArQv/lqS
rMawe+NQwwXmpZSn+Bi9+EehWF6uHkslkPrl3z/FrG/+j6fYNrGB0ADjUnOhV/3zvVobrbOuxtLD
d9HgfDdn8Z2amvA5murZXzlTpB+/MwpmbTEylZdXFX7TqAerqgSK3odTvIWyc8JGonujsEFMVKAG
ldnL7JWD7mUspuNnRuEaaEwMKA4DjJABngvEI23gxlBRmpRpV1hOxbGoURUxmkvLoKinCF3iaIaC
TJ8iliA1hZ+0TRDnAPk7RCHbFuZPxc1+xBRgHQuW3QRJeUMNGVwzD6y/j4lmHuvH2/ibFWyIbzlq
CiNCjRnFiUtTH0eIx6N2sqNmV2PC5kjeMnG0EnlsKJdaWNziRu9ZVEz+5Rlkw2ofkZ5QpZm7VVe4
vhm6RMPYQA2B3t/Z1NewSGn8ekk3R0Fg/izW1ldhYWUHi6zX3pHkMsvQcszA9Sc087ZDGwm00fBq
c/GsAfWBLPxik77OnCNNqRaDch+3CDkInawfJsWunPtr7+pX3TKvzuZcc6Ff41tLOrMy/3r27FKd
EAmByMNQCQF+A2sioGkimm8Hk0xXOBQm/noiZZ0OhYntkVpksS0RdBJ5uZ2bYQzd8g9x0DEhdJ75
6KHhMAQppHpAdKQzEDeEOHHo7QRsbtIDfYfSqrNIPBZFsGVV4K5NYOX0l8MQfEt4vWWk8tUNjM7q
B/nEOrmjKTkOY5Xf24tymKbXfhvRcOa+7oJV5rWrSJi3LfqDNzuPwzgrkHQ+76WXZsC60pq+Yeg7
CMp7Wzw4ol702t7j6eNJGDzV3rxJnb3KRwnkO1nnS2fyM0Z/HV5EfAo5Z1tjw58lk2t8l+jF6gUj
jRzeG7u9TO37stkPxvuvbQq3u9pCZ4ej5vzL8YpqC7I15XE+OHAJVvYddaJzjiOJQoVVO7vO67nX
ZJSm5cEy593Ax16MuHY5gZfOj/nclY7sBkX1coPd1rLLs9A07KhEZlkRxik4Z0j3ABhs5+ZNS5P7
kmJMZGy68edtx2y0zwyfz1X6zWApZCkgFrrhlFI/oJ4kkf0lbuvDlowAvsnnbSwSn8X/BfGDeexv
jKR/oLaYlqq7tsVG2XaQmVr6v7B1MqMa3FJgEDaXet9On8+YDTlY+xZAmUw8m1dhPqj3iTuQU4bx
VjPJYNHsYGursAYdNpMVifNrdi/5bHpOMkSDswOYbeIRLyGZFwxmpEi9HMJrD2UVBzHRCHv8oEdo
QSnLIB27Z+ftpT0fFTAWHzGC4o/ko2cdlZGV/DLhocyh7bapb+QNGDU0uHuOq8kKXezkDc1tEY/R
tMfpk8sbu2mvxnvupNptRPugjbuOIRSa45yiL0kntr4uwWZdu77nlUbCzvow/zYRgWMGDlX9g1rD
lyP1oAmB0SSARAtKzgLXPVf8fbj0a/4XSnPwB44Jl4gc0qAwvuauek0beQ1LnMiYzVGAtu543qR7
mpPxxBQ5meShK5LjyEerL0NEz9jl0D1Jh2B3+0LzjyK58po1HA+9b6u/aR0GNlsuay2TtdaWPdfc
KsroPfK5xfSlUDC0+rVJiHQ+BxOc/DnXYWkaL70k3FBmIeCTbLnZRBPTmgUxHlo3KqnO7dufantt
cWBrO4sU+ssYahitmMVYSn+o+vSgJUvUgenNd3seR+U0W5Q7Y+zZ5EDhMi8xSMMQeB1cQZ0C9WcI
nLLfq4u6P0o6dLwd+6Vw6HX1KEf7W4yMPfTymAtxLCp52lbn5JhcWe6j1epXJUvDKh6IEVJfRbW+
qkJEFZCClpVT1jC/EHW0FHTpsxOig/N6kqUn4zACeZVMz1mobbFvBhPz1fTGMuPpOgxSviEmnjGd
Asdxgj5bMMyxfht8m+kKI9+DwfZMMzafn2+wh2J5xywrGFjeFSzv4j4LYd9s7COZlHFTkPLYtJ8k
DTSFZIvNZGyiwY49NX1DkvCiHNcAKTUZw9A7+I1b8sG66HkfJ+mVQKQx3c7SUc/q9Nv6FmJBOrm5
hjAnTJ06sGQSiIvNDvxFwyEJT4RH4Lj0QBypwJhrDAauFydjm04QF3lSUD38VPkJCmanRbm1RSoS
UFLLrsIqmN3AcU5Yg2IpKE/6vSUUGAhxT7yv4fHBbVx2C5dd8WfeZRtAAN5wwBcQmno2MwgFkv9B
03k1N26lW/QXoQo5vIJIJAEGBYqtF5SkbiEROePX30XXnZqxa8Z2uyUROOcLe68Ndrz2tuw9M/vd
yvAj+9IZ/K0BH3iQUS9kTQnbm+XZDBG5l9yKEV/GaI7gLckrsSWWCbYJ1tEmqVeLKoTPjQ2uMggL
boeVm20+e2pODS+tM8aYg/+EaleJuGMjUovCO9LmD7A8jQRcWxuA/9B2sM/wUDhoxdNwctbu/a1D
814lE1Z4V55Ktvk7JqddbJ2mFEOqfqWYPJZMzmJKQ8awbkODKYzo9nCuLgnjMYA1vNcVK1RE8x6e
fR/3XyFa+1Z867BiV+3iGY3lbYxu8cew+JoRBxdYBKaAyJCYhiw5LVT/4iETGbSezel9wzaSnO7t
bJ2RylzgR0bMJvc6f5CqsS/khE3nbaOOxdkml8RviaxypJR1scal9pxaxIe42zUULJxCuiA7Nxzl
inQxN0I/4rDpx2OseJbo5D15pgLzgLYLsw63XR1WfRs1SXUC34ZfD/RXiu8I+9dPFVpj9kEQ3B2T
L8o3Eamy7fTjxqUGmP1H0JMgm2XHau9dO+z7JTmgzqFyZ6f32Hay2oTFrZoXgkTyU8p+qSatsjey
szy056Iez0UznvW5PY83udeuevt32J7SlA2GjXzWvGGvipsdR707/wdNkeZjrdeMpnb5Vr3Qk70Q
qGAn2eS0N0gweoq8aPD7+p+2tRHGQ6dviO206ohJcJjHUljmbah48Zbv2/oyS8r+uTjTqjNPfDYE
I4J7az2tihVMYD5S4Eh6T73hrCpGAoSxa2XH2592UFmVxg6UJnQPYIXLhVqpCEo9fs4f7MWKUPWC
hbGPPQtu3mlHanNCiEht1+xG048ZkKQVI+pj3+rDS79+mlXiFV8rnZ5ynsrqkgsyhiXdllXBX5x7
Dd1Bk3V3AoNlFHtNqfZWzCpk8zav/iK/4yruCuTIBcOEcBMSsrjEl8Uh/Ql8N+sTxaxeMKzsJjlc
CCRkpan6i/e8gLvsE+v0f/c2kn83iYEF6Q+PrejCXSExtsIjGRyHggZ7YDmmJ8e1LcE4tBE4+7U4
yyXf4CM0FJjWxA6MU/mGyvd1NpYrRtRMI3uj9ZykZBRTza66LvuMJFBEz8de0RlkuUstu6n19ZR+
sYcMsb+1FQGYOdqKnrZAIhCNNetkmxFbC0I/Wj8322sTEssVpGl6LOLtxLeMs7Q9w7DJRglrA0PW
TAxaZX1y+YKWFbAFYczyTURLWgcvHNJFVKtKmC7x8TFcTekP9T3qsjxg5BRI97r+F43PYoRS6+n5
+LMaCoyYwV1jRg7lF4bepmQjKbtrKRxYmYLTetJxRmcCkh9Hyw8m4ggfYrTcYdu+tnn6tszzW2da
b10f4OULgOLi1pp1qjkE+RXpuRh+MOA966lQ07qwa9Njpisu2vfOmKGk6EEloNGYC/Sb+sEYleNE
82ZaRSCYW8Ak85qW+aXSs2tWw9B8XSdrr5xFdSNXIapUdz2QVX7VKhLd7cFp+DX3liH2ZH0honK6
h4bIjfzRGhnTSM++UvvDWXnMqPtnZoBA/unrhCHz1UMukDVJV8c9NCiN2+0RLxxneTqmfNHbxn4q
tvZAedf8gzH7EYk2/WYZNiTsCCkKm/ldQnJC+S/PTo5/VFRZcx7Ug1ITcdzvnGgQFWddiJ8jgq4U
FF/vJd4Ey1ae/J30SQajojCj9RFHhv4jt+C7CWkWdUbgUyRPj6gRpFBImabijSXSr4egWOcvVIhx
tt9IaEpg/LSsHgkaDeoj+vOjXLcHKyAwup0IEDC91UfVu0dgjzpuesjugrtXeVWjCkIK4FJMcOEi
CRF3JeIj1vfRU0HA+9VQqXDNaW3ziuw2TSfKYSkC0tky0/NYc/EhwAIc7gT8uOVEBNvYhbhyI0NU
o2c5trr4Ug4p4QJPSMppbQm4gtSPvnA7tb8Ir/H9nh8GNo/fQZJOo7mclzvLG4yfAdExu2TZGEOP
AddY0LANOVH+jdzIUA3QbeCUfmggqIJyNm7CY9cApCtCtDIMTj9NzgWt3faqquxpUmU7suaPvMgO
Fo+CileitqUftjX36FgLD2C2+J2bV1Nr3ozHTlPh0YA74lzmN11183VLhVfTfxY4hj/xB2yk+6Ai
9naeVDQUQXEdR9lMvxUb7loY4ed64wpjA81XpahRe9O6/K1h+5RerHENMwOhgd1DaYXdjBnmPMGp
Vg+T0w9xKMhmqGG2zqHVtKUY5hdhXQ6xTrlNZZC+leTryv7yABA/AwwmLZnTNX8jDJeib/a1u/hr
wUtL8Q+avJ/9c3JUWv58a2+KyvTJI1MFk/KtXYwbEw9VuMwrjgScHjieuGpKXLEQYYfmVbknhvDO
cojJIOKMJfcFnDzbM7Wbor2AFv17q1sdAhfOBGSgIrqkp8SNoQCRvV5GTaVR5ySUqMlc4+ic/exL
+iE+YnAwuO4SbbLxfwfcgwSLe8ZZkYpzfRt/re0y/j4YzPDju+dwZzg4q9DkH82FdB+hi+DEHEY0
m6LmDnyz48LLGcowGrQ7BMZVuiZfMZkdeTQsS6T8PI+Jh4et579Ojbap6bZ9exvm3G15Ty1N5fVT
I0FZIsmbEATl6q4KlztPTURryOIbCpnqCcRjUFVwoIQo+AWUm1IhuxX5jPOy67xsYvwogrvWN39Z
86DjaCp6BfwAObjDsC/4frUpxQLsySkO122g+l38LuHF3Ohh8M3F/CGIMs9aAomLpcdvreaHVU0O
9DMAqX7z7q1qTSrQ8f8bOU6dfHgA6sIKQwVnmJs/l0xprdcVGyD1n8Jq7JKgUQIWvGukws+Nze94
1MyjaW0hK5SoTeOo1e9cXKoM50c7AT08J1SaQNIR9zKtkhRsFvFxYjUvJcYRBBwDMNtoTcwJmp8r
t06s0eflNIpHzP1XIemuZjZcq6y64pq1DDXSENSMSHBQP5Ttv3oglgdDT0dcD4gpyJrYoZnDmdAt
Eq5KaG2BhQ63PKp15ipkA2J6kVkmDRiPajxqk6V7OY1LiXLr/gglhfmNRpJhfxe3BFMe7A/aGCq0
oEBHlxahVRKk8rRf22TySMb0PjlLj2x6zN5z1utTQkFsAw3c9/Sss0JAtvkqqBy9aBFLdXZGdtBc
C268uAX1kEJuHY3pKDZEpFuHGfj7ehqBqeBCs3BTGUjNmEAvtS/yOXMEYf/ws+Ijn3OSK8fTSm5a
rCinRiYxNoG6Jf2aMTIOpUdXmboTMT+cc4QS6Zj2eBuYT7XMpqYOaAJ/mFSIz9e9G5hJlruoSV86
87kQ3es8uwVTZeF1YelmIRYqDOahMimaT3VzwoNHOcK+nrcZel/9Z5Z8ne4IketXj1exnN5l7IkP
lSPZ5SA6YXk9ISU/qe0QyswKS+G0asopVvtTa61Ozra2Po2PyYkQoxMtDqLY6FlLEjXEw95x4gqz
+cJ6KAcshvAMMQju4lAppGhqzYisIatfQygiXYoiiylndLM2tIZxjHrdTjwxLV515L54G68qogro
Eed4l9ZdlC8NEdama5b58QHeugCkWBqWC9nDe0xclU4OCwYFfvlHXGKvq5CHkWOYfB1NAne0M5sO
5vJj1wb6leMCcALYORwIyFbIH0UuanNBkdzKhEs7l4bIZ+uwG42jpncLtlIqcU2T+ZLAg1v5iVtU
fYahvqdPkm8KLI0e/rTu2GYWwqUXIzP+UMz3CDUZoUuS6lqkP1KQ+aV87TLzXn4JIDhL6uXYmg4i
BDkMdKrL+cckJd3FiwrPknPoo56YmFI8Gz+88KYM3FMvcGRTeRHz8SxPaoS/fFhcLf3NqEQaPh/I
n7/NC5IRwkURSTbiCQk2y7H9lr4/rOSIj+bcxe0FcMe1t3CwEQ4qmMvr6CoPgcXi40BZOjmTuY+v
XUh0sVPtV8gAFsGB2wcDyycdxG/rI+40eGk7KzZdPFq+xmwULSOhEoFMIdujZUSfPRfWxZwfF0mQ
A0ujPM+7E+CDyyDFNIOTn5bsREYGn3SwasF6lpPliNnRjADA4x9++Fn2qmsQJCd6cUIiI4LevZWQ
lXlX3Q3p7+ApEOW2CEfAq4xmmNPH0+fOA1fjYez25Kn2ZQ7I5S4AZeVes7Luslk6PUt5ndLuqh60
5JnCSVBKX+7bJd+XiuZmLccpazKyDQ+SYh0AVmFpm0MRb6AVU6MtCXYLcox0dZeIKnVhcVCE7GCO
6eGJoYtZOmnCv2HiB9S8I3tE6LlXjLDbZBwdb2uSBxDi8mILW/OtBO0rS++jLGM6SI7kU+9ksG5j
JEvNyeT6jHKBkhs0pUUpnxNE+EC5hKxP75h5S/1eTaAEDifAKcjnDNciCLDudFZbu/Z4M90JzqHB
hCWTyTPPK1C36mFruhDpDd7yBzJTfuILud40xYyVNO4NHM5+WoiuI0sHWfqjxIQJJY+goUybGFY0
D094nSTUyQCIsuwtZeiYXmRRcsXhnzl1foUjPI+f4dlFJI0grpAINJAUhjls2dUgNpDnJKyRl67i
1zO0cLEsj+Zfp/dYv0eW5OlNH4FkoVFx0VHt8/iv8jZUeA0XN9Ph7y0nqUOtyHdKugJDj7Y6PR2X
Apo5RKys/AU9JSSLCyXf/MRCU1ei2bsWLJ5pNw/rYS3NgziU4cLHeRfUhYP/W/ZLrspCARUs31Tj
1Ik3TX4qSk9GuRwYyiG0LQqgnLXDeCond5vY9a4dA36zvfoElgy6o3JVmLl2gNbEyBc/G8k3VoGk
hkZcemXVxCO0dLhk8AgvhxzU0efIiEqmnJoYUQ19S9mrr8SuMxPWWw78EW/jUxubia9KHFWlcq0G
Mk/Xwyw1L/VtoCBOmiEcSTiBKMN2TAwZJBN/SpzayzMVzADYwpTehiFEDqhEvJKAdEagaWDDwNV3
LiQJzLexz15Rhy79+7qGadZfS0ny8O3sJkYvcQX6JZkvzxnqQ/EZ1/lmTohbKXhsh5VqdE3XEWTN
7hlck6Y3nBqUjBCHEVtr3ooEp5CIB5k2tzZK5J06Huofjc30xDC6elT+I5wVxTfqMkCvfXjMZpjg
rJruAhVZNn1p9OsmtamiNez3R7TMaHwpqR6QJUac/rzFs3sX9fiF2THjBHPsoz4W+VgOKd/OkFM8
YM7tcq4+0TwM8+OwWC1rPGHS/EnOWHjFHU7MTjggr05MKDGy4i9iR4awwiDxgfuRpwQGNSP7skXR
xyxN6O5owCFOncFgXUSzuJaVdmUoz22ncQ0WVJ0SJiKZkTC74XBtHpGIlDRhqhVa2amivHimVZS8
rgCDVnBdIgpsCG5cDse+iBBKBvB4guXxZ2z8gp/c/9Q288YyHmtL3XktQMo4bn3cK7412iTpTe+w
eJnRdXI41pcYtpc0Vy6zpdPKAKIshBNfIKm/2d4QrqmEGUzRgxZpF0jjg5UXx+luCDVLgQ2JQuvk
yr/n3SPIN0K+7VRtT8m2Uwf1dVCqN1IIiuRxHZP2bXEQXj5zcyvyBfkB98985STxxeRuwimQU0Ce
phFKZD2D6gi7qkDkwnsgyiFwlRBLKoFn6jwymI1P+ov+IrIqn+3HThG6y/Jc2tPwMjSzj8qfskSb
Pg6HBJ2XDHp265lPBYu6nvpEDeWEgQ9+nPW6XkGDHIo+lJfV7zjHKfTbb4kguxQ2VywPgQmbn+1g
gEfLisgURoRf+hAdKm40hGcZvBSdVpVjDWstUxx5P+hboOrQrlfu01HVQ21aotasT9iET/XtPtfa
UVlSNjyHpYec0dRhcbp3Bm+9XgU9PyALEjNM/cA0ufBjO6kKfxUaR8lPSxp7zGJAF5kvPXBzxAzc
+ekMYNXvqZI3asPWVx8Co1vRi3empAa1kaHC/9tpFmwuxMrKEAmB+V5VaOTNIqgTNTDGdm9G/yuf
e4UBhpFTi8X+g/t9xoIt4h+oS3ax0HIxfYdsFKB2A5Z66gYDDXUCO9QhJByBa9uDUeJ2yeTHVBdW
SuAgIe7U+i2qG/EBn3XH+HBuCMeLiyZCpxrKLkPlFmCaFopPLTOjB52W4XzOBqAIrBrrWHC3gr2C
7dVQQAxeOCqHSlGBwhSH6lx5ykDhn9NB/RtU7XVdroUln5Y2fa9EvrKecevOQh5e71ImWI+jahJF
5ILSrvbpo0ABANCw0oOy+0xWcKiqs8aIejR6jdZh5iJO67GxIlOdLwiaXpZRfzWlA9aDi85a/wMk
AClFHfM8Yq4VNiGcPQ1nT9Kh38r+84n6ZT37FjFWxe+QiYwQ/0uLXHKvx8YAJ8GjJda4VSX2asrP
An8jORvZfNY242yIxplCDj2yBkvuOXUw5QOQrf2k8MHheS+VQ7qYPJtS0CGiGcTYnyrRlxz8KrXh
af3kJVpGczjbivANaJc5VDjO26mY5ktcDS9P0/8cTOttwFHgAd5l8ayweNZkcC0rPJ5vLpkA7hcK
aXKdpAePOa9f9wFh7EB+RV1feC2cpZKvyUO8xpfEfWSasxyXYFmG09689DPjiekgMPxXZYH9tuS1
5vzOLorgy3GvFNc8h8RZ8nqa8VG+yBelO74Axdpr1QOpDUYMeTfipFx1guMen4NBmRQb/kqeK/vr
1a6LkcuY8MatxeLmVSziySWqsGKyuqXUFLP5Ne8dS+/CxVKOXRUf9KQ4SE+dLTmo1h0rLPO40Z3U
B15ddrY10C58Uxq+KbhJboPiiCgIPXYLufSqnEgxZA4bkGid3ABWPUcljQ+Sphzmm+LJQh1F+d+m
/MzU3Jcr+eglgbxWryILADPTz4JFUCB4hQnkAzvUQeNYxzyysJ2SztnHwOLbSulcMzJkM8UdNgKG
+BZZ1Xs6DESQ4CICIMWCH78Q3kHAkggnRXypm+q6pZBZ3C8s1Mdn4JNErAcLhq9hxuG0Kj5JIgBE
fAKC9vnE97cG8pLuC9hD21A5uhjvm90Opi+eKYQs5SVFcpFk2bXO2usamEb7IVzksbpLBrtdJujc
rmYWpcWEw1aJMq95yMge5Dc0oq/dei0FZ6d/PIhCrR76fnjXJ/bdpcAo1TjSoxLXK5gVfO7anfOS
vKdPpbtALWNPRpSoUz41HpSwb2KuHtcij1RMNWI67cyCxI6GrZqTrAlksvWoWY8QnmqYyN9WPR1S
m7Ytr3EWz3yDt8afTLeJirOUrR9NlzDNTu6tUsNY3Y47i7ySPhioxss0D+SOwz26ltl4oUVCazLD
QCHBUm4CizJGQFcxFBQ6JOuU31xBWhK1Bv3sHhmNtF/RPSI7IjbElXQ2KohjEDZMaHCbknN/i4im
P2lncHGLTG8zohpcr7n2sTTSSxVV7wLs6H84B4CswCDdQ8NYmOqU/mCO6Kvl/SZZhMM9DkxAXAt+
fkeqHQG72ToGYyMyBMBKwmnHMqAwLvrKIN0qz2NDAmza+vWYRFJsHpV+O9QOHKgjQ9OIwDKtixLI
JupR2ViiDlPAKRdYymMPHqfutpdVee/y9Pnx+qL+CFT2vxN9IC816BY7WbIXpVSvMKQ2A1lmjJUH
vl8h74Q/wr7otyCTmVN+56iwk/PvNCvBQxGDWfyOudt6HbFSFPNzEnwn8VgNsnd6IxThNWECineB
Bv9FzcqIQvpIFAopY4qWHZSUMR53MHCXQKGpq9oDM/fQ7F4geu0LLm7TYsBQn/mrl5gEthLpcbtB
tliKw+9ANF7CvSosNFz94Rl+1nI4Ke8zJuWqQ38xxiekTGcjz87weUmBQZpcX4PsdWnWQ18M3IvN
sZfKo7VHJ4ClysChUgrhU985NRn84OXoWBfp8c3Kyd74eaRWsKYyaCZgnruh9h5kYnICRIo0haWE
zzQ2D9n3gJnDXHyhNH1p/yS4qWCu3efWszEcsWOvby4u1FN3StwR5LfEkIRz1t4tJ+a8rlEvLmkC
NECHGL4br2zwcFeSUVvCEKrcZePslilTS7STmlQSyISqg7NMDoRKwFpTBSNoZL0kZXZkfFnKQdXp
TN+MANdaMEO7iT2kY36eKumlalTpSRsKJw2p5CotD8oAVmjyynIhNofulHdB3Yxgp1Cl7kwcAJU5
UQE8yDGpN9WB9at9D/E7A3TbYgOT62a2n6A2O1XaKMdGzkpsRdnjhN6FJmaI8dvJCVfoUixMauZj
bC2D1+rshAzMeoq8nYeJqIxBKWC48uYM3aRSiyikxmUg0/vyX5K3vDlanKF7HmOy3nRqo645QlvD
LTNBb6x70EtpGnSalADx0dpwlVfCeXJzxT/DXaw+Okzt+WYnyAbhJbWLvWAY3pWmhZWrkciwa3nx
Ul7c5pbWP9b4nj8sX2zoTApgDF0J/mfJCoojKz8OL0W+ImLOTFZO4PjZeyDqk7Cfigjeq3Vm8Kky
j4a8iuAKVJsTv8wfDxfB/iG+s+nijLZLzzikL/We7srksyakVby08Ejbvw/mxkfwSQ4L06iveBbn
6mGiSaj+LenjSKrQZ0mMHAPiZCA1ohSnp9+JeKKjiNGemHWfJ7L+kC7S3+Jbw9Ib735Lj8xe+ogd
BlgChGz4UiVhvv/FIcPhU0C+l3Z7NF6bH+6z0/ib3UD/kFqYU8kyZbZLcoGH2wPyD/NGG5WoD2zG
5zwgPoHIXhwEJw4h4+9yTj62xn4Gv7wsxPec1hftgonakV9GW7OBN8srAGVbJZKv/dDduUEUQp8P
lZX/joHor1h9T9qrRTWfHyyos2iArEvPssxgrEZTysbs2BwyL4FnRv565hn7OWgDwct3jQ8AKpoD
gwZiezURFX3ysiArqV0rVE+kXTlCaLqsOV75HV6ts+zXQfldB2Td/2Yn/Ve+9bcNwZR0Jjs6SrC8
IvGKo5x9Zu0+dtAfHKByGXHtq4vUgrTxPCXzWd8JgbbX/sCBPud7tvlA+zjr7FxmpEobJ3j8XUdG
0REuf1CoDwTe0IAeW+tNYtrYrxhznG6PT4HsnLfihenQjewYFf8lWxpW++VOCSymbt/9O2qCjGfR
ZsVS9B592HXGBHnPc1vEt5valrf+xswJ7eTh47Zdjv28i/8YR+mtfyclpcnO6A8EWbGNl8q4ioIt
AoIgUblxiHh7ZoAOu+6H/FPT2pXfybl09B/9PuxmAKMNkwiXKcLG1+lxQ+nXpwL3V/qRf+kolLMc
JaoHf7XFhvJL5D2qJzy/gPwwwZg+CfRAqugb2KRmTFi5DXE1IHANZE7Md5WNJnOEH/AVpLsXLy3/
Mb6LT8uTb2ypMUHzE6HO13liHjvgeGSeobtriE07KAlzdRf/l7rabMtqthxI+Z/5rDbrqa8HbzBp
7rlrvSxHbcA2skP7fHlumX9THgkgLB+MWRTLL06YrPtf3q34q1vvyTfU9H8DgdWlK9iWvUb9vyUY
/eRgvZCb4lT4FLl1XfNzu2s/6y8fVY93nKGD0+96OqcqHA81Mjn2ULx6vEoMpgFR/U3DR1gWB5I+
ktZWgvrEqvWgfhqvyan9Ahhd/vKYdeVzTaw5MwneMYt1J0VOSwuOpHUnhCn5JwAxwZg8dvrkKYA9
g8rvX2kxW3ua3P5b+VNI7kIYEKM9ZDV/8Dm2mzMfG7/8Q7BUbmfeQoU1fxAk+XjH9W1cJiGYg8Jr
Dok3x2g47CqSP/KWeRM7RV+45EBgzxw2r9W1P0+n4aoGXcQzSz/f8i2S1rkzXcs5sCX35Rci5nIW
73u+IIC2Y7D9ERwxQHJCZurf5+/T7bod++f9GJjMJT1uV4/obF538m6dh6+/QL01nqfl+L1KLooz
IURHsiO73decR8SZ8j0GA6tt0ZYRRyf2+pHzc8Jjx38gvfrqydinPrrZn5yvSNvTvR2HXeVmTk6M
fOOURwxqLzwxRysUjuX39KfiYAOv4OHVC0W3P4F5Wbzhrn6uB3axjhJuDtwuxau89h8++MnGjBBS
0IS8c4fyF5HhDiLD7rHnZn2F2gDOhQkATIvLQr74PvuiIjWvSlC9NZf2s/uDMbCa/BKzVNRd5i9m
9t8EL2KuK3dwKHirzcolxsD8t56WfXywEJNVjV2e0jf5yqjzRfgwvCHkUV4Q2fxkH+qVRL4rHlN7
PpCl5ZAMxyCEKiw+JSwAEey6dbBcuCLwmduARU7oDz/nwebjABUzcCon3BHKfvB0lzEtAlVO2qeG
rwppUvfpnvNzx4m+s/5QyKw0BcmreNxu+pl4N/fEctFOXQK3kIZC47gQ4zIfFbLGD/0HnzDwb4MB
rT1zlqJFYIfcjFjs1BMOrx1nksO0x4bO6xn8IxyZvrKXXRB5r70qH2Ojvy7IulqGBB3yGqigO37g
BxRPBB/y9Hln1b9/Qs21394+P2d3cMYd8h5WVfw76RvZY08esj0QBEge9knAdPEdUV2IHQmVzyhV
gcSlq5Qi1dDKSHYb/03KXy3X9hI6qJUlIfsOEp34aBSUnQzUIDK9lMUVERypQTrSW/7N7TH1kf8E
HQpg2HIkxDn9kbeYTdSX+CJaDpQgTlJigYQjHcBzui/6JhuRvEa7v/bmb7oiQgIITV0kvvfrO6KL
wTgn3Lk4ZyBGTZO/Pg5JGonWadkuTMIoSDJM4OHWof6vdiLdFIFrPBavmdt0/X3JiKBx8GHSVtdo
ghELM8aoIUwSgb1igx2eYaUSg1BWP/s4P/RkWmeM1WDccAnTPttxe5xLLAt+lcCXtIkkaNo9huSa
eJhpB1gaMM901CusYW8IVQAfLeySWHDAsae34k46jrJXi0RusyMg1NIhuY7svnl5y+fL2Ias6pf9
84XjsUVlQeIRvlRcYE8KN7Qld5twyIGn9Pt8j5JFYDs9Fxgjr3F9sdooh8eCO1VwsoMq3Uv9lZRo
sFVCET6aszm8KD0bFIyqFGb8P3M7P/8OQxLSdpp9pxD8RZJTqn+1vNXm+kbINX/uDFDQ8E6QWR70
x6lIXw0mwY3Dbn6tnl9LlTp6/gGx9NFdtXv8O//TuSqIkeRwO6qKTTzdcu1/xMRV30zFIVNNPM9/
jBd+3Mkno5AqyN4byS7fp9qBlKQ4GFmMoC3cdiFL2q725dfzveakX/3RHV65omBHbwEjKPF3RmBk
K6F2n/8lL3kbwWocfCSGRwxb66E+1UicJ5vnKIf+mdpkyMW7yXCfmiqRp80eb7iO+12Gud1dAEpG
xXf3k16KTzI01/f2lod0zAATWDa+aecsaKPy3xYOd9jzZpQE4KPPJMwVCWkZdvmyBZrqD6xUAMO+
T2/mVYSszvGIqHMl5+/MohtAUxEozCtJzeMC94F5VB/8TAi7nS+EdVbczh9FwMF5gYSDGjzIw4bv
D3sgn7K31dT/RBc5+bk95G84F4/C34xEpZN6Lb/4bsKMguAp1ikrpyUkLgtSBkF/mZ0+/pbsSdm/
goqPNM1uf0h1K1Rn+k4YXDtLwFdpobz1q735jjH/h+ctaI7SC2FQyNEFcQdAQ6yAKdjDd/KP/gNX
XvT8FP9JXC4O78oVouZFPHe/c3zo6CV26r78R1qz8tGe5APEL47+9+qHsb4toZjayS66fuap2SF1
DEqz7060u321Z0D6kRo4VXYJYlzR1xMSVSVbXD/b36zdcdgjt3yWX3m4ncWTEBp/9VOJqBtv/FOf
hMLNK7/6W0OVisn4rTytX81eeNUgHziI35FypSllzgZf8p4EpMqgeD2IRKbftDPikbf4Kv2AlwnI
n7sSIIjMqwqb/XqKW5ugbuJT2Dj8k2KHFTnxfYjmWZoLeyLO2N1ezc/sC/FAeaq8mFmi9aK92Amu
pu1YXJkhBiPPUMMK9MQPv/vI3oEYbx/VWd8laBO7UD+YCPKaUL+2v2hZUb7RriDcB03+jj6Uv0S+
AHPZ+/hLcZx8Eaf9Ss1nvapX5RWdHWoGvPvIBQa4e9hj9pZXvBiUlVowvhumaridKvt5sjoqtMl+
6h9BBn2zRnC5a+QQ8uzURJUcCvORqX8pozV0093A0slT06hZX0fhoys+K2rT+m9mOPV6xoW8tNHC
xoS4rya2W56B9bVTbnrKVF/fJ7PuiKtLxd51Edo8zi0SLywPuUG0BdudHeZB92t3tEU/JbmVjuFZ
rhBq505IbVsaJ9qjHQQ6m6QgWzzILupzm3hEjAQAiHb9AefAgVE9SjcyJUCgbY7kZUc+/ifm7ciq
i/FuQUkKJd1Fzyjb2e/ozm52gnFjjy6/yCt/Wz/2qe49xux/JP4MqODxhizFIbr6lqOIcRdkH1SX
DoiZff81/2536KrpRfNYCnxZP7FvXoE8h9UbU1rjDDmJBiF7qU+Pt/Vm+jLOdkJcYYrACPqBC+tW
e5Xlgc1n76ooApERURgblEvEAtusg3bfM2PcKRR/OQrlm37o3vgfsJKZavFzTfmY0VX7yQtgm05h
08GbL931CJ2xI++yrwmhUlB+tacuHDWvvGHOuEvOiCSVq6m8xZ/6QT7E01ddjWd8OTfxZp05lzaG
yPOzzlvus4BcHeEcxThnnA4JGqjvDl3HdLcIqj8Vt+le3pQ782daiOZevUn74W763FC/dcRHjkzx
Mx3uDNz45SsRr0gAAeQ682954t/Q3lDRoGBECoVKn/XHNNlSHJW4T1j8cxpMz45mkhHs2eVXeQKv
BJ5K54La0brE/BLUThtgM7t6M6M0HEKS4gP6IPqzIjDOXLvbDqUMnMoHbat5evyznmILb3yeXQge
MNA4+V8LjNsbRKfsc8ITa3Mk8ADw8U1wSxiW2TzJ2mvyq53FJ7/JpIApKKNu/Cb4ZNlwG3txe17V
U8gw124V6gmDXjT9btLPJP81a1DfoaQFT38j4YxAv9Zdf6OTiv6PqfNabhvYsugXoQo5vJJgzhQV
rBeURFnIsRvx62fB99bMvLAsybYkAujuc87ea3dACGgd2we6MJNLiufZCfZo4JMlhB584pS69m2E
1/+tnzhKuQmmln3nzN+MDThittdiscEds4VvbHQ/IJIm67OhPzBuyvoVTlNUnMCqc65LnMs4PhTW
LZJTxx9BZLLbFIt5V1B529WeQImHnO6eefEQfQ67ftgmNvq7vc2sM76o8bVCKB9dtOSkM+Q/jjWB
QvMJDWo4Q4WRgjsSPpIequfxlGnPMhwfXpjey1K5C46FksuqgCGtAkbwb5wtImNlfiHz+OD7R0/i
Y1VcG+xzgV9+hnZ4Fxqg/AhQ0TRsYlfrCBFuXyuDVMOF94H2FSkyz/9by+FArIwLpu3FA6Uq9gRO
2FtWbR/hxBL9LEeAn2CTEn7DAyUroskQtKys4TjTQQeGNXSAsDOgZoY4OMR+mKGH20BJSNEdHSyT
JKmVwCzKGsJsY3fJl5cPffMZ+I90c5n86IcCf8G06Vw96l+eYuGLeI8ZuiW13NirxoYjpsIS7CLk
vzbNA4p6SaVfsmohpD2ixybKd1kwbxyO5j68o42jZQndZJ1FK09Df5ocmyemoRP34ZnNCJ0FPYct
qSb4ehgErWU430K2g3NnGYmtQoRveNOCizW8jGzU2k2WNIZPfbr7pHFQc6akJZ8xa1tD4yhYPAFp
LXJcgQ7r7qCsJSElfGvQFhR5ZzRw7a3ZGWubJdJc0vNe0toxWYghii68C4MbGgIcAAkS4zwFatA3
/e+OCgbk21YspsWlW3OM4EelQuTq9Pyd+TLGb2ijeTKReSwvLKAbfcX2dOz4BhpZYnQd6LlcWDv4
cF64yu2n2DAOW9KBWn3z7X1EkgA25eGqbTi/Ls3NZ30iCHmh3ugzUfx8awc6C/PfqpF2wAVYfXyy
wnCXcB5Z9bRmbJbL9peIaPYLlsG9chH7dvXtbnjedvLgXB7yYI6XjmybBoXhssDa4I9Z+ZyVdNnO
Y0WS37nzUWE+165ld4zpmrsLndignVE176ENkrBWtXyDgX1C9++cI8P4qDxEI6ONqsUu6W+D+Ahw
yvqQEgmFp1mgdRlJqbm1FnoQ4/5tlurELw5H4OBsVTYPnue9fvNe4MaRNf9Vv+n79A3E5o4J21Hf
sz+t0SM/2KPcTcENZnw41DFYrcxDieowzf6orBWhy7FGZ/YDNzwDS3MZiE5etLh7zBJauohoZBfu
0Xw1nauRtvnGbothkVZ31ybRNb0NMS0HJj5NYoLkiUi5F+PgkqugmRtSvRGCjSntCKLD4omecdJ0
z5HkGfrtLXd17KtdamPjLUiqRptb4IEY0a0uXbd6IOHCZpdbx0ZCTgtUno/QuvW05FeRjS3Iiom9
DhTlLS8nDt1t9dWO9JzNkGvrBdvOjOgeg7xZKkkulphsM7+h/gHlVX7Llo1JvWYlBYdSZC96ddYy
wuAtXYIBV5LvqjI/5aQFIDfyvZ6M4S63dR1YCJN4j0MgM3TZXKL6TxXfgRnH+KRhQERr2pa4T40j
aj02a8ECoG0CPCLLCY0geEqsD4gRKWgSVJxzgKjzsGjiG8py2odoBfqN/VNu8FHztu8KEskItaM+
Il9Ee/JixD5PZKEvyjMwfW5fQnH53XggCAdPj8NLSgYvaXIcE4yP/k4qTqxiQVpOqDOylfbNG4Vh
qQckuSRMgWvPzkrRSmvC+cieYgKPQxlyCOgNBFudo4ol5iN3/ZsenPYtNBeRBiV2TdkUQIebyNZe
Jvk6zf5t3iwB0ZnNshfrnjSDxterpe767H8QLEBMYbVnreKIpS1sbeeML7E8Js6mhv8wXBXANX+s
eDXrSGx/TFcxPnd1FbBgXxmHeZg6jlF/NsLPNrqxWI1fNBz7TSl9qNXyQRVruQuYARm6xwL1MUer
NdJk2Fiau8AflL8qwaHXDmLuKjGj8DsHHHOz8pJbS5eOPEN8BBHZYjlv2RYfy3Bs6L6Ey4w5FySh
7EEQGydhW9wNis53D49EuXNaWrqQ+DeUN4QZahHNgaX7d8LoUgFiXkQf0zt2Os+F5Er6BgMtmPB3
hBsyOMiDLi90XRi3UjqGPRLcxUS1yFqcLqXyJ+fRa6+t8TKxgRXoJ5M/+HRdhcN9f4B4gOY34/3y
AJ3sheMPDnZHCt2V/UUOsrRgJGzI9JieQWMsDElnGonuiKpfGr8WJEXGFqjiS/EcpnezeLHYgDQS
nn1cIZXLb7V2sztbdcM5u34pkfRoy5YxFl6Z3Me/HaF8oc8eIQuBfYbWCHXHf97v/lMflp68agBS
WCmLTUBjFG3nsGvNhyK3DVlTMF+leSRceczfWxK4ye50zs+eyYm+1sWCuj1EkIED8DONTjZR5vS2
y03TrKBFYaS8fxDbTFB8vCou1a7+gqZd9TQZl3a/0PuT1a1BlykAneq1MmJQIWyJLmL8+e+Cppxi
+VLqD9/1Bi8h+pOI3LRpYeir4I/YoG/IOIIDKsvp6bKaxDUNH6LCnJMJySk6KOqZzZDfzn12KPu0
c3wYaPiWH3byYzh7l8nSsCG/HDKEjC+zBH7pEXRmbsj3s6J17SDV4mEnf5LDIH31uSD8RsdkP0ya
AFumKlAjaNeHi+ow/50Y5+3C0lbjq7tr2wWwRHYDJ35wdaJ4La0TZb2h0SGan0sHUusJlDqTEd/R
Vkwe+1P1TYWt7tqn/iStYAX1mvVloC2OlZPwhncmP3+77/Kv3HqMicJFCOJInDQc/Kww+2RNVDXB
yuz0AbBprsxCOwR/wj2pZMXFvdo/7i5cjZirglOAsmjBc9MJUl+AN/tl6+v9LijurNU81Hp6HUoK
fkBD0d90WBrEOiN6iEisnbm8l0le5XyHJ/AxBcs3HR4TuFfk3pKYHJslYhwA9U2K6Z/mHdHOVEYV
LWP6aoLraoErFb685OmZPgvw5xphG8gaoJM0ghY0p4L4bB2JfmX+cGsuRPkQdd6eaFbRNgy303Qc
FYLLNIa5r1X20YR/uHiNvJrx1ePK+OPqO/Htq/6nee8OOaQoZdkd8G8i0dLeI5831KToT18VdgKU
RFzSgtOuRBl9yJ0j+Tjde+KjUYGz5SF/oP9jH+ky/qg7iN/ZLwjJi/Mq91C1imZh1GvsqHKpKjtH
R13kv1MVLTjwrdNd+xHvCHLZOquJYmEH/51J/Ld1ds76leyffgHe2a9Wf/MT97GfbsxdvAx3ciX5
qPruHPpy9gMEhI+DfSUP1lmhWIaauoKJfFKWAAL/0DvbPEPI4i57LbBRxJIc0wKfN9+3fah3V2wj
y27/HBa1/5d6fvk0fyw+hSZqF2xdP95YK/WFhDu0UeGC0ozv7XC4+NOu+zVkrZfszdg8Pf7b/Fhr
vvc63LE18iNC0N5N524frKf7dK5WunvS9XMYXzuuBFPOemOrWObW8dI0YPCuksCftCUTELr8Qbfq
slvX/WLIuZdG9CMSDmUZI+QVmsSoBkWHrnKr4S4flnfGDfRcM53GOy45ks+/qDFdTu4wJaCsPy0S
VrzxRrs4ejBTIyVuwbRSoDlw5sIy/+0z2rX+RNzQq1Us6diZK9rgWf/ewojUqJ2NpzhZ8A8B9K+8
ZtWjff2KLI7I1UOfTj2uBLHv1vSmVGfJaIKf50mT3j6lb9M8Y+PkgJ1wHg9e4t/416C1/Du0FJeL
ECf0ady7yNnYoN/iL0azTP5Y5MUv7efpSYU0zi4Ieg6MDpk74H5ktsf1F6sAC98tZCu7hG/yg4qz
+ZAfzkWINSNZ7Unxkb85L/z1isP3aXrSebPnWQECe7S56Zf2YTzpFcQ6PPI12lnv4lyKI/50QCB7
phzdU36oN5gT9YojMnNhyf/fyI39qW+mNcdXP1tfvkMKmT3A0HGcx5ro1aL6hD2Zt25iaMOWyrtZ
ei8W/VWKFvoHnC0mEtgwQNLqoSsYbIJfetDah+N9YWxFAiwIZ0Bz5myhahomeLpVuB1fDWTFuHhR
fZgLlpSoYu2n34zYr1wXDLX+Ni8Itr/jcskG3NtLBPwnJSS7Bjk6fr51pvjdbjpMpNkiB+Gxbw70
1omPeEQsvVtGy8Z7NTfNk9CHeEoFGzB+MV/U9Erpj/oVuGSEkju80UPr0aTJbFEB/ye8yM/FGlt1
Om0jE0X7GnBZt1Y4l2wZcmImaOgtjltAHVoB1OQ16fcdevsECcQyM9DT+C2dgsTXGASWOw/PTLe1
c+IEGHttxhi5PW4gZTzPusfg2rnEvV6c6Bzol1BSB3OuRvaPDWsv0HHM98XKAgjkw4CNkyXXhfee
N56jEo1mni7mhzdMVYiZrfAZG5+Z9W3nP5r2V9N+J9A6GgdJmyEGDAZmRNSdJRoX40hGMYNAj8rE
WMHebWYZen6qhx3zB6YUIOptCloF3AFxJhh9o6VK/qdA8W0M9RKmGP8bk999pv8k/Yvpclq5G/qx
VDHzH7zq1E+nJlxJ7S1N3jP3tfdeBE8M8w5SKt2JerXOhkM5VRQXNh0BpO/Trt83nya/IxOAKzM/
JASHEfXpU6EWUqk7vqJaJdI1JSIkBZkRo5LvZbuuuoKpdVzS+2VYF4Do7xwCL2WeIG+0kfURZbke
HOSlmrOqlYDs6SH9dTW57coeawvZtjN9dks8zCK3MTrZWcufouqQ9RkT6zzYQbSLVzWQNXVCnwcQ
4LuIlR1NNpdOO3OEvCXKgD96ZyKNxcHJANjDk1eWBX6x3Mz0mxmBKi+kx3sqFaAi5KYu3Gjy/Glg
fjWNwLv7MYGGHqe+NtsqrCT3kxF/B+aEjhK3eVNGk+SYEu5q2NZ0vBSwHtXgdBvbhEJkTyTyqtCV
ODFjnoiYZmh01Un/VQwHj8sMgj/TD9mBJxzz6em6zgNwoJHhzR1kS6q7EteXCbpcWqDVcI1yk4/g
T1JL+at3tGgpu+xFnLd3Y5x4UAjjEj0jsERLn3VWeqeE1GoHLcM40at0DLa4Ej96H+KId9yLSjwz
DCxmx40wMQ7TkYGbtS16bz95NPXqEDCrAcpqERvdS0i24knDu7qAndCYara2+KnAGlvLljvXDGYf
0VhpOzPW1pXShDtPj+qlWbPwVqWqH11b/UhMgzq7VwllanpfKRCspYi9Qkfs+uAjDUaBPUEbSHXg
0U+RwOWlA/RyUeYMWOHSmBn2TRKwXhTX0HeairQL+CPTHdah3q2C1zhUrwq9ha7X621lZUx4Qw7E
TrLuDE9gOUdwYHNqDoLiNHo6hSHAfGp81lhpLW3DGP5gEDlFBojBUtQfSTlfsbKk16rauzgynqCp
8kMbF1soAyyOJB4fZEgEvOc2O6uuv3FGnlPiWedcTHNZogW/jx3banHqZG+ewl4+ktLgPvpbekQR
yqm9GjHlkRK2VNcguzTVfAvHpdli0ajS0OfuK/Rp2mkEjTPfPsafpaAONKZ6T95HgSeuTTexxL1V
SnhBZYK+L8npilvZa6WyuaVegVrtYsjypa6m5EQ8BDIxthnmlGMN+oiqy6nlSyyKdkHw2RecTffY
RbCnnLTvlrbnYBwrQeR1tiTkLYdKnDFMlXQevNxYCjT2tAOYsksq2lgTxQkmElOFScWenCR3EIjT
2nQ4MzvKOKL8T6PDUJn9OtSqNxKDlX0zusG+N9UvcNB2fi1SQQCgQh1NYWGICLsG2kWmx1oBNUME
nI+pf+IQElOU0ewhVrzv0IdKg3KxwXok3rKogAcrOF2Ggjg8K8IIpDmkrXRYZstE0iOuvyK9ebV7
zFp9yaLFT4NcoQzyezq577lda8uUrdvz1AP/x8XJbPNsWtHJ9NpdMfTawwOwhSQAEpgx9jVwW+Ln
s0hHcJIgapTMPAfGzVMbwNXNu7/ChdIXIPoG9vceIerHh4wsJaSFnhkgXQ2MbYlZWeTHF9E1yj/q
rlomqRmziY9ya/RgY8n2yPdQdBh3yUnusRR8eYbe32sz+iF4mBNrxd7FFpG1TXRm1WImo/xVK9Ij
w9a6p9qEVLnISSafgGr0DVtMVKwwuyjvSI7T0cn3bpSBoCfAci0HT+60qVceeWFspPNS4A7cT0lP
IM2cipXkaYYsLGPwVMzU3chDtWU15pLW3UgOFcWAUTC3rWMwuAQwvpbJsxWKvmtsp1plGj371qJb
wA28t3s2i6oxLU4ulNXRxEgfloe2sruOIb4OS10fcu/g9J0N1V79ho7Ak1mTWTcG3t8SJS7K4+zB
Q4C/Lexv5WhTBXeF8RFnNB0IGvnBuU+1Ew9+pubN2aYYQPWq65lzVnS8rVkXx34KMAmnMTry0DKO
XqHiEh6AZzn3RlPIAKmMq8jrY0byOqrq4UBWpYdotwLMyA0XwLOGoexhYmaXp0eplDtj6jkGJSFn
IKM4qI3HCQxrvDtl+CMyWo7oKjBsKvD0Jyq6TG04DqruqfZsudBApS5Ndfwz6Kzw6ZCLW+d2MFGM
ck5VguEo+o0zEgaYEfnM80qslAmNmKE+DnjR4rd0BmniWCZU1uk5/wSluhZqMB29rL1ZbjISjRL7
JIShWbH14tZpaF8JjDmldpasAi1R5zUBPKQi01Wv0u0iixxVZJqbG8OznkaMHU7MssAGkb7RBXI1
JHMUT2tGO3yuoMh6hvgD3TfrfSraa5ao+PKaIdqb5otR4kojU/lZ5RVaukwjXr5Pt3Ub9icSAuWx
KLLUt5VSnifCLZcugGvHgvgsU49AipbpnaF8iqQx9iXZqyRMg1dsIwfaNLWhY6oMbbwESUge0tMc
RmdlVU3JGaF6M/um+oBXdg+V3Ng635HGnpc4Xbxp1CSDXkNcWaA4B6vKohc2pZXaEkRUTpgzbASy
BYmQMH6C10zgpFVVx1u6TjEe8hqRgjEkp0h3s12Y6gH1fFJzzLO0w+ikRBMrbb2TMBnmo1PLM/rq
qZBH6AYjLkY1VVoOo+ISBsXYsQE7A8hedV1qJkAX4fytDKiyjemMdNlQCMaj8147w+BrcaKewe+V
qxQXjKrWzqmvmXfgt0VNobTTMejdZzxpr30e2wDYcgZUyDRLq+9o2dpyK9qL6pFEFlQ0W4y4Sxdm
SItEaZWP9p8mCpVBFHbFa9VbNXgFBjQyLVmtgccaOQXS3Xa07CyHqkI3UbSfo3KlV4ztsigOEwzc
rkGwbXU8eAihtXMGTK7vh36jRDRKG4tev9L2p8l4UyT1hBOoOblOpr7uoJ0T621c7MzCBxR02i0v
GXGN4MQVvTbvbgnPpiZZpNZ3cO2zD1rRw6Al74E7hmtLWmCjyLdfqJVN+qXI+7VemXOPkNQz0mpV
voNTk34rzzhXN62FJQEoz6tWPeya4wzvjuNjG2CJF9PV1ABGdLVyyzNaUXZUmIROYLTpG+qU2O13
g5LXJ3e8lAbG9jh7V8PwmHudsrKawQIKHJub2poVPa06+U2DRaiCs1F5uvKJ/89K+d2LUFrbRI1S
nKrr0Egh1Y1QiLMh7naRi8mjCH5DwVYlNEKmuz7U5wFZz6DhnHPfqhErbaIUz7H41czQ3Q9kk66K
gkloP1YVY1L2Ox3d/CILWpyutme8D5Phu1AJMFVYzzh2MYR5xMt4GTraHmbvrpt6d50YobGIRgJx
cw1mR8TZfelO1l/RDiq5Hzp1SpIaC3uo8cLgnllxANBmaB+XDMR0ZlMGRqE2bFpZTbd+fsky5EDj
bF/qAG1y1lPVtZt4FsafyjoCMcNMraJYyxTFPMYj2prUA3A6f6SGUBVFlNNn8CLGyjKRH+EQMeb6
908D19xVOZixMfyTmBhTVEM517kIj/950bmrw84ge8wV8/GsJMZMEgKWmQNOvFhZt+BGD/9emizz
DmbT+a0ezhiMEvlk33qHfy+aY/BFywCQDNNXwVN4/PdSTnZ1zGevxKgAiucR2NSR+IwTN/Zrm7ZG
rcr6OAnzMsShta1B+J04cBcna35pRu0PtDpMcS6KwLHPs2UNBKp3ihM5QLyo6I60qTgwa0E/S02C
fS3MT7Kkc+iFNu7Qto2vNtHpbe95wPdy447aUAMHN2rQA3qnpZq2elo2STMSsFLQdGk4E9cVlj7W
KqxfCg0DMXU7vUaMGNh0FwOe8WWjmLRKo+pc1dik69xMH5NuekvCEWa/JWYItdCHQ9KhOMwHwq5a
Nq4QR0kriReSGjhCzq7oBPSAECkHAAaCGs0qjZM6aQPj5eKhJGzERGLArAAQMSXNUUQtWA5ivjex
FwPhVD0K+2nGomV0SRXd25SVM90isBfzOwlVCjWQEYp1MsbZqc3RAeONmBjFtelp1M301JlzGwnT
33pIHdBCfaVv5WC8Ckn4U5YU5A9QS14b1/ULvtNZ6e16V3POWOjCGUDEpQ3NeV2/4iS5jVOD/Nba
2/B6r+aQM04xTbL9zMG+Evl4dwgGI2DJ7C5TiAMib5SBdt0U+RPNGkM45btb6cVCnfBa1GX4t3Ex
u4s+qx9dXHBVRcGJqKv3bRcVl7Duz05LedoW5fBm1zxak470W6n+imSEf2PJNUEjlCE5fF9N7oVJ
1lEd9wh0KlmtbLMxsMI2wdYO5U0RH8D62qcdq8cBu+FHMyR3N8npyQpLO0ER6bEiDArBxvobGwaV
r9u9jblIMct1za4K4SinDnYyIlr2BCXg7x6ZrtBuClWDbkzkttd6Gr3FTDrRJN9BL8UBY/e81vfI
LduRvbVNIk5xAwPv3j7ZssL6n0O+awydgZ1RoFFImYfg4jw19gQ9y6uJt3CB8QSs90WqDW+R3FVi
3upzo9zZbUbvvp+GLTmuSOVLHA59GRztAbNlQ9W8Lsoi24x6I/3YVmAlTFm7HQIroNb3wpVQmp1a
yvrVaFiIPeGEazeu+qObcJmkW2G/tD3LV/mOi+4SND195rpSD10aHSe7z6C4mIRgGNshTFtfJPW4
T7LiV5qTXJHCbS9KnAo2wDitQPaO02lb5VheK818o8vD8A8Vhgu3YVV18ZuWDT/2RIGsR6W1UaUi
9rKbbqWWNJeM9GVPPPowjKCMUji1ss/3PY1gQQgQ0Y6OueYuhDjTKvqhGJP+4pZMBIORTHPFkuah
7rHVRxWtvKrHmBsIjFxOYx0pib6Urh/OdgFstg4Ci00XgVKN5m3Ih2md5a1BJ1ctCNlT9AWpjNki
s4Jxa8fgnVSbet3l/L0rJvtmNyJZJ3KJU4+bvlOaU6PEp76gZxUOVIeeTp6Lx/wsZQq+ULXgU/Oa
Hnj0wElVIzur19BQCsHUCnfQXouY+7i15+3/72VS30giJAuo//z3SY2da5W36e8kVQ9IATMJa8pg
MgVcwrHhgWBAYsIR3huBCpVWHV5jRvl7zerdfVMwCBdJxbI2mNlBHUdrZantzaH7oxioSQotmwNw
aCqpFjiXfy//vjDI8NsppLGdRP8jqtTchVDqr0HAi6GWKGvi5tuwCa8erfC/n1cISocjRBuinqlR
qjkcO9p4BPhA9B9PVjZ012AKmIOPFd7asaAudGIT0hq2PdOVcllD3l4fvDiCSfe/L+ApK2xAXqg1
mMiYfIxtcxiCOiAliUgKTOAgFOWEETE3fS8ouztFGIEMrQqaqp82+iiw07WU2Zo122nbyPaN/JQI
w3rrtJYFgK4IysUGUX2eBO/thJWMkttvRODQT4sedqEgNmjBTqodvY2CpJsiYdcoC7gmudF+TZPm
HrWs+e5KiSpjaJuXeCy/uzQXHGkQkqe4DAfbje+N9zXkDa0KhIOtl4hbgVbi1nPLaikWAm8wwntD
7wcBO8D7RmYbHtr+tcmtt9LRyhWdCPPQGf17rAAx76LqEmbGIx+QyDn9MJKAxIpaV7SLCuzEC0sZ
f2NI70/FUx8lsAzU9RqoozIvKTVqtNXh9KSLFp+JOyZale6kkN9OpDOed6Py1MJUMvOW7qtafsTz
ckp2ufLH0bDyK5hValO69zSIaR93DTi8wT7FAWc9GFbljnWxPg+0fJYNrd7CcsSjyEegMi4K1w6L
seLE4qFFNuprO/wzAE2pKjlcprj1I022s1gvyq34wRaX8s+vo8IqaTfMG0jDSW52CrpiINKiSqLx
0NbNSw2QuwyKiZ/bLm5RZIcbLLm+a4S3udynDRYeq6yPoTJVXJScmORgNBaumv3qPZMbWzMe3QiA
xx6lu6vBZnQOphuSgJntR0RPTzTg64o5SzLCsCeChYGTYOw1klvsBmCfRIVZgRHNRAJC6DXmxdBJ
uEg9VPIml3MhQitaqHRK/igZQu8uhNrWuMGmDIS6pGkIRH+kjwB72znV/Gw8uEP7LRnGYxG+K2Re
3ANDUD06klnbZOqQDqV4yWz6DHpAwNBgkJAQ9gsz6Mdr0UeIrwkUIVrHpAIfFnlcer4r0SjWascs
caJ9ZgjZHZ0Qmn4WKTl6nipHPo+RtWmbO6k4GNXnjyYBVkCjQ7rKE2M4ZI5Ke1YZN07bpIe4w/qQ
zi8eWeSLXCNajdhbAhuCCEOMwmG6LL36QH07+Bwh0I605neshs1XOQqgZmntgTisvaUjB7lztWhm
dLPCY9FXqUPmRpkBaaOAfrRU7D5dlXYzHjKkSwujmJp9HZLukps6mzdAKJ88atSXxKevHFdHOh0g
9HQy7ara1bsryX4w8+EhGIhw2d/iogJqAVv56EBMyGqXuZ3XNSfD7CETqNEHBzUsm1D/1rrs14Mx
BMc0KHk3DZ2OtCXWCBfaXDBSSZpvFYmSbQhzP2adfumZaiCySm8ExAravNzBOs2TQLTxuSnM5jZ1
jkbzzxq2YwidP9bw9YeeQWN6JNzEZNtB9ZOdohpbsx7l3fXfOtqkureobJqUetw+9IycMtXUT5NK
LYsEpPxRRDv6Tsy03J5pGP9eOAVFO8tpr/NpIxvU4Asp98/oiWVZkANY5cB2TQeTxjA4P7FeDVfC
q9hlUtpx0aRiBRqQkdMPMTZh54rzZIXhtocvHgzOsY2n5iwlyRrsVIu4oi80VtO+90aEilr+/Pel
3iwELcj+g661tu3I1EjkeC4mg7SJaUSGEkTTuaQTenKiN8vrgcjHoY1ATTAodrz4lLV4E6ZCXBXe
to2caRcBeHY1rppT6JXyalgeXwRLxlvtIaBUYw54fKoLVXmts1ZytDDPUwBAI00VeR01CDXpgHEm
JLXMpyUL624U1Wa04TwpLVmFNRm45E5VpH04/RxfEEuSQ5q4Q/tB4ByFhXZ3RvUt7s0XN2kgPEWb
shj0s8tNLHX3b5SrNdODtGYYTYQgn8014f7kRriP0gbyeGZieiQPFn9rm71UfXHgMKcsKksLliZd
0W01twUc627YPM/SYCuvqj3dHJ4Aov1kIQefgABBCbHSBkO/DKWGAUhgqxP4ywrtbIoYboCa/TVN
swfjnJKu59kPU47frgk+PYzUj1bJYN7XxpuogmdjQB2hgcckBCcYsrrID0McnrKTkIN+gWwY67Hh
mROtisQkhJYTaNkpk0ySnZyVJqgmefr3Yk19ytw7izmjch7s7fAYCkWchkYPdqIL91NudacidbEo
9C1hIAaMNrR/9SLIm5ehkzpDU/yfJRh7NH+Jvmy8cFxnaXrtoiA4MIH5q2CA32Opl7hIhm8DjrGf
NJzWln3gREt2KiPO8m0O5fJezi8SOEyI5jbuXPKUxknbV1at7bUSytw0KChsU93ZSx6JVebUryFZ
Ck2ruwslRSuQha2+//dSNkGwi+b2YUARSoYd/g1omWWe/fcvtHmQg2/bBRX3tJejViuVHJzS2CFP
EXgNK3sgViwr914f77y6HU+hMMeTktLcaUrhG32VIi2JJ6CvrGmo1GMyB+FLuBbFeyLcRZr2ie8C
YfL//cug4Z+PZY2BPSq/KCnoSGQqQeRcUY45PXIEteMKaJW1G4dQPWVuUvgEfKHSnD/UhfJRDK23
9hQWbk1VT81U//+XxIzxSiegHgRDctfSnUOZuu4BWAfzgsQ89a1lnGggmnA0468a3Ikfu+FrqEmQ
tpn8CjizAr8CQhzPn4rdyDq1mkyXXq2/B/Cyx7rDXh0q6nsroruuumLZhzOcTcwdb4tcQtUrps3k
tKC5sGx3Vjq8lG7q3QMiDATeusRykk3eMIY3C1awmpNR1kT5VsZR9mJ0Np5uqUAqFeUl6iogOMLL
sUizEruF89uCOMO4xw+wmEqjOGtEs2ANJ5nNWeUVqqNSEcU5dgC50nH+zuePJgSwKzuMsBJ48Ta0
Bn0bWDUbvioMBC0RXfeKAVNBrA2RYN7cUKmupmpbh6gdTgbNDqbL0MpLgdMvy8Eot65V+nUMBc/L
zebQVm9aUjcPpsXuwrQk1nq2xlfbsEI0AQb5JLVpASWzxlcUfyXIMxjQOcjNJHHWo97H/qQ09W1g
caU13GLBTrWjDZEaq58Mt47NeFnqCKXsVq3vKYDwWqspDjT6d5Pn1UTC2fEyCdiGhtC2t1GGwFSN
kAayxj5MUX+2DlTB/+HovJYbR5Yg+kWIgDevAEHvKZIiXxAjB+89vn4PNmKvdmPujEaE6a6uyjzZ
6TShLYQdMA/RPhRqCHNTV/EOdGg2y6m9pS3XKM+Da9CyaKeZ/iBnFiesVcC2o3VvJL1wj4UkBejY
01Oy5G+txZeYe5LoVJosb2p/KE6hnt1LDfUL8A3isg3tnDZTfzdCOrtp0frbVsFH1Nwl0Jfw4QGz
tBKawp6Dy9Iag0dQwIX9/0uCVt4s6nHTR/A6Gr1FM0KrHHRH44T+hECJq00FOInqNiiJKvr/vzRz
uk8aIlgeytnUhygs80J0/cyPtv//VyXOwaaAEeioVYa/DkIxusLE+ovJ0dwyT1oB9SJYMPHJDFaX
sU8keS400bIJ757MtDLtQwLPs2nTWQ2RdYiqEvrDJGCjnsk5/9RaUp0y82H40z4AP+ORSBHLlVvL
mOITEi5kuf22AqPX7C6JP8YWZ0lVCNGGjv83vM8BM0kz2NEItLEsNVm1y6BjQiVpK6NLQPR44300
WCf8pE85aPAFI6ykoiaMoeXpYFCvEuxCexypj8ouxJddhTVSXzR7uaU/ETQauDnWTayOF2OIhM2Q
BI/eQFOuRZhsZFOgoehlyG8liubIE4OLNXbPqp9enaEPT+J46lHZWZZHz9ZXsJL2E+1JgWw+VDZq
azCu1B6xjz9WpIKSuqi9ebQKd8GU/aXkgRiFSVC5UIfnGmIUwqvsWiE7hGnBmVPI+w+rw0IrRz3i
uzqCOpL0W16ae5mmshO3EXkUSRExxgo90jwkfEqp5yG2zMJPuH/53ggrEtgbUG2yos17Qrj3pzjc
j5mV7Fq0ataONO9wT55HtM/XpQxnypIjHR8m4SWygDO/UcI9fwU1Iw9525GnJogJRugB/oo/nMpU
4htXcYPJpLwOVf5PDq2UHpgm7kLSUHMlQmcRt/JzkEco51OCKCfGazMRIE3CjoBorY/+ZEmYbBQi
BSrYRrrH3EOtnr1bJI7ttSyvz3ERniM5Eg6aia20KEc4yD3mBzZOlNpeHK57D5Y/VG0WQ5C/fpkz
zjIMealBE1+iGtnSp0jcRKmYHym9tC0RfJLkBD5XDzSMnmSYG0XLMVtPi0UL8BT+ohy51dgRHtX0
0mfmp646/wF1DGj+WuQnAoNtbZ+uZolsOlaCY41hodUJJpmiYy/QEesRl/exL3yWVmiurAypWt4/
pBxzWTIUIUGsrKBVfRfQgxtJdxmkEAmcVQJPkALpWGtouavKiB0vln+DCnEdIGqE6KJAN4OmI+qx
z9gPUPd5aMwrIY5WxRQ3q6aaowY7eAKiqUgHXrJ0TND3JCgsrZhDRymXtWsaE99ZyxU3L2YnVzWJ
p/+/VBKgAgvpVFgrrsCvGrWaHhUpYCJrk8SWbnMfcQ0cdPzimZtRYNiCnCAytoalEYlcHmhf/dTf
rPkPhkO57zvqiK4DksLhPVkRN1muihhHgT8HT0h9BRaWL3r2bfkt2uZKKLf//39xzc9Xiv47VGRk
APMXI4yuhmHVy0pKgBGbExI3ciBJVu1BZq310XxorajehZasJDE17EhE3Kap2ejC59SWNE2ZcJjq
pW4ZIknpDHIJqogUHCB3fl9cUzo/bQObWKm8V0dTZJ4dxqduBLgfJJEO0NvO9C8DZnYMVT9/pDgh
ywYxjSXgKxW051jp3SZRphmbMgfFpErJkBfjXdwwgNHzAi6Dh2kX5BxmLb+kTAmlra7umqoJnLom
7xUChDlOTjLrnBDvdjoT0UKUFnXcMynMWm6nxDc0ClFFdcmHhs1iyraqWl+e2JL3ZVjVIx2b+4hE
66ePn5WoUoGjUudoHiM0IlRMZnputJG5VPzKeE66bBNt4ZeMh1RAr5tYxKgfT3TS6gbVqx6gqGtq
j+FvU8ORM5RzZWX6rhhLzekNapBMYaHW21JDb804IoiDh6XCZ6veSinRG2b/3GXD+Pc/mYpUvX7/
/39ZPjt3EIDKUgfR38sF6ns9gaBg4Pvs0+IVm9qwFBtzXIUe83+xJd6hIJhn7csGzIGSwB5Z7Rml
6Zq68xAu9ZMXHAkHrXQyZ9IK2omqohaIyLaPxRzih1I8kh7eelxIRBalUbQzgLxo85KpN029aEuj
YgEv2iVWmcQ2JIiqbMQSOXYp1DyLL7XS/cbSeBqBiqKNDKRd3v7mijXRE+BLI8ZvYv0yGjrDfoLH
Or9eAkICqKASzWhPPCFqYaKhDeeBvtLBiLK1wYbo6iZvozUPwfR6E+gNrj8zxmNDNGNZRXgyR8QD
YfgyVEU7tZx7l1kRAODoQzilBc+74rPadmrbscVBeh3YbAdpSQOBCQ/EuEy4Iv2K9pbA1oVE8Vdc
oa9TwLNA7DXvItQo01UPo1vsoULup1v8pb4xg/lH/VBquxg6TrHhuBTesx2yZtEe9ljDwRrt4n/Y
YXE02Mlnu5WP6aPfKmcDDD6Phw2XCEKo/2B04+RAGiynwOEPsMwm7yqwga1Zt+xzWL6HtUnqJFzM
9irP2W3+1/8mvfjyxjTNdwLqvhwvin1pVqjMYZYw01mhcIVf4/3CdapUTH+9Pd06ukt/2Ubcii5q
6WwvndSLRWW56s4kqr8wCXzj4l8m39652UOaaO0JAz7s+iPxhDzr2IX2pHJCwB922YJsHnLTvhkE
HYPVrV2oJ9xQM/7nHn6NK/EyfWL6uISPYcbSkqPVbYwZ9dr/4cgS3ekUfqV/wq3+lyxbNz8Ip9j1
t94dVYq8AvGD7EBzlJOyYEa/xBPF6uSazg91/eLBEGBPGLCb7gCP2V/E7YaHExmt6/iPOCriVW7l
qnemW28sxQtKWfMe7KvN/PdgUIFEI16y7+GcP2nCnMGC8QhlhitelY3k6FfaemQh9rZ/0l7hl/Yh
vtXJZp1vn6HEy2dLN6rSCdjCcFV/GIVwkYAB/LbbgXuZ/xFi2G6tG07obfM5naXzcMaVY5xJmP0k
7fuK0z1F0etUG+HKNl+vgo/0D6wAxzR0+KS7cQNIVQVzxoqXfWRYBrNNtDzxROUus26mEI6xzz6n
H8+J7LVybh0iIxZmj30TPo9lU+mvUAw/gB86aHAGEoW+4l9tzcCHMxJO/ieTjOk4gjfC6vmrnnXA
p6jPtuND3KLgBjwQQPxwczhhAY6VfQfg/Gi6vGzz5RH22gf2pVDYy5fJB6W76C/+l7ZBDvtEKyIf
xRXbK2crrrt8TBwXZdQfvDFY0Hh3dAap23LAfGoe3voGtp2brqBMH0CY0ChZPQBvbwQbqeJaOc7/
H+7VylavzataUDEjkD2caJq59RYSz0H7ER1v4/2QgNc78huz8WDLr+TLx2Bp3Up1ySERTzjxNDat
diiIB3mL/29zQCyfU9rYWAJdXBFYJipX2wLlxEoByAxyGRODo8adNPbjVX5rP/BhiG63P8wNwcZ2
s4FxU3BKs2FhXVGLNjNgG0TUkl3hKF6B0fCeL3iWlVsNzqA8hrZxLNbl4tnv68VYYAYhW97xr6wz
+FoRYvA7odKvrI30IknTApyCaHZRc5z+EhTb+lE2IOQcbA1Z55LDsRicwWHrWu3vnHfQT9B/PELN
hSFHCqyD3uMgMSNZgNf45nmwIRFQXAq2/2zXinMJ7qxzh2JPvJL/h04a2hZv0vAZ27E9vFpHLZxh
qa2rJ8bu2xt70TWAYAB3ZcMoHLrxn7Tp13gmjTPL0Ud20ZfCC17yb4n1g99mrugLL5Qr7jT8u+rB
e3O5L6zbPFVUx7oLXIg1Eg4rL3vwAex6m3ymXw8ecsLy4KgFDiLvC/PuVbkTltYNLvCBGvtH4b2g
HXRKbX01QU5oAXxhqliM9t04i8vo0fKfcyuJIodMx9IVTktM4RDweGTEY/zHW/GnfOBugNTAqsJJ
b1Ht8HcpiwGYF9ALwnm6T/nCq3HsJOdtnFowBA9ItKwvbBcXz3KmM1+8X21BUMxRJjbaxbFPTlRi
33u4YtoG1FC54FTNrrUQNpm9F3+wccGV3r8QCG2I//ySOW+QM50QxTO/0aQLXLGircDoky9M4xQF
Nh8O1/wnKZMS6v7qQDcfFPEXrKyESuBc7kN2ij9x2e6mV35iO65Br6NeP0IeS9VN7S26AyzRh/qt
f5o3CRZWcgeReARVC+0Chuw3fBIMMNWm+SZMxlWXycH46L6Zalks/M293ZN6HH6Ya35Y/Qp2cTTs
yz/Skfd0eJ3X1ueJrbfFgrcj4J4y1QPpSOSKigdL2fn29Tt4qLviANkJN+EZB3B4DlyuyvyIaKec
e6Q5wtJ0LeY67rxyIJHHKL4FY0DuVvkOf98jz6F8gCqzHFOyXnlgfDRALn1R/P0rHd6A9hK3QBxw
55xo2PAbQAJW3/6fAVoRHc86XdYbY9W4W++Ki+AHfcINxL1EhJl4pKs9j0DBrVVL6VxEiw4E3miL
5D/xwhDAoixD+zd0hDve2x+YCA7LCZImYV2C/nNv8jcJQkvP7bivAgPdCw5qjN28J6yjt2mNx40L
IyyIusAeU+xPVAkYCVmU4WXM8Wgy5DgMRsfIhcn+EsTFp2Vvqt14FpwN6hneOYh1TuF+xzyxsFdc
Ydc6YbrAy8OLd8Q2HG4aY5Xu9CtIetgFFnwUZolHrPIX/U2Nstw9CAgjJFc5i++f/ERKMcl8O1pu
wHIv+RoaMdlhE1UDfq6/+PmTOOvBUU/AARe8XY5y87/mP9HsYXzIzlXfk6flGNcJqMN06go25ne4
PUCW2gYrD+8bhjj5hIQTYp74Ll1W2Wzmpxy//Ctd4v2HCh0m+RTCBej5fs1jyzbeQnwgVFNYAsnf
Ne6/9ElE72fFjuiwJ3HZexdmQWhjGGSJJwkzfxDlQJ4BhUC1SD7B9C1QbW+Ed2FfwudMOYBZoDjN
Z7J5w0qmcvCcW7qp+JcPRQ7v5zlkomwbN3M1I2UAMV6hlrFpM8L+nG4RAIUfReGamHf5AhDyo/4j
FXJeSecfB38zzj5kicsJKYbTOg/lxi5fYaPFbQXIxp7W+kZ8ya/uma9O9EuUzx329cUbsAWQRNB7
NN+pr8otKp5r57N5+2vu29XDiGdsuwc+7SPXxkZL88o/hyuk2XVF+WluyIWEpcIH/JqwbMkf+Ca8
D+GU/s2z1jMWLR6r9CC/jCUj0a22wlZMQ/fXg6lkXcNjcObBOLbP4lu7BR8YcaA7MJFYxb8iAjBH
eXMscYQT8p9N9U3lQUKpM+3Ipv2j0mn26ZbNSqZypXyRP8Sbufc2/lX5ZPcK7PRJVXekdsHV68Iq
/auRQi7jfKG/s8/grCxBSDBVAMjKrT/6W7v7wmYfvlEz/BVLbxu/k5d/hbhBPjE0MBZe8JHweUAS
ox2nYEmc/o/6rv3faYVxheE0WFWIL+z14SPYMM3cxk64ynbRrdjIb96Gz+GTrgS+OfmNlY+sldmW
NPNyqMp5ZaAEvim2+c5ED8vdQvrxIZDsys34HSGIwuRFFbBvnzlls2HjMfD/iIvh6aU1TFsDVSfq
Xwy7wxdKGFq2e3hJEaPgeg/8N6bSKxcwHlQGi7zGvBu9zaPFEiO9vGu25fS1Z13t/iiSqiMAWTxd
GZo4enygox5MlyHhdP6CT1DIi/auPbE8srYMFo+RA5WBJ4vP4SFSwcHPDACnMAG5zsyb4vQGj4Jy
lI+HFYrK1RxQmuI5BLx8BhGS2fxAJmMGh3ADmFnFIkKzRlXJs9/CLZI5eFf2iOVBtAtEcYAYU5fL
jTsJs2J7ja/emydevI7XPHXJ4OvfxQlPInRSspBZi6WKiMs9y7x81RbRiqtFVLh+9JFXU62idnl2
PSDQ4K3ChVlObhvakLQNMu8D+i3qIcZ7KmxmAetwBfFDm8G2VvppewuIh2Gx+EsXHX5VFVurfqbq
Wylv5TJtPTteAAA6RiuDkJ/eaRzoc+t6rWzYIY2PgTkszu1ntjVeczmjUnqdhJ2x+PM/Z14v1185
c2gEUkqxPX4JP3I1h0QZzVw/JW6513cGy3jlTjf0uUCOMUk9RVZbdUDl6DAC5HLzqf0noK0qWjVc
VWnGew+usDKAmGGVxPbM+BxzZFPbGWDMGK0rpDidSVJgBz/DhwGswiUm7F+4Dlc1l4n1FmnQS90w
3LNru9ioK+mEITH8Mw8o4NiXRLxLuFcc5GvfpHnY1VfOryifvMjU6JxZfQqN9K8mXoG1e7aBKkvQ
Jo63LFjV3GYtHEMXvs8WBi28Ys9YsrUvOASvu+9AXgi4TIGZ/TDEwYjIEyK+BWK6B1hHdvZLiRBR
iFGPq9tKsCMqQXJ8qSh5w9Cq8gDrD+ubwsKXXR7g9ljfYWagt2MtmU2NFb1IRwbctmmeIy/epcQ/
aAcwn58KbDE00lwDPD3eTK2qH7SghFt7JHkhAXcOTOFocuiFPOHIdzreK8p9DgsZghAkNlva17Mg
jC0R3BwHaMLrOjqV0H4Bz2LipKs01xNUGPA/uLc8J1zZyLibhqM0Kz5H/q84Q67ie9BznK0kNLL+
N/cq/c4IrmW00W556CQ4paHicBchnBq4Ne3ozISCjyH/eB+EAbCG84vxAxoGJuAIUSTAPrItXbCM
y4543ku803bdT4tFjumKY31z2Xk9k088n2z5bBni//ytqnGmJ3vmLjbdGD0cZ5IPywSMMLua6/w8
v/47lgETN64d1nYz3DBTs7BohMcnbLlEiwC052OShs3whBStMLohM2kU0mXnT9lqn4J1CFpHME9C
MbuAm+IAjShWlzrNA2PNOsPaA/aLv5QFgcAgFhg/hMphd70T6fRmbcSOAyhhWhFsjZrDMjISWzFH
lLxrDrjlImdQy8PhXxBOfyukb3Gcpmr51+JyL8BAfE078J0taORuw8FAOg0n44NDBPg9+goCWzYc
NAhcuMO4CjuyOr/RcNHRTefVk5+edSliOf2dJyjWkq8Bblf4I7Qx+mBeS7m6iM6agRduTiZvQ1As
C75aMyGOtcz6NnYm5U2zCELqHRfnMvx7c1iBlGCQBEtHpyxBAvNP5uiP7Q/oNDpmxcGJmU8z5IJz
jvCEgmAw3fqBxNH2LuQSes0gQJjTDQXdMmQlmO+OXbbRaV8WiBu2pvWnpeTrAdnZ6ojn4ACnSyYg
koWMdmnJXL4PcArs8w/6ogr46PBTeg5U1ezmF+EbL2T0OXHGYWPk/cJjDgZPI+go+Gm+apiW3gIj
lZ4vZxYLpPh4Dx47T0F+z1mhv/xANC+tGShvp7+589GdzZUy0jZboKz1iZl0xn8xPa3wGrDjQ8x0
xYOyKw/eSyROPD6Aphy+mpPHCP0r39JB4ttjZ5827b38RRZImg87wirdSuiJT3AXVbc8Bt/SV3Hr
TPBjyJ2A4+S/xVfKiZKlObMVXiTVlmbjKibSU31lw1P/8RspUnDVtiUDN2deQdnYyDhm+wQF89N8
H5JzfOHXPZNC0ykExBcQKpwSe/j3Af7s6A63egVchFbbhoDvYmWJbsV8lShPWovRrkQ8s7K+D4TF
9jRY8fz3rkKbBpRFTi4By8xCk7lvvDjQQRiQrlBHIicvoC9A+PORMK6JcwVbg5aVW4e0NnrJiHaT
vVkcFf060IPlLMnJDSlgmhLYu0N4h7MYQhNmfn+F1bZ9qH8RITftnhSgpt0iUwj8+yBddRo/pQyB
BY/CaXxDCOeSyBkjka0f7ss5tnOD8wJrFlu7QtrgFlgLWIEJVgalWrmke9Q8q9uH9ckCCa/Sz88F
srF2q9LwJBzF3EjgsenMiatOcwlEjTtQ7qp6hE0L/wWWEfPjOXtZQ7i6lsVtPq4NNgeUOuWDmHhy
gpUXKlo0yJXu8i2EZtsY30Hxyqx/cvaTxAyim4+y/BILFg2eiylAW7kCUk08YazDvCHpcIe7nMgJ
3wIvAT74auRrsho0c2mpqxAD57+U7eU33/q/mQLsaEdIoJ9e9XRPLGmBgtjmNeaoD6DN+mqpR0LC
QmD7uRIkc20htcRW3zq04PlVouUoniciOoeNoG2GOUL2Q6k3+j/sYrWNxwn8kYEaJSTqwpUfB57e
8R/TVYAGeu8sx3e6Vu9F5zTwPWhmzcEPaJmXAud0755TROvHzlyx4GcmgthtZp3GCROIU5FcARLT
m19IHkcLZuwvP7KuLcphIUab6AfjFjmFXAMDDOY1t/BErgH3WP6e5UXWHVk7y+1LMT508IDJAauA
QhlTwbIk6vL/F8IwV3pz9ZOtRQiO4GbjEczcHP1ULTp5Ub1YI5d8o97f9ji3jlCquBA8szzsM/IF
Cqhp51fArsYOqe2+voKDFBR3QGfQuCZ2GAOTDiawZdsTTUT+ERWoOxDmQtsOn8CwCX4oJ8TBLn6I
PUEgLQMhiRbU3cQVxulCg+KgOh5dFfBVMz7jVHtnM9sBP+0AuEFKqq9glIb/D8IlwKKZZObgodDJ
Poc2atIu36XhNmvXeXX0iJfE5zmiND5owSmGFQvw5IrgClplD9CWoGDEWDXq6U1sOaI17w6oScCQ
mXRiBKa0KFpdWEo606oYSThBtyK5hRjcUVwB6sO+YmwsxfFW4z8C3BSMMuMis+5xsVM85sZ2H66K
ctUUGzNYk+/MmgBPU0hPiMll85gfKQ+0Z3Bj6SAngeVVAThN9ncIoWHNG5Co80/SKW7xwkOe+2uV
MtLa5Z1LoxKGzvgXAZYFGlgtZKzlo8ufh2FNYN81zxZZuoS45eks4ws2G97T9s72SIt3IokNzlD0
DK0by775V9Qz1YnrSoXPoUNE5ER3iPDLD2Etb+fthHJ3Jvq2yZbAK4L4uM+BRuoubQhH/ac/0CPW
Peccx+KsNMOuXKuY8a4wnVppRZhL7blIt9i5NcbxtINt7rRAHEO1jPwVapT+j8ULuBbDhtRzGb8g
NaK8AMHR0o7gFE++WLsCqUYHnT8nEmYSEiNAFvxSVufz2wD9k+RIG05xOx0405FJkrPlCGwNxr8Y
7Va4CgDSsMp8oykrALg6nNSgvRTyXqyvondG+MXtIqGbOYUh7SkAeUlhonAxAF2r/sGCqdFKB524
3ukIPVc2eHgfQXDt0lcgg+Qw/82pOhDv52WNA2HCqclr7lN3EyQZo/neYMRVXLT8opinMboJJZl/
7qguGQkVjH1kp5k1pZQCOz48S41c24zIEZryY0TyvNgOP7DMWMkCc9NUFAkYFV2r3vKalPGTyxnG
W3rSzVVXl6l/wPUOnKMYnkK0Rw+nJjfUh/AFsx+VbITv9pLRW+SiPUTWt9LJYxYDvElHPd2RJE0y
9ST9dhb+teKRGSD2rSfXl/jirLjEHhgTl1cYbENdPPhrsPPO2i5ipCmjET1zYAHiQJ8FNZ6+NtO1
7qLCIXNpJOaTjBQJKtYCaA4fSPiSaBY8DGpNY01Au1Stw/rKiIpkWN5AE+CNgGDHZk1JsDgHxPzY
49uA5QcwVlx0HJY7xyAFGXEk/LN6T37GNIfggJRaJO1q8LYj+jiFt8LhZ6naNVyeYV/S8JeceqDA
YrOhBkLAshshQzC055WxNkl18PIjH9jIPxo6VJg6Mj4b+9CKXYHdoh8cUXnyTWJQtYjL5pPgkjSO
mlGSuSno9zPv4UjxMdRk4W4rwNsKT0IIHOHKT0pSrv9IwA4ZKy9ZVSduNoy6yrOp2BRrLpAL1SVK
k8dRzY4N7csO9M38GS3tKwGBpFEc6eRM6Zw9kMvYtfYZp39ZvcbfXDA+6XczYig7FtE+GW56+68a
bp388GnxZi+GqfbU4dDqaVjL9KoGfNem6oxei8PnERY3Lfk3BPdO5nkjfyU7ZybmvW+PUXJ+5GHL
R7fi9AY3tDmqcEFVew4+Y6qauB79P4MUJo52iv6lS0CrpD+Zg0mhcLtLei4Sa0NF46bel9WXWeEf
oFnDE4Ymuhg/B2or3gLufbpjKGsJGw7V4OtGsNW7aloq0p/Aj+tzamuk30SCC6h/ScUlkPcQZdp0
JRnMyF0e0axa8wS22ZGFIioOorSlYMG8WNRrYnMb/giDBopA4EcTwQmnwjpp1acSY0nHuMgrn9So
vYvvSkdIcfCmi978a4d3TiY9IkZjTUiBZx597zxIj4CeegwqGax9PzHF8RneSQdhduxR1CrnQTnD
UvfiG4vqvPvJeyNZjvU+lzjHWdgSsSmCoJOoGOgTyOM64oPNWKbCYTI56WvuZjUdm+LVxHsDZDuO
EH4HetFS2Q2+y9G1FV+J8pNF70r9DnkZEQ/ROvedZKxcdDELFUmFxpWTezpYJbmHjIIA29joiPgL
IX0AWC0/qJBxmgCuww8RHwwDnMSK/CsjW1NfkwpgRi7w6RafvLJuDFyQT6zjHBoeEb1czXNSxKxS
ZS082gIKpmSUzWV4kkvsH7cJVEaQIesInkbasTO9D9Z0btO/mBTcKRWXZU+7J3gm6WuUofNxeuI1
B1a8KnSKBvZH2k6TrzGvFQNbhouTSDG7QrtSe2WjmLCd2dDVvuTWR24O17G3fOAE5lWD+1+0tFiY
YEmKOxkciHFQFqFBxgHFI8mz8TJIvkR+keS2r6r1tpBaCKFgLAzznE5orREQHjD/mOe9KDOSSFnN
0dASKTPZ3CYIDddqXqH1ESj1Aq7HQuH8O7zSuHHrPjpN+AfAI0CkBOcnMF3gDBoJnDH5h7hVMl1h
XcGUMEj0ze9j+6sHH6agH5WKwQOpYUFersISKoLMXIBzd5gS2yc/i5QfLfddn80zeMcKQDz6Kqn1
JErUTf/mh0QorKXOyLvTv5UOenobuSohvw3aRTwla8wodmZNTlcj5vlDqY7Zd4ZdfpfleeC5GdPQ
tjDB13tZXBf9Uvnqxh+BQfNY7MGPVnR/B7YIkc5kUpkcsVSU9xDnQJ5m3oUc0n48EUnFMtMabAEW
gBcIZWzbs/hiijtHto55/dWhkJf0e0fDFBybOm1YezhqcxTOsy/DIORki8Kf+tp3dEKyBGpl+lud
8ZPD6ZeOlk6wnHeK8lODFLOkqdHQJG05iIjlORAuSD3xf89kdcq1Eml8rloc4TkjeK1vOb7MPj2J
MccvfY+rl/YJrNNiWBsjw9zhXkAZ4+yGqQC/rv5Dven5l7rYBdE/qWq3VXlBMoS70VGts8oGyTSN
NxAAO0PB1umCawiKrOCAXOnflvIbqLLNWsP+ncqXzNrkHKwrekfd1uzuEaIpgxfT4OypC5D3eHW3
VvcHCnsMAPa6NcWMJgFvbrfNR9wB/N5K8SdSUENbS2xtnbXpaVb1aDy9v5bDTXyfUFVzS0OyEHXq
iV4cnIzjrBFRWHin8p8y7iCARcpfPbeNxffYX9Nm2QhbjZZNEwm89+raxPKz0Jg60LARhDe2Wwyk
zY/Av63iwhFdAKk0riphN/yQ70srhjUZqCZHO4mnpEez5BsYsSrrJEovMaWnEcE5kTDtnbzoEzcT
ku4Dfk1DvXqTvzGTBmsCh3KGDOXO50TRl/Uh1/BUpm7b/cu4w5H+F4i35IPfU/d3cNuEqljRtUwf
9XDJqmfaA56HqbYOyrUkIUiIsATLNl0hDfh5YycMmRoIck2zK0SyNnYcR0X1CLsGP1DgSMSMGyQh
F9Fnk/yRxpmDCZoNuSLm5ZJxbkFbzhNsOx/EpWJaK1OlfQ6wnJIupetvxJxliHG+6RzqgJZSvYnp
bw15o6avUXAmEr2brEAVwSPH1CJ5xNW9VHeGeDayl6oi4PhuslcwPBWNY5cTYrBtfxttKwqrITnU
1mNSNyKAX/NWmsACXamhq7ERpRNcKi+EGdO5CD1jiDUyD0ZNCUIVds+IGc2sYDb5geHoL3pHeTR6
GAh3pQQkZIKfWt4nkhY/Auujoa9Xw4LyMd/3rxilTh5PxxD/VSQRnrrJyVyGWlhcTLYWseh2jXHf
TUx3uHaCU8c7Zfye208cJHcirS3smDoxfns+d5B9GtalNvdY4wx1DdcMQmlmvcbw3DL0HRZduJDU
u9LcjOaCx4KL/gN7l9iycySdK823KyTgCdTQI11Z2pfq6Pi81A0c1elbJAGNmem/Jv0A8A8/uX9Y
0r2m9QqHwEf3Yug44vs1CNiIDlyxnLKNb8K0AvAsZ0g2GdotCSmfKHBRpaT9l0lTJcRKcBHzv3j4
5/Wg9X8DHu7EGBYpe2Ujs7jlKLB+2+mdqWxfIag+ytdA34Cg54b3zY+UvLtIdKJphwMqiV7Jsmhu
3Atb924UxaX0YZLEbmQnWXyJgBbV6WCCK+wDGpwf5Typ1hEBKkvFQu4jLnttYTW7DiKtwGBRK9Zd
8VJ4YkysemvJurD+84/auXiAmipg+aN4Jd+xX9I/k00X/mzFgJpjfB4twnwZht919xFjepxQSdca
fq4zp0pq5X56s1LASPKMpznywmcXb9qOBPYaWPPcokoXAd9KzBhBtrR+5HsUfZgybW76bzKkWL/B
8AHdPGJA2H2KwtOniZFVJ9U8i9V3N9wgVSNTDpsBgCTdkU63iyY858Fv0G0D4DHyDm60BTRdQBsf
vTp6qvTHA62xARuVHdWm8s/L/oXZP8bu4r2j+8Ner+4E46CJX2KNq01oLk3arjr+J4nh54AWZiAp
RjhGDTnbqutNb60tsIpcyoxC+qeT772y7ZSHggms8a+Ffm9EIlz9uX1tcIIzUnQE9H40i5QjLmEj
PyJkCaLQQawgRK3+jJO1j3oNGz90SIHXnSJC7jaz9LLNHR2FzEj8VH1Psk+5p4vanS3cYzF/T+nE
2S+nG0ARbKfoB/TCMZFdNdoPIEC80UW1isZ9zUxSxQdSs25lkiuaNMVmVxh3GnZXUboe8VL6kiCC
gpklu09VgetFkDMnNDUbSXlIPiIxYvRKhweurr8hgthQAKjiG1cS9/nvABOT1Hq0liZJTiLzE+RO
sC4dXHXeK80HeOQWPrQbloVlZ7TONO5ZHWPRNerPNn3WKvbTU4vKRjiwU7fxE9dMLL2CEUolUwZa
rxgUHNNnqBN9AmHheIu4B3FvnhNXhECEPnjdmAtDQ0wCVcRaFQIsjvdVUeeZNeBvGm4TOSZEn6Ps
KEVGUNPKoJvH7CTxIOjGHxke6JGEk+SUmFclz7nuD3UbQ7wcvMaOOL7LlIgxK3yVUDqT+8JxRuZS
iEyjDbq26CHB6Sk0ViR2Da+49yweicEBmDfhrZBEydpuKTiRB2+ZUYJHw60PqNJXPnQB7zE274Ih
q2G9hsB3vO5ERgW8PS35rPV5OCKcewZkHRAUEBOWuifqQb+yLIjNl6T8cPb2TEpa6kZPvBQgKWP5
4ofIMxhSUetE/aeanIE/9cJVaQHUBg0t9Huh/0fSeS03bm1B9ItQhRxeSQJgzqQovaAUkXPG13th
XNczt2zPeCgRPKF392p5aakfKUNB6jQg8ZJ0cHm8kDLLMrqpJRvaeDN5FCPLI7mMCyCpuZPqaDaP
svwuqnWLBTDgZAWzjkyZTNNU8TtGb00GXs7/NkPF1gy6Ovku1bpjcPMqIZH6AOPuXEWoPzF41Ht2
mThWGE6jv4DWHturzmckrpnEgTfT03xZMO62avo7SmGV02TQWy3AzJg1gc0J4blKnahZt8OGSutF
OgCc36oNXu5gE0FN7r4ATdmthsmo74l34AirsUfgWq0gosZEj2sB+CVSjT691yIHepxw2SMlSpUh
5YcJZnCfMSZUHA7NK22CzMzKqSicgPnaUbQQI/Eut+XO7E4pJqRgZRJdyHycJ5QwMBRCtVX916jc
p4l9fR5RUhqGzLdGZK9aO6M4DK90/DKyb+LSi4LBtzLsiYX0WGMCmsM+iUGw5jKLJo0ve2dIvkPE
kYDb57WQ/hoZuw//BjTWouaGBKRGEyMnL39aNg5ah+LNYCKADIz3DYZV1Z8hPY284Gy+QfkKqDJA
26CrumDEWmM9VL/V/FgVNEudgafaocjMTX9kOkypI92IJK3D+tyo68K8TNWbIn1FNNXlxafUdWAm
Z0+gLSABWhM6qirZqo+Rkn0KkD2Hk7anftidmNtyhJiTpp1oErIEf5el68GStgLjKYOxGKtX+Up4
CDpQ3MExK29FzBLMyAGhMcyuUQ/Nx982wsX3cCCl7vy1d6y9EHAgXCk4KCGOOXOG1WcUoqMO6BNK
7d8gDnaQHsTwOYnocUiQuIzB1gkvxQhhrWevLjHtLmLvZ3LP0sKNP1tkzbEbr1PvMTmeuEWcpx6H
nITrj4u9HsUrr1TsjCuDbgLdIeYuDfN2RHMAz3KNy0Ivn3xuZfFjoMTXJOXE8tNoeAxAiebTS9a4
xAnwA8jsAe+4ZTJUX+QLoilOQamAaqKoNsxaS4rT4Y0wJMUYvwzB26QZIgwTRB0Xgm69QpUhma7b
dcEwn5tObiBNaZckxNKCZyJsCBtCqOuQG5qsJnayEiQO6BW3K2r0BAuGaM7riIAmILHFJw4Wy4Kl
vRaeZUzclh65Fqom6OYAOS2rmC6aGD/ASAgeOxprVta3fEJ4alChTD6LMaORkkyh3OfvYC+cwGh2
gXea+ugYTrGdeCewRLZPuEDHKDIkOAoIkVfSupdyN65b+hgx5Xep3WSYOrN83AuEPgaNzOaEXsDN
11wlnAwTE6h2uvW71k6NGyKoBdFJiO22t+zRMj8HP8XbF8nU9aHoQ9YJl16f7DP6lxraeuij1J5G
edCyZFsFtZsNzzK45FwcicCuJNRgX6j3QTCsx1ZeBTnnn7mJLR0/R9P6zIi4JGZ7CYeP2rzpRuJm
fIe1koEzqnwHjljmxl1MTOeTQlpE1imRpa8hyR2RM3qJ993CO1gGV8MDlRI7DXUERFjepBbidOvt
+5jqSABohuvDXOtBAOY/hi4QB+WdohyjUB9tTwNItDOFK8WEPkeLli4lf4k6M1kq1cNQOu+ll+wM
uivJ+uIkhn7oS04v3UfE8YI/0RuhpYfQlwMmZMymkrIjRK68T6KIub3Pig1N5670IkHI6ns0p+0k
N3i0oDNI6kkOAVgZwqpEj8q9ZBuNPxOzPi7t1gjKH3SbxNl36kAzMy+s6QdQhHsFdSiiL9c3XxVW
jYZvzlgNHEOw9FbRJ4wRG0JW4e9j/V4kV3O8TDrjdI+zTJdyfoF3XBkcBfR3tUI0iMAucHpqOuJC
MB8UNcFeMxbHBvWkQU0qipsSTxRxcbIRqLAin96hP4dJbhc8dmEe0/QxMvCtXCKUrlhOOKt8XKkt
9xYF44hvizqhiyIhokLvSg+EPZgOTUn2P/3Rxe04Cq6qFnsKspDpRSaEHM6KzDiTG18G6nSiIbTF
JDTIGR9fZW1GPyDhuARQENak+56nxUMSMTJ5k9fib5CzOXmiK4pchJX4ovgDzMfg1fnTBR7Wg8dy
ED4L49pwk8g7lUZVFp2KXuvQFfqCeRt/OgJ8C6Bel2mU9Gegc4/SRX82T2UNYKT7mZPp0lyXEig0
1wGCn2TAGcEmM/BIsNJ6wzVKsKtL9E3MEx+D7LKckVmvtpMGbL61Vv28uQI97623AE/YOOIGHUE8
p83M5FqUSsHInTWmMNeGDJFI+fNHxNgaf2vwMMHQtww1oSuuRiDURgHQksO2UlM2TII8gbsvw/+L
2kbg4z4dA4gCaXGD7FYxkvQPJgJl1wNYAjIztgoMpn3CIthHSPg6DgnGziIzXBVwGeAEJg7NDi70
XRvCi4kZyteFZ2bOB17mQwGXtBDrUcoMsNWAkPUn8nP5KNitysPJtpw6Q0oeH2Uz0n7Asw7xvlHk
td+TsvdruIIoxpO+jaroMGTNh6DIrwjUcs/3INQHrsfGcirfghHHffEjQGXsawjoQ0bf3IMwIW8U
Zl0rWntUWxpcHAqOouM8SyEHkGmRLYGrh3e3KmfJkDtAgC+IRW1pJMlK9HHycg0ezK2cyStFC1jj
1b0nsMdRuE2HjWD+aClFYR73Cv2nakMXgiaNQ4WjAC8cq56HEFt1stIluPW85papbA+2NmeGrFjd
qovFR9BnzPGQHLSNxREt4yCifLcVSVGqoOqC4VVunRozvkmjvmxlMBwojK3SYh/M7UDqHvpgwczM
Nh485PmHD72iQScuBDotFHGj8i5C92EvI7eh0T3TyktI8QgoDKytaZ1gKxweHUa0ksOCjJCaIV3U
lc5BnZwYbnwNOVEJHmz43I4t2zK+IspwcILVXN3/MWbydxnXU16bvA/fapC/D6jQAYXOKgD8iB1+
sGKOXCLTN8cHZW6Z+tkAAEh0dRHi4OsFn4ERZy68qgLf+6hrbKU+4GtI/Zd3yVQcybzfgzHconZw
dWZVsSquRiO5ZgZiPbeMVnuTDH0rgbwJMUD5+1Q7ikqxzrXhy9yoAoNQ3rWWe6wyYFqJ2cUwm3pu
Z3y1nHgCVnZB/ukb7aSJVE5yqhV75TgOyrFD/zfxT4nROgUZayHTqRTsgFJk1ZLdxg/Wesawlw0U
FXzZ818jO4fCF8rvHP7eJk7XMqDT1EIKaiH+x4SsAG0VuB5k4BSZ/idKxF8MlELIgS13okz5Syes
cXYTPULyNRn2Jhn9OC6xWAiIbQKnoo55Ro6O1TBXaaNikzFYYfxwgJO56bncCfGwLXH1KIN8Lnxq
l0IDYstw7jrpWGiUl3Xjnx7Hj6HbJWN6mRXuGFW/JfEYAiSx8anAZ3pvUtkWOvOjrhr850wpRYnT
JsF+PUQqFke6rjg5COca4xg0IYd75bn160M9JjutLIEA0GzAnjfGzhDBlmG9zKzDxHw7JUm/KIBM
pB62L0Yc3mCtLbAGYhztKsW0WQfYu2czBMtFKNmeHDKYJE/DRUsdQSB2zsCEbJT8fWBwOAqE7Nej
MQgNgG/COsE+F09f5bBvm/BYqNllmhBv1MCJo61eGMD6u4cJ4AIRJd90ESli/FtttDaHDHI09GWV
k4cUaQvRpEQp96D5+lDXrPRNFiXOw2wvNUUIOHmo4gDkxbxcuBixdkxDgxkkb02A1BN6+l9UBHsk
dsk/yXC2shY0TW5i1wtQu8FdJI1d8HWp7JH+8ON15xa9mhWRMr423Rv9QROooMGMHR6G4qwNm2KU
l1quIV5/DWLHfH7a9TKmVjSolmoqQWSImYXqJUEv8jT1LY76ndYZ5Gqrc8CbEqo0Q9GEQ9H0ZJ57
wvuLnKXTK4tPXOKqx9lbUVyDJYQctFOEnRNLl1YiSY2/nndLNqE9CDLul6eeHhOpug+TtS0LNmAF
Iu9o0X4EklGVN8bce41rjk0xwQY+ePDHAx1ndbYi87swGnmf5bj3fYPuc8TB0Vgr3K1Dxp6KObxZ
/LugaH5bBUMIrgtHjIBD+JQTonXptChBRzvFmU6Hs/ZgpsN3Mdd8+h25nhvZcuA4baLNxt6qbId9
QCh+QAWoMcJ6Ybko57yxly9lQDeDjpaYSu/IQEYB8DutD4qU/Hg50an6qrJDDGpzCGLvPTCqb1FX
OBQtDAZxbaEvJHpVOhPlWmkpAiMDp0ANA7z27YvhLjfwRnDUMEPLNeoMK0t6TuSEe5HtCxEciVh7
6QClcLu32KEKxid+mL8TyWjH4q6N1VrJtGNc0NrEBX4+gAQINZnRnXrV/zB8bdPK3aHrGsoefhS5
u04TFl8vwb1J00Oc6PmSFDlkd0H5GsEL07+aH0uZk0oY79L5FJ15k1swwSKGvIhDjABG53BZkzVs
LIUBVSOjpUK5NWm2lNTK5d4PEo0lG72lDH46vFHWePWi+I5c4UpMASaEoVjxlkMYrKEIUCUPE1xG
ZopoA8j9CGeAn76UBkzTjY15lfFDoLkxyOs9wIF1MlEzSrdojMMqxdbsxYchMH66qtp7CiIq3MrG
DP78FlsXpwEMm4PwiMDDUzUBTwRPk6WO5ZKTjlFhYM7QeapJwWVtIRygfqiaTwZSZfQDYzIdl3Ek
JHjvoKGmaCX+yN7S5raGfA7GYhcOjJNSb51J+R82C2EabxIY89qq15XUXetpoJwGiHS/54RwUszg
oYqaMwEMEJkm6DRTxx6U5/iNK0SqjU6d40YE7zs2usu9xCkn3TVE8Fd4ZzSL/FMS4dHwiJiK7uCT
AsWrM1T+t2Zk9wm2MoV4ZlHg0eFrDv3vvIEc3dKjmRKiIWgfYD0ypN+cu0goq+ekVQ95qRx1UdjV
innOR6rH8AYMAeqE+Wu22i8HkWcV7s0Wz/6UHdK5hbIwr1nW4FvirCtSxtp65iXTB4rd2qPJOLMb
53qTv7EkbRvn0gay7rpJ4ms79jeZc3Tfw6uWPmFhbzQdvEMHDQoCcwsXsJMcvSDChvFLwTkHAcDt
lGOiZ64oTG8G61ScgjSUy9eAhKlx+zfMnnpZ3/6n/ZnpMfDydWSWLLaIFfKvLN21UgRKychCbze9
ZnBZDXdAMb5BMHDUYW7cZRjUgWdUaLNKJO7UMnSikGloX2+jGXeUy/ug0tbCBEs7ZZSs8FkwrIMZ
FyC/Ijej5nfef/FtFzyGRiLuihyDoS9cRI9LEPtbJcKG7aZPUcl3YcAfHMr62lcdDRRDTJkNPNld
leNKzerhMJ1SflvlyxuF7UBBaxlHPNl8mqPwoyrK1cTvMnE0moXhBnjHdAvtXvH4LtR1+gYcDliz
RWiirVJuzipdaxQP9JLHNHyoxZWaC8OylvCOjdhkQJ7uATyVW+6Bv9CufyxARce449qVmCO1VmJ4
gCYqnL0yeyUy07UER2EbF/5d0sZyE5TwT+IUWaNpOgt3Y0Xkb/6p1uMeSxJsl2LyJSqFDdIzfrce
9eFiBpV0HHqJIXK7GUnn5MqEaii13qIStXJrlqIdKBC0s1TH8mRIjSPKXByHDIQXgtq2gF0BB2rs
D7zSYlXVLClC15FrbtSTr6AkCjGxHs2j14Vf8KItCKUuz6dwnUMZKNL7P4aY1JWJE3IgXiQzUqyv
hYKezoL0wAzhSiR0jxRw5FITKu0gZwhHZgZobkr9jZobVzmStYM4/+TLxSb1/Gb77x+N40pu4ubQ
pZ86fUH7RPao+Jp/kvGollVMGEpQZiT3WB2KGfadCwE1UR1bi9709aHVoARGUf0QZcCcfJT1VTAx
i86N/piBqB2p4Tjp03cCYGYxqdq4y7IWwzxG/MR79lqHz1lquVNQMYMHFmBKCQUL53PPgMDSc/wl
JgVrxCeSrhZsfyjUvT5Km/kXZwBSb8JknjJaVtT82nmB9JX32Ucb0kYTy/lL11pkHLZhimIrkS8y
4VXibIIxrNUcbsYGFUmZxGQTMSuIauxauTK+ZA+luxEa8xiFgb9IQrM98JEytRAtKRW7Ww67wAQn
L+W+sSukuATRyp7Wq+aHpgBdTwarvI+ZhIdPJ4zkw1fqM7W4R4PpXQqoaHmKFxbXiGFn8y8tvP4S
DGJ/nHSqBVVdlzf4AZJVHMYKpq5iX3HzPY1h1G8mi3bFqjGkI30nwBIVYSWwQaxZjfAUtxWIGwWX
7XisNPasIZkQitq8uBWJsRc6SJcqQUaz/0n8ieVfj0QYVRZ0lGh212k0gVszesBExZZM7iVGIcfb
PDCJ6psjQ7SKyQUVRc2yDpm0ChCh1xfBDyqc4DK2L245ZtPhTy1o36Lf6BhY8U7oJ3KFE7QziZOy
0cLiCYSdVmdf4NqIRiscRDsJKwRHeTbVKlnneme+T8ZazNONQmHUuQME/zBhwACeXqQaVcQ6qF08
B91NtKwE4JOKHCyY5VtfQ8nqm+iQ+9wWhY6rV+fwmeu8pZVuBm2L7Rc3OJ2NKQwa7sfSku7Q9qLi
Z8zsOl6jrFWWi5WdURcm5y7C+4OREMlydi4qNUaxLZFhWoxKIKTjoSFAN5s7HR3NGyMWAX7gCtoV
p56CP8JSbVVyU5jV9TqUXRmHMgaa1FEne057IC8AXoocRT80OL51/iylPZYj9/CWY8OxB8JGoWPO
IAWBhCsENdNLAPildEjQkP3kksOrwifA84QaTtTAkFd4RENixXyDjFWDk5YicSInvouZptZfwcyJ
/KH4zWyuuXfjeuelKCtbqnBa6QKWCDeNMh650We+y1bvaY4mr7DVkkthpEocxWQM3K4yza2mK0xB
QhBbPflKaJGqcUMeWmHda2c/+PHCJ60rUc4XzjcOcQ0JfEEygqkPc4zZt4cRLzsh+mB7LaR9StSa
k/mkUvmofcnGbRTvg3KVlGsHokB8H/ECSia/GVupsR63+ILnptuGdW4zW0rr7QvzHoMJoASAjoPE
IY/EEARLL2fzuF+VldPR6145YvtIuDTlWA097pkJG2VAMp5cIWLGsgdnkawgyionjW5EGg+BKIhL
i5xQvSzdxCkP/qV8EEagNxO+ukpqRmfWdJL/jTQwJwDRLYc5GUKZAqbnsFjePWo0baw1QBe3cPg3
w4ZXb/f25FCn7oJo+fY+5iDZK3zqH/pH9Y2BhVQmKbucIBypTxnC7nK8SKfiJV6ifbRP/4xb97Ju
+iXbkx+blKUu35thxyDDv/pXpJD2mdzzI2zCY3YH6PFMr9Xd6T9jFobOrcNDq7NbUWXvDgQEPRTz
VZJyBoPiTEJLnyMERLFyl/YbPgzNrcQRVyBMLXgeATD3a6V+EwbMaJCnnHRy1Rh6h6ozGl3xXmO6
t76Et/FAgdi+PBb39MoZrH9SfnWun9E9PhrfGMlSCtzGLSj6uTeyhexDzyB3qQVqLKLbKCebmm9l
F5YrWTvKYKS1FXUa5i8KHaVPAy+N2C9FmAgg+JVg0DD93Xj4+ElRTuccCI8HE2uP3VUX9gF8oWgj
gNQvVwwuWWIRfFuyZ/xi60BugXQx1k2copTnEBnnGe3/agQPTkVX9Wl8TV/CUYWDgrVdWFOI6+WP
QVkzNCkMPkC7Kj6hcVlc87Q3wdj+/9Yz5uNURy+b4O9aAk7+jqswY0V/PcmMARxxdo+7dbwxlXuC
gjKsrOoC6tQo7713S9ObOpKH2ebgv6eTTulvvCaPEpT3KHrMchxJBOL75ZJIH88+DaYI1JjNRobv
sE/nzBvZCxbJeZ2k55TyGvLlhPDQ3Rcg/A3/POlPXiRLe23ZZs9KxPQPlzIZ3YyEiYmJj+TT9yis
m+5XoHHOJ9WffWoYIEeLCSeO5Cbhz+e/yA8+a+R2seqmZBj8zlbE5XiWrtDWGM7d/ciGcMqxp8y4
5i7PwNHA+DPQxyJp9i4ziIzNIl8B2SawCRatzfY+n6/AAcRlVLtA3+JqFhE+vd3UHGXqXOBcRMxA
HN/E+kqBh+NTfUZQaOAv7ghMJxYI4fTqdWD2ie2Ha6V9UzjOWhR440Lt96HhhBB+yhNYWHbxLa0u
YLIUgxqjfTaa9ij2K5Gja2Me1P5qMoMa6ADyOAYH/pes3I3ooXifWWB35cGQnx3WmVhzIIn3Ke/l
yttGVCoOdXeuAF5b8Ls08HUUvGa3VLiN/WckfKrYDscAEV5+96I3wp6FCaWSHcz8rAyWPW4QMWP2
otFWOkI5sgwPu4Ijm8kCo1nuBhtDfE5t5MSMxcMebTzbgXpNY9REzEX/XMctQU6z3UzFnfWThOOA
a6srEGQuvnUEXsytrC+/iTx4/8ABKO1qwhdgQ2AhoMklE8AuPJKtlN0Z02sYB+QljuUAfo03YVjQ
OAv/BIz10fNo3lsOOR9GxEZL+gOPj2t9jnZFDJwbcrtdNE9pX0Z+QHfh6pYQKM2Og7Ehd8kLoeOW
h54ACFMQpmUoOwWm/HYRMtG1mCksjBci6VsNVPAxbLI7psaSefacVuflYntgS26sbcDnG5+0tehJ
xuuEGB0uRAO+FTzowzeG/4g5tm/jKQ/oRzVPDX1HdACTahdx3xM4Q31HtFxG8CGQHTkawU6du4WZ
3Wq34qV+MGiOMNbxLdIW8R/0FAiz0j2tvurpQKKHwCyhpZl+ydeHNJDO5b7I5DhxkUeIJM6DaoYB
RDE5UP50UJvucKd+/Vt4iz50rq4x1T0LqvVOwnnm0u5iZV2AYGi4Fh+aVN0aLYqqK46rTlgYQKG4
nD3Et/IWEw57U7+KX3O2i+M+5TO37qPLJL+l9C8JyVWR8CEcyvpsMbxB/MrOXkVT333OrRh8Z+VL
jfk7Ub+tEkQJj+DEe+bhShb5o2o2zp5jnjAytOCikBAcV9vSbvnwTKYjB3c4xxmtrcxmio9Yxxb3
lhJZpukEpwgDh6pEl//wILxYh9J666dsxVFAHTc7Xksm7c3uozJ/8+iVSTdEX8UEcHnIxUuP4FSj
Coulk5GTprYEwwqmaRkm05wKdUhbTKIjJzbnL9LMvHZ2Trp9MPUBLWBEiOjT860scvGpqbCIgRmM
/1I/rPiUbIMEIdYqrdhROYSmZkfO6ytv9h35M5NdHVUJ1XhJfInHxgAWpcA44DC9gkaT/YPIAHQd
tKWkMds65jgFKhKSQN1+RBgC6ItMO3+0H1gLoceqTYkJZn3mwHP6GFYWvn48T5RYI9eXpAK4fM6f
HmPTMVjXN1G5qbHeizZZahPbuukMMAUmXPWsCFTCrKyC1YzlYoKTFi+1GNvksuF7Z3M7SNBczEvQ
H4RoJxQPpTsw+fSF3dJDP42EX79/RtYz1D4yfHIyLw3vWGeCDSO1jWwCsgLnRWkuFIKvCpMAveTs
yHsRKJ2tQcBN2sLOfBNeHe1J3JnEFlQB9pkcwnCdP0lDCOm7yFTcPAbYmOP8yAcCwP5SrnAJ+coL
lZJceY2Wn+N49QiUAgNO+c3YxhMJJ8ReDPFHU0MUE6A9TP2O6AdJ09RsnDn3EZAG6LJTKVrrciAo
ouI0pLh2YpJtDADyLR6bcOXLtV2neOHwnfp6ulS9N2M6W9q3ns9nCip54Uvjr6uzP917C4Hnj7yG
Eq+AwZLGAxLj86AuBCXgvVPJJHFT+velCeGH2XwGFUwpdIkWy4kys12oXwp5NTEFAg2vptO/MiSf
cVhqIaaRfw0DYyL8evyTLmCdi+VrGdLdye2t9GFsu764MQjpta4B2EJe1cMqIDhFCrl38oEMtd6v
u4r5LHuojSxXmiuCSj232xAywlQfW5MTSEngdE6rJdSBoKiiPe3GAy4zAl94B+cAHq8TQZoTlQcf
gQn3C38SFRaxuAF/1FUr9kHW5bGngJo7xXz0YKfClkS9OCxE72Dd4mfHCXb4ZgzGpd0gMhyakBWc
2Fzm1pGtheie8sruydnBFH9IbtOue0tdb5O7bPGrzd25n07l4oOs3IIngB+vOd8DOObJcHZmo4FA
ALcG9QYcVYIUSr+Do/Ga74WvMnv4ICHAgkL8Ea94t1PS0zQczeZhBm+1eDf8h2ac1OZnntKLxrE2
bpr/oLsnHU78ClXcaoYr6iRuSeK6oDToQCdY0mSnFIyC6ZqMVthRLf6M7J2taI7hcDxPliKz0X/s
FQRcVnRO6wz2m/RUVleZ6pvSAZzHIgZ7ukRsnz/DOpsrRgNnKNfcJCWBsdSlT3c9x89wowyOpq+1
2JFJ0KIa2WXM+0fC24Xq3cZrVTyICLJtOmf0YbOQuOLRjjgBArTxVxVTF8NJEbWYnWDN9aPvEhtD
VeAk+CzuxZkZ0C27TW856OhfhcjpV/BdX4WX/Mf8Ls7cwlgbjUsulOigReWAeJHSd7wpZBu/VZhK
7aOHKIFHa0A5c4lPEZXEk9wy2Em8gypt6TV6aY07pi6sCO7FLJb6v5OC6JrjJhwUin9ffXaurEMj
PTv/SnGTpa9JZ5oC7UM7VbqTg2bUoKoOfxsw9i41TMfqd0OxcIEVxhs+wM3SM+KM809yyhWbbPx8
bBeJAMBcghFnYZvmHMHrsMu/csYFcfwH95bMC3336jnqfHQvroncEUlH0krLfZGi9ZIC8nrPjYEv
cCIKNnCWmNf8yqLad5vjRdVQZJHXOGlyPhD2vrAnXMZOYCb2jhsbWw9gtkGCLOBWxmcn/cxvfX2O
jOdk/ioN9vxdQJOIdZ2yh1qfFT6F4bHUtmq/b/S9WrhmT83m0cOh6fGQWIQLrd9EviXhWSs+MutP
at75l71xD7q1gDipHtIBq/wxDk9Qc3owVd2m4gguCRtipGm+EmFaokmvQRAREiE6BsAIk2ORLXHt
c7TheMlKP7NQ/nB38dK9h/yBqsHhiU+E4AXbknEAWX7SA4nNlspzztlq/hor7LmL7JthKKBHtorp
x3/zPsWreMzXsC4xVqs4EZZkYEwRV/PKl9hZ7Sn8rpASmGnnK/ZKGa9Ye1DCnaSeGyLvZHKOY3xo
lVPEDpxuApDj4Jj+/W6f3nZSqphJeHbf+anE8MTmusZ7vGa36w71rXS8nelEOwUiX7RgL7fxEfG/
wS43/eqYA4KrWOIDOr+X2WcfLkgPujKAOHZUN9ump+AjPCUPjko1mfA5GLWsv6ikF/MVJiXjvX6z
zv4JDf0grqNtemsBKJAdPRQPYOjv7Vf0C6AQkgxbD6++lmiAtvErcTbgDMCbMLyTfOUu4dV00CxE
rAUDw9OELbsngMWs+x5juFSCM4MCcFLpgpM0ne68WVq4YvkQdhiggBXxZbtQFR8cRg2cgUvyxZx0
uNsil1TUDy+67wit4y9+qhcSxDBk5l4m6KTdN8gsEsn8Ory56A2koPHE/3ESISsNDYa/4PjwXHBC
4c/H8O9/8cJNIGNzjv/JSVJGGeGvaomlza92FVYjYcWxLI+2kAohH8IE5TVxpuEv2kvndXLWM+yA
WK+0Qo4hAmqZp6m4YDJjreMDRwqfz6LBlhSBIxuPrXfm4j4VB8k6FP3NwEFNdcY2DiSkShHTOdut
nqDhE2vT2/GeasNJB4FS11cKrPiePTPWjITblE8QDY0OHXvQOdERbqcZlOYGVtgRfVcEv0IEmB8Z
bq2QW+M0220qJrH8f1ZeKg+nfSWcjOijJicvHlQ6HzQI/18DXHXk+NllJw9w3bx2g71Q4msVNB24
QrKIJPOaEuhJbob6Ex4T5TmbQCqLWZaFOClMrkW4qyInRfAx5SKch0wklF+pvEzc9QGxdwIjnb1I
0QwJm+lU5Cf+YIX3MK+qpcodAMqg6aq9v6mw5CizqQKoLju+hDRisCcEOHZanDtpqpORxB5lTbcS
V5zPwSbtHl323tIZ45ffjf8Z0dmd3DrvEOY7Pd7i0/f8g4KUiJc3XNHunEGH6m1sPp3l5LQnqkeT
gbaI1z9tT3l8TFTgCi4CppIefLp5dTc7UcIU1fSIzVoiIj9+JQQc5AjSQBgXp/xE+BVTD/wEC9RQ
u0woWoVh6juUnJCtQbKjDhd0iqL8CuXFa66SeA4VbCp0new0YaXrb6FBlqlYh+GWSZhf7YX0Edfn
ojl4+i1o37Jqa2ibONiQqkKSmwMvwNtoe3R6PME64jZWCdADWsjCxIhdwuqGy0WjIjp4yepdKKBG
HAfxKIrrxJolm155r4OD5p00Hc6ifJH0b7XZ1yKBfTinyj3kPRcPiAGlzOHiK8nfq/IQanxCNhxg
A+9g1NuqWsOxMMxTQLp+PMv9h8aZDMkzzZ/4HvigwGKXhf082fdX5Mi9j+Fb59niY5tqF2ahc7bE
NFhDog134/BTuIWfw2v6jp/zaYydi+BQLjAJBTIAbp0LBotFTlYaOFKw1JhAAcr0V0yq+dCzxLDi
pCRJINgSR2Palcb02OwkeFZupC3Z2tgnAEixaPCfYm8kZzzHkLlA8QHvV2zIXKCI4nE8SWJsIt6B
iQzxdaz2GkEc7Ser7pJwEHyX0iVBI5UCUcn19btp7hSwby7RRm+yU2vJcRfQBIcd9BWejUjYTriG
I0YNUXgFRhNDiE7W+G8ZuMcAqeOVGq+k0qZqbIQLaWzLcaQRbJPGGOXwfLnY9pD8x1/UOSLEIbB0
wDIN5mkbMgUnbo7boD1Syc3xdE3Zu8V1Il7TyAmGh+ITvb2WyhY3xCKH/spzI60H4YsK43Bcx4Nt
YXzt7a5YGSQDC7yRdhysheGnICMcxq6apbOjm75j1Dj8XT1E/i0cEI82Bt1tu5U+rEzZBZJSzgm5
LT0lFCS1yZojP69TIDw/bxIuCZA+WJf92tfPofCXsX3p+aMx3/VYfyZc5obpq45cxElFokqNqPa6
MS8+Qu9AFqz2x7WQ8NDx9yqPQId5qIIsh5PL1UpbHeZYRjacS2R7PA2TuSjHSzugzoIOwv4FnQrX
26wM6mf4PFxzePySPNjqP7Amj1hQ37A1dF9Eb3xyD+SOTIyvWGUW+MQd3FbqY7oDbfD+qnu317ee
m224anSYF/EhoXeikXH9YihDshyw0645Vbf+t/4tZwCOAA6n3+AHs0t5N+eA8iUXJ7x9Qbacp17Y
2nhj8aWxAoDCGfE/F3s/uA0cdbL0oo+uR5AQDGnMtrEpREfyNlHPTrvoP1C5P+KL9MZXx9kYJRGV
v+ufGgAsePj6kjxr+RtfqpO1I2jyzIAIvZobL45rqs+sEABnhZ9/zn9Qak5L1HLKIYlt0/ipgcbx
tHKhdOdUu00yGSYULT5jC159z8krvfd9eOH6Sdp7sPVpciZ1J9L9FG6E/tQZU7tKRUL5zegMTeXQ
cmfXvsX3NCzwrzfSjmZT2ELB6ilrUCmkhjBl1mNjxK2Tp+EaKE9RZVerj5mY40CY/PeSWUwqc6FS
ZQIoQ/f8j6Yz21JUa7bwEzmGtMItfaNi390w0sxKQFQQUMGn/7+V+5xhVe3aVZkWwlorImbMmLPJ
8Arqq03e6pD2Xmqi3zjzZQh/nB6Hlwl1sa9/1HeKoJSaflcDijp67kntK6NsPaS3z7F+XH51jWOj
ipSMvLocPUgKWyk0Pk8UqOX6VGfpPNf6uGyepVN+aFryB29E+2rITtdqcCqcsUv01O6y8XN/j9CQ
62ij08XLqHYbKFJoqwGcmA1PsUL4ZpTRapHuIF2IkabIc6dP8Adaku3nsTJS7ScdIISqGUVEDiEW
+lLwGsN9H3rOyu4RmcQrWdcWOdLvXYM6wXBNGEmeDl1PG5oVWX1QjVL785VENnsunnlTeK9++AIj
348LxbnlKmFHv2jxY3950lRoNa7v+bqfbthTGLD4SU5Q2Ch/38/urLyb/fXDvusMZG2vEk3B4QG2
+CGRxv/Y0RugJUWjilAKfxins14zGp/5jah58/Cv49cyyy+ocD6XtWyERX3dKlCVLVUq/xUa6kb1
zSOSG85YJ4lKYVPjMX3xXk21Gkaf2ecZvI6AN7OXM7ZPCHFb59npRJ1NGW1BB/UQ8XDBTpBmJh/b
wOFwc6SJ6brYMIqcyuVw5WsPokZ/u4fDwTns4h1iyuJrxIsGmy/+WxEtxvOeobmLLd4TYr0DQGh3
aPJAibIPE+swI3/dPW0GRB0h+TxCMceT1uSONL/eS+wJ0Uw2p/LKnKIbHzJc5QIf8gILR8+cK4mK
HSmCiwoz18wUYMSIDfpMCNYjjm1OpVAKb3F3BKWnf1nzXXgYOWgIWqmb2sSev+/pk/obdjX3nwy4
RsBWPz1ym9x4vEQXdtl5NJaS62Hw/z58hCcEN6GN6AG5NFlo4IFyYHDgC+15Rsd4YZgOliu0iMVd
QY4O2W7kVH0V0fwnf667D0qjfsG24C7/XH12wD5z3tbvb259MVxkf0URvUhW/cXPEQDXub3i0sUN
FFcxFg+KP6kdziDeHtIt/oiL13G8ImNzJ/y7WqiuDJfHpvETq2vcGLgDjUd7eWEG45O+hb3697Q6
7zLtvB3R3DV4TVBsVkKZb2akhO8WutyPwECeWXw0ccniA4jbB+WV31fxZPoIVOAUdLj5XBvp+Ahy
X/+7aHHZYj3VCLgrmFhIyf+vDoaE0B69WfLM5EYypshtzaf1ARLN2EfSpj7Uh+YbXB2RzYsE6BbI
J2k9ism+TvdvcpXPGgVIRPmLPVNO0WeNF1j6T0YHXArpOp8dpFhRmx18yG8xCzAQH7vxYJdz5/JQ
+A6AJ0b3qeozFs6jY3FEiBSwJEbeboLTn2UG0poLyKdt9IN0dBWYAb7QiVj/N+t0OBGKKLIYzT29
QKEgyLL0Hyx7Y0tRhg5FgNmEx0nA7RIPMfc/4MJU3OfJzwMRWnmuu1KIBv2KOxCMV7eY2vCDP4TO
e0ym5GLicsT/7p659zp++Meh7Z45Ngaqa+rGhnGaFSYDvBmmCTSR/sRqb2d5BRNTWTziZ9CezeP7
TL7LM5T4k+psrHL022amQ1cQnwEkoKlANmKN4IDJHWIN8NzFkkXPxWIpheocCdjPUTxTEz8scUUs
k7+zoQ3o1vj5DBtQsXbEr0poTs1pdn4db/F/X2xOYa/Rjw3EbhArkCD8T52pM274UlkDfUWizyNe
H0+NRL+dupafNDj5FclkV+Z4YJWw84WA99Pis7SBI68q1TentMDYTIjw/nx+pHD0p1YrdoyMWLzO
qhVLsOJTiZOBHomrbWSwiYpxeJYzRgk3KNrOZAo3kmcfs1Ax2Pgk6gkIcNS4EtOl3KpcFLQ8VfJj
mjUFi8sAheceKQt1zpJjVyL7MB0itBf5eOI8Q1h+mYcIotinM+WzxTjvarIywpvNc7booPEhZf86
pQZXEoF00ta2RtZpNmExAbj6Tw4b+CXFn/b1DIuWJPXH7hjmAJ1xF+BG6MBzyeM5J86wYlUsoREY
p2zHPIN5p6ZHlXyLecyUrHQqu5CWk25f/sNLAybCwLu8PH32jsRKnXAbxYIp1oCjGZER045sr8g2
KEDPpBPH8Xgur257/lIcKRw8IdYLsKuRoye2QJS4T0dBfdhxn2ocX8R2z/ZV/EFEQWwujBxEBBif
zACcFESA4x7YFBz38StK81/eCQDyNh8i/UQA4K8LChRUjcXlU6cEfPjodXgyJ2Ayb+/q1EHpTFh5
yBEDVxHIBlgHbwXSZyYwvDeX48cxuMGdp85eR43FgXknFwn84KCJPHKh/lvnwdUoknCAoG+BivBt
13HwGNvuIDMA6AAXouU/1QFZ+qRfcMp9OLcHHi8zg1MzAZFhnz6jh8s/DvYyQhJ0EIdWarpwNVPF
VxGjQ7Kc7tf6CkJbTGlBiXFzUXzR8tHWeLatJ/jroCERQtOY9jSn13wO3Bx/lQRDglCf51slvB5i
ijVuDWAQUtQ1qREc8cX9APZ7L7a0FJkowlLogQAerrhvh1W1pDyG6I0ewDfkr+5Yf6N2zAVmKPuh
KtQ6TBmYAao4BDBo8pyEnTPgCDJwMl7Ceqp8Axv9txvFuSdOvvLvJ31wgmKfiNPxSTCU1mLh5+HY
F2/UERhpFTIGgPmrZUSCsXEY7vi6A4l5jwdMkHJ1Aly0J2wC8RLf0bqwQRDeFwyXN+8pfiK3MyU0
iwAiAsnAHpXCz4KT0Nww+2s9v4314DC4wsjfqk94Aqwo3U99yUN9OsHyBRd6gezS5uuRl1sWqzJg
uiKsD+mWTgVspA5QHMnt6LYTdhHsdNnHiMjSDlztJBkvAdVoBcDDkZIrgYr+DoqmB5PkHG0rqnLF
AeUEG+NExg7qIHmwqWafKVyc6uv29TnoPrVNRxhAg+TmwNAA4aL7jDY6NT3tYIAwnc0uRegMAnkD
gRWSzxUDVqN4zRDHyIPOgTYnrUkDagcMEvoqbwH/o3dp0JJmeumBEjfED5RyRAOHDI+ZHcTtoMFC
Bhr/0ncJRwmq0l+scgEPZF8TGjZ0srtD2XiPG0atbgnLbgj4gI1p0cHmxyWN7u+YZiS0GKaIbgM6
W8iFIGGEAA3uT4fRGn3lHdL6tIHYJ6HYkEPUcmDnoVgMYtOLLEkkhOL1XnZHfLT+Ig2bKBZhIJ8i
5KPFDJdexObAr2Gh3xYd6DzTNnINe2TEMurn6S3uJ1sujyPhaYuuElLCEHT46GCZC5wGXFoA+8u6
jKCJsKYQyXRR+wdbRCTFnsA3XPJ0u29z3f4yXaK6nCUXVbgAjDn00TI/jn5GU6KwQGa/RCjAC2wN
fjhKJLyYmHmILx7W3q7hs8JmiAtUFgSInCl/kkSxiWqnlAPR4Yk6zmaRK3Mgs6Oi/0t5JxZp798P
sZPe5I3gmShosWnQjuNQFy+xGa5QISDCouxpj75BHeaMyNGHB9j8MveP+egbzxr+YDQJZY2kFY38
i80sTkP+LqIlzTJOkTe97l+W4XgHR2veTNUlpwN8p9sFxu1ehwZuRlJxkpByyujE2pzcylpe0vbw
6N0OX0DQYqSLMnxXBH+uXMeHr3PBBC+EscdwZACCbPNCt6WFdGE3CMWj9bS8LR9LLUbzWd4OJzRW
F9I0jUaH2+o1zX8Q7bzpTN+hJk3j8Wq9pu/dsHvMu02/MXZ0BlGCVmJpf0n6mEGg6kFtz05G5Tx+
+FKgBGwvX4sB1SLTOxdxvWjnlx/jV/9tv0bfXDNvC2SEVms1crEh0GhCVUfUVmokhm//0Piho+t/
JLG/ANHaX7F9viYHdHbux+b4RJvMrZbIjSejubmazLXVcJ8aPz10YTb4G6TCyqKLx2g4Xk82/bht
hco+FyEsxHsH7VdbcUALbGb5LXhpFqCmzXSgHeobeTFeyCFgl98Easg0oksJN7s4l6RbFxDffrhB
KNvzvY8lmJcBb/EjWG4ylKNflSio/ssPiP2FMtZK4Cb4BqHObdOpBc5882x0qGVNaH5zrJnyVOEw
akKQcfspqIt+sSyW7Yxe3axe3yItePo165kwZGtejejzB8+aFqojj5V8hUEeC1MsHz6p9bAT2Dau
yDg6T/yKTPocobcdQhs8M+h4t1WBQG6AXCfKy7LL/64ui3LO0tGFDPt1k62MSPMA0R3K0ZixvfN1
r4fAX+EnQKBsw9BATinzsICeAxXLFIhMHwoE6jbQAOaV4Z0gcNYi9oGzk3XZPy+0gK37nq9DYeba
IlCA8KQ1yaBK4Xxz3ysr/We8MDbpRj2W2yyi2VmdzHPzRy+sQaKxRRZEt+Tm4t/IhyFzIO6yo8Bl
EfeNIIJ5d+yvVLt30mX62qbL08w7eZvMwn5mdfNBGlzDMZwRtygMV8l5NhuL0lbENTiYbOUnd+qK
R4PKBqd8i/rkvaRNggkVfyB2PWdDUuK4ZizfjExxLumzbFf81t93AtQzIuZUeD46zO4MNHJwcIjq
A7mRkuShupwk1a4mDwHqpSW+e6EjjVAoEATtCJh5aJhNIaOxGnX7rNs8VudN9mj4xrKeFl81iZVs
J2xdB/MDpw/TSL5azQZsHu33E3P4+hsClPWJS5F1fskGAcx6LDs8I2RXYJBbzAJ7H/G21te81xRZ
08KafGPoMKGF/3VZpBHtWP/hfwJjYSwKyI6A2Fa+VmLV1TzZTiNGd8ImhB16WRSr5w4upz4APhGy
sJ9CTzpxrrLzRj9wly5Jx0jUEISm4UsEeiDwVAjHFvgy6anD4KWekvax3nGzsfFiBfdBKmZbLd/+
+3TH95j5YYa5WI+/XOeHOnBRzccupEAH5iT747K+zbi+ycRC/Z2hVo6bu8ea9nAHcLC/wTpuNC+3
wEjqkYkEOn57GgJxFomDqYw4t4KrJzZanoCP4rwmZPVcnSiAr5o+g4tX8Na7qrXeXxkLGTbH1+Wn
QdqZhT3ET9mvc18i30Hf5xZIQeqU/gTLnzDx6EtQLDzc8jcPs51BkCUKNiFUT0qgdT2t4RQ/Z8/Z
sDXPyCItObtoo8b5msMTeaXZjSchDgnZFpuciVaXhNN7uiSe5Clo5M+yOWkFa1AoH2Erw6KQgiwy
FnDp0xAXSa5H4XZgoOpJMTRowawctsqULHtqRLe5CIpXkQDwKF7f9YEOA90GnDNIjPvv14HNNUpQ
0oqvCWc/WC762/e1Eoy3oz1UU3kL1DzaQ2AKFM97fEkeNCC0xaBl3lrrtdGmeAdwgt2EWChLiMAP
nnxdi4t8+NBInNusnJnz4p9ClGUKWbIb8FvJNkgDdFv025gJ/FcfGXNqTXu8Qw0bQno/LVd3cTZx
nJqJzs6QDsW8mItdAhuXSCc55+SK6WCF21PuEFI4tydznTJuhDEXKDfHfOme7w5Qm4tnY/DCu1N8
mRoaU/mnels9zUVE2L4+c/nnsld/ONIUAovplj4SraxV8FksAhYYY3oqbyIFt9krZuBnQGCPPjej
swPUNI+zT93UMYqTwX9HzsU5yy6mFn9X1sQIDgDHE6h0VHUoTJ5enjrDK0CEm6ket1hNDgaWn5o3
8aroTUS48HGQPQlM5IaQB0M2g2/GL6XeZ9ueYl5hQJU1Xs5SvGY+1lmgfoP98UZJZ/rIpl8WEptY
5cWTcKT9lY2t7fFXaE/DVuzwag6Hhi3G9uKIgZdx5MTmOL8V0153kJ+6BzU2vgoy48KZkX/9Sd5u
OgwO5GqogUxAvdo+Z6YnTV+bdkkLYf3wH7P+nNHmYBUWUWuTR9viphURRmt8gXbWYrSkIbSMDuMd
pe78ssgXty+MDmiScQrCSiUOFcF1wcmDiRnz2PzpmJBKhCP4FdYKwN8vWFNQpYjjOS6d4h3QndZZ
1YA+G5jn0YeamiTSb/0ykvD6xnSVqWnDG79CvGTJzw4aWhIxNBrm8WcQ76ir0XZSwysDqqnT7++Q
/AFueB6f6cBRTIULKgAFyjufks3ISpIZRRIda7YrEhYgrsWcdEwFKpYZz3ZVRJ01lwmV609D/vtA
AIPBf9sI84RZBUchRXqvPqwqdj01mUBKZX9YUnVC7yQwTRL6DF6KSaP45jScrLKZvGC6J5tN5k2M
mGvxLz22qMtHdVJtCa50fFgS6Y/K0vgLv4h6XPeirfQXkY/M8W0+y3452jYgZ79d1C+HhebWgbyA
wM05eobAKT7hDHbYXI4wGAtrXveN5J3KVRa8wtZit2Lg8/Arn+44D5r+7rmBB7uUzszJsyQ4VE1w
JhKmhFVJs4jMCEbw1PQmQUuDZjwz4/cKRfh2+Z7xne0/3uXCcr96Itj9dw7W4fgXnVNqB/Pw5Bgm
/+s28i6noUXmIgpIKG/SZcq4sSAa3dxM8mEh0DABJSC0KgeSV/Sipu0J7SDylmppekw2JApM5V9h
zNoztmI1DDurQsGankhH1+jidJwICnkNat/MZjL2jli4BUTAgSnYqSA4Aw7LpKc0nSz1977Axd0v
ote+3iNf1t8QxdhU3AEbZYQ9h82sKB3kFchmATHqsJxfNrqYKjkYM1TgruDYxhZ6qbFtI+GgeIuZ
oQOBRABvxGyybVLzPAJchgH8hblieTY36grV2PDip+4zxr3aXufWVvBooFHY1Kw+Ccy5ha0QZknu
XqObc/Ny9+5f/jETgPIIZvJXnH/ednp3oK1cYE5lDnTs+x8tquP+NBaEzrEaG+TAmA6BeNADATf5
7ack+JQGjHMLOU/EI6y6ditQNCq0/ehrHF7jjmn83+pwjzs6bRCMuBC8SITDAlNIFZJ/MVpsJMO0
zr17qHxj7HcovrCHkJfkDCRJY2iDEgLbgjE+ZuY+Fz9gNT2BH0TlChR3tUSFtWym9LfJsOkzccwW
bo5TVmVzpM6zf9m/bm+QWH7OBBeSja4Oao9UkiyBAGAbjh5O5sqqC6RyVvh4pcyosjkEJdIpkXlD
G+dkURxRLSiOF25gDgfQguIKk74K8cQUN+Z7Aod6PQlEYo/qPZAMcZTkB8UuBlnIf7BeYvQQI1SB
m4pL5ULZYoXIWHwAg2P5r6d0qnO2EYl3YK7qs9nEIzH+6WiPtYRVnRJUFLhY0K4y/9+NxIcS6e6h
vfQgBdyMqPdCqEnsXIKRYsGLqGA3heMw9bC1YSGK181OaZPCpHJElACc/BttEpBO6+ah7BvUy8Kr
USBLLE5vHOkkDH9h1xpc1Ax4XZ2rg0ZIIKoPEXBR36FyunErS9t0ecxItF1jfMpcyKqe5D89Jl7X
1UFOJrPG7SPzJHE31p9ostSTWyhFg6fQ1rn5mn/5epEho2Jo2OoB4eHf6/zlvh3dQozIBeX1Td0x
J/YLbjd4wXQc/vfJmH+loP2ns4PBSvvodeYQLLbpT7blYXJKieCgOHAGVnCuieKfQrBnn7vRgZEH
HnZ/rhFKwbOq3tK3owmMITstdLdGDKLyOmaKHhRk7xlTaeuL99hmp76je+699rlHfRGbc5balsqz
PndBhwccRCtKx8LXsBEW94Qw6iB9ajOZZINQO5KvzS6/2gn3vID/t0guLeERPHidm67pNnvC3li8
8BwP1XVGcxWoddpFWfjxeabBx9dczU291DO4D3KYTpW5KFiZEvXFsmbemKfN8w6zKIv6mLhX+R9r
k5w4A3n21Rcm3vlCj2blSpR9ZOSEn8/BAH3Srqg/M3tjMZ0EtErrjIE9nMpQEmd/Pl2qpxOZvZWc
sUwMEjrNhPaPFYqbkVIsTlbcCvKcFLLB/fxfCJJoGr9t/Yf7QpDpKDX6MykiuxDzc5HgjNwRrnbI
3oY8zjgNicPcXof6lr948RddLLZqE2ezOoaYsUA656jD7hEb4bJ/Hy97nPcYGCTYMZmEULqsINXF
bJWNwxVR8oJG+cUmtnMr+n21JbO9oHNxaBZgJRnRe/f+qheE6ECLNbY4XzaojBUhJhBO5KDJmUxB
myJG5ZB9x4T6A9bmyzXSIDc8xqG4EoWmCIbuuK3jKTMwouI0V0fDKwyD7dP7YCTFRifdcDpII7Ap
5hozKtRHd1cHYMTGAdQMIjrMHq4Zd4fBYRD6oiZMU4WM6LZsf/i05FJ4IZm74eVqjLlR36z7nxF+
ABh5plERoNLlNOFjh8kXRibA1tjBHowTLVNgPI7191LbEGD26mqMicgK+G7yczuXMGQspkWKPV3Z
AZCWtt+Vrhk+1n9tVyDzd82gNko6LtRFYiAFXf/d49k6joo5/GC6HkxfkuWK+kvE/yOlPkV+ts22
9/14Ia2GxfMILvCZK6cS8PK7JweZbN+L9ghsQJgg5xxwqeaEBVI9ywtttaIaPVInmAzfM8YHUVOK
M6j0rfAXG/2VEPoim/H2tPDuGLGIQ+8OQxvyEwQH8O/G7lftHT1NpgMs44e8mXXQ/eWBEvRB3Ljh
EOXUOEwOop6OnQKbHyZskTwvTlO7xDUEFknUWUHoXZbbPsiTLPrLUbyaVKYGZCqBbPLkYliffQli
w1zZSvHKlfpLdcSJc/npQtYQ6NxfTcaXUniqJAJksVvendlnUjX0M9psYjWqX6oOSXZZeSMaCEhZ
Dc5ESdCfJ8yW29e+30t7Jb4F57GLlUdYrropLgvkZ8zq/+aYhWbz9ldfYuP9S9yBgK8k1a8Qx6Hs
XzfOZN3hJksPjPOeYUsZkDT7Un3B4Z9Y+P26MA6Q9LS7DXpVVh8WhCnOeZ/tGYvjVJz9kNOdsygz
cCbwRAdAAMQIDq9GNHFfx+LcsCcvTlXOWFdHc3o7Y7yLiExqo9BLcwq1Tidevi00h73MY0Yk1lfm
j7kRPVLxFmbwpIk7CvSTkrwO1W/2pS+zOcQ5YGyucnbyvEREHmyrNyG/F3062mcgsvx1cg2ZAYJa
DhIrkJePJ2po0Sq5hMbs+te3yEP9hHnYTDAhnvTWzEARDccY3cNQ+YHCb4tPJGMkDvPaeX1P1koi
AiIyIvQ/e36OvgV29l9IZJiPlyhDiuWFCxOgHOkR+QXqea62khmWZ1THKmYjysnSfwW0F92cerW1
EsaKQgzPaXfFB1B4D2teKA1/SBQ4HgXFy+GcZSYtgdSVLZFTA7sgEdsWEe+RpIvRKivd7mxoNiKl
FDflLF/f/jE7gOkkWRYFHzR4KQb2IKlOBHSIMVYkEAHN4x9fIH44AdhmDhFMloJg00w1km0GTZhY
F9wvOKuR2ObiFqanQhi/i2GSnvuK1iTz0S9Kn7+S6AxVRWwJsXLQH6QwZ7ZLMHrp5qvcbtHPeZK9
vbwLnQd8OJP0JCZRTjwVEjowPV68qy3eU1T2I+uciDsrANqbr4fZzGzsfGwx0MPxfgebLHwUhm0R
YP8LseJXFd9gazHaTba4Bf5w5HAw/AdI5ueHZrcjmgJONRKwZUcJDkBsc+RKK22OT5gvkIPRnAVP
C5mBT1FYlaCz8C9J7NQl/QQxkcynJwPClVQOMcpk9pJWHT8gXKonKNosCEL6of3toP/uZMAaQAqs
C4sATNt6hVmgR80UlRq/2hXs13QJa/nbiIwIDcTRoQDK+W9M9o36GKPpsPoeliiz9qKoDlYdcVCZ
p/gFwmQR4EUFaUGzlXkdG2C3pudlATypb9H6/UYYgf4awz1K66JbIDb5myguntBZVNJgP3gLoFDK
uD0HMA1wkTg3+2IrXwRCIV9cZrMAb0tyC1Fvo8lqnemCnxPJAgyyNuFmk1n/mOVtbZCdB0lTDJPR
IiO0J64+/azGoTJLvWz68UVG2JDNfaK3h1aW3ZINZeHzW00YO0vKcPA0P6XV8Y2U8C5dt2aSIxrJ
rCR/dwvLUOSBWfj4vmGhaA8/7wXix4EcZj5QzsbY6FhCinwic8UQfDsj5xEhSVzzZsPlnuHSgSQj
+uPlx8cc2CrLLNH6qIC+Z/RwFg+wEIE0iJeOreg1vIbZXBwtYt8j4UyeD04LnHohmSa1Imd5xcUW
rmWuBBpZ0CvAG5w+Aho4Y/u6r8kGWSVBTVaMZAN5W+2igWmLVx9NZn3UOp07/v5EUtT9XnfDd/OL
yJVf8FnF1zBZZ3F4sMj/3JPBgnDO4VnwNKh1RMVCjucWEegKhY1IdsUaG1z0YpEvkAnPhl/OH1/m
N3U04O3om5W8wREaqJ9sB/10oGoQENJbrxAJcYz5SXLbFrpNd8djZNnFN4EGBHZVtggG7EY7hF6K
RhRCo/aFi/PZmmSgs+v+ejb46GxQYi15MFlbB0aak4/yBFg24qzGGwJX9Ws4SaTvG+rwYquwUmn8
zkfJKBHYJ9OteCx/puLDCHyakJNQcF2SS0LsLyL444ZVnsA4o2rWA8blSR+wN7IoT0QiWmCjDgbM
qUg6DzzanOs9QjtHcTniBE6d1EFons8jOmUqpvUigNBUA3IZosmaPtzyOlUSedkctHW2kxJpXfxm
vy9SIMZLT4KY8qNs4DWR0QDoHRExhlODhoGP4o6PyWCIrY9DEhnU/4r1tbJTTkIcJ1N7sjBWxlw7
mhsyr720mGwGgFpH2UB6mb0BApS1thZFmGgc/RdvaFkBmAuck/PbOguoE+L7310VIUXUX+y+nj9E
B4RP1Npn0dmqxGNihB6kqDaweLRJzI2feq8u9AVbe0J+RYYFVkpdxVatA1TpQnljTK/xZz7akUaN
16qjuWKDiVc6VUFMqW+CkXjqE9MZ3tYf0i4OC5L3haieKTTiT1yQJIFDO3cqZxBlr+PMG9w6bKYC
ujWWSCzR3FaXjHIhOD8rd0x5sRB0HL4PQoziE3YJT/dEe0NGbOvi+KRD5NwPxDyhalNMFMgcM17p
vSY2R8GktLSTdjJPMFFfg9XD3cAEcXVd4SLjVYl6HoNSbK//EInC3vt9Lteo6aGZ08IKcdVgPNV+
mTUaEGSA7gnWcaJchX8PhohoDqeKHmpXH/EgDlpJcEYcwhBaydpKXZhzUcUIqPMxAxcGxX9EAlml
4ybvCnop9tgFKDwlJ52Mny7BrmNO268R/cAzjnYO4vo1tqwpDSH7ysTFL8k7N4ISjKRNEzINnc9/
yp0Y35S+UYoAYaxD1sQUMA1HaqJFdPs3mo9Wr7icdXG9l+gsoNTQWfwGFdkVtQ/HeHuZT/qpivwE
sCF2HVRDKmMn3ufjQCUXZpvb9xYwjsnPROQZYnOlxz5G4iemBAu6uPAnczW09LCOZWqwC+asaIPy
CbAOg/9LV048m341+novgBnn3L0u0mavqJiW0+dBWWrLy+7IzAXHXb17TKvwESLzHkAmmHd25d2c
xu8NhpRthpdiGvVu5UDJc1UP7QiXKbN59/s+YBaTmKdxMk5e0XvRL9XNQBwgy+cKiOoYFKg/lzN1
RAvexKXRojwyWoo3VFxuzXn5r9xSYOYjO4sIEmx/YCa2fg3bkMYIzVWICtzdK8Pp5Dr3wSOE0nZx
6ukkef86PU8Nf+9v0aITrQgAnym2kxwh+IZGadQTT7ANoEDApwQsKUOEidyd4Eoazx5Mf3gw/AAS
28sLfqKwpC9Bz4Bp6WU3sdiVog7uActFOqUQd5DeCNWIfuDfnC7cklcXgT8yXPLXgyvn3bSal6th
h5vTZ6rT8RVsC1F0fIKUCCWen2h4YGHnZr4+1adAKOvHtzYbbUc98tO+jE4j47GOwYOAPwJfUihR
M3diiSdJnI3/a2z85bDxS1RCy2wJrMmyj8krWOaKp0fVF/3x8W9Bv0Y0+WDRc/SLwygnLajP9z09
jBcJ8RnQquoc9e7pzyUSIx+m//SpgednGhflWews/iUg74L4Q2JB0P7giArYo9pnzjeBQHGscgrS
ouYgE78TcR7BOdEr9Sbxe4btrb0paR7KxHRcmXYNHZyM1oPosBEc/xq8n0RZS4lg2XVi5I7MbbJG
foaOLsnp66AuQRoLSEKjpN1V84L4rwCCXakDU+EYTx0n0qa/ljYV++gpQLhxkr5AieT2NVfUpKPJ
IKVaJHYnIzEowtmiG0bSlFnkT+IxXQlG4jatyFc2K4Gq5c4/OkyiAbUVEYsJHOffX5YlIrBIwQTJ
4rUeu9dNsQKTdT4iDK4NqG7gCGlBJWFlLdr2z09+dbVLqobjW8dsyvMRIdno58MjypTrNHdS2hPo
cOVIE/Rdmkyed0QxmjlyELN7/5i+K/KaiTdIBRI3b3QacwATf1AXj5w5ExNsfyEX8y4tEC+g7iHl
5Qnmj3UtbW+Act07IM2umKnq3w1ptc5sOvP4tWfcTa/rvmoK688SRiI8TtgYGH02oGrR69LGPfW8
TjE5XCoPrwb3hjlgi3Iyph3SHVVVeDLFz3j03t57+J19C+I1Qqv3UUqx+exdLY1fQz3L2376rtU4
bSYRSmmw8nlEcokATcpAsa0if1EzNNW1DAEyDN27GekZR/2LwScGJa64p7dHQ8HN1mvuvaPdgqc8
v/bfbyONpYoJVtQxDdNLO3xLK1SXj3nhvYt0TsGuaUNyPz8zadXI0kJhiI1FPyCkwtyGP1w5JBvk
egeA4m734HakN24s2t6NpgdPBjt+Pj0i9QybXaFndIAwoD6Y+6DAi8a93zGb0V2hyKN3Of5UqA4z
tVvtny1gQYDYLV6yIACs51cLIIPZQocGNwBnn8dMGLYfxBHRWBvk9RNkRxvTgiffH0y/0Fr/s6qy
0lPzOafomD5sy+mQqcP83s4V2CrI0nZy8qo5XzSKCUbN6mcgS2VYveOM1lrhV8KzAh0JpBiu7+8U
0V5qsDGzf2MTYWU6C8r3i4G1Ck2ne3YsUSXqCvqkPCOOb/m+NbS7n9duynwHRrPZK/Mnje6V2eC9
ytbTwzY1PQMsGTMLZoNIhnH0FutLUzy5PRa1alnPya7hYOlXMsE6zba1+bZquietgo/jdCyseBrX
GO8uDWDvzX8YmC+AcHK7X61s7x/aeXJnDLT3G2M9GsLxWmG++F59y7fUfxbT/Nn57XjiP0Gj85c3
INZZtq52RQr041bmj3yh1MPapC1bv72nPs+wv+9uw8JAYImb/gBEbNGXa1fuZ/nSmNp9WG/er0/5
bgttP767sknBFJjpdGGa4qi/kcTHQ0VRAMzvJSQGdRSY6HXn6tfkoqJkRdPx9dnhyfZ4JmPUFyuO
n/e9S+5ZlkiXzSDl+EZMfElFTA06WDa5+/dzIVVeK+aE0IVSye+Er9YL667KR48fQfLGL98PcpzP
k3KFKeBSjJGmz9nkytDjsUxH6/ymrK567WEaNlTN7PL8Jxal1v1rsx+KAZWJ1I+SlMMhmwFudQbo
sq4GNdY59RlRcmdEeqZPXOO1eclfHRbCzz7KxvjZwY27p4qnaG+vJt+T8+/RxLuio1s+To9+HIxu
FGRqi7owHKh2kedeixumeWWuyWqP7zdrlb7b6q7OigfqUtUbSyxXRm2HpnZ+wWx795gAlVoUazlD
9sXT7y58yAbLrsof95j83mkYpNZlfFSrDl1rXIJ6fOYuZXx9GjGyZPcIzFLWcrcwFRJIt0If9oiW
angz07D1oDz3NbTJNn41qfBo+5hsmpqZXbR+OGzK9O4uniCmd5Gd37diEQ+PMXiEJCPbD4G1hd8E
MpN6cglDgCFfExAPfPpy/UXimJlAA5VtVPnKDLcLlCl6d9Tozhgq7cP4d7k1job6dDHZCilok+lU
VWZq6yQysxfDm6/1GxXFMnt50vKFSq6KNVcPDrW8PRHQQC+Y8Ryl5f+69UA34N2tnzKBd6R7uE1Z
71YDmFw149kAB6LI3exG+ZwHWLPt6JNU+Xb08CcTcw8lz0T1wLgp/vj18l9S48t0D//1zHA9xsTq
C/MRaHcbmhyaOEoXpFxg4ZcJnBUgMewlxpwUEtvggyo6E7VbfSohxtaIkMs0YN+41aGJn71/Q9Ki
aK50X9phEiumEXU3CGzIK/crRJedC77FRb592byhhQ/oQwqfmc74HUDXxQisiW10mzFSnHxtr74d
HqHGr4/cffVActnHNd+aa14zcAz0css1WG5ddrOJNJl+Bkalq6d1P985m6+czQU9Alpjd+gad/YH
e+F+ZsoASQXDq65SPG7KebFt7nmojP7H0nntuI1kYfiJCDAWyduWGCQqq/MNYbdt5pz59PtxsNjx
LnZgt1stseqcPyr+1td7iaLjZMWOF/2t4KmW6I+lkljmsWrr8KhigExGDPTnr5USP7q0HunPRLAN
rjT9bOISQAd2b5W+LXPgJIkYK+sPVeJ6fai96RZz5drFZR3U/Qcr1dIzPqXD4DZJ5qJn0dP2sOBA
sxIXnmNQnp5UYbDDnLXQA265HX9cjr+7iEY/Qo7r4Y0IYssEryOgzg4bT8oVXvg26ZLOflRFfpwn
xBaW5et/TD74a8COwLfZrusxrsKD8uDkrgMmwpbf1yRcfCnVM+nV4wnmnwrEjrYZHNjWle83L+0g
7Dval+Ydj22vn+F9kgYtEM3ADf7z2aLOjvknPPQqmnNSP3h2NJJjeAiUxtq3BFmlA04vnmLz++bN
KfVmXMBUdjf4pnfqc0Gzb3yv5CDn3WmKHoW2074Xs7kN+S46kevqWMVVDimr0FlBQEWK1bWICvxd
xOhma2rDGIVauLgZNYCxS1Xdt6ecjnRAPNRXrrcgok4IMnhGqHvK/dom5xElY5b4pR+dqhbeO9/f
VqIfAX/UV/oYnbEigIlFiR6/BVJ8BNfvPiV6lbMTo0Ygffdj5fXcpNwN6UdpEfIKhFCo18QnsFEX
KOPBe/MKU9guVhJvHUa35BLv4snNMA3XmxiM1jKJ62GB/37pm+XGj/VOp9mDHh9PBubMivWZkfSD
Xb/TTWjJ9Rkect32xoi9eeSCIrqRGWT7+nSygW3IK6TFZgiSf+X2P2v3LhGnQo8885ZWvvl4ZZ3G
gkbcV77KutVzihbmS4CcvXeoY03aIuiO5iv/QfuXrm5MiWEyJJSC1I6QsNagTCC3Z8u4SgUEADYC
oq6a8oJYgNxxsiS8Jfmwpu+xgyCTv2o7CmLua432ZAzx8dieeiZkg4gysljgH2BahnNEhOUwgmKE
WWBsj093ajpEQr87xbhZPVMCnzUQoI6Pmvzd01nnplEV2LJ0GFAHqSOGToB/4Du5c+m5iTSKy2gg
s4mcqO4R7X6lrjomSiaoM8wWXXHgZ0kNq45opT2/V2jpKZHIS+SOAukP5qsZDJ8v/suijbBZDlYv
DhXnGOYjguAXXq+zzFKgmb+SNlC4hkJ1H2UgMLQASPCPNWUT1Klt6NIyVucBiQC/t0p9/qHFPlbo
Q5OP5sbNjDVlPM8mjLyRvpsq31sKFo6j0SJZwBEUHlr5PVs5nMPRo0VzNEJc4H9VHLeRiaIefwL5
TIm+g35CgTPs1LPQzgqxb7oR2PG3KQ5T/9bz1fQef6O6Kbz9friv5N0v5NRZ/As+xNGA9h67YMMg
AE/MS7Uj65z9KziCk5zswskbGa9iUHrd6nzIyV45bU07ykxbxF/VuIcDxwd/Vmt8ugmIcGvRKbFX
1RbDfU1QgStEeNHZ8uJed2rKVbY0Ej4UOVQhSvtm8XtZ2iHchyNMOSwibb52gjpe45PYwWgvc5C8
Z/+6o7TSwbUF8cGpDdGRE33rsB/AAqOaoJd/YfNb2I2XDb807BB5/Wo2ByJWIuVryRQvrV8xvpQv
AyIGtfBSHOht5pcxhbS55sVntb+YW8KOJb3ooFoGgzIOxagsT7MBM0lFr5YfeVbidM9DVxMstahg
BjbqnPJHy39JGOVhKVJzdvoidtUiGAfdrfPSW2jgkKvEJxaCBKxKfq1QVvAWZPyYiJDoGBdEEzRF
kGLzt0NKKOBcKxqF+r0W39L0d57wU0A9QccyIb3QNf15Vp6R9BkLNPKAnblXY+pWuD1WPsAyIf68
bwiL3u1q2kvGSZXyQ0JPhNxgKlZaQFC0UjiJfsIlD8jKosDcT83VjzXAf1mDMIos4Yt7I0Y/6zUH
lm/4V0ObAZOxufc9dw3qTJm3zlB9HOa+shL+Lht+Uek+bQcY1Pp59nAgmHbrE77rpAVxOc4+MTik
286Pz71mYhc093r/r1kemcEMBsIjLad3WnaSV/0CzsvTqz70Sx0Ph4yi3kj3FLas6gNKXflKzfF2
b9iba4KSUnlPAM+ooWy1yDWo/J4686S80Tnmx9mKY6Q+dsCQMai2RaR4R3NsL78vi/XBCfwZjemX
ggS2V8D8S9npS+tzjLNPAKE2OVoAk1nVHRqBSkQhb0FH9x37yYLxGHthqdVeIlM4aV8xyJTqu0iP
yXLV/0uShWntMdrR0YfzKQa9Sn1pEUcVCQV2olqTzkyKPUHlVOPIM4/tbx7H5B9GoD8RLpZesE2V
J4JBVSDqAoRj9fjQ4+0y1F3WI+S03aDNO8/aSIemP/Rxcswk5WjFsSeyZ5sUO43XXCjAFYTi0rGp
JrY3dIkP6J2U53Ftzq3cnGuF/1XT85CYp7pDEROhRdMhZwn67I9m3+1laWtz7Q7SRr+QO0iSv6ci
wkgJ3tSFiyC34JMEzjtbq5OulqOQKs5OBkz4aPK/lCFYdeL0Cn1Uxu+8O2ok3vW/wozCTnb1QjtJ
NN1HwGpnhU9cT27vllBGnLMVebMsAiIxFUmn0dYFb1z8qXzXucomdXIpKFU66iBl3g7S++aL3WEp
gD/lYt2R6rNbnz1DZv45cmnV1WsOuYjrMkk+kBrCJpbG74mHLcdBxKnI+R3RXxRNgs2CSLeVn43p
mdbqhdazna1TG7GRVdaZFUSSb3NI5puEyjxK74JOH2vhbOcxjq4k9mfxa4hidkkfoVS/SkP6OuUf
6AsLbXKhIXgPY/ARq3IIfQc4/ozML+zCenVS15cJu+Fq/cWYmJXJ3uB20WSuD/K82I574zdpSowY
vSPOhopZeBsLEVIWJLZk74quv1EZ9TGl/InuMqFnY94caQQcXC5+OSFYy77poIVcrdiraYojhE+w
VThyegyascaHvHmgTNudiRYlPmPxcDsWB7nhK4AGoLfBR0lmA0mB6rfdU6zH6DQ3y84urh0xVNtQ
SLMZJjkb6YaZe6v8ryGQvXcnm0Zb6pYWdiuGf2RlnmFdt1Bc+CDM4gDDAwhCzuvTx33RgxItNx04
QPvuvxY7cficE7VB3SRikUbzJ5DYRFBOTW2rlulBU+8MwYSLW6O9zjRQ8tE4Ma5unWhsbl4jtzsz
lvcGr2Elj5DeoCkCqizlo7pK9GBTHUuVS7kfCIquU+vMPgJpDkhJfxCfqgyTR6HKhzlNjoZCblLH
U0MPG9olfflOq9nPmonbETRl2kMxVZs1PgEa22kk6yVEdW0xXaMttqC9PFbpuUADOrxKGr/tJqf3
YfqZoS7kzDwDKNXFo7RCb2VKiT6a6iNO3pNaAL5cRiLMleFgQXuYVPoNd4PNWAMei4zjwBhg1vO5
7NiJVTdBC1oUfxlniXUvqOLKCgy1kQLfJtQbkVXA3OaxN/IjyXoTwNBjYmdeWeVjLBvgqOiV5Aic
mMdNDU9d948T+8ijshCvMy1+PGjHuJCDtVjozqFcIiAZElYlxowXmoSfyTj/sY523Hk1wI9scms5
fFpSHulE6nykTvYsUMmmL/uk/MNvnQEhR7oe7TY+WWcKXjAAoz+ZfmzuuGxb4lmzWbRU9vbVHtw8
BwyTTguzCA5JQYETDs7+c8KG2/+Sxo+0/Ryq9xgRHg+N9swLy2eKsgn7xMpaR4/Nsdz4K/feOV+T
Q22qB+VG15a7xNdl0MmjAyRueMVewgZh5l9jaB5izvJkcShmBW7EaMmvxlpPSHgVphxtwXBk3xb2
JDyloc09PWl8YC6z/hiKv3lIeZv2h2IKt4jOELTVpR+NfR/qu4zAIIouvDJHfgRzzjdHVSuYIe1s
noWJbjpSVNki5hV3xfpnmzpgC8tZ7qyaQ1lizz6GkyinpWPZ+dZ6ZwroYxmR8URatxNKKRkPDHBk
/+8s8yKX77ZBmoh4U7bkoalxLEZBlVeDLJgzmAq5mVDtksy5FhMXOZmnlSG2bA4VUqNl4UeduTI/
+a2RWic9mX4dAi77AuPAJu4hbJr5jeLL1fYJ0wb1j7X1yhOl5jkdFThl2An7WSNlQLpq4XITPUoV
9JvNXYpHvJr7LNLOpdBpIAFGpwiRiGZ7lu5rOd7XQruBXLkU9TymUbmnWnqjKLpqob5K9aRqhEr3
6n6M08sA6FdesXAVqZcDrotIeLTAkyw4vABcBU37120/i8AMB5//JpeEkOGy2tI4jH1rvvOTbXm+
FGpJKzh8rh8GqLIsAwQpbnzaqrxoVCDqwMjbY/Z+LozRz2vLV4zsQCI5RDPOudlEc3ONCReqscEv
TwkNVY/na4rxkCAcaKVfi8SdOhLiKYJNXEYTZTUUdPbObyY4FVNZkum+W24FUop6sqnazFvLn6Pk
EDXFwfI+6yl1YsHsE6afJh+uEg5STfOPkBhO8awM8dCpuTAXFPVq4lTbHF4l57hF455op2vMZbp6
k5L5ArSrL15DpTq0ukJjeXbsTZIYcj73jtoovHoRZKYZRAaeOlNx5hC9HvygrpuBMZNrG/dwYsUb
K+WpTAR8ltGZBxHPBwasg22+Fpa9JxBq36c1ofm8b1SLTHZ1TM7RiF3wBmcy461hRTF46CMwGlto
zu1Bf++p9j2bR7KjAtTcKZecM59rkJGF2iQqipvKs+DXCtauRHnXtR/5Gp3qkeCXewsHoT6ZbAZs
wnv5uvHaXPxku4q+dPSnnfFStvUK3x5UctHtkVlTZ5rreF7VYMBBY9tUmni5LkE6NI/YrO9GUtzE
4aHeJrOjZ2T2Ku1iKvIp/a1E08tPRIax6tZQHhuXO8nWbqBlTiW28aRcsHWCWJ8icOEUMDtTTnMp
keLjFyZRsDSQq7I4TsjTrOW2iZfBklh294WSXUEF4cfyfnS6wfKS0nBpPZLppNZqJ2YBDu1bXXLj
T/7s64nEj+yjRFeKSHc260u1GGfSlbDcwzHIp0nCMs8HjLe2OrOb3FPokjG7RHHH8hjfM0zIenew
CfOchMTRIvvjWnjy9GLSXj4snxIERycSb4boyYT9YvDxqamVW7EAZh5YshedWzIGU81ifZp5uzru
sdXey/G7adB73910ky2RrKqNPGrQuFVvJhU4aDZ1ycPuwfty2mikRFOoAO7PqjFeZ1qG4d5eFB0H
/5fEoIGsooYz4TOOwnQ3qAiwlBN1wDka2mfVkgrmMTEn5H01jj1fC+VvqKIPLniCIdoIWdT0z4G7
R7vXrTt1jSuYUGT21xdjWh3QMHvWCC5EVHobVV9/LUEXWgT6ofpy618AyMNun9hsuuTH8RKAbOUe
Vs0HqZlKAGvDWePw1KvrZQyrWx0b957k7my5OJ75PfxENAcMkaPdZ921IOAsTyHMU6Y/uqcZeeTO
oIvBXT4ThTiD3KYmxOtrDB+pn5GmiwdDJ5FeiCiQAVyYsmRjdOhtRIwta9lFhPkVqa++Erm/oeXr
pWnDS9X1V6GjER8n4r3XK5fjtW3bqzZSHqHitoIdmikQp0D+ddHjZ8d1kLfXUUvIHsaqRAyaGGQW
3pcGxAmBgiZeY7oGwSnuSGxlSzlbQ857pRHZz9Wx413vNcWT9HAvtD1sgKCyu1yh2UIsOP1/Enep
v1nKeKLjIZA3TwOgbGeVnv61kas2s98U/jNjt87uQ73s1XK8SPN0Dl+nizbXXpQk9ATQVMrXLFMv
o1SoR21c5MHctL5dqb4ph362IpDY2cpvuVw8mokW7WHryUUfrjWdXLrBDdgkrwg+gePsQnnOUfYs
reEBZbTr9I9pGdDdv8ap6RExyoTaIPEX0s3Ks5sJ8lvQBSOv0WWIf7rUSflkZ6Psldl5yQfHLnxR
IJEXXaDLybEZ/L59IDUMQxScBBOEJxnSYcYlt/RnPcx3y3W1hn3LXJwWqLnk2huJ8afDtdHZeXUU
AlcglxeqndGELKG9E6QwuOk2c9IeoqGVN4ZDuURHNO8mGpDs2FYIIsurbUK70VBA7qOsUSRZQ6y/
2r1bmkR1z44KLNEzkCbSoSSjRoHXrY6WhnWvvS5ze5nH+pz+jk3NWRL4ORjd5kmPUGe2x1n+Vffh
1nnSLRhQqEuQNRzVaKYgiuZHX2G9XIjKIHU8Vl1PAhXrwDkAjcK2caexf47LFbSTAa2rybH5nRGm
vdpQyxD83O8Pue98Qt0OlGEdJuLzBBVhyj2syBI1X0WOZ5ScJ6T9k8KqQLBOsy+G+yALuMzTmK57
s0RnD3IlD94KF6GV72WJeHYWB826dOxdAwgYXONI0zpTaCGoPPbb9tGAk9KuvNzSCJONeaEhlx0d
XIvFpbx2vcykO3s5Yjl6CUA0NeOO+F43tk+3K8B6bE66AmwJQ7X1Txo9PZlPZRcel6w4qZE445Sr
EY82iytH3QXWYEcSIEErg8vJ68roBWYr9orvXBSBuhRumPwRtRKIWQ+ib5zFjT7wSScFzn5NrRo+
Og8SlS4gdT1aXLKWaaCAmQc6vMeRuaZ3DCuB/58cIbPy8/33AjODhIN4A8c3gtSl0J01XuH4uhYa
Qn0ytf9s19bcxXCr+1T5tZEn4egrwgZ6L569P5aHJelfm5qTh0AY3ZvM6jj3y8EYCK/ISY54taDE
rK1wyx0w19vml2GRFg+egjemm17VHhMkqgoC/TATECmHLhmBRZVVwWC9d+Hfmecs5iUboaNMBKGX
lFLEs6uQajIRSihZbsyv1CR7jOGTvwWGeoqqsyyVDBqouUrpVK3qqYvqU4pxgtWZ8Hwi7LVzm0C/
mqD/ZRpwzawGButE3ovilE3HfGuVQ3bZ07xRFxbnKNSB9Z7H0qlGzc7VBpz/Uqe1N1EYr0OChupH
3l8qqbxJq3xRHgkeThXdww1bNNpgHQw3w/4DyOjT3CfLgUJdsgV9aVaC19S5A23z6Nx77aCj2SJU
VuEvkwWFqzFJDKDHkMCslHIm7zsz3rdohZVsdTtcVjobHeGJjlEeORwfAmVTwRb+Gm3av5e0DH3e
fsrxCE+Kn+JLJBpCEz3oOtxEAeNXvdX6zuPBXn5rNSlNSu+Dzr+sxIjkGgNQ3F5x5STdtQr7A0pp
/CGh8gEMvxPtMTJiSF3TE40fRjT3gHlsH3w6+1o4h5a5yBSvmnrgWZV14Nf0PJICmqNGMyE3y3dL
/x2jtJBvGQ6ONSVjuAumL4nHlw6dsd8rUb+34dtyGCfVX+X6YuHqV9o9AS0wXK1B3C/84abNgHBr
2XIPkuYV9p+uaDyZnrmEFqAUvpFAfGt24+6UUFqfm6hcvgftT0fJ+UZii4lmAovXYDCi4dDZmDr2
Tx2sXYPBFmNgms8ZOrf5PVfS0ah+DOgkQWbqAudvEgy4IjMCn0evIMBxmFUa87CpJA1/ag7QzLzp
KM8PU3LKzDcli29S0Vzhlibyt2PK9/JieBUMpaq7rLqr0zxbqiFn2wx49QFGdxXhek05kBPKmuqd
iroy/NYKcnsTtKnBChYf57dKwvqcvMmowCU26A+hZgdp1Q6dxvtBlW/1R4vU4zpIx0ZuaJxeArsm
2ZNZeg5kfXWbZjrUqEITTGiT+Rv22lEWhM1hRmePm7eMOCAJy5Ljhch1y59asJ7oTW6Ko95tx1BC
xQGFqha6Rb2/YGRZSKVIkXutDX0vxrPLJK8R1q5fjOdsTc//Ru25eFC5Icr7kjqhMZx1iaOlCsZx
OhfwlTXadIxIH3kXaMtDxcNUEUmV7SwIUgXiU5qIK+aDrJukSiClBBAbyPbtvgaa1GV1OHG8vuRZ
5CoyfDrn0C5p/UH6Ns1XGuipIqevLB6AFEw3hNpPZm+CSS+lT4LO3tMPjjYbSHqx/+JPlsZsL17L
j4KHcCAXiwRggxDpEL1UGWwyhJCv0k8nQ/N4DGIszePO1I+tDzWCgOlvtaR71nJHFey7yATldwQd
+6ojdA64DrFliPGOoobkkM3iOLdWEL/ranjrnRU8QqdFsrs2nxz+Chi/Yd9Uwrqqxs+M4SSembJP
1fG4sZw5EKXu9rA35lsk4enlJ36QQ91b6U9Oq3eJhy4ERO+X4phj+gSzogFq3PfkBVCiYOxQsb18
RLFxAu8YNLTT0qn7LCU0bOhr1tKPhbyDgNtt/2qaQTo3evC9pz3l0IP+JYnhZSRrSUZAkS94BzUE
b3LrM1S8KJ4KnijQhyJa0wkjmmay51+SDiSt/ZyAWltqJ/iN1qb+6Rmq2DKYOjKD6F/rOcUdew6h
2JUTw+Ax4ceL7RurfMhOmnSa+F0pk5CisAi+mQCT6QLE6ptN0HOQLOF3ijtTL64FsaWJwaVoP8yt
I0iejogG7nXU3Ho/stEVpckNdW5rWZtMhVq3HAlbSwrU1tet/PF+GjF79kDQF0eaMpV+W96oc315
KXBwTWApdvwBwuz/mHCp/YiGz3gqUvo0leZBLFLWOsy4o265Eid5tltQEVXcwzn3MAoax2SC5iBf
DS4P8My5pSdx9zOjAt/p+5AV6c+0Ta3VHk6cYjly2OLZF/z0TF4fW0FX738s+tGA4iPy6wkr3kkC
Fs8IT0YzBDBUHV7jFMQETMAQV4Oo8FZJkRsS21PgD2Lj7CbliF6zl06mqM8wIueJfnfNnLxKxYhr
aUgIFsB0lIJEcTjG1D0LMb0pcfKqzQ0BRYVNGMWM1W04VFBeRj07acz42pbIQBwRvRs99AC61JqY
6hIQl9QUNv5a3bYu/CCv6OrWMrzm3EI9HxIR/jRgLpg3SBbp8usPl/eWnkSuurT+arsblsX4I4fn
LoydqSB3R1cmb6RT+tsw63043JuN50NT18dkjvRvquak9UdYar5X8vtVHtAVV9FruOItLn0dFf2U
9w87m5+JI5tDkFciMEV0UiIaagfiVgS+AeODnLC90ckfeSvjvo2S6ZbUrArWAviFKSr1RHKzJuxG
OXE2xQCBR+n1PO5Fwv8HSAm5k3MkgHYRUXQ5EbTt22gOyYsViH4aZiVFLrwswrmsqa6B7ESgU5l0
ms34ouoz1b9tSeeAWikhZoqWVQQFKNEFJSy6ixi5ob0K6Rz50TVdhsry26yIKz8k2sWQPs0WjhM5
AXcqZtNSdsOIXEsCS74oLd3XDQVzTe6k/LmCHkee4el72Zq2TWpiiPxDm9PnfwsWndA+qkCEbAZd
Rh2gk4MSGkjKZgU+rPIMAiMSal+apnBtSmUGQNQF0onw1ZJnhqkOfBLWXGaJ4pc1CTLbwZlVBOV1
dm6s6gQ1yXihE709sn8SycAiw+xIPQyB4SH8K919nKKWnH5EtvGmM7zltrXXQZmsL+tmS5jS7ffO
Vl63ssUC8I2fp1URb4f2hNFs2AR3dIIgsTqTPRIR/4ZGUjbfNUiGTg5SNSGf0IsZPVRCJ0fbF3Z8
tN/WLTUDimRGwp8q/4li44+G9sd+7pzi0yL7DaI3AulG299RHI+rFKE8kY4SJ6ErQ+PyMCuQ7Y31
rydjCxcaMm85YPoycBQJCYCJurOGkQe4WEBbdMwoY/m+sEIB5d6qjEgcXHdcU9lfbtvtaWJ6L+3k
FNkyoZyX1SRTkBe2fGZdsRMgouVJo3i36roTKR8lysbNt62j+FgBuDk+yvIQy9JjEeNduwwIYnrd
U4G8NIrZpux3Hn2lzI5jl1xsmVjxsAyi0K/gnsIGJoSJFWZgU891OVmOgeGwKs2G4neRejDaU0Tc
/ZCyTK7nDd2hbqZ+8gGX4WriQCdBuM/2KK7MAUSJz1+Ejq1GNT9oj3RaggkqYVE6F+EKYaFHwRlS
96UrW0AgSFKbHXYXWSO4g2ZvNnyQr31nHyFWvNWbgazzv4b5rJAsaSrhqM2MDIw67e5RKci0YRRU
7qhJEi80v5BTCmMXI1f+00jNEeAuqB1wVOYFGf1cX3OK9OYO2b9BIwaMDJp9ThMzx9YvbTy6V3GG
c6TZ5qWJqB0sHClRUNByIHPBunw7C+RoyzeQFR3JMJYXy9vpk7vbs0yU2y4GEVLKAHXSvmWrjBcn
4qpbGZ5Dwoetp6JbN7OJH7LOUs5W1EMeInDRMk/rTguJgEU40j/BskBKi7rxi/xFA0E2tIH+nMYK
eKq4KeAIls2DNAW5Nd1Il99JbzpoKt/cZF3b1EdfFcEZWCzzEwCc1PBXtYcuqY6tk5TDMZWXgEz2
k6oqpyiJzvRpnxftn8ydRItHjnSn7qn9dgqqW1CF8WUUxBR5mPnpvPhoTPwRTgmthJnIzxW2jZZC
Y7T2jTF90AUhEXhYgn9lUHOrZvs9rEJs4Tccme7zY0yz3pAY7yVumCh6CweyzWxcWgkypPiUVxdw
t4qY0wgN1HcEOJE0hV+CvlswNMw1xFG9yOrJUt8n8oQSvM3G+CYV5pstCP3Jj41C2H29XMyJxe5c
43SrmWPYPvIV0tnKA46ZIM3qAOYksD2G2sMkZYe0nrwMNb6mkJAEhaUOB+WbiW+9V73H2LatKEwG
xvfme9jy9velb8NDtHF/irDJTl7b0avLrlA33JAMbLDRu2GLLh0GH1rdX1yF9my4UNArCCeYPAts
s43sDd3zJ9eMyAi9a8Sw0uWotz4OLGQsLbf/RFEy+gH7nq7+ak57HSZRf+Rx+VyoJ9Fn12oOOboh
Fa1PGIMsqPjA6h+EiovRB2qNbJKmHaOaXOBrq5HuSkJQP1kNKC1VigbQGGKAtcNbdigJbJfjS0u4
jsHriFsALtQLNKzoGPHy2W9xCZaADPi8R5NrByUGnFWtOn2nuVWGdlH9Mqh1zlBeaMA7Y+ZMFXLU
z+akweJu1QhY12TzdcyiN0klxtuEm1vvCmxgERgm3Uo3tWMNtzjZu+VtHeNXq+CJX9pbRTF274UN
xpW+OutRdTXa6q4sd8RpgA0M9AIgcXPoipdGqikypzugB30zF3dCBRRx3DLyKOVtIW9hDRunLLoL
nzoqCl4m8TMhFjJtrAekJjeK6pXmxmHoRHTJ1+y2IDvo84uIoktiwYlF03mqIXloLJHiYq8Ii6xp
YtZkrIxOSAVo1pp/TBWRk0z8sw2XQPWuGGJHncmdsA0iXjQ8S4VyTszy3yItN9pqvnryYUJ8U7n8
NCf9aZbyc0BMqZA+UY23cbFh3uI7MU01pjf7ZY2B4lY/Gbko194b88ljZ/SGmBBwfs2O3pWeubzo
8fSup8Zb2nLy0lPDuK1R1kspUzGlrCqcnHDvawLQpNQ8CBL8+HQoEsyoPdg//lgUSux3D50TJQXR
hE4K0ffbgm56XXXLJoNqXA7ZOJAv9bMWlV/i6lO6iwA3qWoUUYhBWaX3E8J0EWZHZKboCO1fglRF
cwCriCJHB6yx0DW3aRRk23AjheFpHsxTDlEhbYejJo7FSAViY+FULHxLSY+d4Q4pMs1uOA7heByn
+Sik8Zj27VErakhyMsPCLn7Y2rqXM/SNrRxQ+BHkuiArqE98nV/VkCCrSn2NtD67U5+RYR+wEtz6
crxlmn3t5OZqNittYrmSHsxSAA8ahiN1h1TG/MDtUZBhLBLhrnrj2j3u5RLryIytkM7ZIlZ4gFoE
vnHnjSrxzzLFa2LcoR47jBQEYcs4zrRJpcbqaDOFtnxPxA6aTkqzW5NE9y7O6N2o7qb8W+nwdi05
5YyAjCGsGDygMmF5AbzafqUo1tA+6vRiQTsVkFMzzh1SPu6EcOXrel3Fcif22dSKe2RVbwQ0TOob
spj3WJs+atm8JiUXK0Qsby+63pq7ZMn3qXlI1vOWj3IUyNJNKGtKyytBoQaX2ITQ0hrqvdo9ZOSB
U+oNc0//4uw1g/CUztF5p1S9Rq8AfXstqIIeVO1QS+Td4bQuNBLeNCTnbqPVx3K9CI6QVKFea5aO
WRluJXEFjgAO1XBTGFT6Vhqh/lEXf/xR5H95DGOPfB5GU4+I7w6lE9E+OpIsM8+CZsGREZLjbmIl
L0gy5HwlGnq0GOuJ9k3eqsm4WoZ1k1GFRd0rH66Fv58Y0bmh3LI5y8s2F6P3ks+aIDiOe09r7iY0
GnPIApVFvTOC8BsKgzBk5IdSmrgBVoNoesNwpadRtm+IxN5Zdt9VDL1h0wV4XClcjFvjQNGS1CDP
0RGpR2Txqf9W+KW0m0i4Xybz3SIfTPqA535D12TH8ZXzzKh56FI0HvTW50wLPd1V5XLqO6fqMU00
CW792k+nwa9QDBZIMvvmNYecXiLTNz5DTt4i2+J7uPbKFaACTmM6mYVx4lmqtfc8zL+KiA4Ui5r7
ViM9U/ogYPVPPeFh1FW0lS2wWkkQcJHnIDD222jUINTUVfOKRulXUixXvaGy3gzUdOJaPnQV5rYi
95Uixi2dptPb2BDlqxZOvMiPpTVuCd0suJZSLXZCS+W1EYt7LUBhxlsx8yH7tlXhiqLypoQA7DXz
W3Gdx5kUOdyZYNDdKlMiS5hK/x9Qr/4fqNd5WhInFcCqvO92hps2IcHAlskU1OFFBO1Gdbe+d0v4
Jpis4XWHAtyCegtySazYRKNCQ4YUeskMQGUc6w+Z1p/wRGIE83a+nOaCurk4dMv2mYnyreCPDS0I
rtI9ivGutGugCSb1AmcmTE1a4YRYX5iPYM2/Io5MduUJ+oYjsrcwLbcE/+bE2YCGNMjmBA92KvzJ
KvzIywpi0Zj3VJW3CnmpYCEsdWICD2pLfHAYqFN4nJrRsyZPick8SxHcQo501gu0/E7/s5SQSyvK
JPtf3tF7WWKYBAf+my6PuCL3slkDSbwqBm6CdGe9mqjmihQF9v9oOq/mtrF1if4iVG1k4FUkkZgp
KtgvKFm2kHPGrz8LU/c+uObUzPGMTAI79Ne9GoYiagrGin3W+BLRlTFA00PafKlCyxMN/lLJcCUS
PvyQpIBNY99wNEdazoa7sW+5LpdStV0kR3bPJXYXJPiOSz//pYkN36QfG32BORKT6AOxmkPzyRMs
vhhqSV86s6KEC1nHry37gBInaWziXFzQBzg6WdaPKB3+0DNTLnvFsVoVnNgATBuGo6mP7V/AbRC7
FMuCE9IFSI6CRYzeJGttPaTnjnb1flrYdJS9Tj9M9TaVGDBWqGcg1NErE/TzlMIOcnX2P5lGrkR5
TcBcGpofZn9761H+krWBePyUk9Ore1dmqZdahTLdxl8VkygO2iZdyoURZPmlWvHnNbUrtwNxSZpi
VIE/RnHJyrgKpucQk1eL3/GfBs/FmmzqoMSp5WyjZMfEyk+mmE9C5QCXGaeKOzYcofAdag44KVvY
OzZagvbjqf9I87s0aH6Uzn7WMaqTLJRwjnIrk2NWzJK+dvKI8qbev5GzSfIWqV32AMk0qu6vJaQY
Ch75/GLxNrY0Q4K+UJilZnXuNpVwesz4SvU7T+9292/YCgzwHiSMfjTAaSVjsIE8eoWnuyclSj0B
rpKFR3FMnh0zLohmNUVfjQ0Jn2SEfMmYHKITrZh9BN5RDK5hqL5I3EhUY6KhzaDljlAXyQ+GUgNX
swnXV4d7wYiPfE30Elg7hbu3gj+y9HILb7JOTHy+DOXkTzIS6Dagc9POcNXwZlT3akMvcJsU15r4
lYXZqlSxc7CJWa8NvUdyHdgZb71Ijgb9fzaHYsnsdvpq+0VRBc3I0bJ5jhOlF5x6m8zCe/VMo/SQ
DFet5sJZr/uoXGjQagJhSf7oTXr5Fs3ma7k5OOtrbvQ37W9tWHubuQpeGUiDNgpZQ/WhxsBW46GP
NGY5XXNk3KTt1d8W42kba+/2cwNXY9XqZoeoj7tU95TLSwudKFS9kN55BtQGF8lJ3uvGfM2s5baS
jR7fMpXgrPxvRXuv5aDhvFdx3jM7sEEmFZgiOWuzwvEL4FN2twlwWfsB25DUHrfJU0PVfdqzcvB/
x5OxqCEf/lmyVK8wqHMFirdCWrMiT0Z+Alz2yRQ45gc2GTlHm5C8nTuJyaUO06DpQyftgY0xLbqz
fs/oYm4yybf4dKNnzVHZmGlnqPTASN+yAqG21oOm80cIolzAGLjNF7LaN+ZBXIFEjWhLfPrQMkaX
l2umZ26n16609K6qLC5erbI6Gdrf0rReSTXx88kVSA08DsQ3TUJnYfGlW/oROWtJ5GDQaWSuyZD8
J9wssFJYWRL1USNTyGTDSCvlD6YmISoeCdfasM+8K8ucemPQ7BkC7hKcAxyWFFRhmgMn66Rltlei
0cJBWlLbSxUTjEHFKy5bmIFUDBe32Ck1rIhECXW6TBXJdlocWW0VrDh+tjxryAsz8opZexkt+rtc
/ozIg3F6j9f3ei722McdjIuvytA/y655Y2dGkJUfxdK89k1xmwnBjc2rCVAwNoCdsGOEqPl2yS2C
XH5MthhvWCecRdDMgvNXSu95Nm3+smBi04lAnvVeRX5Iw+IyKnAsUjkoKw0c0MgOljQ59eCXmgid
JrFCFtd0Mzpj0yZOw4gHfuxEcRV9c0Xm5Mz/W4Kd3XJrPhGwmJ42VgtC4WpGZBmGX4pgVIUy2jFY
yjXNKwTQIYahJTfZuXXRkRrprwJMsjQBnhqAcKQfjmCzp/D7uAkXfIQvKgnoCadb2qNFMYQvtdrv
OPCv2PbpYqxLzyS5WJrPtCwD6Ys3WCGHE+E1WCMInQIrknQnh8GZEwZvI7+KgvQ6j0FYPsNmxrOs
EnbqrszfEDz78hHp4atbF5EzJrW/qsLXeKqLIg9oVQCwFZZof9yQLYAM5uDaPJxRhxKO72BVXJmr
qKCDNuMqyiI7vM9hBxhhqZhFa+TRQKqon5UM2rJPuQ2smN8iT9VYXXB6QumNl1PZ4PEh4icm9Sox
yMliureQ50YpOalpfrZJyHTKP2vNroxK9uEyfSxWc+c6+Qhl0OVrhrhhCPpRTmrxd+oUF5Og1/W6
N9utT6rtbziVT9XEmYFNPTZmvyl0X5VBoveT35zCiuVxLQ+h+mOXKKLj7Nb6Qk8wE7yhc5uQEIdE
M2kcuaaks4pehwLU4PDHaCDktZKvzZanDlaw3e7TXnZb2BM0C60lcAAtdeWw2JXjn7XEqxj1jl58
kEUHiolLZEGUiY5WPAQFSacUZVhNz/OAQJ+Xx7xUT71lny24lYjzYQ1fFHt+X31MCLYz9mpl/CiU
yik78zFp7R3R4Jyke3VSz3hIKratNePXshfDsJ/Jt9kW18KI2mklclguHzlOCtEKHA+9w3DHGYmw
UpgjoeKvvKbb8apnY21r65CnzyyhiVUDMtSSoSw7LyJgVHJFKEkryvlOmrPN7NBfoiFyEyMJOmny
xxFXABqvhLNp3LbyRHXnLRQLASeGfmXh3Qz1Q4HKq2e1YzPDq/BlVuTzbd42dNFVgR04nZCfzooS
XXu+7l3O3LrDpW2ypvFIvEa1/sTqqI1Y9IUT46Of8586hAbB0HrCcNuwuCk9DLOXVM+PA2PqvtiM
cc+JtV9EDwtH+UDEqdVmv1+jYNW6wFrVoLHtAAIuRmOBY98IrUNvc3kF2ZVa1Xul/oTIJaRItOW4
Nvqxb3VkAeVojFgzFupHuDCZRnLMJDB+3O5AkqpA2eY26Mp618TvkYU7m7RiXn1LFI7yp5fFGJQG
RBxELraHaGh8fbb9Uh+DKIqPdnfKCey03FeZu7GPjojENFHkr+Rk7lZj3u0M4GVsemZFmjyr72Uh
3xZFwiSQXwvprUc5zYCncrEpbOqodQiJOl2HpeTNh7nob8zUbrViX+e1uQpxQR7TvrkV0K1dmvlR
sTgGVtdDldPoUMxHjV+h1B/DpTwmXcR4GHaf0V3KgpledJEk25un9BQXzHuWPKjSysfv38JWXowv
Yx5cKftrTE439YehIARo46Q3AH+8WUpJWomAcsJ5RuYAz/a67vXsWwMboOktEhpMsrhHwB7dsBrc
SQEqmjALL/DTvITSUc7JwK028CDqSzlrzMTG0otND8peSxu+PPUt/idDBS6/hHxYZB5CHDiqP2TG
XdbVW29O1yYqLpudCKFqil3iI+TIsFjQuybwJLIkAopV6rua1delu+Hg2OU0O+AAZop0FKBLO9LH
hALjTmMICocJLR90NDdw+Ak6i7sQnT9NphevtRdVgcboEpFr83jTRMe1bWsr7ErOXhyNQADq8/I8
aCjAYk6doaeE3qA1fkLz4iz/TRtwIh0Oy3eK+lkUsycm3Wto+2XsibkNN6Bmo/CKz74FV2x82qPh
DqS8MHGcTR7d+ovCAmSP9NOy+fXSvyus7AcZpZFZjdsjXHJgom9amhCkxjbQsNwydGWk0uBJbzj0
9tvZFJKBMZFw5GwqndcWvjgFSeHqtcTM+h+ez5my6vcRjRWJC2oHz3D2uzAzt2g54UPWGmvgB7V6
V00LS3fpTWl6L8r1pkjZFZ/vbF/kngot6U03tReOVJP+vqI9Dng/OS72IvLNET3/UYaXTIWozr7W
j285IUmma4cofWOHd7QyOxZyQyGE32frB3UTKvn0sfGM9bIa40v2tNryI9eTowIMWMpqDizMtqZH
XSBSmMZjacq7vg5Xwqki2a9Q6keNswX2vNZazlKVXJuluK3yZ1oj6EdkH5wkFk/cFNyP1X0lHvMS
LMwLFHx0yUmyb3b1nctPpZSuek4L7/1FLMYuzYIQqybgIGZD+HvX5ZiQL9KYPUzHzeM7V1AWtzfv
mY0SKR9wDr11HTPrwhsOiaBjVPKD8uewex3Ko4lqFzrGs7PY/OTZmyBsgLXQxmY3p6/dd8JMp+A4
HkKOmImgbfmk0C0UzC4IUXBDlm+mtacCl7S2GQCd9tC1zZ5pbJYpzkvU2Y5d73JbPvZjcaqa5VTz
uC2OBQSwfleDcUTmSJkjsVMBzqLkQ8BwMHZmfFUIl3fKR8oIwTI42fVB90sZs91tYig5+a0pB9Ib
c0GYH2Sf1+SDmfTBxJKzmEgItDXKRrC2zriA4cyG68SjjRCMoJcW9a2XPpbS8m3V9mfN5rBMq9St
GFawRZMfohKNGiFOdo6XyrdxFz0qSz6xyRhG8a7uuD7wsiHRs6bQTmFfyyy9ygeplm/T+IkC6/c2
OFupwKcfHVtB0ifGUGN8Zc16xWgVFg8ln1+VI4FkgFs48F5O4qpbkDRmhi45JNHy+vJSaXZQh7eu
4QyChc8I22e1csRs7tPcsPNOXDd0Xyn42cstfjpzbiTQTAoQv3q8XENb2pdR6pUQZoQ0u3wzroDT
M7P/Rm/1RJR4JC4uGbAGi7NKPgfj3YA1mWoOrbNcHed0nVMdlmaujg1f1yanxw0VL4+aq9U4fcdY
uhfwRMBJOOKRDu9TpvyKM+E2thtOuKl4KRgluruG0OGa0wchJFdt+TB8hhbg+ZFAe3x0zPbTztpv
dCmFkctEVrZjkDSjDM47e7KO5lScEmk4xak4WQDgMe0t+sVa9UueioupdReszHCL4/Sa6/lT5PHr
1I330aZwMsb20P7TMOqFWXrmzZnNA98xeYUVMhRPaAbKMqjz1E0J+oSUvVkz5ORm9NQYJbKnhUVy
BcqKRIW8LsuMUZkulpdVmAfCgaaZ8YTSm2TsLFt3y9J0LS5XeNumOKCP208ky1cH01/5hLOQ4QEz
8PnFTDJfxScZEeOMq9ukxlfR4XHjahQKwU2VK00OMAEy1/hlk8GVWqIUCTkq4g3DinlpkBeG9JQM
JcJTF8Y30X2o0H622T2qZb9AC2YcqjOcYqzGxgjlbLCcaZ6cqSauKVHRm40UsuQlKK5dn5RHXAAn
u2wuVv0wm/CYks42OfbKHHvtjNYX2HmrzSSd5Mk0ka7EKsoYzjotQj92oxKYNY+0LnFQ48l+FmO1
I8ZHtK85mJ9JOjzsCltHFZoHofdvevuMJzTqsTvGMaCpiT1vJ62rryQhMXjAXmDQOwkaEHgyowz3
6oChLQEeVyROInrIJ/wcauSOVO6ST+gURtiy6bdyGSTdEvQZdrfwF46wJrUONQnkBRaeSvPtYBym
9Ule3c74avpmP67WiQD0uXmHzdvhZZtI1Q7lodhcneiruh10anxOLOU8j+klJn8hrY2P7GzXNkRX
Zb0q2Qdi7T6VzkLu3bXvSHrXTPNKF3CFq1ejszJUGtUYkw0nFSwTY0gccUPQIOPJW66EB86kBbKe
fAldIw/PDd854npqGbcMSP1gzigB+r0dpLvS23cUaI547V036D5lGCnmt17MTr9Qy2FHgaRCPWLI
A4dhgLsQ5hre6PeVryjB/NCrVHgaHXp+ALFp169o9gkvqFV5Bfk7+Aq0T7QEXGbCJC0KhUTHdCft
QQQ5EUcMG+ZQx9AhSQq3bgCwsnVX9d922B4ZpigaO1v1E0s5rqiDPcLoWqi7qnXX4OjQMbzuGXhy
eHAFHiDXSpVrrXFXFeWtSPA9K34nCeS8aS9sHB4QTar8oHI01Cjw6cnNWFXrXDt3Xv7RedBljp40
TmNx2kjgIjVfRC6dFCu3sSLuJimEtoMWoc8tcOtTBUBt6iiJ6hup8At+GdnMTtD54X4UjBt6wh69
Cli1jGPkxg8TflArYuLiMiDRjhAjQEhsUTMasJXM6KqkWFbQDsDMMLn82G+JagC1SU/yXtNCYvk1
7rjQwh8tpBMyz2WK9WtTRvepmX0NR+uoYlFqWgGzah+lDAQ59xk8H8wPEuYHqkxoaZ4/laoOQt0M
LBkuJQUI2V0umZiH40mvcWlyxUVbjbIaKsXEJWMKYhUkXqweGxu2YCqf5Pkdepmr17TgzO0ZE6BE
xwFpniKtLoURXZg6cGO82Ap171wJ54WmA07lmG3x7SQtASOEbNyFmxNOxz8eW5zp2LJhDhA9F5dJ
jvj9f/9NHbnN0AMnVLQRmJTRlWzcA0wVImBSEbsEVqKGe9+SZBf5d6cW58HwLOzRnWOSXdfIQfHI
oA8hl9n0kULrkO/5gpdn419XNzwXw/QR1c817874xxJI85mzcBCW14UPjXGTcewIliOGT/VZ7b+W
5GSO+gF/LRBbTBGOgj/Z5ej8UsDcrFevQt6QNOs/hxYT0MGoTqnQPBB72hOg1kCXVWPgCF65uJq7
DgzWhkuU1jdZyi6Yb1xdaC8j+wf/JPIVrm21SV1wLzuy4hvWHGD7PyYSHkFqRxhFxO8t6efQK+A1
qDNuT168pu39ObDZDVWmu/C6JILkc3fCgG1Fe216HbuTQerL6IKOtzKlT3yleITEWY+3IeKFRVMS
JfS75aIhkcqUCXRc2GT8om84P7lVlt5H+l4z8xsqUG3LQeM2rAy0CaSSd+KxhknoqHP46MkQDcy5
e+JGu4XyJRtLbxUP208mr9brkrdvqF0v5fJbdVcMonwl0MQ7oiH4XaTKU13jqmavNZPVnh+ArE3b
/fnIZ21fvrAYpnxPA/4h4cBRhcbH1D+RvMG+SvPiJZRyGZ+t/TppZPKqbl+RRByUfwXOJaGjhvMv
1GObw2jKzAWmSTzul+asMf1nTJ4238unTFIp/iLb4a3LYfMelFwBdi0MhAwcokyDLv8R+wz9LcsV
p2v9nBvBimrfj0cjDFpk8y6vnJBjq10c0jL6mJonJzCxNkeoQjyQm6OALKGsRndzPRcmTiGn/DHy
lRHSbtIeGcwZhdF1dpLeVCw3sgTbY2VUmtMzmfFVcqGkQ4Vld7kaVzv1opijIcmya8+Jr+m4VX6i
A8TroZ32CTWTNd/HpFGHyMsjd7Td6NIxxGdgw12JkSLU4gdksoVRylx9TSMeTxSpp54J78tK69La
/UlmMiLM1/i3daZnjPF+Giguwae53FU+0AWqBl6nefk973S3ZegthYfMb6DAEU/qsIJINFqBMuDv
GASN+wVZi3JlvSM+hLU+pt6ldCNlb6Ww/dLf/fIiqvo1nfp3u0QfIdo89kxSM5Ia6z5mOiM/dSby
Y3grpGxfKacRO9DKa2jF8lm1qovBCTvv93xMM3+JucBGqErKS2H+KXp2rwf/w2IpYCMfVLBe91GW
3tJKhryB6Jn9Jnr9Wq/XGKUoz15zXn6Lh5kFz9nMSZx0c4xFg0rNjs7pFxF2TD+Mxn6LtL96EfHH
xWZHkrPFutJJSLSNFcwyPbqUGfGtYB7tJ/Wky5xk5oC0MiiinfheZQFLDCOH/JFSDCxYLC+AoG7M
f2T1aKU8GMxeMtvNLwcE90ryey052kowL/TY0PsVach1fhpWflReI5tb+SknySeV3zq+7cREubyq
7Slb+t0m3qjYrD+HOj0TlrmILpDEPSeHYUknAI6EWQhI91RLYydsPks+AikNQlbNkHmGpbCjaY/q
M/5pGVh1rLrj/93dE+iC5c9HLg17XXMKvoif1ZyvePooKUMC/LaumcKgM8JsuDS7vsB6PnPV52Oz
6mdrfAqemRJtQetDd+bkypHBs/gVc6ZuptAtDVin/oShygBJPcLgMR4zT9vSviU1PWTJznBqddhF
8IhMLtdfGkOyBCQG0ZqpuIaMikkMwGXV09eC0EBjYWQr3wUQ7TRFUybMwDRaEkFn4DpCQcvxEgj5
IvGhmPypjFcbQOXvyFfvLXzbDLNbyhMglxahyKDrDtvDONkrGpNFLo/rkhOpkLAFcSqG6Uxq2RjS
lc4ccx9GXwsiYakkx0Z917l8ImtEIyihHT5H0NAsURpPAqf+vB6eCE+5Mp1SOlelNXvDiahOFDog
NZtF/WZk8rOblVcLUaiXwZ+zqtODno2BzeZC2zLiBl5eJrQ6d4QIA09j/mggd3NvIVIlhP1y6AtS
5QlGtokWVaHvRTMfE+MfEKpd1WNiwc9TrwfRp/uoja822SGEI8jAK2P8BFhXdWvC5j5QqRAqZ5s/
LzjJ7rQ55XI8WzK/dOOoY92WoGxGrspDF+15duXyx8a4hPg/UrjYnwb4oXr/SK2Rw/F8LqjaxgxF
eOQ6qPNZiRGkuQhJuGYWmE2cZCe8dBiY4C4yQuYEegAr24vGm0PuPps1+IAj0VtU2rXKXzo0mQgC
K7W6H0rxqyYrEpEV0fF/ivJXGdGI4pTC5nhQBDLrlsnsDOKRK5rSrUwOoSkjKxNn/t96c8bY8yGH
1cEhA4HI6dMP2/hVmxpnUdLmHiGxv9Y4OglD+gb2TJpNG1SU7AtO9i753QzAVapkX7B+8fA4GQ8T
ABoCLb9VdkF2WhO5Dpj8tPrrt3419Xlv3PdR96e1rz3hppeJPboWUI6n3jVHJinxrjTtIBm/NFcM
9JErPxWWVFEe0z4Ahq2Kks6a9btnHoL5cD87Jvu4XIOiZyme44fOupij3U7Kk+eM6TASKv6mAjBK
BihXpZab2kRx3po6aSyUU07sXxiBXkbL35YNv+iJqDGdjm92l96sMb61KqarR3ER8einKi/V8GnM
JMRs21tB1J2VNfW1qT/1tnpsu/ioRFmQ6IClBDTEwauz0EV1EP3GKb1WjXYrKujOBYHFffO7sAVp
TziE4TN3TLN1tWJxTaER7jOx8NjcixH+dNBaYtgXzZufZru07hyiczTWjqM4j3pyYVZ3mSMUeS/P
dkNHTcVvgOUEwZcwDUZumab+Dv5rv3XMdfVlNpaTEtqnyjIQrScvNfjeZu3OmDoeX/WE8QDyYrTd
+RZfFrI/Lhp/parFnsuglmn/K0CL+U0VMjFWuOA+x+grwZaaIHbytavXoTXcjsNXygVD+cdJugo/
RMjnWRBE/AdvzFrPs4GGVpXup3mNFjrlNI7KlH7G9c4gHUXPZfIVAvXbnmkmIlRaYQ8zWGyNuybf
Mecxg4PlSVXWf6WbgD8Y4ZRTvOdVeQNu/Z6EyrvWLO+6/rdUKXxMpBudstLyYnG6jg+tfEuNR9mX
H7VKvrA334pBfS5L+VqKDxFTJBFiLczJvB9iWfetVAqSuOY4heuoHs9mIeOGlq9ztdyqvLo3u2zM
bnqFjGqfhu43WcZAi8UN/GmoJj7WAi92WMGYod1MWCGLkR+ZFMq2cVwzTEY4/Jl7darfNsJRzF91
Xb4AeARUtVmAMSmtU4BWfCgNc9/Q0BZxLnpJ7dUf6k0ZbLycSegA/+udyqtw+q5pkitQyzht4wTJ
yRzIDCdb5mhWicmJkk74vCRjp0HnpujZknUZrO4WChfg0/ABiCv6UyqzB4fxGDMLThooWRujj/Mw
CDkLmlAv72tsRMsBfhtjDHdWV6LQpKJUZOPqReecXvC1VToHAoa0e7NrfEopk5YmUfgtrYMBKich
nqc3RQe16GT5D9s6B67f7Tc+FIB8zaEqL/y1JcA+Es8r4Gns3utPqIcFIy+6QfmHEUT2ZKForTnI
eA2bQwuVBG3kU4WfBC8RzBlXrYZG3JcC6Dm8xpkLV3qSQCdKgxOSGjDOoBFjH3jn9numwFC02+hM
YL2Uv8XP57ik3kSptoxz4xNL83gU94a7Vh8d3q0xIvB1tDkIZtvwHPLmPJJBBeJf/NK4JC2oMjmE
77i8yvwD/tyGuYuUCI4If5PXBRBZkZSvRqQ+Nbc8WQtwZLfiEgP/qx4CJU9PekgOs1voZO/z3RFI
2zx+hNyncI0KuqPwcuPBREW3AQzv6h4e92vZNNwMuVfuALm0ipsQdGTSg1uUUBSYGz2uHFySg4HI
XMcPIO3TfsFIzLBif6zM6RD74j6G62Nkijx/zkUbmAumT8yD+3morvhGLRLlWzNrqH8a9+QrBZV4
FgaCoeXPnyo3BIXYMJlhccb91glaiDg/D9xlLFdkNRuuBtmWrUPMxZX87X5aoIlCzMwCjW05lgL2
A6PM3s2cQCVjdJyeRoIDhKO3pHI78qG1uDa/RotZNftp3UY7llOKHIhtcHBmDoZTA4dsoFTLm61U
140xTbCKjtS1PLL1TdNF04yzSGH9FDmJmhdNVp0en7CKxRGfV8bt5ziyZciJeVWiXbcSVKBrr4u9
Mv/qRsD6FdXsOV5Oi2Ih1fSnkcNitg/lDoxFjXfwXz3G/gbUiI3RzzKVb9vw85kOXcoE6ULQpzIQ
6Xs42uzIoCQ2QK4Tyo70iBMF/ubsAdb0DBGDLGd6juPEhBbTYUtcEgY8fyPi1gN5FgLxTXLsAR3H
HzNzkuEXXoIekmvmMVtqd+l2fAT+Um/Y/PkBDyiDfYXAa0MP1H+rANLx0cnvE1huxASJU8CHAimk
/MtjS6giIZbDMR3D7mruZgCGWwMHQAAkS4DP5HYXvnkASbPDZEdbbi1tCruB0YbTB2tDeeSnGDxt
OCTJJf4TsqZuZluZ4ZL5RWQGDItknsWV/2paFRAH1nNyelGafdM0ewnxfAJhPmCkquC/cHtlNkp6
SKsR2QZXxZ9IFc+G5yJCFozA3XoiPNjSEjR1pEryvhWSCPYfKeyvbtu+SKAMa+7jZfrBcIefONfF
beVN4KZAfzDeaQRlFQHYCsoF5nQig7OocR6+Mhre9WHjG1PvFQNh3inzTTK8SCP0P02q265YHge2
4VB4HUmH7NSYyqm06nNV0rQUUilIlqYJ32X7WWA66rT2Eu9JiTzU7ticl6wOrBK3vEamtl6Cyq3O
6TJSLYZp/J12j4si/UMjznr9UZnhc4FJKpRLNurnioJmTA4KY1RsK3yS659JCDRNeqF4VXLO9nri
mlD/6KeSKS7G0z/6SxfdtLy/WkI6tNzJ7Y2gAE5uBsxx20YydRzEa+cbFa3hZEVJipP4Qhe04ts3
rnZ29YmGh/UBj6RyYZoUeEs5U+C/6eBXvFo1WLSUcJP90drRzi1IJbONbGlfeo567Gig8w9d9OjQ
cnLokV3ibFPAWHeJRBuv1EdQVqZdU4nuim/ZHbfb7QuDFLjwxFQOBhIHGks57WNYj4vTCPZX7MlN
6q/mwDnl5Z8pax7wGYYIT/AcPTxxm8e2wHNRNJ/SP0jvmlF5CTsaq6pKYBOQ+0HFgyET2AK936Fk
nRWAA9whB+6Q+BQNldhpop+kM/n6iKcLSeCYcuqqbH0/kIGfpkAoIHLRlL1VDc/o2iedhnEsIZFg
iAwoyT4VBeqaidVojrx5+SvM9qJylBOzcSll7WJpysUYobS+WJXjh9olpVIlTF8kGCOZuKNsHcfp
fTy2A3MEoEQSIm6TjZ5RZx6TBjfOBteCPTWO4H5uCt+SBeIffk19VMFLECHQsc3ogKlgD13oNiS7
2YvJbfEAM5LcGDUWFwbxFx44wwrimBDHwr8j1gENFDZ8CfKS/PYKCByIN1YUirUh83DHVQ8EWSCJ
S/2bOkmcbIdLThiQd1Jjav7/VlF2C7rcMofeYQXcAjoMpl2xm0JxTIovG6ZzTG58mtxxmX1DumvI
zlWiMMLlInEwuMEoiPYz1xcNkWNefVTCoSWylTAzqI7dBifcy731Vm1xpUAaAL+bFsIqm4vweYsW
eCwzmfIFWVvSWIwO9Z9u+EWfHkz8Ifsj/itmHcnqkuL9tSr2TRKAR2YIZQ3XCB033WymOFXYrOHo
QSw2eYSA0uZgJpqzaIhQsYz5U5OeY5qMpvAxysEWBdviiZFGpQhRBIPhlVw/xgoTWZUdN/5sTV85
dpPUeIF6pRPrQX3LYBzySmDKI5KchR4okK2p5gQh6hDZj5ZekzzxNdjkSXiy1O9kVSDqt0B6fxSe
WgaVzvKNE9XAaGSY2E7/5ajEpSIdB/J/gEdu+bQfvq2+PUmACBEBFlxppKxMcGpheDaa9tx720iv
eR1oRCnMPOirvV8zMBgUqJpuPdRA/sIjvCYJvBC+Logn5kYbSPkRKX7qS/WwmkzlOb/R28JUA4AP
VigE3o+OT6RKMB7e8RpDD55t0Cbp28jlDpEt83XShECTcN0rNncOEmi7gQ/3ex7t65C1N+lenXrG
p0zAQzx7Mbd2GymN0wTWg51o91FT3qpluJhKMCbDYxrN+4Q12hzqm65JwZSfqiq6xIX3gh3+oOnS
nqBTF3qpTdojf9DBpu2js0GBTY53BrGf/xcGZTBWPLNlaPy3AEpfvF8R5NESBIsxyvuW3YfkN5QR
eYnPnZLcR/zai+3noEvkXgpwoxxroOrmH7uFPMKyZ9jIRViBqyWQcfYoKZVc0kW3hwdS+12RHQu2
U1i9UUysydqVyuNiWM4iXC5LYp8HOruSglpE7ZaColupg+gKFukcr/q+w6fDkqK245Pi1oE2kAcX
9zbFXTOOyJusMVPCOlOcowg0TAMxX9THSauCIWcw/G4p31igS/HGFCRVC39uIorBq+9+vlafQGnp
JQk9OOfaEnS5OI7QP0O7P0/Ovx4Vh1wPAseEEX1h/bA2eB1MutAbd2pCilPvKefsgxwwQc5zvrYP
jL9ifC1OKuPxZmCojYKsJfi09GuBwlWdDSKyeLtPI1tCBJsoBkInjWdDac5VO4Jtm/dEwPP83k3l
LYzza8NXbGXKSWuHfSmIFUBBa0OXyGqG5KlwnKh1LnZdfMNDd0vLgxpsE/hZUy+H/CIIzppPZVBe
FU4IpqOZ676QiXyCjyyH/lYJbDrF5Kn6U9/ZthRIkhlQkRTv0xJjwZadWlENEWUqbD/qyobJ6VUQ
BdSDbKFG4oA3ONZDZ21JR2K/YALCEJvbSEtLnZE6iW0cUsL7k/0/ms5rN3IsW6JfRIDevKYjmZlM
q5SpF0KlatF78tB8/V0c4AJTg0Z3Q9UlMQ/3iR2xokU3wJJHv45q75IIb9bSUmiT7JpDLVMs0mrr
9f04dHSXWlAim/rchFS8IRvYPb67PaLgUlO+4CWtxXWjZNDk8rQd+54FjOGpfweaVCf7bk/agyXw
0xHacxU1NUFhgfD5AepY0LSm9UOp8Ev0hZp8tQMMLGVqbT7GU7Pol2bsL/DYIH9KXX0decA0UvKY
I4cv+APGlyEZOxVtpF6VR+4HTJkFHLL5xY+bVGl40BGXm9xwZ3yBpFy+92NRnRtqkOLPZuo/p2j8
TJf4c95R7vGtN6uGR+8rQa7lvk8b0uhU+Gl833uqYyQcYwAdlRMnWpGk72Y/vWHdsIHODYT62wm6
PR1n1WFmDVEyq0+Jj8dhk4KuqdtTM7w5UcvRPeFV3TaMUDW0aHYbWUkpgBF0pXJcxPuURyeh8cPg
ICgHP6/RDnI2dMchPcFu2Qo+tdTrPMhOhLtGXtMum9kBSYC0aBEHjI5ZwuaokvCZXGtk3uG3yzVX
UkfuNZsWN98aDhR7By+2RKOSNp2XkAKp7zD8LY36tIjRc6Av38DqsUkSQPOMk/YY1PRu5/UVoQ8k
foWxL/2fz5Wi0s6NFGnbobB33KFha5cNBhGYM8VgeBEGlZQVkAUOaRfbudctnVcZO9HBX2jnY/My
m+SrsqOLMRzlTvf0+mSVAA9xQGyGd+fK1eFSRPKl9J3K8J2GWQJxHRorPqQhEb6BD0nhzaXIlySb
9pI64IigQcRQ3cqs3GFkXkv6Qz5I2FD4TKMM4+Ct9gYWCR2LhGUA9BhYsCo5JtHBtVSd0dHEnEvm
BQcPBpfGhI8gYU5HS6CZQFZJi42cWyCSJy+kO1fDmI7NA0cMGzThL1iJmll29bZxKTM1VqvbvOFu
7Xdl61OpxFfZLVXEEm9ybaZqWn0OckdFPKY9acHfSpcUBnBx1IKFOqMQXAdYei4VTHk0kRn012/J
I+yZHEbu5zB1Uu4vwITQKsfDii4sO/aM5TV+t/0+il9zmD+dLS3uX1FVneyIdRiQyAhbUB/YgvOM
Wji6N3Mm9arDCIfGobsFULqmwBHWfDqOxj5i8TsIR+bq4oFUEK70YjJB00KZD3wNRND4t0GqiS9d
Y12hbhLrWnnTym+77qPRdDkRNjz7sVP56VgcB0xFAGgcQIv/G8dmUh42NZq6qrLA+YfaTUcRQwtX
qfScDXRdl93VkAl1luXN/OnWhU6CFQ4HYpLTBEsqrYjdaCzgIq91TqSHLULTjb4l6B+61/iWqy3G
qBQqf3jCRbZdepj4mM5n+Zrb2hEnJZ8excdsoU5uaLGyy2ROzgTiY7TNlefi0PyYangmChcn7odo
ivtgGA/saZV8U8pPW6PKnVo4s3jko/Zo4uQZZ9lTS7KnXBLSgI+dPKzpJwG/V+eBEvY3Nemvcwqe
HwqQRwvShJC/WhD7LFCIW2nMy4Z6bZxHXuvu8HUbxuPyWGg9YZCEq81KwtgDLkg8Lk11jA+wI4I3
ntrEp5EtZKi2YBxQ1dZxFc/CYw9oIsE4w4fy1toXvELAcqnNG7h4RUS0mIe5hsQkbJFTBPL+nRaP
zKo/gRp+TFL9HprNrkCX7T1rTIJ2jMjZA4XiU0SkCZiMC/wu43Tj5EO+dJ2K55JigAZyXH4C77S2
dHJTFzw2ct2QrWTiJWp4SbYu7hhqSPALnOhOclZdlGwY0NbxsCIu/bQAnVhCupkOvJQPDpojzD2H
UUkvyEQA00e+anab1bKOQwG/lA71/qlVPzW2nZ+y0y4V4sKNK7zpjKfxJz/Z2QwIaJ8t7PaeqOb7
SbQHvgBFSiHsYkkDetfA4md0dIpAT/8kA8I8PO2uPKmY4vPZJnWQnp25ONNRyITECS0XZ8FDJrWb
PfP3wFD10+A46D7pKJaPdv6l0o43ILKlvzzqt8EQD42ysjSwnyzEgZI3IM0/raFynWV2bdXCcpdz
ZrTeXJLvy3Vvng0PYDeKFRNv6rchaDZD3azMEYeFiBTMDFmJkN/1H5gRNlSh9UzAJtHiZ3AgWjjw
KSQ8z50YiDIqHqxK1r8VBO0ae1ZrG4fG6J+wTgVUfPWBHnf4fxIDhim31CqMzVUh3VBh2IyW0JXU
yzgMQcECTOW0T0DETADorfHPSggzkz8TQZU8hNHT6E/sX3ZxNzcyXoyBEh8dnzwni/PN+mq/TPZJ
7OWu8JqUpCif7qnovdlqcTu0noW7ecpzT3JZSufibsAkaeDXSeHTLhay2s6VRdiS3sjYXyTLDDKp
PX9zXYAvRO1dM1MNw92Ze2ERjLm1U038kEGJfQPTbYDlNhjs9Qqz0RwcEFA4rOitk/nahL8LOCzH
6Bx/KKRKuJwXaclTHeLqpAD4Q31ThOYvkn7Mf3kQOf7AEM7bZvcBtwEjRE0+keNmUF5OzEJQdJu8
N54JV2h1U/+1Lqkwr8ajV+XL/9+ElIolW+8t+qmifiAzxVUcJ6IOi4OLDvy3s5w3VLDfoWoj0x3z
BgfL9CdWZB+M9BHHhkKDxcCAKnh+6r7xNNZZtSlDk93KkUxMVPVG2mZkbr/5W5NKT0kSz8SyH07u
3MpHXzq3PlevaVtfjpdBM3Yczj2LqknyG7Ga9LsNvZd4DHXVzxfdw7WNZTKPvJ6mQlotAbbl459U
9SBQH3iTod3k+icXmkRdvSmJF78bXNPrH7v4GrmMKNa9NtnkULHJUFvQIGcvdL4zpmCluDsrLPmR
f2iPCWr0zIa3Bh9qkizgJsuifS/T37Ac+PJsn7gLsIa+N3Lm6zRAIcDUuNssPosdy4amBY/GdVP9
tWiUzEiTCW7JkXkagaACUpdiVEPMy2pGDrUs4UJGrLBUUvjwWGi10ou9dYgpDRuk+X+lZLIK9mdm
LQXFEKMf3E9ECDAGFCic2jYCu2dfi1K+RUV3T/YT9mscNn6XXRZuZDEeWJziAOPaaDg2ln5qmjgo
dOxS+gQ0bm/8NeoIAGp0X6r53ridrWLoty9Kxy9OcUkZj6oIFMbl3rQPEfNgZsONZXtNf8d8VTSZ
ksSZ3IK2nQemRMj2UVn7OvvlKcz8OEsIAJAfprWrWFP8Ve11Dt6DRMfX3bvAnDYmkzWmDC4R7aEu
cCT/m1Yw8K4OlV3TUixCF0s69fhkSejkCTYIBUgn6hg+3Ul/2TMTSkdkM+tdm1Vl1zKUsqrsWVVq
4c6OZm/WZS/hV90u3uTRsMGtIKpoRqRbQlO/C1uFzJEdayAlUTZA6qYbgKZe7IIgSuzY9KLyXLA1
a6nBXEnZYIa76RIykUZnPXqRWiAlBzLUxixyXi6rFRHt2KSTgW60gXRKtgZYMb0QOJ14GtIzzrsz
30FQ7n3lnHhLR6mrQeZ2SiqeQZfKY+2FB+WidvOedot+WA3FPOnOUaHLIaXAYTb+arjqoHXKd9Uu
LmCXlntn2PsKhpTzp94TUHF7VAwLiHXMMVfZnnm1toLHOQxXzDP2RhQcVGbjj8qnBlxYhqafjv8G
BwT4v/YjZtwUjPdSwjoDBzri74GNxCGOkA8RayDFIrpHG9EA1CSU86M8LByZHeJcsjX2A+eStqla
7Qi7UsM0Vd3XBj9LRREH2Yi6GfHxXZFmGOc1URztODuNKiV+4DiK84yNJ9bcZKtMj5LKQFXLTtYs
nbp1GTmLcxjf1H/yTfcFUgCGWprhiO74I9XO/VHmGAGyDraSDGIudZ56JSAKFaDaGkDrUl1DgUm9
mLUrLywDoJJ57X+xQ2IrWSTpDd/PXW39RMaIbJ6KsuALIGh7H4rbdbyof0FQLvp01ddOAtF/V2sf
t+KNI6vV+NXPph9V2IBBfRWY/DTgofJ6nQdBE70J7tujmVFsWrpT5omR0wMPhNpRwYNvGTwG25wt
Yks3v5OufllgTZ1efkZ2yjsuY8VCIKkHRdVQjaeSfW//CuzCE4jMHPvMu9Lxpmo3yMHJpB2NEMVx
ZxDHoXqB2/6kYajRtKuYnCsZWsAiEp9by5Je3Yh+UkUvrpwd0H/OJ/iCfUuk7U5JcWPtHAIf2Ogu
+lNVSHYhhUMxT2Y9oBTkoqZYe+f0MOblTXH02ySxTKN1Im6xtdX3dTEqfwo5/tSGv3OYXe0lfcM4
bVj5G3ZAQrn9rZDLCygZmMczUOfRotluBl0lCb/TWfKb1lE4w0kJrZPs0fDV5kS4jI8sN3ZJxqQz
Gw9CTA/KIUz1WiaAF6byygX7Yt0kbTO1bE+w/uErxi40eOC2cCqVO5PMZK/UNAzxNhs39rqqmHeR
vGlONtj35By79Evol0mLbvCkY1lckiW8x/tJjtxR99rE8aM5O8ZxekSgOoqoOMYSY3Ao+dFh+Btm
zQtLFt/gW15pKyL3Abc0gYf1QQRthsifgowBjLDWBT24H6q1SaqDTkJ8yN2YHSsk4nlgbg4JIKMP
Z1rnG1+Tw+2uNQ9jDKOiAZdPmtVvU4NaS8qblAjnNWWAOtYet0GsfjeYK1SVD096aj7Mh6HJ15Gz
e+Ls7saGpoZdWujHaUh8x1ODhgSzbPuzq1EOlLjl5/JcivSSEDP4qNXyPZrttykFnrmx1n4TdUu3
0r6X1v0/DYsIyltPFUlQ5M6JcxCUClGY4jvlf+X5NAABhyXHWm+vfCm1gzy6yT4k1G1DU/fvyhqd
5/uKLSDlbrHsB86UFj7DYH80wACQ6Viwlzj45eYva+aE4t72IJN1xcv7DfWiLbbV3jl3WNSG7b8C
/4m9hRfTJwHxP0MjWk/hz0si7RNto3ivgUqjASOTdUg6X32IWJQwFA8Q//klsny9/1UmQR5LcnHj
uxq5YgIErq3TDrmQ1o24F+mHshhovgRoa+FeyEde1Ok+Mo0dH9Od8R9u8l21S5QCWKBFV3h1J56P
gKU9s2eRTk+z4TFZlFcJKSdzF14Huh6zQaKrmw356A1/86F5djVXv7xA0Ns0sIJxTc35uUQDmsyz
vDItiTGfTv/0ywJx2SEzU7WjJyQYIdSG8aOFozjJ7xR6bkcKmXQqTHBc/devbRua6bU/jj2e6HN8
Cg68WbM3My5JQui6ONr6AV0k9fud1X5GzpO7ya7YiINgpQ6Oa9/vghpZvi+SbWL/MUVxy7Lw5hTj
3bDxxFi1t7riI8c3ItP/LQPqctxGK1z+ZPw5UzLB7JXpV/VkUM5ak3kz8ad7T24qSmuw5R8jiNOE
p2aMgemvIDEctXweTRT08W727xJNSgPGdX6XFdZbnKJy/fnDotJHTHF7q5iO4zSfSBsCmhlSV/w0
e5UXKXox/iz6MFFCi9LF2RCywiCruPAfHU/pq6WnddDsNxSnTVRHp4FiGUjYkxHkTRZEFvV07DPz
CYc9Z+Q/ycQ67fKS38ziXdEMXADRmfZEBWdBT5TV2elgWvnTKUS/wm4Tp26hvBTw041GDfWvXtCm
LcQpp8Fm5ARdYFlpMfpGT7TddLwEgwLCtD+S1oLkSFza+tMvQaWarP+Kne4Epm7eUucytY2nNApZ
HqKm2IMx5sR57Q8juZRh9HV+5Zesa99lnSagdpcO55kClH9OxQ69llkPPCvlRv6cEcIfBkQMrLlL
9s6a/M3C2duP1+pfpv+mGanN3ANk/r+PiIbpQSN2KLkiYzVQizvtPzc9ya8kOVU+etgGTWL00B5x
Tqk/Om0o1siPrdkL0/KcDvhJlX9agnv4tu0GlwZ5V280dybelT5p6RB68iDgbDnDi/rF99yy35l8
lfqrJEzRiTaIep1Xjf0ODQV0D5tQAIwnq17eI55QeaPiaFgA3GRBKRQu/xyN9vykO6HCWx+pN45N
dpmWpHza6Ub8lazab9TEB4e8qN9OuK20GKC+urcn9zEuyHERYhAUQSwg9XiSHhT4MNnw2fgbjV5P
b4Vu4eufiKEg6vY7I9zOQJ9WBuEHf62ml0d8UGpYcRk1c7N61mrKJIflRH0ADqZkOCuNcwKuYQBS
rJ3TOIJKlzFnRip9Pll0cmEqFQNH15avOVDpDm9N2qrQBPQv9Svqrz0AuQ01PpuEBtXdqMXPBrYH
Rz8pi9ar6cDLKC8l7TVux+Tm7AnZoj8zR80row5HasuQUB6mwmbLuK+pYh++IptV918TSMbEpEyb
SZhCNM+9lKFxqhb65AEqsuSh2POAHWbS60Nis4Qu2cn3MLR2wjhGbPMryg4siksEVdZcuDKQf843
kJiMJleIzyX2seFLB0Vm7gZxWmM6CH3ok065srBhRN8JpsL44GPYnkYJqJ9h+InbfqSjeaVq8oJn
1SI2OfJebIaWXZSrlxTQLuqh4ermDfAGjTTogSJ3SN8TfjJlgZGcoiJzrC3QRZ1AcE5MFBdFhIBJ
pq5mEwHVi9B7EC7i/LConPqTI9KTrqX8WFaSI09VzxnbYFTd3CgS4GweTky9Ka97q/OXv+2QAG2h
NOA1hOEbYcO3YquE6TP6r3OAHISPoqeMUGY61ZSbrn4gOews2lScDAQ58sn4dRv1+YLgsqmx5KQ/
8U4dsotaOEEi5iDpssBixCFBalol2tmuMDG5R1SfZ59xv+l7yiHXmwd7hfCfISX8f4MCVyXvPClk
O4DIwGriPtjK0SHnB20Y9x/W6ov5RXvaSFdShmUNLET8NwnJw1f7CBLFFL/l1B0a0LiPKqjGftP8
yH43pbvGfDW4yHEe79UnC1gJjMSN70bm/Ou+LHj08ZsD8gO5BvJP2T5oy/mebz8JkPEBLBFOAP4R
fxNwMF+NSgOS4/zr2xs9ZpNYjqZt+XJL3mgJ1q0xq/ERPU9jxFH80lQ8c/xcpW191x8dRz/qG9oa
zUDf3HJrk9PNln6aKhOf3h8SlON+6N2fm71rJvVSFG0wfjkq5Hj2hDUPKxajkrjSCxs9owGMyOy3
7GjIDKT/QiW6iu0tK9S92KJBhs2nBiZzE/nZjMsPnYISKULbK61VS/AQiFdMyIOKFQmbWsuowlF9
jt7Sjk7TyQzUUMIGFgb407dKjzX+F6xMqvQvazZ30UCQhvFxG03yK/yky1eQqyfoV5CrQApCMvsZ
SClbEFYclcbbmpDn5wy31J4PYj9xB5iG+IYUzfNE8/KHidTIdt+mXhdUnOVNyXRT0umm8U5A9XXo
qNLpqPrYGLyA2CAL7RJGD95yByXcr04HYhd62G/klIXxniUUw9pZ/pm1FoP5An9E9+Rc8rCmr11h
2eaLqJh0zCeO/6NynJyFWti/ZLo95II1MegjdOPx+VLZS+Yy2iA7SXDetCtyf8JNZ88OOXApLw/M
7Ip075bCq2YFw4L8P3FpiJ1zG35iHzlYxP+swUShKx3qzRp+Ekt/6HCnu/pMPTk0a84yGaeHtccW
xtah+6EyQL5bDQYm7OTYIfDgnDnQ28pbCbdc49iNJbIFu/5d7YWH3pvfFEqacj1/r8L0I3cg0kPH
WE7KRyKbb/OYvtLDQ0qGOwj9UikeEaaUhCs/cnt2JjCV6NXbYNx0YjENnazFFmcgBsBCezZt9iDa
kNklsH1g4uiwOd5xCqbYx2A+IZyiwmQV3TEr9opGZBYBHMtRbsAyTnDBC5osBZsAgtgGs0h1M2bI
xot2ki38tTMLDPWt5AXdRNNe49omb/G83NvwDxoOLk5N3epBnJwhs+4yvk+FfHcsOcijB8WEWh2f
i17d1jROINPMlCFq+OKKNXQzPaJYfpotV89tYWd3IPA4SVGXiHd+Z6PpjsRwdvAHBlblo1gCtuNs
IuU1pHfGrDvm/b3PrBsTUsn3Jn/Ub1Xl0AiOZ5Rg9WwgnQDz6UmtJHAQOYHpejf0PR9LjqEigxQj
zL3ZYtva+lOpwWvYspTbrb+45VwcPbyWgE/AuBsK8rR1sLnaDUAgreQwvvqQll062CRnDBjcRvBD
CuCtpgjURFB5OgdOIweLVm2HKCO/1gey9mzT1gvZ8EvnJlvo/GErpNUn4xGvLklpo35l09qiteOV
laLgHoByYZfITqzStfDVdvYrGZWXlcWv7EXHmI85YR+1f2peeUNODhEEPiY47n0mLWoEahd9DDR+
a6G+zHG7qCMt80kwO/HOBoAFRwemBWUrqoo1Bg19TPwNb2JlPIcEzo9zwR4T/xWQIel9NGBmQqvk
rouBBDj4wKonBgzlUIINPHsPi4tCGwQVgU8bhLisUYQiePmg9C375VH95zBEIe4MUhTA+L8tmnqd
dR7ECEPUfuISnlpuJL6krW7ETzmz74klbnjbLxn/7cYRQYJakYiSb6hYyY6PERMHGGAbecNN//bY
uNxHZxv4jOheDbJlOOGLUlg3rR5HmSkn2o840ZxoM0iPWsezArF+m1fFhelPLuajJJrjYCf05ih+
/ZelNcUBzgXn2l3HX6J3zp4Z75qZ6GDnlAIj6n2O0yPkOxP/8spi6OgxVpmR6sfE667QjoZBP7QO
j0xw60k4Ftj/ijU9QmRbpjCL80+Zia9MBqyAyOe+2VA8UAMq6mRtFwuKxhX7NMb7/r1nDxGlskuh
BMtGwbLRiHQ3WrhfsBzRudCDwDCw/SXM2dnoTVHkxQ6hm3Jr/VIjfBWddMkj7qKHubunNLLfasd+
EvPRkvgum/aDyrZHlOy+se8tcnJhUnXQNlv9zE/3nLcMn6wRePVRrpUawcIgl4CTUyjuqFp9k/AE
EJHhKtaCQhYb7DKMuanWunjhefPQPwzZ1PwaU7dZLJhx3DaAUXn4gaKEppPhy2SwCZnjbQqXh/BR
gbtSYuz6GIYtG4x+9WHlsBtGeT+oF0jPxZL5g/G/niYoiefR8mmVdCAP2qdy8Z1Wo6kTBkFpvC0k
Dx1hvZtcYqHMVzFoBjAN2RzvKi45E3tst35vC91jE+4yCv5XWl9QgEySvYKIRHiMlB0u5ghxCFY4
ZORoGxrOObSNQBumy5tBZES/TvVwG3Tymzm1ii81nk+VWy8stkewHTkeNstw64kCNWztYNXYQkIP
PW2GeHpAv+KU5wVwbpqEmtMF5BhgIQvwn44kSdmeBH+LWueGdWXi/FKiAOOLKAqqqLmFdMB/Zonn
I/3L8Ox1lXCxTa+DK/WZELEzCoH4bbzuwCP7v/KoMcyebNSPMqWj0wetQ3GL2XVyNeBxva1Bbzj0
xOAMcGsE5snjrFXQG5oyNG14UBNH6OMIizMiEVBRuIs9e8JhKffazoLOOIoa7CqLHDJMMtSGm+Iy
q1kBlxV+fytgj/6HWkNoiXDgdBAuuTnA3QCWnYO3Vdz8PSE1k78XDo6ho416QB85HqfsXo02oYaD
GSlXk1buIp9BU0W3tk9uhkw9lLLss3i6NnKOS0dcQtYEya2V02tGWBMAbUajYe3dNKznRsmnvQav
nHlNGHryUy1KEvlE3Ywj3IO9ORKl6AzI+w04Pmm1a6YsDtvfTW+bnnWv1becC+qi0sp6z3yithsS
uVHPN/XTsaM7b5871Uv3cD5oNH7P7OfytEPDd3aR9J1htJRN+j+n1K9JaBWhisCBIL/rheJa9a9W
WDTXxefWko7f/UOoGEBZfxhDz6uWfj9B5Hl4wsPdOzX2EmPeg6Yycx850c+L4ggjFZEwOvUxogl5
q2Q+hYV5YlDKNbaQf8qQPJojeUbieFtn3ZxuWKuKtSbPOGr5jOUcSqRl+9m0/kOA7Mz6o+wS6faG
TUifXcomLsJ268AoX575pzQQ+ravJkjBufk7Mt7qDitgBOFur97lYglMsq/QtGnPopjvxb7tfc6e
n+8qurvZUyqAPRsN6cz0cXWe/W7KVTZsBWkiccT9f2yk2/grUCekMZjk7CInysUwmg3PEdvtmT7v
BQ7vMo5nSqtzlhg6mtlxOvYRBNUNRVFDVh1X9pDTNNditq4yxo4xFbeFWVav86PFimI4Tuzi2/du
ll+OVD8m2zg6jJHpCUruwV7EIS6p4yjtPddRzKytRpGLlGM+LgP6sqh6kvjnSnz4T9rPYeFNne7a
NA9yS8dmhVl9sPYQsYm/NX8SjrsmGrb96sXmtshrXDMCxSAG74J7fZGxfRWuLgLefb41Kr7BpTyB
1MRHDWNyBiIUpw+S8MGINnKXPUxf1S74djmsbDs7PWJ5w2y/pA0S3OJiEoQpemB2XJjFQ29TqUNQ
ps6JiIJx5/JF0CKCFabi4hch3D8BwG1LQeFqfKea16J0Zpw5kgkV0r1e6T8yP1zM7AJKwARUnMp5
Lk/G7DsIWG1/5BKhAQ9sVWpopy3WdfY8ONYLHOsqzmr8V3gqKdgdLqUsuS31EmImyZadzFo+IeoK
5yKiINkOCucIdEi1upcgEKpqvWp3Hcf3J2gVqmO7uTuEFrAS/lvgf3KyWLg5CFFT9hL5k7lbm9d0
/K/y9WcFyyIC8++ktXREXA7MZ42rT1Qx7cwxWQtoTSRCaowYSYXNELw0rkjMvp2K9+QvnkM/j+Hw
2cmdQ+/+tZY7XHqcv9h79nE0XyPo9xa5zS6/6GV56bvCb4tnYeuBEY2BSt3DUIizmDC6gaPDF9mQ
dY0qL29JrcmHTniqOT9l85zQM0vLHS/WjJ8mUoyzZULkf7mqe5OVePZ5xNBHoFQv/FDUHjl4HJqj
W3stQ9zhP6UinorLuIzxM6+dckCrWAgDv66gUH0puGh8GwQvjyt9QHFebsM3HPyzNAQaZV8Y/ELM
ujVD48NuwNKgMyXKKZ4QzVlbplCT8KIotKB8NRoe3vg2RxrvO5whJKps8sTbkEZaTIeWQPwk82BX
QQurz3NgdOE2qtcCL5kWS0Jd4Kdx7ZsQgSjvSfFdL+bOVOjrK8lxMH6l6S0HBdDjUcFdgpXDwvSQ
HwoMHQPgxQ57TERGUVDKkFXVWQtrZn63EkDU1F0ygRzuz5Yxu+23W1F2kRJw+xHtA1PK12C+GGxx
MnX6wsYYkgxmCz0/cHnHlkRQl5oeJ9K9CkqERfJs2FG6nVNo5k0kwR1dsN1mO61Rl4iSNsmzT9Pc
Li+ajQG+Ru7hf8vr+uI6bdAd2T27kkyC9itTBElSHq7pKFHQaiUIJvNOiq8tn9YarWWBzDKuORY+
T6zGcfLVfyDWAhPva2ZeHIfnpX5ybIbmns8c9VIocV15dpyT8jBVBE3Y7cmWF59IpYPgWcK1lal0
+BAWgQlfiY+Y+R3QcJbNZ4xKKYtavrvAINyFU7mieQYGUftrZ4ZPb8mmJu4mN8PRSvCll8bRpgcM
CzSBOzzpO9mmg6A/l3mHcoGDUov8/FG+pyscwrHxAmvnULbPkhUH0K218PBlT88RR3SjtGfsCptF
A0qFlwmXVMb9WdcPfKUYYmHYQSusD7GaHFo0xrJZcFNui/mkYzVrkb7TWfGwMmL0YiBFu2yBSjcs
j4qEzZK7LJgoir/KFF67FL6JVAI2n67hrnfmK2eYOGVZdQud8erEQKAb1l9cx+AXhF1gWs6Fjtuz
kFLX2Nsgn+kVYHuDr0yxmO53BsVq1Z4+bJIglH5wKfIWzHIRjn43t5K99mCfd+EHk20riDuV+oEq
Zr4hdad4wUAxtJ4b9WiQN4OFPkh6Ld/T1ExYou9pbRTz6VZ9upyeC/drPhQLsoP6XPf+UugpSU8j
ZN/xwztwCmtpd2p16QQWkBXb+IE1uMe4yhDcl9FhHKgdP6iF+YEX9rNXjU8o559D58e1/Fya5UPP
5Ks2vQo5eZVkQUvfNIYAGhZ3oQFobMlq0TIQTYwaSNa+UA44S/tMP/MyKcEO5Vmzna3JrSjHBDB6
4PTFKO428JM2kv2BVCQPfoxeXNCSyx80PGik9yWcpbxqHJBtxh++kxDjdcFaqvBG8dYu6tXRV4gP
FqkLz3XfnvR/uhTzB2Sabzy9Yyap9lr/LzxwZDp8SyPe41gVF6xt87CHHbSWufNXKQq4WoNjRqGs
SZPgcMiw3Bz4c1AdgwOSv03frp0c/mtUlQfxBNfWxsT7TeybXdh+/jcA0zNMnPWsqTbtKAJMDAWt
PjBOY+1lSzH+IJNR6SSwm8fcfmIyESm3HzAthwJeln7WnPTc5mzUJJYlOT7lzRKOl043qB6lSyrX
ziRxMizOdbsRW+a7GInZFE+UJsE3aw6k8t00cJM50yU7U0o4/mDNGbmC0w9OpBcPoUo6rWk93N+E
bSmkpmFgwoZt9/J728cPgTCxVVhZCHvLZx6fSEDQx8jUBwl8rI3UqrQK/sfvOFk+GqX6rHFa3ulT
ehZQmLEGHUpHPJUJGlJfg0bk8odw15ntQ2vUB8bPR9TID8euH40xBbl21GzjKhB1yhs6YItrrxbn
1CILBikm5fFbisuQwSIP+2MZ87e3fen4fBqPVpqcGkBZdkcjX+hN+oZKtHPJuyJsKGfZjRY+lHR2
caBCNB7pwOpwVTfuwJ7P2cR7e572ToRzOouucf0NNvA9LdL3TB5eIKzelrp5ToPBtOMXHw6NF9NX
uA1NVLzJCUIZDBDm30V7RIPyHFp3jHAoGiRjnztl0o+lQlxCHj06VOKGHGliQIa1+APpxxY1gcDl
kaVgaV/stLjYYx10CRJ23OypezzJDJAObc4NaMEBhYVV7KgBq+aVInxWb+8xuTg1inc0x2W6cquV
mEYdQo0bNoC7iSYF8PEajE+G74ntSAzT7M+gejMprx6fYKgdtH+DcZw4EVNrH9NWr3BwMeTstSpI
GJLIdTjyb+lkO4k3rFyzEqWRL2Pd3R0WQKEdBKtiQyojq8Iz0MGgh1n8lQbj6vVXWjcJdyGBI7HI
nv7QgKHYYjP3k/c9bWUcU5hMMLoIrsBtsqvsV4j2KzhSYcB7egLcPe894AcwHYh7wIRxIC+OKew3
1F3KCIiUWNqXTGRFVQb+RQgNznZe5rNcWKdkXut4wIm+XaYe0mSonYXCMJwZ17VknbtkmuykhmLe
TfM05fIcDgyxuUAup05hQvQkvDg3nPQqwUUi+kqluaMnL7vw/zg6rx3HtSuIfhEB5vBKSqJEUrnT
zAsxnZhz5tffxQv4AvYY9nQr8Jy9q2oVa4SKf8TROCkRKDrwkGu4WebZ5jLdrcYRMOKkndm1nEPM
yLkU+4L1XZHV/BZZ7A/YKsSC9D91L2ZMHIdVaOXhdvWrjsFGcjK4438i+i/okWNDFgDrYLB0yw0s
oBwnXBAq7xpk/jRUMQTvvk00NgsMdaic4eNSlEym7KpWe6l0Ep7FCyrhre9340hMwHrg9GKCo3eE
T7Fl/kZDFBQ+AbZcHIh1hmzL3FoKRhgF7GehwirxX35/roARUlpFLQu2jWKBCFH4kmx5meT1wt8x
Z+OHk49tnf6ZwKqLTz5/EJ9MGQtTjaCMZ48yJWu5G3L0tBJI11gxq+R12IM0tA16gV7bdsZB4obc
RnTioOMt08mJSc95FI8jQMiaQixbI3QdkyrCeFLnEFvDU2lee24qUBlYR2uccOJvz7mSsE4bQhoe
BXJNjqryyIoTkGEAHIQtnQm+dtnrXGFG2snyrH0rgUgsewU4QJRrXglbWKEam9wC9M1spaeXjWis
mCDckFg7vtnquVoUtrZkAeRjPe7BhlzE1o85WSjTVcziKCqSK14I9PgDB3XW2gWFwT2JmPVsTkD4
p90Gbew/hGRvZKABSc1wBV6JT2ydz4yrAhPRhDgrBCNLkBbIHH31JwWPmGCQrmd5bkeoOP/WCa8G
V9CRykeyY7sVp/1ZoWaQmySemwEjaYuRtIb/PtjgB+J67zNtIPidapL3CRm36rWtG1ff4zVlQ2Sy
esXeb3IrB+i43lSDy5IHRQ72+xFsitGfscSMWPkaWnrbhuKZ6wqP7mFM8ZGvvd2q0nm+CowcJid4
pG1mCki++eC1KHUMxHyUaZ7mvitWlyrKb9FCoeB6HagIgXsRZ6VLqwbPHp47c3YIcTEnzO41BkhK
Rc7zeotboBUi/Xpet9gJSAbIbtpWF2mbd3lQAoohzkRxNneRhNpCqAIi7ojVqUsd7qqUfS64h+Wj
hC2k1bn94+8hJbSbbxXP36W+4AldKL2AQpHS+pDuEhELHDd3msEZdyNKMCCCgu4iEtmGeN8J4ifu
zBqU/gwJHUkvYZVLxMMqR8KEyHtvUNGYkoCGxo05GcNypLIeUxbPUKDHXzvyAfFgBmu0nxMm2yK9
wQuSJY+ffCd6YjHRObUX9GMjlbuMfeCCRUE6qrJFoUTJ5wEtQ2MYPCSRSUzNCHqG23elvaqRhNIv
Q3i2C/btsjR6aj36K9lYTLEmBJjOjdWOkEtEwdEzzwBYjcbL3PO3g6czJvENfWYA/0MN31Pm1oIW
7kTTz+/kZ3l2IjfN/e9TYm+pDd2xjEv2p/GRL85sBAZ6VLjX/ihd4y4QHzhaDvl4knmQKbfRKEEA
cHxIAP0ZO6RnG+1IY5Hs4pSCdGn5MhbZar6OIWZakoZsjHoR4DUPFX52NZ5c7uvi0tKGNx9S+JFW
b8GPPqiPkgviyGqKAhOJ003Q8APzFabzwMQWs2oHmfBD0lwbtgZbs9oA43ayt9Gl9VqY49ifY+yx
BYYgs4twycmnRfP7jwxEmHU2ZzpuKj9K0mA8FO8Rjjw0m4OhTteVw05YB9gsBNwknpHsCjrJlshM
MTbxOkfpneIlKhWO1jkF89gpqFiUdfYZa2prCFr4WxREWfMDnetJjCiWvQRG2TRwU1Y5GcbSJ4jq
L0oDyOsrNyh+WHhaF+K3PtIDRbyljZgvB8CMOm5MdXxfctqKTZY7Eac30s8h1HgwXkM6UTJPnJ60
F5rhI0kblky4nSl6EATdLS39J4tjwjP0b65Hrs8t1xI4sHt8dC1x+82wW6cYbSzVDfXTDJejWW4d
JmFUsq/GGK9Kje2kg9RTVyxbgVZX6bohPG61gIkMbHnzBTxjGv3aui1XjaklnpZD2h6EJD/TQo8f
+aBgssI5BOZq1q5QHW4g+J1bzmCk30HEY+nZaDUSHtpuP6nCDhOFbkF0QpTPFDzw3Hhpws0CyqpF
VPbNpcG1fPmOyAjyBKejmDQFORh1rd2CGYQmEvzNuqLTikA4H44TJFPFnjRyppa8y/3JLINyW3bJ
AgGfPHUiPBJWxAGCnx3f9vie8MlRzgvDtFACMUkHAlpoW1zQe05YJZVcO/2NebZza2+tm4lyplPc
tYMyIOKZFdmAaYZD+SttDNv4w/YWZaaEur3W8JODWK255kKTQy+ZRJVipOYSX+TaNnRiod8JP2qM
KKFBzKGTNVkd3BEC70Dv4atgmBaJ9mRX2oYtBbWnpGsJ9641g1uEXXUKep1WnQFpj0bzz0V5DITV
5SfXF3grGUEkpaKGVc7cmO+f9Ve1dV6n5etLRlGWiuONj5r0TghiLmbIjxD3uJXi3JZhDfNzmRcS
40dgLAUrG1GQ7yAzRYrsrTK/yKZbBPmosypwYa4RENrRjkvuH8yd/pxb/bziGgZsAinAsHH6kH/S
A9sE8DpUo8tkXC5ODAVGah9JgapPIAC6FHE0NUFbg3J3MdooyPQjtnQ2Ke8ygQw4sqtr8UkV2PxF
oU//Z0Dx1/wY+9eBtBN8KYPResR2xSZkbjMshf0+ZIjqwNA2KOXggIj6s3LnkelmQZL+nb3uq2/J
mNEXx6CKCTzC6Fg3rTPLeCPRRkELGtNtdupfMgXqFfmsPoWwpc4KFZQQT4fiaiblLRuAm9B/IHXx
I/2XEvCaTP4Gy2Xd1qCbbESAFxiirDRD4jgESnnikr8GGR+fU5puxU47UblDyi4/RX+sXxPfEpX3
bZ5e9RJEQG3QB4VHKiu90RjdxPKUsNvVSGri9sjsfuVyu9uehTcCSJPHNlVjF6VN07nEAhwxremB
bFgHdlBCQnYOEhPVaIoh4BF6NfDkVvGbTLEGPI5wwoLN5bPH1kVZpU2DQIywPBOboYAyHmltRG3J
qApXgfE2DMBV41YR7wqdJ9utAWvCTkh1Qmkn4vfLZ4ZYi8eGq0qqeUuOnD9/ViCYkKOw0ZAmyh8y
pqftG8p1kSl/Cv/GtKtrA2LFXjbPWVXa1tR5iDp+B0eqCP8245N3+tIzwCsKuN/Ffo/FyumwBekE
EzEx8LZvVIDDzcI2ycLFJEW4khFwVZ0TeLEnbs+ASPHygO4DDdEdNL5WOt8fZU/JMRZTQGUsNBhI
xdRwEvFjZhsAkgfwOA5EoLyDfhjiOtBLY9/hTR9VN/lpiJ+MQra3HrIAq8UZG+yC6Qvb0cnk4oFF
QNDvCVog4z7aGel4swrUbSh2VSC5trnWm5hjc4m/FiiwA0wIFk0pJigcZzkBRcEkMT/PBCDBHa9d
zdCJLZZpfD4nW9iLwCbJC1R8IvAgR2frPWelOeA2Zub3I93RYLdozXtkxtdx6C94Tohwn9YZCu3s
YbfbFA700diY7/BbqCQg93gq8DYCgUvD2TF4a6MRXyf6JRYzXnGp8mCA3rQsPiFsrVgzQxNNtQnk
F5nLpcF1l6f9eqFfk9EtZ7hFaAdXuSOyupvvVO3skOdW6oeijs2gPRFTfCSTgzvUU7iUq6T5ultP
VwfI+i08MynMPMQ8GmhmTBkW33tjBIG1EtkG+cWgQ0W9HJGPdMwicmY2v9Vywe3ERDLt5sy6l2n5
tIZ/20NMKBN0FA/DsonkHIsRQEhjB56BoAXyhQn7gfllOFWlfCrWSz+8sk6euQaKLXpVB+9A9JBP
IogiULNrIKhUHJkJ/ZDRWUMHFVFBw2dLNqPCvxFXhCxK6xI3b7RtnwrzsyBMlyNb6f4C75UKKaDJ
JoVemp81uJ9dSSCoZhBhOny2OLZsWi7liVnEkQTk3uVPX8W7w3KW5h7gi3QpD5pVvCghP+a6vlmk
DbJ2DRZNfi8t6z3V0a6U9tJFwpsq2LQnsH3UwThP0xGowrE/hn9KXfZHjc0gXWnQAzvdLqhTVIbi
RcuUhyoh4GEXKDJiS5P7+DHNN5M1xySNwU/4XYLpZVjkomIdIGLypum78FskSx5K5T3+JIBrMY0o
F7ya5nrSv80dkAXECkp9u/2CiiCy9+Hvi7LFo3fcU2/hKU7jHZsuqwDOYc/Cttr5RuE8CahpBpmJ
cCc8KBE7VlzKkp/+c23i92wKX2XckQopChbbD8BVSBprcgqhjSiyB5kd5wFR0mXfs74R/hmbetGW
+uFLfUFgwU/l5Hyw6o2mAo2HqFedSfuBqJeKr9I4p29w+lgQiV5Iw31OggNhrMT7FqEm3FlYPqfK
nn+J2WFTG72l3VUn82uQzYeZxz4BcX7j6RHP1h3kaJs/gV17Jb7o6MW6a5Xma2ggW0S4HRWW/l+Y
BBu+5xGYSjKXudI+w14kZLuMmT+Xq7eGNK0pM85rT00UvLqYdPIGETJ3CfkaKJ86Oz4ThJs5sUTQ
znNKbVAKKrHblE7h3InaGVJ5SExBecpsaMcy8gveBZmWsbGf90v1WikChaI06jnbrjsZx6Bip7k9
jcjpD/qJMR1T0hHFgDlQXaVg4coQxuUloOQOv/5HDu4t3kkr7GCQocWvqoDu2ju0fAQTNrXVse4m
tI3lUAUJxkWp+YyH3p2qcPOBHZvEtImXhqWdoRsuSIEc9SJZqUQ/khNyKpxF6cjnAQF4RBkYN3g+
WDBuDdwlLeSJ9nVrAK6WBk5dCz9uYtyBI9dI0Fk/Ec2ukZE9sAQ/AfO86Or8gpzboPThRjhbiXwD
cHZuVszuYXVQpewCQ3foJL/4+wIzzhXy9GhNFQ147ZGuQaF7zHRwN6oNUYk/SuAB6DFLABwCE37a
I/41evwCqZgvelRdJJXYX1KcNeQXvVZ9OiIcBXojBpEou1F1dOEzqRf9CT6wF50KBLTrSmVGfUj5
LRvujbFW+ZgVeoV2M4kq8PAhAqe0lbp9JvGjMaLrXGBBUYIoKs9TJp2lNDz3GkdG8soOb98W2U4z
6BrPdC4GSNg5T5whvwlu9L3AM5wCuEEb8oi++Pu8clEmWF505lHb2s1AzicWUhtB6PhCJ1APoxWk
qWcQE7fuG+VYI3WIIzChtGLMqf8BZqZRUI4ZKsYMZdaaO6fzPopdTe3dLspd6W0kSYt7nJrIFuE+
BqQW7rh5halxN5+kKSULeQGrt0XCydz1cKErkw1Mf7NaAEwJVBAhvJVRfN9gOmt1DdP4Sk35pc3r
S6n+KVlKNgS4hbwJNDCsyn4a0O2NCmgfO4IOxlmBud4cDqPJ/42MR3q3iNimoGVymwiTFG8gQSC4
gem+YK4wSNWZTYz0iMSOF+ALBFnQMrhy+7YSzePedc4GyV7ZGorVedQr7A94Qek0JWRIDT2AZRoI
xGj2BfWg6sl9WPB60G5btwd5M+Tir37DbR4NL7IqBNvwVOm86tLbmtNM/1dArC7cQkeKzHd6j4qt
mTcFdqYQ5BZDIQcb2PUq+jcmgC8iXEK+XrEHMzKEJ+OcKFWAowb7AFedPWaCpPkYQKBb3T/aslvo
MMoZizlW75LrxZQdKCTz9IH1Pl93ma+7JkGiJSWr9vTmlOf4Ym72nyc79DMAfZkG1gQ6/Rydx7XH
LjD9T7tu4s1OJQLZJX4MEyhNnMYoX1rBfArudnc8tvGEF451/sbTWXkeOKRxfF0p/TnrvbFYTtUf
C4ehamwNdbReQdAV+jpYX0cZN1aFWikZ59GiyDHEbP6joZZ0Q+SXRAwjxavPGELFxmNyo4vkmHV0
VgAySsLipa4f0thfu0qlzo5cRxt9LMep0e9aqd6zULtNfOlTxwJnpSbNLTGWa77KF1Pk23xCnXBh
9Zh0uSv0CvCpUbm7RPoxlxenhZ/R1eSQqRzAVw8m81qTyYsFWk+x63dOoZ0nOBKJph5DGqUEA1CQ
JV/DJbzqyKAZZbEyPn9h9pLe8sdcIsHUW281YasxYjAF4hnqG6TQcozyny6RdEVTiCbpLM7SuaQf
MprSnQjEXbbl3GIPne5mCmIwnW06G5J6zH2S7YS43dbNsyRDYhSFM/5wIQspBK2Jw6pUP7KQYrpJ
vZaLuEoud13KIxz8iKtQu4eLX7QipznJJxs7IrBLNuUM5fJzyIdLKLHqxeJcQU2XabNSsbXpTLDC
7p2rBwtUkXWLauLIh7mgV+dIl4L0YoI7R38WOQdV85GBaKjDc9cr97zUbq2gXTGGX6y8PuMbaK+y
1lB/hi3exSAMv6PqlF1H+FxCUQzfa6+tIk+sddofR1vN8z00aZ6RZpBA0RQX49xC0UwOoiX7cyXB
YaDJZHF1PeEMk/zoOh01gTFM1F3jN6EkKLUiTxapCEFvNJqLZO5KgdgCgtrAoZuo77m5C7kBCItd
FAct5rtAuLt34nziIUmIhujv9E8Yqj9lKH7URfpsrFOli28liykBEAVC8jLOGO/TI7Xbrt5cO+tY
6coO5nYeqFikQQDrOZKB0vP4TNxQcDRSDjNZmK23HY211/aUu5SXSCRhJoZB/2I2+JhVvlBii2ms
pxSrOeIbMEvAcAqpEvak+QS2RDxb1qEQcOflFwtftVIbblHIEF/ZiULerTAKBpHJYhYrvzAkLgjs
KFW5fIpvf7n7dQJR7k35vtRVgnb6NESBnwowfczCAnLKaeux765yXZ/rRLv0ZIL0VoCeM8gfnYPO
m10iQGKWQHxuKm4hjAM66u75/DP2ERv08RGX64Ogl9aFdzUVsflN5xRvTjTc1uyukqOqP/8P49wK
c7rKN8qLGc8ivGFbXn+EbkvuLEocDLAFUTAJ5QgfJ8kRnIoK3SOsIhqcbSzLcQhJ1SUCQC0Ny7EE
BKNCbxZNHh/0UwYtzeJQgc2hPWV/sXR60qeZirc01m8j1nKSAkMk3jbTC1iUU+QROXyK2vDkZlDw
ctIE7WwZ5nB/SmbbasX/HeF8NYP4KRVcrXZ5CePCyO9D1N3iaLz2LbxWMrkNUW8VMGKEF2pisdpp
+3FoD52hH3rWs1lgBlL4wYVS3dXHpQkdIIMFwXC+lD+ChTCY+0mWgFb65CHiDc0INVD15CL3GaiM
RL9pmsunlUea8xh09ToAuGqKzybba5J+VaAPCZcCIXf8zH5Mhg0Gz6WXXo3QD9kxbz3WBF3sfv4S
RKbe3fxejvmbPnFTsqz4XpzrRg24vNQB/ghfKSZfacgp9yQXbd5c20xv0b5p8JArJ/ahDTVL82d0
X1Iw59gfpYyMRK96BdAavmHZgRYmRyGX/MMSowLA8iM8mmi9JK+jT451g7ORyYeTJkcWncnoGBaO
u8Y4jalTvaYJNiMnuVO6dxtj+RbvCgmHnwxwWOTJnXPmkQaYFPy7pAGMDELrYDP+9Gi8BZ9s4ocM
EnNq4auhFCGTXVz7R6OGmVvBmdTfs5IYJ+Xhw6jaDSFkfFe0MDk9JQwFbsSShA1IsUGD3v+jSA7E
V3cu8NkTco4qtuVofyMjLtbkqVRcWM6bWwmLPi/TnuiimrqkteThLeEd0KrxxTDSp3bBmyrpNYif
5PBINKwTWJPDgYBze25y1R9Fh4Fd2xPHDeToB+aJixeqXrgjlbrTUqIqR7kf8mLR4qAPj1HN75kZ
7zSdbyX2WLoCsIpRj1xnH70BCXThyqxQFlyf9JhSdylY6XWCxLP8KdUzq4Sv5U8EEAPQPRay8ogQ
zclGxBv/I34Zs4aQndg1ZsY1vfdkSvCV7rp4OJXAdrvSecTSa41hSBRcGWdUQuCc036P8GpSiiCe
iPDdxFuDCGsGuNvWh4Hx0zJx8SDgceCROjuxhWIhiy1RIEINj2ftkL4h0xl/4YZ1X9ar2lNQhFtH
vg7sjqkM7nbDoW7bZ/7Wkbx6Bub0xLTDInrWcBPkD61gucPiIKwcvWVAG/eCcWE2ocVib7UPbaum
JEeXwR7HMcK1CRNsxPLXyRbsn0VgK73qFAP2d/a1yX4UqFcmSoy/CPH48tUBzRL7HDrsQO3d1qWk
o+ijaGGm3LXph9H9zI9bjGUMsC91ahPFq+XLRORex0NDidhPQhCTxxoQxbXll93T9DNJF1VZbvhO
0Cs0dlChXfNCKGP9wJ3En9FX2NNIY4eSzHWZ8fjS/UG1yg/cg1X4XCJPGdPy5Pkwy3qgWSgo7CXF
FgdpfO6t26B86T2Od36M+BfU14rXqYZPvBefdomM5HAB1eO/S9vYOm50iRFcO0dBT1D3ynJ73LbA
rwbEz9FRnypgxe5aAzCK2eQkXfqIaFaXphVKiyP8bXFA9FuJiXSfmc4NXN79RFnfYkezuldS2eZ2
w267CH0STEHDhfiXdTJu/ZeuJU9WB6bFMsZuCvHRSVCOXBmeIBVbWuqRrHaasrL3OY6mB7Z8G9xT
DrQgrIVdFSF7cNd2+LEx+Qqv0l8u0HB6hpAEhH4Ur9YrDdzU/eHQlV7eFQVwBN5EYGIbDxFjskQ4
C/M95jggZfuEBZN1lpYT71n1QliFF29STjOVdjI3CfxktvzMgZBlkEoASWGSohVSfaLFQOq4VUG9
R6rJf0dEd00IFgmjBFrikop77Y6bmDQsdL4UH+JM9K/+ZcNBp1bJavxaSLpXgPXNmRLN6k0vy3e8
RwPNhynhfyBbIv9ofLYm3HLKL0AsWhsULMNgHHdbsxJFa/SYAWdGCaFlypU7KkhJirXCbRhKvwU+
PM6jP27jJ2JLRde1qTa+JeR+RZd3jXe75vOPcagODLywymYvTAx/qmdfHQjVNzL+0e6IZyZy4rb2
hYK8kFLy7OFiDcqjyk2XPeaxrrF09Lg2yAmSPW+dYirOYt5cVB93RLFLffp2OpYcK05E6WTBIhGD
yJBdWJ4YQ6v6NWy7l61Op8NbtMBso2t2M8rq1W4Q5RO+fPa96SnRM693sg5FIW9OJNminlAkcEYr
9Ka48WVBRs7B/ENDBR8b/R1O8SmRkPl8KY28WjG8mgoH/XUpm7dEH96IHr5ZtzaipLDPPFomXBSq
GEt6Ee1opIBDFyRT75mcWXfJ2Bs4UYi/KfR5lftR3WVofp+d5ExQJ6OYTIRtnPBPhvNCbviIt5xJ
Z2dQbhQCOtTRedlUEgxChQdJJMdPntKF5e+yJPJxFnTdxYStu2IqKJD9OSOOUmrHZNb7ugsittxi
/Y6s2/Gw/jZ2ETRLlD6S5+4SE0rv2NR9LmNCi7HDVZb0OEeQSEwI8sceju13If0zXqBFXM0OILOT
GPWOq8Z9SO8aPodOkHeDnbxnWhqIy/bGb9U/t1T8Xcx3LDuL2R3xUX5UkD54ILy/5dZPTyzCsMc/
VmDUfN2wNloQwPbJBHTFhlJU+BlVbtIAwAukre7vIHPFCMM/IpEneGQ4aNlQSxSZNR+0WUyLA2iD
JMguVVBQi0OnsWYFrPLbSti/w8hN67vEdjpAZZCa3fRpRvJH/lMrkMlmYwMlenJfes37CFjZaKoT
TYZKOeytjPYAfbqaxHZAFs2cmeMGWZTgQkcMiRnMxLz/E31CzUmTi4RmsBMhIKfrztKbA0D1ku4U
nhkIENV73pL0xVlTcagNLf6k5Vbiis5+fYqBD1ov2K1zkZS7wC4kzOJnumj3WMLnwXXdXmuJ5zkD
K6pgoqt7nOd7ox7A9cMWEtpTwT4cHLZp6rdFaO5LheX1adPTxn8v0Ibwrk+w09vS1zBFhcO9tO3S
xoth08hnhDdmu65IXoUz/UlDxW6g/h5wlUnCeunAH8fgj6HBXbR+ulRNeRHwyBxD2nJnAWKbRh0C
/7lTIREKoFv4ESP6eWohPBhv1F+DAVqj1VvM8bULNBcvxkvTaS8Da67FLF7zi2Iae8I8ceKkzXd+
aTaDN85xk7A4SYVGOAmmchIR5NQ4P9UgZk2eLjC/BP1kDPVJMX1C3HuhUN3l1HojAVo5sCjXXZTi
WAIvz/gm67GXfLVDTa2XeBZ5qQVZRcvo/Uy/bq1xlAeOFHLF4m7g6JwLv6Ksclhmu0WSxNE6HHDc
5jp2r/iVEwEPKFPG8BWCBRlD7NQxngbaFWNsNVB5MZTEzB1uRMZcC99bMCMZOUQiRXU5XFk1X+sU
m/RM91cWX7tmoZipslUhc1utCLJv/aAYy2GRIUz2TKUWy9YdTWiI7hWmoYjRUmMrUx3lAbs716eG
L7OhuvNE0KGmJ4sqEhmz5/zTcCTovWfEHs9b6jgy0BmrzeS8LoRWcH5aqhx0enKmNvlcOkvniNWx
njvwu/UxN0muR25kRIffPt1Gyuqw5VPBa1By7Tei+dLD3bemh6rV9wRWToUv8c+wPObxX5orL+Tq
d2nXOsTQ43R51UP1leF06U9de69kLOVUIlh0OA2Mps1Cb6hEFzFhcWkUSBtMdIuzXF7Z2RBLGprw
0mn5NeYNipxT8xr34ruaEmhfyJbqzfssULOQMgLUewF0D5x6JDKVEwEgcVFIXoq8RuOnfEMRMUf1
ajkCL4bLvwp0Pjyx1AzscGnYcDn6PyZNV83q/+TvFiyCzSWt38X4rYt6cJzdWfwW/7T9L0qU8lA2
j3aHC68dXa11xs3DVkf0IX8AadjMJ9pLkdFban5pbJEaIjnRZbU+Fe1nFv5xV996qRLzQ/fShuCC
+dHxaTcn0+sxCQOJXPnWaw+TeOUg41ZuZs7D4cj/VJypqDXYP7CgINQVIBUSvN1iGUVH/sy0uXpd
aMpJ6/mYSnQGJhIK979OSXyZcAFRmF0E6GAghj7TNSCAjieICpBnqC9NOTHf0+Q2AEobSlcIM1hq
4WEsUIN99uf3IiH3LLvhOFzlsLvgEovWHfd9zVEp6hsuDeSINqYLooKevj2q8RG36a3n/es/DaXd
AxHyiDWo4XgMy/4oFihD2K9Yh3gWGdKw/Vr68km/SkuArMAcxUKnjj5RmABO2x1R1exUKHjZVu4M
8d2CGCrUEJKbizGzNeWTZTd6dDL6fT/g3hGToy5gIWSpQkNgPe6ILOyg/dKxq9kwpHCSaywwLk2D
/qTgb+j0fV6nBwUkez2An9Ipfz/rgOTWqkUizjEJaTwzZMbAkJDqyKHY4mhe0BIsaNLjQdYNhDrL
Z/XRVkIANpX4YZCreD5mr0Xne6iyAgiGVW9D/whE3ug17y8MWYrUc4p0HuasZeLjmH61hLBzNks8
XpPhyEAVhY/BEPaStjI25a9La5216Tcq5jclVd+YLt4SbNkNHMmFERsvnjf04MlDtDbxA9ORmiEH
/BiYo7tnzjqqm20m+M7gGje1ZDUgRw3ZGT6uREZ8ULizYSwm0TTmH5r5Z1zqM1acObK88KUu1l03
3aXWODNPnodJDhor9FuizSMHsXnF7KuQJJ5wM5CmxPBLw/fRJMmnDIeemxzRfAmCTQJwsBNY43Q0
Pf9gV1ZJQQ+AF6Bb+Pp3h3PWKo2T9Fhh0OpMoCu918leqrY22+/NXcQcAzW5HuKL8VfEVlA01g7H
i4CLhZ2ruC/NCWszvx74YUrnYgINJGRxwDJEWpzMppshhoc94XGsJdzVu4xHHW6v91RDW6KSl0c7
drlrL9CcZSV3PR7vWz9qxsuqKF7IP6PyRyBzk9wmdp03uh+r3qSWqILYvJqLNxGsysvOj1JKKZAk
OJLAFxAfNfcTV3f++mW5dKuO5Y5TBGce8WVXRKtWa3QAcbZLyhpqWquXxTjooIdkiHTm96btLtDt
Vp0ubr6hiCqn+WFB9cSsJWHrapgCb1NCpzJswfwXVL1Mnc1Mm47xd6S1Ersezl2ajRoc1d1EA9bf
jIA0Bp4ePhlXx80Xw2HXVslxxl2W4cpD0hix51T82zRqYYWsCHl+TVQEeTG18l1LO2Zb4HIJ9zk9
tSGsBh5LAK34LSxXktw+46560tL1vWj0dx5KWf43mq2DnLJ7GcVXYVKIvLBAY4QcXrpyeVreKJ4S
1IhJOIOsuZR8/UOVOljxKgrtcZx35WPUbc/qCNWYtVfzczNJ6sm/NtRR1akmGppd16F4tyeRbm1a
hVFCEml6Z1f6sQq3Cpiv8D6TqOrNmEKmAidM5f2BSslxvt8v6WsDtYW4jDphGu5FP7+Ydox6V63U
smRBxUae+kXtkQkFAJrcWTfTkYFZrP4O43/EGLlHZsngKEAmNCwp4Sy6BVE5cydTuaTRAoZTCJpI
QOJ2byafXLFWy6vFOoABYJtZ6euWGjCIbsxIi1GxlF7GhgbGjlCCTWctiMrUE3hrrfO0XHBR2iO9
yQPpTwh38s+4hg8jjl+ilwBg8zBQf5wxRPZxuBe2gi8BRWCM9vr8VHU48n3rQDSbhWlPQyq2fyYI
eAEyrJQSLOVWBq3LMYahU4ftr2wJHBDnRMrSWfrHl5Akp4nCFnMLFKGOrRTvxbU/8pc04b/KCjEu
7RMlkCeCPpSx5vg469a6p7knshJ8STi80ItsrO3w25HwNCYVcBhadi0QELOpAVKOIRBqhfaAXIMR
mriBxW5VCqrCGWaLOhdydMK47/gYWDP9N1z10meFYbqINPKTL/qo4PSlj2clY/VLAmfXLvS3Yx43
aueddyolqVj+6sZKRiRhV+jQw9O2Clqx22MpDItupwKgKHktYTaLNJXqW2Vu8lqtFWDcvUXHpYkn
J1w8ldR1qUK2AsWTZDG0tO8WQ8rbzGctzEl8qj+R/ii0b5aVF57eCXrKhDWhFBN6XZyhxB+eIc8d
kJWj9XDJ5+bYGmQ52LipT0kgy7sYd3xuN8URuxcRvhtTM5/z3iOiKY3/LCFQjZPJmt+VcNNNKKCF
cWS8WZb+WXA3z8Sb1eSXyTxx+cJdOUo9caIEXexU1dlOFdks6OSV9H1twhXlDaim7lxrv6ymyN8p
/jzaRsvSB1Z9kXCQmYT3j3V0gap8rGPTnYlWiv8yzbisY8kOZfbJMdnp3B2ymqsiVYXW3pRzulKw
ydaCa9Km10jKMYyj01I5yid0yov0Mbeiz9zhT5bgyxWZAgGLRhOSHNA4cmffoIaSKzqvW1H/xqPD
jzWxU1AUPzMWH+TNVFjgyXTscioXtskl0k1Mpt8rBwTNSX42NmZL/lwy9H0z7876bzq6q2zz3DCU
S1bUl0N1qQvxOMy0QHLQRF7FYwAvhCMM/cecmh+HAXxt3bk4/DbBvQM3tl+bEHI2q8qov63WtfmP
pjPbbVvblugXEWDfvErs1UuWHeeFiB2Hfd/z68/QBg5w83CBnG3Hphbnqlk1Cu7rd1bUuwRwrI7A
R5pF5U01ObZx2SikSds97M+GffTMv5/aZrumkprwRfq6WDCBnSpZ9sfpOSbSLT7LRPvJiNDzc0ty
7V1S9vR0gcVeyXFyIe9xKrm5yIau/zUjy5kqxc03Jh9zvCXWdDfkf12TXdlZ8b1M/RLmOIyW4h6L
/bmATh4k2mav/zB3tTjpisfMOdnz7BYob8qyUFCQnGhgY3Kt/3XEjIw/M+XdacATKIYK7uWEsQwW
5oT4qkKA4pIyUqqaOioVnmIayGhm7+gSsraGOs85L5/le4WbOMCLa3Z/85GoxDrt8yr2FeuebFxJ
0Dw0nRbSkjqFvSqudsZ7X18DGXy9jqarZ8VJNh/1irIKxAAMhWfyvtLI28TEKum6RiAqOkR3DpQx
CwSlCsSyCaqAc1wWWZNPO/6GbJnXXMhvKZcUjSvwmPpbDjmGem8MaGRPusUvM8MvhUfXcrBE9CNg
/J3hEi+pl2NG7qdbYgiXpOrOFUW80xVsV1Sl4G9bt501l9ssXn3byHM49e6WzZfyT44TWWtCiY5g
WDbbSeh/8ezPrTuxgUOtfodjQm1xdCvl+VihmU/cVljFGpdFMi4gvxODtGrrU2cyuCWx5PHZ/Hq5
N7DAIRVN4IlA+KDkA7LuWBlC9mxuI9+tjlY4Y0dcr7G5H1woaLDwifMh1NS2fJ6GTwNUvFp5iSi7
jACNkrg6zLQNIbkmukGLkSjv7PWmjdKx7frzmPlKR68IswTobPqvMMkGOgJFSp269H1Ql8HDdFfO
Kx4IhUbvXa79km/KJTmqrGyE+qYh/UjScfhWRxhxr6SLxvcbL79BcEnwtfXNK4gxjKy8gfWv3XRY
VA59LDYEAvEV4sBkmqVOVNKhS1EpConIS/POG/kT8adAMh23PT+1uQZ1few03jym5RdTf+EVTWO9
uF966MnmwjJUPiaCcnh1biqsJV81fqcotvavHyrnIheDVQzoo82JAE7x5B6Ui97wpmNf4udk3jXY
GdlEFYyYHiJGQiFbDqb8CjuxbAIMhCOqRG7XAiXvEaTF96TQnu02vpUCFz70AUw1N6EVL7Ij0yGx
ZLmP1yJYjQ/oRI4xMioZ9Z5AAyW3OTkKjdixpmyXtjpUrfW0KqwL2kWLp2u6XQCKvZugKd7iTA4r
TEQ9jcuj4grLox/M0PqOaYcw3kec9gYF0DbZ+VE/FWp77sxAIRWUvNHaDIMsOsGMZFFh5hbuVjGM
zyVHUfyHC2mwEodHBEyI8qCt/7IrNrNk+gJYwHH73aztvp5LHp5XzTw9EaMXA8+BfXzBcqgJCBSY
pOZ/UsOm0JieAoKSwaYFpMyhBh08YNQqbatNw/q8uTnRx4roY9EI/gYZP10knp2RlwvbLCwr0aa4
BtKDVnsjRREabr3EyghiA7+PWhpQCWC42pgfQcg1UFE2VtvdfFsVBrvIeAxLdcwrHOl68dz8fNl3
c/IRadkHOCvis8DrdDpdcZ1xzMDwpi1GjyN+Y7o76bPLL7DRwFqcYqm3B1gMeHj1aA6yL+2MtLLn
pk49dli3JPZgXY565vTwMxnySxlLWr6TNWtn0EZjIt9aUerXT1KwWxMaq/YAqyqN1S+u9tWkBps4
BfflMAGyoIXa0E4l6SqqXBtaxcbCw8bJDlHOP/N2Rwz+nZAUX0SEy0ECHoxrt6hntc3Biewm0J+x
wl/LCcS8kZtoQFlCbl2+GsP6SIf6Y4rb9yFJnlDZfwT1txzdLfUkKeC5hZ0E2L5nyhKvzUdr0Nre
xx70W1z1BfwU6WzlhWsqZEwPQx77OMD8zeP03vbg7RSjhd37Q1ZAcWKleFXOsLVrbdja63VgG2Zq
Xy2JKupBQ1yP/J9i7J3cBLBWVAiteF7iSUFfSWHEsoYmxCjPj4UULtgDPsg8s1t/TmLxzB3uQkXB
+zLm7wpHgE63wooC2RegtIDTKMd6rI/6xtQfpQchaZn2aLhPgPXLgYXNk1KsdbNrV2EFWTgJjCEK
yeyIurlmyHGA4eUuU3u85I3G3yKDEyYzhWQyP+yxPM2iQTBlOLeyw6L8WOgFyUaCDXay7NYDXVdx
egEDfhGCZWofk2Tdjc8YPhCYIFrOleyD3w+c8G1HwsLkN07heLPs+JpDExbpdNAPw2/TOFWh9SNJ
23HIoSglu4fMnaxzVPkvKj7HJrzjcnYtYJMJrrSN1HGbm/wIipClTFpo72TZMhVPEUsnft1spkWU
g863vDpI2RRhRKEHd1+ctVnhIzB6Q6q8U0zktIDfF+c80f6iGZTbv0GPg4oxeOeNQmkBWwUXDTqm
jRlqFbQE1yBzPpeEZF1EwBVVlP1QSVaD0CNVwGF9ap9Z0z5XyNH9mD0pyHm7C+dKaOzhi4IHIzlY
wzk3kstgvlXqC8/LVz6/iKtP0PwCXAlDGvwfWp1w9P4EsSaDFLhLQuqnJ7re2FDFfkOPul7+IVGA
0/SzMeDm1XkYHVPMZMYrO5RcTWRUCD70aIiPhFkjqa8rXDuc2QTiVGpwARnd5b/ZR4dBI+ZfNmRk
RgbtkWysXBbkuCic2iqshjX4lq9iO9tSveA+POesQDuM+Ck7cBHE7QYnEudyXISIjBfs7y05OQMr
dE+paEmFJvzTOq1D9oUM9xJppG+T8pR5AAaBQVBiU9rgvZ2ciAoKltqRvXxJgnYVYuyEeXuNNPGy
gyAHK8kbJ+IBiy0n8p6QHOh6Bgu7B8eUAKE3sWo3BFM89bqkDb3cxFk6wKmjKxjI57tkqlxJ3APa
mSsCKlSk0DMZFRidW14LVGS7MxWCHXQ/5US5BOuZH/77zBYyFX71R0uvrkkg5WOMlFvqUWMlq9Wp
+jIkQmrtnbT8WcI4g+alntGDzyWsKN4fRzUwMyyPfym1MPEKaXy1bP7u5NkdJ8HxXtEuxkRLs05r
bH/Ajdsb5H4I4wTNkrBhuVpWFfwuRzQ5DmsN8wJxrQTcIGicgha6fImpNd8cRBhJZpV0N6KFxDq6
K7R5ve1v3exyQ/IS4xRXqr1gxkJC52Va+SbKoIUyqMarvx3q3PKXnaymAf74QDVBh/HUGtOPkch+
p9EujWVw8AWHF+nXj0mGob6qXc8lKIcXW51n6ECGw4OZnz3B0aAGiRQC8ENuGIyx0o+J7ssBpSH1
RivFxuoA/M8dfaba9dWT8TcgZxfin504PlMmg4k4WwRdFG1IeaVdK+yBnWNs0yNn06xUklePmaOs
zUd0Wd0I8WupfzK89Go23eqsu8FPHMpfbdV/xKLFVkImGDAclx63aibcS7bLEktmvSzCttS8DuBk
PbePyEoeqb5fSDO+5bkDBUbCY5NTuFY4LTtZ1FFe4e2zUMennAHZYlilYexWpW5a1QeJ8JVBChb6
Mta4XSbt1SsGIhob3sy6fajXuWfDmJK7kxwl6Rw5QPQnpylZdvHFppWdy3dPnll/E0QnxqqFRwYx
MySv6AzMOfIlFl4O31U/TuKbif/BymPWW/Gux15cp6IDhcumUTcXD+WLHwG3+cwKlqAMry8hBuSC
RRzjYeRfs5l9cbLr3WubuwO0xNgxnmz4ZyA3EChSxuhVyLjOVG4NDo+/TeHSvLgTcdul+gvXkqsw
CBkz3Li/AZBNm+YB4eo6G2AutLdVL58E2765KrnmN87uSQ7ZRbTHMp2uETbY4SlAH5Rg25tD9xQM
MnBRD5wN5gWTfYmARFwvPxWAOLf+qjLPp63qbFjarUpx+++esyZSFhvaFepTnZhBq97/7zQeFBFE
kQpYt3AVLnGv4mLMDdt2Smhaj3uLuB81cCSlVcV6My/rr0VaPYmGiXeBEjogKfnHCi+RntFjMkRH
gz+zYh7rluiWNh/zaxukMVXnVzTwBjn3H44GoW+u0zheKpLTA6l2Sd5OU7wc66Q7NHJQ4b3WTfjq
t00t3Uxh2thj7S4dZQGP5TapDu60ZtVMXv2RWSIY5jjYtjpomoX4sh7QIhXkOUqfcZpouBQGdads
XBXeMICpRMT3OLBNygleIQF4dA0p4ILqKK6/MgRUAAVbgg1j8X5wyg1NFAB8/5kRvicQdkMCzEhS
uDfxvDZo6cRoD+IV//OOFzhpM0l2pTsUboUKyCry0/231AKCg8k4bXsKKCSLGhWg2JQK7xL4JTtH
Nf7UvyhKLyiRXLGit7+yfxNACVaVaMgwaSbQOMTdO2O5SEJ/xQH9EvjuzLHXsWnB1L+pKdW2Verp
j3Ilw1xih6CarLWmC40qV3U+6I81JSV3Ie659czmTAm0uV3XX1tYtd8bXBn9kqXsk4Hw/StAT8Me
DuBFhkcaqJbhoelghZngQdE+0UIjqGNLeWyQ/djJqwlcai52/N7ITR/7vVZiXuMXJvMLazM8SZJF
kJJJMflXxv2uNB/Dt8YnUeKTaFEGrrxuHt0Xz/K7wT1HW5QDl44I4J8qJWc4xWe6cs9qyF0amlkl
EMucUBBxsgisnBP1fbHLkZHbIxZQXKtoVyG49Uvq04bDJE9cP24J5CdMEJIrNEhMGbUUr2RdoAAr
iESAy2lJIDMOFE3l5taA3zRsfa4PhQtxJpwH0iIqMIwBusQ4HxZpO5BfQ8BgmadZSMznxa9PolB5
PBheg9HPor+WWvVKGG6LoV2tszIXzwiilpC+xSfgwWQWcaq0Q6itTbDc4vTofb8Q7JXoYfqgrP23
mJPS/y2lH55HTOvCp7cnYxmRT6S83su1kQyxutMGcrqQGCFBkRLCcXnO+vayWtsl0XfCkFy3CG8Y
NUdU0phUerHTXL/7tHPjsQP+GR8SGQTwc/kYtwLwKK1kU+TLle5T1YD7kVc+dEw6vbhTeD1H3Got
/sKrbgH4mBToiNo1S/PAOGslVlZ60yiu5SqBDi/sGipb6NXsx5PMmkaa2bTFPHlZ4aqA0NUgbkef
/MMU1kTSVRBZH7t0ZYCrkHOekpn7CYkO3PuZiHJDhVfCz7SVWAjQskVjdl3iYWgDwViCSReRGXcl
i8O0vcF1CUsJmycTxabT/1j3h0/r1uejnU87kbbFGb0GA6DuDfLkcyiwTwIP5RLZQeRtubexpdwT
qW6VilU6C+hhb7U0Q85QTvExfr5mEoDn7csCiChGY3xOYkX7rfwukv7wOmVEw5Oa1new49HoJvzO
IsqrY+guqNRrQt9NzZyJQLhaSdBgBuEjT+gGDYPgqThiHJK5eeYJ+edmNm3R/QTNnZB2K9d7ZCgX
kaDZKtysEvx3JYHulC+KoJwlRxCLUy18lbPs6gl+45iIYK+H7ZAfGzIUraEFMzAUrTt03XZYP7Oh
BEAl7JMG24x8SVxFV04UXJGr5aZrvefAVchCyNZjnOpXA+pM50VqYXIw3l7MQgz6fFoEvF/8iLbn
YsZwDQ3qP3qbWRA31/6afBkk0+fxZuEzIvGorrLLdVhCcZGAiHFfuPSRfDPa7pG9r6Bp9FUJuXs5
hfmYxE/2WHq/8NneY2kBA5zx/LF+BqRvrdzOMpwIWtDJrJjzryp7K+mt6rvWE8lP9lTc44TFlqvS
W4hNztjNNCCRxrQzTmfVfp3g+b74ILWNF4fc9iiMPkcQzoXeVwHCLUcVtMEqCgxzPDogprRT/W3J
JKb/bWdVtMI6dkQCHcW/HDgwzxsh2/uiaaEId5B3Ha/5avSZgYKmsJk04BBH7vq3yv9R1UGO0eXo
nyB5sOVjzOCezLPkNYAHeuL/Ql9euAmnx40Pg25eVIS9rSAbeYJsR27rlbxNTPm0q0kmMX702ev0
AtU0stCZ8TptwcR52LEOmiJa0ATHbEx28M9XhQ2bCeG5Ir+BQIBOahJMpiaetWMH9dSaVy+ikEGi
Zpq6wPGPxOIQTcXvM8Ef/un1FhSSFST0JtR1zQV8wyMD0tws6BxJnD2kmBj1yYCKH88nYypOxj8j
vpGmPSUNaRIRePWnhoPtx0RVUfHKYGgtwB3Ffj2L3qwyecXHvjVCjPCZYRLJtKsKF5wbb/S3Ey9H
Lp5hNEAicwixOyXmTuWWlJItw46GqXpIn5R80ywUu3GywFFjRQ9vahlmH0r3wjUIZ5CtWgB+yFNL
wKrEB1VVe1Fe7G6gWXEvFqY/yEvQSL0jdV8jHk6BwritPisJh76RH7d6eAX5OjPMWQtV7EJXkqnS
np8Y+8Oa7SMZOE957bISfNvQWci8cLfGi+HVGIfO6V8+4zd9ohbuvQ+AB3orsrOcsUxByAU+LtQV
VzeTMqaVQErhxPutj3bSCdOUER2jDrk7fk5LfyUqd8+cus+BnIhvrEeeSv6dWfK5ZgfH/pOkujtF
uI0PhsEkz58Np3vZcWWEnlJ+3LTPnvSkCKouv1rhEWMXy/iEsj2TeOjCoNRLkAY4rWRWhT2BK83E
phY5ZsE8DQnMwOa5Y4MzUYBKI1sZIR0KcvBT4nKK3kTcAwmeSOPMpJ9zZedG5WZF75oAzjmL9Oxh
wf8rSaFy9qJ8tCgfJvCLEaxzVqinuKtJZg+JAmtlvHJZW61D/9qN58wzNJXNc0+HUM+lvj1uCYdd
bx04GwYIzPLeNGQnzaLzrsPCCbrYaNgv4KwqDHRxBmbFX5bC198aTd6L1j0F5iKb5okMag9DHlGY
06PULFu6Jwx+CaiBaIA0y4rJCodFDCwDoNMv9GrHskrXeAkxreICz0DRbM8COKW2ZMcs3yj3e2g3
Iya4Ey2X+I13AowLUaPAUwbCW/kjfmBRR2tGmmlngZPsVr76dzW36df3ZDCeNSk2HZ5oVdy6Hc2W
7QEruk7RSUT6u8XrmdCe3LTIqgbxPNKWdUAQMJy6PzRxwV+5xOmrzcIhH8mivD3HSX4ZBZmK7/VE
rFAux6uWitcxZYeQAMMe4X6ZlMnOVHogWNXrjAWk9zGr+3kX+68ur1QXQ8qihBxW7koFMyFCDWcs
GUXS2Bt81KYGq1UiXlrPdAN8NP/Jqn+YocOmpNQp/RCT/qPMeiis8cf0XkbzRy4oF/ZkzWKbW8rV
d3yoq3KTMr79bD2F4sSJ61QV+YWqIJfTOwKTJZCHfYoQNuvHMY3wQlGUOBFYSh6KOFKmjFr7sVXN
O11kb606BNUKRqurgHIXlzLNT/IcX/CYFInzisZFEGPxFCk1q/MY57hIzmxBTRg2ty7IswgmqoLg
NhUhlTXMwB5Kq1PlOIZJ1VBtFuEBL+KD+XctukAPii8c5q6gzO78GUEHbYGJMEZU6eC0yr0nHqju
1gvAomNrLlgkmJ7eeqx5fxTSfl1/j8ijLVOGX3DwyBYHH6UCU1OE32VPG0AjE97g8qik9a1a8ufY
wwhjeOCp3yusxdoifSeIuatG/PcVzMomOSU9wcaFQF88eTLG0JETKWEF1KGy6xJOds6eYYoZti5p
3WDdpF9QTkkfopHI435jL1n0Ch2uBAxYAW2Ysr+nPaEPiZUwJkiCUW3KB4zbcyPk17lm3/2uE2lo
YLQz5v4ScjzQEkJvyqdQAYGkNrd2oDu5JdLBEKXV+p0rC3D15JVCtgAUUR+PDaa3C9KzG315gC/5
jzCTa5v5QPXEAgHJlHXApZf+8dsRXwxQewZosTR3fdQfxrrPy8XfBEJYRfUwL8gX3d1QqJQqiofS
VlyVdgNZwyhbHd1ULrVSQzcDTiiAncBvWHAlI3mubOV9yuRbyu8V27ha5NdIveqcKGP7W/6cgMfM
JMJe+gUwBhIzhIhJ/622YYy2RDQ0PurHpIOLwug+g/0CXLhZNcAoaKeNcMAxKnLlIV+bxfCvhpk2
aumQaYx5EurWZ0GkSiFKBP1bGR9yr937NiaFJJAwdja2E8v4E6XMS82uo5rWQrEXNH5ZwKOsP/o2
erS97V5f29vV4HAviEp8uqvspiNn8N29sij8KhWTo5b8jrOTMsm57pIXEmkb2It/bTkUP6wVOjM1
OgdrRc3t0J4jcB0lzsElZw2/DV6120yFR3FN/jRiHAx4JJLZOBe6cp7eYzZRWiQGpGlhLDwNwEed
u2LqwKPhdv/khkYPvrm+OojmS1r+Sc47g3EZtmuw7U21fAqi/OzL9Rw3nwNIIO1EEIYU66EezeOI
0X5Bw2BUn9WRNcBymudDZDwVb/xmkJyN51K/I1IHktyDabDCQjzps+wZN3lTeAfxMjeIaInYU81m
N7T9QY+Gw4hePvb5wexsEyFoq+WwD1KsE0I2hx3TutEdF6LwvcAcu2pBQcNSDZZ1RH63iqBqspCj
XWk4WJJdiEba3KDc9/1NFeKjVXwjJlrL29LorMukdzNqP1Jb0opjP1ZHP37U4GiUKsaFywBN7FEX
WciLph2K47SrvioGY6oe2p61p4FWjN+dulGlP0+6aVcHVA2TzJdG5gvEsGSWjsaTOezUtxbDfja+
b4xCENiuvR6Bkoq8a+wlcmfvgCMp2eaWJBZed79hDpEJh6Lia2NUTk4zPjSqkkvCMzlpQ4iGgCmn
18i+Q/xhAhYFjgW1N1GNWDMUNoDsU8ylNY9OBqv9AWkJ09K6UROswr5DZBDND60pf3FiMQzpH8kd
eO0KyHC104G5S5ntKy0zH2vFreWzmRMqf+xG5drOs71eQBxZKjKdyP9gn9FAXLaYnIL65YFSXivN
Zp+9Q8mCjUVGkjruhybEHkl1LyN02gP9Zo/0PeZFmGG6H8GwZ36Mw17LwU/Uiw92x09GRuJUZIkr
+lqYMERYeFn1G/tWnY/9wKhsUwO2io5KR/b4+YKPC2RTEX4RiXkLj3gGbj2J3MnRssdE9mI5C0/a
bM4m5xZb8TWK/Y8Vv+7vGFMAAP/oRe0YSqgUMgJK9BJQBtIfQ4uxkk6QyySV4dpSSVlqIX1FHE2v
ZvcvmQlVwf7wsuIlUdhqTm4RAx8HUmEx13aKMSDDJGfdyE7Zlu7XaLNzJbEX2MhGtT3JQBq4DE+m
zqkm3pkIw464v1lOIe7DCFG850+KWlDSpcGKksInrBo2+dEm5nU50JfH7IXtSSH1xapAn24D382O
7Xk/4RZCj2A9MB20dmNAZo+84z8yN89kpQ1cQbzH4SGN0UUtQAnEvjnd4ja+zgOflNdr3HJk1hsS
520EFq7mZhrT7heRcsxLNtjB6+6WjpjGSJZFNLOQOnQqwnWlAkNDRGMiCWJdnPlTklgtOhHdSrm0
hzWoQeTSbEhUkuVFEbGrjG6o3G7B3ZDVUPxk+1JNw64zNBPe5zyxEI/jMYDeJRFV1HVnFlqoos9Y
JCqgon/ELFsamOmiq0DqIMitkH8EBvKWZox38SWuu3cOVX2DYAcWfuqGY05ekOCFDdLjuBCeMKTp
EAOuoY6GvfOPYQxHDvPDdtb5NVnWVYznK9lVItsxd3lyRdJUvnHjgqXntzFHrIFXaC9RQDSopC0a
gX6o3VRKr+WPWxVM2EV/ja4i/WuUYPwnCOmfG/u0duj9hl3byIQjshLuYZ0gH4qZzZp0lNyUi0Mn
PfHjnjb8SznvQI5IrtmF1ARDS4CMdpMqpNyHmnQSmKXfVjh0aYfDNGbkNnXsdiN6NfEOFZ/NbgTF
jHNTIu4TWYcC18AAJcZpElItqhWutGcTJqfse1MCC3TPEjNIbykhq543J6XOtMRiOj44mwl/ccHF
NXPzgZN9VfCpltylSh4J6dRX1Sn65SyqeZim/lAXUQixKFyZtm8qNYMF5dsc/WqjHYd3JVVO1TlL
22M7kBDPKN5WhBBHMpx6MHPc5gvEtIlQvK0SAOJd9bJLjy5H891CLSMsm/5MkvIclf5u0i1K62iu
drfNGC9rsZ7aKjuBDlCN+QD+nOCNr+o+k9OKm5F1vJke5PFk4aKme8w4zXp86gukPWNX1s8YivEs
BNHRS+lDSuP6kL8aNy1IzpM9s01kEd+DnE0RuEgqmh/Gk/uwAii5hmV3asv4vggFJrodpm0Qq+Lf
mtYijtyt6Gz4HLZKmXAHZ3V6GcBe9qOGhhCuSjgZpk54ASzYNajxfeVYUFG6eOPmVNAsOIUAAuJY
fWEzIIFTGEDWgZ6r0GLwitKLUQnnjamAaIXIYoqaXKX9G8+pl5YG7w06SdsJoB4XYoZSgf2M5BRR
5KrRblD8pjgl2xyKlFPl+CtyiuAWoFXmHKrq4qfoj/yLukMsLK7ekO5qrkq6uQlaPm+mZieOxmG5
YxIOKdQ6mkCaGys6O9KNWVJl3iE+QBbVUOeruHV3LBaIv3YcQFtjbdISnEIn0EiSDn0EyAxA5X/N
8l3f+nG1+Eau+hpWZvlXtWO3flT79diSlkH5pNUWii93I57PEaoPlBJvWHWvBOUTZYTnAICu6ntP
5CV+OdIqw9WwEYnEjFZgPiZ99/yQnZVC7ZpzLeSaZluIqqt4lNN3ha5nM1lDo/GMhR2IzlluZQGt
XkYfObt7S+9tV4dzrYZKFQXkME36BM40XMlsQJb8tCMJKiY3vtQFDjovXa5pxMjl/yLFQ4hdzfGs
Jz8DGcHU5FidNtEG7ybzWsqPccT6H4GLAnt6vjZsCQbejVVQ9/Gm2ITQzvE8nkdeMsX6nKPpqbTK
21m3qrdprh5kJO7cza+mWV9IBFe/I24hcn6f2cinc/jCXOqfbfydiv+isUXlALy5uA3ZQYhQ7dfI
EeJpJ/OYfEivQm/G3Nzio/ZtKfCmBhP4StycVtJDSLoadC7BOsxddno9xErmp319ATy/QbGniZnF
XeFaqlse5YomBt7Xzmtc9IiQmRnZ5KU5icwIKi+2CacZS8Fd85UbRwvdgdTBfI/U6oboqm0c+CyJ
9L8auXrprtyvfXk3CRsZvI8JOUFqxOjmNHDIqSKqLLvKfkERmCxw+nQ6clYguvJ2YxfrLiIxCV61
akCUecWq10HTk6kpjwNrhB8a7trKhC4FUFtGHKg+M0aDBkPzqOpAgRlu0+aQneuxAdpYPVhlRmyG
05AXYoEFoL+YzCjKrcvWe9LJZKZwb2L6ar0ZykBDkDLB4NkR068YWO2oJnYGfAcdvzMsJz4CmX0J
aRVPRzYR0MHM0FcXrX4fsZBFvXYGBiV0CvcMy60w+EVN5bU03fROW2mBXEKbxQgkOK2shKLbIGKa
Me8srAjRsUmMYz+vxwr4v8CZ3ZvtIU0MruGUsJrfdCX3yA1mRn+b4mR4w0RFsLcq5sTCLMzwg/dX
/Dsm2PCM7UAG94sLB6fkHMp+qm0HteIUQMCAiIm1J6UCSKBkLYFFoyLfALJ60tF5k2v91vf72S87
VjAxP/vkNoNIabSrZAiBfgb+yfeRig9z4V+0ywZEvoUAcbFvWyzDopvUtYeq4VkVZtum3RWt5ePp
DHrJCIqiDLNblbMZ95pCvcrgDC2+Pu31cX6D1Q19yR8j+yOO+zdVKZ80Jypm8wY+b6LFLyPUoe9V
ffKE+DW0ar7Yynx+f9LSCioChkPJU8BKS/Ibix3QynWz57rJnzQ/1Kcew1PM3vw3Xh1t/AW+YJm4
F06kn0ChlhvGXcCosXBQhP5ATUK4Wl2oAsoi94KJpWoQ2K07v6pDvl+pS6PZznuRTl87oBnn9qtA
hiG/xBu6Qy/FEFbtjFRycvjNA5pHhBVMigovUkdPlA1OQk474i/7DtCl0tIm7RJ/a8QnUmaKHbR7
2fYofSpnb3JEAhbG21Ta5neJ9EFFj1a+D+rwLIT1zYwG4KfJ/SzO3bWNtLMY56dhP42Cl1aaL4ub
l4MxE3gY8vZQcynbDBnjFSs+H77hcUr56YigHBTfWle4V/8aiuHmcp8+tHo7CtV2LEYWN3JxpP6z
GKSnNC1v+lm/LznNLyflszKOufXSRrApWfYk80+YRjJTF8pH4IECMYLfeojyKDiI7LLL7Ka8jcvs
da8FBIaGbr3SIIEH+WKBu2i4B8w4OBd3gEPWsBlZIEGldMiC284C+J5ZfiCWc2BdQDTJH3ktFbyW
4kL1besyG7YK82utDTuvcXBQqiZbzBLb+5iA0h57V+dMEyMoCDBZrATVmNeJOHmiL7NKp7q4ZjTv
6p+cYxIEPhEbq8HzEyunJZpO29ifDCFBUANYopZHU7pKv1WrvKbHY4tk2iNswVV40dgzpFly46Ct
elac0DNfWS5RyBmujzzOZ9hSrzMYgYFDrgM9uvJCnfL1fdqaD0kyPyA7fvDpd2O2nSAqmz/gHD6I
XFAxsmCcRyRrzedE3lckoWVy3pC/FkfhIpTNNUPjpfBeAdIZP4VaeSuWZ1FHp/jvEAt7ZaQmHVB9
Os+syWsodC7Zrkq5LjnWPjjxW+r1k+xmMgVy0PPHkqU3vCwATY4s4cpS+f/jV/YbALu7bxXDnrPV
tlYG+OI+M/kC4bCbSbRjiDe4VB3Ybil1NLaAP2E2sXOAG8fJtPznRNiL60DzkInbqyMrwf3K1flF
tYbkmpOA+Ka5BbVUfBx6xUsqwdMhK7LR9ovF9OBGkxbu6glqae8n/NHUhm05PQfiF32xanaZmuk8
zNqpmlBwqT3seApr9IHtjqXshbqNWJD9xE8VWTGjUXW6oO+eedtR7GRciw/wRtuXDBl8iYGOt2oo
dVXYc72XFwCide/3MZwd3hj95xUoLK2twFh0qil6nX85O7lyJnwi45B6QJ9jqxYfGD2VLPVFIQNp
MfL2linfwVB6JBDKDtkz2MTNzKMN82jWp/hxSDmZ0yVS9WtOVgMhYK/yXtuuTdnj8lAO2Zy6MpuM
DEZJduZRVr7FCx4a4ShTVJ5J8a1Ch4XERraq30WkGlUNVWMvtVGglFVQlkowCXvJjI+pA+vDLQw+
HCnVE0vhzTNGXdwA4sSCD0fAcqAAdv5Z/JHk1Nzey8YKhH6lQC+/s38QzefQlR9rxpnPsaX9j6Xz
WnLb7JboE6EKOdwSIBGYwyTdoKSRBjlnPP1Z8PnLHpdLksccEsC3Q/fqilXiqwlwlSCvagGtWVNP
rqCKwLmzlRKeRkw2gGVgln+tMgvO3PINjSAhHupVmfNQ76aMu5y6FeuGNhJLgj4tgW8DXL5ko5vh
XORTt5jjL2AwEnBULQLCpEMhqZ5VvWG1Ss4C4kC0OJtT8Uv8yhUamZ200j6Z1oFGHH59t+tVP6m2
zOvBGUc8EZhpTRnB2OgxAsinJuhMwa/5U/0RcRzQzQQ4VegTpeeVf1oPHCYXLRtl81Wh6sqZUqHR
cjCzO2Tbk/8rg8QRnCU5FRGizx/+5AxOxhBfbtbCIlL2upDbHz0smzRFOgWIvMENimPNV9zIn+o7
NlP35EaEQiecI6lEPP3QHLBPiZPmlUuE27qg9iXVjqiLZGdMyinPo7dp0l5S0ryqYqE7h+YrXsNm
vAtTfcMwPaGs7chl0zSnIA2u2rXvaZp74z5jFBTV1xpDaSnwHojkYSx4OYzU65YNu9i8QubJHbEx
wyVaTZTuD1DOMY0aZWfVF14xNiiPj2lpBboaBiZ6VrBwKm7+MdJxoq1BGGE0ZtUj3iddubXI0vWE
kAMIh9LyJ0KUDm+OWEQ3SSBHWtR/be0sK5uG5ZYI2LHyms2iclB333XVeGIkeGI1+Qt+1xjtRJw/
eWwcQib6A/4G1CqOFXe+DJY0F6J7Epf3KRZuoDhPrYA7Hplx7CHU3qXKbPeR6upIhBkmAFKuHWaO
MRFD6nBes5KD1AxqQBx4ZuOwopDkTeHDjVkUIOfeS6hiVwI0uz7fK0nmdPI/Y4z8OLfsWfpq5HfI
CnQX60iuo9WfO6aH6KUPsMayCGqV8sGu/1RL8nEMTdiJgl+Nia9isuirbFejok9LoJa4MtFX7qdo
Bt3c+q31IdbpZcZLKyDZEA0i6MLpPkNXxwphEW0BakJ6mdA4zJlZvAbpsQp6oz71sXiaLTD6WXSu
fGuLs9j6J5RJc0R/F0UnhK97OSZ0IxkQjAsB0O6gCv90a+MkqJBUiS29BP01rrgMJgoYUrRZgYhG
uG9zt3CyhdzybiWeSb/KhX4bOvmu417GaejGMPtgoefZUyDnnuWAMB+7Zjpa4DLbFbWBtJzFLQQw
r+4mnTPs7ZUXX+eUmEV30zhe2R4KP6FwFU/K2UDDU9NfmDk0lxBI0yep43ZL7JpkWvuCFQ3zT0OV
z/XP9K0wpl/xxWEEo+EHiUqIaYT7tEInqK2+iicITUIak0H+VHPTb0yCIQV3SgDVXiQWxzV75fhA
CCjvmA84YC9COcWbHEzSP0agtNQMf6hZfP4NPZ04nNlBCrNwXPClxlCJO5u0j70uhjdoluWPXx+U
Orw1HTHS4nhZs2tXCC9rMt9ac3ivM/UdTnyVTvcY6D/O0Gb1TOzxzfoZKZ2TvD20sbz2XhoKl7DK
Lqt6hgrmC2NEalbILFX1R1A3EZFFu8Se06c8HuGSLYgpOpcIcTcFPoUJz9cL0MxrGjT1EKzdn7Ti
xq3cpmFqAQJmJUx85OSWZ2M/g6sonb7RgxpkQbv8SN1AcYQwMVbxNzSX0JQvYR1e/PxZ5tF1zV5d
hLSRYEytN87FG0ZW8AQzcdmKyDZJn48RVfiAtHYCDF6SDZpQh9OUMVjLKRAtwmag3LB/YtFiKx1W
MsrtaVMiEvZQRIPDez18V535aJrplevVe2joNwT6D6wcIVmtZYY889ix7XzmlZ9eBzqhRTBxDv/A
Dvvsi+U+FOJ9RviWah/RgCbcNG5Wcm0XHGwK+ljV3oX1rkOA0cWHdq6ug0pK2wig5Jv3+6KSPEUp
OIHhMJqvpuu/QiCL4ykjFAcX50RsB3oW4RrS3yylu2JexFGAiqAl/xXx6iclShP3pzAnfOr8WcPj
SjC+W4z8LR7/nyBjVUP3WIatbJZ41sfkpQ4zhlRUznDxMPqGd60w/USJgpXspZgjDarsgN6u9HKK
lJnd5FiAeruni8Eij8RHKmcVw1X2Jn3nJ3xi2lOqZ4IOQDSz9nF4DfUAFo79WYP8/iDDLyggus16
dJVJ2615jxWgGwsRAX2BNRIbhLoAydv1ZL9zeZkoyAoyVbbAMeJXFhI3KfgLxcAb7vVUx2qF6wmM
IjGJ2Dk43sJz0+7aGUvzTIBhMwdmJwRqQeAGs+Y8PCboVqQWM6OjsdrqSncKwik50oOKSxQsdNi7
fCqxhfVC+7KU8S0Vi/cVreK3nLSfRrd8ctyxQUH2m+IGX/km65qepQKI75zvkx4/xYhRp9VOs9qe
IiQN4cEUtIP50/0mKQzmiZCOCAXoWLR/ZiEzoyQvktJ61MRAB8TO3tEXZclLjv2K4NBHdI9DT/ay
Hkqd/avCfzKOXABJ5OY6irl9O1WBwsx4IiEjigNMMT60yETzE6kOiO0xbHkVXLVpOIR3mCNTcEOt
ADYl8WIF6yq6wlTe3sMyzHdnRhTWWZeSa4jjeiz3evcwpo/o95DI9KjwexqbbCUMny3UrFsoI4HN
y8tosEZI6kuiJcdERi7JYosAWNx+BrQDM9A0AlG+0DLFfZCFlp9ATZIH1aOd90Cn2lr2G3LxYU0S
d/qFX7uHe9iZkV8qTvlXxvRmjigIGCgMD72c9/0osuklipLhVUN7AcU8ac44HTjKMtvQoU8V0b0a
VGIcmDQVGcbf4QlWvWOStpK+CfdUObea8Kj4+aB36pn0yOHnc5RqQI9DLLvp/F2C+UDYBdYDmcUa
MTH5n543d7JCwdiAcJoYchOtkRKmV73tr0s2w0kfrwZCoNJ6MZEsB9f80qg18bzQ0ZOXrRALYpAu
IMJzpwCkVQJTiTLS1x15Svy4qLyWjhdy7VTSXVWHCahlj1pCF9Z9jyEGDfJj4Ncx6xJUWKNNIr5e
2rXoqCnhD9YA9r79rEhfqcWS3yXZCe2aSIaYUuxhHXR0AAsmSLb3YslhxR0fl+AfdylezvovfHwy
N8oNUQvCzRhQ7UGX6oPqM6Pl7iXtgK5+n+XikagIJ5sbW2e9rEqs/2Al9uMx5bGiqvv8PdUxCu4a
0nlJW0U/u1efDJgPJSps4ddARQF1IRBZWTcRsnnDzoH9wVVyDGIuGb37IqIC1LcpS/2OsBGVB6lE
6rUMh83kcmkURMDtYSClCfUbs0IgMQxpWRixVmxQYvf+vLIYJ9iQiakEnVtA20jSHhTxA84i/pa4
6w2lC8baBHKTH/l5+tDtKEelJPdiHn0rXxnPPQ55KjbKPdBXxp0TTXiXCYNFLBUa4rkrvmpTPMxk
iKhwUsRe3SPbrBT7xHp9l4qiIxPINZUlguvJ3Rbt3QIwNxNrl+m6TP/f4LltsEWVP+jLx0MPfoId
Vg8dtoIOS0y3H+rDWZCB9SjXZjGOpqhx9vqWDQFBWM+ywtPNDjFC52hZQMGeGf+gnyYtu3qZRFtu
kHjrFziIhVBzjdm0xisxeSV7Qqyi46D1RxHzfy2/lJKHZLCdm7g0xjcEy8y5tbcMxFmssF1AeAcN
xJMszV7f4/pWMB0kqgKLJMrrUhc/MQ5/9iXPyzEn0HyAwJavqT/Npqckk2dULIsPK6T/CITgul/l
Cgdq6tPr7BnBhbsuGWkkSzfnpldmFAT5RslT9wS27DUF1amMWF9qE8+q/qb1dGll5VIOxqUc0YCr
6DGIIEiH6TJOOVa90ZTfEJPUoUZukEBEbX5HwPW3kNU9GG1m6TWM0Er6pzIFX+eC4aCLy/OybIWU
Y8r/MNwT6m0p1o3shCv7hGYZSaTbaOfehJwANLYQfsoz9ynXQxTLeDtInO1lBv/UtpqIKAO1uMqu
/TA36nNlEwETdGHWRfbYYxMTVTxYxRZF2Y4nAW5q1gYtKY5kpX1MBgxLeIhpR9ogEUdMOEzTVSq2
xcZ6it+TU7dIJ24QOS5vO0BB/+/6IdtedxUk3tsOW+iBmMu3kRz2CfhCgw+mRxfM8LqhM6Ky23fc
2AptUf4T56tN6/8x4JcBm6TIWwmzoyMImdPAAa0I3aJ8/hJnw00Wvhl0TeJmOh4MG53nPGL1yxE0
5RQfMemvUTu7ihToFVk6gngQsf/PEaIsPiRgviOr+/QUo2FHD+2375prWcmT0RQYkxkHEabSJD0p
GiRYYr6nX/lceuL4AV7kqg67gcTPhJzZVs2PaQhMvZ8DfqyGFHiNtp4IkVI7TUCUteMASMNI5WMr
jkdck4W9wY8sV9EsH/IRbY5gjOce0klc1n42IVsiGFvAIUazkQVotsofJnVmJVwJ85r5uWb0Z7Wu
4JOOPYslbHUJMZypBNsm8+CN1T8aK7r3mXcbhwQINJWvpQBTV3D10Q0jLnWVBm0MRTK07FCr90n2
ALlvM0DUZjsudlrJ41Qj28dhrTWsrTfRriaU2Qm8mYzcPGO9nOoQJ2W4Gwy/Ka8tn17HZqYBxyTr
woGxH1yELFw9I2Uu3tgTHYnY+sOK2FXF7cwsLp+PInoB8Asq8vqkmq4Ayq4chAp55wvNMFfVjn+I
tUPo+rIA+vFaXK9D/Gl26Yv7NAp3zUnUa5eqwG2sAaNQT9nIKHputHs7wwJHuyLZsiQGy9AGqHhE
9KFcGKyjNZgdVPRCuKuY+tGyP7to3YVy76uVcFvG6ZqH+rmW0hM737l0CtIlsmWXNmyc0CsOTb2P
pWkv56wrVRaViBV59BBHMB8aSSVf8D5nezBEpGOHhwZh3KDTm7mZdUgOWbwX0YmEhNizikNHtQA+
ykNA5fU1Zqs2rKY7/s8QqWOIXGo8ExgiC764tIsGZfJHVA2+2LR+uWZMkclIMoAYwESuMmxXbKnI
xcpHyX6htoUYIWeeEULd6N66meVlAVUuEgPDKLbUouNW+dr5QWvXxyA2T2O4KKQwdSxglCZ5LWn0
KjrlufTNs07WB7hma7w35W+BsKOpqq+NYJ6NCWjbOf2gyEfolEwxYv+20A9G7i6V4PSAsyXuImYJ
6JePQ7GcemxTcUR6+w73QqZfOFGQhJLK02yTxs3FYSAhUtGW84BS+SsylruCdKeK4I4f4skx5wwQ
J5heevDWYLM2pMdR8UD1JSb8/aHcKXDhyR1lDUIrXJbeld9NlEue4GsuyMaZ/5mr4jWznQJZnzn4
EcZ1Jc/Ca7fwnFdld9DRR6LxSNMCtzXOQsliJvPHYKCdXvFMnvOYZWldkfEcVG0OZAet2BS/LXL3
bk3iBzoLBvejObmFIrqkwTKE1Q4pAG8J0QVfqzZxQfpTwxyDjLZx7C/FTK4RqTosONNVeCxyea+P
C+MzQ/nVkzBGVl6zko7K3FYNjbOeCQCo3dTqPHE7exu8Df2uqtJLNNgZPmdlazWWK4CVoyUiO3pC
/ZII+gA+mEAdzLVDQcjr0uDRVznZU5wTsVvB1Gg1ZLSG4nfD6qNZHTrA9tZC78BYXnsXk+JQ4e6K
TZHXs/rZyBXY1R7DAE6NPD2aZkbi8XhcZggZFTtbIMAIxtCK6wO+HMaxlEDMogPyLa1fFRHOQj68
KvWvgEEuZtFmWdW7RjrkwD3hXDKORG5WeBcOyt0Mt86WGxmT8huX8WNhxafZgEk0pr6UuNAUjPI7
Ub5XGLkUYh1YPiJhMQYWfqMstvRoQt229JckTZyJp2WkVyhvfQIaXNJv6fwL/19lcS0QqcfYuzMc
dLEyUJZQ+AUqHMfivqHe2nwQWzSEKr4UGnjduspmgUeo+DR3y2HIDz2SzPx3RmZYt8quyVeHT0Hn
CzmZm6AHNsrYFdzhFAIAVd5nq2CAC5I8a48f30bPB+aREcBSn9uAzLwBe4CuPNTStHfcBt1JwbyY
4hcgvvM90hlwk7QnsBCu0Tx97GJqCwXwWdqZDkbV4VChvxI4X/PdB2D/Byecjv2nhq/S95QFiotN
Wh+orVLLnUjnZRzDgbW9vuU/4KzhygcC195k5aFZ5CUjp8NCQw07X4w39SU0EGJvPPOcgmFyxKyR
PEfUCqQWvvXJdDFE6VoNNkaNHchvgV01PDbSKbFCEgaL7oyU6No1zU28kNE/NDOOs/Mpy1tCYnYN
LJU4QWrBVJfsLTjDlemVSe1PBUZukvBMyRFk4S0ul3cs2NWu4SwkjMkzm1eMCjvkWFwZEsN89Or2
3cpGZzQFZsStZh5DdEWxx4IUFcKeluaujP2togKUJgaZnXGiW3kM2YjYPT9ZgaZUrk4/nIrKYcA6
IgLQ22X6P3Vgu4JRZuFezPRNa8ydbVfIOFUTKDHP5Uk+yvhml9nHjbJBH+31rvHoy1JmWTJRm2em
lfhsIq6v8ofqp6al4HNskMhpx/Q95i5GOiAOOc5qxD8SBvQ5JksyxpwH2Y47gdo5Hs5RQziRn/n1
kNh7sq4glyeJyE/4b9L+LKTebHsb+jaCb0x0OihECFKF4cCVJpPJhCIpT4UD3DqbZ3AbF5eS6OV6
OLTcCk017Ulc0GsqZHjSstjvSZ2zKEK3vKDaoiGlKXFYHxuHeeT6ibbQVmK7kRAhhOI/pYsvcWB2
jSPNmM6z3pFRS4fdl6VKQWReRTPDq7RD+77vvgmVzUO2VV4XFrd2r2JTB96xjB/SxoHvgijlOxCx
FKnenBe+W23Dv+6WmrwklJt4v56wr/MdqRV7OG2D5ln8DxeZhftAPpmk+/0evdoB709D4rYZh4fH
gz/CWNJifdSdKnpgcUuLeNSqdJP7/Ip/Ba5R7UVQIMIAGR6+ZvKYgD2W9H2Jkzc6muGMFnfan1yh
T9CJDKSBZgpCqGUD3SgE2PJDfKdIuUMKJ5VNa4SUu3wPF/MhdvVTjpZnkizP8BtTU5ohYbFZlJ/j
4USQTjs5OzFmj0S/vYa3qCnYfCweOoQT6JRXQUctrG6Xa+5XiyS84E62VGR/aewJ3NEFUC4J6F2L
vX3M1oDMF2Z7SdBjxNja9cspRNLTSD+I/1fRroe/0y2unJsKlIKPr9YxUU9MF2SeqTtd4zl4WhXJ
jeeYwQmuH0K403TLHp64NmJ68RbIk0zDyQW6bV9t/RmxBoK8aGFdKPGVWQBndQSq38UUNNIzP36L
Kr9GATHfm7gNMqk/6gjLtQ4ANLt1bCiaeltL614T+1ml+VNuzjPUFdmYbFnpn0s4MMeMnDFjggzZ
Kz8Jg3YMWQ4oC/Mh0rnopp1s0vxaSbHi9h4eefYCGX1+rQGsF1Ax6r91Y/LEftMRqkzGmiBzBlO/
qiEAsIm17ehp8ufcM4OJoFKRZJ1T5IMLMMsBuzHFipVT65AkxZBQhq59Wob+afCh1USw05htXO2Z
c5WqKCOPrCexGC52DBIEtlzHYdO0zgfrngTrv/iJ6yU012uP1xg/l/iZ89FW0CJWPkrxmOrL0eAr
ioajwFzsq5cghsLcoKae2KMD021ZAujFqQMjNOZ9sBCchApAzHrkDCBOa3Q5jgj/MFFCP9tEhbwu
QYIjoyPLVKuz/D0DKl3jCWd/c11jSottZSMsvwj5IoUbdZer08X3S//GS3qrC7DWCAc0/Wi4kzMp
7x3a6LU6potyWhG/10igaImMZEC9hnor89cWrzFMSYR5W8eOqzA5Tqiox1YLQsTHeVDvApleplln
FwU6PU2Mi1M6dDFgTjXBTyntbc1umyMrZcK61mNeQajXs0u+X0MR+5fFUxlGsOaZykBuuYTRUT8s
Zuw+xzR14aQguxjclNQsLiZ8y3D2uhUbXLAKMVreyY0O3ZAFo7UZKmQ/TRjN8ZL1AsdesXrxRjBI
+GSOzoQPiegBE/2jiaiGnDdII8+ZsVr5edSIpAwxjaQSkW8MLVMUzGc6Zjyhi+iK7Ogs9pEm2w7V
fV9iauui8BFJ/I7bOcA1r0W1p2CwyeQvS1mdtjU967pqhtsUDjYw/4zZp791eGVG5j75Q1HKRyum
j9mpM3DcTXnSbtS8QdiqvlRX/mJJXuOxLzKvY2nPQLVak+RWOsbbXPDbrsBQhM6W4DP2VrSN7ERV
XaNl0oHke3laHTV/YYttMEgodNhGEbsmEb40Uh67MMMT8d2uznqQbGRBfxPv4dtSgZr3VNZTTN4y
kw3meM+rHvtawpsg7UWEy7JoEHpzahtaOhwGCk7I7Ed0I5Zhf6TevIJqjuTpGVnS3eDG4IGsyNKZ
9ZMV+jP2CrzkracouI92x2UAik+gOnTmEl1Yni8ntDz6L4kZOAirFi0DN0THjI/VqoqhFICf9NeS
Z5KOkV0XWxTDAGYrRggh3sU0vkXhrYq1IBWm48CxYkBYaMgtMdFtIYR2ezLhNDLheJzKy34BuvwT
s66g4i7IytWmCXmPib16A/pyWlfoxSCR9ofNrlLG47HMplPBboK3Y0aCEsQVdBk8cZYSbRGiu+2K
LYkJ1WZ82Bohu5usrx4o4ge3jDjfh8aVIs+Iin1XYDprdtGSXFo4ZfIioSy0TumCdopUkLYJwm7x
SdWT9eE635oPzYwP48joDgtdWqNrEQ6cqTpK9Exgm2ArXx1hV2zIgiFfvXriCB580xa+hBZ+MqqH
lMxQDAN8jBI1OJE9q3uTi6tCkYMUeBHOqGncjMSRMAuG5BRJP+QKNd9t/5s5O06SKO7seg8Zarbc
TgalCFxmmsjewGRCbjoD41sOYuKzjVjF/g6BQKaQWFAtAHtXLjq5QNWgORv7qRSiF65rs7szClsD
Zviv8h23d8jEgM9cwCqyTaMwwKHJOENI2+bag3WmoDnRbQij0zjaL5MgJJG1EDsbFrI5y72y+maw
2Qf4yPBaIv/YADa88up727XD4tI2d45Abq/M9c2YSWwfJt44sDhsnMq/+pPVzeaiS9r0YpkXSkIg
wQeLtFJIbDqkERNVPhIMrsqCGUtPQlBHqWAV7kSOB3kU7U+PSE9DpId3oSH5A1DDmU4OU59ZJO7m
20uzwGypKwEf2zLLZdU6G63ORLvaQIO7WSc9C087AdIoUWKekMAYkFmLJAXbJZNxYuaNnURrJbxX
0rP03EHpz0zv9iCtsVLyFKKJutWW/l//JePCuEWIa3PZk4HqLlcz+gaG4GjN6CwVJttNBg55HEQf
4YVFeSR3COhwisqO5XS4peV2DbJu1F+I3GrOztph+uUwOZ0GRu5b9lPLtJH4N2lHZN9Rk0HcxtpJ
BjMdIn8mT+iaqRugccfwTH9aGBITuLAdwgdg+LaKTHemDVbArojYd6KXGo83MSnPCXmvywAtNnY6
RNS0FEAQYHEK2KKi15LzqIoSv24KagG2TRq8167wLTkYqc8YJ8MZxjnmDnHk1uYnZmMcodLBGifI
R+mOBQsrdSDVmylxtBHVRea8T1n5g0QDGQyg4cxnPUiEpHsA1wfKwhiYTI9SutgjeUholC21fvVj
/4ZZyGk7yaOxkL8LXn98yVRCnSTdbhgIrtboxQQiSOQHTEwC+6r3UHBE6DgRnw2x5Y1HLQFCAd8B
qEMVEToW7YQ1OpGQrpvklam3GtcaDEXWqqNPUnqLv90ApVsjaGtUt1ATl7buIBDWIsD3YJCFcIte
DHh0j0HNApAFvmgpglDEGjU9B/ZCGpDeNa19FbSrBKMCccr8QPKkTxFOcBdW9LAjDqmwGY4cUCch
6ayey8qJNALVip9Suj4gBd3hLQple7UKzCWGcBmB7cz7jH5L1bgRQ9lxHxowSQi62Fu8Ac4Q8Tmu
dkmXNdBqyR9XsoD1ilEVhiwIThN7ESbJSMU0gFX6JHCzAoTra0gu3JxdEC64xIsvDHZpFgcazrdS
X1E5mOcFI6woe3MgvCcsg0Bv73RWExxUv8SvGWSdbJheOuWeNbQu6vhSxfE6ovGjoZkPLleEwJwi
ZCguXoGjFFCkiDbT0dcjpD50CpUI2VYNN6sOSUWtTVvhTWxX2bFE+YhZgwtkYKueByzRFuiymlxT
lqf+6btB35v+rCh80b3SfGSuEU8uPBSdj6KyzS9sXxIBeaq1qZGi9/4ohQQ9qKdc3DHrU6JL2LQg
SrRTTo1QqY61TxVEXnhnzBWV0SpDrwL2kaCsFTpc4fq9BZjJ5lCbKdBJ7TSjiikBNzgiWTcOE6Tb
DP/TP2HCpAoSSK0cubrOSVVdd+RjV4l5ppUjrIiQMlKiKZuLz9S8rAw1TAqbb8JzuG2qyuK78jAg
GBv0/a8BGUv+w37zzIaNNRh5OvsC6gssmQjoYM/0Ha8NpZYOUaVPukO/DXSQQNJsKBbW7dPMi2ic
nUANpia/ag70Gjxul1anXtdP4bPclRO6rk+SNIuj+JTXDQkr3lNq2noO3JlnSnPQsOb2Wz+nPqrG
tM2rXmTHAiS8BCF5JihZ4l1cVqj8IDGSzmT8mWx2Rcci6VRTTRYHnNJc9gsWBfQGJFVzZULLIpwk
Z+1bmNiRX3IDAzQJT4DSNGnkGir9BDpRuWFsuVhI3PVW8c7m1AEivTOsyB6+5avJ0mZGp1Wj2paQ
qVtuGuXeXjhLgvBibsS8zSy091HIPgj3qLWA6I6g11MaxIrm8LI34ualieoTdjfWiV1RrFiY5pAU
i7L05ZBLfNMPU4/odwZQyFZ1hOgTCzugaWLz6NDQMwcjo5I4ln942JTEcMW28gkhMxlcisnoJe4K
MqSwQndpWMgNxiHT7If64sCDKwaE0xGhQwyoa0yCiFRtdORWcxRyPCup31uIUd3S07FNvfCvx4eO
D1fcxx9iNxx5hNibMm/dzhGeJukzsbmWBu66dYs1xKgk6Z2d6jyPCNfCyyGq36Q27MSx8YtTGDmJ
+TaVXxoSh0jRAw5eioU6PO3UJ+vmuP1DxF4OFpq1SDvR7+YR8awoTFi0sRBpsvJG4cE1qUeP4XMm
XeYLxqAwdBfuRiCHzDqCeAWWrVzwuzArn6SfjbIvDyWPBpaSUSBC6qJC0AgvqFfvm2iPTmyw3exH
A6It/r74A7QVyn4UqYi3wl49Q3W/p/iG5Od6F7G9rnTi4wKEn2zBc6X81dRhP3yOaFrkHggBQkRG
Hof0t5qWJGEXhBgwBTUcsyINcpiZ+MPX5ReYqnKdLbKLtlJuUyaBOf0okDOAE7MsO/W6z1ZSHB16
R9HnB1Sj9qaW7GFYnxba3VDqh1Bsd6gwFNc4qcmhTgj20u7ip1W/542N6DTzN/VozlAjUVtvwbYS
+aHMpUaJE069H0ejLx4WqT3VxnLEENymJzMxjhZ2TalS7XyobFkVgxSJS/XXqHMvMWRXTZEKN8g1
/uq7E8HNJIbU4XRb2e1GWxZRrtxNtJepWgSEiz1aOX/Uo3U3i/He+fBA6qE7FkvhmRZvANAwKwqS
L6FuAQqEh7fyd9nJD9amBJHLBxR7tgVQgqc7k+WsOuLE54GGPxFfEW84dDL+ReuRzHQo/Lkgpr35
VxnYrxWPResAqpqvujL8uMLfkT8GinQSiAEN47dsMZVQ/VO5jS27pdAz493YFNvcmnjS6eux0RoV
DkIaMoxEuXPiyWxFV8ybOyo2qbX1F3t8ntl/eC4a6b3tb0OOmjG1+9Ru1ZAMYmfBxHbT/9bASqcU
G6tDnp3v8p9V+xmX4rLtL4J0izHtSEQlwVCsL3ojAybMjvgEeERtMuGRmQ8l89CkPOeHi/7cVqxa
q5zmsjs3xKmtZDDIsWiv5KnRTVyaFZ/IISPCySQoRUK7ijsJeanbkGUpkJUWYlMypznQGUtr1REe
SzAwGOhg5HICook8pAIptcrgyWGKohepcuJ8GdmH0mOlKa6jkFwloIlQBZA7Xsglw0nAzHvc3U4I
6bFPOMRYKoyeEjf9bzOOxj8+FAIXUHw089kVisbDUljNbmXRfir6LWEQ3THzhLaC8EIQCA6+R4rh
DtRyg3Pisj3qMadrQ/KWSphJlSluDSxxQMUgA3qWa6qvXaMxQSUKs7wma0lUL49dhlV8rjwSKjtr
MgJ94zUB0yef87Q4N8RDZ3iOk7PxaP/MrI50aRNvjB2pX0JKXTd6JNK7mMakcONQsKQBIS7NR4Ao
eW4wXGaAegpL7TJqE/pOzPzrZctRgSpOrQdss2t8ZmkHg54Ir6aWb9pVe5gAiIGeW4wTiPGMrSde
4pH0V+asw0A58qXg7Q6LBoSXwHqKvojjOmqBe/Bsu30vVFU50mjC456IwP0tc53EVJqTkkM0lPjT
6p7pkAthCI+TozHob0vtiMvypCGpG/cWVrlwUB9iLT6sGNYK+8XPXjproi+zTW87R8nCfS2rz0hW
H1rT30Wn7JGddmzhGXPGToZLrLELq7jHTUpQK7d8Z92rlUk/s/B3ChCm8dOHSPAoPrED3/AeqvIt
Lywwts4+Y9KOf+UjeuloGU+MwXK0hAmDOHwqFLGWo6EDgGqDS3y+joBI43i+jQK+LWhP2mHNAsHM
HUJRrN8MRfFGIrzDPU9OHvjglDXjfOhUlEbLxWBWv70EAA+cKQnhKbAHQHN02J1rRfFLjuMkEKGD
xXpNjlK3SaYDxmc70gbdGARWiaqTOac7rYCImQcOzZeOKEGXmoOEGoiAtfakLFRdHUmH7UX7zX2c
PxNJuH/x09+xDzYAK/v2aaUfQintx+ZbGYVgQ3YsIwUgpDfQJFAaMFQsn3mdX9BUcEgmG7prckpD
fldrOCJS5JSrPf/IS7mX9GPBPFrla6Ml9DrkUjJHcjJH+p6lsU3h/NBW694vCTKxFl/tcNXepaDg
8d+rFbgBlifZfA8zgiPS/L4qEfYI1pJifBtN5gx2qt7n3wqOzW1ogmpsV8TqjnzfzLibAxsi7cVs
FZUJFuK50I4MZFfR8unZcQPsZ2JeOnN2oiQHsMfmHktkVC4XBcDHUpd4ZhjXTd1ZsbF+v9CI7QSO
g6Up7/I0XaETKXY2ImpBX5mHLD/YI+PDtWWGmnSqryzc3Vhs70Loc+MAZv8zliyG+e0m27EzCWon
uG/AwhbBQ9jIoNJ7Kw1fQzhcI97A9HpDbzLvpjHxQ1HzJhDiVqR+6Grysa7ZeyRrr3otYQWfOUVO
XYupIlnOlSMtipsQeMj01H8qpeV7/a9FsY5LYp6WVD0vLPSQNcpHRereMmckMAODZouuoDTDCy6P
LjH+j6Tz6o1bO6PoLyLAXl45nEIOOU3SaKwXwpYt9t7567N4g0TIDZBY8og85yt7r30vOqIFiGgo
/E/kRv8VECAEDsMhK7ujBItko3pYLa5s7ZFbK4E5qNvr6dAWwzXRlCs6mWhUH+sUOj0BlxjCunw8
tM/kvWiZua0omsz6uKCYTReyFaNXKadocxmIQKReHEZMd21sce8gUcQXhmr3ElqsAASIDci2AD31
lQAvQzgLGMYZSDH+4YzWoivTAZ063mMtVX2LKcOU8qm2AN/IzOzIGnDFa0U2C9YysFV7wiKYCpFV
wFJD5IMgy4l0DfDYwNnPFlSLutUDFYtty5nBv5Y9QiG21HoRDGtDNvGtL2tccajvyl9top7yZ4IP
YrqV4sJkR9v1+1VPrpa8HEWSv5h+sKxiOQCFk7m5OvM0qNdYwlbGuFdl3DvjcJ+aoHyu/F90qjDT
sm+qOBw74j8MFcm1Nrg5+uwhcvlB2qrFlAip9YcxpW8FWNugCVlfwkeGYizesLztAeP+GwJ2Oafv
T78Ea8Jag91vgKPE2caqx8vq7BxN5VnlK7opWYF/mJAwvgZ+H+mjgsjbv0yiO6mjSVNmDCNZH6WW
fdAsLNV6E+BmqgPwIIYqkCF2ZB8ns1/I2blRojNEfT/6DkOE9iGK4eWXEsanvgf/VBEvouauro+s
TMkd5sDsXuzOriWrxIGUd0gqV2FeX+FjOkWYdtJ/8lI8YJMhTWg8La69YSq9MUw8olzK7hAhph9U
6I0MSP6tZOrEAVwOmcmH1oAkxsuYqwLZZ4it8ejXb8pf3K24sNW4O4wMBvR83Osfwy7RJWbemL5b
W6YMM8HF4Nzrf6kdfmx6fJyJVZceW3at4DdOka6fDMw+ltMgfzFQipdk3Zn444p5RfTKtH2OfZje
fguIpHvCOquS9C1uA7NoXybUVAjI3cC2le3D4mRA4k/S3z7nNjdsbYnPIeAO8yN/ZeI9IexPa5At
HHAQZ37RW+f035Azu1uth5WbdyIrPHn8CwT/atFZTuztUuFbz9IzY4e1YlxEfDBanx0xIZ7e4NK/
tq/xW3ur+zlIJelSaltQSuEOPUMfNsIzexhjOCrfFUmP4EpQEGjfE79JwN2X9tVMSLBDycNj5sqA
WETKo1B6FxjSVTH3MTUSM6NTOeIlbe5rJJ7E3QKsaMnDAMMBC2PgP9VIyNN+Zs4qOCI1tpXG11zW
LpLQXAZChVB7RktOBmXvK/18Fuw8MY9GClUrVA+xGTHVJGdd7rErsrdtSSFpENiiuZIeilW8l1eZ
acEVAq6zOrQ7dw01uaSaQSk+LYTpvUPZRhzPIXuGHR6qa/R7ZnHbM43NWG8R/WJFYDWJWeADaFnD
VCxcVb7EndTKb/KPwUqT4Lkq8eZacNlnubPTowWXQ+3ABUnJxY8U5TgV6kt3Ibh5xoAIfyNH2qxD
hJMwZSp4SG2NvXpfoyaZUTvv/qSJ6i1t5JUVxvzNwy6MGBeFZnwQvfu+SC+yiRQbjFZ6FI/mhybz
8m1pUnc1MJfSGRO/DAF8WTd5FbmpPNTrcx3IdzlQ4I+s15NJoEO2dK7BGiSnBs4bN25M/zDW4GyI
wVK2crE5WjIkQijN80W6FueEWIZSXA8GB6wmqEeFnKIQgUjy2QKSQXXQ/GmddbBD8LTMnAvm4yMS
m8Qk7PnapZrXL825oORLyYo1/picRai/fRUJiIbKUqo0v3bN44u+NjCY6Uochkf+gU2u21EEok+A
zTqXuKHoBsz9y7pi5XOta88ezjiJ3KQrwJqBDCF4ABGLwC0EO4YtvEZOa/QBzoyQiVK6KtfaIHXC
M7TxOTTDZ+sviPY/msRlNgDLl1clkogcan2dYb9AZtWHgbS3NYogye1zOFoYxUNXYsnQSk+xM88v
7a1prGvqtk4IXUdZ8ENKP5mW3UUkq/AyHfNeO7Ux7wVersx25Mdc7shTBWjkTIXdnMjcrs4mCg0d
ypW+RgfuwD0iNcN3aoruELsu0pLaOvRFBx6RVqMuTm0+n/iemweDVxfVvhssbK3JuN2PpCFGBLqC
6pMQ2NoyVr8U1VVLElTf0H0htEy7Drvh59jhds+/kDDspEOTi/7wRGVJtrd5J4stQ9M+jeMZnygL
zLaofJIaNVINlp8Fu1EChwoBT0UTsNilT3KbgjxMUoMISQ/AQWu54Q2Bzuo15uhhziZOBMEkIb+1
sF7DMrK1MH01v/k1ogdb+ckSKoWu7Gz5PjJO5SC/mz2gB3BeCjivvicaqLrxPefW+sipSK3q3cjx
JA6kd8nQbGd4I03qity0cWa6BmOK6ELq3DKrzsu8K/F0bbGtM6EV5Y9aUD+YpE7xbhEkzyAwfNnh
E4ojcjxmpp1yhf8eo3OFc9C6S4xWyPYe70pt3F/Vs9PPonVROejW7Etnfj86MdG/CJZlHUwey4ei
owXAMoDbZwp1fxVvY3gdrb8mUTv9cyj1oyh6g0d+WCQR3ucRqNg2DO4Z2X+t2yBwga+H9CDpBS/o
9orhAire4805dsAILH7zoXQX6veSaN7/Lqq+jH3Em7yfLTENmAMf+hfNfUecR8aeT0Vy0O9qqgaW
FBKwyKo91NOZO2cvRK1nbXRCpqo89v2KNDuq3QJxHzD/w7ikpzLjvPDDMCKM25YF81gjW1LKa/Mj
XYmrxaOlvZWxAcU49WVkx5tODRzcSuEoDcOJoMA1YxZBBGk+t3AeOAeGo4GuxaLqoV4nmXonYWZL
9sVTv7MN7AbdWb+XO+MOTqKRQBgCl229ZmJZnAeP8z5QEaJNO6bLw3l9ezrLQwMUWVqVw2EGMJWU
Fm+gvd1ZQ+mufK4Nc2Vw5S2buMJWriE8PaShXEki+RNAHioYKsYVsDiLJtFChqmdK+tSFb0fsZLr
6i5YSKUjLawTe6SJO666gww3o0WeUlEl6TRoFuMNE+dCiibZes3qE6e3/tOgtxTj4tysGAf1QFKb
IP1rFMZNfFICw3dGvxTqiDYf4vino81bogdYE8ib9pLwKIjGI/8nzuqRixf7NqANnEHdn8hhpugZ
pB6GjoK3ean3i2wdhb9Grp+icWIdlLDsptW84FG5Cml2iT4ziJGHhC2seFkeUSwRGgosUtkp9rAj
bA6+g0F8zdeQgr+MSV2AID0gkZb2ETtnunAoxDNi07hjzkE81ggRONw5ldi5MeGXrclAjbJm4Deh
IdpCGrtBRd5KCpEWTw3XtIELIHa5uLYgV9JFp+yam0cMSzOPG68itu9zv4CitCHQsXJXWb4XSF6+
jbV4Qj/cyZwkWR19KoL1bFkXSVRlCDBLxK0WQNYuZHHQ/q1gsuYgoTVh3RGfgaEJSdxBGWWi8Cih
a+EuZuzGQ8MpTY1mejoNBsKhtD0J6X5AhCzAxzJSZgMJ5S2uESPxFiZqekuTmtxIaLwTINazqkpo
72oChVXYuSeiQR0CQwVr4M+Z3GKLNmamC32wAJEf8qpkYPQZsPeHVIe2ZO02VUj107PR6TUCpFLy
FBeCsCje2uLUSeHBaKZ9da7YduqGzuBjYFNka+8iATcymXRA5TeP1yZEYdTAuyE02in2EXN9NCX4
jV2Igq2lKWrz3aIjphvKR6mFb2suH0zaA1Cf8g8ntRbtC4YY2XPiIql2sY/F+qaQMrjyja35oeJU
gElEM9sj8SJ0EfeCLpenBbBjD9gxRaDJWdUkCOl1medvK/FoEYNU+5cV9dG65Ty7pd/EZHSq9TmH
bxELf2lxAsn615jKod3EJtO3mbPktnZZ99OpDFWIHchJrt3UANsHDUwle1vqxHnFbpGoOwEJr4g8
K8TnU04Hg816zOS71bLjQClbrARCobhKLrhQuE8QDCufYe9XBoYSPKU1aWnd3kTPumr6jdvzGz3z
Fn3CM8Dalq+SnEmyQuyu/VPq40PkCUWiV+lsW/FFiHwPjn+xT12JcfaQgBGae9f6xlGGsbOyg8wa
gzkfEIQBkic/TJDTwMLjOaSNP1i6280wTTgb7K+uC4PYTIPGLizzrCcqtiamXCBSVxrs3xYdo0zH
iIc0zZaLpP0xEVUaCyKK6RMC4g4cK9FNvNCoEJA9q9VdPvZKR5YYkUc/vWDHkP1T8ym1yDB7fhJM
DKzFxZYQuYyhYu+gq5k4Yomhv6781wKKRNKETrUGU5vsmoJxm6+H1Q294p2xsphds1W5UPkMN70P
rxaZvF3mpcclteyqBZ6nTw9Tlm5IaC8ZFc2kc6pTm013ljUK89F3hIBsGcujoEPFxhNkqoNb/GTc
MMG0GxGs5pGKrVY9bAWYJGMkxTggUa1ZDH3w0cTmiL24352J5GDZbDtS8geBhLj+QgBjsNJVWVNV
iIBL0OMpvkoa1FE5bx+TMfj9mAavShuRiaQXrit8KBJEpBIfisJXyOkecbLj61dh6DNhr8kOQQWI
JppY9oU159qcBrYC0ybVfk2IWkJE7cqbTFUuUAtP1MIatbBFnlBBII61nwlqUfXaVyPRr/1IR0iN
BjC5KPluLtObULMztbKDOm0rNBPxkEiIDcekkjDe21g5IZB7kym3gHvHwACanhtMSaQuMotmyn4y
lMrVz1aRIqezuRJP8hS72rTRsVTeGMGpY+TKImAZbfJO8b3FL6Guklt+xBl5SciGsYGxoRg+cJD2
43vZRQ8NFKYev+F2e8jUrAC60dt6wuBWvLaNWmO/3orbEeUvW9CYXxVcZZeHGygmrPT8Nuc7xfzt
wIbCki2j5Z0Y41fInK0MhwK71vghvL1GDPSJKHykOMcBrilk1jbWJ990zKkdCv6k4bpafPz8sgAb
LfxvCuFWUtOF1tuSnWbYnyEBgoAiWY91CFVzArs13BMJWVIYs+WVCJX9uRZib8VqWbOSyxBjZ/Pk
8+cqy8V60z+siueHB2RCCYG9D7EBLwq1ecVp2lMODgx7gJIqb3N5mG/orxyMQ8jyJ6fgqC+QE90s
pcIWaov6LxY5u2J7q45NpPr8kzRUzqzjIWcaHiJYKvLpIHPs2i3ZDFXIuv2Aq5mk4fkhk/CDOe++
kOiB2QNsMdijZ1oyrBroXJhwclXWzBPY0JMOa/gxmt4OOoFRBRHr9Drmp+Cv2ZitSxwCxKBTyLQr
t35HNOs/eCX03Olj7L0Y5A4AHvz2O0WYXfN9Yv1PR4TI6IgpzLA6I2NmH212er47SkdfEAQf0kNt
nsw7Zzr3gMHHThbKemOrvj1DAwozvf/XWcV+sC0fTMptvuXwfBXUwCnPg+IsUrKTgMsqiOSs6Ii1
pPMS68acL/blyCQ3fTxOOxKcEBsCuYl6YJhYilisCD2Smuho4AjmL3JQETK4tVzcUQDWaPIg3KCD
HVSgrGC1F1sPIhalTcGjSeUnw0oZMW1Bi2sWMn1owxSQWRy+6cj+eD1EvYId1+JrN77InESMhX+O
6g5wPXg+yWmdhcqSn5frw5E6on6JHTk31We1R8G8OOCsBrTVji7XMDi1vXDKgRkYrANm7LpY0Xk0
9UDE67jgdVw2Qy13f2Huoh+LSoksA+KCd0V7AD21dE7LsZPDFmc+FeMRnQl0Z6AZikHaape4Ea5p
E2TUqfMhDAZUC4miMrthG/1b64bLyPyvFZiDHzILrqMw+bIsnmV7VkM/a1jwMLQjrh5HaIEjf+mv
Ui0ijZfvEWtHM/Sy66Cj5AYXLwFTt3SDRFB5H0EaSSeVYbt01lSnH9BZh+z1Klym2IPxX2bGMaLr
gnVnXgR9W0tec236MC28jTjc4fuTDIy2vzwafYRO4A2bIhLCSzEMB+1vlvd7NBxwFsb9+GtEdJay
/hxH3cstm7SSQ4IWhlApmxm6gUIdeWgm8jsgxn1p8aJJe57svS5lzCEoEoIzPRoTgZRPpaK6cRmR
Ji5KPHsR7ykWZ+KLJf6jM9/ocLi+wlD1xPvk0dMFACBEJq0L3Pbqh0TyxGT/f1skT8gOh24fR7/B
FT5n9kbFJkSp9gHAGP5H42vaWXRPcetq1zU17pxSnoVrQb9Xou4OgCXX11yz5UxkttuWJ8vJuVMw
8RCI0vzWaCzM9SvKTWRcq5+WyMCt95ZG1MLkmn0QUv+0rsZVWTOeNXl0aqSvUR6MdDmWgPzYS1Ez
FRgp2L0mdj6nh5RywMLBvvCUgA86dnFxnCcVVLCjZ9MxftczmCBfy73+lmbj2H7XfDBAqo5INQIZ
2gQMXMZLFuYqDiT+3TrynafQXoUvleG4ReNebX829AL6dXyNRLpzlsrS+wA/IAcyEjSyxVCyJCuw
28v1c2HrRXMt04iRTTWBTEI64tJ0uGocHSSK2exHCVU/1EkQ5fmT8KTy/h7m7zgUyKzRgyB7VmoC
dxEggonqYzX9JiMsWL61PkVMr3Dk7EvWVwVO8xFvb8zEKX1nGEQIbO4niXbPmN5LdO/Sd/FjbH0s
hxZOO3lz2gUbG3DiHR3hZsngbAgMmqkaOi+GrHftUTIYTKpmfmodJ/LKG986gXBNJNlJ3/UZdR4M
5LDtznpenxvym20mUhQxIEOEco9LT+S5QQIt9baQsZ7epQS3mHtykUZRxNn9t2BpD7KigYFDXlQH
d0xcTx2zOwMo5cmESpnJlAEwgxXLOLNqaQh+/VMAr2OGg+m5gkJQUTtyBI0ccsDEO9gZTpn1n23T
PasmOi3gxUtjeWOrOy77MeVXgyxF4LWL0z2iw+Ks2K0GCcoPZQlMC6Eo/bNm9TthGzI4lCSJ73kX
a4K0abAdcmAYtCr6HyPDaZb6NfAniaJ4ZOO5ECoLbDqM6nPJ4jbev4LEgIiJo1sDLDcxFyT/BC0c
T07iDvgLZlPyJ1KvGc4TfUA2OftSRBzlW6M3++KhjNzwieTONa802aUFTqkVHo3QXTshOaiP7vQ3
6+mCFcrwAdxMpnp9i2WR+6WNP/AemeBvMolCXdbtgl91yrMw0opFsnCMLupdjxE6MsRAkmFJZ2Cb
7HMARURByjXR9PCQITNXZsL6orqK6BIIVl8stIa937JfTOj6+7jAYUZyo2H67Ui0crSeSU3KFkSk
enw2SOjIQXJVf2KwqZi2q1A6jF8IuA+iph4niavAM6biTZx/lsj0xcUEhE0ufSgfxE9lYd+xxV10
03mEaHXHsYepFi/3kWfoGE+oUprPCiWqKQIFGpiah8pBc5vPJQJ2N7qZ+UufODDK+pp9mhNihl3G
KmGMbxW6u7h5Rfk/KytOWAa+YmT7Eaev/jV5yZicIU4AYv4dUnNpvE86jvcVPqne3HtzfExD+xYJ
e+b4Xu0P1Cco2xXwRVP+TpTRexY1781vKSnvQ4uKHpPqRNRllbAHfDQYN+XT6pQLGnvzbHF1LOYv
syz9yOrOGQJQHQHo8y82N7JXxUO6+9sgSuwxwIkYmXaaqKBDJCsljd0MNIpU8TGAgKVq4GU41FuB
UAcpaSdtqewGJbsvHqkQKBfnObuGX1ISnptw9VXV2EuKvA1kgiasLpIIB5m0yEW7yLAjVE9dsZnD
Qx/LIVh4OilXCxU2kX5vjPzOTmpuempRMA9EhGcJ4QOCu8J0pPE1m+TC86O9d8xkUCbalcnSHLOU
GuSvgp+yfElASgjNMPMjeZUn2A1Mz3jNs/xVHruUTTBDto64s0GlCRL2y7h5svNzY2meZlaepmtu
uutOEdAYQu8iDA7Su3GT1f6UyL9bCdRLdUgtKYBP7ku3iAzZHNjyajxNAJJay8FKmIttyd/swXIm
cZqEIQE9N3rEyRNAJhaeYUZn80u5TqDgJvwt2rVElxoTeMbMxgds4S3LPpNSL1FrT2sHr1xEjxgu
XFPpI8fh33MxTibq44SS2XqNEjv0tP+U2/xZmwkdmeEI/t+87vymI4GPaxuZytPckyVYd72tbBvY
ZHmoovmQyFPV0w/iw2SMtgwglgI5uG76E5x5hfUI7riFPhadSqYRXjJigSKZ2Jzs2qInMExWNb86
0Xgbm882D8JGe5CJFBnw2Aq6KKZcBrpTYnY3z4YoExexuqyjCggekCggjuwsRT/V9E9MuCIQ9rgI
O8aSJPulxXiOf+JFdJKJz9SCjOANgz3TM0ZoRFJKWvqIXaV+WwG9POrDmJSKFFVfvOLjB/sMIeAg
yax6rIup1UcBNdamQK7V1zRfNic1wT7JTsRbudKiwK3RviYoc8sELA3ZSUtCbfo0uEAjZK1i6MVg
eFDs65zgFbVy/qNHghv1otcXP5XxLHnL0JnS8K7lU+fy0a2gSrorytzSmKDBa3d1Mh/JJqIEygHQ
V1Iuce5N9F0iP6myOBFzJiHnQ3X0a8suIoZvF7GLSBect3amf8st719neoNgeUVEyIYJYVlVPH1B
XMneMucO3Cn9b52mn2yjBRmjhfES0bot4SyYkWpuf7VtL9/zfYBTHdO4PSZMmLl4DxA2cnGBgqc6
mOsYnFS8tohTDGQnYj3uZEwh0s8U/wbT4nYV2eyoG9CF5KhjC594gtOk7NYZPulIulBzFlv8eReu
nH3nZH4FZzkk7C9iJoRa6mTcc8U6xYiRVBB1T0KyvNjMzzEhOGQ8KHSPsb+hmDeXB2VCh7dXrgAX
oPUX8OJRu5y17LOKcZHcZSG5y7NwnRE5DUj1e3Kv3qMjEmLg/AoeDZOfDzgdnJjDRFmULL5oFpdO
Xq+ZdY16vtO+Bd/RwS3R8Rpm9W2hKBLD5M75cC9jWFaddi6jO1Ek1wmG5ghwLT6VNujuo4W5dETI
o7+KV9gdc25iepgRIJuIFp1c0sMNuhXTmFEB7IkiDPjw2GQ4fT8MhY+X2IstW70qH1WR3fS6vg7h
Q+I0nrD4ixx+XK1ZwegEd1rfXRLdcGTAb1pznixoOnf8n2wkGwLRN1LgstxGfMe4UENCDsNHLMjv
qUBoDcz4dRfrL0ojqkmsmjkBLnid9UlyvscdQDnWbLwkxFwvmuG0DEN577Zo0sk6DZGGRCQyjyDv
I9bVcVy+Cb3xLrWJg/rf9efdwGJ4UGv2OrBJiPW2BhA72mHUjf0Cl3Htk1Py/iuhUCGT1qlUVvsV
pJWRWXitktpCy9z0J9lMTxjKa5ZeyngmCB1FRgbgi/EmF14leiiYZW4BLgzMidRKBqwqBVVm0xsH
oV9Q100QSxVCMJc82un+d5m+hXgapjD2eq+j4t/4URgYKvVBqAChqsztZrS3CFdueIGA9MAphCXR
acM9WuFYOsAW1oK9bHyYucxXDg5Z7s+kZ/p5+Jlx3U0Hdrn+CudBt28rIqexPTSZcceHzcjtqEtO
zu8QDUelW8+oAOuxXiRiKDSEWCVmQSs/A052aiRvxle/dWJ0HzEbDEnyMzefFmJWYoDttjAPdsc3
BDaDIQ3NQYfH+T5l44HcpYwBTP5pYgUTGDIRwlDJpgsRewsEIlMWa3ZImKyIn2uz3hBCq7csDUbT
TxhTR+W4M+XmUvmrFw8ZCUIfZDRDVbDuaLXEeLkURMcownzlcmJ4Ou0a2V4nHa2ofvy176IB3Eyi
E62HDql63xJopiQ/C5L5Pp5qMjmX8KeR65OYWEE+JwGieCmNaKlRBqiFW2QDgS3nsKNxmgieN3ZL
CbYfsBYetL3Obs7oerrkiPheiUGik6VfPV0m7xoOgAQR8448dSVIWDhbiXlozbcB0OTAnCyNghFV
NeGG9ijVj/R3Do0gJhZIJQLgV1NXW0BImSBSdlKAVLG/1tCSgKsOs+DkJo6wej5Tk55lQ9kSj3bz
bNiiE4K2kvbwVOUUUxSqWzk8zl175JiUnIF8WmsqnflYgD0HIrdaAQ5H9DvqLTeyhz7/C+W/n1pQ
oLgvmVJhaBx+Qyj0jZqK6AfuEL/tfdm0SO7xj6+wFgm7QPPbsdWNJgAh/FYWIz9gZWvRmkeBwnAW
/aF5zQfFJ0xWbeu3sJbfcs7VUj3FI4ZStQR5QTBlwfVT10goSfsWheG+7rjRJ4eUt37fwsSoNjwb
g18GmMp9ctQZCHF7mlmpxwwWC3+9yxjM9tSXZ6CqK/tBq2yuPO0ll++4AkGonzMYdHm0wJ4xi2Nc
rFHOquZwBGN3vKzscLsgZuAv8IURI9juGJhyiYSfB1mzqrM9Eb+MGHgZb3SUb0GxlF/w6aLCS/iS
ETcVCaurGq2W5Mbi6ApwmAyGnth25I5xunEz6vIKKQdroDXksJixYGLVu0HCItyLRNwSWx2CbWAS
s8Q2+7AwDxMZPMnXQZFvFZPDisM65degwOsyCIre1H0rAn0UsTsNIdC4dThE1SpE1ZYo6GvEqFjy
uMIkkQxYNN1mqXG9sluUZK6J5XhJHxmw5nAOj0NBpsh4YJoLmtf+bYrpuzEg8eUFr0KvjUO3N2Xq
gt/QGWHH5khQNnRaQmwPA5y3LG0fI4gj9T02wg91Xp9FWXxOZvOZf0yt+VHUq6OMjyJxkmwi9QzQ
pCTgdCUbpR2clCC2jnlsYvUOYZcqjhAkB8uIO+C+y1XlNMqVq57eCDruM5t5JulHs4R/ng43XWie
hUL3Af+qHYSKskPsNt2mDqLvckTgQFMEZ0ngOsSMm36sbfQw9fyeJhUz3/gKtX+X0NuP5BJgFh8M
1PCA2FkEjQ3BcjecRCm/63a3pOtpm5Rq7/pehy0R7ydTdRCDdUwMmeXiVyFORTxnP1rduxUyQOW6
JJqnqP2ZGfVYYzKCIc5eXcvbD+OKisAQd+a934ZgHyrajtwdkSugBr+TmIMuONpLIzvPbSunqfaK
C4JzCibPAteQjZp8n5GXrOQs0wUlQnaa6moXIjyQEIam7rKbGdQ31qUbC39ukRb2J4kwhIkwBGgP
qPWMU7es9qp/4waIB/jcfE17IKsoGZiXNALKma2X4xIqRawvZiCjgZn2uXTJmhy5l4QdLz92AoU8
o/PwX0LROXKJRzFsLLS1jGSKzo+z1kMZAh/DCjK2pyR1s6LSj6xjxgKzCou1ceiZ6YgUMLqbIM0S
LCREZkrHwFyfa50bemy9uplvQz9dm6m8VGh5p8Y8aZZ6A0hTYR+xMhVmZOtN3YDgcPQ6P3vX0W8z
jBC71uto6gVIpWE1BAmvsaz/zfPGt+jpM1wHyuyhD3VVGa4NUnChW1mHsRLTw1OkY9GfFm8MJILb
yHs9Vtc3PfLVM2O8G7nZuCtoYdcAnEsq/WI+gcNnN0JkMUAEIT9nkozitXGscNypbxpCWAAz3f8B
RvGG6TtIBHJc8T5VOE7zbZgzvA/lL4lRNzDOg4aMgpXmNGCWxxyU49QIZ+2y/iSVci+V91nVXpqn
qqZfl6JP9KaXUPsZ3Bglm/UFvpKIwYDptRHvDDEBrw+wWzY9dWHDgGcxp8aPaE1MTGITCg8VDd24
T0ZUkvVNxO4RA+lFdG2n2+4IFGlamHsMhBreJzzJHYvsZEdsQbMVwTBH8IaN4r1iO5L3kfsfxYQU
1iW+pAQCb3UtdTlNrIfeHyt+fOGs1xan1l+jrnwmU//iRp/QYQ4xKWM/UQtCKCGfVuWpF0+drDhi
9sHo8jSU8UlsKT4gSCa/alECtobsyTx3BiecmR4p1Wsdc2yKWJZd28KubSx5EO8ZiI16XNAC5uc+
mC26KnM4WyqgNaTPRuR3TGYgg4ylr2s8JArgoV8jkDPLAmQET1uLylMUKnsGBVHBqmK4wQ1aQMwC
xHv0wnIZcXrDaYJzk3YEH8TfipZ7DrkCWIrUJHb1veROVr7BAJxI+RIM7ipie8q+QZ5AinNBl6x1
aLJu+O2TXcVnPN8rrPoJd13iN7ABFZYiVnkzk9yrBtEjgA3zNSXUQUXRaQLxRb9jxUiOjP7BOUtn
1tiMtt4mvYPjhQFyFryKsXW9CqDwO7fWoQWInozjcI0LDmwwDeTdmr9tppAfuX00I85Kbnly5XlF
bxX7vR5iEIErOWNiwDiGgtOgYWVCxY2Gv0+Ko86NO6Nf4xQ4rj+FK1HeZAAirPVq3TEyFb5tHGm7
fRQiRIKpObvT2uN88ZIGIXC8X+Lw3bIWJ6+xwGv6o+RXLEO1yISC8C5IbKOj89xSg9kFPQLrBmSn
1rHOZNtO+JSMoM9/MPbXSLFNIljG4sjPHqrjw0SiFlsXCcMN5MQI7Zlu4n1ObAhCQdkEqtp5cCS4
4u5M2Y3ZRfYJr3cnXKWq8seaVxWDNrN08ezQ2bHnl6CAIItXwbklQJeibnifFd/ouquVopFlMMre
GCTcIIIuLaJLHALD7ezWjP15iM8W76MO3KV0e6shc2w6z+SoLdVZ1pZAhvZO3Xqt5fCKxa2c8MLA
KI/eqLnuihDfV7m3RxNeuLDehiojAGG64mqN1ket1fd/6duqme8xCS/xhgt4J5GSCzbtz7GEMNSI
z7Mue6rQegx23SWamdmekro/yLdEjok2ggDERAyY4KGe0BwL6p6sAvzIpJLwyLwb3RQYUYhX2U7L
mw+wb9irirmfaGOqkaxkVGGSr7N8G+i9O4eOR4ZLncqqPcPLhWO0nqAm9Iha4diAjpFqv62eElFj
0pHSGj1BAdm8/mn+C9pK1L1i5UcKoKNyx/YE62Swsxa/Axkp5JKHOmkfOBqgfnRgY2zQ99yG8AkS
mkJtc2G33JbKnVxWe3j57FCJ27EVE3HNLqVkhMcXJH6MjTLtfKtEY9sIrFEiIld5SWzrS7wODF9G
vv/wuiU8SYrGfE9+iMxPxW/WEfx1idgKY5cslljn45ScEG8C69dKz9yK9UPE+mHPRtiWPBRtQoBN
Cz8rd7pBfSvy05cTKOP5hNq6zcq3Bd/RwHaGOdIa98C4t2AWtjCvmI4Ii5NJZMAT0ft/Jy0zcZhG
RVBCuZIQXfRoHKFbkdiXMbMfZvjZNkNW4hwMt+hgu2zVpyyciR0JJBSBW5WJSc4uxJdSFsF8ktAV
RHH03nTNW6GC0dbru4FDXTllDAdiiCl1q4ICB0f8p85DVyx6d1QWb9h4z2xg410tNFhU2Mk11kGG
Nbeuy1FtoLFU2E2X75kKRkUjCTrrhJwTvaxdpOCvu8Qp4sQFIq84aP725tjtR/JhouJ/NJ3Xctxo
mkSfCBHw5rZQcFUoTyfdICRKgvceT78HvbsXHM1E9IhsFvCb/DJPpnhv0WgNyeWc5FY9hiURhMe5
nrjCKbNfVXDUS8vPhiSI2HWtkoskXxEGq4i1ReOlT5YPYaS5tRIvkrzhWWL0n9x6Mb7GEffvBV9i
pcIaM3O8CiMa+0S9UI6eiMmfGJEOWaZvLmORHY1LRX78CCugCtlIL5/UrgLWy+hKxxoTy50Pfs/A
Wt1BlQoT5r3hD3OmiwnQa5Ke9pIJfPnkUgDw9Udh6mmojQ4xaY7yrJvJuesEu5ZiuO24vjpuTNgH
DYBxaXSVreraq9VlWloKOQ5k3BTwFNE5S9F0Uz+n4nDWaCyCNUcpsSDQIcR9mmjrWttTjM8lUnEy
mqcUj9U72Ih94P/VfwtT80Q1NKV/Jv79eEp8D7joGkwqheir3aMrxyEQasQnu8cRUZ3J52RULCQi
9CTGuRobVBvtPF1mp87+JW10/l7GLgA1xeRC8mpaxFIeHYXLZeSDEqDnhuBvyaztyCZEEe52ULTI
lnUfjridh+gUqdc506nksl3jLoqo1lr5+CUctx76vMrmDK80NVAYvuvsZ99AxcViFk62goMFY8Zp
px1/3sdMdkfSogq2QtlVvNkdtOm0YIjrsLtPuKRVE1fOow4To7SrD5kTkt72UHwyNJrK7kfwEcvB
RGIbYAm1jiRACOOn4V95pcS9RDoREG9b5mc5g1vhImMPdPTb+rUWP+Z7WSLjaMxk9qihO/LeU8jU
96Nfp7tCz6gQSsrAeiSABO6Z4tBPwK0H6iXeBPlHzMsLjnFs+1tTjzeKeRqJ9NT/KVnD/ylZBW6n
qSpwB7feGtZ3jITF6BZMwcccqoMbG2AOAb+g/jq1wRvWj8f5tg2rp/sMSsgY5YFkZkdG9/R5MVvn
wJTTG6ivVSh/CvTm6Ru1uTMkEG5eQ06yavUWOnWLqr5DXsA/Q/xxuLW/eWrYcem1Urj/F+k97tWr
+Ky1kgPiL5rWLiugLIBsc+csuC7IgsTOCEioX22DsBdYjVnInWW4MXuNkvZ9M4VXJvXPSVbuRIBI
T+solep6hDfiNTjn8GBaDXhgGC30u3DzB17fn9Ctujgnr9OEs42PQLHjyPSojKA1gd1MQLDEJhem
rIEXaigSE1SSPcQSaZj5+lUS0Q71EpwfAV5OWpIqXY0DsJCTyA2d3IeMbmQuYC9rfxE4zlRcFlIW
JiJMiTfC1dKO+mAggiS+Af3bQq1pbF1F0TUPZ8JD05DfBJ/wKmAS41eHPJZiOUl4TDnRugOcouNl
Yd80XrBBXQWihCqUbjfasf5lkp1YsrBbjJsKe6w+xNcMe1Urz2Gci6SaRra8omJU5sa/YgZkZXFQ
QRplGC8FWPCjs+Acd4/CK2L601AIhOvLwoRsHlSE7lrRA2pvAq0SAmzJT4JpR4U4QsTVLsrxPk8E
EDketGf4d6d0ZA9PdX8z6GR8K8WOogZnnAgqbORmZOoBjfdBYpsyXxEx9fIfzg12/oR21Y1pHOlN
Pimz+LdnCjqswOkHrmbtuJ7iD1A4Nx5guFW8KjRtTZovsM9KWDbwah1Gmun1SwmFxKCcdWUaI0dO
DfJ2zTXohhSFMMHOlrMxA4HWgRaXNwMrjS6kVwMrzczKU7QkdLDTbLUtiDE9tTMmL/1jjtrPvhc/
d4NWN59TszlHz39CsoDMnN0+Eg6RLl7330Vc4A1eThSQEag0nqTHRmnwm0TxPjYFK1Aluhp0JiGl
Bx6zlDx6nWjA39ZtynFQqYmB1XcBfl75qiQLf1L5HK3hofzQ6ypE5qeejJ4PpjJQ71ReJJDxhjrd
lWS6Au6IP/vTdu8ivzR+7NSwQoD4CrwjZ/SKXcto/YHonPSy/KppmVZqR94X2ZT8obLl60aYjtW6
TGjfSoKWDtyqYTqLI7l+m5GQhEKmMno5KYiAlUmNW3+glS1hmaGURaHIHS6L3tw2dB6cIrmdrjTg
xCzSPf3WHN4NmRIexTgukXisZYxhIrKQ+CFv/0ZxwaHJrKhInYYSjkLDm+POQnqZJdLg8m/RhKYO
CDi7mdl2Y+W5SXN85yO+WzPODF/A/AskeYPNFSMPQpVnRZdY0Tl5aT/jkEGfzCQ0YoYAlPyWTPEp
3vQTIrWxB0u+WwLeMtaYld0agiknk+U00D+DHuKa5GyXeoattzGg0twVG0GOvSyVuV9btqrYqyvH
oodjiXkTqrFdbCJle38zRrIihcvrrZtKbmrt2SBLzBDP4nk3IDRhID+N+ALn+BcELovcTOmkRnwr
MEwWH8ZDRRHvu8RVm+xOpURSGu8EVakJ+JFwmCEX1A89a27nrUQZEP2dySoDUeDiaTwl1jTDqab5
0vjRPacQr50YSzHljLB5D/lJXbgaOw0MOuuZ/m2LMajSPEh7xR+73ofXB2RgMDW6xTmiWzwoxAkb
n3RMxwfLYgfWJd62o0ng0XrPmVsmzA4yqrrEh8Oks+RduauvHjtBRIIlD1HFlRG+E5VWuulgpdjL
eBOccMWoE+0hPP+7U29qgu7cR0GZndchf2b0tsvEFlgxA24iVCwWLC/JAGq69ucfJs88Tgh5FP0E
02dWHXPlmcJowrQlefPqcBXxSjJqKGIe41sJ0XB5bdwaU2gGcfshpB9lV9OZAoGMqtKVFTtVTDf/
XedfiZegmDI6Rqfpp6NZnXZfwrhQ68LNZshOOLANzgAxu393PGYcAJq6Ocw67dsddAYkwAYJUH9A
AKElXO6hubGnqR50bh1MNTmOdsZUawYShIqexQmrPZV746mQVHcS7wWsjT7daDt0emArfODn5aif
RkLZbynGCwbBN5ULpWn1SMaE8WwzTy/bGp1HxeQWKQcKty36mRgAlIzM1f59mykHhnuHrxhLxZmV
3LZSFn+yD3MVufVWeOraekvNCLwG8b0inm4eTiGv9gqdyKhm0VrKvR2zyjOmtMXyGE8i6tL9WMU5
PXHSuS3qc6dikiPtasFjFurl0LIh6FiNB4s8uHLpMfUIzWAn5K0/rCfpaoHjsbKdGNQs6VXb5ouA
szDP+X9UzGTGYBgRYGOqB3A6yaNvMse/k/wXm7Om/LSmzakZJBTZA7/OuSuNS1+FWba5egzvb+Mz
xHYL5KFPxR1Q7a4E0cnJDRxV1RePdPKpHvVjMX/TueNU6L3yyunFnw6VLqB+hHhknKw7SHWETdQG
K+B0WexO9p08EgYvw6OYgzP2dIKEQHPVNBBHmF58l1UYjimeaDumTkHyRQRitFOogquluyPCvjXT
hffNUXXnACbDr1z4qSwNbqftqaAFLlyDdCj2uT/tKw+nPoTcg34gBnao9ukmsxkULJtrLdjPO7fH
76RLnosUPftafsGVf6t+1SPtBL3sJMn8Vc5MjqPRaf/jTFR2KFLfhmNrDBfdCrBBfpChfTMXLHe2
WtPq/bVU4xM4xhUNf5T7W7tJly2xzlzvD3LJvWJkvUK9Gg9K+i/nsbIiBDCeqZZnquGZWjPA0DrH
1cYbVIhz6V0uEc1S8T6m6332qU/nPWnxcWb0BFvM8WSnvZXqCLQaXPOO9+dv0TsomltLRGnyGmre
i/dYH9/nWL/Hw7mthku8cNcE2SxynhqIzcVATRROUP3RkJJLzf134sSzTxFbOb+FTK8isDe9cQUk
TEZM4IuJiSy6oN/t2LtHYYrxh0tOeJ8S15w9OiZ02aNKYDGDTnyVdXMpjTQ0NFrlf+KoVWvppjXl
I12lp9jGb4WbS1i3kBVbHbpk9ZXsdFv+ojXnrTL4kzGFmZ37CWYNmZtMSB022U5h1ZmCrp3erLF/
JW361NXtnnp/hylyoL5EMVms6An0jjtH4tyDGZ82hdXoJQOn7Ba6smLc9eDQxOV91pPjQnAEzTZh
aFFxDGPttEVs8zmLt2a8BkwCcJhcnTByseUY6zcoGCB1VGZwRTDkmy89D2Ckzrla76xthbh6yaQ/
IX5Y7iEjqmU712SqnUyZBxk0S3GOEljfiuKyfudlfztQKaE7EXWIMzEBhHcXyu+hTjJ+kAe/FrvD
9lam/pi8UwcV8z518eAD3PetpAmyD/VWxsqjmY8mE8gKe0ek/EFO3GepMthjWZ/eE1l+Nw/CQ4sE
bM5HWHhWP+9X+auYxtdRupMSCPoggwk5zGQgdKzdHE1QX47KhxpjbZAzzgLIZuQn1SAxFV/XgYql
wkkePpsqozhACBVTA79XHGW5tSlDyar3WZRfuZnYIiKoFdFFcDQ+CnhHhEzOUHVwZebXtGQCgEaw
oY0XuALnTHzb8vRFB0y39R80Eu8CUC5gj16c+YdONLLGg0S2KbaMAH/Q/y84sOXsDtsk6KBpWP0B
0NzGRET6J5Fza14xjmPwja9kKp4D4097pmeAZVGViBAsOud1Wx4gubnqgRwNSSTNgbO6O0RkqXc/
42Dk5n+MiJQm+JCXk/WTWTMY52srrA8psZNfaFvG+GiE5VmDtWv/0/PkW9N8j9ZBYBjVEohhNCxT
2bdDmQxsAzruIgZplADGD561R8kjRVvERoGWwVFZ0jAe2y28kUXKvBGwxUI5A7dyuQzH6L0W+Gcm
YA0E5OWlO62LHAyAw0XiutgWtpKynvzXhL1gw4ZpWpK7KJjbJ8UbxNxfl81v7LStj1GVAfmpP+RP
0e9k6b35m9LaayTejumKWwf8VNLJHP8WXz0azeJURDPM+kIBGxaOQvQGJlxSuQfHGTexp4GE0CuX
i7IrMAXE/BHLK62zjlYKds7xaEEqacG57ok4kibbQ0LLGKqP1Lwtc+XjkEgQJHYJpauug05HPZzy
dj5XW1BTqGXdqUfBMSZ4qxGMs3ISfrb8UvVbyshN+4oLVycdWXaknVj2GPCF/YI9WX5UKrLXCFm9
5RMsm4DOnr+YkCiM0aolFBuQHunR6lLaI9xqj8BwaiUn5ZDMvPBD8jK35nCZv+9L99TAaVj5vyxl
hjwTxbilhODm85ANAE2gq6f54hvEzZB3dFQcLMpH7dFxZq6PzoG9FJRuRZ90Z+D3hF0EllolTsJb
b2rzeaNhM+p9EYZkVyb3ZeK+h08F44Xa1jfzhajxY2ZHVYCowMeyNiA9KMEcoBbEHKZrlzS3rjEl
aSvcnkaAlA88b5MZEYN8nMCVyRQv5Hlpx3eqr7vvDfWmImOvfjkpj1tb83piCIz7T2tIjwbleCDk
8+Y8fPQhouGhDuK7WIG2xZnIEx+s1H1MxQXTXEjvZ5j160HbUvIM5Vly0rSggVEFPMjWDpF+qxem
OJRDk9DVx5cumuy+jbukGHlJezUlO06sY5VM/LLpKKHr7KiYD6IvbNm7OByoLw/paChRGXX9XbLu
Zm8dPokxEFx//39AKUsrzv3RS8b2vaYAUZSJVCafqSLDu+cdJ4NafcRV9jFb83uMkTR91xgKpBle
EoRojr6RdmS/KOLGUbEuRG8gppbFslf1PpAJQo/z2fvEe6JKXGoTz6C5ZaFVFQMbW/eypDdRKh85
TeXRuqDJUTLGQrARyDZJ/Y1VdpQ6QuB5cRqcNDmCrA3WEfmb2V9facGGky2qq89WIxMZaFA6KkyG
Gd0hRKkZBTCUJ/ni6Nn6kpPkVQkNiLbh0Y9gDdvktsr3uRJtkV6WfGZQZcDx496fBlWyoQh2YOf5
H/HUhTTShayDhHOI45tIzZhE/JlmRNjpNUisUAOp21Eekh8VzXzJsXIfSwOzxcQu3tpmWZyVfeSS
rGeTGmLyNxw5pPOUIKp3o2MK+U46PZaYofJLZoihuBWhUZDYHwwcvFlQ/O6rmrnK6EtXdmGANdtT
ttQAAY2Jz5lTU8Wvdkf6siBEU2uLyncMJ0hm3odDkzQl7j/YN8qfz4jXU9kuBYl3aZ+CuFPRH4gc
SYQou4MJXImbovniJMifClJKzdh1Lqq7xMB8sy0YBxKMg54HKWvOXWzgQ5TCtBacfuYK/5WQzOjZ
pUeQfxLtbYm3sFYPWYkCDrk9upa8PJyU9CF9V6X5TS6El9UO9xRQm13UzYP98d4k6rWdxstyLWNC
lYChdPlZSOYhlchKtIeKXIQ8co7roFk+NEfhfjxVdyxvgqr7ncngq3nUPEtc/tW9aWivqJlZ8fQb
bz6uhUapL70k0eKgcpCrr6wBOp6QgE+yaf4Qyep3/SuewgFIdqXOYXp3Fu5QydCft7g8RxFsZNeC
6955v9KFyQuVBlHPgBvJnpnD65PpPQ9PSKI3BCDOvgtIb4NaRGhi90qteEkNVeSqzagkPSyZ9pAz
8cmkRf7Q8A96/XeyEvqm9ach9Lp6OLB9ycQ9cKR39bUQJQPePip/EjimAkVzWTZ7mFfLonbNG4or
0jHmWIUkW891FSm7w4vb4sWNGeb2g3aomK0CJ6i51EMOD/eBqhI1IUSoiVq2vYcjQh3IofiJebiD
6FQDvgGNJIkCow1u6ko6XtJg+LTXRdEv0zyE5R3hKgRxz3gS9OR//p8lp3U0K/15pHKVYLLQ/K8B
qMN+Z50buQ+HwjpZqhHG5RYq9BswDKaCytvMiFaD5YDsecLr2yRC2KAnADBjjYGQT7ZBdMymcD4N
0mNYlYk7ZjwA46Gi0EiENcv9qCRo14v/cswF0qg5kFbJg3Zbc+J6/z1P1ZO7EORnDq+7u6Jhz0TO
haorIqVv0AuTX1uC9YBpRs5lNhO1F3Opl55sL3NE4R1qqDX9kxw19xlWGZpFI6q3tO0+S8lN6Wxt
PzWfJ5Jn2oE+d7KbvzX9TRtYn7hUIS+8KUkV1t85E89U7F1i/65hIbmTy9R5VVuObzKZ7qlpb12b
0BUlQ1mp8JotM3ygTD6Nun5yfuip4S4IF9kvUvHHBjaVZb3qiQpAL50CvdFcE7u9kPGvCeFjiH2B
7rKOAHCkYdk4gwmXiagL0Vme3oRScA1Dg3T1I27XiwHU2JTxuULdhnipciXWj40vcx1nd+IUtp/Z
Dnkre8JfActnTANhh31DzRAQHije9T5njZpLvigcZnTSsYmPr33na9IQBeLNjPHv6YdBap3N/BNx
Dz0KSuJILakia0MgEZxuAtBf46GMEuAbA2Yz7ZCmFBVTFNcg7tG7ge27BwtLCUkJkmDF/QUwKD7J
gMbMMrpu0nwSp0ubt44F4Khh58G6zwDW7h3Cymu+2ccjFjjwZKcdn0J0fcOysOh8E+oFdhqPtGU+
ngogXx1qhOqnVFTqYNENhFj1IshIkcYb+Cy1EF/zor4k1wAksx9MOts6NMFSU1yp/qXfTnLxbm9K
aJZiuBwBh0h1fFlrMcz+DDrBZhkecMZZK4bn90EQIKYKk7g3ZKxJ3IU80Z06YC8bXbFezGJYkZdr
bkat3w029GqdqfmIMQxRHZdTeTA+LB0Xa528J26tGeCTpDN6JrEs+PGZXc7GqaLlF/9z0ED3MP8w
gOT0izSbEEuMuJ4Q8P4BezRbm/AubsJFPUS+Vv6hSCwqyKTG2gMdGxFUwjqM8+i2nWJo5MA2XF2W
/f14lw7tRXtsmnmPMybvlnxZ4ksnpIynJ6eutI8xsj7gx75FUIPHlKIkVwfqX5ods1jQtwWzqBIg
fGR40ygRDB6OUQMsMkmkYFRzO98xfzONH+oj0aQAVrY7cQQS5fozkaovEaUaMoFh4fDgecHU4WOi
96UzkHJvOywbuSst8Wv1v/rnWU38hbdkHE2v1jVPzw5YHkmKYrrjnVd1wZ9i0Dk9T53dg9EWiKs1
UcCpkHECRDvDobquiPmnDqaaYAyWAYO4imF6CECNup5K6d+i0vnKH+N759RfSTPhcIeeHkmIs7w7
EqyajbY2baQ5A/cqkYiWvkrzkprTbVHVOyN73K4FhYy7d/VgXTKTQ0VJtevoK6buT4QXYcWQHh6D
0ZhtFa8bZQO2gEOXvkjO98eJGlNtzvh+aYCP2qccqq2uTaGQSowvoDy7UDiNZnuR1zq0EkTVDbnx
UsfjabtYXG4nwwrrKL2+VGCxo69Jil9YabD0Y5DKqNTLfJxSKxCX5FQk7Bm+PkMl48tsvX9CuQR9
XD7UKAF+p93Hs0Epj4mkjKSE+37ypr71agnMHUre1tG2svcLlDg1AM6UK+Euhntt8j7E9XtF947x
1PPt2TPormc++uxNBkAy+lFpXrsmv251fjEpkoVMwrjSjaqTVPEBArlnxpeRQGggrtXl2QC+BUuq
UvEtdyOtG2JYp+ggahDPgp+ssDMWd5Z7LzVVLwHnloHkxIR1wmWaSWlYEAKp8scU1c865jUst5dU
xG/sKZdKfYlwDUVVOQhHzTLuo7Dc9UW/lXJGihS7FmnUQSa4jG6SHVhdEHawMku0QS+YogzFhdtE
2MY6tLhEqp8YuCFn0MF8Ush+pEB0+r23hg0CQApZ/1R6mDdyMSqu4fjN2Z+JeaVupJ+DjATrUNL3
lb0GmIWqEL+Wen1WZFeKT4Heiojzeyle+yK+9gbt9ZBnypueaXuJ9zHCSNlJ2qlnpj4J581cL7bN
ezj8lLT4XgIlnaywsbGYicfk4EOggM1p8C6TBm5oE7AeWqYH5RoFMSHRJGtOMENzMSBLHbXxueTL
GtRTVa6ndWpPtSnbBIAP5bwGEqLoNGBUJtGhl4HJCzeAz2c+1hJgXBDYtdxP/6FTopILjH0mb2/v
kTOf6R9BHML88+lcQ+Nnqb9pAHvqpXUWlNcI40Fjeh2cx67Iz1ojnmPiqgPCBGJpQkfBYjBHB5MO
418Rz0QxpTvxxCgLVc7rULV6v6cCmtDa0IMNMFKkd9DK0UEWl5Dqvi59S+XyTa7Tt4zI4xA/GUq9
dvAQTsB6+xYGjihkOTC7BZABw1UE4LkJgUZ0TEyzY5UJJ72nkbOuL/VSXqGSb5Rk55m3JMQxiGRI
GfWV5epJLYZtVjW1NDw6uvhPFeG95kupFM+vQUth6CLZAesAwJN59TlIGovPZ+zvj5xpyxNavP0t
k/xdKYRgrTcUrsMr5eesf4Yg+V38Qxr/inUYsxlHbhR0enOOJWCEIJ8OOvSpnL86vZgWQLl8Plu4
oeEsLcVGema9qm8VzYqGmeLlANswtbw258Oe3Ta8hra1blnBMtG4BuCI72oW5PF5FAAMwxGZgmf8
nl4aTbzmJDLoXl2T4bb3EZT5FWdYqM9AtuFaNeN63rxd9zp4lAvZMR6YjMQS2yLqCA+dCjSP0Sse
36BYQm3GFs9XNHuSTG9XX4So/RQQNK15XHAm99KHnLwzimvg0FU0Buz7HhXFrnUZvzIMYNkH62w6
YqR5kyY1lIYC9xsObi29JALxPv67BN13nCFlbHLIEKPU3HzgaCVhPDMaV7D1e8nHYMqcF2gPtwon
Y2a7DySyonBjPWzm2e8S62SUG5Ia5SEtl8E3k+BYCjpcabCsKqnHJ+LK6WKXSFtYkiXz8zCAvBP/
Nr7GRELhOBoBLMjIRLAExucVB5JMNe0kq3esc+3XwsUj0b4a7Ei0VpJl8WfOxaSXel6Aze3+rd8R
I3YIz4cZ0G7RGlc6LvYQByvD7RBBk8B6UlG41BjvdP3YapQHFkMYfg6Bs1vx6lcVbncJPuUdB2k/
fUr0QpTS4Bj0QsDpdqXHUACjJ7dAm8OO6A+En3K8nLeUMH3/NbPYSWVP01LuIF4w1wYUWltMrAmY
JyZ9I/WXOH2ainMvUfY32m3355hmYwObXs6QsSIMlSA1tc1D0ucHrNsVFF+HjlYfPpmCvkE72KPN
2/CiQ+atzPu3FMqHztK276t8eAKuAzie6A8ilNC6o8eJ810LwhLXyfqRdOt79Rw+Ykbd6/rq2WZ7
WQP3NfrXHkvZxmEvwpCc9ppHOovzc+rt5d4izfRycckWspa606kQtPOEK9B6GSXzqkoMQnyD0Yac
EZWWpZ1WTQvM8qFjNsDz+SlEy+emZJ+TwuI1GAF2r625HIWZR65Ow5lY9THzCmrvNpY8027K7iJW
eKkogKqdSdKCjw/TnLzFqH16Ktr5cN6VdiQVKt27w5f1loqUNVwrULRH+TqXQX0+t6xq1NSNzMAm
7AcZ1y7RbQYprCHDTOvEk0t+hTHDEMHup1jjvYDYrxHtZRqatqmj0p/eap1nqp1nxIMH/8kr+DIj
mwZtbx7vq9Ac/VUq92IaVnqSUip6rzi5+ly5piPMJy14yCSHTU07EbfHXb7sz5tv+VhibZ1RHolf
Z4RIlpwkwsxlJ5yMl4ibt2XkmnWXbef2kNdn8RiAqVl0cBgMqJU6Af2hrI/VSq8Nm6vIiGrRqNyo
1rtVoiA6WjE/2MDylYKFtKE+qcI8DQJh4PgTacGo+MPGBKOrg/p3+zmXiOo2raNvnZy8LKl6KOxh
Sb4dUItLA4QNvxdVm52UNpAJSw/Hjh1ECmFpYz/rpR8GVWURKlIvu9hoPsFMfNN9JI1h+91+R317
zv7dY24xI/seT0c6HO8EkCzL9mgxFTI32aPxjvVL+WkmaziLG8Xuh/Y7JoS+ThzysZDvM898R/lL
nD6mYz1QtwBs75wjN65AAS1sLqeUyrdPvAEhHgiRdpaeH9aDpu177Vcc19C2DxQEaUhsMgkG7NEN
wNg9LbwB+B4w8okzFxJE/1BqCEPu5pyWcSc5DXK8HLeelRXRyMtijWpBS4BXBz96o3xPhV9J8ZnR
PbKbL02moKV6lv8UKGQaFvR1pZwPshJTdsw2tqXGvjhYvt7oQayqpJDHs9wtAaoIkVodLZ4pYcTE
LcGiF7OHqlSAb/seCjZwI3DvVM323s76G8wbftuN+W6txXv32wwWYbj3FgY445BXvyZ+IJUCmO58
GLfGzzC4KqyMm5tyeWZGaNLBO6f1+4ajI0IJgE4mp1/KUPtxVjMpTj6D6TxE+HYM6Z51BvmeH7qx
XnNarkaWe8bIff2p9MVHsZpvW1a/qt8bhb+xcqSN2in0iKkEoyTHWsVwxrTNwBmMDv1/Y4tNzR9O
lGKRUHVAyJxGFfnFkM798R4OVk07a7JLZllCsYrroNxSlchnx0V5sQ8TvsQkhoA6/kP6wd/dqsVp
EyFmlL3/ndqZ+J5zNlXU2Smnz0qYrur0IjVzirFAK01nqwmT8fnIgWoh1xEZ7WNMnnAy7kQ7CO+j
A/pVHwF1MfeGuy/1qyP2py0GDw+iTcnAwQyoG6Oc6fAZ4oPYg6+12D3Z2Ncyu2uPkIA/vidCfJ2r
rDcRnmQlkMGRf2h1zDpxKdPp4WRXgyepQunKUblEvqhTQZHPh0d1tbzBIAfXfTS9xNVNCXR2KKiD
fNM4QDP2ZxEsb86HSoa6RZpDChRR57kzMK9FnexgToBXrwdvkU1P+luxCOpYjZucaS4X9PIm86Tp
5j4x+GDecNRht+Dd6uozmgMGs+4s4hEbMdgbGOwjDPai8RCNGd5S3S2Yu7+2JmcRVbmZQiTlcFBz
OBjHj0nG6Du3Hu07kEMx+YFOH3+Pn9Sr1b+iZ4PljCvubWima2RqLB5EEgsFnTA79LgmtoFxH8vo
aGnn1TJP0h+jUriDE43QYj/n0gYuWsMF1eFQWUD71nyytMGit5sIHdZsXKd2+6RaciVLmqheXBlu
9aTHF8HOdJeFAUCD00/QnYLfYMQ6ftZ1DMj9EtabcdYHaJnNcmyxlS3xdZ0nUMOHjrEz6Rtlm06R
8GhH5aiTWS/+6rArN0aD24XT2KdW1bbxs8WWRVjgjOR0IPtiJznUVPNsVisklvc+eRbgaHSKi6gj
PwnGdNrab7XmlzuQmKNq1TygMuOFbaLMXs0ehziwM7W/LmZybfXl0r4R+sXu3MFnX87JwgXIggRK
07hiHumPY+NAK6wguBNVIOU7AWy1mtoZfgoQ+0UOHzUNkMMMFrt+T9r8IzPlD36TC+Mls9YCFIXh
Y7MJzCbhQIxXOxXUn+uoIJvB3G9OfZtVM5uCPinoiWkZhdqrgqOFggqROqQaIxltSeIsu2pZ8gZI
GKs0WEJSPLviQVFKt543V2lw6wz4S3US16LpyWgiY8rE4LP4KZ9jgcOvoHlGubrMXIf/raLfVPOu
8XL1tAAu/e9qRSZOxkvzoSbVZczGixBfVEJflBnBX772FsFeBTWIYaPxXssh6z2NMeO1o8EwpRB5
Iyu4YV8hUmusHPYixGjzUqv/TFFmydVPc1sdmOZxKkfI42zS3JKCms8UwTTDdmhwol83bCFw4pRx
9VWZw+WmEKRliBd9MuNxO2RGHQN9OPybluJpgA2Rv8oAlZ/HY9zq48BtW2AEWFHnx/ntqxPpGdq4
jSvAsedbN7dILejdXGMHzL9o3ZmqX1SXysTwF2iPKnnVXfVYzHOXfg3Jbtqg1vwrIpGattrRKlNH
xzO134tjboysAwV4rjUl10/soCYSKPB7LszEl5eaJYCY2my+d1IRmPRHpkGDlXvG4oVtn8pLcxZP
UCB/yd+ACZe2ofSrIyolgdfYN8W1JmjXnxS+RoKLc1dzR45PLRyl5ipYlt90TYBqUrVv+So+Y1jo
C/c0UbaulWP8mvFUytw8F57kQaB3B+9X0ejHtAYou46OVP9euo3Ik0Zz75FpSQqPjSmR/i0RC2XG
/Jg4BxM3PkV8jdDyIRVE9X88FsUARTdGZ25TVmN5vcnmQt0l/usF5/42OPupIfvnUdfgUJ9z5J6S
YqVDutVA7bD6Mpw8cFWGzEiRMT1C9NAzUeHRhgcpPyi4WzJqdPaO+tIWubo3kXTmnsdBaiVYuhfO
OvSiUgpI2lYVhzPh74VL/8bwxVgpAApIxKB2Qpvv7sUHZIIwX7LLYNrGI6qzu3SyLhpUWI4qU7cP
lMcucaLmJ5kUp8J2oXFaY6W6M61isfwfms6juW1s3aK/CFXIYUoCBEGAmZRkT1C2bCPnjF//FvrW
G3hwu6/Vkgic84W91+aXlVgoB5GKNZjViZAQshvrZzyHhHjORxqyVmXTu8F+hMDY9uhTiQIMidhd
n5Wrroa3QHHzvn8TeNabyVNI4pf6vWOF6JjIqhXo1Cb3PR/rHclgyCvmqUZ5GZQIarXq46r0bqSG
K0SY9ohDyoNuLYGB9KY/GXsG7m4ML0ZigW5iyRsO8YcGvXQ6IE8puMiwjQJKWjadJTqNEDQSzVDO
b7cISPQNEnAsiTy+G7abLNE2Idm6L3cZ2DXo/cGEe1JcmjNEBIzxmOP77qydolvXYV9m2BiTDAPl
xfjK8RqUdXjmtDhHJik2Wf7fqdoZIpCMbrdmha2xFJwdQ81AkEckLMEFfivvwrYs4yBOdPCd4RbU
Do1R7edRP1pq7iXaQlyp5fVsCsneHFe3bNn7rYyB8CpYLlZkaeLMY+I2Wr5KDkRENatTjsYgfnPg
eFM/uxGwmAojUVdobvKa7G1OrcmvhTLq1IHV4BK7CXdkPVdZojCr5QOFwwxFRYE4IwgQuTJ0Hyqi
BK0np+G3BKW609UDSL4UCKY3gFv9aC/voaz32vgwFdWBy+doQLBDGcFsgjiWN3KYGZbYZUySBp6D
mSCuRM1Ogs5mOBx8dJknFmuyPAfsWs9oM3IwzSu3uSDvO6vn5uiPSDKYvfXHCp9bmuA/PcyW6cnz
4h1h9nsmWnBhIbwDia2c2tTENFf9GKEfMQ4prStuEeEVN/VVVM8dU25ZO40J6FuLnuhPDmQtaf0w
q2iwwr8pLYsGpAO4G2EaHVpEC+FyL9mk1lP/yIcMGV3RKdiw7K/xq5Kzg4ZAWsBdET/wAdKfkXfF
x1BxNcjROQe8UgBekfmzpPnxkL4yo36U0hZe051NgI8DoSPxvbpAi1XTS/3CjHmdxPxSWV+QtUh4
f8/YApa7ECDh8QH+nsYJCgV4DzbIfWbjwYdBXS8Y1mFxldbOYhainxvHwLaqPMuvsK+ctvjR5fHO
NjAvtd9Tn7oSgs0oORmIS7zVKl1VRpcUhYeGhG5W/1DyUIisgiMaTDJsvhQamFxv7HQyGBkhS0Yn
17pylrmrYMGGXQ94ftm33rCLXRQv+i2me3Vc4HmlDB3VBS5rwXymL0CScMT+qrLQ881HlZ+7FUf+
EZLKMYIEP6xsSjRmJjUZ4iSWVfykwvQ1ESSHBui86OzCzGuHNkggLwmaaa8+5m8j3Xht4JDEj5w9
pMUekmTwo6gOXjZDGrkvqJUTmUE2C7BCFXwRTwj1iS6rsKYBSNhfIMMhql77ATZzEvGawUmaVfb1
EyK0HTJJCfFyivmlxzcCkuqsJe9lbyscexmdIRSBoMxN7HQE1TQYLFtXPPFcFIhRtaq76tmp+SiB
fkXGV9ovAewFjCcJ4xjRePFUXGg9ufkjarovxDWj3FzwqVRxj2HKjinximavr8fmo+EVKvLzzNMs
h59j/OBCAzFtmM3dLP+OKGTNFoV+/5hm/bEluFDkiv/MiYsQy7y90Q5MvgRQuPauAIA4qFhFBgNI
tb/AXSNPwdGXLcGR3Q3yl4d6KSRnYAyMkoOrh9kbezEhdTsD5k2QN7nD9oHrj1yGrv8lHM23an5C
vgE8KpxybshWIuc8Qe+OYRGAsvKeU91Vj2o33OsqeWpjj1tYeqdEZmTWXaxJMMG3MM7V52A0n8Nn
b5VvPEaEqYrr9AJZS35WewOPgl7JM7viuNFMAf+U/6hXGF3uyK9walHZbQmUKao1hs+lyYxI+YZ4
alfCzwIrJp5iVxtXBKXqLhHwsSKZYaPsVTjQJMoWg7gYrbrFQncv9N4ZjZoIdwybPOUmDi389mJM
bC+CWiG6JrAUiQcsyaJbeFg407XytVbxi43QWVyetQjbUQo+pXuL2VQpwiCQXPWJcXUyPAMho2Z9
qsCF5v0nv33griSbkouBFz4EJsW5Ryg59eqAxkhFyGOaV/ykgNKE1Lqn1aVfMHSAK+VR1UJHN4eg
pfGFUSrBhhCo0klV+khE8QPtaQtXw+JPGU0EirZHIjVBPZJJeiqILDT79d6UP1mmkea4W2sjaJMY
zyEjneKUCXAg8fiYwVzzCxopgVFFQ4koRXFXzQKq/ewWNcN9ZhxND5SAVrnA/7by/K4g6mHL+Qe5
Dpoeb0OmxHeNZNc6nY7/lf77qBdZ0XSYMjIn0ohuz7HFmBXi0WxHPnVP6IUagcGg4o2S8VbueoBf
cNDIAGMqEKp7w0qe1n3QrRd7lTe65nf9q9YZxCfxXknm3bK5dVYdXdFu/hgLWrjKcguVfbbGpE6D
m1BtI//tjThOL0FCMLrrAGNMSXaEbOWaOcDjpkQWe4pGhi75hUAst1omH9qEAOJxZEhgDL60qr6V
c8ZkWdBO9baHtKM0C0C/KBAoYsGv45QYWsvRtdqv+yvvMOVmdkO7PfJFR7juRATWUU3R9pFKumud
NJX7pdZufZVercq9FJp6jirp3H/UACJUVHm16NR8piGfaecVs/wcu+XBEjKR0To28BhCOPrgzrOC
7fvfyRuy8mzFCgSk+Szth1770Ez5PfTdq1PBDMBubxZxNzbOqPSnV3JSc7Kk1elUudxOXjaJTL7i
9xDLr6jLXvgeeZOLR6nUlyl1XM0artb2/zihbPcMrtdiJgjmaMxYEhqMs9pvQJA0zVwfHYFr1X6S
2RvWk1f/A1Amdae2A8+wjdH4edgLDjZT0OiE9Y+pJ30v2hH+7l7WZIqwSxaLWMdFV1AXd9QWN7nR
2Y47sQVLh11xTwyj67CfnJYvIVE/I138CNEvh7gZWSE3TLH4E0qIWmo6SgaIZd8epC4EDVRBv2J7
Aw1rKmcgGW+ixu1uYx/Wot0nwz0Tyju80luSdLdSlq8KnIDOKvfGI5mHJykO99qXMG5EGMxWMpUw
GuOtCM3QpTPgtYH4tAsNPiQSldKhPWjOLanmQ2/gKf8ns7pqTfEgzI50vxnrDxWCtIb0w+z3PbEX
OfR1kktH0oQqXv+G5IVxYY2bnki8JHC02CfWVcXHucFWcqKlBryU4ppd2zKnWnbIzfzIU54gnISF
oO4TIjV5K8MNnIpmixnqcYq+YY+YUn5QI/nQ2Cboz343mwmSHckRRLoFhPCRRtnen1KDYXcMtSfF
5y+7JaL9UTn17cg6tCDoUQuSqTn36CdGp9+cLQQRqPKGfpJ+Wvsp5W/iIWIyziY974IRE5mJzFSr
bbY8qt1AgCTrHk8whviKOMRDIACJZEjKMhYypAJ6VH0mKgGaHsy/w3w3BPUkR3YvAwtKeIq5LCB7
LRRtKjHZK4c12URwq3bCz8zLkIwP5Kf3/5iPhwsO8x3Nd9uyKnbLHQI1jbjqBgecyp8oIptyeoP6
RkFrIuxiD8DKG4zpkCPMoi5QRw0duFVTAqH5YcT3zb8OxG8O3LSYLtjmdzUqrV4B+5Nhe0S+a17N
Kz4SIpNsMhA3RKWsXQP9e+kWYOjw3MdkP6J4KDRPhhuclclpR6MrMBs0Lp2o+2rdUFFJlyp5j+p4
Wvg6LPUaVKiI1ln6TPRJctkxI6AgAgt0/VTM/pEQiQJ7BXZa9FRW/ZEP8qMxykdTjXeV93KyLpuk
hOSiOr+LGGHGDtZbE9KMjfs6XM6x1F/HOrojfa+Kezuqdyry3dOwapyLRzUmtKyGJMLOXIiJ5bNV
EDPt1AU5B1H8q8liX27IrdeZpQujE48mF1rtIvPUEyw/mJwkHI2iK1eln66E7ZY3PkUOCrCeaa8/
pFPpgyZuC+jzxS48rI+IuBmdlFUD/vpyi6x1/0lCATZjFtSk3pi4h5mHw4DFZ6Gj190CbvEFIvUZ
kPxoMoJrRkOQrXuibAA9YwUPlugbIoHsTaAOFaIA5uKPVlT7qpNhhO6Md8uz1m1Lu0JG0xcd+Jty
ap5NqIZP+QkQ2tZ+Mi//kxB9JcfdVbqP+wkRaCyPvGm4NMUJbexM8qZ5iz+E9xbGngTd12c1l146
W57KvS8bsbcbwLVDvx0BE4klsBIvYRHc39sjKs310DCnTwcYU8jyeus2LMyQkOW4Nw0404A2r2Zj
OFTFUWT9GSGD1tEiCjGaYY6p/FO2FLvDb7JSeUKoT8h/sAzymXGjK1s2NmZqxJts3rJtwzsDMMXm
XWl7Q2MBxvYSlcNOJSlpIiCgh/lIDsu++qZX2+9EqEmU12K4jzt9vwzAyLo9z/ZpM8dC7tUKsOMD
Ddfqo7Hyo3mXrtozUZCGYzMWfq9W4SpH0A0rEgkSQwaSOukZPSimpEONRn6M1dXpMr5KfEwPyc/k
vtIYpk/cRQSJxFxlGYJJjeVelDxnH75+G/k1ao1qMU4GHrwQMwQ7WzvNdMekVxBg3g84gY5GsSsT
NucPqv9YtZPxXJAupdH47IR9/dtAkYM9YgG8qz0yxIkfeIbcNNR85UE+GmQKaTighXAaLPtpDlsN
l1I+ICuxQrdMgI2xGelT4aBOeA0VhqQ54QvrgWwQwszhBhNonbGXMq2TugO+BAMM3IT5B2wosnnO
zNjJtgumnO0C+4yxZ2bX/8X5pGKo+e9/wczId9+MfKumgNzGeqU4FnzMGcbRCWmY0CG93JgOqt81
X4qFOHSh+pQ9WYyZYH1AGdIDwO/1b24nYi6hSBUBg6iWiAgxGjG5doemQLVbXsZVtCF4w+44Wevi
F1kVMMskhRl5leSLxKcNx5K7PddZX8bbHs+rP9iaE+g3Nfdskd2O9tvkDzJPDeGyjgH0+2/0nndR
n7s9a9N+/p7VhPaZQ77MAQeyNecp3uws4i3Fwc7Ptx+KX3+XHzVQ7QKvCvnzIlxtYVj+i1IveCX0
WPNKjklmB/QCjCltZEV7QxjsQhfOsD8lg5vKqi4KVMYoOgnsK0yupw4pqYY9pu/21p5q8zgO/4Ok
qEBSWKKIUtB8ueoO5zZ3pebkXHNdrFBno+og5IFxG0qSxDBsfXKFZnZUPXfEilwVln3MhUXQPbjP
+dh/NvpxhqDKAbHyGxXhq/OC2zc5Y9ZxWK5cHvuHdVHi9phDx09IeJ9QgGkPC86B4aTNc+qYtR0z
mFhX3fZqaM7Nz8jQ0EzLvnIh1msWr721ngcQjAP/+VU0cRjgo8PcMNCvUqNPEUSOAqSCzAb4GGU/
yaIJOlN84cBMfyGYGP+hmN8I9AqcmJY0pfFZ17cE66Vqo0zhARSfnJbST4YcX9OWuoJxWkW6JHLA
cF4XUeaz5Y1Jg9Kf/KSY6GgqGDuwweXHhKryn7QZmMlo8fCS3bAu+wYC10I2UqrG+FT+FQZwy11f
5Tct7bFYzrc6kVgYCw55vvuhYzsXKtdIyK4L6wvFY1YxDdJZZro9C/GFDiV/WzB5q3YJ8l+1Gj7m
6S2qToCxg5qlogQtaZvN9ZZx+8sEVepA9pV/IYYOruAkHD8qeqz4wfVlwA79ZYGYAxowiOgeZNMv
NBg9r8os2Jllb20N7aUZD6D4d+RJb/6uW79KLoGsDNjRBOLOoRLZwiOj8mDd2XIN/QcrArPbUyKg
eRwPwrKPBU5/YgBB1zUBPM/jSA8ag6ZYmvlYs3sxMFeBNk5odskCdBNS6kDiSCs8KrznFKAcdVw3
OrBW9fotakMgInUdCC4iIMCJYTWybEhX85MxWmGpbysmbhONhUZAEQClMrz1GB8jQmGW7zQP8dbt
KdiUuYcqvM9B2cDiLrgPJ1QxOJQVlmH1Yk+1YWcdPEwFpcjJoCEYRTdr4kBK87MqFJd4Ipkg6Gym
PipS5+4Rg6jGB4CUCS4F6Hn5Jkj3dIm8OS4Pve5rceexq0Ck8ME35IlW5gkT95H1ruUIeaMzbcoV
9Eh1PB1X8DCqzMeDbzzRSO2sW5dILFf7SNqYIEKSLyJcqvEZAcW57nI0K+lZJ0sndrbeGcJsIKtt
kGqmH/0oddJvcFTqZPjpMwgXJ/sRifCuIDO/mIUJymXFs9IzI10CKgp/MLNT1NVOjnK6vQtqd9SX
2JsbsiKU8rSfq/CQmQWrXXajY37ohH1K701jMWQ3NS1BZLLnaLFqE6pS969oHF+ZWLwkyXg2kKB6
neyd8rjyoLZhBq9owm23XED3TLWO1Ks/JFJ0yDbXOPl3Ijq64yyn7/Ys+7FAateM+eL6TMbLgg++
aLh+Fpzsqg0h021lv8z0IBpv4qI9FYwEGlSpyXiIc/EIwSX2UNSytCBk/q556iwdKqIXGSDNDRmF
RC52LdO2lu04pOt1eHVQk8khVLA79G3jl18l69Hc/BVTpIQDrReTNR2hWlH8W0BzKZADGqs/GFcj
bm+Lmd2JmNPm5jyK8zkbVlR461n7wjRXjGEgsvi0vkKB02FZybG0UDKj7smzMVA7WDclP/CU+Whl
TgY7xVJ0JZJFZNdiAxmhlULDBXCVCCWDjL0TjCYFKQ3cvRkb4HQq/pWIAVjh1wzqfTSPyP4isDDn
7fKSz1ozXHIv+jWtJatNXjKi6Ee5s5dwn2rT20cEw9wUiN6hBqouVLt78VkrGxb/9yjiIacayz4n
CxY/FgKsF1l8nahlS87Oil0REn+VD7ohGFUpKl+3tFO45xUuCOJarjERkOxH2V5WNsYjnA/RZVKX
oK7hCIz4uQC/FLYIZxe6gjyywYx1RKZ4/jOgNrqB+SD3Cqvz2nc4VUe6+FqQaWr/N5BXpu6/gbxF
TF7dQxYojyo2H2H6MPTp3SXJy7SWR8NQF4m/w5zSxEbdwJtWS/CjyqHwP0idP6lj5426yIjbX5VH
BVbAZN6+JhlQaoFfKGvI1gtz4jl7GgPBx2SGDnU5RKMSJKzGx4FbWYLII6Cd6U4xO0MdlYVa/cvX
nPVPREKX4mUZNhJec4IK0Uju5lB/Wmb6UPdRce5g9GopML7q0aVgb3ThRm7FbUVRu9Gahm5nUmQP
FNkrb82WAQwdZipQHRJZkHcaWtwr0mUKsYMpaYdafaRDfhXEQwSEWzQOY8VaaceeD5uSHmoOl3+F
mIVxvD2zyAvHxZciW+JknFlYIW+bM/NMVJChzTZFO5YRFFzWO8yiT+XburYdasMofaav5FKY8Vmt
CVSzje+mN08Lrm/DOvYqaQTpelJiCBYTGorWJTHdLVjeCIj1ahU/UWP5ysKaBI+MRmkgjipqmcGD
AiyHYVB3g7/Bb+BOcopj3+lQ/BueQvw2TAGBQBLVxa8O1CQix6SLYreD3xb+NIXwYm5z0/JHqXUH
Bopc1TpItj33yRXa9DWph2spVlDmjtIKCeIQUgsWu0O3UoYaF0bD0A64VhHjXjOU8jJK+cWi0B69
eMS4vH2L5qFIn2aVOLxs+lSdzV65CFF509qvEe7r/JH8yaSekAuA060KdGs4tpdkmo8W6gJSm1iy
8YEUiL72F3lJTmWWem/cyAZA7kZlWhw5Qts4KF9K+FbiRNxBGSyjEDDvAhB4EvPx0QgCefbrU2Tw
GUXO2JSoEjGoTTc1b24Zj/AGxACnJKkrVlSAAyaR5uKTrX/3Q/TkF3tNG0UeLILqS2uxj6JIKXV6
IKX3JXYTHQvKjX+bshzJdajisDlGP2DiHQsVGFxY9ztVdaBaN9/6IO3mfyii0iVYAXoUZbRfsBCr
SXkjLSvX6lejFG8t3kukV82yhduEbJTJZKKVnCY23bEWnTJkSchL8VpJzT5+/ADZEFpZIIdZoAmC
P64AvB6ZSckmfFsikdZsAvw6iXwJIm5RMlvvfjR0rB2BpNtbLQ2YB7HuTohWW6xJNEahCPrQgiPV
kJEMT5VhLlUy/xxvRLMOfvvJot9FdoZGB1C8gXYi0Q4Khe1VekTnbPnapCxNcxqH0ctwqsfjlvpg
ixSSSRGxkN0T/hHstHNuPiNimcFUGnRIMqkxY6sfVIHUEr0+GKZuN/DbVdlhxiTEkb+CbVRqvFBW
fKoip4Bgv+JtGYd3AAujsuiwZ3eZsTVCvi//laxLMsZHhcFkDG6StDP5z2/5Ho0tuRLwDVxhBAfJ
NzYc+Gv4+Q9ITQ+8d85W6SNADMPv72/dHnOM+0jN6I1r01dmIOy7bzTrE7+qkMmoQanL2l1mQpF+
sJwmVbtkxV72OknThx6vpihUxxWZucS4QieorK1wmvcPCWhrPSKzU/9EiH2T/Nhr5dGkGgcVf4xn
O9a1q5qhGmBNz6KedMswhYncfeFQWJUTqBk/jmR/HRpWrP5kA6xFF4Y+h+QNMWV8OTZHmXFRjPuk
EPs9emI+TJoDGgWz771aJV0MKDsCBBKUPAodJtL842j0Jhv7bOtD/VcFLqdW8rDj+RtRIFQRqIJP
QEPRqqFNEUQk3US1Z2d0qd1EKI1BxVadNTJfcAVjTUKFC+ePgFx+9RfRYBGrWY77ncLm+iZxIFLx
PTKnpZGaGkenCgXKjEuJBIj92m5Zwxl9mEfazj7NJWdCMZDIH2aa7j9VfNBYC1eyPa4dEk6gcMi2
sW0G45aJwjSwZhJtyoFZI+sUnNwYz00hnTvm8o2uno16xR0FslnGfYQ7bo3I8aj+NCSA4pEpoWbD
Dr7l2XybbD0KP5bsrSfitUimd1s0r9LQH6wa7mGicNWCl4Q0sP7UBIBPFT7gvj0aeeQZlIxmj+95
Zq+nGadOpjVv9itKd2nZY4mHkKKVp/pIk6dmPpyfDCMAJ0+CLljBv0nGpkgqb4bIKQO8iuqsAWcw
sT4kdpCnQt85cJfdkp64tsDIC8ANzQmz3L7Nc4IUovtgkw+mrCgqOVUIToMYJfNub6MgAdfYrL8U
C43OKux7qKjkj/mpogdKHqHnf+bLtflS2WMNkKME9rTo1mWpuTB5vhp3fZfgKW6s+Vk06Wuap5fW
8q2FC1068cx+YYCpBPKezP68TV75IIQWwx4TqwTFqHyqjMLmLUqPK5b4hVlsAI6VMSJNawgJBGyy
o1FbtqFFIsusznA1KF7raJsGEzi0uY8b3Mf8gGx8jcRyFUVgA5wcYzb5vdyiLnBk642Ny64H5WCC
VKIB02tcKDRgEkwuk3yIqmfMVh+TmWkLskIV1gybWzh0U+ePpEOvswxdFLJoiVKACEFmkZX1yyKE
EIXfeR45GVwGc9VHWQ+f0glbDPVmZhwl0H5gkkmJXBoe84NBwTBCK2E13RXyf6yZlUxuyEM7pccY
1gEXwcde/pJ48KKqva19fhMtyBaHQvs3M1yIsLiAao9lGj5pfcHGfK5Sfg8DPuxDTB16y4htJRmT
gG4UukS/QO5w68LNpVcn/AxQKcEmluuZM4W3hieRQJV9DItO1q0TKE3fXBFTOHOhgXgiYn2S6chO
emSe03+50d2g1qchWiW2BdDAqX12ivupI7nGlgsnVJ8PmNFRYvNC2v8PWjXOHLcwFzRYOS31x8ze
9hOfsYytHwkUkAvcmV7Eq8lYmZ+/LnFehjRzpdtnMAsO2D7eeKzeeae8VNZmMVPumtDiBvBJd1a6
5dqlptup6Ovt3YQaZAFWD5VmB131rLi1s/3QCkBkE1E7gRYNNsJTXVr3tpQfS0H6B2Uajp3nyjJn
DCbg7pHWOgoB20PLV4q5KWfRb6val1Ntn9QkAsm7ctwczEwscUErI0KjiBRU3Y7IHcqj3lbWV60i
nSoEXoXakRVAEQtXMQDd8DLxi1tY8815f1orOjn2qvTj8pR5DUGQAGKZ8q88ovI62Fo3vvpRe87m
1iVeKbWJ91OAl7HFQ8u665unBVGMQbEibMJmYYcAcq9O7GOhxi0ozEkDwttA3xm57SSR/oKsfgcj
mYxGASFuPn4YMazW7CTGH43ZcFMfSgB3O6SyBCGaM7KBAuzJZpT40C5GNzspmpNic13LyWk0wWZM
WPm01pOfJT2h2NgNl7vCTEiqkNZEuC7Ek7Yk/nTIPyLe1ZZdeYIGKsE2KsmvcBhs/KwQ0Nt4PRil
Hdem3TDpMiPRQQ97SPg8S8LtBfUr/viUVYFiGREy8Tvkj8GVVi7b4nmCQ8j4Z1cpHO+YdniCKAdx
rw6vqU7enTG+o1ugKSagaKwXJHgOgvgKRMt6ofFT0GKulXDJIvkyz/mleSUCkafpr0kNtH9CSPuw
YzoU50E6aj4fbcDxSuSa7C1aA+wS5yal7GIypJdY/UBatFqQN4nTwJSkEadNAknIchB2nUW7k+an
7XbXrfYFQ49TArtt+PwkagNKJbXPkD7MK8stjUyCBiMM+GkNenipWeDsmbGU+r7qNyd/whbGRI/+
O+5UL02hUqAPlizpqBbZkeGjHIHY9iG1gEnUMDBmkP1zc7CVloqMxRy3L2wOx4ITSDEjJfKjbnO+
J2TjT+4AQM4+LlJ4TCs6jOJMatV52ngFmovX281VwZ23I3cgayiLj0MW5BJunAmBtiPXP6Zq+2CS
j0HSXvh6oRvKnDZ/OdOva55czE4KuKaPrJqcPFecpcE1QkwDpM1E0rHR565ZSgzB5CPEl3tZE4ln
gIpn8c8ZE0FfH5luZUy3Zk1xeX9wX3EtLIp8XL4yTx41cH3FNS2HKx9DS1MGkNjQreOCCDtNEP5W
BGJTiZ5UAhelKDmXJkiOLApEu3v1Te3nNXlPJHAUWPw2oYFYy9iEUJOKQPiRovydXTFFh5PPyPtI
Wi2caiWkgpEp/ImRAoTs73G0AbD0e432RZGUA+HLEUoR2MapP18Ym+0qW+drL316bEj2eE6GBAEH
x1rb+5P61tcvy8Rq0bFwVY7hJphzPHPJr8vSXrroj4JPz3JALdIBlDwBlOMEBeGpXCOyKIeznLgq
2WiR+40T8mBSh4Egn4TmxFpSgpPDNtpk1qvzGIAlcuCUZkTjKRTS9IZ0uby3m1Al5PVC1cGWn9fs
yhPqOJkXwURnhOONdeFZee2x+N2VFQFRqLfQK7FXMP3yIh9MUpIZsLTPjtvI6MSnmHWPaN8Kujcu
aKbzeQcrnB2V7hJSS2uHVxEVc+WtcKNaE4TbGsQ4EnCmk+GtTFEQSWSdOpaVX4DiOZNhnudwvLCM
yakiKsyTBKGRywldhujCRRL27EEEkibxHs7kvFjbcnHQiFGZyU36M2s4dXINbVFK4BZ24V0MQ+Ei
safvE373xMjyvQZVrfHi+x1T63hgXz6CTC8CU1d8mkK9Hu8T/B8d/k+iBcsMz7Vpgqo0Ttoq+bz9
Z0zxFIYNBj2DmbiA/NQ81QXYl1LzB1vPRUdhLw1crS0wskYHuS6OljYeVzQADHqzrd+IjING5dBA
eUW8vRPn5xYMmPNWCpNMmvmJWUfe5xch7e9ykt7XXLrxAtNzh4p2ZJXMWADdFy902P5KjdARPutD
SBKC+JaY1CqFFBTleC7H4oKIyzituX5KxPqK/ZkEQf1a7RPVesCWebQh9MXKvGsG9ljV1kDWW83T
GGZcAeGx0+ElXKYZOBo2HkYXfgVpuD72HVJXk3Siv1kcHsqO3K6atevkmzBXudZkAr2T5CNe6UoM
h2R2R1sJirN83HC2SYkskmPTb4InY/JjEDhlll/KfxnSL4mEMOss4P2RGFmEz5LTvs+UV4k4zJRI
YqUIpTvHh5QIqCC4Gtd5Oieuxz5wTvc1ceJqxlQrSELUpwSGc9sjjmXM8OzYzlUz4g7QsghiGTrq
9kyDsum8YZYmEupXQz9+dnb5T3Fv8rbG7YLPT0GovLL+tpSIivkzMhei66d7LtePmEglQjN+BRM1
pYUKQEBg2CIwXL4Yd7TrOawxLMg7VGRuQZoi5pSgUaKdgIC69Qho2Fh1c935Sz77uB/JQNaccOWu
hB7SgrOKwFlpsgLKak4hq9X7TUfd5uUTU/JzKsSHhti8117SP6zbA2/9i63ChAAL0qNMOHg40xqy
xMoAcPIdCuN5KctzJ0ggyCTbIhas6mafTDFKoewkjcj/vQmCSAJBJJmkfVe+2rp3bSrX7kARc4hC
QE3L6qa1QG/MAt68kb7qYFFt993KKB3viDkJh5VAI1Yb7gx/RV2qY5PtByxNtZsJePfsCDNDVADI
atm9sX8Tav3Y88eQRcKorR+q1nyaBXCUI3qrC+0PqdbvKU4PYRtjeFm9FEdK4ujqT3JmvKyfjtNi
MSNhag9TjlIO3tcCVld+4jxCFRMBKX6iBgIPlFfBJr9Z5UusQU7mqlWZVMhyhEWFiYjhsBpz0CQ7
Qq85OvOHQV7JSIeJznonZ6+g6TezEu4CoogsnMGTyAOsQvyyzJaI9sx1/EAW46adQoe65jvzOx3M
04h3NFGhW0o3vS9vYjNd8xDxyREZVQxEmiu3xOanMCVBovEjaxWSOAXEc20gKnFgNjNI1NgXbRGK
FNr3WEqc/lI/Oml2Id+62LoWvtSqYWiUjvNEryXY6zQeRRMXYToFxdif2aA2pzz7FL+EkfTZWOY7
1vyWFZr5rSqcgDK44fOsesb0sUzhPqQkHzricX9OvfaAb9FPq++FxKImpwy/6gQfRsesGpofcvZb
U/rjg+Ca8Y5tfQ/w5xQJxSnscN4Liz16q93olYvIgNmR2VBaMf8kqY1n3wbhWhaH1ORgjxOMu4wG
yQWAr7HGM5mqpjsooKBY4sIPUUbQ5COveCF6FXKX5p04BQJqBc8M882QDFOmNo8FaFkef8SW+bHo
8ucUNrbATwZvW71oETEfauIduNKYax9EQ0T1WF8HCZ+yHF1Muzinsfa5BXtKwzP621cQBbvUT7Tb
TFj2SvWegVeeA8SVvtXtwqLySNbwSr88aiWbyHwfIi2QEEtpPylvvZa6J13mfcUEDkR1HtoDDXD7
qZsJky8DyTPjWGZYiTt1lsN6w1nBZupBOq+oCKKjhcM647UTTagd4sFCQUD5Hg8Tdo2/CtrvVcUA
hRyQXaB00LlYv5MRDykytjw7moFyoZ304V9VTHpGZCff82OsPoX+z3SzfiH5d/XwW2+vtWWrr/XB
npET+ib8Ev9sVYbckrXy/X80nVdvpGi7RX8REjncUhRUUVDRqX2DetzT5Jz59Wcx+o40ntFILdtN
Ae8T9l5b/oMj39vRoSXLGeuPGGUXsBrXksEhkgGEOfuSWbw1FKIVdhG4KTRw+isP4DL39zZRHqrk
GKROV6Ry1bxe1VjASz4zBVFfQ8RNTPA8swKTJjRl/tB3Z4HZm7KdJxCUwxGlgnAZm5U9McilR0F6
hkwVu00Jev/iKc7JMVHJnxivDEDvAAoccR8S6cDGe1hTy3wWR3AgPkGp10Vvkbq7JdVLMzLfMEV/
LhiVxQhv5A5sNh+gaCeN5kzGEuCTDfV2u3IX3up6RahAkYMpS+M9huMJVcyarKeM1X1SyKc6LCP5
uORvmL+8furfJal4F55n3RTuiK/uwjEjd3ZOv8SV1prZcVoBWqxx6c8g8TWmrUSpDd2xBVOvdHj7
48RVos1u1sSWl8Hl57hFgal0+7E0ztVLrC1vFgSnrT+cY+wVYFRyKuSMdUVZO6LwVzDUk9WQ/6sN
p1hBMeYt9qjDOCTgRR3Dqq9uiuUMjDCdNJT1jjqdc+2fKBOdvH7XFMkT1dSL58md7+mBVDI+I/lo
7FnVvB17t4mRU/COlBTzXiHOW4YOuhTq7JqfpBtBU5Kgsaj+9pl/1+VG7rIOHNm8mvTH0oJdmGE5
SEGRFfWMfgTfA4m1tpjQixKEbAlMzTgYjO5RtB4sfcqQ1UcHuCqQPgyIQI54L7k3I45DhRF5p5dc
HI2kXBJTsXipSESMpYDfvwWVaYXQ//Ry9D/pc5sHjosJjkhenlMMiCZtnX47rmJ+62c+/JKp4mZ3
OJhBKdobHoYqkglsBXAmyJAqMK6W93nrgd4i7sGpJd62B/VrB/Kmo7mPq3NsCsBkyeZAWyidK7k/
Z9RWRBSeuotwrHvVXi0k8hI4UkYv+fBeLgpNf30SLOOkWdMZgiKuceNQOEmXnwdjOpc8KU3G+jGl
lE/xIovEem2tb4mDD5gTu99kfI7F8ImemDN44KdI74VJ0UV+CEGQz01KHmXRhRDaiLujMPp5aihU
4jK7AgK8mwxjxnI58HCArluNVxqeB+lIpWfbbpI2WNu4JkzveH3pmcb7iLkhlp8lJuChQK9KxCU9
1XzXJGaSW059PYRziyX86z7ArZr/a54/qcfIaVqY6KRE7Vr8UcRXkhg7m5A5OLN5KcveGD/V9T5G
y7HgkuyBw8Tj1YsW5p7AiZPuRudM8SLsLN1pRyvnxw5vLvIrFnTHWcuO65+iUo6NUbpCpbgV0yT0
quRXH3JuXo4ChQKPF7wYc2Rg84AyCAWGzHqVIa2gUmuzgmbNJEhcaJTR9ryIPlVd8j8GbgYkixGh
29YreZjqayRSZ+NNYQqXpPDb3jwpOqtRCzd4BECP2xdMuD9hPYoqyNpwnkwok9AFIBLYeFyAEyAH
tsZdbndYO0I/EIXpJdFxWXtT2XbtMxpUi+6GKp7UCgBLjI61Ge32A6AneOsZMWYcPy1CgBipkU50
JFsBQu6GQOSTviQr/27lLif5kB4Ua9x8lEvrRR67YKopnTPUzFN27ceRHR5EZxlnDknpsB+bgjKL
OL1hpSnGw9aMwbSaDuo0tpQsVWZcmVi6UYq7m4HAe4rdkU1aRrccYeA3akfFeFAd9yZ8g4y1d+A9
fjWwC36+sBwZN7g4BUhVNaAGswSy7I4r83eLGjkP1gvpnxFrx8FuwmGpz6krTy7yNRoUUtfyxlkl
kqwXh7UT0J7ZZdlTs/3N2f5KTBLViuhJ8J9YPnuGvBr+YysMmm31FAgySnSP+NgTSz9pcLB29wuP
rdIziVm1k6UQiZx/S7FxGgPFj0hApboTJT6Xcb5GaXwtti1UWwoo4j9HSbwMgHzwBZR0kbAsrzRq
gZHqoZkYNyXvDnm/kzFwsZ2NjHQ+9uELc0RK5JkRiGV7LEj1keT4wkHvrVhpMBAXJ0qkarJpxQ+H
9VClFDKw1iCgVSwfqL03kApqLw9M6zYxZ5NN+HJ74oEx2xMP+Voz/ws1MolH554GlvQfevQ4pZ8M
mZnMooNvoI8CX5Z4J1oM/0bIu5HynJCJ4C3F8qgU2MVqxY3PjJTtuW1DnaxD8kWkDybKGBLN6ZNU
RLZ2Zdb5vNYP7YJSsvQMaD3MTY2wIzBxQHgr4EFgQwaVYdTTh477djVZ/GgaXpcADjWxuITqxOkY
Jlfm8NHvSMW73+DFd1Wj8aYcd5zZePEeTlKwgp+IO9CwrbficY8djkW60slVZnBoY7wnIhzHmspE
5+GRcYqQpojMnCBu+but0FRhk5zQC42ldiotDKINaZErRj9CqU6wO5e/La73mJbaEvWrsTU3Bhq3
1pRvkqreSl2+WecJQZradlS4kHAk9bZsxa3OliuaTLSsagAn5NIav3Z1ENbJuZscmVIsR7oofncI
GfOCJLtYZpHoNkV+HyR3bnWkn3a9xzXYuFPkimYLE1/EVpAVthh0lIvH6m+Tv2DZ/kzQGvHqGFPs
S9we6AnkG7GeygOlvpm7bJ8Qq3ufxvc+3K92vU/1RzaQbyxhjB+O8mxi39O3axBAPmKIstKt9rwC
lr+l2J4F1oxS1p/5szCHqvMo5Og+v9CzU5DJJ9HZyYsdXp84oZjD6wPc2lUZlHcpi1jYJ1P9Mt02
ylytVBBrFK6WKS5qLB0WbwxEMZnkg4rDgkzDHRSlAOaAPKzP1RPv8aMT8pPBIudDv41fBS8q4Vv4
HvGE7kTDQhLet5WZnHJD9nivs+neZct9K4d7MmiXKQl19GkqzRXaNASKksAQAr97xprZ6IeT0lle
LPYekkZUre+m1rq7kMo6LwTZm67CrVHn1lk69RjW5SDKkhChs4idFjcS9JeCvL2twIFjtU7af9fa
fq6i90mgysERH1HYJJczqpeFD7gF49A18WkpBPb+1pFNg/mnVqpQ07LgZ3f1IxCUaVQX4sfrk1Yf
I/dHYpZOxndjKSfGvlG7hKPLhE2YT4vuQL/lZQKp2i4uiAwnqLI5YQcah5/CVvrKzHX6AbtvRZn3
Q88gQQ9XYG0b73fZYD5jWEys8VLCNjByO87lM6NEE/wA70VJqk7ZbwUcsX4zFu0YfPa7BZQQemOg
1MDpC+of4AodCRI2O/vAvwLJhkxK8WDrTlkkLgnzWEWIPEdLZ7Pru85G4S/Dcsy7iQEeaMXJRDsm
hDGgv2K4RFN+LQ3CEisrbKc1fBLaPC7Ru9ZF54kaAMj4ZP7Cchb7fZRcBPTlDXXkpHDEGdykKRRl
69JqxqWdVLaX80UmubtFLLOknDShRPZFeci9VVPubBgYuNy4042Z1z15Wj9uOeZP5KP0shPtvIQg
tbjxmg+31MIhPB00taCDE0KTC7YwGML03wDinMkDUTlGQIg6KQKTsmmITajekis8g25EDmKrPzRw
55LCink7ggGFVSfjr9NI1M34jwWVXMAjXlSWN8SYGAAdJ0Ck93x4IyadwlzdcYCjqj6SuT5o3XbU
fssFZu9mPYOaxFyjXCK87mYGtX4CYQO+rWKCzcxhAk4343OwsEMmO+T+YX2j6nYX/1Ob9XMe+Tm9
WIqHhwMziPZPsr5icWKW2LxGXXxT4vWdveZHGyia+GVtxsdCD0pOgHoUDOq94cTkjb7Un79ajM7C
YQFhj8yS61yqxl3U5xu6/VOFONswWOleWK+tOLitSxYXUNFIpUJdMgFc65270P7DGUK+YsRGsLam
W63L92mmoSK1ChIa5zqWDWs8r+6KX5038lkmo2AkfG0CLmcMyZ01CB9cdp8V40abSe5VbFeIU5k/
mtlpwPbXi4vXLpUnHXVXG/d/E5uTFt4SvfS5edVvcDKF7dvwlb8JWReo3lJM++pe7Uwspxyd017a
T3tYLwwR/BJrQ+V0qr9kLAHLyTN+KwT1rlb5Li/amzbS4Dazl/bFi9WcCjgzbrgwjhwoB79gOrI2
pKwdClZuMaGJNb64HNgYPVwFUZMEM/wkx5LWsH8tGR55yO5wYtyt+IkaxMjiqUBRVa9/2aCdZxlh
QvdeVJ2bTjweh3hMzplMGPxAf0tvvebySbhb0zGWYs55MWzocKdpuGVifI/L9a6sWPpJg3GS+chi
+qKaSqghEUlKBHZZ6b+6f9usfKzlijGaGX8hPmjVsmlmvPpeoXqtGWFRn1UldIX0gxs9h9BrWsg4
98gL9oRz9lzq0usly9UOkqYE8t79zSBgomCam0sbLcGm59cOrki/bV5Zpw/YGABpluJnzKCt9NG1
n7tba8m3rAlEkdB1WeeRVDmOY1K30VaN6iUbcWFEtsEqYyjkyyhWF+RkPgXdOrICBBlltOf4MCQU
ukLPbTmcV8PLUOZz2clsB9JNEW3P9z52kD/cEfKhsp5kgje8YUTeZcaX6SA9Eh0RpifeZuy0hRZG
ueYmqIO3lUmgAgU6dpvd7d8hRuBxn2GVBRoijh62QEtTOVLsS9/JkJIGHOdrQDsIot8IjYPB+znd
c87IFlXRmq+/NlH2W6h1YDFAr2SsaZWjzm8VkZ1qyaJNzWjWw3lZG7/r+GskOEA/l4fM4Ftj8J39
TYveqWkLKPZQc1GxqF3C9TfB09qfpZidpJTcD974yC1zNhY10yNpwypxtlaCBFBRWUJYluCwNqzt
xCbSpJKneWfrS2jyDeMD+8bDmPE44CLPdNIQCFuz/rWYJnRx7mk0vCqEuChPPeV7GH6Ta3sikuRi
tf8k8u4WTw8V9YyEnKwwUQnd4//4k6qD795fzVtFZIGKl4EQvVP/hdiNz0rA4jXCnoYzhySOxLUq
uy6DdhtdW6ru3ZxcTV091F/3nJ63aehfZMeM3zV239TXvg656KEBgWxq7sVbPik4pfyS7bcJ2JLQ
52ou7V5qvPtR1xnHUSBDwcD9V3QAYPiO9RYyCZHp/1kDs+4xoElNoxJMehIiMQnFDcp134fs10PW
8GzTtgazq0g/ApzntxpVQUxSZQPwocPUxgJZPfKPt7AS6sl+Hr90rBmZqrlYpVDefJKddtBve8TN
l1rdzAy3ovpKerYaQAuKv9HMZ7Fced0fETG8KJNbrCI6MD8BOXAclwdIfxruAK4VnA8ESkwh/DtI
RE/KsBdj7hfZL1vvUOZshsPBRHJ4KqB8cAx4+RlrOKrJYYkgr7eeAYrTomAog3mmceeDnZAC1XKJ
vjLzhcL0ibCNOWDSkXHbV4KSpERchL1F8tX4t45VFCRbxoJafbPw/fCyy8HBCrCkVe2CPWoRtyvp
dXdAhqi30cGA4CTUkFw/ux9xGWAIivac607nihF78zCm4rkbOTpZdKRMBE+RIHKSn+YPtPM3ZLiv
FuvCzm9GFjBrl1ombDi1FaxKJ2uxFUGy73qQWxHO6vQAjwgT4v46YM19nNm2tmxbEQx4eD2OxqH/
4b4zZuaDWK0XrpgCf452c0+n5ikONZQ5NTMpnYEH/t/9YJR/ISyf2GWMLdePVd9UuSJCRpA8K5zr
jRS/7mBG1aWVXlEJVQE340ZLJ8LlkW/g5ogPt0gCKv72XI5Wy+wFySA5HbP8rw28Srlg4kBHXJPq
2lOdpthUc/GYaj/Fx5BnQU6tj/YQPFE+f2bostgiZvVH2qgwLxB3S06duylyvpa1F57OtAnlpKb7
PaOoODKLDzuAIRIGF6OLnD0gxeQaNOM7oqNzgvGrJiYdwIytqyUxadp18XX6QWv4V8qqA+sWrRqu
K/HYRfM5qTvZElZw+bsRUSoLFE3qXYkbNgIHJe6Oa126ogx1KMWntMCm7FAdEr/8ndIMT7SCpUk4
U4z29/ewWKdlYfCuTH5hMXLJogtxq0DdUiIwAhU+NvongEEFes6CDV3YDg40donpi2l8MLkP1W68
LJKGP/WVRfhO8erVILSLlUhXMTSF5Zq3j7YJU2j/WXaP0mCtbhESY40bT1a6Z67HLwSaEwguAwRX
92Et0NeBYnW4Kclmoa0VkEKTLZxzi4mhqsY3M2rvZH2l06dV3jseNo6bOP1WsHsbE+2HRR4C6q1N
I913xEvbpNjbUE5o20KuDvFDREFLA5pNk7oaz/HKV8YUvGvuYLVW1pzDUYDJEuHGTdhB48Zla5eA
bpLtPJjRv2+LzZqr4Hs2kuDlCeve9VvTydYEpp8Xoaa6KXK62lwf7XavaR3TNsyYJMhgdQqce8yT
KpVsPm7Frr8SwBJLHxZSiB/r/adlJCG0GIZhgP6oLUnujJIBECgIzCwEZoiS7f+25jCTC3wodGnY
wA3XNFdbxkuucfQ0FGUWDqI2QNeETZ8cYNSyAgLccUI9i8AaEP7cYhljiTd/d+nnHh3aQs/gdOYs
HFbRUWSMXGgkTatlmys+1Ox7KBO7MmoqdbjBBrcKT/0LpUYHgNI0rLeJc5JxQzr0RFR2XJzaS6Mc
MXXmWe2fbiwOjcAklCmM7EUAIdtYC9vIDBhEXwQZkQC5bw0q6HeZ4Les+IPjwZ7K/Fij20BGWuMJ
ttrJ6eTbNossPlB41UwFMUkc/tNtib8M9PppbhyxDqNXJA79E3+Ug+OUaZHwb9IPnMpcgBtW6SlR
DxPvdjgGySaeMVD4klxcso/PjUkOTHDGYWmL8gUmD3f/wiFKKAbJ5zhdZdyrDPSPE3XyaFxENYaG
BukBDzbYl5xdJozZRtUhtTGMRXTPbSiZgxvMP1Wasb1vy87nV7X2+iFn2K24w3FgG1CPtMZIjhq0
uAnwkHro3lW4HOgk4WP1b3G1viAA8CDm6cSm2Hy2bfbQdNr1BY4giBtxXoCVMZpvo3vpril8IpOW
TSyhKmFXJL0tbpFbjctdGsSrtIjBZNJIOuJk+bF+7rQYW6fs/UDHPCrILOuvvU6CYqtilWsZu0dx
dq5AxJP71lKXKXmo1ELYCvI1lZpbXCh2xMTOmtJ7n7OcEEcnQ4BeWqQX6P5gyj5BS74V2y0ALTQa
50RQXJawRM6eZsQUg5WeVox4TQLe0ymwr5uBRAYoWdm67giMAZbhfWFC2+l8SjclNPgl4wAXbtra
TfXIZRbbQAGbzG0o7+tZAnwf+WpfXzIyWPkttfGSx+fY3lgBMdXsYZvtBljiDkhQjCYEMxwz8LsM
OfFMmjT2KwOhXdvWwSLtDnIZ44CbrnZ5GIr4UkUXA+nz2k2sGdJLl7SXN7Yh/WdZYp7ZSGpM0uOa
Q/bl5y75wKZ5uCQmkHds/Mjjhfm5ZupDQ1sZ8yv/w1phahfbni7q9JZYUQj3AF5khZpivXHUbwCh
7bOGDasErmwMmJJP1JN4dgBY4tEOKurgaercclLduKw87BOhUWxhnX3vGtXemaves3UbPWORNPdc
Q3vF/0rK9KLlfIOPCUNHOyY5Tucj+fH3uavuNKc3HkFbxLyobAYXMWP40IapxfI9WCRUbQzZhS6y
M4UqTnVG5itJpzpSlR/XLbFjPHXcR3P9JkEOV21JIgFL+J7+VxbVE5Y3yiKMLydd7V0WJkuunsZC
OIkAY6j3nYJdgqjS0Eoxg5cF5MQinseWTGF838LwmzTSYMRjjMx3xa210AEn7RbSKPeIoo/cOW9o
x98lICWF8ogZfrEgrc+fqyLQhRAhzsu6UZ/l+dPahHfafxQdmPoEcl7oWa0UU1/e3izZvEuPFvFS
ABczfp/q3OY4d5RQbxCAatKl3KRgkWH2+UW8GygtCM1iRO1IALLkR/iSRGJg0EL5c3VjKNLX4gWl
dVDF1FiohUcHdLK8LeEslA896bAXNg9aIUG6FeL3aGBlMJVrsxYM3XoC6UUs0SKNpwq8JTS+0XfY
Le1PkeaOFclvtMwfSrx96s36pSsgsvBTrCnpSkw/JiYiFAKdLvlaa1KDMfWIE5RiTl5CSNBZT4nJ
RX2bOH/jq/JcYruoWHsnyfmHXR/lBshV5WpYF33EanoV+thGdntoheGcrcMpE70KFWYEn5x6rpYt
H3cB1pZMj3bqbEc9POQvFbWD0Urn1DBZskcBC2cKWwbieMNhmEPYJXZdZP9fc6sHCTkHMxrRSTv+
aPTjcJpHchfV8TgJMxvbfyIcFBNMvGj3x+wGZSZSu5GyZzzyj2Ve93N0J3SliPFlsMzyoHGgDSSZ
TlH6mvTplcz0TMg/G5T/ZOEZgPanjxFEkZ7TPg/wvrRAJICQQek+3dkaJ3/ToJVDBweQ3XzKvfZh
Dcb7bKTMyqeAiNFwkXwyY6a6cfPzNKauwqmtlaa77JliHbJ4qh+BL6Qk8foq0/VVxF8N+UboS7UE
W7VePLd6eExTc9ci1J5s9exiIR5L1iE8GoYS7AWGQsuSE/idMteW9prWwiqKllpg2Czb5kv4tkKk
8HgtVrwWETBBBZjgBDBwARaHkd1TBd6H7eEwILPTuVFB0BGjgUeqgcarVbtoiGOeDVFYDUWo/LXe
Vxx6Ir6WErh7tnREazuN9DDBcRZ8DDIfQ0zUJf5r/gu5joqqIM+O7WB8TsidHPjdorSHFLRMDfzy
gUnpcpB70gfI1uvo4yb6OFzcXt32WNNHrynRbaKPX21VgHqv9zs65gFK8krD9UKRUqbZhzksb0WZ
H9QF2DR3qdpASYyOBu4ni8Eu7ZyiPYpL7G3kAerVjBOaGN6V0ZTID8LaBJg+K89zYp4LMCTYQOEN
YNOpfRxeKRK7dmsPM1VhW8PqSRHOo27S/ORqtRa4muoZq9VTFrPn7KhJfJX1587TSurcqWuG2LIS
CGMWlFHL6BVsFwswLoj0WRSQ9hhAmwtUL0P1chNE2sAOQTHOWxfDgCTSlMRVw5GB2og8kdRFuRSo
ERICuChEGyxGWFnxtTHj62BxxrSePOBQwAHfeAazZRUXhuH9GjfZGyzGTnztuOBekkFgi16nkIxZ
sjhyo2I9wtkixbEkG1P0yj9XQuCEv6JIKW9o16yaQykqg8Ubuy800X9HCQsQgxQ+9mYpfc2yQitc
/Oa49mYwqPWVfFEKhsAy5/v8BZ73iKzFVjCRcr3nyIUu4MW4Kuf5taEEwt1FfLcQqCmepqy68gDx
vNLM7uLtahzeNZZfEqrdamRxDAN5Ldh1Im3p5mv+pptcQSv3KtJsJb7QUKVvrWwGv3R7ZdDcmovT
MZeZctmHf2LzIcdkL5PdZfU3s7sxynNEUO1wguesIvaFcaqTUNtJ3l2hcmd1wEawi+iuaOEE1sjT
odYBu3RHjWeNyvWg56O/04LY6UEMvml0JCqxgnEEsGujrNnTNjzpypT8NKIWoO/giTyS926r4t9i
XjEF7BtC3uhgAcDi7HCV6gINv/kUsi+sRaciHqFUYn6QWcu1X6XZYsdWziw5ycYV2w1vDiaRmAqL
mIuUjBt9BWmpw4Uki68iWL6KmQkIEgoy0dMi/msEWwwXgYRDBQhdRI6TU1ZID0lTMlBGaKxkohkR
ik7GJcgdZfiXgElqF3siYXZBhNWSMDuAbNsdGHvarAxmoQP/SatFvWZrtGhToqFUhZos28rjnIpc
wVP6nsfwjsCzqL+SdToPqBajTjyMTUWMX+SJDRchKlW/VeVzwwIQOsJ8v6fAuGw90IOfxS4bjSwg
9jHcURsTxpl9M249dogDetaesZ6OURN+OC9FMIvEL7ah1/WApn4bIXQR8Koqavtqzrw9D1JjQDZ4
B5O4qSU00+pakVeuQ1pc3aRq7mrZcYgabo+orJ4YoWNjKhuIwQCPiXxqND3EBhsrp5Zm9VrXPLXg
uHrH+J4xTf29k/tF2EXjjtRpe54lqYt7ZTaPCO8KTi1V/ldlehHrkT1y0knZi2kai9PF9pgqoWoA
g/MbdRruc9wOKvNRFWmaiKtOI11MODa8FnmtEg39ObWES1bGdUmwLZmD/krPYm/xjBIrymtf1nE8
aj8ib/7GVLwMdazQI1ZllR0bPI18ZYgZKsQMIi+IjPF8g6lbF3KcZCvNbjLPnCMjG5Wnnv1umaul
KBpWM6H3Lk6KnF5qzNuw30CYjSk3GnQ89IJeD16r4604kao4oouYS8PlVY4VmtKZoCkxR+nGQhpL
/RHSs4NO31Z4r6gqQEbObNzIRUoXpfD4u+tZqZvQXDfe8yhF9zXzDIfevpsCEe9dF6A+wjfm9C76
wtYpCV9POxwAma+AvW+O9tirx5YzrOEMA2eXYNjrSM1c1dzrG2g2xINKPjNNV/zSX/LtSITkA3Xu
s/gQ+SNMMpu/a3dqybzJM0o9JgMtkwZ1AtJ90CfDmWswZYtObnNEciqZj3gpRDKQNRO3HycOI+bq
tNdKBaNIfWowNd8EXjtEIrjsqX0wIzAJVFEKRGEI09oMj6ZRuNS29Ev+Vv2rM99dg7rUgsFIQnOj
llSCljM7iTDqq2agzmsAASIzgpryJcKRM3cMupb80pMJnE/Iy8gFxhfYD8kp/0LH62o9o7pJ4mQh
C5gKQMHfSm20aOW5HNCGlS7AmGMLflxoPmOYvU8VGB3wLT6WCfb0cKmQ4WnwPNQCOb8nGrWrN8Nn
HK+fUp8cNib9BC4R6xQ5RMqSe8q6SOsQ+5G2xyJnfmQI8gSRfEoF0Bchbs3nSK+dWUDwaqYfFrVU
glRwfKMOAhwucXgSemP9bvr11Cgj/QLIyBB2SBs9ZRrLlUCy+U2Q2PSPhVOsxikNGyAhcTO4Q5S6
pEIfN3KBkt6dZ+FIZCsp8/w+aIlSt8DnO0AuJvF0Z9go8czUUmAdN/9EWKRLZirRf3G5svoTk3ss
KUlInENYmkLInHfbBm8qZq/EAWDGPaMCgudmzLNgUfVAJYmVLngcfhERssOxeE1KIlkzNd2L6eig
mWYcY7MEnKE/GJjGpBmz6b7vYL4w9M98u0dAIRcmDSUo7pTeQ4AZq8ZPozhCtLEZSrFs//+CjZ/u
VlXDQtZkMsyI20mmdwPkZUf0kKif9eath4y1RzwIqYwlEiCeYPkmoDyQla4lfEIAs7qYoqX5EMZn
pKFOmuCuSRqgbOOer9m90uhsam+xegrvPiysMhAIQZRUX7f+2XGXzQt3jtOigtBnYkt78Vqctmkm
5RMdmsEW0RycpWQuqJ/mBL+mnPhpLPq5o2W11+QUFKnMMnJPWvhnWHcAV6Bm282SzNvfHCPHPKR3
ojssBOxaONfn5CglERSwX/2MQAaE9Czy6RGrVhs6sk2ySBYI22DyufOZq1UsQDfvpUv1CWfkqXRl
i+9ZUmy24iMW2mcWxVd9DUryiqZ2ZByeuH2Fjc54pwk8ESwJTCg9G9RpUfYid+4pHOJOQXlq0+lb
qPOiP90nedC4p/wVYyMaOFGRoer2BI+hR0mYQ+HR0BhmAVKjRJFRdFYCOx24gOrbsDzFXYGY7WI/
UTTIHMkv3Yz6WN+BfDjEz4xMhAOx8TcBJb+syUdN6EOgPgQFvTqF0TpdYEMLyJGi6N2ZzLInEMFL
C8RRZBrdwjnkzQhXGjnOadkseCi1X86iD8d9xQiOvtjCvbHJjxYgU6MJ3or8TUAGN6j8EYL73JbR
FZ3qq1nlJ2WOn7R/EzW5a514rWoeP6W/1E5sADWpFbvbtMP7b7PpD11Fc5dc4lU4N0V0igvQSjeZ
mCb9aJQfo1VDMWP8N4/8cNMT5J47R8cTWJ1zlLrY027xj7SZxBM8hHcyHe70GOipEEVqHIQCjeAU
sdXCEbXmKdjL5TAzRF01BEf89WoLzB3FPbF/sehNnF8tZfLEGbZwfqEY1Tf12FAtT3LtSRnC/A9B
x+uzKW7GgYjuxYZrijVFwE0GH4t3BiGcV/WWfGz4zGVWZtLWMjhBE7LdB46XuozQaLAaEtAMZhiy
4A8P9wmKGfNcyTjUsk6qzW8Qu/9VC/3IaWOe8tXVMQci+8G9x/Rjt1olv9mX0eTWde+R4pN85FTO
vB4EUq9ZkNlCBTpvmC5Z6ZAUGp9ivpeZIDXnINAeDYQC1bR7UpMrqfGpZrsmoeTnro+wflrw7gsK
W46krvNhYvOXkwYg978qcT1V6vqWYX7+WuTmsyFbqkqUD52se6RKb/Sso/gqKRSEYbnLyEfG64x8
j177sDZfLUQJ0lcYX3aPmdCFJAmIDCOuFbYICmnTrT7UkRBYmsEKe14+M92MxZP6QwjnnDWnFqRD
3NKi6aVvELCdt8JZMpUzundXbm6gdqvmMaUUghscpjK7CQ3w4V+TpF2ydvZrB89lVp4IIwQKxewW
C3TuTgJDBMJeZoSHFYYdUnY9o+KorpCiLVBXwEx3C6xxDVH5gB6WHOwNPHFf5ugX8Guq5xFE0VDg
/e6vkagyFYbnkT46bzSMU9vi4QRzxCjPiYgdyL6Th0zeMCyYR6FFfrr9VJ354LsMuLdkhVk0CpRf
lTdj5KB+0t2l435ATsaG3WKtiQTZ0x6fkqgw1C59AdFwJfzHi+MEsjdwZaVIOKakH47qD9T0p6JF
TzyIgNNmVhmLsa9Ffutp/9biCv8sK/FZyuazZ/MBMP/Q0EtFdvLci7h2YaF2FnPArcMCV7E6oUQH
xCZ7UtPRZ2hYhQ40lW47ZZy/WHfN40AW/cpEX5SmoyySNldjEKSnS5g1iIBxjz0sKMm4K+FCXaaz
V2vAvTHjy6nNBSwQNTd7YMsyDQbn5MZ7qaCQTX6juGEiQpFXaxj85ZVfuW9eYiu/QGzLknErrmW2
vvSFI6chnZLNxDRpj7JW7iq/cbrMNhzoqwBwXDvMMyXclOxWFE9jPF1GrmWi2qUNNy1kEXJ26Tyg
yKdZjMAgxId5TA662Z8Ti5jI6GPJUeGCsqm4ETnsWGNfkJ6gjtNBgGr1xG2KR3wOm/eh0N8zOXqP
qrNcoOEpv5Qi+2iR2AnqZ72NH+VgF3LtTkZCk3zo8fK10GkUYJsPuldtvZoWQ7OLEZRjHGTW4qPY
PYmoez+k8ySgi0IFnlw1bH3R794vzOrYpMQzunQ7kJ4lYgqkEWtj7sx+8xUrJrUV8IXAOkFzDQe3
+RopejoJ2pSxeT37/MGRW6ovBke1dbUCawRtksDIZv5FUC3NyHggKMf6M+1P+6ObdT5n8q1iV7TY
JI2uSB8PrGUs/ubMepJz55hR7H39H0vnsdw22m3RJ0IVcpgSAInATJGSPUFZbQs5Zzz9XfzrDuRB
220zAPhO2HttZdeC4U7H2OdZwfsDAbcj7+msfGhZf4xVnB8J9kWHfMDlzSelEaWqSXiiol4wHv1b
+Irpy6mokZw2Y5ozAcTTB5a6O/W3rFQsReu7ZrN40uzpLJv87ia7GKWnmqAGJUJEBG8tKEYhLJfy
lCT9WUw1z6S5Fbr+quX5jZXHLX+In4iUocnA7NEbrxx5MHd3cR0eWDLZsG7+keXh75RWn/nuiEQ+
oi4c3vY5ruJC8DOamLjtgiSagnlA8+ZoQnOsiDLQ4phUBuS4zb86ZU9RHDtzpczhPB8FvwMJogDp
0QIrgpHGtLYz4FbJcAMXTyIXvD7CrQQi+tkQtYgEMAq2rjyS5nESfusPhruYLDH6lehHOyTcCCqI
uThrmYAwuwajy3J5AhHwU9eia210WQeekkDOYTgi7lBNwNF1F+J+Caa59yP+5eX+X/HO9uDjnits
YhJhaXtw4Lp4qpQFSP4uz4BA9nem2WjX1gHQ74NemyXtzB5YOfBPhbWWH1VgGYwtyb9i5s+Ge7mr
H22xnlRlOIkX5Mk8xI6roB4Ra2Fc6rhMNGXxLRy9qN6GXIMIw6rptTtGEUaKL2LT2bFp+LoH64Fy
ev2vGw0s/+uXwmWSrX2wzOxOlDtGB644wnXxQcFcZ2a1BFMApWWrM7/Y/CLXiI/DB23t0mQJBxiy
7/TdGQUCxXH3RuMRN7kQDEQPx7xEP9Kn6zmwNdzBezoQd0Ran+FznvJHV38y6REnCbYZzAgmp0fr
aZEJXJqqLbE0XFEXLUhk6nSHNN8k2xON5dfCcgYK2Ae5OXmWhGuTI7FkeNnlocqPnERBjZQyeibW
6lhCHwgHKA7YBjSvIttgbBIvWwBCARWUdCK5S8QqGNAPBVP77yDIcRbmXyVdsTaJzv+AHk3lStLs
Ng3D2Njuc8GRUNGB72+iKFjnOZQqITSnySXja2dMuacxbLIEI7RmT4x6v5CtIyzVNT0Ka3/sVPnY
msY7vjllhDzV/rCRz7VEu4UzbRDurFYocxFASaLHzsMT/opMggT4zmNsHEhGO/R8aXp/IO4q4iNv
CKlNQVeFQjivp3cgaQFRG67pfmOJp/AvJ0xA9O9pnwCBevF5z3hTNWaL+asozdNo4rDq2gse3wsL
Fb8jHQGEDhvSHgvqJrZna4RQZhtsMsAVkoDVHWKwgQj1sZ2r+9YN2/ZbE25QvHYKjg6z2onNtNtM
R1iHIzfDR3udJctR3DmFFfkbIblJjbVSr7nlMeZCol7radDWFnAB4+SY9DGB9pD8UwbczEbo3P+O
eWlzyw684EbCvTieyMs5NbsmJf6p1QEZTX24rGaw6pKDPXMXTRpPF3LF1gX7lIrndZXqoB70AAAx
S44B1Mx0Wkh/Mqv23JXSZazlaznrt2hzpsRr1SFA0X1KAgwkgp0EUTOcBLJYANgQdKsgKmSHB1zZ
SBizMgSdS/Yj/loTY/kxpejBwNCRgrtkzdmqo1N+nV4Z+VQEEtaJU/oMIyOalReihVtSwnevew6T
lLlTQz4UaqvuJtygEfSFLS+Qy1b9LrE5B30wYZtA2zCFstqGMnTtuM7scjRZwsIWGevAsHSfR4of
Aa7TRchJhj+pKPFeOiLTTqBML8/AWCciE0VqvB4SDQIKJq6j99S7XyPzpbogOtBWhiZQVilc8/fQ
Oj/DyEnYqpU7SaMeBvhtpLEvbLWfN4zmCUfnJNfGiygop0GFXrC4Xv5oUhOy1jU2JZcQWbvvhJMg
FJdlImBmj9bHTBNXhlpusCI0OiBy8KTKG+t7L37rRUMxnNqVVYMUZLMawLInEQ5Vn/Yom/phDAyr
u2FPjMQN8twWH1teYiPQjmCbUjTZl89jcsnscMxu5Lqb8Oi162xGJ3W4WsZ0vcETIfZU7Hv+PndY
8d2P8KFBNduh8Va+hiWaq+SUvHVnv7TrFnWAljQ/X45qnrFZzYn4sVjQqp3pjaXgpevnNsXukPNW
wD+wok0g3jY7qDEGKTSt+KhUzOCrcUtIl2YOUE5+JK0sqwllqLHo/jGT/kigyLGFR5pejBYExh79
wgy068DeWcfkJruPvgbT0GIjr4k2CRVRDZNxdJln99oA20cJmHqRbBK7STfif0oCQeMRIKdOb903
uQRz2BH2xYeLAIvpR8qWKSVNrKCIVMqD+J8VbUep/ltTB49RfGHudzmOEH1/KYEChGD7EeLmVWrD
o4M3oCHhbeKnZBuBLUnq42z86Kh3o1Y7iBvqQLU+bCY5ADWYSQTpOUBMxCcZ+QAa1qmsRufAvLCC
+6/lgVWkoUbig1BRwaZIawjb4eQrhZOYcKciXGia6Jwqz1xaUZBfanyM4qaeYQEI5CWuqz8AEskO
+Bd3RN3Q7SxolFOn6rQ9/2n1tK6+IiGD0ZK/sMcUuAhYYUGdLXySgt3JQMqG/zdGcgSzbOle7GOP
fb8Rm9PU1jUa31mOEZur4ajIAJ3lyBaG2Cnffbtbxc1+nYAM4pVbiGjlMUDoC1lV6b9RUm3Gaile
zGFTPDOTry3JiRiB1+/1c9Iksj+WVzQVL82cn5af1JWjfk6x7Zlr7CG4ZtLW3iaVm784rHzVBil0
HT95tWslRqRKcVGi5GIV0ZlYtpgkXtdm2zWpPqed6mzY0wVrvjMV6DPhOFbVcTb7sLOIrzZclaUE
igqZygfarGSeZKdSKId9GDJrHpqgmLHyUpphf0SXT+nc7KcZbakCcFRVDxrA2oTUgMFi7M9zoZg7
vzuU2uba5AX01qk5qJl+FdPy5q3eyJQom0W7VnNKym1nMJ4xWrKc8xQnxoYC3YyRI7aLnbR8sdF0
rBJgbgHiZVfC1txUDFSYpw4qXsgNR7oO+rQhBmhmv2vuimw6xUtCyCUu6KS9KUr2FmDs+835GeLc
LZe/BrnLozYT49Sx/asOo0f2uwtfSNSt69hFl06zdiS075cK0dbyi9HMUV/VD2SoW8UWWj6OBgCh
tTslv4nTifwl1TEiESV0Zcl3/hGu0ZyFimChJUXzUjBCEShX0Q3Kp1xMTyYf2VT4s6p63rh7xy1J
1rrP5N81hCBgNsBxRaeWIRGIBHS8Jf3z5qzI+jHBuWaPMNA2ACbV/CFsv6kUAZPvARuxENoQTsRh
h9DHxB6zhh5jOhSxprvSM1f/CuCoNGyXJqfQN9PzQCoK5UkSQ1MpdWK3zyXNe8aJGfZz8mlZzZeX
yCwYy+yoWA3RWk1zFifBwWKPiw7dH/yn2TRYm40u/GyU3ejuhoPx0+Kr2/JxP1QVK814TzvVmWZo
6EJQlpqdYWUuhNgXZXBXg+jPYJayeg2RqbYyH+iIohFkmjQOHwXW8vxScHlVxZeayV/rN3FfdnxJ
btivSVPz0/7BiTthQ2nF9BxhRRtzRkuGv2Kkxhbjk8BJBizID0fKpVCYDBjNEJoHEt8hMNhw5Oi5
DGZaZuIklGrJ76rgvenQIlN3zjIvHmNG0rE3q9ZhnPFx4Xr9hNtKD+2tQu93he5bGdrlNHeFJN15
0Weqqb5uDAEraoKpILcezUw6TqQrNge5ba+18Vv8xptwU/L5JmBwhx5MmdnfjHmHquk2xIFGrFfz
21RAcmoS5pWaYR4LpcOSMvVlh/l+CJDceMClqBK1yPWvcYHTtLc8x/uK1j6lw6VLGokHk2CMwYNI
vwyohcNNqjAPaimqM9GVmbmnAtPf+sTOVieqqss85I5M1ihUK27PogzkaAsQTjpswli+17UBpUX+
NkzpVW31J6F8WomtSJmDOaxi3V83SA98DVxPQaWaZKiDi5TxtB8s3FK50FwzxiZG6lopChLwL3Jo
rwWX+qf5udZoR0dcVyP56Qr7f8rxxGGISRWYPEuSbQ2reiVxfdomjEdfFezeWTD4FszgncIKw0On
GfysiUnAVuV3+uID2DvUqswqCvypufgqiMuBqg0vK1ltC57FbkfAinPu/lTq8ET2/qGBc6yq22bB
jDjq+6yxrovWXuJNOtHx2OnoF9kQNAxzN5xlsJ6r1TfFBbqXHSnEXBsXUcQ1Y61+qbdBtMThUqxE
oJLPwZVATAi3PC+raBB0RudSri5rb4tqcyI98mSKqz8Vi79Vo5+ajT963tRN50mNz20pnjrSUcyE
eBiq7B1XVxRIFlG9DMiKJYWDsTOz6shBh9UagZwqehVZXE1PWo7I2Qy8Yp09bey9VsZS5unWcEu2
7mzln6WmgxqFXn+1RrIvsSvLGq5PDEwlXBnN0vYyM3k8YFMXMOGn5pwH09dLVE6Mkzaskx1Y2kI9
APX3lng7YDcB6c7Amthiv41RNCiFi4LMwXnrKBtOp6VyJJAWPUiLuORjwbdkD9qKQvxtxc32FU2X
wZ3ayE4WxKxBe3K/ual4UEZxDozgwurGm3lGbjJC+rm/lrJttOJV/xR3Ur/Y4i4w19nWGW6xJGUN
ITOJU+rHMGKNw/e7yYSmmySlbDZMS3n2jdrwCiXFpEnWVYI1ARtwhfxKZV2SptjaiRHvGAKmtpYo
nBLxTUl+EsCvVp4+ckWDUlJ/CPLyYY7Tx/ytyNJLwFeIg8BJ1HYnr8Uza/IPNtORPYNvNM/lnJ7z
BfD4gG5gdRdcKY1ynlh+KESbNHmGKeljLtazKPH+8TVQ/MKs7Uwo18bXJFuXdu4vQJSY0GmXoRfO
oqPx6G07wT3/UflVSXJeLc4rUMwgdVb89QkZEJzEjgq9snSaLTpHoCT6sYMXdqiSys7RFxCljBEt
Q4aocbXQSpnnSWIlLcP0rdubbpR3ltTAoQRHna6NRGN2sMH5X6VyviYSlHWFWdmm2uo27oUrbFhN
PmOwPyNYllSAS1yBrOz5dY3fgnb6tWZjrotmmNaqI61TlfHJcTxzvxCkIo0rO8HWad53eTvwIuad
1P0xVD7WxB+N1ScMFtCiRRIvtNcsu6klSr9jc8Z/KctMYEtnE39bgbwfCB/Y3pDHM3/x/4YEc5Qh
wEWG2ZbIMDcXsPEkNgzQVHfAH9GRITnhGy5vVdccteWXKU8fas/SBx0s/NCiJMkgLaFGqmBg2cYi
tJ811Bd4BogWAdLnF0xXKXoAcl+qFfwpXETlqVkrT963nVzCTm5QCAmDFFpWwXmh+ymgLuqNnrCr
VLMjk9oNgcPWkRlKTEusljd4FI2ePjKt+dim4dnXv4reOAOkg9U7jtoHfnMlyArxAV9BRPfIlfzV
5M2zHNPnG06wnxAl5fNqj51y68egMSy/w/iszNQfbMjF1fSAQ3kEg3iDsB5ywO0yEsnmZGkta5hP
NcnOMbyCkixRQbDurVl+rOvf1ppP+YMoIFopvOwz0slGCrNFBYMnheK6hW06hGRmhBRfJsGqCbXv
2jCumFxhw+K4Rm5UB9XQe3/bTxIJuCrww5jYh5zCjt82eGlgf5oc9PuMraw848PIDuOuX/6bxTtq
NGJXJq/hZ1OnPbOS2YBsQ47nGM7eMBaHLPtvgzBrXJN/G6WBVtQhGOidPOuXKoHgSlJBx3iDq0ks
0tvYOFNVhD+BlKQogugxZjhlKznRxS0VMOyrfIH9tcnUa5bEtxV1Cqb/whIvVQaBLiLkXM0uhLpb
pukLBEyQhGGe6SEEk4ERFSOQ46wBMGGRewi/Uni1W7rLUkwNIYU1yF90Oz1i22jEVBadSh7N3Ywn
NjiPGwpG+b708TMBHoqIkhiVjrJyLkoAUxpQEX2nzXdWjTw7Ib3wYJlOTNQPaHbfN/dplKPwueYZ
6EKXnPbPuJhfZybwDUo9awaUp4RjhGfKOrAZ8LVswwXVBYPI+VRg27hsf5q6oh0XiHjwipmDCTW0
pWOfm4OBthPDOAjgNjTwnloZGI4aoj5vT8OmWerVpXz0jBg06Zm440OL8jv2gmDeMCwAy0KRP/Tz
TTSMO8VHPHpQwT2RZVPdODX90JhVvh41tB41KcGbFz9iPHr5bhZgj5rVJesofNN/08A8wW2YW0jE
GDS54keL4QuxRc1LdOtsoMQ3/Qxnyj/iYq4jM4r2UG3Rc96KJwuIj8IWTMv5q98TUl1kyHAZmdYW
GCgtIeYbm75CINW01XvrmH7CWjl3RNWPGCJJrm0wWSBsRv3flNsx7qojDi7mh0w5WXgLjRqoLWL9
2tna2ZXvRgxAyGm9RRBDKUXA4TuRhpn3bXA6RFDoUmTFGlIZo0OoE9+Zr1P77cSBwQwjW0va9ayG
AD/sT9gpiKz/Xb8BuockJ46aBaKaN9fxPYTX2MTFXHV+o2rIY+AftZ6pho3FgQ4Ip7QKBIsKHnje
IM5Uol90xBUDvvWpx2RiBuVLAJdXEdcUEQlC1OXAWyJQYwZbszvxx4i8iW7tqp++FEE46TDsJ9Lm
5ZcuD6+OdNC3mLYR3Tkuw3QxA4UQ3PmPcJmS5DLILH2Hd1EbkZM58/8hknHW73R68xJZAyar/rGJ
y4essKmb+NKF9WHeLbRN91jjWlzbk/srbzCCGWSZvv/RcUa9Kx6zSHj2pV1s4yd5uWxngWdHxsUc
3D9nWcTxd9X326vhEJ1XZtwkShZ+Zq0MkqLDsxY5yKrPKR/gaiOHqWn3O1eHakvJwY4sIh8Pu+7B
fO9JC4hQK7JHZfa6QfeUOCbKjaRMArYJdYHZ71VL78FZ8mQeTfJQe80IlcTtCYrVsGRJQRf3gWQI
mOk2n5ks9FQyxMb0rN5VoTi1gApWFJE2vGSVEaHNFBjduIRufIqqYJ1WYnIMp+AyhY9k9/3qM7Yc
wPzLBXw6X7MA64FjmoHFbyg+84ykIiiuhkH+k4/U3B7ea9UEKtFhRRBdn6OpvFT4H0d0XWBVY6aV
NHhzNhzrH1SU/rxlgaqDeAcCXdQXo8pDIU3CyTFyHPAarwfOEhoudT4WH/JPbBG5FC9Epbij5VQm
IaT+eijmaY/wI6dRw1xAYjlXwhy2WG4FwhwlEkLmNszyKKxgvUWRmyRujKWtI4ZI77EBjAtiOrS/
TcX5PjkK+05TBecWy0c2EceBMW4C/U4+CpPkCqAGxXddpL8kqSQUGHeRtDA5MB2s5y4BWymiZAkj
h7rQmu5X1r9eqmhOoE33ZYR5TqqNgdgq9ciOPWCRQQiswAE2KWeFSHSJ/OAvvxA4u9c/OkHD6sQz
gRSaVEPcOH1qYIhi8rAb8EtoD6qBPPoNJU72txTzD7WUP4i+eG5eymZdtQQv52eQDE8dFa8qaidb
SfPrWYjRQ9Ds6ldzoDu04+cKUyETkcXxMPCkmPOMlaykeui74vGk4imzIjxq5OqqKg5VWG0GS6a1
PY97lDvI8NgPtWPro1JOE1xYBo9QCer3Yxl1h67nNkgWTHOMdMSnyiKIokzejawzu89OMj+7tvzq
C+Ezt+ZPVc5tfcjDWhSfYz9fliYk22AQPCHnOO6tg5DRZ4WCouzBljGV1PfkriCD2nVx6tUdvTQd
KZqIFoCwGttWngWzMQeTYnBSZAw6dqJnqcvHwjAmla5GsIAgE3zMKf7qtFQyljQx004e6l50xk2k
oUnDaBcM67OujJCpylXo/5agUNKRuZOrYAuTlPyaqtFtBau3sJsWwK0LxXOQ+lcb8x77+Evw457a
E62DXMDlZp1jmW/sNN5Svh2ic6huJZk79NB+d7ipRuCQAzrBda724w65ZjCpGtJNzdYxcAkjQWCT
jjCG2Op+ORkA0QiamObwKzsa8l+Eqgcx1kD+Vo+NUiYu33BYTFwwQNAi9ZNOEGgMMv00kIybqf8W
mLL1nw5Mc/6cRb9A5C7/AL/CoihjT6xIo5/Yni0W3rRtCWRbyJlpfmeHCfkd/GROy75wNOtfK9Ru
zaN4KQRiYZejbuGQEciaY02bsvnpZNUhQCy1EWE5Ki55bMk6u4KI+aCiH8oNaa/CJb7N+5rFOAXb
blJnaPn52NpHoSqu7oiM9FOX/xVitGc12yis4AfI8yNmmeoxb+dE6llh7BTQ00QJHtbEMRZeBXlL
BXkmUO2Fz23W+cgdQX4Tnks8qm8hTMnMvIB0kVFwqE5n6OjRGCJzXUjTwOazxdYihjOM2w69RlPR
n5oXXeIRqjJL5JuoE/YJxmUd11ve5w8QrFnfX3Ee0AFFinGP17/GRKyfMD/GaH6sW/8wS65Ta/Gi
hT/iKpDyJkvbqWl2Es3hXLB5EiNSzRRSMg4MIOxmxhxVa5/12H/Fgv4VpQxbIzb3S/FSrV/jd1G+
KQywrkfahdapJZKxJp3cVPzVdkr/o4arUuEuVIPVKMN8Xhyx4oos2RTM1ZFj5lhBCjc4xAAN1vcI
4GKbEkAoWsdVS09pBA4bHoZJg0ncmDY+yrZ+NFBd0yG95xIJSkyBEMbnPHHEeSZaDHMKU+4CTeXK
FzwEklAH0pzZLCjq2m/hgYhWE+qY/USJLSLiDSYS74OcN7TE/+LEctDy6CdVZyegEofFn4wyW1E/
BeP4niJV7M+R6+4aZDKqY8QmKR1EwDOIZsOQUTjsjcVyxwXwkvQt0yy/n/6evB67vDkKmrT70dCL
y7hq5Xfh4qnb7GWzDyfmMn6DebGI3q1Bxf4UU36q9e3jby68p36sdNVPVld0GXRgZqk4HROIDcVl
huJyK1d8D9pBUR95T6C5hCVoSY9jqb4KhNBdHbLNnUqSyHkgmm7cz2FaSU4s3iMY58zmeC7hq7ik
JW4F8waDJ5zqP1oq3jIh3jUSgcSGjCVm4IIIzAwRCkALPvxq43cwoK+wtfvvqNrQ2jEKYtCJGMhf
de6T6Gdkt5EAPEQz2SJwIO5l9x56EuCVTv2ORs/PdHri5nNhxgBOVu/AbIs00N8RumY1H1y0eKvo
wjvTx1dlFq5Q3Fdd4yYfAlLv2oUNOZRpBXvrD1vQwfgjt9B6CsXel/V/BOtWM3rezkm0xGEg5MQS
21PMss8MfUSPHEUl4w9wnUn4cFN/b6QIC/1ER6Z7KVKwYur8sqkQBGAmy5Cuof7R1QtAl4s5v1qm
vwnr83LU9ykEXpTTSg1vA6XACkwFGwoBQvtFaXczJlLu8v0bgkZowkImsJVRgFn/UiAjrWcIEDgy
Vy39vjb8fP4vJ9wY4ChONAT6Zn9YOmaq+DB1/Zb05NFieZ6RRosVgTbU0huYLYkRNxtVrfeWU7sn
CMOWCiztM3FOSeu1DFREmOcMRN+cHVENtCQNFYMAzYW084VbQRPcalVDRTfCyl7JyO7S+Yod7ior
8qVFOEsaSDROzrwRDfzhNEtxAYDerwMrspc10j2m9XUxXGUtjkbThVpJJTf8qLXqd9hijegglSTY
W7vl8jeesGbDsSYEkEEOSg3MYMe3hgB71v6FvFsl/5JJqvZYb308n+uovmq7Tf2PQZ1bLUpQHRln
wA/cYjeq/hoPLzOrUyVoR8OngRU+mCv/iRggQj9Zfd6OlJ67SbQr7lpZV05YKk4UA8coHo8NQt0K
oS7lagISEqDhd8y3UKcJcpPcG4ihNJ/xT6w0NlR1ry0Gez1ktphIbtPSf2ZOjyarQZMlH3LMk05z
6vKrMMd32A73vJB2aeN0VfmQARXnrmo259VgkbaA2VBYfRKfJCKrrmJHX/uH1Wv3JR1242dLrivG
6Dw6d2J3Rn9xF0bW3wYulaQ8YWEoJRufuQXKfvpoFbKEufHGMkE/vECAhF6ky/a8fmuQZmNCwGds
yn0wWON+7pl+AyTBEjIR3XGhKZOuehduW8Pu2VcT7DobLn+EDkTdAg9Rj3I6Hk2RDIRqDovYE5gK
zNu3Uj+n+dbzTsgBB/vKQGY8JCaAQ6IsSQ3fW7gCahaOifxgubH1szMi5dxNXe81EwJKmXV2i+JK
vbKxAzGBNyAeTnnBzJhgGGyDqNnsSUIMSNLEPAJtvSC34xEkMbwX4tTuW96JuM9iT8EyMONmhg6S
nBQWZ0w1uT5rPFIm430BRan6O00vNNdeR/BoDOyuYhabHErjQ6XjqMhGtT6ieDk3VBlTH1E9PIfy
TwFedQTHQwUmwrop/Y4Vvb7Nb/lLsaBsEdE94JcxAOoyDedU21lx47Qmq63hnLyzbBTflBE+NZ8m
TxCm/OwHGQAj36SukeU9UVqcpH/76S92wDO8l2OWfTOkyoTBrlmabMhbHUFw9P5nIXWipTsFdCNI
f4sCrpiBzEVxJtLCZ1LD6cZ2KuFptfC1vu+1npQVYiM7i+PtbzXLRyCRRw0xABmOqU4OxodI71Us
wHkTaTeuQMtNaH4a/Mset3l6jeeeO42zaT8AaNaoJXXozDqZPxH4Gynsigm5Ye2lzI+nXDkknJas
sGI13s+wYDQtu8FeGtiaC07vTQmUUM7tufhq1zKMUEgRRVWhP6DAg+5s1d1JSf4zphE/INkUDEeW
YJnkI5FNce7zgNBonkl75gmY88K7yUda14dqTIhFjDVHp/daXGX41cMbEe8diSSK9VNY2OhEtLLG
rzRPr+3GFHZ0N2NBcxeULcAfMgRZtG4JeV2wrmQkRuCFBEp/zgeCzjYMsyj7dZALDJ9pODodGmZz
yMzcFvVtJyp+kUDUQVe7sZBBmbdDqCPorCU47TRUmQnZ8DrJ7hU3neSsgHVeljdEvyXF2m1/pwwu
d/es5eJlFrele6YaTQ+gwUqKWQfjbfw3x8RddeP/Nm3pwxaS6eR5jW6nzsQje4YfWOd6GC1bmD0F
X9VOvZ5dFOKaIu5hAxSr3oRmFQMc2wIDnGE5SP5slL5OGKtKoFcBz+BqVcWhMZa9hlFwIPgpjdur
k53iOqExBhVebRh7XtKGxJS2jPI8xuZH0Y9x7O3GGkjFIGPJpPzPdePQiYheP+tKOhUJF5VCDzH2
JOLEp3Rdj7zlpdyCTJ3C8eOPgkyfQhwlmeUuHftURDBG7faAvk2tIvR6X4Ew4IKiESv1P3WScaLL
nrbC8IMJmjV9wJrLEYjqkvUS8K4E8q3laywYXrXNoWU6t7GoNA0iBGFNGNSJAz8xvInxu65R2O4q
Qh5rv1gLqBV8RoBH7sx8mc1j7hKPI5ezQtdkcCW/G7tq0e6a8JMk/4Rqw9jJ5we8kTo7lBL+bvWs
L6qNvBC0Xe/3sKhnxFCBjpLYYLuS0dA9eGyaHSFd6X+F+tlMMcYBwrDiYGj7Y5R/jcuxi0yPr9pT
zwXP0pZLPgF5RhVGIASJTHW/TwaiaCEFxv+UhHSAiHlgH100jmeenULkZadElXYDeP3a6fn+SgUA
p+nnItzJq4ktIH3FDY8ZgYiaY5XB8kgPKJf3s+xVkVcYUFdWxgoLwGdrb0lYvrHeaqZrlg1cLXi0
fxtc/nC9yj5ySHZinYuIB70XeF2qG1qOoTeCRhHQh94ZBviNIDOi+RL7K5R4X7kOKpolGfMNN16j
cS2RGQTgZF+udtMWDCwopOyY2rEjKTIjVSwyOVl4Zq6AaQUgxHKj7+LsVmnc5MBIIvOzzx4xEwNE
Gv8vlVbNM2qbCXRohW3izbztEyfCx2OO2BckoNKdbMuDvq+TIYyRcUlkgmA1GOkPcKfpQrofDNcD
WeSkJtoqToN+MY6dtISJMfvLRbVUyBIpHuH+xLOZDEO1h06PpxFJUwK9SGLdEblydJUpdvVZfhZ+
wsRFEPNDBq7KzQlBzZvOXmcULwR9FoDToIjlObsxelENVhNWboNIox82MLt2Ve0xtPzeRCrSh/JG
fccNqkgYL3i+lgVn21nzy7dyM8HYgoa94DFhCZAAgK1bV9hNqvLsxeJpyPhvYma5Rf1oP/VkOC3i
dCSn1rE+WkBez3xgITfwWO9Rmu4jPfV4gOJRhJ8gavvo+b/B7+S32KMQL0pM8dJKIAMUd9c1Y64z
wwwkEILXSgUybiiLyaUFkCAI//TlVXSA1LuDpmjsEGa3Sgq7NyjZUVooyKS2Yr5OiUpBZatYLFp+
iidD9fGbaO4972OvEX41hzoiGg0RTf/GRb+Kf15la7V0Z9pK6J5+Q51zs5zOqgm8YcTBLKGqnytn
p3TFol2ZrnzWRaAfXRmKUNQ06Dvizys5stJFhDTttXnHAK6CpXKqSg09krRPUwWMyr7+tn7FY+Sb
I0EkV4Va7ZY8s9W6d0uAYNqz0nNhMuzHqL0u5cHh8NW7FpL2ivda93LKqeWqfJSkz6qEAWwPinDa
SkekuSFC0JHhoIqcVj36fAkl7QJr6msNDBVHJ6r26CQYaK6F8SbDm+IzTYKRapoLbfkPluWq2/IN
EVXbZP7c383yn04aqEr333ePFldhIe++UkO9Fsl2IwwQZcsnXbeEGrZVererupe47qggUJHdNLW7
m7dIA7UheNalADM1ckxd5MwfxNoZ3Qad6EhyHa5E0T5tNVqPpj4m16GTOR897CYHAUPoKkl7s6P0
ZJWi5AdlHi6GlH90hfDRooHk2XUwt+LF4ndCmDfWnqpLboIeLs1A6icwJAiC22jdxumQPCN3UN7O
XayblPMqCa2qCf5x248Z3Y18lqP+1BJqRQW01xxtrbGMH4to9JbLK4WSEsHtGYNXXUieTsGBbKYE
wLXiQI+A13PbQqgblH5fgglZuJPLl4i80TpIOIrhwXi9yVrv/3g6j+a2sXWL/iGhCjlMAQIgmINE
yZqgbKuNnDN+/Vu4g1d1fQdd3bREgud8Ye+1PalQ7sv00TZywGpbbIhaqiBsZuU95TUw3xOwm17R
R5h/TaLHZSzVfYh+oJyJgyncLVMhhWKnxviroI1yNFhEDY/WuYIgdGQgzSCyEmF5UWwioyGdqEd+
wz1pWv6ss2tD9z3WrEf2Qgrkuc/2M8MjafwVdljKPIZ/dBdVsj6En+5PZ9RBlVJPXQxTC/qSNpd9
H+jWsJ/2u4LBl3Yj0esKp6nLAxka+8465US69b+sk3hhVjj+lVgL4Ot1UdlRXSORwD8Pw8VLAd4Y
wP3oC505wn7yzjEEt1MUMbLtoqVFeQOH5zbY2Z9th5AMuFA2/tZ2+cx0AyKachJBO3AKfPp+Hf3d
DgwZSyQB6ST6/tmOSQ6IYDVnRCjxrTRYqNZQ2hXQSWhrwVgaHugfrzGmTZpHa/JrqHLWRBaaA2bs
dKbbRksToO/3vzLEvFZHzctcAVZi1WRu2m3cIs+EGY1saeTqMLfHMz9msX4LBe2mC9KtTbvbwijd
autrQn9M6l7zWeHRCiauiOqz2dLjHtY7qDRv5PLWsUeviuyOxCUdpeDeEZTTU1xiJd4qwdhZQiRf
J2IYGmMXs1rnoRwhhIYfErSzslEPI+gt5PfZn5lhyTBK3jCUHg84HBXQo6j3VN/aq2fQaR6zkgRT
8kxXCX+f/Ntpns6pk5cZ3c9MBpPg9XnvvZlWSlFgRJ2jzX8jFdWaymoQ0oSR+ObPmprs0zObe/ig
FOWZm/605uNJBvPIbjFErCnKjwrG1mibZUhYI5I04daiXJUBALc7Ba88KsbDIC5Ho7zOk/lYv2ZP
VqVrCmhRIDM4C9AT1/ltgOMQYrHMlsJWutTpCoILGxT0OfF5xFW44GTO1orGr7qJmDNVRBOCeGNR
eksiXuii+cLGW27uInEWzRyf6oWkPFidIza7uv6JSUSApiO3yxfW8S/JIXZLXKVPVUk++9Udw/BR
N/XHmlrPNW0eOVScN5hjxG4mc0fhYS9blzSc9Z/oo+ahXVDFtMc+JUIM670BH1OjI/wsHIMWK2QC
woJPp0rN1ftMgE7Sm34v9LcyGq/GxeQG0gjN1AnNjGkmIZBcMvmzHl4Gh24Dwcg8ZABkRQbv+BUi
ZIp9eLXmEpc4IE5aJRP+OjGR+DAURij4oiz8aKMjB9KknGFtiD/p8LNEfzcixSgukAyoR6zzGmtH
Q9ZPJYWr08tDgIU9i5A5klxHALQV3ZX+YCUs28FdGXF5R1B6T5GufMswfooesT44T6cZeaoMkpg6
oC0fla0fyGFO15JGhEoBasbkhDIoB7aga7ozhYQRLXHFHN5ajk4HTxRvTsJn/xiaCJ5Avx9pKnIu
ybVmz2uQWsVBzfiOPRNZHN+CgWNffEkUhMjmXAw7+grZhrJ04F5EYC8gDWZs5AKqsXO8aX0R+rG+
7gnXCvD7QpJDDkrYSPXP/JazjjcVspaxq2p8jVNxtSbjCttxqT8TlkVhXXwBL/gSHVhEwu9lSgOI
NXkOVCABb4/8GWWEIkOJQjwI71yZE38l6UwRhtvgFi8DA1VY5WdZrRlT72s8Qt3otC2jn5Xdtgkf
tVKOKiRKfh1mxc2As0JKCAOGsKws544MOiU/Jiqoe5Yf8kweN1ED81MgdF2JxEuqKhc8eAyoha3v
JwHz34TRW41AdJvqeY6m88Jg3DyzcQbTUXrSJp1gtRR2Mbvt5BCzWAScNjSqu1zld1GL9jTdtpKu
DjudoMYTRrAlnFZRLu6Q4R7CN3V4cYpfsfTLArxKiPGbkEciIstNsgmiEwZ+7IXJepkZccVrcuED
nFdUSCDs1V9EH32mWNL/KAZ/Dfc6IKuPadLf9bx/VwUbHIRNfugB2prD5GJjkzzxd70LbaDk7U2K
pPdenN4rtmOs+5k0uCueamjPbv8NHkvgH7CWtdvkWa7vYciQBy3EM8xRupv1NWuSeyUrj8Iq3qEv
mvaAKtzsnm9hZsmV2uZwUwPzUMGsF43F6+XG6xSqVcKZhuE8Xda4xd0Q1IQNsABm46OcVKU643Gc
dSdO5r0xNU5DrFSx6IiJO6Iid/odYSHXfMaPcBFPeGFU2E0GNIPXzGmaX0x2xlLrrfS0ik/T5qt/
EZtj/NtUpqSVjy/8Aqmg73Ee0HoLe50/En4OUn/3b9OQyGOMosPR122U5kkwQI51R3yF3IAKw7yv
klH3fCsytmtxWg9OKhpnMU2ukoZrtllsIcOY0nU7/ubSt7ZgkjFBzm95E2hQXV88UQe/ApAPOi5f
wkc8fGWqSSjhvsYKjHrUxz5qNpHbFP+10HpZGhCWB2VA07Y4BbYXa+fqteLK+Ds07m/OfDN8b/Rr
vyK0rEiZ1c5ixslHjD00RuoDVXzwlqiscTsjwfwOF2zNHwx8xSCa+2AFTy+zsY+1CewbCDJcC9nk
EErDtYTEj1QG7m2JexsKCeSml3hFTk4l/VakkibOcco6e8B0ZDgJZosl5rBIgKLx8hkqJ6dgIUAw
E3aifwY5hvyYgTCYtslj3DDfXFSNbkzak8c9gB1A7knDtr7eGqMnficNGQ1RVKGIqt8XaNr9V4gi
aPpaNm2Houy+mokPD6lH5oBDOoXCyaRJzFTM5iYaoZTk3E31kx4GmVFJ35077tx8Dk+rO7tDFyH6
cYq62b0RGa+KTUVwDYpWQaHicMN7WbJhViISJi5SMXqNZgXcOpeB8eNYsXj+l74nkvHe5dFHAfX7
ZYS518DT07vpEt9YOXUulfopXMDXAe6J/Dg1bhVeGoJ0bEnGX8qEeiXslEn+8NVxoDQ16g4OFPR5
m+ULFzHdTcwaoXWng37urQlxHVGoIO5UIKAWuH7jyhCTtpyn9o4psoEuo/xg0YT8jtelmwKVjFET
HKjGukXF2FuhFIh+hEza5Nv4/1LH1DGbDIInDnFAOx6puHKsXdRKuAXig5JkTAJ2dYNiH+UrY0ui
tFu9QqY8eqYRlKyFM5qms6WbN5GmxwDTb/dK/0jIi2Sn2wYmjsAcM6LI/iBEqw1wGZScsryXpYIz
jlUyo/LxCIgH4bbCn65f+WH5Qc1lF/3oVwgxtuZPHdP9tkW5tvKSIYc8VbD1yWrrNppkfjdunUsu
YTftvBzJsu92kvWJqYLLrQ66xGQZNBzGTDv0Ls7f6ZIviF2Yve3Hf+kr5LdhewCdCmrYoSng3v2z
NrTxG7YqCcHD1rtItC9jgKEVLjDGc6cRfsYKwB6aEwHgkvhcdzPhqmrpjn9DWdscwyh2XME6l8no
kVbuDXAeiILdTLQ+fV6v4B1iRwzfLbvoUDHkTDzx5Dssh3aG9lNnqDEx7GKXU0OZ3bx8GFs+Ocf6
hXZQsBx5weuhXfNX2KcPuS793MIC8TcX0TPNn4J2/LX8TVrhekoC1k/+ArxJqJ0B6gzQE1vrIe/Y
WVByP/RuYg0nDHoOjCySuY3dmzXHnVmbvYW4g02/A8H91FosuDPl2vlDz0C7MFgo46qDaTP5rztG
Yzv5M4fdVeymczuUwHGvW6cRWZ+ahItXiPxkDVBY+zqe1XjxtOvksHSqRHIKyN/LyecJ8X4xiPmn
mwjrSKbenuQFz7BR6HvUNzjK6mDNwGTOvulqmAK7mtV4Ct2lQYiFqT4qGJMNbgg1rRwOwxfoLwz2
M7EHKtx2lUAwzNAJcH8th56G/mUuYHxBJ4t3PkFDc3LMauK7XP05IOzTqRUjXT+2/+ZDJ0T7sUn2
uk1iHfpxbXyZvUSJU33xlwJexBtK7KDGXEpBzfk/uF5f3jSiImBxhU1zvvFicLii4LODVP+mlOI6
TGXO927ubVLBhlU76L9HTMvkVhy1+NUiGW8RHxrUxNGfDT7SULX3L6NeXgliJUQPbxOXT7vkg+Wo
qC8sjXGqevq7eQZWp/DjKMN/70gzEokxDgzrvz29GhPJo7VLI+4Yf7cSoZ6xhR8YsFXdM/HeorgU
6mIRyUum+SqxNK0l+GnkvPJnkrwQpU9oUP4UyS1sCSYU8ltUfRR0m2P9nAn/Dbe9jrEXHOPBPoVg
ogWF939bPjO+k44lFKGl4mYpxQex0j3D4w+YK+03fpHk9BIItuGXbDBXLR/CGNo9y3YRBX3mr5l4
XknTWmlr+gGUEQJ7XxT4ZbmY2P1PzPlxrP7U7F9ajXA65F6dxFD4pRSAh+cLomz20aJqup8dlv6N
A14rIApykJ8FqyRkjIutIYdSgOWR5iNYEqsAZP748eUq3RlnvhK2tBKXycGq5OS/Qv8tYDpQB/vG
THxP4Y7VS9PznWJhluffKrmoWkqvVCW1FkrCzPMsx4Kvs9xLGZ9qUuW0qKKF+W88/hPN6Fz38ylh
lRqxSqVkStlOqvTXAqhEC65ZnBFxydiPVZ763eoAdxkIb7AwHGsrS7GBNFZCeagNeSR6YmQnmi0m
Dqeu/jYiZVc03d4UNX/VzV3a9tjefVO3vI5CI+359hHl2hDamFM7GL+NOT4X9f0zhS1Uh4zdpf8K
ILppN7uSWbhY6xBtq4ea4U8XR8z1MhuLkS3nD4xVCPQydwtO6R0SfhkqiI65bjgSYPp1eypA8Qv2
AOVyk5OKLfgD6JOlwgETS765FT1pZy+8JMO9VfrBTEBYoEIlImIdfnYNC7AcDxI7Y5qdhCG6/g0c
toQKFg0vef4zGZ4ERZ5wgWbZse2HC+eYRBNVlKRRtsvgdpho5eHVsUNihaC4qoFFRL4WRxNtg5Sw
lFH9hekJxsZkZSGP9QWGVPu3SWiSJ+WaLXgslaAilHxxjQTx9fQ0aNIjIERlHpLsTlNAHIROCBNA
s9r0J8cCz8cwqiB3lIkIk0QRpjFD/5Z7yEi1QJTu6j2NJSDIw6X7Jw5Um+rPFJ318qCnZEHCfGx3
+oQyJVCldleIkSfXzL7mq9JeGbBEoMMFVMTg62yNwWoLCBsdc5y8SBp3FgN4cnlpWF4bAm/eL8FU
yQH00xrW1uIwKtuFtbkbDoLspLAfBMUdVLpxHG/M+1Wd3anhkFKNJfxsKdtpyiSS303UIFVCumtB
hHrgwQ4LhB5e6aDr+bHqmDMhNNFjdmnVWaA+MzVsKzTOTK8JBD8IfKjW1OxyPG0EBJ7ioOkercwJ
iOiy6aEzJ4fCJPw1gpyFHHGqLqzxCMupbxYDQWxEoF4SkSLZcFqVkiZkn41gQCuoUusdKfQpY15V
ep+JuiOwjRN/YAugal8lclcOljIf7flrbcCx8CWjyt6U1zKSf+oZNFo47eMRJf0wHhv5vRJuBcfa
0toEwff8bjLFsMjrq+P/XE8lQb7r0LnlYar1g6zjgcU+HFVfJhIoXC/MLkPSzghmTjC3WfKxRfBU
SZnd5fpxMeSjrstHhCqcaNF8TSxGZE1EBZnix6BMDRsvVqNzXBJwFCLvO1dY4SPuhGN3mKhenQl0
BCu8NP6Iv9voH3sgV8bAmpqnqQvvVbLcazO9m8xQBOINol23ZvZQrb6EemhiYbx84YlPkWhV5GBq
ooiWp9tHjB5oX1EnOicoVGNIhO+9dVU2NNbwIf8ap2xHL9zL6n5EdBSBODXZCyds9sV+2CHW2yko
h2Zu5KIv3Zw9kRYXwQxArjGutTHdOQcf5oDUlObtFdJUK/ecHghqCQZspg7d3wwdPPIRlkf1ss+Y
tUWMMBYOdLAXUE749i/wGJXa76wVzw+nEVkj7IVvfXnI1XPaAoWrp71hVmSYVwf7rVriloYwzXbt
8KMlG915P7F/Fha40Mat5W3g0a9l+dCVJFNxmloQdzSsUbG4E9a7fsJtCHplmb9M5iYhYVHN0iEq
k5wCVbXlCpRClK8txC24KDnMuYhAplh9dIzFqX84E1C+GTSf9XLRbLnmqBkqn0xq3wijPTTXffev
BdqHfJhAUTfhS5aOm+f+tXH+9La5m1n0bJ5RihOjL+3eViLVeTMEtYzj3iTMHWeLDBFIgtsdnmZF
PdWqAe7u0j69ygIk7yR2JKL5wPlGzeFPJUGZK43sQmAAtr85QnOEst23Kkh7cQQmasRUB0osBk1P
YitamGYhfRVNx7KPgPujvFJx0YSst0xkQtk5J+OGHGt9Sz8YJI9KPOXmECQZfhjhIqfFjyf9MEsY
pUFLpW79XUUFTID1FbsqBIml1+9pWrgWC5VK3ZPKjE5AdWaGVxn4WcJe54nIYn05JErvor3ueSfN
at/9raj5KFPn/F+SXMqt7GE0TwCwMiKMj7i8oHTQfaOI1hTGJon9liO7HdOpJ04ON4o0mJcsTq65
mV6XFApYRwzSqF/GYx3Wd+yEbhKhTf0I8RGJZ5yI6VOiVg/RmMbPpFrRLA4nwY35PqPQPK7sU5IR
KWdykFANFEMelLWbczxLdIpYQEqkerwHmMO5iUgBDiPGrMRinRY4VLbKU6ETKGDyVMzFvDchtVQK
z2DLQPfZuQsbUUnaJXr/UP2STwezBwcsKfHXORIRiTHHrt5TRT8ag3kaveSVqexlhcbGBeSBf2Ox
1vuVyWq8uMsawb2Yv3ZyBOJEwPlrk8KOSa2jqG2U9TIV6xnEY2R09+5fPyu76Hf7lasPaUJks53G
825VYEuSgLR9v4hybwTGiLO211Rrj/LXWr6byfqQ10uysRUlgjfa+4ZYNLrKiTYSApW9dDaV5lz0
2ikcqlPd2areMKzV9mPE6Cv5Kg18KVmOTAJQUQlMtwPFTgEkCK4svL9FKvEFlSiUu3IkQvLP/ImT
OJjVLugFRDtwROTZz5SnqMJjKsgdZAxr+vPoZvIHogp7lXEuWkBRiXTTtckzMdeE7AVThDVx+1PC
Z5Fwnb7JkhYLi1kMaBB+U9NeFzG/dHly1jzBzmntmwdJJlD9JHMXY86t8ddKiT88lBPCc2LWFW9O
Eiwosl+jDa9lpyt7n6F1YObpofRaTOMjpvGR8HpVBPAOn0XSChiRjCRFkDUNOpueqHaGLmx20YWC
pcUPNxYksaOgjNi1kvmhxiOpCPEhHZdAVBiE7RTjVypWtB+AkIhlaovR/a9i1aNtAfQDnRR8GDyO
gfbp6agdMQgfq5T5QKUTCbIv8MdnM7GcFL7cX2uiH6JDytAAKRQkQasw/F636PlMvyLQ0/StzPAZ
bmLum5R9xvRIIOUFek2/eY/js1ewk2QCb9pLvdMArgCjmzkvq/qUajISQ4uWOzszT9AldCGiepkH
bFZcsngOC83v/liBrK7v0uTE5cyg9yTxwdaNfrF+lnJlkF36ifRbADNalniesOEi1BGJpNMWItZn
LxczKAPRoeqwMFF/kNCcDniSVTQK6niqeiCoE56O1vv/RVj2FYH1BsYIyMeL/deA/CKuGn+Nb/LY
BTGI2uWeM7MYW9XtWgQQOyOuPAqdtICc3VC4AuTM6wsDa59y/UiCyb2P87tBNxKPKHLqIIty+jds
GaQ1waYuJDQNEg97fMcE7nyAI1WFq+5dupXQV1n32UjJS0c3RisaHHQDnw/fEc3JJR7fuQOeIXh6
wm5RyvYJ6h8Gz4zGu54cj8YNIYuNzFvjjqg5HIfdbTAl2v32IJsfg5Xcu2n2iOrtNs6R/MqtaZcQ
pgql8I1v+SKOPKwU3Pkh08xjjjRGPMVTeAyz4hiZxDlQlea/dAyFq7Vv2dGyUfYUogHmwfDRbiCg
zDs/Q4uxrC6Nx6Z/VCHHmtBCkmAR+30bKb4CoCqPZK/1tPCbGXQjdVcMD2dqdDWnJkDm2Ck71Vgd
YoclJt1Nqbp0nzX0HGoqTb8xe5cZo33qz9yc7ihtSayVvcX000FgVASDW+SBMOPSfgvXWIqajjJG
yq4JewUxc3MR1O1oulY7X3pFvSSQbHQhvgZBzQ2AHvsAZnLUHos2BKXeUMoQkBq19mzOT9QnCcmr
LYR6iGVVtGsj4T2vHGEMuvdlNIMp+D13pDw/xrW+yWt56Wq7+DutK8O6zHnLhHVGAxGOO5ElX9ne
OeX1nPFV9VLFX8pzpUijJcn+ba3C1/LVmurNuLt6JgDD0u03vZbNKJnKeQcHM8tYc6MNYAOx6w3w
xeevsgedDeQVwiHHPZnW3dlaUuzQ9pvYNEMaDyPsKzz/WTUAJ9u1DTArIm0HpD/qg6zaN0nM9XkM
C9ZlFSpFq94rMoXXyOIWFwnDnZhh64yeEsBpUobsSxiAc4TVL+ronj5aAfQjJ81uBkNZ0zwrhnDU
LdtlQhLo0e+wF3YRmWJSetAJ9HjTcnmYzZz4gz7xsv+asdtrmHQq9mQhhoYB/XcpQu8s9zlZASy8
hO+QllFRVi8NGITvNX0AMbKS3G73FOthOKEJmMbcWzsKqACu1qp6b60RpcRV1cuuJ4JK2Cmi5efw
uwmm8VP2yEkPv3BlKOw0B7gIPr366rcCvPiZUay7fIQWhqYOQwHXmza0B6EVgvpdbZiXJcHwm4KK
5VEFwlJBa54SPoC+Pg5EFPJYKop6QL1u2NYvir0CN24pa0fEoYfabI+p/WGUnxYDwXiPyaWCR1hH
tF9+orhvRZGPljjxc7PQJC6LWS4dO415GV1kOTxFwGLHZEWOAC5ZvRoI80EIhPVFrooL4P2zbr7P
NI1WbFxWv6ExbJnoFcvlTTBYBzVChz1HK+3aYO8Pm4dNKfQ6zIKRGjC59t6yDiFmbwyMmWYFM+k3
KGOYaq2vOkSY6vEtKZKL7qh9fVgarpe/OvR3LIt9iSkp8Yi4R8wE54SwZmW5MG9oGIJsUw/F36La
7dGC2UaSBGw7Km+O/egvm3evpGTDkkcki9fmZBkG2Lkm+OTQg3u/H5/CvqMfkYsjGRfSs5kI1vuq
lb8d1BvzykXK3+ZGdLoxBw1dZe0IewV3rlzxTFQvXrIwnzMUq/GjKNvDsCrAGVnFD6S7saJie2qU
r4lV+4bg7w8aKi9pvs4mfcGHwLpHSvcqFsFmTffaXe8Q1qjgXnVQBCzvwvoMp6jX+sdMACmTcB2V
x7Qb6tibmJ1E85GhzckSsM0tHGx2aIw4CFRH+87k2tfayH2T8mzWZTwarjAelPXTTJn2LDxgTHoz
gT1f9AQM9xSuuSi+0PK/csn6SCaAdsZEkodkr0BE27UlZuVad2DZM8tDPukrAwIub7UsF84SCY93
Qe0fLpplKs+8KJ9VMdon8JOweRWOprr8MaX/3opkGurU6PGD0yiiapOeVfpIyQN+S1JwHLOFvVId
A8FV1e6h6VuBvYIO+FFLHdXmTkVA3vS/lEtR/l7l+K4l7VV/V2sD1uOHxgyETDriU4FzCmgr+101
Fmx1rWNmzkcW3OyG9L0OEJhajiwIJMQKcAiyHCyiBEmV3APe4r9lRDkWe6/5LYv6eaYmLWrUeuUW
mnVad0aX7r7nUySGJ4x9NnfC3gJE2fUT4X/3Fg5JqbFKXxAKqYuNS8oGTffRW+NHVMJgTJOgfB8t
6aQXT4lAZKMPj5UyHpU85PAuvZ2RtLfR0lFjAM5LeqIWne3HyjMshEl5Z8GYQLYg9UM9DwZ4cw2k
H+6ZlZEJiYzno1gleJKHPRDg/axlweAiQJ1huk3Q+MEibz1Nwty21gIVdUJ7X5L8TgjQjSnxrUFF
TCOoLviTH1Fu/0QkF2OdwVNiKLdwVff3fzQrRwLbj8hTjnpvHQXG1eUm1S2qo4GjWceqXZaPQR8e
JpRL1RRsMSMpyltTpEvxfkwVXBRopGTTwzdQFUjzB5r8iLk+u3OLyFUMbm1Hjg9DG0KqQPuuT4Vb
wSop1tB1fVoa+U8jZOExPXQNzkVjl1p4SL3N1Pje4UQwOapUMDQDnhXEX9wNvgQQfIbaGsW6TUiE
AwZTkvcgLNhLIvfrRrKexd5RlxhzsUe2C35s62rYVE73SqONBgdAKDl7iuGg8g4B10j+CLCB6Sjn
CnUDE1LTOuq525PDgeG6oetnmEoYwAkduPLUiFaQrgmfT4dwUAI9q7Gc1fHYlnAHiRxyjFUCDlDu
+0z1u7Txc2yzMliXFHH/YrilKzNfqhu0X1B1tLZhTTu7MbKGIYoRRXkimCskhcTUSBXA/Wt5pKOc
8mxvFg3xETut+y0H6FsGtfNbTSGbAyyQI31H2h/tHHHYVmxqSOxk13VuvlaUC/Oy6xC8s8W18C1q
dAfHXhyZ1VfBeLA+mr/Mv7WOphNpPXbe5vzZTU+dlMnBO4lztVNQbw+BUmJOwYnjsbbTGVA17bP+
Z/Lug8ALhZmSF9x2KQda7MhiibRSfCC3fCQTUxIQQSPc5L4F1YplnpHRdBj6CvS8GeAdCcwyAf8E
vefRdLjLx83htc+JWog6g8vXz8R/jUXLo++W+SLJBVkcYSAXU0DIfOvGc3pYQ1LM0r1MtW2BYVre
dcIDKz5+yRZyMv7aZse+wi0s1YmL1VHhY8X9fiX0LE0pCyZqRhkxY85yz4jJWdZ5tlsA9dDttRXj
HNhTMuNrqrM1WQ8W6K6Smm1lKJAv0BAqv1BmFkDLJZzNvf6TY0eTY8L9IhY6MVP9xJF/ybGEfpja
7+zT9mVYD5vvmE5UZ7gmofJTyPE1NH03G89unu2Q8YZFTHPiRFB6JaaZxll+ZhSFIgC+rrsYZ5YQ
xn1st1EtAQILRS4Sr2cWlxfRsruQ+eu2AW3mAUubBb+qS3zR6SLtNkaFbQKKI5TUnmDRqYwsBfY5
4nW1jhbXv8zapZVHvEmPYsvt+W7YR5evN1NMIGAUE1UQdV8EdG+lvBOjpxGZ9CXhFQ3+rfpPhY8u
kgBSZM+uO72kTLAF77UMPyLvK7DadUux2EwVJHdSSDALlGjGU7JBJo9hUoLbXrlqT3VCaQPytauu
8gqaRXOfEnwxTUAHgC00Fpif4kKP82OHI6sXwiN2FeeXlbsid32u4fAgvIrtMrAMy+Aq/+iykUfY
GDAmsg36jkssstP3nLGu3Bb06HjK3ab82XhAMI/CCcxX41Bhflfzl0iXaWCyrmfoMbucmiMiO3IL
l9/SpFcSzSmsTbLw+ElASrG/KV5NXX+EK9azRjsqmnoWooFyZ/EM7B8TSxO0LVfR6JAnazb2cJZk
+4pxjpnT8pwjXb0pibJpmXtTv5Vp/iwDlBgIkg+0tmprEzEtqxTCmJg27NpZLvNLWlgXlHpuzs5G
kE/oGDBlE1tkIZfML3L5M4eza+a7V7OwFx4cHAxIQ1lGaS5YIQcXdTHwZgmnqaQ4sSXrYGCPK6Q9
TaJdU4TFG5zbXlPx2NL/Rn1yIG1cypvT0M9HfqCVTUS4UPyWTBsYWo6tyyyvL6U9FROTX9EYbsJ3
J7a4JjqEZB7fgvcRRBKVRr3CuWeEzQ11KQuAWTVay/pGSvLFqi8CcrZO34/420ktcQohmELJSXA9
zPH7oxDY462B+j4baTCI4CDG4w0f2nTq8A4aKfGtOClxGxOO4BkWZd1uyAeWk+ABqS85Bq3fEd+6
RPlbdMoxX+MzBY3zJpWUMVNENp/EOKOw1TkN9H/ylOwRjO25l/aFwOaWSjysLd8SZ79Ncu54IOvc
Z0UTulZB6C9vA2ejQUensh8m7ae/xnV4M/P+UTTrs8esLICJVMJf4oKeAPj+BHw/pgLqTmJSn/Q2
Oam9epx7YAyl4D10DHZy055VHGFSaR3lKTzgxTisJjm4aC9MwZ9p4ImHAtgZuu1uyzPfiImBxghe
I02ci7D/Gr0dFJjgC8JYDQJZu34ttXVNIG6sO9mPA6uNTzKJweOXemdLpl2XQ11eNftcC8Wt5ERt
KNkkwsB4Nf6XUXja+YL+0/5ilcYQ19845SP6Qi5YrpV0Tj0DvO3KJoCZewJmF1LZi2iu19GUkqsl
AKg2qns45Q+5kh91lj/Z98NQm3E9hkgCXz2Rktp+NeV98vjOcamKReETgMxe4n3Q22d5CxHZyg9d
JodANFE/bJg/jf8XWqgLPWiiDvQtfJjOFs/FrPgrmsOKWA1g+2zXR26E6NCa02Hl4mlxUKFNRPs1
EvrRAr9a7a7wN7FZfpLvSUE7lac3Q0vuECceSUMhr2B1afcRSo6wk/ZdoZJPo+1zUdtL/FFHioSd
At+SsZDWsWQk+6kIkd0VNb06qffyVRlokSQ4Mna1pqfYUQCMsU0BfiKTqWhRzJkXdQ4voOsUPeGY
Xlndu4hN7oMsfSRuVawXJCKXjslEFkXUGualTa9IXL5qzYJmYNq9DFbxZgCko7Ep6D6JC0E5XVX4
iC2XpepaMmTKHdaccZ1DZvL6AVIJ0zPBVimT2B8MzNZKnHwW48+RfB0ODgveyUcq7cS7DMR6to8V
BjSfrRayJKM/xajkRaBS+deEY/KThQp7A2fkxkuRKtSPuh33ig5tmio3NO8ab3a+KPv4Gw6pPp07
bTojd2in4yCy8JIQg3H+a9KmO5kOZlceCkzlAoJiQhz7dfRqI8blFSxcyTU4HUCK3XQIh+Z/XHbp
ycw+EO+KvWDi4YeFxulTgZLtcoqqV0V7V5PLYlGiYetamDlkeLpk9qTR5KRBeF4OWkfmU1gdrScV
jE6xwYgF3DVVKtkzVwPFcqxzpsTaPbMudB4XS2jftbL9sK7CUyf/tqXYSJrJW4b01wR1g/GJ5AFd
fnXV8jHpxrsZW4y232M2CFlT36VtIWw9wTkRKTE49MCr8dsCN0MnStqxtgXhFF6/9F6GHN/kXtY/
ybZ1OiClGxFc3Ff4jtvxLPD0LEzDP0sFF5xUBXwRg0qMgXGRLgRvwnjmIBMVhGMCPu5C1J6aqtmW
Chkk2pfq8DSy4plg4RfG27iq1xBkIJbraZj2DJ7sFHvrSK6Z/LB4xJT5Fv3pJzvu5FP0J/tsZlQi
/0fYee06DqZX9lWMvi5imIMxngtJFKOyTqi6IU4l5pz59LPUgwHsvrCBrnajw/EpifzD/vZem3Bb
nxfHd4vipOiPvJ7yHaNPCcKhXsD6QxpAHyVYRQZvh7t3G0/1gCHQuqoM/5WeO8aB4hfcAVqFP8qa
94XV+PLRFL74p0tWU6+3hoaDXnUe1+w8DHRy4AouJGoHcQVbMOvNefPgQSFEAMRdvlL6vpgmHpsa
djTyZgWAuSHFjC7mwOnR8WO3knxUjKOWoS8S6JIjCeZHeYCsgiE2IlWXoQ38/2Emiy939bks3bKk
hk21I5xDkjnbWuZaUe5u6eAmX9yciTHXIVRziKghbRavwOCvl0QgEzIVxUPx3syHlnNqWxOcFE5k
RNrKuGkmYyLkOvuDfPix6ZUjo9cBn1qyZo5xy8AEb9hODikzkW4RdrkIzlHp3FyR3UmhDKX6q2fj
oSgab50HLy338F0QgocseWZ0KNdbF9ZwWqUUXIjcBhj+HHv8NAQJPA8l3ED++dVp9xjGc7po57Pk
g43QDXdZdGYlxhviZUmx4qKxBAi4MLCpYj+EO7UH1ElN+1xLp0KYTmZ3kD+tZL3Q2tT/07hOIoHD
0tTER66ZIYnuJZUDMEZB60m1xaVz/z3Dndl8/SLAQA6VYH91AYi73yUl0Rne3Pp9EUVPzGpflHR/
19JC+kVlD44FnfrFzYH3P6Ml9rh7OKzGK/LvApHx5SASFnzPJa4n/iTUtMaIXDQeLfpDy5RnV8UY
/d3ZwsqpyW6rI75XqjuCRZM5wHWLW4qjO+vcoWCvcjEZasspVdkpF9bJg0yTpIyper/tub65Jhw0
req5pXCFpNDEWnchAbWXMJQI89U0U2IHy62j1xQM5DqgccIalWlg0PvONzvQLnpM/cZ8ELiUAFX1
1GM+KTe93a6GQCNzRxe9WTsM7FSQwFZkk0HdZ4p8sqprqtwBis3q5g7EvbhaSNjqdhm1ny3Nuar+
BhOIYj9aoihwbvXNgYD96nxcMJKsEk7r7dKOnAIZCXC0I5Kxy6rfNBua5UVsqbJK9sbMJAbYX7HL
+3b3TbHS3ko1obT/xO0PxaDww2PIaWO2tEvxWX2SfA5pp8E4ctKcb+XAyjxCirZ5+zRxxtO1ceba
GUXhU7DsKyOR+FX0Y+5mwib6EiYUcQE4Zl5RY22L/HCm4G5SaIfhFCI9hhnNCv10oTRTtGOBs2S5
aw8JLKxkl4pBijU9Il8Ryb+4a5vJD4NDp0FkZOLvht+Jd/wbVVlWzzwYq2g3HmQQZjmJYjWQ9J9N
jfYeY2vJOu78x5K0OwXostPJuWPylHsWb9LS9ohZfcAMMPq1tebx2xy3qrg10mLz03Jm3FScMifI
C+zNHYtoTyGwzdDPW1PRK5l+GkrP9Tf1ogS7f0PaT9mlxnhiUhZ2gbBHsxIMbDQsa0b20M6DO7zS
uk6Do8pGfaC17nYt95X5Hfv7sSfFnlN3tLTYO54yrqQCX1UbqKPmV1Phb9A3e10+qO/SwaBElX2n
jqlIYDbDmaR/RUTzO7NfT2fiGdvLMtCZogLpycCM98ejqQJeyHGfJY42sJ6V9bF9B2Hj9NzdhS47
qzc5thxTyLn2j66a41waH0XXv1Eyig0cP4na8a5ArN7Saya8c9D25by9GVSRqWN0Q+fOiSpXO8A+
Jb2K3WoyHoL0vyEIGMnFPJO7MZrsTYWAgdjopCMUPX9dDXZBkhp6d04x2CQlz9VBomJXEgnDIzEO
f+l1x0gksyYP9lpnV/MiA86TakZbYPPi9aFkhKZxQSfGGuTxGHCGC/CwJ+PuG0gypYknTjwaZPP/
99lPNsURUGOsZtmtGVf8Y5LTB70YdBovWNCJiVCHicuiebkshkMFtQk7XPKxXmUypcwuKRIgUXLA
Q3/qPl53IaYjRH6IeKA3mHBvqw7cxakf1vfalN8SmYllyeuaCvctpBG0xPNYalesO2nhKbHiFhK7
k1rBlePtBZ50WOTUsyg9LhwkKAF/kCLwvfMl0Hz1q8WTzbXGyIIa8lrR5DeGAuCGm2Gkp0B9dTXs
ozgmiEHxpEwNGlD6hjvD7H4zpGrWFuNlqcG8aGBC5JAXtwCYjR9r+dMSUopAP8USyYf9DebsPm1s
jaDiZPROr1zS5sSjblQZ0QedG4y6LzBwfqO5SpLHCIFng17ED9n4tJfaz6JDp8wORR8EDw489QU2
IvAns+gvl0RU9uKdEwEKt4/Rz04AV0jXb6s8qiq6o2pzhFGAiPA3GkyscoI9qI7SQO/hBIQ9LwKJ
VE+7OhL3GRC7JgakO9vw7zvs/MrXBvk9wpKqTABtx8M3pdPAOOqKZc9MVoUuJ9xuy6a5U7XWjpPP
DSHs9YVAzdjFEZUJry9l/vnJtJfTONeiNLmos3GmFPOcWsm5mXuqxsDubVG46mUoQeEQLosxnhtR
A9uW4BaitE4SwqWhSWsrr2aHbgcCGWI+bQ0zjd2wLwuQra9vYdRx/Fe5Z8DLW3oB0/hwzOpXQZv2
UdXuNOwMCmOwqiSN71lT5fM7YWknL7uscNtrT7Ao+MuecsrxfYYBisw7ClCLR8wY5O/Ks4HgqS9m
cMTsUcIqXRb1yC+PzY8RKwxr+p757ZnAMYBCwoSaAfRiwQgqYvXbjxVP82a8Z632HqdwEzj3VStM
Gkm1Mw0euTA8LCO7iwwua85u6sw1ny+r5sphhKxf5sg0r4OipMA75ojS0mdLYcx1Qs/WqBiAfhtk
heQnmuZN7QR8YT/GCHU6boaxe0WNsXowkwG1QUy36DF60rjEs6mBZkmjIFk/iUG+aDnAQFCc7FxB
7+Qhk8Vi3yimVwzfNWqLrdhL1ZIDGFa9ZXLltvJGFjxlrXf9o9nIB7BVdY0QpMoSloMQih8tfv4F
AQmzoQk4uikf9TqelYqeDxMEMKS4rA2LWcPWSAk7TOuZEIMe/Uwm7jTMMts2bDTTXxgwgocMRSyj
AwlofWcwTFHxc2garaMayRuuuvua0m14cW+JKrwZQv3eC9P7mIcy97e+1TCdHYWZZUHiQKaYgWKx
6kk0ybeA0UZYfqnkCdXDLN74NugRrPcynZbA+Zcm5GFvI4htfKwjcnq6HwlZ98o9R6aLiPk2HUqM
RvEtBtYexUJkZ25Y9CbJsBsoEKIFLgVjk/RdFjZ0mdgk19wamh2vB30vxe8R1Rxotu5LYTExTyJI
kXfYCX4hvqr1oD6A5rMccs+7pQRUr+r7b5YEwiS3dCATg4AXRvKoU/YiRrcSbov5LFRkf/aynUtS
YGTtCZCSkobLXJ6yvA0G7m1RcTF+PkuRzgu7vOFuJ8EdcUN4HRvb4+tGeMh16z7HKWTIzYUAj0CA
s16n4B1ZUmCWpiT3hrbaQcNYA89ZV7Gh4/vfsns3C7flUJ4zEVAW6KR1N6/txfRPSj6F7ZCFtX6c
pfaSZR1Rw5bKZ6Q8vnTRFPxF5OvqAL+kWN2OAI1aJNkUjKfw1GC8kS9+2X4dEsHuYBYuVVRuheFz
08/Janj98uRnxZp1x7Oa1+l3PUPm7s4NYcY6lk9DVhLzPi3r7DcfWZJ7HNDirnd77JD42ANZoQ/O
5IBqbC8ahjuON1glh4WsGLl3l+CEJzn98VcuOJnsjvBUUkIhG/62onTUnqbmbiCGYMEPGv0MF/Ky
VxZenvbJrmjtq6CoVG/9jQfeYdxCQ7li3XRuZuNua05ZqA8NclG5eylDanHUCMea45u2SkBQy2OP
LUf+XS7dcaYxUontrnkOr1wxd/UcPSvA1ilwYat6m3zIaa0CVNuDRJIEIwfhEJszT9HeJDT3WA82
i6H/MdMtX2QWpUb2NGvuCdSPLZJ4RYrKfKBm8ZfSyOgwrn5D+TqSMDhORFWaEeueSk05RmzOP55O
8Rb3OHYC49D/XQ09NCFZ8GuvFxFZd+2H3UCmTu5s2OwkK2dIdMsPizdiSVCPVlqzsuO8sQzyU/Ts
Y25/tTHeLy7L414srH2rqEg4iELLTR+Su8nTTaChF7mMVVmYLbhwgTv2dolLI6m/tzNAhnVXvqvN
OwQljB1HAv/BZ85/GcRyGNMQmWBewuXLxnFYwN3Pwcr5SeCykSl/tJgocw9jbGxJU0xu1Swug15X
3C7JtYAHLBCAjjnfPwzjogjVEe62pL8Z8j7C019Hk6NYvtmmxKosux3fJOqpK5n7NmehjY7WTfqz
sYD0k2YjR+MdZwE79Ojjs59lImgPnVjLbVPhqZK5yrkEk3F98KklfOgljcccUoWjXDoGXvCI5Sfi
qYkITG7xfcYZv6qki6ogsb5mrWGVwTpMfXZyXyc6QjRqcc3JNrhe19VAJ6ZnXCg4dBsIIEXytTGd
7jCjJ3NjLykzWPTPjdk/H10TR+wopPAIlhWxwfe9DcKlz4YrrG5S4YNgnPKXfEeoUrzhkjVprTRe
Q7Zzj88DBTfP/b6/p/S2zViaWOfhl2CQ76rvCLA15X1C6yivX5Bsjr1YOwtv6KuUlbusLn2PKFMo
NK8bLRx0RID/8hBzOjsYF3ZU9eVUSDGCM0dq+Tr46XmZcLYKNX0M1ZWEVmHXLXlFifs07oeoBZhU
U15HdqCjKBiY6Vzb0brsjZ1qkDDRzN2+H5Al6+uygDuVvq8pIKWV9fEuITuPQnMo+9o1WhAAwB7B
W6Fng21onBVrbZpv3GmRkQhEAGMQoG+g56lXNYGxB6YpW/DWxgfxh4CSNAPjSf9G/Rzi7CiZWmrS
HyPrfCqxAnU7MRGxoMhpzHnjXcKHkq34d1MQIylJkc6BcwgBDKVL5a884dMelD1JzdWO8OLSvrjw
QK/4UYzl0BJj4IUeSs2T2tuaNMGsi9gtadLjxjP4WS9DEcjoOyX/nYUttICeKxdiRqE9mc1032dP
svuEkH9tHOvfo8ENNiGS15GaKMqDBssvWXkikcdM3gwZAvkI/4hSFjHd+Zz+hPJe3axaeBodXL5a
J4C4fqwByQAwrN0pu4GAZXPescfQAACj7YeolcHYtPsC3iVGiwh7Z/NndVf+bzKbfNrcjvhDml6U
32BpFX/0TthbymMS+HwUJqQARQqsqGCSgFEMxxEOAxUPOtZMYinOABGTWNj39kNpfyAJlglwKfha
KicuURowD0DHMLwUpOQAd0a9J7GM+bQHWmOdV2fuYMmVoDyJ+EAAOHIA4PzMnBAgAM2n5osUR9Em
9QwHBQ8BrrVDSvBrpUmXJRgaF72HSNAbb8pNVuZrVoMYAlH3iRC1ou+yNvnSZUgIpa4rUt/vJPrI
erIwGU/Lm4LzrGHtkslaiky/jPFLzE1Ix+2uqTlyEQdCd7wX0veCmjhoVhHUIUv7nPD6kJbgQktF
g3w0ytIzLwpwfomJXQVk4CFMw3slXFsFTOzyQb5KWK+LHhRf3ITogm1i6aiabwKBXJ17YbjI4iHH
wcflN7QKuOemN8nPWP3VAzPKog9ZQR2iHMsYvWhwGKaelXy88BeavorWuvXts4NG1LIEJ5WEpBip
HF2TDirFqV34nU7LhksrgoDHntQ3T/1CrGGLlSe9ajawbOdVnY7Dqo3CfGlPKUdQ/qdKTQvBcgS5
fkw4wsu5zKY97RXtc8UVVrxi9r28F5HtskeN6y1vbgkWBKudggFSwELwIZF8zNy7ZCgvmiZe+8OI
rbi6dFy8Y8MdtKBHaSfYOfKzW8a7EgKydQK6I+rrrpkF4gUSBXwVkCWKIggpcQL1s9b007EKMgoO
epS7vxObXjKeRt5jcnuo65XwYSHETp3pyxTVUiQUWPwxiySYwWxvFYb/9WFugNQOpaD7DTxrPCUJ
7zhznkj6kxV/1DpjBD/MHO5IsljkqNbM1V9BXkzGksR9mZCgse6HVHmySbyVZC03ahkhtW37tS58
ziHzSA5aae3kHhkyyGPJbfvFVdbWhb5sraltiG5Gc7oIpaEhpNfR0Hmo0zeEJGpINEeTmLK8PHnT
K2cAn50fEK5sMwMzpmYx9pva7ycDRr0RuxpTW3XJ93MV7zu+1ebON/aIOLRk5aFJolNRz2dCqSCA
jSJQ/Pm79SUkz1F6CMLEYQ7AP4iRlnyOXKG9MJEUB9tiuLN4iggVqCE74BrMv3gSP5bxCwZF8l6y
ojbp7IgdHb6w7tkel2o+Z3zAA9GPUI4LjmA+0ibIG7qFZ4aNljMzIn4FCcacwcdGoCCTnvIxp89I
Rc1U4S0FJj8pwk9U/EEcm7R+b+D04ZypC2FBsH7lTDAwY+wYZJfssTThHBVHB6Y1PVJdfYPKOJEO
FU+rSPFnEr8p6/BWdcU1F05L9EjQTpFUxzBts0OSNmeVNtmFZVKLjlFuHBXu+ZiONbqXFaJz3xSd
pqLK4P9REV+jxLRH4FUz8CqZ+qztWWG5ackGJkz/Zuz+3ccozqwYDFk0QiKXNp936FVEwcnMDvq7
ZglX7kl7YqqGgOVf+8TtuSuYiLPp9Mqeg8mu0YJyfmTsWmPRH75JTZqpq87wTpKokS5/03ZNWio7
fqv6wawEk2LzhmIqtJNhS5whPyn32locZto91CN6J6p9lmGV1WTM+YQ72j0GzJSj5nxNcdCxUCk7
rXkMLY8I/mcAThqNIlFN4PMmKDTD7VBHON3Sh1Y8SOANA0PqLMzvKxdDudgBSsfc3Oyj1QO7U8QC
dHdyerwnKgVDGmwnGSB1c4+j9GHV8kP5LAT92iHu/pKGNeSmEI7vYLAVXP4l/3YsMVTaM0WqKfeY
sXbMjbsuf0siFfJHz5R2Vr/MlBCC1HKf1u5znj/m6LBkFkhFhCZTdRNZdMFBNNYCO61BCBGOQ/Ih
629IS3nvk0Ii7NpOiMGvBDhv5aIfnNhRhvxgqD6OgTb+leBJbSOsWO3II8jHNGWfjANnXcNP8BVP
UJX4T9cZrXTi6Eny3q4wxPDQYn68plRTMPtJSslRido05G9QCnlG4I/wCx9lAh8K3EU6B5LaHaT5
lGf1dQhg3UGPjAw4RFh4yWTpXvxHHg2/f2V8BhVrCHis11TwuUpOCvmNIac70qdMbBOT9RHxAK8t
Bli+1xQC5LxzzX2WyIcBaV63Mg8g1vC9HI+0hnPZaHGFaMQZtlPXtCFhS+ebJqv1XAwsqqL1WyYc
XJAyjevn+gJDXunQO+UEiyXkDwSgCFaa0KKYGf62YkvjtP5uAl8vd5TpaEp36wANwP6KkZj5Hjek
gIDHjc6BJA3TlEYUw/kWa51CmD0FtGi9xxm+ZD5PXbvSS/Ku9tIbgzmy+jTjiQVgd4thJgezHKzj
YpG9M5+5mVxSYT3rXP47/diMf+M6FPJPAfxtgQ6SbOHac9SN9wtty8YAgqmmbTb9W7NaxGJynb+k
T6Ne3BagDUfrtmeiS2nQtDdnDrwKCxD9O8ttKiZu6VY6v8/vwEtkRkp9Asdy5fbf2uqPGgNhDAiK
panCpxCRWNdJrHPDPJHkOGeVdS7mFgwgCNElO29Mp46CUb5pQ/pGUxr2G9FVBMh8HXV/Uc9h8JdS
oLuZGnw/CCQnFrjQbKVzok2UdnPVs/K7BVO1qIRnnifvzaK/r8HSQFFMK6+1rI9Olj9oYa2F9jkG
2Aggr1qZz//OVdnR4NbtZgQ6DZ91xSwtnx8qDj71kIYtxtW5EX11UALCdksHkooHbb2O+K9LQUV7
RP4j+ybwen9L1W4dtEYY8ZPT9sHRcQExJ97amocVYSQf2alIiaEHsCDK129IhFs6J6rImZ+UHT1g
ZMeIxsD7gz0gln7E1TYf7jqi1QgzwtLEEx4lgbFWtH2vKFvXFuJ+zGT7M5et0QOrrmMjrN7Wud9h
M3/GB2RFb1R20pnLXXJ8+YcAlursCJSo64ToV3xpBvOupThAfIhE8CgHlBomg25v+fxDBio3MHVM
IEhyBRUILn+r83Kl8nURj2Y17lJ00NlCyuGy0i2k0hEEdeMQFyvWQT71Cnz3D8gF2Il9/fUSoksn
ZLj6lYqTvgyE9Cal+p52Y2h4pZ21j4nAfqFcKpMdnzZSbkCpoYEDDlOYgzroqp2mwu8e6TgvKJ4v
eIz5lemr6llKZGhTAsCXlcDkoi/nnu5AgZu1RCEV0MeVdU8/BGp/leWLpbNhH5t5CsHYEL39MYl/
zOwkpT9/G7Av1+Q590x95GY/fN9+9yBI1fZgWb+Rm3ZwLDdS+op8BuEz/c5fkihkONeAa6HlnZfM
HG8Ih4oyJzJHVnDiRIdsyJ/gir0UrqRgSoGQP0T5bxdDnCtZc8SW/maoTrjh0gx9Ezqi3Us1uDmC
tJ7IT8zHUzpyFglzTbY75SIju764BPJjydLrLOKv+ZkRg812CWbkitrpZo+9dABXj4lpRyc26qwj
zz8wwbyWpIE+Bg2CLRBkMFc6PrsSAqzIfiBjhGb5S57y9KsUv2Kguf28ASZnOVXMvxv4c31ACGFa
ki2fo8wi8LISR34mTydZ4DFEwMO/yRNRyoC74iPH6W3df1MpqU4kq9mOhlrvST+VnKDbnxDOUZQF
Frlu+YGnnck5U4dzRyAW5Bidz1bTZz1WNw4FinXqlZK/4rCfpYcs4DWdgn/82//6P//71/Lv8Z/6
WhdrXFf/Vo3ltU5hOf/HP1RZ/8e/8Ym+/n3v93/8w1A1yZBE0zD46i1ZU3WT//zX1z2tYv7r0jfc
sWlpVUp8GKXRM98apmXYVwf8nPrbkEPcYw6PdzPGgyjUV7hIN1VY7muXukkLdydPng39hy3sIHRn
Wd+fOgaq2qWkeozJyK2G8ZqETGkhAYukeVWuFCo+xRVgh5SbNzWtH7w7cgp5GV5Jkwap8b0Zsn1O
a0I/RngJ6ancA5K5BTmh2YPO3S8qCTrZQ5Wd+urasEqxHsERMK+SsN1L2puUnkkV0D6BPVJeA5Ts
kkywjLo70JqFJmepwF3T9e002p/D94wMWTRfGs5PUo3iRSebutgdX2hEMrBjeVFPCYAn2MKXUec1
gR874dRBahHj0xadUvF7KSjuQXtYEolFSKxoQ7Vi2DrXTzQ2colXotzPSae0IqbLwZwwX1rvs23U
l0LW7UFsg3SeAlEPRnZ6leHAdmyZsxQxLbBy/pbk0rMw9Idimvek5MCnZcwYG17vkzbVF6Hu3qOb
6g9ldZ4Z5MMZoWeeAG9GbTRnSmfCKk9FzD6D6QdizrGE3GFuuKmi30Y0+EizZ2GsS93uqs7kJBgV
0Pk8662Le8yzgiRZGMXPAZAXvAzQqyVflvJzpavnVWwuwMEukHAygeFufI4E15xIl9dYTpH4E/mk
iBzH8HQtymbfgTYX41XLx2uUs0AhVltiOAVmXJ+bHD7zrvtI36pXy9yO/YfWCysL5WXkxnkdt+JA
+gt7wnbuXjXk0bXMewaW5AFOA0kscZn4k+03zGTy2DrMPiaDmwoB76XPfQk1EIi0WXZ4hExOAXjb
4K6onjMYuX2HcqK7w1Bh6rb1lOYBeV+5xl6uZnsZNL5RSIUpzJAElDoG+5tKUudr/BWtuq2Ou3Io
bF3uj1IkHpXCPHbcuksN7gFTMAKbSn6Jh89KF+GYdS8gJ75o8ULnxMVSy4suaySoujM4uP2aG8HS
/TYXuuM00a8nkulM/6zDsgq7wd4J7Jh9yYr7PqM8KIoXb8bF7LLr6/aDY9UBupdwUydF0uxSgEdR
KJRiCMRq0x0T95UkgeEusFrXpTM1KnVO4bbGh1X/WSyrG3I9B8MMXIpk9XZMydgNZNx3yST4LN6B
2d5eZvqEhjkISMasPrRKfJQbNm3pII2xB1OvX/AWoRuK0b0OiU09DCJRofjLINVBuwbw4eghttpT
QRiwtssma5dofkWerAvYFBguQvTRhkLzHgmbAxwD+6O4qzbyIOriJfDCrOX1mSkX2gCv+gRGf1MO
Yz5dpXK4ykciiE4bxw5MghQrRVhUYjjzAXBcdfACYm/k9ShBzLYAXigf7OnubVfZztwqxylPdE3J
7QmySpqzudctJ39wh2V0oDDHVqSZAbzKdDQFPMRhPWu5nOIBFzCpV4gJGSX3LhnpVrxVCkaKTrrn
NF5sbR3IvUIf1C6NrOvWx/dOmAB3j4l8o6N+3X72ARAkr6ZSRgQlrDRAIy0nYsRP2cZkruF/v/rL
svIvq79EhF7TZUPTNJUt25T/6+q/1VnXKeuaHuWNvbH1hEk6vy+AF4DwjHukQIlIieUzr2jgJsYz
/FJOp0LNkF+irBanAjOFahq8VRO9rpGJlZiequoevLWyIq3JiGsYN09nwqv7M3lqsVBOeppys2jD
fKJrlk890bBpkQjo482druNdJ3Su5+Ul1ulLXshglA8ap2SDGZkEKK67qIp5iaA+9EJLnGgmU4Il
TM88c148dV19y9yCGOzLMPnFQZ90V0hbiECit2axP4mVr8GITOgFoioVZwvKs/QztntTo0BBc/Ja
caoIkW2/BCO5BKNi5u4mWB4Tl5X4YFEqOm+iU883xbg16/hmqLRyFWGrLShWoFypi8wa+95w9ahg
m1t/ATNjpMbPPoKAFfcyiT94e5FncYLl0IdH9iATwDYZTda6s9xmQYFZe085V+QhYVUD0QtrTYIZ
nB46wXSYQWtteoiJMEPr1C/jUUe5EJXfrfLqBdzpcEoWiBQxvsC2NV3zEgqmeC2j9tbAx5l5o/pJ
OAxScV9rGElkeapeuwkIfJtNU9R7YxlPVWkexhRjYqH3Z1wvirHBOtIZhCmXghUPTwullH3UPzoE
a7Vr38Wm/JDo6psAuk55EUzNcHlVkRHnX6tLMurnLhEcqQcuUs5hedz4iGCiHGgr3iWvRuYccXtN
4WKN4TypYd4JYXrJ6f3LEn+cc5/rP6WF4YR/3mQq0vfvRtu/iUb7TLTqtEy3jTz9LDrjUnIXaLBN
TkcRGtON/Nmey+ZpyBn2Qn7ayecpw6hCPHXAiZmTGPsfXi7jX18uxTIU1ZQ1/kklZKMY//XlqrqZ
8sBqo402h+jvvzoIOtIL9KNQ7sVcSoV9j1QpOhxpFLaVCUvZgVctrq7B8FlEyzkt/1ZZFKz7T/OU
sqNMn5mYX6bZuBQETQhtG7v0ywKd9DnaVoMu7vR2lrPHnYJpVgLtYj00UiSAkjAAoZdDg//aoPKo
1seMIxECr7f9IgdAKOdV+M1mku7Yb4odeRNmwdalfp9I4GVHYbJIYK/nxeAF3JARPhMhDw3+xEhD
dGoH1g4beLtPLY3Gmt0U5op1kQjIt4PCFflvww+hez5YNzPoQvTqDaaGKKNdyY6En7Q8c3nm53c3
GoK8QcrOtayfWpHBs0YAMDfCIS/CrhgDjdIxmHrtxaDosF3Mo053OF57e04b0KrasZoah5lurePC
FOhLQQCI68aPJdWHrl51x+aBO4AHsnVw+zljsTIGx5Gc0yaKi0Wg3udHrRZQeeLQVAziDHNQaYP7
CgFamr8NLQFuGntOcDvwdlqOQZ8OTcnH9doLPec7QmzW5NSf9chrIqi3/nBVDG7kO3jxCQysYsGv
rWDXxy6Mz9al3hNGSBeOOWcdtT5F2RK0iKozZAA5uecW88jSnjHRDAbiG4O/4etllUanFWOYTQpN
X4cVN3qks5OujOleV5R4u5Jmd3pGkaspYAn0II650kaj4oQ21JVe7cVP8KiUpVwjJg0VKNU2fP0r
gbmXjhlOWaYAF4kTJ18ClbgxVz1E6Zrgw4a0PxJ86CD/CJbIHIdk3LWLZ5flTxalD2WIP6jgfTcr
6ZnQ/peiaNgULHP8zgNukP4mxN6i18R3Wl9iw90qzvU/pWoNFBlQvJyfzIQ4bdqeexWoiEWuSZDJ
BtCXSQgQp+r8+qL4Q2LImdLV4X6LGbF1moFU14jhnEH49maAV8MvywAwvhMzvoyoe0nn/Q+vuib+
yz6qqaIlc4MipMETK/1zKfhPt6is6OaooqZ9D2XTA/Lhk6nquFMoXhqZTmIygduJHEwZilO67S8V
ow05D4shO6kOEaE5kNUmtB4UN9oZlENlNO8iw03iX/Dez2nfUmI50p/4leo7scHGXmZ8IHBelb2V
TKEat6HxufD2CkKQM3SRTT5IvQ02ERUq/txWTMZW7Mvl5A3P1KQbGUNMWZKJmxKwgx5OVaCY2DW6
DBqQ7s4UGimAccCLg4jU5g1LpPOEEsS9Mq507wi3nkspxI2+RbkbPvSy+Oxlwkz1Q7HoT4mjQ2Q0
n7G5fEAFeDe9JEufWcHR4gyVoeUEjQZzvzdi4Vb48HJEbbOLHZKwSOrM1ilv6HEHuiCRWKzT7KfF
pU9+/uktaqs7xZcfGtURaxB7eEs6Cq+svdDTSPSga9yBu/zoQeOREz12DYFdEKe1gmuL2m1fveQq
HGNZB8RfPDmN4qwum0exC60p9mCzStFyL0v5Ydxyryf1s7GyQbNh7nNWlApls4VPNBL+4TCO6mRC
2tf73qmH3umKDnxL7RikYrf678bLgD62XtjzkEGV94ZD4PpmNgnBJRwra/UYRnb7Qr3oKt1nGfNI
ZoxUeKT2m+6KpXUg/mBKx06NHRhbREVlm+Czrc/FMSMRUj9es3/6zMlLyz35JZqvy1h81m3yttJ+
vao8fJrjVm/jnAVlG6OcGL6qbH7ccCneVUnEpNKvsWXSXIeAyQ4902cWrwDOxRnE024AM9fjsp3Y
VYcRvyaxBTdxKurTzRdukuEFwzyIfQ4T3JF7+9lyMboojWfut6QOeHoOHTs7d/oBVK5IDzHVu//9
Cyj9U6b4zzIGe60pIWZokqLqsqn+i4xhRe2alRo23IFiLvS8gTO2eJP+L2Nnthw3kmbpV2mre9Rg
dQBm030R+8qI4C7ewCiRBBz76liefj6osrpTqrasucgwo0gxQyTg+JdzvsNoU5yPMcuuTrI2JEcW
TxUj7cugrFXsIdACo/pMEswry2twEIr2DU/bspyuDc/b5BlA/SVEtA/K4tYg2s/JtuzOLgMqn1i8
PFta/pPnF+dei84eTUZhZ6fYs47TKu04cctmn0Vg51LaHDzQvjVszdHDE0+SSNRsNxujsgn2K+YH
lmYI+qxil65GumuhiiOIpGMCZSlsSLKf6iPzEwFtzewBuxbZuVimdXj0LCYE8Ja6DCwxCeZxE0HG
ncBxoU1qr/BegxLXqXdnXgMw7QDJmDR6J6L0qLxY17fEzX4YyCVMrFu+/mi11l3Ur3pAGNtZHBRd
o2cfip8Pxa8gq0nVcpWaj9OBGWt6TBmv9ORVTEN2UjS14a0Lc8rLxZ3iCUPn3bYo1dhPmahAfrhd
f0cJftfK/qx3DjccVlaYzDnMp0pH0LG0VY4PWAFOIeYzIBx60ii0uxr+QEx/yvqsEHurUQctJlPa
no56npwYGCr7MWErMeHjmRIGRZ71NMTiSc+nJ50UKN2vHo2qenCuY7ysk+KoZRSZRnkMK8KK7J+J
IUXYbP7dZfn7dI3LUlgeqxPhCk/Xzd8uy0AWEjgh41Q7RX8IHgEJgsQUbRmLmF1zUdBFWckevVLb
Veei+a6F5Y6TDjeWSf3u7fqv8Qtv/hNS7hfXkC9WD5RtiNd0lT8Gpl9zNkVdgatpHAj/8XXwvw8n
gBRU8PFHWSBMXniHCCEW56wxaTAm5lybVVWmN7Ohorc4dcL8lBnT6WKUFYuV8Dq1TFNumaetmwG1
Pbqiptv6atri1VsUg8efMWRQzG2SeBeuR/J3ray6yry4BoZ9qQIJtBL7gmHe2WRyhCXPcmR9M+GE
5JrCPxmM+RGPKARPmIZzqLItqlBn3BcguFxP37xw9Wk8OEmGhq71aaOCGmpMugwORt0iXKW9rhHY
efLB9oOHMW4ea0xACjx88kgUwKXQi4v1xZvMw6fJSh8pER96Ed+HS9u3mKUQ/q5bmwrth28CrEJN
iOhUR+0trHgdYIMwSrEioIM0ahJa6MncRdPBCwuD+/hQXIoe+k/Q7HvT2FuSjhL8o1fuEux/JIP7
MPVYDWu54swMlnzxIktqIpzLXfwUouBTFy2GYj/Vd4ZvnGPjmGIWKE1vCS1rZJo9VD6iMsJW033M
Ju2vr0nTmHv6Px+V88SXZt/2dFf3fduca5k/1SpRGkg0QRlQWt3aevbR9kMQd8PWH+Kd604778zi
vLgy3tuMh3PkiGOPeydxb7ZOX99TUaO7KIEcBKNOzfrV2DgaJLxGhLloFDRiSbzzsx6l1wqTJB6p
AqknEgX3gjgu59pHTxN5e8tgrAz4x8wOME2fxyp5Vr56HtGEK2jzHqZ6pjZc3qtolsxWFpyVotIf
CrJix8m/9YWDWuzVA2ZUxZJF2XjSA+2QHBPq1llXQTz1E/CipsLmBBPYxMNnEh9hs23NbMLv0AhO
6VauhZcS+wP8LrTWMhMnp9JOvi3PsKcRCIDvKVDJkRK7CFZdZtzX+sIPjmrH5EyhQIeuEhH1LLVg
O/YLb1WrjxgHTucm+OsknuN4nx67XD+YWFCbDSmb4mkBXpQOPTmQdHDyUdo56ZffYexKAbOJgM3r
JYr0k2GV92RLM1GpRmcVKSKfsNgARsUGk5Dxfu9DcNbacefE2Z511kBaFMaKm+W0CB27XQEme9ys
7ck7FUzISjdbYlI6B1N1JqV2LToSvkS+05J0p5Nfhk7mEcv0g3ugWsnamzEtsaxs84kyIXAutene
5aWFckedjK48WiN4//Z5JjtVe1ILDr1GdGvNuCKPzlNpAhh9h0m3qo3XpPfu5KrqGB+XxtEY7KOP
uSrmvykzjolsj3MERbr0YoNYCZ014LDwRHkrk+TaENKUFasi38E1Y2ByirYVoPHSiTYefea3ZmBH
xo/kr+8Sw59P5l/uEtt0PGF4uuUa9O7673eJaZauELJb4so/TZeWraAJoT6uY8ASKJJ5kDOGQU9P
/zNhDYYPiDdB7bQJmGn+aXF2V46/K/Rwn0uJE4S6ckO90CuDzYk8aJW3NwO8X+Wxsor5ENqmubsR
7rh5wymj31VcadWK8fBSFempzNyDWHr6yIOP7KeGMMR4E7CDy427OBCXMfOukxI3N1H38QaEKquZ
RQXph3c1LNMxQiVVHpyJpx2yCDVWh4AKME55VNcbiybaiF+UEz6b7tonFdVqmNbo7IL5epi3uFgb
1PfxgiIDSxreVn/hpOspEseCp6rIQ8p6GGAXyg0FiDMCyltpJU45f2Xc+UzTO8JLctAmzrnjjLcX
zaYL3ZvXiIcXqPPlg930SGwmHgJkg+efcVA8+zfLDu79KH7wFpQfodpnLFC0LdusbV9iq2WQ3drg
Nf14MQ1Islwww8JmD5lsuDTx/CakrXblSGoKJBaLt4bMMEbOxeE+nUOtPdSROtZLEozEPkd8OeG0
ICi20kP6bhL06qccD3tf0S34szvP2GMw28+aSxs1f6Dyky6qkwXPoTcAbEgsjZ9G4O09562P8nU2
jnuf0IVG3DVJdudFLTfPcPKWepEAzXYXRo34YY0uM0ivopB3PKaVy5GcrhpHrmxw/jxDeN5F2zne
ZxEEZAKwWVeFfTAAzIff4bsffcP5N+2sIf6XyZVvmDpVC3/bt0z710eE5nOfBpaBh4SLoHAWYjwL
9h9QJ/bJF5K8GPF1T4zgRLncIprUQgoclH5ZexrqPcJ3zQ8vg+xBNZ37eiKWJzg76CB81lPWFN/l
/bxuuvpeu1YpTDbVnFfFXeS3D+rkHaahw4UvD+4wYfpP94ZnouzAX2VI8hIZKlNBw8zvm4PTi2M+
50zNTtm74jbP9E+dWZ8zdlNdYN5B/kqmS1U5GzN4bgX9THJVVXYN6+QK2udi8DAWPIy1dZmIW4aM
f7LLfRe1JAfJu4oSU3g7QBA71F2uS/xEGi5ndA4ly0T6D3wdFv4j8lMrwce/kHZyqpnHakMB1zEG
WoZpGmGtxMuKUBGdQ82OAR0nLcIWZfM2BN9kjLv8XRSX0Cu3Pf/VWJHqH3bNc6w0eE8xrsj26hfj
xdE9ropg6ab92QzqE1AlZl+D76wbU60bXAyNh4xp2HmxvxnMaut01jamwKJpTcZdVPg7wyL+t+72
CrFwQHnHcmcPV3lpjCCnV3UfPxla8FiI6TEKmQ4B5dPVMnpyr2ggkdUsjLC56ui4uV9ROrBmZF5k
6HcmspzvWWXsA2HsyALCG738eSL/n19W1c3P1fWPomR/HEbtbx/+16X8pCGuPz/b83v5f+e/+t9f
+l+/fsjf/OM7r97b918+oJmQFLDdZz3efzZd2v5zXT5/5f/vJ//j8+d3eRzLz//824+iy9v5u4Wy
yP/2x6fm7brhc2P99zp+/v5/fPLuPePvXTG8dOF7+i9/5fO9af/zb5r4O1e28HxW2i7Vmi38v/1H
//nzU5bxd/iXDJZ9h7vT1Rkt53y3aN7w/50DmGmBz14H2djccjRFN3/K0v/Oip05lQMti2mV5/3t
n//2P6QC//iB/+/SAWMeX//PE9IRaEk8U/conHzLF/iwfz0k+iJPWR9DC+YABpNZfgws83qInJfG
bMU6ZcXuRY22djtGAlkBOLDonH0H+1g15WMeslcyfg4AyQIuee79m/m77fz+/tj403ORI667vEtj
PuT+VOf2ZSjzyDLEUhsEmTddXG8afQgWmLw6k22XosGPWALTqFYLRxbxrQ6xSjgodcqyNQ/uBFwo
k8UTAimM1wmlQIVu3/Q7ZGgm6RgQ3C5Ovp/CITpOTXapvBxlml+/V/C/VwGxCPusxpOiQiY1epHZ
Kz2vukNYyXd9NIa73ErD5yqNb6EloM1G6KgKy0CDUjECs6bwygzfuqtzl766v7ckMJE/XW5//Ep/
UX/8es7zK7QZmlgGl5jhOrZhzO3rn35E1MWF65gFHHN+2eCVEu/48yUVrXes+qJj8odnAiyBgW43
SF90AXbFMXsW62M9LItSeseEdWcYGmRFj4aGcSWFzdMpxHNSu9EmvDZs549JZwY3V+suU9ennC/G
XVhqoFkGHoN9WQYEJ+QkzbN3ZngejScDs4pn4k3Iau+l510QS88sHvC/+zIpfYF+UR6QpYI6t0i+
1EJq5dHRxD9OnV8OnT//hLz5SffLRS4sc26VLJubihHTbxeRmuJEoIbpgdn3320/QgiQR8M5sEc5
zzjPkT4slDE4D8CUvyFseW4MQ940EfyIII0ddA0A5c8/mpSrzVk41vbnn/18yYTbrxj0hCtaqW2q
WfI5aBiOqTixkVQnMfhP7ICaL2FMdTbDEWe4//niggovNaXgvQ/jfVcocQAswnk8fwXpquM9dkUW
uNxlWwwKQvjNlY2AfhV1wNbP78W8IGAfOL+4dYxXxfXCo6pG7S7gyb4MhCXehe8QWOpFTwynFWTO
ZlWnTJU035PfvDH5ZkA4v+lgiq+0KuRQEDVnCy0m4Z4IA8sUeEXCcp1NhFGnBYVVwzZynxu0kUaa
wjHVqfony0Pew4mwASN2L3LTvtTSCp9h0R06JyxuXVyFz2VUsKPNkQDb5cdf3wTurzOanzeB6es+
CF0EUKbl/Lamq8aRrNrIYvQ+Eng4dPskRfEWRn1/z7w6uFPktkydEx9VULX4wqeoZ1jVClwxeXy0
58Gqb7XnVjl35QC8zehqhgjJEJ7TmsIcnhvFU5Oeo8x8S+MBduX8R61MkpWvBkaSzoCzpfOTVWpr
5QZClU67y0vmONSIPbr7CR0ZakCV3CA+o/0LxdeYNleHVdetnpA24Eo4loPFyHB+cYzyjw9FUPL4
N+xjIBP7rp7AroFPkbu+BRkTlcU5ASRy1gKaLtpfnGOAnWOvSN6c1AFgkCVEHVgOcCu9HE4jDh/l
yWav5o9+/pGMwuFUdpLVNIJIq086UGZo+Nuyyo/kXDgB9faYEL1buhQsQdH8u2Pe5CH42x1qulxL
3Jum47v0ZL+eYVh9m5QTelhWOO+AAJrpXRSREjLpoCI6BImhXoCd1b34qbcwJTRelT5mjY4ZhWia
wBlChDq185D27SFvW+++moB+23K8S2HRnpB0JpTvI2cT+i9VPZfYDZiPEJkDit5bWCEbefry/lyS
uvJv2lDnfzl+OKQFQxyHs8cV8+f/dEB7vhRSD7DLKw/kf1u7tzCzk8diLIbF1LyGuet8YwWvNUQ9
cl67h3+8WG2LYTgkc9dJD4Ndl0dFc7XRhgl8ywSk11NEsc4vZpJ5JyvFY53V/r1svRBKdGq+qdHH
ERO79ilTdU44BgL2esBCJC34qI1lvEYTgjnfPHWECa0sypGjbpPcELrdc5gO6jUave9Z4dgfCegu
NnBkpefn0CEnZVnBHI3BbEXaXouN+kCfBq1i1Ambi6zqny8ufNC/vtUN419qAqj6gmGeZ+uexzXz
2zyW5a451gXRvf1MALPxIWc9bJi+J4IhI3AeYNyImiUiaxuEk3Ofzi+e8diYFtFsyg3v5mVHx3c+
/s9L1bercggIpWxFsBQUNU+4QXD3COPFqRBPexkTohyprdQj5zBCmdhyZx0USaiFhYocD8qVJQLa
RbyCqM4CbV0Pk0unXbJQMO1bnSCjzx2PTt6yX3yD41vzgd0GcaWfKutjZPy8o4QayNax61szvzim
6pdd45eryvHWFQYSYkjIivam+qb7WN27Dq61PovV+EkBxULisyqG7NmMhqNmNOIa9/RBwu0OsjJo
+eeXacJmmWrRm4NIclsGjXbuEks7N5OVIBLeaW0aEBtuy1s9TtvRaPWz4yAnaEZj52uVeXXnFxxS
xFnSM90NxcTKXeUIRqNBrWO/7G4oh/WVj473zkYetQ9CkHQt25N3xCoXJ5KzbwbKR6Hs/ji5Oc1y
mhdvvUSeWw71/YBt7xz5erWcAjt/K9P2MTMLmJEQtG4/X4pp3OoSvgGMvRwwqwuvfbSccx9rPzy9
yH/89VVn/ctNzAQJcZXvkjJtuqb+203sTqmZY6cDTVqvBkeV95mayl1dBvoi5hd+djowD6mP5bU1
kS1GBFpRVCZ7NTaM2Ya02ZHN9MUQY9CxkDBeRgj+EpCsBEEw+kikr20jZAY5U/sk9FdJ3qC/Kw3t
3h77HkeZuZVy9PFg8JJVEeI7aTZLA4zdU2kRctbL6eWv/8lc/b93B8yWBZUXp5fjEAbx+0Ku8tu+
AxOE6nR+EIzF48+XFM1KDGjpvjdt4xwO3rcmJSkgbCOxrIWX7Q1JvekoTGNOr+cnLQDiWqhBIiSQ
CMiUC+Jj/qwIhNqntgvoorei5yGI5tzWpTMR+DaWRvrkxRGM0GbdBVV4r3SINpqlp/yfigEFGB82
VWYu2yjyKeB052uwLfs8IHZdjS2oqdIjiC3HQklNjxisHZZ5Uy0NNfT7cqqeY1U/VjGEGENWH3FQ
IdSLqrciucMmIj+8BDMTUiYYSf5b4CTwqCBMOu230fJfGyraZffZat5XrkwmiQk6M0006J/Gt8Gi
2LKgtqZAIhfZxLQ9D8f3qoevpjMmdEWYLAcrbZaTsDFoz05bUkxIWwLjWPXehZ1jML35LdniYy7v
jArKTZZf41p9i2tnl7jJu1dZxHB5wcJwVLosqgTYd4yu1poFkYpRbe1lOFAD7X3Kq5vsSU6g5pXo
cxi0xS4Wa6012MMlDwa04075PGKd4DmW8WutPQqBs2F0bcIVHeg/efvW1lmyUqJ/0RDaOVqH468i
E8sYtEvsGcGy0+HE2tnwFNtQDfHWAXTcmmp6EITFxdpT5IcRtm7/HIzlLXFbnPchIl+jtBdUqisK
xWLNmg3PyVBk+MowCtRGsK3N/KWyiBsxdTktWTqABnVw8KX2xLybuAfidSxvaalFZdUSCKC1MRKN
0W7UxWutchCthPFCdX61gfn0Q68XmuZ6HxX6XQnaEcl6ZG+MNgv24X3g283GTrXhzlHh7AXvdHDf
F3oeTiccW27sPcGHh1etrzsb6ZfX5c4+rRW/eZTvRs0mqnY8YlU69uMmcG2l5NZRGmTQkJBOp0XM
jO+5j/SYfho4r6uQuLHzD1xms+UQIpVN8MKnLlCjFGSZCfWsgl9nVzXokVG/IBr5ijTwFMoM5SaK
SDfVpvy+7vTHWNt2CkKbx7BYmOXKJPqjGtS0N0vnEPmEjMeDuHol0Ah+ntoCoT4TLJ+czNE07sxk
ep5qla8b22H93/HnPBCZZHPqEfeBvmKIEQvS7O7U4AyINpaazJ/91ntnF0hKzS4okIRag7dqW73d
DkNdA19xv9I6OPZYYC4DY4OxpsDobX6dlRDnMEqtRWlG2tWYHion/96EYstWkAUwR0iDZTAIfRuT
QbzpcHrbpnEuB//amXGBqQCKPWmk3TRHlMXJMzGH75rd8ywKX9Iiwg+j75QAkPAoI6NZpG3lE8Tn
XtpBXgaDvMP2pfNLbsPS/zbVuMYyZtZTAgV+flBZb/HQYSn8ZrA1Xcl+LJdoZQ9q+Ey6tPiW8cb7
IQwWWqHcW3YIrVq/ZPj3Fr3OAs2suJlHp8DX67+LZDJ2dV/B7o+smOkbOfSh5mF38mxkyxg7z0of
vvICdLc+5OOTI+NdExZ4g30ehFbXYJPodZMla8iEz0pIMI7sQ58TeTRl7Fj6QBARM1bwBogHE43a
STv+3vQpCAU0aNbIjiVAwDqNLC2GMIXc6udvlsRGGZfp81SS13MIDr3HHVj3QBIr7rTcs8CbM7FY
KGxpu4qNp0w+WSb3qVVt1ETMIKJhfeuI+9EL6g0SDLEcRzHuJtyAElF61ZsQiYMHdtAJtNqQBdYS
4NlbZ0OuTAFCkpRBILzhPFN6IIHqDQy/rrMTymVTMGsQWU80uH0OgVe94rBEQwQMkl/4V5zyvppS
EhIBcmg1Vsui1bpbD0SkFU4F1qrelmOuzq4AxhyaJb8Ev9s5nSRC0912lVMfIJkqd6wwtPNtMjd4
DXXR7uMRhlqJnbmM9BLNZAHGv2qfmiAWu8QsK76ZWOlW+dnJs2/cQ2v6iiMn3EiZk2ZSd3PIDcAd
IgfwZxIpZAfjS1syoSXszFiR85rg6OqrtVtz5xqaKZdKEljd9MGHYWWfQCXT1yyBEj7iQk4leLDc
ujpN/qRpbJJMQdhAclc33U22m6q3HvPClKSKyge3tU+9g4U2hpyrTESVTpJ+tnMmVgZUcaWJIbxA
QQXO29ifQcoeHypvsvS9h87rSbY2gZtlZSrvMU9z9DnttjMRMLaSTJwYiEw6ts0ytyauyo2ZEuXT
Wca95lHuFQMF0TAu9crwLpX9aNhVTrSAlq0mP73Fo068dLyytSQ5lw3m3BQw1drNd3lWkK8QIRs1
tWgl5YeJz38fzbrKfpJEsALIIr8CdOBQYAWsMTNwK5SV+uHj51ulChxGOejfo9KrL20QrmOucig3
03OlBrpG5VrnWmpnp48QnOjBTZluf2fnErlTnHyWUUScKlb4HqLhEovVuIolDZg+Dk8eLdcms4of
Vhei8IzzJ6s3b4H1EAfkt4mieXYsYq97DzqW00znziRYJSBrONJyoGisi/oqqAHDhtAw8nbp2B1h
jD5kPbcQC42y+Nho5WvfDxCTGv+7XnW7OgaEEczQrb5ofijQ+Yo2eFHXwKWygSiKUDLdKCVWXW/W
e+X8UqY4tla9gkzZR4T/gfdHXTkp1nsdk52lCQ1/J1qgvJ2N2MEZjLPuBPfTkD8m0DQMrrFAEEZX
9ZHD4ry+FIjSlyMyvXgS1zrWXJSxMPgyQWSrQyaq31TT0c/eU2Ivl2FcQqId8GMlCPV/vhhjx6OJ
hx+LzvQk3Hq6Rhap7HGXnSrEG1mUH8NEZUT42tmRvoKl1OB9uTqPdd9aCdvx2Jqg6G8jfH3Cc7tF
rok5wJPkz3I1cuZhHxTdNng3USlRYtLR58oHVGOhqk7HVze16o2XuWSvBcNT1/ZvgR3PE7WMOOy5
xSVufC3JU1rWgMI2khU+e4ZFigOx8Y12WQ/ea1MyQ8qsA/ALcWSCRP3wIRmSLVjJY23IEcv5NogZ
1eG3rRHSgmi8iSKP8Tp7Of09Dz7Bs96V7bputXXGW4aY2yM/iafvjIIITbc5MwnzDlZVQrJplpPX
kiRBsGo8SQZSkLxYr6h/3J0NbHxlujrhFzbCFs1sVgKsvR+U/bWMnaWviKhqQCN1jg7cvYi+hWNz
VzGVqqOph2SVnXWS0Mc6fItQCsZ9cIldFOdwbq2eLxh76pjRcY++Hu0jl7z0pvuQIV6LBj0VBT9K
38ekHYaV61tP/ghEcujDJbK4dS+0L2K9wlUEWsvFe7vqDRdKQAmrS1bzBB5UWlsuEzIGFuhrTD+e
dsbQ/mBld4qou5aB2b0OOvTVkXAcHHOcrs0ybRRu+REUfqqepmlV+qm3iNtqWdpWu0mrDsWlWjD2
4C2xImGDx3a61FAaxcxWa2KYZnBRbJPVUEkTd8nUgqooafVdqMdVOwHh+/IgwXBCLWwEDJhRj6SV
yGOYgfvoHHc/QkvJegwVld5Fi6A0iFwsF2VsdWsm4Ck7gxI/vznU/S7JMVqy6kTIbWkxyYfmxjf8
YKGmQLIhFhJ0xFQtJLbZyuCvNgGBGqPnXGhfqVJziqOxvU4D16AKbQQTyt1oSUzwxlS9SND2ferv
YolBLpPz0tEaVw6g3i3LXfK+s+mSaObLRF5Ng7rOUdGlAAghvB4drhbXmOUZFXSxwszsYI3RxZZb
w1lWmdFxIldvvQercigp5C0nYylqEwY2FPtYA9VpJFztWkCexahHP6LSuk8Lkof7VjRLuyze6U05
cGSFoDejoDVDaM56khNDpzUYg2kTMPl8WFGRrAze3SI5tkL1pyC27ibDBc+ZyGBlDpV5ngTVQF6T
5s2jgS6IvBylV7Rv+MS0ijKebEiL+3hhG8DV+ggbeTINt9jJEd1PhBN6YQ8iHcd7HPnLekRa3jny
WI3Te2b0wGrC7lw57rrxG7Hw6qhdC/AbS7eit4mQCyAs87aYrL6NY7fKlH/yM3FT3UQ0UewJ9iNg
r7JOgltyVHvq7JQcy+apjNK1NkoIWCEe2pLlimvL2Saivxlan7IrzpAVy+qtyU3J/LKXy8zEKkTc
zSUYv7lFcokrAmK1KQI3OPOQjOmdtDCodyaA1nA6SZMchjTmUWSW3G9tdFeH5AELoKSERghvGWbu
tM7CsyXrDwkpZcjmrCIrgrI9sBqu4mjJ0kU+wymgrr8kjhVew3Z4sjlUyiHP1vUcmOO5TNGC2zBo
YECi+0wuHRDe97hz+oUmIlxRIhkXY00H7CZ+f+/k2l75zGGT5mQY5ruJqMNwMkC9mlobGHp3uk1g
C+fLroalRi/btqiB5MoA3KICV+MGcm61Fn2jAl+Vnv0WsPRZOpbzlJg2KtDGWcGouKjhxRtp76fX
oHOBFxA+xoqRvftkz/OE0WenDXw/wT5QBOKpy8pr6JjTRxr2q1ygpW418xq1vI08Cs8l9izQSmI3
6mfd7CJ+qNq4h0zr8I8b0C+QkFKvmly4e9VCCMiQossJBl5cPjel/c4dJledTzeb6jWaMp2UlGiK
3lPSrvWaPTrSDolUvCnB0qRdcHDSgFLT5wFlGASjhKSZd9FrUoKh6/kGWkf/3YKZpBDmPrDSFhzb
9BGHyO0tWIdu3526OMb7GNAICcKHm8kmBAaSm6b3ey9IHxN2ZhHYJDsBwuSZTbKKHJIjA+ILxsJ6
HB6ZWRUrkwfyQRPJXrIMWU4aRAttknOiTs/TVf9mVKh+uiZYegHH1dRlnyElaY2cMoRG1/bqR2HD
piqaeh/2M/8hb1Ehex1R0UyQmw1Lt4kZPeGZKStTdCNsyFqFMqKANNHFBTMPRWNJwFEFk9XzwpA3
PCz9gjOvjsFKddIG7kKLVYQex4QF7dIk8lqqGhuvck8UNQ+ke2AFm/URvavWmFa+DDhN6KFTp0o2
fR88BBN8TJw7+iirY9nD6ElqwNnGjMms+w/VTw075OTgD6AVE8Uzxa+NI7U1evvuq/H6p2oAiFV7
ctOq+ouMWwDSGid5oH9rCqTvGRCweD6KwpZ80tqA7R36OqskxydZWkCXjI5cr0wEtJRoZ3mOA2r+
VFrv1pi/a2XOEozYPN/lPsPwoSZ20Szigo2Hbc6r7asYbG1pO/ySBLnH/BM2LRIOqLyTif8pvNc7
I16pOn1yrVYHRk0sX1JhK00jJagesn4hqRjGkrBJOXE5ajrOrRIxocWCw8agWAUsPVpijW0zcuYv
5H+nEuyrybrtDHDa2bcanI6buesxcKZVgPkClwm1WTjgghdPjhYRVD0yodZnX7z0bN5qVwDuyR8I
zQR936lsJfk+U8H4WyCo0jXq17q3sHHJeL5OsAIGhthzDyFtQ3twgofoa9iXwyoxccrDYGcbs4Qu
MSxyioF1z5bZ1ZxNJMmqyOXB7rphpQhfcBJGBCVr0mWNxW6gllbiVRPpMbGWcZDIQ5tUF8sj0iTJ
E+qR8Eo2J0iE2vhMTf8aTzVX29g9kHtSUVNXM4A7fWu0AWlpz6XDqI7fdfIWRRe4RmoFco7uqeq3
/khQXK8/J3ZIGkuo0GGm1mlo7WSlS4pRY5IEoRs+LV6XrJwp+M72pl4YxMafqigAz+g8dCnM9Pty
trGWXXlfyuaszQjzIWzP6fc8WuIchL2aOHuVjvDZBIBRME5o/OAG5OFjURuPGjCnztxkU0CHYHh8
kL9Lv9rnXbsrbTNmcJHw9CuaQ1k1wLmImpwSe9jkhk1fQjf786NkYL3YuNo578TWtJpw1yieSD3Y
i0NumM85mcCreXVkZgkzulA+A78K6dzixxDe/bJEYEJzAsVLj+p2HfGsLipG3u24Ecr8HFqpYfiE
/wAberRxzhEbVRM+CPWGItkiKNepk10BmpEcXwykJqW1IPR8MdT8peJd9oyFeF9AvwAcLFJo/35c
rWJHvFsR68HSAt5mIunCGGPewr6hAme2wU5MLRsy4LOYymbozSdb1C/FwLTA8Mdwm5UoyTH2M5TU
PxvMj+QUhciiJ9NlQpzDakW4yfj7KR8DBrxKXBLLQTBfbBwa810YbtrmVuv6SGYjUu82ygjQANmp
K/FtK5viNdHD78LL1cLS0mvnDi6XO9TILDBvetR+paZO5R2Hr0Hrr+M0uxpt1R/8PgEL06sAA5A4
dU3zkRhflUu+lQw5RCzz2XP/H3Nnshy3kmbpJ0IaZjg2vYh5ZkRw5gZGSqRjngcHnr4+qLut8t6u
yrTa9YaWSkmXIgJwuJ//nO8YAU1kYbPQ+jk/hPMiyce1rXMUKmk9q7s2u7VRuFV+FOxsSiPkQVej
2DsN1pUeNlOizIDlp/4AExCuTrpuo+HTqcfzT7rUyLnyTeMvQ/s5z6gUU50X7krCPBQbzR01hstJ
aNSDRXKomC6K4mozCLE0PiRHezQixRYySs/lwNmrjtEHOg3a5oSiI9zHoC1OmcNoNhD+Cy9SVqkw
efEGDIIajWLGhMs0CZD4PbKh2sgqlivUJMQDB/W3t9d6oY7ZDJvVE5B6lKGgiQ3TkozOZzzo+nGY
D4Nx62xdZawkiguOP2fpkUVXE4zciZTvGsYVAdO6BBo6WIyQUScsi6P8gEFlwHOIsb9YJvUMH2Xu
sPOi6leRNkjETdUv2RNL49GiuTVya2Nfp0RiK5rn2pRcsKmSHVWI1qIwKQOR1fStz9ghTAs7hIAS
YNMMPjQcd0E5GaxARbXN3EOOUE7SbIHNQUISgbs8ghiP7OQ1hVXT9amkakjtBzXNcV8nWIR69T5o
gdq3j1ZtV+dwpdDLYPFADxIDPPTOH8H/GVcMoh31MvK7WgET42Smd8xoYjY5rmi+GWJACM4wW1rc
TjpoOzMVYEV83vtZZLOv+WQt4xtjGpmIAeFPxigYgfCPHiN2JEpwAzkBK+fQ8gCmNdah2qBbI/eL
3ZT3dNzDqDX66GjWglyqct61+TOfmIvuqHCkOqX+4nWg0eADdLAwtGXTiFNddP6WYeFPq03fJRrg
iqPXp2GwR86iWGdQfiU7UB7w4+5Sn71S7sh2wem15RnGk6lH4gx4fYId3r95NE9LEJGTP9CbRult
zMErlmd8dy9I10gcBUHLGI1uqL1P5XFajmggWhlpYS4V44+Dj3zZjgkygC+brQRTbgrsz5I6lnUV
GvEmCeC4Bbr3YLYUGBqUNadYURlYPAZ+dy1JhVXQD+6pcYvlkF49UtweWyEvoifdq2WOiwpWXPOd
NA7XLkXK4kJue9Hc2nii5MBvTQ7O2nOGBZUGSbtcWF31wwQCRlQIoNNR5nXAfL/obe8nA5dYC+PB
SQQFHXU5d4SwXWa0iSmkImAzIGlJVZe8y4JXNvwQutivdIGTnnHE/hIJccMuCdBv5sOKBriTn6Ll
6uDBay3jaYBo9mTExZaWmQjKm2K8RD04orZd4KvSx6vXjYd8tpPz+mj3TOu5B+zQX2NVpQPF1IOL
w8blIvRpAjE90dlV0jIjR/+Ikam9WIHgbAYSLgLJe9HEEG6TgROW9gKS7oeWcFrwCofOshykKZSN
cTuyc4PQ5H87YXw0K1Gf4gwATYfpQxlleC2rNEenLNm2I6qvpdV/aUNxpB+EnG8YIdclRk2zIbxc
o2zbXzGcqALGkW7lOj3bjrOhgQxavoMmEKV5vaoFscqh6rK7P9MH2RXeS+pG26q5MyikQbIY0MBy
+nC9uIjhdTZciwe3bqlzkG5PC0oyPIjWBVIs2LN28WeXtc4VXHx8j6yJEb1DKKbRovufL3Ev6GO0
ObRbvr8P3Si9BGyY75wPsD3YQU94KWAiHYHfJNubgwoP1TYwyvGGF9m6dilHCeOdzLVLpjmIbslU
xjeNjexCzbTf+TeHNLMPmtYwjelhaPdVzNi0tLUrWhe9WF1CB2oVQhEeGqzNftLc/flL3VC2iKPu
oidOfcffTIqwGN6yNjMWMtGtQ5SZ4jHwfsmSMzND8nLR8jo7GY5mr2rLrk6usdbcoWP2EORn01Nn
fTL7xyx9HkVZ3TlTD4+hTmvDCOJ+++eX+uQUsOeibDP63u+i48Ff0sU1iPwpdez6yU6Kn8Qnxymq
pn4SuenhY8x8ukf5TdlicK7l9ASe9U4Zkv86mBQpeXmV7fypt56cgXlqH8F0FmxB9Zi0Z2O5CsaX
nT+ako+QswirsmzyR8/stKU1avYls7ldEpIAb2Trih8zAtGHsTEjetUz2Jlo+3JjqS5+GMl12ITX
ScYNA3Tv04JQ81Ez4VpWxE3qxBY3soY/serd3wEn6vmlY/PQfKo0/JCx3j/XVmTgDfBusQALahRt
hbevo7+8bvLtrJ+eQqeKD/Zs5MoqE9RTVmKQNbufujafPM3V70I7mhH6BX1r7+WYbSymxCfbQim3
NfoVY4Fz3CLNqjl4h2i6zlV98WLGyi1D1yX/4hE27BoFqH6uW1k9JpyUDIOk/9i/FgbFe31w0T2i
NrWRDYdR+nJpVKY8tuyb3FyXpwhX4wrctoitJUX3HJAt6Heu5t2BWhUXRwsaBmZDCDcyMc9a2u9l
yqXnogSLfMjal8wxqOCZHO4tGa17l7GUXQA9C8rg1WG7ddAdsNSR81PGtlyWcaHdk7h+GgfNPJDr
SRDdQMO2VhmekFduQxyZALGVuRSRAnVlCKpbYuyajMlH1IuUci0739LE6JKlqCH5VppzI8uaPyBA
z8Rt/zHv8nuelN6xt6Ht9HlKtwF7c382eZidPHUELMmTtPd6/DNIMRl7iILsyZQ5h6pj2Q+dFHch
eF7dnoEczD1ys+83VqRRB2DZFHzm0wfrb7DzEjJrXUQvi9uSQND87G6MbbGr5xlm4b5ZzeDunRKL
dNmqmUIZXXAQvsVsFy5FLWDc5pnYTpz5t01TXZMWg4qsw5+hMcTlzxegjXDfM203Yl+Fbfnd8LZq
If4xgvO+EmQEJ4VW4uSCUawy7VPEu8jXuvqS+GI9zqCC0Y2IRvjuzueFt06aodsKlxu1pAWL1mky
wFIOS07T2F9ciL+52vOu8zFqaqcyxAUzSi3bBS06KIUA5UqzI5IafTkePc1LloYbcRaoZp8nvM5N
znO8p/dzK8uKstjcWpVjv8iMRn9NjXE8MR/EBBGr5NEpXMArsTj++VJE+KQ1+Vr3WX4jUmnfc1Nq
K9G9SYwsG50xyiEyjXBnFs2HXlCBYGbxb9tkHyHk6JJ/QiUu/FnYmRBqG7pt5iYENTXYcPtk5Sam
fvF9pJiqpIN4SvL86ur4ujynDVd6yoCfw1b9afrtb3Ar01DeE97K9kB5GjpOhOzpdgxXvRQPSy1W
MJG9TUxxw97N68cs+84lKL5kGh/MxKXYeNB+awDgdS0eaf/jUCGSZF9GZnhKnWQpTSc+6xq1sr3l
vIxt7pwq0YhLTFWFUQGPnsII4DoTviGRxi1pXUZxk0Es1BJQRwGjEJgv/XPexzAakw4turMQQPB1
4owAPFQm001iVL33Qh1BCpl7cz6gJEYUnnPPlmcPZ6KYSz9NyiESSwanMjdzNDxzAO2tg/FhhQLj
Oo63Sdn7cAKjLlUzbIompWM2hhsjSF/H8/+vLFAwIcT9JrGvZDzhOjXWhDYPXLeMPJaouIOkPlag
wDlUPsty1tZjG4xYbnvw2UA69WXPgKKx4d2NwfSS2jr9Smb0uWwdOL9GME6rSFbm0tC9mFGRxkPZ
jdSTF2l+/PMlDWLEhhxscjNgzvY7nP8i/hLBc2dkXr7MPMblrOdz95oV3HO4Yew4EJoMP9n0mfSf
GrfxwT28m0zZHuxJ3CcoKxuoQ5SRqJLSBbIIi1HoDrV58sJpnrNhVUU3iPrM82VqGTd0Me0M3G/T
dYZ10IoAcLioXyam3DM9Ij5bHqCHLOpQnaqcSnI924XYeyhvy54ySVlQjkS2CtIOE6JtFw9B0pUP
TheXD5LSK7N5CilmOTZJgLdbl69D64wXHtJbTxjkR3AQrYA053mjOFtShfCf+5xicOiHoSaJd4Iv
SvND77pDzkh95dJ4tnLZYB1KITG/692W/xq8UlfjFFeL8tkb9B56gN+tlJVRamymxARj/H62XupX
3kMt61uunog9D+vaiyluBxPvtaiNPFfJqq0qKo102nuylJLnwh6bDX9BHqNwbltsW+/JBbCIqQGs
Ek/Gi6Tfz23cg1W436kPVEiFxd0IWxCjIqe7RnmUcTYaPSId7YO1R0NRX6Y9wOC124tHn2FjXrgO
+BT0qFpGn2mYogLKvD5VAaaXTn+wS0PuxhrYnuHK08AGaUkPghc5tOJ2xlOQGyyIgYYGO0X+gaHn
siU1sYh6OoFtHS17mUDllBLpCFdFffLSDK0uiOElkj7ZoOUzaTBwxPlVzFxEBBXEWbK8D/4c4J7a
ECRMJvtdUKpqUfVacsX2xqy/bi9/fmUGlbHAeym2TZ6TlI+CT9vpO+xnCuT4QKZyCKdiiznQWqKv
lvfKL8u73f/GG5o/+OwbzintKl4zOSdplnxhzEQhDG0pRi/7Kyj2/ioSQWDYcq7S7u66VxMwDdLh
aYifzFA3n//8IrceS18zH1JpPjnsj0nhgcwHmguf3YNOo+oeyY5W78apglvjjNntXzsgmfH8zZfu
OZZnmxYagXBMolqzb/2frNtVEvZNH2AgijC+4J5p9JtLo9DCsyJgsXHZHmHH4qo26B7VO5mBEVY8
ROG4d/1MrMDTU2yf0cOZVLmDqkoJj5nhWQmtlyyWKaKE4S3HmjrbpigdlJeC1uaxto4I0rNhY0Mm
xBMkQTyYmpxPimup4gcyS/35zxdNMQzLFXaaP7/U468yYlCfmV5/DKRYNT3gl6IX7hFTDl2SUUjD
Aknp/ZjHFaXMH6BRGGlVLlZDvaMbwo7bt4wsF+0zGYA1voQN9/ZkGYpKd8E+mJss3VgWyqZlpviV
3fw57YEVidDBLVP0GFsD90V1tQHwcFogX9Ony5ZjMblYVzk09zgR2c/z37HfLc/faR4UGx5nItT8
nUJAdEn7on3NFWTdIklzqOhTjyhHBlqj1PneoRCvxMxb+HPnWdFVeK0GAkO9mYGKXxjJYO5XlIW3
1qvCWHP/80XQazfHLkyg67QBpZcCxNYpoQilJQH+WLaVt/jX98//YxqGF0Lqz/NcU5iOa7rG326f
PPIKvZ/1EfoVl3BoC4bSVrH+6mkufO+I4y57bDirTufPxHE7HMD4qoUJG2ddksHgA6OWPVElmZ3Y
OYeiBOIgo+g6ejCdrbBH3LHr4EGz7K+iSxVHE4wTYYABrjTefCKF1Bjw/mqy5t6nFPAERoE0DSef
3bp1DckN/JvYsT3/SP+cteJHFr4wDLwahu/Yf/+R9UoMbVm19aLoih4V1S1WiT+urL4AxGs4JLsV
JsfG5HhtBKZ+8nJnpTdB9NDybn6IdIxvhV63tPoyWvHd5lVFhXaAGZGsJPuL907OI4/+knUJhvgx
R1Ys+HsypB+t/uz14IPeqfZimDMDq2qwkRbqwWLj+BranX4IquwVeOrByBhlkI8KjkaGg5OpVXxE
E3jlRJQ9/uu74O/ZFlgnpukJ3/a4KsT0/pY+kyVFJHHPvaxZoDIRkr7dTPuJDPb5lTYL9AbugN6R
6PGWEf2bW/BPtu0vnwffHZ4Z8RMGFoal/+0WtHO/GaKIpr1gtD9TLfpQrr3vs9gH+x6Hi8TQDpRC
TGm9ZggL7N1Wn3Yq2mXfds2/oZb8VxcCgcLUodwKnoq/cUpZBrW4kEycAzP/rZqanX20T/rQYdDW
Hd2QDgTPnkBeAPT+8xH8j3LHTwXki+yvCeO/JpX/1zn6VRdN8dP+/U/9JaX8/0cs2Zyjuv99LPle
ZJ959PnPqeQ/f+N/p5JN/x/EjU2LSRORX53E1f8NJZv6P4j0EZYk6mA5OvSM/wwlC37LcdwZM07O
VJ+Dpv8nlGxb/3AJRQghGHvyFz3nfxRKZir914yPZxKIsYn8urbrAATT/x7ZDBsmNkGvm8uEA9yq
6QRdOojjPN/OvqqyU5YYMC7wUwY+Or0De09ULlSUJEWP6autkHSA0eoBtCqpOIuFJGU4yzrMJmmR
mjaDBuilcqpmUwc2cnzSGOuKwXmVBd4LnXb+Plev2BWZFolBADPe2baNxcF8ATVCTXru6Iz+fo0m
wYdJpfWyNtODn86BFY6CzOqbtau7VGsmjbfojPCMfzhl+NsX2GL8J3o795z667UKMIEOmDMyM71n
XmWfNaNYoYDpNKTES409N7zjoV+3dCD2fDbIAjCnAZePiYXSWzftJk8KeuSL6BDoYYIfznwcQ+L7
Q+jZkN04tk/NrlSNi7euxbrd6HdpxTitJU4g6siXYG48hsOPvjJe0yYaFoHidU2uw1/TZ2ksrZqQ
i/TwhHcTUv1kMafSGcJaNB95GX9gSgoMlyL9koNqbyU4lbyC9EXJ9d3ISZUXkEQGF+SEIpptWWQ1
6HZem2mXnyFT5/4y8JqEtDB9HkNk6BsN9wSHslXXiNeStPImc6M1gz9oB0RGwG+OJ10w4AX/i/B1
osTpakTCWvcjkyOXgqCw/oJHalIT5MlN0NiPXW3riPjgwZ2xf2/NH6fwCxJi3S0p2ClF9riLGAO0
2DXq1mCsTT26PqlmYXjjxIDnSyWthF2RTmvf/05qRsPOUOK78t5VaQFzMFOLmSotfHWFhw1/2QL8
y1ulCPpE8FhzMLYEZANIG6Yojrqy9tId7OWgyxD/FL4ZpVl73YWX3lq+3BQZ0Qs73NGwd47xyIFV
LD+lLTgFMsqluZ5DQJN8jlI2Ow79bIOLkLAxooje/TZhkEL3ANRXdWg2mOlOlkG2wPDPMPewjYG3
bi1lr4gQYZBD6cWV2b4PQcB5shf3IUvPKCpslmDlr5pWf+siD6xeRKuORo6TgkU9WKIFS2V27F0o
PRD2sApdx1hNMDqXI7Uyqe1Wy7HHHN+b2cICdRoFY07zjsnRjmaqzkP0H8ac2tUWx2eo0mBlhAnJ
2Y5uoYY2UI5uQHaJA+ijoIwzKOFMa+EhHkzq+7r+zey6uYQPSMVQfRkAd7exDvGaQcZnn9PTplF4
Pr/8yGPYW6EA8/nJ9Ca6xljWHgGGprZe9cZiHfGekyk0OdG3zyVXNtQyuVYlntsgja5qoDCvfNMM
9T7ouFVk8ZAHuGuNMcA7nGtACZmSumlkrG65sgDOP6Wojcv0rWIgehzwnHVJaZOpTKOdzG6Vvxnr
3HoJUnY4E1Wmms+NPaJvrfE1Xeqs1TcMhRZ9oRlUV342sdtuswijXmR3+warwQJz/3NT+seOTiBS
aJROYt/QDAu2H9oK3RN84AvltsVhgp3oKxLOUbzX41j8iaCir9EVmRflkmHc06BBwk9dRktOZb+x
Q3uYBnkdWZl3saawlOOoZ4TOmoeCsayr2brjQbHqNRRuqNyUv3Mcmrs+PeeXnAQfdF5US0cOt6HX
MHEEtH5Fc4KCdAOUGCPEH+QLAMD93UgmWjt73JVtqr9EzEmWBvn8pRWxF0+T8ay31WdpR2o3GONT
lugQa1oOFWGIBWMwoqMTBzHd3haGP0xxiWjmmsOOUW4QbbRRyzYDLJVS0gRTcuJHuIYhBvOR9ksM
1pX+C7uXfcgsfFtZ5K/swKlXhKYToKpPE8OAa96lb6mVnFU3obSL8Ldbl97S9YnlB9JZdH6Kksig
dW3mRKcDoTH/z8pVSxXGrSlh54WCkWgzwkEYMn9tY5e8FaMFyWIYZzhQwzJvZMU67rFngbMPJebH
cCRAKqyMhteMCxj7GeBTjzrl0dMfQ2KDcVDqJ3Ce+ok+0hs6O7lMU2lbrWq+nLpwL4kI1LLsO/rL
Jd1cAQUKAXkzEmzGG61Z9tYLi9fAkPWp754Q1mOmsdRLtbpcJZ2NSy/i39Q65FWMIYRI2bMXdF14
vULzm3PCYH7V52W1coy8uxKgUzYvYAIqz2FlZfSIaB7FueWWIT+dznFdbpJEduzfTZQx7uo249Vj
yUScxmx60oVVnI0JIa4Gi6yzj75YVf2aWCO1HA5ZPXAkj54Twmm2h5L316sO0emQGuHK8lR4cQXt
yXV6M+o5p8BxZ2ePiimuG787DuZbPFIaBRVY34QFDxu4VDjZ70MkEXNH8FlR6G/lunAza91MSfNs
MT/UExVd8FSvUhhebl5+2hZ5bfhyLWkp6kxY7ZsSxKiqJuihJDh3JLPNqhIb2+qzZ3vKTjqBPAoI
FoTyu9Te57hbDsr9FYQqIp7UV7uxTeoNNUS0mdQ6lVllHN5bnvOdBl+oabtxj9rubGqvyu+6GdK6
a7rqwyNk2Cm5xlzQf0pP2UunipKz2QXpwjJmd1IjaghnYfdW1M4NndE5FroNLrHwL30u41dK6Mns
dGuIZvnJtq34HNJ0iDvz1U+xoIrkwHisemsABEbML3ZliNzVWlZ4rfTwXLqIPFiGs0XTOkje8y+b
DDtWquHsbIA2ntu6Ks7YW3CrFXG4GkpavV3atdbg4PwjzEn/OAxYcHjrv/uzuA9/Yzj9+V92QYm5
Y/Hx6cT/yH1yrURg2ts8l8k59L7UjOlIWvrr8CtQ+stELzKBmORaSP2ca5HFjquezChvCog3Gx9p
j541jNDruhJ4VcNDMZg42CaNWyMoBpuu28g+I+vpkemQdMKWo2XZO/vK4Ea8uGmiaGmVzcPUtPYe
c8uYaPLS20Wxczg5oppQuooNfueiPjOY94uVzwh20VPivUg7mPuahyuRbd6+ogbC9NPh6Fr+a1XT
0QvnNrYxltiwYrXC4FYtHluV04k6NzGlzxmr1iKy3HBVmSaNAxi1bWO2ojPRpw/iTZj+QyDtdMZK
vFfumyHcq1kRjGdgbyEDBnOmwG44XyaO+9RJxbQnpZWbbT8q+IPvfCitYjhUrXMDfmhPDRZzW2ta
JXgSYczzzOCGYjX32JqVZrKILaw7MlkjnWB36g0GyEaL15ekimYVXO6WpEsuqleG8zyMjvGtY4je
xNW08zOTwkArgERD95ThPQ35Z4hHYRDy3JELIODXn/oqOYwiPbCRg4fuLUtwMhlj/LQbdlklthVd
Lw5rO77QHenXba29daFL/5ePWo7nKYGRXjrLTKucJaEkNprt2dPank/NnTOM/GRuf+VRxMiTEp4b
p4nKlyL3tx2b4Sn85VZoRwSjHCYedTEH3NOVwZhpYEyfhTG1yl8VfrLIJSnoXzHvk5ehZ4/8hqto
UBM9pjtII4dMkztD61Ymsf154bRzc70Yci4OdW1Qk+gELFa2S+EhP6GBgJtAk2U9WuH7XZQ4/pra
W83dbW4n9GU2IdvH6G6Rb4cLs7XQ9JpfjvoVG/QoK5K57Nondhq6LxckzxdNdHXJ6cTVomE/Vsfc
gQMxOcXYh3xVRlJxjrj61F/Rrb4oDLUoy4lS2uxDmbfM57wRQPFZDyjyhtvifySo3BTPHnQHNrbJ
Ti+ex5w0Pr3PU0tzHq1ZTrcINOogR0ZgzFNOkm7MIaFTtuJKEjGzTSRS0mMxY5sKW1xVI5R6/our
4o8ktm5xGmlriCwYVgj+uR29xRnMyKxK2J9X7bJx/AMfIunmeqHb7AH1X/QvgDYLLzazsM783Vo6
D8Jbbo60XsI2NDssUwZrNNAzwh5aHS0lE8uuYKLPgzlO9cKjYITmaPBvi7gytmFXbF0HiIwyw3Vv
Osu6BVuXQUWy42BnmcWCATaDUl6UHBkpU+LQoPmtNhs9uT/I7DoxAUz0Nx1jG25rf8SkK9hbVcl4
8qDvaeFr3fmPpj3dPKxSC1zQS6TtRVdRDkEaPXxwPAaalQvalfV1j2fjecKJvbDHiWvWmI8hB0Vs
gt4idsY7uv6XH6ABB4mgEE3RSqOJDD2MaGVJeWA4Keyi2I6YIZQ3fRg/BrJXi9JOb1qb3bF7YAcL
qxd3ZMPVsTvGGJ31MiKtphOWbEh/aPLBnetiPZqMU51xJKmosTM/Y6c+A/d7i4ul5H2CPc8K111l
vtXEWN4AiswrwoRVEF+6MeIF08z0o6z0N1PLGNZiKgY42LYJTyWkWLMV5IsLUJ1854eMrFJemlAz
Jft3m+BQhLVgXRUgLvLsh8MeNxuPYaxa0L+B9SuoAbAWufxdN+7WnW8zfBAgK3xeX+SEV35Le4es
g2cZ+UTY3PKrzZp2r8LsJ6zIyEPyIuNTGZzM9HWMZLy3NcddekHKYuJSj9vC3I/G/EU1mnXwS3pV
aaAKW0e7jYnPaFhjQh8zt0QQ59/ommG9UKNj7sgO8yiywpv9VXUNSYMyXyHZJusqS/JVin6+ZjSw
UYxLeMKBjAuFdu16C7aQqB9ucndlvfJaxYQgsG9JlNwyj2Wm8kAb557YBLnJgSPFVcKwhC3iBUSY
WOZpSwqiAmPq2g/GgOiWOZm2ieOB3uQsJXwVKlixCh7N6ECLgaCtKHwOeSjb+E1QxZeTVyMSDSdJ
MjevebYS69XPUFyY4YqA6XpIVG1vYkFSeLkjngbjM2wvXXQUA3N+wKLGwi8fFWfywWfwTOFyCbZf
PhblXXkHqLVEnTi6Rt9N9anG31LdiMbU3XVUh2R8g7NdPRfqFoiT4dOUxVLoPjYRm035UU8/pkck
vO0I+3pkU+SKneDC1ygupROcdlry8auC12U0vMfkkuoHrf1Mx4e+SRdM/mg7fYq7kVPwDqs9P2KY
3J3so3B5EXY7oV02JvU302vY7Vvc+umbFj0hT3Dmz7mn2qWG27mCYMyaDZGJ74yrWPc4yH+HszuT
U6jkecqLJ5m8ZsFjh+G6xiFjDc2n9N9icXaKnYhekuAn0H5JCAWD+Tqg3XjkchVvHx6VRSX39bCt
prUFQxlXa6O+MH0tcq53Ub066qANt5LSRmLg9tpvD45gLvdm56+pdz8recRQGdl0nuwtqmwhL+Cm
B/gwvMzblBAbPMwfvLG70Nt5jAUdQTVkcBmBt8pjBsldH+4piR8Zv0WmvuitgGOdtWiHjW5sUvvc
aKyhvNN3NNtM8VMEqZwAQjfYi40O5kqDl91bn5lMZ6zR0h9+ev1Uq2FR+xSG3I1qppejGQWflXXo
rA2vd0WTi3NoKPokcrDUgHPW5Zb+dYeOYR3GtNZd52AN+gvOw0M3fsjus24qXl5Yl42b8C9J9TJa
PMeCeYugBfWMli26U9P+jsyHNnOWMZNVGtcw5hMqrVli8mNPnshWnCSo2puGz9aBR+F/4axemMT+
Brddo+LEzwpRaX6Y30Pj3oi5ugT8QxQtovHm2LucnRG6CN3LL07ynspTkH4F0TVjj4TcjC37y1O0
DW8D60RUdjLfyMcuevcylvscEwrTGsbOZfOlZ4Rm13ZCg97SCG5BMjIcYOBtM65b4oBmdUQusrSr
bJw9rNOFay0VVFIHgD4hchYueAoEsY+Qm4Jky/rpAs2KF9Y5YL3Nth1nh8l7c5OPmG2vvS3kt4PM
o2s/GliIzL121rHMN7D/fPu3Yf+OGcNznsU8uo2ZCFCH0G8i6sKGg9f/zpKLWXZ72YkbKIlVXT8m
1A9NmGWdEK/866Ddy+HHpVQ8GLDFdw+NfORoXiURKdtowcFVsFEJbG1vEz5yq4/e2pvtA+N7CzOu
htcsy9gAOp96dFBmzCqkL1IllqW/BcfdZz1GAFRKqlQakPUzUqYDXVdQ4Nw/82cy+WCoq9MdsJ/z
ZveJ5XfFSxfteWUHlH2i1CAQ463iZ/QrIrVsrHr9MsgnP3vGhsb30H1gvsR5PrySQie2eQYSgsh/
mdUjzXRRdoP8v1Di6hX3xsIzYy86ttu4ZPwq2eVJv6vKV/iYPGSy4ADPIPgJgG2j/YTq22+PmrnS
GgJNKACrdqSt/FWz7rl9/3MMnCm1P41/HdlnzuV/t7o8Kf8EwcLXXvSRvfp35d0M+9p28Ix3igaZ
jlwdETO6xNimBs9pdc6bg4ZuffTcZ+pLIITz/YZsbViYtne1RZhCsp13D+X0JpPbZF6C7DLEBxTU
IT/+AcRnDWFRlrCTPry7AJW1HVHPIfvszfI4mnNL+dbMV4NYqXTDVWYBjLA7860FFk2Fv8AS4SK3
T0ZwpuFKj/eYRrqchjDsuvea6lVa7N2WfH702VXXzD1iBOGIc6PSkMh5e/bDE8wYvzwT7kuqSwuD
Orzp3R23mjC2/ETuSErh1A9XLXpv4a7Gv+KqZgtzs63rWN5eHbQhyrBZR1SwzM3PUr53/Y2FZswe
UkF72FsWHafxXtmvTXnSaMtsYf8th4musmd3OBW8xHqkqezbk/fRf2SNybJDZp6N8NhS1ll+Fg5h
Lhh/8/IqfTZ5xFOQnaBsPZaafMy52k31G4LGvCD7q5AewlJ/Fd0X9rWFLL/daU8PmBXhthxphl6y
Iw0caOmcfQilrtA2EhgYBdbJLRrFcmqZU+zHGGTLV27AoF3xr/frR7kmx2cnBIVfoH9uuFIu497u
IVNiQR5jTTUx5oTvQb528gEna2bsCZWh5nccvLbIll654uDHZcxgLvVIHTnwop4fKoYTCe2b1WGr
S0LN2zKCYwrY/u6T27e0jwhLKptmLUb5Vq9dciCS6la/KvU8NU8pBSvJQxNz6klmcWkxOA6cJZab
wdqV4298xXr+y5ZPUfbaht0Cjtqi9dUqqC48I8jwhdzhBR1JZakH0GpgbBKyyWdeytaw4f5ZIfMO
EsiCPHLVneRk1bjdng3O+Ln/2bV3XE3YBpMQFux/sHQey41jWRp+IkTAmy3h6EmRstwgRCkF7z2e
vj9U9KJjempqMiUSuPec3964v/hkOhW5xJ1vZSF+TZa2arQ3B5Reh9UuFP+MEjMPuJ01P7tq2pTc
z9ybc/1mTi+rbptpnF+Jr2Ap3Xm4ZwQ3CFjT1VMe7tV5H+APHp85Vw7Pb/nJ3ZcgcaS0E194m21n
4UNT/kkhrrf9tIb5uwY2Ockzuj+NjVXqzl36Oil42IvP5dC09956Vw23xK5SjXjUaKCTLrx0Yb5V
TIpPd+X8PZjbTD5q0Lmm1y9PGPJJ+MnMi2GdVP3AXyo0vkWzenXU5h8ckXyyRIQEBZbdS1hxjZGU
J/CH3vGsgqgxsRPAyPOqAPs13gQaQhd1Ke0RH3OcZtZzSd8SjY4cXm5jLZVCnIOHB7yDfzB4U7Fh
phpjlAxcr2lxZ95QxOc47TOEszwQom/K/LCRaA9559TxW+XSXKouuI3mLf+rXOEmmVj9WSNDYH8T
CyCvevpfAzpPA4M1eut5ODUEXyt3IddtHUi2yagnm1Ubib7LBE5E4dHC/olTmn+P78sgM9AYri0O
ikSw5WG3BoJPrmh+640AnXU3giOreZr4a/7/aGfGIyWNz+DHkmdi838G4W3ESSdVL3mEjc6zMESN
ZENp+W2ka1g6qqA8tJmJp3rKWTo/5vF74GshHzepttx+Cc2YFdzQJHpGvSdgGTH9OL7RiqW3P2K2
7bodqVM030OCAKchgRzJVBW5duJ/moGrBZ80PcBY53pXCV6zcluONvttJvox9ToyFyJFzFP7t0Re
OKHLnTGrNATOAaK6WuRGmqu0n0PyxlGcFviyArsJTr3h8MrKo6NKSG+wFzrUBffBtO2Z3wDRejT5
7LM4O/1g2QXLyTTPcItGu214xMVbm2PYGoi4Ep3eXwFnTOU+f1ZRU7AEtah/1hiA5VNEipV+MTJc
etSEbtPUzWsWufpNKE79dJrSr8YwNpG6FQdMiC6wPZ1h10R5Swh+cJr5IO5NPyEvIuOgv1faM48/
9OZWlleRYA5CWEVXMffltOMH0Ut/Ng6GdluYFGQgbbRknlHukck45vDaC9uWEjN26o4dZAGsSpKv
Mb0m7b2UPf5KNjPk7wfqNXEEKb2v8h6QKx3eFOObJngpRznkEezpynSndk7R71CyI2HZZKO1Udjo
x+UyTR95dpf7b00hQOHRwQqmJCv0RGrRDBNdG/3YtsdMduQ/Zbkn+rtYwlaJwDfJXy3aKgCe+qrX
1ym+ZdlbUJ3N7ljSl65tavTyOCeIVjma3S1eLoP6L6Gdg1y3ej9TCyLdVek3Se40sJs7lBaJj6bP
MUvb2tSsF84cnbpjQDOV8lUJCP6PgXjKSFCgpnS8LuMfSlb4Jk7qJN1QDQjyNeXuxNyFdir+dvFt
khTpZ+9SZeNspCC7mt5Z3WTyX3C01mCMMci0wB8bbmjNi94n/seofCxabLM02ar4ifOdf8MB7IEe
3OkJSt9zbJ1L1rNY2ofQsdZHlxytxomRamoXcxw2kCNYFD/pphutT9qqUJsStZxlL7lK68j0Y3BC
xsJ7V34qtEYa1qNWfJ5z4gub4lInn6Fw7Bb2lPRPsU4oSKfZG/o9WEVQ2xMmPf0Sruh8iM4XH3aE
wVjj98KuoLBPbbPJy0Zf7o8BuPDy6A0+I07PwnpTxKspnQhLEqrdOn+1io+8mFUFXH+5kHnFnzk4
A5WOAW6CNUwOfsLTO6+dTozu2n2GC5FIkhuI/GGRQrdv1W6jgrj2H73wHkvVZkICVZJQNAf/kPEC
6r3ygefjK93bTXegPJ2ohI1ao5ZjM67+TSSR6SmHmHSVZVSVp1J9HUufJklVRTh6SPfB9KqtAYUi
sTkvLYm7MHmhfhbzd0tPEarts+5uhn85BE+R4LEdv2bA42S8ptq5x2Cftxphl+SvZcRBJeBHJcJ1
amKzS1rsodupNQtPJB2Q2fPVRYH90OK3mdVYpu3DrktX6A61eSSNbLMGLyncHVhpNwETcYEzePnk
/AfB9p8l7TTu7LZ2ma6PCVe2jYkgUn8DnRiRLLFHeb/UJ4HjKLxG5YkvSw0p/ENi+CoUEK0D18y/
XshsnjvAgkvksF4PbuwKuFMdjIcZMzHF11zO9rMFEB08SP/kozK29LLp60Tb4nJ6y1s6ojRoT/4T
1Mi43plHyvJWaScxPnTC5wZcHNL9tALX+0S8GZiVwaIxIvyyqCK1fslHRvDoT+QSmMrGzcaC/jRw
W/1amkduUcI0FwJh2nMhvlmkKbiWnUOpiukVFS9wDEZBT/JEV6x/QjAmiA0bMe8mHb6HvoaFBowH
4uwogV3LOu5a9aXhye5Bj9i+kmvef4XD7ObCbxujRcMjbsxHiLz10aESbjQOmQHCJ1/XDQgPXYQj
KLY+16gher82aecRNmXVeyX5Eqk5Gl15fGrBMzZFQODCoRNig5DeH3S4j+RmFA+5Pg/OkzitRqO9
xZ4+6wArvm/ox3k6SuWbDLDSEryyM99E4UjMHRGgjNBMopW6W8zXRXLL8rvRfLHE4HsW9AuxOZtW
IkNuG4cYDUCu8TLyF2iBtee5IjBmjLadvpeHl6r7S9o/xcDibwFH5JgP4aob1o3isEQfJUbC8Xfm
q2i5gUWSZUI3bb5beUc/djPxUWwl6d1cvhYAMKYIR9JAjPMvwdiR+BRmHxXPQSmTdyE7CFS1/wZo
6EGgMIt2auFzxcVUdSbYonTJ1UfQjeFxfuXtINqySxFjK7z1vCIrE/WbgUdbwV6qXjtKYsNDxBBj
XDO9tOPoPhsfgrUrN0+Co3Ly2oxXLX7HZp3q+1I9cb5lynvUYl95VA3b/kHTt2bNzrM1zS9sOHbU
0wvCBhsAagDTyXdTYPkWX0Sc0NZ2kZ9zlgJvjUT7YIKfbM5RhsjgQvwbhr0tR1bBPRrn7aboRo6i
K8yuzB1A6g0ZLjLl2Q9tzrZ8pOK0r6q9xsQxOCSf8lLFGHwLc4tLRM8+ANdm7ZWmuqbak4Om0Sjb
QV4M9TpzkQgIIsn7Kv2AnUxULDotiqjeHct9SFs2falJ5q1FYIyVnPRr9fxpDMD7K35a2eGAoIWv
/hOTfUMEPLR87RvZcxD+zcR4qdMtxJZnwAkoibiRh7eECAV1fmhcKtVZCf2m2jK+AgUlVNDODS0u
QNAQdSiU2Rxq+RLIvqH9a5UvMb8XzSlL3ig+JDcsShx9/GnSZxdkbhxd2B91XoXG1mSHlPVoI74l
9Gs2iD227fxSBC9jvm2jT0oVQt2Lkm8LO3gV+dLoXUyaCTLk8K8xll0aHeXP9b23IB05qk4s2u0f
XdPpbFu6GwaHnkykoqCyxx3IvQj9TMZvAKEDcy0nud/0e2nwweVEMMgAgwbxzt5CVUC/C8oXU38r
xUPokw0g3Gqo9vahJIYTZaoncSwJG34vnkFrXxqHOjpptAfnxrAJla+CPkY3BUKme25+XaVS/4VG
rYc4UZAUgTTmXhxPAE5QRIeCcyQtPniwW6w4FXteZ22H7C1a7lb6IOeNlttWufy9i+YXBWoEsoOJ
dld1cidK91iU8xpoHugr3XTqez0rnpAFthCASi6PzHhqRorT60W3rl0NyDjcabdJ2GR3PJ2tdZym
92jNL83x+E0vavivRwQ2EiCnoELu+Ut4UbE7wXJfDD7OeHONNIZquii5AmXmlMa8Tct98RZHrX+w
rNlG6hH54o2WM26YkDAPGRE+HQM1f8sVDq0iS+ZGgAmblF/CeEKJkjBfUY+17qFKxNqSMYUFdWB3
VEpkFHJMGzBeSIXYRbbPjtwmSFgY1lIM7Xa7Mfje3clJ6hdD/iU5wp4ICrF78ABURMNrtr7cUAvd
BH2NO4iIXPJjpGs130PRHd1nLW4JuAWQB9nvG2Rw7P6yp9BNkGxHhYA6m2zH4tqz94tPYXwf8lO2
ggB6hhjuVaK5IeI5teGKHTUyuXA0bmnCDqPc1qZHPKE3rKAdkg/LpmFCvqy/TsoGQl4Oqo5cP0uE
9YIgOqJxaKVTu17oJOrIuDUtYiNbFxn3scz37ffQnKr+k49KH8Dx1b1MMoJl3rLqkzRYODGC93g7
7LjrPIUIZuL48vlTjQ6ItqgZjfnrB5G1eqOPZM3+LsK9by6m9q2lbjz/CyMTcOdX9cj06G+59cyF
b6Np+PfZNWy+sXlHGGN3UHf6QPIen6gFfs227WrBbnSljRAAWw8gX+qfNN3T8S0EvrWogZNfZ/mF
j6HOXAtrKmv6sNVWLF/6Fngkiqyms+yuQMSkLp5xf83r2NEgywZCNwQupcQuW3zaO74yI76FdGbL
JzH8hAQY4y1oa7fmsRBuQt0pe3NzUAsvt7tNzba6DXZMjCzsXIwitwm541NCa+WAdEFFTjXfp/AZ
BhDVNfytcFbJjI67twj7lBVj/s96uwWSplNrQHxWY1fJ16RkUr8AmeNQsDvGdH14q12yAaiJ8Mut
Wu4rf0T24o/WizK/qpaxoZMKQflNBLzIyPOkkUeh6Ks9gu5V8hlZLAgInS/Iu77QohO55XPfK7ZJ
LUPpkLQHQQ1nSh1Hwg6+DYSjqX1a/WzTTp28qtU1mj/W02dI3+TyoPqjK+Z+bHwSuLSZUpPwvJQn
gPru5nXyQMPrl8pRQat8sj3I9fVjLyAFl75GgbAL7hDjS8caYNBkxFiukQjFjIpabTca7OmbZLCh
tZuLJbtFtUtTMPZbOb2qwh9BoEHwrsxHRd/rPVLJv7k7SeWPHj8UaQY4AEb5yLI/DK4UUPwr8DFc
gRwA4CzttFZ7N9/hBEb1FRdPEpVR0f1DBrqJ7Bg5sA+dwU9eugS+Jy8WCAuVI27VR9ihadwr/kCO
mPUF9TKKaO425FYs+8WBcY9PvUuWbXUV4eckvxPJTtiSj2X34DoF6ZF2CAk6sSoXwU/Y/hOnt1q8
zMrLlFMSy6NSc7trmxJm66rpz5T/lmsHAA57HI8N/GbLwou6hX7oFbqzLfJVtvlXKZzm+UPNvIzw
vob466T6a8hzGkKvLz6b4qZNn0tzCTrPRIagSL8yYieBIt3gVHCwJ92uVV/rlt+zfBGRCUbQPkTj
HgSj8TkZHTI1ZjtCUwoQcFTLKzeyg3ZxM11MRuRdRGc8vUKiai/wMYPFSF+c4nLbB4epPBFby4GM
diIkHqm6m9RaeJEfYsN2Ym/8tf5NLpkPOKAIMlGwdrf9J10EAWqp0ReL66D8iET0LZTHxMVVzl1O
0f7b5AobgP4bmRCchkykVnZaALJFeEr9Z2fcmHgblpHIpRuHJRRE40atdiR5kvmus9UrA6OU5it8
gV11THVfsUV4beLSHF4Q0rHq9jOoXklwLq86gwp9AlJJtjONzPTw2s3YEsz4L9ZOYbxDGM8TISE7
7Q9ofje5cbVQMfOkDneO2okrS7IuJi9tsIWaAWm/JsWtx51oWnamuqRZSPz12b2ChW8h49QvKCCk
N8SRc46RVm2UrsJZFe8qgbS9coPlfCN2JxrldToLHAtLsSdgkDSFgi2iCDhLGBsmIeFZu09Ou8E3
n6A586NdXuzAU/wWH2R7wIrWKT9q81yVZiKqpb7nNpIAQ6eeL7LbmBw74YeOIWr9wSXQk3HFfuH8
IpIbq3V+znvHaBS7Y9cNuWoEdIXJGrnUNPu6WFyZhJA2fM2lR5tKHkgjOoytZDwzMpDHW1odK9VX
y0eFaUqdzr3qBvGxtk7jiCbotgImYm7tupzVGl+nXL81+WderACO1zTewLKUf/TGb2/8VMNTlJ1B
PqFytPErtY7Jje3wKYLiONSnEcboJ47p9ClRKog3dB4BHtv4R43e8/7l9jEkLyqOhNSXnNhl1MGH
SvvgPqP4KcdYNzJKd2Cw5r1TaBkwtiw9OdHaZxN4r+C2o1djoyixjSGQlfMnheVFncWBSzrdwJeg
4fvlKmhy/iG+aLAe1bTRRfsIW6GNkCNw/vZ2vH5DBnZSOgkuddW5M3SKBM9dSfciBlvfa3DtzZY4
lDA/w3cAVg8sC/yltsW8BFmHUxoKRyAs4DO+GVQUjMAf1Cza6L83IaAjUQDxC/WHm2AYHRkDQ8y0
J8a+1XkyVyE6iPGYq9hnsyvRX1RWRwYGJV65c+ApkCBH+atmRozQPhro6LPnGsTD8Z44XAe+ZH2B
FECcvwbZjzjFxwkz/1zchO4K8mXHIaFJM9Q3wy3XpPkyzWT9Y+noN7MtSb969574nL7dualJX0bW
slGJjk+9KgPH1Z51iB2YAthN8KyFw9JdJOu9yNmZZA4NcW0zB2a/14EKrrJGw9gR6IPoVY2fIQxJ
RgYS4iqwhVYdHjnlMzP+GS1ooHjt2MIxAecjhZ2b/AngvEkehH8gvtgYvBpN4UjjFqdci2DbWuhO
RVjfUAaUc65G/FAN/9HB0eeZX01VuextQnvL4E8NFdT329E69fPKinGw5D2xxaiMTZ/MBwJAMUwu
vqrXqHEUe/SB1lacJ/r3/wtGfkcTRHe3n433/y5UyMaCMpifiuesnH6UilR7aW8Wh8rahTzE/V+k
PsINVMeFFX2tz/H5oetTvrlYyKSa8Fsy3pBColkjEiTkCy63YV3wAS123hPPzB4vCw8t2RuWze/D
BjbcCaZy4owLIL4RJkAnKBULEM+fefYPHNsRkGvAk0Prk+asXpThRbqKzBGgX+gTyeX1QsXP11BU
PtWw/GOLnSAa1gtlBNO2KUZC0sDbgJ87T6wNhRGGSF35siNnCoErac3omjGnhf9MUvJsouzAOOfD
xN7N01Ty4DJ0DUbu5JvH/B9Xh7ImhaslrW63gJQJGYXnZOxmeIG6pwENHtmha5n7VaKZIcyaDDg3
b3JCkFaiP4d3qasucWqRL0EaVfk9Vh+oWzZKREgZKleuQc3p3ZlNTIQd2kZcM3oFaorLBnG6Ixis
v6CRC5GQ4Wcvv8Tzoy5/Zewr/fTQxdcGmxKIvuHozZmpLShuMTzpgChgBd90YhsLNjux+A4FOmhQ
HsdHHXNw/jdIXzOK4zwMbIRmgNZ/LY9Absd2Xz9CVhjgLFn8JNbR1ZYDClbkiQqfMAJ+QDuycmyR
5OkRTCYbPrTfuf6QyX1u891I2vd5rN51BZlaS4ht9YtFqbF8LYLZP42oT/iu696D8gglR82/KvMc
+6pjGK90pu4C9S4Un5R2L52OpLclKw8KT0MidZs4l1mFSjwwwPB2zHvfv+AOXRFhOUauyp2zticP
hM1GP0P+bUBA0ETkCFm+ycpXPilO5BVxI77X2MfzSdZeSXdUqks239c/2hIeJghDgRxoMlMeQkSy
0c2qEmdmqZOIm8W7qt/YElS8zGvs6wF1pC59qtDrUKRp+DfFX0+YWtr1PKR5LBs5FUeauOuQgGgg
RFm/t1qq3Bwkwo0SuApHFAqDsns0AQAd1FEZ3ePRXeQtKbPWinfM0MFT6hUgWCSo4MR6M4p3doFN
nrgkSk7blCYrH1E7vBQjMRGudo0lBUkzslVf3Be7ETre2q+/SmRQkEDGQfTdo2p8tDDUZHbZmfLb
oxAzosfCJj4PC0Pkx/IJedimHxLfL0YjBNpZxIJzEASCNUsPg8CCjDzOyktJuUDTnofpObNO09XD
fqTwk7pchtGJfgFkoDBRBZwl1MJMVORAmPKB/69h+hmQnKyLUFYJILngy/p1vbq14fxAHqfCkKfj
M23ew/LaiheWbzX9jYgHFpP3aLmx60vR19RQHceNCXxBqBecJE0sG2xAmy6gfn0mOwqt/ZaeDdi6
PTscXLYQeSmXeMuRwN1aD0Syjj9aMzjrzwLAin5NArbsL+tcTx4LDp2VE+rDU4mYl85NQktuoUzP
V7yROJmHNxi2Zjli9kMBK2yfwJUaEwFv4qhSEjPS9bI2J8C8RCKaM9ekEMdE8OoL7VmqONFfVJM4
DEr0iu6bnmwSgzb8jD5vogT4HGlvcPEi5aAVg2Z+puannkWyGr+CaV/QRaScuvkSMCu2n6J4FYVL
wfJXEAib7XsHBbN1GWzKUKoXud8Gi2KX9a4D4oHN3SSNT/OwC/+xYk0ugSmwpDluI9xNhD4b8p+c
3xsitb5q4YYyijxGmN5b2uUcl68KPTPIl6EcgDvoIq3rM/08KrRTSZA0knuZuHBFZA5ZaCW6r+ej
mvvrbheR/+Ng2YkPVXI1VCebfaMkQ69mkm8OQr2rc19Ot3hWGIRqcnVI8StQW/DeSRPwz4ehk8V2
N5CspqlsB/G7Yn71lCQbQJLX0HQzBxoxtCGI1hkK3dmUPlJUKs7k1fEuW1+sTyk+E0fg1ovT4yyz
Y29QPMs8htJTiH47+R4brDdkuz0EjHKkCIMomMiIAjBf1Awh0F79FSHg4YgIySd/kG3WA2E4muWV
fl/BZ3kUudNvRkYLGPfKYWCXWJ8ytFhgHm5W8Zbs6BNHlCNkx2bwjdxLYZDT5pctkCc+sXjc4x9c
YlHk9dZF0hDBUUbDaFLeTM2nBYHGMeAPkTHbwTprqQTabGcr8kb1Y4RgIhAseU2mYzfdSn2b60eQ
I3gm8rJ4ohZrhxmH7pDF0+WXhH++kIaq97Edp9tUZWNPjl277Rd78maXnwW9fevybfN5mrvJ2gnP
Cih72nfDO1M8ipsN6V7rIJzimFc5O6w5AwNmgJ9lWzdzApzBeTgf4GMFD1YaWwlfwYQlzVyf+oIF
aGB06RIsoHZIbI12sDhANFxT3/jKMOLu+xw1nQCsYY7EL6NP9CYJdHv5I/wT7j+2bg2vV0NFqMUI
llBfEZ/5ERNv2CbTv/aF6hqGdNVm2yZvLrFWPUc6uWS3z8YMhMjLXO8X2BW2MSgmdFb3hWpCMFED
SF/KT0wMWA39uDB4GhCxQnCNrJcuXExylIRHUD9n/WuudFad3jUCedO1gG2IaN5TJr4q+i/CHnkC
W+QCOoQJcyNKh5nHd6Y+XK3VzTD8GiLWpiOHK9YbXtxhq+8Gza+ZTza6PxMUf7dmNoDirMe7GfZV
+sqYz6CtFTYPGlNRhT8y4RLJCtegF+VHTGOK/JayDC03Zfgl/tLXyOJckeLsMAFEjGgwlRhpe812
3wIx8/0jsovSR6OAulmnmbqukDKOGL/WNHyQKEWrIgqmaXWbbcr4h6AwcFaCLBzL1ZNDyxABRbfu
FdXC/MNAkhHtM8BnE1/e7vPyajWf68BV/XLEdfFXYrBkm+x+Ba/8CsNPDqcwtMY0ki5UsY7AlIcJ
wrIaIwSvHusdaiKxfbTrl2L4zziloR7OnPFF2yHh6fC5Tfs2IG6WYbYJrokAabEhqhwLz1MN/iGQ
wEVpQGOeUYKvF/gKWdtPA5ZErJPNfwhae2z0Z0POai1/KSnk+A66axxuPAZ95s+Por+3+VlEmjqW
9NaSNY+Gv+XghJgi7gO8xw6cKDrKNmU8yW0ljuj7IioJlPlaUidCxgl7F+qrp0zYZWbL+qrEoR20
7mu/TbkcGc3iykP+IiKEsAIF3RJI93rMtXRkQ6uBcq7+Z4eXWdK2lvkbi/uoeAm6xwzbvoa6ru8J
lduMjE1NTFj2Q2UM5C9y4zuRvN7M9+iBVswb9AMKvUiVq8XXwsYuuzjkMNMZJOcwa+txuoAAde0q
DGFjn7tHDONB0MyyXwnvMniveCCEGfVUBa/K785rg4rOnUB94BCifk8iaF3yVTn0l6jGdULdo/Ez
ja89+hHrnRe2JRQ72NbKLa5eQamwARkCB1iGFfVaTK8yR1/UvZnq9/cMVB3ZqvqOHdsOlb/eG0Fl
KfxUzuHmp2ZJbWkwnsfWhkEqNad9yaJViyxKoH8q5Ohb2D86pCT6xAeK+Nzi18kIxq+CH2j8Zbg2
+Ynmu6z9K4rfPiDPqkJu3z9NixhSX2V+k1rV7r4LzuCdwlvxESO5xxz6T4KEqgiGNUzQFV4HHi/h
kzOnJly931KpQTtS3f1Lxv1YnlkqlSOzAnfrr0JDFTnV6+1HMfRlEu8r+x9vxTqEZQA1HF8gMEWr
tomNou4hd8cGkaG2TzlJVP7vLg8V79Aq1gBkInVp2+ufWvidQwwS6c3vCKCA+xcKhXSeR00e6pqW
mSmuMOw581T9TE8eGPdl1TaQ+sHl9W5JhMe7rOIDRB63yjJgSuLv543wcp+uI9mLWSbASmPaCuLV
UAHIqIDnbBlOAX2k5qBZyByChyn9LQX7mI+GY7OEJ1RoIC65/dOp/rTttiNVb8sxxWs9ZuchWgeQ
IkYV+dnWu1TwU44k3cEoztpf39dA1PxlZV2EAoDTRLIF7/OBKqCuzjUewXr4BnCjI6aNPwDUxoR9
U/UQU/E2mxXc1+ivh3xCGPMqu1fI9lMAyotdMTtCcS2WXUdsNt+h/C/rAv7RDE2ib7riGosH8rg3
+tdaEDp0B6Y2+ldLyYkaSg6pnmyQ8IeZyar6woc2Jcfa5TadtytqE/TvlNIiWV8JEw+xQkR1d4Sd
CTIhxC6IwolbKDSOFhG9LAzxR4pEd7zrM9yewxrQDixPAbpFCLvV6XfmUl6QcQnNK+HAM6tYwF7m
DPO2QUojvyiSr/fIppg+mLrW2Q91+egK4RE6dD310bs2Ob0DYEDDrVoORnpsRZY7hsP5PFQn9CsO
sLIIuwvcJGRPEiZwbX2s7Q6mhyNL1yokgHe0wwD/MjahrP/U/2RytrJdZ/oifONCtKLDvSfhGi+2
CRJwA48zJXq2Qsamu9hjdSLOuqXLnEeMqw9zk2b8rS4JgVZlfn62jRYevIjR50RQduY1k5+R+cIj
Ock7Mht8E2pMJeODigZQjA/DJbJjJOoSXy/kaPqynqdcXANihfEvqnYyxxSL3uAIPEni5iRBDrdw
M5XyK1jfZvNOmx67H83PQ7HtpNjWuu81Gwj4OGLj1cp/vUfQR8B5P9lAH6j0A2BEbAFDYHK8m1jV
fvBf+rCLrCezy73WH1ddXJ/7CvKGIW5OLc1lyCKkDd0/ROw/Vsi+T151/tZgQD1+4+hfW9s6twSf
HsE+MSqsDIR4iyj+yOXBS2maorSJn2AxbBC44ixaKDbB17Rip2kXen3wBiHtMVd13S8cI2ewoe10
/sQCyFCcKpQCXLLGm4WYK/IJHGqyQxL/C60XWZo336RTkExsbfXlELSn4If9ov8JxQMRdqVPXL0G
mLdw1mGnJ4oQGJUuTCpVKwpNdg1DHhPjmIrOGrWAaQ+Q+z/YDyyFXavr96xwGwIJ1mW1RUlqVa9t
+W9+b+RrWXsj5CXPguTqBH0vJw2tf/vZoNqU3w2bHS+7gWI0Abqj7/w0l9+FE3maAqGfOlgzp/RF
Q0Ae/FjkEo6QoXBiuDw4tf+Zwo5RWeZrSjKEKoLJdgwhKrDWM5+lhwR5OwMzc4H531iliVfEapeG
J0wgiAl578BT8WYqzdXsTvM19VF1qrvWL31gFK59rC4nZoZAwhof2RA8Qz3wvb2Tg0CYxIPfTSSM
kNh809PAC0siLFi2o++of3bS4z902nrrEK2RLrIJ0MxhFuHhruNr5Fm2PFpHci04v1503ulCOq+t
jA6jxlRdagSvzEwMCVp2mQJgyQalY/bKXZQCDeW0wEYgwITnbBolWwFvAZvbKukaUZ1I2il/xBar
PL4LAAykM4NDbiEnoqf7ZANi4GD/3rIMeGZ7IO3LiRfcBL9WRanF15zs2ZXpJxylbS2cV0CJ/2Y1
hMkxcnZHKOWyB/pTqf5gajox3WBWPhK22xVfZXEotyIiBz/6J8dQv5w536ayHQIUN8lP3J+F4g2M
o9a8+XuOPzXG1PqrnN5GNuCVqV51nfH4jVSD40ZBnAaYX39IamCT6ruG7w21rTqm9fvf7g8inxLw
5RKZokNh8fChUGeoAvtu3cUb4FCwkUNUvM28/MJLKr4I1WlOtwx4OgI1UmO/BO0h5xPU+ryJzIAg
3N9Eewh5ebdGEq+hCD3BHZqVYx6Fv3UyzONfsbu0/xh2odSo++RbexsAooTxTpz7ZtFuaIZVglT0
fRCfFfkiDoc4/yLeBDXN5KvRWdapV4BUCdjd4ivsAfdA1hHwcRmVr5U8aQvOCMZu3XBI1WAwyneY
lG0zPdHi+IdKuvsKPQ2tPrIM9UTq66aG2gl5/RpEQ7Q9wfMC77LirQK7xfxuxVe2GYMIWtEfQZzQ
BFYOORkhjiFleJ+jX1laNeH4az5q9WwVu3X4mYqXVQSG3GgY9nP0oqNO7oRvaz5ktbjp8rdYI8II
c9rbsLwLjPdqOzsqWE1tHNvhoxX2enKzsnO2aECjvHnjDXgRhwCU8FYVvPUIYGS0YG2a2p+eZYqF
a99OQBL0t/wJ43VqPxTUfeqlTq/hws23rQYvKRlLjtnswg3lFnKCYbYLBHE9FJKr0C8FgNEe4xG5
TeCF3WURmXCPhnnr9Xsc/cXJ+wiV0CPvAr7kEWk0WDBWXJV/D26ZiHFMli6vEL94WP8OnQtjz4Hx
3SJQ7HNO5/q6CKT70UPyoitXQaToS7ENxPGr4jZr7zrTeRSdV05uXYas9K1F0ZgqL6FEEP3WmL3a
5SKBJb+nECts1F2F60C/Zsq9mxki0mc8/KY96vIrLABaJ9a2CfOb1kiww3+6sB3ag4ToGZy3tuV0
Z5Vf65outrfAuP9+TrrmBC5whfZoYuDm/h9athmdxQs2xkk+5lzvifCdTt/lGZZ/jUpk9qr0n5VC
MsBwFmgvo0Ae0MSo0+bNalvsCTuIrYOySi3oHIJ+2xoNFZOfTfXRY7Is3wa+GkV6u1YRtWs0qYGx
y8za/V+vGetzLpEuFfkGe+e6Pfkts0x3BGJqPPo2EGujaeVwCkOebtO1wn8ET3jQ2w26aJTJGAox
t3R/hK9uVAaQznpjdyKFXZCeuGaMHkhbQmixGuWrx1prS/rxpsZiO8tnIX6xaph7zoIVbKbhvt13
7bVKTy0x/uU+8phOuQAmH2xDT90Z+1zF1bJiJLR74nVYCXJ0myuyovCFSCl+fpRJZEkGgAWrTMPm
82rvInG4S/Mt6m7fOrDR6rUuUJa/ZQmzTYbLPQcE34fT61xy5GHUWamfvmagAxuUnXXEgCpEkUwb
3jqzqeVWiLbgR1rzMJuJUeJXYrk1noMO82v8KN3/SDqr5ciRLAw/kSLEcFugYnSB7RuFyyBm1tPP
lz0Re7Ew221XSZnn/AhJPdOKDRheBBXl049o4AibgiO3lwPGHKCkAXkLNVQx69J8jdZLAyxQ42Ku
SqeOd8YoHsCuXI7Iacs5s295F8t1BzcyZJ9+r8HNUdLOP2CafI2iq1zfw+zWs244NzqD+kxUqemu
Xm6UiIIoDBJhiFmh/mNDQIoyU8p0YREBOvGDGGzCNS0X1dPWO9JbdtOL31/ADg4XCru2HPY8Bxyh
FWvFzDipzpkIk7b9yeV7V71n0rZo1gHJFcCYyPvgR02SGVynNWca8/eQHUz/Bn0wV6B5Wo6GquCl
gsSRK7B3xBkVLkVJfoze2cx+/YpxJ94b0rYtsa4gqcFbSDoxy8hcwBf+m889QcC4X3erkcsiWhDA
MlwIJxc7MIHCRKfwG0IMe/zOSfszABvFyqLrPyWmSxhnRdsg2PY1N0jm9gpTOMi6d/qnsJjOIWMp
QTM2+DRiJFn7qMF3vBtUKiHVqKtNaCcrD+Y2R3SUNUty2ucVEWE94nTLBjgh32yyjW0yofau0J+o
Csfye9e0Ljvlgkycit+4JgLu3xjg0IxDYx7EsW++RTKJ73ztcQ+LmaE0P3naNRhPfvppOPNo2saS
xLDM4TSHrEZGOg+WFUl4M8wR6pZmuVGQHAtT7me/3xXx6X1NColMr9gcbLGlQAzHQnxpxivIWA6i
GliXVnsLZ78d0z8uamRD4EZuuQ42A8nixb30drFzRKnJR08eDsbfeOgE0CCk3JNHgUHybgW3UP9u
1NuEbE+fAxaEzdpMXPU7YbNbIGRJsbssTAJA6FeHjC5QhvZXS9tr3YpYXXTitLQR41Vpe9T+aOSx
7zQWdBnXrRauEpamEOC1RlKL5QTCKPOblapMmAbRvHKMb8viwVcRONzanC/VQCsWstgROGd4lCiA
+KKhH5YQTQwwrIJA/j1An9JeHW7Rvjr1CwQnwSK2IPsWPTQe3ix2KciBtb/qut++uIesH7Y5L9Jb
ZCEPNy6Ik/H+LiI2Xl+cT0zVlTzTc3blJWs2aROAWCBtiAwZ3Ht4We1z0N9jiKOu0ZZ9ebPHp0mw
oxySyPKbBlSzuEgPFlr+MzYlwjyeVhq2JUZsOQYemD0JWynV3G2Cai2eL5tVNCzyjW1PG561Rase
VZrH2wuEP4PWxv5AWSEONK/kk33rWZvU6VQQ8hEIbiYocBMX73F3Euerh/KPOMf5r4SeQk++POU3
jjiTApQf9YFPD5QXFd+e+hYDRoh+OERQzXzQCqjgDrV9t0wsa9YpV42UXn+4WvlGsy8YEyqsDr5O
1uI1G+D9IEGsNyS4pItx9EdbIpOIZHsfG64uPNyLxCHpUeD/zvLfJ5dpa95xOhSRFPG229URHyDs
M1cfMAd8gcAFdW7d8qCuJtcaz5Ir4+haptaHmvzBzpvRkzgBH7m+rF9squLzvZSgoKLXi4oOBkCP
66NIleVYl24wMiMgpyzku+f9BGPmdngIEVfq0o/u/IX53ScSgZufz1WLXILfZqO2pWKKx4kzs3+L
2VAxE0/KQ0yNWviZzBlZ6vMP2rK8YgUJ5/FwpSSMqARax4cj4EWLQKT5yacV6hzxRTQlTj1dJUSH
dBiK1lKAw2/Jw5DNQ+Gg5+oOI87rOMOxT3RThmo5wTQ97XLOwICTBa61WhL9ImawLF73J04YTE0k
/X/QG4Dea/YVoFzjEl0U3N4kgAH22wuHE760nUUnpZwAyXwzCGt3RakXWLz/oaDajQdSAXOMD2w0
6k33trzl0hdPW8Bw7gw/CbiLA+AVAOTaRf3tTcDaNfFCvPUBOUvCNkKoVsUegmT0g6ITNADroThO
IAFdY838/omCW5pzGUE9CsMKlHG/FsRBE74aSzhM7fRR+yKfyAHKwBrDq15PQjYPdYgwDjvkyvSy
VWdd9Ix0Q/xpJFF/E/SG2kYQluZliN8HQZZw1gr4tsIfk+xHvsV8+OJZ59UF7DB3MDUmrF7FFZ4E
4nLVSriLr+zlW2B6zR+XFQ9RuKyjkdFendOsMo8xb44DWAcTqlq/m+NxWvmbWn1Ky3A1GQcBZJTJ
yltx68LvCZGQQqZPiyKD/jXyPBC2cHXZ9lsofgju+owoODBTz/WqT1WCZdHQXJK4U2HcOrc+Ohf7
L24IaND+KDQf4ocVnfnSFgT6eVwWCD/s2b3yjt3c4x740o0XsD2N27i4dt4CyTIlFKRJLRRlWoY9
Pw7fH/mH+PvW4tAIkJZCZDFsNNov/w7PHV4weE/N2trhbjCAKntQMfVz1M6pRJYxTSe9Wa96tUQa
t6sD5DlnYMMFe/FcsTlKA9SJi5hW32SjFSjneTg6O6MRDWN2ede/OvNbOKvN8Jlh9uOTkeH0E3FS
8Ho+qMdGmoBIiNUMjIMUV35SB6C3vnToifJ8J06CyiIJaZkgdbHHl9rzScTY4q3PrCIfu0axpL+o
AXCMc6QfpXRfyH9WftNEnBF0p/8elz9D5ZMpw7Mb7Or0XLPXs3ySUFJujfiWpbh/VyPVfqsKgDqU
WUf5HFO06DGvMFAO7/u9LA5leWmNb5s/+DhRxYaCIFEE6FWxizQIF5iAZ8681RiyuB35K4RrioY1
J8ESvMs23spP3qbgSpBPhFC52XndJdEEuEqebDCRTwB7WBLwgKzH30xbq8UQxA1QBxpruwp9FC96
+LESTiA6UgNPsggt2XWytKySg3Jc2bK0FnlfBop8k+OCX4EqhoXRO+wVzPakXA1w/A3DvMxwlc+/
bYGSc7eFJIiJ9wcWbERri6CrTGYtFCI33pxWF+R1EC3th+XlZAci2ktopOYdmZxsiay2os9+DBV2
kQepcEb17ikfrbbNqzNEvV5cccxYzkecWPz9kjtGLB5dMNPkuQP32bg+26WXdZjPxrkNweT1T9yE
AMcgcp9ssqRZgTAyMZ7wD5fYnPmZfczNITSwqt4MU/qn8TYmILkjZVvzHJIuVruZs9daWsXYWFiD
zHInNiFvwiq0LagegTOmPv5gIm2D46nVdRHtY3ljSC5Jv/JjMtbk9Zo22y/SUJ5Jffq0kIIm62yD
m0PdEzwoliNMxiNRKYg7m8C1umbjhFe9RjTWwKSv6fzgaQp9XLNw3cte/CwyRz7Dnd2BgKKKp4MD
c++isz9Y94T1IOdbFvMw9W6zQfqQinWcBozNt1p6I36qf9jeEYdmHxKROc57B723E80cE62/Wiy1
pF2g3V1aIEFA/J7B+IXlYUGdul5+tRKlUjfg8Cw/d2g5fIByA6mgAhMLZEBT98GzEJYf++RLtZk4
if+swWywawpVlcVgW42/zKZ8jey7ELvmV5GxcGkHyeCXqLnauxCIpcTtd/X4PpLPIEIpAxLbua21
T7q/onxTUXuQj8WzRdYnFQFnLm9CmlCvE+zIqAULay5yJB8SlRKLCZUP3z7eIOY0wkvWqlfMU759
Iih0mwLCHMfo14BfcPbqMzpHAUTKn4o/aezu1vgmvo7KfPThoYCHiVdOtdJVbGbbbNzHgL6a0J/C
NZqyTT8Jixhhv1HHhZg/K5KTJO4ojJHIAbPQ1Z7kTYjjlPB5OGeHHBeis8GRH5Rk2Pmx9WA6fTzx
5FqXmOWKDZmmhfIKNcYKZyfJX1X33Wqgj5Sj6HSCiEinAsKgsJCQooj0g2+bPDGuSaQpb4m4jumv
La+eeigzyqQbJN7Dvwfe56rt2SuyJSGBaO0M8xeg1S+uABk6N32y1JwjKbDItkTWozGTv0f7i02S
NodT6gH4fZvje6R+GXKzMKqnBnNAQA6w5LjvnJCkAoAgxKsC9vSLP/GdhtKT7Mn5gM2D4CFM1BuO
Z76Ihs4y4E8cFSnLvLHWQ5e+MC95t6X3wvkz9R2nQi49PXQVViHPxuzJJyOJcnWWuKQ759HRLPjm
GzaamEySVbyM3IggBigZDe08ypzQpwdoYxmvvPnSmV2K4DpJAA7E4SwAuMDFJUSJVMYm01Vh09BG
wM0I7WNEj96ef8XAQBF6xI6JwdaeakTXKSONtiBRygrAYRaWvVbqDdWcNbiMNR3zTmOJiVHK/4Qp
ynEUHcwPCRWdCM4SulP8Lck/GaBjJHUIRqJ5I/NfMa+p3ZuQMXHAUwHr9QetuVnGXwjjEDQXSBbP
JxYMKaF9Dvt94F38+o4VDcB7SS0mlbASfy+bnfdB5p1QpIAsQkxwFcT5l9cdAvOgtecKICj9ick0
Hdd1xVjZ2AutFg06v/aCyFLvB4HmPGHdjMICZQ4hP5GABJA7Gyf0kmLj7WoVGxXmvgxpZoPg+awS
nVVKn1qtzSrrnd7Taao21LsiqZyWmY0+JLkR4Y0hYAFknpb411HysVGgCc+Max2oGA7qfVKBVZNv
XxCRE/AyxBPdpfVvEf45xk2tbrJ3d/5Gd6RSessQSf8pNl0B/znejlm9wkHGsTG7dkTCvgA4ym1E
F03rGPADBxGDQVf3EmJNxIcZP526MLUtLomIXXqmm3uIasl7F+p1q3to01U1nsLPN3Fiqc031iyx
sLMPR+mnFLyC8dGPWLV2VAF3vBw8lCrq4Nqmo4OjOsN677yFNc6kwzBcrDGap30/v8PWhX81GtH6
kYSXrArJzfjSU8KeZgUj9htx4YhBMPWtibf2/lAzkk5KvKIJaTbesuZNrj4BFpjD3EkDDFv1SOxz
+T3kch7vxq6xLyVXtIZqT3TCr3UuZunUXFX5GdQ/dkyP6BKN7r7vV2EnkEN/aS6k6i1wLvwpMtEW
pT5DbDJTEQDgazSo3SpQG+Es8Xpo84qraaOo257EcjS6pGJh1+A+myvc1V9kbAdHuT/Ss8ciz3PS
VAgkXLt/r/FsclGJexm0AImWK2f7JCF3l/OMgE//R7UGwHOMebwbg3khSNCfnXUEsNJOe5IUVHmY
vV7UqcrFsSh4dwDWpW+reZ+cO+hpA9dis4EN07ECY/FA/h9JeukBEvsKW8d0H8uNNK479ZZiZouq
mUFhAU2/JLxemZkW9Qc6LwI3CfPKV85SqDwm5TpiqgRmVxtnrqjdwoHszwxo4YOt7jA36/F3ob4s
lokS6SN/a0b2GDZ/lQibaEkEoRzt03qDkqkrdpF0JBx7VmGmVdZ5glad09KgjgExoPjetdCZa7pr
hBsv+6hbZzY6/toCxRKC38bjq5KWfHBi7MqJHBBec8QM0lNgVrgdZjbUg+4dxSfhqx+ptcsnAiZh
/cdDHlaLuv+oTfI3Gb0shzaYPV/vGJzxPqBVrlCqRWi9G3gJWyLCLl5qyC2k4ijFy3Z4WKhbyGin
quvjDnWdXcZFMVfiTVmcMpVl6yR+gSh8UsuCFgyiV7lDiREeDLPBkYGwxRq+h3UIfMQyjzT2DJw8
j0lqLKVzjWcDdTwdy8pULAMbfmFGoSHVeglszhkMTvO5sx0ekPSLIkpHr+dy+pHq15TMWIP0KF//
zuqjVrxN+meAhE1FE9feGajQgkjvxL2F/YJBKGxcnRe8PDQLipUpPPUoStCI1qTJjJQwFacP8Jby
W2jXBl9/tMxAkz2MSHFyUwBw62Jrt2eYqztRuzPDeNXyIcNP3FCwx3nlv4/lQ0XrKORPKg9jpqGw
NZCuA1V3cOtoE1DGcZiWSL2jYmPlJwNNeLiimIKhAZKZWEDYm2AXpXRsv6UyWO38y7Ejwok4yUeq
5FFh1d6nEx0k3lxgW7R2C+IOgnKr629CuCKH7+KzdXrMR9WtCb+cFH8gkF1F7MyCRFdu9s+xeCnW
tiX4JnlV6noYN2F4H/tnWr9L2W/UvDKDWwi+Yaw2FrdT5CF3OKGmwn20a8pnDj5NH8O/bVFRSeym
IJjcYuZj7va8PJN86Fc/Np7WrLlNYEks76OeQeC8fOWUlztDH0FnP2nF6tA2ye1LzncADlzgWfhR
md6hQyoSbGXw+Ii2Tcwfcfxb2sspxETqWoQjqutAbP/nOj9J/d02lrlN4EB+SdK1PWNZKU6x/tfK
5tzGSvhtIu+7W0tjSZ6fIH+94KcfLog9J/GRWtvOuZUYW2h8AF354jkrSyTJ1soL2Rv5GOqtAIcM
dBI0drBkaYGLnmIUTzuqgfIZoSwfk2Odbc1CMN7d+BQvItaPERwTA7NCGhUbCB2EgfWKeCAk5VHC
tHb6D9/MJB9bFDW+jWpPxSPhKqW4wXZqftDSVTSdZO1RSDSxTzyLnwFyDNglVyEc0Vime8N4z7OP
ZDpY2gFDYRW/pxxhhX1BdUP26oqJQVdXpoXA6Nw162E4FxbKBceNizsVCBlKCNbymszt/61YECQc
9mmyFfh/w/GkG65ofIlpH1m2zadNORlxUUIGiZK0NV3EUj3FJUQ6SSe8ByNWZyYmCtCUt6oneOij
rnjshE5UcJEcX8vJYF1hjaijhqrRn8F8Ufu1iAHfltRjt+chpyJlN5hr4eSLPjXcx7h9idL1VkKc
HAeHoVtJ3crpIBpJ0UBZXPjnBgkU08+39R7vfG0nHP3UpIq/uKk3trz21XWvz7Jqpckv6jGc5hyS
hI1qh4BdV7ZpILnn8CoIy2cV+heg8khd/zLrN5iUxCENj2d1v7n/Ru4+kFsow+BwN4T5m20hSIWt
qN36YdWbCIjNp6X1ahknnBrJKyeCRAYRB4Aq/X/IpmP/rzsAh5RPZNyi03yM6spQGVLYGdy2+kyR
3xLLPRwhajt1SwMBDMcGgS5SBninecFoeqfxZ66Xa01jENkN7S8jHEJSkF1+2DC7JhGy3x7A4h7l
XDTcVaYfumBNZGQcw/Sb6yFIbxbJP9K/zJW438O2oqmKwHuV1USO1s2XDwUPsQk5bA24ND9G0AyL
jGuluiCeSuV1Jos4VSneOy5LTGMdLCIao85mFZ/muv9XdUchDiARArk2n9O/6+kkMLAo+7DoXhCe
polwXgPbW/ph9CBRWK6xfE6HtLlmxc0zCLj6bioRYHUsEKmboHa1TvbOyy7OGtJqaWvRHxQcATXT
eIPDJghJFzs1+p5ZKa05hDAm4eItVvKXTEEQ8g1HJD4Q/kMtBAjgjTSAZPgpvJ3NJE4hQwWKJHPt
NJA+A7kesNNMdhkqlUMVkkgkMBFef7SK+Gj5PN3JPA3EC6E8LcxN3u2tgKA3Ch7JO+wfBVOco3IV
QPZrFPKtMfeo/RaAv0C/14KN6QBnYp1JBn0V0v0X57gjk8VUP4kS89KXeKBLGj0SDWBrSVqinZzb
Opx5QQbEvxJpgw5wmshirUZMIvXeL4EhzppJP96Ll34eYFaC6+aAbBCHaspn1WIKWLXtn4/JmmGJ
QuIGxTJKB1y3gk3N/DeNTydwzoOyGV3ddXzs8jnaoWbpW4/fb5l/ns0w6X90odWobNrNfzw4MFSS
iw7lXC/vemdL+nREk1OKqNr56a0/8TOYZFp4pT+v60udAzMuPUbEW7lA85h/i72zJTSsu0VglZL6
RY6yXOzxp5NFpI5k5Ti8ctpq1C+DdJ8Ic7a0x5hsff+CRtGWD5omnNRAIv4uFC0XK52W5nw/KPem
fSTOs3YQn77l8tH3NkV4sAAP5xURchsUbLMm/4m5vqf6WupLXfu1sr9MI56Bzh63aT6j8u4kL9W5
ybNg6bcXGhvmo6vN4/xDhlUQOkcTXYM1ZExbOabVZ9seNMJrwp0l6mld3HVedu/ABpSKlm0eIxom
YbqluW+dNQMjxqYPCNVcIFpeEPzCKYuVZfKXLZgUmH/QbHVmAq1ZGd9QrmTWoDEkDUgYxs0lL4L1
DQQEmosqh74A82DZtzq9Jv13OJ5z9acP1U1TX5tKg1ImDogSHt36Svr9lB1rmNqEW2+CIiiUm/xm
on9IN/+uTpgx/00kX6Xm00BvOKwJkuaRPhJyplVvdr7vWB8qp3AJvCEkCxhZ7Clq+61j2BifIvul
6Vd1d2qSi0wQWL6XgUABs+yFgfUj8sH0OCu9TIQvGwxfvJTpivs66o7duJ9q9LYJCce8UuBmMjFY
R44AkxkMYUV4DYw/DgUyUyx9TYWN5/9yGiCo+50QaQyAugwqHnZI/bdjZp5AD3uIx1j9IG3AgIas
aya7fhfH23baYC6Yh39JjYjo2XlQWt9DvVEg6/DB98sCeZ7+TPiD9fMYvqR0p3JY9EQMDm8dCEop
M80StaAju3WyH8k7F4ZbT8iRIL/2wuuqYtopN53EfW1xZh//yaikG+jRPCvJ3nTbZKf6G1t6qAY9
MSusGpsY15eBmqPlBUouhPxpLYp5EUp7mcJTDgTMkiAyPPCZCidALxPWt6dHK9uHI6GiK+SRSxIn
su7ZY3Wvs52l7ImKq4qDVVzaGZmEaBGIhyluan2F9S+wnFvozRdR6nKHopNq+iPFrCP3i9xSkMPs
CFFN2t17y8SYl7e6fh+Z5+urVV0dLlFNXZMdmALSxWh0BFBVSldDvdMPZLXHMKjm6fDR6RxY0zc0
vwjtblDLIM+3uxon3Jb0dnMD/N13HzQszHEpZEB9ABO4A1kJtfLivHkj/oI1je3kyl0s78/WDxP6
6KJH3MeJJQfDLChOKpXIGuIE5q61Hu2c9uwMe7I1R4h38ttBM+PuGfucd/XRZpFX6ZjowpMJWl9k
DfKhp6ZtpHyb6kfhwJ6qlbpMl9iehWbBP0poHSIhKmC/iN00W5GOLnwz2vC0gFljIijmSGJyUGey
jvvdZK5pjDezs1IeIqRa0tlkgysQmz8M41MZr6m0yZydQX5XDUCq1K4UlKRB2QRsoPnDEtgcGQnn
mfmpcApY3ofgy4jrRZ1qZe9hfyKkY6alh6ncxphKErQ7rN7LXrvYX/8+wPENS+2S/r/IO8jOW999
kfTCFSN5B6TVmYK8DylzthIrkx6/CT9zxIsjY+WsvafifIVIXWpikXklOBl71zLw6O384EckzlUk
A+TbDA+ko737tbxCz+1s6wZlFNnnjjUvlm16CuprUQu3kLltsXKM6lP3vmv7F9nMokEQaCH3FqeK
3pygQeyItXbBjEx6FTG22gCajmNZIRCRFiYPxfF20CDKrw0vjLlP7UfxHBLSUy0cQ+wXMhF7fNsB
WToBfSQtAhaPx3LQScvAcJLxH629PWyD4ae3S9BpHDTsrFjMIFUqMjmFhTqltPg40fmOWKh2Y54q
b4X2B1cSf7fGhAC7EapvvrLTWbht42xSbiX0fAhlSMfl580DYg0odprTeqyY2xTAIQMea8HNip5+
MuIITddPNzluN3svjtHaWSou9Mx7Mz6jdmOzHg03siITiUh7A1pJgwaYRo7HA/NLCv6G1j+piKy/
QDTMOV9ka1/Q9rBAedxZH55Y1EmAgn5aOqQhy+TK7rSrGj4y/EEWtjtYxvBMat8YHovWre0HGhpk
97yOWFqd8aqEN9KlHXBTNfCOhfolylo4gVpGFbIEWsBSwp/S4SK1Rzl+oFddBODMxEzFO2SloXmu
54GLZdzAYE47u7f2mwVIXeA2a1s/Bqzda91eRvGJmT0lcqNFbCyjhBG3REe6poOHjitCbwlPxOGK
ONqwAyTCxD5+QJppIZEOTGP2Exk6d1SbnHXjmeS8ShZy4PiUJDeEFGT6qkSAeoQSWPtAEBcxNDyp
VAzJhAn/0wsFvNLxsW1cECu2vDTBTOD63mPQCOU9ju2aGKgYRVNfra2Dnh+sxZ390J5NS+rTmScs
zDLU56y6GCx4S6iGxrCeb7vgZiN5l5xF79Gq9InIMJoDSIYXscujKVMBZtVjZQCVPxqkD/4a0q4Y
9mLKx4kq8bbxxvNwTt1WGnfE1PIwamTqkZ9mWOvHJ1WB5DrKPeLsc9KtcpGwRSqRc09SV7j/imtP
UbO/4dZ4/fJJTM4NZIhXh8hscm3/BfYh1yXUFiLSQj6T0+pOmPJwJm8BK6tv2PMMi39OsL1MlbPJ
zWhoDVUGM+boGaukS24eyzPPZOdQO7fu4guUyVMjH5zlGREjeRG+8cx5Q4LpO44o1hM+B1I+ccN5
i3w4jME2qdieBSRLklJ3os8+61baQDAS2SFU1RA9j7ced7XSrvi1SaTp0+cYHexkhwTdI+bAXtsI
ncwrzpF53cC47X008iSCp9o2JIDYoKTyCJEBHi+rx6gG6YUToVGe4Y0kZX4BEOIElX/PcD8uGuQw
Ap5EotLHqyl9zwi8c+pdOG6FAVkpl8LMrNq7or6EGlXMZPkj7iTChse1utf4c6kuZ0iXqa8sWRe2
jsWehnpgZLOC2ueoUrsLXRzFeM1b+u59uEgRTAEZIRmcF4jm/5dGK4xEfHsDCaMEqRdL6YFLuatW
042kSB+VaTa8VTpxJf4hbF6Ds+qEYxb+0X9lqasUJzPdUg6DRRK/KRL121QsBPDipQuJGV89xMmz
h9QkqEBVVgq9mSx77IoGUVRCzD8qt9Z4F16s6DNH9W1PF7HNWeFRWkRzpTv4yKx8SkEefrmZlLXt
3YdHBugqnSTvrSp3lrOXjVUUYXMmHLMZEVxcE6HmDsBgoueDYAGY/0H7Dp2zCdEcWx/RKliRdDiF
P6XE0Zab80H6S8j0y9dlS5wjwuC6wL3nXDN5p/d0B7LFEbd7lMeNIy9kQiFGofVTDm3zOvAxNMyl
dXUm9jAfLyVdPoN+ipKDjMRWPyN+ScpmBhIgrt9I2/DyluUn/TR81TGEgU8JlYgXC3ha+6XwVeb1
V0rtoMrQz6lJHFqOwAC0t2Qw9PNVwwIr9JPSqUboIb2JX7AlSSCVV6P99KkyDbFeqikSFlIR4zUC
9LZC2ziujdiV1IcOFEAJigBeyr2FlIxFyMLnGGzok5s1LIEoz7qQu6x76gGJ8N4pylcaOa6DgwUC
256C3I2AQfDELuGGsk/mgqQ8SsHjeG5ziAJMiuACgSRxn6fYKcNxBTXGVQqCs2rDNb3BWnXB3jyw
0dvVixw+oYS33yYxq3TQpMZV6JgH51us2P2mJL+j/tTbfplh13zxlniXrt116UHR7sI2DGLrxztz
2Ko68c8Lelem5lcv31vz5aN2yBHbKjUJzEAfRumO+tIw30fIVKLvAnUl1rbQuAr3kl4uJP9QOUfo
7VWN8hhah5gCMScr9qVX3gHvLbQBPml8kMAcoeUjN9w++y37OwNR8sakGzXkngpdbxj+Nco19B7p
7xSdXjQR9y66zWz6zTvWGiFn3UWUN2SbiM9Lpo4K2E1rt0U6rx1cYDJk9ZZgKhIhQSJy+zxxaUMD
UrXZPdiOwezM9ETWSEyAJpodOTvRUeImPKRDfZW9A+l+QtNFxhpzNP+3EPGKCwJLFwePGl+FGOU0
lVfsINKhgKELzDIGinYo5WcmfTTODQezAfCgvmXBR01oq3lDZ9CKGzjEWY4+eqvbtDzc5XjTCmjA
RE3bXJJymyGdIbZYZ6oeX3mNCNVZwC/5vz19KxZRjuh5hDSciDiGHov/iZrRIeLIgaMmRQt+nDwt
PzyKeUOOXxD+ZH+gWu03gPxLOh5GMK12n2qrEoRZZej8roOtXiCVRduVrGF/HONAuOSsKbfCrwh7
LRBtVnzzUhHBoUSEFmsPrdo0rchNNhK3S/mB6Bj5qxY26bPqJvG/TBE/4h8Y1vkXie1GS3/kpiCY
s4eVvWeKiNWECLBujUqo7s3yVTg0yDjuYx8QOcrzucpGbpIh3DsigAsVlxtvWBU8VIss9OFZ1o5q
w+uWkfK5twmBALoIjIMwTMf1p3jM4yX/97JfsvyQjazmkBhELoIfVydi3AW4qYVXCgrYYhvt7BCC
mzMFaAgcSLISzEKk/arNNe1ZdKCwES0Fm0WxD7OjYZ0wLlIVe/dh5Zhn5l3JyiXh+bVYVki/rsKH
pB0bD21iD63+qSerzIecCjFCUXhNRIOkI0UCkVP2ownnAuhVZj8dOUjqHkhOC++Bcc3jtaluS+mt
ztFWbA2ULiRH2ls7ReijLcGVcStyZtTRruh+R+bfNDomHUrwjHXU+qpiDulyM1ATRFuZ2LA05atK
M2JkPhKuPosSrQ7ClLQtPRyxl3iPyiy/VAWukzrsDXowaJceZ2S0q0wipYqKD3GR9/6tMuxjLUV/
bVV+0lzCXeVn+sKQlPM0CdcRs2KayX+a7pyDdHqkMgFUlUJIA3i+GqEfC6Rdw0VcFRvqno+KtR71
/NVPnz1tkjZfrjbQy+VLR5Ms+Sk3n3VKPFrQrWzwnKD0dzkZ91GaHiomyVBuoVSVO3rxeYuLn5iY
/mqjJCV2FWkh/rcspncDk2VJ+oU37ftA5TLFBlLqawcype144KqYQ3N0Wa1d9P9zNdQOh2Boj53c
Hi1HWfmFfe3VVIZwaTl/lwXaQC2Q0M1gCO3iazBMK0nRiRt1VnLMuCkNJxUuEkmGnTskE1lu15ju
wJ4lsjZ7zppKbn5sPYJqsC6WI7gddomE/nOEbw66sTHNN1aIX5SQP2TmAaiTWVxLlaTYkSw6cyB8
cVhGOWky1rjKJ3QudM96NtIroiU9v1oVEwwwVFSjvjiMpa5fKymdg9q47WXpkATZvuhCisOmdYJM
sEX4oPjcm7AIY9rTvebwUiH9UVO3LbRVy85ZEvAa6uzGeXyeUvveOVg9OtM4F1N/CKJiZfgE+6JH
thJlMZSiNqdgoZvQGiYIH6WDGW71lCeCCSvF98YK5qTvCe6TwR+OPqYg0jb3BhkCclwuG4tMUXIf
BY2RR8qldohho6OMemI35jUKg3Lf82gwmBCgp9JpWa6i3MJ4RiwR0fbkFrudTZAW9MWk0FwvREAV
XTQKN6WC59vu9or+JcmviUCVQpw9P4pFgI1FBUFNnlYN6Qli6jFR6FyAMZMSpC2Rjh/ejxhLEmQr
Brz+cI4C0HKopQi1YWCwJqEMjG2IcgPaj9RGeAsd3FiPjk7yXrBXjQ6bM0Ubw1Fq0D9QDDmZpNMQ
rdVgdDYAVE1o4nFCJ9aQ+ZzGi6hlwxmId4VWL1J9rtJNYRMXNnJnq4wbzpeDdqmkHUxBStgjUBB/
j86GVTgfHsN+W7TLIFZmBoYrTmBfZjdm0wwn15t2Y/JRTrXLD7qkZnOZGMjrJgbd7kdvwJSASaKT
be29cJfh+gBMZVJeIE3Sarh1zg8Lv8IgttHgFhhrS6EDDOaS2nomws9uujJ0p/GjwOPb0kEWWojs
wCaQoYVSv/CDdFXT7mDziSR4PRI6AGYeQJkn2xEeOwshwrjRCXDz02WNtlMHCJFS+Q6i2HIsio93
Erk2VCFIZOBbqKstnY8N7bz44UIW2iTnfNCeHR1GvZBf8gcWJqNKxB4qJC0JbYMQYzSajD6Sd+we
IzNVS97eiP2a67rLF34vLdUQva03uBkSvAmvgJWtiwD6sQZeY6lEmF0gUQhHphKigVT07JlCYCom
ypQQqE5MajxKFXIt9AIkCKB56PjM9ew/js5juXVji6JfhCo0YmMq5kyRVJygJF0JaOScvt4LHlw/
21V+okii+4S9196aQL0KPz5alVil1Ui3QQPHYHBVOveqYA+mfnPAxw4zDINv+Ez3spt0ObHOzecI
SI8+uuYN5HAHX1iNN9XQGdOJCJexGzLTnOQMD6lDgXbdhWLnQjAOqZfRXzV/VvolsRLPdIraYB7M
snKuWNnfi+St6kDOmgcYXg/I9TWdMEAgSsTsR1NMihmRi55LjIl2UVMauujAhrFeBeD2mq8mPbgA
0AbmXTW7OZ1bO+e1moBITN3d9p3+JKMGZUW0wIyFqynnSWkqVLSfnfgOA1iiKW/zcy9JMaWVrFfG
gC1kIhygNw5J9d44uMJYI/TNd++/dcPZC18S71KYr7lxqtW7KD+AVsjqRUtOfPlN2ksxUKXYNCyM
+ZEmFAb1YA1mgP6joSUY+Od8WLe1xZWBhGLw917ns576Z/VggPvfFtHaPEGdZyJ69JpwzxQuXyD8
lM8ZH0oaX4eSjb7xlUlmD4l4KSLwrjBHsFosI0gKfobZICeUANlGDkV80H9mqgXLTNs5CYhSowvs
eOQWfckKRH2Kz+576q+u85mihk4mfzWbPzxLoSv5tiGq/IXGo20FZAtmbiHDWIhJDS5Hpb5UzdSe
SCiiDbK/vkU86aB2EB81RoMCcIj4FfGfZCpVfGbIQCOauYeefuNS4AogHfJZiy+igun1oVBVzyY8
46YisOuY90SVL2MDMFv6tJtwhJZfnfXiDA/eiR4vCCtj0HKxRiCXWmT2ftCfg+KREqQL/Cg6EAEr
HHKEeALZepN4lO9GxkN6uEnZzMZXEV86iFpPrfGuC9p/bR2yEEz4jIBfuPRxJg61st7Y6NlGc5Eq
fyHZBDRUoWEJP1onREQr4IhhINV5L3BUNmwLbPnOv0Loh/XJ+Uo5ZYacqkVuTL70/0uxE7R+mMxN
buxWhmszcA4Z/a7tFsuQUZwPyTZOavZKECOHT7+b0YDJU8Me2GCoQFOIYJhQRBba/AlGkgj8fDvk
5TaulnN+CI2Iy8YdWcWFUZUWE6Zytohho81It+S9QY0GsfzkpvQP/YmcmxEJZb/O9/gcp3QNm3mu
2I0X/kstX5Xj1YmOgbpp4PXQtLcHHfcirh4r3+Ue3L6XpPo3gXvVwH62jCls8Zi/5GnxWWFLCXjJ
uTfwRyNZF4II+3AiZBVTp4QuN0qnbYQ6CF2FQfeU6KD0FQp168WMyqXZXS0/X5viplkvGumSpvEt
/IeTfovgg1X55GT/Hz11iBPcoWxHClWge2qGr8L+yKpz6wbwj2yCNmgPf01OkPxZZUS9/Rnh2SKR
dH4ss/RXd18M97seDoZ/KYDPuIcMIYwwmS7+JlWxHo3XOD5q0a7k/a2Dlank2jHRRIi/juG3/wbr
DChs5R94L5U8Mk1gbccypjno3pEoHnz3tTxU2C3Tezlfs+rLou8bzYcoPtIUke0fv7M3HnPrzhMy
Tu8512w2/vQI+dLyE9BvEt9RGE5wMfWzJWsCuklLNnbu8FJTB6SkH9amdZIsUpj5N4IT8UPn+olw
tlfeVW+ZUZ388ua0P1m5LQeJwZe+RWHiIzQ+m7j22UyVxYsRujwxL1n+No7goPq73dzmCkHoaHHX
OfZNcc3idOmER0PcOvveMENJ4BbfOod0s71cG8E56m4Gxft4iEp6uTMJ6fy3pdz1oC2ma8h8xDfu
pvyoCrGwuVOT+IKhjX2ip7MLvFScXtV9DH/S9EukW3aarXVL0XfTrNvTxWh2OPBM46CTFiKig6+P
mGo3ZfumdMSOxyS+ynzv+reQwRtUu94/VKwqu3NRrq0a+MK+tW9mi8hSf5mcR49+QWRnKOgVLaMU
DG/qS45hhzfeF29Ntq+LUyI+1HTWh7vFQdCqF74ygmMA/3Pp/RqefRQTYjZuzPnXMelF6+y7Y63r
xg+GJmDYVfCnda+M5cV4UhGL06cCLAIlWWAeHZZ1mBdZogQYDpld9vmjEA/ihRDAXpwICxK+w+mq
gYWclxYPR+4ahkHWMcHrG60Lj3WFfWS3PbbvKRv5HscPne2sd6VujDe+feFvqviqew+HUay0GVFm
nOhIE5KrXb24zjmsYA49h+UhDVHx74YJSeQWuJ4MryHyRSIjPPMS2XLp61ThGy451uIuqt8BWn7f
PzvJN2CHhE80b9HlkeUyFNRanJ7dnSDsIvtN4GuW/2Kuv/QUBmrVoliQobsU/qtvbbsKDcq6xLLk
fWnV9xh8TdGbI/GmakcvvdIdLDdUICFs44qzNDf/Fdw1Eg/WgJqmztHy9NFKsd3Kgy97IB+aUo80
HLSdeXIeQ3Lq6UBj1g+h+IrD17x7c5yXYmQBs6qyFWYgfzw03dFIPi2289klCG82/x+kbDNQMNqT
1T107pXoh8OxtpdGgCdhoVhLgdFrLoV1YsBSMynGQIjMFEHCV4qCUvo3jwVa7d8iQf0Ed8O4G/4/
nQ8gf+EbUaY3q+UD/SuYlSFi5KM3EemCuW33FsLygG/tVQ6HwP+y6n0hmI/ln2Pw0+gbu2f8XZz6
4RwRF9PtougCz5gGXvZbMuowV3PAx7/z09Re6/YUGEejeqfH1iF6RtGbBn+TMsoyf7r2NdI3JapJ
1hreIcnZEO+U8cp3NSl+6mqHLG+QZI6mTzkSJIIlcJKQaszw5FVhthFg7cRziXMy5SzuYEOCs4XU
vnDgPKfQwxiFLikLCxksIimZVf3OD9g8PCgaZoWnyD5kYsPR1lqvBRkA6Bft9K9ija/ImKQDXKBE
Aa3DKyvEnjDkQNvpDtMuFKmcJrLf190HPohmYsa198WR4aGHqzoK3g1m3FTAT3WPVZg/02At2yhd
0FGTqbqTLYGj5q81BypQ0/Ro+2L4tbqcVfacqK77LLObzWCh2IfRY27TeLFd9U2XGsBzl4xh58Ko
QzHqVuRl+Kivjlnya+JI6hj/KoyFtnr04zvtXU75E12j9Jmgtsxfl+VsekgDttpHGd+t5LcVrPf1
j8H6KeyfMv8rEfRnC9GTKrgP+39OPCwwuM79Yav9mzMPU/qwrrpbxhtcsJoqRGOYH94wrDJG/zR1
hJt4ScmSSna+3KfNzq9BmW0EgT4u8KrNMJENf2viu5QMu99D75y8VuQuQFXUYdwhsaOSz/4S796i
9C1+uEX55fvglsPBAVQzM2YhGV8LpiKKZeKRl+s4a6AGhFA6PHEUdk88NGH5xjOQmBcNY1b+OjLX
S7aGvR0zwlEfKji6MKGpUap9xd+UZOmuXiyssfWJ65j6owI3jgiXbHTIZHw6JY4ENjTso57Y4EHf
MEgJUhv+JnIfEQMizonRRbmys8mXRJ3WFMA+tJ054qLgYEyCgjVKzYXAIzMihVfu+9YqxpU1RuhB
vM8und48x3gt9IohE8tKY/qSfjezDp8ll4CBwrlNs/PIn+TcvMZM3ZRrnToT22gvwQZF+9o0eWRz
xBw/fmVTQYw7O4YR5w3pLpXlwRmoDYr86KOiTyVbYglMT0P0jRRgAFWZJ9XVcf3rsWjTY2u7sxtr
FeqZjX7HuUauhXKOfCv+CPq9CFJAowxjm8RbM60PQ28eey3GQ/c0SX89jcVaY0jpuREIQ1SUIYSQ
8H3waVFczIBoC3C0bmy72aQdIRRVQXy1LZZFd4NAtp3c8Cz84LmW7XMzQODwRlruY5PeA6DS3Vfj
TeeO4qgJAQnE+qqlNG2LYV+qTx3FQDpS18J3ao1NppJTSiR7maFNsREOE+rmdBefs17QrOvdHYNA
4V7GYNimjPaaEIgIUquRpY4JAyhqvvT8eZbvKlwwMalxWWw8lSwRNeMRVyMcsPEtjjKcO9OxRcMh
BkyTzdGbXlQSLKeMaKScRB7yvGJrXOhFgyp53NXxd4crjJFNTKYEVr8tH+U6TzCq+LM1Lv8JgCHT
jhbYV+I/m2EImaBQrQzkdcEm5gelOSG1NLojEHWMxEvLQNgFuF7rxrVHfplD5JdNa2hTjBUIHV0D
1zKyipq8ma4Eyu+uyGbmPOKDZhZrUDf6A+gJv5zY4RJA1PTdXdew/7UJ507t9DdMbl1606ppkyuS
ytrgaIpxL+v2jj9xyocj8syjnow8UOKSZc0zDfDGIqUOZw2uUUgRAzn18BPy6KaT7VdK7S0Z+7vW
/A5SbXvXfgGva8vxZgTJoSuCrUWOVoOxt0nMY2lVD62MfrWEuCtnlvfW/dF7cYfiq+yJ6XX676jO
7oXgu0Ndis2/l+2114ZzL8Q5c6ZzGCMx5pRsQmL22IR5zmwTNsefGr5TS7LRrMHXVwgfMlKQkjL5
qquCQ4S1xUAkAwWNvHuQwQZadCRznXcT0MRKmyU5rGU3U+9NyeroBOjsiwnBSmjpJ0mvmPuXvYof
Y6j/JaYJ+CvuzrX3N4j+3knrObdsSLTd0rGmbU/yd2b3S08fLjjMUEXo0MZMCyEe5UXHi047m50C
KugcCait4qXPd7p3NPCz7geKB5w86ZfpH4HLsN2yZwmMBRmz9ohuEvBKtDdDlXdCbWBCm8c0KO+t
h/kstYz3fIy7g3GBus9tWubvQT9V2Kh/Bm38N/QEoyBQ3JVg545cmR5TeY/xYdK2T1U5lxuIdJKc
cLYyluro+9OLq1KyG0b1TAAiwibNespJ9Q0bHHE9J2hWErBrsm8V2HKIpNnAoblb1TaiellMBasa
y672RfRuElLlIawHPEBei9pKI9xak783ZbWrRsi90FaQfDZFdDBoadsE1Rf6k1Sybpfpfgpt0o16
aH3W1oFO4emnjrQp38R9B4OkYD2Cuop3aCNrtcv7aDkVOO2b6lkfMY5HIeCTYIGzZOea/dEJYOXr
2tIPnQ8FlCvx04Xqec7IvtX7elM5LZGZOITrji4sOioatlHle7A6N0GAO1/+1eRiSbYEMtRHabXb
scX61Op7Eb0NHV9uUYnb1A4feliT80GrHYUXXYifEpFudpC+j7IQiHA5rMqk3c1SAMbyLW8ac0ey
1wDID/GXE7Bct9h3RNU1KKp9p6afiYQEnvGrZzm7oeWunBFsDje0VSyzrsOuhDceNYxIp1Ot8Xnb
09EK9YMdGIfWhe6hoOtTILhs963os4d2lcBYSpGphCM1tgPppz+2RXQuI7XvQU4OAsktaASsg34x
ngaGjaHdbM2xXWsBtCY730QQAtLGO9PV4M/aBVp5nv+xA5TaFREpwj0rDnW2W//SsJOvhmmVSI0h
37CroxqNULOfWAFKpp4lKHwi49dAlYgiFc6iAbWfBOJqVIB1LmG+T8K1b56JT+avobWD/9C1VyOn
jWbO0pzJAq3AHin1Uwzo88Cdj96/2nyr5jYy/cq1jeu/F/qLaz/jrRHhY1CCITBAC/9YMf+uym/F
OCqIO4bsDLacj6ZylgnDg/Eaco6FsCZLoS1cSB1eKOCsssCElIUNWBc4KLwr/tnW2/cc7IH6bM3r
DK+3fWYo+t7C5dVlr/NkM/BuHv2CCVpjqK9dM78gi8loSfJqXYE/c78CDtuG2TkbdhrssCXnEJaJ
qZ4b3GNURc2Ivv1EehaefOqgY0jwRFAy3i9BEMfrWvvkh5C9EL7K7FFw8RT4bV1idpuFxyVp1R5i
8mM6PrvlqtW3E+0slW9DwrZVvcZiy8dRJ3vNv4jgq7L+DBN5+cO1vkrr7pj0rtB7dZS75t1Q//i+
pwHE688UrGXgvsF0w3c01WjGjms1k+ROOVDCMlRLEP3twLSM2byzRjaOCUZnRRzH5wGVlx1CH2dQ
kGFg0FzSWNqC3D8ecE97clq4hPhRGigcjQttHWt2T6rulLxHDhOkP34RRkCexjh2b7x0oCMNrjF5
0pJHzuxYdhhCFL64HmRzPfuj32vCRg0KJC7rcp61MRW2p28TEGbBRI3IHosYH01+ujFiNPZFaYDE
ya8W31E4cCzHyzB3VglBPBXrOUdLyKj2Vv51MFnIxd5WjS1mPDThvLnoSklc4ClinzM02cb2k3XU
zM7Zau0wv5Yd/cK4Q/pBIhoLYrI5Yhy8pv8OapnUB5CwGZDiYA82eWDC7kcmWqRmETgEaGB79269
/A1TLkWdbRjkHYtRsh0MLJ1eePujtULc1hKflW9F8qwZL36UsqP4SqNf3XgXLQ3F1R92ZOt664ij
QjrnSH4WNnCg4McarzK94DthhUghPxVQidX3jHYzsLS1p6G9ZuxgRtZX//fbdHIy/QjUUy9eM2B/
E91SBwchKV+zANf3O2VUKv8F+ptjwBN5iTmqxb3t2MI0ePqdlBYJqXn/6rhHl48h9OuDo/1LGuKE
X8P4eaJtJihjMl94OqQ8hNqzmh4BbGoGKInxFbN0CKb3IMf+CqearT4nzSJy7AUXKjNzNs/aO2FQ
iNHvYYq7SYMS8j6wlJUI+3gcva8219dTLPBwPSp0MlXyO5DO0gkOXfVnpzaLP1bfo4aRc6FZBFUx
Iy2SBzr4BsWL7XxGCS9tCoBokmfFULb9jV0I90g7WGdid0FMv1RNsmSHt84d7zY2yWb+KrVhuZoZ
ZI1YBdQa8+itlsXWDtAwDhC+REceLCTUGPUpwlhjNRnhiqkSZpkQGw/2PyNbeYWx8zRSB9HzDg5X
qmiXo+3vQ6ZNfm8dhrhYOexTCw2gGTmojsdI0urXEVdwDxHXigaSQPh39WzD34tSP/VB/zywjUts
HhbMzykJnkMY7+iZSS8iy6mTrKzvQcR5OVlnZRVbgXxD81HNU2K4IlxLPV3zqskcz9Z5Ra3cl5ss
claTTBC+iI9CwTopB4LDId/Jzdjb56DCq5WHbEBmAQQrmeAlgGohY4R6jH171B+UB8siiFZNebfD
mFRGUu1CNDdqHU5s+bAr+zYKOwS+CQ20rmvQBuO1wa8QDTzhpn8os4uS2RELNMiRUls7k/fKf9pD
9yRUFM+ps5h0VAEGXBADIlYZw74m5gpSiG1BhQOEkAJkmgz0wAMHMPLIhIVR3rNqw4JTJCu4RYsa
Lpg9j56bcplT4lCbhc1xIAEmyvpzo6ZVisojiyDfBWz/O7Hsm3HV9/5eYwKENlcAl6r4eUPvbhUI
TztpN3J0gXqyYjf1S8ssbfLTlbeoyC+xfGulyXE1euSr02U7QCppcFZ20W/HHtsLiozGU+sOdKSO
1FW5BuKlCRfOyXFQrrP7zkG9BY3clEyCGFmM8iUS0T4t5Za+pNXzpdsS/aa573XtLXUGk9Tp/CGo
gq9JtB2meh9K8j8Xk3Z0aOgcyqqY5ePIDMQD/KNTSwYEp//2TIIsFCf9bFH+0+I3vWDqFA/LHl9s
7LIfwqjoKexw3XcJk6a4QKaV7OBMZ5HPK+q4RVjMfpeItjB+d0sCij8Vy/0Rp6jbXqz2zWFLlPu7
2rnF9o+lfXb0/LFONSOeq/ge4d3FnH+wRbw2n8PgFOQxW8Kp4zXV58LWHiqqdsxn8lVMEnVWq9Pc
GhbFtPTw6wyEpOQ3E6BMt06iSwdSIVEfxvCoxLebnMzu1862g3rTtXVkPiQJntkm1q9V9ZPK3Tx2
H/N+p9PJmdox6pcgzH3x6kMMLp/tNl6lJKuI8idmZ6YaBHfyqxXH2XQUgEtHAarL76xHEX7z2GjY
qAx9a5acBIumzVeeS+j6R2jai55RXsxurrd/9NmbiYFpbaXtXmn45hQF5aunv9SaWPA/AO9hRdgb
y0OzhC3Bfi4zPIjpwRFkL6COow10oE9SkjgCh6BeE15EUnhFhDFbsPnHpCnmCXdkPenRYMwT761S
6M/Njpz1u+ldxwjGPsVlA+wbByIbCKRYupP+a9mNC7PeNRyhWmyzmlfrhG1kh9dIO9cCjV/f7IOK
FJYItkEQMMCFuw8rMoeMURnNssK/Zw2sw5yXjPuw9lr27/VGZNNm8MxVP+hoU4d1UdR3zfz0OaZd
Bq9gypXXL0wvQv1Vb7zSXHeOvzR9tRaNtexiue6KEk32pznSlsDF8bxzrV58I3yavGuSu0j1XSif
w7rCe6BLn0PVxPeQ/DQthreYl88qb6ipA0GrWz1hPsRSJ5c8tq6MhvUx4Q2fSw3sHmTs9R7BKaiI
S2SkbHLBTcKqJ5uExjpD55KG4yb1GdoHHxlypwhZRWC9GWiFUVmVpJ9NZb4dGw88ir0aYvhMqC3U
RL7jOBDYjvges2tRkm1GogY5vamBaCvDsM7mKmcN73E8djqT6QYVyt9ABdqTejSfJxHc6oHdL/63
ec1edSO38GvDhiiTrFnsaVWP/mIoamL/MFLy4hrMFi0ZkwlbZ4WixTgYCY8y5bW2CA3+BVcdregm
Vq9FhPoNIwflXaMdug6c0L+CDVluYLxJ/4yG0lt8TG1LeFKwRGk2D1SLdVe5TxYd+DQQXaepbeFO
K+4scoGODdxuh6TRImiPVS8PssZiYbQbRXDGmIIOtQrBcoM9THLs4pAkqLbjEpguIOc+kIKkTJ3t
0djnIjsZbn1RvHA64iqi13Pt+ppY1teYlqcCKNgkLpaADePyaDwZJb6I+aK3E209tVwzNaOSajgn
fbspWnKVEnEOvPBeduJ1dh6ZCpGjEamDTHgo9AJbCBH1xnl+AkRkbLtR/0d+98nPA3BmclvpIw9a
A+PLAbOmzo6AepeX+35yrpN18r3we4rzu89gKtXqN+Z1TJ5zSPwNSAm//QeyMWzqe5JbKCgAzvFT
NTH+zIPBtmnPsQdfKZp5AdU5IL46efFaIFseuuXkJfWilYstKo6G1zavwZxQrfTvCdCWWrN2yciO
HEUUsirMhfG4zoP6YoQFIvWkPvAAHTvhoDOxONOQJNviQyDEmG0GWvWhu+yu7B7S7XQQRbxjkIoC
C9G6V12VQ69pc4ONVXWqaERVRJadk7x3VoU4IzD/1bJc20HwZgX2qy/6m88uztMfBADcEt6kUQO1
5TFPe1Ibw+FckTSPBLz+9GgaGospWeIc7BEfWBRv9IpXnVdnW8zfA8rOTDxyDzGMGF88jTiXwaBt
KlTy5k7RRlpUxo711wf5Tk/KtejVuur925C7r/zYe2wFZxNFVFAiFuzRbmoJrLqUYt9x+ovnYdNr
KeXZeD1XqubUQfUbYDisCsiLSLlD8yesSQ6ryA1ytWORyLUsnmH4LyV5EDEPW8Sesy7rowsVi059
3poVtwD1+MgWzWxLvMQ3cxquU4RVDDufVqEin/GmIWHyCIgYxkcJsBNWlB03nDDUKe+md6Rw1Ofj
iW8+2sR3HbtzwniTteVqJEW+tWnmJvceI6DQjQica3zCR72WABWd7J4G6QZnuRaM7w0ihSi01mhc
WfSSK+9Xj4kxfhsQfWkYxzH2TnbDJK5lSpwf/InA8B6GKXRFB6yoMyD8MTkWS/N7opkTmLP8Xv+r
9GQlensbdeZhjM2XJNDXdmvvioKtJxmtgP5RHqxTFTxE05zRQfwFubU0w2bXwI13+3XH160jQh1G
e9KEuxKlSIg2KyJdLDaS9WQ332Ej1717Q+K37MrkXFHbqPw4ehkLIhYeTGVhlu9crFyjHTAOTa95
RzZB6b+MQ6YtKUguvXMUniAyXgH+ETRtTK90p6VkJksaXbQ5pGcZ1c9DviVGFo7k4GvnNAMSaiJI
+ZZy2Jo8v1OK0xD4hmJrLInGjbnsswmJyySOZY8trtUR8toHfNhvduv+DX8uwaaGZB5lndiMCugX
TPgWlrxUvXMbZ/tmY//O0zUj9g8G+4UyLK/l5B51Xz/n+ogVc9w0AyAuh2TsvLvO4oGSrqrXJpjQ
2VVm0PUykFSW1NamU29FUV+DHigD5mzhJc2aZuSpBhggAh9IoQuV0Vw3oAnE2B3ACbfutOws+ZZX
WEF99jd5XC+YSaB8m1bynGXIriX1aoA5Ad9KbKGLaoq7h1JNpagN0Baa73ZXrQcyD7itWPdFziKW
7b5jBw3DXowx2BqP0HNcHLHHRrz1b21JFxG1/bJMx+PASojE96+yISeuPsgs3dpefTSHbpeY0JmZ
WXZ2dKxCpJktYe7yVA549I4iRJ+Usb/qbQJyil2jQfXl0tEUqh+HOX5jLMhTT/H15VyCZB4UrAua
tjn7rwmCxWj8aYt0XYzeApScOTTbdMrXMdqpUVlEXUnYAiaYCWPRVc5a17t1AX49t/ngU3Zdfr3R
LcQv+bBMIfCnw4ZmcleTutsw43eI+a7pyPFhHkuCqXS6shLDQh5/uKATawxAYEzlZymhuL9rUU4n
hTZCoEgOwiUf8VolDtO/dOnPxkkUf2XdgFv4GMhm8JdEz3v49RootSOY8bnqLhhskhzV04jaTBXs
mbiAq04xJzFnyRoi7PKrqVBlId9SNLUm6ayZwrFRwHacGIOxmVcYbAXNUUp+9RTioO6i9ZtrwtXR
ubAbD+ZNiXUQ+SoiSWoGIlN+uuqYseiW4ecYfdfTezePiFIwhg5GH3h+/JpfmdYuc4pcri5cejn7
xnwtTWydzkFnDaUqyXyGgbtuo85+GCrcauLZcEjqq1QDTZsCMTQFKTutQe5zOocNEtGQtxM+BI8O
TFiwvgqt6HZZjaPPU8iA7BaItQNrf8jf3UqGS8ukXg/f0sn5NqPmIwEJsxS6WroTht/GKPn5UfBp
GhGlVyYuqiLjx5UxilIJ/6TXeLWAj4wYMUdtGc9OCeQslQxrckBzJb9CHtuUgS6C7EyPIdGkxVmU
zbWGBBmUCtFum7nrpjlqPleYYQ1y4aaoPDUCVbtp3qokfMlCC17KpGSxzogfMRNhbBW4E68sONUE
om8Zo8OMrCxiX0zZOdgi3DpcPqShUkxC+PWDmLhFpFWD07uMtuNl7fr1McdcaLgWyZ1YmTXX+i57
F1TrQJCjnzyES2aFFrc/QPuWXeKsY2GspIFZmQHTQtIgZArZgPPP6WY4iFJHnqSZguwAtC38rRHC
46L+xdpMJr30EMOqz8bNLnGhPWLLBrQT0PPnx7BvjpFdbpO+oIp2EBLU03iU+LfCpNvxxop1lFLz
WMNVNu49ynwIHYbfgaKL7l4YPrsiXcUpXv3JMWnVG511CeIAPP+AJhEC9hpyBiEJixtm9CjBA8qB
HxIodxfgaTYEjo2ykac0BofVgLLXCdzoDcbWhh2iCpz/kmURK1MXQEEwcIfoiHrtSO6rlrVqWNyN
wf4znWcSOYAzajbRP8F10uGOR85bR4yt4UD355VH98ZI4TENX0NKZAKb5HyTWZDRzJAvSVA+zKjA
hmIPGyvh4TLr/qC5nbnxsoNqovSQtv5GuoyRU5ceK0j0fjukwbEsQK8o5SMbX0ruzcUQwPmMdKD4
WUIg2JQkazGGgD6UCfjd71ZNhU9RMqlemKPVbiqeonJOPLKr76B141UQTrMGPd3G9kyvgf44GNO0
HCc8ms6sciKXS7SqXzeZNqxkMfzry/SnMYjkcERNi84U32BMr0cvFanfu2SSBHIl5q8PlrJ0WFa3
Pjtbs073eolIzGV+WMryJOKSpXoLDVfFALpit4EWhpNCshBYmK+U0P+CJsfBEk/IG8RX1iPR7otl
lDF7qwL7py6KflWBhNRt3qYWvlYPqURMZC6mxFPUaWLAvYnRjnrs353oA3fyY3JbA6N6Sv9EEJo+
seYehf9hIwTIp+CnSlG0xiZJdRHibS9N34sucram8o9ZziLNAZ5VjoAXK9fZ+qxYll1GQ2da1l2H
MMeubyPIFi1cwPqM0aZt0ei/KDem5FFOCIfGAPzioCaTeng6y56ZTt31uGsFtRCRQqn6shMYrb3/
6AyYuSHrTZEjsuxEsBpCQj00nnurcb4joztEFUkE2WQTpYhxwij/et//GwXzgIG6QBWI58qYthTl
QBYoWMnuuabVWro6cnxP//SZ9gwDkp7IMJbWOKupDYzLyvT2pQnuXGjuhwc3r4NIU1v3WNJMmLb/
y1mTcmExqKhvNl4T0Y3/hFlqoE2IF4SaZbigIrjAEl+f2Igk1CTeS1/zZGTDZ+RgM44mcmGF5Z7y
4hEznnKiTiD55uOwXMZ/2ianKn6SrrMw8wAQv060sFYRsia0zD8G2NRMiHJyZrFNecrKJ+nfO69c
2cCs/FSjYUM73QYGlU3e4L3tCjQVdUm1cPPi/OBagK5rYrijWIGy6VDP+rmLFqlfD5nFQnOMAE9M
5nGQ0C2MIrzY1ocywQH4PshRf9Z1S2IjICREoKiFxbtRQsBw3eHWmMXRtAx9WU6EmbLdql0oNgYr
YEnTnyTlG2vaSypzoMC+tjNAanutdch5xzk5mTnViX/v+PLA/ITKqpk4OOy6XE7ucvCp4B2N/Vmm
ToZmTUSqPJf/vxOlFa2MytzHLXOjuiIsrW0QedjatURWl1B2MT/Fs9Cm2LsGehtX2i160FvJjCFB
PIOFrSXoxcZ72Jd43+dKKG7sV69G3Ol1OxEU+E6Rv1cBUy9RNbdEYPapDYqVtJpgMoHrQXQlrPzD
CgO2aEOAqS5WtFEV1C9Ch8ap2ZmqNpeZxsle4qqzR59E7P8YO5PdyJUsTb/KRaybWZyMQ6MyF/LZ
XXNICik2hEJScDYORiONfPr+GJVVhawGGg3kIi80hMudNJ7zj0AvlkR6M0U/C4VI0dgSql74HRqQ
m3GhEMSNYmB5i8Q5JMjpiAvRJq17fR8pod8GqMBU0D8q9D7kLMEs+XHzKpMeFswDoMvu+9D+ghz4
HvU9BYvxnmpfxPvxVKMHxUUXBJzuoYNyMAnTYw6T0yh6yMqaaoe812fuS8yKGYY0tSbqGJcUDHIB
50Kibh7jaIsC4Lmyh2tnEMQWUQnCWX32Ef+yrL1KblPYsXKT5XR9tMrud7ZNzfCQf4qR1oLZ7dj5
iOOFfes2PXhxZ4kjdxxMmeFSTwwx5CO8f1Wk0A4YmtzG2jVlyNd9Bw0furdups4o7j+Q1YKsKnIc
S5Jys6Z8GV1QWivAYyjYn8I0QdILNjRy+4DRPPqVrLYj5lcG8GYzTRiL4kKnsBHOd2JEmzC3N6KP
KwqKwRUl3bQoFlFSFwD1ndtSb+nEBEgs4w6P4ZzU9nbQn0ImDIH++Co4pTpFjo2G5xG9/10i8h89
SVD5PAa7eWjIQogeUhOuBeMLaQMjbHWFZCNT9mvhMRn5zlQihEaZp1HUMncvO1cOrxjnSr8g9SFI
H7xW+RxkyJfKLLwEGvY3gRrTS9lvuEgxZY+3hQ2k7QqBb9sVxGxVZ2oYMBtCaI2WujGu+EwW+IdR
fFmzsuFbDeh/BUzmB+LYVqd6IkF+UB+thUBlideMfTYVbb8ifl3gAUVcHawg+sHAQGpczpXo15Tl
WvmzU84x4B5yprmNb/P+obK7tQOEYKhM4xuaRvPUkj3glzDduMipHXKLZfO4DGWF5zPBRugjoxV5
9iwiLz0GHphlPsbBoVAVpNaIByLu/FPCI/XaIjWuqos3T4r7ubepu+4+M8Uj0ypdfsfwK29awZW2
kDqSP7fSma97eZ82CZ+GDU6jDdlqYUSiFCvrmDaYq9yUikxsEnYOIbLIHDyQKEzTpNT6kivgzB3H
AbWZ0QLAVqrL5PrPKqkJ4vHx9ubSluusyHUDA19o1eJfNHjS5+ZnWKwljDU8g4uHgsRd4HQ7ffTc
9ge8yxwwzlkFOTxjLwAUk4cq8hJcA86Tm4B3dqW5zcaIWpnE83fjVN6U/QBsFeV3bmnwYjF3pTm8
Q9UrwjO0pggGfLq1f9JFkW+awG25Lw2uqqn/xLyIOnbBamQn3q4Ms+GcVMFDOwzvzViCtKHeOyhk
DaMO2MpMcB+GSIinpsEWxRoSV5FzSDQTnA3a1nKo+w0dvkORrtiGRfnqEK2PUYLvTJy/CJ19ht4w
7+3+eimxCGkG5asAgpkNh6CpQXBHAgbUmmWyH26spb0zVoi71SujrVtQyJaQLqLYEIukBiOaMDV5
CoShjNHgzufAG2jscWLwlsi+K20GeC8lb1WyQPcV6kjMgUkuofZSfaQNZ1t6FkkuDnuvdqlVnopN
i0x74xjvl/E0NClGg3hhzbQKb9eq8Uxc+7ubxRiteyioUpKzZvNAwTrke6yfwyqF6+ke8NPWJjww
eEp89N15Fl1FKsIS2C711rV2Mpxfx+yX1dVv0urehgKwIIlxsjS5eo2yFHPbwMefKv/ZEU+FJN2b
tFfqAkPOo2nYOaX7e2F05TbmiVBY/Saj7XQwZBiWgxcjpakPVd4ca6VIOsRlgPWzsfDA2bGzn+mS
xvJ4pTLSN5KbdurJbSWbc/361DAmIjOktON6WovxBh+kvESYtyVaOolJ81WtdSpWpUW2apOzBLeO
WOfrBVS5XQ3uWqmfVK5/hGiY7CW6OGO1nbTo0asxjACvbPVIhWXUMCHPk/PdpBDktLiDHXz4InII
1+LV1fGvoDbUEs6UUmY5EiAASXIxqLbN15EXHBGSid6B0LlTkfcTJeWvdum+B7beF+BLm2p6sLxx
VUcqogGbH9IQYZDBa6l0QTZQrXugwSDtOfR1D2Sm5MNBE9yAukRNxE3WBU6SYNrHKVkec25RG64h
YEOilrR7TZPbRERlV7D6ZSMrtJtBF6tiIG3NQWrin9yiDXGiyHonLd7esMDXXEb+0bF4ikyTa2if
TY+RjhBc2x4+qSjaLy3OOERfr6aWv7IGvGnpIUmQTP6IGoXlzD9YpqDsM4qhPMAcc5kc/3zfkKc7
ap4fm9p+8lL3CQbjA4P6RQsma9djLazlny3pmGWStxkuclz73V0yKu3id6qDO9V9LwAKCKjhIpuX
8bWzli/poYqxsSgm5bOZ2H38fnhuPBzdkrFMLXBB5YPb+bQDVj8bmh2jrtnGC5kAEoRA1wJNSSwO
A4myNb/9Klj/Zc8iHcrmaTLDhlCOsQAWrUkrZbltHYv91p0OkUXNgOdhwStiNAe2zWnFT4FX/VKZ
/1GjZs3z7DWrY5Jrv4sJH6cfVME2Fsjumhz3ZIvMkAcX5C9kJ0dBr6N022XqZ4C9TGb4hzsPWWYW
jB9Taz2ruMgOzQ+dFIbutWu8AO9BtrBiKkJaOmiDrAGCSrOJTMW4/KLFw11VM27O7gOG/sLOeiwR
QCJxKn3Gv43WWDsJ0Lj445juCHglFij0KYi3G5p7r7ETfo1D9pD79nkoNeZuBphGkFbgauXjREY0
VJo43dUBj5ZsNwS0XoaYEdokPnYxi0s7RfVOCB7c4XpJDeIJ3+6dm0xqW498ZnE0PHsjArIl/LAt
4cJukTjOWSXmn0OKl1Rg19ukA/8kT5+KKKj61itZLmft1JduGl7r+LlO/XMp5aZCpzYHBU87UwED
Ygpv4EAr2cy7pWMTr0z7W/fhq5Me+8S75xVdyhSDogkQtpFQDH6d75vZMHpoIJqpdL482kiTAX5v
iZtzHs8rCkkcmjWGRy9EHFVOpKYvDIPaS802TBiSvZFhO0sT+Ciz7cg19cPgtZ980lQ9v9nyRDLQ
+y48Jo8ueD3OXDXOG4+XBD6cpjuq6J+EDYgJ1/mckuZDFcoMz7Eq+UT1OkSAI71pJvjpPt7UY84V
P8zWtmNnX1onQb4wfboWZ12fsgyZZT4GLZGPfcjVpls2fz+A4tTZRVTMHiaPuqvUrlr++nUCc/Zt
Zr3YMXOgzFpWGcc7DmJaUzpQdSTU00DNFBuQZZzLTvN76RFz1LXDMi/UU1AiJ0IwcGyMdxNzqOOY
5J3pEt65wKuw+tW7hfoWIkQnEjrbCOC8IsanBhHtujw6tGRgmhbnVCX2hjQHL7PvpY9QvE0s8pIM
ZZV6ICelJUu2teFeBjHvTE9bLLOgk8tdmLUJwsKflXpeBGN/WXo45lxCDzwsq7hBudcEHKqsCdVX
pGjIvkGwwD3d+s3ZMZQ8DynaI0uFJ1brbVpzOVY+WMhUkFeUpSBG0wBbBBSHJ2KNfEsjBIxynl4i
NwzPLct+WIBPA5EXC0rXACu90rK4UaP1OHCOHUrTvXsddJsT8ntFoJuLgc5XhcfnZTdMrM78PQ2b
5hSb8NLpZhVY38nGDs85BOZGNM5lzjir2iztj8yHR6unEzqVgLx2YrEq0AJVpaTTitkP94vi+PIq
8xbbaFuDsMuu4iaKAPCxoSH83YmC2yN3STtuNNkdE1cmlJd9R95BsTUSw1kfU2HRTJ9Ly6g3JN29
tjA1ldCaTUTXY0PdjCzR4+V6UGdfi4doHpvvEjEaJL6Gwrpl1yFZ3yYOOclweQwHTvx5Z0tKxZb2
DWyLMcuLwGwY0ecFm6dd4WfkgU91YX+F4oZPtP0ODBWxz0ZvInFuxcxPZcJhUe7DTYNIYYN95ggk
iaN1P2aUZhi708hKAIuW1qDjErRalizoJsuOrggI6HPsN5V5FsoCfV6S/kuu2oXiFBZsmrIi6jfM
16DOiSnJu0oal2lmTkglaMddwl3placy4L8jlyxxMjn6HXp+zi+6RLvS/+Gg1NQWt5mdixm+Vv8G
z1nQcBH7yFErEUXH9fVAt240Ofu6bY5D7X0uzUItYM0JH1u7tAwf7ZoWF9+sUY2Z/TENBCU1k3cz
Och9HfmVpO20MYZ8ZA/ToUvQo3ByiJ8ZMWzGRtw5TUXXbXtoRYQ0tlSQnjK/VMSAEKOMo6YNwych
mu5Q+mZLTkl6VEzICEbi3yV32m5J37yil8d0LNeXzJrMqvXQph7U6OQXh2bw6Aen4AFpl+VuVVbT
U+tZ9dELELt1g6k2LQFsEbAxzb6MynP0gbFKjg6pOVH1wVVFRNgycvbLZTOnPuHzAhNcyrbnTBOK
e1Vz0ysOl16h4OfOpgpoxO9hWJgtYVDasqyQYY3GLamJ7ihBU66inhnGkzOFAFmpsH23+6Qcftqa
3Sgfs5clG/tjTi2XADtRISBtnrQ3NT66rEMmmy7ICuZ5njZTR2NOaT1VBvQmUp135NkDH+jIXUp1
eF8Xy03uO7jm0+VM3ssONwW9qDL+KKIX05FAHdhoN9q0vE/z8ameI1KsGhf6BTWvDDmXFrnKM6v6
vXX6mzGHkXFqLpvOLYhDkQ9ZhabdjVcrfeY9D0FxMN78omXwUTvsS0mJItM3cPZkMWnKaqaCCxMO
pF6IrROQuRmSAdRPv+2EpPTao4ElRNIRx2a12ul8W0DUHdL4jSNz2DisXlhpAKe0LDdx1L8Jw/Pb
Exz1ygles8F2Ll2IHs9VKOZz951n1d74BHgKnwyBMmvRUiGZq6zsrUuZvMpx70Wq2TbxdhLIJwPW
2KZn0KYcN+JJFk/U32Skb6WEK1o9fEEWEd6+PltwxOx9aHyaUC95pefjwha24btPQiLCrDlPyPYQ
v5EhViNBLJNECW4G9Mvzcxck+lBwr15FujuVIgELjNl+cUveyzB4dqpg2ImlhHPM/F2WkhujLcpX
Q4TrQ7oUu5h8DpMlxD8GPuxeqh/LChUqFgzTzKRihp/GA4JVcbPvBaaNOU2eTCZoWqp40Pg6+2pd
JcArrfOUJtTQFxhkqDXM+oSn9Qz4URqqN10ma9LqWeV6DewYP7o1a2kyVLz7GUqfMZi7Q2eukzic
eKLbROD7EUVsdbTT3cri9VVymBeAs1niqYjKujsm9m5s5ps5xtPXSP8UuHo6EXRyN9ovwyJpQR8l
QvyGBwhmLCCAsNkTFSRa7qieok5FORWRBx+GANuu6n5DMBY7L7WOYnLJAI7BVtmH/CO7A85swOI8
Fw+hInmhxQSAvx495XyX+V1wRkU5npa5/ypQfZBlWlnbeWK3y5xnENgeheXAicAsPA6CLkN7m8w5
jRdBtmunAf06PcSeFSZ8T3W/NMO4z1F2hwQ3DTHvJ+IxKi0mufMy50edtXIH62iFQUyRn3o0VKwp
EmZoxaAZO0SFulTDV87Uc3bC8cGipWPbV/FrmSS/UtUX195AV0QaZskpt1oSUBDKVT6FaPjpUPE1
nPCZC/YZOOl+qRqgoZEFXVUfaBeIJ3Vd4ht80x2DKP4sp+BUcDtyLqm7ia4abVfEeVro6KE4wq2O
L7XPv+FG4pJFpJqIOfdgGENCjyyb+Lelt3ZZXT5Fs0tY/UwkdZN99COyPlmOxI5xt1e2iAkRN6eg
v2T+lN6bBXf2wjSLEK/iOUVPUFrCN6c4YepG3vmTXW9NBnCZ4Ac492bAP8gTzAXJwso3E5qAem0i
I+EQjoR6D61/DKOx3goUXJVP/oPrJoQOSUBqsIkgJKU1aHtMpRCiOKLKt8BhiPC1O22DUJm9Vzev
/Ue+xIfUw8OicOmOY7ur58clzvNdhLB86/JuRiWZCmlOX1wq8+3SIl/igfzOff9OcVjJVG2+Zt+n
v8nCH7TAL8eO1V5nFkOqRSJECQFUusut7MPt8NFXwtuLQD35hbxe8HcuGmodOxP8IM1i/i8Hm+gu
UiWp3JZ5nJebSLEvNt1C+F2FmMmgt3YIYGxSx/ses9X7GaUOohDXpWbBzP3pZrBIxPVWSfYskFGz
Vg50PDMraiRtQJihu1lzQyz3s16RbYx6xOxUvwrc4IgdiKPjwb8qj1GKZmgz4wEURhbIr1TgBUc2
jSzG3RWrbjlzyh+LEEoVfBRETMgH5Xo33eIxfk4oMdYdpkKBiUWOVb7p3GWbkaXqO+Ye79WbL8KG
MzDDWy5aku96NIMT2e4xb0yjxlOdODP39H2lkbwvFgaaIfHJTU2QqQ+Ema4yMbvoE8ICzb4rgwEB
aXZG40qcc9IAqDsRroGpJ+4dBXecUtbjI3nXCe9b7ZQSp3xPZmjhEL1IkmApOB5QzFFGkzdqX/Qc
H9OiQCaimuMigf/EZ7f3evRTXQfiOWQMomTTIvxkjW7NRH8gKrHQ6dPD3A7PZUdCE3bPcVv3/L9J
uc89vEmmlNyNoby1CIzb9sWuQ6K2RVadI7bgcZTHtbq2sz39w+n1SLo0J1ePolGTktYD7Vj5oU05
feKgno5FNtz5Y8gxJQOUk0H0lKQ1IvYBaER3xLbMvbku3XA5BjbkLk5k6+rbX//2j3//tw/zv9Ov
5r6pIBql+se/898fmAn7PEV2+K//+Y+npuZ/f37mv77nf3zLTf7RN6r5Pfw/v+vw1dy+11/qf37T
+mr+6zfzr//z1W3fh/d/+Y8dT5JhftBfxFd9KV0Nf14Ff8f6nf+/X/zr689veZrbr79/+1i3i/W3
pXkjv/3zS6fPv39zHffPG/Uf79P6+//5xfUP+Ps3hJnjl8zf/68f+XpXw9+/OcHfApZs0CkvErYd
h+G3v6avP1/x/uZFnh3EcezaCBu8b3/xvBuyv3/zg79FIWmCduD4tuMFIS9ANfrPl8TfkDwEke3T
Q+rFvvC+/edf/i+f4H9/on9JjcYtl4PixYgw/vZX+x8f9fq3hbbruQgB/IgXJ+IwinkV7cf7Yy7T
9fv/V4xeBMfvOtOEDpIE8ioK20n2xZz2e3gggNN5hAyt1u4/Sl5mRdBNXwz9XY9WBAQcGqMGsspL
tAW5VN+5TalaiTEqDyj6suLaH5x91CsH1Ao0qQ/1Iczke08VKhhjdYq5Chm6YkThuQU5Oepdri3r
WPUZzSs1eIiSjQWIu5UpASXKIrRCZ2K+yJya9KG5rxPIzVA7ICMeLI/MDLqlwvYv08IjheJ4Knhq
vfFVSxWlCLuTlNmxlIATkYxYDyXjh01KY0DgHw9Asc2dkQfWXLIgwxTKJPfPCEnAPzTmjC7ahy3G
HZ95nZR89oWgWmOm5HssWPVD26H6z1Dn41c7+LljnomvqVX1zghO81UDP9s+At+RgA2PuEM1GTqD
J++ILTTfdfDWoJF0oHgB4Gtfgk3LDG3VUJwyV0WIqXFZOxRdcKeD0oe4imT3qsbkFmgUOIL+mo1W
GCNb3d3Ecf9orcyOYQlZS+n7tvGucAsj2FmRvcUpjnFInEACoD4MrJxTCWpcIUa5KmHv9m4bEK0c
6IWQAMRPhsTMlWy7WvwAfnS1o9RozXdNis14CgQ/7wWE8C2KlltMeYERrx2gYewwlnVEEDhj/zbY
OUKStnviOQ8WXoJAQTB+uVb6wxrkl5xAE2UyUE9CPZErcQNODYIpUaqnvon3UxEt7K78mWCKvBVd
xlO0dbaRWQPGGkpLlCCCHfhNWTyFQF09rDzJBBJnoeNZJS29wvDVEdc1DNAX7TA2xHm8OMLCW0Fl
HD4cXvLcI3VllFuzwQICpXMe75PDfNSwip6yHptbxOyGr4Lmb0l0eyV46kzqjXCd2FmxRMMAWeSB
vXMQF4UO7988KByw2uVGSV4H0MkzMZHhZanWnIiCBpjORxqBilnWamNyyhBiHs7Q9eSm0A/hjPE6
YdxUg6JyJGNyiluEty7GxjELD5Lkz0ep52lf6wbDD+RaoRAkkbS1t/hkmvlgiuCxdtOc+4BgXOL2
CNXMaKkYHHQEnQfsWMn5p3ZIys/m9sDl/2LV5Z22J3jh2k8JEQwgIvGvrTQqZZPuy5CSXWWQnJLx
V5+TlU4qTI0m19o5wvsJaMClFdXPOTtutPDZDo3QbBT4dlDyHF1nZYUKytDwYB1cyUniDGRco9bb
AClGOyxib9GYsr0uxt5nakQ8i5Z1aWuPrkA4ggH1IbFk7DyucbdF0LS04rWru/qjn1FcurHN2miz
iQNaV8Sq2ggNt05Ix6aPYG9K44eIX0tXysiNwrSLALo7m1Jj8ygWAzxqnfN8YaledXLoht2daVyy
MdHsJdFtOqJlUJ1Dbp/L9ej3qxAdCvOYIiFJMJuIDvSzSg8S7/nEIU8WeX+sahcBueAe1LOGG+lo
Tii4a8Uo+bN7ukZBzphocNjOQfTQWmTFEQXI6ebYFzsLXnFYAVRJoFtsSTkGy4NO6FkoY0yLmstb
QXU3yylVUcj9zBtThjWzyFzR2hLEuDFBMu2B5EYTuifXX0V7BWhOVa+Ce4MkYMZnV675RqIhyTKq
P41dAwKROHvo8EpFNewEUWvsCxGkYepNA2TFDHbF1a3CKCDgiWOmT6yHMM1/DM2NwLlH5ob6GBbr
tcmLlzHEIIos5wI9Zj+m0okQfGAdqe2PIl6emjSm/Y/Ls80LOmVR2VJEeT2in5/oVi+j8ftCueYu
dzIq56lgpjmYgLXolx4DDDzBsJ8CIvTS5EfQz8O+AnFrwVt2CeE9A7pmJX6SbhoCJpHgh+jQKvJf
3qg+0wgqyEtswnItNOU9Sguyl1NWBPjRBYRUh2iK03DmTkbQBuyR2dt8ye97xyb6YIXLQTDoNwyj
iXBRClhp/yzV94GwixYhzT4tys+Yc5r1CmCm7xHm5rCbtj8dAvkhsQNcIZC4tqyEU4wosArLSL0C
6MxcRC34klC29k1X6Xg0ATBeyZY0VDzzJg2gmONauOrtpEVkdvC9yUczjFuF3+HOj9Clp9hpCN2z
B3c/DVZ7W0Olw7+SOePRpJkF+BhqXeB9mPOL0IYEt9i5Z849hB4I2uKkYCN9WRMWkxLdSI5iYXz+
FBwAW5XEMCNu81TWHsIRCmsXPJlWK8tDWVuEvwOt8lDDQeUKIsltR2wggm6QXv6yc7xX2bZwdHmu
MP1yZ1Z3UQ4d1WR1d90lLwwJhyEkDbGZcOgXNil7SDQPy2rFKxbrgbt0DSy+1Y56wMmQb6xpVVsP
161Tk+U+Lj+RYLYwIgV97cGFnE3SrLIe0Lq5dOUYHIXB9V9hewef976juhi3JrAeI+BcGgyjWxh4
Yim3KFLWMC3Xb96rwhDGl0CxLgGJvUndGvTTKTFkJKvKNr2dq+kYOF5PCeH8PauK15pdxs+AvYkT
Io8Ee2oYeFQoRQtFQVV4G9pkxLQ6U9x0ARBm2ZAp388u1yM0oMPit7XLyzCzQc9TvFNOGhzy1bYy
I/1M4EG1D9LVzfONbNGArDBB1Y4XKsOp73BpjHVpWrLn8KIWPVxWUVBkkvlak3tahXrnF355KCrO
+i7CWRV6Cyu0ahANsuVzswPc18H0NngZKG1AaP1UAX3UKRFMAYWshuP4ampDJNhBTf5bKNb0p2bD
c2lXtFFxDLTGIs/NrHIcNGPKONbkxLI5EaElw8OfdMhQPTkIrEjXZMxEENwK4Gx6s8kNF8rZTejS
K9usypmWEC6wDe21NLq0VYHIlqh6JGF7EyzVJvJrmpjKBs4DsXy60tMFGbtvSQO3sKRbNDwk5ZdV
F6BqNat+fPDOM4adzQKRYDl+dZpJ+dhbBpWdWdhaxbKaH67HhLSKPFTzJiHvbtIDKFIlOP2i+Kco
ce0Zl7hfxzPghn7P+kvRwYJyj7Dd1N8bBQ1WUBzSI9zkOAw9TIG4fN3BoSkjKL9aL8qQM7NmJm63
LZH1bKO1+3vdhq5aD6XPGtoSu6TGhYn/4ElcprGLs7z1XbHxU//K7Y+DH6HfmPyW6R0hPu3Qcggf
5yR+FGFKhM5iqLhBVm5p19qWKE2ufBuHpkOdxQwd7iwWl5FYC3EK0JnoGKrSOhYz5hM1wX2LHBeY
aMlyc6PlyE9qZE2SlxCYZ3q3llNfUMFIMRRsES7EPmM0z1sA1aEztIw426Vk+i1ynCF2Kj+aoYjQ
giQYFnLL4YjHfzaUWE5J96UgOCeONBis3yw1QM2UWyxkXM3pfA2S5Gz7EBlDzyxuLzRjIf4iAYAA
p2KS6bV2UwhxRLXbArmYq3N5rPlODy3AFdl3BKLyW/rUocpwQnIVTCAkGbG80Iu0y7B6N6SQMVUq
pPbL7HVbZ3Qxhjr62g3GeCvB7KqU6osJhGGw0Uc7zfc8xqMGBLtnHCcROOQ4r2QSb1cuYALT3pFw
JwrmQLFkry7hlES8ly8c27e1Pd8M7fKYh0N3I4jRgDshJAt1vQP2se/nuxTrdmVN+aPadljwHY19
weFaILSuCYfsuOAKI6ugWEMQqFSJSyzkjY5OUYqVw+1j+7Zf6bv41lt8dUJjPGy7EY6lhuJKov5H
FywkS7RrtdWTsiwEMzkQsO4xMRQNRT69CZDPdOL+UA6MePEKUM4joXWTJPt7QrC0pNM7foJrmnUx
hC9zyh5EkIeXPmjNA9CyALSohW46Ptg4XoiJck2PSR/lz1I8+dp+0StOBufymBbYopCJZBU6Okcw
JkoNshXrggj2SJ7XOOaFveywpOqnjtGPTriiOV4p4NXiWGfc1E5zsQzqVJVQdOMYAvPFj8rkuwlp
1GW2aox9kD6qzmr8OynnHso/3LbNUbc+o0wKENU0tD/OfZxhQKIxiUOu3oR+fJir5JJ4DIlu9Lio
gObivNgh14UiyuubihGcILgMfDzkfvLYfruW3531DAomftZ6uYnJc3BHjrcakQAhGGm6TWU13kwk
zx3tobuNVIClquOZMEv4WUNK6aZZVlyuW41ZnvlMsiIjaxE99JysKs/o6PIJX1eCBht+duQYOZYK
cTinjnt2LULj4rSjSwepqNXreadGZP6xQZ66WjQsWIVrtFaM9wXc9mQKeeyzhWvW4PnwYnz3q3+p
tKaTVWJJ9zL6MgvxQN6kTqT7RI5032FAHZFoHgnEuh9LAUyqO/e4GomjcpSP2Sids2ORdthYn7OU
8blGkKJn4xAxYfQ2WyBIehPFtCePb0kHHTBEFsUNywrx2XLaUQp1RqXdn6GMSVmkOjnpGmdn2fZ1
UcXoTuky4srNj4Bp4GA2sdqGuPlNY/Dm5y6q45SisKxTtFBjuG/BcAlLDOEFrmbbfc+msjwRDlPz
uFyff/LGsenbMiFcZjJvi5gcXw51bMLuQCuiYy4ilN0hiyoADFPRyuKTv5HgCa3n7MpTCIHHkCXX
jRfsJ5b9VAJbAoEOp9Qt9X05kiwr7IzMw5htNDzMAm2CmNGTVp3jX9p43jXoL09M1+hAKSFw1xNY
jV/J4jgHiwpRTKVY3LnXK5eYqbBMkD+xxzr6UeCkOE7z+GxNS3mSEwTTLAgSMET9RuHZymx3izGo
POTE6OAZQeUNHny0oKyvQK5Y7GocWKOaPxfd0hfdw5Z7DHb+qq2tTfKe1IRWWDQcosx478h34SR9
ZBG66qcmvPBwi8MuOQU2BooAm+xYYXcoOU901uS7yqMssrbw0yOxwPf7oXOfgkcve3BGsiyE92h7
VMkQjr9MbnwQLcdP57EKJrqB/CaZaVrqw5z3pOvFRAo7baj3Swpp35dQBLiSg4uTTLu6ZPgDWiqU
pk24SJ+LgSeM7VK4ZuY4vlBpt8YSF6xPES54C5hspzxD/mrSP4rV2o7Ek9VrVer7UjBw1vABfa/x
4Res7oIZo7cJo07TVW4Ndg9FtbWjsb141fTbyAHbminFxcrYsaCocGBOJtmX1WvtR1ddU8rbru/O
sIBHgT0ARf6unaOvCrECVj86sZK5QhOt+VCFTbqS1d9FiKnPvOZtNzOfWO6EbHIgySI2D33ylQzj
R1SzU/d4Q7UTE3FqaJiQnNT+K6qr5wlNPgaH6T6ZCMKh6YYsFw6Xukxwlth02nbOMU4qPNIOiRds
wcVgwXBB4mxx1j2LeDxOsvrs2QB5tBfrPEL0uDecp2lUaIb1rWuBxyxYrXneYMcQtDQRlLZNap0f
rLjET6LtU2MToBM67l4N1quigWYXnriAKD1pN5PI+otmBQc3fJeZizO9xpkyIgp3ypArISAnd04E
IfKtOGDxe6+t6t7YdAZ7WYVANM2x/zKRXUdefcgSJrS6zXe+S+wH3XeYHiABr+IpZjb3Da0D6Phm
ayHlWLRiB3o+8fiYQvgJerpQHbJSbg21w+zQ92kQd3ur09QIiXlbksFFgv/s3/0oo+THkuoC6mGE
P7IHA/m53uCcWdacjMcah2nMB33dD8Ed1SX5mc7d27J0HllXBb/zl4vi8aq2klNh0hO+9nPpmB8k
64uWYAi4Tgb5d+Yo2LSUIpPKby7EZdww4NzD+zHUaoVW175Yuf3SBt5RS6bAgEgOYtyS/bBinbn8
GTo2ZxNcbSlXpUb02nY4dTp/5jzok6NJuQSzkSpOPYV3mWUHKCNAYLHCkTuFVDA2xVka82Kb4iZs
ols4IEyX7YsfLvedxQMkKXDbWsqgmmDwsXkSXeUdbH8d4kuwXfO4oHLHb/WQ+tPdHNZHcm0y7DFi
OS1ARifejT/2bOVU13VhFRRDpq8lRXlReQ5RoXLErb+txyFPNCh5e4Qf9XB+JELxtwOnytUb5TP5
e9Nj0Huv0VzcurX3O3IhzDwUxrgflchv/S797q6p/0ROEJvlkLxKdk2OkjIdUbo2FSVTY0587QVH
5k6HZrkPNJ5okUjkdv+HvTNbjhTZtu2v3B+gDBxwh1cpgohQr0wpszJfsGzp+56vv4O6206FUFjE
qV2vt8yq9jZLS7kAx3Ffa84xkavnLFh3dmb95tBveym4Isr9oIJcWd/QkvymWzhKEQ3iAaPFijiE
zZs1fTeUvJVSsD21f4K9/0ZuEF9A2X1weYV2YUB2t6PHiENMiCk0uq8tMfoHRZ8H1TZxkQAogLO1
97qVUaPJFabYGWZ8iP4qK8yXIW9fQ/zJmzDpts5Y6jQ8BcrlGkNdUWB3K4fidz2qPx0Njg+r+70b
5Id6il6KJPoxoHO6Tvry1yyWuJJg0vZJX2Uc2rOdga/hJdVsdt42wI/KebYTQEEJBsENwEjYrsxv
NIG8lKEQyPlwCtVt/E1KzmjwLCcNYfykoo99hYpzuqHJiKinp1tl0rNsrZSMchV0NyOS0o3lUHib
zXgfu69UVYONWqLsUr9CbF9zvLTxmgA02Pla+WXqslv+RLtu/WHYxKqjAhaNoUddCAVxsVCDpnba
lVX8odTosQ3zLLYmTmlElR1/iZ8+Iu8qx5oanKEZu7KIX4yeG2Z1d1plQlAin+iavGHT5lRWkvuC
M/4pd/QvRdp971oqYmaJtrFZDsM6fvm+bV44ASHfHy39+q8yF5mFmPos9zqwKUm6bgngKZi3UWE8
9039M6X1i/gQB5EruRujOfxM0hsVgr/Gbh/ukpT0aRXP21rLnqTIigcH+E9Cf2nTRLK9jpvkc2nI
14bHCvEQ7PqACoCOAlkF0L1nl1M76BHooGD+mtzckQ6I17HdGB2u3DDd9iMGw061L3BFRm2vDQjE
q1ZRr6HMyRmvBdHu9s8U2m+CJXPBydAPx5KQRKsrN6qyOBUMA5QBGr4s55nRfQmD4IcN7KWS/Udf
2TiWCuNzNlJOUjPpHdlI395uKFyE8PZ2huC9DjUTSMjisKE6Njhof3q2hpEauWbeCfy30xXbgRdf
py6iSRS5ZWF/xZ1KcbdpDrmT4lNc7DQlThyRAtoJYk4eXXbTV11N4JVJzZf3s6ZzxTyuFyExcGAI
0dvOEPXVxPlgQ++KuVEg27BxeGSOae8SyY2g8g4YaTK3cW39qXcWtCkNqwmocq4l+EYJm+5P0ezl
NNXwkakhVHr81+JKtVBjFZfFg96hqIDRsW1Eg26sAqwfjFyZHRT3ozXzcKKWcLCrrKOAH9i1PGgI
5uJJJ/iN/N7AEKw7zU+3L5I76rmKAmz12WH38v9bvv/Llq91tuX7Lf8/99/qKC/eNn35S/9p+oo/
bMPBZWCZNFilY8j/afqKP6yld8s/SgrXdO2/u77mH65ruQbPyRQ0eR3n766v+QedWV3wdXJR8WId
/iddX8Xoxz3fpd3rurY0pGVbylQuLenjnm8b2zm6NrxFbpGjw5xCquf2Qcnvsw02VVFoyxz9KotJ
m3OT/i6efmmoUFVO/5eulu5lbeBpvb0L+JgbWAXxwJTeSx2YUNcyxNfxXVb/UhWtCLf8DOf7R6XG
ep/MhLuSbpVhFlM2e1cU5Oh7ix9Z8G2Q1Y/QrSiIJx+nxqGKhb8A+0R91yJwBedDgdsBxrcIlSsb
i/uSEkxkvbkRmdiqxX5nYqyWNGVGXf1WxKZFvZvtjTK65QjNrz15HEbJra4VRu2sJ26MLe6LDLJ7
LKm/ZYV5JiUxHSWHNzUP7tDdihpBoURslpnI5uzyWfqCmF198/9lFf8rWYXQz75j/bf0+7f655s3
bPkr/+8NM03eMIiaugMkCrHUMof/I6vQ/7BshBG8L5ajuzZ/8B9ZhaP/4SBmA68vaGnprvn3C6as
P0yTt8HhJxpLp178kxdMos84fsEsw7ANWv2oTU3Hovy6esFqgk3NVteWzEah7w01G54VG/OnXndr
YggN1Xoy5yx5pRWTIooBF0tULp5HbTJGeEl+ByWJz/xgdJSl+krIp2KIQICMvJfOnKU3gBLd+7ku
q2X7MnkCZhzARQ0XA+4b1T1KmHUagniLvQS7As4L0JvUp7mhBXml0/b9ZvtLR6PIf+hVQ0891+RE
8nI5H1CuOx9j0t0UZWkdawKOeeswNLVA3qA3rwOa7QUL103mZuw6B8QqcvUrrcEb4/kVgRiAqna4
n6mBjLBbrrKwl7qniTq/6bBh8GsGNyFU2/uQyi34lvCWreqBAgFNWI5SNDr7q3DM5qej+fMf8cux
2IWnu3ooSrcp37LqSWxyxkrpouWQUPIC0//cTDFSLs35lSfYpMIGrZg/Kv8VStwtdWHj+vzA1ruR
hemw6QfCuKhtmLFv11tq5m4wZb70LGrX5KelxTMJBfXdWKY1pWxp3CfsJpfMt97fUBctnyvDh5ST
jwOhG5Hv2x+tRoNDHcjpi6gq/+s40KtpqwZb9cDGc6NMv/mMXNvZd1PLJo8OY0hnI27jEvgoGrIy
9hVo+TABHtUMQ9Fcq0HpkLmt7jWk+QpmXcp7BY+Ooqhm1s+0Hiif2bNWvzp+2zg3g2yCdOOAsmNL
ouG9rg1iAcrQEp5mwGg3lrjEFGUu7RiBw8okLKcga/SrWZdQDC7c0vWzFDa6KKgtyhaGiXLp7R0t
lm+EZoWT13BInihf3J//+bzvq8nydgDJwnP8iaQxx/4tJDISXkrtaRH+ClOj9pkUP6jL1NvOdBbn
bNd/MtvqT6Wl/q8BazU52GxZz/8uK4WWZbz9VZYF7fhXsSXPQGsgZaYHnBE7wO+7cK/vm/35Ydh4
vH09VsMsk/hICDZEeuv6JIVibRBgnwK93/nuGCxwPTTu/2osabwdC0ppa1IrmD3dIfwVrnT+Kqfm
wiDsvs5d0F+L9NEF0UwWfWcYs0fIm46uJNqdv4iLc2S1oIgocSjUchXonTx5Xe1Q99KfvEIT5pXE
5F64HuPCE5LLBR9dkDKbJo16k1jzaDsGw5WpP6v4cemyWyNZ8e0nTT9MmSR/BTFK6rWUh2FgdOru
/HW/X83evHty+TWPfg0NzONSiDc8UEwkk12TwWDr31X+yXF37JkuXPWli172skejpbbhouQCANiG
rwhGGvMDivd/d0GrF2z0IQYWFRfUq5EEgm6ick21nciPaZsTOdVE80+F/fzx/LCXrmz1woVBojVl
xLCu/ICfkyoRcbFj+u9ea7laKVk72IsEZrALl97brvrSKO/8dSxC1XMvmlqtlSE6chvWY7DrKulc
4bz9ZNOgIkh8pxFu4Rjxx5zT7Njrj3NjHKwyOLSq3+rkTsSBvjOl9lD7008FUB0FJ+I+8SUAqIXL
lF7NnGxUBp6IBFKS92BaLKcBcl3G2tlNtXkH0/Fa6MmuAZc5ld+tdp73ESRykDMURUg9fbCVtp07
/JkhFoTWF3dZn8T4XcaX87fh/eNUUjcRC9OSdW2x/sjnYz3oKMVxHNR/JtHPhMb8xOr57wZZzRnD
KYwODwqLNJ9vUmUVms6ILlHffD8/kLk6I/LVeXs5q3mjNLdMkyTFxVCpfteZ/g/NiRO8eBinc3MI
sD2E4SOmifTWNJEmWXNlkOBBHhQ+Qu1lHuslcsv53sQiunaqEWR6j/HAnyzxypf1tariYe+EmqQQ
pyaWMLR5VwruFoDVpt6belwQrQ2Q2S8KTPJV6AvAyIiruigYbkKdfYxWqPEqVPiREAPlT2QYywtT
+9KSq1Yfqkb0jgxiO9jFxewhUXyNZ0DhM5nmAKmZruEuH+pdOal9K2Ivw/F+JTJ7J+P2NsmcaZ+3
udicfzKXPjuLOPx4RSzaBF1jxhut7WdPectnh537wdgmHoKpC8vHqY+otNm+LjPaMs3V2tjUWpom
FjDtMruLGx9Fa39hhOUnHAnQ/9reHI+wmtKNsutYRz1B+NUz5olI3um/bPIRx5/n79v799MG7/j3
lawmdBcUxuzEfEh8itv+hChkKX/ON+dHERdumLVeDP2w1MNoDnazDeGqSzBADZX1mAgNBE/pufPw
Uer9c4x2BWP5R8P4k7o3MT/0/eSfaNMelyyMdlbbaYy3WeegDldgs5EEb1U//ixCZlXMhvvCwmIs
M/ndY5Asiixh1K2s1Uy34VpR/XFHr92AMtpA4Lsp94R4beH/XXjipza08mio1QQm38I1o44NbZQ/
zBTik6fe+pojjjJfpH/bhf/Fd/Z4uNU2rY1gtEbBMsGyuvUIivCMmmCdlnjt88/+5Jt5PNIyN472
KkboSMzxpKKGh25LM8gDXf0RydOu3rmb7Pb8aCfn89FdXP78aDAO0GOVw/j3TFi3oBjz1ktK68Ie
d3n53s4KvgIk3fGWCkuBV3s7yAiBsSN9dPK68bFsDrFxA+m3M34bvxz7+fz1cHR7Nxhv6NEVrbZ6
kAEC3RkmA2ehhmIgtJ1Ku3EHq/qthqaluCgCE9Hr6D61Zjw8t4W7WP7CQlhe2qAyrIPmyZ3D5hNo
GnUQifwKKgZ7IM080yT1MkaEOI3UJpCxLH43l3ewrK3is8Igggihu63GOdin4DuvGuIR850fTAeF
Say6LgHHPEQNTjEzThXGbIc2xn1tJAZUujAM1C5chO1Va8TGLjRENiJ8ScUjUAj6MgYM+mArq6n9
0PlDcKhLkb7AE+UAPmKSEHoDOhLUsv+pKBXRlYAbHpvSvS9B6mzcqAkf0cjlDxLkhVeN/fTgjCMR
0UGmz/6+C7HzR0YlvDHUOlIOtIQwLy25zfRCUg1CLt+NwLXGFsN8NPcjBZCcwOKs6w5jhpwTBe3Q
7wHN0f2nVfkRbErXX6ddGj4kYRYjDOzomMyh3nyxHaXd16Yk9W3IJFY6BJC3Gt21T0Yw/HKqwQYZ
j2N2Z9ulARFmaVWK0tLwExTEWaIjHJqPTiuD6gA8Cu/QXPdINmc0qDdj49DOKdLER6qdjh+rohz3
ss36J5uJ+dkvNX0XAFClApZlyNECN/uaI/0TV9E0FT9mBAGvKrf85kuwaA7qydmQu6rZV0OwUEbq
YsDz01YOoPa4rX7bSPjxuWt9cVf7kjB3A5kzHHLjA2LVCkVGBr7bBqU0ZyQ4lUWVbNuscB/12vE/
ygKmA1j6j5ZcCCeZIZO9FtJAa7o4/xNpXltfidbStE2BnJGNjTAy+0fo2MRG206MyaB2E+IvpLax
AfEQacF7laUDFKg8r+oPVoyNeYc2upAHZ6qoV6VFp30HKRl8kP2MELAuHPUJ4EJ0XVd59uLXbYvp
o+prkHWifAki3dT2Dcllz0mQz1tcD/XzSB6NV2Nd2nC26dBRgOuLZ8pFo9vnw3UvaNHpJFVOyCNR
d91rrtRCr/ED9nd4bpz7OBkUgVui+Gs17f5qmUoSoyqRfqyisvoJp1PxnXKsbTx0oN7jMf01hYb1
lJTB/IF9n59ji8CHsrGjcnzSKx1cvpNqdEulm5E5pWwEt+BRpjDftmBdA/4/8IESfeNvLUNYkjTM
7BKH6W7I7QDrtewxRQtlg6yv42DL8mbv/NJO4UAQ/TgFsIshOLHoN7r7ozZJsbOC+VORWnJbk+OK
lXgKN0nh+xh6SGLqtfpQCagssT8nWH7waaIwHGBp6ZaX9AITaGk4W9vhYMgXE5F13QflrsKrsGTu
UG3VcqT3hrJ+5DWaEpS1oN5HUNgRAperQMp+14xhfo0KJP6Q19Oux+jMkuFn3oRJ6tpXVvA4pW7w
Q/XN/OyUZcBf0MxH4D76do6s6KOTCapBTYpAR4uHCZOBdOQS11l1IZ3xOCGKBvr9AVtdYlMRpAi9
qWimoKv2G2DZKiiL4cck2iXUWVlG9TinMtjgxWo8zi0GhgK69vbgYuuKiwMhL2xAjMa6rQPOyYsM
ZSpffRmJjz0yUeFNdUOBGgEPZD9w8NCw3Kb7HCPY3XUAugALDEG7dQ2oHtfp2CMANIzuALIFs3Et
k3nft0LeRk3T0WedRxYp+ukGXecMbe0OgSCsowrRZWOFkIjZL3mNK+xDJ3WEDE70nAdwU53Q/9ba
HaFmtZOT61yWNIWYRzjqzDLE76KNQd1d0YmKdlmFcElUqJDrygk+Ee1gXiNualna7BC5Z3To42o+
DAmd+gIl72sk0h76oT9+LYcERVhpQuLNSj0jgTz80RIQ1dwPc4znQJcm5LuIT0grWgSXKubTD9jk
MPjmt6pX2teEpfuuyLRe3gyWcJ4CEKg0in3E0bkyh3sDNvjnrulMCH31B8dxGmR5DiGiFqGVczY+
VQmbpYFFESOEBWe0a8TtkIGgQ2rkciCElFTXjf0FehhJGEVGD9+HK5ZcRRpH4AK+yy9YlHLrqGD6
HhBX9pQFQYWtLzWzP53RZMLCTeo/0U5IiTKHo2DHsvyWKwvqVeyHD+c//Ce2TW83GasNGujDokj4
EBMfE7S4uhB1IOq7M81C3ZgScgmCLwgnMxh9jqQfpoLsd12rfhZZV28u/C6X9iCr844W1Hpt+W6x
yyYkk8hsCpowvXYo5fACcg3KeI8kFJ7nsI/GoX9Cj0yqyliSRee7zT7gg7gfFDL9PsUeeOGXu7RH
Xx2V6qEzAzeNEUlSRLmuDGXCloIHmsY8/FBnGarN1toacjG4Gq5nhzqUqTS+VPF5Xxtgo+bwsXF1
adBPWR2lehX5gcMy7nXuE0a/APhJP36dwJGdv+AL49irs1QQkyXU0f/1yj4RD6NRfTYwcnzrSFxt
pjK+sNe9NNrqBETDKcUlbeme7O/H5nfke11GNN73f3dNq8OPn8cUT0wjpz5M2Akhp9Ce8JTwDIeP
tVteelTv5/Pbd2t1SsjV3Fgo6oQnx/uhqO9q/VrU0YWDz6lBlnqawy5CmLpavcBOYMyClujgFeZN
22GQ/tG7v/7pbVOY4f8eYnUQ6YRbh07ZTB7+A1yD5MYpJHENtdMLc+59OeLtQKsbpqRDGtWQo1et
cFC3cNhknP1Zh6m2xSdh0a2Ygn98kmNINvvoQly5YALeHrKyNPLncOT2WY03wDWBpZF452/f+yP3
2yGWuX90WBwU+k19UJNHkJTWbZsQiO4iza+9pX2QztuCGLLzQ75/nd4OuVqsDIweQaCXFPDyn5n5
eR45q4Ey6y4cG08NYxm67qABAG+gVgt2p7FYR34ivFBJz8VJMaTQ9preepAc+c5f0qnTMD19l1OO
yQZj3UGWbYt0T8SMlaLDJ6dxzOD05GLLiQmiVXEbEFB2fshTr9bxkKt5P9eI1aoZLqIWNi9MTqBE
k5jRq5n9hSly6eJWs5CWRz/KmHBq2Wi/kkCmj2nb5j/LVn6I0oLAWY0gt6LW3Qvz5NIVrqYm7E+E
dknG6bU+CG2nW1sQ2edv4nKT1lWM45u4miNV1Wlk3qXCQ7TwbE3asOUkP1/4Op96xY4HWc33GVIW
RGuuw9rVh+TG3fI+e/Xun3+llDweZvXttQM0/aMRCE/pD/BGt5n1NNLaqRx54XpOPheLfySlX/Q0
q5vm+1aGM8o2vI4yhQkbcGKT4+NEOf9slh+zfja2rRzTlKSfSn391aWI09c16y0BRyEeDos8V3xL
3qDBkB+NhBTaErbH+UFPXdvxoKuPsAUCKncKJgRx4m12ML/N3YXLOjXljkdYfRIppk1lGDIb5v6z
29wO8ev5K7j085c/P1rQHRVC7A5ZXQNlY2XwX2Jn+nh+iL+Ws3ePBniNjlTQgoG8mgFi9qvAMlnu
tD3BvF6zCz39ybpyrsDx30TepYdy8pKOhlu9QLKZjc4BbOJNCMiFNYLS1HYXLunkg8fBjQTSVsK2
lj8/um20WDPTah0wr9YE3JrDIGm+2UM2AbmBhDURVADkHccBB9PBvskKDuo2xccrDREKbXbCKfVQ
4IUtLlbgT14+WjHXRCDqCmf1InS+6osSFKq3VAqL61Dfn7/2Ez+fDzIsAz5faGbWH68WwJkmhTl4
Bm7QGdPgTDv1/BAn3uU3Q6wmJUcG8kAqg49VmX+o9Bt/yl9Dlf7uSLAWtvh9frQTz5Kl0GTJINvA
Rdj19llSsoqRwhNqOVQ/qvh2hHWrLnx9/+p6rF6B4zHc1QmkG0Qd91Zhef7UFTttnm9xBRvPRtcv
FvO632t+ixulBgn0gqQrfDJkrnYdyUGQgKtvoauG+yqHWmK0xKxZYVYS6diQnDE06llqxKwEtoTv
qJLvTVYSIyp4OHaN09xISHAzZGFcSVcgTq8NB0wRll+FE3zLjgjrPCLDP1MxdIcqncEszi3VrCoK
v7Y6hn1zttETpNK4A93nvprIETfnH8CJHcObm7Oasb1Z53VDBY8WLdGWGONYvf2tjPHOaPgDBwUC
pfO35wc9OY1Zk0yEy4seerUozbMTFnpgMI0VpOUBJVQ3Xhji9HX9PcRqISprZ8qdWmBjmN2Hzkax
KWfqUJWVEWhiUqidxES9eI6bCx+NkzOaOqJCi8rXUCx/frw6OS4F534ePBNEfkrqcWZOBNsSkPVf
3MOjcVZbLjxSjRpGSEGLTqMcho+zlj+dH+LSpawekzQbv42ptXMkBJU45n7u4fa990mwvLDoXBpp
9bSqlghSYbmmNzsZnyabXT9KAsra5YWBTq5uR3dttd60vd479CkmT9V46mDFwtlZWkFzo/1uMfwQ
++Xo2391G83V+uMTKoX7hPZ7lf0EUDIT1dAmF17jC9dlrl7jsZzYtgIQ90boFY61sXsyYWAKDPbB
vHRaOz2WCVIXIaxFlu7bGR5kml6EJpUjiHOzh9822aeThZnaKgUIseYhDdNLW7FTYyohdbYW+Brp
tLwdUxe1DyIBcmRq/oDrU5qHXOh4hDeVejn/tE6tTccjrbaVunJGK3fliDnis4oo316olJ6a6sc/
f3X3IKdFfFb4+YV075v4yTYxurnNhXl+at+HyOrvG7Zc5tEylCtc1iOWC3SN/i7fFDsbcugDVegN
7JJt+GtwL8zA0/cN6b1OvoOLQPrtgEkyG20ESMjD+WmFm3DcnX8uJ+8bFXlIioaj3h1lqLzUUvT8
/DK6s/2NMe0T48KSeuqboUzJN4nPMRus5Vc4umdpyGOv1Dx6Vh3v0hz9MzHPYVQeXBDwpQPn1Px+
/qJO3jRbsvGxQV/r5moyAFCcSBzORw+KyI1l3eVJsj8/wonb5uBSsk12ExiS1p9aOcPdwYPKy6rd
zArybYVdP7jw7E+8nW8GWS3ftLd60RfS9EIXnmRjVOYmi0yY/soiKEN9GXHoXnhWl4ZcTbdujjqn
bRlyCUAqrdLLpFk8DZAkHG2+t1Pl//P39vga12JyIlOgghs687umiZwEtyMGEGVGF3arp56XYSie
GHmZNFpXM6JwEzdhjRiXU+2EPi6Cc0fn9p9PiuNBlml5NNFl6/dZHQiTL9J8Lab8PhVf9DS8cCkn
XiccGn9fyup1ioQW9SIy2D7UxU4mAylaX9BMNCSzA+ZQD1GY/fPThIMvTqJ0W+od6yKsmuwhobk2
0h8nxOZ1/tqICzqkU9MO8iNyfltQ5oXc+ubOzZpPizFblggX7bbzKH+VKEaC+cnqL6zgJyfC0Uir
ZxRAhLbmgZGG7BYEkq0/Y049Pw0uXczqAbkuUo/CZwg//YUjFXAcOt6r/ivRMRdGWjajqyOYc3zb
VptVoVWQakpenlYFt0IRWEUcGT7JB94D799d1HLRR3M7DEJCGiwuKjV+dSiYG//aNp6r8qZpLmyP
TyzeZHLQ3V2AwJa+PuybpW5HImRpjU3InVkOw/zS1vH9E2LNsSSGNwyjnCVWFxOgCErp/DMJpgi0
NSEHf/roprxRNmRhdGVxU5vxl/M38P1lvR1ztZhT9VocWD5dmtA5xEOz6IMufJQuDbFavONODgVJ
CCau61rfKdK+D5phfjt/He/nHI0+vHuKwFODKtHqOggTzQfACigUsVRj1B/VR6Djlr07P8yJR/Rm
mNW1aImmMsdgvulO/MkpMnXNYb4GElG/JikqBZBE5we8cF3rD9FEFnFuD8j5XLOk9TNitA3AIe/c
GbZNogGuOz/eia3kmxspV3vvlmYXKAiXSENct4dsG2+K65b46GuUJXcwY71LeuX3S9/bAcXbV3gS
oakAEvF5mgZQupiITe3TiJLwHy+xb8dZLeZa5RaicmoTmGjfHgjg828gtCOL06JLC+AyC94ugMs8
NA0KXa7BDVu9yJ3WlxCM+eIuKV0/fWBw99pIjJcC63lVhKH+AlYq3pP4szEN9+v5J/j+Q+woBxC5
pVxn6b6uHiBS/nGIrdb08lyXv7O0JOFBmMj0ZquC1uVPN7XTA/YPMOlceDsM893DNDEhYJmkrwWm
11nbaLMsIDsp8CPikwA1tHk8foTkxEF1aPZN7YS72VgyB/zySRfU1ErXNp7iCUlMX4UkrwBkivap
EtNjPusA+h2fhCqUTfrBrcUS4ey2mM44uRv6wl8diAgParQziuy+mxZrwi/fnn2K3uVIyomuafa1
KON4WFDCdUaqauE6V4Uh022JC/jziLYs9bACxnutleK+zKIOVVwN/FrCHgRDWlnds636dsMAdn2d
VELfjRLeSNmPRE67s6KTE6cmdDTSkYYdHvXgAQYfOPAyL69VvkTP6kQ4kXYUkw45cm5/ompcpVhH
p+Cxd0eAj0GI5C0r055Y0xliu5rgnfkdoJ/BdflPI42NXoVmuEmnRlTcyb64J+IARsvYua+zwLhv
dybu9zq2Mo3ECiuFGoPcM9rYKObTTQ3iPN2XVk6SESFZCNXzJlBi0bq1jjdFSVdCjBpiQtJgnH9T
qFR1DyALNNBS6NPdONmOF5nEN5S6ok2WzMSVF4oCx9hEXEEvSee6mrtpephFkt3b9pwdkN4NG5Mv
2I1d1/IJlFH2o3RU2ZOHadZe4RukGVmtAFHb1iYRaQ3Rl1+IxxugeuRIUhutK7bW1HwIdKLm4lhY
3zR0UpvA6cZrEWU/o4Jeyjjb92SaqbvKBpJSVKZzNZjC34PBWjzcwXXt2ltsxMWG4jNSvlB8d3rb
BnrsjrCjwJ3naCR/GI5GER+5HMH1raq1g46g9NLK8O79sCzdJEvZXDZIy3f+7WLnBMTr1GY67WZw
okBj9R+zG+K2iejpn18G3o9kCNPGTW+DwVccpd+ONLF1rXIZMdKsacnDVNh8F1P0rQBj4/j3+cH+
Oiy/WfGQmx+Ntq56oSs1TBBu4FxsXv62Bc1qtACRlRlC+xtL/2vnWNOXmEgu2DlaYFUQs6bqADgH
egyPOH6gzhSH1xF+eWC1Zan9iNBtt7tk4XqHU4Ku2BkfW92YdihXpscorsuPMpnALsXjOIPrnK3N
+at6fwt5WMvz4sNh0y1aPawpT1iohOIWVjdhvAdAPCff/90Qq23LMJlmFYC6gB+VkgBrQN8i6Mpx
LlzJuy3YMu2OrmQ1GXp/7g2DBucujghguyu1D+cv470g8O0A622K7evtDJRg2tUbaG6baEuy1Bfc
Op6+T6+Tz+dHe7cnWgazdcU3jpQOY71FmUFCkkUTzLuk+JiAT9ASaP8kvk9WeTg/0sn7JsFFWiZp
IGJtnO1ThNApYZi7RviftDjx1EUv5ru9wnIxR0MsF3t0ghFRqXq7ZgYAZmiujALg6jhMLZQty1iC
29iZS/DKQ84xbfA7BNL/7hJXk5ygXh/lLKDgAlZRB6xCpMkFtdTJu0jVi/tIG+tdHxOzStS0xKru
morgdWVMm2bOwguPavk9365Af83v/xlk+SWO7mMPX9lOCcnZhSHYTqn1T2ajkpewTNxNYA9PfF+m
/+LWWbTa2WZZy7+rtwpYHVzKOpsQJz+JxZ6mmZvzD+fUTD8aYS2nzP2kQgc8Tjsjsg/Iml/bzv7e
UeNHD7E9P9Spxc4yQK24xEopw17Nw1ENpgVzdNrpBLQk85UvPtWEX/0XgwgoSsTW4E9ar6i2M/Da
lgxSdB/6NL614f9VsOXPj3JqvllHo6wWVZtIB3ioy6WQa5I692Mrd+dHeO+94609HmL16AEuuYbs
w2mnJgJaDDFxeLbrHekgWGzUWLoffMK1NlAJAVenuXWb2zlWbtewfp7/TU4+tr+vdb3wVixbWYxu
H7FX/RiI2xr6rMgvladOzsOjUVZnCs2pKqGl3NG6uSmb29h4jr825YWbevJSTE5NLopKpuHqgGZw
UNBU1Ew7K97r8a013KbBhSLlyes4GmKZOUeLBHkUjhmWbIr8ObtJWjJmRoT4Q7WJbP+CwvbkJLRg
YlAS1S2KRm+HUmWV5YM28+pq12l8sC/1yE7eLduk3MEnEFzg6pGIDBBR1k/TLoKR2ooPcyHvSS36
p4fmZZ4fjSLeXkUTNGVp9mLapR3M+HpEM64c9ZImg/tyfiJjGOFnvVnBlcWZ0XD5qLuCxXz1/AfX
7zvQ/zhrGjzlYUp0xVU6YTMxkyz5RpofaQpOORDhEZRmI65HrXWr62Hqhu7KnQz9t9GQUbppAmJL
xsJW6AaH8ncezuwdabzshsIWN7KRbBg6LX/U+hykuQEXuixUuWwerGergdhbmQSbYB9Bkq/CJabN
7QTRU0K5L6no1XcpNOPByjAsUlDNIXFnjuSsOheCrNdpgMAvEx1IYFnMxqOjXHPnF0O2EynO2bSf
W6CPaDw2Ves2G/hn+oFApwyv69TV1YHUHwR0jh+4cLErpe6GRjOetMA3Hos6Fo9kbCW/GsC9vwe/
BQ0RtgXcVZJkDKwo2IMImwuF8+z3PUUqe5ZgopuhpQmdTJO/n0N7wKvl8p28wqLWPRdT+8V1FXzq
YpwLWKw+ePMRn97kEUAv97hMcMjFg3HX5mN6z2tiPAlq/ZzKYWHAT+/tAQRbFdiPIa64O1drtvYg
NbJAOKfKPvsrYknbB9CUYbolKjc2kexJM88Y5FkfI+PJSfz+kzYlE1DoBDKrLpIPs56BQQ06ZKDA
PEOQMK2d2t9zTJx7q6+Sl7zoqL35/uAvETdGfIXaNqsOfQBvjrx6qud9QtQ3bk0OFedn6rtFROGr
FVJJ/peWjVzN07hDrkX7TedXSq7G9NkSP91f7gVky7vXezXIaqUaS7iTeWcadNyTfSNDSNzV3qrU
hV3T+437apzl9zhaEUFnTVZlxlBW25p8xH54beH72rHX9tmrCmB/cWa968GLT0lyT2mcps4lEdq7
pVKhcMOFwEYK0x/r/9vfYQQ4a5BEOu3MrAHLHyDpu0Rkku+qYn9dp0UMH8dv+tWrhxaMoUtSzzJX
/ZHA8w5lLKih71Mzpx+I1dHvYyNLNmSuWmT7kq00tvEuH0NxHw0mMBIsaalPXDWvJWlJTndLf5eM
jwwizFOZTuneze17AorFFgzVobJi+4kqrU7umjFe25Nrb/JiSB5IRBo+Z1X+vRwIGDDqCcMyyS73
mLuGw0QexlXgs+nqgnwinWt8CKe0e0lNwili9E3UyxrQS10w5Rs2gdZVNuo3ssC9PuTQ9UXXgP/K
2VkbYfmBRBJ5xztR5F7TCbjZQWBuEnP+ZFpa9ZqbPYxrEWSHNmurjaxb6/+SdmVLsuJK8oswYxXw
yppLZe3reZGdFRCITUIsXz+eZ8xmqqi0wrr7pR9u961IpFAoFOHhfoKEJn/Bz9TjGWcbCnmtfOQ5
eMU1o9hBTwKzeTUZ0qnvyo0TdcEBPpyo1V3GKz5Tc+znBBL3/rwbm41r/9PbYOXkq1tM1TqFXofE
nBD4YumS3VndG2L3gTFA/KBHumHuwtkFIaENtKruOeCeX52pGZ2a3GeYE8U8c1c/gdPX1l6/jkEX
vuiDiVW2voDcHRBNvHZk2SSQBgQ/j4AY13eMwESoYX5t7ELAgzGkGaBFNExg2T+eT93sUJI9J7sL
uI5Vb6eVyK4qowWx9fL8tanLS/f/plY7Nbm+xjIPpnpAIXP3gPGQsNjqOFxwN4Bq8UFgfUQkWBfh
TPAeTqaOLLAo/riCRl7WRF9/xsUVe2dh/QJZqoW7E51Sy9LA8aBSvX0yEEPzZoj/m6VV7NQ6I6/k
hNjZN3U6MyAgpz9qoPeT+P0vDEFxFIENQMdPXIzcn1FH97wpLdhOfC+gymM3GaSXtp6IF5eOYDgI
Zbe/HvfR2WpNyhwTd1PaFnpsYrLKcORNNzwUs9x9/UWXfI2YAMrj+jnf16ulMyoPGjnoFKTc7feQ
Uoy5rDEXNGwEtw0zxgoQKIo5k8SGGdOsQZdErjoRCVdu5AsX7jcf72rHAw7VvlBYhlQDhuQbMEVo
NQSnrXjMoX8CUT06geQJQp8mWTYe8593yjlDjDwb5KyWbq7BK3QgRg+OBJlCJSmYf5fixoDqmra1
fJ9DHcygm3WOPqj5rbdpwusWou6mTLuCXlUKcEraPVcAB45QEwcfO+QrJTSxxuyuH1+VBXb0Eg2F
ZQbLt+3F2GU8F6Cz7p0lZqPGQpg0zGMBQqZUSYjkuL44ZSDuMFsUKisozi1MP/b8VY3o5ZaFG3aq
AH1PfUDjd9d0dR64lYgKMKsHuV3ukSdGGQRWZ9Y9KGv+CYnA2BcAkwEsKUAQQDvnBAKbnQMQqAmZ
IBO06RCzplc6Z+gZVWDsXMBcDMYsvEW6X1Dz3AhFn93PseHhyK4c3IKfkHSYjAfkbKlBN7joj466
bRdpBgNxNmp8l5zhvZlVxANPE+hIbfifgYoHBMwn+waaWdAEib8+tJ9j98fPWR3ajCta+W05pZPd
HuWSHapF27juLq7YGcvkOQB8oFfzMQKB8a7gc8GmtK7rW8wT/OzOpBVtv1EgMM4/9eN7F5/yzs75
U9+l3qD0tmnWVlPaVZ2MFr//rfT+0QNPfasZD+OYxTZ4rCH1DmUwpxbomHg8lHp154CPzxOTd1h6
iIIY5Rl210yRmUPJj1j9xgG8uOIoTHnEtjFDuS5kFFwtoEnSxlQ5w9UIYWf0fjciiXFxyd/ZWHlP
VzICPGY2pSOk+lipga1F7pnkEEMG53BuEBwSkGOA8gL0FlCHVtqNAe4HtNhPUEhEOdne+OitH7Ry
M6pnjaggHZYqiNy5QKBa85yAMXjjcF6oecAH/u/DAWv96AOTtGvKqD9C7mZRAUWhsAK8SDIjch1I
T9Lilso7kNM/oG570un+XxwmVNtwa+DZ9aniorlThg418u6xL5ISUtEdyJe+NnExLrwzsXLyQRfE
1RqhJxgujngjDujx/hSmD55I6HR+beuyp/7/55w39d2B8jByXiHl0xPPToiWbrKObv3987e++/sT
pvIxZAtmcNpAdzi2h+Tr33/J6UBm7kKDAOLy9rqkh4ox9NQabIcur6rylban7J/PrLnoZb6zsUqw
1QiFFWFjP+ohLaY7r96IalvfsAqeubR8X29QHDEhOAYhRxDTGL8rrfj+35Zq5VYMU1q0HnUj6VGV
dA6LCGz/X9xo71dq5U0KWjtdThCTWvaUS2imeA+2ADlU9y+89r2dlVchwepBlwMEfYvDByaZ2AIg
4OvVuuS4702satEYFOXcE8WUlsNwlnSMOPSLvzZxed89PA3Q38PrYBXBMUizsH5CIMumKTwTCjUz
mMwgP/HPzaBiipsZVP3nyvfHIwjeWtDJ2gTxsuagUSsTL4NWuDv8RzPmRzMcc7Ta0npj6ily6iz6
YhdvtNhCpF3alvcfszorGekr0SpYqRuKWoEfTEO3+2/rtTonesHzgROsF1QXYxdiNBbZ9cPb10b+
PmHWmcz7D1kdlWGxJKugC5ZC8PMbEE0PcyFOnW8mmCB/MvQebRb711A1Sd6O8de2z371lenV6RmU
g4lg47xTVD0YU3Nq5jHudQssZMQARkwcaVNvvLW29m11nCa37hvoAI5pg/eVhcHJ1t/qu5hnD1t/
l4fpGjRCkFaAfOyjB5bQYDGrNh9Tt86gowolwgYsaKFzpnED/9/ZqgSheGtxKPRVoWb+YcPvoWOx
w8EvaJt7ChVqx7oGfwL6gSAA5j8s6W6EyEtPs/c/cnXoHdVkHhjfVFp3dgzUNJRJQ0t2VzP7xrON
Rb8UYM5T0Lg/LBOtyNVG11atAefmypQ3nELn+DRwpIg+s/7x0cczCc1pw/dcUL7Zq6MP0U4O9JIh
U61RdgooGt6XTfPDGfQq+tp1Lxybj6ZW51/PimIAV9eQKrxwn3MA/vB21di9uehlYkFsF10S6b0K
3xAn6I3+qevF3PjaC/X/828AqB3iR0CUrGth2mj7hX9OAVE1TsyYJVBj48EUeoER67t+3LL3+ex8
tLdyGV0MoF4uQaE+5MqNcnBegY5Fmo+zoXWJ5YjxaoGawUsrFgKmem+5YYXr7WZImweiBvjZKM23
GvjXjb347F0ff9Yq368HoNKtAamjDqFBx0X7L6y8rVz4Qrb/wYq3yva5BP5uqs8J5GmKRGgc1bEI
3dSKy4ct0hFjY6HXN6UtKMm1skTZBLx1ZigNou10ZeOFmGWgC4SQ+1lam0edZlYpWer+2Yeu1O9y
qWrsA6TeCdgyQ2M22o2IfeGXgYzHABMZxuCg+LPu8/qKoe3XEz9hvVncEG6XJ9JnPRRxuiJt9T7b
6RTib3jm1xAmLeYbc/G1307Z/Ki41UQY5S3uGxQ+N1zzswt8/FnnBX2X3c+0V4VPpZG4zD668cg7
PWQ5hOk3Tv35VH+M7B/tnH/HOzseJ5M5cLiaSjAsdWjS4c18hGR4iJod9K3Qw9kweM6JvjK4ipx+
oy3QgIHXnUUv1EP+gOL9tROqdNw5j1/b+nwbf/y21a2VZ23GUb4f0gZitnjGWG+aGEroBjoz1AK6
OSqssbhZ3Fbf+sjzAV1/JKqRqIACPYBS18pyObiN3mstHukncqiT/MG9Vz/0W9IGmJAO9Igcqy4Q
x+IFs56plnz92RcONoZU31lfRTWNok0GRUu0hBP7YMfTrt5B/jfowyzaSk03ba1CFRkomfkCyo4+
L4818/bARYSQFAQdrv0dp+TXgIaeTh9l3hwd2W5MF5yd5Yt1Xoew2YGcPbPA+Gx434kXEwNZRhMO
5u7rFf0cvT4s6Dp6uTYDThpN0jRTtR1W+pl4r4Xi6NdWLn0Mah/AkgJzYqC58fEo+krYkJMD9oJC
tFhTgTUAIZsFBEN+Xxu6FFveG1odQagQU+APO/iHd+MboctvO3/DBy+t2HsTqwPQcq9SA0NYcbVE
5Ylrb3zC1t9fuTh0JRaQcmHjhfsKWGw0Qzbq60Xa2o2VY2uVWXg6hXous3hzBZ3N4oDHJlrddfEN
cqx844OMz8HKP6t7nZsXgHEAovVx9x3KCPj1EDK6GHTjSR6yCOzVIbDLaRGCXfwa9/INS0Hev3EF
fE6bPxhed4SanEGEt630JKPonswOBn9HIItuVVtJ4Jm653bunA2bn7fvo83Vw3nmRmZZEpcAhnbA
sUzGBTMx8h9XZT4aMT+uaNvOdgW29y5tSszx+Bh2SW0fstp2aW7lUhc3D9sPRAfgWJ8oIhq/GqbW
yHF07RINdr0Gk3c9DuMfkWXlSdoAEHLq/XYNOv/82k0vBGB85TvTq68UpkcMCIvooI3zDiJVO/tm
CTFlEkJTfOPR8/lIfDR1ziXe5QoDL6cBbWTQM3XgJB6+6e5ypyPco8kXf/1VnyPUR0tn/3lnSWIg
Z7JyN0sxdNSPV8MvZOJfW7jw3DnD+tAtNM4oHzw5PpqADK6WE0hNJxD0xuxGYwKCg+EPw39TeRHU
4DmFJLBlvHxt9u+gy8cb64PZ9WkrjUXaymhQFbbG226pd+wVivatuM9nO/QmNMR+CLcOaX6yUXyb
TC0R6NT73YvdvdLhjjEa1HXsNH0oFU2K19zzI2H9qg2wRMhfun/0jUdK3r7+1ZeO67u1+uuD77aj
LKqlH4ZBTyafJEWrH8CsvxX/zq+NrxZm5cdg/NIyPD+NBGIJhnqAuqPIImu4ggChxY8TGrobpAqX
vPn9R6282eS96zcLuNatSasjf3KGaJaLF/Z1p0WEGhsufcmc64M0zvzLSrAeE/EtQ7UOqeaEoLcS
gSm9CDwdCaGLOkKKp9DWgn6mHnMh9fvO4GpBUa9kQvkM8mA2xuzGvHokOlUREKtQBCWLEeidf7NM
YOWbxh2H5kKAUuZecXXfgvxUGBgkHrH+VNdCiBFruArGyFbTCwF4QA0gZaqEOCoUoUcTAukNmw5F
NkR2KX44bY+xyBz/mCtQ/Jf95Bxt5QSgxu1icubD0pcyxrBh7HnZE2iT38ya3CyAQOWd42441qVQ
8n4ZVtuMWV5nyD088Rd3z7SjNt0M5d3Xx+NS9H9vYhWtrHoimHwkWTob0EQoQ1mdsuGEMdEse5Og
vv/a2uciiQcGWaAqwASPRjqICD9GLgpUuld0GMUxbmR0VnSkEXsB1Ca2d1ni/FdrZ79+d/ZBAT/3
Pgoef8l8xF0RF+n4kwQQRbjzo3FjJT9t1urTVmkjplugEkCxWZn70OOxS+aHUWs2TuKnaLYyssod
68F0vbnAdi12e53zEm5upF/v0WcTYIoyUcHC5DMh7ieqjgnUt9QBTZUBkMdy21kbVCB/C64foiXK
ge8NnH/Au13x0AwmozHTxK8wHVOKBQruQ39ld6y9mkopAg5hjshUmE/0zcJN2om6id5B5GKifIqW
srCDJTMMlJfo/KQrwHMK27n9ehU+hbzVj1w5atYSd2EYFkgy/aRmvDP2PpSztngqtqysHBRRTIF4
zK+BbsuD3Gj3YzuHU77Ly3Ljxvh0zvE9IJnCyxqCRp+ReoY7Q74YA+0J1XaN/drIG79Ke+22dICm
2n+9dlu2Vk5aQteZW7pPk0xgWKCbPBw8TGdiDmVWsccK+uRiqHkHnLSRfG350nq+/8pVYlSypqfe
gl2byz8ofGF4KWx+SbHhwRtW1i933oKRoBZAHINrqCDVwdOHFO0R4favX3/O5wTZ+4uLdwB11n2i
r/vY1aQp1PFxFiFQE2kBhnoP+l5PrLhO841jfw5Pq1N5huD/n6nVlcshn9JXnk0T23SLOLPQfOw8
zIaYJea+Nc8CDszbeml/Rqusvm91wXWCiUZ2sk4JaIGa/ucshwg8s2Eh37oJE/KLDBb/dgZ7qPWN
8lsQjkImu4gAZPunN+35hzhoU4DsGS2RdUZNlA+sm4ACHELKEgCYXwcNZSi36eMW5/eFO/CDrXUa
3eso2NsgQ0rM0wCSuQGqxuRKRHPURIAEbdyBF3z1/Yet098aZJd6VUHOa2mnE0dFBrKRmmjiotp4
lHy+/lyCmSNQ2IHdyQWd9ceoLkU/FGi/T4kqEMs0yznQqniZvGrjBtyyc/7gd7eHQTohurmGfDIu
v2FvlUG/NRB2jhLro/D+U1Y3+cJkQyYNa1ZZ97WRBfR5JFeNesDLPyhfMbzx9Sm/8EWAY5IzyB2N
o09VfKu0mcgbHHKoL2XN0yB23nT/tYlLgeSDjdWdu8icekyd63MnI7HjJtX39XUWtnhpb9VkLvn3
B1srT9CaHDKxdl+nZwpFjhJuV4dTOEaABO/8K7pRKflMswOGGExD42XiWQS4r1XMH0qe56rH8vWv
/5tS5hGJTEgPgqkbJDv/Ik6+N7c+vbWqyp4P5ZJo0y1oP5R8avj38pX5f77esgsH94Md46OfQxhr
1LRzaFTg0UdI1FjqVm+ZveF8F+5q1wTQBGP5UBj5NCrqEHxNTbF6HltO5jy+6UQ4wWz1jz5TflS5
P+gkN2LSRW98b3TljZkU4zBV8MamD84BME+Me3WY4i4pkq0AeP5bq8P84QNX3ghdgpoDml6ntSWr
lzwz3QNxxRY0/dJNhgOMFAsqJg40xVbbxTyMd1LigeAOQd1KhjS7K57Em4yNEN2Lk9jN8P1/7iHv
Ta5ubIf3hTYwwLclPdQqHvpvTXcyveRrKxfygg8ftrqicwhIYPAf/m7UQgukaPIrs+pospTOXisq
54argW8kq1s2V/7BZ8sZqoLBP5zjLG5dKOPiHrFqqHa9/bevW3lHMZk2eI6Qynlz2E7XKNlBkyOC
Fpu5VYeyLjriOw9ZXVyZAfBmp/E6RTkexeOSGNdg4wTjzzgs31XnQlsOyrD3/WS24TT5z6WSRTzo
Jh2AyMNBmTgE2dCdaq5AsTod6oKUR2i3GzeYkMp2g94bh8YFy49g9hBlo9RjhRs5cEC0dsebycGz
quBHqyBsl7GG3i8zRmEDP3cXHmRGbUwYBxjcnZmJ5Xrsyz76eqVxFD7Hmr+EfyCiRaaJf726V2Vp
8EESmYEjtjJfChv8PdEAJvsFLRB0FSCOWLmhDsr4P2RYUGNyqE2P0Dkb90vvkz0IzXgyMOi8Gowg
8qqMgLjUXh4wZwUWWGV6z5gb4COGX8X4TITtQJAQA5lgaEKbOLupMLVcpXxa/B+511AzMCDYR3fC
HG30yHVa8QN0ULuDg8XYLzSDtrVlcCD8odAcshF0ftgqO2vwZG26Xz71LT0tpxzLB/Z7cNWb0min
R+6PzA9KkvvX0K7pp7htRa/HeQu6wkjpjnrWR8DsQn/0GYhqWqMvIq1wvOu2Hc1bszLd/VyCfynw
G4xgXi86zVQ4QFycxe6ESYq0Nst2ObYDlU8lcknok+TSqCFJ6EyH1tVoH+STR25GD1xYgTEqBeLQ
wZxfoelIX8Z2AtFdmwEJ/yTAmf/YuOcyrQa5eTgZJKg7nXkgW3DNK4wEd6/QIJMksNtyRFkjdw6a
Dq2kzqrPL2KtvVpIibJNIVCvd9s6LD2gbEtN7crJ4LctxQcBMWMEbm4Do1ELH93U0tx7LRkw6jLP
ocnlEVPn817LIYcIwU+Qkbn+7XBGV8zVHLMlQ9G2brsEwlQYqu2N3ywv5E8IG4LIRZ+bJyWnMdTO
3KWeas1X22pPdgnQj+s1ZQTgyasC3C7IsUTpjI0Mssk0Q8efl+9EL4e0l2iFGv70YFEwkfIJQ6s5
UOQoWrNQZtJNBkdvgnx0m8TvxwZFgPY0QkEq7hUGekXudbFdLPoYMtWP144ceWK2rto1pClSy54m
ZI+QKgaf11hCMdYbahaQSWq/fY2nxsCdE8bzZDy13AJaqCBB3lWGDD1SOrFbMvPkaBgejzwf8MNo
6aS9axvfjoUH7flA55oQMXp8XRa5UzOVUeGe6a9YNuipr5cZqAYhpfATiFIwxJVOTZ9Mbvn3baOr
kwONhkdwwbUk7Dpt+AORXzcwMIt/KqQCG/G4QP42AJWTDQ4YZKg/bdnL8miUiEOpbhWdH2ceeACD
ti7d1M9MLaqXzI4UU8faVuU1g1LBIxyCW8HY1wsAMNOhYYrmYVkoI6i4hKtWbqvdlM7kL6EqUXQd
yIxob6ul+13qLaq5xnCTV+Vwq8bOv58x5H6FmkLbhI7Lu/vF99hVT+w3k/ZZ7HZL++L33ZPsCyOL
qDHhaNazxm+MZjbvbc3hB2qN4y+n1dxnXuTDvgKPDvg6QdSpT7PxYopFHIFPQ7BdJppQvS1OjS+N
nXQBVtZF5oVSc6qU9eyRQ3Zil3VqvgUzIQm5a33vJcTEIOrbfzONFrutmywoMtM8gfTWC5mfidce
lREfCrNVjWWwhm8GSClS8CU5D+Uo7NjsCHokkvl71Ze73uzbw+wCBhK0bCl+A921rz1BXypn/tkU
Tmr1lf+QU5HfUfwQKGbwPl4M9dihI3usaxfYKxNXRGSdR5khVNyVARva+oeslPvgF3m/y4uKVhGD
y+L48WH6pWXSAhs9yMHABCVEUxyNppW3y9w3gVXKJgfNHHMjkypUBZjMUTHWuE6CZjTbLqikP8T5
QrrrXKPqSSsrdVtgpQJzYSrGtuvgmgBdG9gTrLjXcshJuCV/RlTEKKzPh3gAJURQmRp0aASvDmVr
g5FYqTGwK6W0EBwKw03XL6i3lPYL9AjA5scLPzEVN65dV2op6Z0jdBIhEDJWNO4wSse5XEDHoN1D
ghUV/S5nWuza1II2CWVxpZvqW+Ppr65bQ9V0sWK7N9SdTXt2rFTfI3Zm5Lljlhd6nSyOujM713Nu
2SchgCqchtrfATmr4qoq8pczg0licByvzB9kDFbLJhW6nsc5M/UdK4X1VJpQ1VVZnUMPt0blTwCJ
yCenTp1O4klbQHEF2MVeXRng1XzNRFbHgwBs0YYkVQjB0uy+QXhP2TS4MdIJ89HOcg/ke7iJkgUq
sgeVFZwl8wyWZYxrlpjULhYMiZDFBmVkyb+1fguix5a2I9AHHYqqPSbxtM7SQkfo+wYFgxEUiESk
wut/S4jxnoBDvs2Ux+4cY6QBxEHsuDUH5Yd+Nnh7f1wwv9xUXrL4Fr2tkW/UoKouUEDmnXewsa9+
SDAPEzQlMR87n9Go1ewZRsbrGaR1h9aRKsylDS2EuhvkeJSOYUDMV5+dWIyNHhRQm4qLAYi/RBmy
T2pICkvOoF/UuqDfWPzmXhm0buN+nvvjkpn5sw5OoX2Le+el9esBTBwjSIbR3yI34Apl112ue1Fe
jlNQ9SC/dBcxfDc7BZ8yuL/rK1P8MiBTFEpMbB+KytK+E6xrsrQW+CbFMk63NKvVgfPWvoLCrYnw
ZU7ZtT26gAuBW/baYZnaeRizukZlDWwEDi9c1K9YCWHdDr9HtyeAuUFR8BPCevle5Mw/aFlFr0pR
QwncW0Zt3yNO/Ra97d9bdZFjD3NLhYh+mMOEOu8cIEu2wl5q5W2N4WUVZPoI6UaM0reh1iD29ECB
7JjS5x8gu7WfwTHPQjHU7WFx8hvIirdR67hsCPuMqjcfY61PbVca12Yhmx0BueOOaBA+hxyVUoE9
FqBUqFSduga+TMOqRi5icqqPk/OodNy9yiQ0nBdjvJ/8+VjpUJmAhCxkzpeZX3Hb3I1YLpC8tCq7
h66qyENoYQ84BiC2DM2aO7jSc2pmcaV5fgg2qCUCnx9+sp0DaDEYWv1D52b+ndeFF1jZ0N4NOmG/
JwJYXCua8VhWbfVLLbwNfa7QqLNM76dN8nY/2Lzddy7xQ9T1aViZZWkn5sAsO1SF6ELwJU533Aat
i261LgsHtZAUg4IkpL6HotnA1clcPGyjPymOSTYBPFqJ/yqUzDoCQocUQ7cWIF6aXIRi9PoY47QN
yHQwgLGEdFjYwcD1cSWGsXgZKtQPQgsrGLalmCKMFfCbrCtmtDUAyr0VPWrlpPGRFuuWQnZp69Ny
gHpWns5yssDa71lRo/XafelDFNzNvfmqznuvj8Db1kKtzLYEEHo5EJ8BQyM1snuJPnwLcmor6I0u
E2HeNdQOhanRndWrrsU1BSHsRpd/NDj3tYLic6qQcwQ99UlsUsc+IjnRQq5EG0zSX46WR0G5C0RF
EyJu6ftC+PQRo5TZFVemvFsgIA7m0dw5x0D6BgYicFG6Uhe4kBh9dBrrBbqHzQ6iz+wABagSmFWu
UA1oOMgh7blxdz0Im28dvVZ4BS2QCx8NK/9e2Bo9Yo/Ma9a5zcHLl/ZmLrI6YQQo88DqO/NuBGoi
bbrG/FV5RIuFo9Q3RquuC6Qh2L2lLO+UsQ6eR8Gfc12BUu/KpU6bNG4x0tDj47TXlzwr0UkvlwF0
vy0SYQHoU1CaBni9jbo+OPM09sh6ZY+2rGyQOGNE59BDOz62slriCacPJGJODiV7nVdp5yrtSevd
J1ZA7Ra5Hr13aVeRYLKlH5tW6T+ZMzTWwsHhbgK6VFTCR/iBo5d2SiadjntT4BFXeh5KdsKuH3uS
Wdh3JgIAu+m1V4KERUcHKALBiBXZNgaTkHrmN+AbAC6e+r8oGaYybGz3TuumMagLaJkUDlSnl0l7
YlT5Bzba+aHokf0HWq2+95bSTwZ1EuQn2gAGo55HxGiGgzVVZui5TO2c1pcp06sWRMGy2E2ms3Tp
kLna0+BhgH0qrRZdmHkHwHl1mEQJPtyZnfI+zxPeURnoZc5FgELXEnoVJbEt3fxWZ44PVl2IfjWd
I/ezWY4Hp0Q1HoBrfvJ19aI3EBFuh9KLOWHTdQ9KpQPItZbILUX2nc/9+UXXAyUe2M44/SI6gzS6
Xk2nzgC/nD625KfLS9Qlc7bkVyBZHe6GvhwD1ebFj17Y1ZGNnKXqnGvLFmEEHVEQflb5jJEs7tlu
wLoenjZi1jiklfJ2Y45JLX8mUDtz5bAEHlidr5d6caNxzMkB/59frg7KbFpgkoTlw41meMV97bT0
teMUGRJe7TTSMnAuBx0D+42SUsNBKLu0wLP5nupGe+NJ51udowFSOlL8rIXe7+YzGDPEnIU6KCdr
z+mndSx4diJWaUYVqM5Dz+gBAhx7Dwmlmr91eutAm2x4o0RzgGZg1WmQZpNCy23cNaU5XmX2ZO5K
aZs/i7Zf+lTMnniubW/AsQBdlsFAyswIpNusSo5BxmqehbmndwcNGXC4LC5tAm+cvNeqtf6UoFD+
hnmAep97qgv7FtNZo6rJHmTeoMlykKU1kLUPzyoyYZcX+jMfnTku8yGPRownRwpvzkSc3z/9IJf9
sljec5F7ToD5XvXiMKvc+cVEdoxN1ffMXQoRevUiKjjfmdZa6bc8N9WdAKk9slLd+ZXz/pshVLFv
XE5Cv+pI2DPphki0pxQqIt85aCxcaAQLA5lxDuy+1oMyA/+jF1M5oqoAsGF2g3kP7xqJIOCUk92b
D76JzEHapPs9dyW5s+qehYuXyRsx2eCk5qbxqmuqaoLJ9xrAIlk9xXqD16VT4phNeA6/1HN/IzFZ
coQcx0EtrncsFve5Q835VmsLGi4YZrouwBqeYoi+fYBAn13jNhuLn1A0y0JPdPxGO5O2zYsvE9BH
I9M1AL73wOt6o8rxXpR697Isokt0A7QLZPHIdZ1pAGNhjCAB+gfsTJavHBEIwgceuuVwX+gKKpvE
Gv/042LcNQ312z3pIaSA8pKIzy/oo/Rq45Ch4pPOo0HvlObOB+62c5YMLnMxZrJU16VZlG2I17vV
HfByzK+MLBPA6eDmu4K14kX4nhLgoPZ6LeLEE9foq3oB9ohFstHm5qUD+LfHFL/VvGWjT+4cCIHG
bmU4uxlkET8UyYcXCYL2RFkdcGiTr8CyA/4pfmUiJFz7o8F+QpZZJVk3F9ejUfpB1tc0QV1l+ua7
Q/4iQNYto97tcNXpS30wCkGuMCwvg7E9U6c1VQVQLRSrr3Nq1GbKPN5cm6ahrstsVo9m6ze39VjZ
D70z4SC7CxE7nXO2oxD6ver9nj8ZlTHkAWv9oQvtKX+pGmY8Z2zGC31A/S8xwEsAqL23eDsoro1P
c07Kh67R2piPeAZ4oyvv6lxjMZ4ZhAULLX45bnlno9KF/AziXhPu9ifH93/o1sTvBqUR6DOzvE7R
OK/xjgIjboWUOaRMH3atgGq0aSCKKcuxfw9z7qB3B3VQoDRiWUuk7rKelYx5IemtlGN55Xm4U4GO
eFHT0IPOoRB8V7YU9H3K7vTvlgZiOeGD+4rMth2U2ImAFHS4mgXWEuTZUG2SbllA1pEUZI/BeRAD
KjCEhz03cL5b2yEvVTf7V3PnW1Fd8uVHZwknqStwrYMJctoLs8AYKZ0O2PpqByFM8GnhTQRlUjmi
f4ypwgAtgXJnMPqj67PMDITwdeRNdPpjOxV+FFr4oGV1kJotcG4/Jye7LosdBrpvaOfNO1Bc/dbm
ejhMDS+v2NQVeD0WN7VjOkC3+8iBJpUWvoWSoKywgwEYz8mDoznst1bV53RUytsOBPNAms14xyKv
KA+MkqIEINBtAtk0uCGdXlLcQCD34Abo/FApNMxdrhsveZWDrrsqktaSfA6yecrf7KwyrsH0+sPI
5l+o6JzTA5ApjngvhENuN4lJ1LEUuhUOBaMJBpWb3egq+az/D2nntRs3sq7tKyJAshhPyW52UpYc
Twhbtplz5tXvhwb+f1pUQw3vvQ4WMJixq6tY4QtvIDdzhoFTFJH1OBKG4Y5UoG5FMbHbG2qV3ZpI
BhaO1hqAT9QoHTHmGUxyFLSdmk1sV7V/GKUk3BFKhE9z2TTPXS3Xv82u6tww05RPeT7xn/TD71IP
JaQbrUdpjghSi1K4YQeIqIJnNkuF2GsIhaCiU7anemrujUpCJdFW4peWjPBTP5flKejHVzp6wG4S
S36U0UIv0OOKGsT9fTvJsaqdh+2MsPNGypiFqaW8QZJMBB6q8paqV/NVsWN5m2b69yg26J5FFDcm
JTfufNHNu2kqVBe1HWWLjYJ0VPMaMihii77dBl6j9DdDkk4/Q6mfXqORu6pPRHwArhhtZWE0901P
CC70EDPSxtCeekRjkRsPMaSW9ZmS3PBjzKrkvqkqfPZyNdtllkk9XsNdoMgxM60z/YeNiv8mky1O
u939Hnqg+QANtMcpGTHlIkk9RNbS2J7DP1MBmLeM9j0yhq4olGovFanpjFMh3eTVLB5zOU54N4k7
a1uSbrK0eUHBe4LXObRbP5dwiBXfm0V2D2aN7OR1+qJrEmgjtfhM46M9EM3zGtVS4Jq9fTdSbnSo
phyHOFvALdtaGexjlBc7u5NmhHo0J/obykl/iGS9xg4JerP8JdAeFSVARBSbjNNsyaeKpNGSSOlL
65Y93n2zWzG509idYql7oUewKauo2hTdPgeZkKTyPscndhN3xa94CJ5r4IMu+np7RXS/+u57ouoU
LSg9JkH9iaeM1CRgRaYaRl5vlr/SzITun+B8MKWtw8W6iUP5JHV+5w7m6Ga+L7t1FdzNOB0f7bIy
KakVv/QpvWnN/oim1UKhFL0T2fMeBftiG8gtf6PZHcgmwgUM0jp0/T4Lzf5FYBmAIZ8SV5sV/3eq
q2WxXGGlkwfkwtTrG0NSAc0YX6NsCJzaMk9S0fJnpUM38MsC6buUajrl1jFkK8/WtvenZMOReQ6p
anR664WBvh2EfscrOm5pzOyHob0rmsLz61bsy6r7PdXDttA1eeuX6RGMh2fExVGLhp+RZv3qKqUE
ph0dZxs1FMuM9ooVd6RXitiGFs6GDaBV6oFbNQ5i6q3J9xFc4SHpyGR0tDFtYz4M7VOv9j+0vNBd
GSWFuKzxpq6afesn0VHVqhtCB93pYm2CWEgUoFSzvq8UqthTQLhAm0R2TdocD1i8SBiBQIicnY4U
EvEdY+i9sO81LCUo8aeJLD/0UzTRsejt4WjYNiWToaIALVn+N+7V5nUysEKorFxy5Na+H+wQC1Kl
DU+T8HPHCgPtM0XSV1VhSf1ybLe4lZwo+amPoxpYe4wLCeFSzX/WJv2b3GrxTsjDd3NG9jQdrWGD
ZcKwaRNq3lMcFoTjylIokOubJEiOvTDKL0lh9k49ScGBXBe7PlVuT/MkVaRDjewqZGZ/GkX7TP8s
uptmvd6M2NXj7YEIJs4LBgbysNPvMbTBggiPlMnVqrS9zyotYzepfv6i4OKxH1GmdCTEqL08bkFo
ZPmPMlfHP8mgiUezZ6TRwlIayD3qvXaZ7kOSdXdp6210O8dpto6MbtPq2nQI/LDZ2kaoE9kp82et
G81vc6N6Pln2nVL7+kHr0JKZtYhYGHtmHnCdkKiihdAOIbB+fhqJQ6R+DZT2qyI103bKguhrZ2vt
XvdRX2uDMIzdcOC+sHEF3/iLAO4QFF/rWZJcFJCEkyed/zBYmXKjZYrqjPXY3NljdFPUzfR9MBqx
T1ukbK1+QLPD9tV7PYrvU72NXxWKzg44cMsTjdgMYyFlG8W3zM00zdEBX5rE36hN3dLTKUF/2OZy
TBUlcuShrndVqfefrTD7IRl2flMMeoB0mV39GHh2937S5WjARvOjXzYjKp1Vvg9Uaj1OFmsSJpzB
60jZ+nc79bonNan6yRjiwE00H3lcvEDu60p7rKWaols29DrhXW3uy9mmwdXPgVPoSnpLQ6xwjCQk
JBL242hKn02kHW4zQZEumfL7EZUygN3qH1xetA2NR3GjTOhBUtyrLErp4cS73csLcbsp+EunOlRP
iLBF20kM8x081Bx4Bs9Sktt0jAKqzGopote2SYvjOJYhtjW14SC+xG1qm9WNps+nKlbtreWbuNOk
7DPCjtqVcxmaY09cVCqoMDSpvpPSrv9jhulTRs/ny0An8sglH9yUY92AipJxDjG6ehONNgwoqacm
ZU0kxaqg/ejy1jU7QDvm96qcx00eh2JfzJLldoOR/Khks+aXTd1eyX10GCSLlwfVg8mNE3pxQWF6
+Wy8YqZDrDKnw7GlMXTsgiLbNWmXe7qVPY19vTQDo36j1G28rY2QDLFIiq2dpP7OaJd9pmXzNiFy
22thb+9mXtsbDFAekzhvSTqUnKZKOoXcMF2Jc1FBx2YzF5190spMPclDIlMAVAOnD/jG6jiGrh4O
nyUU8Sk5DOG26SzrJEbl2HVtRIaM4Xuy+DzLc/YJA2H+NLzdrVnwCqJsG36vdZSeVb25mzNfciU9
+aL1PKy81DJNL5kIrewXaJ5lDf1N34nqRykC/fdo9p+poqVPQaWHmWPUqO1Kmbk05mRYzhRLRBSj
atYp9tZvJMMz4FU4bT7cSTBf8IsZfiYddZEUGtm9wPX+Z0BkcuiMMd3SZJAxBkp7p7SjezvQ06Nh
UbowzOpPDs6Kx8RKnqxOzrzeKE2aLOktFSXNGztV+1KP47hvp7b9EdWZtK/rTGDvyS9NJTv9nte6
5aTlGLgayW+MLDHPSvFgozp9nBLT8nQ1NnZ9XNjHBjcipy3xre5llKslid6+yrUMUwtZ8T6nw0xL
VkKWujYR4KDRLmjH3gBBA7oszQXAmiBsHqYmLbNtolQ9rrCUqIWjj2aEN7ucBhmo0TD+FoEqeC1q
BYW3UlWkztWoMd+H9GJeRn0Ynu2cLjFC5Mkz2sda6HZzNZ0K8C+Cw6fmW+hP8UvcJX6xzYOIFn1d
TvOt2ZrGfjbABbAEg0DHsLBO9hwQ9aX881Oe4ow9LTsoHIJvsk9xwzTr9tfUpeofPgn9ebtGXcCU
q+5uCUQKF7Fx//PUy+mDjJWbmyVgmaUM5XNpUps93ao8PaEZKoVbJdTb9mhMlnmXjH25s4wJ2tGY
3plBbrhzECIBrRZa4Fh10n+etUUJazZSlvBvtUWK3bop76aldDb2ReoWStss75buUO2zXC6QlAMd
zM1GVamNRnOf3HQyL6WP+SJnx6JzQxu6cBEA9Z8QYZw+peHo84+BfZLD7AEcJVkqlspU+/n1G0VU
/mszc3mE2GztzTCbvncS7eKyHC1X+DpIQT2n8Zdog0sNNiSQn6IZ58vCaD75leof1Dprtnk/UT7R
CD7wE83wD3GiKLV02AF5dOiCvqN4RhJquUiNZfO9nFRGzS3VYHpW1oPEI4E71TP9xP6nItKc6kNs
BMc4D6cWgIdiFachyk96NKA4KZYeQgAegjxjSp9FiEuuazbYrg+FRREhnNts2KgJXSC/a4qvsSKh
EE1LxJZdO9Z8irZKcFy8zD1RNcqOnm+yj7Jxcocwn7y6tp8XgQ6IDpTsxtmXNoipWk6WFa03QG24
69tpfqZJa55GMKSN0wZJ/FnE/kGAivgRjHp/K2dIv1eBiLak4thgBZwVmhM7WwnofrZS80eNdeHS
gdlkNk99GZSUBu26Bw5STZr0LaGrmpI2+iQKg55+mpB6HgAa0FThcTZ7VD+FMr9ac6tg9jB1M3kJ
qlKbMTLKe32kVoZ9gvQ8Wjmtb4wVB7Atsjj5dh9+riX8JzrfzjagZdIvAf21ZDPqoL9dvZPKEq3Y
qCu9NOgqnWhZt/3TQI1Y2kAq717LgP8O5z2SODGFmqPFtTZuLGsuvpbtLD7TeJV3vYT4tDWH5hch
6bA8s8l6NmtEwsmtWwBQfvu9lHPfydQ8oDmCEftNMqXFjpfRv/MltPB9M6ch1pnzvJlRcg/ctqv6
z7USNtNG6EvDvlDbGfnxdqAKInNxTw6qk0XuACxIj33Uhs+Wbz/rSkSTK8WLRVDrctupkmynaFVr
F0ZW8MeQJmLhsVYmqK6+wG8OZ/Omv9WKoqFInXXoEcH7KhPKk4FS3hV0w2g89EPrk9tYYe75ba/f
ZAv0gUMyfSqMmjJMaE7heKoouH/Lh1LqDwBqRLcBSufnbp3o4pthZM2NQV/wjua7/iU0jQZHJNRa
GoS7Jeu2l+fZcmqpJbrUxql5bQxZ+k3zXJIdA8rOQ/S3YYaWuXnSpwgcTOuTiC6vM7rq9+lYqDea
CuaE9uf0Q2t7LfTw7aju43lQ6SGhsSQGX3faSi2Ja+skcyq7FHtgAKGbU8px7UbtvLgp213j++JO
smP9lKj9TyMawNHUHMBdgtio0zVgpuo5xzSgUcxBo18XdDdypSahO6CSd9L7kG42oFfXoMa0m/pE
/9mzr34BMVC/9FaE1WCD0tbT0Bf1LqXltx01PXw1uO6+RloJQ7gS4aFbelJO7rdhgG5/LRFLK3py
BRf3Hmy+gOLQEsSnVjGEugKO1mlc9eaAG25dNdXvzK4jjCeqO72cywdQb7JT9AmZjmz+8lPUgT8G
5b2Hnr8dfAUhBZHVAb3BotQAPUKHuWm3cn6NzXkZ9vffDFcIUju0e9sOzGg3VvI3rS/vhl76w1ta
fEqb7oUqsb+Fvq8f/nlqiF4jSk4pwdSVtRVCP/VCzXJ99LoArNMLd0/t7z8e4j2iE/Daf0OYKxEi
qcUJULJxlE0FHf0owZs5KnmvPx7lvcoPsbJqYH+KAyFVj79k2TPGg0b3OSoXnC8g0PKGqogrTsVO
cqkU4N3oTS/S4Zqu+/t98XbI1b6YEmzcpBEArjl5U/iZW48u5MfTuoRvP5/Valeo41wJm2h5l2sV
ZUxTy04g6xv66PpPzYivHbNLMxKaZsI7M6HCiRX2VNXSqGsSFjGvD0l/S0kP0OzHM7o2xHIOzr4T
ANzYaJZF85fDpDiJcOg5XjmxF7Hz5xNZ0R0A02gjyTrGPJ7iZdvQK1Dt3eBZAycsv4bUf390TThh
OHDJ9DQt7oq3UxK5bxkx+vseAFzKhvWLjAheGUpgMkli86WI3//6eBUv0kfOx1wto4ltqlb3LKO2
GzdiE3vm0/zEDeWVO/GgPn08mvqOus/hOh9ttZyqaGLu3ZTuSFe9+nGkOD2gHUDUYGWUGuwc1jHB
JgVd8Wp2JjQF8GPRFhSf5PJwJW4SSJrXVZHAc6erH9EjyU+m3mrfRzOIb6RMae7BcFy7Ut/fPIjF
q7wYeOcgU2+tfvXcWYS/gQHbgL6Iv03KK4/Slb/fXt1sVZYFrR4Y5GCRqE9WxEOc2trrx2t/4byc
T8JevXwhxsC9rcX5Tkk9LXygMCqHV5ial4YwNKEvDsq2THnt7f4dwiHR7RpaX5Ecqd1L0UG9Rmde
lnrFL0HP+78hVldlE0cjVkkMQVtxD9BiL3bhPvOaK5fLhevyzTCr6zLVE5mWBVL4Bh2C+adRZW4v
H2ZzvHItXzp+bwZatsbZLdbyRcaKyhgCXPIx2lc7a0PPxJM3tME317hil/bZ+eIt3+9ssImc1xYN
UOiQKkQzj6ci/188ZW/ms6Jd5KVud9Ysst1UE3aHDmhyYCXbf9/KCBvgu/RXMm0tkFF3gMOCjGCj
ChxFO83f6/6KQOh7zRe8yM+HWO0zEPW9KWgTeEqzrQKqTZkjI3ek6I+0D+TK4J8WbfcrwceFB+DN
qKttp9dxBbxpSnaTjS1OPQIMTwv2hp9bG0mff6dzuyuy+dvHy3lpW0BXh0a1BOli/VjPWh0O00Km
smovLbdFe2VWFzf5+QCrNyYzrXSuSjZ5se030zbfIOTsjo/FAemjq5p2l9bwfLDVZU225utG1Ka7
KUx+0LVJnXJUwCzj+rYLB/9rP8cmUNpQubJlLt1MpmbgALMEjaBV3x6uoBjNNJ5ZRYr6o/GpIAGz
fpfoK1jk/0pxl9VXBlQuXVLnI672aNPC+hwruGJ5gIHn45T/0rObIXKb/CbI73PgSeHQbmyszMUD
pnlOKT9W31CL3Hy8fS4u+NnEV5t2QNtSFFWT7rD0g6ShZsdy6D63lq+4hjaHHji6TRVp8rXpL9N7
+xQgbCJzSNG0WtwqV9ESCHXQZ6U6IjfSb2ZkSYPt6OCo7i2x2TWlxPdP29vBVlvY8uMGtQO2sD/t
e3U7x/v2nxWhrbdDrDZu6bd2nkH99zoBy0hNnTzUbvx6ovi9pdx+hBroffzl3h/8twyx1XtglJYf
mS2PqW/dScR/yeHjv//9Bn37968egxp20wx+aVqAFZRZzULbzL3RRjQs9U9KO2j/ON5y9lQd0CVi
KiQ72mo8kOfjhHuW4rVCpM++nDbfBHg5pxj9VxCD3z6e3ft9/zYfXR34sJbyBNyH5kHkuomogJtB
vecHfJ5A7S5lRXDfVz7YhWfJtm0UaE0iLOyS1p4mvtTUTV4KyOsiHNwxF+6YohwhukNe6bB8lMJd
CsmaqH+E8r+6w2Ftez726ghEfqGVgwhmL4Sl5GSmvc8G5LBkpb0y0NVZrk7CZIdZ4A8m8M02O2qF
sivRQFVU6U7IY+YofreRhie4ck9iEleEaNZHgi2kWDDTFOS3MHdcv4Uabq3UEu3By2p6XN7kOx9v
mndv4XqA1Sqa7TjPYeUPlJ8944ctabQatnkGA/IkW7cS2ITqEE1PE1rHH4+8XIfn1+UysK2piGaT
k4OdWS3qghOf5EConpV29OxVE5y3oFOj1p7SWxs/uWbReWkpbSQCbM3WsE9f389Rokh6pYjBy1t6
aZinZns/AjP08bTeEX3/zutsmNWC2jwRIQU9VLuApToVhvR4ctIKxo/EsWcLRy0JBFmGmD/wUMmF
RJjjKWs/FiVg0EZJdyIXE/15XfmllSEt8Kx4laCKgIJKaH5XFnudToYTRJr5QEXzJQjApFq99E1O
zF95VB5jgPmoPuugX8vbCSQ29uDpvSiVmGa/VF2TPl8/ResJrz5kocRZa8vaQJbVQnQhxo5e5ujz
x8t6cZ/ieKJjbSro7a0LpUUOWyqUm0ULZ9hCXnCRGKXyYe8KL/D+9XX9O6WzwVaRTEd9u+F/ZHUB
1sn1VoZn1DVX4pTl9n93AM4GWcUp2thUoFvr0QuBEtkVbODm0c/iu3x8+XjtLn4gG8syzVjqBmuz
eA2uTJxY5uDFPQyY73LkSfOV4OfCXIA/WdjKLYYi2lr+xdZqWUwjQxilsveranR7sG3b0dTdsbCu
JKnrh46vo/LcUJGyefEsdRUm2CKSI+EPlhdm3/VGh10Am1CvD1piUYXJXWFe230Xp0ctmVqYptOf
Wz2tQVgHCngPQDk5SEkz0hGKNhPpfmj8yaXraSdXLscLnww5jv8GXG1AuPGpZYUpewN4FuiXX8ZV
Lb7lN6+23xKX4N1pQRLQ1pIVbTzEPYQPwtUAo+wmau+1UJQnWR3BnYwxbtWzsRFyjftQC88vn/T+
0Bsi+/3Pm/PNz1jNFGJcjJBbQDmz3hTK8/xdja9onFz6eOcTXZ0zXWvSHj4b6SQkGtrANu0npQJf
diWtvPTNzsdZ3p+zaoaftlFiZ4yT4TKsYtmXQC+7VgC+Nsjy788GKYzErIyYQQxlp1r5FuxoASPk
378JtlmkMkIm/f6rBHs2iFHHKfAUvskg3WXK/NAQs9Z6+vzxKMt6rDfg2ShiVWWcBBA9XZa4llTp
h1KB3zIh/FyZyvL4fDTI6uTGEgUgHAAple4Wvcl2P3iaFx+t7cdzufQ8qfQX9EXHSZHfXYCRgqx3
XTJOeNNtda/ZZa56ELt5qzrXRW0uXYA6Cjo6lyAuZOvrSLVqIzdzbttcRf0AT+oWLCoYiIXhV1k7
gMUfz+7Spjsfb3VGR/hZmZXkwltARYOm4pPjIwl7KDJ0oj8e6trUVoe1VihaGLwxngZQB+h7cCxx
tP9jdyF6hU2S3SAhigu03DT/i9N7PsfV6S1MBFzh9AxeHfyIp+HWKi1AcsGVcP7SXXQ+yur4llEw
EvQxipWEEGjcLr+BOpNfvdyXZVpv+/Nxlt9xdoLrBvRFjTi5pzwPbn3odv5D5mqO/jhtWlfeX1NZ
ujatVekj5/nXrc4iSyno5iN7cmqjZr6VEpx6GyDLh483yYXUQcXyhBqPblNxXUcbgF1RrUr1wcPP
lh7MXDyFIvzZ6EaJzASKFmBxrm2PC/tSLPKAaJeZlmppqyB3RLIUV92SVN7Xbmq5coTSQHnoo03U
0vIpINGPGYzZf57omwLCartU6uTPcz4Ib87L6KYtja2I0uE5idGpiRIi0jruwyvZ7oXD/mbM1bfM
QlOdlChSqRua2r6yo+eQlt8XU/pn2zbiuDcjLWt+tknhfQtOWYe7mRJAqVRC8miYglfWUFyb0OrT
oegY+qBALa8B34HOBG3Luq2SJ2HCi3P8Rn0RcxecOvQ1dmpS+TdwQ8URBQVj35kpchtI2O/KIK03
Ztsrhjv0NqgR1S82IP9D38EYe8I6D/3toshNeAZ0S4+Srw3PSm2Mj8geqbcsxfyaBn0aOpkuxfdd
k/Wpa8aqdUSUM3D9AdFWqIApzPkyQWJ9bJvtx3tJXDikQjUWo/YFHfrO8s8wrBQLVU3xLARgvKbJ
LMI7u3DmCLmQago0D4UZu3OsIB5uq7Z/KTU4byG6S9t27sMNBR3L7WvzNVM1Y+MPErDjpNDv7DYP
tpg+kSO1ahO9QDJESMIH9+EUBcU8fZz0Tz5g9Zd0ksGl6RjGd/DHD2NePsCExrl5hAf+Iwkby0vY
ZjxnJjwFoyi8mOjj42W4tgqrt6yNhjIoLHw7QW08YOYKtliSHIRmnKa8Vv97Zz73d4efLfnqNRPg
v8026FnyWD+GAxbalh8OW6j5nQdnI/hOwedhSoFDqvUIeWUAM5730riTE2QyinwePbQfbEekkHCS
KNwnjZ095nmnPJCNxaDrEfwv/eKbnIXJlf1y8diwWawlRZCNdZZVl/Fg09maPXjpxi4s/Yd61IZP
YNv9f4/RcM7VLDLUxT9+7X9edOA6qxZVcB5hy2n6Sr7NfTHdqmqVkHJYz8KWEHFKjOCQ5RIGZh/v
iEsT1WFUKLJOCRO1sLfXkF723VB3urEAN0z1oESuEFdmeG2I1aaTpJ6YRsD8sNTp6BcnSIE7C/L0
xxO5FISykP/NZLXdlDKC5TMbioeeg+okacim1q2eG8pIoL4WGS5loXn0O986FlI73qXKnN0mmnlQ
raF8+fjXLAHTKgR582OWf392u+co57Q4gxteLT+VKC6ixPh/XNVl1c9GiAOgx3CODA8xGLeawvs6
GCHdJU8fT+Tix7OxMDR0YZkg398Oky9ybEnEMM2And8P7k03vdZruRDRCDb//xvjnaxojUJdN7NB
YCvdF9BTIwEmZY6e7fqh0LIr8ZNyITx8M9xqy+d538i6b44exeVuowR1tJ17GBx9rE5gOrNilyCs
9py2NZAGWrFODy4U596mVz6ns4GkVOwr9fb/tM5/d/fZ5wylrOA6Yg0STXuW6xgSY1je+kPwr57k
y618vtirYzImZSdFBR90rvbNj0zcadaVk3hly/zF9J1NxVJDabLyhfqgW9tQvy/74hYpFu/jBbt8
3s92zeoAdGxIXnrZgFCEkGrphZveUb6Dc9iqm3J3LcgXy0Z/d6LPhlue1rNZ6ROyzrK0nOhSsXYa
Ann3cSWrdyM8gUMwcHerGipgQ5nLW9EG6lNcz+hKaoGd3ZlZqbwkAYwUZyplsOcTMhvPuRzOKIvb
/GQkFG+bUCRb2pqQSqFZeSXomt9hjiKPOsrVQ9j4yY3dVijE+S3b1sqqb9I4phtdn7DZkbvGI3yU
R3RdVPMVTGZzP06SvY/LVPJqs1R/GQuiSxuSK8XPS18bfzbwWMJSTPWvP9bZusA8ofdXko7AJD+q
gbT1MSARfX9F8PVdf33Zt+fjrC6iYYkdJm5qdFHFtLU1nA/CUc62FvJam2bS2p8tth1BZQW/IxlB
h7oeWFLpEGOE4WaSrbqJPCnbMSt7ZxEsuLLpL6VIZz/vL9bubBnyac4KtSTn1Cp6ANa411v9py/N
m96H6awPjgkX9OMTcGXl102BORSIHeoVMQrcic/wKqrGGSYLhvaI9NnHY13a/QsMd8FB2va78Jng
IZDn1NC8dkA16BU9i2O64MpQWRDaUaVdhZjsldLlxRNuysCXTf4fDObqhOe0jmreew20ZYo8XGZI
xx7fQGjAxvgQRXFzqCNYVmo3pa9WN8j7KBnxuNFV6bbR1Gv987/rub4BqLjjImHhOwqB8+0NYAaF
PMuhML1CUbuflY+lEzSy+kaKNfnGx0u52GamNu7tQUMNq27mbUN3CNVCSPbY6qV3UN04rxC2TnHU
ashgpXLaOVMII8dMU+trAjAc0Qithuxch+7HX/BS6H9+769+fYrudINVE2g2Q0ru1b7EcBoIBQpk
1V0d0pT7eLiLAdDZdblKb0fTiowZhp+XqZMgu1ANFLqmHx8PcukEnM9pdSekRT3opZWq3pgF8260
EPCA2zNtDGl4/nikS6vHDWSrhiab1rsKiO73CqQhSfdKtVJRZWzMTd5Ati9MpXNBURi7j8e7eN7+
G09flYfzqm3NOuQZSGfyb3+hpif+8KAr3cKQWcKEFh22rOqfCs2/ZpJ9bfBVgCSnGS+ZkXGHSvb4
s53CeCtVwwm1G9uF7p++lIneHaJYvQF7+q8Wcn/v+bOZq29PmdGWWi71iyVfSXmpK1AqtpaKwP8i
fD77oGunHx+ZuKAUDXMMP6WvTf+FQ/rxJ7y0Oc9HWKUAYZf2eiWB5UY203Zl5J3RK7E3faM/fTzQ
O1j83yU7e4JXR7uj+BjTTqPe2VmubIcbyPRbxJ+wn6HqWRk7syrvyyjZqELbN2J8/Hj8S0/f+b24
OuqqP8LWm8jzc7O9Hc16o4XxpyaJnxA/9EpD/TlIVxGhyxZ8dxdTBkV7hCoofZq3u0Qfe0lA1DY9
I/fHTVUb+zLQtUMxm1+6yDZvYZMYm6mIEeNT65+TOu+sXARXHsVLX5gG7P//Easv/Dd1VkcLEIes
PZiDVHpKWA5HCWPTrx8v8fIFP5ru+iVcwmkwU4sk8+KInEouChzaruumdtflGm4xqh1//nhM5dI1
AGDDXpqkdEjXjbDKCKEzDj320pavbxMzvRlbJRohCZTqqzX19kukDN3trM+wgVGUg8mUx3eBUXef
BtS4Ni1VmiMu7fyJELZAg9j4EZ3dZBMPtXCoIcpXTtyljXj2g9c9NZCzIeocuGY1hS0/LUp6B5GG
gTsp/BAVM3gHqvsM7RJx+Y/X6sLzoBGfygsWDErFejtKKXKbfSXw7Jt6A4FPSzn0hTAOs/C9qa+H
K5eXsVyCq/1AWUqYuJRpMu4Vqxs6MiYVoj/bv1L0aBMitLKZUfdzI1PCbb0lNk7sIqndWC7hUdem
v2t1NdnNs2//1uwgWtRQ9FMeKfW9aFpuiaEy7NssTOedGci2E9uYklWt1aMsiLQKfbXqtSkQdG0p
hy9YSAMqFjJTsE4FV7RtGvUhy2xgOn6WHOhency5RirbT7RHHx4rxEcJlHbW5PC9DeVmyuQ4cGz0
ye8qUxOnEik+N7Xb8KXMuDAk0XaGE+jNvEcqu/M6OR6dKqqRFet9WlOpEPCTcyRJjDmub+OQolmD
muOxbgpyAzmC5xRpw64pZ31yME9pYmf0i7uKuszJmjP7imeDduF7UMJToFYJCobGuoin5PEwqiEQ
Cb0ukW+0KtOiEYTCErR6dGMC/UcRSwJ5mdxOf3YGcrj4LQmntae4ctgpfuiFSihcCLj9zjaT1K11
EAdSKcEendDYQDHWqeh7aEn8HblP5cFE6eJrErSWE6NjF4zAFZAi0T71adRuI5+gYS7bGESKWt42
WRJ5Y+v7Xp2kX5NU+gVqA3epxB4PURK2j3XvZ8SF6MR1QdI/Fqa5//h8XLgpcViheQR+RNesNRw7
qQs42hURRRqDPtMR6fSkoPOi0TSuHI3lzl2fDGiJwAURNNYhu719GEQyymY4BzLkcbnfoGdRHAet
L6+d9wt3o3Y+zOrqD+oiNsGpzIS3g3xE52X4jQRGkkJ2ludvht/DFfBzoZ8UOWmP8qSGB99P5Md6
pE2HT/jDZKiqA8sI5cCJzS2hR6E5ytwpLT4j+vB5QNnVLVote6X5ZQWbEXXl4iaxURcdEI9zIERU
T2kidT/7QkplZ1LJ84vCOFqSifADy+AaOT4YUxd1YG4zVEs3yYRAPeqcaOHTWdf2XWn6XjJn0w5p
JCVFgDSw3DzPIFki2f1FnqfoJTIGNGEIZmIXBdJ7ymHVIr6cJbeameNd1ol00xUpeAy42k7c2ioC
jknwpKrTdOrAHiQ7lFJmz/KtB1Kqbt9ZiMhPio2GYo05xJ0VJul2QGGBJMHQN5Gc/Co0vC/6pL+W
wV3ahdzRlqEvUC1Eg9/ujdpK2spv/NmLTeIBO0UAXT7ExjVc8KXH4HyYVQTbTkU1zSndC5Xi3f+Q
dh47citbun4iAvRmSpdZWUZV8tKE0Jah955P3x/Vg1tFJpJQ32M3jg52ZATDLPMbcfhWGuJ9h9Lr
XNQH3codNpfIT1VWRxESZFPWt+C2xFSy2hzHyc/KKPWTQhnvW4TnMKgheF6M1iRrwDmlxEHySzyj
5aSN88GBu3ISKMzwK1TJMknWN4u6ZImhU91WfWvSS28exeo50jMJuxB0xhI5aB8lSde/oL76YRoQ
8b99sVwrC5kKnxRTFd7d3Us4wsiPeN/ZYEnZWQ69+F8TIkNZYlVuQKHTbY0mfBnjBn2B0BS+k3ko
iD7q3cUaqy8ZYlaP2RzGOHQE2VPSofh++wdqVy6kNz9wsxsAn5aIN7LpYLVjNtPms9toXM9GMahu
MYyf5EzyaYhekF2I7DQV5G+ZkKBvhZ72gykj9z9UvXVqc3Af7izgs2vytiIajuxj5YOptX4iVyF5
plQ2H6egH85zAMElQk/yZ97KywOuEvpFGkbXsLLsPBuUU/DFoX0r1xepjESXTifqIwZLZwdJ0l3k
3tQf+izUP6HAUn8KpO6POEUSKmGx+BQsEhJGlWw+6tQQnpCebMkrilyqznQj8todUhQFZiro78MZ
CWlHQbrsRclQlE6pnyETh7jR0W28v/Oh6Krsf6wi0Rvf5D96mixTM6iz36d/IsVDdcSNQ7enl3r7
W16Jwt+Ms0l0dKRDtaXQSU0nM3CDxZRRmcaq2s7UbvlmtMhhZD2ifrdHvXJrvYktNk9NhoRGWhUg
/Uud6tDY/M5G8L/GkbHntX2KgAqet5Im7Z9ogNhSbY3y7MtZVqNhQ0Mkw+L64LxeW8LXo2xOQzLM
oEYz6hdjhRLsMIPnHuaASEde9EuCArxtTuF0cEVduZAh8/y/qW1jgnJAq1qtZx+JmAg9VPQKxK5w
BuFLOS4He/HKMiJVADTHoEaomNsbWRr1qOlkxhKq8VeIEhw61vHHf94R4H50AinZ5KraZht1Hzah
OmM3qQqc2UxWtFNE8IljJ3xt7d83/ZvB1gm/KmwvdVAnw1rIS9QIXkRwHuqKV2W6DKi7q8LBdbn/
VKAOUJJVJUmzzB37ERVFNU+UbvKN8BPMEqUM3PZXJx3RL/aZIqVJfQ0SFRlUyDZKjBJ0TcM1tTXQ
GHLUFq3mIcvf0YyxXGXqv6Jhabn9GPwjJVuny86uMCQVEIq+QxUoHUq0fQd1PZnRc8GsGHVIw3hY
sC+7vUN2y8hA6H6AYaU8iq7K5kYchUmqZfRN/HiMx6+rtlxNOo/0VVxfAgBeB4n37oraDLe5GCsc
eDIzgwjVk7VinYsfT0o1JI8q81+7TYyEMTd8YMCzLOMajbzajX22JPJYp5NfoSmD/pwl/gmSXKfm
Ykl/bq/hbo9QUVMgy+j0pYltdtFiNeSdRmDvV2MzfsrSwmuzublbOQ24+YzavZqvOnpWpR7skmsD
U2gmpqKmYFpbgYM+COcsXJBWqQR0xBBC5NVHfU93BwN8FMpBQfWvnSSmujK4YW9CkNC2+L6ubSFg
yS0+Z9D0nCUJjdxW5aZ0stwSDxp5+72yjrVihSVDwU95cxlrwjT2mM9RFsWhYG4HG2tWe1SPTCmv
DMP1CIFa1hCs2+EWMATrBUuF7yQqpY/c0UVsPsDEen97j+zPGXeIhCgxPK4rrCoL3yoR6B5AsW5x
wQzdL0r1CbcEJ5DbI72AK9tCA2UJEIMbhFbr5kwL0aLhK47CXz24Y+Rb2N+UdyCHCN3ui9A4ONL7
orLEVpBFmctjHXb7kIWZkZSxEs++Gq6FFPMe3ybkx05GKp1bPXJb1fTk8psyX6zo8+1V3YMWJVjE
8E2IexRlL13RkrNYudTPPk3vzpHAeYth5CpYv6Dkh5ZzegmKPzl68+io/cmxYDJm/RnVo99K1OKS
aD0mYv0xUIrPaoyYs6w9gLFC8DO+ALJ4P7bNQ5ZHl6zTHEMu/1hj5qKd/iHtibeVrHe0TrgsZuQl
VvRbM4bBybTm4MBd+Za6sarxsLz8xbZ+R30ir4I8WzHsg2FHunWa9Pq5D3uns+JvQdF4mobs1+1l
3YUmrOrrQTexlz6OXFhtMfpIxlKMS/iPUc0O9s0uwKNSYFFPXSnoYPOtzfFOLKPQ6QoNmH2kBnK4
E0YhwgyPUmlhNlZfirJNDt6Eq0OykJAB0PLd92VTUNJ5PQ6+Mf0Klvkezdun0uweBQmd+Kw4uL/2
n46KqyVR7EUHk3xzcwxrOQukShcDz1yV7Goblck8fB9Mrdsv74P24BHaXzBvR1t/zav3LkDJtVUV
vCyaznDFrLsgCf2YVOIPc8wPlnF/YxKV/E2j1/r07r1D/3WSA8zhvC7+YUbDU1mfFa08WL19T59H
G4MrTYYuJ+N/tFk+tW0Nue5ZvtEZXNVBWBAuo+omTwo6AeXBlA5H2yyfwvmzVAyEPPU0e0CE/ED5
KxiFk4ZbfMLE6PYJu/a1Xk9uE51I6BK3Mm5sXjDgZ7NUL3Kr4wZTecksHgQJR1PbAk7AOPeqkDHW
8q5zV9NlBKEVu/eFk3ofutZByiH9jazeFFbffrhtOKQCq5iWivFQ0DcQ9NTlx3rEelnsxux5nGHb
sz0xL+nSZwwPGm+KISYYXNuTCoIj1xFNUSNNc5IA54auDie0Tc3REwZUxwWN/62f9MiRM2rfnUbA
auph5s9p9UJDv76rsubTFHbdLytSus7pEFb1lhYbORHV21WzHxTz3A93czc3J4xm8J5IuH90zMuG
1FLxRs3Gj7MWzrYZx/9BovwZCHpti71wilUkN3He+CYhRv80UGFx66ULL7Eg0kqI0g/4dz3IaNx4
XVcFnoUrzvOM95cX4vOIcQ4VlKKmy1QkaYgetRTilCXIv9bb6gygO/ASKMnvorFKH+U6CULq+HJq
awZ+V6oiCs+BJZt/xrQ3bINDbSvV0viCXFVOh5L8WUUF1p+l2Xg0jEnk/5LknoT94qUrUKzscMV7
zi0p98AkxqFd1Xn2QecFBKqOHZOpL7JXgJLAqaOf3UnuO2BatFaWMkWu26QoWeMCwgU2Lxf8X2c7
EaX/hsiobVDyHwWNcbBIvluFJu/ww8OFIBNwbutE/bFDJhNz01o43T5Du2uItBbSHeQIlCFJcDcP
CHzdDKeNJMPo8L7oPwfGWcoOorbdFb4OgTYisRQJ0i427K0yE61qKfw6m20p8sToU524lLOwgrTV
+OX2hHbPLpmYyKOITNb/BjRvr3ABeA8EISPzrdiP+1NcHuR6V/7+KnwgbmxNu0II7hWtGPGnRStu
/CVScD6qNuye17VXbsLHJVym1rxNDkKkAyQF11dfMN/N8v28qpVjhoGwTlz4t5fqylDUaSjhyTw/
KrCvt0vVaGWHVvyse6QqP+KwwXa2eYoltbLx86DB+eH2cPt9AGiRB0BCoUihKbUZLs07c8GgeHX0
rH+ic/6z0ams0Thpi1PSjm6aH9Ud9hMkj1oTfzYDfP5t8lOz42dJbQM8L7LfU6R9nLLKqcviPWL9
+Bml+kHItz9Mb8db986r8AETzHlCsZpgJZkt16hK0xUlrqRaDHL39mLu3r41RTRXEbCVMytvwXq4
mkXWPHNBgv+t/FFt+3Mi4FQnmV3kh615UEjc73q4ppalwUmzZNHYCmjoRqZTOsErr6fejNa7pb1P
pP5Q1mi9bd68eszK0OH0r219mQPwdgERs5ZkOsmW19Y1Xmc5EuRtXA8ehpx4kioRWDAw9w+xGDyI
wdQ8ouDjYt0zf5DSRTiNqIncXuVrH5QuqkgblVOyo2vIhRTPEUG+F2aVagcKHqcTJu+UxY+0UY5G
2mQLKndkyoNhecLYP9QF0sEBato4rh5Rs65tHAMpG2oCyASR2r5d4mWkmzvnreXFjZzb3YAcmQLL
JjGNSyhkB/VFZW1HbT4oaFJoIrTOCHa327SpKkUWwGF5xSimD6kY4Y/TCtF9WFuGl4Nlpk0n4Kkl
4P6Vh1gDagXWP4T8xX/lIuK8MOSfFW1R3xuohbs4uXzCpYvt0Q31xxG+ULT0tWh3oupKmSpdxGWo
/bCkryoH6Utjxq0Lg31GVSArEExPP6lF+ENIjeDL7X2yu2g20drm60VaIMeVSOCrjB+aFAMCZA3M
Lwq+1sLk3B7qaiRKPUek1oIGNBIbbz+gHsSJVAyMJZ4QzfVr5HkxbLsLHdTz3eBgtN1uYWKvB1v/
/NWNlljTYsTzKHhZeFJw4ACXmIhOD5fxX2fFDa2q1GolshTutU0s34stbQrgHH7nig5C/K55F55a
VzjlSK4c5V67WTEY/6I+bCGeRtHv7axauqsmhc3MT8uf6vxVQAynRt/Q+Hwwqf2hpjFN6kWdD/vd
HXfY7OdloPFY+Hh02Cj1ov03dfZgd7Zxwp/AwVvncsQ5vDLmWkqiLkrZFvOizSuLb56VYnhT+C39
FvNP3F+k6evBvFY47NtTTSmRjHyVBaALuK3nj8DSBFzRCn9shU96Uf5ckukcI6suCW4jCFwkKwdL
xNo0/e/20Fdm92bkzQvbmmMiRh3eLHr5XlHvMbUdMDS9PcbuMGvr7JSVIIgkhW5uDjOGznDNAPn7
yvzBTJ7L0JuFe9N6J8UHZSnp+mzY7KuMw6pA+XYfYoyRChaYDd/6kD5Nru5g3/Qof1Pt2Ve89IN6
xn/34EDvH3ImpkAeQXBPXbH+b4csywQCC07ofqedtPxUxQfYrGtT0uiRUfySrhDYJJr7YZmw/ZLh
CxlLN0COOQh99jcgGFCIxfxzrZXuNHlUpRekgFoaOrjY87n89zm7n5z1rshO0kHks98NMDAsDLwp
dkFw2na7VTPIkrzF8m1Z6nuFsMTNC12BWGn1l6pcOggFcnO6vQN3Ouw6VXRiOpP4nwxg92wuelNq
g5AZXvgHV7u73EtcwVE/SifRL93IO1IU2X80Mpm1fSrLwMYQA3q7KWAlp3hx02gJkK6hxDZVNnUj
8AmW8M8FS40ikIF6k8Uhgwa+GQpYaAHvfbI8Ls6PTaIEDsZgZxXDqB8UFUnUg6Q+KoKtUePb64r0
FqwgmgpIB4JIejs9q8cbR7VYzeld74Xnwhe85f30gr6tR13aGf85A6WMTmGUx0UiCd3WZGuCyV7o
dN2LyrLzsLRUT/BUft3eIlc+mcLf3jJN5N+Y3TrnVw9zoVjppMqlgZjdgjPUKi+JN0h7pxeoBvzj
UDrRxkpDUugOoIGxuTJarRlwjJeZT6RPNqiSrzIOPG4uodt0e6Tdu8y+p0m8cpBIAnYwc0HH1CNP
WTlpuK9+KauKLGJ2Rxn2Lg/9OwoXoLnK/u5ymWqBWRhx9Dxras64NranqBl6f1Dj+qMQYLqbyNHD
MGQHF8m6s9/sQh0jblQm/tZjDfUvqPXVF4uTtLIAb2GlNZSzG3Wi4QsiYaxI+UwG46fJaEUpIW3j
0Ow7VzLro7t/t2c4bqtoLP8GOr2TKM/nyYpChBk8tXzKkKjWfufjwVnbPS+wD4ngTF0CpCbvhtC6
IUomscefqztjCXVnCdNB/WU/CZSioNSyQbgdaeq83fiN3PegCCzZiwL5NHWy6iIh8rscISPd3oxX
poIigmIQj5JoS+r6Q159r7of6rwTO4XqsvSunOuXpvvnovJKt+MRA7TEjbGrjFH4GwIxQmBLs/8+
ZO50RkXVqf9qQx89ZLuFW0GLdFL48HRed5/GwGU2BLAy+WFUOpVVn5ToVx8e8oR3GR/D0NymoLSG
vQz1dtkskAhmT1AD5Mgp7lSvPMWY+dqirznVKTl6KK+PhmwJwei67TYfqQrhgkUio0V3kq+44aU4
l6RCqRseCsjvzu9awKQ9SmUC6ZKdOmpJKVzGjXX2jVbOvsc4zNwZszy7ArRDLx4b8FVhAVJ4oG6s
KV10vr0dZXn3jKFcStMVeVZJ5VnZcqjGOASJnBaLP1n08ReJOn9Va4qvjjmOsrHS/akrKXvqZrWV
nLAIB+1erjTjvWxU2XKxcFH7IdZC0NtKnUK9N9QF+5NQlBPIslouoxRsxPiIGKOi+BEPKRYwmaHi
Kl4OwX2Pf6Nqg29f7LHNUW0VA9MmTqnPMKzEd0IS999ADI6RvfBckAEn3QqbToJ5cBWA019x0u4+
UrOaYiczyynypThBVQTHrTH1wz5HoypH01p2TLjHf5qu/jToafzQgIz8DUeQ1Jq2I1D7ufJR7lfv
pgwWwpzFL/IAcsKqSpywZuWHEraps7Raj+LNEHTPutEUTpyG2d1SyoML2sN8wNmqgakVYInd52J+
r8QKJVZMy6DoqyM+8EkNF65J5Yc4S/CQDsqpfVD1UkH6VDHzd10y/LdMAf4LYxO4aRJ9hFGA6bQx
4CNJPfXJEMuzjqP6WSorb4Cp9KA1Gu6MBeBTioFD9GXqahXztyGQHQVnsYtZShhi5ck3LMVRtVpC
RUPFFStOx7SKj4tc+lGEj7oFbpvaZe2qVeFEajadTRHPTbPQzcZNm6n+msyzuPpOZx/x+1Tuhixc
bfOw3n7Q5PknzPg/Ak+im/IYeUFkNh5tGO3M+kcIoEGuLLph1uxlKZOvoyb0z3PXXPSqIJIf69+B
mCsnHhjTq4w0erIaXKJEIPiFawqC5uYNWmpxamK1XKldcc7iJqrvcFTUTbq1UfAUhaLkRKLR4/OH
E22dzvWDULfC134qq/cJpcfMmTpR9uVmmZwk1GmIyuKotM5aEAJuvdhZ131po7h3I0X8Lyqn+VRF
uoEbJ2ANe9Zq+bO8iOJDmuQx5Mlaw5WuNj0jDRRP4iJ/nw9q+Kuin/VkpkBrA9r0dt9gzVWUsXDf
afNHPTb1bx26Q9/MZkq+6Er4A2/6srfDpkbyg6XKbDyepe8GVpGNk/I3nCE5Ua8E5unj3lY8UbX5
yTJS2e7kc6kYL8VCszCapg9UTlIM1NCvlgzhhxkihEQKPwjwZZQ+gVzSpAue8Vl1Ulu8k8sCRWT4
K9mfpbBybwr7l7bsclsYpv6/ILZqn7ui+qlnre7MgfhJqLAOy3pL8kQZx+v1OnOx/Da+pL2eI/w6
I8niVjxsmJKN6YSj6tB/a1RBdvOqrr1K1ZeXRJXRcjGkQThoD683/5sAiAsU6WXMpdZIUtvWkGcr
wDM+qsCFWso5NcLvhvkCIOx7PyRfE/Oo9b17vhlNxb8P/QV11RXa5NZdXoVi0gOombRyRFcX88RE
nQ/qm9emhJAPaQVXMgDCzfNTEl6m5GlAoTtZPOO+AGNXBTNeJgMdSrF+p4iHCkb7qgEzez3opibX
1Cn+qaqx+HEzNZWnivllWT2ppUJp75uoDD/nSFjYolFEuUOMmz50Cg3fMTC+ikmbuXQoZWqpVNyc
QiuOJNCurTvVDD6vjtz2LjGZkN0yccIDgB9l3acJfsQ3pTji4Bq7TIE1QAp+9SMib901CoQKH2Wk
ynEVXBLRbUWhu2DSO5+LiRp2HBZdjM8fJq1GieXvpNWxn/V0Y7GQRsGyr5rTKEr1CTzjszSa83ks
w9DGu0V0pV7uTuCkfhJ+fhwK48ckTgAtJ/QuFku6xxm18MgW1G+tsqTubA3Nu06JZseMEKBAuD16
LGqUR7hB4ex1eTo/ZoXeOwGm3HdZPylnwWxfTOzofTFScy/sCtNJcO60uYdFrye2OqWoyPlKWUbI
xnIXRkhWPeax8qSETXsn1b3ltP3UEsKtNpSFuNxPgTE/GUvGaxkrLxgo8vGXIr3vevwN0bzNLsTJ
5rmKlp+TPMV+aE61GyGj8IkU878cWtt9YXFdKMhZ2GI0PzX4/wCHxA6UwzNBc1S13/jvyt7tkOZv
nXB7I4Ak+svoNaE8bI4PkB8gfQ08vrjF0TGNDcMXyzj7U+tLezdqyk9geZHbK/K7KcnRek47wjqN
sl9sLfdKMVjuwQ/aFTbZVq9jvE2lIGnFkUNUUhlIsuAuD9rQZZMX34sKFoLVKa2XWUCVhyz5lWdl
xZ4T9IM4b08yWn8DwTNKyYBSdz2ncgm6pGpEuG5l9qLXQ+7BojqlcdjfgR98KPu8sXtWziUgBlXQ
6+1BDreu+vargMIlkcPMhcrJ5uaMoUHGusg9rZAmA2CQMVtHX8uJlPzX7fX++7faDIWGGEUFzA3p
ZWyrQWCWgijG3xSrvFJzZt1qqMRb8y8hlp/TAltr+jjxuzTXlJPRNoGTluqLNHKViwl9JQdf8fhB
q9rBzXo0DPsmDz1aTsCVsWyF4BoUp7GWfs5i//P2D7/2kVajBEpZXPt0tzZlLHR++4b4ErevWudF
rQNSxLHOeNqBOuIF3WNxACmxNs35NyCP3Cb2OBKtuPL40CNFx4tchNtoSxjXeh7ZBBdjfyri/kNt
Rb9CpeCEZGij2ERVfiiubdPbM98VTwyCRX291yEOgB3YnJBCELrMqFZp/NlT9AeuzUW508ovqXmn
dd9uj3XlkidSIPlYO6/7S17umhwIJbD6rokeNExsczl/HJrOVoX24CG/ktzxXFGgodlFjqxupqWl
g9JWA9NK7ro76T48dR5KV4fWaleOFg1u8Ag0X1dE0mbb9Phu4zdoQiBc0DWRoylE3Sb71g/NP/eT
DQ6PRaVrrbOucoMc8lfVC0uQhAgtJDYor5FnjQK4ralOBIcUgKLa7Q+1Ry/Tt1NVXENANBp70Ao1
u8AcVUSia2/xZS9DzNuGEu1IXnPqj8pY+20hkQmwL/4XhLOdmmwUWliiq+Eby4QYGWkX56sP85LU
KIlca6b9e3t++5NGTZJtqGi01qB9rn/+ajELhXAfY1SE0A01u6dWnrpDl6CWP/fBY4M7szs0ZnEQ
Lu/3Ctc5dRTIswbx8rbJhrmFlqYmAPQFv61LHgfq01KVqDu0xWFHZb/9V+g5O1OGD7Qip95OkDQ3
JyEDvo93spm4FHC0jw2qNE44J0vn1rXyOVyTnT5ZuFZG8y6OLPUuj5TSTSsJmzGNRvdpScXerSu9
fFdOQn7XoUDtBGqVntJKaA623LVPQinEoCVDaW7XIRksqP1ouKLGFWn6o/kDZzPJDoRauM8KIIm9
8a8+mIitQzFbsWVsArg+mwOVs8cFqmqLn8HSS2UzX7vg/4xo5W5Ya4FoP9Mg4TZ6+x2mNrLiPOJZ
6ToRG2rkqsQ2li/hJFLwARvj397XVwIw7iJoxBLBOn+xfX+Hlr5Q1tdYKp0p0/ipVzq5Mz9PjnXq
ToJ7BBC+sqU5PsQ1OAxR6N+Sl4MEAn0IrsUX8zG2C2TGHLSPnoZcrA8iuX0WQnOJgGJlb6AftcWa
hQ3FQtOgVpbDn7fyBpDL0bfav4QyTxPHBmj1yuJcy3WvLgWpSVSr1qXBb9opOwuA2ryiSO8IyNKT
jrKAHWezcsGWNz6Iz/Zbn34Pjc+VmyVyH20OazuYzThMEvQhU/9UyfJ9MTSnJghPaCHfq2p/EKTt
l/JvbZoXCwHVVVPi7TwXrqextZbR72U8fWhVjFl2sA+vzGh9pSAoKQC/lO392opTGUdROaKaHUcA
cYvVzhjVfbQLEq+WJt2TMys/GPTavCBEQbZZUSe75KPOWpjidTz6af0k9OQb/fivrQrmAuCVTQhs
bkWAvF05XlsIo93Mq4ghk9P0FEFB71xUaoyn2wd5/yQyEo2zlQYLemHbwDXnWAGtHaKJP6qwoVpi
UhlV/EttZo4Zlt3/Yemo8q0CjOAWdkhOvmJXSTXUljmMnnMS5Tz+7/aE/ooHvc0McJ7+yxcljaFn
vNl1Ej4xUi0HA3rtdQGCmqAWLrtkPRYm5aJc1Qiuu/hrKMuPlTVcUj1d7ou1sglSj8R5kOtzXozV
RVfK+L5Vsud2RnhDM5ffwWoWp9b6ryaY77VcsZ4lgGe2mWoYys2idK8IcuJQwanxBVMGlLHFhGYG
xd/bU7zyzVD94FiBvuZt2caCQtSNcTemg2/GnZsZkROlCGlJlQt237s91JWtjh05lTDySvbh9qoy
mjRFFqgb/Fypzg03YmAdJSP7qx16DqIQkLHX5v52r4t6k8Zz0Q4+stDOUiynMWNN8Vy/PZNrw6B7
wb4jfIavubn7dFEIx7FkmKr8WGjfm+5H2v8zcctYb1ceCC5YCLRbKh7OcEFHlsPFjkpEirRbkh7M
QvpreLTZ3m/G2OQbuSTlU6Qiryo2Vvo5WMThEgZ1+24U6/QpKMPcTaJ5cfOyNS9TlZZ2rylgCnUk
7D1sL9qT1Aqlm2uldRpQgXErsZ0MOzSm7otG98NDqae5F3qRiK4gdcfE5csMH+MUSUZ1r5dVj16O
/Dkok8mVkyg8CWoYulI6ZJd09UfQgNq6QVhMj3MzSTjIpXrsKsX8J7Cm0hfqqr/TwzS6F1QEyuQO
x+N2/AX5S/WoI8UvrdYlz3IdSSeKRsupCc1PhiALfiHIflugywFZXH8XTyrEO8XobGGMWk+mmwaB
TJ08PRzmjzQjjPd0M+IHI1HSO32W3ps5VdVo6H+PuTDaS97rn1u+lpvISgZ6RHQi04TRkZMO0KMK
n9qmDh4LebI+w5Ije5SG0lOCsn7AYLB912SzZSOSpjjhlMWPYwG7zAoz7Sxj3VdgGMsZwWYTrw3U
8O0wqBpbmpvqIiyyntlSPaSeFZZpTm9iCVLbioYutUuzCRZbGVAH6kcze6Et9TRUwegOchPDEvlz
+zhcu0Ng3HKPAKaRdvFbKySGAAxr8CVmhMcLegvDSBY7TALAaCXQD9LkKxcJyfiqPIOrIbHH+pC/
inmCuonbOeNoSNifoa/oijCubk/p6hC4UAK4kkBMbIEtVaEOpo50EiKjfpIXlwYNsdsjXLlDAGGQ
qWrIArB265+/ngS69XEcM4lq0i9GiWi2ON2J85E0xV7Qz1j7DrBOQekbMCU3d5UZLUWsdTDaW+uZ
OokoyLaVPWbokjVGYsd15vRNd5Ksd4lgXqruwyJVLySTd9H4QJfqVFj0lgXVg77t/usCADggVSVw
5U3gH28XYNIgKvQ6JoqFCi8vCn2StJOhC19uD7PfnMTdCtwLkiYwT9saWU3SUckROjGNYDxaXfNg
LKrmmMqf1Kg+/X8NZax13VefFJ/JOZlzwv02vydGMDU3aQy7mw/u7f3OeTMjY/NF5UGslXgdxlDe
jwQK0ZfE+nx7Jvvt/3YI+e1M4irNZfSLUCNIUJMaasccft8eYZ+3vB1hE5WaBPNiKGZg5w29c9og
crN4OXeK5ody9DkI3o3akV7jlaPwdsx11q++DyX0oo3GYfYDobJ4ML5zcdWOHkDoU7qXQZmWu6DB
XD5VxNyJx/YcU1DtteK0JMHXUuGJl2Q67Rbepr0E3ILOd+RnmhYdfOC/aM637zI/FOCSDAUfttK2
tlSwkfu07UZ/iHlAO90sQxu6yvtmkY2Tspj9QyZU37k+lLtImF6EDKvcUCqQnUGZzZa0gCarrixO
JI2NSwrMw1GhGt8Pmr90Sq66TVa1L7VQKC+iNurPMpNz4Uv1n8Mygg1Hn8ebYFV/KepFscfRHN61
cvExKOXwjiLhYxsI80mV4+xHsNBJ7lp9eJqFMD8KTv/qyO8WAsgkN+SKkdsm0Gaoj+hKzDTYpj5z
sRt8qvTPpiVEtt5olxghxKwaC3eZ88sklaU94r6sy60voolpp9Ap9Uj6YoGHEYr3FKz+D+cddPuK
QQeLTZXz7X6aF9Pou0Ab/Azah9331FHj1vwdhv2566T5oPx35djzGEEZ0FSQq8Tqb0frhmFueisZ
/Y5ehYN9jPAiDUNwpjbTnW8fziuNBfWvxgXUHF7aXYWYHG9OUXidfWA1bjostmbGdpQQ7kzjCT1N
YhysjqZfSML/+yxJD+DYr1BDRDo3s5wo26SVQsZFepfxlYMnswXGL4y1+M9PPG0t6EAgRWRa9NvK
Jhu3jnpVGXygurVdLAJk/mjsD0a58tV0k4oCKQ+4y918eHxVtQaM5IdLdWGznuMI4VUEV25/sSvD
rAV9vhSYSurfm8c0IlVo1UEgW8gfm1rHTOUHuo//Ppc3g2z2+5gAocJzffA189R0z1Zx3+ovt+ex
/s7NgTdh3BGwaOzzXVWplOc0QANy9PnTxgsLdA/mLjuPUzR81ZLxoanN9OftIa8sHRtAJ2u0sJfc
iRNU45RDtCjYcRN+TLER3KWL+E1LiuygELOvc/7N5cjpKKOvDrTrL3n1/nAn9f9bsIA6/qDXDTl2
XNqdVLuVoj3PQvZbyFSnD7WPbTr/ELTKsUblDPBGOPiQu8eXH0LoyRpydUEN2hwyTQFSuqp3+xTI
SefGs1IIF3y2Hi1peGn1n71QercXeRdQMKKl8GWB9sMI2l5eatZT4DXqER/m5GyE45Nlpv96BNYh
YIfSlqEQvyuNS8MkCwaaij7wIfUc6+0nKJlY4M3GwYa5tnorMxTlyXXPbLkYQZNp6ayyYTKaxNR/
Gt3NUSV3UiVX7oc2HR3asbSFVcBot1dxt1XXKULk4rUBdc/d9XYDtVo15SnAVr9eHDMBABZ5EyyJ
24PsujBIGovcIbxsDEP56+0g2MdK+RDwzigy3n1RSQFUiu8SsK+2pGe9Z/TKwHtQKK4MKeVghrto
/e/ga2lFZ6vsanqRJoXaaPSUowIUH2qpEy/VXIE1EczQxmVeP9iXV1aUssjKlNDI8Xf6J5CHl7ir
kJERi99WPT0g4eT3Zfvh9pJenRV6UQimcj3vVJwSqCZFE/HdhMCXCpA/cKvIXJXvt4fZU5JYvZXD
td6fFGG3pywa5SoccyS9qqVzlmakkCN6kaoxu86hjP+iDN/iWnBHE+Fo7RtycgdJ7ZVjzleDu0PH
F27vX/DwqxtuKbo6agqj95fhYmU6FYD47vYcrywlaAMyWV46lD+3wO4aLKvSKuHg18llab28K+0y
yLBHig+OwZWdgbwoilRADOi6bc3CVWtYEQx67zeNZsM18wVyOSRRD2L9fdPaxOVm5cJpNK95hDYv
N32FUkADc/AjsWzOhtGI7gRyzcl06741YF/3cdH6WrJMpd1G0c9lGMK7lpjoqJd55dsBDaVYQJBJ
n3m7eVpDysSFopdvzCmPkOip0ZFd35WPxyypZa6v7dpcfHu1SG0ywQtkiEQ/I2QycqZV0J/WwS7c
S4nxuq6MJDQs+IC86W/HyQQ515fQwnESiOKfsJzP7awM7+dJlz8IVln3bp4XyaM1GdiJo0ppL5E4
ekCaIb5HkuChoKu9FGX+q8Ua/vMkKeMaiQqO0DbnlHTCUVAupV4Ie0WYG92RKJRMXTM4kqxW7jhG
+AFpQ3AZ1vB5tGhZV+P8c+QLU3Q0q1TnraBwqjd0CiIMVw8utV0QtU6fp4nu5qoVuo1sk6QA+ZxF
Az37yJYa3a6X50W4y/COOfLJvvIWAo5BFGvtAxK1b76oVaXhUM8qqu5BW7tjN78bzb7wzEpVmeP/
cPZdy5Li2rZfRATC8wpJerO8qRdiVdUqkBACgYSEvv6MPPdln+6O3RH3uUwmicycYw4Do9d+HsjB
Ql308d/Pgft//H8KRUij/uOD/5qVE61rzyiNsT27La8LN5etRg/8rb5Aqp+Xf7ny/34YBLgSgVRB
gQblUnBf2P9xrqm1C0H/wmMK2BjVYId9Avf9lwPn75sj8EF3gwEOWlqAdffv8B+f0TSBN8FICk+B
6+6ufVS7fCjhxvP/8Tm42NFRQ0oKsftfiogYvFsqLT6HNVUND+j156D24785+vz9NIGGM7rLzWGA
g73+l6cJMR+rEZANQVtXmrmq/83++e9rHIlcGHpje2OK//dGYVgWH7kJ2OLrYdKFlHzjt5t6vhr3
+d9X2j+8e7wYVK+AYiAl+ut7gYpYrZrMegsDJGzwFKD7tDH636hS//D6cfCCdIGbE2XyXy821/sp
D2g6b7ue7WalVzi+ubpoo7lyIY9///eH+odS4U55hY4I+lCs7b+ugrWnmvY4s+B0YGAJwDewsSqD
2/9zOvg30dffNys+DE3pvWQFbe+v3WmvgynxmgZs42O8nS9qT47Rlh3lv5z7//QTovDH5YLhAMCD
vxxGSiGBGUc3XKTIuMv6K5k3kBqc4+///tv908dAFY3nwEYFVvGXjwG5O2JGYUGM8xHnwYy0Ebbu
2L/N7f/xFcGNAuKBFCRY4DH/90DwoZOULcskVGV3iw22nU7Z2e3gQ1ONO+By//2pUHL8w0oPQcK5
p+vhpPtbJ0zTJewbDGmrUHV6KUBcvUuJRKvg/exNruwSwaqgH0JVhG3MyxVCoGNA43GTp9Py1HO/
fmWwkEc8Zc5vnOStKBqz5vs0b2bkoMxdWKW93557M0yVbriAxZuBSXwr4um66KzZNT1GOZ31RpiW
MHRuCzfTExrqECGbcathQBa91zIa/3Am5cuA0WI1j/FyWaHdQdqJVZUnFlfIJeifkaDBQ3jFWVuu
tM3KXNX0T29jUBOQM/3usZw+jUDAYAw+qrcsRW5HHNJrSyP9R6YEmzzr6DGGO+KXg5u/qgK3voWd
6IGQKpjaM1SF5DrFo6zYbOYzVKbtiSb5oQPpoXAsVihveBtvmt5ll9bP1VcLQsla1bb13kScyLdg
zNdbn4r+w0ec0NlLYE9aS7J+ZfGSPTad7eBRE4evNZ/Xwu90/NvJGbk2ZODyAhMruBM5L9r31rmp
lH4LmR14kU0lmT/tycizTb3II5gECy3cMmm4+Mu5PwZKp105jql/M3yBi6Vb5nqTxHyISpJQumLU
uvAn3WZvrSVfIQDhQxRDeedb1j1GZIUlivH7vcphbwbhVXSmzEQn2fjQJwFVE4ckollh54YlpYuD
Szd37TZJtG0LjwUwx0E+/TXJViSgg+owdb2rOmtGeCxHKObtitgpQwTCw6WFmfWmoxozgnwcqxwv
tloWPQboovyo32hvDI9k9Hc2qrujmc1yHELye+jz++DCxp/tKmHmIvRwQlDkJmqCetwn4GH9XLy1
e2OYDB9ivFQE8kC7F6rwcWko2XP4+ESFC/rfWTM92LVu+qIlMUbed9pxi784hmOBnBf2E2mcWQW+
PgbO8HCKCpFgvmyinu9bpdoN66ILbDbjo4OVW6XbHBK9bvSLCZdNsXTxY5wZVyKEghewKRpeUrws
LHaGLxHPLHrKnHqaHaJiV8ncTU4oZhHakEHajLQFQcU7/Dpr0OW4gKSLm2ifMLjqN9AEvgGoYHsJ
fyNc8jlmf2Off0E6km54vyRH1HQN7CruurjC57G3y0KavUgS9vvURnmlLOUIpsxB/3N88i+kz9UW
0+pfdVa7fe+c2acJVQl6r4kUKqgZJIzWg6+M9tH6eb5V5z6iTsAbvOmPnZcse9KPHSIlBN2yvCb7
Tg7NWZolqvqBmqrTwXiUq1efpszne25N/Ai9Q4tJZQ3Gl7iHXTFvmR9VTx9dM4FTH7r2ujbe8Kpy
++YREJjn2dijny7DCCNr6AkTSUFDGqlJy9nF486wPNiN4wpRgy8ePd8hM84bsDeXrPmN0jkEZY7O
ghRrrfRjP6kB6DeUnEcSuPA17K39XEM1/7CQN3/O4+w90NquD2kI/owOiLeVFEvaDap7XJNQn5dm
RcI6UlDiIl2CbMNSo15QbA4XqtL502htCihJ/RsjcJJCWQm8RXUKLlWcvtQGeA9gHhjG+Xpxe4Zz
4JYKC4/bTJ7cpPwfDrrx0gbjnZeRI5NYmWOaGrYn9fQH6SxBXM7p3TaMjIjK69eO5EXIaPOWyqA7
g4eQIIPHx7Cyz20RBtjVJaD/pTBWf2k19GcvMjjNIIkFGgmYe+uPCX2UjRe5AtRyfQ0RKPXc3nVH
CUIJqjCwMBhK6A/bR0M5m2isRs1SeNJLLBKhfs0SWh5lIHWFLjN9HXWuDjUsKkjhrywtJqqnCrEN
+Vl1eIfFCp+CBk+bBRVteIJzXyes1EM+ReWEowrL9C4hwyeKrxRSyZtMZDpduDIx33pQMk8FniC8
+cjVLEjmst8RmzWgrM4jUUnJEEabXobBB/dbXQ6Kdbro4nq6xg37yNxcf2YsihiIKh3fOeog6MWg
64XB6RQmntM4b2uwvpDl5IR/6OZMPFKzetcZSJYqUPcML3zFFLxcBZdx0TEadHuzmvghh2PGboyS
xybhzY3A+/1Ke9oVoJe0hwVwlYZdaOKdhar5Dx4YIAErXZYPZ6N0w5Ys2ZK0GTc0gt1GG2NIAiIB
IPNeyPvNXdMduuDsM8iUaAsm/elkpqb57pdM7VLHYHBtwO32KyRXQJ1h+t5tSO7cZw3v0c8Q60mV
a9+QgzDt8jUo4W9h81FvcRHnTQXP1NoUbBz0N5djyZCUuo+HiJUrhG1vNh89VXSD3xZBWyeQxqKY
XRBovRG+/9p4qXxva3Ve4TLxRExeX+iY7Gts1t9Qui1bHQl7aBsRb7K6a6HNVkm9d74evjVT8Mhq
mlbvgFEGJYkbV1onzW4cJvkBGTgttRb9oaYcUR/GjgRNwfrQiEHieVPQeyaCc1aLmZzIhCyrAvlx
Yofrk5R5bKB/axRZOUxm1UIQkmvafi+CfL2YPLMlkFfyxfoWhB03k+ACAo4PEVQPUTAGo5EsGiKb
2wTZ1AZKyLCkd86S1e6Dubv2kyjTlK6L8980Bz2yq1k4FU20JscpW/VphiLjDrv0hz7o4Gc9kYe5
haA2gDwXWmOEbREGSh4odLimxiHZRlr3ZRLXUQLxJQcZqO5qPHWHRfS4SCc2qBzmJzW28jypKMEp
Hg1dEdVwrQ2ilH96LWhDRUfvCUWxPyTPaEnNPm6yO9Jqs/w66kaeBrryy6SWbM+gcfQKk8dyQ/xV
vCBTG+JC8MfsDklAHiR79CJQ5OMaQtrLTx1x8Rp4fntT7QqL256N8SPE9tjHUFRtZ8gltgbHPJx3
LLxw/IEBp9DtVCadimG9MrHNGnP/mSZJV6WZpYVxsn92fsAhIl2D18hOKDHEyKt+rUOcoZ6Zi0DH
46HLlaq09MNLOtQOGE2EdhrnT1jNWqWkGDxAFKxtT1Agk3IhEyhpfWiRygcBe3YWrkFZ2y/Bydf9
Hz8l9fOC4LBrPXbyQ41ufMENPVU47bIb0t0tFkoe3+KgzZ54Ng+/JmJQH/ly3PixhO4/DQS98LRL
PwltpyrE3VSxOLYb1D5m52cyf+vXHMUitFuBq8hAx2Lg6dFvxvyFqWHYDlDJbcE7tUh8RFMPLiBM
+LOE3U0TglV/SZmPB97hENgsTsQdduSQYkEkrX7yInF2nazPYjVPLWP6rc+isYxqqCmWWPg709uc
wShwHF/WHmvXpnVfBH433JLFLI/Ifsp3Ea2DraizE9Tv0yc8sZ6GNappMS5g0EPK0RdDmM/vQQiw
yapEbMZ6/FLaIfbKgxEFtzb+xm3CfpDEiPdAsbiS6AqrYRQrOXb3YRCBirEgTRMe4TAR4RJK6S0H
RxBPrPhnwGf5Ok4wm5gwNt51+VoP21zI19TvmmPq4VrbwIFavkB2Ix50nJodz7pxZ+eu+aV0oEu/
DtsSh5mPt8r0V5AYXvoybbZzs9KjRn1/phpGZLlbwp3GGL5EFTBXOWPwp9T4EJEk2LXz9Csxk9hA
7Eo3MCRqsJDI3tcZPSOB0G3iyUfGt57DV7KE7FEh2+aLGdBbmgwylRGnwNaL8+ZDw1Pzj6xXckGb
Cao+sb8kXdJv+Ab/Rp6nK0eXn8ZVtLsumX5AN29uLeX+bySWhRee52M1wWr2kCXjmdnJQVbbuxIW
CS0MC8b00OdT/NNELlOF0ChmC8kR8QeBTJo9iESyG8hX8dtI2oMa+LCDhJwel0hIUWqw0UHD6uod
YETkT0WD99qI9dfAkKYWjpzfQlhgb4DR14d4joISfknPKI1xKuR8LUPLEXFpo76Ez67bwOgj+Kxz
ScCGzrCTYb4dxhIXkva2cEPwSMXHGKOkVMaYoIksWj8HWk/DJk51/eqmPj12PCFlnyQPSeI9AbgW
V0/F82tMhsjbjBSU/CpFzwZBvxIzurJBIJH0TjxdU4s6BpB9uaaUvKDpGXcBiuOd8QJyHsIxKyB3
Rv/HWG33YejNX7hxCY4hCq/PR1+N6mhz0aFe1zW+UPDHTAHOohx+ghxp2GcVrTDmziOeDsfYi/nN
xe266W0IEXMWIeBd3pvhSMTqpLO6GYtQkF+qiw3yNJawjNtm2KQzcS8oSVukl/X25OFy2w+IZ9w0
LrUPZIXAKcxHVg2ShuBXgs9j0ZEWQepdiOy/wzqGQtvqeNgTlvIqMcty8rs4At8AVWIuEU/gqx/1
RHP4gduw3sCztNuioI52kDvyj4k7VyWwKH0cYg2qTM8f/buceAG15MRCZ2DIMaHXDBNdTUn9wP0x
CqF2I+G2HkYJlk1PIf+nHMnkaCV41ZL+Ok5D8x5F3rBfYbX8bmvrNZs5ye2fKZXp7wRbzKvy+W6g
yN0TsmCWh85muJltn55F3zYnFEFYuSmLZJkTH5YUFFMtEcPALKeiq+iaH+HuiG7TM+iGsR6uCKAR
N9AgumtrwvwlkLY7Tl3jP+LE4eASN0s9FTk0+kdrl+Sb8fGbGX84hISZi41xWxUQ4vc/NGn6ba9M
VuFP2zNpV7VPFzs8uTWjuzqm6m0QXkY2gsAsBvmu9c+Yz0+EzPQBAAAvvUV6RwolcRHBO6b0bN2W
GjvxFAVu3I8oavZEWMwF/DaoIuItEHKvBtm9EEQODVBfgvngAYWrwH4g+dZnrTg6UBSeJkJosGml
S58S6CkPJo1G0IECfB5bx3A7Rx09IPba23oGXC5/xnhDduPwOQwB+4JXs7kFAZyLC6q77zVYZF1o
5a6pysQBvJL2j+ZT8tDdIWcVoSX28nZ6NOn8NCNwssL9Jj+lHDEyuSucFwgjysSTBgzcfnqlU8S2
DQ3mTeAixMOINMX9I2HGuVq+w6Zvy2Zw5mIGJX8IuoCTrdepiCPZn1PTti/NrKMnOEnUJcVdeWVe
DncAmFbRTcbb6UcWGQgHusw7Q6fobiDOXdcZHQbwkAjGCZ18mRWMaMAsZ7C7qNunoB+j40Cp+AOB
A5wRpFHPgddOCGsV+bHNa33Qsq0xptcOWTA2RSArH9n03fgi39VLkBQ5peMPorzlZUQbTDfI5VBT
NcRtGlWeWwkrkCj3M8pnhaDrYfIOIs63HoZEz1kXiaMPlrKHnVojAFl0oy4n6+aNokn7k+AyAYgW
+fSRL55fhr0DKGIxsVrWgO5mEbXHrIX3YQ9rklPWCfEwI/jgM4A7W2wkw1g+BFcfqc7bmn3SVZ2s
hNzVzEc+iWGz1lO6a9oRfkvgB95dIZ5WyV/Aq1nhy2IA3NVsky4SjjZoizGVQk7jVEfPnY/X2azy
Dwqchwh2NTvrO3wikfIjHgYJxiNSAiZuL00e2G1/xwqgtqRw5JX6HdlBptJODDvnd91n2kYdSiBh
p4dmEHmJyPHwwUQ2KSPEFtzFdy3iEwSDsdFUH3yEQ6OtW98sXc9jb058yKsULzh0Pl55/RLVOJl1
mE6V1GG3j3xkG0iVdyeEfkKeFan5hCJFnZUZX5o8v3rcXQbY8Tz0sIS9NWGKu5nkZUfzR+EH457e
1eLtzxD4RGhrgI6IIVRm2qMKPiQoILB63Y7Y/Dmy8qhjlEhG5xs1RldvplvQJz46yTOUsGBEAHdB
nAVqV0x5z4FEpIAPwFIh6kdpeu1o+Iiy+S30xdtgs68p7btitv0OBd2tI/TSEbZnDfuUw7xPHDyx
UHcB+WJARZCp6mfNTSvsJNS6u341DPOU9QeH1XixcuBRC9OVvgdfLwIqBD3GfANz+fjSjcS9N1qP
J4XuYJc0rL/qRTyZsdkrnh0DLwTckL7NuS6jNY0vmTc+wo1ew44KFNERbge9QQXjFrAo0ytcc6By
vvsVEgxAoWD/PeEAR6sZ/UQwBmwTursvehQ/2IaUsJv/jeTKrdORKaGHvUaN4FtYkkCSjXvRk7CH
tEu2cfPyEYaAiSO0TZWN5N5J1+y6gT3l+OpFP85f0yrnijV4NqRYIGs7vrEuiwucIc+UyCuFWSMA
KsQNeUlwtd56jPPlzgIlNWya1hV+aPl+WIcb7EQ+VtJcXOOVftDIUuR50Sf2SmKgo/DzRoPhbgtq
/gILCeM36goV85M/S+SZpM1Q1K2AqVqLvAAYHEDcEnwqBlMjTg/O6D9ZAJGOkOUSMVywgzAba8x5
DEGxymh2hfBVlnGP7GGHXsblIy382m1gZnmdVfoDN31X1ELek7WaR9GwX9MEV+NljaDpWAGyTWQu
6QjUJUPcJPxAgCCn84vfJb9rXBLxEt/UWv9KmvXjDrfAL1bgYE7WMkB1RTv/VTdjXPS6+2mWZM8i
fQZreBPW9K1f9LxnDCoZ4BCr8sC6tHrnsfks4+4w2mZCD2wfEB7+M3XLF+j0KDRxzGwgXJxL2YWA
I+bxl4gsilxUukWeTQ1SljFeJKmyJwNrtd2CDhwylMmUMaghbqiHB5Nzte/pzC6ou8V7LbQPH1F/
TLeJz4OdCnJXGeLJrfaoBsqv0vOS5vLK7oAmhrC6IsL/iVLpC1HEe72KA498U/xvkEmekVuE/6/M
RdPumIbaoQ7IZUqyQxjT5wz2Oa7BnCCKjdsoP/qCD+YztRAB++rs1RAxDTmo4bVreJGGSw24aAF6
47x0oxu7bAKFo9HR54Wm72RcTkxG3zZ0abEE4s1Y8kG1/1Pb6Vxn8e8gMyVcc3Cg63M3xAeb1Fft
oZebXPuLOxhVtx48ZhgAjVrd14j+Jn17EDyHgt1WfUh3a4JgxSA5+nM+FSzhz6HwcZzNx97zrljD
STUyQKf5vLdUVmuqajSTrCm4h1nN0g4PfgMWC+28PfSfUC8B8p09+plDwAtbOvuRenGInDf9EHHW
bMLe/yQRUL/RY3hhPFcFTePHiHe/+3SsfCvPzHdXptH+O/8wRvFcAMPYRCz9jdNF7uDZ9j6E8rxM
4g13+AFzhWdcfqjCONSPcnjBAXxlqUVIZWARoZf8QPAbwJDUnNAyH2QLAFIgWAeeWT0u5fg4rDng
iexMpxRzEKPfsG0o4Mr22Y7ZkTgPDMZu02fqIaXzYYATSYmfbk+WVlYJ7MzKVHd0WzfBN1XoERpD
dLUEBicKeYpsTGAnaMyxa7rlMY69Zg8hmjoBjeAY8oTvwdT7J4b1vAZ99NZPGZSbMCvD/dn8oFiX
26UhR3yjk+Dk3fckzt/WlrjzgFyrbp+rtT8HUY/YmSQ/8rm7jRxwDOiBn2KWDRI6cNx48fA4Gldv
WqhoSzi7QDAOpmFBPZFuXO7BjylbHn2C2UMStUuVJti+DrV82YdDUMGGCKnXfkbLifjzNoUQoADU
P20hVFsQq2CwyxKHpnhhB0zbnhx+oy0MGeMqIO2bF9aXPgK4EAUv0mN9aRSc4iLuPjLj3ViNED3X
xLfV6jfYzXUoHYxXIJ4YPe4SlDQJhiOCl85QyyYXzddzpoYzAqNQLucwpAyZPpAGIQuZhgcxajk1
pO8w/IH6KEmHTcB7NLvZb72CRKNJtmXUMSTSw/IQemyQ/gGldVmYFnJsNy4MUpSUQHVTkx25AbiZ
iewSxvxB5L46AayLC6gaqyV0PxiZA/y9dh/nkaucbV/mWL6jY9jpZAjKNB4u1quBBzF1iuNxwWSf
3KBuVgWkX7bAvxpKw3GYNt7ZBPmVt8ZWXe4NcN5DtbioBoinSg9w47M7TmbgZhQikcwllV2j/O4+
+dh2bVfKOb34hL97wSr2vgI0wxeklNN8zqpkkMh0nOPL4IEQrBg6/zGZtnjgQxfNpOgFfUhWYC21
1N2GeC49R3b5uXRiRPpVqitoxoIqkx7UKVhtu86vPyc+Q2lsF1j1rcgwwPB9Q4M2KEYwZ0vAsd+j
5gz/vEEG+n3QlNIlKpck21GVm3IK2KFrUnLufQX/uCmed7JJUenxpH2G9SYKkKm7hV62MdOILd29
tJ4A1g9o7ipCK3apwQP0XQofG0s4KFW5X03ptOUpOPbTGJQMPkIbPjDcptzwW6DUckj86Q/3kAY2
pg6xbS1ub5/LU41dUA5R9NqMEseo1723MWpGuGh+WQIDeZfUT00GOD3EgYCa8EF5AgAnTjoKemvl
AkwSpwUJ00tvCz3UWydxOE4Jg8CgEzsBBQMYPQjnwAZUwLOQvAp1+0uMTWQJfF18OIf2+eKVyRo9
IfH2u2lzvhdLG27FGnyD+VJh8gZhZYOKW3p0A4sbbOlkflmAI4Fziqquu8QtGhKuN7A8e5ymeo+4
aDi9RfyHp/PndZY73/bH0c0YGy8GOXW9Q0OVi3ucyGM8oq+RzNiLDkd7GnwQnNAOPuT9/BqYWaJA
DEUV9t76yg1ArGHc1nN6YOucnKb4HXQJBljUVnZiu6D75Yvg0Gs5FKyH2yp87Q8pUJCyiZOKEJD6
7WGgqj2FQC6EDtanGeq5s5Pwmenujo5mwYAJfRhYKTG9zZqMEA+3sO00uJFYPnilaIJmB6MXnGK0
fhYBgaG0HYB+zPMEoUXdpgn+NjugIxMHL1MBfFe7bd2PrFj7+miH6cygL44d/gDvLM/qXxhQNXC4
bz4Cj71PqzZ7VB2wbkUvqgJ6haOHKRsKyAmenksm+wfQJpqSq259gOmrV7UCIXUGjLJLxDFv9zAC
9laYxApvfEXV+AWM/DVt8vMwB/mT6n1xrHtUeb0cp2KxJi1EPr7BU/VA5voWGjz8BDbcJgs9U4J+
kKIiz/7kMAuNm+CLAotCtQHszMvHbeS+odx+yQDFbtYs+LCJ/0QVzNOWuNmgDL3qLNy5aQDaRjCm
7X4PYVwK599882qhEoMIegCo65/t5P8ic9IUraqPQ0OxJ6ddAL3Tgm2JESEg1CWYT25ZMfj4DTzm
EofjLwuB9L612eu8gLsIxhzZSMPxY9bdg7eg8STro/BQQE5SPqyNZWXukq91ar0SEmKgpg7vFmkX
uitQ10a42TK7oQrj0cDOZNf3PW5ak/dlP+GwjJs5gSsNS7Fj+9QBzqXouAj5DZDb2/fc079izDmg
zAKghnWMppAKv4oxA61UEju4JcIDAUmASzkxFW3qVk0woF1xh+gaTZ4IkPNB7Q4e8wFU3/ysk3hD
agyJqIQvW49RSNP3L8OC4jrBttN4usUblgpe57SMhwW1kQwg9tH0iQ2tj9x5fEtJ5srzmzdC1gfc
lDcYm+ziHDVNx7UohwF3TJx3e0igNqAlJ0XSN8XijX/axl0Xlf/KDF7fErj62CTNYyjgITcP4w1U
MVoEa4zzz9Aydd28E8xseNJczfrDEu9TYAa4GWaJZ6wjD6RJCXLZDAsjlKWf6JThxzqPn5gzHMUo
ztZxVEX19NIM2TuNk6GMKHtVafgKX6OPu24RNnY/G4ywK+1FD/o+71gzmEliEnJejcDcSMN8doNr
0hybFDQY6Y9NOVNM3td5PjVNjsmhDk9954D/hR2GnumCFifZDwuCeFe0oIgblJvG0+gkwvSqQZ2v
AIK6whvafucFUKUWGI102yAN5+eUd7/SBBbIg9+pdz+V7gDTsWGTZ/xPZvhBaomMSJEcFkRaltLT
4WG8ewKgXmgvyHIG3ToZ4zM4vM0tRQr3I1zd1xeyqivMLP1ShB2aVKDNHjTG5XpHouq1PtedjJBv
o1GbgKDhiREOSf6fhobi22/7+pswbyyR8ROcZn/uMEoa5RZ1GRb+iu4E+CDm4WZoNyOZo53XB+BB
J9Y7LZieMIJoqCWnwxnS6fAMCxygnMi2TYvVJciQn7x2E6PyR2XKdWZgnDnH8OqcES0lu2W96CkE
87l+8dAWldGwhO+k89NLTQ0YCXMalHzJ4RC9RMtOTH5+mzmsFQqvs8CJFcb83wu21SFq5NFnTr+0
cXrT6EvfhiaewgIJ4n6RCwzPOKRDSZloikwmJZNdF2GcHS++KGYIkw60hi914TdO7EMgfviG0REa
8H5+w8n4YXmEmfWcZFsL+2uO8VgY3cufkT/Atevm901U3AkGJ7SfGGAmWNh7M4cYNyIPqgQ2nWHe
w6asWtQKaNrvybMOZ+/qNbouJyBBZQgJ3M+xx49HGlz2VQcrj7rIl3rZtdkag9zu+JMzCUZTAsGg
VmHNxbwfniXsFGl4h9O6ISX9hiQ2PQ1JDVtsz6Z4/TjO4xo2Byrs4ycAjQwwL02uDhGYlxyxqZuJ
ZOxlWHn2NAfJNWgTdxh1xM5rZu9T0Jl0aAmy5aGZo2nvtHCXTLnsIxIriopkdRrerVa8D7A32KQU
Yi3TrEldpUzd8ALdwwwcCrRy0wBKSrOjAI98SzwPBtY4xgsOZPUYNqsAdAQSAR4ZlGwMXbrvSJHl
1xJz/qwmh2lBjpLAwrv5xdL/PYljjJkXcuo6mLPAN3n8RO5c+NJYMr2BlqV/9hxT67WHBQe84DUI
KsEYbpyZe+zsNipTIuvnmfgIcuzIG/Wi4cAmPeA9knA3GhRLvPG759YP1hcsRtjn4ZsXbUiX9yw1
iGmANRu6wSZQ8O1ViscYkfTPLMfiIRYpYwa0sFO/EoDauIvfwCK82DHuS8ZlgGJh5kfoyGEKEUcG
1zBsWWTbddu+pScEYocnzPXCE44QXGOIwKny3v1pWLxglOUxILyuBlMj1z4ovlNgHDwfkxaiTfjr
tTM1ZTv2y/MSpMuNIl3+co/kqf6HozNbbhTJwvATEUGyc4t2ybZsl9e6IcouF8meJJAsT9+f+mam
Y7rH7ZIg85x/nfRa3GUtHNchEPhJb7HDVDfDJHinKA0Mf+lmCmIoq+WaqGAJzyBr7mYRojuSsscv
p63odwzR9qvXfXkM+zE6xXUpNlNbhxur6fMf180RUKnJAdWVchlfsxIkgZ2Tim0nNwmI9cIZawSO
XT6p0OR829E8dpt6ZvBuOk5D4rzr/q8LFv8S98GCKFuF/DT0B2YTNkjQqIBa9pNIa/wh/EGwpXti
5Q5nfLkWS0Gqrir41Tg30y35n86u7GXUb8vFEf/CuWxC4gGD/veIOe5PNqz1ndCmh1qBN6KzsPw7
6h54reqzd4uV6UjMEKjXqpwscY1THKjFGTek45eXtKFtZU1N8ZbJ4EbLOFkAbhegv25li6ayMtGe
WKRhMzX+U0+y5ANJvt3GDgCg0pUoX2vssg9En2WZuCm4RBpnD4OQxQN8LHPhegv/XwLnkb6y5kP4
gA/0okwxbdtTb67jMlYv+DFgkkYxGt4w0oL3ovOrPInCQtwH0TRdQ4ofHgKn2IPMe3d9mBLLrMpi
w5f4d0SWeQcu1n5xqE/+u6X9bwTsjykp8Unt0G3aNeu8NaOoNmoc161Z6su6hCYhKQ8pp4ZG5Rr4
hO+YN8SpLNummbprHUz+nzZdqqSPTb4VYbQePLc4zd7YHGbEZ5Ylo4em09/GJeWimFDN2BE5LAuy
DfL/G/Zuhwj6SNX5loU5hg8H9lDLTCQP+rQ3KZzxWqBk+GCUSnczcQCnYbipFUNWAb/1s/selrXr
QtuAHa/R6+KHUqCNyLlTxqADAHQy9z5e+K7A5OkEbgldB4Uv76ooTXd0DniXoDHVzv3/7+KCfkDw
EICfGoc/JAKsoQQSzvijEWwYvxK8NZyD1nzNGSWGbKgig/axYiRIbm/vqzjkUWnYrGCEDZ9ltZ4M
8oUOpdmid8Ggs03YEtoFr1Zuq4lziXz7/LX2zZg4tew2fTRYqEoKEg0GIvOAgcdzHcryYFswxGhC
h7e50xHjEurOJaEXqD6UtX3HKGA2xp6ZB+a2IDI63XPczBue8aTzGcldm8U94jBCgDk3MFF9736I
fHzqpWl2NaJoUDkMx1TbDbvF9up7pjL/rmrEuosYjI4pUUhrWRX/K43E1pC2fpFl9VUaHVxpjog+
qnkhiCDwZjqzqqn7RxN5dF5yGI84luRia8g9vwhYB9rwSWVV/Qx6/VC3TJG73m9IPPSXS7YCTg9B
+VQViMy4ehb6iMaeByErsrDf+BZSbNM70d6NwiyJg6I+9cpqrj3ZhveRTSxQHxXXtGzcXwj9SzIS
ClqbqdLywCYaqAqanCt0Uzd+Z5Vi2NKf2d25fBwSBaOcCt4Qm/8bkGm7iRRPiQCc2LoClQVy6sl9
5soUecKNBx2rFnMJmUJ+IZFq0MqZgTTZfmRMJgpp1PULd8nwBtNlnzl5chZx4XLuYnne1FVxFowz
nz1dmUvTOYfC8ByPUZMiiPVeHV67J+WYX06jEb/PbXuKBdHCuTN+dzw0ea/GR8T6FXZcQCs4NbI7
FjPQYlB8cfe+0/hRJrR6EWLiVLvc5tSYyqXfx+WygAHhfBlTXtmhFMueibC4DTLZ3q7sx76ssksb
K+dcNBD7YV7k23Um10oRpp7omJyjFTp1k1lxz+W20AChb0GjU+je1UqdiUWaD/aQ3jKtJuKvitQ7
VYjWxqSojIi27dpncZKOZmJQpYlUYgHZjnZmHtQc348G/SzQ8Hmxs2/eMDreaqKtKBG++OugNozb
csdETBCxma09fyWqhOgQ+wTbWr2mbfXFHuc+roElksDEy1NYF/ODbutqF481w8qEPL5obtt6xSWv
i9x+GbJZZ1u1ElxadMNzLFeHDpLCOtmL/Ak0Zes909RmjgNoRZTqD20IdpYyec7ZvCTEt87n0gYU
JmJw+r/2/eCEQ3Gfld2CHrfnUAlzcrJCab66ta7OVbuuaPFW93PC0dUjJi76J4IMqbWTvDcKgn1f
oT9LUH4IKDhfPfnobbMNAP1fagYYQbHxwUz6vWTtsspLTBLIiZ+1wnSEDu0wQEk0ow7bOijCoy+R
FJEiDBrOo3xioiHqJIdGMgwZoKLFaQrydMuTybCkNUr4OH22Y9Ht0xUleqHqMJlNPh9tu7QRlUGq
qbBz4dRblmLbJduYKXomUCnqDqVV/Zaa8aO0FntHHNfMs5YP+5ur6W5YMKvvFrCAm0pGc876Bjkn
sK4aZANYvKqYZ1HipOUS6Uz7pvxg2nT+nCVT6zPuSjzoc0o9SGJUG36lmnxbNXaXPrdoavHrn9EH
DRfD3JEIFn1R7tvx0o2c05Gi9wsDdroN4cG71SEihth9P3Fy1sc+7a4CD81eq6Z4UHkBINo67VOp
YcL8KWt3zjxSkruGx8Abgm3XR+qeQUCeuFJu6Uc185AYH03TP6dr/p56aDoQ/iO0yPzZ3bVxpS7F
qqIn5dqs7H0cb6lqybdxH/5EPGDnmfCRbTncztuq6b4J+5aXeAzAGRocAyUYk4eVxHPHHczLxRuK
nygjj9hTahySzBHzzkOFuhVFGezDVl8ya1Wbco2JHoQ8YwAqQPfq20FBSVi3uNX9jTPZLsMs7gT9
VYgZrW6Dn5rtrx9+c/KIRzDkIdF64K1PpQo3yEORKXQmOCDEAw5XS/bBO2TtOBIItAoKCfxnDpFI
FZIGpuE5t56Moo/USUnE06F4IcMs2isECG/0RwFGyiY8WjV/kCZ3P2UUyz4J4RyPZRDjHI0qJ6CQ
DW5kLdri3rfoFY61dTeWMXekqPPmoZ7i5n3lGwo3qmkottdRFT9mPJVbNM1wS43odhjasq2JZfob
00J8nWhR5SDDov5hOWG8cxTnWNYhF946HS066ODzZCZvgXKH/Kf0LQPonZY7wppZ7UdZfwDwqtPA
Ek3/EzdJKv3lRCRR8IgEydpZWd4cIicu7sJ8OppOfi8Te1YdLOXvAUsQ6L7jwQmvqZf8X2XJJFE1
jCwqemvJUwamC6vmzlG6OyBiWw6EYh46jWbBgqL/U2XeeBlaH5Az6t4zcQM2VO6+gZ0Xuxnv7c4C
Vb6je2jh6dHZ41yW6w/2iNTdDmtJbAMI+BP6AOc3fCJ+Wad5LYW7MIsq51h707hB7uxtJ7enNdp1
/vqjJ65TA+KR6MZuPzy8YImd2+12HEuEvlaZT4+GI/E0SrvZOOvknVqa0n86OH4SPbL8mI5Ffmm9
pdtHLa8q97H1vVA3wTatITOi2tmXdr2FvRPvvmU9h4PtHmnIqE+cZstRdghUswGHiemROCNjqH5T
0QA1ltZaHUWv92L002RC5Lf1KQCQeq4Sp7WGzxm1/kt1o6mFzMyThVjzgUu3/zG5HRyVO1AEpO2/
jIHrF4//uBcEMpz8MR4pB/Sq9pkxjn3QzNG9FdbdenBv/uK4yG6WmCy7MLD33nYJsvUyhZmz1002
XdI1BUejRfXbs4pBXBn8AxoV7a7n1qqiTcYgcW1bK6V/aKR7eeLLHFLhHqMQrMZqboJrCf6ne/zp
bM35snVA7jZ9jaxkLYjr3ayin+4GFIb1RsZD8KYQ8r8tnJJBwoL81JKNs60i7W56V6ljM9T8CMom
r/yV/2Zqe966KidLIJg9WMfMaBb4dfrNaOtsb9AIdEpHr6tPm1aTkrO4QjUDcpqfeLZGcCcoiWGc
3gF2ZiRJw7cSJY6GpkbTVPnSIDE0SOk8ErQfcL2jBAxt2hiWFj1eqp5sHpQkLOvfa8q5zth5krHl
RnvZouxZ+N0Tv9bmZaqm/Lu0Rs7HGW6DsIVD3CzpcZ6ZlYQmbHHJmh0CzPop71ABzQZhTtRSc4SC
cUtJ0Hj2MKSRARgPv+14ehc9KVWpAY2WBJhv7bhLz9y/36kjIdK9qDqyR1BPitAPaR6Bjhl0Lb0w
XSLE6p/yPld3AI90FMQKw98SNJvMdu9mAxmp6aXY5AT6JHpFPmqCDJgxc2E6yQwdEx6R+HXym4tT
Ec9VW9LiUmHfx4flP1ljjTLGyp+lU1ZvUNK7uYjiXeUqG2zHbXd8z+ireg1a1vUYEDBBXCMml1NU
qxw/B79mbMZ3C6Ee+TmMI1UafMJxe/u8tdwHFIftL/hJJhbfK59dKjHfvDz7jmbhfXG8MNqY/r6b
Q/+Aye5F2aRE9WlNt5hhcchr0l3KXCBbCdfYT4qJJ5cMh3Y3KPs0OPZyZKA5u8SobEPJHlnlfUeZ
WoAVxQ+tlzYKLu6ChilqJ+8xWPEeEa7p4iBNnW1bWo8qXP6yccB9xNEKgRNOG2/COuSXgYT18q1P
39bqXxO35pJ5CpY6WGsE+nqMEEPGLJeJQz4d0RHkcd5Jv9cfVMu1jBi3brhq8sWjKWq0tziMuWFE
dek6YSPeYavxevvVy6X5BNeUiSe1PJBcne+oesM80MFaTk3Ub0LSYN/laq1P0sTer0b0Nu13Dfql
yNH3S6TWb11QQY/4zU1GLBrs1nretrOUpEf59mlOPXAOtyflb+0tJ91Ybd0+tFF5MSXy4rbUGRiz
3d4UojhNsX70SR3mb6SnkpU9j30NgbUu56HV4RuyNBgoGyvA4sT4voas3vgOJ0Lsr/ZHePOB0KSa
PXqaj3nN7T3QnYKAXHa5Yw+ncWXfRq5G3mo2sZJwxz5WIOG4XL38mJU3gNBwIJM0Uleb9KY4l2gN
nkQr+C37IqwBVDrQ84EQ6a1VwmGUaTyeZh4UVNvDB4Gtn/kUiOdUN2dkM4bSDSK42xLhMPP3qYuH
dxmAf1HH491NSMDHWbk/MpblT9qaeaNrVTO0tW27CWUcZptC+/UtumJhTxPZzAIx8aCxc106VXlg
dcYPf7I5J4KF/YIgf1ccsM1259Ss1T93jrKfIkR2UJAA5UByM2vt/Uah2wkYPftBWfu8MOFBLyGh
jArWMqRpcTEELtgNRGnatzYknw4gzZ2quHMhvY95vLSPVuYYHhwul6zHhEIKjTg4t+2rKYBvjeak
k2MlYaXjyjvorhhOuvfjs7gdfdkIe2MPLRc1hKi00Km4tADmu1Hp5TPXrluAJTHitmUmX8qm6sVW
1Iu+X3XB0u90cZisZRbf080X3jEu2/toNa+Rh+x+jcr2xB5Xv5GNgK5l4Kb6V1gpi2jDhZwMVoBw
YqVsD8QoSBxw9t1Y+36WzJp5yi5y/VtT53UxGq0DirJbY2+t7y2/gfmPF6ZZP8LW1CMqxXh2iyvy
bwdraL0q7EyvcVPAZA8+jVheDivCO5fzRvn+hmcW5in2x4fWV/oyAr4fe1NBYvF7epcUJefOHwI8
LPWUbvqlql9ZovKvFdEnd3tUHjubnz0bS94h6BwO4NrVFuVItpVZeGxvDDCRUmq/uhoJwa3DZqja
R5T9KI45GXe2ZV8CJ3/sQgshn8QLmknYE9PD8iQaIRV3w6Tmp6aRuT5P8ywfW8VtaelB4iAN6hfH
HZtLQevMJgy74rR0umOIjdBQLSBVBaq55jh5hfuQxaSv1hMEiKXxeTlRZV/kRMwZE1O540WMPtfF
k7D3WZRto6bzd9TieAeClcnaCm3nOCrWqDiEinekJOZ4HqK/JWBEElTpcCgCRp02qGVDbj8nTubL
+MAgwJVruT2rG09MzFHOHTOCYjZqiP8UXbhZl0mB2GLas4ZeP1UYoM+rmsuTWbr1Uos0RLCt7B09
6/Ovtdf2oQr9124g5QV6Dx92UwSvPfrK8xTH07Hoayon4eRmNOEbBwPKdmhdLFzOH0sUTwWzKqtu
PJ87PMpJPtVvlFTm+97qY/YO6qAVmuD6PDbA7bfcbPy+bBWPbh/l1yDr/6gQcrEvHDi4kcRtO2Q/
4DbPUam26Gpd1+O0t9Bwe2Z0r7EzuHC5Q8kwo6r2N8gOA21+g/SKSnzSU+fTL+pkzUEAyO/cqFie
F0632+xF2Nco0dEop8UmU+PsA49PfwnS+zD9DsEf3dmQOnGRR9cKwT5KRe9rXW5+kFSjZsJPu/p1
t+t8DDeox0/lbGoMToJl/yYgRmLcQRz4ap6YIzSuuHOEoWhbLfOKZsBdnLMaGxQSBvu3xw8OExnV
N1kbLPkJ6YP7NI/oM3j4841lNf7fMqytJCd8ZI8f2TvZfuneG2LgzjpYSQrRLqx+KefyDpsN7PMQ
xeNdYUV8oMtgIDR13zxEg/CuLFh8ghG9ePsY4OulS4P4ozR29m/g6bwrO4c5ugl9wldzxBgy0BhR
LQMl4fvijijv+3VCWhFHv5l3p2cXRDjBWbO+wvkLZkKJ16Ox7O6J0PXhJ5vMeEBWnb/borVOfkgp
4jrJRyVyuClXrc1uapTaY8qQHwZsGgdNNMMvp1hI/rF5x/eGHPJu30X84rs2i6Z7g+tphyuDnOxg
dJ7w/uUuWtZgXQ+SgfRE+x9G0dTkN/uVwtJpO5r+Ih9o27V+h45fnr26xN/br3pftBo/VL16D245
ObuV4tW9lVUdoQ0hshmh+Rqb1kYiRV+1kxAlaz80csxAMbIKQC5CTZuhdbpZ0SHi1m+K08xxpP3R
SoLBQus1S39FOxNawSGNrLLfGP7rvhudZiOyboEpFCdQK1jABQmcSjNvG2T5+rtX9fJUzN6wMX0G
wrTQx73Ect4GM60TTkbRpPZcJ32Ix1a/SMSr8cEPTqGSKtpohCUHSQXCpUl7lmvTuvVzN6JeC1rb
3mfaVAdnZIsKyowJwYkkDm0bjYgAWdjmS6nBkgNGRdcZ648yIIHXzlxEWwovRzziU6PRi5sl0AVp
SFH7rZrWnAuUfI8T4Rg8X5m5yoJNoZsCfw/k9rXyKe6JskbzTf3FAY2UfZ/No30FngwOTlOlpN3c
nI15UDsP8BvTR2iBTiAgnAiM4KZuEOX9cVs6fWlEwBcZNE7Dp17GZAtIZC97RxUtn2Du4FVQmb+Z
Ol29pbQ26pOCq/6OMxl+uZ7p861yRvSlTV7cF966Pk+ri16SQuTiNc7i+sLXzL8A2jd4YyvWL06f
4ksEBH9fAjtAR68QonqA1tQ5o/hZwe3fTRrqZ12Jp7BLrS2M1SFGqobPsajuZ1cFLtV6Wfs0az6C
zkaoWaRN9WxICj8WI5p8uqfFKahHeow7KosxADkkdK3yH3sixHwTPYaVNne2igKsamXfPnDz2QCo
XUawuSJ+AbPsJQzA07DGWrssNMEvNNUj97Uvt2imP2y3DY52EY1HE0lweL6rO1dMCF9KX28ZVkou
E1OfrKGNk5DMu03F2LspOmyMHkVUW2VuCoaboMEj/wCwO/oal4IboQWPBc/9k8ez2lfckcmiUMdX
yKD4KPAAREWN1oF6L9m2EZhOiqHAEuXZt1l68Sg2D45v0SQQ6fZhAWlTG1Ce+FCttDUh0+cZarvo
zdXdWxsMckmmgVRMq0H11HfsEuh5+w9g8uqjhbxkdMlk/u1FRfvtGmCvA1G2Pv/UEEUPc+Sa18WW
T3QQYdhnvsswN2LgZzv1bnJGvSJHpmu4bBwm8sEjo6BtsTHm1nLUSF62ee5QSzSvJtyNXTW+0gR9
yrhs4VWy14Ww+a2e2RGVYLIO8NjdTHX9dgrccgfN2HibTA/+XrWLFhsPufVXiTv6Ppj0P1NM30M6
8D9HBb3r3HBbeyWOghYfaxt0qCkLyVbSh8I65ISb4mzk+xlW+YMvGw9tO5DygQBnCMBHUZt1pGT7
EdHSc1bl11UCWWYUffyxAYkObqXWj2Zu//Qrt3vVpOKfNVUp8zH7Brr2/OhYzq+Zd6YXEcBf7Yd3
tVT4goIGUwO26K3XkYHi1hWiE5lRPF7Abjm+yBmjR5xYll2jYCxzT5x7u2u4nEKHBgm2tz+Y9sck
mFg7OgcAIiKSfJOVo4QXDimtjBb7QObJ6zR68xbTv350tbgb0T8msu4R2rUtrg2UloYsFn/ZIL0Y
riu29R1/ez2EjdWm3C9981oRrgH+zRzQ6GZ9Cxd7fooI+Xm0TfUcsn1vupZu65KUzBMv2rgrC9Ns
Fh2TrF9iOHDbFYFZtq7yOW587pjWq/5wVTqHcVrzU1iEAsNj1l17ROcxgiwI7TalHiipxITKq7FJ
Bd6YFo2VVOpZSssc0HvgdgG8mjdOodWBSQxBoSvmjVs5zV4qpz8EY/0rLJrloahiWuAZp+0d8ynz
ozO907YTvaJ4jO+XWCCXXtuaUpG5eYx08TWIyVyBV+uL13vprlN9y6jsycMtP+9SSIIzotzONxHr
coLTCGOy5JqZ9IxdKEVhKhNQCP1c+0hMVOGQy0r0Lh9TXV/zSpYOlJ7VfM2jpnhdY70Xg2GcCKP2
Z0i9LkXyx6qLFsDihUa2Qn38HIuzM0fWbgqUwOHYKOxCcxf5/4JR5y+4EW4I9OJ/FGmhEmxb4wko
nWVdVP7rJFGbsbbLNdx0i+0Dei/6NJKRXjtRvCmm4F2NqJgymsIgkGGkMYhMDDnzPO1jdtLZT8VT
q0UOw+9XfAnhQBZTNDrOpkbPiWOnzY5t5f+RbjVvRuTg97nl/qXG13+rOy138zQShsWadfXL2IPV
qBBhtuatARDamWiqERZG/cUr/eWcRQo8qVkG5M5IYSiXfWMV7B85Ar7zPCivJek7/4p+Sd8I/Wr/
BGnzNiMnAaxLWdgCXO2DE8IfwrcfhnFOXNdpt/bibMqJxQmdPA4NP31Ej06gJhwIq1fVbjIH9YlP
/M83jU9o/1I0MZlvgG+GfBdOaKnA7dZkuN0+Ac2Iu1TFICNR+6pE5Bz7aXzqQAt35HU0j2XQojbH
Z7dXw+LdYFbBfKLRpAxBXh1tTU6Ijoe3pp3cLx/h2QH1PP6vGH1rw3980VdYHKF93qTB3NhzaTR1
eRes/sS4K/qXG5R7trUbHwvIgzPnWbAvKGvf18g9TmTB6BMiWsCD1LXjC9yleqfizD52VuntJTPK
ThQKj6V5AooAdKzwrnTtDb5ULbiMpfgOOi8MrqJb8h0IzYoZT+MemlFQ2MaaTnk3VDgZFlxVvofg
ePVGDrEWk33S6PHcFmlPAItXfytWyo2/DNHrOg/hY5VbNlrLYHzICQfZSoVwN6I3d4s9LL1fBu9Y
qiEgFoZUoAOkBe8Bv+JmhMctd8s0shkhILBfTR/Ov4KGiTjx2tt3aubuWuIjua52e6YRUoCSsPrw
U206eFWzBSdoPsxALESskMoO86IfPCIENuTz9i8x8UcEV4w+aGA2fzIu5jsxAhVPQ1n8sBE/58GE
7QOw77JKBNCJksTmeC4CjTj3/g2ejWZfoNscawkCgszvXI+IS1UtX6OqR/MFz5TMoTL3BCT4V6m6
8dlF3LfFT5Efmsh9cFZPPoHscrdD+Pq7yVP+g1/W0YkyIAbFFdVGm2bTttXjQYREllopszn9m/2R
ih99aKg42oRMshsR4P0c8hZ2HDR7l1l8zKnViw16AHuXTQS2WLkrd6Ht8YWlxNWNlTe9eAUndmyt
PiTeLSRDxtFD5lr+R6f9Yuf3Ffn7PAi3fidjv4+KsfghZw57z7OQIV3QBu0F30zU7rZPNXjxyreI
TQuRQNmxCRTqT4Dg/srkaM4p2V+4FNU/hTsb57t1E5fwWisAG69gN/PL4aUxji+RmbeYX1ObEoss
717nwC+PaRy6v2okqIz1oz73MMIr3v+Ivc/DybswDc8Y+cGa8Lc31nQQgp71xomaOQESNHrfl7P/
sbYh8LCGDflecRxiGxEdo612cW24nB8hmTZG/CsGVtX/cya6eByfx3ia/9TtbP/qij5nR+ttwmsX
hfE1cUjw+qUcNBBFHy7vTmVC/MqYRvvKfahJdgNqrJ7aioz1qAat6SLqqApSs5672l5/uYSP7Glg
yPd5RnIhNNsg7htkpldUfWFCiOywtVwcVLMh9Kaw6pecm8ZAxwK4Jas1BJ+r6Eas/dItX4NVuhdm
0tC/ZXK1ckcPlJyTpihQSJPE09wzL2CYYabL4J6v2eSinkUbdFiJ+sB3gkeqFy35fzl36QCPcawB
KgnOGz/aLiQRCLTAIrQMLm9sRPMtEQ695WPav1cQhsdqERm74cI2MMXToyiw4wlvgdvqC/2ASWY8
eCu5J9PYt7+Nb4fPYTS1/DFNoDdV6N3uxb4/O1Y54DgjzejOQ2R6CcZFXdzUsQ7kfjknyMObmFHc
xNKdbPZjPTY/qW8X30MW5GIfVZa8BLadnjvEoFvPTv/KVgdHiiUd/jkJrV0N7ZECSIgH203r7ST0
o8Q8+IeXOwOi7NodBJferTe9LTUXo3W7p7Oc8no7RdxvIfY75jdu01nC4MQ+45Df3KbMV7gln4LC
VjTKGIpRWgAGNCKgA4xiVpEnpsrtT01w6VEo6xdO/mkv4rbY0qwVt8lSKnMiK27cp7Mpr54burwP
pHQ+9Eo7l2F14b5NyjwT9fjwosb76ivv3oTlP5hTbLcBRke7MPKhdvsfYc3zq8uPexEwRI8A0Gah
7nS5AF2GgKWYYy9DFo2XFErlER5N7NpCVEdlZfi6q6EQeA37Lv7sYiEvpnbYGpaIhKqJmCGimhoS
ICjdrd3R+z2jrMRgzXj4VwlhnlC2Vw+ugInj47t5GTFJRIGXk/rQey9RA93AwGv2UzosbxYjHn1y
86XM6647NpWu9+QW5s/DKJojQZ9o6wKniYj7kTPmdHjJregX+T3oIf1p05v9xUWxkcyOOKo8D99m
Ui2e+UfSY7wO1PUIiMUnxw69Y2cg0oI4t68GJVuz8QBjUyichZ6rjlcJBYpT+6+hmKP3pQahrdAI
NMcKwesL2Y7EVePzbf6GaCwOfcCUhDbgq2rtv55t3G9NIPI1paX3wVf9ckq7G9Tluog3EOb1OerN
mTcdtSNHHtB/V9fkHYUVLpAyIxNKzcznWxQjc58Mw4wrtLdEsydfC3t3p4D2L4SsAJ9YdhPtbxSp
i0sK/fmgKgLKBePVhm3AejVSyCNggCIezkecQ2TnjVGud0GtxiP1yxN68byohpOJsfs85p0X//Vw
MntgBL0qDm5P3mMCl46VrtHKfLbCCn6DZhEdpGLSltNwde8id3QPg1aZgGoiHAqna8SFo50PUrLT
R68WrDFzdu9n5QqGgoYucIf5SMZ2yVlnWdlLbJjmhJrFr7BFRDHfvEMq8i0sqsRsRlY/YStIrwOk
9GEasvSvbkz204v6hDlrPZNqg6QgpdyU8laJ+jjqUyxbMKg7NSF1JAimbo4kBgVFQiDA336Fe4V/
ArW2CMWm0ETuaiuPD6QGvtXDwFlQjfN2pPf43SaA716Ma441cgjPfdsQbsL5fajX/JUl82a41zcF
5RLeZ5q4sniKw2vcODCRU3z2MikwWVUp3hqF+2SU4e3kK+/I41EvUzPKZ1gy6KOpAOz0+AiJ6qju
/bIv+IAaMMqhD+VOF336HRFrebTJ3DtBQ6nNZLvjEZqPXFLHCT7tIkWxXWqsffVaPhEj2J8yUffP
dh3X702ApJBCK4QK5Ix8umYwRw82+e+CE+c8j5GdhONMPGvF5bDNZOEkHTw17ZlFzKVGoiJpqe8z
Ph9LcIe7JVhwEC7tlhgAgtBVbr0K6Lk7BNrXmvrci7G9lzHX2ZXQkPB+9Gpik1Jg9iS42TzKpSqu
igf/KY2c+p1/wUvsEXWiFeYJJr/lWQg/eOWt+0VSPAVkjXn2y3W8zIsTfixm5WnHZ4E1qfNRAII4
i9/FPM9bKPHq2S+wHW9YQ3vcxIvnE+tFyEXfExdW+LbcU6Ek9ggG30citD5kyZJQEfCCApL8jbZq
fi3SdU+FdG76YpkKLOb5E+IGyUIcWPvBi6g+Wqw62M5O99x0afrYeoGz7wSWOWDT8Oz5yM1EYOeH
qSDpoOrcFEE02jQOMJ+MnvGFvpUIZCGfPqy5ALQbEXBXO6H6/gtdBzx24WjvRWgv1MlCzFZNnHnm
fZLVFdxpebP9KpTabD5guzVsetF4++A/0s5suW0lWddPhAjMwy1BgqREDZYty/YNwrZszPOMpz8f
vM/pRYI4xPbqvthDOJqpKlRlVWX+A8tZgVdmQnbrEc0aXkNSqVOLHYQfpU3S5wQizjNAj/BDCy/E
KUNWShkH7XHQ9ACUMIDb2umQfSk3Yy3Wu6L0gPiGSURBX5MLZI7/4EXDuPsuKGhoUXo+VoHUibus
FtBhBc3RPuZDM+69MXsDCiocM1eLD6MyVndD7Wk8qzvtifwjbhGh6nZGW8tbKo+VHQdwAqDfNPq3
ED6Fg2altDcj7KdspRzpmkeR4h9pnd4nI+V00GrseRGLZrET3RPXJvfUJyQ+waBOZiaW3eUilJQq
2QcoattZInlvY6GO1GLU8KDXHmr+kD2BNQTCp2Asik8lHWCflsEAsR7v83iDLPMvU8f3LvNr8Sfq
MsI2bKzwS51gx2kEWvRLVlS6DIDi69dB4E28QQ8tl7iBVu5dGiFWMQ567Bh5fEgaE9k+ayhoy8mI
1VdAHzg0B/XZI/F9dD0q37YmcVXRDcoPoNszdANDpaq3ZdLlOykqUPHKi1LaebmiMnFDeORfd7ow
JFywqCPRXzODkI1B9+YOw8Phm99nxpEOLpQJoW7UTezRzE2oc7y7VR8+avRBTz0IoAdVFeL3uJvK
Ccz4Ny+njYqgKU8QVRjUBziW6hv8Wp1epGK4r7KbDSRtVfgA1gbBPECqE2++B4mWRu6HJuikU9UV
xQT3U9CpiikJIJPTmv1pEHoU10RPf01KiOrIWvioBZlqxHmsjM0HDmU0CiRtYl72KMf/hMHcvaZ9
Al2xSwJD2kgG9ezECoFGh52l/ggNGSamN0bf1XrUTnS1QgiKpX/X5qpy6Eq/QkLJp1xap2WNr3yh
Kt86sLtfqaq7e03oS9vl+H8MBwDLthnAIlWmV2grA6/12uQ1FCWVq9kQomATfALoYDnwueECtFPt
zwC+ccTPqAepbQ3VkYsXpBlXhuSlcPp5KAvBck7S+CRo0PnlSC962x/d4VX0W45iz8yMXdejX0bj
srPp9eWfYy+HgZ3SUv/QGEakoS3jhs8Zdz5wefAORSo78P7a4MCOV1mAgJj21RAUIPQtjqsoRCET
TQJUtNMgGt/lIedvaiKSEK+Dfms0SNvsBK3XPqH8+TMAK7RNQjoTsOitT0FaKI90VgNtk0MuHLZa
pXWvlsn1xTKHCJWHbJIXRZYzh8yUmlNF+FENIjBoVeooTRjCyAjwUEtkaqi8ZjAnLOGGZROLMviB
9lP3wOkO7hpYSHnQ4pQcJ/eIgTVelu/DyuveNYQYaRVTZKeWLdWUecI8/mW6FBpqtyiReGTjHVH9
hA1J/YomgWm1diUjGQKHmHZKAVegT9B+l4r8K5YK/I7Iwg7Bl4LH7+zARwPPD/Aw3PSaAkxOrwDs
e75sPetD698BVhgO7MlqmxjkEIFj+aUZEwSTkYfYK15BR5TL2SdUdWhtgYkFHlkrYbjtzCw4tXSP
txoggJAL9mhC9SkMp0trI3CaQf7aeTCZkUI2gaXBfI6rsn6EmS4/xKL4GuZ6fugMyX8qi1bkv0qk
pO9SuPS1quypoZR3uibI76Kh04/WJb/6PDYD4hdxIexBvIofdaXoPgplnH/EnKr6yOvA/eZyh/lK
zw/ZXaVvP5ktHsUy94CNL3DvprLRT1hjSOpSk9GBGDJpD3UJ0Anv/ofU6IXHoQecvKHES11cGtX9
0AzeXqz67skTa97OCT6V3/3IRD+uSbdAvZAfccP20PapH20QXxafxrRC5drP+g08L/WpqMrhFAXp
fRO7hg08o7JBZ3vOyFBBSTTAeGsNjE6kd1xJ0Rw4tdMVRKYd/qkE7HSEQ6LvCyvoTyJ6OxqPEiTw
/DgyvvRYkB0GLvsoM3o4vXi1RL1QpvxVDw9CBUcALb0a8qD7xdDVzzoVi5fBz78NLfR2Gibtsa7S
kOpaJlN3ReHMQfYBxJOgC59MygNf6EwjxcPTnYuGq955qIlsx+n5Jfhc7JpevUOi5gPHDtWvSuFx
btWTQriQ0Fia7uCRRDu/lFAQkP2Ai4tVtC+iMCJ/N7CpjoFCP2Ts6nhSwnUaChstNgYe6tINBK0g
KZOMUo5rfsvd4sUsEOfPxyFFno1y5IZl+2oMLIYiLTZR2RxACz4VXT/sxxSBHF2VN0E7ypu4MsSj
nKQ/g9zrTzyP8KCLOcZxXYqf2kilPW3qQwkawhv6J6NEe0tJquCl6OXvTPWk3JVFB2TUU5mudEHF
fnQthEsMmF0bPTe9H8mofAx4IJIBAVAIhmFo0JG9+rvBKXiMG8v71dTW11ytLNhiVGXhmE86TDpw
ng0Y7+KxwIWcwiz1/XYMhWdTz/Q9soSwKdC4O3UZBchNFxc8/ioR16K0V555TQIS6D1ErbVkfPQo
NaPmPWzzxG3pI/vZSwZ+A4HaSR80HnI4vLDf6Obk+zbjTNKMgf8qAAt1HwxG9yCBf3MALYQ7bolI
/idlaH7WEOL8FAh16pRFANF6YrKgCrIJ61ZxeLdbP7XYD0/A8RBijeiqi5nsf+bSmNuuCSjZ8FAR
ENtAevLyMfydJ0q7g6zcbmPkjmwBuQDgXc3XHF1jct9kDJ6/lQlcjYjH2yZDYMV2MdtINug3Kq9G
H4t0PGMYGygtNUi5i+bXSKUEqAf+XeA3wf1gFemXzJyYzdxsoVI0iv8QqcMn8nNwp2X0NWzUfTko
8G3AUkvqqclmOJQV3ITBw0D8VtVo2qexAFwPfszPuvJGIDSlvqdOmIMY4//8oEtdsIMjUn+Oijp8
he9EcaeRdNmGxAP4XEGZ0BpTc+r5vNQl2IZUEZHO9lR68ZIlvKDdcIqFEkkJqqmPcgmFolSE8GfI
MbXhrRPaisBKbVV0hDa6nkmJ3WpafWikKD4FoiuSWmOud61R0LWEnM5vpZCZPfSjXKP4TO9kfBpg
iNqhjFlrjqR3EiOokrTp8FqFQ/cZbAL0CrkddYRC2n43StSONplILdSvQtozKlC2He8dCuQADoRf
QoKcCBzB3BlQFEcTSJe25thDuhYqnzpcCulTQzV3B5zB2nUWlfQslYdtBYX9awlrNQRZMzYvVU0X
pEGyJS1qtLUMQXmihufuMq3V6HTF9F9CETihaqIJPVpjsw0U80UAVADLHXxHumv1euI4iYF2p4SS
+6FCgwajCPWlKkbQUWJUUs/Rcs89GIkE8g8TNWXThrr2k/t3tYP/YIJ/BFjleLTt37uWTjrX1smg
3BqdtIqDU8Dd4ElmQ6GwSqp/ydCEeKFJjahx1JhPgZzycbze/cb9xj/EjXz0qoh6QyCadl2q7wpA
R9v3O/ERIYt86pqP6Pm2lQARt4ZDlXuDdKr1obr3k+Q3eGB07yNDQXW50r8nRtkdJcXqDxFaqLu0
1+OnPoFWVEoN6tPW8K4lTXywFCj1PmmCXA4jO6dk++SCHuYgGNk53WBUG4+X8E7yVOktKtAVTQo8
qjhpwgfevNrHPlSCE5I9xiHu5M4WWT/7xjTe+0ilJjEmtfwt0gPvlE4mG5UExBg+IQSQuiiPtYV8
I5+2+Bj3+HBIFkZkm6Fpfme6/EszTJWuHpe9jY9/335QAQVvUjNXH0a5Dp/1BlRLN7W2OqXgGtrG
8kEvW4xNPA9xRrRenEAPptcLsMENpGEAO3RsT7xbmq8Ne2mrQsp91UvcJ4BBCsbBQxbKmdhEO9Hq
a4eKufsowuegEO25cHBMimwoSOf3GKlxNIPWRbQP1na8b2MVUgbMyEAD+kjFB1BoLAWOLLjuaQSq
BKDNLJtPpG6x2la8hL9AVY4f+PsOEuUT6JY4fOTj28jx9imW+vFBowS2zZIq+cbTFRARcpqHTESx
mFZBtqPDSHWSQdk8S3daOnZoKUeW06N1g5xo4Vu2mOhUa+NB6+8EGGI7JexDHlV9ehg6PX5svZar
eYCM8S5LlfCeEnHAqdLzMI6C8ZPFML4OZRySUKv0OPXRtoKOyytI5/5JHLX8uaxC8b2UNfOgJEJm
FyH1fzs0peaJzmz+VpgJfPReK9J7ZDkha4U8zwK1h+je6Q+VhkTgH12C3Gu5LlG97WSuRnFWrFj1
/DFwuzQ/kxX8Yw1gZMh9K/LMGYgqNX0GKE0OMMH0CKPzoL7nwC927gaA1d7aGqfb5kDTD84DyobE
cweTEqy4ZwGTygrCsABBWpb+Fti0HH4RLZtlvtF+W5zIY78yRHmy6LuOCA9PlGUL4MfMFtFQSxoR
UmPtUO8I6U+A7gi0rrlTsqSB2S/KzZ1QuwnLK0T7XSyUu8BCRYK3snxngNU5tEhaoyfTZA4d8fKJ
rthLK8Mb5ayoX0UgvWgDcmlPQpqZ29uztfh9ZEsTdV00ZN0wZ+ZnMZ3Ohnp57uiv9c/yJNuVTQ/O
TrAjcDQ73xtrARfc0GjpaqJkyKATNH1meKjLEDbVyHN3OcwHbpdN9ozg6aETPkZgsNPRt42Id2G0
p4O15c1LwUj/0MjekxTTP1Q+yu74cHsOFv4iFoqhGKZhiSq8ab7vmZtdnoUG2Bgc8/riaIKa+aK5
X3iletQ1bwe6duOCI4hnNMa4smRY87m2BLx5RBMjOHP8AE8yRgFB+xGJKzN8bY3FsUEIi8amrFrz
HTd2hYSDR4fzbgAt8Gfm0cmKV0ayGMMA0AfV2pKBY1xOGR6tag3wgOZPBMkCquJGaY63J2slhCVe
hnARZh/oGuAxmELDp+HEiSWtuXxeu8ebTNY/A7Fm3z7zPTGjQUuUsb2nTh1+QKVIuPMVXGhNIUfT
SlWkB1Trf9SaQVuYStLK6ltaFOd/gXw5TprXkL1EsXEs1FflClH4rR99pFd+ezqvF7kimpoq8z8k
BTvo2T7P9BJjsRJz9zxC2ZO7TSeq31QP1dXU/9324tPtcAtfD/AQ5GD6TODr5k6EpZdSKebBDUa0
shuByUSlMIJ/dzvMtaenQhgyiWlakibPt65Xdp6vJYRR4nQfGsUPd/gUyebR4ymrdPJnMV7x8lwa
Fxo/uqyLWD4r6nwaEVxBlRqvSIF7KYJxnP6/XaTPbg9rYU2QHDlNptGppjLzvYRM6WpSOM1e9gQ8
UtePBTxSapi3w0jXJ5dyEUe9XHtx3pXaEBCHq6M9brGKONZ31j5zPEdwbseafurykFRkNHpUE+67
CjhyljHQnvfCXBAxOkrYWDxUd7d/X1qaM1MX8eGmns09Y3YKAznstQbTIwcFnZ1s4+txzJ3+AB3l
w2jTNt2Qqd7WTrPrXaVOBs/AHnghct2YLYfEEurcDAlqSZ9lymWB/2oA7H2u+7vbw7ted6pMrcU0
RNgvVIVm0zeodPPksccvMjiB+h2UlzWryKUIMteA6SIgcneazV/cVaAE0oEPlFEjwP8jRbnZWMlC
16tAlWVJQUBaZBdZ1mxhc5aMESV7MEAuPZd6i6zVyjqYJuJynRHBkjUeFkAIWGmXS3oEWNVFWCE7
8t68A2557ByMWPbh/vb3uF5tl2GmxHR2Z7B8BSEmkTDDyG0axTnMgeRNJK9lgqUJUy1zynAkUTQ4
L+N4JYhQ1SeOpb0jjU098O32QJYC6EwYZ5s25YLZAdj1nAVxTgD0Ov3qZKjbf/H7qmWxsiz+/Pm+
1warDFTwx46IHBDpMlhZUdcngIbf7Z+jhsONbXg5QYWqwsGw+Ps18WPW9O/y+ETN7a7SXyQQraqP
lPHtAU0zfrnANEm2yGM6Ks4UAGf3ktyD/d1MA6K9T6e02qo6mkwFPa4geOnFeOU5c/19NElXoXHy
uNDlq/u5NIitXiAD5yA+zutU0bSV8SwGwDp02pL4xM4/kNtTy0w1JjAF7lk6SvfXmUuTIC1y6eCu
aDJ1lx+oFhCtGzt+v+jxoM3coyCCG0nTv15nGjol/If8qADxn2UWiCWZT3M9dsbsWMI6F1cMexce
SmyO6e83JcnUr94tACN0UxX5EJ09uRDjufYtPeCsvpe3CEPthZV483TMUWmJ0vTpLVGz+P8up81V
kEqIJJbZUJ/+PF6/B82v2yt5/uXnIaY/4SyHiV0rQA9tYqeH0PegSr64FYACrWzQtYFMmfQsCowQ
zTf7liiUKbwcMoG7QeXo9lCubjL/M5bpbgv9XFfV2SqjMRcPfsDPa5uBmwzixPewMffIih7WTpjl
Af0nlDZLABbMDWMsUDfjNXlXmEDjN1qrdKD1i+L99rCWv9A/oWbJOYfHO2D2gsIwKGgev18KAe7J
7Rhrw5Evv0+fJXJbi6yCWqJ0ShXTMvrP8Hi3t8PMD8zZB5rvz9iLywx1n9gJQEdJAxLP+hNONUij
th/+u0jTpJ4tOLnLRkHHCQ8yrop1ANTEiC5ukiXPyB+vjGpt8qZ/P4s15G4fZtoIDNUS6dC30rC3
2vDH6IrCymdaWwqzbWT1ZYDeFDgn1P9UMAWptTU982/vZ/OvNLtuhJqVWL5OP090H3PtW9X/vv1t
1uZrdm2SI6VItKlfmOSPRvULtl0YfL4dYm2iZpkgbhAxT9HKQrsBCJgwPtC1XfnqK2tZn2WAiatv
xDHbMlVlzBNysTqGWXLsarqVUtsgsHJ7SEuzxpnDbUOj0svV43KVYd5lDNoEzYEEqB1izDt2JRIQ
pyEKpZVlJs2vN9MKOI81Swep6KV+EusZhN1HTlO/eTbA7KALZqLtp9F/De9KkE2wRHHc2fiPY/Xb
0x+mWhkF6pU/ZmmeOf4UiSWtqeY8qQMOhvXX0FkK2nzbp9W3GixKBIPbNeOVKsziFFvAfEi2lkJ1
7nKKvVz3jKGSMweH4kI/QXQ0ROf2V1yc2bMQs7UP7gv7AzWYLo7cHA3sAs26cB2UOOtNDJRz02P8
u7Jylmfwn2HNNgMdaxOERRQ6rpCF1J7rbeBrit2IP9tG+Ppvxmdw2VOpW1y9hevO15FtCmMHazfg
ncNj4BFT7oynzsfCC974yuCWdro83VwtakyG8ufGdpZ81ajQ3RxtYEwvHsDcivnKNl/8fXQgDM1C
ikufbzsjBojoI0zk6OWrhtwhxeiVBb606uSzCLPNJreZlWVWnzlYFgQC3ueePWAdcfu7TN/4/MEy
7ejzIMrl0jYGCrVpW2eOqriP2FYio45uQpwd6DVvo3BHUwqg6LC7HfXPBfVW2Gl2z75OM1QGjh5j
6qAwdepPya6wa7whNp3jH8I71C23a2l5baDTbJ9FtPQ0D/TK46kkg8KvacGBqswn5LSyAcXLS80b
g10RpC1dc8s43h7w9bfUjOkdSicBArk4r3hCqBwwbpSQxsyVfqdLhXUoug5pEauK9rdDLS9MS1cp
XGsyzgqXAzX5lxF3VqY2lB3kBR5N1VtJVtejmRbNPyFmyQrsggg7jLWvaHuz/4IpbICO6N8PQ5cV
WWUMVH7mwxD0tvdEj2FgNu162EKtLMGladJpPSqKqFi6NO80SUowBjqwH9S7E3yd3KOvraS8tQiz
/Wvm+IIjZ5M6EAkcSBpPaH6vDGLpQ/ypZfEapJw1fz6D2/RSD4NQR+ofXeEN9LuN5tDtDzGvodCY
BdlCP4ppYqLmMbDIGANrKgHwr4c2TL+1ZY58aIwUNfgmA7NIUTjcDnl9MFGt50pDWcukOGTMklJY
e5Es4GvsWKr7VtMXADyK2JvHnvFXltn1uUthi/UlUkUxuEjMdoucIayYwwpHMRcjpXoPkhWsmKhu
BOmv9yUgTEOitUckVZzfV6h6lwrOAtTS0AMZevWJP2alHHTVbJ6a6CQZiyRjWZS7ZqNpupLeX+CH
DrK2uAvXRxfzsRSWmyJV5mbUk2OJvOOooZOCIICS9r+NrgHbWSD03wf9bz2Ep4f5NapzkBlt2vbA
m/U3N+p/pypVzNuf+XqDaCqdeIoYVE6uq4ulhT8dQMrIGbi4hc/wqG///lVVhulgok2Dig87/aoB
VAZWlEkZO7B12hMSwY74rJ9au9siBXgH3NNd2Y4LhQYKyzL3DaaeasO8ARQ1SYwIRZ46lmybe3UX
bgW7wkVpn+7Svb+yoK5PNIJRPtOmqz+N49nFHyp3F7Q9Z2gK79H4niCrLtxVxi7QD2gyF+HKy/k6
10zhTI4xzBRUaw5kAMCRoe85hWOzhPe+Ae7J9Fa249KSOA8yO1l8PIsGN+lTCAeo1u/afmXOFjKL
Sg7j8EIGn1Uxyyy6YpStZyTc2upXAdco7S4Njma5EmXpy5xHmUZ5dteoQzcRiiFMHfEOCvUB3vZO
p81griy3pS9yHmb697MwquxGlSsRBgc1WBLyG65ut3fQWoRpOs8iyE2mezF0IsdqwUoj/WaeEkt+
uR1Emg7Cy8ugdvFRZlnLor4EpJ+PguyUu0fX6aB/8k7GAzzZvedIK1expaxAkV6VFTwR6ALN23IB
GrBBKw6po+69Q7Tr78v7/BBvRlvaITbwZq0k5YUlrfH8mDAdFOnh/FzOYa7Kgw/ROHVM8O1wHsSV
b7Q0fRrPXxpbVNJlcd4PTtS4LNQmShzQrn+SjlMe1GP/oTjpznDIVkrPC8OZ5my6WFJ5JnlfDgdS
Zj6gnRLjzPqmpeVGHH7eXg5rAabVcrbmUM6Ss7AzYgcqS4YkhLxyuVhY0xcDmKUAtFPrGiI9wHgc
DpsjbNsgWzl41oYw/fvZEBKha3N8ebgyqQ5e65Tkbk/RFTCFg43aP++26WADQjFbUwMgHqmb2rFp
UWwD9w2hSi84Yfqpu+DPuWk2j668AtqYduFsl05NGlnmxgwQar7MrEwtUbamR99293L7qQS5bHyX
0SUw1io7S1+IRzXNenrN6lVFK+JiEHvmVF8aH638I+SN5l8cZkgsclPSLYk5lGeLzENJTZQEJcZK
1ZGDCFDxKQzW2rNLmeYiymypwVFq0KAkSrWTHN0OHd+xbOMB22En37u2+Hh7WSwsu4tws2UHJgrw
csvOUYq7OjqGa23thRXA7xsGSANQNVcggE6Oa6uJ+f1axGPa9b8q6lcB7InMIpQU4/n2aP4kxtmC
u3gzzw4fT/GLguPa2EmxDmMUP7i7UvTjr+bk1VqlLcq8Xit8Q5FchWptfiqRG93w6lJeoKU1PwJD
z9+6qLtDYkDAHrQAFW8O6PrkWvRhVGodAA1aBFDSSjjWuAWkED8ws5TxgUKuXRRXNu3Cqr4YzuyU
G93MRagp1HddOOo26s3PqInFxwgov3175pa+03mxYXaJUuMUaDpO6BRvXhPPsBVLxlLpFeG4LfS0
7e1gi8PiGP2fHj5N4stc15mC1bW+6TuhtW8hPOJYMKycoAuXtqmnSgcflAPPwlkITWZZhyP3gwgW
G+KWzSexu1fF178eCO8y8MhTD9cAMnY5kDqQVAOwTupkIeri6HqeVp/SSwnhPMYcthh3Y+5BTEqd
/gl7gX2zx8ntIB6Do7BPgFUN+/9qSHP84pDAFoqQp3XgU2TiffNeCisRli4fFyOaJVJsTToj1CBN
In3Fgyfbmyc83kFvR1tUy1YW9kKCuwg2y6eZXKJ/G1ITUtwtgpdWsDKaaWPMMg6/z4kw3W2gu09r
/ezcRgI/QWEkYr7Kl9zdjAaSF1+y9hCLti9/vP1tlhb1eaxZdsN+QhuwI2Ms7Uc8JK3JL1m+b92V
287ylP0zpClXnA3Jh3A20FjljRA6U381XblNL2x/np+WCVNTpFCnzM4cMTYM/Ai53XKbGq378VtU
/v2F8yLC7KMYsHviWiCCi14qjWFUa778i09xNobZp3AjSa6RKkudEX3VzNK2EFp1NL47JVhJltNs
Xy2ws0izr4EmPc06OpDwZQvIOwh+DkcJUnb+SVJWLgNLHwaRdXWCH8o8dGahUBqDUYZ6mAPzY0zv
mvd6bbcsrGALDAq4FkpN/Gf2ElAMRIVybF2cgQag+/mXMsmB/rz9aRZGcRFjll6EzvRVQQ2QR2z2
iXiPvqOa7W6HWEphFhWN6TqIYAxvqMstEiiYcCoNMSrY4sBCM1uwG3Qitv87rOtqvNmYYqWL0wHF
PUeN/8BQ/W27KXCp38hObcv3zUoGWPxMZ8ObJU1sf7IAB73UEXAacjdmhHQe4sDy2+1pXPxSCM7T
GOCCeMVzEQcEAJppNQgubqJ1fDTGFHeNfGU0C/kMiDAhVIPWwFVbr/GUvBkrXM8bU0Y3WpVLmAwv
t4diXu/SixiznAYtFhFXVDKQOubnhdB7wKDiJDYs8wKpXsxqxFPuNmuvurWhTTN8lqrTTFHqfBIC
g8K1SxoRfbbmX631s+mbpTq85ccoH0vP8Y/tVtyRVLfi18aRHVDd2+zH7XlcXhL/fKtZCpKaotDF
wQydrP5ufteN73+LSuYZfPGhpg95NmN+ociVNKEHvfGQu9t4fAi9laf82lqY3Qpb6NIFLwTPcY2P
o4shMtJn0GZ6dFnDZ8X//F/N2Bw+6im1KAhxGDm6i+1lkX7rFRN72lLe3I6znIP+WQdzYG+epInY
RTl3gt3oiDsqFSF9D4zHKFN6H3H4uR1vZSXMn9uGmgdamkngLyM7oO5a4XzG//rvgswSXavU6JZL
Vei0xZElbisYoamrTAL5dnKQZ8lhNMKMkii9KXH/ZwdtEbR6nnI3/LytsPLyWUkJ8wtpUnto4QYN
hQNpcI9KjWeYVzX72/M2LeHZpeR8F8nznFBA3i/xxHTGwORoeEDyyfSt13J8CH7m4u8x1FeuJqur
b5YYoraBQ2NRsRT3SCM56RYnYdt4FZ3C6VYRmUtNmYvxzbKEnCmIoqPZxRNldAwnw73eRiJ1K2+B
f1b/5SKc5YtQ9YRSbtzQqd+F8KF5D/WVJbHytZQZvMzyRS3IEH3ZxdJ7MvjQs0FX4ZbwJY9QyvG2
Fu64tiYLK8+VpacrJCrqyyL3V+UK7wI5ejDrgdNperqWR25k9LaUh94etlDhd2twjcWVr/GskHVV
pzk7WyK1D9qdLoq5G8K7Bmhwv/KqWMxIZ78/WxQRYuwtErqhE6HKVFh2iccgkqK3d9ZSkKleCh6c
hiz35MvzyRMxfA48M3ay8oeJoGf2QZKd/yrEn0rx2RHYeCrutepUk4twg9304R2yS7dDLFWb6S78
Zxh/NthZjHxwi8EvstDRnsqjcjBJd/pGPNX76rASaUrR81R0HmlKvmeRUrO2UhTFpuRq7uWddF+a
jrqtd+UjJolb66gO29sRl5bZecDZmYFPkDu4E25/QMdRdeR0ZURT7rwa0NSN18CIXdNtXYSclQHZ
OkdBPqV+L+vnhjy3ts4WN+eELPq/YeZJIe8b3W87GrPVTrT1zzjvbHGu3Ui2vE224v0aXW813uzJ
JFoqwoU6b4rhA7IVJAN3a9k9VDrZSbaeswaqX/xKZ8ObLQtdj2Dzy7xl8TFvvIM+rGyi5d+HSSlR
oYUdONunaLuVVoHuvlOMR+RMhX5llS3lbIB2xtQ3oU4yb50EcVMXxkRDCo/BQTognwLMDZmwlYN8
Kd2YsilOQBYIgfMOPSYoAbJ1hNGCk9A4obvDruj2flkA7tE3l6iTyiY1X2OOcIhBJUJwLUJWmnfw
7XBLW2PLPQv35420gySUb5qV/HP9dSgtgQSb3nsMbA5q8UKh0xpMlxypvkv1D36z0ti6nrbL358d
BfWY60mmQNM0zOOoand9/SJH1sp5M51Xl4ngMshsiWkKVHIccOnNeDtD2WIGKyieo3m/u/HH7U90
eziaOLsgtFob9h0KJo6b4MJ0QG2yD1YucNOM/P8Hg1rDZZoeRlxVfYGs2XXfRM8urHe0fAxj2wM/
W4slLY6HliNwQ9ykOIYug6kNsoX0o3ynRJxsM71VPHUzgXiUx84ZyG/TrdVeg1ItR4WLyqoD2DYf
YiXGOLP2mDoXXAxUwwuR+GxsTR/WSOrXJwQLg7P1/wWa5bYkraveG1Vjp+Tmr9hHX6sIonujwzS1
zcfj7bVxxYOGIXARbTaZDVp/YNAsbVftxsHptypycPZ0XNSb/k50GmmDVqhirx/ta/M5bfKzk93A
XQhtQQyZ86gunKozcF6ScLsJ23blxb5wXbkc4/SnnIVqkGHwAoRE8AtDKMw0j2JXPuIifdfSH/SC
6KdbRNz3sq2hrJVEF3f52cecPvZZ6KwfMS4ekS+pErn7BRUxs+OoLZ7dMDKfxbouNxgDxCtpfy3o
9O9nQd0GH4+2s4SdhDyKPN41uuWEgryVEYb0mnTlrFw4ATD/FCmTot9A129eLuXzjWrWsPnrLbaw
TrEPfmGphG0alw35EGx5Uqkr+WbhvnEZc7ZJxqGibYa1Ch0y1JKc6fGB5v6utYV9vBOei5Vb29KJ
M21IHU4nB/b88ZGGgtBLFfiNAuFADIS2SM5vbu/EpRAAHMhpZDbI+7MU6mEIgFI+WXoYD7r8KLQr
O31pUZz//mzGuqztjGTab7L3MR9FEA7jyS36bSgoW72WVhbFUhI7jzZLK+agYnobsiYM/XX4pdcP
WvqoCCtDWpuyWQqRa7yTApFzOpShCB+0v78+Tfh8iXXEA1e8AlP7UYgYVcyTM1Gjt6pzRcSkgWqI
+M3d/vZLx+dZoPltHZFGtcAqhW+DaHTLKx6ZT0GyA7TdFZwAI8Hb3g44XS7m5/V5wNliM1GxTnGJ
DRzKPKq/6dQYV03adton30B7HH1dnKsERAvfMK/0bA1zzG+3/4LFBfLP3Cqz5ehqwYC5LId4K/u4
Sp7aJtmlePEIa3O7uEjOAs1WYoX+dZ9McIS8wBN5WzX/ZqWf/f5sEaLTlxU5guC7wst5meaq4+VD
YkeTRXBNZX3lyy0PZ8IvT3J/8pw3ghN53mcq1+00x8nNQTPw9ndZPCwhpfwnwPThzg6PJnWRfetr
HVhMf5f1wn1i3feFmjlZg3rx8BvXnbeyQIVPW60oTd/8elX+E3p2blViZnWdFXp/OPMQj+zMjh7y
Hf5/8LKLlfv30v3jfJzTnjwbJ2TBADcG8m2Od4t+qsqjuoYpW/tW0y48CyH1ouEhTGjsjKh7QSlT
tdHlt1Zyx8o4jNntnne3j6M674gxau0o+hl12Xbyqb69LBYzlKIyYSZSjletXawjWxkZQ2Nn5uGd
7wqjEyMqfG+G7m/FDbMNusIfKsA6Kxl+8XoKhuA/cWdpQuoi1AsNGNNW0mtOOObBQ5Cyh72h6D+q
Fu4ImQV5Gqum4t5CKv0gZ7j5ZIZRbeH9IxDnD+4Go6rJTTp7GPFqer89MdfHKnLwUx0HEqN6Lbjh
D2kOKtPDUEKn3hq28MZQBOv3ZudmCFInv4Uw8v966aLwQsQJkwSjcf6sxyY0ZqcU1g6HzDe8jY74
G7co665SrhYGdxFotkcUJRIC/PSsnQL19BAmZb4ZsJC6syp0sH3fzDYdrmwrS+16QV+ObrZrAjxy
Il2J0Ucc63xrKa6Opy5OtBjtfr/97ZYioXEGKU5DpOPqYayL4ai2WW7sBmibGwQNJoeV2OUdUiQr
afv6wEXMBJSkNOVtSNnzQXmaXEpYLOwsMQltHGe+SAqWu6KRm58z2fDtEd9dp2xNRzJAHfzlOGVd
gROtwAQSYR2qs7xahL1oZXqjoD6mFRvJSzDXEMcRxdKmtW+Huu6tTNNpmkhqTQqeVwybSm+MUWtG
fYfYwISdmLAMaDe7T/+bN+R134hokIdha3EYAm6ZvvBZhh39zKhcZFN3ZXcf6TkGnQ+agJA+GrjR
Q51Fm674JlovpZpgs7xy8F+tnin21AGhRkjumz97gtRPk8JkVhX3AQMNd3hshZ+3Z/PqkkQIFgwQ
tD9qoXPaW9V1ZVSbLR8uwKDgDgFmhEPKtTfq1TE1RYFUN8lMgg6aY8djNQ0UZSSKWv6Ckr2t62Rl
qpYiIOiE56QuTVjx2eqXEz+uRbNWdvn43quiXftrZcjFCHwHNhh4UKh7lwuBencZFeiq7HA7GHD4
xTghq2P5ePt7LEWZrs08dnX8MOefHK2QOnZVopTjS9bg87Ty+4vreTrrTOrCeG7MMztSxphRDARo
f/IdjtKhPkTWZnAmIkpsB2+3h3O9gg0RoQQeyhPbBr/Py0kztbAqwegou7Demf491lzKmorBWojZ
Q2PETMfwUWXfGeVdjLb6s+hubw9iYc4YhUHlYXLP4do6u+D/H9K+rDtSHUv3r/Q671QjITH06uoH
hpg825l2Zr6wnLYTxCiEQMCvvx9Z1bftsK/jZnU9VZ6wvUOgYWvvb5AQQs+IRAg4HwBTjzLEjl/A
Rg2159OI+g/Hg+Li2oB0kM8cbaXSgmjUSBBsycoSli6Nd5kO7jMbilO4go8iuQiA7c1bd9KjJxdM
sH5FkcyBDPOG9sAF7k52Iz96dMACAuKMQFg2/lF2BdnjhtocMdiFjrMdoFpJ/nOAAt6KPXZOTO4P
BvQm2NF7cqGDCWNMhc0M++oGQvRw9YIISFxoy/rjAw83I4fg5g4f9vdQx6kiZaYlQs2D9SMVcPWW
XjaEA7ThTsy+9zs0IgXY2dBkgQnt8YIN4GHCV2+ZpGiuSHlT8G9ygtn2iQrmR4/Og3ApMJWr/uzv
atirY84pqOa8x7YA1+kuglkK27AJ/jZLPp8iQ61b8Zs72Kr98CrUugW+CsWHtgbXq3cSt4RBYx8i
I+myMuzyrwDawoIidb9/vn4/eoJg4jIG0oG7pmFvA3ZBoXMrxYpqmiIe5+x7RuxkLEcZ+vVy4hz6
IDvB6Byg9H5rvsHt/W2wVi+NRy3pJL67ehJ44Yyzbl76jeNN+9r94SoP7iAHAv6k5V5/PtD3fQvk
RRxSUuhMov0PovPb4EFV2HDDg8A/fAh23U23tSF4/7yCrOxY38D8bhfEtn0iIXt3cTsKerTEK9I0
fQBnJ6y6n6V4As8pdl0oHTUwMb3mrLr7fJDvZ+rbMR4tcq/VrjGkwI5CYEQN0wLjj7FbZbvPw7yf
NG/DHM3SMQ0KYsPNIJkKGJ7mMGLMYJZ8hUbXDWOd+PNp8zbc0bRBE0oWqZVjlZ8vG3grH9Lz4MaJ
iqSJTjEaPpiikG1d1fwgfAqGyzH4aqIlSWWKWDwcYxrlkTjY+3nTJHJ7qqr90VN8HeroMJsHNZaZ
W2NYKRh8sHPsOrpVEE8C8elEwZ6tucTbfQXDWlvQQASv+PCjyU+UlDO6ajSxvaXYlvAm+SGcbInp
rKKsIGUyFl1sTaOMRll8yUqPX/XUHvLQxVYek4wHcbdwkLUmmJ5qv2ZPI1vIthamSMys+R7mInmY
GzjBdyLdqYXNuwHc1GvuZemZBajSPl3K8tFWk4EnfB/EMJp76apq2Vidfk4XgD2Gvrj0LU3PXTYB
YVeU2a0Z6zQSrK5Cb0LR6/NZ/NFief1MjtbmXDHtFpOmSd3kYd1lW1qegz2RfB7lw7f86skfLcnF
mxt7QoUl8cTtUk2PsJ4oorpcrrNgeP48FGS2Trzmo4UJbUojSQHvxDkVQRg4WQ/lCTjDiGlpv7pE
tOCEqDSevO4ZrP7+aloc+LvbQ/tk5t76ljLUMMD3N1Fe5VD/ccbl2i+43kNuRMOVhwp4mTZT7NQe
/Cna+SFv4dDesFxc5FbWLbDYrsgPWc7W9cLcFAmnks+WUvBW7pEFVKJLQYw1VZEMxCpYyLEQZyAV
usU6o3bf0nCwesuKoNpYXOu0acoIoi3+07J4moSBgcE8OJzk54SLTsjKelhdZnElk125LW1nCn3g
BvDvWpImlKkf7H3W8aesLFI4iWTlZQrnvuu5mf2rvIVpDRQ7y8R0q0NylUKQg3cOT5aGZt9ROba2
8OiMnTTFLdqFD3fDJRLc2sZ1UxjcBzStYk7lfZnO+rqz6PwEqwQEJ3DrYKV71mSqg3PcJGETN07A
x5cQDWN4yH46hyt7MqTVvBECBq8Z8Fxnnluq1UXdgus5KS5WU5TQ8XNbh0WqvK3kI8xVWnqbWvbl
kAVbY1Lz1UmNv61ziEKJbjUlRlUf5lHFhTRwp6/hwRyXHkTShGEp/HEKmJcG+kEJ6z5n6biDHKYE
84BAFo/3XUjR0gkb7ly70gLeOa00v/RrOHtOiyIPI51kZAMQEGPP+glrZ3bX89Q+tONqix5kw3Zk
GjYzMEKMXDJpaKG35gDmsNiO+MqwXffR/aUb4aNnn8rip2lgBIgXDm/GwYYlDLdyONcUIqG0WWC0
BlM8L3dePDn6mHsp/C7xf6a+lsnSLcuOZeUqTml4DL9tGME35XfLA6GfeIMT1v18rmU5XNdtlz+J
wJIwsebyuz33BGBkriMbwIw7e6lnkQzFwGF9XuTmQJVpo5ER8E4dmEbOjuXBuRyGdCFbJv82E+yO
pCMKHs7MsWdUNX7NTggKdKGZ7QfB1BcATq9BxZHxoCBb49n5DfGn25nSjarTi74tRtDlxgcPXa0Y
jJ0mXJRaduAHXcqUX1teep7REWboyv+VihFkIQVjYxhFhTDwsvbYKC9VP8CzRtWhreBUZo/lV9oF
570r27iVNfwe3bvOgeGnP5H7CUQ5ypY2Kqb6DL1u2NZjB4B7jAZxS8P5ep4N7ExK0z3D89A7G3xY
mSHljlulzIbOsGVPq/GCzp0VTakFJ5jMtaPKh09QutT9xTKk2a6nMBltU1jsCB/VaFjq2PciJ97G
zcttUI03mczJF3+Au72llu7c6yVsVTPeXvetPd8vFQsbVasNsct8QzrTX0BxiMC/ivFv3dzBMBt+
jjvUEf3EygPXwTqChdrA87uZon8GozzrO9BWS2Rbxt6QsSEkRH2vuCA1zDTGeSgvlmroN1BMEXBS
8to4850pqmtYQy00dyLLlefzUKlIpmUVGVBZdsvi05+VMw2xA7DTpqlzGed9C6EeGeyBkpAbDJNF
bhWgQSlgXwZ0bB+VGi/UNuw72pQy8v2uCy3L/Qo3JQUTKpise3Vnx0rqr01DvUNAKIQ1auBdCZmd
0EOr8TDT7MeyZJAnUQTvmuV6MzfU3WaiX77CZ809t0Uht7gFBwu2c63Amcd8dZ1WXaSwqL+UFbJM
acriGTPhINOsSmwDY8Igzer9CILwgDc0my/N0DffwKQpYj8f6K8yD84LzIaLpp7vPR9h2xm3bcxy
9b32HYDDs94KtQ2zFdKWcxQE1OyrZoTPs3bkI5J7NzYabnGCEbQspznGtaMLK6DZI6vCg8vSOgj5
ItQel7olGnUJgx1YHW8y5AGx3XCAXepCRx7s0CMzk+7Cp+ZhBtoMXumtOW+a1EZ+ZL3MJZThJl8G
B6h4mxmOqo278wrFYQKd2vHcKLrxOjad51PJoUUZpEUVSpJD+0evrTMYrZ/pNBt+VUH7kxQz8J9s
dOFbu4BLxAcHKk2tf9FUNYuV4GTDAxhGR6TgdNvOpX9TLa5/V6bmpZb6RzsE1Q422CTu4MYcN6RX
O7hcqEhnLeq7voKDPca1er1DSt87460Cpj5YrLBxF0BBrZl/FRl5Nk6pdn6HnS8dQKp2md1/qbGn
YG32dYQ1e2F4wdBxbO8DIupwpgOcMyvzYyj6AGbtVuzlRCaUEL2Bbdgv5vXelfIsHs+wjYssOOed
KZm3m7TJzgpFH9Ni2EHNM98FXrPPSnVVlcNtbbde1KFUAW/JvI4bmE6fDzS99QlY8UB9DtGQwTSY
550LE3UBX0s9BgkWsIh6447nOcWumavmuacGyMNZBpG2puclD/jG1+y744LBZTduF3+e+nxQS3mb
4B4l0xlHXpJ5HU0UylBOLOCKRC6d7cqfQRnq9vNoH2SOcOyBxCtqAS6cRY6CdfCFK+fMA73a23iw
jGxauDzyPxU5hVEP5FTBSV4REPx3rveqFGBqUjqAP7IkcKopGjO680A+iVra/QujeR3o6HrlsVIP
mDZQx4JhuevDxhH3EAaa6p8/tNdh1kT51Xi4MgNOZsYSjUoDhELjIbd20J3887vpKlG3NpRAegRO
/m0Y08qWePAjTWbpbm2hX0yTbxyFcrGtbj4f0QfZ9m/sLdqPHuAAx+UMZCLIzEaMiHsQ+h4dzwut
ZR7//ALxJsrRc6NmkAMMQFnSW+zMQbYEz+zEzpBO6K+fj+d98QkzDmppa0MVfc3jS6JeWq8b0CdP
qsldcUoQbAL4BZnNkn4hXbvtHQKamD5RmPxo6b4Je/TGyrpBfwxbSIKU9ADnlPJlCjiU2lIUvtzW
9y+HahxvCMTpIuRLfWxm7FG57op9qUZ6orn7HoCBis3rW+HRaoAwX84nT9Jk7pzzqfKvSOPt28y6
qbKyCydd/oJ94p6C21j7uDJ8/gbWjeOza/rRu9ZlPhmrSMG0YNBeFQPcNGsPddTM884ksunZnJLI
+3AOv3rnR9fTVNgiCLRNks6TkcsVLIbdEyvyPVpw3clWqDB2TIbJdbRdamEtpfLFkpQwxjVuG1K3
2xonu7Tg/t61wcZ3UOK0yoNERsAAeC2f4eB94oR4P7kD1G9h6AZS+WrScDTQmVpLWtKeJim8p0rA
o/OonTb8UZoDRm/BFfxPX+XbeOuDf7XddTASRGcUg677rIxhpu3uRAlgZsrmJnSoqeEOyvkf77Fv
gx5N3n5SjMGZHCUNflY8ze2NGTf/wrCIDRYYKtU4A48KSWmTy861Wpr0gBYqXOv64RuhsMFFRldP
p3zQ3s9OjGetAiDF8qHGfTRzYE6tYa6JaOPAEoliUQXj388HtD6St0sOtb7ViwROShBvPG7yBm2G
riwzTtKVOI1g/f7o9r8+D/HRKNAbheo1ZHMARDgahZHDiNwd5dKRoWqysU/tGuuucDyE139/LUK/
mmoLCiiqrEr8/eLcWPux+pX/4OTh80F89JyAYIA+L+h/cCo8GgRvUK4UQTonKde3WZnCsXXAZpxj
5fwLUwxpD9jQcCLiUAR7O5zKapag9/FGjNE/M7iXl35qoqZp94PThwAknEi0Pnw9qz1cgJjovhwt
Gq4EikoKj8/V9F7b1Y/Z//75s/sogucCtwy9etydj5uJABLCGN6e8YJMhrLEfRH4J8bwwSEKTi00
ctDdh+sYlsrbh1ZkrK10h9bKMIcrIBsUoL33FSraG7bLNvWJyfDBlv423NGUy0gxicBDOOeu+5Vu
/yHSMf9DpGOtlf8x/RRKICsC/PcODkjG0Tsiyrccp0a8gMQFSSDY9fkb+uj5AS2zqqbYDCIGx8/P
ynQ6IjhBp3z6NslFxksGC/oWd8tQe5m4GMryfq7G7jErXDfqRtjHjPVY7tvco6ee7prxHC1oCMji
VYKbBjT6MWCjtHjNFougbe+Z6izlbrqxFAx/JPxXQtlPN2M72jBO6oa4AIlpx1NxtnCan6lu4l8+
fzIfrHsPTDykg+vMhZTx24lVpXkHkZ8VPAIVhBfebZyX/12Ao6kkXVSTuxkB8u5bTiPS3JdPn0f4
YPmBggf4Cxrt8PF+587EQFeYyIQ8avpRZeqK8uIECfxUhKPp6ZVi9puc4YWxHsUP6W+kJqd6iR+8
Cdw4VyAZBxz+nffXsBhdzgq7yIJiphuoKy6cUOhTupIfnCbIgKHPDKtEqO/Y6+R8dZq4rvCXlmHy
ET7feI2fQNMjhHssCj5/zJRZD95XoY5yMncWaZstFI11m18VvfttFG2iSveWuU/a7U9MtFMDW1/i
q4E5Wi/OIDENZNFs7cK5m+G0EJbTfT63xYn95MNYcM+E2DVAMe+2k9ldfIt2iNVU6TYfuk1p5oTX
YsfRBfjz2R0AruS4HHkZLDXfDqtpPXDlOxeHS53Z6Ccs5a5WpyR4Pph7OIttrCCso/cgtdqaAqej
K/CmFA9FW0b5Qi+Eff/5UN5FWdFpQI8BzcEA5z3m5w9cdHnNABwZGSTr5mjGXcCUJ17NR0Hc1V4X
AgAUcqZH6cVYWO1EBfabCr1xbnWJEhRA2lNWh++2BIzlVZhj47EaQH3PBscuqfIBLfh8Mwy//vxp
QXUWlqbwhX2PvLJkR4FFAVYEioK3unvoh+57MGUnHte6v785i9ZxrKkLcLMfFAXAcK8a5q1gns4L
0Sy16p0rediUW36KVv7uivY7FHJkgDo/uCeWM5E5UwilICXVBqgf8qAIiRruPWO2g/PL9cBr186p
ytR6wrwf4v/EPTqBKo2+AASC0fPn5Z3u6RUp6F6ksEDxi/sB7rCVKP6VdwdPyv8e6tEk7HKVTmmJ
oTLahhlMQUQnQyL6E+fSezgDHimIupC78KHb8Q6hWzpz4VINgJTybCgrZ+hrXtB08HcKqX4RovUp
9xbvTIjqHLstBxcdq8ECN7KmuCP/+Xx9/V3WPfPV/tsNyi8cG2MWXvPkmxudl491+uV/F+QoXWmJ
v9CqRpBxLkxc27D3Sucqj7COks8jrV/3eNa8Hs7RrClMK5SXYdbkZvw6yX1aFZfeILADn+KYvE9O
HZhLrvqXHJcixDyaLaxmk1X12EucuxUo2G+tpNnV57/J1ieNef4f0VYlZoYLsX18XbXAg+yNRrR/
iH6gIXHeQJ6HRzIS8R8flBgaTIYBgcU1HLe+dbd+NSmAuPVV7q9rz1JR2SSOMoeexsrrTsy+D14X
KlAUDhQ+DEbe2ZPpwEa/q0QgW+xJt639R/rg6FPXMOf9pAAEGthhwHlxZTm+6TFJyKLsxknSCWwY
ErgHAxoF4CuOkoDIo3OMNq24ZbUGBmKp2wusiuwmXQYddpVbeqFRrf34xxOV/DbAWMsb0As6ShCk
cYOedAC+6bFIAkX2mVa3koDSUedPfxgK9wNcnnDwAV8HzaijJY6y2+yNHYNRxHMpYFDqRTAPLfgp
r6B37/J3GNQUIQ6Pis1xEYrXwZDWFL6UWthJxu/yjl9x91rNJ7X83+GmjiIdJcPQxOJ0sEFo6Ig8
d9pySyB6SpB3B0uf5GS60SiLd/WZl57aLd8vQx+4VqQpwB+vid1xYQomfV1v+T1CG3vfT0EyuVnI
ZnfPvHMUyc8E7647pDB9Y0LQcCOm9Anc67tzcf0GWDCwmwYJAgfJ27Vp2qKaRygGJpiym6Zxovml
kekuJ+Mu8w9FcGqJkncJwNuAx4j4sa5HZuxlTnAj3EoA4uF2BtVff1dnLFLPGHVoIZ/27Hjxul3J
/EQUfUJzGs4/6mKK7JLuoUAJzLa/+XxiHyeN2C9WlRV4G661z+B4m0LrpRkMaW30O300mE3iwC2P
Nad8Qz8KA5YGioSoOXr439snPqNM3GVOaWMEWWxyO1nUYwAs7ueDeZcVrKPB5rSmwFCDfOd+ZuW+
CbKusZNei03b/SitdE8qtVuCdpcyAhPOfgcUgmTTQ0X8/efRPxrj6+BHe0Rb573wGR5lZY1WbBYg
LAINyBl3LXpiz38XCj7cIFisBHKgfgGrfvs4HR50cK9AeT/QI4lzP30yhjohDLRePh/Tb9Ot18kA
uo2UU9AgOCDGq3/220jW4KcVaDwoH40pj1t/mBLZ90B6wNoEsLgG2ARX5eRbUU9llOaKWcCnZc6d
XXpiN8mMfql6rr6R3qvDnnI78QULblD2mg/V0n9XBbUu4fve7sYOhXYmO3lnuBnKrWXr+Vtg586m
KsDOCfssG84znCx2SJoFghufD/R45/09Tn9Fiq8p5buzpJ7GFtcRVOCgIKkTzNRDsNRTBrJ6XkZT
Tqrdn8fDLcpDDR71G5QA3z5XLyNTXXcDSQCW2DV5FgV8eeAyD/XI/lB2aB0aavRgYkB0CnfQo90O
Wq95w4QmgIOquM3apATkAcym+PMRvdvXEQdCHch0cMtZb1RHk7IOyODRxrWTTs9ngfHinjYXfGYP
AZeR8wJm334AeX3yAyD53O24bD//AsHxzXT9Ah564+sNGxs7P0pch3FJJ6GA3eBLELxwT2YHoWvc
PyiABmNYuY3eln72qxlFc9F1EsrYkDiMbFpraGQv8szkfgEude3Ga+4W2qIGV8FTTVLngFeljR8v
PQXg0UCfVwJbKQL1vZFWG4IG96jRQY5Iy24nF9BNXXA7NmP3QodAha2yn4SX3aDScT3X6aXxDN9q
UdlnwHb0MLpCJwh9qXkzt2YMM6eoIu029C4N2CVxCxnTeml/ZDhSMQo33Wao3N4G0yrhO/Zwmp/d
SYUG+KhooIPcAZlU7yUGk+S+7USAY0LkNfA7fD+n6fuwmNDxFbVqty714KSbB91O94hVl+m4H0zz
JSUZBFutcvk6+1mznXnPwqof9oFl5Tuv6dv7vvT8a+XI5Zv2LZ74kw+oZu4DA1UTcu6JeTtPPU8G
eCMlrVjqr6wplhB3bfQH6/zbWAuyc8q8v8AJ5J6NPSOAcFH4bcDmIc5EfcpG9YMtEyIyq/8T2mGA
uBwli7nqSe3rBUcDLmk027Sj/yj/FHGCGfh77q25ODqxxxaGfdeLSQpo9grW8xhZ8QU0+cqY5+0J
3PsHo0EgbB2oZaJvdSzXMNi8tp18tBOvZxvR/+Azh+CXOLEpriv2aPMHn8RBDDSXnXcKPOi4ikxZ
2k4Kz92Mz14/3E/odBP/Gm7WP3+v3n9/mv4je2mv//Fn+//6T/z7qZUzfjPXR//8ryv50txp9fKi
Lx7lf66/+n9/9L/e/hO/+c+/HD/qxzf/SBot9HwzvKj59qUH9+t3THyH9Sf/fz/8t5fff+XLLF/+
/tdTOzR6/WuZaJu//vnR/vnvf1GKbfvfX//9f354+Vjj9+4APlxeVPXYPL/7rZfHXv/9L2L/DS4Q
uCI6/lrqAojgr38zL+sn/G8oQKFhA8AKFIlAA8YnTat0/ve/mPc3HwVLnP0w+0LraEUC9e3w+yP+
N0w8MGLBpQKJGBeVv/772715A//zRv6tGerrVkD8C8OB1NLbGWAT0NzQqIYmAKqX+Hvr569usY7o
s44ISsNlLCOeiSr0dZvHADtWYTUMl4v1E2JTFMyJlBxQdwRAmeVutKR0Dkf7UrAvWdYul11KAZ9s
FLDKEwcEzzUXHr0tNGDGvKljBc530rG8AKLcf/aL6X7xQBNj4g5perqb2qd86SAiPjpDCPHlb/24
YNODwIYpkK1a06zCXnrttgK8PrYr04SDD14eVW6whdU2EqN62HE2LBdDtmxwz8WSrJi3JarZWqoG
CK2deVQ32MfERKcNRYk7Gl0Tyca6liLlu4XAxdHvIBfiCn2Gi9F2qMRFl4GNNFqlFfM5HaK2011s
rDYPCa2/NmMP1E9f+CH8s3Dgen0ID6MpzvNMhWeUljoShR42S1b/RGZ+ZbJ02ma4GMTTgkMkpS+y
S6skHwaezOzL4NY0ckrAuaVtx3RydehWxcvIxqe6NPog2HerPCeQXMrD3rNDqn3okLnizhDfSuRo
2Go8DOdRHF45rbODtMqfQyfJzh/Nt8m15Fal897PWisMenWl6wLfraJBxBX0qYb+fiq673nmzMAu
FWHfzdnBlDqejZtHWoJNlNskbml6OZWFSmxmGiBhl/3Eyx4KcxAcGrxz7j0KOjpn8yLuso6CsFEG
F2jN69gXAoKifREbAg8R15p0kisJXQPffEV9TSA1TDsAkMHCX8CHcE3Z32JhRYBOh6bly1VJx93g
tmdQIZgBBXch6Jv/ZKqek5Kw244Datjl6VkNr+IA1CToV25qYudxlTXOJpdOFTIn/5qinrCraoMX
Lsil1hpmT4KCj8UgoZjNSfYN2BYeol+/H0Xtb3yl4KnQtHd+P/0ApWCJgxxGUoyWB0CDUQGdIVuY
1nZ/bY3gF1XkzKZWEFmt4NtxYtO28zKolEMLR064fFVg+zt2vusYFOClcfJNOdEC6YOfbx3TMPTZ
H+TgkdBOwVnSpPAi7s8dhDPoHXFkc9lJ+7LP3Q0pGE9aAOfBSmEjaBtpKCoYMtilETFtrBSKY+OD
mB2wv73AC3OWXfb8m8emO0AznTPdBl/LuppueOY91cD06gHGGDMDccxZEcGacmRVDThWS1NunIEt
Z5Pn3NhW/qOzbujCUcLo7XsKmtO5sM2dNY+bXjbmLF+0iSrlXsJVDoRqPdYhHh0QWt/gVgSRKhNA
sd3zl5gP1hz5o/Z3Zj8tgPLnNTkTNYyH+3HKN3pomwso1e5IXW5wRjIIQ/A2SfNsmzZyvqlBT8So
QPbgdIlzdWth5kCz3YQA86DLyFMnsoH1bSzf3SI/+Q793GKL1sP3cXHPWNmPO6bljVf0LxOoQQnM
j51zyRcJcdAyi6Fu5SfKwqtU8zlBCnONmaYx5uxs6Zv2ovJDpwSTQi5TPFA3i8A+iVN3oNuUbB3H
zzaqCRjMzJ6lpNBMS/P2rO9xq1ks4aJihj1EZ9QA2+ljU8xwy+qMVSY+UrDJS386bhUHYKXsAx8Y
fNZe1tyad1AaueRpgZqwbvdwgKnxzFB+5KHg8dTZ06McrIT6XRZ5FHg7ji0rW7TY6bkPFWsSpcD2
8KX2wkU4csPI8FAX8meOX9nnaR+22VVujR2WfeBvXV5fLcDYxTkBVjxz21XtDZWUvoryYMQG6+O+
OOC1zep25eCIpnSiDgYhuFIVO3ug9115qKfKHCw/deMi8yHGg5Rx406zD3M0O5zcgiekniW8ELA3
GLw2ommxA9j22SOiwP7XxbW/wGzE5AfMsDysmoS2LZDhrLJjb2of2JDegPRnIur1F6SbDqLONqWH
waggUFvhk2shoJqctzMkHKtRxcECVP7kXStF8m0evMgCPzcRCJxQb3kEQHdMqkAd/DofEytjZajG
6aFB8QiU37iT6RLPwj80nieuRte69lTbR6kE2GfRw8E1QuDhC7HxqjIFmVWEuaXHLcfxmFby7LcN
MiZDMvcsCwuV6tBzl8TBz7V8WmDm1sWVI+DtB+vXQ2Wd6cYut3MDGg/cHKywtUcapx5TSZ5C36aB
8XxoeWBIuFXkcKUSXsGmzaoV30JmfYhqb0hyaEnhljNZYdG5wXe3e5qt+TBn40UdNNZt2pgfyvJQ
JId1TSiUo+/Kts/CBhatuGeFAT6L/aI/sAUAxHTeos1KIpOCXTlJoqKi1998Pu2xLfaxneL87Svr
diTmeV3vFIfLbtRjlDppvi1LEUN5DxbRhH0BChWihQCoeFZpYjYHbFOMPUgxVrsXTIwhGE9emLbO
fQuKFBR2ernJCGib7tJUce/4+6KN9excQDupiqtOY1bVbA51i9tQT7CaW5AQaOnHtJB9xFwxfnPU
svVUNJTeA1WLHYEGjBcsVdQpx7+cwUbh0zqw3g4iBubD3lp4iVnHHxeQihrWLNvc2C9lBZeB0o11
6pu4LSs4/hEZojhGAdzO4nQhYyiouc9bn4IWM5WhTxUgKJ7ZmRp9HcF/FUrfcG/egTgSBtAUjdcP
Wq6XGBWFJdKTA+kZ7hZRgEMqyrMBNsZ18bMo2E61i7WjykkvWz87sysH+YjTZXE2NTcTKVSMS3QQ
Eq230mqGLzPTC0QbrW7jwXibeZivw3TQEpwuiozMJwym2SZzt0NQ7ygcRzfYa1DBJHxft9a4NWK5
m7Pp+4jH1fVl4sxMhTiJzxG5iCpD8fLSjkeTscmW5siJSs3DwntEAwE0RGQHxgohh3iofaOSxbe/
9qM3RNqIQ94DgGkVbYVzz3UitzD5tq7I9cIvbKtYD/buvOMEZBRJL/zavw7mHKS7AGhy39+aHhzM
wmtTbFFs7Zt5u2HBtd5dD8haB4nAzlTU5qwLxCOxQCXDeKH3SXe4XP2s/HSKYEQqwkq1yBBgKtMs
GS7ZqJzj/L/ELW86UH8+d+k07fxZ7ux87vaOqbGaRTR60KKgsj8jJldxDZhOtNRWVDTTdAGY6XkH
IhZK0OALuiqcFlSazIj9Htrk+dav9RgGtilAAJNjOJ0j8jXWIrZYORYhUit2tehp29c6LkUvo5kG
LpoebR1W1Nu7nha3qrK/jKP1c0iZ2evFWqK5rtKINxVUhsf+Wi5OgA3PxcPvfhWD59960vKhWQCK
VTMH+Jm8ukGOB4EgZwb1EsK9cBe+CMrznPj5XrTQqXEc85yL5bryyPPsLavZvP8wpBVAKM2wKaW5
64Xs9xRmWuBqPTC5NA/CGu9Ys3VykFCxSqvcOtjjvHVT18L71E+E9yFqBAcZ8O+g64DkVjhx7dDL
QnA/6n0LB7jrjEnZOKB8LuTc9TrAn5w6LCjKW7ClBUbPPbStSRqWfeWmaWPj4rccd8wS0Tg7WQkS
KhyVLP0BMhIOYdpPMa4+yQzNz6icOmC3cwqcvh6cyDD8t3FhUen+H+bOY0dyLEvTrzIPMCxQi80s
KM1oyrXaEO7h4dSavBRPP5939wBTNUA3ejeoQiUKmREZbkbee84vt/Jk6zVu0NU4ymk6elrHN7oV
QWfoRsQwWkdt0wLfJPbn2GYd1je5OTnKr9pO0fWwM4CMOvbis563u5fWi3kwd+Ht1rD5SAMzNCjt
+NB3xsPYVfOpnvmETGxowToY6UVb9hMiTiyj18kA3umN8qRvCiNTO0ersdxnyuan1OSd1m7ikq3l
INH27VAW2h+ZQVFYzZttSn8dq4qwcXUcRe2ngtwvHsbmRg71dtKT7Uwv1JfVm3NUyM7dkI71YV/7
T3s2RQitOkXrvD1NhoTFc/ayBTxlmuc97nPp0NR2vNdpetfj9w+YSu4VR/4gPnB1AQS4lyiHxB6L
jU95FFXr61ZmeFj82LwWY4t3RnC7UMajs5qr281peuBGyy39+3ddnIf21Ou+DUVxr1u1zJI0s9Eo
iXSQle0iddPIW6l9941UXU2FGShR75Rpt05FlVs+m/pEuO7CSKQq7zWPuWtlQPW2gMqrcYX1isMp
PPPDVodM6qxzKpO4l2opCw5/9iUvQ7vqZXdeyjuYzEPrDKObtUPjJcq6+0i4nwceo1TIJouv/AJi
XPk40tx84XKaWZrxPNc4yiwP042IRbpg6uv7Q18lH4MxoDsXEx5l8QV0YoZSN7DjNIL1L9v9UsO1
MVb8PiLhsdcdL58XLVLEnvmpERjjKDDHFj/ZxL+kOGmiPAurx/u9YmmbBGIwKBOSBLXWzVLWutzq
/WzbxggrLCnORh1vb2kB2LnmcFOVtb7O8hJb+71acewNui+vjuPyinbszX6upPRVtgSfjXV7q02r
PibadDIsmT8Fn7oxz0mIpX5y68YcztlmvbQ8yfkyLrxJUu91mHIhT3ku1D157/W0P0+zCWDAQYHi
G2dwwik+dTdtlbPjmgBtqeaDLWeveU25BZt72A2z7bfrFMs2pgOWySpTIsNeJa+qiti0F8sVkv1n
lQhxnJYKP2nDk9BV31IqhGsbfeFNw3TcyDaMhso+INs6cXM/433jz8GNKoaxc9dRI+Vx2TKv5MPp
oC48ezJ6v+CVDdqWY7KXUi7PofwzDhn1Y8VxM/6SAOCRrHNr6CaVGhcoZI0MY8l8TZJKTsKdJuuq
OM2Dfmt7KrvtXH4b6vlpyGmrUjKLmWo2fySbo8SpzD6ozOxNSgxvaFo5NI01XqoUrz+3tGxezMbJ
/LlfPV1AkgwEG1ZbcegWGYhaOVVaNZ6c1voo64fR+duYWBjH5WiOMydezqbRTTtpI+3+XYxVe6yI
zPQNQChkkQYBPTNgsPzsCO17tLWfmoNd3UnDGOTyRy83LSo0rudsrr2R0YjTgDykYTnbnRw2i9hp
Paa9RVrDZPv1vU7OEx/37qLJklzF7kefEOSLruZr0CYFCPyqWb6yFzfbWg9tR0bGGhWOMV3UXo8b
IX1vuvKuSfbTbOwb4imFxR+8xx23JAZtDLt6+rPJ9aejdh5p2k0xKbzZ3Udl6HetUuSRnfq9od61
neR3mUT41XDaCF52TUkGnHJ+2KRzd5pS02t+Qyb2rQ70uXvkvfyZRpM0iVwIX7InLNPt7qaWWXtJ
Xv8dZfPPklP11JSv1cA3LDbtarFmNKnaI2/+nU25rDVjn0IMZz9Ksv0Z6+KjX2bfbs2nxhgTNlD1
WJrZkTmxC8Uy/AYpMC1JWumlaYIu/DoC6rulyW0wz9Ut26oD3uGZLGesHZuUVQd1yc6l7olqZelt
8mfHzhvXyqXV1erqRWQOISeL+DbTvfJ3PZmZgz60UVv8Su3Paz2X/pYaIRb80gUnlIJCOvck3J/B
w1ogR/6u8iyk/mPQ7bt0ai6OVHReoVmFp06W6hcEZowNL02F3Ie+xD9VY3dhrc1nXTbvRCu3l63h
TEgdjLK6W4pKv/Xqd7V1T6uklmGZtfgUNv28dRv9CyNAC+mnJkdCUyu/1ML8ROdMvcdDxVakpVKw
pHq0beAvepVxnQ7FcVnkylNtaqrs/mmv6tEtS0FjbFfdVab1wbX7txoQEpqjPnqLkd66Sd3dFkM/
JOacEJNRufUxyxcm2ZKVW5LOjF2yn7cG9mBS4S0xHlearVcZZ32ieCQvvcw68aXSvH8ayYIfWlPO
4FGRNJau1lk0expCjStHxJucdDFtvFXQpcXJMvopnhbo0mavsdtOHygEt8jKd7zjGt+/BQfprmry
tWfJ3bxF+t7Nj0MtWORWYicbo13dqazMQwk96wmM4CJRFm+nXF5S9ZaVIP1Zuf7zuoqRcT9k42xH
qw6NY7Me6MN+zLjz/azMOYEEkJIqDw/9mtwlypzA9gI79Ub7o3FbR8VXX5H3D+yH7tOXyznxSwW3
l4rH7ZxyTDWSc6t3cXaq+d3a9DLMJXoXdkuJzOap6Kc9djjsraa5lMXJnJoyyLCZe/B5b/vaQF2t
VeVxmVretiw/k2R97I35kMk2AN/82IC3+uA6Sr6/1gStlF2Zu3qPcd9CgYRw4cFJ+oggsOXuFxty
h1UzfFo1IqWWxaVsuHwWebR8SZCUvGYD8/LOS8Pr1hm24q3V5vjN2gccdIQZOFLla1X6VEnY04Hg
07hZ5MfMtkEtmdATO098st8Klk0s4VKhkqYo6ff58pppnd8iigqBwIX3ztbferbVLv/2XClj2fsT
Oi0XwsVLqxogYMuuVM4X56a3QIkLoiOAtbxWgyhr7fY0O9l6S0uWbX3SDXfJusatd7kNlIIgMbTZ
yHyTjtAKS8L8r2LEn+i3wVL2+23qSzCQlRLWJTE5cxeMXUImtWwkOO2lyW2t3DOS8WHvsifFyU9q
PzVgNJJOoGlb+0WX+2lJmJcmRg7OhT2zGKKR2GTqSboXO+n/1Jn5uitLuG7kGIwkUPtbWx+gEi5W
D3iv5vovq6pf2jrMB/sN+AfKoH+YE9paG8vxIGA3sL/s3QRQc8nte8iVgc3xd9ixb8wqOQOdHmaL
8mEqQFXE15A4s/S+tWP7T2uBLy/T3sr+ng330uxa+WSRdrK0jDuL0LgurZ91dTpPTe23WUkesWRr
fiWtubvLtdsmdjgM1IR0K3qu2WbilEP8WXGjXNLRVG/7Wp/TNufbQ39+qkfjmgCKYn9oD1Nh/SDq
9WXcT65pT+T76tLrTihRYiiJy5qaI1V/q3f7Qx+bz26jBlf0gy9L4r2fnVB16iJcF5vrWOkntkMr
XhvzbzsZs9sNgoQuCt3QWz5b3W/LxnxlbW+BOrIYxLP2OjqKMGRPhb/vY7wrPR0r3MeubmR1qMkg
2wtcsEd5JIgtJ48gp8VjTuqIZPXSzFGJragexrUSJ6qhH2glHvxlZlQhTIezhoyqVd+Jm2i7RyVV
Y8TLb8pknTWSJ1ynjbXm1MOeus1iE4ClbW+yOQWiKr77wbYeZYsYjrlZUN6CHpWpYxIbTljJXqie
kU/LFwDarFc4gNgIqqI/Cz1LXVLWwAKaooysxXrJRc9vkXL32Rxpzf5RrKTTJttyS/tO9UplfqFh
QeamXXMuDl55LTUHry1AlGRprlyWxf0mupe+6pZoUbOXsSC+JLfG8sEo0+exGb7WHyqywwHO/CDn
z52j1WeyWHg2lC5lV7bbcONAVJRivB8cMwsNGbkSIUMnZ55fh0nLY4llMFD3IqzNRXrd8vWUrpMR
6Gmrh42UZZ42kubSDZxsmiH8xFjqg4V6MiiFCv4iAaHr6by+1YYJ1ZV/to10oDHhLxoDELDFHm8i
kfw97z/qVvGBvupzNyphLiD45dqIeiWZLtUVnZvhl/0o7sm3aoOKxLpLlU6e1vKRFGVie6VGq8gA
jOV28GgHUWkvg6DSyOgv454cs7r9WzprwmLGc7U4ie3XgyKzuSAqJfE2P1rFNbEmxDD9YsbNMIH0
5CX6/z4Bpq/049jUu9d8WuSB3bolBwL6XNtkodtc+TIKjaMLQZRSOEiAekTuZV8q3jBAkxfmeDCX
MSzZsH4Tszrll0NSth+wG8ldjDZOWMU9tQAXluV+8+iA17xcmc3QJMoG8KS/zGJ6rDJgPovBQduy
1QMvf9Hb4U/ZNbo/t63mGgUAS49T2+1L5pRy7cgk4sxdzfIlqbZHTTTG0SiAGM2FMyhPOgvW5r7T
xc3qmqeB19F1kpYVs226WINQvelys4WdqjCCTepzWR0GIRJ/q/dfm5TF18Ud3GRa5jtd8i4kkHhJ
JI3XCqrSDPikhpdpZUrLldEdZf07/32DtUJbOPUa37GL3Z/rXuFwP2aIQqO+0J7UejMxI++vmtX1
Xv9Tat1DZvTXpq5bjkYj9ZTS+lq67+IX+JMEx3Je+pbcPFBMCt7fXOWC0UY9q2310K31X2EiPpmw
HvOveEe7QjeIBfWp0XQlm4tCTFT3RAwMOkyEvB4s9tmeQE+cVLyMJtUUVnMx31lAVPkwJPbfWQFV
YFHemgdBPFlvtgzrSUj88NExtyNBYIcpS1YykfQ/Wh3kmHJcxFY7w8Go15/5rL/xSG9bywc7AC8Z
Vwz8c5CL9jOxHdpAW/tKFIzuSD7v+3We9i9ly/xOLq5to8xuXS8/1b4Sb2XerXtzh3ebA9Xh+NWa
8mhLqYLyhnUZdmYsRUbXQJcfSmOQ7pLfH3Ky50iTDK4O+g85jbr9xUpisgNTCGRhAGHDeq+dvMVp
Ob2Lrvf3QhTxhJxqA6q8IIlrI3LYjxCIx622sotuj++yM1RxxooxLpsTSmbm+BPcEJs9luklE36q
LwNt8+l4EE7CGI9yRLf4lGTwstMw2M1pLJGJWlNCYbzWmbFGuLxvjbjXTMkaY7MwW488lYEouF4C
/XrM0vaT2Pg97LX+qbCyQDZ3/Wps8hjqes76CSznlmo5RrJOtwJE0Kkt9QvjqukWhSZFe+DkDESZ
Ic9uapfxsK23rdLudZnZWGYWP/bOfEcuzjtpuxlpgwTnjCYwz8oEpPFijMZB7FAqFdlHE73wXrtQ
Cd/aRIOpxgJRn17pEw22VtqDTFNg+gxNhIPM6jnU7bVBi3Juiz4FAbXmeJPGhlGBaQv84NC1sunJ
Gdf8aD60SlP6k4K6LU0hvUl9jQttovkyiRmm5FCWyNobV1vyE+LGakELmZFWKjMiuj4CtE4IH2iW
HHifNq6GE8Ng665zo/oVyqli4QkvO/jPJEss1yrU53ltYQ5ItGOApQRXZYHsqYvIbUIWyTeDXyhX
fi2ka79MMDZ2GdTs1WwxKBflhcwokbbp1Zk59ddfO5BdP+ZyNbiDyY7fkbIXKKad+LkhEwfYtESq
wpFC21sHHoqDVklceVJySSQ1jSUOEqbsg77VSvgrLrD2rAuUtk9cTFMv1WY9Zvn0tEvW7BtG9pW/
9vUEy6rZArB2Hf1UZueuyi9dhRyyOuKXnEx9N2gt2Tmnkt8AKSRZXYwswvxWpJ+ylW1fDPnGS/6N
BOoVvqCEA9o/5tFOA7RK5Cx2GANTKJ1sp0669Y1SGPf6OkXavA6+OhUST8Ma5Hnaf5gF4+BcaQp0
5vK91T9tX/41q/VZ4VKnRaF0p+SzY77Anuf4Zm+y4NJSzbg5RJUYH2Ri0yFziuIIB/RSm92nsdd1
rI31X9MUcTsbm6vO6oadX9v5efhpZK19JtEN+LoAhc37V2AZtlwtfcHf8FIa1pNESqi7lQppfut6
xCJG21laZG4B8uQiVUmPMrlnPFC2P1VpfWvUie/sN/BR0b5m24rL0vzr6LselJPuS9loH1QHphDW
0Z51ySdxL3U3PrdmJcHM6GgZXLknSoNolFWXD7shQ7buZVi0EqslYOdkl0CUQuUR3M0no8S0qlEQ
HigEam1pmh+AoAI9W+FF+pqoQ2lkaSsI9YIu7xEN6k0K999PJahVcmRstg986B9C4xWVCgV21oEW
1SHhl7Hw+hqtgqZ+L1D6xKZ07rRuP5LTf7Ugtu4wM/mKVFYuy0L/ST7/rVv1o0+YLZtfzNXRG8hB
t9eK/Bd/+aL55x6g6CIlZR1t3QhWB/FPFC2xW/Ps7rNXKFV+sOQUgs4hNI0lyeWpqqPELL6Xulv9
2iJh2KpkeNgmBVku3ExuqvO//Q9zV3UexYBKF3EeUFINtDsP44n8579qBn+zD13BoqSvuCrmD9VI
j4paaOfcoUYuV/6SakANcNKQPzTzD+rEt7nSopTncoKVlRdwdHiyKVh26JodIX7ykTMsn/u6gTJP
Pplm3M0WySltjU+ZiEarTx6zVm+55lYmk/Taabyv+eovRvlSUC527rb5vTetcBfgS2J7ma16Jnpw
eWwwPt6PfOFsP3dToewPS9dek5oCXBK6pbDS7AeqRbhz1F51q43TWLPSL+x4M5szVfQz85K/90vp
98su/HWGxJwJkzeESNHk8otKIIC2NPM7yl1SVxh4RB293YPcRvIw9OVJlcpXVEVFvPbjHHQm6XeQ
aDnGEJLpC90CJxqc3ZcHLSd5j3HSqO4ncv1gSLTvZTZBTOt0DqeloBg2BmBfLy0BCnD7HHR9Rc+E
JTjk+dTEzDpkbq8KVxGhi2V6MDdPzbU1JIiMQ9kxXkur5jLR5cdKk2HgmbGO/QjwYYiwMJrNr+CT
vFo1aR5RBhX4JD18Vk1R3Ib6VVrvW/BikciDn9XbdyKDI1UjVLrC7DL39Z9ik67Ubl7kIZsDoWQV
KSb7nWhyxUuthp0aznXegHeIZCRlNL/xklcfJGq4o90mYVfJ973WTG6nyUE9UK3XCrAYnlHeaHnR
CbxLP4t8kDxdfehrzXQNPSf6XBINVneCSxOsCabci1fjl8ovrQ7WLyUeUlnL09Z3AW1Ed6ynP32b
5ZGT/3qHqwyIqpZUzofs1R4nNVya/VSvM1moRTIFKmItq4gQI5tnvr8X0W+yPyOy87J5/ao1lsbF
qj7QwGmHhOzcab3Wyjbcl/2cR7Muk3loN5/ztMksltvnbk/VuUg2zevkzs07v+ulOc7VYoQEBzAm
fo+1Xtn6gyWWDyiVMpynBszO2S8qd6qsrrtrdVCmWULocjLVh6LTyUqd5Jd5s/+uw6THRBuoweJb
hcPPJqHJqpUZJrrWj8ZQZCSL7u96bQAHJNYSi0XqDm2TS74QT/SRX/S8OUsIR7xk2KCnJk6Qsm+g
SnsvHVsOugG2LAFmsMCnK+fUKln+wZIGwGt8FGmeoMww51Da3F6u0PNkxW102D0nYfwYqnKRqgmV
0VCdd6thRzPkk8ivelGRGQso5Dt95ffKdD86gu+3Ih06mdBu/dLo/7M16n6f8CK5hHplnqQ73w1k
pzYvj9C76JzM16y0o6olAZefq/Xoyegt7alwmvOe7qDngod9/SVQy+Fd6pFb/M/ZKvZiN8GDUhMV
x1qxBrPP8pjn3sz4Vyxg6ZKcvs9AOMYCqWRK+dcoF4+1Xd2ptrW5js13qeV1bBH9xcloezOsulsQ
0sClnQIIr/eqXE1x2bzL5Vr9u3nlv6X0fWpr/vvPmt5/1gb/r0v+B21M+zP9p/9U9Lf9FduO//oP
/ZN4+P8PtbBi/6dq4evf5X98/P38V7Xwv/2qf1cLS9R4/oMYF6w/zOXo2f6PWJjz6h/M8w7viYwr
SNdwPvyHWFhSnX/8KndtxCUK/h3lt9b4P9TCkqH+47f8ASugqpgM97b935ELI1P7J7Ww+es+5V+O
CUS1NSxD+q9B4/9SC6t2olXGUqjfVrteTtm5ATKXlD1cYu1xkMKRnA0tB0C6rZkUDNSe7toYTsYe
XrZYQXsm3qDaFDj4FxN/kJJmp/mHnzMuZA2q2z6ZTXHOElSug2/rRWxH8y5Ov7opKuJP22jEWmix
CEMS9PZbluk3jUWyDy8wAtB6SCmUN2cMimo9JWN1Tc3sujXJpeuViyq1l2IyztbcnhFC3fENEPeK
qdVezoOqBym/LyfyqQWQq3P9uBXJQTFfpCm2wTs2k0xt24oSSYtKa+McnSK9qflhQa13/hCDCJt9
81rltiZmMHUbtp8msDXb14N+7c7z/eiuyR4sTR7SVMhKeFrIjw3bWCHMlNjUo/NFrGFISGzIshA5
1hA5GGhWYQeyHTiNFW2VFD2lwdQjULCWyN0PNQbHzLykwXoyBvu5JlVbHNa1udUqPbBlfUWPeOle
ycEJuDZ1GMI1idWaGWa47pl+lj6nHZ+ESpX4x44sdfNH85C1FUtKGZgKAt0KAxqKnzxnE6tClS8T
0lmbzItoFoqQfyxLsM+2t/6c1dlTt1dPihcURY33p432H9U+IpOMLaYYm1L3gQ9KTsJNVEHyOM/e
urlIQBl8lXsHgF2/ZTLHW+Vq0ZA3j1o1P5k38ODL5KiXAWzZhVZNzi7eizmCeowgGL26L65r09+W
4ZAPa2TeXicY0SVr0N1JT0qs3Zfy5K3eGpdnxGknhEw8Ze+tJRHeu53f6cDj+eteQCmA0bkGCVdP
pOS1HLa3QA6XcXujovitNlv+2kTVmIZptbyMo3SoZNXb+u1xWpX78Y7KgVNSe4AJJ2CA2DLHc5aa
F7Usb4CGYbbX3mPbzfcy7prqNFjzqdv102am5/xRP6XT63SxXxen5glUD7Nx1OTxXKjO2cnbC4jE
pU40UL/2gqD9iPrx4KWsPOtpJRE49e3aTUOhWI9dpz32X/dr2hy6VIruR/5MUjhliAp2RjCvuCQw
tHP1JmxMPwggyRkOWdjRR4bKu3J3n26kBncTSbdVWLd2wH88/h6Qik8TcNDZVeBQqXAYwkxWkcYX
oX6Z3Yw7UptbP+EZEsq5YrMCmFGvv5jDwt+1Ykvfjyf5mmr/RR2s8S8FEdQ3qebv+WZZ5ETQw2P+
qymsqUoC5s3ka3Jmvq8iyjeG+j4YSyWohiwYcWclNdWgW9zudVwTdCANb6lRneZZnOz76rj0f94m
fzecl9LSXoXfHNUarlC0vsgJKx02rxne7A+EmfWlYgIZtZNcJmcRznHmXBLWvAayYzm3yxYZMDU9
+QP6nJ9W5OgwNeJ9lSVQqPyQwBroiz8OJnoSb/gzZc+Ss3sVqJqUojCCXqGEDD3S1DcnuzJO+fbR
AnYrzbGBQyZJfBNSvFnVaftRJsNdkRu1iAn6C9Vlgz8hPROiuA74NnpVu3ZZUGpPpmWEulOd9MqJ
FCle6+z0gYBPtO97iDBU5zXJbP1Z+Pr00J2Te4Jan4xGo5IokH8klOhgXs25bJdQqtTQmDD32RKU
fxHtfRO1BDokIlAsgEHvFwdcBdnaUzCqU9RW4xFt53FznEPSk+Y2TIeJAFLX3mxfTu+13L2MM9pL
ZAqb/DxPGv0dy6OlSff7GRdbv3XhNjpk8h8V+uVnrbozxvRa1yPoynZXB70kHxxeIJXaqVY7pgAD
VrLHi53gC2xPxbyc0mBuRKya3aG3IZu5dNQl3uUvoex4JpoYaWAsJ+pR4FXzVNUJWn4z00HMzksr
zRKGPU/RkgABQzTXW9R7auvVphyNux2NEZztWa3N8xPViPqMcDQnuC6YrJtoCixzFzxBwfRID4PW
AqBahwr7naRkcR6YtbiYq+2mBcEbiXqFILgZrbiBBt247m9mO93qKBPFiWvG7E5raQZC/LUbJWYc
jLVBP+pTdbTK/QBtZsy6dxca2s2RpvPU+ihqT/sGo6sbxxXx8p87vK4eH+VZlC1gwq3901ryZY+q
12zl9G6KU1UlxwHD/h7dJQPrvfyT2X3Ech/xYR9YsY9mvR+HvYjTEZk1i2b5YabZIX26U3UW7FTw
mJl8Xnm0em7X6cdakQ5T7WrX1SqDYX7ZCNaWv9USSbIOCPaxrcOB3pb6TcKouOxW5EjjIQWaNlLT
zY+jbz6qKnhh4HygLb6XbfHA6SxdlMyJgKgO3Bzip1Czqw5Evv6MbXsumkDSnONa+46+RTgueEDn
yFpzLvqD7ERQ1Metyo/YoQ9KvhzoA4Ls03mUh6jVnNDwFMpJdWHw/2iQMQ/FvB3H3y/3mBFna1Zz
UJtFoNuaT8tIo1d+xwvNAgFBkwVoQ/g+PMtJvahyjU4Lx7ezJmmHfu6P1gUe6CQSQreb6lJW9hFb
JC00V5vXtdaLg7BfWYPR5q9jYC8mScmcyShTgWjLoWffbzwFt0Vnqhdc51fQWKODuv3cFMXbEKCY
m4pCSmM1HIGCUo8s5MhujOj9fVCWs1i0c90a52rTzpAOCYwqMh2NT2Y1l7Pxy4416gmgS0jOQVfX
eJCcI8R9rh3iWUui4vScSMW11+WL6tqlE3btFOHUjyzu8IVta7OtA3kovsa0ULXyURRpTNlI0V5w
WnldVGvbEfrjaGXmURVYr2wkOKmJ49QgJELhaRHH4hkZSmN6AGXTM0r7NBmPg0OCMPEVSXrVqpah
brnkt3yfrghwoiadol6DuK75KJQaxVwaVc7LRgSXxhZK4AMpAVFBr67l3wstOy1DH1vOclxkzqNX
EzGc4U0kBWBWOZl5clazhVfxqFCSBldrJl6L40cJq6w77+KgpA6w93zCiByv6JPLe8s/pI4dQp6H
zbOywEx/Oe9kojjO6CvaeNaT7qJb+VVRzOsud7dqq3zA/aFLfbGmdxLKev2FBoKXyWhednt5ng8a
OcZFxFTYHKc0Ji46yp7phsn0q/2QBG2m3ut6ZGlqOHFP613mbeWbSdpdNW8B5cHBwP3sGGfkPP+F
WxRv4P+zAfwGxGjs6ywnaIJ+F4p/2gAs7pjB1pb5MzHksINgADH4k1nLCRqrkzOaKQCSTAbX7j6z
nnMWAu7hSIQ9pq12kyKDRy6kPTAoAMQy6aiOD4POReTcCNlxDRpfyDufBcUMRPcVINMFQAn+J7oX
qgT15uM3y26RjUGHljwb9KC267A4j0XMjUo5io1QTEgY22wzpHvC1U024RaE848psuvet7duBCZ8
lutTumCSmqdITmxokjko1HP/o5iHtHITwY6c3NmXGm379PyLPJkkS6DonI3bavT3BoJaTVzaQQfe
C/PPUYM1JG+LYE3Qm8RVM0JzoEz52vgptqR1W/WTXkYXMSTSdEoSLi3HQtrfwS/fSnCbo/UrwD7Y
+wITKHGUIyaZj03r0H2KZyazQwQgka2/CXHoX2HrezGiRParsYoWUkMGHoaKopOesS0uVf1Q1OVB
Sv+MyJCUriclY42t/m3JaQq+oZY9N8500cXI3F/eJr/vUXMishEIyTv1r7Fj4THYJsKl/nGq8oRU
8CSv9imzy7MqQ5nctYl4syMBOyc2L7uTvYEzIDLnAptoiv1ROrHjntFb/G+OzmurdSwJw0+ktZTD
ra3oHMAYbrQ4NCjnrKefz3PBdA8Nxpa29q76U8VphwR6OJiC6GphvpGrU9/wMG6rKgeZW4+jjSIw
GORrqHqdWLCjWK5yCfsL2DvUCQLAdYv3edu1EuYo0w/H3FeH1mtExSvj2c9JprCKaDttw/47XHwm
9MDn1w1lNYQPrhMpv6plSY+wnwxho0GQVLFrvLVRtR+lZBdJQ8Ccmh1LWI8/BF8r32I0hKGBvVX3
VWkOprXecbgv6nEy1pNVdGcLWUAfi9sQe2L1EDTphA1Ckaonoyqfa8yZ0JCGoJsfM248by2rTYEI
pqsTB36NLGLljoXaYWYbnMXnqzYvkuKElJB62divVIE6hYcBdbIqnppJfvxiHBfehWSTEn5M03xn
1Vdz1s6FJV7QPlnRtxU5yAtv8uobuKhQN/lijKBjgUnW4iO+n5JJYZXkmKF8hGg+Zqt+JH/jKCjz
MaI/XhzGfLjDoriWyI3P/b4nJplSxVsqyaM2rBmshYCISQs+mCJXZvEbefFNvrR18Eur9We7BYSt
lLf2MFfXSvT68TjB6goZ2QJM4zgx8eqYUaRUHY7CVNqtNcL+O3ndXjMWnt4/hpUJJFni4fgMnTZq
t+qQ7cQ+DFJBDsp8CNbkRzWuEvM/8s5kRobAtCq0TzhS4WbZz6NjRVhxPYaA6FoQ/tYkqFSgaUBh
49w6ryzeOFDQOhhnM8tPs8BHDm9hhakLEtdE6zTZowmyn3RvyUmc9FtpRVjB03upmrfEKrYNfbfM
6G10igx3880r5hWPtADfAE3+WuQCTU+3E3DZKMCs8HRgkbKJX4YCpHkwn6If76OcbPbITGyRNdGR
yYRmwpFFTxe4SSM5Fp3uSSt1b3ZvlVdzK/nLZMtx4QFpBrFsx7UctJG3bJMqcqXmig5/oyNgVusf
tlhh/JDLS1Y4RfHbKx2GWYvGLXcn5K1PM8e5pLutirVspVNOwBMNL64Lv3+Flc9+mr+i7s1LSqNt
hneIpyvRWEUavZtp/T6FL98H5qN6Vxh7lBESzHaT7FRDD7LmhDN81bAxsee9FthobFKEnqq5zdWZ
aUbFVhDtZvxJ4i1c8qthbAwbrkAIHfFK7e9GfPpaMtgKSnJ9VkJmTF8vi8DYlCAN9UOuw8MCaWL0
N2E1b+jI70i+ll3IRBvjLTGqx4g6g3ZJ1mkCfVMp/Tmt/fQtXAONOqmPRC+yFE9YZS+FAWpjBP/t
YYnzU4YxbT2v+nDNaLvKNWjWaNeb73nQ/WWZb5yjE/PR5g699yx7scZwM6BfUXWXv0VD/GlC1vOF
bHE3M3e70aP/XxQD/aFh/JBuDV4kFIZrSbNrdJXbr0yNWmRnhZ6IlMTBhaIq7nQaC4ufWb2StmFW
Qz/p5yApUfHPmPDtFFaOc84pG2tH4PK+04e9WN3gCbF5WYdYS45iFB/rSqA1cql0IwkL0Qpf5QI1
+8XaBlWpBzjMd21r7aBP9kMr7enskum9x2OzfEXUkEnmw/h4zMTbTKm6xdaM1olTWN0qg8WhOrDR
ZxsOC0GuvZWJUrEibxT1x2ox49DGZa4cMRdttwK7TKrihT2T3XtSY6BE95CFWF/gMTSW2H3tvbIY
GCp10PBvrRGavhwLvDMN0Q4D3y5V9X1WmrsabRByp5WSH/I3b47AeedeUc6K4esdV8WcLpkwXYuu
3+D6G86GIRwT9j+O5NT6NupjjpwH6FFekr0pLfuGI20Qj2IaKBoMYGp56UD6ihK6qA+0NPbLLMZ1
LnhTYXl5xoSs7tCq3QZBR2qdSxS8zNyjTBRdJj3y2SW0/wUXi7ZcrrNNRH6lXl4abHwVwgHgCSyZ
PB7SYxRfJ4Z2RlcgXjA9XYc/mX0jAzYpMwa7ouqr4nVXMipJFi6DmHomX/lb9A29vZGi3MZae1Ny
8WagAucjVjG2a2DLQNNXd+bKRN+od2kC9n2zBoPKbChFp54wA4YlaQu7tdn6Cl8zqrVOuWrU3Dn7
nxE5rbnAScQMmnsvEyJg2R0r3KMjnd1YdR42KD6iP8zQ5JHkzoY/jzgtJC+ZgA0BEdL3BuZRAhfE
JnZW1pNUAbjZVlfu12dhQhrDrGxBc1yV3Uf1dHixAuONvSxncLneBm6IjmvyriTvDXseYv8F0lfD
3sUJpEssA33Di9Q5sstJ9qZsp8M2GvLvstO7W8q3n1N4mZm8MJogMi672qxmh5JdAr+01u9FlHLG
P80ISNhhGrtbK/9FaTCkfmu8izVIg8k0X5tggBuItXnvRzbvnoJVPlj1sU+rw5obV9xoqE04OT8m
oENeUqs5y6pPtrOyKD+mv9n4t5rhpfhm42FxVkn0PlTRh3Bmh2SmzwalnGndQZus0zBn76sxvq+D
1wmXrnmBLUjWMbyOyRYZzia85tb7S/hleWt1lpCDjTOyIYIBUP1b57j8TOLeXwzdl4siSFtAmIDT
7jCZgM+MV4iO45oeky6n7UuPYLDhgYCZw2j60W1O4s9otjM5Clq+UcsaaBXpQPW5HL0sembDdBKg
FLvZT9b1yEo5iqtDEthZM7RT1aOpI6A1JC5CwO+VIQR3JhHrOUyzgwH1aOLxnQ9peuu13753YEg7
rPgKTv5SU13wdLeZE3uhYjb3BS8BkeFE7eqM8T95tqFCobbnZr0k2ls9olOOPC0R0afU7kteH3aP
+a0iGSBaQYUNF2TETZfBE4+RhY57CxkNmYsD/96tWyqzR1RQ2RirbSThW6iod8NINrwH/MScj9C7
DNs4RIzhzCY+A6fXpJZ2m8cvL8lObZYNXk8b71IRPasxsWcZVdYDPOGchNK51W/yn8EC1MbBF8rZ
N5rrMn4vE6ZsKqdn2vlZI98siVZO8jIUbj17Np4cGAvU0utAYJRyMKUoqBLDZ2on7OoYLXeDfn4m
8YQ5IowygujA+89OnfUU3k1+iYtu2yiLuw7pZRpughnE6jb6Xhnb0TU/LBPM91tiEImYYHHPgXbG
A686AoYf3AKewaYj/84/NoAGXMbs9hauBemwyOPxFVE4fyE/ckJhsHOUf4oW3dFE3+K3aP1Sik/I
bKRVm5YuC4fTNnkQjuWa1qXGTY2gdBNPe+qQ+mkB8EwIuzAvvgDisD30zXNtmyDRJrBLRhM4BvVZ
9cJtp3srI4ihIVn5p95GjqID8B4rdlKJN2giIYkekMWU/a38n025ECE+UQIcKGdGIoDdCK46GfQf
4OMxWuwW3L0P+gSyafqwZFpOelZ+raTqkQlJGWTLxxzc6up7m6cYjDx1goH6shpbU1ZWleUCV1Xl
ie5pdoYCGT+kTTF7xLz5K3I4URsCDic922R/SZ/ywsdFpgT+yxdKosXrnwp1zbRPdCrhxAzG+i1D
myWm/lJd6BKdWFj9dtb8uPMrpwHBrqkm+vfOuujGqU88SQTinzaGTm0sgcS+MU3QLrMVA68cLKM9
kKEACpxOks2kR3sda2fatVW5r7v4EH4tHYqYy1T6hG8EBWmYRMczVzWoaasltr6ujQJyDOcZCE8/
JkVzVvTlkqXatZBA5hhgw7HDuEsFawo6tPo6XfP4vYBzLzNyAZhZ1tQNxQVhZdlZzfILZXRjXCNV
3qmMgq0yVEJxdlGU8sQBqmNmIN4mUMYPiy5+pWWkEZKSC4J7ka5Nr0sslPRlg+gLIWsQNEMcBW/M
2KDwUvWCK0UwIaQSZWG1f51cJHE5JmdFqvxKYRywPReGHQoFTedON7bKWZAyYNvSL8tPFdjxpaU+
JOBxuvZMgBSXgY8dVqfO3FaDejfz+A3piBJgOXbkU9nbygZ7hJcaj2hatw0eyBCuPyyblzHWZ8Jg
MC3pjoNs2b6oecKSkER3Z9LkLmBkV7lwhDvjbjZNVO9Jb7jLu7HfySITL+vO7lHEI8oqzdlezYDI
wKnuD8V3ar03bXds0fCAsFdi5cl8zRbxiXyhw8Br6mQdPT3+Y0lz9OGmr6yIkXGCQRxTvZdBDldV
kDRQioUfMTmbua6mzgulgLVi7eKzbgzdU1FqR1oVCEyBTIxtt3rsnTlonz7O57DINoDOQhYfDEk8
Kh0bNN60rsOQ8zJtSOcmchtsF7HdiMY2ko8dlpOB7I8kYgYZk2lB9cB/YNjMfWIiom0lzJS1K4eG
O86Dp0mRn6QQN2nFCoyD6lpmADfyP8bftboRhKq6izR1n03rgdAIHPeERAzN9yv3oo0st8dVP74K
kwW0rB28ah291a+yC59wExhMShDLnSb3OyqidNmKVGvImvwwxVIDmZb19AnSXksZDp0IHlIeb0Q4
ahB1qTwyfXrXY1q79DLjpJOFcL/pBWyXYuyBuJv2rAy3VZYueE0k4I01Oo3GWzQdX6OyxuEUlkMg
Ni1wfRXEaKsyP4pR8Q6qFw2jl5pv5E2FLw4c1dMEji5vi6g/Ewlz1OPkQO8W4s+vfoiYJmfKqYOC
rOmMClmdDkM6Pad1+OjD4jE1v4vT1uUxj+XDilOQEsEWLGvXNm+xkFyHKL9WcXyd7VovHmU8vZfa
3yofTFqrlAJumPASrWcVcXrJYjQMP8zumczwz7T3EYD6sSb7E8PABKB0CStDOph+hubyWgrCUQUO
r+IW8y6Lat4aKxXpo8X1XDQ06Hg7GN4uGJk3NQ+5533DDElNUFV1QExVkDaC38AQidrid+FiLw9N
PPXqAWfsdl3EvZoU+14Td9ogBH1PlYIW6L/uJE0MGG5iP548JWyd+nX6E27wYWHxEcPxKA4dMtr4
iDw5ne+k0t7x/yH1Jyiq3veytMXsSV6TRlih+aQ6iDKI4JGMnupTQBOqvZLtMXtF9UmFTWiRWDIU
+YAnW0L0N3I8vlHWpbp0sirrNFnJmUrqzIOJd9TEotnbHclYb0ZZHVAMpeOmbN4iMWCLqYDpWxwe
63oSzp3woUwGCNx2JNi2yndp7nZYTMcSgwjtCv2rmfXgeThCHi/cRUCJmhe0HrQqYmZ5orwz9b1E
Wlq+iS9V5y5WfFzba1LBt9FTTUlzUPpw36dkDqwmjUWzwwjKENym+w9wdCuhV0gZI5tO2UFJGZpe
XrNhPiPaQr9zmtr5hu/ajIKxby4WSSqF5hBk+qhMade/5B4Dj/bL/X40l/g01cZpyoazZMy2Nlh2
U9QXKR0v2jPvOq7QRsU51Q76h5aGD/RP+9cQZbwQs7afkcW1a7uriiXAAMcoWlLWA034JzTnLufQ
QR+nJo6MRtQgP0yp6eevilUjtJicbqtXuq2UufOPhDSljm0BicBGCgMqQ78UlqCgGKrgnmaHPA2n
6zPYTMJJIsVNjWM7wRm1GUbdBC34XcbMmxqSmzldMh3qvji2o3gkM+xQzBuNwAGJ4LTFkE/NrJ9w
zZz48GX0xIz3UXiTiV+TBFKzOpqZr6QhDei9ko44NddW/8jmgTFM3CupOjOcbFeJ50ms7aZ91D3Y
i9D6GCC8V/bOTKWn162HdNIbU9FV8sKVnXqW2bUvWvpdKullrcItwQ1AKVsZ4Fc7IzQ7V+FJH7+N
LL+HaZAs+MAMpjEhYlEbqvJ8H5kl0J0XKyItZrUD6Q9k1CsNiCEZEvucrjeeQq9H89LWmpeYNmO2
05n0uzbdrDytKXRpQdIc+gPQiR89PCmyjPp38laC5kQ19erScGezdXhYNTQ6aSc40V7tHngUeuvf
VNxlVPrp8NTpzalceLcRyuhhRvvi56zwqmuhqc6rQqErO0ZGlhBlYmsvPBOWDK3G8cqgZYQI8Tfo
yUkUdybRsDrgqn7UoACIznIHrMLdLq0ZYoJE6NqW56Xw6EOZWX1mUNU72pwPa62evC7hNYt1zwGI
NGHlE3SOmnJ06d6qG14Fl6by1XaBqHeOIcmekgLWUdLlfF5tSjwDXGcoJbczWldzKwH+v7O1pPP7
sAlakidq1AbxtSKowYx6cj1tRX4wEdQZ+ltbnTPhYkYz8WAgFzGPjVjieH/lI0mumu0kqd8KoB9D
GSP+VreiGNnsja9L0ZjbNHaKh6wnZyk8mteiR7psYU5zehJss8mb+TwdtDBEQCY4DSrnujorBAxI
/LEelLPC1cG1XJBQpQVcokKs2WnJ7wg5N7SjJBMdaGledwJMmZgp33xty26RjDb8f/VQmvQSowJQ
VjLQOARUXqHUi3cDg0V47nXU/dVnzY6lgFWYaxQsigjBggut2tbdsGtIbpFpf7Qf/GIb00OJMOBG
fYkKqqS/jsz7gKJr+Qev2B5Efq0kZXLQLT878V/w4KOUgoYkhKPD3TQgGZiZ+oTy0yTgAJ18RmgP
7VMVH9vlA/ySNc401TtQCo99iV0oqn8r49lj8SCwIdFKm5OtUj41iYFBl2a4qX13rPCHoRNv6t8I
UdPrDcTNmxCe9V3BETbHjtQpgFNEByg78P6qv1SMI/5r1MYhizC64tPCLowRdc0dGctQ4VqbJTxF
Q2sjgSiItKDETjYYwY5T6YjNf2K+6dujhqWlDaTlLgnH4ZHV1naWMyxMfqNcAWdL9cHD1PFnkf1O
UI+z8cOr1COoz/frJ8NS3Va5v7ZvaH5wa4sn60fo5Dv4310ndyMZb6rBHqdurWcthBv9D8Fovlpu
A+XCsOxMoXtfwno7FsRkWBdFOC8iNsDyMo036BgtwWqx7Im3nqbWno2bsexJL6Au2QrrR9P/WKSX
gFHLPLag1nTjyFbhARtiWt51MT9Za2MPU79pm7PexJwl72b7n1CEWyv613Y2bnkUvEin01u9NNS2
T6N3sGSVFwBPiXSAuN9GOuUFHsNSBohJQOIOZCLY+X9r+h2WpWuBtWqtAEVwLZbvSUz8+pLnETYW
J10ldPyfCIrLxAHLUIDuTEXYqNuVDmjcCPzlMPcNqfDJFvWihVyNLfPQN2uYgpEjbuKmHfLPZPiZ
saBOgHzRWwcuMSZO01669qKw81mcsLiBX7lRi3bIrHGvRudSdJF9FxGSP0o5/XNS94VybGRyzdSN
ZsHm46Re96VV7on4wivFjhjNN/h5anagh1yxbMX4tfB4iJqA6IksEpCOFh8r+YPpOsA4/FcbTJBH
iwXTPTg9J8fLFvGy2si9G3Uh+ZPOWEubiuJ+2+VMM8Hw/V/+k0Y/UaF7uUQVjRPmkZqAJz15qeQB
mkeec57T3g1VziTuWNVvaHM4qnJMwS5pi9tQv5uKq+uRZ/gpEYZE6Fjrr4Fl4DnGU/BmPhTkkCpy
SF5egQ837LUUmJD4H1GN6/RM+cZS/sz35ZRVCTGcbDfrVUkjIJxNLlxLmgLhoxSuE0INYwKWtwe6
ZGl0tOxTw+tBlI3KBEQU5QSSnGbxoNZ6kMZce9rC0SOx0Wxuhr+smxqwXUlnLyHPTQ8ot81LnX82
ylNCPsonM6Mtl5xcfK1/i5sABqrraedJGCrB3/P2oEynQVP8f1nOBuULcPUcjv09nBl8jwrwNRVq
qy3Rps4+U/1bL40NCUho7be4tnnrelPsJKH1sulMYEcddNds/Eobi1p6drEAJjtFHB2SZByh2RWw
m4kHtdlGl6j9y5p9NZs0De4IXN/2xxU05arpf2rlhSESV5FrPOGY24jfiv6X4v97dWJRch053WNv
EAok8+DZ0ld3kosPOVuCpndH7YGEivPyrUiO8bIGYL8BgXSvHUG4S+0bSQnbPPYm5YoHdFO/IerK
w/cy1Hc5PeCk44/A4CkhbeAHUzaIKS72g9bedfFLSL4HKlWxdDR4kZUUHIK7iTestypOA5WRWQ0r
6bePJ6Qp/8XpbSUiMyL8d9nLkQAzsOtCMahmG2JzZQ7zC5Obee6x/BK80KT1CQ2VKyjJR9jnW2IY
hkf9qrS03xzXHPULeEHG+R3ban1q6/MAE2UJu4h3NngJ4N7iWGSf9g+1sAeS0erKFfpnGgJH33Si
il42TG0X9RXma8w3JMaaGoGvaJ3IiBH5k4byGEkIaZZiU3IikHUXrY4OiKtTNq4nFAvEOyV2LfR7
3ikwsDeYDMVUsXRzEpnTNyqIV0AeggPaarM/6DT6XXzMTjgDTo3yNlFBi7H6YYJtlrhXVCLIi+Ju
elGW3tdkM8n5W18sd62abmYFTazEl3UJ97lOQkx0ROakaba4LuSemLZUl0R83WN4xI9CCiZrOhAu
RMDsd8wsddZHtB+7I24vdFCTX+vwb9OxqaeD4fO4hALkZeTkSKjTurwm/lQSNhPBtKflTtfJS5KK
rWbl29Aydppi7dtZOLgCMEcrXoi2c6F2HC4PfGKeqhtltFyx/k+VPxfhUobnAT5EQelIsRACnZT6
D4XIEEZXqUtIdjZRZhJ/35k79ljNQIrD1ueJ5Z8Aj4nlLgUvXsNvmEhstAlXEdi0SEJnmt6Lb1Un
Tu12FIrKjdvrMVx9FRdUB2VRm/9gy+BYsX8TmEh4rVeD19fxN9p4p2DxYUB+UjFVMr6a/DhlHxaU
RJPIu3iyMJepjqT+NyslkpgmGO11vos6BqM3UwMZppINw97l+UhF3D8fPcVIQU6npTan5U/r4f6J
+SFwJZN3dcVpwJ9+GsBvAvwCYTEcwiGGPzIild/2Vd/MFP4QyKtqeGZ1WiYUqFK004kMymNHB/k3
+XlD3C7icV7cbFHtEsRp5f6J6Uuvt2nxT0UgQPneQNTI56VpfxXcdK0EIHTxU/uhlOwK7dplH2KE
YCDekGJFcsSThlobJELBQdiRQjTICxr5syQLC25Qz3ZgjZN4bBv8ReuJNM/WJY0XCi9cdul6QukW
F1qwQFTNClM4bg3DuxDUAFrz/5dB2OWUoPBQCSELFLvigBg9lcnYgj2BeANpY0hBrrC3ds9RfgiF
HMjZzuA/4Z8p0PjWzVFIebA3HRyNwHwa4Z5ADgp3jZ/prJMcfvC/lfwW4Q8OP+xBHY/aK4wBIyUh
VFxxqKqKSwqIyEsyY3cX6c9ePgg9gGThlOZ7l6WHI9hwOBDWXEXbmqsj3AuYHZJLwOj1wZkhBYoU
aPYDOk/kSaZPrnvtFKnSWVJbvyj/WA6VIF5kTh8DtAYHxCu0WcdYdMTJQ6Ta14ybIv8Ph9pO0XsC
nDcDogyTA29uAlL+g+phAXTC1oooQpAxTJPdCvrPSOug1J1HHAu5NdiJUQU5AtKFl8aB9ikk2mGq
LklIOjX4d6Z/WKJEg5HuQoTP3NulfujSNSls0s9MDLw0Jlb9Zk7mh5albFkokNOv6AQW5dVEa8hU
K/KfALGGUJeoIuhRyLkZoVCbEdkKd55EpWs0pMYuLerqQFkqOx1hlKGP11Tzxpp8GH4F+KlXeSAZ
hvfIsvLOZFkuCbcwgz/UFA8GUEYkoSwnRm1fpA7BFJmM63KSoKdL9ok6+o66f2X9Frb/XjnonTEE
C+5wUOJ/RKte+uh76iKngbCRA0QmhE8flUrcw9lJkm1kqDaIQSRb6f0VsdOtvgRzMMR2Zt2hJSUI
U/J15vUiGEFJtojfOcX4DjTZJHWwInoCN1cJRK0vT5JAihlQv/zlF3Mg/xrqD4kO6lZAy3k51fIf
Mrk9ailraTdGeR65fiJEMsCSZG20cw3dbmKFtu5KtxBb+yWhjJDKT6XbKeS5TFxK6aVqY+kZQTe+
z/JvyvloGuFWIYMaOlqY8MjM26lwIknwovEb25w9gpu3GsKpqYfidqLy13htkTwR2Et4YNLKzWGD
+deZ9S4t5Ne9UqvUmwUfkkC56NfwmLblnjEjNKhHhvpsJW55w69LAFMq3Lijhg4X4IWDR4W276YV
Q+qN8WAJb3NW3QEtMe8RpOklqEmba0gOFc/a624uaNB6G/IY3dkGhpYXTMrfXP5bXoli9MtEmACr
XeepAUjUXeJtuHgm4Wz8mLSkbr24Fpy8nH5w3rH39EQ0pVu80juhowkmm4webK1vjXVqobznZ5pq
B2LHCqehOWTv3yghbTOtKw9Fj5cuh7r4ftEF6fzxIqvZpqTPmtd8bQgWKy/D2bKWn9b00UbfDflq
6qCTmcD+mH6U8U3nFrErsFyU9Iv4UDOyPAVrlN4qh2k591zLJccsxE1h/b5iBlSWpSD/DlDgIb8s
q4bTsrPwxBRrZCNUUYpx27Nequq/mSx0q/4/xd5UF65xV11knqUJXoQ0HlJIiaMwu6vCkb24NbP8
EOjbeyGD2oUA06HIVa+OuTvncpqPmEAs1Mflb8qexvsdnzp8SdLf1PCioof/k8faTuQ31SNmRdvX
8sFQs0BqeVL2TOncHtmFuLvtAG/AB5ohfhT0IojXWGyvyAx2XXYA3mdBJst01Wo8qlELx/KvCz9W
LraRfmkx+GAsHTs2KpU9Nu53ExiDSqwoT/ewPeJAdjAWI31A1MQDY/Seru0JF99lL8Uaa62wroO6
2GRH9CxOMvF5kgWeZG7SMnyrFOnhkehoWwYceu0s3T+WRc0dj5LeV4bc0a8CY81YDUP4wVrm46Ep
KLl8qfajF79Soh3k4Vu/ZiyjapNybLzWzMKVJ7Jyk4H4VqwvjOv3bpC34zNEEdelzpi893CXhCDY
5OxvFqZ/WtComQEL5QwLDywJSVu9/E/EwdLwjJvz18DTMWFkee0QuvQ2aaQUavvmjxMIGU3VIehW
b69Xi9k8DTwWpfWtXp+i9syqSyh3O16GNw+YpIckSL+EFWxDBXcLGzvxMLbGG0vN9ygkjRNFEQSb
dB0Uw+E9M7IPpVG64erIQN9wgWEvb01yZlT8zzFPo7FJOCWa9j7/P2oeHOGSjzJs1RE5dTMP6Etu
OgUVoopw9xLMTB98p2XTGdk68vRgfmkTGGXo5BwqNZspT4DMvjVIn6vgCsIXuwbp0uXnwMiDvoV3
Y9juU9tUf2IeuSh8eCAS7ZnyilF16efaWXZq+0+QHuFX2TkJl3/lrVGzprQtV+UMdS2KYpCyt4X4
DjSkd+UegbH5RVavLPRnZkLtkL2jPiMbgpomP/Ws4eot4THNy8/Y+i6oA2DWYwNDW/EZLaGLgHNP
IIYGSideFVM4sJ1xY/P2Ked/MiqgFHSuvmrJAZtjFms7NGSit5rfCfppZUxxVWIOzv86rrKIkOg1
i23udtGMpp6ljS+vqC5cuzT9KpiElz1YJiCc2hlW/8VEziF8mmGz77ct1HZHIYku6YPA8Y2c3XX1
/4uJiGkX7QzPU7Ume+P8WixpJt/T7inwZvkMaTdtnlyqEulPifSnlf/MKvGH4VuDCiaVA6xNs0v5
oKHxqiG0c3pRaVdybJisWI2zbGRLnLgziVTaT5Hbul4axoW94FjzpPAqWi0+Uu49iqNNAzb0Yp5J
38LvH38nxCvHEA6lRVNjcCW5KsaI4ywNuRzNBp1AmCIVaK4C5mpuGmPlu5u5BDO5yaJIpZn5UiPu
+mjiSVwCBBFHFWYd+V0kvRniegbSrjMRubJ+EKuHquvvajh6Zh05KMy+1JVw/mWB/lKDprwskXVt
cUFuFYN4kxgG1HxfR+LsSRslAPjAeJxgzbBVDPmvqAIDIUbvkpWtxc00IUaEeZGIHiUIcUOE2CRq
biEc5gzL0Lx+R9z5rjO25O7HhLSAY+l836mH7DxhvqP7zg3tQ+W7Jgm6Vhj6tdF+9yUZSslXyQQL
MJI33nevkKchfgJG7ZvkYxJ7eYOviVPCsngiaMQGPZgUEV4pQsOAHmBmKPa6yL/KRNhxWpq3heQC
MzZ3WvSeINaAHNsKE0qJ5kmsW6lHEPeOlnbeJL4lGgXyIl4sQkTUsCTW+SeqIeaG6C7p7+VgPcRl
DsLp3DAgJTsZjYjzjXE9RNcmxKeXbqR+d2GNtJxBCfz2lHtrhHYCwUG+m8MEr4YZRJMUkJcdSAzA
FSIOAJIb4sgflMgVMwTXJmt62vMmrcZVZlC+cXUks3Q4TAQ70b/KY1lpbs+UtSEcbumvWeN9bbtD
0VjUet1+rNWdSvbePpHroFQQ7ZBJK37PorYJre0wQFPgspQxYcEIF+IYFCuQipd6cfdlfRYQbsS0
IFdFEhifE4OpSDO64aQ/iqp4KEhPhhVoNG2HWyYYtvIqOVJxaCAeUgOIcHaQO5loz3E7YGAcSJY2
kbtr7uIpk4hjWCG3/C3nwe+7u5CYV4WAAsMhmXEjIxDPOKOzfzD9Cc3fyImyN+y81k+M2yHZAM1H
ke6FvULGOkP7+qphcsk3yVebaWshENEsyLCJsAw2kXXadwxBEpdb/z+SzmO3cTUNok9EgDlsJTEp
J8cNYbtt5pz59HN4Z+HB9EW3LUvkzy9UnSJcQxpFV1G4aia3N1jbf0xVc5rE4aj9k9HTj2RTAl3D
O/Og2W860QMr6vfSsO+s8QBgVJUI5Oay47Jv4f9b2nf+V3BbY4hUpvPATRnO82HkfFt0OG8KfWbs
UMQ7A3UU6VCYG8NtJ//VceQKJTqlGpgVE+TXGLw1mBMZwiDiaZ2VXznu8LrtFkQvYwkSjwJYQKG9
0KoT39QyRfrm7K6Ue4qLmEdQC62QrRZ2joGlaTIh+9vR33tzWPnhojOyqPY6XEQhTw/vDS8jh0eJ
NYEaCvLVvF9FgyE4w57UC4OexsgydDYsfi8JEIvO9GPpyUkD1Dp1p+Z9orgKDNoBCl+V1sAqF7/D
/mVkMcdyuZ/qhhUq8Ag4dNBUl+zTiG2AGlNZO41RojlK/CHSfPMz002bsi8G89Pgxc4w1lOLZdCy
JErREktmolfusDNY07Rq4UVp5elD7Sk4R0e98GCeeFqGZS/TNywXMc/wtI+Z4UXzHdXLUiJqlIt7
oFX33KjuxSTcMLriUoBDKis7Uy7tZSiuwV/R9OgI5+MkiweCuPf43+nJbwJNbNaz5GQSpOSOoKbb
OvOLKN+kMxc+QgAZQePo1COyEz2B0LyKBiKGZx+Gig5SDfcTIFtJOytLf26/hkk8xGV1CDptj1dm
n6Lvj7KRUKnM16bJGxLT7ej8bkz1mEoWDPebbSVFjqhlp/lTGNkfqUzF9B3jb5X1oVAgQz1U+ZFj
xF711gJOXYVxWLTvxPBQMFtmG32SB1iJ5uCDJ5Jy+SqmBx1dCRoY5ZCjdVFBI+IMJZ3dzePSjdGo
DCkTZ1ZvEFMTMCrkPC2bjOFtZTZuXgD3bagqZxN3+zNRvqXKj3DQJf3mUuxm2bzJZfxI7VlJXhSh
f63b7q3T4nfURuT+1HgM2vfcFSEHyiSwmEAG113bwGPHEcL+prFVjPAnZk/VGo5A5Y6NIB75c39M
+/ZoNMXRaNmCo83EumbuZlN6Jotwt2RPqV3SWfn382AbERad8F+kArvDtKd04ilQNESU4TkBJg9r
aPrXJhabEMOTl3cjUXaEQ3qS1nljWHgldnMZ1PgEu2nZNcXwBKVyHzIgbFOD7xKBhPmLlIOP0hTo
F0XBVxS3DVRfH5gM40TdFEgusCe9rVcFmNt03BuKZyn1kdyFjiM65nBByxgta2DOy0ZXznfuLPRM
/9icXnQjulR9dyaPDz03NMfcnrprPay8zms9bsfKOgoWWqrEOiz3ak0N6UoOXhmHMG8kog0KECze
G+MeJysa7yRlJ+GsRHDwRPUiztnFUqozj1vuK/GEABiO/o32bArPbdoeAbftNXU5dsV5ZtTDv+g/
2J8DXGHJeogjA7+TU72ZquAZzSHMvrUlPHJfHGIePz3HbDy5kOtDdghi41ZYgvRrX8ZHcOeHZFn2
MlZeZTy2yiPJ8qva7dRIvQnboObKDEDOXrGLEqHGZ6piEUndYBhApm8amj4h2WWEzE0Qx5RxBs49
T07WVZyYWyN/j2rhqI/YQxrU39oqmSSYIX02CxbXH4k4kT76R9pcelYUz2zSZzS2DyVlRlaox7vG
VYiL7Y6S5yKAhi+dptS3jP/y6YzEZ3XjunU/Yr3WX2EO0PABB24uqDT73zXjLwidsTqqJXzxWrdj
RX2XV3x5IrsFW202e7VqMf9mbEhgKFrDOlLOyRQe4jUFQN/CK2eEEv+aU+N3OXu4fkGb612kpt7G
9IYRVMvqwnxSf0iatIr8N+T4SNJdwuR7iVGbib81I2EPh61dLrh+K2KHeFwJnNWsjZTJXigfyMST
J4/4kkuY/GXiv+GRIFrLGkYp2FkiRMnCs2PRNus9N4XE2qW9srexnDWX0CDh0FnSySXusFUAJZDg
UMYVCWeNjdebpZFQ+TgO2pairyOdpd6Z4Ek5FlGBYwApUIjwWF5n6UvvJ+q3CtkjRbAwz0y8kl2B
ehfVS1f5IxiBlopnx8qKpf8r+0NNT7eqtc3InguG0ZUKDI05uLs4wIxrceozdUjSb1FVYeZ/y9bs
sPoqdhKJTWM4cTGvY08BBOZ3x2keDSbLr59skjETsUtQbqX0CTh2W5vZ04RlR5LRKRXHz1RnKl3K
dB1WhXCbRNqmfRLRu1C8ssxHLtEre0HYJ+gTV3JSsGpBmuxh/pnKB9B1e2xeTxZSLHbOcfWHWs3u
xUuu7ENBc8w9Ywe4ihhh/koTLXRLGDerIPZa6nO22TTYyAc2RNmw8Ekii71ZvM8Dw24txf/U813b
fwvzW0kyroWQ6lNWPpBktl+VUdxPi36vW5xYmEnKQ1MLQEHdzPjp0pcCeiqzW96Ngh+1AJjLxWMH
BlL02Azx4KIXQlUIiZdoL6a69qeUMrhNcLL8LervCJdzBrigWS9DDwQ2na5C2VzZPLXkD6d+JJ4r
n1zgJLAOkDBBCO8TABK0wfHfVHW+PuX7kjLNED4zICZMqAqMUbmmOZLpRtMhG7QzBjzF6F1dnl00
ze6Ew2mI6dPMjaHyTAoeHIpj4stddBctpjg8EXPBkwd2O0jOaaoKhC3Cj7h8MsFfVOkIKGIRbimp
WI1XtbWf8yIm1cLlxHpzY+bKEfyFJKV+07wDLbSbot93ApiVPRNUDW8CAyV9upRjdM5xJ+9BVvuE
ocLl/TY1KMPybyOEXtiCF2P/AtqsCxHCtWfRKq+T8TJUNyIFadCLckt25ag6ZkwiJZr0isNa4s81
IldGM0m8MQUer2HlMU/SGSWNxHxQRRIAtFnyD4AGopvU2jkuWIUxucUltIFZpgPTVZweI9LEXx41
lE/tJah+8sXyyRi4BW10j5RXifFXH80vItoZyrFjyCppCr9i0qTX+TcziBb1Cl3vKEIdUAy3l1GR
ph797sDMi89K0K19sdQHRvQWOEaxnI75oQmmvUxmkPEv1yTsZIUbl4hyO8bjsd0IP5n1G6on00K0
lnz3WJPVDk++gZ1qm1jTOaityySvYx8gI11yj2bzjmn3QYjEoy8P0J7pHDddyCMNmMvyOY/Jx3s9
Jx916ud5RUcTHzRd2edCtYe2yOIQTjiA6/XarWEnLa13SmVCsiKNuBQWGxZPmkfeOuSKhCSQniAZ
0VL+NQht2vJQji+RZhdF6bRJRq3JNig4d9HOXErGZP9WYZCO8RURaLxevL6ByAt+5FYW3jTw0S3c
+xxamC5sW5GQeW4sRJd4fzfqPjlWptuIOrQk64yMdCOayFe+Ww1N/RbYKYP3htbPaUV36BFCs+w1
bfzEWAnIQbTKJ3EuEd4GBd2/OiF6ELCMrpvZTceIolZNtGEsjDeh9SB4EUMQzkAmEA10Iumjydsd
DpIXnFGnesaswpCD8aWoZgc2WVp1A2/oTK3lDOGXZp3WgUcrEa2FFwqJNFO08lwtOhFmrCuGQzRE
EENsiWuhacTDov4bmdXF3MXxy0yHgNsQiyFmKIbB0lRsGdBoMrDRO1amhiUKjSELgURLXTYKXLW9
K3O3s+jTWBOM6wW+Do/vKLTSxTyQPpeIxz4fXTlU/jP7yqs0NWIx0O5HSErhnn3fPsbKaWj/dPlj
BOHSds1W4o0VGBF23xbhioW8M+pThM63JTWuYumOy2BTfrF1ncnBMFBdoV18R50lbrkd9vAxXAu9
qgpXlhKkIKECY3zVynYt+lIl+yPNOYoYdgD8c2ZdWwmj7KgLL7hGF/aqLJim5dwHDCKYWpOVcMI3
yh5Up+3iTWdar8/oIYqPAtM9rUsxJnczmSnrxDsA5zupZGOb47EoHcRYMQAag3K3Qo9dDRQcf10z
HaKce3GEQK4UBOLecgSu39GMAJPodiXDVa9BM+sxlpQzxqrMR9TQME9AUNKutjqNXA3eduD0O7iq
KQjhFarKvlYoNAYslt/htYvWtwrhWVVZFImN23Dy47k8Y3JxmpThV0go70Vf2YjCG27yBQc6pHHs
qrh58iV9Mdr4xYQ52kaDf1rG0W8rnhLJfX0i5ilKyX6CzQLdpkYHbOOF3fCo4Jm9bM09SDNREH3N
Ksg0OSwJnSLqnRSxQlOcyuGYhYcG7S0JrNr8QAhB576yeAxhPyJd4D/H915ot5H2ayFElDW03MBN
AC/3FTpD/kozH5LrnHJ9WH5WhSfkIQk5OlnCeijeRwM2jQCs80/nw+BHMQw9wot4sW3x0JG0N/9m
KnkEb4gBOjtUOfoVPLOrhRuCCB6c/l2pPkQle3J772BGEpdUbTnJWX1LV0nehRxvozX/V1Pws1G9
9QhQCc5N7+ZqzdpVswDClFkC++0GIPXLRC/6aVn5Tu+/S2KcBBX5jkNXtapNeL+s+TFY39Bad5yT
fgFQom+wZck1dFCK2MJyu/6dsXk43OXw1ixvi/FjIhQbv3hFRf6ZCo9MSN20+UcKlYpMJUCXF6As
ps6ZjkL1MdfCWSPFYJGuTfASVsT2lm7b/iy45qejTvFDFYQUDz2yeQJnn9fMzcT1Xt41AXuzv57f
14Bdu0BEnQFOyOIeHtMW1/hErkSHkiYhbrT1RDN1MNt9toOyyQaTsuVriWwRXTBqlZ4ZZZO+xHx0
7RfCdxNnUNn+pHxvfqE5exurcLUH1EOzHVYN/kKmVH/M4EmDri/FTfNs1C0hFE4tMzjadazP/0r5
RIuvVuxFvPVMJw61ZaGpBZdVlyPnu/dZAMoEPaaOGKVO11OAmHwsTYAd8Q16FPrkGKttg/DYnHUX
NU6h/rY9AdZ8FYnoqcLgoYnMedkmFyapinuosggyQ8DCuq+W3PUhSa1aj0cI7GZ0iPBMiY9+iXdR
oOI4yYgV6JwF2d0gLm5XJ9A8RY9AzFMIQKrXjH1gEMBEElsWKgeGNsLPYqYoPMu2vyBg3Bi9hdqf
2vC3o8qL5HJXSJpnvJdT+hpX1UuWaFuLJYSFwAPehbJcIwIPU/09lz5UYM36zMrOkv5/wHPuj8o5
BeJQsmCO2A+t/uGqFUB/REd2Y5P8mi3QnKTES1cb+wgdpiQ8azUBRKI3xPCvfhJV2XNu4Wvr9zmT
nYLU7KGzD6WGdj+w19l6yNA+mUpicyvOcnC10D7i9BG1IhBGeuC/vvqpc3sIAcgd9XoCH9Y+YItS
OAx7sS4fJvaXCh98k7wEivVgtxWo2tV6kkF8nifjqFgYF9VmrwZHiVFcEh8JhnYzfEzKVPgjv/bs
4gP3dH4O3SZmsTYc3eFnKExPGdAvSLT3bzXmLDlSseSk/lKPPiZ5LfW5E91cczIxJY4p3ZZYmQm1
98lW9SW+ZE1HjzPaZmeAUjLOZPTFvLR8uGI/7WINGQmmuHq8sJ8D2SgbgaNA1Q2y3nEoNEsJdRed
878cOZwEtIcZN5tgR50NWGAAdiwcSqjzutYAdsKuLN0v8+9g5Xe9y3kj0mfNc9SOZ5Wji8he2aZl
AziFGYq7sT9KmuWapOzG1bGL0qNW7pToXjb1JYpQtlJWshlOuztZyToeS8gBm07lMOyOLF6DxFP/
rwEQwa8xNdvJYrgPVUgDy8Wk+JzXmgo3oLRbeIY2yxnkrZejNGu7b55wA7jrviCaTd5beFlEBJPo
zZboK2wQlfEl1ASVNizdmDg32T5XYTg6+h9uEM6rxvLDJDwySz1YGaBn/DHta6t37txg65c+id+j
tExfS8Q4BaAjav2X4DMncQHRtge6TpnPLeainBw1NM1PChQDYgqDJPXeUbYOssxdTTWySgdA3PG+
oAcCSniueohYBJSRgJ4sNzxo5MV4Y955Er71vi3Zr6+ZaDZ8uUSn88Lce23iwZm54wgfs+BlFHhv
JxUiBzrpMNvXbfqaR9VrzuH7wd2Il3kfWumNsy3AkhZwKlXB8KpKHea+dZtmYp4SGfhO7xxhw1zB
a2MDbiD4pHCbkukAS8UE8qEgX0+ep5QyZv3CxAPc5N6G/T1A02fwOsNOu6mCrRvySx0uT3gqoDd7
meVt+J5dU0RTBVJQlctAwEzQvq9b5gHSXs/qZ5vUp5VrwHZPGpUd9Spb1Cnqd+smk+VsvniB6Gbs
yfl/Qu13GJ7fVA3H/aJckOuse/KVugnaYaFiJEDebRBL8UlEz0Ym8MPEU9iC42FegM4ogiqAnj/f
TR0JGBiwqUMsNEhlDcIpEl3OHLfWZlJQbUGU3pYW3kB/70l4yHPGBd2eJzmNwa4IqbjZuxuLUyAu
HZ4yU5pJBCqnfVT/uprSg9DanMdaEu2Z3e4lBIKzhGNRL/jzF/YXO0trJ5O3ev3FgcdSxSVKwk1m
bpgCALR1LKu7RLbNgK9PHD1hcKbSZ0KrauepZzxkGwbxC7kz9e+hN3YhTuoXyiJqCHkhK/wwZOJ2
/Cr4X9ZmGw5m6hA1vK3lSzm9ZAomH1T60TRvhfnByICH0TLELmHSCEpRDmIkJegzfEcgv+yUNdGJ
ZDxL6r0ENi4ReVRBA7j8l944rBF3NZRrOilN/Y0XuIBIAOipUhK63qO5OISo9itkN2d+N8aQ0zYZ
SBIi9C24YEmfIc9Y9KDBZbBe5kFxauN90X/yalljLTbrfo+aP7xLROLxAa3NwT96BdSUJT+onxgl
NTiXxO3iyLDh0ym1w7tVnyykinrb7Prq3GOcMIs/FXUfHhCWGBE1q+7mzBBGSvmR2lR/j0HX1ObJ
In5otIfl3BUmSJ/1+mRcn6yv/cRDnreHmCgnyyPPwvFdI1Jr2lvJv40DSJdsBMrD+5C8YDaZLcp7
Oq5wjV84rR75mFUa+snigoh/p7HTUOHdFOw0qqZ1A8bkppPSy8x8TVTSCHTG3a7lBiYc9RginIVM
1X3Xr4uTExLV8bQ4jciQrPBG+Ayyv7lsTxobFNhLR43nMhW7IYMEKg8nUvVWaSk6OmtKTn32aI5w
UFSTeSDUvhrnWtNCn+kvg1he+D1rEqHk+JBa2cHkC3fXCG0Q7gGMcCcXvSqrPEofEM146xMsiMYx
xGWRqNGRGFm9VMmV7SkRkT/MdiYwO9zCBM/jl/4v0sMHuJ0kHq5JKDyGSHgkwhcS2JNphrcpGm4t
k4IWxk8PU+7acUcXEgmXZxOdYlwSjm3nvfqQGVZk0RefKGuZuviLBdtAYPUf3cNZjU9qnr+DBH6v
aQ1xA6M22cCBcSdyOavUcIpnqQC9lLEKg2sw9YCGhJzs+gKoHlxV62fxPaRFR1kDragEz9UeSn7/
GF8ZNTd5r1X6wuJV4hjueC7NGnYdLDs4bqqpP482O+hEuuKTvA6icIl4RFPwylujlU5RtxIzGgU5
bODOKnc+czWdpqpXLZ/Chv2d6Y+G4qsWwse89df7kGguI0RUQoM9tgcgjntrlYpKWxTtYkpNehWm
3oNbhmjEwe1jKMq+T3G4IMY2Boonk1jqYNP4hLYTcrmmRDGo+WdwHbZrDYKTVWvuef1KtPsxks17
Q1pDo0N86MMTAdieiE1zBI6VUJsBXw21wpNYwSmCaZd427ipY3YsfHTtYcaERyeDyNvvMQrhBTJ0
854a2b0okhtGo0iSH2nzG1WGMxO2TUhFXOGUYKzQAgJm0iZiusdFPeofMh6X3qnrwA6rya472gpq
fsm006Zxskp1Wjlz6V6XAuzy/AxCvyr0fdNK20LocdJKB8sIj8tYHCujPormcEzm6UjYZfARRMKr
FmpvIQFeqsm2RRtfZkN4pBY2/JCdl1FdJcK25Gdtqa6KuHRRcDtnyc5S0D+1+44i1GQ5SsrDjJ4q
nt5y5WxN94a+EhhCseSHwdL26nDL+ZTI+GhUH5yKL8E1zU0++4Lgx1x0ekQI7fCoWRSlcCV6qikA
jvVX/2tolzlutulnTNVuKC9l8a1PT5IUtW9E15unpnos7ERtl5EooF8GFY37yyJsoVbkk8+Yuksc
8YU8D8cylM1F/1rXg/lW3V60JvKG/GVVzWfZpWd9vJ2trfza4qCISS46mP+p4/PmKmLOqdHhOWb0
XoVXmTzk5GKsQsqVNuTxfK45FopNfZ9ZaQwYKmBRMBEXTexXMn1FOzhcfIRQ79V1zv85/Kux6ZCn
ag8YXUe8H1qFIST8zLSecBxIUkGE0/KDzAwMVKyZ7q2cPgUze8EqDDB44vnojDHT6uYtqfddbTdt
Z085IS3IJXdJGmFTGh2KjwTQFmmbIwaWXOthXa7+CFzsJDDWs1vIW2kghG7Mz3LkqYFxUCzCnLHB
BikLLY3PuXmDKPLUE/nZMUgSBL9dgZ7Cn2DcgmC5qmMAmTzBsLWawPAjP6WUbXRcMMwElo7OBjO8
CvWhZq8poxagPJHseLTLsXZZXuOTfpdj4RD06mHqr3XU7q27GMEBasOrFg+XSgyPPaRUQhtgPdJt
LAFMyowmXGnvpIHlbNS4PdnKxvE27Kst0LPxyW5PMbB/1IubC+GGxUA3EzVcILNqHl0Bhsdi1coG
i8MjfLfMG9jSK9E3GF87eh/S5cJXGblHZD0ryXwSWPoM1TN36dgy8bY6lxZTGrYZrmosnrQWJrQB
wu4o2d/hzfTdD/d4a6ibWibW7B4FLtrheY4POtaGEa0Syt+Hk7XWi5Bqr+zGA24rc/JzQ/RB/vtj
wJzOGJDlmtt5rYPDbC3YO1RvSgmmqfKyMvLI6HRjLxY/FeFUHYEecuk608S7pfth9zerOSux3CtJ
yIR8GOsN56sjG9s0pY+ygFMil+ZRa6q2KJAW1df2fBtYVyDGNRNzH7fmwVT0Y7SoAP7RlC4/FU0s
Z9TQ1ycYbaao+0Y8Y8hBxsy72B2q4BJ8JUbthMkI3DlxARjtSutNsiCddZoHB8M3RVpxRqHhkOOe
ko54DMLRunTaPTOsp06E6HIhWCVYMMLhcM2sW23ED2Qn7ez3QnNIlWGTmhZxV2tsHKbCoL3GTPhW
OKIB5sviq7fVrPJlnmLS1PkSLIKT9s5ju8TnqVvlySpCorfFo6iwW8dZPr+Mr3k936fjMEF//P9e
CyP3ZW5x3qJ+wO3PyHohQc9KMLmeOppgwSvQJcsSDStyeuuCnzdkWDuymsgETspwY2K9SOvcV/kq
tMIPmtxPJwLmAqgPdHZ4qqsZZB0e4yzMWOq0m5xVg4yiSMRnzKOW7mcqabTSis5XZoBNiAPLnfgQ
TF/W0FzR5WF0DD6Xn1VZnkIf3JhoeOWC5XYioZ1FooO0BiXJ9xgExwReDjB3NIe2ro12yNuIgd9p
dhBQV4Rr821wGWnodBLUgxby7RSkf06ZNmLd6DHtbRHsD7PqLDQdCqUWxTO5sVT71Ru+eCwJ4Qcf
IVUPgMUZV3zzGLOZt9EhvGSybkH/XZPv0M8AZHoBUgKcSgUCnMLiNkK6IQKE23CW6FgsKb/IaWbf
K44juSgbdp5sIS5CpnmEjlt5ZoNFJI1rOzMVeTb9XlxnhOZUeykMqN4UXKFeIQyTy8PPjet0ZwHn
MmdneHKAAoUbv/K4Yz+CLfAce8uRoV40mZAvSJoLCq+VddepJP75Ervl+D1o6bYYSmpUgnAgXBiB
Rz7BPh8vJVtepYMw/ouSkRBaLmgkkeZwaK48Q3oN6dMg2vM5bldJAmKohRkePP2abX29KUNyzApU
LKyksfBdLEQpWpefMUsJY3BjFnZv0+le1pz8+TNba2omuWzdxdBrIxg1VutOInQUV+vjOzOE7dKE
nmZIV8YWAExaMjeRT9hQTU5xGh/xH+01e2YDp66r6N3ILR9lfwZiP+2knQaJaQzuCtXT+9ovFt0X
82bf/KkZTeB4MchWe+9wOKX10yp+LXpgyRmOPZPQqG/2oaw+BEwUoBmKyFPUNdRpwMURu7wMFt61
M6Vf1IubgXMEP7kQ+gur9bR4Zc3VmKcZTlg+PvphukUstwV1cjQaHEQ4NfDWdOvkFcLJl5baB2Gf
0+YodEx6V5jMETIJWJVSKXtqFPoxEJvpruXpI6gNWwQMnAjjI//FzY8fIHokyXKXE/U2eHrTHDTk
hnP9WeoZUy7QGfBgI0fpX6G+HMJKdJKMuBO0fSFg4vBYrVTPCe4UtzsCs1hk1tF/DeQxp5B8BWSO
8Uhno7gVBn/esRZiqxxXHgenpyV+pCnsgvdmQgx7+VvOq7aQKdbOjP8NsWobOE+JoiDwKzlIbYRO
V9iKs7GXkclEc0fE8VbWqReS/NQd5sEz+uVQmcyDz3U47CeD9MHgl8bNN1E7VsaH2Z2Qx9go3T3Z
PBXIWE0F+CLy5rNKoMFMo7JRmvYsF8JF1+pbGIt3vfjIDKxmkwogjgUhBxEcezQ3yN5JVYhnxPAI
3FC9qoYTi6Hbx4lbv2Qy0KMcuuF2eYtAvHCE4OSxzcQ1xuk4ofYBr9Jlr0kcvcQnAjW0FW5EU1m8
EcbUd/KhzCARmTjnDTi1/5CLntstBL9hh2Ht0SWQM7vKnZkYVEtI07GLO8Vd5nbTEconIcf6xH8H
WivbqVlJtAboDwXV0ALCQ9uZUfzQS6yUw6mr8nMuW/doJyvGwSJKTTGOI7LRItQPZOEpaev0SepQ
GNjCuNhhUNiSiPxQZaUj78wJ57p3DYatse0/rECzf1ScuyOMYz2aPCnJfZ1Ctuv03YA+W2RpHkAm
nEAXMJfJfrO/ZABqpw2oFxQ7pXmbmZ+sjoOFVSfjwDFniCntIkAVdUoWxQ5K11x4bxM6/vC2lDU0
CJtvd6FxgoIyvai9+DrYb1YwXcZeuFgQY4naZDhszvDn6cmsbdL/mj0zHuGnE3snuZhiep+X9F7z
ieoxLBo2JbIhXGezWQNWPStvLvnUnJnMDoGt8C708luFVxhrNe9371l8wdazrB7S7Kdcf+cb6SEn
xtki8wKAEpYafdAujRZcI4KuJrhdUyresfBrdI145WnVLE+4dKuSkd6xgzkUQ8brR8ljU1SzYZGy
Vev50JcEKJjshW3nlQKbhI77SwTL4TADYguYmLbQ+XHlSqymCAI913F1GtiCEfbA3ZdiOVv2kw/4
yGoQr36iGfFJgQel3Lqq7aANQWGT2eR12Lkg2HLyG5cGj17VUaXMrT8V0ntSu1iPmBT4SVO5oTS4
o4rAsGYZat4GBFXSPNknKtT3IQL1zaYPUTKZpbWXoNBMUfmkpbVFoO5Z9IqAYK3qTlosZeO/LDeu
sU4RZGhnU1lO0lIezVR35PIBPU3Md6u8sa3VXZnHdoCYadRmcqgNeyLIvg54A+B0dfggK01yQs1w
QKIipkjcQSNloqpYtLszcYCNyd5sCi7ybF5EKbtMm2AX3qwwswe2JH16mgfr2GfLcRaBp73EL3co
x+Q13tX+I4OrbQ03ADBXXY4uUiieDDtGjcIbPnebhWzOAYi+GMPV/ZkCAF5hvCfJG3cFpxRzn1NU
Rdc+N25gcuUgvERdfWF4r4ISKb7SZ79b/6PWBGBtdwY1vaTspVLbo+XdF7kMkX/ZA+Aq8WqHbjUx
p5wTLxpncMYsMnaFHj9GoXmqUeUtzNItq3wFU5nHADyt5L0e4BVb4PZGBpsOZctFgUalWt/lbJ5a
IzkJ9VZteUhzfYwoHQ3Z3KnHYGfJBBKoPHn7Vw2ml7Yq42TrEc31nZgXPMxBkp5bBNIicfMh7ISb
UihHy7ROUp8zpC2umDxz0ykx/ga1cPvAMCUE5Qug7NcOUS1+dvR9rx3JI5A/qzm1NS4SC9blBgeB
Ry9a2aStHIzPiS2PBAWULPhHZo3XiZpXiBDIEpoRz3crIiTmZ+kVZ1h4KdcZS4jZ3Huruc9acdda
7YYSfGQjKqjmIUmZHUtXiKKbBmZU/k9YslOMTATJ2SGGq4JIYNmKrBVS85uk+B3uhG0lUyeZKN5Y
DNNs5UQl/m0RXc8mMgXQPhWDu4VxEX9HXBFmIQsTmFtWdU7KFA12BRmkPTF9P0Z6ftzWTyWYefAK
+/gDXpKRTjc1DM8SnVmc3CZDOYtMaf4xL2cKRBXhNz0NjRr6xb0Wk+ckpYA3Vm/5BoKghDyxMYZD
uWPeCT6pSmUIHOO5AF+Vc0KUHwn+LA6CWrZ2cSjuSrneyZttqraXeSpOqPAoHrOIqD5gEeH7/KDO
wLkYjcxYQMw46Ucdowg2cTSqtVNx4Mg76RSX8pEgoVvfFr72G7+bSJARlgOw6u0iEG1NsuxgRCvM
ZJaI3rkj1BnvVrgpB9lJ+UZbhruNoPilUftJTwPa8JDeZcuLFa76xxmABmQls3eaiO28IF2s4HxE
F+mWDc6Jwq6bgCIDUYFIbMhKwEVH38tYXCi1eeB1vZdJNBqWNzA9BNW2C594ECWDa0fr7lFePOpF
f9RHfOIJtYpEVxfMXLNR2N2K8mBxj1Z8pAETyMJ4t4aXChuzvj6UPuWi3BtMdwWNzDYBOub3jOan
g7jzivkSNz06mNVlzQ+uIrR0Fq1kdVbRxMdNs5f5GptbbbaOtteZ/0n0CvTsLF1dwFdumTuZStcN
2l00kHzLjsBQQUgPORk5bEtVPtDhMjQdTcRrR0wzwC7wp8SA99WpS60DJS7fQ7YI1ahWQSzfUoKD
FOxa66Q3hE2IDCvbzkdg7zcSocPGsB9FJAqABcz4gnEzi5KH+aNLr0xLkuAA0uTYKOVJp7FKp0OP
bFveqNb0kHDszxKLo3J+HUXxlZ0PvbswvpTC3ugxLtL+4fqIqwzLYrwPBIEB9j4ydF/7o7dyEvSO
Obak+X8snddu3FgWRb+IAHN4rcBKrFwqqfRCKJmXOcevn8XGAGNMt+22pWK4J+y9tsvKuCDMQLgJ
DLjIOGT/GjpcuDP2V1Vp2KP3RLaC0lfZZQZrsmUF2jq9eGTKpvSnjUTFacJGH+pwy6Ai8k38R++9
1twnp4PYooDQ6VyVllyNbkHJ8o2qDtxUO5F5Xu86YjsVdmM9TVA/HmTDOJlujDAdWd57Tl+BNzWM
x72D6rDUrQvnPl4uhtIFs5yHQVnkdM0q4SFVt/jStOGQ5mgyqjOSb409UkX7Y5QU6e8RIwkL32VI
K5+0JwldkMo2GcyCV2fnqaruEXeNPBLU+VkzWMwaE+eo2MrzShUzxQgdGu3zwkaeN7q24Tx6JX22
sxpReS+t/n3UwneJjdj4Vmh70q1uXTVcR51V6Ea/j0A8pnkmIq2LflX6nFKQsADmzobhtnmzWeuP
AaERc19bLUL4W7u+LVcD11mK98NMSaRuoVze5jMYhJM9hZsehtkpRjeM1QJmAHkv2d/89RbgPq5k
tu8qDQsqXj0StwqEhNSGGxvzq40xPniIgBDD5ijVHo5M67tkKh2zz/OdrxpobJq/2Ocq3DoAeyib
8h31f6RU3DYKDx/sOdiCgkF/wfqHweC57+RDi5wF+ElEpEGAyCcT3DjIIv/V8Vs1MuefR64QlshD
GV1Z/9NbLj6Scfaco1h1HXtSTu2W6QLPfs7TAJMpKg4aDSNDCZPUnmktAQ/o9XUJV6xQryhNzhay
tZB1Ts2MjTk+B7EefBXsQQR7xJhZbfVscTb6xBDyF+OTwfvryuWRRDr09ek+gIgVA4pTtsnUHRTC
IUWQHmrnG3HCQhDrOMzSIoxiRJ8JnYsHBLZ7BNBUwjc2Bajg26c24taPOhp46ZXaYo3dCv4Wg1jF
p7ruUexTSapj/qioiVZy+dkr0aqyHwwwnZtN4sqtHS2XtPJHRQGtVtCo28+sb9ZjpK0T5adCPs7a
klvabYmBnivCfip5786p7/QAxsaynI3V0YTbWGx+LIPxTklI9bOis6vlj9KfwXVLLI7OwIpURJSs
D+axEI0CGU/AoIPvjo9RKx8hII/jPgidXZyoyHxkL/isbO1Yd4ATMLqan4pVvhMTW1Xs6SO8s4yA
kqRfFBhE63FfKCjwrFtVosWxsTUna13HsJ4Oq3omxGT+qoMQE6g9ShKgTyWPVLDz0V/r6Iw0KL3s
EibwGCQ01WCvl0hZt71a7ayDHVLZsdiQHglhuCLBS2+wwsepZHQbUixRVAQBhoVCBcAKfwsBqqH1
W+O7Ukl8G1nujpDv3pXwZXUuRigE5ktm8lC5WgJQFrWprwKVDlQ8Sr5SNYPEqoIH2mlTgi4I9kKa
JqfpZ9xbE/2w8nBwsfYBoCWFD3LV5VQIFVl3YE1jhIa53LzlX01DuV/95MLyEDOd7XJ86ggCHPZS
xMtt8gXpAIl68PXKzYcvZL77RBn2KLdYjSWkgI555ooEM0Ujg9TM1vlA6O9MlpaBYSqrmIl+gEnA
7lC5sLAHPAZkRXfWysrkU4/zd7VFH8/v1NNgLdeYEtDMjuAqY3LpEqTP9299dI567K/KNiNKkMCD
sr+KBr27dE4xSKXK1qT/6SU2c8ydZRryPK0WgipBkvEKxprbdMRxrfv0p7UvNWmko/rhF/+0mtdx
55XY59vA3xHAuptD9wzCKumAKmHx3iDJLics1Vhk/BEKFzDnAkpcQN0Jd0nvYq1g2q5iSWm1jR75
qxaXBSMXTM0OQdb0GPnSFMj+00XObZc8CptnVyEI0048SluJKx7rqlf3OzuWAQM4XmVa+JhWGqOW
ZJYgReJNsDxO+mYP6wR/T7O19fkdC+9r21vUhYLBdbOK7YsR/AfNWVuKc8hcYzJdC9+W4j/0Ee5D
t8txVbIS3lf4hcqKK/RNpB33Rq+z+42PmlEcddEdg+Dum9j3zG2PzQTRO7pSaxNFbvvXin9zeF+l
ZWeD8L6x1/dJd8nD32BNBbekG/S7V1brnuXInmrMmsvYI0BOZQc5bG4ImFY4YjRCN3OiykIV3IYG
w3IXADBSaty/Us64OljX2dJIiO5wbtDDQ0PdaXhtZetpKOGqZ0qvCiC5mDvzwDnhqCRdaTrF/oAL
dD62LEwFDPJVOMPRwd8OZehqcU8AqoOtpt6gFFQ2TZuuY9lku8iGXrpKvfpmsnlwnHvqaZq8E4qz
S9uNxZHHxEFmJ9/yb+s4ESwTiL+AAT6oXPP7GLuipa9E36Wm2ca85yo8CB9aGVsZlNOEzsg/CkpA
yVcOHFJhUe2lIeXTubWiv8G6iZLgjSDTxxSWD2tvQ4DCjGlixuyt5pBPLAh0WGw3/RFqGLe+jITy
95/OGq/If8wXqxxp8OwXKU8M1Gu1OtkYq5A2OTk+GoeELfwa+CAD0BQ/PcuhvqcRuU+p/sRAjFq7
eW/16H2MnqN+Ghmi2oq8Ddp6O1Q5qjt3hyfmGhraxaK4SXSfpsiz2UdVE3O3jkRJ6QZx0owW3XRr
zHA14WGzjEtaBpdySHhEgxPu7HppVXe7jaEcO2gRHVYu6X304XWVn2N+y42TiMdLFFOH0FkJChVw
3xzqQbCPpGX5Zk2DV5P50sZbBHNBsNS+nc5+a/wXokxszveU0Y+OjGBfJwVRB2TGo57ncIn744hC
y3InpwHv+MBrIzSqL8MrGRRWGQNd80vg8FhG7OWMgll+64VWfBQfwXS1YWVgMz4KKg5BwAR05LFx
M9xWhZuIz973MoFSI6UdHC5GdrSaa4A5Ph63qNVPkQ8RrcRQ9mn+5Um4yqRwaYuYH9aO1ANYZCvJ
YbPHot2eViYniF/wPG0Mc2Ds6yMKFnhEUGsH5cb5fwzEuS0yBE7XELg4L0RduoQUQjY/oir3EhVX
vobhYYsQoUY4VxKs0nQD3nZUsGRrsDpr7B4SKha8AgUWXDf1FoYtU3JxwyRxDR0WxIk3q1LQUXhR
W2C9XlgT7gO+qUU2IHH6HUi5ZVNiYrul0hOuY0RrzTRWjvAklbBSy7W6cBd3CTuuo1lwGGKdplyn
i1WHb9jqKSZp9TCJT/VoeWnSLA1FJRAAlmL5TUkcrrSHjG3Rh9UFU91Utlq1Z7Rm8NjUl8b0VP4G
lM6/pj8sfcsmy0P2rAbccxLv82SlhEjTpatpPoJJ3/oacak/coOzoq3cACvDgN5Vr3mhvxL9EiOx
RTuf4/DOcNHrOCPzVRWgrZrwKSBJ5l6IglWnC/iOL6nGRgf5JiSsDlFA2P2aeuEWJUcg70UZVFPH
Etxnfi5dB4nFB99cP71qxvnpGaB/2f0ykNlkOCAcPhStveq1v1ZAQrZHFdWpyaTTLNxQghfApLVn
vYcMM+IZ6Zz4UHfPURvPA6FpLOBMeT3N5IRT/F6xmfZ/C+ZhmNx5TY3JW4xwVQGrbVyIVkG4hO/6
mH9rs7flUzWg+hkcnmW1GLp1/V34vBdZmSRAGr3IMDZVMG4k32BvcbABv48jdi/nVikRHiEmLRkn
/rE34/8uuzVcGrI6hgYGBR//sZFhnZAzmZhbmn9zvIeOcq1ym0Q6Rq7WAZn6MY/ERQ+da5DriONv
NQkoIVbGR0jnpoIb6gk8rVgQDOB3A4cntWCIPDetl2QEyJrsm8o/+BV5OyjJdWKqhzrD2gvDJ1Q9
nYyGbqPXfN1zKY+QhBhCvQGTgEpEZlOiqKbbJOfSGo8+S6Y8YjsSomFLzYuZhEuV07lBVBA5CKlL
k3QAB9JPeKyJmfKhNJCAaU9Q5/tybzKFSZR71ls3LHO28iE59mpCcQ2kgXoePR4J6SukFs+OJOpR
l5nyQSjAKAtZhSFN96WiFlBrzBaYlksq+R77ccy0GIkj5NwtY2dNO6vl9FHnI/xhfa1LaDBrXAjv
ftzgmx8IEo3iTRAZrhmU62hIN1N9IhZOvZtEMgCL+onTW9g9nPZJYQVJLSbhlRF40O0ckiLalgU2
T6bplQp/XHzM9B5+CdsGPMr5XlNATjWXkZWAiULF5MkgBiSdbZj65+zSBYsdKWvNCZkiaus0PCTS
h9xvzN8QVYqI4byjW4PA0D4QwsgJGlrnz39kRHI46AfseMkfcHNSXgL8qNnkSsrSIULXMFGQaHiS
dO4UduLROilYB4hNmBPUVLt+L4GLeDOGW118lv42+p6ybF+NMJkvXd+AWP+g+1uYzCJzcfkptjlK
iuRLyF9p9obyOvka61exVbqf2Ad95G8zdct8/TbQBpQ6x+XGApihXZTG2jqwAJU70P+63ysdJWt9
0XcJQ5f5STB4k1OY8z3LGPj5DKN3pG+WUBBF/pqqAqL40VqsMuKPoeFhDvNVG8yQCSTjZLaYD/4g
5jb7AboDXw1olosYpqXo2VCk4P1SWHRWi7WJl5EUvnU+szNJ2flJBHrDXPvjODCZ/6mMhTkyV7cw
8rPBVKmPUvXXIUYg+dtEk7U2J740RhUWcI5MP+JbNzmzYqXzBOmEkkxWYL21PWAp48CS2WQRj9o0
Q07vKnxzsSpBY12m0XpRMmFSvnqyiwhiXcTzDURqSGL4K5OB6TnA8ofrrFlB+kmsh4PDT9I1iMDD
OimhCYDJwXZWeUllriR+IvPXRoUBQKxtIB2sgpjpCB27/Fyg2Ru19DfxrsM3NsfYJdISnzduo0My
diSWxufAHC9ZvPdJxEMZ3ub4gvKNYMzXI8FPiCxQyZHHTII92YDbvGtRPoaIkA2clr3B/FgJUNQR
GyZMeddg8qP9rqR35sitbu7BOrjW+NmjjrlOER8DeHE2CmxbjDWh2TYjAQa38V1Fke2gyM6e1Tyq
YZK06BT/hpEDSePAPnHGcK0syNCTxKoZFW271OFT4hTLcWcVxiGuWVAdYqxhYTqemDDU0Zuu8fGf
EW17FsL3a8WknFh3+mYWdHT64ibrpOI0IUYJ9LEmg0yNlRXLo2hRPCc+V1s5NGbhjRPfTQUXHrWn
la4b8ilEx67DSt9k3k3pKrHTJWzaBGI6Gm+VmkHyuz0vqL3/I8qfCfBchH5KIKVpjHGlo5ERtw4k
Yxtyu9wDgeYvuymFeoNO3iOaTYN0EUk43rZDdgh7857wGIAw5YLEgig3aFIAAymPxVdOdscEpkh5
Nco1d74I/IRqxeFPracJECIqzqJBgy1JmTniE+jY7WprIBs1VyoEnQ4KjKGyz8xRVWEEdwve3Q2c
GtmtcAyHrcPCcKLXQss6FWvqF1f/ASZDqnd+7sqfjuD57FXBWdAXReVaeg4weLgpsDBHV7PU4+Rg
LmEcSWHl9Y1EQozPKJiOEejpyDiogdgCvsnwCqZFQRotY2dj5L9F92WeS0k8JxDxAcEYMbrkuUk+
h7hVE0ScyX2+eDV52Jr0rvLzcXcpSOEq4vekbB+tfOH+qOuPEj7pgAUi4TbSFJKaeDNzrbL8z1Kd
XZ/h+EZ4sB64LzK/X4V1dCESvsRA0DwLVK65XW0blCB2SGCccmmiYR2ALjZREqDNT6d3jr1AGheV
uYhQjM/cnKVmg6phRVnEBQodcDfz9qNbyIOxMoc7M8eE+7rU/g2kbbW5DW11EQzvcbO3mVDy9pFg
wRUGEypIXbzG4dVdNkspmu8H0tcXcvhW8X/8RQEcTeZ9vrUrFF7MFoZQ+CnKKqEYcJgKKtiLO9aH
SrSLiWZKgeGy3YEYKafP6CQ3e1p56yoQrRpM2yZuiHkDk/PbUFsp8Hw0eK3qrBs2/FvtB/d8x9y2
YKdN2NbPvNQZMIeA4NRuSlQfbTpJyQZgF0MjRp/B9rlm+8xqnvfutGFKGqn7DiklA0D+4JQrlMrU
jAiQe3Z0FQog8EZJjRi7PDXTdlGCakRGimb1SEDb9NKZsfFtfkG+QlHi6HubV7nvpBdRJbdeR7Y6
t8O3ni14DFuvDIKjeZb0ek+G3V5l14CKiWzdtx4Wu4YamfhRrEJvacScs7rWkfIAfxGh+VGCD357
rf8q6iMjpRIPnLoy4ZfNDR+y4zI5mfUHk/1MHw/02dzHUGbdXF0I7kp/eG9GPKic9rGxaZmj68g2
GN1XRPCoxLcT7pE4fIxJxfb3Mqylzt6PuNRquk0jubPseAZB/1TzRfPMd5PhDv/wd21k3hA4oTfo
bDZW9TMibR7QLpF3oKLFz/XsNoLxS1dBVCyj/GBZ6pMxb6/9M+XhWDHUrbrpOJLiO6bZUQf5j8J4
NTz7pINK6B/kFfu6Y+vbeLPeCkbU6vBuGj8pcrzkayKOIQIA8GpYr+shhC1IAEiIcM+UGMLwUKNl
xt3glgXGxEWCAIlsd3Zt5EWp9TZhG+Ag+h6DDtznqkmcizUklxIjauyzghJEfyK3EFvf/APdgGiI
md93aJC9k1Ubg5wQdFL49lh4qQGonvntqJvEBWUodjjuVVAhkRuQ6QccloW7lf7kbov+WHENVM25
9h3OOaP4WnqU5myrDULMULJI4Q5GOjxiME+g4uPK3OuNeZCVWf/qErsU3hMy+Vre6BNOIKypSAbg
CEztum/MddbG7uBjKnlDokmxyztp4dhUIRl29uc0feVYVQkmph9UUeiE53SlJkQQ87djU0mnnEUE
k0wsbDhrMj7/cD990uY4DpGn6s4ySvahcx39z2G+D/xk/LJaz2z6c6cmJ6Luq2zgMCWxRkdSp8xO
1mN1CuV3o0CH3PNKTFFGjJ4lK1AEPKNh/gD7qDafrR+5Nbz11Jsa313qPgN8woNCwhE1d+AgIkCu
Ia6VhFMUdLnzY5Mpg7SpaH+6MjqXzVGIB5KdlX9gIM1sheu+NrdjtfdtOqwc10WqYTEwPaXnWCq9
YHDDD3T2Gh7fAF+gz0UqilVGHgBiniE9YTJbZ9M1oqAJVv3ZBJzPJ81n7iNtJtEAPmBOgjiRP+Zq
vE/1VzMRMyfj6WNcEJGMQL1IMoKz7ynXwqrEXc/F4C2M38/6kxAxuX3UoJJ31vOFnK7mVtRwUhse
eq+3/inqZxhuuhsT2QIFt6i9vRK4mQFjGe8ET/UB5sqAmK3DRftImyOQ/LpoD+jVekIWmJ225tN3
lJWWXuhlCGdhW7JUEfKlP7x3NP0agACh/mz79pjQyrJokZfZCDwteAQ27a20kGpAcs3Vbjoi5znX
z+QUnvpfro4uv0fhNQvO7CJYMagrJl1LLuLCyDfalyUGL1CZfInPQpRgtNgJp2exDQsZkQBwM0It
KqIznPRdKrlpmCJ7naKQ2YVZWoEmmu7lZqd1oKuMR0SOXQlljpkMX7yNBMYhUzrcr7l6aIx56+KX
Us45YCekpOY/DWzDK+igH1SvZvxSETlKheJqa0V89J20U6W3apEWMjnhPNhuyyLYPpQyX0m9CyNt
q/Xf1S0pD8wRjJcyWgtDXLUWinvaumOcul8+SJkU+F35ypVTwt+c24vG5N5o1xK/L+ADQ9COOD3x
YjW6kAgXLGPzX+EwzIQ7XrMMz7qViXAINS8lBix9Ndiz5OsQg3RfLUsnB84sC3Syb+ntQcWzlxia
p287z6EI3jNdfRM3jiyvgnI+hjYBna6EqVIxgQoiWkp9gkT5URcvP38RBAzp531atna8wz64g+9S
Y2nCpEk5+0NTn4uWBHfzSAh5nxLPkr+0oTs0T40ltc0cjUO9mcat4txzTT/aiyEsDllZH1qtPKR6
eciwhZSZOJDNB2plOw7tnlukDvfmgGdAvwLDm+HA7W1kwNFMJiOP9iQE6VwUO1PTu+3IyJlgrcIH
nNMtCRd2DO1UGDV8bt4qQ310ZlzhuvDlpVb+agI/192ZQnw9p+ppUYCSTMkVOdaTAZ/6NXGw48uG
iIbA1UemiXMXUXJkMSbnBV5JMkk0HxOXwwLaATz5UpN6IrGXTFyrjLyGp4ih/rr03zIkxK26DoOD
1dv7XmGPEH014ZJEGI6DZUP1GlnZKrXrhYrFHHYNPv0Kt51YhYPCJUScDEKfvFuLckjdTfTK2was
TzZjAEiKwE8l9EeX3nVSYyQWmxx1OgCGNHVr82cEupwf9GaPovFaWNKbLM3WZk9VhNdNTBzTpc3Y
CYI7kwrG5W21JDUA+nJ2NBJou0dkdauw/ZCk91ogBockEt6KmIpXgeUNquZU4CshtqivQWNK+zrO
jhz0fIYJ0jH/zm6fA19BAQMWp+14mCEs8PsE1ilR/qpMLiwC1q2pxXQE8w2gBjGmbXGX0FPby57Z
uJGMNxuoBDXTfx0TPZ9rsCjEpFazIqmms+nM8xzA6B8yeBNCogoOZf5rG4Wgr1Pd985CRwUBMdVm
mD5XaOva2uoTIjHjJle7keipwnBZmatPA08qK3RLeRkwULH/gifz9zSJGUvbRYy+Q/VSrzanM79C
P5phmDfZrkVbezwJWo3aUi8g164pHrsgf8X5yyBPUMr+pKORNTwNYHFYPfNZ+DUEXyL3Kp49A0lI
yT/r5ZWMLHl0pfEcIN/1fPbgOQ+7TuRVEQGM+rKuNuUgzg2oocfgAaZ2ofIEdqTmBkQ3aM2tAT7T
Fb925M0FXEpbMbJ55APCGzgXwaX216e55wdfLV+dEiKptZhPZkt6b2QrwVxZ0xrCiu7Yf+7sTHXX
Kl2X0n0x5iDBIT3H4G/M8gqRY6nq0jIn/wRrIc2RhW7WQv0C6pUGu0cTHwhxICmjJ8jOgFFes/zv
NQ6YLPCPzbguOwNJpbKRALTL6lPr3oR56NFmE4I5EmzD3CR1Czm/mlirnQAPkp+CM9NO1Ji/UUGj
btf2IkHy7hOAYLVHww6Zjg2oY9tbAIugOPSJvifub2d1xR7lVk/6HvEUZ30oyaDWzgPvMxUnMQ4E
0Nk66d+yrKA7R84BrRI63j4CHJPQCGOdI+iUq1MAkiLO4dKbwXeHzUNVzopx0PLmpxMAVEGajC1n
dOnAygLHZb8kRiRwI29mjyFGS/bw0HY1LhRCeyKAuXJAAnzyNxTLEACgKi/fJw7uqdtLnC40esVw
xmtLxYSTleEH/p0pd9XfxlkZabdmKrnWcr5rrVuLceH02q6Yjsj6dDRLfr5tsPqmsXovNeeRkkaG
AUnYpjct82k4sthidbGr8HMYzqnW/mGxKGhrAmmv4AIor02iXOPKuqaFdlWT7qo7lJXFC2feBRfb
GblDG2FXARYrNIzqK5amxOHO43TAKK4OgiaI/b08tnvNwam4tANtK9MAZqSnK0igSQE1Q9evI7ci
WQl7GS/bJTwCk1p2rrgQ+GcAuJBy1tli2zrpw0oH7H5b+pMBUX7CC32HfRu9aXXMUn81IBiIrXMX
EO3ChwGj9EMO9UPkwB5g9oJeNOk+E/OlW/80HOy4MCTzTsEVwAm2b2/LfZp/mmkPwt8ly3FLztZW
IK3BNb01vozY3xrOus8/51+TWDihUEavQWvPUayzIqznDBb/HvknMh+uTC6uIkwYGsFnsD5oyQoq
La/XtENKzYOXJ8Y3+krKX57FeTCAyZkwTWZKlB1I1K5hApdFJlONHxrvgC7cqhxKEVgWk0Np4lBS
ccpYc1dB+qDAEjUjuu+QDa/tmF0U3TpF5DIX2nHkaNC9nFSvMv6SE1jyCohruXdjGxUg8SckpqUN
IKCy2tTsroPgmSnbDp+fzu6siqYDB2xqPGVnWn2NhJo3BFV1+GnKf0rzIwKKYd6jr2piVUFKIoo1
lMbGbzmHKcYEB9IujXypRoGNLzBdaRZJD4i8qtd77R9hCCw0en1b5xVwSiBeKBAvNPyvMsSLCeJF
g/dVoRPrKe8m7VpBkGlBqvE+Mas1K+pLIPTzGKsnnxiqFrGwoqQoqFjnWGJf8mamcNVcuixOggjP
QWACZGCtIPHDj95SCDPqcBxwQ0FlJYlqb+xxhyyNBlshFptpXQwwWUqQDBnRcpDB6kdHcpKXjgIO
lo0SPlhXt8zGMSa/lxTYUfFMauvNASzThCximvGW/8ahcZxYL6j1WTGno38IUgx/hr1xAmWL58FO
dgK26mL0YrHx9QLOjdA3ggZGEPhmordACYn3lWWd67coLux8rY0DKxHiJ8QrZgGekaH2pYf6ubSN
06DWx3bw8V/hJkDmmYXTCo8cYNWRNTxLOc+eMGMU9PvO+KbotAj1zoalJfHLkbqr7d+SCDUZ3K3F
59mKw2gOjAbiVcUoPMqLS6xg8XNwU03SOQIhlBp/xj8seWcjlU8RlzaKw6MlIWJkMTM9OnHNshUZ
w9ByAfVYgABk+EEZkJIJRYmAP6L92fF4ajHkj4wJIGicrFA+KenKh/sSgSosnW/JwXpZS7sWa2HV
UGGDNgqooazWOKT1NeanZR8VRyJvlGcAXkeq3U58tJxOGFYURCD9Midlq5vA7uACjzPWHju5RlIk
b815Cqrtm9azPonfSCpehcEhBjnYJv7BZGwdMPRDjqFryK39O/HdVLZ+WDMwDt4NvXmGYf82TGvZ
BlelPXLzbyDsteuVq29J56I8WM+sv6Fu9vIXiXGcAh9N/UtlQF8hqj9trS0d/eXwgNeMPklICbdD
l8AUqU6oQBZNry75a0XzrTCGqk0m1IjCTd4RIE0URgg2kxzt0IoWH3+xk5jjFeo+7/I95+0unlnC
Sx7kMfcKCRSINUCmptmk0235YrTn8tRHXx0Ei2ywSDi4ojmuhpU++ptebXbprwJ+iDn3kouVKQTQ
H/V2n9yK2UkO2FxdyXr/yNVsmVPCG2xHkKnJzGcksswi6oQ6WCq1K2cwvPBD9YA0PKg6NPAEt1wR
ssu9eqfEBuyF2EjmomqoGj9icBOqYNXxrhbymq7w4qj7+dsMmB1Hw0pmWD9KX4TjgldD2BoEm3wu
pw15Ncv9VOyNRml8maSwdUhRET9YWH678jftx6VN/YKQ6TInZMypWxqEjvi9qZMlH8FyIJIziKqr
Uz6t/E+as4aLU26AhCiwDqDnYhwkG4STUvozRB2L+uGP9xjoFZbaABWkz4jbRu6FLbb0dDb0WJMZ
sTeMkvje6FoKjiEDva0arCwoKkn7XYl5dojTlfS4WZc+j7jUnYjQXqbDQZucc1IYX3LbgrTXNHpc
NXKbGi9Z23zU5Kj5IKxDzUMlRe7pItVidgdUsuqx1LpnQfXlEzo0CZ5LaTi3AYQFGmR4mUwHBdsS
t7OBs8U4TZCnjPZEt0QdGlHULHSVjENOPU31byICZTAP/srkMmTWW5vKt7R8BG25CDRzvx7AjKbz
vsGXLwnS/vlQzEXGpxnusvSe0n50ERyxshTLYBSd2zlMClo06Yw83hnLSuAT+TyIJ50vbDaRjKgs
W1079GxMohrtTj65TtkJcmk4EywO7gjiTnvTbUJjwzGg1CRzLS/BllZIvvMK8y/YQ+RWLeS6QswI
AcDSuRV9ZFIHgToF9QAmwSoxMs3DSEMeoFxEgkIGB8t0MokyHu8m1XQDyDvx76MQ54mZP33eRm4G
cAwxzK3nrMalkhpp0wULbfXPVP/eo1pDIEqG146l+L6K75kRX3NIlr0R3Jl3Up7aLHoc/CLWNg2H
wzTYB9G/rbm5qxAaZdc/orRFPczk9yxZ2KPZJER5ew5aDO6rhIBADWsGKyC+mrLZt0hRI1YjqGQ3
isJCYmR/U651Nds1uB8BzsdAkGqmSxC6NTL56u8SGUiJZePgq3+y+m9WwZPmggBJNz3jWjoTd5K0
aYb07CO0lxDaK4S8EVma5c+AfUnWjdshah/4bJYRw/zC5IAN1i3bBxn+vUHiNk09MfaNcy+ggDW9
9Rj9Yx9Vl1ja55DR+UaLCLlClZzC8f3FUkHDRGyfp2lr5Jd8ePfYu2ROuzNYs+U4dTMy47KNzEVN
mYjyPmgL/SZC+R7R8GDMbuRjgCQvzTGG2bhOSJvByMntJC2s/FcniUt5RenKwHrie5J/kfhgLIro
Wd2e/dX0dw6icpXmvqOxp14uf7T8gq8hTtwswQddVUu0pqm+hlYDmmX0iK85pgq5HaPb0Bemnq5g
jbmUOfq/U+rM20+JNIwWU1iAK4gJOkksLUK/dK0XCPAHTLQ1iUUkwxHxI5x7wDS4RgOergQsP3hP
uce3kwBsavAU8B/r1PoC0Xb+A8psoR1txkzYcmsUKAPDwQItA4vfDB5ul5MXoEjbFvXOUC1RVuJE
dLap5G+nK6pA1IHiGJNJw7z0YBU/Muq4boLHBniKDIRjR+C0Iz98+dkr7LInPt6HI7BzY5eucMqq
Ces/m9dPOu1Se6Op3VFmiSJZy8r4UMYlX7fQ6Z8ragSywhAp4QslDVDZ11ybCC1U+k+CAsZOmM15
6NnEpeSaWzkJn1U1jhttQseO7aele2Td1BgkDcbxrNtalGaMEJrMashOtc2ilGNc2ZjcIIFOYdWb
q3Q3b4bC2Z/Hz5Tac1DRSOGC4rUfJNdYRESt4kVZyC13YbdKi5e27+Bx6s4b847i6eN9ikEtM16J
yeVN/FMNlS5o905y51+cgBW3vFUZodnfDHZxcH4Q6j3mG0ToWN7yPduVPlk7PKeCXOeJmY2Qd5op
jh0rKBju5iEiyqBjdMJ+WHJODDxYkEz8HMa51fgB0O1iMVKTH31te2G1ZUVF/stSIbAEFEZ8V8aj
aL54tUks8kKrW0mNdmrjiI61vKaQtsRXhBt5yGGMKc/yI1L2P0BI6EwNLSVyjOkZJF9d7OgnaVOR
SJipmwlQRA3hvWuftRVrxHrTKLDmQP6HOxrXuhiO+UcrF6wyrI1Z7uQAcTDAYmSQGHXWvlZszHOc
Yr91zG2CmSDwzzavp+RLMuTdxOK9JglYLgzSQ2hYUKUD/xzYu+SQHqgbOMyp05uwOEkxDh6IRZ/y
rMpPnQ0Qf7BcDeNVEpWYqjH/SqS7pL34X8W5D2QUeXQBfQnXQBYRZQZgJ+CdLlpGJL208nNaB7Fl
sts50lveV2+M3JjbBVlF0M56KpeNj5yOKoWxFMuWmo3Dh8WWT12M6BXx4KHM9EZGb0aGrYtJnKjY
Rn12UndPqidVm+/RAIX/Y+k8lhvHsjT8RIiAN1sSBEAS9BRlNghlKgXvPZ5+PtT0Ins6umJUKZiL
c36L4pKvuTa+rV8+/WMpjwtF3RXRwkkB2sI5qW0bYMXVdQA3DJS24jAkAsdE6Sv1K53fdVk5ZuQB
reQ6RoUMSZ+u0JQjfvBlavhIcuO2OwP981h72XmG2idBa32ei08JZKDlmTJHO+IksxqWPzeRbqG6
69vGpwHzlJFf3WBwVyg0ITU6Jo6twm9fegH1e/gU+X72vGNRxKjcjfuO25Zy28CFV1sEnRYDzzIH
Y3NT+Xjq7LRWknmx8K0uZ00lZ/03HKkxOo/DuE+5wY1EQTmnOPP4SOItU37bfRRSseEdquCY5rNE
oxzRKCe69U5NUyGaI7qOCyd/Sqlnyt2jhoRk6NM26+jGByUnYpYFj+/ORjpUlH8a4UnEcYGAiPbY
DFszYRaZO/dAgDWOdSzf0j81Bk6XeURxinUk+iUk+ula7zYspZyqavymVv0BCUUFml3p9HX1fqlJ
vhWe6ix79NS4JyQFa5Fy0sbllAmr4CSfGcnrEcc0RHFWnU1OHh11AhZACoAKqiFigvHBR2TxQIjL
Qej/4GWbpjezp6eAIibW23UBlZvJMxV/RGGxUus6OTR3K4nc0HqDgK4wVqMRloj2kIn2yLUdlZmI
8Rip///OGGRZGaB6/SbUfkQnk6CGmZBA8ahjeMfcZUb3VlXorQe0y5x1sQlOSoz/jAFmBLKr1xRR
Sgirg1JL3mKWN5OAB/hIZa+5lfwEQspzbY85OwsjdL6kKc9fjCw1Y3Vn2NIBG4gx2TUjZuPNHPI6
GFvX0S1EUeuYZod5NC6q6Q6/gkSqPq04yiZYpo1EUGIXopyBAkgQaIASS7eBXEKDBwVjY/RW22l8
LiPuM/KrWC8oYL9R1wbMYVtMAlp3UnQ7KxU/4hXtGj+SylMafuN1tpmWN9QRaWSdsDErXzFCLho3
bQhO0kAS3gjyBLCrMfLWMFspTD2eOeDhofzL7rHXtHhnmsg2DWciSnTh2xjwSMk8Uq2DeH8HdLqr
aV7D10qkGlnc9NApCxISMMRPaqecEDFM+p4rL35oGserWSuAJDRdERWLShM4GtaDEWPCYA/WabAV
OR7MTau8cFFjUiAHmB/+IluKzzeI1NrNc9BTqs6QgY9Haa53ZmibmECSETwG5VI7gSP1q8mKsDoc
cRmgO2SRRjGwBMSZ9j0cb8/nroIpiPH+nQV8HwNUpeCaocsMfsjMBJPLNsUFpjXpS4Q1SevWzsQS
Nz79BnK4VxtcP8phSpdDQKqYHH0PYXQjmfTakAGksG5H8yPXOlyCtogNGKZ1fu8m5DwkQMn2505r
2xOhB6eAjVsv7meL2kdjCnHKV/uJk6cjF0hH24ZcQap+oujUNdmVrkQzdVV4m9Q0XO1/vE1KmIw+
tHDwhMkwEyfmB/twmNPI1+4zmWSkehMvBPMgKc+d2SL6zdeEYFvgq8qRMD1Nsz4van6hb2xpikcO
dc0RzhFHlDjaxv06RQyoSOAvaiALuo622wzVRMQMRJzrQoZGs5tWGp3u6NYOJMHRYrLvSS6Qc9Mb
tjWpGRHKtoxjBi+kuxkZiAZu1jrFm6rhKorgFt0flAtINPqO3NlYPlo4jqN70RCqouLyJBdpl/L1
C3kIgIpgkU2b3ImRMQcrxLnvc/x5BRNT7mmAiFX/R1/ONb/BwtJRXkabTWsIDUYJGCbjg2uxmQjI
MzfN8CvHMiTy7GrI4uJpb1j5vg1+hUlyoqF3wpaPbWnushjb3TaNyqMmvvWGdWa0HCbhWKFJRC3a
5zlPW8fhLHiT+cipzHKKisAZR480Px0ZHvrknInKeeUSCNN4U5PoiFtdYoSXuvSlZvGLe1P27aVg
C26rS8XTqFFpgT0YKJUIEABmSqKrHCtMRNk1RgdOsr9Svp/G3A0K0dHbz/4z7Z9oUXVm47zfQzi1
nxRyR3gxTZwdFrZ/+TIPEqWihLxzfuCJnpF2aHhVTX+IjbNmXaWvrr3mveSXIU7ayM+Nt0RQb421
PFZJrBCieyB3qmsGu4/dDuEjWlX8feQ9kkXOMFVHMpFCpTt3sot7hcF54rvMFTFHRK+wvvLvRha+
FoZl6hkSob3y5ckpbExMnG/GH43aSYViR6nOyJm+iGs1gjebpZc1ud8wSBtvMVHHOkO8qf6Nqmzb
qvoxpDZUoFdxZCUqBypHCN4Ye2nD26sg6FjzQHdmMz6jxHgzw2+zepa42Kvk2o/js3nxC9SVvJ9L
DZUySxCgrNkAEVKBUBJCzqSWmpQc/AKSYYPf5akT+jXuATMUdzMGXhHUp6j+ygbKDIz7GXGuYUKs
mryPqSZQYxJOlqv2NZHsHav8iyXGSFQfgjZ4NSJNgQNAY2gW+Lwge+KvGzDvD/UJE81lGcntuemP
aoZpkXyJV6CMUQzQC7OOxByLinVgshsYmCNplbaN47uFwHSmmzhhuTMg/AoIhfQga/kNpZRAUE7w
biFFfbGwDOUraPWHzhArw2a2qvWauTDd8I0HvVr2Rp096x5FNzn9knJJk7eCC13KzHCkkYpUVEhI
+annNaf8RbXve1Ye/2PViPJEKNhCry/Ce2JioCJHmxHdWMXw1jnlaxgQ7pv/5pNy/A86CB66aj27
7DHzorQo18xsi4gYjgKrdO8KDCxV6oFAQG3Rl0aZoWOu1lmdbjZ4RjaJFvkEZJf4d4Tmmj966yJX
pmeRXAxhKVIGHa8LC+MUtg4iDXMvJ7Rjqn4+Y6uDTyMKmMOnFfjv8qZuvYXTLwi++W+iuc8YNjEQ
CzHVtijHuA7fCHTpqiNRl42qWy4qlzNhL/rvY1ZeuuqnAWsaG5tT9JA3t5UVH98MZX4qB5qjycU4
hcT1mjQAT7BgqLeK8a3jh/N5nOuT3MRulOQuQtrpt3ll0PcAHINwVQ4FNHFEuTsaVWKrtxmQOpAK
ZHG66v1G5OEPwtY3GnaJEOWEOL1Hxe8qY02FXa/+oPsc5K3YfrRgOOAHGV8rCrQVGipKBySHOmhc
+NEd/VvyEumx4UHFjh4skk84z2ni+aYurJatZ2FudYbpnJc4gvqj2VqE2RWL1p6X+hhTSp8qvyuC
Io1+NTKsCLpv8Wczo7Og98FOGRZ7FhRUcQH26t6fxu+UXLeCoQS6f0EX1B1RJnod1kuTinQdzfRf
7AAhY9m8EpnVD/x4x3RGKzrNovQ7eJjNKsxDjOkF6DBwEglWy/CNOXuxzkP7J0TrE8i/MvBQUzcs
nkCoCp3BOqYlAzCW1YHwNRZ1M/nSL9EKbdFzCg1i8Ojj9dxYJ5bTwsK7TLgfiwyRJCRxaseFesRw
6bYBTt60uDSEfjM0NQAJYBm5ei8FB2Wc1ucbLOtqPfILUkvQua3wVbW+PrxHawxfqPkLxbPtR5eO
5Bb9ttVTpYyEouDMsFXmriw8JXQbR2BQ69pJ66M3CxG2dXSjA3eW3003CWMorw1F211tM8eT6KUX
iQ2D3aJc7to/CG9lBsBmTzfFNnvVCI9VHPbM+Js86W1tIcoe9Se6a6UuEaDQWHfSh8lRcwRwmLcL
YF0WM6aVWQaL4PFMnzxoKW9URjZxHw83PUMrRuTMGpeCLrfeJtGwp7FRql8BGooqvBljxGYD3GjE
UO7idWFQX0+hWcUlS4A7ij0mbtXW/8rKv5r3Cxm/DcvPim9i0OWfCrzvkq7+VKQEDykd0HyseREk
Cuvx5Iew+CSj/LOQjSKyRh8o/ybmGgVPGWqAx36qt/2CI3R2JCrKY20Pr3RA2uNHIuEPxHO3lGo3
gK0dgt+c5p+W0FAKgunf8PRHaMwbgXDuYQjuCePkchqUwdP4f2UNmABqcuEimWdp9qL8H4VoErbf
2Fe4/7pOExNfR+MLjELGHF7l/xDhddIza5ze6Wn2/FIkYzdZuK7jvTCzBb0r1QrGDSAc1U4ZAyyw
pNOx3o0dDUUlRZbI9jQ3Sh9m7AuDvYImc2dtLL7O1S2RZ1tLDvxkIdutwavGvGei3YjDcdAy7AzH
Eq8FTyh9AtPgY0cIRgqivgJ8N4WyN/j0jyI5VURO5v3NEj5HOT1RgZZD0ojJMU3Ili/0Y0oi3UbS
SNnHkz6G5du+HNo38gif1DTXql+Rm9sKwZFPPziEh8GbJFry6iM02KXiBeSGfcl7a6EEijXNcBRW
rrDZLXfF4ICJruM1IX/Nmnc9K4kwzE6gsFbdBnqfhRlCPcH/YSGDChyiMthgAiegfFMC4+lBruoS
4ZP1rnDl54Tui91EwjobRZBrz8goX1bUXfnETQj/+WsIwX4caGRoMT+ztPUqCG+rMNPVp8GSTxJQ
bnBJxXqv8mdJGN/LX9maGIUJs1uPgoa0SJLK2OB789IQY9QCUNLsrf9RKSml8fFC8XAj5M7KK6Qc
oj66yIa65RwghgwAJ+Ebp0EdibjlnZq5g0JidXHFiyHqvoFHeEcU27a2JdE1ksc0hbbfePztyYu7
FcG2I59S770Zm/JoaHYl0/druv3UYE8ydvJ01oWI8fIw1PrJKH5GwYn3HT9KNjfiZVjLqqEhOldi
2qs/pps4SjxUge32krwBjqDq3LVkQq2GrXqNTV4Sg0rWIrzH+nDVVlc5KGP+3dKjkRv72XjpDb2O
P+JPHJEhfkP7UM/iRSN6gfANARxY3JGzFI6bKCbxJzgZarslK94OnIG/kdlt+RFTiFdZcSl3PRr0
MdcfM/e/bpgn1b8LeT1RTAAb2iwGT4FqFWm7Tp1z/DWzrAiUSLUUr1p0yVa/yajaTXoI0TWUP3lC
QQhgNQIOOTrFonqSpva8xMKZgd/KNQrc5ktFtnqBtnqByxltaRGQJpqHhW0wHsgUgrXtaoox8b+M
KMlFyWvFd1gGkzJZB4OQHfK5xVpA+NWwnrw2ET0es0i2XHJ/QgIvA+ryScdZkSSUeb5MtANRdWY8
LQipCazNeh4r4aFGYogSrTaUSwbNvKwbYfOkx5oHBzxsANGTMsowiAHbG33BiFYci+bHLIpbp0RX
CSEexpyUTDPyRLUYaCGGW933aHqI2EalSTYpB1iZCJ74V4ukG/9ZXhP9iL6lp6e1/FkgVQu3mDsE
TsDW6w0BWwjJWYM/zpYvbRIOlhIfOfMrbXZXK89PvqLSyN5n0qMSYoYmRHEZdhA0cGNgPUPySlo0
AOSzFrrxRC2Y1df6OUElEu0jsgiu23d1SSQAZzwpikwSh+ml6PGn/k/wUUrdfoyyvdCoHIOtp1TH
ijR67OqLOd0NTCjk6AlZtvrP4PlBiOEGLSpAtrPA2JEQtmFIfqMSLZU/mDJMEllwxiDSR7sTw7n1
QDpDesBwEqqwFGJ91NVdxw9T5KfQf8s6wHvii3xNxXYnh98ymHI17ktkbabFG8TXFwZKMB9KThLy
Di9diTU0DGDStoEwwmynzEYLad3JadmuW1O764HmIA3GluUJs2R5bi2oBUimGS1uoR2jPPGz7xr0
bcpGYpQSlIIkCNEdYHCFa+LfR/Y02Rn71k0BeQuNVkjhsepsm2i68pmXtQvZrfOHcbOSat/CNOF6
KeotKFgdBduaHtzVioFPwZweHfQQ4NbsLMh9zADJT22Lae5JOfIIwVFA40W+LNqXMl0akgNCth3k
GiXyKArmUwhGgj8JmumibcWEU/0aX3Uu3FAy5rhupEh5fubdQVjn9dBFUS4/FxBu6gcF4ox7ok6x
u3OIW2w86PswtuBQm9BpBgZBZeKGLmk1eTPNlFRdbW+gs0lZ5yZy5jVWuhqauV0iewKqidV6P3yL
K4SCdMdCZTSiMurlCZYZPLoMiN0Xyf/c1CM7JN59OdhrJJMk896k4EJDBx9E8m7Ug11sFHgLTHzz
ZmltNrU90M3qztTTDdQE4qsVYDx4VCabbNzolXIxUutS/GpsxDOzc+ugw7sS0cgFkZksgsS4JSLz
hGI+qhSzeB2/KUn19mlx6qTNSXayMEFirp0DdOJyS1uBDg9NyJoZG4eROInxoOxiElcXwtJbrOtd
me7ooJ3Nb2YcWktH3VMloshjcVdDa4qUdNMNj/sfocmqymSRWHzlNqmVLwqCT+4aTpQXg6fdKv8Y
BNvSuGEE4mQrIKcy/m/HEBY0I/IlZT+nX9WrFc17z9RJGazIsG2Js0eQUMpzyf+itfeG9zDMiquG
TWS5ia1wU43mHpJfFyI3YGLzRBqrmcg5+qL5Dfv2S2ODoScMbNcQxt2YS4Qe75nTU/ZOzYU3bcPi
JDBrZ5OOJkw4VVp0NkCup5iUffGrngK31f6Zf6cUQ/1MHlF0FNpVupr5RD2NeMSoDFoTN20Rq2gl
7GEcEKFWgpcJNLiIF04y5pWa3Bu4FQ28EfESChkXjXvAY0YVwPCSinMb0iY3fUFIOrzZU5zQTs9b
1eyB50/VoJ96tm58XNpq7OMs/M8chEx14I0V+NPz1kocHsrvArlSTzMxDavN6tAu4hEr8rFL8NNS
Ex2OAlfVjgpiWLmp417TEf6rpKGltki4PJu505BoacgDbwj9CHyGqYcUWwqJLryhw2hhkp4JaD5X
4NDackLxyg72gTdaXGWrjadS7JOngtd0d8k4N8RIW+g61bp2IooXCr5d/KIcr3mWPEd5eDP64dhy
TrK5R3P3qjuAJyZ1mdRDsdZe5JY5Wgh4Ip4H9QMwc+gXoMEbOhSbyRmqYz4M1d+B7/OM5ddIOySY
KJeBDhiORJT/sGeadMv48Fh8eGhG42mQjgZgw07+WEGCJT5qrkCHQ7BVtI9aF05TMZ7/+56uEZTT
cfyQp+Jeiacat6RltlsIdgt0LkL2ZQxv5v9St+KnQl3KVP4DNVPUcW393MkPKrCIL44cTbeBGkBf
UmjxGFq8wIebth9Bgk9l6L2geibfyzAcpVA+hhJQEZ9uWdCPE7X1EGMLQp6ID9hCUNckegCkCoCX
xU+vpvzAkM899vOUI635iBvLSQu+tmvMMI5BTuZUJq+rJiRdOSIkrnwCU/uhW9NcFryMY0MrPb+N
goVxpptweR/tIpvfYOcqGKKObCiz+KwGSHfNfMgQTUCxYNeW9czIaulYnxtJfYxQhOlP0ks3Kr+2
EwJalcQmzEUxlpa2708TkvrUobrUsXqcb3R5Rv23avEb5vQLJVR3mL5AZ5HGTp3QBYUcQaXL6b+t
Mkhv2BwR7MGY04bGHx3Zoko27MqiAfWhGUsBXThckHtS89P/p/SIsRJkQI7Wd8J5n++RpUDcisBq
/ybwaZ1/3BeauyrGSvpvAVK3FSItFP79pywPO4u72BgEWtAXjiw5EDl9eZDN8smYazIMq5t3aKtE
xOjFZUdy6IZ4BNfLTkACUdPEOtMMAjQ21hj9ou8cK6fIUFPKph9Wmr92YL3haPc1/BggKgPugw4H
oeFmYuEtNU4EOgGmrVrQGmbRLggLzTSh89QhiRj0Y7dbbcgxyIa2eBPqkIKYk6C+TQfwB1N6Ka5Y
T66GOt+ALV4nkQbeTlRlT1Bx+hFVx+y+Zk1TJ9YDEz6UOTqvr2ap/IP6TLmoY7Pvogbh1oC0Djbj
V4unm6n8mhijCWy/dTmjfiFu+LqGxHn1nmDopJQke8Ps9yn6A45n07pEmHNlwAADtTssnAbaVxog
m/yh5IJ4Gao4IaKmL3N8FCUOpW/t1gb1lQskQxWwuyYUw8DTF7+CAFjVJwejpzWhiXwZNFMzgm0k
gxIRLSLekhUbBcvD4TByHrE+8zu0e4HH3YIz6VsEeRlId/2M4V4Ffnlu/0ICVFaN7rBWdDF2MFNC
LGvmcEpY1XvAvfGotcnevKBVfCj6QJ7xG6MlJonmIQ7Vo0j3Uo4gGFMv3vYMA2nD+8wSedTw00hu
oA9vE0heQ+EtCU+q9mEVzUcZvIGV9EyVemt6C1OKLvlJJvp0NK+Be82NCrUeAAxMH40GUhefOMi4
a4npQymJGkA0Lp2qsWNYI6m0DNz/Qp6AZS8D4mwspsiubx61pV+lmXyV+YmhAx5Ego/GuwLS035E
cnyZ0uxq6OlNK60bssdfRiuyJ2ikIe2lbPEcZfc1NVb9MMRTj9OlGtFGJmgNhZNh2PKo3g3G8zOM
KqzJp2lK/ljg0k6QycJ+ooilw7mez/Jkwmn5VmZbmu7HYX+K4uDUoP7owf+Y0ORJfMkUxpoGgm4g
1RlwlpQ4Yl6o3jlosHZI+b3s25KTQ1yV6JNXerevS1w2ySGErmuIz6S+g6GNmBACK1HjeTPtoyNo
WsqYhbA8dRRUYLdGkS4ag+zqcwifKiRTiDhlIM8A7ZUVc4G4SDoXCw2AV+pA5JMNia3wsarE7gVZ
BRtGRdpkXVp2IzG7q/SoxfpiE8lxU0uGFXmD1qIXlSNBB9mc+6XYoFU5xfXkRWHt936q3UusWBJo
rY5ZBwBYpHh3Asyq9b89orpZTy8iakbtJ2lR9T4j2sfr6pLR5Uwla0AsBSBmB1MUXMLmZiANaMvs
oH7UuJuV9sASoqTaLaUrcEVYA9nPlOyoXsa/Nb3VGvAWua2OiDE7gUrXImhWBPzoM9z4afBtnFC2
FZxi/iCeZJIWWhIfKnQjErYaGe1IvgpGaO9cBSiyw8CX9MoOJpdbOexWMBdxj9qNfLgnT49ENubZ
615MNREfHBgY6zb8dlP3FgbqGz0Qb3GkvUlkB8Npbv0A9mpCwTPyEjWvHZmKbut/smRegck2Y6Mw
8C3kgizvlVaRdTi/sORg3qKYCJHbmsDJej7O/tyW/vpeZ6q2s9AGm48U8LpUSXKHzTYAsaWDiYFI
xJynpJTcBt89tx1R0qk3VA6A9nTWhuwkbRfGOskqvCSACs7ZnLBrEsDFC0mTD+nwvXlHl3EWq+Ua
i+2lwdULDCwBgsuyj02mMQgVAXacGH4HzkQB4+J6v5ArrOdhTAqspiH3T32OxYCyPaFDS420m1DO
CeksMkVyYLYJ9afoYiEm1Dhknte2tDHZeXxfAXYTQAKZR6ZnRx1AfOEUKmrt2FEnnPIYErlyXHiU
UrSjQHRBQPPyNkMnoRS/8lzsGijwMKM6Xj/GSUseArWwEg10awnVG1u/OiFyOdbxfSBStONS83LE
WeQVBnpIgAZGYXMQ3yQlfSMce7OSqB2c6gTFysFL0PFeqage/FnvMf7H/cLhEPKe5rynE3kAEzVp
SDOykcQza48AwzEHt6WgmXx8ObDBt9iaZtsi93E1G1MAtF0zvCFiApyUNeoZWq5x9Qo2j2Tfxa7J
HyuP3OEFnROtjvbinZCsd9J1TPNBbu0jiKLHjLJ6ZfXRBozaryReghQ5HEoeAQwHAoso5jmjBOBG
yK1H0iQZb0caJQ71U0IYoIrnVf5N784cHiNC6nH4SOQST6mKbLYmGm27rBCG0p6xD5ZLRyqYifeL
DYSaWKrLmGgJ4RQOKmtlHF6tgseIe2K2O4V5pzLbg/m3mZJPwRI/VuYXb4XyP5UNg8dpoAEtjNwo
f+9Q7svkK4RHFY+IsQbw0ObZnBGWmy2iN/pPjaL4z0FM7yhxiTqacyDDbcSVjubRWTB4VEdFx9uK
rHj2rZSSMJL5ZfSZ7/ifgMlilGShtxmdWl0cKX0oqoarbrUJgkFBISZBe+t272IVcbqAM/nUthOu
oKxDCANvD1RlsaLjr1pza6VMZU3apD1eU06UCjUafSVex6nSIYpa57K+YmvrMAPt2qZ9Svmqo9hK
TPhJdm52lGd2aLf4t8mcaSP5MwpnWggvlUMcllBjBC/D4sRvDP05N9hIqytnFIESOFc+8o9ORNtr
1FfIuWLcq7HvYwZALK5F43/TU8g4B35hFypRBsh2qQ93kXu4LRNl1TbbHPZoYQNAWemOdsCnS0QT
2Qk7lWSHnCEh/GE2HSfjMnOJS9fgeJXJwo1whQow+xlitxK7ccImN/GHswX0xXgS57lUD47YhyJa
NxGWYINiGti8P6YL/ZFJcDBoJl02q3OgpJcEneEnwfCL+W6o4gdktWW9wqs+GrbhUokMyDFgJgpL
Ya8BdHxilawQUW7SZ77qxXmXqX/PI/GSP1HToZhYTABIBtzNLiQxUNhPOAEXjR5aMrrPMEJiX15W
Rm1XT2sIpeiSw0LZ5ImqmF06rdiNcpIJqFhPUOoFfPxDeIdCK/E0iaG0GV3lBYdm/dHicJ2C77TW
xnPsinaOiw4veLMpr+NUXKNIv+SheoxZri3FX77OtVRcTSE5m06C72+WBhxH5q6p7+PQAVCKjqGg
RLcaF7DHNbGw5GgIiwLrbcf7zFETBfasvNWqQSRn4DUB+7FXS/G5FeOzohA3NE0AseN7xwG4ingW
nMEIFWpMX1P8RlJiCYRQif4KE6PnOTBSyFICZQ27nLoZS9u6uE34DC1Pnh8abmhJnUlN7bx6xn8m
GC4vHmKkwk08A+oKzbNx5QKLi5MaP9KrfUakygoIgKkR2JVBsxvOfRPvWxXFsgpIu+0pA5yJTdT1
VyhIzqQSt02lWGqMXkcShlLBc+ARIeexoEwru2PuKedoN2I1KlEB5fQhmxJJhvxr1DVRoPkn01Ek
20uiX5TCDqbpyOB+IjXvMvRfidYczUl6IDS0guYsVNNLzE/zpuCqYj7wcBV706ywZzCQpOwWI8lm
bH8ZWpx0V53Gsr5GlR+zuwILTBVaqtXUy6CwZlSEg77DKehENLUZv6oKd4WbN7szutHjxGXE9ACB
6cCtyNbfoWS2zfa0E4qtq+wC5sMMDy2xEgRF6PzcxaCBpQwPBIPoFU89vYO0IXBt6SE/BoVyEDQu
oSWtKOeusLRT45Z9d8I3zgEtnYnhvUQ3qYNvk+Y9vihhUAnoVg8FSk4+jQPiewLgscOJZNjnB3ou
+N6w5M6zPwrMhCWqpbXbOPuo0u7duAblggPLnqJpP8dEZHxS9cNT3V2acTNToJJsb5MZ2VrzXZGS
rNRUX+4S+nA7CWRI6R1iGx0zIVHb3Kid4Axz5jYkRctUr522xN2dp2E4k7x9rpLlLHzWVrUnAWxf
bPO28POJeKGCPJhyRHFJaqTk3op/eYROZc72hSlg59O9NoLyiaB7EE50iuaaNLoHQIzIfCf5kirB
SVJKv3GOVStu5Dp1O1OmQcabs+5YlIQgRSfBVpX4tIyWP0PfSW3rZ8tHpZ4JmzpJgeavnsKEXO6f
CDWRWhv7IiDnB+Qp+dXXgGgnJ5Aw7ysyuYydnuckfHASpxG9SoyUdPzohXSW60Ma6Jc+D67ioN+0
Yrq3S8CgjSlfbh987q8C1p2hfoTOUEj3fs7ZXapbZw1X9X7TRSKpqIZojnrGvjFeA7PZVulPkR2N
IDik03isrZAEg9bXiCSW4ujUavFJ2FvEG4zmsmmX4tLW5jlbtJNx7UKisO/zmD+Vz8CSSbKsLkKy
i/LFV+vCl6g21HtoByt2G8LDFVoeiB+WlPf2OInGUVfoqeTD1XV4gGV0fS/9HodIISqTPpdt2qHt
Uw8/ccfsFvoT/UPKWVUaBPm7YdyGnbSfugxZ/OThXnPFc0OuoISXlWQYRo9Iww8jS26/mE6D/ky6
iBnDicpqjrfCsE4CYt+U6TQrmNKs4ozm/tQYuCqK5EjsTjNgTSvfGUx88y3tzphv5YQ0Cp7Zxc6V
YS/Kw77/kw3qsbOAy+CHcrJvCymG4rT1O+J3HuJHZ4x3foPj0LTMBoFL8pMks8DvSGt3E92k7hw1
HkEG3PgCf12PCgn15iTZJrEa75YoezPe9FibgBRIOYOW3KW4XpQMvg3dk0hNoKLdU4ikxvxD3uUG
DAgbEBk6pOoxmdC9/XfqNx3asOajaIDApQ35i8Eu8SEpJ+rHeKWc0uIbqf+xpeg1R6Ut0Xvw1HeN
Vpzl81RCTK5S10+TViqp+I5C4jMJve6KC0PmuZ4MnzZeYDZbLvlC+IIkO68lSh3iU7gZYT/sCVKN
KmTZiB/nmwyto4rPpHgbm8ruaTR+ReG9zek9gaxDjPIe/ilNAjrEI01iGzKmUEQtDtuZg0vCMRGm
awdrYQUiozEtAuamxHtJDMSSo4Y9mgTjGNbJMTHpaIuZFRZsv4qXzBpfxNJTaYxNtqVu2iNcvXqC
BjqNs007ZIfdXCAA1tD5qt9Jq5V++oFIKqTFlgpYaJFOlpGRIR1Corlkb+QfquV7Vn3JunlAqy3A
oVMSaGgMFmCwOyXgL/fRw7KqdGQlPdIrMGYiUNFKjYEOYMZgw2T4btVfJATuadXbS581VWQBUdgY
nIIA/5LKcGZmp9xAqrKmd+Ii/1tAI08hJ2q+ofNrZElisFmDQseNUTQ0Kwpem4OM5fcxVGyZH4G/
GwDmmHfnZNhRuEA/Q3Uz74YmXrh0QUElRTydh3o+qRXp7np71Mx/GldDq+p9llDOAR4Pod3VxFdZ
MKdUKCITqCyV+GyswIBLxoZhNER6p/A/drYGLJhB96k89TokY8bISOdesHSbMC3IgYWGeyaq3aaC
AwaHaqKC+PkjkqYL6tWNtNUOoPfrAvU9G88sKK4id3swXlwKTfi7AJvJ/alWoQ6QpCYf5rTxpL63
9YXAZJ0I+lckI8HObDnsbJGYbkViwECAUn9F5EUk2I4Kt6x0dKG9Q4syHkL0Dh+2yMMIFFtvpuug
BMRi8kyVyXkYlQvqH3D8BGfDwEMhy9SasEX+BZU7qfnvx5y7oRCc0w5c5FeI5nOLQotyaj6i7w3s
e4QgEMFhQXRuRTJcDs4sAZzyumLj3gRc78AbYZmWqrZJqx4NJ4zrTS02NuAQhgZ7Fp8CQ00mOC+q
aKeKstTgrI3Ts1nICINcFA1ja+56gZuFZJVvM/Gv/ZhcxPbKWPnkHG4yy28PdYaF7mMY3oP8bIzk
f0FWSJdGX9zATL26hJXn3JkP03SeDN1RAyJL5n1igsjQ7uoMQX5Fvns3Op0pXTvE8J3RsJnFmQaj
5t2KhPe8zj8WbeUivBxjBvv+RsdUiIpTwn0Y4gBG2a7hIUmtaR+TCSMjcGppeS2AJmvg6Ko5GYQd
4NxEpSVgL5dbylXou8+05MzN8YP2b48NubPoAlSfah25qqg4ib4ziMyeY2LsN6nOzkG4BfZ1iPxI
tRx45mnB+p59aypxGvLd+D/CzqPXdWzdrn/l4rYfYeZFPvi5IVJUzjt3iB2Zc+av92DZbtgdA3VQ
wKk6QRK11hfmHNOr5k9k/MGLWZwDVFTEXmvB54hUTGVA2pt3vcgf01+XtdsIT40k6m3XpqDUUGBc
Z+g85bvizYC8cP+gTlapN3GzmInKhuk4AssVPEQwqTWhHxfqy4DAJcQlZH1a+lsPL63tdhwjGncX
A2oHtR8SA+XHxwzFAZNUMCKzbkXebh5/Ja9xNbgadn7KE5oP7s9w9m4w6iXrNzQlN5LA37wbrmRi
VWFdIzcu+zDIHSG4XiFe9PiW+uFqBq8p8YRX+iZ27BBcE7+T7AC7qtJ5K09ccRdV+SSRs8I1mI0s
2I51iFc/32o5VZdBZMNJFwGCmVVVrlWCId+FGxgfCfIDru5Sey1eB6CQglAJ+6/PP3sbwUfuhM+l
Hbq+Wju5Clkt39nJV1f7vNTOa/NPqcWbUzwTDb4T+lW4ZntNqRuwJiotFmAwmzz1w8RtFK3n/ubb
bji/GWlyrZQ1aYpB9Sr9FOCWZ//eRZc6bdYhiNzmkINaVqe73g1bsbwRkNh/Rj9dY07GRGk4g/Ic
Srz/JCm3Osv3CpzFmLiCP9Gf3ErDABJ2jltZT6a4KT1bqmxZjUWnLF7YcQSp3U1ziNHMsr7JTJW+
Y7gNKbZHGU0wUj7t0TBDU4CsBekh3WgFa8H+nDp64cY9no4icUqY+qNOGhR9lrFBTDrXH2SUOWEA
/W3H00GS3ao7mDFSLzabC8L+uvCryt5pjkhIEI4uM8lg9ogQfcS9eh9mtsNZfqvSY9fTKWTxJbdY
+9b9MdEQ/rkFyvfgEuPpgomnWFjaMQLxORY81agpss5cZxZM9mH2Fm3UfDCi4Qj8szSI3gwBCEe/
8FJxITxpSvxsYs22B9BBKh5AnSL5GCSkmnYUrNiPeiQx/CA1baPEB9senrtMf5Im8VBMaSd4uOyf
WKr+ueNzsdYglIBCbxVmtVTM3B+1dvZROoEZbFKELzwAQYASHWwDhtpJ4HXtdV6nyd1QvjXZ+KaW
zVtMmGyJnjSr121rsr8yHq3/WybFAQNGkHTMGdgt2r8Gn/6AdielmFOr1zn9kobG4b0WfNht+dyG
P4YtuQgmWePYhBu8Rn2D+RjuckSy3kAXA9pnywS7S8Sms8mXwDJhk0M7wWzqX3C+r3OJpLio3052
tB2yeROXXMmF7IVB4hFPE1VfDSab8i2CYBLAyh8G7mRCf2V13dcBH2518rPkMlc6sjF5F+TDyqjm
B1lMhHzoZsbQiCSsGumHNWzMdmZKww96Mmk3vA6HxXdDJJtku3Y3wBkjQS5uX+2yecGZ8F5a0rUO
m6sNXgqtm1X72wRbonObrf5mhdkVAZ2twCwlXnuoNzYSWaXGOiZR7VbZRVcCNmL6PVudSmYzCkgx
y/M/1E1jjhf6pw6Dl8GgFROqpV8zv4Bto9yGxr4lLTmvEjqa7MGVw9Ctvo3uQM5li1RpzEgRaPRt
o5ASqwiX5fTIQS5QZDE4EmQHa5b75dUTBA5/OkmoTXyb6V3T3BoH+jZsqulZkbCIJj8EaawF8dRS
hl9RsXd9lu4DNoFieXpgPKGdEgHosdDtiAbLixSzD4e/Et7TqwyeQPMyk+Xj7EndKSIkCFthGCWY
7EBrv1WW6sR0Olm+CwMYUTzINsUqpO41bErkiUshizk+vvrjUc6tZ70ftmWI5jQpHokYb4Oxz3BX
CxaL3Hh+z4dSKdJd+omj79b2D4nR3iR0gMoPxQkxerXFQnlLLUdC6vIM90sir06ABpECkViL8OwT
zdHlXiWx1QFCoDKMGySwuavc/otDhNEx7pR5q86r+TFfLWSQ4bbpa8wIAUkA2gb68DbFw8YH2CP5
beGg9G9pjwsCblVNhvl40bCr0UPJQM4iEV2KgaitNHENf77gbu+N/EmX0ye5lB9jxKC5IFgtJzg7
T2+DsC+ZMtC8OwrxEjC0ZPGO8WnE8m3TyfWtvGq5qJgM7ayBCQ/AesMHRnOUKbKSLHGCHNxz+yt2
6oxTsj2HPSuL0gvY/omQWCRmDTTdfrFvWhWuJaA7ad4RkuqUfD7cD720jez3bW4iFeJgjaU/NSN0
Riu3lkLv2UMaQtnZhXs5pVzIoy+gNk6e9du04ANwOumgGoKXT6vW4Mo3nSBx+hilbeFa3ZWvm49L
sV+25woGjFUaspE6G0G0rppxlXL+yhEyLooMUmuHmcfD7pw++mmDh2xcspQFVPgbNsod16Xk9gHe
ehJvuVo77VlWZ8yqa3ukqUR2lqh4162C0DcU+ZBHN1Zc321OhinoX/wudNgYVXsjK12pxSMyBIcs
Ea5hnDv7ZojMSbWBOKez3KgPiN+PyLTuedDuUyiDstqRZQ+vOr/ahJM3o3J6lo99ZV/VqgGEaKxD
Iz1JVn1KBWKV6KiP7cni+zYmdH7FfFEPprpWEsvFJQuJAp/mTmkRfqv3XN5XQJnU4ewP0E+CDQ14
S35FUsXAmbin6WOH4poWzc3Wk7ulibvKkP1mp+VRBMUp0MtTLPFruuRUhib+6vGYSPERGsCU3CYo
t6VgHRh6oS5Bthq24YjtK0aUXlSbZaJLO5aDLfqRQTbN/i2sPrtef0rn5pncCmKb/We/2kShudcb
UvugSU8xtgYyCKRib91j/ZUT3qvby9z5Ti/9KrJ4VKp07/0/1fLdkvFHDgsu+xqAOMnadg6DnTYV
u7judlZ3ZifqYRWBLIxqPNR2f1WMqNkqiWX12hkAccfuxPdPvdWdjMY+1v026M7yBAa6Li8NJ8qV
ou2ivZvEA9IG2j94kIACk3Mz9TzRBCa2rn1kCbiqc0f5kZnzgygj9peMc/N5Cl8tm5EK2yT8e63u
Zfl5KgP04sU6yA88eLAcwPyQxJz++b1rMCeYUMp3oCZa82vYFy3YQInWv41fUEfjQckn89wW/lmv
LR4F9RxI7KmoXdDh9XpwZkl5kn7CljXBWnufsNGlTof9TucwbnY+fV4aqE4zJStrre0SbffDvZl7
brca62AT2qNX8mGKAeiV7W+rLtiTYlNhnA4B967fdAM331sNzC9Ag6G07a7Bnjwids7ao4Y/sEAA
ET4l7PhoGUqfEC7roLMNrKzpUJoVAL+QHdq8V+14P7sWWxP5UtxPo8/jyEApyLZMgOiThHfR1V1Z
+47JYEAlpIoMbxdpQ8Z01R3kJeTG0ZDlB1ASjFYcOi5V5dVAYtjQh1Z5BBz8gQvKgQDEZIa4cWDF
uzmajjHveNE9+/lLHNzJrXUZentkdq2UuGedaDJ7BNiPi3jiVVokc31k/OTiYLM2Y01Cr2aSeJVu
JET7Tb1SydOemSCFWOuAiWhOJBVXsyicbHBhM049WGT9O0F04hNacDSUl4IeXufiBni+Wy7wHvc2
IYYjEbIW+DY8GUwyFo8Pr46tV7zs1J2cPYqh/LVvnek7EroUv3uG+2DhiFzW8PapCtqt9RHxC1qs
Q9OV/Pa0KGEeTkeT3ylv1hYNf8p6bSBRMYMB3WYXpYUvgRz4J3hRrItVwIthkooYMzPeBOopnvhq
12BSiD549aGGQeCjScAaNtllxP5ovOG9d6tAJ5AStUa8jxl3/GMNqbzsL0keY0dF1rA7Qd/9N3XP
ckxyzZ+O15vcjK12GQl5DlBpTVe/Re0MOxBKMAj4L6N/6K3utp5tncbE2uZD5TR7u0qhv/jelJae
GT/orM1TXuEdc/vxDIvOrbAO4oft9nniDeJBlGNV30eMD038IL2671Zd/ChyBBYm8nUsXP3HcMsS
yn7tXpkSLZu0AqTXipeZqUzNM1dsK5q/vCFaCzcrHfNMk5B3N/r8inyGGTc5bqFnXf5UGb/q/kGP
T1X3I6Ud+GPiMI6l9J3apGnbXI4MAOWBzvVXPo8EvWBPPPf8u6kPcnybCP0RjD6ULaye8lVu/0j5
xNTUnut+WvMaavUwScFLaaM8kEI3AGvFhMUSp8nQaeinfVulB1m2D33i5mW1lm1PJg+zNtwwBeSJ
R4rtsR9ph1FpjjPCiYnsNyp9S/kq9NaVUpulsrTFc7/D0+XUFRHGWbIL3FnvHpIVPiRwYzDcdDZe
udi0tsoGlCZf2qBvXQ4LkEQSG6x/ZmUoIVV/nwkVhxbdpNiLsN8LmpCsn0gRdeWeWaTP0dgU1EpA
Ljp4LjOQRMPt+ZSB1zBZtdaSvccxVyXoTtR+deCVY3SNl6Ram5n1AFyDqWo2oWLrdDfCetky6H2b
biHJcRK2aL347mRnLgKkpw4fW5hZWOKunVOaz2aKCcbaQJGg2uutX5tpkBJxWzZ/FdNf9TwM4SaJ
9wPRWtJICa4MHgNV2g2tY0WNKazl+gwMMo7uORoVxAUFiWjKIc7vMR+Q3/9mFTillG6k2vQ2laqC
vRAlu8HNssR7MmnP+y2lGrwIT4muFs1+z79qdhDtREapuZ2Zkee5M5BOk/L1VAenxvoScEbN1qUP
r8lkHtPoGKQwAItDGE175Zrahut3L2yZtkmIEJU24t//+m//479/j/8Z/AJ3AgxT5P/Ku4xMwbxt
/uvfimIa//5X+b/+w+7nv/5t6iQfs3cXiqZrlqpaQuW/f3/eozxY/v//yHAjISv29U+JmPhZHUE9
0LLCt63WtddYr8up+15qzSZ9UwnFUT8IHAvP5rMRHvjQGK6RO1zusJ5FqHg1v/MGXGQmAkU3+ZNR
QTyAdtbfoQWsi9eK3g29nKOhkis5yZ6Hhv1no25MTpHCNEkeYgtnSt4w7xBos8CZ9ilmGiSFMwr9
TEWJWyYHug4fggl2biRBEcI6DRvsU/FZwFQYSQ2PgesRzdW7jGFVgptrN3hVmvf5Rw8BIjLbHIRM
wBV/9JgAKMPdMLNIQ5Xoo0qcHBtUUrNo+DD0sqYl23kS/b7DsdNjCG79jfHdCALJ7FX5PUpcyT5x
1uK8qELYZAQDRQFjgSHe6NgqODQx4K+lCMkZCTZM3RAQJljqoEp0hHTQ0AV58Goq5Wt4bVGrKwZr
r/wwtO3Rju4A5m/Y7UK8CwZWpJkAWZ/99bGbMC+Zd4n46LkjIg/9OXT7SwtLeSYepGnmk0AlHy9Q
yNqipdxYSCkB8LMwdftoeqhN/hCTfrf/GXukt1YAkPb3iv8V5QIB6Xyqr7FEpDx3DwTAXPEocz3d
GWWJPrYEDlRBIiTsPfbhiRFw7WiujtD0Yb3ICVcCUYFR6cwlUSi1Y8z9uob4lbGqDE0KSRsdFDvn
yOo9RIIsAyx83SLcakAPbvOyuwHYksssQdH2kHEbrX3q94YfxS+GZi1xsw9bsxBwZftW+8ql7F4O
yiNaJ11x7X7BupNKO/OnZqWxNoJFnejopkOkoNsUPmHoUCxX8nNZ9feoCdCZN888uy+sWOyCVUQ3
bzSq0jLjOi5OxOqkP7kZo3NgJWTBLtKsPWm37dNHCqLUatnuu4pFanoX8m7rXj4hLR7EWsa8X6tb
I6l2RWbvIMH8lSraV8Z2yFwK6VF1033yrZWpmXiXwovwvjJbX+lr/9bUhGmI6lxCMCwary3y8wi/
xTH3yadB0ls4dlttca1CDTJQzTWYRez0oNTJIVnY5TVZUrpDFplvH6iux0Ur5q9bkZ1mKTv7fYaP
PbziNbacWq/vJWJLSp3I09WnSAlcDf9PgO6k7lEG86PJhwVoufE3+YgDSMPB15HpiURgPBZnG9yl
TsJieeCao2KbvAFcLTtpo8SZhjRrHBARwntReX5tnKbHHJhwcgiBNDNhJJi3JvehKQfGOwgSREJa
V7kDHl9hFdKtVxndXggVM8edlV5TjAscyzEpzAOg5FgZduUVbY1tDk+Vot4vnKsyL2ziUG/udi9u
Ripd86so2PeU25ihADgOWoe4YZU8avTOX6OG8SoZmFcRzEXWgg5rjL8+dqwMZoORMZsEltyWkOYJ
FtGAocQlgrYVwcQNpHQlP8oVDWCPMFiHrxw5sw4uI8u31dwwjBm2nSGTRCtvd9UzU+Jj/DDq4FD8
mhJwiNTep4G5h7txBaizmiMGgdtxKzXBVtJsNlEUJzCiyBWf1WGjdzLQTXa4hdsm+lHfaVTW1os4
V9gkE2cnG+MWvefQy2yUgnWqb/inEz4GonwzV8UmEMF2IbiVfBhJgPK/8VRKTB2NQaOvhfWwT3Sa
OHkqfd076G+hm4lnuUOwk1YXQC2xchMfym2+RUygEDY4PaV3W5nkBxZbg6/LpCc7tRqAk5nE6JIh
sU5wu9G1kOu4ljlSMiXfVbm40ZDXyda+HU2RHJu5PvICjy0tNlsSn0U9qkDGjjj9xQwv9bE4hQM2
i0GQHBSlPEIdCjj9qCnFKdipFmEy2XvpByjQ2KVbEko6sVJnHAAnAKN1k+zLL7lmpc+yfC7JisPN
qIcEAXbrPqXcydKNX/E9Dllpm/8QgjRTOeQl8Y8yYXuInV4TIzloqY53bEW8Q0OqiCyv0xTvk5US
2SZc3Khm8I1k0S311BVO8x4j33mX/ZYaQXX9UnIN+kYN/ObECnDudTck5gsB3OhEtTswM8JB1cBg
Q3S0iT+HNyxh1yDRbgsDboxPNQaSsjlET8a6e6/ASBQNDdnHfM/Di7oTUGZNPIikxhn5S/UtnJ7U
0ZR148paYrhVbrhLZ4Q7ZcDL9r+5J8j6BRpfvqT8NWIiwPTW9siXWYczRQDi1yQEwYjglM8SeHcq
q8+03Beccetixw6zh0bRzTBUwAXgdlSJQtWD9FjEpFeqPW93eAjmCk0p4zPf3imMFo29OhASglAp
ikmpFc3WnImUJP26p8LN5uAQr2e4sRWHd2PkSJIhvuSTlz14Xt3a1zz/yeqMk3GOfg02EPq7L9me
xtOSk+4IzYxOkQ/fZn3L9YwNGOQwmdsRd5DmyuhjtGxrQzlfQvWICJ0gsan9frSKQ4u9yrzMEECV
Dz/KN5vuHZOtMRGuFmAPUUg5B9PVZOsRblVbaQiO+zVPL9QqmzcRawGfpHRqfempOHaZ6uUrIyAY
RfE9C5Fh1UTM9Bns+RfyPNzFutMR1668Vnr0imL3xa6nVWFVh5JAjvRqGcUF4Oo51fzjhJGG+QXE
8uqoWQn0n+hKOinI5lBrsNEK7s8PE3x7XMD+ngnIlPN9mDX7+CNKJOZI0VlFumazixOETZ/8tHA7
gK5ap20L8BsJCIrqK8dZ2SFMSI8qAQM+pnrXOhe1fwlL8+zP2kmkzbHYmudOVg8Cj3u9p3FSci9D
NTuzdVcYlkw8+LRjVFAbBaVaThnffruli2JrlwbriRVpYXfQgqS9+WHpxbmH3eOGOz2mioR945eY
fGhyreLlTb8ZMPUSaGqsLdYZJSKrS1Ib2Zt/qAw6+Wwni9Ob7SlriUX4qZHz4ZLLlqQPtVt0h0vg
u5Fs/Ef/V1AWraXfcJQ2qL17tjlOR6c8DwZJtzHdfOkx12D0bTL6hovMakWN9pkJlZ8OFso7j0qT
dtSCrEWQmRH+uIbnwdiEBLPCOgFu+z/iTZNLlFe5GblIK5izCupseReO0TrCPIsTkDqqJue6FNJi
/AW0o0CLrTDwxGjpo0AmVkPcUsw4ccTCwnKQY24NoC7rmNFDb+7rMjsOzXhSeu3M/b7AIDB6YTuk
Hm+86QIK4TB2zwaYgBFeYcAavcQBovUngH5nUjQWkXlPNuCrRnhSL6BFwegKHhVeA/64uaONQcyD
nDV5lfCPF4RxFBPp09rThAbUxFOBwjgW0wER1yEOMpgN/r6RR0pwvsTDQhKl/Z6eUfgTdBdnE7mU
K35JTdkLoQ9HEeQDWg7SUxE0adhAAtqlGspiw6KOilcD96xvRzYaNTWSyjpDYkGQdD32bXttRI8E
Kzuq8IKEHLJ4hW/gtLfO5qssVccmIO5mDEGG1idtwqbFMSh/lTcBrj2MaJLJ+laL3aSCUNCrvTQg
Alz4f9lBiiCG7ZNLdWkp3AJ72Cu2v7dlGnyJJOZhFxhi25t8RczqOB2ENK50ctxBMb0EVvCSpGzQ
DFfThVc6w+TvUN8V7WvpKMZDhxpoRcDZi/TQ9Hi0C/NQt91a0KbbRnqM+SG5QTRd0QQkpfwKf14L
N0pIW9VQSmE8q0mDx0jfVEB2COfKIlJNGbCVu7jUtuY6+opewQrohO3KirJLqaHzMNiXv3H5OYbF
Lf0Navk1E+ZbN0Vv1hm/P5r4V61qXmZyXkbEJLXxsNaK3p3Y4R115EZm4u8I1FO6Nem9Y013yAy1
Kbl7v+PR35sAsIVxAGhq5wxWBUwXCoy4cbkJQokKy0udiH1yO4VbsSSuV6hu0a19hSUd9TtKTDyk
LsqSYNHypHefyaBKUGyYQhhhA19USDhB+NFwAhFYi5+GInp+L7h3LbJvlSuSEg6rmR1RBd5Djp3R
Tw5Sivqo5BjkrWHE6rUif76ZhRv1+q75mnK2UyVZHii0yXL2EYTMmurRt+OwdCKa+TIR6wGqSdRj
1UDZbRfr/xB9FmWxPylw+kBnjV5r3yaTjRGuxRkm6YoIuXRw/j99ui0byv/TqFuCFkLTFcXWZKGa
pv5/N+paGcpqpaf6J+/+UAFCZqjLoMP8wPJGJVG6bD3ShDGpjTIxXgIamUjKe1XZ29GRvQZzE7iP
TEQjJ4JuzvORblqwbFWweFlj1ozyrX8LQVbzcKFDaVDo9xWZ3cVwnhLQ+osbtL1T4pCVGDsxZiPS
NFtO+OLXJpULY55/KqH9VB2MUBl0Q08annHp0vLa82033xB0Q97xiAZQEN2zyvFs7sMc+zXcI5Ay
yYaY+42BLFpeoPTpq/8boewOSbADKCP/zbCa2chNLQEPqKkM66JueFgV6Lo6d35RmawQR6g7qzE/
wmvb1gXYpQHoA7Yr4JMUamCcvYBtmyUeBu9jAb1DC+CmRyzOO2KKR9gvhmdoPwoaShn9vum/Tr1g
gQRTW2ibGV9TB0uoA3JmncKnFuY0+UI8EhsFQ5Qun2TwkNqbVD5N5CvpJHlZ0kGBqh09K6NOfgrL
ZyT5JHSq7AFLjuAM12ljoYseQVs8IXh36H+wPlqrzJA2RucYyUcCh0mWT7rUcoeg1WcuH6YfBgqm
Vtq3YLE4Q0iOxut6RcyHsian7qL++VPwUAzyKcKUi9vyyVTIppSPYzcdQdAddTI7GG66A97TBRGn
QbzPxTne2dhsef5Rl+6x85/DrjvbzRs9YvQhU/Akvo0m8x4zJE8eZrxPMF0K69Lp0YNY4AikmfI0
JNlOA1fXKO8lFF0uSb37jBmZVAY6d3lnUm1NcXPgFxh+cJiRAprdp0AFZM7DceJZhgfLJB9+G5Vh
gCUz2VXS2ht02M+YsLq19q2AW+0U2huqgIWfwbsYtV+2ghcbE6JZ/EbircfwxvIinx5CvrZY+Cyf
DsQi5ghMKLMCYiuPBTSqwnzLUvK8FPRGNvacdKvxWzaWw1YGQ0O+KwHyJHGzU0jtIsSP0UhEdVsR
/402rT2asfwgx4kgg9VQ/mQgVepwDUCqxH6mE5sCIn8rg0rwELcuPX2NE0kvye+E8Um4i3EWU3wv
2b1DsMKkzFsGvyPm7VDR4KXGriDciNgQNFauon0b/SsLUHNr8SwPU7mvhuigJ9DCvg3RE8ndPvxa
wbwgEyIpnlh4cI/SYfEl1OujtM3fAknft4F/6HnyLehPST54Uz4xzhfniWX1lKfXTJKvPEZR+TNB
wetoUsgCg6loMTUwMbLXO+QO1F2Ng6FbEsEF+tqFP0kBZpQwgNLIAIMtrAFOaMpz9acre0lr11K7
MYqnno2Cqntp9SYb9mmsxEUyuptlYyRmA2NDNLFQKExnfwL7US0191nqi4ttzxeRDBfQVJEThrjQ
G7jXKzEyJ8i3YvVGFX0pdOWSopKCQJTk596sKF+Hc9iug4Q4GoZqS5QCWbbBSfeta+9WCZKClBQg
1h5EgetEVFgMNzwjkXaU665A3jYzlEj9C99ww049FRaQ/+lDaukXPxJfVJRAKRZluKEt3FD+l1qN
T71hHSO8VV0bH4d0qwMFqYGCVOGNZJ+BEZQFFqeSYWssQmwbf9r0LOcPv3JCAYb+Whov5UA+W8We
8KckopUaGEkJ7tEqPZlmceqGZ2B8AVDg5FXH9FzvoLGUweeJ6aodSduKn2mCE3sbEalebX7JhFyy
BtgokbEZ83d1joGRvyTKzZIZkwrDX6Eh0EB+dXO+rVEhjWfcn8znmLgFxr7g5mj59CFPhGTd0wN3
zyU6SAAp2ww6BRIJwwp3oEl2Af1imxX7BE+49m2H9wmkuApW0F/CtDnke36UOyKwPZ3jnniTDbmS
avrU6PXDEIC748+xyG+KuFPnCMPcL6OuUmsfDVPlVPr0W/I6Od7radyXXc1SAtpHwj6YIXx+UPN1
iLIR8ipHE8fCd2nyF8/2Wg0iSuT4EImjYWyVEBnUZ2An4zX0PM7b5imruruY6isjE77/zFXb1BsX
ZyzrfykzjrHKJJFRf3WK9R8fyALL7k3xUlhYGsmMQPawMqXmVql7M5EfnNDJ9KH1OnUwpRrhwYxC
FB7lmYAxw6jOfTrhZIe+yOE0a8HDLUfzUfCS+/huG9mzZK+k1njqe+MpVYYn9jQPiPqivg1gd8Oe
scqhMVeeJinnMOoQrnmIPE7+7B8z25EiPqPAq1YdQ7kC4EI6h94kZ6hPM0rWl1pnOKs+YF+2DHYl
6u9rO+RnqxTHYUqBQgMeMfOdLN7ykcEvZ4BmOrXSvunVDBM0vqsJOm//ycCPcS8hnCrMHodPY0rX
bccQPwUcjMMlsJ0x9p+KTiatJr4P6eKPxieR7jpVdXqfkPS/EMsMwKtzFUTnvN3Vib3We2UdL46m
CKcENFjib5Itiv8BNxCOSlYBDIfdhPVn2DabXP+LiZIdLIMi8B37+SHCfQk5kDnevdTkvY+5lJjh
FjMTek4klGxn88eg33zkVMiVUn6SMBivwEwFaJy5Bo13xFthwac17yK6x8Za5SiRWp594m5sAtGp
D1c+j/VkkUO0TumQGo59q/rmqTWVW5Mae0M9Rp/EIG21SXOjT5+BqbXJ/U91WoslmLyq9wDEc+3F
4ivNb1zz9aILSwDiIFYdMGb8VcDhCjyA2XyJSHfMk4PFAIK5BLPagAgKNuNnvq4k7BwkEybIW/M3
+a8RZOToM+zjs1Rvy3Yf8XeoDcJFGByjliSKl9xQuEba+OjIfRf9o6/VR9kjo2Ptc0zrU8CKAX3M
yrC+VG6ruH7ybZmaBYkw0/rBR0plwM5SNhotVvSZNhaJekSLDNmux9w6ZPuKz1BFE9ATJxbVzEFA
xTCQqyb8bd0uTUmrQ8hCIcIMl3WNae909GxdHDrdZ9YSHIsqOhNeDvZiRFf9x9g0s9CU9sZNG6NN
Qg+9eOW69mpkQN2I3AFdmNWbKcs26QCpSrulBlc3Bl0SBjWBnRhrp73hvcHn5R8pCY/V1BwU4pzk
5qVKd2X+kceyhzEKHCKwfNgkskYNCMBU23wUaXrTVLeJ6BJ1Gaf1jZ1KHeKWTo4spiZ6/YhhueZf
kAQF6Wsj9XuFtWVxMSBHWSaRg41KaMnAJf9Wk8dW1S9JdU7ubH0fbFbutQ+3b6UPxkFS80OUDXs1
AHVnPPnEPfoojgBlVum+4J0aUzAhpHmV02FEA/9mN8ZLnBrP6fJW5iw8MnLYevKTgpMECM7vQagV
ycEgjFNWb9X8IZGLs82hnMaI0Euq8LBhPYFiow29OOKzX1nU7Yypetp9a1GmQ3rg8lOK9xgqq08k
SQX/gQFpJA/HxDaPoy154A0EuAaQIcG9SR9tWe9RCe75hpgb/gCLKJ6GLISU8UHA+9FybNgYvm20
7EbomkSLT8AY1rKiHaOkOvaWdij86DC7qf7S2zzJhN+GxGFNnN2JDfZ5ZM0BEmpoH3U7PBnWptZ/
dI3VmzQxibikA9O1IXxTJe21TTGr27u6JcyxPFRBeaLrOlY66cfyvLqE2u8wLVjON2azQ0yKjaoc
0VlzYS0KJdx/5kZbot1Z3S3fmr9KPlkw6kcTiTHDqVK9Iyxgs+a1kKlGoDEdxkukZilN1YvhZzcz
bG+UkUWkXFlnZbbhhaxIDWmvUDBY4g1/IYI6Rhqjmxnt8zR1T2YZP6zAh+5IYKC57ic0mTFumXKl
GC/VPSc91/zJpQvjrpjogDjY5EcBV8ZQYCQw7hIrBpUUVpSRc4qO00Rp0o1Ie0Adz/bFpERv3mTl
PdNIY+I+G6ifSFGVAfJiSFZhiiSQgXPmUcvBUaB0k7DOgF8r6HgXOQxcCB3Dc0lNLcPt0pC6A88F
9rhs9kn3U72qjzcixwYzHBBcgag1WdL68yfFdUHwbZ00m8I6R1iafP9Y2iQ1LBwd6WNIWOqnHkoq
Po1F670McF0pQqnfaq5bghWfkLAh5QhH/i4FtYu0m8CwZv4rRYO1HnSs/t14klCkgIixults93f6
NslMjgrBFKWhHHXfhJZx1lTraJEUoFJZRAA0Io6QSP5A7i0kDvyZLR7X2XWe4qeIjyTuZogZ6VWF
K3gN8gfd+yNOm7te2tcqxPBVY/TkOCEh06zPJGqhSCCY6Iav9KQ28rEDSW2/RS3MS67aofUyNLoZ
i8c8lAEYOELYTkl4TGJuApl2EE2a4Oljj8pOxUOf5MkFl5bnT3iEQBQXm7J619GM/k+Wzmu5UTWN
ok9EFT+ZWwkkJJRty+GGcrfd5Jx5+lmcmoueM9XBlolf2Htt+UmDfex5aSXfxWzDnNTPbTSdJsG9
b3tXmdyRcfgKsG1n+o0pzdLckevCOXJLfmRzwFqtYj1LNlKOpV029kv+VenGVtNKIqCDnRrDh5/R
clSsFH+iaqOuQ6kbvQatAPluGaO+7VDGRwWaRACMouJNEVKuCHt8V/r5mSwcDPNjymZKPfSBrRNn
INFlBabJaaz8RZb9mh1BRQC5GXFWTyKZnc4qnXSYEDdtZgUMf4X9I4/dsSrdFn+ukiIYQ+vrLfpP
04JljnoSQT6MIzVJVjFt/x5aQM4/bYtIn7URGR+IUZNXizvSAqUiKafEtF9t+u3qp8ZiTVxYi6u9
T+ZHqyOCZRoMlX3SGWMxJ6Z8YUSiENBTnULlSOPDe1uHGIL4jo6l1lEmJ+8KWny4RSqkaPqtbcZb
FzTsL7eIQLQ8E7Dy04wAotiB8BBdvBw+Uc1Cwj7nhNFmvQ0e9FTXoydGtkEh429rhywXzQRGaTpj
sBMg42b4TujHatxFITFy4wgk1d4myRtDvX0Kx7Hr1x3uvoONEsAcSlSx7SCJVCVkMxNnHjSR3IJd
wfh1JgZxGjY9oLSOhHsQTPquTb2pBmrNLvMvGm8Wz0iLNxmpAwn/Ov2GykYrvaEdqcvfLBxOKWOG
XnJBIXKDMa/aho8CAoi6/uo+JkrKJo0PVnCRCP2OAsWTyckJL5j2U1s9LKjZY3s76jvT7vweTACC
e85VoYI1MnGqTWR1uWKQ7vpHC0soTcjiMx52yL49wfTKm/Ofmq/xk/kJlWtCJt9CBkdQPXPqJV5P
U874VMYRQelIBVkBgamjc2GjqYbDUHAD1CXZqxV4D/XMhz7jaoqGyUtYE0cY9ckWIBMKulwj8SaS
vRCIR86AGjvw3mBAPZeMMmNA0PF9UZ2I4JacM4IapPyndX9CafAqVMCvkmS5IRDXuH8ss3QHrTHT
T6NHSSFv6zDsbLfLiGBG7JCZft4+W5IqQIyMHfO4jqVqC10/dy1lFY/KDmvFEj5gyN4xYJHWNKqD
U03tTGBmrYc9jzgp/KVYButlY2RwoxZiuHWIxjIWAbBC9bRtpt8AMk3OghqhqeEbcvChG+VHOH2n
jzlT/GCvAILpP1qoJBFHhuH4qclNH/O4CGpfERxUTzVRzr0h3P2RAYV0yCIYvCgxk7X14dUwaTtY
VecE2REzbiTkZx+dFaKbyMF7TtJ5bTs4LCAreg4VZvy4ki7ywFO276/zgqgLKm17qA349gEKTqJK
dCbwLPinNTrzT0qyrJmdcEunsv6h2tknn3ajBt8p9KmxoAg5yNRpMrOyrAOwcmKaYxKGoqGQSS8C
3/SIW001ryZptnpvX+hfwkDfUmzS8B85AAL/2oBoPntX07dxij2ylPc5SYrzfn1IljbZWs2xfsgR
Kcio55t13QhN1o2a+3oTSvyKF7dhK2RzH2LMSfuMaBbiPZgXIN49ydP3aJGzeB5Y5ps9wZK0r6lT
frMswyDgBzib2Z5NWnrtR+1lQpBOWb7Y9SXAz7CeHWPMzqWxE9T+oMv1OIN9J3t1jfOmlPeJiPej
xLRgkNzs7zRL2wBW7jwR1uGuO87obM75Bd1M16YH1cLALee7Jb/HAB8xPwyVM7fLqWrfZ/WzSGUs
ftuFmGVEdvsBAOrMrKPO383qSt46K2q4Js6Uf3WL5CBBkMlq7VXsOohfhEWFD/Cy5ko2uJIzruTA
8rmt0evxPnIYKIwguNTxoDZ8fuUQHGdmJsPwEVq+aTMaO6v4UTDGb2Rr21qQ/MN7wy1dpG81yzaJ
Ps3MdpqEkYfUsSIp7mr1abJNJ8qe+DGr/AfyNAH8e+FZ0PClMEHY0CGNGjv4VkkO9fyV9zF5HzsD
B4fFSIoGrC5b32b4FQ4hnhGaxUFsPmamHSNBszEhswCvtrmMEPVS4myde/WUJOGZAus8m4xuKiKu
mM/xBMJDsV8fkQuBnTyCOiJQVR5BA6L6AOAKPJ55zYud/VBOXdmlvx4m/TXnfmBtjs2Y9CukLEfM
j/W30A0XSxDAxSifX+LhkVPAyNqjXux7N7CK3EasSU2smK1yzpsI1qEJYjlhXAaEUJ8Yc6/Za+SH
jt0WdW6NAIB4PYwD3B14WUKMPzUvDhvgV9hDhMB0DzfWkN0Bf0aXYJqK4TUH1WEeyoMUovNQYTgf
JhSkhfKWEY9FAOhRQspOPD3iAbFfBdiYvE1M3tn8V1eTqyJB3UXYq24kDQpUClSsV07SovjYBqXU
9u2EiM7iaFhoQfLCx20JXV45p0JcyizFmHbp3IGpLGjxUwJCzDRfVF4eg76RkpeFiMoh9m1Y6Uy9
7UcZx2in2n2gXgDU+vTII0/nUR5OUntBbncMNQxMn1ChK7Tui/2g3dCuqPfvCcL8pjeuVjpcFhDp
0vRTFRgTgFL+GdG2JbrYhfX3iErKoNu03DT50eLyrajdPkohEO5NnHyoz7URgZBDThSmNeWssnTS
0Z5F82atu8Bv/PQoWYPpVdhMPVGiWEy1gtd6+6qVTABOizDPST9dEulT+mN272MrbaqK0M4GFp4/
2F9zdKiszolqQJiD8ycX+VaXf8KUTg4hGwLSPqW5/wsuJCG/8raI9xKFZZ4R8AXgmLzPqx20NEHh
pq+Z1b/SkMvli73Tvnt0/FXvTgFDP8NJSTREXDdKSJbC10zdMN6EtlW8yFN3CirFnxJQRNzJiquB
Vz9mJQGKQj9lWXJuLeMy9TwIC+aN2DBaVcV/uuqE1ANbaqo2225g5h2ExhRhMnZ6wIt2Cfd19b00
3VYq030CaQb9tpVIz0a1nhXqeYa7h0hD5wPzoAm9MkQdXdDZiMqbQh7E8rg3Ud6Zf432b+gxbfhS
TMRxVnsJkYaFwJRk6aLv4CIDPIqr83lgtIfmsjuUFrpxXlFK9EjozIB68JKLznL2PgN3EMSad27B
JRcahZMM7DnIcvnRxW8iMUTejI19lfXwHoJSjEvlQVIAT/Uu+pZyoHNAHTNWQDYzwjAWFPLAu6hi
wYm3UB+TZDiNSk5KKalINO2k7xL01iMeUPoUBg4Zu1ARYDrqPESZzWg/lSK2Q67DrwTMimRogqtE
c8p7xRq+y5Q0LTbGbLZob+2MxBbwPwAUa2bqzJ/LdalBGM3otKQ84/nAt+kVDBH4nYYRKTliDskT
Fx6hMVqASHsWUB2BL/hywynK3qtlV0GRL1LpxoOMURMhic+MVQ8gJ/Yp6yOXV3JdBGzASVY6Utmj
qoVsz34sDE3g66aXR6YnybrHQRU7SkvYih9Db7xPaLPI+O0x5ugwq9pDTFUQiivVuvxPT97GtHoz
gEocRTScaMb7WL/pbepPxmOihloLxlqur5zdsP6VmSjE8KbCCjgBwL6Gs2xve2k8SbToKvgS+ajq
6ASY9cGtgE/JTU/g5OC0hSMFpIuBrx7/zdsYTGK0pghNL9IL2bBbZ931LFwT2s9HnnoNP0y/SUhF
yXk3NEh2lfZP2T1amJeMmwPCRdJja4RY0c37Epxnwpy6mt2KuqWQ7Xg5mfjeAC80aGnemUb39CIs
K2USAO0VakwcgCGOMRRAhSgCRohgiQfyqYv6nvIZ5SMSdY3cRhPUQHCW2LnoZbgNUZG2j7L4RUa9
daTqXoeC1IfzQB6m8qvFmteOALNfrEm9MOhZ0Exrq7cleig6D4F1aKJf2YMX6/4KfwnDhE79WZRf
FM2OIfHT2hcZAzar0AXgQ/8dKulOkEwB7H1T0sHAwVvOCrYbg1wTKJNzxSEBEc2xOmh1TRH7g7ex
InqERxFoleq8gIkoaZqEfU7ZHs0zA0Rgeu/cd4jZRoIjnRaJWhq8pyw7aNEMXAbIiuyJoFInHN4i
CPq0bPpEQ/k6/W2Srzl9yU4ToLiOzi2CFg2mpDrLKQo+ABvzZQJgB56eLSvjfoVZCGvvbm74iLZ4
ZjrtGdMoJLLjcaQxa6DfsVYHD0qqzB9W5Q29oISXCF8On7tllWQDojrYaDAF0r+OpXX1mpFZk8yl
Y9ypdmOqjPInTg464hltw3AlTo+zXfrrN8pISQTZfzJUopm+wTuyDYV0nSm/CSFoPRtaQCy8Q6kN
zyZcDc16EQqkjQg+ic3ghslMAoo/8fgYrVskDInmSznBacHQrY1b7W4VNyXx1rMyiiOfVBavHLGA
yUoogCLjcTBIAZJ2FhxfdonZKSIXlSavv7X8Sce6qWTENF/IyeMkgdDGtYQ80fBGQMlBOO65EHA9
oBZDBO3gHeLfs1sSWEPq9lRwXGYqDxXSRHwcERAVcKElw2v4jl9z/D4a430J3eajjrtTK44lIQbj
O18jQ9GadLqX8fchIsQnWWWM0n8bZwhroz7eeIKwe7S+Z/nTjlooC0RCl8+ixAeJo4BYpAZ783sO
ppp6AYQPnqYOywCaGOoeV5W+VMhgkbUZjzpAMXNSvF5SvfAJxAbnmQl4Yv2xEvE0vmysayWSS76Y
wWDMB3KinbOBUil8UDimYsEDyJqGf4/rHnk14SK4vsnJ2Z6Xa0U5ZEqdk1V3laV4kLygg+nTcTfF
J5X2gWuPkwdtBC4HYCCis/hUgF9xlOQs2xvSgCI8b35U3TGzUy/wjoYR8DdVZarcP6N9Q55ZwwoP
dYqpN2QYSfw1FWj/ka7PXjpIm4KfrvvLdE7HwqQw6DG3WtY4nZLtolOjPhTzpZlvVf1RZOtXbhwI
M7l9E4ZGQAms28ytWCLi78NsjHgL/Gv9gWRFiPe+V7AQuuG7bF5w+g6O2X4ajD/xdxFWA3SLHuW9
bm8Cqde6yIQj3B75u4Z5aat93sCqlo9U+9m2woiAZTA6xQMaSuwq63c3rHdFPVcYf0xkRPrYbJ5N
7SgmlSLwJ2LIydpmxambgMiLbZ0c1Q0brb0hH7vPkIHkzMczurfevnXBl9FGF4AyCtnY8j06pdpH
In5D+50fXW+Oi/w0WHzVToGHrbVvqvw7ZuDGyUjC23ds038KP7jZbf15cGx5ffAnsGyWaaKpOE/Z
5wCvBpRSt62JI1oVO4bHpR6+pcmqzb33W9U6F8O7mX02q/MNKTbnR+jb5Wohb9sV+Hfggq+/E3PK
+JbT8CL4mgaWtU4nGyraMHZJqewoLeetRQXG9+akNYOPz86RopOZn1LDcHr5qMfMVzFf3uYGmUjl
0CpxvFXeofSzxVtQTeQW/iu9AhBWWDrK2VQdHBLhu6Kru6pmL5MkDsQ48nmz8jCOJ5vfa3Hn1SiS
O/7/0nsFCZ3j0eB0gWFychguGJFdKfJzeQUXfoOd4i7nq0sxzeF1+Sm73yW61TKHhECTH7nmaWf9
htW7CgCKtUx7sRBXi5eanMuBQ32GzhX/GUSNvp1Ha4oOj2LGuGv86YztzyrfJyIuYeJtEpOnX0Y0
APOxcYtvQhtthrDMJmh/ZDiINz8Z7lJ/N2B5xuQWFaeKR24ZMRs+FPENjehmtJ3ajwYPS+D8p+93
9qmbw+04UoAs8gVm0qK8N5W+DUq3gNliPrtx00+ZVxt3HW2T0d4k+6FBfeJICLSYxLIQPUJcKOyV
BiCcxfhAam5wkGL1qVjpSS7LU8GUTZCIZiCZJ2iiRZhCSliJAVKTC39gKuCqReYpsCQVedqbFDdH
RmLKMF5FhJjBhnYI9mSI1VOUcgDV+DZ28x0FwiQeiVuWzSsa8zcFPD42w5e4PpKz3CFuNFppB8IA
yugRQLxbABEq0vY4z/XRpoUzvipNeW+bdwtyEmuUYjgH6zjvr4mtViJypmlctE5MMGQAajQcM9F1
A9q0iQo38ZVNWKn4xIZzOUlbkWEC4jYLVe0glyTW5fGL0cevba+9Ku3W7nVSwGMWa6+QUUeDjaBv
x2iVVPxnk2dYcKWs8MBS6igMcE6ucLPxoQ0fAJsmEpMsOKxSObny3Lm6dVupNIYnzho+xqXK3QAS
2iobZdw8k84iQ7ZIY3u3pOVe8SHJmXyaTqSv9A54VE0HkDqJiugBlT3FRDV4TTh7yETxg4yelCM7
/iMAKpoMEw2Aito4egSui8zjd0GOnNMSxbLtTDhGUxVwtDbikARtKQsX4yN3npVU7KkvOTlrjBOp
6UMPkUoyeTZRqKPqJAcnB/9vIGcrCMplk7qugEwQY+qE2TdD4ZHYXF1uqCLIL1A4a+HR4JdZWYeQ
UbAqnY2+IuWXbToz/eQnjEfPBkka1uDj6TyCo+xWPfL2qOPzxTuW+WbGjMxbTi11ki34q/7wOgqM
6iE+SfO2DIRUAmMv+LwxJBT7UHGYkwSPOTxvVthveX3DqbSF3hac83C+FgSA28G5DF4ylqcZjArt
mBO80/DGQGbGuI6wNZMNtYXHsOJ4Ct3T1M/6uxU5JHimaEwslT4/QKwO4CFLjaNp3d5IwINuCzKy
A8a8TC/ZfSNMxOAWfUr9sRc8rcQeKtbSkVmLCxdP9j/b+Ml+gEl0rG2la6b/TvmK745ubKTF0ryV
j4gHZsdWXL13IwMlOFm21wqSPol4vwUDLV4z83zMjoyM3bWpqpbo1FZgGGps+YWLGf+U9jpeiU1C
LiytEoP8bg1WwkBYnWscBY0UPcNl7b9CKX7JK9iW3xU9U8O+l/NKB9CWYI6iLWkuxL5yjyFizIi6
KFEwDs4HkTxQ19xRMQ69dKsRK5bjW6SeAuVVYwaEtAB7YYTtJgwuhE9AijfvdqXedUgzhvrJKFDJ
xE3Ljg2Y8ry+tJH0qNiD1Qw8qY4idmUloAuSwNyMtcI3XeRGs5GKvsAQlGYSGrv4YMong3GthOJ3
kJ06Dxy1LNwUv6a1+JaxpTltEvXaq8kb2L40KB/w7vpiuk4RkU6y/hI5UQ5NRSNPKSR5QanOeRCe
CUBfltzv2EpO+DyjASM1YwkiPIFJqvT5IkJaCkPI3CrSwRh4fjkqT+ZJP1rmk3gaLsaewo9JqF2e
UJn52NPIdO4y3iKp4Wo52nV14DG7HJALsSLRnKBRueNqL+Rb5EaLs4OkuIZmtEVmOAgHRtl4kwNt
L4IWPWpCkpl6KLjrYJpN2qFRv+s83toyw3PpMyeZN5Gd7sUsCRqOmTeB51aj9bqKonpPrVw1ZLbw
nCXwkvAyduJ0gng2NwwxAU+ooICjF0tQYshQFkzzgulK7aBBOtaTuytOjkq5102STHKvfRjP5lZ0
WOauVFtu6ilNimQd7YzlCGawGq98TtOIPAEuOYpoafbVOkLi3x1rsoJstPgDeumu8iRt2mdLj5V3
LzVnmY2ApRAxwW6325mz2MQN/o5hX8fFMe+eBjOsBSet6pjBnzGkNJV3a4Jv7DS3/iJlpzzGXhLx
AMRVwjWVoDLhitmmflWAKe6QeEncrG+LTcYAlrEu8MehYXP4BCfXSILsmoxS/zgtBFiEUEDNjgce
WAzjyU4uU7DDOuCk8EOy1VVHP0djNB9IBDrKU+nLqSOJCGk1BcPbIQg/Rn4UoPMD4RAISLox8Hsp
9mOgbGjEmujSxxHLPycJom0QHVB49kCz6fEOGQPpWj5o3KuoHExmNxC9XoesP1vLNSXovtJYDBt7
neDmwQbxW5AogaYT6p+CoowxgITmegTFsSqM5geR6Q8zaIBdcE/iOA/o85CdD7GTFtWdErvAMtT2
58VuToi2/PEiOHIN4+zu1ZoQ4Avh94QBVKXGAiy9di+TKL0u0QHz+yg8Q1PzUP51PVY0pfJqXFUi
k1lOx+fYwhOFH1PsbJzSRKiuDBmnGa1rPmJYEm+yUb/mKV0A2LjA1Wek1pQ4I2ImKIoL++yy1Zyx
it2S0ZRmbgmpLyL9IKu87nlO0b8S8Ku2mK8lmDjRGtRYXzDfXYwOZ3XPlXxccYcWyhoelBazoZF4
La3LDzws8yj3F0yhbBtRAjLdgqCKUSbJDnmLc4KpTDevB3uKht3A6AF8wS7CDtTyMEwjrikghtKy
l9aXIjMVckVMFKyNbyIax8OiR/3RqCy/jrNzsbbGJIiUF71aD663kMoaFzfdyO/omZg5QAqGdFAS
tsAGNTAiXFbijjBoyLOXVjYefTk/cnaobfUPl7suq9ekbGihT6wLZZ6pdnofCc8ZCvWe1/qdRM+N
zL4tuRm6fg15caUszmYqk/bU4yVX6Xqm+gC4OyIICQgXSum9romT3AansQtObR+cJNU6JfYqZJFc
fQQHqUYnyIISrw3GAoSt1Aw2kQkKzS2IwThpaOkYxALShdlxSJUcfVp7XCYZ3j0X8ICgzjiObsXm
alBPOoHLeCv9cCQ6HEvK6PRk6AArCSRC3/Gv1rk3kjXIAZh6AFzJQao5omhzZumW/NebtxoVUmmR
PVYdAsYIWthssswC+AN6A9GcQEI0tP2RjbDCJt4MwhcUNdzT00qAwL5cyA9lNh4WVmL6E+gRO657
LYgY42PNilwWJcGkEuyNCpLQMbGNKIZTmywkHqxD36IrOI0so+oQdyuk4aj05BESOqYkdSdhBVa5
ftq4osrZG78mrMfVYS7+7zCP8bXbmBRxBO4WZv5Z18CdCNji7+z4E7qvsbz2j4EU0aaE8pbBdt0H
01ttseOMPVt3Z8g0yIHjbvcVNst24BypxCWhQm6fzI52KPuCa9d9oFVRMI7WMK3XaUzHRpUsAwaB
9gv4xpQggkhBJsABrzngoHg8c7VwVPl/EvYexUMROTK5AomKjghZFJNXoAi3etlG1aeCClWgErBl
AK6Wdp7K/sxIPGMVV0f8QI7eZUdTR2Lxt5xaH4+0M5rGmSpHTPoBNZwvBOWdEvpmCkzBQOb41c0K
Kov3mnFPsisHTDizwrqM5ktNacAMx96Fg40r8jsyU2d6+WPrso9wDVQeaBBnZCeZUyAsFAj91JM9
rrrlPaGBUMMTU3JE6w30Eq5IlgJ1A5WBpcBEWxLG4B3IuMAEDdiv4qluJc9i/C0swHIVzTWAAT8z
3AqEt3kFXXbj/VWyiGtIWECv18UARiWC+MiHDJgzYI8Y6CYQF47BarwkNs84xhlWwaA6Jh1Pe7Vj
MZnq6mmpkUaGrGD1IzP2Q6sLD+HrgTsa14bqF5jj8Y03V4Z6qK7zIPIUQTJ8qXgK2CsD7FUJ9koo
M+HErCtzgaZx2NpjtCnBygMwcvpwegvs4m0qtNcki18VsJ8tX33dtKK8bMt9USGPi8+Fqjtane+L
kQKKwRmPbjmvDk38GHEvlreRtKSWxQISPHdG69ViLAYZY3R4LQuNiuBviVOvH4QHetcLSjw1OOj/
094BUqxu0txe4er4RFmFOd+uNvGhjMfILo5jPfvDSzOk+0ZBVd7P1JLpi00vGYv2ranqZ8gaLFc5
Qbr17NTvHCntItGzT/7EFtsKXhC1t9iMRTay4q6vspZfATonN6sMsNdCliW6Yg5OtkFakvCgybxU
TXGfWUANiQowsDmDBp6KyCWUwbVSFSAVyPRkHYMQqfclL3cVdU/6i03FRF6kSAX64NYxuOYw+mes
7Uob4hGFmD2NG5uAlvFitWjCAMigydvXSOlgUMYTuKfIS+CwsY5DwT+z1CbgWLXv6Nb22oyoQIV3
1WIJUY+NtGIM71Y23pt1z9eAE2JOaCPgudfUwD1b4DHv7vaHLSCH0D+m7xaycSDASL9XMgS7TiAk
ESEo69UZIcQl4MGOvqtIus1T7dkIwigOoklGC1z7qfbZtfHRCFijBcWhVNnvmw8qM5IKN2i3kFcQ
FMo6SHfKyo9JolQbnQZtINgk2+u5hhl+O5e8+skxNdHdxD3DNeVLtmEkjG6vxWykyZWdmIWQzFCu
oRojUjtCNQgTwIBk/bOq6ZZ043X+RoHfKsa+1egm7ooxe1oAWhTlTEZ4BdrGFMi+sC9TmBIUgvTQ
YTlo4wAYMOk8c+obG0NZdmNV4KY68T7BUdGjM7N8nEvgixDcLbpr5G7K2qsna2Vh5xUXbls/8Shh
tTo0J1TaGjv4pg4RBoKYUHgdKYcBAWouAQlHsT5xKHQMBjbt2wzcOd5O3FkGd1YUqZ6MgCKrZOqK
zC1kAJfDzi4QjjPg7D7YreESXc0pqENjUton0OaGNHwgXjxLtIFKPN2UtiUxi8/V3SweLBqyjoFr
ACVQF1yNrLupE2dO2nZTgjxorX9GUnqjCzootooTQjstdL6og3Tjb4KTr/zGC25feopGfNaL+adc
360N5q3WQvDLQB8yOvu9GL1ZE47PcUyf1SozEuf40fd/2pCRFn+q3zP08wutHs7HGyYDrA/90bYV
r644Ge1flS1Ba+M6aM9L8uh5fXbkkujmI25YnwYn+NpJqd4FiX9wLQqkMoHF07GJj18JxQ4yv/5p
Ucb0yzY29WsXvOWWgQ5AvtS6cVaRKeu7Ml78oo/8ZaaQCzeRnkMGckTs6HNPHiIYNqg+qEgMsoyl
UHEnPXCziSkWW6I/TRGjZEwfGaMXkiIHVAL6VV8pr7VgWaP5CMVIcJiN3m9/k0icBgMWd/veGszK
W5gD1mZijVwaW1mVPbJyHex2M+MaRb/J413us30+hvseM+4iqbux3Glmf6YZVOk0JxDsjXqQoqth
T3u4scc69lutPGoysza2KijmwGOGlpvFimcgDThag+aXmIftIHTJ7uwgfyRpyngDK5rFi6Q7q8Z4
rpGx0vEzTvX0OEHIH3oV2I/FuFIXXXsitae96LQDr5XQ8DvuqYdMjxrM8aEbfgDj7My4Bc4E59xE
B/SaVVxpJnsCEKlJ9zvYjp4lvt5XgI72WrclC3Zi6GZiWVQPfXXO4KltZ9E+cs0RpDqoM6AxBxPj
rUnoKnbGTUnxiJM7IPKNPP1nZSHH7tFKPzOU/gi4/nqvVsUxG4YDqn9UHKhFSLy4BxFLShZmZAJE
lNj6PJzxTTYR+VLfkYZF5dbF6d42OdbMbqXyXYbXOsRYuaC+FcRuDkOzs+cDUtlkqN2K7UcsnpJ4
ZM4qki3vMwyJ2bzVk74dFgyibMQg91BotVO4s56R3vMCbI+9SWoQEwsUJVQoOYEl1XXpam6C+A7Q
3AbwVtooOE5zRdVsHkk1v8TkqGSBfEnC2kFg5zA3xswvpdFbRfI7Xm3Uq5sDCu9DoqB340g0HAkR
kV76akIDyAzwqp9KsV04Q+162PhoQmDopn1igT6GmPuUi9G/hoQnFulCywRz40/jEcKHkyCnSb5k
Blelm3BWaumvxGib602pyPpAUJF9j6jMWowHbjqXO+NE7KmgPbO62a1oz1LdpufaMCFBj7VVbhBl
EkW4fd67MUg3+noWAUn/7KYH36OWIHZPbm+T3sY/pCN1pJH+z1OT+a5Izd1mU8m/DpZbpO+RW3A8
4t9Op2ZoSi8MMbMi9rHqet+Tg2hq/TYt33L+0sjsvSWgECodht0CYHLWcXOAjbBA7vD42CxG6hH0
UNDaKPVhsh0eCAEdJNEjVFqhj4noQD5H+5kG5JFaV/mz4KopBrGbpYraf1PA9V0uI0FeA4s2ex2z
a/INw5wAek7jE+fxG/qRZ5OH7wuj5s4z4CttNUch02QmpbJTjxqRaxqbnZB1FAljgElh5AQrwfE1
7rKrePTg6yUyA2RISgI+aV564qKLZmswLyuIUrSeybS4ImpcdGhuZ2lOZbPsQuR0bEle0Bnpjj3P
YXJTpgunrpFfGZ7Uggtv2uGVMHktjbIDPxjA72zpDsKkpGRPXh46c43EY2V0ELmxiw38bRQdtZNY
vWPz0CKZYFAP03yAKTP1z4iDPLClsXRjh2J7L8ytbAxXKUxO4XJLC+1RA2tfw2aHf5lWP3A30Dvu
ggw0TDjv6rrbNdanzTxEB6/ScdEoXDT2Vg5LP8lT4DrhQTKtfZ3uYP6mkEc1QsDjQ4x9AK34mtRe
DOjVaWCVhDe0Xu2Lp4kjOsWdxJaC/205ATNgqzUEU8c8O7Mt6tbJp8n9U3ii+m0s/oP0MhLGnhSA
ZaxAhrCwmXc45VEGRXC+/2lEVWVhB9GTBZKuO72YECCeW4g/Q7RXwfgE4S2GN2qk6jYPQcal+FIn
twP3pM4bap5PQqcTP2CcGDWsejTmNey8ZIbnDSkJPMpqMPaJOu5CkKsLo3lBIvD6GJ3a8TTGcC9Z
pMNMYIDf35pgvOtG95iC+KXBHWj8VcCzrcmtdFkFOYErdwvLcBt92+qMj2XmTuG/Onx0Zh8RqgI9
d9y4Ve+qOCsMxIemvxI8fs2HfT+zdWIqkatnub0Py9Veyn0nI0cl4Gv2KK49wRLPhPMOB5YH0Qx1
u9WAI1cvGpEnMtBESwCY5rVDFLxw8Pzjs2AqCBiNglZmJ5bN5dlOQHCYFJmjfsV4IAJ070I92Ml7
iKbA6nF0vyNkaJLDEoxuiQtlru/WlUrJP+Elqkt2qr2X4VA2VdvL8YBAGVELTKy9q5UJz2vGkUAj
ERvVYCU5PZAWrp2wdiZV8ByZbgNIkka3hGpKbEzBXr0m575F3WDjKa/+GUA/6hYlbH1LARbpyozq
4u+7SjT50H/39Mx8bhID24beS+EBlRwCKLiNRhTavB3SzquUu9ETwILpJTUUD3xOnNA19jRGCVwW
dWY2tglvosF/3q67gs2QYQkygYYHa/oz1i80tnq3B4S01zD9DgTyFuKaU+fGWBqF/tnU20J97dGY
pPJESZMSRxlhf78FaH4Uphome6rZLfH0TYPlK2NDXtZ9xpZOoH0PD7FOIl9YGaqkzC8hq1w5nNgt
OTzqa4aifzJZ4wBTHQrI9b9yU1zGNHiVw/4l3BqoQOlq1+n6lVvtnEn2SUBhWMsoUuzKfzbehJwR
X+1VfMXhiQuoRyId8KvJ7T3lD63rBtjFv5GYmxo3UI1MZWKOED3KsnqRwxZ1Yvym/6d93QbY+RmJ
7IpvAgM53UbL7BP2XPlbt/NH2GMuKJqPaHWVqp+dOVNnMUxGqT+8qTqTELRVEH+P5JEbkBMlxlGt
fJtxgst0h0o+Xhe6Q7mzL1KFWsoJAo3cTJS2+U76H0vnsdy2lkXRL0IVcpgSBInALFKUNEHZkoyc
M76+F1/1QK9dbtuSKPDeE/ZeO/owyLY8Vd0cpHhKIjwlZn4gwHTzRzi29XtEKGHNUbcwFc0vsaVe
KJWuhBJftUK6FmC/ppSQSMpiMzUuknTUY0dMo1PI/Hm4FTV4bB2WVi+zXRy9XuS+FQ/mEAa5fBTX
U3ZftQ8Rx6pg7ruVgfq3yBwyJ8VcRpSD2yMecJgflK+kZziQh4e2O5hpd25xgbCDZ2OwBF1aHWYk
5dq5CJdLyoxwiMerinOY6HKRkluk51sNi26wvlrGhxCBdCMFD7xmm0r7mfwGRlL6zBiLRCUk8Yh+
UNDvDZRhYhuiQE7xCTZuCUKhx44FfBDGD1dsDclDN0ynxn/fpx4/seEFcEKBB8ID/nBO0zqnNzKw
88Lp+cdnuwZzgTKFckeeCV5qD9m64jDS8ccHxQc7a4IDoeDoAKkNgHOjA8V+Fe+8cTfS9GU8cCEu
FiOEZ6ZM9ipe5/bGzyCAbgS6AHhnC/8YpFoJqYpvr3l1yL21SUhd2cFJVEOmvepRoM8zcfvkk7cv
0cWEMMPYX0cwQzhcLpwPbU72EaV+dZe+uCtotkDiGgCa7qyWEPziKVOhDlXfM3+vorwqm71IfGJo
rjYDVIJlCsGvxN7hHFL42odZv0wlysb9S6c8Dpi8MYbJXkrdVliAtoy9phyFfnWiId31YDvywGzb
Q7ddBnZlb0rb7y9Gvre4PSrMb6v6sdGF1qbGIliFQqFDMTHxUinHtXJa+fW7SuWoOSZ9nHxI2r4y
858aPTDAIc0pDjIc7ZLUgn2P3AJg1Cghc8YlTXYCeGMlJdrkbP3R23OlxDuxcfOCnILcjv/GAAUF
qirovA3pArqA25d1VtmdGtpE0Zg32D6oKRtB3sTwh411s1yYQlntuNWhgMJWcL8VY4dzkXr5Ux2M
HeUdvZAWwTLyBgQRBR8VP/e0fr6KXRVIc7gTF43kkxggMbLWEZyJ+C/vT5GW+FXWerPwYQJdFkSn
5+tbqBmlkrwBgVbNanYyk0uR7Y8EwjpiUFnv0yXeowJsEXxsG7I6WTKnV4CSG10+tS3eVaQtk1/2
/yKSE8QWlBGg4O48Jae6/zeJQSo51YiJZm55d7wBpiNO59pZv+aB9B1r+Gnibzaa/HtLSI3yZbK4
GzWfIrYfMEMGazhTwBM+VD9BW+r6Qf+RKAVJXyXpnjyu5P5qbxrol8qN31zUy9SBFzB2RD/z/1eG
Yzk59XLMNQNEurgpCEEmXj/QJ+Z7KAbsEXkPWev3qh9zlvANTKq3kvZW9GSITwbU1BH1QZHRrRbI
MUB5zckmiwomlolPt6r37txVroDooOs4mqCEatGnlSLxGX/KvLS5G/tt2vWnuX5C4LLLO0uKeT1+
9S/zMq5+/DZfgkkQD34P+KhHzWgPUj8HliH6Vap6PYP3TL8PDN/zbwSWjq5YALBrLC80PHW4y6SG
CcK6nzL0s+2usT05QtxhrxuqBHxJChmWChGSjOP36Q7PwF2e0sdaxg+JiXphF5xsPSvlzNfmg9kx
jFlowZFLyDTmF5Emq5n3IcOYZA8PsjcQi07HzCyPnSi6Un9i5HmYc9DEGZSkEkxXoOY0OiiQ5Nfq
h5xyrbgIv3kdbmOAf6E5O6mMqmzPmFaq9wjX9nGduKMGrhMkxCbrPiS5c2hpeVwtZ9g+pQmB+FbS
BQZrQBHZy5R4TSuMploiB9I/IzIO0U/yX8h21JpspVev87KLjv8j/JARTau7CZ9ZEz1K4AlFc360
ZEvkI6IIdTkkcsaddiD9dTv3jSNrj4aGYbLgo77p94Vdd1PawK4ERrsRvX87uXQXtDE8ckP8LfLQ
1qAmGAvkT+LU5JrsBOJPpIfKmxPCR8vWZITYLIEfenkvXjDFJO6RNLKD+8nwEBK1LT+L6oEmA6iG
/ErbQorPTm50OoMpDZ85w8K13BT1q1Kes7qfgRa88BkVUw1uuWo7LaPdqFtVoYo28KUJGyJ/be1E
68prKGw6EE7jOx6pv8UAIgW9NhEnINXLJ0PJstU3A39FkCCGXcK70qlMZKVNT0csoJiZOSzqrvcN
mTUpmkf1OK4TJdu4rThNDFIJRBQVyqkrBjoIyt3uMs43jGFD/RVjPubgL4iA7U5LAkD1OWqyHRnO
MFBg+c0EN4SinJPGPHRi0NXMI2CUGJt9Ev6YrOAANvQ8RDWe2nQT5rfXiVAViPI7N7NfP5WXJEGY
b62xkclgumQkqlk4xWyBV7GU5KCxMmokvyCuwrLNbRJxQ72mJxTwym5GYFZkf9OZsR5pAoaw4UUW
INBzNfQ114P0Z5JfuWXbdQCixu+E6qUBWI7HuX6qobVrmzfCL1pe9lZgaLowDQZZO8Ie9Ke2ocD7
hatpNTbPbJ1dxT6H0PLWMaMPE1cvIaH8IdO7FAE2izEkLxpK5G3kFY7JXc0R1yU47H/SftM+eS/q
aEoAx9dEJXCoNcl7rvsKx0sH0DYETUlghEE68njtySdjAKBdzOZLD29lx5NpvpdMA4CBnbrx3vOK
mKh5bD47p9jwD+4dsgZ7FTAwmjtL+oPdyFb6SyrZGplsjK/M4mY0b/N8WKPPKfyXlLccv93EQj85
D6OD9yerDhaPWkLU2kwejsDFcU5zrBrkHYag56mFQPhEP2KYUT2fVrS56llYzLvBi9v0Z/KNPKg2
6d3i7OwVNiUeYjACBPbArxCLVAdVLt+jqLsoFUfzJ1ND/gGENY6qPLNH/zdMnbqbt0sio7tWjtF0
jZdv6OrIUY+3LiQc9cFrJKNjraEJMCIk7jBSN/X0fgub7mHh1YjcvhHs38LWsbmIoyen8vbWakeL
104hg+s1fyRZEEw+dmOqCml4l0I7S9+nkEem9MxL/+wYWLEG0tlqkNkiTjxwmBzY171ZBAJliWFb
pzS/tgaE5v5sIoqJGVu+zA3PBsrguu3CZI/EKA068oGwcvXPpCGJldCwUXGL4+sTIyuf2u7BP66m
wCBRKL4cjqWw4bvjTjDJfuvY84DMCrv9rB1DZFtb/rckOjf5ZYI61ZIvcmYAzz0Xx07Oz+PfLMNb
KjPRCthZzATQmBNq7216nmoWAS8tZUQ5Jf2VsuZqVC7KvlkgvQwprl4PdK8pT2jP8lR8kqcUlQND
ldqrq5jSnkSacXKJC3Gs7Mg9tEfuv8/sbH4VudBMenEfvra78DcZVVkPdUpdaWXnJ3U+Xq2qb45o
vU7DoGGS0Q+htGXhi91HZb9dgzLkROMOTZLvkDOhGlnwznsW01y8LNiQoWk17BHUoSzbGofBhnbD
vKlu22XyjRNGv0PnaEX9FuvifXBQw5A2vIIHRV0rhpeFK4rGWG5vyKRR8iVzsMxmgN5SZE/A0vcw
4thuscdYLB1eK/Sy5WH9l506yXgfk+m9bOlxICgn0Xqf/lBthmcUDhsACF5KLZDd5u3LimOk4bts
ZyA71pUlLCB3uKptHESwP818QZmguYZKt7EoewMi2qEIU459OIQFGhuB9tntviaj2eywObJ14xNu
Jsi2COs3WVqhJ2b4J35jO3cwx1TARgz8H714XBrrGJp0ZEZ0amPhaOnKEZJg8xyxG5KXAiAlf2w8
M91HX0at3mdcd9CzcYfdZiRCy2VukktHpS3UVgAU/KZ/di3bw1I9tEE08vxxMaqlGuDF8oX1sTKA
XuBQYzKlsiK1AYpOvcvRWypX66tROAbyDlK4vjmYb+bKJn3uTn0CQLXuzqNzqJM66JA2NshhF41z
wtjOOgwxICBCHtToKHo2y3iNX3YkFnEynmVtMMFXwBtkA6dhj4E8zfat2eEcmvCN2dCjEnM+2jSy
Vn6TG+Wy4IluWFomUXvMPhQFyrrPmgdAlLEYTrXL3UTSvPH60ATYotmf3H0syVaYMRaYbD07otqw
pxCrzejiKErmSRQAORBRw3GXKvxEMfGYn01IdwHrqDQ/FZIqVSwRkoUfJPvoAeOGXRCLALcOSmfc
yB/tuMGNV81NeX+Zwl9hwZjRIzfG8suYbaQUnbjliGepR2eQ35oR6CS36AihlbX3j1A/I53VEv+0
7qfmvTRRgtWbCvaz2rBmYb92sSgJuAgt5n0s7r6niTLlKo3v0/DJz3YmZhv4ieDItE38CWmFlYvs
dSpuFlVKxmyMsUH4S91QRH6X6zDv4q2VfZjjneUgneREl7PhjuLYDE3OylnlvGYst9Gx9HD+V+kl
Y5I4m3dBQ87C7cZJLCVnaYzRcVlHtfwTkUgZNZs+MImdNYgrNW4Fv7UYh4ZjkkO9i34LOPK7kIDw
JQ1y4AdcIMb4m/IrMcWHER3nCdT36Aq3WX6ELF+t+DykkA4PcfERm+gYzXv2aKffmXVWTMhMS7Lt
CDDIDieSM0CkYrJlO6sTN/Xsw88+5H7VnmpTBREfc00GZ9OTDcfDUd66msyd6HeycJ5V7F3xq3Xv
Q/tFiGDMXipUGMrAq48JdKTc42IvxWO+YrqxfD1dDyGpfEnTAjDCPq/JHiHQLvSqtbUV2lK4lpMV
OvLLS8IKPtnzCUcW5W1nV4+aIPXwUyP08zaDTBw2pH+kPMaI7GkA4uk39IrHTNyZYQLdqTdU+pv5
GecSuxeV5V6L1m4Tfs6uN3LzmNxnzNlART1nN2ZkfvMkmPvhJxgl/ln+2y6HGaVFHBMlj2RxYupD
O8xTIW0w3mxDL/oinaU1r2Nns9UZtvFbdOWvMv0f2+edX2VJurnPgSwIrz/NIgAjkY79Z49AgR4s
hOJIPz5vcPftXn0Jv/QiH29u5KxgwDcphG/1Hl2rYyMOW95e/GAgVD4ip4p/bwlBVrRIXFEOv3lE
we8Q8OaYY3Tj2z5XR1Ma7ZvIAoa9YYeCWJ9TcYNIUYpS0gxYFp2JQfqIvvhMurh+cMrAxknPKfdZ
ZKMYODTErFXyLi43K7Sf9S3hS0Xh/jEhDWkeVdZdeUZTznflD0Hfgx051CQ8rEm2aX7XyTjWurEh
XdNoT4ky2jiRYZp2IGcUFMuHcv6ttG2OoOjvmKm73mwOZcZgfr7meu5quLqyr7kPEic/mznMNL7R
TbuO25pq6i79FVNEfkvpV4/8bSLir3l4xVwxaa49XpUngQdJ7pBzldmIDecMX//r9StHKzCIIBTJ
0K6OPC/8NIzl26OGehRH3hBriVnTTSuCUngfjscxID5AnPDCQ0AgoZRio2rXg1gzvcwiir3PuBaw
S+AqXpmNCAH9NSWPmr4j7V2nXwGuOp1r/qZM/4T0TIyS2XkKmp6YUXEurUED95A8D0lTUJf8aFbv
dutylFiGzJv0jL4ECzcd3eIjOcZ3cyChKvkhR54aGDYUEylGP5Rn1W0YEZhuZvGmE/bXrt/x5FuD
7KaG6sXfhBAGEwecstPR5S2ER+M52hTq5CRRtEOtA3RyAXeHxId5TudUqLJoI2K+kpFmoIWqYzmF
CGiR7AQj9ivDjkslkA3rMBmGX2rU3SVr6G03rIe5I11kEI96GJ2o44hPCaeWZGlPeo7ze/aaLq90
ehsvnnZSEGPJmBA8aVnpSX+nPMg6IpAy9djQjs0Mp5SnCR5l3ec421e1PFexRABCdAE/Aulf+FTU
5NbW2ZuMdwKhVDrEnqrikZdez7EUxe8rh55A0rT6Wua2w+XFr2MBNXcoQXmqIOjLenTpFvUaDV80
XDURy6tKzCBVkkkCZNYv3PZbyCGmO6/pZcnT8zAQ0JrJB7JTZXZ4usNYfQfDmECHYSctAtg0SjeJ
xKZhdI3nqq8OwJX2hUwoYd9UrSskO6V7zgWLfKPl8mboeotS03mJabDeh5Jn7fqxD3CKNXR73Z2q
VYb4zvfBDEYjRQW0hkUomIVuWpxZPV8ZhlnK4BZNu8ebL6D0F5P9S9jarf4ydB7xy5DIY+hcqrln
e2PTtHKZZ9x0yLNPQxFfgGm8E2dtkwEUgfdlsLBbFqR17P6/ZXy/Y+eMSouchTS9UHf1BZEyskIN
dtwINUNFVdaUNeo1ouaoqWRiO3PaEORIWZG7pm/uQ0P8KCHJAPJMmVMw0ZBtDsZ4RMXNU0EMW3eU
RA7fUAkMMAHWbHoGr7yY/bKFgxBYFcqp7FhTk9oTkdqDHRvoSCt8JvozMxTbu6sA/ErSGtuKM0EF
GKpDj6JOsGQ/ZHSWLHutHPbxFhG83sERyBn3blqOZH1dHDDRgUnWmaKsPvMUw4LHWHUPWWNLhJos
pYGFoiP1cIjXvYhXGiliK2xXNoLxGrmh2LnUWpu64BsUWRiiMSlQnbzC2jOEOxyyXlromMrUYDXk
oAhninNwd0JGp8qfb/G9D43PzM1YosPGuI0GGT6klPSklOC8mt0WPUTKaGVdWFMeJZOYznQ+MuNd
N9PwTTaTBZqKeTBVqluNvNfZ6gqi+1K1T40Q5Dm0bzuUuncrap9oZ/YFUPxQGz5ShimGxFKDiIrX
zJ3Lrnm3OMGVQHhZEzaRrHJU5AejsyERFN3oZmlu51sBNzDv5GSvMRSxUhmSjKgSq0peTskegGSx
fcfRSmX0Izw1DOojwDku7WVF0GrtBTPHPYEJfVjRNBCfqD0VqhBe3zbj7mz+rFLIM9D4jWr4S5yQ
yNZTnEgB0fMBcyBiR/kq5SG6JaghvZWMbCg9ic5ajEjTrvwDSkLRlvMazaeITbMrrAAUig6h4nWU
/kkYfdeO8GG439BHdtI3jYi3ZolvoFN+se+Aavj00H4N8byUjcC8DTh6sNKRYk4Qe7P+VcF4laOn
kL++autFbMpzWi5HjRh7i1kc+NmlhXA6n/SSyBKUmVov72Urc8OXK7uXNgKY3hDZ87xrSMsZB3si
72FSgeyATJxHPn+8+mQP07ohmvYt0FmdEnlAD9p4ckQNW1lVA98V2E6cDJ2EXQ1Im61kKuHXYJkS
SOwYFcXiWK14etialXXtvD6SgXvRLIKWez5Wj6CFnbrNIB1TbGc6JGFyt1LyteTej03J0ZQ/rD38
+S8FCF17iTo7lPHEhpdQyK5N0V8E/R0h0YkePe/8pOF4nFMyO7RtmatY1dNgKpRDlOYnyXigLfQ1
VWcWIlwLKbxBFQQoLVQrZ3h1xNznVwBjVPVogY9WOvNYifoxYvrMPG3sqkMSL94A9yYdAty6zH/x
wcyyN0GyadjbyM50yvKGI4DQe8tfvrJW9yaLpygxg67VwWhcTCumHXVTNXQQ4rLSh7CYIJONbnU6
3opWuokTcQh4MWUkrcqfLIX5KgTFkTg0BajGtCdglEaA5QJl52goR3VcjmtWsBxR4eq7lhk5DYG3
EjRMAG0MBU03lntXZp415odwjYO5Yw/9J7Fi38rZAhmn0A13HKabovkwBeModajlItKL6SfaxJn9
0c4AE7APhCU84rVaNihRevbzKBmKXHZMlksiq7CFeFTBiuzZN44tMafluuwbVlVEVbkzXUONNjyB
lWex1RMHezDBH8gAipWDGWlgdiEcTJ8yLBU9FQJm8QH86ELBJNqhAdDkADhUYAFsxPGAzEcdiTvt
3gopmM3CsxzIe0uNZKFAIx8dOk6KuuL2AxjUzOA+NhV4k11JCobIm1pc28CiIiKZEZOkIBBWHnY3
YsJ6avd5TG5ohHAT7v+bKxG5qKokxxGBAXF/By4CyhzB4YycG50NbBW60pi749Duhd/XK/gM4xSd
mnVdxv5Nu+L5GwnQrsPpYhCzZTd5R5hguME/gRVHYPy5+q8NY1RtkAsnjnTl+ICybvHWVaVfRYj2
k7RuxfpofW16bBuKFuixcs0a9Wao49uAMBF3YFlfpAXMQT5s+7q+VKtwDhPxLLd0rDppu8OpPoXD
7EZi4Q69ttcTzjHF4sRsdzBlVAWBFcdpx9GLthSB7A4NaMtxVmxrn58l3bcSdOtEs99tTdk4zr9w
LXc8LjssF7gCUqbgFYHy7Z4YPO7eiXTmTaaTLsnzXOFIKOTr8GS1OTXSW6oZb4I37iPdOOpWSeyJ
0o0Ate3yyhnRVwoY/9hHGb9VicqxiMrRsB5ksA5Hq0fJk+xgtq0qAvxtuFYfRWp+gNHrc8ruiIx5
JtCp2yQ3hBPdIaH+RPv1aegfbQ42mfEodfrJQJ6EnD+MzWP+r6i/1qEgCYf6oGZfbR0hg54L9Xss
LxSrTMizpHlr4g4U4Cv/5DfTqTc54VJU+8ZlInmua0dfaCyfxRgPlrB+M+6Ts0tM/HdW31Z6CYKL
AF/0qMJwLcNw6EGlT5/l0KKJbM/LWJ8zdbNIwwcrDsUX8FKRYAIyLdwJAtQVqkIeagsATk3ss+LI
IdmGY7dTY4XEdHaP6J+RylYld/8AKoWNBDPvhWeGwJvW8ikIyI1hwm/3TXPRMlaosX4JGXPWxWn+
u7IOYUbF+k4HaZHwoWjcAeAIwGnF2yInXq7tn4KafNBLRJGfNeTHFABD0qDHKtBWyT1rmdnyhuPx
zgRxq8lkklXXF+N9hQJLhBC/WY+6nTAdxM0yof3QX248/KyyFbBq7oZDLUzH6TeH7DSfcaV0k3nN
4v62LNot14/TQlQXwhFaIa0SaBz1w/g0y9km+gvtcOiOgRQWXqULLg2GhCMh7M4pMpEGqT7GPPk0
sI6lbU4i5FB9QK1EYDxzJ1sOZ7AT1FusKLnTYaDNtHCh+lQjYOu20EyBYjBFi3NIeIY/NghthP1k
JP7cS14y5F75bFldspdgTrJj4LR7SSsNnOrQo5oYCyJbYsq2Sdxnerk3sYNmhIErIgFUXCwhz4sO
L+glkBQq+EaICLpYdAxAC4Ph9dKt0AyfdnojvmScyjlvm4uQUp3GMB8pk9D2N+YIOry6V7LxJhVQ
/HSVq/77NeC22msXjpeFhXzIxCwnz4+3fMVqA2ghuvAMVdZEYhkgBokfyUAAmqHyifeaoNgLKkd0
I+ly6E3ryEpONM+DhXMte8N4i1aAdRjwTOXSulOln5ICsJ0oHhDGa8ZWUVj1AilcvSgt94T4WlqF
R2A48G6dv4iAYEQkMAVlLxTO2PgAuIoCSmwZSw1ERbhpUn0w2+aYjt1J7qpzwbxL28vfZbseq6k6
l+EE2wLbjrCeUYcfsFVfBCO7IsW/riRYjKgryV0relfhw1y4E0wIhUXtmiGUO06/GBFFLer7hiwA
Ih/M7sQKKq3KHbEvzoqohgdUA6VkBuP4d5a8Mpvc4Z5aXB4S21jU5SrTzFzH5EdSswL4KP/REfNl
ISqIcUQ0yPOzmTNlJ5XVvtjqoIgxDiSQESSkoFiYSeMyxW0MrCctFECj2S6F3s8cPdS8R0lpDb4C
llAelJyqCYmmmTofLDHDMk/7qybMCHDpYq8Q8XplL83esl9NJBSGM893fLYmgaf00y72bFcvWvRl
dkHMKIkInEZV+Gk0woZc9vu4po8xUwBN9sG4SI9pRU3ZkR5uISsAzTt6PwztXUwUFIZHbD7sb7cq
g+06jN/6WCZT+sh2WkyGQ9GFnkZzkf2FYkk8yymM+2MXBmsyeGEdulXpqum0qZJdJFHvCBUfmb0U
DS0WJP8TmEdoPCFLSYKQC8qYMfyRxRsieVyCPWUIL+REGCxn0QQubGs0jwRKW9MHsukvOsJcwAmF
bC916lAAvfXlaUnJcidTMlT0i4VuDJIe9s/JEI5Z+CcmwM0Udix2TwYm0KmxTp2ondRQOhF+TrJn
0SvXPzX8PNaFJgnbc3dWdyrFIG5T6C3yiMk7z/Epg4en748ZNMoj+T297OKvNjUWQvhfS/r0YttL
COgw62TiNhNjf1B7v0IHx6LhbEnDVoklTx5ND+8JbFyy2Upb4KauGJLXCsSDRXfTcatm867Yhs9Y
i/ajOu67QsOICtxHrFz6CV17qwvhrpT6g/jT91H8kHE+/ZtqX4sSOHkiyHQZHtqyS8QtvclmhWur
9F2A1nXgex0K4UKCvDzQrkLk1+FcwG9ceWbbptyl2AirCB8OAIvSqdfBmeLDXETe+nh9e2T3ptau
AmxEMojwlk2zm0eRa8ozQwHQuA0jwqzfmV26SzWigPRdF3X7JsYYxAs0zbFnoCTW8atJhpfDAF3U
PywCsp2Jv7ZqpO2i9Cf0OOtBy3VPFDM/q12GLhuppjJral7rv3VCNp7TIaknCY2TE4TiruQdkvSE
W/MO6QixUv6qOv7y9ScXqhtYNKmyywzRMDAUAg1nEtz4sAuFjdJwyphkwoEi8Dwm8DzWTkWMg3XY
Cp9S8xCk9UMY1Q9WJUSqzreQCb1Iu89EFGAwGaVeMZATtRkXX4l1D+XcdiE9byKlOp2p1NozJK+Y
uXbT2VN+NUMRlvCpayXbYuJWZxcjAqE2oBwonnJWPCe3/c1MCkfLV+oV+rF4iCtejmonpPvkHDIB
ngfWtZUtPqfpny7cc0oGBYx3Bk0kttCFklsOWKWEAm5Sm5Rof0NtTwF0tbJgEr+bxg8p2Ez9DEDi
QkdXwp3Dth6aXx0zEdMq7jNJxhF8pQ7ZwLpfqg8jf+/lrzHijWReCBfFNGqb0rqXe6TzOToWY/Ga
N3IWyhdzFb5qWzkxd3f3TnoiyLVz13slifX9TeyOC+FpK4kCQBEL1lBcrA6pJ06qf6ZaCcFApHjh
xiox+YokA9kmPAfCrdlDEYjkLrnmSr8GCz1Rpt9JfrvhjZXVQSG0L1zJmCzXMzVSw8JAdYyKFACF
GDriJRIgTdB7nyHax1J4qkhfaVWkkIKi3SnrQvPuTOslle9G/d1AO5mBXpigTnpYGNE9iuFRfFUH
nVuGGQCiDLIZ4BDr5BIly0n9jllGRfm2m9/M+rgIs6OmXxKctRFR88sUuc06wkjZ8GlLuXlW5SeO
biOBal6yGH+o2U4pgil+MLg3TyaMd7P5GKKtgPRe4lHtfFJ2N+FCUAr+d8N4Kz6Wgt4ci9iANwUP
ElFYT1yJ6zV0zcGtp2+tAlna/w7cwdKMqaDCWoapcdlKcHbz3rZQB6TvtwyX6TQze2GlQJJNpvzn
rmhwVwBw/1StX1VnPF0x6+ghSiHQFGM3B52zysMu1J5dZJf6fprYksloN92CP10ofNFjFFgMWnQG
LW2mwcR4q89GXxwLCtCovSVZQnqx9KZSccLSsxBwxbKtvmsoXaJTLywcH9Z5Mhfe8yDW8TVjDe2x
xyIAcdW+h3wIdZyg2VXz5lAjRxHrFLruhlkDcSCzQGUom6wtG1erZbfL36PqL1+fPt7yFo5cuRc0
6Ablk6mF3+uTJ2K9o1kyVlxgomg3za2dBRw1g1PgAdJSzHkcqia9kbJ0YImehVBDZRGRALwhLIUv
km7Bui1W4nX5d2eLDXP++EhKGAmZmumvuhWMvb2aaB3TyE6NhskEZbZEQTpXhDA8BJOKkUk5OyKN
N3MnoXFafiOJ218gsblTYOsLe8VAamfWLpNwisaQ63+cK67R3hU1bSMz8R9w1K1oVIJUxXal1EdN
Zvu/3rQ+9huLicvLwcF0s8w/XqqbEb1KNXxO5rvxVCZs18uPpJY73TKCmgy8LByhCnAEcRSJknwo
jnhOXJKgXCuFfHoz82y3NnuJgVYuI+mGObSu7R4/0KzUXiFxjY/gamjqtToIKRqoAyrhp76Ppnlr
Bomhj/8yz0BDE2GlFt0PD+TYjUyoE15+BDI08cSflJV5+CvdQxRqxBA5fxPqKYu7kkhmD0zpfbXM
2xe/nIi+UuMbVrIZbUL/3VDude3qCAbDquBszAIIIMz5Ye7FuuGVyKbBvbTkrggJCEt4ejxT5SFP
JTTUAkisjaIQpkGiez1imRs62tXJT7U/zNUJaYA0YPjtubi1HUzHV/oQPQnoIo5sA62q6meFBAK9
IlN5QdWJ6mf2aqwhCdHuAo7DYuVSjZRdOgoY/LnGKPSya9KKVHcHDkBW9kgbFQzO5n8zD+CJxoDH
MGoCrZ+CqpaCRMPo35BF0mt2TRtG1xPA3jOnt+w3+SXAkwFL6K1C4Ql96FqR7NYqTwsSPv+Fu31R
cKqu3KT8mqX5fn5K/++J5Ii0TjJ3Jl9pM3/CDVjU/Q71VZmT82vnM5Dln+WzsubdbCaMHCRnZS+i
HNMmc1C/y0RrN4vumCpKvX/mhDaGmHARlKWSmzukjtq1AIyJD/pt0ZAbSveGPJjR4CHZWbDBwzf+
DFuPU50P5xETpj4K52lL3ndRaoek0g4OJgZhYisKGgOGWNgme8XHpYVqW20xFADMkHBhERTgtNj+
v4i8sqeEWLZXAAIHz4Irtem90Y5VkNvLqZ/6fW5JgaKzYtz0roTckRGYrSDpoFcde5+5tNUFiMNR
au3nSvXq3nAn5uUvfafWP4yJLJoeoBda8m1kjedQky9KqpHhVF4semSQor8yahCxeW2/QnQ2od/T
rUwnUhYBNOoKQKydkkIwIqdER+UDKwFpJYq8AuE0GnGy5AsHICLwWIt+VDgItXQq5wZ/okqcEaV/
vgRqXN/XLn7MlvLIZpuzqViubFjl4pbOyY01d1oyTw7bK4ifS9FEyNzSM4nn+7GfHcEe2QaMm1ty
ZOxy7Xv9DGr7IGoTJHbl2KXlNjNYyBKrCXpD0WCVEG9l8H23uQQ3AGGfDNaE2dWi7mr8OSj6E0ax
2Ikn/CaDbtA/+iuWE+CjgbYKRK3wJEJBLUjASOUbQRptfuc7fuRW9Z5hoO0LdADzhZSz/ZJHx6gY
L/GQX5ILXDrkeoZP2EJQ1+SlDZXfRacoBHGdTV78r2pSB9WXK0LPlJYO39x6+B9JZ7bcKJZF0S8i
AriMr0IISWi2PL4Q6UybeZ75+l5UR5Sro6uybFkC7hn2Xhus0wZxoq/Z2om97FVTuf5eFcZynetV
bl/dNUifi8pZ2r0YV+SrCweMo0MKC/U1Pqu/2VYACJegZ6eJc0+12Kh+hfYpDfFYr7iFyZHLb+mb
5CRJJicsrxwNgWBfinPZEQtjDb4Ox0xQaffRuxqYx5G0akgHBTompYKkOi371rPL50yVANV2xqJM
+njHhqP5hrWLMLA5Ros4xurnQj7Bn9msTtjlRA5R8E9WH0QZuRq/ry4eVQwHeaAqb135LmMHgTw6
M0utiFELlpdI3YDpTfL2KrrIxSi3rU5ShLIsqnzJ6ujjiScmglK9p/p5oD+sUGLAQfQtt97DPoMD
wJyBli/kAGYSt9e3uWUd0cbdjCZGa/6O7aikWDGWT6UkT7nrKKsCj5vfzmVfZQJqStIpDHlf/qDU
aU0UKZgM0z/VzNHeWvuenA1RgIyEyI+IaZ8ju+72+czpbib7LjDXAE9Ma7uvRMJNoSfwylAWbcvw
iRhuAaD4f2BIht9+BYZkGE97mpG14iS1YMoj7qnhyoN2FxSJp+/5fxIx6VV4n1S2ZwB5or0mmS81
zZdG81VZ/ZusK2/hvdf7lwe2jrX0T03HLAF9rYeufjYB18eo/5GzNKPmNetKKu9xZKLKIShYJigY
Ds+u8dXPhjNutaZure2DfQaPG/gOfkn2cK9ZhyjAWjZW+1otPG1rDpJX/yWLzFfw0ZXBdOlM5mo7
ScV41tBEL8CdC+g0mnrs0UhG3bWd1xsCUQ8WbfWJqjzPKH5CxsyusjJw4odBoEvUWfvkWRMq1WaE
D1QHhT2RwMjPvVnCuJt0VyNOS8MXYsn48hbwvUSvwxukEVRpBBWZFN3U2BFOKAzq4YZkXNKYCdXC
UHga6r3kSyfNqrbmcw9JFtjcpR7Vqy8OCdLZAPb5cCms+ZR9gOHPB2jPU3QWFr9gKV1zRhCM5TZi
Kh5z2QJjfZFm40ULz9ZgYFGwPZWvMoNy8Sj/SIa6R7+7rzHZheG4TxtgpQhzBmK/lNXfmDxiKPZM
Esqc+TGqH+KIBHCKmDgi1VSxLUJaho5AJiczsxbMstiZGiYRtuwx0r3grTS19fqBnugNV1KU0C+x
Mi7CI8XTn7SaD108HS1D8w12rqALdt/PUEVEXDqkWt1Z9WwqyPQlF5U5aM9OdfVlckNo/YiWZjhl
tIHUYAQIkx15KrV7y0hSxqlakrKZZKRgoa5xOiXwZ5IWBp4jaRudw365aFp4i6r63qfdI7sWVNsK
t0l4ksz6ZOcfUJaocMiVbI9J/FkUhtsnHPSlM9TRYQYoGaG/HZuvXpH3Gc7rRYr3Y8PuHT0p3vwe
Vnm8yrPY0STLvl90rmqEEKTY4y2O8O9IPwrBqDNFTT3suG4J5cVK9lZxlNLM3sqSCnE+lQ3zik28
L27znwIjYVpsl0E5m+rM1dX6ZVocm8+QJc9EUFc7UgHaMGKm5YQrf24ODVtdha1uJpHCAXWKoogL
31coikx53QOV/bZMq1PCXmCxKuAQ0HS0C656NfHTV4nNm0FmwxLyJFfUq0B/nUq44bWbkjyRqVq9
dV04Eoc+5r8Lz0l5tIqTRb57P9zrIj1jBtKgvfaUfOyWZMizI27XgPAYEXZbwzqTPqgqjA85dfrf
QPoXCBRalFQgbI4L8+WU+fKMb2jobrWqws2qdkrHYiJ61v2zBmB0wiG/NmLiokKlnBZfYbSmDi5p
iUiuknXEEjB0Ti6F/SRc7WNcPpCFFUgQoulfnLop0i6G4cPopvUrDSJu6lU3lkn6DfmCdTJj6iGb
K5hZODA25A1OOVaOgf1AwNdb0PVl04ELQl//0HiwkUMPujcgeLOS7SD+rKoHnckI+/Mh/wiRFkX7
qIUgISmUkr/RrugiIPcZC8vFtdATU0yXe5MG52mLHDl6++jGH2Etm8m6N9NbVLA5JuSFLA+WU4G0
D0e36XyK4TkrPZSPS4pZJgXljaAqD2DpgZLtQn1fLRh4iQ6pleyAUEsb07NS5Lg0ttG2lxlBgMcI
iRxGbYcD12NMyGlyGBlpUzdQZAZYPJv5nym67RCGhCI3DvV2ZX4xszuN1NchOw2J30weP3tS4Mzq
uORnE1yeddqQajIj1p1tv6BfkvpLyMRq5KfEn3rrdDkRcdiE7Ow+QGdKm4nl62MaLpIVO33CiGpL
CFpg9X6XOnVUvpGEMuR3Gca3TUXJQyW9GILksWSXWeOxBZ+h8f0jw0O6oTw7rOhTaSKUKtyc3Qs6
CU4Oh554t4qiJ4oJkakcaEJ7VTKeZaXDX/Z3TuxNG40ngzMIXURm5H4EQlclip7U1jgCbYPjGuUg
QKNztBNEmrXaCf5rAUw5r1DX+wZkHgCitHyo7XKdeZG8K1mpap8REB7ZerMgf7GbYJ/iTWbsUoYt
VAl4h1r7V18NNHAuEziXhPq67adq5JfRIN703NcHG70DRjBLjw6x9pDq706G4J2PuwLkIdEemnBp
JF16Kvuhw5hGB1vlYHiPuG2RBWo7vEx7XGF+FjGDkIPjgsqdDyn+nPtrfY4jhOESeLjhEtu08UwD
wxlU3nBkEmCHBPYqztShqFyyJw/1AY2V6PzaK1owB8a50xYXXZ7MKHIYmJ4QWCf2qCuoiBJUIVMo
HNNms59pW1u/NuTLA3FDLECWA2VEnv5bgBanTP1ZyZNQk2I+uol5hJrpxyCAr/V4JbHWUQwILkjY
RXE2izM2ZUG/K70T0mMnW7Ruke5AF8Laz3+fn9AMbGw73sztT+orEka/dnEqZm8DHzkuux7cHPY8
WzqgJhBj/8KrG9h200Hsjazci03NunTEmdElO6i4JNlSkpuLl/+S/XdY7yPWRTR+/M7sHF6D+I4o
lasLjBR9lMkDQrXfS7/puVTYzlk/8CR2mkUdbTpS0h8raWfn17GfqdvgekgHq6bxsa/Ndqju5YDG
owEis2nbU22ONyvW7x9jHm5m3G8qX9vZNMCRIQ8DKZgQ1w4EyCEvYtJJypb2SRQfdPLdiSJgBZuQ
IgS4BprvYjzwV5JOP6jb/o8gXNWtedfkWts3KgABlPHNE1SKkVwUwONaQRKOPDsmA1uhgHQyzUNZ
xr4imAlsGwhk4SI7avMqE7XXDt0T7SoiUiyUbS75bQ26Jr1UUnXhUajNR4Rkx06/Cmnk6kWYiT1N
Bnknb3i8JC+63F10ktJoMcVeSL7ZRIfAJlWOrzG2Ye8h2oA0o8cfaXiIv7jjrfqGh/cetGu8H4JC
uJPRRvrQoKsqE/mXDPNrBZHQ1GwVmvw1W7Ge3UXPXMCx8IL/xlGK7Fo+dcPkh7q0sUhvzlLSESN2
rW7E3Aqyre1CgsOOtWXNttgH4FUhRAzDaHYwhxMNUsF5MJUtBI90Ddyax92sMyQb1vdxAn1hu+qr
ZuN3F7WXpZ8Go6yAFTHDuN6W9wkCoXxsDmMG7yHYola/KGF9QYJE9B6FAEicthsuuWgu1RJfrENr
h2dOz1xSznl3jX8sPaBeGl8avzv1pcYkipHzAt5EouEhLJ6nygK0R7n19XytCWDqL/VjtD9CAudV
c9v8g+Ja6bWz2Mkujp4jwekDNB+coq4JN02h4GZVw4bTmg5ZHJ2yNa3SBc+aEAUc77F0sP839zoB
g6twU6G36Gvah8pmObXiJfPyv6duQhsHNBC1Hk7xqwXviC0AllWCgTADXBkorqGcpGG6evGhj+rm
YH834KUJTDMn4x5kMdQgZr1z4AxFg0BX+c7V5aM0bj1HZ67uFvKJEBhIbOzpfVaxsZS4UvIU4MQM
G3xUuI9TaBIaQTLsGCmDcbElPC2792T8bbXsquXduxVKbx2KDv3MxJhn5sIzUy9CXysU6JobNUCC
Nl5CjZ3msSBcqQtiJ2nRkZrdUWJiaHB4mRx/6YpOXP4q8nRaBcqtYAbY97dCDe7hkL/MjCRipMBM
qIyWiJHybFYd60YGFlFHKO5WG5pzVnRn1sSUhpZ+XjTuDx6kjdaRADpdO824mnNAlxrfTGD+QPs4
il2hMw01PD0B9qLjCSe4aiCjUAyX73CxNqlrwskq2RPZJp0Xig0bppcts7qbePPjf7ZkMu9FMRBc
SXO/0q0gXfFbhEjV/HdqXiybabG6ZvEwNYJe07xHRHzpgoQ2zwQ9ZA+3MXGzXDsFGuEi/VmRghOt
lWDFDNt8EvXOZNMRcSOatBR0tlsVAnOiDKhQnqMRomwvdhUP99406aIB5rHMYhrt5Que6vMcE5gU
vsjFywQCQjFUL/tUhOzXFfXAXB3UJkf12fmQMgfEkqExnwN5uPShM2c5mo4B0HZOQ2Ns2jzzpYzV
5Wouoq/Xel8WvZ9CE7Mq30IHkSJeldc4FoyESLDR05kHU0bnOpqYnDaGCM+NqftdO/J8KHkGD9s4
/uowlZdZv1sN9VEGT2HDkeCaBPJJpYX+5RoKMKUxMmjkI0Fdba153sopY/QXxuBbGR9Sz7wkRCZa
G0dV03xtWBiP3TCCp6F+a059gYiquqTWvLVI1l3j+JgTtMpajXpNCERHqrylP5ZNd2va8QoailHR
R8ouP5iTUyzD526Y1srk3Si4qjjemKXV7PKsnGFEY3omaXQ9olSrM/YlkvKBS7icPxPBKmfs3d5j
P+x2I+uBqYNGPO0yvEtrhBiNbtxhzt3JEZZ5ttcZX0vNsgz33GByHWqHMZIP8I+mtcowxc3WviyL
wGpVvlTjeFb77CRUHZxtfWTpo3zV/K39CWnSe2arrbgYPPdxET4Kc7mUCRiPdimeKWQUI3qI4pYB
JhzWqQI8nd9wFte8lq6YhOYLHHcOJeJ+cw3m86uRfxa/NvKNmQC7Ye2oLWNv6SkBLTVWxXU2TTN+
aVBdmNuoYi7PxF26ZxM/pn5TLLCn4tmfpgnceo56RvvK65KwdU53cYgA8s/2WzQbrMa2ykzzQw5x
HvrDxNVSmYeBnnHYMAz5mxsS01Jki06InBrdwMgT0qL3Udz5+pccsVOokF9qXellr1rE6DTbElp+
l4bsEanBQzSAiUsefJf6BB0+zJ2mO88XXqtXLnx+rXyoVAI2xK7PE9i8vdd2ghlN4o0/dQEtskG9
iGC4T2/Pgt1JS7qC0iIg5qsnYYFeF3hpSPX70yXNHo8qGXXsPAFXyg2jFMj8snmatC/YE63sxMMz
GW86/UKDcDo8ZLuwIjhNu9RL+2qI4HWhIwpZ9Vr8o/RWxMuVnIfaS9iMZQyaQ+UUpgZLTAQ2jGwy
YHB9157kEMt/qvgJOkmLbhbBKGJj5rP6EnkZqjXrifEc/5Ue5rc8GS5myDMoj6CNbaS83ufVPbQB
ehnbIrnHcn9WiycZs6SFNEw2SIe55eIxEMAWNyaEFjbFRGLMm78acbN26aLVSVt4XtopXwxfEDwj
EXn6x8YxrWCVXNMQsGdL8nGwiQOa97q6Eq0p6Mg6Go8rIC7uLbyNna/hSNTj4JgI+ZgC2LZs1vtu
o9g7dl6DLFGrlLxlaGjbxSXY0i01a6uxBs7+psngyyw2R9CrcRZdLIlDa2ZxnhEj2ml3E/FLyAMy
2dFApmoCIDK6oiQox3PVmj5AklOQ/CRx4GnddO3L8J7y2bQFu99CbDOsQ9kr1b6Uqh9pHX9KavqJ
Z4krAJ0qWgExnhOlOgulwe3wXTZ8KLLpG0npD7pCVAILT4rEjUeW5VmtK0cg98kZLMuNxWA5zrBL
kKJUo6hSvPe2PSK3uOiu9NZSZKtRgl3kbwtvsw51T7ljJX/UmvwknW4BUH23h/xk0tFFi/rKY5B5
A4P/BmsdX8v+MMOxCNCtk5y3tvqs241F9kRgbfOATdncv2iFkzOqJSHIF4+NrkuXvGud2TC3SLJU
hFwZuUR2Gbrj1LjqiwmSIUkRuNEE0G8t2hr5vtFrgWEUxHK0jaUcE6d2jtPislQjQJTz4ggC/sh0
jfijVcQ6WOFgxUrTiYUPpWatq2P+ItVkSBllh0+MdCm+6Il9VIcvulpsZ/U8ap/pORieqS5f+9p4
SjR2eY7ekIGYk7CvCtk7Y0HLeefFMB4H81OygNDyDCEJQCfxtbIwgXPRoq/Tv9C/zXjySQIbSapg
W4kVMON9lSAmiRzyGKKghLG9wjoJbPE4ooVRXwXOLVV7j/Puyaf8Ms40l8prhUveiLunFSx3Xk5q
L3cliW9ytdG1r2waDrXJ6pjd8+cc++ptZmdatKcZ0anJFkd52N2Pnppn+H4nI97arG+aHk4JmTG9
zIS6OnPmeVpQ7kk5IQkPAAAFLyIFw08w8MQSPYl9FuOEkDd0OnIktDVIS7tEEBHF8p3F3TlrplOj
/Km+8y53oMAyxer03lkfEwyqr5WO1fApBw3jSP2ATyOSTgge/Un+EzLCsplVjjeoEThoVutgkZKN
Qd8afI6VjRxvP5rFW7AEr+a68S1BSLZOPaQPyU2b6loWw2WaxnM01adpIXadhCUIa72EsXQ0MJ44
zJEk65Kb/W3c9UbPZq0oA4Z8YDTm9uIkiLPqkJtWya9Cza9quYmz4Y6hMoyilzxqH0tm31rGqU6b
7ZS0OqTdeOig7I/iJ0QsaBLyAuOCT8ZLAskHs2bCqRIO8uGE67xd5Lepnt9i0KLQ67r8RdN+iVtk
xdRfp1q62PmW8mOfIIBDXL+4o64hfZ92xVTttAID0vJidn+he8ewkTYRuWk8cRuNDiGk5NjpFxUK
CkwK7jH2imiD/jvQp/EkNNwG2SmcPOqlPcr3ow2OTXen+TwnJghnxt+YZ4ac1mhGsUcXO70Xwjha
5T9tdgy1PM9smcYcox1GW32zZCqmNWOXkwzZt/hSejRopDqG3UMKq30XPSqqDPnYMuhBduDghliI
ke8VT2cpwHIIpMAAtq+LyIgeXq0ZNjGrnRe1GYg4NKfaj0fLzyDxbYsFusViPahE4eOP2LR6jowB
cwadbPYSP9SsepVk+9U4fg3g0+Sqv5pyeR3Ap4ldCXxNLhomwztGZ67AaYZnZYdYibOStLmEUlcn
l3x0J5G4sU6IitJiriLF1EJSW7gNO/J03ZF/K+biysK3MTy0/D6Jqh1S8yY17a5AYCf3yjFQYKnu
siHGgp/f0ia9xbN1RWOlhYc6p7YPmSV5HNA5MSms95XH7jlrm/41H672aviDli5wVk7qfMDccxix
rloR9cysHEJXLRTskWfV7s9RqThBiL/JXG6YymNNWk3n5WpkSndTZND9YqCo/1iFcYqa/KzF+bEO
DykMN+ZiRBwcIS/gGNvjKc6/eku7zhQgVY6rMB1vnBNmhs2k15hJwsjUb2nUHgVjm/kkdyv+dz8D
OptmN0LjGfI6ZjAsuNpscbXJEVOngIYEUFTFKzEqfD0wiFDjE4zj5mxsJZL26lHZArfb6pCImtxr
xJowAcs6klzS2AlPmBiw6AxYxkn1pMA1leRo4iOS+pjgM/BXAZJ+AmbGer/wJQzWqkYCSxTn9mJ4
AXFhdf3ZJkymKDMHX41MlJSw0IsAHuytM6FIGfbBFiqGiQireH3Q+qP92yr1btA+e3U6Bj2SS6s+
5J8DXNh21D1Mkp4G+YkUhSF+AQd3ieCWEOkm/1J83EKeNJgRFqRSVbfWnfuUICuYDwS5ExuXEu+R
UWtjWq8jLOJ/aFnKv0wozNZruYOnflfAMTbJciuMuwqPbH3PmvYG9ahAOoE5QSNVQA26bd6LbVxL
WxWfVZuhhGYWX5KxhqLLMix4angPunqXU7SXxrKDGzGT8a2wRRXj4NfZ5FvCSZq/pzqS9xbu6IZH
qEy2JDOMrn80jZ8gUtGIi2en7Yjko5Jf8SmY4MpscpdfquEtDf+pxEPbKxF2WxH3lVyqPDoAAKZT
70ON5QOPvs0yvEULL3g62iC/1OJkJ/j+yhfZ+shz8ke1HjzPZmjPZp3ci5wtEUKDUSWoHEPrcI1L
sYmqj8b4k7sWwwybEXIop/s0m9mQDE6JyguTxmGspkMha4eZUUTjCS75QJ7PdJeMUSckKrhJ5HG4
iAXXMAD7yYnvU362VlA246b4s9phnNrP7XRgLlpdrWqXM9iGPYEqGWQHueBVtMlTrlXw2iVXZSYf
OkSX+qQRlseUN/FzbtQ6prvCcwjHK7Vj5rzFstVyYx+Y075lqaPVlkeVPOb5RrV/E8BBqcEUtdvy
3QekpziLqv6UMhBem75wad/kwXizNetNj7Q3SK0ABXp515YSb+xvrSbvifxtmCfUeQ/mV+LlYHBX
MgrAqkKQ8kSYXnJamLKKvSXzbkk/AnUikC4eJZRBD92s7lOS3yy2P5iFhvol/v/iZMIex9idQ8HW
z43xVY+AdTqSfkf9RXqUMXZigUBCSbcYvElpnlhYREG/QXO0oFLSJb+w7/Kgc/LTbGKkFq+zBZIp
ow2D6eXpMBByVs2sZQRD/wU/Tp/h/32q5WOMfo2k82Y0R0K84j9Azyf1gC150xIGZPZd/2YAib9I
jfbpUZl+eXzG2W1ehWnRLzbrgolFysRC73gEcU5+2tTVMswqC0HxPTSt65xrN/LWhK9HFoFuTkaU
giuw06glA+ONhJ1TZyTe1gDPEI1RjM2umr0t8xsCwMrOvUD5kDsSFmixOmfoFLx0W9ZDXfkhQN2/
NAiBGuYoWdC+SPJGKe65yHeRcHWdFEY/EQypxO67iCKo3th8sPoYpAUYEQf8C7ri6iNt4RppGFIj
+Wi/1zgBYvloYLlhJk/wq44sPP2p+vckd9b8a42vsD9JY+SODCNEwm52aMlVxKM5xt78FmXBc2hB
2CSjq7Ydx7LlGnJ/NfT23IT9ZRr7W16AzVJGt9h1bfrCUYUnOxghOgzHtH2LLbCtxcvqxQzVDi/I
ZvVikm0jZ4bXVB9MMSaiAC1EXsUFkcU2Nrf5ptFgAIe2l0OEZQjHpgzBXirte0FEGTU9vFx8DNu2
aUk8Hs4TgVKqXZ4lNTnH7Pj7BILDbB3ltwUkOR8EG/JyGncl6VkK2BiTk3vUUrcCepzPWwE6vTGp
8waimGQ2sF1/ikVzNof8oikG9qhDxYAwYdWFd7N8nSzxSt7Ja8l+cWTduOLr1zpz4D7NyJ6ZNK9m
oBkazrC6Cby4TW9qH95kVSNnrLsanyuKHFxGqJ4T8tpbleSdxYT3n26K9wy1ezE85V49rZR0lFOQ
tJksAKd7GBEXW4VXEJxbUiv4zcV+UPmmJ3XE6Eiz7LRFDa0+aTbNWJ4rl9D6fWqyh8qXQ5xkx5xc
4eabHnc2kS1kvgKStEbfopjG6ZTlW7No/Ub9LDt9Y1gBxNZbGP6pycXOM5rAGeXnlhaCeazt9RBT
zQQvJ6lLgyi2WfmjIniRyCUOb5XQP8rqs1a3WnDVbpKOPx9tcCng7JrPAIrm1HTHbKRueXTmMwR7
joBnGpaj3FzJCDZn5uO1eC9Z1ss2xrMGkzwbN7vY2lqI6Mh0M/oQDT3OwiM3dHTTwRcXNh/6eVXs
WcQ/EVHWqSeq3HzzgzjNrjxWwEVQ763nSOMA312RQXaw5/mPFGs64mJPtmciVr8hCrBmw5dN+Rzj
j0x6jmYVuczIu8UsWHJrIqx1nQEkzYK+7DKdbDpT2gHd8lZFFYC4jGMRR4u8sOIhvT3hmGRInkvM
4oKJi+4jkEl/ZVNR48TalE9G3nn+FcwEm4a1V9UMSSJjx/Y4+A7gjSAE0v2E9sINkXRkTmqzI7M3
wmQRIBFWiICzKY4BlTyUu5A/vkJ1OkV6hJFGgHl106MrGsmZCennwzKKSwEE2ygcObV4ug234t1E
cy0jhcZONS+yy1lA9s57FjOO6f9ZgrhnIjxM3n0lOYP2K3bDhlyyXRK1u5jV8/CjdvapA/iTS3tp
xcVBUnnygkyTbJ7hObM6rdaOK71kk3kqqnVT4dT9PT33qfIAYGeY2bFlsghl72CmC66owNORZDTt
JV3U/6PaYRSGuj/EGXbLGtnNcJ1IPE5ugVXfkYg/4nB8UNjQjRUDJk5g2xaJtAlkakR6mwFHzcB+
jLTgbNeqzSkhcFIRlm9UzGqH1J9q9cgDJjAOmjIeFGsbpfl2zPujNTAS6Q0M+qPDANK0yfErQLRR
FVHfuxuj0x46IqE4rUCSGqD2+muxuOquDLju+sIjZzIb3+StitRWL8T5uLi4jlrd68h+qRqemxNP
qe0IwgFIFQW6uSZ2WdQa4y4jEqi9JUn1sKE+yOPySqJPDgP3nBxXy0i2XOdRPOTvlJJAB+w5CZox
sU9trrl9NKR4yEmH/AxVBuxiXacEeO15RpeY9xhp9DwRvtppxBIiGNjnZ1XqTqWi+klrHmOwoK26
79Vxt9V7wNPuUDyiVwvNtIHFu4RYWLAoz8i1aN8jV0UZIGvQkNN/+qQctQaozgBpA2dRsgN+9Jq/
GDJsSfqN5B+eYr/POz+JZp//aacA7aW5D1i8jXsDrIxeMg7k5iFb3Ix8K9CPKopedL4IsU0Q7ROB
KMvevIVYu+pxxqKTHcZA2UfxW6+8doh+VKLBDWi3uPPX4oHRxkKq5XJUip0JmQ8vqSWb+/Z9IEMG
x2lwESVTSNS1f+1PgHvlrl22mRRtUfFB/fWHhKuIi3rWuITOFY0wZ6KVMpUHYLk8ArHP4DJxjEJJ
cIImcmrjy1yqDSYRWfyx8dVY2XBtWM9oxUEfNyHzOaTZ2Xnkhy8piH06ZX5/RbdYm6Fc59ihLmsq
HrD1ppiPOBhJSaMogeKGQinDBskSioPBJPTPQtMig5gJAFLFA27MLQxv8iTOxoQ5i4kMxmBf2G9R
EjusT2WkMer4VtejHyKbFqPDWyK1RE2gDtUQjZikfWC0Nr0RIgZtBAhBW3rEVGtOUOAAE1Aik7+L
REpbuY/1a6vYjh4SyAd7aYYMxKvDZW9RberJLWy83wCeVs+alBfXDvw4vu/InuuvSpFNXWfw+pnC
1TUjHh5zI2Ibm7kRoUpFSChU+myYnTDWKeQPgLIWKU45yHZ89ll0bFk2j5WBCuhXTp9sUAx89KGN
2aLcBbyWWhjXCqVFUG+JOXZ68ad65aeD2+kzBWTDLm1TL28glVJEqpHqBWuvHnkl+LQ++EQ46JV8
9bCs+t6gvsmwNNDKsp4k58JOuvd0fJvh5KZ/EQzwW77T7DNPcauRxQRRLwaeoi/wXR500PnYRZkT
8Ao13lNpROBqoW74ZXf+m8ooDEDeJpQNdCMSmSzN+2rQ4pvza7VN50Tj55JeND7pcr1rzEMXsh7i
OpF5A3t4WAXZeAoKLsYw2mVAFzWklxT9PmyreNeQLqdnrxGexWD6pyE4mxX1izsQ5TSzTzsFX7HQ
CcmkCLHYqlDLY9uKkEGHEZiljxyDBoH2Ia+TuMJNZ9ya9K1DPppMz+gLKSnogXCO3ltleJd5u7Tk
WvNnuYAwea4Kg9f138QvbDpCvwp/ZfQqQbOZWaHn4pXQbMbP/EkG2jHG0BjlksY7Gf00Ie1h3p9m
654PKnyF1AmZU/Tkz/DsecktjkgJHFHndtFPFc3v8bUjm7orX8b9QI9Q4hejTtM9Em/br5oug0JQ
RSqk8OvV0xuGK5mepAckhWOqHoDYkTSDgCrRyW2a/vG+FVP4aLQXNmwzfcJPAvR4Xb4wRYmDT5WG
kSuERkell8HMIq8bEGfk/kRp4GfrP1ntd+g688fMZ8/PnNLsw6SA3DeoldT8Kd1ALrHq2cUSR9Wu
+pmCNz7+ChuFxqxvOpTTG2ZkuteSrvl9YJArbUu5xtTN2BjsWjQ9pU9+DBEOm2720inC2M9hB1WG
35aPgp0D/yJ8JEb5iMtD88Op7Amu0wZt6NYM3lqh7JT1t2bywzXI1YqmIRSvRfQDdkGHNJnY4SVV
vi3rbs4tN+0/IvgcQXvLKx5rtr8/BVt/M47OKvuN+ii6mWKdvrpgFcoIlYtsFii6FrwyX9xDsUlm
+PSWR5t+To+8zZUXBs9oqlgmHZx5AApwMPi40muv5/4ee3b+rS3Qvb7WBW2bY4t9tNofvSlQMWPX
oqkccZ5M2gtmbkl1iRN+ZDRsKAT6a18g3KSx43jZJPRti6mwUvLgPUG5Oi34KwsF4mzoxBXTK+Vj
on8UE7az6MdUs4NBz1x8VLTbY+NNKQWKDtz9I0YnRQhjb34l6F6n2Yu3mvbHaDvnRfDtGvBuy0lB
roWrdU3BugQFU/txz9CPGwiSj1RwQfOtEYTzp9ZPZB8qBLvazyZK38fpd0r+xfCLKvQYQwwWFGNY
TdhXMqEgglUT4TBWdiqeaMsyNxYC3X7+1QwKs9ygrWwQDzN7J/ORpM2EaJe+V7jLdQcXRGkUR4tH
o8FGiHKrjwenJ6ExRq0JycuanPnF6gqcoKErR8VWqCHEQ9xiqIwKdU0RVwlVY/lWZ/fJ2or6QkDS
ULz0HbFKLAhVFnpdfbOMxsUi45X6r5yDUqQH0Mv3pCCsh9tIhOzEoxu08WLe4tIgibo0IY6mT1aK
FmgOIqY7yUD26tUT45ao97wisTemrdwJfcJe76osLTKCWyNlKxP8gz2jeoH2s5HFNkeVgYCYRZfl
WfG0l5JjJw2OVAHnsq89o+OJ8UNaw6+JmMM9knQv1cperZmoh+ec5I5eJxiM8dRQLs7cB14BP4Jg
WiXO9p2OTcHwF51YoiH/H0nntdwqsoXhJ6KKHG4VEELZsuRwQ20nMjQ5PP35mFM1e2bK25YlaLrX
+tcfPC3F0qmPqQOcHYlyu2LcJL1x03LnejZRXjJJrLkKARYn5WWiGmSUd4oCEhOj9wgGKPZq9mgc
BbY7hZFvcwJFy3AzhY9/atujbNg7SwC2Nmyj0draDZAoVnYapn+w1bm/TtbuME7ZcaDB1UeEhjaS
viMBksomwtTl6s46TeLprR0tqvsfhwRsDWciFImM4xJk+7p6nga0zNQb2XzESPOUtRcIYvbw0w1P
Z0OV8JuA+eO4dlhKAKevDwziXIOaZWLygSnwaoLgO3Wl15Agp9d3uPjQ/gJsoOOflu1EgSJVUg/h
Xhz/zESHiXVUP+LJdAOe8774Mgf7jGjzklj6JRppnh1K1Zhd0VoLkuAcZnFG/UkBRFEAMvJigU6R
dJiPxQXjs7PRbtr8iziFGL1jqVSUjZtGAZG16DDN2cchZjkuMacR+VNeMXnZDmnlSjJ2CXBtAiCp
RYcUvJpYbyEQTtFR2GyqePQDiiGfHu8TfgTJj+7Qwuby3olNnIDXOQNddYh8PHz2gj8Bzs4VPqLh
poTyo2j3lspITP1SRpG1sjIh0HFWG+CAAT4OXjo9s08l4TCf8TxdbIFGZiy4mRTpk32xUwt3eptT
85Ga2sP5CK3PotJvcRfcHNhSBeVYgEORdY0HZPhQPLIIr1fnNtjhEfXQscDdLjw7cIeLtDxLXXq2
MKDGyEa3OCFDrhl04oE4h8jaNPm7VJpe1msw8WYP2bxntZuwmN146FzxUNLxooKiydSzEyHMMR2h
k2wT/S5h2lI9ZYC4bPenwrltpINMt6HYF9hgF/TlIZxUkZhYR0M44QClthiHbEexybEHeWKFxd6H
LgUbamyotSscGQwILgwfDAy2xb9QLDn2xOJ9kPAZ8jjg1MTpjjUL5/xoKiuiVhZ/23nXBs+K11Pl
YEs901PANEuNCI24nBAy8ley8NUKzUBywZYQn+z4Ir8ZlD8zVvQjhHnuKN0XYoK3NiI6JvoN8nSP
2CsaVxzhKUDjABDj+IuvEKd9tISIMqpwDhVYbxHuR+bd41hjc7zrq4cVJj6j6UM23gSPUOwKe4ui
Ni0sNBH2jh4BgxzBcciZTd95nGK3gD6Imcd4EVAyx9dm+MsbEDV4SJb2qJPxxekZfG8LVJYkhUIq
BusoYWe7gXnJ5HwdfDEjdcdHM/2pon8ZKAMdekAZvyUUvFBYag2eDQQmBgND6PVo+02udsanvXcY
VjX97OmGBVcdGufF5JOxcLgeZzVJ4ZeDmFDb37tmLXqDxCYEUM5dSfK7XG6oQ1r60G7pQ7/oaiiF
KywHHOgJnS32fDMNh+j0A52QYMg4/EVD8zCGW0BXArPenF+4xib3vUgKz5rflxuo0z8kxls1/vUV
mSfN02k+IXozR5w3rHXbuGRJ6HNOl2iLjayBkjX4lGuGhdQUqD5T0d9bljdU5Eyeoq2wgRMJ9RFg
9J0MqsZ9U8HoQ/4Ek75G/0t7Dw3Xec1L5a6FDNjwe1dk50Ud85d53PEEpyyKqHyRMR5hsGKRlFlW
/KS2KdQQuwQbdPEPgWDu+Hy6iELWtm2Qo11MAS106w4QE2zU5FIbGcyc7FjR61DN5UuxL/Bc7q6p
5WMv7g4UGXit8nW2ELITJhzpuPFcWVXJX42BwDwi4OZ3QCEVon/5QhldYl7Ht9YTZLNyF/BE0qfK
+Xu8WNem60T8A5SJlwYEWi38kbLbewmeK9PXUs/WPJncBXjq9H0J5LuOxAPgunuAUkyidg0Cntkv
DpBlky7GgHf8778nLQyuwyFJD5T0OlTSEAZxNPAjXmieQgH3LttC4KEi3suocalQbTqakcYIf6mV
qtLcL7SMyXyW1GyjOFLDOTKH5LOxo10Aid0hFiU0awRe+9iBp4kVhdiy1VfZgJRE2/F09jouMDgU
8nBpILSaRFoXN8PaOx+xaN7nxatFo0G3ipeyi3wHbyTmlBhLM0vY9w4mjOGHJjFbVFyB0LhjIzHK
fz33hs10xBAdjibNTWpc0qUBPUyHFKsxJ/RzBsiYy8OM0GLULRtcOfjYRfnSoAblPXDJOTNpn9na
6Xl5Cbom2o8Yq9P0WseYogAFxOOzw0v3A2fbpZ9pOB0LavM6eLJn1mwmocQQNKKj5PnDjgCUEaP5
G8thaZG4bX8pNpf1kgJuXumTTJYle1isPZalBRpKoGK/KsS/KGKwJntO+Y+mQEfRQm0a51t6LaG6
Sy8/mrBDyg3v0uYasNMRXZy/sx7oXEDrzvSpIysjGuSl2TQavAwH5noHmvfpTc1uLZaJITmN3SWG
FIQR2Qirnd4+/ebZrDjXJX0T80n+6nRr0llU5kL4hau8aXlZ9AZsmQyR8AR+2ONPR9tGu0k5MZb5
vaNK5sPb8rRng+DFgxSsBy6j58UXkLuhtc/snrxZJaUny0+Tss558YlKJWRtlTR6dLQ0nS1OUk7/
wVUFPOG5pgigzVxaLR5Oet96sJH5PqZDOERv/OT0JnFQI42gzyVR09NTFVo+bViIQw+6TA4Yztcc
8Rr5KnCxnzOLiGk73XqwH97m+EcazbNs3yI8Efj9dohsClG7tIkvNo8TxiO55Rf85XK2fIKmCM6l
5UGbUM2z+HAX6nguOSaMsxSNj6J6RMZbTAukz5U/OcS0nDt4AXTK8Z3DCSeeOXiGqsPqfR3RyEjJ
9Y9kuFXx4ETjpixPi6Dh5RJFn2MqMzs42cNvOpgucr91ZkQLKXVFtwgLfbkWMfDKqw0L8L/aBqdX
gB7cSnLm5g8x3vRA9VOa1did5CWUYs2DkKXfCW0oqd/pTjU/WRAN9zO8NDxJOqa0NO75V4vCCeRC
Zu2xhkw+csrt500KkiFoQmmnaVqKR8srZbinqa7aDAiBnuyk1bLzPmpOWBtTAVZ0CwQgv0+QR0gJ
kPVlty3ZcGR8yhbUt9gsezLXRuW3TSZ2MX8sb+lgQGsRAGvFb7zIqsZXPgPTU4EuQkbkjHCGCCDa
zHmz2FZhiUhptWEwyU7LPlgAKoEC9zsPfG4eq7v0wTqu5BdyTmeuBD/GLsGF4bmq0/O9juzlspvm
Z2Zs2LonndBken5pz0USgCJiQ32z/KZEHMcOdmNMzjdXk/RPZ1mIyyqceai4oAnepRcgn2RcQRbY
l809hUPN1Zu7S8JbmrnFKCf67mLzkQUpITwcOhTR+Vv84rSBLxHCTAyiyRBO0MEPHsHoECwJ3rgX
u47NYymi2CXMAB0qQUx3ACTdU+1bx11ali4nBI/9hJgSnT0sO1N4N07b4SNPyRyYljkNdg/E+l75
HJccx/SYnRwpgrRkX3N1PLZ1BjwG6Iw4Bfl71cgnHF8r8yRB4thqrERuR2G8UTdUlo/hNWRUrg0e
YuMtR7XCw0niKzxFMCfaW3bDBcGK6QSoCCVo2m7Fc6BRLy5f4T7KB0S6Pruh+LW5lHb+3jL676mK
uYHiMaDPpAILk2ktsWD2gkcmh6jD0q8eIJSb6asHyFIpUNg9VJYKR4LCbqByuZZLwmHEu8PRp63y
O2vllKVPSklKUF5/guqISwnyT3wx2HrM7ozebw2K+DdOftprlBs/FJu3iI2MZnm8L6cBd7TGRTBn
MYvT8vs07pvMEM+tIKianJNJseVCov8m9oDIaY794j1EJjYuE42LwjNCqh138sOJ0m18gdN4hMTC
ty8AUImzT0GJyiUAeMRGqGcn2mjiX4Yx7gDuVKy78deBOOFAE4h4byqXdAIzNRMk9OyWUzduoPsD
16gAlSwRksLB0EeorKOr8wkMrF8Cbd7miwd+/DEPngyYB2qUdQgQja1cmZAs8VEdPrSIpelSrNYI
lOZvYBbYRGybBdc73xYYFkLUQJ/wPoCLwoYhSQT/iYzq6AR8AwgTu2bL8wBY/Gd20RqnHSTB4Jrr
uv1UUeLqMiISaB6Bm2Ag2ooj9lOm8gVyNOneBJZGFVJ8TuWEoSla8n+BZLsmtbOX4mae3sMCfojl
sYkV705CGG1pEoSIvtG9pwzWA7eHM2pfiRovEWZg7/IZZv/m6tALOvTmypx/lHq2TvtgMRI35WOK
j30TEjDTrSo8cQNhbPoihf301KitS7InHPxJm3vRqqe2/JrS6pBhdA07/Fin5Ym0hbWNSWPbnrrm
Lb9MNNiGHLL8VuMI7DkfTRMX6+xpWv6MyAZ/e73aFgGOXBpm7iF5iNwHEK6kKTaL9VjnuFysDCsf
ZUgRwxZePdEbEaAD+yUmFbR500TvYwrjq6DL/1XTnI+0B8pXFXzMoPitbEGr9tjB1KUQqonL2pos
TOrLxPRjIrnQPmMT3mXmwUi+B4AEqz+ZWnxiUL9qgNv78NeUxGbQacdqFHq6ehizkvTyU0D+So3G
FFVOzzKaM+g5mJMjUFbPmXqXavVYGg2X51aM+ImU1Qa3xQ0wzyaj7nXGM+lt/dsyZ9a2YfZXEAAp
lA0KkCrExkds54YoI/wyWuwSMHbOkbHmfsY8lhE9EZxB+d3n0FxdqcWhn9bnrJgPKUk2sgnupMrr
tMKTRbtiymgiGFBx2SyUe4VRS2vzlkn1jm/NROwehpfMLrQ9TDRxYJYv56t5eiThq9oR46lc6nM3
NTsatFC9AhtIHeY18UlXkq18HO0KPAhX5gvaHW+y1V31gcAuDEADEibjM/L2hWdnhrsqOqYViV4F
mustNo+5arp2exdpvDEsGZ126IXl+xCWK/wOVN2Pa/NAw3U0oQNFvs1zqTrxpgbrldKnPae+VfY+
255KlN6mS/BzxsSxT7HKw0Hb4Cxng7NR8ExsVtHnbF7ZYJljoHBaKeHfciopQCMq8wtGArTpFoWf
yT4Mji5nt4QYZmpINkGKXCrEnrFPlh0GdqiY435ZKEQ2MnYlpEOY14xClD8uJQ3/DByxAXXrUvWh
gNOdV8HAIlsO6dNSZkaC0ax9k5FQULAgM2bwMhD2xuegdrH50lJ3TdlNoX7LEM56afBBZTZy2s4Q
+NL5m1oCu7eVzIiGF4zvy7mKMOYUOB+cvgs+n1GpROONAsChusXK5ndkNPx/DCG8gl5QxDNqctR+
bdN4KYi+5/DPwL4U7Ku6pVT0TR2/EhcIvkG9WcHr5lQpzVNs15u8GQGa2c4FYhs84BEa2WgxJPRp
Oh0w2vBljmLx4qYdAi6c2kxdE365z0gPoR5SeHdynZ/vLeFTDjtjxJ7q8B5w46wJ5Fl8YUAOIWjJ
8UeivGdpfzKWSoKSKm3YSLP0znmcj79YtjF0wjNxofc8p/FpkddS/1qcjTPnKT0REKREndmmVxwz
FPFP63lomAfwCzRqXSP+6SOfJstPMXug1LQ5nwWeJNNCa8Cre0CmdVe/eBk64VMv/jFeQBaBxeoX
CcNboGrO29ccuI25H4jtil1YOGwf5X45rpA8TbzGnNEMOJDFDmocU6hyjGzSO1t8D9opLJTUEx7I
9iqK/jSuHvyABsaZEyoXDH6VWr9lINHGhiF5QdIL69PgEmpT+rpOBQ59Az8ijgO96HSI4ZcycAgr
3I5TSH96hy/XtKNXQG25vJ2lUUC9L6B+J/SNOpUw4nmdfJiqabdwd7Z4VGNVhZuGU28ctHCTajOL
n3R+0V9jfWaIPVGgjesghbxDGxhVhHJRvs/0ulHoj8xAoj8uiIpAcm68+lQNUNeBXsl3U0x3hCfG
Wb1Kuw4/4EvPVlQMi/92kRLzm9ZHMqmZCWIjxnJUdHgYrpFWvmEmUE7oGKCqQU8r8JNVelA0BYOQ
eK3PPwNW0Oj1dgXWmcvQQy35K8S0raphWJntc2Pa16DkGGMJTksIVgrQAyJHjd/jYMgcIgla4FfK
mUHGf6g9gS15uarsuf3ZtmbuHOHqLGEYMkvdnWEMfGQmaKFNbQ1pH9fMjHXpzK8VUV5qcRsWH8tf
Mb8CQlKpSws3dMKvCMtItXTAkdZ6obuSyga5+JxobhRhocJRVQPqIzAmtsXAEdU5zjHOrBmLtH0L
jX9z/ZgtibwWuDezP57Sb9ie//0vtTGK+LYzyZl7S5yNgKcBZ0mpFxioc6PmrzH3Giw0igwEc/uh
Nv3R0LHQcTZZA1AbebFc3gNaONtX4t9Y4rCsq3XlxExf5P0I3rWYL02vlUMRGDNeAPYXdo2jJA1B
hqdeUn3SUESFigFTTiNfXU1wIjuZkMeFOxzrqrn1877wJdIfkShtxkDdN8QsTppG8Lt0VHss4oMc
UICbG4ldSSM3we2tbfCiYZsZybYfAOaco2Zvy3tLWDeTquw2SChgsr3ApJ9HWgakVlYYmt+HOXoT
nBx3OeUMm/ylqZNWC6Aj0gOVmon4XObhZzzoUP06w6l+9OGeSd2MkzApQIaqwC/+SvwOnFvRiVhW
oUX7QVSdWyaHZK1U+W3guYE6RL1TZa9KuFxCjfEaQzhyZqlhPGppvxz/SnRlmFs0NiblJD2xKOKa
OMb33NzFMvIXrF0LMEovRfp26GX9YLEfROKFIcA6se31jIKSX6KbwMa7Ss+eiVK+YYHM+htn3dfC
e3JLxz8FcXCwmNvPa/wqPIiETnjnzWS8J4SlTvnSFl+UUhaQLBvLWK5Dknj41mXUmLMpcDOXtKTX
mbJ3xnGvg3DJXkQGda8kj+XiCFzp2SvkZG0o06mgGv4ilzUm+Iput7+2Jy36U6K/MBWrChC0fdTZ
NStr6mIsWKdX7unaovy1x+dfw61qKfVUXBtVJNxp0HrQ6ePpCeko8cmhwuuV09kzSsy7DPUoBc+c
C9kxC22FWzLRrDD2i2iNEPO+TssKT8A079xeZ7xReBvweymJY+A8fgDGFR7Y5C+Zi6FHDVOoYhmH
+oPvjJnYtI9p+jHiX9UsLvEcX0s0cB18cYmdWsFWpErXI6FFIjtbwNpqDbZAy9pjolasatq1mFoW
L94k++bqRdOtGUyU2UjZ2JW0wvECthRSBycydbpIJ0Ycp5Lp1kHkibAOtZV1j6MbL079zUOnsq9Q
yg7y98D9bsHBQgjDzfL+i/5iF+nRQ1dfKi8RMQsDA2emSQm2L2WGFKb4Uii3mR+Rf9iz4rQJMh0y
+gSSwVuW96cWJ7aBAkuLyPOaIaFSUpRoLSAfADnIpvQe0VdSrNkkyWjGRjPZSsqLjDFAuYhS4l1r
b9o0P3Dvxrkl/gReaYKGAw2PjIE/M/C8o3jn0dK2CVoVYn3cYkb0BwD0BlvIwquyx9W//8ww/jaL
E/YOOHBhTw6w1206aWM7FsZZ7T5UkQmX5J2Q+zNjYqy+YSOtmd2BEC2gsQMGHZR8b9FNi8hk4E/x
a79F6NwhVNmwXJX6JOL4MNU7tRnPgzMzs38u9wN4P9D7N5ovJd0uE4hQWYRGHXhOuneGck/TLBP4
we2zh36bGvvCvuYoo0FqSNJqoaGnUHtEj+0CeJy6spTUCyMSlGXzNhIX2586oz3bZXgx0/ki5+FF
PER4N6GltJwhAtUNvZyBC3G6nL7wzcuDweAm+sNTxIT+vfitwtiOWlxeGb5lGP2M1HRAwvYn9qjt
M4leswqnLlygUL5OTuWnaN274mbnryU95l/4HcuECmBHRkEIURH3Ja0i6BFPN3IitsqvpOaMpSb6
EFzw4l8Dt+iI05RjAo4Y0AEfPqb35FzPteIiI86NbURsQ+Oh/Mea447haTnMnlM3rIrKxbctaN5a
JT3XcJvZFbGPmTUWhLZXpz+iIKOcHIZ5bTBPlpAfa1oPE8qL5GGLwz4OST25x6rHsxThX0a90A1u
/6iVHp8zknWK5uZo6Qv7jkYtBMvD+B34LCPKRfOOEsClaw3jXUGJkGMwMacbcrOSEsse2zi18W+9
rqb4leN1IQ4mePHSbpbqGRwkaMlGD1FxIko9QBg+Vh1JizDeu3bCqQ/VEA5B1CXZvBP4A+V1d2RH
z4Nmz7bZ8r9l3r9YjL/BBN/mR+HnG2romVs3PxKcoStyUZi5R92/cjio+LHj0Phi3OTvadQ2XO5V
bqbHZnzTsHWRZRN60goiRDoRy05jAxcU08gI0gDnKbNusbezdZcyrIkmmI7TA5O/0cKS+iJQ+jGd
5O5JYPL8F3f5tx5HoPw2xu2tjcVtira2U8EWGA/4gChzdMWF8aJr3bm8mrr+ols/cSNWeFzGY/ww
6568WgLKZvVlrttbuG5eKX/JA9JHdY8ueF/zRk31qkX44eACIlv4+WH5ZqU/8jGLCj9pmr0qfWG0
A+FF2WHCPYzI6IiEH5RDWSjHiewaZfwo0+qs8rSMBcPIXa4sY+A5vU6RupsYYEbbpZUXfm9279I1
GfvVSPIRzyiDNizkmS2s5dbxO2fwG7QjgjqbCFuBOxXLAKf8VfFJy1imN7td6Zy01lVBSyElP/Sj
tjOeIhmrxVYcnDjyA9RZEEACDzdu52mgrsKJaIoY2St7I5H8NkYjBF9VPTlRjmAB1QzZdqkS3EaY
TQh/ptRr2a1tdPRiZhr2ZVF1ppwXle2Xr2oUcrbCa4E8nuAeg1mHS+hCL/JdKr+V5bSVpHMRYpWg
J4wZyBckrZHYhfWcEP7uvNvpS/djWj9zjMl6dG5+wuEdt4Wyji5j8zNHNxn/lTaY3LBww4F9cC1s
x2v/me+ybVFAPCdSDDLqEBtBRkGENDmhJs6/U3nrlxBHCcItRlaaku8EDlbhbGEBxugKc4ARSH9g
FL+takzgiCbq93JPxIfA2qKU3ThM3XwBnpk4kjZqLKFcaLg7F0fHqzSKF0Wa70WqQ5BUvbCSH7GS
P0nqeAZS/3Sg066y6GTL1UlZxzrOK9k172o/03jUMuMRts1rFxBRz6ZVnUPzz+qh7GZHu93OJgO0
6dJUcMeiBn8MLKWzrRLFXtnd/YaSI+rXhii3ioH2vjG3Tv2gXm8DeSspzjbFb7idWhf/dwcPi4ni
A038qqH4o2Gr6Ik479vuMzTHY9yToYB6IzR1KuAVfrR7sEHLZMTFaD3OXwshM9/7LuVNH4DpQ7XL
b7V5FkF3yCnfawz0MCeiRMr8de4aAV0Lk0gsiOYfnaLBnp5xyMOXvxKkoSmM7fEwZhM3bynZP25P
/Op0Kz9ofPSjPCEW+k/rhgtdvYIc25QnE5tfWUXotAXACUtSgST2Qok63eZ4xJUl1bwWzCgyWH39
LqvxtaBGNoH3ApFCpv0ZIKtipF3NNqf0AS/NVdytNOc9k4XbE4Qwy922sYNtNzQIzTDw6iiw4YU6
hEVVaHgfJDd4IYZ4dZPvcnN0sWMt//Jkgve4WlntES9UT6A4xkQ0nV2eixZOU2RJu9yxEDXiV9od
kw6GVgk0la+qvQHofWtESe5Z6YeYmSQPGGlnuQXT6xBZbcxLaXl1q3HrvTiT9obZn2JdP+XxSztf
Sq1dJ2cmMWiIirvSqS9pRcQXw6KeoLcUq0RcCwZCi1oEUVly1Mr22NEID0RGj5KvaWTjYcXbk41Z
4C/c4LaWKddpTEiMGIrokvegPcZBUBKxcTFKZyTmIFdJ+60eEAFj06Bq5GDkBhbtJqZ4TF8IO8du
lXYwpITu65VGsEABsOPWBTYB6biTu9oLOgyhEF11QJdhdhFDeQArO6SuQVHfsEwB3wySb5E/1YHk
T3cmpBvOWQwi0m+neuEeZwPEc0zz5S1GmCjFhRAH2ZB9GXY7+1F16orsaESwz19q2u3pPpDNI0S+
feAk1vTaLeraK8ig2q9ai7GEEiLUvfHeWU8MyHPZdXQZR4RqZxJnwWIVBrFssLDxaJPSHZD+wggE
Plzhf5Ngk1zQgKNLeoEhJrFpG1RNJBzOPiWUeY+Yq2sbInI9bTup1yKiv4awQqy5GjPY9pypOZTG
6PNFTb/hXeeSneVSe+rFwOQSaNRYwYPoFLje+I4eBpwdZdpgHQEbvsLxez8/8Iswzd955pWU2jf+
Zag7cehDesrt0Lamo64yT+jwYZStg+VGrNyVYtM0r5Gnab4hFj1ntBsdkhEoHw08srL2Odub0Up2
OVbLNXuU4qwyeZ1jm4eBpxS9a01Es+fq04jQbNO/4O2A7jThgYoIgXPUna/1R7tfRbFF3gtm5KAd
2DXEoef8zvi49OpnV3+MRGRhJay2t7ONO/+6Moh+hhOHcmKmrfjSMacGc8G6XWlOeRAdx3MnffFC
OaUsZwdeXda40pSLMnypSoWRCGZrB78FiXQCGWvOF9hyOuxB5ZxAth//SSBJDh4DC/Ci+U2inrV2
vBH8djH07DzddfKYAQpW7EYV0uPBfrFDktGPSNaLACJru2Mnekjxe0dvqPv8mxAi/gFdNi3pYurr
Oig2HFIJ66QNX5tmg9XbLkxW4sV0o3w4GU+lW0bsWMVX+854jvVPb+h3o/+qYZt0/qQVh+Ua67iu
9caHWpFX+mc7exKEeSGlVFwijQLxYesJWOx01PuAjMt+pcsIh3V/am5G/aOt52zwmdyygxkV11in
1u6/YFTmuOI2uOLyRJM+ZiMCzIOHnX2mfN1G22007tC9Yyk9WOdOTFy26DzO80nugTtPs0zfTRLj
fGkYGwTz+UMuZ3LxCNzpO+vsQG7RHB3EuN7KgQ4SJZ2ULr+USXGFGItD+IhYAmp/ebZNEgRJgptq
3IqaCtoiqL357kwd3IkG/HX2zUlG26NsVfM7tXPsOq2jilStbIHeV2Pagi/tFCs7aKI5xLSGejD9
16bvOr7b1p6RBPjC3iubL1X6yAlqNgtpm2gfbeYr/XyiM7gZqeLKUvZTlxp7YVyvIHMauGeFCvQl
qOPCRh8/+lF2T6rgmEakmU7VCXCArRhXHewBXGJB1PzR9pJfh/jAkrflttuxAbH0rYIVqR2UsDl9
l1FzMVT7Ws97R/YHc2ZEXOxtcrgsPPjM0FMtfT0ktAHpvFdj4pTKc3aAEbBXTPIHfqSXLgxf8VXf
1sqAxQjQEcKbzvJ/k3Y+5KXuNxpKmz7eOx1dLI5dsvOjFX6oxH7UkbwAPSxSej/PmNvyMOgruySl
BuMbwiKVhCgtrafjXycFebMcC/X6xbbq62Cw53w4zVJT2dZTr2g8GgyGNZdjWrFj5KjjzrbYzUn/
akGDmNbLJjTljBEext9zmexN7MQg6xy6JAAo5h6pT5h+OiaeKAqUI3tAheQer+quewWDg71/rQIv
xYIo3jnVtGfn3fK1idC0ksZAonJB+c/VixO6WEX4IjV8WT3Go8oudkbdV2q/dfNCCvVB178V5y2x
sk2/DsrcawWBNAPbPk0HUIOiFgRq8Soq1CaFrYRsAYkQl7Fqj5VSc7CXxzLMjnN0Mtj4cQI27Lei
OKscnQ026/hhuKljkgFH3mM17pwGg2q0nqH+09TI0b+tCcOw5ksrr0VbeZg9TDE7aiwOk9NibxNu
QeAx22SGGJPHiGeNgmC70QBQNnXy1smJN3QdPoqEG8CvVojfJCh7n9AHRvoS+/RLgYkeNKKrJIfZ
SAy/oCdZDXp7Yvp8UeH5DLticNYclBT5XkUYQQLebJrRtoEHMGnqXgc/RM2TBwzbZ6+Xyn3zDsdH
gQovANpXmqSR/kSTFknoYBs/RdDn5Dx0tXxgp1IkqJarvvmyW8dNa+7ZLZEnrzNUb2SCDQEAltk5
igBALKTJvUKG6uTV5kqsiuYbtLjKBBqb+M3UnEfEN1XfM3LsxHxPy2YDWOjVjYLvUPg2oMWWjP5d
GPgmko6wUgYMNuMm2LXhSRntQyiaS8v5qB+l9K/1MdhgGHuMiVwNo72Sa/ifwzJd9G2aDxR+mELj
iKbohOeYec8xrHFsPCDAJs0ILk0t4QU2XXUnvxFIcMNkf2h9fR5PttquEY2GAxsafbfhjqRJhIMK
qIyYQoVgFkIJZYcKkPtCMDzJiGAjPCMKG2dRAjYQwarshssF0zB4aRHBBs077L1PE88lvYMqdGyh
ujFTRQxHALcbEcKqJTqBOBM6HqJzSmxa5mqfSd3e4E/YD/te186rBANVQ+cYZBENbYuHanrUsNsv
8FHLY+ix/HBVlAjQm1MjjOMyXS1OCbuxQmTqdI2d+GZWN/OiqqZfhLj8UEcOSX2NJfWKiUbAPYgV
sS3D5FZHzlVNeFpb9vcIa22YQu29RUEeDih++xesuFf9P10GZ5vafali98se65QUCxMreT2PUFAJ
vGhLCMuiX2FxykN+NXH4LpqX0tyGjqcQF98L5drD4ckCDroenWjTHx3F08uLrtDqBoy8FfQIeYf7
iLxuqFjLP6NXX8pXIzOuYyDWY9LCva/GW1aPVyHlF9s1MnFSV0VNsPOuREfa6ejl0Kb35GHrY7cr
mfGGo89EieTN7Gjh4Tm0r40xQgeyd8IiS4QU3WxEmaoX/iwFkDCmg0PudSogyMGvAUGL04++lTcI
APelruw76aMX1kfdQ+Fp8VspvowUEnBlXp1cgaK070xMiYZ9M0K3ZZwbAQnX20xk8KxwQiEWDzzX
dcgn0nPdjZi61HnFZSeSlLgR4xH11rYrQVng3ov+0p4kxj6TobgpkLAFmWGGg5P4eJ1h4IWXypqN
YoGCGeOggWgM496W6is/w0Ef2jE2zfo57dGZYNOtRtImQ55TtdiOM0u2I3aHRcyYk/ugnSR4yhEx
gmYyvxCVxpmJ1ZeZ3Wobd3CMiDt+W5ZPMEjlemfxW7BveEhIxaBRIAKIotwP+tSX5a8cPmLaET+I
rncR38ItbRPsbv4M0b4SQfHqtOlrilGGZW17w9jpApH9KajZhu2Yqt2de9JR/GyXW/Mq6FgJp1TL
Vl7XQCgx2AHS8wA4iqbJy6wYOi0G4bC+ArOBZM0uD89TNZp9yM/IDaXEQD9nCjxlq7e+ByOST1W1
jbZ9bq0cwkCaiRGtimFvWLlQbZzaJKgJao2o1gsjDickD5+uYVki6GCgzZqtBb1nOdcwuCpSxFLW
SjNHopYOSvVpVPqhS8NDjXGJ3fH7VvDbAuiJ7KU5E3dYiiFT1Ooti6QnzvLPyCwesebcgZWPY/mY
Ve062865dusY4T/ZvSm0Nm7W1ilIiewxCqqpidcdcIjjxLuw4bQGDuHiulmD82tpb1tZfEKaVCfs
JVkEUXHsOVCqbaWDIKIYtoeJgSxmSx3EhzDdJe1m7E5Bxmchy3j1P8LObDdyLduuv3JRz0WYfWP4
+iFIBsnoI9TrhVBKSvZ9z6/3YLlefA3YQCXqHJ2UIoIi9157rTnHLMTJExGGVP5MA4X12R1peOkn
QXBEPqpqkLDs9MKDSvxsmcN51aWP5q1LRhwugnbKV0RI2nzsKWqkmzYddPAN2WD4ZsZAtZE9g9Rf
JEKaEfmiSKBZjzNYvAwgxwew+lMxujETNo1GBpz7hOykPPJnMlGVNjAqIIYyC33FYKGPf6wq9wiN
RRbQnyzQ0h1QoEG/6nV/GbFImabqMI07Erp7rMIK3T2eyZrYHA40zkT4q9GlzABubIrT96DU+y7B
YS1gJ/hdjLtR4HnAOm6q5t4cfqvKOhKGUSCTZ8ot5/4UpT5dLjsDbKFq4klXzwOBcQwnga0X+cbP
4fismqR23fJFPhmScdRgB2nJjdIf2xDEjFQBIgxudc2vc0VfOfxtZ9GrTUxRlXoEqnAQK66erjwv
ZczSyMmWxh/J5Zj33OJPhM5PG7RHpjaPMRbvC8kkkRW5A25act5/tBQK6ZaEl/sGiblpTid9jr8p
Pq5rZtS4jznxswIYRcEFnWJG+shONpd1juBT2pp/ydqjTzTN59qQXo2ku6PeLIb4LYG4UxJrsLzN
S6bv2gUPVYaTw5rEv8Zs/kGoKEQH9BUJgpgORYiRj4dyolk2PY9RfTAAAOWWGTQ8SkxxMsluWo2Y
clkgLQ28ksRFFEp7LaQH+bUMQgY1GGTUnWUALBFvd1hFxwbQ10B7DxE9ugQUkGRfGQtrhDbzpOFN
fY/2GwlAJNxBXSUG/8pOatFfAAaNjYgjWHNSLUcY70MbgiRfAoHvRivBqVTbkV1a6vzsv6mKazMD
M6TE8yvTJVnx/RFpo2BgdOFPE4KQJIlhXBHtTuA7QpBVSFVra5EdUygCIr49NGOOmL+vBhZ+66Oc
kCTXzVObmnclLG9RzMq66hnBD+uZqcxpHfSDUn7FTear4+tad/+iFMBS50JCLzMVyVvNvyKyVwOc
pU40Rr0Y1KDiPjW0lwbQYA9GKVTPbW/uIBW4c/gw3WV5FBl2M/WW1hUJm3jgGYW+269lPASJhPBP
tKXsTwqA3rSciDB3UjB9/dFWg7sps+TtuXMwCICy6blh5YKrdBnHPOiO2Hunut11UBbk6OM+8p3p
+jJVjmrsWi58Q4dD/hKbt1W71b3pLY3AvOOFdfRYJdYBoG10XcmLV/UD0ZNWMQQNl67Y2JO6BV4+
3H5sETUvFjgmIkwF7uaFzaPsGjQYsScujwaoYQOAJUUG12RnkZCuPic7hwWtPc7ELFsJoyFGXAUr
Q2cdu1Cjq+Eo+Uc9PkXZeZRJdzFKl7PrbJWndrmxprDC06PfZXnir8AgzdltcYemh4ZzTLydYxpS
G/F7kbHNRIG/tit7prXkP+bSb6dBbVVFu1ylC6qQkvNChWyJFadBnUm2GT+uSYsgmS2wu39GBcOV
zLh0lZyq/A3xzb/HbNIUrrGnj9Je2N9bw6XoNF/N/jaFR2Vl6LEgNmDtM0HJ58qF/F1nAsKhwAFi
kZNEBEiv6Xivhl85L0/h/Gji1h3od5PQMCzujwkvQ0Q0/H4/LtVBBoZi2sIPzU1/Ei0vZD8w8dRk
FXSIZKf8rCxn7ythKoPxXAHHDf+OsbLbbhb+rwdjg26qeYs2rt/2KxNMWAFkZgl0XqVqr8LDlTgg
6gdrNvZ0CJqjND4D5tplkFST15L+cqvFR8uYHiKorhm9xx8MZ1aJfQ/oJosEL2qkbhsuT0L1UmBm
YBmQEuIZmrclrJ1SfZvTS4Yf25ljbBU65J68dbFvgi2op2ed12QMMwu+HxHvzSrjZEg4SfGk0tIm
j06s53ODYVtayPjBV1vaUgqmePpNyf1MyF3ER4FTXX2Cg7/ZMPLs1ovveNCTfYdwGicDWr9Nhbb4
gAmU5Aexbxk9ZXsDnZf4ZmXfpvSnRN+QU9Rx/6Dizr3NgJRiWkIxqguRy0PFwTAHgu7TogBhS0tP
8KUx8ib2/KVY96k07nGB7sdVcFEXSG6Ec5gWPCFXyoSsGFT2SshdDnsFBLetkkymp3aCTwKz40pq
ENPilJIJObrC86mmdqYGtHgwClkfEiA1KToAuzAELdDIENkqqY1OwiUd2L+0lLcPgtkoRj+nFERv
fpYm8uEjP5t/UBL8DVOYs2/+SFihRiU1XGl9Eq4GfmtTt+JHEZynuD61iMMV6CL4j3jnKSKFlgxZ
GTt31bnx5OPqGmto7ior5Nvme0ieQq0hzBeBPDslhYTm5b84a1Yh3gvWaxh/KDW01E3c8220n332
ivWgQ9m/ZdG5IYXpvwz8WLREPjriYuQ3hkUpBEoRpgXenquERnLAm2Low9OkfyLpTcs5IHRYBW1a
DtcuW+5t1N0zUmQsiyPJ71idTLRE/fquFdDVU0bqIE3FXQPu5nMoznEqPK9R9RJxajdR0/2i1G+H
fp9gvVPx51rTswHjfxT+GiS5lL9D3GCRz4KN/JE9iUvoCxS/WX/kE6/MG4etP1jD50VrmpTvOOg8
HHxwzZnQztGtQihemZbX1C1iJb+V3lt46czycx2JRgvwDealjJGKpBOZRxhSxHEA4TTJu/5lTZId
vD6gtqwExXnT46D8RlBE4MdhG2Kq423N3HxrRlS2Up8S9QUVGtv+ztisjftpMx2zZ65oL1TOZNJ7
atzCzrZnVr6mtQ4hWRsqmUQcDCaX5hYxxKlToDYjJYNvqmkMMG9qt2jVgtssORCDopEAQlRshTZN
TjRfK/8k4d38g00o/WXUjpKVNNY1xoz5DrALMwJxHfggI85yBo9thSMGDOynjiiPrGQuhtVf9NpZ
k4P0MhfJXpIB+kMvYZSQoEpH1bO+JkuByIZQc9is3yr6LnzUtD/7JxK+dkr8pEFXqYOu5rg3tl8J
M8gWNXt54HWZISzYg+OTOjwVk340tOyMRKvnQe+oWCq7PoiZeOCwr81nAaxcSoLNghRjulb/TuLO
pO8QWVF0qvFrp78jGWUiEoQ4WEs8xmeryFyNDJBsujAn3m3vdWJWx2cwj2UZOkaHKAc7XsjBkw7Q
Hmt1DbNGcpNG2k0MeRa2tVLBYkAyGjjM+BPhRtRazI/P1u8IIAvOO+p1u2IMxl9FuReJv/FiF2AI
8APqgvS1MuEZ2sVlCoJFkTsjSu1pyxYxyGggKIeQ6AleNIC8j2xcOFXT2J8IVygpHJglU+17jckC
SqSIFEjacz/nttH+Djlyo4EMMnUm5vVlZNRc1KD8HHLdjeItH+ZbvhrYBt5eZKSmyq4aRnsKkuzr
X5pw80d2alBXmPBA7KC93nes55Pl02wahPlszJyPf0L9L1MR4rCl7jWnIZ7gX8P5TTG7C9OvQsNO
BPwPjXk9omZ8jpN3XZkxFRTAAlQv004C/yg3KfscJuGRIuNZAfkBUatsLW7ct0YsKEORkzLJJ8QL
le8dpLWl76LsS0pGV1dIOXzW6qNdEAIhhrtlfRLIRBSgoQlT+94Z3OZt7tM3QQGF6UZjNh+mhHER
OpSj/eV6cQfKI5mP+q8grihVJbvKLHdsZJSFH/JJPBHsSKNLRZhNaF7irOWTXY2z317Gymt53NSo
8xPk9ELzSzcQeb1SH3XktpOlHDsohiaXhfa6sTLbrVCTB9WQHOaeHJ32Q14tbiBMeulXkqDrmOx0
JFHjMDDR0y2IkjGqf5i9GD0kgBYG82Yx4ZVuY/FW6AzsP4bmQ8snO2H+ocbzj2RZAbMppblJ6nMP
QFkH3RHtrYMxSB7y6ZIAjOyFzxDGjiozaCJ0OgFGuwE45q85ZrfuO4YNEulQRMNEf8gO2ul73USr
RnemPRGDsr1e0YMYetEZ8Eih5ZudEKgkzHj1RZYIlQey0XK9V/GYJueYtlO9275O4ocLFCSKPW0w
XvTwJRrtGmeExl+uBDSjNRs+2DdRexaY3CQpIUrvLe9QieozrYUeL5DRv9jVs2HRCl3Xna3CwJYg
I0G51oUzfIp7lp+KG7/zHjSnwGau/0jKfRs9zyPyvwrGk1ycZv4jnF1+Qo3vA0BvXPAdX4tDVaBb
+iGbsRnAZBuJc6PEy88gAozqWES05bZZwV0D7kvHYacnk4PmmmFtP5mH5EdnG0QP0vNJaChVLKuq
reLthKo5z19jFiTaX5pba/62jaJomNpNyKjCm2SNsJL0ruN36rtvXjbGH60czHeNibmlgDcywTGa
ewt51JoFfRbIvO1MuuV66YzDH5bTrEJYyhGZwbRZPps9H57LUuj6zqg3YOahHRPHMt7VyJOEzo5l
NF/4La3Wn5WPmhsVa+34Qrg4KEC8B/x2FRs5IyZhfKzCV9HiAlwZs1cIYhe7bcA0PZA1rFerhz2n
Q2V9W1ua10DIX2ManS3qJYtpglZTWS1P5Zcs1/iQdA4aCGqgBQz9Z5NErrYpBqz1kKFPF6AjDLSP
KkaKa6JzX+qvqvDQh+aJaSnhZGFQCTIWTYaUJQOji/Ug0UcEOKFCje4YA6UXRWOR4DALpSDopH2v
UPBCF96BtUMu9tADuHG3tDKC2njmZ00m3jLyJgSA9WtW72sNlxxQF1X3p+4Q/4lDmUnAU2WpXsdi
Sl+0ZD2cp2W/qAKXgzCqkaYMoaEDITYKccDMAxQBOgigR4Ugg2Y4aEW3q0XZETX90Ol0lheBABQC
kbsiqAr4W+IhfYTTctJItRU8II89z/xXiO422R2m5Kuweje1lAAjBYOIPBAOKHklqNv9fLBIHK5C
gNoju1I0OSv6hiUHgTcf0cd4SMjw9QSjK2qtT867nzwz1dEyT4mRURqDp/dwJFfZk7I3sSZA2VK8
OITzALwL6uTc+NO02NKYM29AKcX0tIy35IPRm6bSU2xJIO13ks5KGO7F+M+apEfmxW0xO+ExRupm
+lPC5aS4nzn0Vk7hVBB7ZtKAInH1WgTrNI43EgpT1zYwEdYW8Ho3r951wNJQYlMQjzEskg0lJdyo
LxvoXyZkAsuim46aMafK53BuabciHm7dm58AjOjlJNAiyy8J+CnLRxG3iLdGO0FOoU0i6SW1h8my
bjwp1kgchOzJWbah6DUQfKuQkr9rp5pOMSVoIS6Oel4etcmx1E4bMkTawhWZ30mkfuskSOTxuDcU
SEudsWvWcM+pJuOYqhq0fhbUc9ZXvm2ZF/Fg1cI9uuh3jXlJlFheLxOdxZyjliCGBWeDY/34LjLu
T3n+YzKqEvTQJ1KS9V0RCTzNv7OAabNAtgo9A3iOzDXovjldWB5SkA0LOoICMFmaMhphE3bU5mLK
mT2Kn5gs9AkFnfLR0YGUY0BAttze5wV5UYWpTLyMzU/MLARJ5qQ/4vYVUHrHd6QMQUjaxZdGY2tB
diSLjtWTWR5W9zyX7giFs0p8qCAiukAZmmuzVphhfFl7CIVb6d9pCGLvXskFJblp53poW03oEDIi
61RgFEi6Lwx6EEcanUTkvYNfVLLbADxioeHJmm3rk0QMNJXmqSB9qvb0bvZqGRXUqHPCA4vJYpNw
XjaAt9dk42L5b35k4dAI50Rr3XT4o/foKHcG4cGpaCFB2m9UzubfVE41xK5mOLTp88MMFPdSJElQ
T2mgVvSv0dvlNE2Zln8JsIzwD9IoXvc0MnSZZBIG8SbRM63qfXOdLfTfz3B53QEsfUJULF+sowFl
Vor3WsWzhmhk/w3O2rE06nMxPqdLfMkj4UJuR6w8l/Hywrj0WiiviABey7S/I7Jq0/q15+WWJHwW
vI96im9KDcEPKn2P1EqCSp8QZCeiB3SmE3txKRUu+5x3mOBx8yygfhSbmhO75qUV9SXpWui5DjUV
8SRxKNNBic97S4uQLSLublKfQri5jmcQnPHsjWthz5TlesMKRwwkEvaOU0pdGPbcZHv6c0gMJmE/
qI/ZIr5gKq7rGhQnUZEu41JcYx2XIfNlTe3cRqbsM+5RfQ0r1CXsFfFDNJRrM3TXtRYIFl0uI1so
eOjqyshuPyy5m6HDqctLM5pnvRrwJiTnqLmSws3rqmx26SPVqJNi8amUPyTkbCqG6u4kVMZFWyAN
xKS9lkgQo/XWch9aIRtTdzRX8TUTvmpWINKmZ8HFFuUOjNxVooOgkX0noXUMR7zcSpDF1qVP8xu3
kcSoWV6aY7QqxxHxQ4qrzBl7ujhTH4jLPrGyU1RXJ50/0QpYX4E1P10TJoJzRaBZ54SL5peRAakG
68DqkloOBMMx26ATeaLZK8iARQDCA4o4F5mcpheHUo8I/jKDPF6CwirBRlk+dSPea3Onaz9NfeV1
r/kMZCO/k4d2a0gIUzJYdjmLyehKbi4InoDrRZcdCX3T2Ej7EWsRZwAxRIi/7yeJODRCO7mmmnhU
Ea4N1VmtA13/GpchkLrukC7VMZeSk82pcFjFsx5bOFegFc4wUkHy1PNrwoDJSAjtXnFYYQDJQJ5x
lJVIyKl1mx4F82HG9fTY2xdVCa9ZId+M6SPri0vWzpdMSS64baBdgKYp6KYDKdgwWR0gDCs0Eami
CyHGIP2GItWxkMQTZxTOzjtfMKtnPE7PfyOOLG5mTmfS6M81HcstB46QmejJIGYm1KHXEjEjism5
6YyAoW0dIiWidi/W9YDTNY2Duer8tBe9qm/385V7AlSYZhGxoFyEGagrqWYDtGg6PqL80tNvzye6
UVTdtUYaHsDcwbewSu62/rhOitiUR8d8dJnR1irPO67mCBcb+ecK+eftxH6IBQwOK+EZA963nmxN
9ZQSlqojoakGlPO9277PDFEYfrl6We+tbd+ZcevCk1bnLQAMGOvPGJ4L0pTGGKRq+RuHKyYoy5km
UryTF9K+4Bh6KfG0lvGVaIdYsTDZOZWLPl43EanuIpm8gl7lJ7pFErB/pQ2RwgWaMzKGwqndyxQI
D5442xoCml4KTWan1chv2c1ge5KbIUBvI9Q5FSQnKXGNZ/uBh48Z+EpFhamwR+BWLbQXLdyWPne8
g7DBYVt9gwQwFQjguV0GHLJ1/KwvcOexiK2DOzdY/Jd8v4Zb7qNt6lcFsj2NjibE0xc6Xbrvnshs
oIEWY1UN+rG6jXl2nwb9LkT9A7Zqm6g3WTQeXac8HDEcHgRJWrX+SgfnRRnm53q0HiiJaA9XuNgM
ep2tHcf97ifU2P8ws+GVVeCBC/Eto4Ye0fgdgKH28zOJWBd5uLDBb3vkizJ1LzxhGY2upIhfrJs0
sGjmZKgkrS8Q8qQomsd+OtPW7aLajat9Ttd9xPQEz3r8KMkO5v6TZUYjE9xYAwbXpzjCpXjPYjtH
INM0+1jBPE4DXDbcSmIRllHwYmEgJHOHa3xv1QlUT8R+2jd3BjNyzB3pTIAybJhW+U3ke2Xa4ijD
nzn3fBzLItpzdE3S5qJznsxHw9SPobYTmfTI9wblOdVKVv/oYkSBcCzZKhTIbOYcQN4OrxJww43w
Hon+1J+E6Is2ZXmKG/URpy8FxxLCTArO7yizazv8jADHQX3KniqGTubqC4ng9+wc1E4RIT69lwal
rh9zmPOzYsc6Rx7Ki2rbP7K3gXFHjMki3zHT3nXanlcsqu9mk7fEtikiNSKt22x0hu2FH1urX1Cw
lDAbFwF+V70GHIijJX8o6GIlctRqskjl3xZhnomdWnLWpeKfOGIhapEfMb+3HnPOQmgPnSabZ7AB
MSmZQBzr3dpd00xiRO3VymVKnmVGwYoKmYecSEedvpPxx+wudJGlmzAa25zZVufCq7va7mSDXzhm
9AaLKxP/5DiYrHlSDtwq2/Ey6ASRJYq2uTgNnHQ4gaHqrMWDf58q8tUdwYSkx68YL8FfqMM0hpdd
N+BC5XZTeccPdfwBcN3h5IWEcVnMTa1EwypOIKr/7ZhFpcy+q+ZpK+40cCVEC87Ie/uCVknmVeaH
MpyZnOiPsTeRVO03GHNQIDfOiPfVblogpYiUqK23KUY2/A0XqCm052A00SbNVyRKdsdun7VuYdxT
4hpQUTSFQ4bNEclnmiXnl6wyjqMhcAZEdsgEwSqPVjmdeIwlxdMkhLBPa3GzzWRgewoIbMSu9AGN
KqKnKeE5Jm/PEP2BEmU4EXsSZQxoWwFFOQEjUfBldapfyo3fUPx0Gz1iV+qEBVECp/1rI3GEI9ll
NggoTZnKpDMS7MyXM82H9BjwdPGeGGXQm6ryYwgPCoup0lrnuCAIUGsvhtpeOqu+KBxIGsHEKYAw
JGyeW6zUq0fzc+rteiFKeHEF8JEJ559YbINEwbi+SIfJxHuXHZ9kja4kG6mMBWXWSRVOgZ4oj+LJ
YPBoRSeZ8BYkyqj3q4QHnwN9kR5MgZOzE9EkQTalQrBgH/YVJBoDR4ZQwAsbtpe1Cy/I/4VCZybH
XA/er2EczYoMWqjthXUwI31Tmx4MQ/A1ZuIzEUfzJVciuOn1eWIaOnGf1tlhQAOibLl64stYbJG+
QBiKxq/KFAieHiRIdZoZ+VVFM3KxazZBA20H/gFd8qQEJxf3/cqJK0MtQD9GCz2hJmOHM0DaHcTl
z2zyAftbSjhQ103nf3aRaEnjFI6f+sKd89wl5FaZUSA5DHRYGzzYdUsRaCp4awA2lSdwnCZrzgjB
h7krjVpKR6t+T9WI5HKMczoAbLqKzF1k68iUoiGGVhImj4F/82nkfxrzzqjBqznMx7qGCRFjzSMS
PiYDiD39/sQKdOSBEDabGS0bECl4Zsl60QTyXKCaxF9FOeK2RAE03wUcWqkJ3Gev/F1EInFJE1j7
wOiLoCS0q4VP0KFExrsrMQUWCYUHdz/anXKKiEYqj8hVeRBPNKX/uUyjIQO+Gz9ToCgSE+Q3bKGT
EV1IqaRrftdK4aST35m+QsqfwxyroatYX1mNr53WBMnULICRcB/0L8p46UX3Kxq3L9TG9iz2+15H
BkHb/59xvmaL0anVp7E8Zh7kjF9i3RmYU4WLIQKxH66yIp1hXax4s6z1aygBIUO9wKSXa7AcKjqC
/w5NMikO8vl3iTfwZuWXtaPl9y5zF+1tACUhAXET0DZouQTshNYGm7ZOHKnaa1DjH5lMN45Hyu6W
53w4thmoXucZH7Npuipe0IK9Pcb8VxrnpFSCLgOYieIzaNodrV72OgjlxR/aFKd07iD7YCXiHCer
ENbYO6Ik3eMx3eU0Sgbmvk/M2SVjPqYMT9N0IS4hDAYFugFjRwvC/HakWwngTI6l8Vos4kkSX6Xo
LWuLe158m7yNEWT/dMP4Stb4YvmC1bimYoHnAhrTVnQXVlQEiLCZJSTTRcaGVhUL1DIbuWXt/+M/
/tv//B/f83+PfqtblS9RVf5HORS3Kin77j//ISvmP/6j/t9fD37+8x+6KuqWaHCOk2RD1BRUNvz3
769HUkb8demfWiqV8yyvxVdtGUGz5rB1qlORIXx0qTkIVEJnl3KKiUgohm8N/WHZiyqDQnSZEv0h
lcphWvGPmqRFKos3OuphJduL1s7RUl61Id7Lf9W8Jrm4OHaddgiT6VBY6YF+itIH62r6qcZJfnr0
yeKERsXcTd7DetnPobS/SoyVTNR8prQ3BuDYTJK00MUwDVBhQdpnphWoi5FhkuyJzNeSggMaviz0
NS8ao0U1G0BgoEOnIctVlCCyFRZUQsY74dgGubqJUYxAh2dReSVUPeotTcZZ5GWfWtW6CMPhZJUt
erbhOlIOijF8VGI4z2Zs+UYs+9o0+WULGJST6Cr6Oc+CTClobfIRlB9lOnhdG3kUzYQsE1LLGCc/
3kYKptXjdiZonag2ZNTkjg5N6k6U71TzLj16WAjYBgZ2zJ5d33iOCc7ZldHoTO/SSjkbLW74ZF6j
iRhZyzqMf+cQJgJ1lqCLgdrIQXRzEyu60l3Vpd5mx39rO7hD5hNzpoA0OKsfj2FISxDjdpGeqpVk
aabPBslH/DGz8iyuKnYYcYcO2gyqXoYMAcRyxj7DOAKFSnPN0pZqAb2/VZxGNCFEWw8RfqT+R57e
J4scRfLuxiLcgq7dcRvAuckSB6YOA1mKDxWeeAmMtJyjVIBBIhf9ccY4qQHHiZlHKE+oj54ia3oS
6fAaN5NoT/SOC6exOZ4DhpqMMUe7+FNmTNtX3PA0WHK19CqXshwpF1XoXvqJ5dkv30V901GEftii
dAKsGkoRA24rGDgpjng4ZcSGWLuCSGPGvrha2/kVbXcZaYbxbGgdkjELwR6cDrKkrdW0C4r6//cD
qRja//1AGpqBYUHWSL22RPX/fCBNSW5a1RLbL0kcToZRXNoW540+3Ds8WOseMLIyHbVusXkuOQHV
nop8fqLJVZm0Y/nTwPdn3rQepng9mDyQGnaMiOAabcYzh6R5RAdc6QwK7hJNL5FK9FFlNKlRshRc
LRXtHl1Nf0qRjAJa0y3XTKd9/Y5h7Hbcd3QyoVvsewZny2E5aHBGhcN5nBT6yT066ujMe0uES47Q
vDCkqyYa18mtvoxxJjYP6nZJySW4lsTQVusu6Arrv9BMM0qNsSO5BeSGQFB7jmKt/BwR+Stx5iPx
9QpfY+5QrsJebOkT03sijTODG0AdEwrWg+f1Wc6qF2JRjzXmzbqpvfzanVkjXnoRC7kNOOAsEZOW
pX4HctgkTC5TwU8G8VWRDB/jojeWxUVctDPhrfhyONuq0g4fqE/+3b6nDCbI54YN7DFT7GII3O3D
eL7uu5eqrC7VNF7261FB4rDiY+Adg38OEU7E1yQF8JDNyJha3DI5aN+eifK9EqlHO7RfNAAMSvr2
qFp0EB6MIpMeGjbAnqDXChINO7/2wRnlpofpe8HnzijaRjaJ/bqtdE+QNu07evd9H6enbALgK5EX
PMi2wUGt3G3jhnap3/DQ1ylqoz4kUmq11zDC2ZXcyVL3RZnmsxjjOD7cEuYGg/tNwTLz0c0qEEbs
MVV5fJPuQpn4MzJUnekcmAI1O5mSdOJ3du4y6Tyn4XlyaoGoh3hDkVt2YZvKJcP0Y5ILWnSWSy6z
i81R2/InVVciBEohBGq6WXYXR85tfkDAuZWYW8hH4XTd6E7VUp7Jg4voeGndkMNsqhiITOP90tOT
xxZSnVSDIz/DFOngagqSeGwgk4KiXGyCNO2CBHF9gri+WQynSr6otMrkVfuL0Pa1t+SX2sif0VMh
iV7NllbnZbQizlkUI/jZxiRBLGTAKhCRIBj0EJSO8BJVv6SCeoWJdOt/2/PALZftccVCc9HzjBNG
faKXwO1/0CkoItQ0clee6lg4ho/QVczpRQgbe6zaQEGj2OXhHanYkkZHtSoPmoPo+Fr5OlRUexJx
NYxdoOdwjjvtOhwStYKnP3tNCdZJLVhzDafUoks9LOeIWbec2gaUOOmWejOoXSIfjR+m7urtJ7fV
brJF4LipF99r7cIJUhI4CQGqJRbAR8rrwq6raElE8XDXTfwL0XBT0CPJud30E7kNDeaZ1tFnjqKK
4At1x8if+D8B61Ep7sVPGUhO/oHw4I4p8/+zQkqGpfzXJdIQFU3SKFzAnVma+l+WyDJN9EhBQfiF
5DioAJSDPIOz11y6KKeVYxslgMMlPYyzcoD+ehwmNlg/a75nTvbDFjGHV0iZNZ/GQHiHwI8hS8GQ
Jfa0EzBkjfV93RAzPfF3WXcU8GTJy3RipFOz3lbZ5KWgCMgxITV6aAeM5s8JEmeaTeGvs9bcYERv
12gOBUJjGYvRaxiB/fXct/WquwsvaxHIOqLeoa6z7oqw55Cv8pgltL4aZshavHWF6X7tzpZ0KtWH
wkHnsaDqoRWmHPNYO+EVEgckKCf1PoUVG6d2LOkuI58hMMkxZwLmaGZnSnwJ2/xS8TDSNrxoYnrp
TfXcfZGaRls9J6JkbjEgtCDZgUtx/FD/fqoCXq4QTINanKIKnR3LekdpE3rNyBdVFDA6uqGnMg+Z
qZg+XGcjLG5G46BCuHbhSphB9qLlcB82R7TgN9gEbJ2PM1bkSrUvwjUiY+WsrnSwBTqPHD5osfgF
WX8l6j/ZKOxCt3z1ACPQEF7qILznvXjsNRnxBeriZvRi5ZK8rSZxvULjOgvnKpXgMHb+vHdWNTvC
ktKYgINuFnNbWxjNy8wDVH6VCDgGlxUcbTd+CBqtYzFeirE+IyymQF0R7BcKnXu4MciW+8Z5FSq0
LdVbSXdXWmmvzrqLvyucIgcdz2Dr3eL3e3LkAlqU1expZCfw22NErOb7NgIqZnrCwKSAAinT9JOu
jOelyi+gWXaLJHGWAC8gY43HBCir4q0jbomz0m8EU/VbBqHAFxgplugMU3RU9XBQVuXATM/8xDYf
IbsabJEUugyDTiccZAkCVe/R9JGJ/JoPgvS7TukeqfVMMHSH+q5lRr/sS+xVMz1hhTJep4yP2w7s
tBuCRtEY57hjulySTLgUbY6bgyZUwT4eMzHv/cTgkCwyW+BHTKDU+JYsPYVlf6oL7VTVt6qX/ETf
LQ+FaxaRRl8PNRJcyTVQOS3xeem7S/I6f6shqNTEDAQzfqXW5H/SN1DzKbuuKlbwate5Q5KeyC8+
LEyqxuZcjPpZU922pyFwR9RKYGDZM1d1ABpJ+baWKv6kHXpToxUGZjWPmX27sIzQ2iyuSSgPUuUB
yaM9UMaXoU/kIPUw4A7UTNqfakwPYc3gHRsRaeDr0J668aUjOFRIpDP6lKw/kW16fDcV+VyUxoUm
nFLCu+CKC4xrS9XwqtfBl0sTENDKtIgI8rg/tyJPzqZvn2//i7LzWpIcu5bsF8EMWrxGQCN0pOp6
gZXohNYaXz8raPNw2XeMtHlIK7JZ3ezMQhyc7dt9uW4ul1I7Vp+Ful2hd03ZW22ktvHqPmTFrKXY
KmUCJjFdzK3ldkJCfIcP/is3K8uR+pggEGvTeRuyiwSBFPElQjlHsMtB7B6pyzqC5UblKMqcTUiB
w70GIVAgTNErysmU/9BSGAIiyfcJC9GeRSI1nQZRxZ4Np2oJ0fBB5s43IcoMEGU6PCwyPtOhdtr0
tg7qmUPoalnyXd7nZ07bndMOFlErHK6s4XRYY1jACIcT12n9VO/9RoC58a00hP6bgTv47q3UIGfC
TeI3MgrN2Ak3SfsakhkVLaYTVPzaa+GzKfHAjOJzoA4qbd5InVus2+DF2+JKnhVSADOtPxxMnbNz
GkKVoVmRfk/FcmJUFJU+ajfyLX1iJ1R31IcKPlQO0q47bioy5eIrdqscXHxNA767DvTqkQaVh1L3
9/i722jR461wLFido6Ras+mnCbatY2Iqgfq90jasXE0cSBwtF8Ncz9UgnlJFjAyD43FOjnE3s4a7
KRU2wmHHqLTcyd0HtcAR1IWSRt4G9Eizi24PdqS4r8zU2AD59Fk73Zv1HNK9dtwpMTDomFkzEjK2
FlU1edZWPgMD3NAzEyynI71yOEMoBl+wq3PQ5J6BHkOZ6KYp3tzH3kCKt3oFwquGaZooJZ5DmXsM
oO0CLHBMu9F82Kmjp12oUG7N0N4U9NFcJ2KvNoD0YzofTdADZtTNcghVuGoojZ2BqlpcC8IdPaVx
CsTL1IidvOzc8WmI6inTNli725ktrllekXmhgNIZrnOn4XJryZeFLi/GYDud+6tMLmZImzvu5P2d
7zyPazf/3TevWgeMeCM+Cqhiy5lHYL7Wbs1II9+TfH62171kFk6bD0i6AlU3GSQH5aicBjqmyArb
Rp0760SDLshk/jHNVLjIDrj2dRcgJbVXatXclWhPkqdE1m+gmIumqQYlIaG+pAE3HjMskNEmT168
gfEfkxuz8DUlITbFYGP2HqPxtzR/3EjBGMihBjbxLbsJ1EPmkhxKjwVBVC8f87p4qTUjQXa+NCSB
mmroLjSl9i8rcu2N2zX/yNBIh2tWkBk1kjuBqXsyCvdYrh8DuoqZ/lS29DF/LDG2jZf/X7bei1p6
o0HquTe1q/8lS/jfwCnpi9sXg9s3dEa54sCufoSA2Q2nPlI4LUgbUNkKICU0DTkoJWfrcbpyP4cy
JLkysYWeqstMfq7I9X8DsAkrYIKEaeApa0l1l4TyLmDNfvQxfb3i5+ybhpP9Hc++1SqPFmN20dwS
PYejysLPsl/RasnUIvpCgITjgV1wzI+YqQecZa8Jnh+aUQVxe9Cq/pqt/UW+FfdiGAlG4ZfAP71t
Z0Fdzpz5Z8a3c7rxbngqiny11vK9rYO5N4KZRWOHiWa6NQlGLFA+MkVsFf48LsbaFMnJFsXCGrEf
KGlMhpST5b4KCCwvDE+n82gglTgEOGczvu9tPWADWPTKSeDvbSDs2hZrLaOPAHQWSAtmDuR7CbfC
TtTANnKZGwBGG5OWmYZ7Z8btYIzaV1R3U3wZUu/K30jPzTBzL+D/UkRCNmefUoZgaFCgEgChMgS2
0V9aHjokqcoYPIUZ3cvBCcgsTlPaazjJCXT9PQ9HmUBPgo8f0nGUTLYuHGKCB4o2+hLKVEcoTSXw
VpD8pIBWpIKSHSKNSRqgidkXCQ70xtnIx3NZnhle4dfyMpGsp+Uo4AqUCgk8S6JHmx9F3lEmBcec
ToKa+YfxYDgG4Mr570K7QYE+qt0PSs3igiXfKyMpS04131UaDDHDi1yh1qH8gL/+VjKDNNA/C7ay
qyt2lYvtiHSEThFMjGFExW+SMk3hlBqniCBShrm5i8R8Q5HFJ3roMvMsjRVtvfpTWDRnxEIkG+x5
al+FBpD+JLDYL8Zbtz5ZjwAdi4kFYgfk8VvvI3bOY5ZY52aQT96aukDCSBpXAb0Xu3Ik7k8xFWm3
yUwdZf4D0t/KGMBY8gO9WifJtY6xCBnklVXNaBKEYz9/dgTmZwLzMoF5ncC8US4XYOj4I2trvcJ0
s1ibcVoAgzQ9eYl2CB5sMXitZt4iwIft4CMAGBjQpA0d9oyJZBG2XR4AiODz4Akx9a11eS4C4y5I
9zKOsmYk7YOoCFhiNSqCz04sUcBlxy+01YFZOVF3AioD/WZVQG4kkAd2YGNGkvV3ycSgszYtMPlW
/Ue8Zp/VgNDY+YkBmHbheOKr5dLS/+wzRhg6jzVMRKmoe+uHdBxjjYCkhCC0conu3O0Uf63telum
MjSEZ6NNl2msiY8PE43vPK0V1p+uhmJeu6uSUBmnO+WvzGRcimsCI4K9Y6KcRto8cNaRkrczsDlZ
R4qYtNx+9DAqUAkFF4cbU/OKm4Z1pP4Rpen8AjfkU3cy02jSONFxEyxmCeG+QlzWAQj53ZAzOeeX
mHbcqgp2bQ2Mrrdzs8U0TcqMmtt++hdSJbmdDCL9W3c3Lf2mxtl9S+q7mtb3+pLtwtWo+BYl4brZ
zFNBQmrG8vJhhCXJTYZSbWctlTM3jnO3NKcddFE3sQRVqQqQ96BNdnJGu186Q09db5OHVmf5msbp
TEVDtpw2K+OGK55hPVzCmB2Uyn6xm/iHQKKRYsDGWjWf0xQr2LTZZtPYWpZdG96dZLICWfm55+u/
GtSmT9gp12xTgZa1XDdvm1UF+qWZ9euGJQXu13EzyruWNTc2tNk4POfpvKoJhID4us/JBb/VaiG1
M1qbqxwucIp5p7uAezE74JM4mP1RRZqqhQnGMKG7fLDLRbLlNnEo6kPfuFbV3+YGRpBqZqSaEqlG
ZTtHUJS7sopTEMeFt38xxzQyuGJW7Atgz3YhfY9uBltX/DXRrxAl+eQb/ftYZM64shClwEIjLJPX
A/ZYhTWXERbPvkzejFkNYwxGvWI8m4VboSET4ydfoTnSHLwqrjHtERQ3oQRYkdU2Z8AIxlHqNi/H
YZo7+/5SGifPMv+SxO7UctveeR1xWHQkzZtkYtVDSFLQD/h7ZrKCJwPiy1VzWNGVyvHwu9R1Ox3Q
xmCgql+S8ZxRrWgbATrdhADPotOnUEv+WHLU4DFMqtWntGT7ig096irCTTHgI006gcv0UkPxdKYJ
ReH4VnLmDwhV5e6oJmyTZ6Ww3NRyH0td298mEQ7HMlxnXEfxZp4ncQoTPl51goSM8ewg22Aw4TTk
rPMB3Zl0yEtX+Olu2T+GGB+BzB8trr6R/E9BuKyeXoG42OdcJgX0IvPuUIm3g/xiLorrZYXrqVjk
tEs3txy6PQSxOW+gQzFH0rCCkGKaid8z3S2yfECgz7JwNrewZNiQ9TFKjfYIBJKXa3rC+HcyQK5h
HsYcKsnob/YJXPRZKeKzPFH3jVvDKX/KmOHMweRZOPTlQUvFk2XpJ3mXvQoxugRv8s24UHSgavCZ
a+5cQjkGXJGTHsjw28t8yCHPdiwH+pqcBOqwiO3lmz/N/bawKwdrUPHamd1+OwhsvAp+ty4g++KZ
SnuvwAIto1agoVrwl2QYGsmyhr0wh7xywgKXf8+kZOjsy7DXlrt8pOXNbJMz7JNTQdKjGNIonN5k
WWSKEEMeEn/4o78+KGQcpp+JNoGhJzPKX8YirpmkWosfKlCbIqFW3IALh5opAbZZ7LmUw0kUwz1Z
QsTxsMgfe1m72ajhLOTY29Fy8oA8hCqE8daHys9LrI7BlKEEfjRD6u8o6oso4AxTWCMMrwBhAMGU
RoWRvYrBbd9RFO57SERi0EEamnkVoleRgsGPVbRBz7ZJh/KyzL+suQy5bbBSo7AHmhZg9g9zkxxJ
LF1REd2S9x67W3/T52PgTqAkSy+TadypyIFQDg2WXAcZvbxT/lttkEHTQO5hajIpSBCbM2DAY8rb
tUS+g8RvUX4M/7/a7lIt3y2Y47XQ3nF4CiNcPxm4dG5niQjbu6Fe1/SnbPZ1C6AXixzpMVdBKcrI
bDgQwCAAQz6xHnbGAYMzr11Fj+SrfJ11QmKCFObQWXWheGZN/ra5OOk9suOEwhUcDZpnLeTYVt6H
WOHjUXYMzeWwf+s2NmofsgTLZTztg8ZKS46kcSD4m0bG909zKqLCRMLhVdl33xbhnhq7gkW/xrpL
UO0T+mBtHN+OvI7OO5sHiltZ7B+1VTxRMlLLrC7HIWy1Pnq1aczpEEhoZ4iMayW4cH7raQEHdKCG
+cyb/NQJAU5XPt2Ka/KCtHhBtnyGepY3kn7LM/nRO73TbFTo0pQ+pDTjLbx0R7tBcVmty6yzuoBz
XJXh62wyUAjM4hSzMNSgQB2OMy1uFl8pH7dlxOp8lMaFmOAZ8ik0z2zIYMHLAV4myk0Nf8Zlg3zu
aVysgLAoXj+xk0j5UCqJr226z9U6ECHGtNQrQnwBhrJnp6aQTrjo7yVM4IL6g7b7oPDSFrLtM7MH
NfsyIdDrchUthvVpqt2nxrm3jqHKcCHgPNQfPGbmCvljudLycOHcO5vHzs9mSNCcltLkj3+t1hpy
UQWCKTsl9KqOswOS0siy+FXLurTd0aIxYk6tgGExXCiaIYdpv0ynBpI6FR9KSa8H7UQ7v0Vd4mAj
71n8i9sSI1J2lCPAbbGtW8pthUBkQnDa3NmJD0VY4xvt8NFWpFGSpvExgxHgcpLlt2Z+j+1iFwl+
s+llpRTCD8EfOGeNOvZ6Spt3ViiM/Xh7+NsNR+aSp3rEDB7Td0rhWGqlEVpzOPBOZJePi0GUHH4c
LZEWdIRKPO9GcpYFFDzVZqCXupclrI37EBg95rHOv1eGASzPa8rRGfCvL7pJrBOCIMZMhih75QIg
PfVdiDrHoMVdYuNDWc7KntFKXsgYxY6UP4VkIjp27qK/vWxBqglZmIaXjgxHCV/niL80X46sgS9x
3J8jiVA4pjfCBvDCJE/jhtUWBI+45Fr2xEVGj4ez8oewmcWc0JVF+J/3sWwb/teyQTZMCTixKluW
KariP/axddbicRitH8RxzkWe3pB8WxYMad6E/SiGhBMhRSLSHYfvFLk7pVF53dhLcDyWkOwKTQlW
lvFlLwem1/FOGvmAmIjtrM4RUVJPZmumNPa2UQwhre5G/HAHBi7WMZKH6BBgcSY5cxrQoYN2JxF4
UAVas2111VwtAdwrJ37MsUkjcCACotVoHq8ruq869KN3wkjxrZ7kOwfKWD3XLH7meHxxzzIzHlbx
wSvwV0FjSEyfmlJy83990bS8ZbXfDIW/g9V4xPbGqA739zDufFqKGa2+8hf8DWt2lhdgNJH5RrEH
pg5Ww+0z6SsiyytbvRnVVaY8thMoplhjV4Y+VnFHMOLZ09jvXgQJHlNqBpIKumTLImhxQaEYYO0y
X0G1KhbsITBIe9fCZ9IU5lcrxl8N0TfSDpds1j/bQvlQMYnrovxMmK5AflFNQ3ZBO+Z+vQgXCobP
kgKsdeHtdpTL1X2li9rNOldFcRUwACvIP4ucPdJ1ZkYIjTR7CrbWSJG+7/j3d47ZOtBb7FZNJElx
WDdSOFtNCPD5wq6tqZcoTqyQtLvapiFynDOoP6hMuM3APATEAoFXHvsiFzC/O9fHsbMckEjidmU4
DHHgAvBSbvwqn//LA2z+8wGmnl1iU8YXOzNTVIx/f4DHudLzdUrqn2afRSNcn8LE2s7oPKBH9K6A
qUBDtlU9lTzI1+CM3NNrzuhssotBcfXKdEUSMlI0bAS2OfazvWLbancmBj04kB/uoJqfZTl8ZnN5
M7anaJJ3qbq3FrL43hFXbGm6DBIrGgeRshcE9Tol3b1eS7uIOkDNwAI8KXfzLnd3elNIVSpqsNVt
aC5SaIl51BlTZMRyJOh0WavET3rcD6XdYMDAvy1uIKuGYGC1TullIIyxzyzuq+zV8X4CGlAD/QYI
Fr0/R1ehjwR60G6+5UO0x9EYWThACXC2tFXKC4hCRvxWd6GosaGW4oTVhVshuaicODLLvZlYlxRv
zmhaXO0hNeJxFskL7YGuALocUDz6k379HGUcbloRbF+kNkg6nySWGImiE8erqeT7w5LK1awLTe1w
BMgsHxB+kcDl0vyKp+Ugs6kzkcC5tVYKizsiV9VEkK40TsRATjV+Rqi5c95xpIOwM0nhOWLRnYe6
uFqcBj1Bh31YH5qcPHaV1Ujzno/5h7LoHyJENZR97FFS0twTd8MN+qY2sOI6Ui/Dbaloc8H3VrTS
MX7UoJ23m1h2N2tIbllH5ZcCVZ/9hgJdoRhVL69/Yhg66Y5cjLQpZkz7mp3yulqvTQQ2hUBJy1Le
1mZsH//Nwab+P55v05QMw5I1CD+aJP/78201W0PGKI1/WFNHgy1nJAgrtkx4gjdWqcNQnWCMnXJR
PbMFuryyXPEWsnD8XZ+yFqxqk9+m7740iRXCV6OQZOdm3592OKM5HY3loeJ218nUyyK1Nix/xnX1
RMLaSQXjqCVRRg2FaLn764yM1B51/PCj6V43ZG6YgNTf3Fh49XvAiOBqpGm+lGLn+CMpDMRL4o5/
4Las5llm39ACDO6672ofopRgk7xczOl3NUImOQLTSkDJzz8Wlf5k/apxR4KfcyW1YhiuLBJvLPDh
LTsLNnTFBZ5X1TrCdprxVA46gTriCh4Al9LKrw3BiHn4IBt/0mtmBUV578z4DVl2El6fCUwbg0IC
4YUCJl6EKZxXpFduj4VN1d6ARmFT1QFPk9/KbQ1+67ZctNe8wkgFxM3D5oh7SLVUjyh2xkcj17aw
J7IEvJ9LlaWPbv2NzZ2OFYF1bpX5JAcZOBnFFsBT07HB5k+c4xu/0GArI8aCUvIod/TF7VJsLTss
+glW8HxyHeS8ael/u0y0AxB/Y7kuUs4AqIdgi8n/otAzV3vrDrl64M27X+QSx92xeJMkVn5jz0xj
nvAzcH16U43xiduCLLFyX7r9ppbv20yWytLPQzKcjjCud+kcR6Wfv+b/LPOkM4UXCJ0M2XnEGeF2
Oj8Z8NMyiGuRkFwN4rCSfo/ZK79SEiI6zIlyydv1yprzlpfiTUqT+2rKbk3D3BSLSDtIYtbNChZf
B4luSeVpqfG6EZxXFEKfwklZyxO1DbA/BIALwuEPj708B7l+LHb1skv9ReevDrHCErM998IfqcdZ
jrhaFr+S8aJgJJ9ejDTPlkDRrcBwjdUrckred+////1jygZuNstUFVESzX9coPZ1r8ZdynWcwoMr
W+TKO7unCHEz+bnAIzLXR63pt7R043h9XzT5o+/tMnUkRbkqo/owtfgxKuZDD5OHZMj+nos4cVYm
OgyxE3ynoxQXV4SWSz4RMFaBennDgmzQpG9mIz5FmkbbNkhefIQCPndhcL3BDrhXsOhNT8lRPF4Z
HPTwRQiu89uitLZqwizoHTBKjsRueZRWe20Mdhyl04qzs6ZQZ8Cg7jzHbkWrST1RcjYqJI4p4UD4
zxH+y+eCyTrH0fhaOCTaYCfEfg5tTx2ITJuNWEUreLXivK7Zhdn0bNrWpeFS0Rm0wQBL2HGIvLbZ
VeFDDvO60XANTXR/Tyxis7F2Bjd5FR5ljZsQOtcKmKIq9PWEwR7HwKhQ/N7wp665tYqfYNXPMkxy
M4wptiqbb9F1VIKsYADD1VG/mqI9St/DiQtKtKldpG68pUhNKI0cZrx4+vZF8SZdz68ZxIq2DCmh
py9hAu5sczl9Nnx29kV+aDMtJ2UcCv1HNi1X1YRRtmsnxTmyLaOerfJZFMuLDfNkKwj6OtA94/Gy
a8ntJUCs171bblNH4wF9DEY/BYNiPBbKAMu1eyopyN28dxO3wqG99tlpHik2S3iN73GoUgX8iqfE
nRq8NEq10I8fJO8y68BQU2U4+ajMgktoVkaAifS/vIz+17RgGpaoK7phqpYmy7ySXtal/2Gn3uBr
b0ItG3+Z++x3joyjlvrOxbrhUdEpQbIo6qL7s1xawNiLo7K5SDOW49CNcxWoAsQU+VyiMMw6TK2p
pJ9L87AqXcRSuGyVgIFHuwjNdtmceSwiK9ZJWk6hZAVSAvPGKf/EyD46KD+NfW6SMEOukmcALKdD
nsOJAksHogj0fv4VPDXXPVNB9E9Tl9AKrKKqOceIy/V1oI/A6/BIUEVm+ET3QzVFutv7KKaFSbHk
aABOU9KpmtYkSLSAmItt4U+KA1YhUMBGlYOVJJvBBqqRUr86TnUf6Cp+sXEB2MLU6ve+EueBaTeN
4tMmrCJTDVaQ4kJfCTRMI5137Iul5jyAU9fT/uZQ+0EENyUEnRord0SZ8SaiQPPnahWf+3HUBgdR
z9H09lEr1O0wMK0fmsoMHgM0csMViymZ4OpP2UqopsNV+ViT+ipo+zmRWajQiVsQENzPyrvR6Da1
P3UXydN0apbxvAuUMpJbiLc/ixxfO5CTQIxuW5RTN+OmP2IzZ2EuXxjqXY7f2qs9rRxuc93cIIPh
MvJLsqQGPwDFlxihTBFFtzc9i4OZeyUXT11k2Db9cmv9lUyppFtI7rAyD//5UIabwnP4P2z/r+fU
4GVhSKzYLV3X/mGhE7YqbrBHq39tPYcd6AIBd9uADEYm8Ico/iXCkhVeQZ05i6Mt3K0JnuJwx25m
IVK+uAQlzg29h9Y3VPBbr9VSOMZvwpGebs0Yt4qL0Z3F41kp64txgLQ+xKfBTM9MDPImhMMuhIKp
400SQw2FqDLtZXe6qgbJiwaCTtQdxqBrNdSaho48HNm4ylUxO0pvSq+iy87YGnK/UxW/tjl7aaAw
ktStwlWX3N4EEwgcoqTUpF2/WRUR9qP2hIo+ABDewFdOt+WngEd37ggu0BJb8dWcA0wXbPr4ZKbl
V01NLPMeXTDYNQBXx051nMm1U0dv8iqtBW7CdAH6BuhDkyVacpPlNcpYianaqe+qyJMoBigPOia6
yh11PnQHYnM93yfcAuFHmlBRZIxsdb9VGBGdVroG/3Uj0aJ463GF3sAwnbFbUmT8iknAW63jbOhO
Gk5q3AomWsur74zo+HLcjw5GA3uxmyF732LrTZSWt60UnsZ3AukBg4RDe+EpxNIAYmhPoB+pykmg
wWFtQN+PwapIvqBDEMpp3jjguffXaQ0wzYdq1B/rrrk/ee1tCwjx4jQLfOfv4/jD2tnCh+WPLVHP
QEph+xzpXG/PmR03+CNwltZnytJluHsNSA5VIdKY5B5lgAUuAO5QwF3lGTczkWibAjKjz9/zrniT
ReHRsatl6TxupOCur0zlWIKLnvv/ckdRlH84Svk4yKKiWyoaj2gwJ/8jBZNtgFvbZR7/Moo6Mivl
xE7/shtBnGvRaJvmk9BytxKDIdbD9qKsQEIaxalrIeLmrT9TVBYXJ1AfzUHwi7Y69cNKQ7h1MXvr
SvAjO3yNbMdk5LkOEX2VemddjetWtrcukW7xnSeUwtL0jQziI07yZ/PT2porFAhnV2AbUkpxIfXe
tbc5N24L5py0FDFaKpg6zXMxsq9QVCfu5chwG0E/V9ZwSsrhUrR6ICm/rM8BiW859ZV6LocE10p2
Y1Z6lthflMgEhF3O6VGsf+3YkEo6vTtWI3UoEaA9vHWmERkzs1JyzG1i4QcDIBAd0+H+i/9sEYrr
FU/Zf5e0C/YQ/hibfWZtX8VZr41MIVGFsbTbfWQoRBRUlqCqdU5+nuX60gzbObO0U11bEa73obSt
vGZpTmD0cSMoXz2kB2fDaNefmUYhZzU5I53XFz3/xWwv0lMVl5rLfA/PJ4bL2u6/DDLZGZRmsAWi
yOPXZy9nPveELdqusv6+87E8ZF6zUCsv+uINx0sCz/LTNFnQtrGvrq1v6itGe/3tX2vpqbDzTw2Z
k1euPYLAECf+xSok2gPJbDQpqilUbLCKeAc/7JzmUFmv8zH/NnLCJ0ThceUfFEHxV8gN1vlzE/YH
3oMmOYIP+d52/dhYV7yv7o4CU7W1J/9eGxoMcKNNoOgN5hvLJD5toaKMe9ATAX4tmwbYTv3PHcjU
HosBgncgksRffxIu8Rg//So1iWYNnnxauMoKSIgLV1l1gADfyUfAcfKrSA8AghGLTh1yD1umoLuq
9I+bauxYIs1TPBrPHP1OcGnp7BdgdVvnNa8/dCo06S6uO0bjXfVeoF6qYWGT1X/zq5KMaPnsA+bO
o+3F842PV++Npr2J5hikK7sdJib/fSuv9WyPTUKm1AjFGL6WEk0ipuZPbGXXxGBbrWyBCd1BzfQb
4yjd8BLUaymSoXcKr9G1kiIrSOwRubKTQHmNvk54XuHKUa4bAATfwvtS5Rw9JSGXRXK5F8qAG2Kz
89FX6aNAmaCtKnH2mO8a16UiHfZryjIlA/dJjvlUCF87ImS0MSEBM8aMFqWeybKyz7mhvczI+GJI
j7n/+TUtWfq/v6ZV01JFzWB00ule1jif/v06SQi1mGCE7j+MZoUtPoTGAp7JaoLOYe11Kjr9XKQt
tcx/LU16o9WxEAiVrOUjnvWH2dTwSevnTgYvgcbQzcA4zMeQT48GYzwwMyk2vGyWvHkdvHnLMCS9
qmQoh+CNgjChf8gq4/MpizrOlClXTvlXxqLYkHXXaL7Yxx4neqhfobqGUJ2YJYGWdsHWHGNTvep9
c3sjefSqzoaqt8QfSre7tVJFckv1lnSU9eSSjsbZLf5Wcvlu3hIUuGo60XF1MkhK7OU5HRtSOROD
NUTHfmCZIoCLAYRssCGpMYt1eMIG7EDcSg4WpAnJ7Vp21hCGF4H7BLqzNW9ujoVWya2jkX0a58lt
tO4OOOVx+tQT+xM01KJA2z5a1AFL4ualTCHsPCeaIrOGnC1LL7Pt2QpNIUyJF8Rsx6YKKiWgpCzM
cnx3a/7WrvaSgtYkB7h/NG9j1nECU/guU6ucT2Sj4rBMuzCmQhEN3se1082NG9IANM4nenfMHMrw
fqoG+oBSM+IGOAFypHhyTRdc1bhZJZU9GxVnm3HeKUQ3iuaiLNSOiF8IBtU2UutMtfOmnatlJxh/
vJNtS7jVx7ihMTOpHT8+Ihu9RUkKkY0Rjk2eAxEBzgFXBFerhP8v6TFhk6mCCjC6JirQt3LoW8vJ
C/rfwiqCaQfmxI709//8rOvmP4NvPOuSZIqckLopoVn/Q8db6dTuZ9laftAoZG+IrCMJigWRtbch
ovkYt6VDKe+uQTtnWth6wqWr170FwqZgsUGRLh0EoRbVoOKwBHS/j+FUt7cNO7o+lDfsuuh2rE+8
9A8FHQun2k6z0ww0ZYAPiMa9O+VA20fenYjmWi9cYc5n/qeVll4Sid9Cr3/mU/25YWiPihZvQkt4
+2vF5UM0befSZG28/Uiw2jgBh8QIkoickm2mRM6k5iQsDKl5fq7tfjwCBf5NROS0J2Qn7Y0sEddh
/LHt09Lq64Q72YWplaRPYzy0MqAI1RPb2t/w7ms0MPNRa34sfyvqeCmK7DrzTCgiuFD9KkzZjbvn
rU9UZwL4yzv+SpreJ4r3wX7gIy2AZcVXgd4Ho9+9oR6vZZJc+19BTt6gfLadM2551M+3aQl0UPRW
0t0rob63UxFu6Z/Kg1I3tX6xK54AUeiInf1w1VLUXXonU56U2fvB7KkIQLXq+By/FoZ3KgPJBLQ3
jBJXc1su8scgcB+JWSCLRbRcGvFIgtiX3n5tqeRMd6m0XBHIq5jErE4oCxKI1kKlx3zmFppoJ1xo
4UCVk3XROvbwLP+7SjmnQ3KuM6d9SXY7zUYZHRvHSaVtN06P+RSwU7MriohzQtYDIWu5BfVpAPwC
mlpgIBwIn9NFm8dsyL5mzjKVna/CMjclJGxRwcEKwe7ec7sGQD2LZP1YDZkxPQxz7Bts3w8jqo65
GOHIShe14VNs8/esUp4tns3/67wsfxVHq4/Y29gKisTftaoRsRqv21+LSb9Q3fFG5XJN/pHy3i3H
EQmKZxUGv5+SgN5fSLRrNl1XjsuRSM1OFXHJCzp/5c+yV3BZQqydg6kUA6CMXfr37veQHpojrK2P
XKfBOwVdhO/MIiqfyze9AP88QEMTBxash7EUXbSqsly9XznLToVjaCpAQoznOlbZV/CYtnjzarLN
AKmlPOKUAx1Beur6JkWSwo9H3QZfrH4Z4JUVcaFUicRiv3NBIsrdIV4D2IR5LTauCeAokY0oprJB
MGra5ICZmu5A3Qcc3PMiKPcyz240xsCnI+Rn19DSP3LDxHOnXMbDqcMfqGJ0zOLViXGacY4TPLzN
pB+TZHOWKX9ku/moglP5akg6drgdjQQArPDOd/UhWc05hyyq1O27k5jco88HkA1X05zgYjnbqkRJ
2eCfSANoI61S2wJVpubhJhdT2AEpYvwFmBqfnH4o6KfcryMS9DcshlcsW6H7tV8Ik8x1NOct5dVt
lG461q5o1rIIcHQh+gW+A3k3bAiktGlCR60ffTscLgq65RhHhjwjsdhGtvgj8N52d/Zc9bYMbk1r
uFlOfqC2cNpMDj6rkvB5fZDR2fHHwBx+1XWlx57LZIlFBO93sJMNf90p88pbzMITdhUsSKhJOfGI
FINIjBAEVEQnBzr8NqF4gnLceloYNHr9OAjpFh/ectysAGOxazJ98hxlbZAByxEkPdjhZUMnonZJ
Ccuf/4ex89qNHF2z7BMRQ2+AQV8w6IJkRCjkUqkbQqnKpPeeT98rDqYHc6ob58xFolBVaZQh8v8/
s/faaKCjSfjRkUPclwtZxNV9p4E5aGDSYb2ZGoOtmqF6JyUxwMzYqusoRf0yZ5FUJcFU/s4RwZAg
na+lb8h5XDtGLz5th3lP8/SFF/Wl3v9KRyGu++ytStu3rtj9GcNC1wJTcr/2dQsAi4KrOh1fCSVO
z3ZKyh8KRY8FmEtX5GIBRsg2ucvDEQbFc49W4RVIoz/v4qWpWYk88jt6rlftZv7qVwFhoMrPOWUH
YSJZ0GH4lEkSOnQVs7N5kw7zRg0/WZExk9vJww60YjzqqP9hncUJmaOUxiTyvQHSUEqSsQAtFDD7
EzxH2MHc4xGfMI3QV95NS3YmSC5WJLFLEdIN5xVDtLUIV8ZlMkTr7NQTmqXfjZe5z509pL72KuK1
hAJsI0L5ZR4uIzEp4BftUs4hIcixXsMOOpm9SUaknTzjXAkCnNcWPVe2nYVXWP31gxUNAMjoP0u2
fTrO5x3wBV9l/tKUMBXSlFjJ/SKs+yXjj4AiBgMyNMw8XCf13JXzObtMn5OUnJCyfCdHGnX6iyjU
z0yZwZnrB+MHdDypUT/Lq/I8/B4nzoeWbWsGCrmUER8rwaCIwZaQMsJnyCwdUJpmuFo3w2mDOUTH
p/J1Ca/3upBoxOgG5dvaI+yZ0STItyJFWERWAnASlmEdPg5yPIQzaKlgN/kNfwlni7iUnETZcSM7
iPsNtejGtkX7aQ0qFbJt/ewU0S1+18vGRVVR+Tvi3GD5Xa46uM/tcI2/9IpshI46ymlaTJVIaCd8
oe0hh8cLZttcvw97fkZ1bG8/xx8wWu97cirN5ELWNnZpm9SFBoEajK1BOmeywPMUdeRpKO3yb+Yc
svQ/1FiKhftIZKWlibL+t36iBoTZbprQf5q7HpN1CkQxgdVAqnYt3CdnHq1b1aO7fCT6bfd0hri4
P5Q8PH67XQnqm5Rqb8zr3jhZ05W5H7zU112d0IzqBEiLfrY1fm4lXlaInux+Eshh/zpiNnMgKiY/
W8nBJWJbo6pHBIsIJN/8OmWIyNrfTOBPykA4Z/8QMe3JfQgPRq9fU0l/bbP2zWr6N5z0n0LFp11+
o3BT1O7SkoiDl1/AwjExbWBHHZQ6RpGDzk5Z/ansfBw5NfEiAtgZPpxnwg8oraqsvHEVLab7+io3
XVzlUqyZRjz1QpxmDCpJWmhznQ/id9MJnvAM3cMXVWcBEsH6imQ5MQCOf6lngw18iyMK5tFsBJJI
WDBo26X297onkYAnrw7Z+EaC3MW6WV9WD/HrpDE4BvNqk76stXdVHp6nPw3wsbV6njrrbt1TYXvh
Y32BF6RsSqwb+HGXPVayPgYvXemgE14FrPXWkFzKobkwxotlrYmqJD0TlWsOi10VCPHg4SvedC9K
ghMVeEUN2gCUQioEDm1csI+ddGMN5WhSqVqaKoJcEhW9FBHZ8ADibOYCJKNKsVMLeSgYRAWyeToI
j9XOxW9BaV+7oX+xtva5X96xSUeLnD6Zlf6UNgS73HNJQq0NfTlfnnNvWNuzaiFwy1C/7xVyugdm
Xw96dBkAbMjAMcBep9Ro9pqc0hmEcMVH3aZBHwlbFrTRX71S3WdSt3TeuKOHvXgSEYYBHKSU1fGN
2Udruf+6N6HX/u99uGEaosYDoILKEf8+H7SstO56dfzE5ZzuJZtKNdQ/J5wGiQ9xHzGtz+7zeszG
rYk1O2sW9Gj+AZJLzLJXxgptAa37zuBKjj+6WGmM+6YPz8bobm0S9YlALLEZKSnQ+9RyLdA5eXFP
kR6kc33+XN8HvY+OIgl16dK3+20r8M21ykXWl4gABtklYWjSWPMQhtKlmNqXX3PWIPeGG2U+F0rm
/vpl0tRXEy2f1pz24bppwFIj75DaEK1uiwmSAaBEyGSAoFuBVliEA4reDSejVDd2Ho3CHujEVMsT
RsIm5ZtinYUM+6iOzqR8SGOEyPglVfndAqQoJegHd+25eKlRiqPhrSF2QRYcY1OO6qK8GyVEE3j7
M5l2eyXeWXDewQLdjWR7eoblIVsEmEj4qkb2niYUSmpDwUbSWkKQ0KbZq35tAFahS+ANfhZOtrCZ
r9M4vsxsxNv2geVFTS4DRDBi0DFxW50So2bNurCScB4TAIkJQB0TwD2XbkJIoWE+mfJ7puyRuBZs
jyw27qOdvyr+zA5kGxRmlONly5JL+trpHzFoh22PdG2Oq/Yv3C7oRIWLhqKWiNUBaHM15kEBe8yi
5OmCAV+NxY8JT02e2OVDvqaRML0AmYPKRpuKhL8yHRNSCfDmcNYRliJAaIvqpoJ53qrspJ2+zBV7
2p+WIcLe5ee2GIP9tZgzADA5+q0coxi1YYn6+FNxt65l50elDIK4QGJyDOflQskh7Ej94fZBcjVa
6BaD4KezxPCEir4k9nWG1xnu00wkM/jpzvCRswVW1bAFJK2O1qBPfpKEQleAL4KLtFnh5JTsu5nA
1Zx3JYLB0pT8YX5g3+DM7JcKIot2PGUzFlD8Oq17J5eAheczUyoKymS6PwoSOIWH8NdgbAG2qS4N
2tTw1at6bVI88o0aahbUbRzbjQw0DiUoFHyUdOYcbhlzVXCYopa7lq45751DeAOHNoiqjNZAdrCA
6+r8b9ZoivTftEeWJqq6JJu83ZrI3OKf53NmozRapprN57BEQpBWv+uNQPEuc/eVsWpG6cD+t9YU
RHUdklzN5Rn0qAZ2bXWEOvf/a4jR/8lw01cwLgeU9iSUnSEm7Fy9LDh3gMFKS1hhXH5pqJekUYwa
QY/GQYsoXi2Tgmx/qZPkmSXaQobAUX8OqRFmxOPAhr1mGHskh7X0WSFpu8CwUGZxPTBI0vWrxSag
GjvcOx6LDF6z+jl3y/GIUQbOWPqVb+1FLYKawmf7Hthfly/FuOKqk98KGrH9dDFbLar+4co4i1CK
13RzH7sQyKdYVEv2r3rZ3eVaevq0PtpOjDctiz/rsuaeEUPZ3Zs1nB6poqMYDDijRtuKRGM5YWkg
69Zt6LQNf2dHLZhGsGL/kRRiucUyhKkf5qGcF2ED91dj4ZQvF0lbL226XLZo+2F2b0paAbUTAvNx
xeCIzH9vLQM3shNVbYu4tiTGwbmf+zv8DR2NsXVi54sbpMOiP8v1Rcj7W+cmHu4WuBXERR34hhG5
Geyg5BqpVkk4ZAx9/ckGZMmITCYB13hbeiKq+s37gWkL2asm+lXrZGsV5Cfgn1CEsTcaFfA9fH4g
dsWkcxEC05jApYAtsZzkcj0n9Rbu1opxtLBzTCmJZHemFB1Hdh0OBcR1e2N9aLOCatGGaPXbsenP
m4mIWn4DhfgmNOnbtr3lq3kxxe5lU7Nn5aRztktEBg4LihjiqbUhs/czEDQzOr2xYvQyRLtwFd3a
TFxQwnjFoRLUSKc6yxY17nE7s7XOG04lTw6JgKi1WYjMDAVL2sfKniD/dCkqJc3t1BzF7XEpNTPe
HYZOSOrEGHhmvMcy41C0VD8lWfdREzMjSv0HadPAoJqjMFywICeHKzW5xyFCHhAeKC1Q6QJrHU05
l56UIExf4ROm03nHEtZVQKOSIyxCsLFm5luMQpaCS3gNjAbfbpS51Ii+BlzMSug4WfgyskmQI6j5
WSIOzGSEs8GY/y8EL5xomWHOKq4hWxzqxzXv3HRqQrEAJGVeqwz58G7QeaIQbh1KbrulJlm6T+4E
DvfsIfA9VWwHhhSlrH23KGAe5BJdNP8/lgXy/3QYEfAiWZoJdZuN5t+KlNLawUcYbfnZDs/Hi6S4
+/19nDAjpWPUHTJqbQgU6Bwg9E5ZPAFtIqaOC6257plw1QdEnUhSRWn3avgr0odRcthAXVFDb1LV
izCYl05Xec+US9PMF00pLsSMTG0M7jyemFb1fvYTxYWvntKgwC2YKrnHxj5NaZ4Uy2uIgBdborEB
5o9dWM0sUo0tlo6/ZHfZ+aimi8Yoo29z8lDx2rSFL/e7f5vvUJ5cCH8ut7crvkHdEjem0SemxdHa
6/FaL5cdnIAU5fAQ1hE2iSfr+RkFKzMwUv7OUCPO6edzDlUudXVKy4xR64IXkFd6Up6z5akx9Y9l
aj46pf8x/LJQzdlCrcbZnjIM/uwH1omCXeAU2VlBi8romzuZriYkBfLA1f1J6BS3JfzbYL2nCd6u
0HbcNfDKeqGRqIVmRWETNfXs8Q8b9sFJbMnsy2+lXoKnX1w5+VqdauG4UeqbIOS3oyWdYR6hKvXX
BUvpqBcX0xhiIoxM2e4SkTxcvG3Z4YATo55hlGa4Y6e6Rd55Zqfyim5sJjcXxrCr10QPlc7cao4J
kcPGujkiOKh6J1P8UVXdqVjc1soQVMdkmjhbvziLjySrczAfTYAiOgPhkiOxLWSlD/1GACiP/JWU
ZZGx0+Q3OkESDIdq9ThVWxnMG6LTZApGaUWJfQRIAB5bu8RgRc3GLnm8WbTXCkB0MWtYnHuPHOOp
1vCjiN72CN0zYHkYmcdCnAFQT3jCgPZUEJvLvMrRv6nw9b9X+JaCAEAxeX8MTRb1v3fGhTrpqzjU
9c8J0tV6LxshTKUu1tjjm6BIrV2H57N4TbPHs4xx1EMNCNxQz+8DxXxBMT/28nNvdbaeY04xSJnK
L4O8xKpESNSWhJtKaMTjrmtDabpYSKEfYyPMvsSHzZq7c7PoxMUMDhPGPXYQ8C0Q9TYCPmbV/TAv
WiYEdQLfptTOVlmFUk/Zb33J5LrIA2PGFs0gOhUve20n47pk2W3Ls5sxoDDv9qtZdleNoB9BOLx9
qy6Hw6rDZ67ij1eM7BNpqixIcXRzwT6iiZAt9ziKRLoW7Ci1UHpH3F8zoyeN2QhkdGWZKUPAztFw
UGn+lU87qcitD5NDHpkwzsxVBpgiAof9b2BAQENuJfOepH8rt5wTY3kuWOHswa6KgcZouHmMh3dG
xcuIpAju2kDMNoOVy2/lQNiaONYGPxTAdjW6+hn8FtTprNe9jVbgsHIP78o1BQTUsqvqIUbi0TVL
2QXl0Vfnaa4C0UoCPcGldRk9ncpsTElwyz/BKHsit+t2Uhn6Hj5pMPBubCyPqRQqF2b817Ea4UEX
J7v/kKXORyvNXvttEmZn0h5iISIaRryTeH7EcT3nrw/Un3Xc6rF4FacC5Lv5UpaVw4xHHrSLdWrZ
UBoqxwUWFFZdB/2kmcneSj3Yd5u/dgnin5kDJM0AZsBPbQqcGB8VYisLP0yPH2ZtN0ptkaj7sK2O
u9JItDPTfWDLQqLLieM8UaWTLii3STKuqYgj+HXCMWBhhQfz72voViEi7a9EsnttOXk9pBWVhkCi
IciYElgTBIfqqnUWtuhN6W7rkT9lhcmanfVKNd7HTr6Xk3nlVCZQGk+eek+eM+DQXbGE4w/LyQuo
8GDEzWWDg1ZGFRO1wodEQLZykS6h6SpPRqF5Jt/ABbowZIVdfFN7FAR8Pjqfz79+xVX575o3nWJd
MnjfdFVTNM14HAH/jzaz15pUy0xB/MWI91RWv6duDtSkPYtwEXbNho50dHekx/p8z+T0xVS713GZ
3oSjft8V/cz9d2oSki9F450RkKKf6mv/JWowVdb8lKMxHDtGvSR2GczMF5XXI1/8jZlzHiyZEphw
04ge21FiZprl/QLxvpCndp6flQPQtAm3dGb3tDCB/dFB1SLd6SCbAv/AS2clN5AS9xWelaKiwFxj
gW0PuERmuvuD0hplrexlghVaZRYlCOwOxHVtI4dM71P5xjdQ8WqzCBV5hlODTDqX40MgNGLGrVDs
Dq+QvT6X4kz7Z8tfSKGCbMDGq/UEEOXBjiez7p9lVHYTtkyiTXFz21klXUviTRGyHPAKxBqssbNt
BLuZKX8BvNkFDvlBjQUDkK0tmem7dFRvKoKdyQLhpGYv+8OMI2rzJTmWeDJsg9jgJE7OawKmzKk8
4lN8pmEjf0OsLUYXQJYEiFS/trTf7ehlTsPlIgpbQNKJQiHcoDphW05Hix+CxwqDI4ASInSY3ttS
y4Ey/IDRReARyGgG3Ob5d609PaRopD3bNRu7RVcDjp7AIJlXowtlWXdNiGIQcLqYcFiGlshJxSlh
qExq5y3Eqc8t0q9r1q8xXHgc30aIxcAeJIIAr+NPqVq4AbLLvEtXNiBPO45/TY9sa1vjA55Hu28X
1cQ6hFRyBTWDHNzb5PFKRDuxUqhCqx8WJxx6FW/mdGsfm3iQI52Ib454B9QPZNmzuq6ANuJaUg5P
HhitCnisdToDYFstGIGUPcqQxJqeXVaIIzuBCA0w2Kx+IYKY7AROefRE+pCQfapECaYj6m3QHuUZ
aXpci2ZssBOaCfpyCFLWDkS7Glsf5aOxKV5uKeyqnxreJvQZrwew5PoRMvMsELlh+eKC+Zq918EP
2DM4ZlRv+qpqEn64k9iO+cqpQJA4GdwiFI7dAh7EII6nAhyrApB72M28GeQKo6yqL3wF/2+1gsxB
tdRNXVyyRZ9WxPaHP+vNbc3UC6oqC2/FmmOtyvs7a4uk+xjy6mOO2uF4hCW/az/JEYaB+sdiyqSQ
z0kxifqSG3LBSf/LoP1p0ZgWaEwHuT3LCHa/U6M9IU/1dXw2usRSPqrJIiRpuSvPXQqBQ4Imhzrk
tBr5Cfj576wf2STccWF6BAlI5SWZRRTe6XWVpmuzLFehOK55u131hsdZP6VE9qYEW6+RVfMXYpWM
3itM3CSbIoJ0ceWvp+oyVL8Cdi67JT0ZffoErvGpSxCdDhbgM94iDZi5EaX43Mt+P1f9x4JOwqS/
zBGomUTTaS+9qyVqjIH5aqTkUrW3yaFBJ+BCYY/cWPcWHEMmQs9BYSK9K1LzroMtNSqq68eEFjcd
U5ofOoM6lUFdX81MkvgIDaJuVEeItTMe3sx3aqtzHMIO0J5D+kmyFtBdkAF+dViU0wlJqK8Y2fzr
wx4h9N9WHSb/RdYVw0BUZYGulP5mOxnEVtHmYpV/ASbxj6oOWgLCM7CbKWa9hGJSOUhaMp80QlDY
5KQsa7ewgz8BtZKI8A8dzi7uav0B20fLmmkhE/VoLYpYI3wMfRAri/GPICm3HBWnSun1UWRfJpSo
7pGnHk1Icol85jRFpNUU1hWkOX1DKMhI9hs0D8sStVwdGBOB7o2iGWGNjtAutxDIB+eSr1j+u9fi
YXDiHcFMVzwSTtY7jBGPidLY5tBwsRZvjBNoOIh1LnIymoFHFMAjKiTDKxxcoRKRGj+xzzsf63SW
BbSECDvAA4G9ZkCZ2BgSvwDuFCNJMXhBM0h+6gobVrajPcPwjS9QrMMP0lgQrBqnPHFT8adUworc
BF+8C0hZc+zncnnWbtx56bPJiebMsE+0NFil45q+m/qBTtaEtWVdczVnRp7XTnKZmI+PBET6MhMF
le1nz/bTRIGU/tJeC+aE+yJH5WBX5k0zYKemLCipkkd73h8rvDHg/2Xo7A0+gpRoDugzkxQvzORz
BeOBgcZP2aD/5iHAb3HAxsotb/r0SK07GRu2BQpi1H8Y0U+FedOp+YkciaWhv5jzeK3t5HNZZN9g
tkR8UwFDnS+b2GCceiPSK+260sDVB7ULdqJcREThUe6t81XZ5usEkoE7uFRkR+djO7Ttoq/VJTHX
ODfMKA/mIUORLnslgIsUnpV6ZsnTsURCB6NRCShEsFikW9vGYg/Wt/y1Tbh0NZYow+5ST9bG7JgL
QITt8Ko0pxXcfKRFw/DaieabpH5tw3KzxOYDZX5+r0T2x8AKmmI/IRlFeUBLqqKN3OKtJO5ArmJl
QvA8wTA4omEsogVO07G8a/iZhROfSWiN+3nM9EDUEx/DiPiX4GZVjv+PbyE8dq4joT6CHqrXznCY
rTubsY00EKza50JSg2/u90GD47k76QayebULMnJqe9WcpXPGzTZJ6Nl7+6xgYMeJcAe/eoLb6B3C
Kcn+yOxx3ZkhtYQWrnQMTk4yM36bKB06On2sWN1t9mdIAxJrdQAU+JEdLULD4hpwRsYKfCLxiWAR
Ny6yzCYEI7XpSiKdydoxoiGymWupu11876Jpy2/8LIpjVMBwoQlZd/CNwR/f9K8c1z+TSeA2Dz+7
4i2zKwF3w80/sHNnUdEAarArciBR9gFm7efvBw2yt5MVfcb6a28clTBF4hnJ/zyPw9MhUWmPp53h
F2d5l+CQlz5ZvpQrug8OLLKXIBwce6TKAlBCTm7pCR8imZAunY0hwkeMa4tSnfzWXmIZxKEqzhoa
9e+cbFn+IQzOBOhezNEYk6M6BKS/oichVqubnKQunRGplrFjSA0RdsV1o54MAdB6ci0WNg7flbwR
eZ2dWmjTaImV6WSZJCd4pkV4JSga2IbEOBVAxlfLq5PruoGKmaw7/m+n7E1vcVqJ/ZFac5sxPZVs
mEydjsSiJk0XAOFxlihIyNPJkCTs8s9iqoO6e2J5sayv5j2DTTkX7kAQ6Uw0z2ZSJYFyLWBGSXPv
QRYiRUBFusJidC9gnLCX6U7oLKNMfRB5AujtDNiHSQ1TTblo8Cx+WZN4asFzNWcoeha30k+lA0WJ
a7yh2jsKBV9OnCUA2RQ6Q+xIRxdZvWk3ZPtUlnGmYGQLOA9mhNktxnBxQTeHOrHk/TpuRtU8lYL4
hCFp4K9bZfl5gFdEJoR0TzrtjsvqxMl03hjKdOdFKM9DT4gkkcJNPkf6rriL9ocMAka/AJAe5BmO
ZACwexeOaw4Bujt1THRMakgiAZDi3hClPjVW8iQL7X1xRgvuZ6NBq8MU05CHpIDdyt1EDjdUkN0y
0sNiinXMP/RKD6NHsOLMyVm4doN/lCmzUxH8rF0TT5KYmlukBIKMgKyQiVqXtJNuZeW/cskFFsFm
KgpdpKo6jcnITl2/j7P0nA71Czx+d0TRIVhs2DrpRWukF6FrX/paginxMD52D/mDJ61/eQJp5eS5
yyKdUXHbBQYlYxaqMPdn8zbrgIWABvZoLIwFHUvSuqK42sgFQ2Eez2Irhoi5R+6IfhBDdH3dhru3
fMkMIkNwvxwwW07ppYZzqT1i+wiRjzLyhpYddM3pnDfYly12dAUjwOKBKMBif1oHRmND7mmcAoOr
6MM5zVsoFZDoZlDTwgQKkHu9lpnl/+Fxw+K0XVcq8B0bcwlIoVSEU20uz8k+vexS8zpVCkSc04rh
v/nCRqCilcpRJ/0+JDKA0ycIjMa4xfgaIl2mk9OYl54AI0qPU+zamD8HFeINHCMrA9rcioxm7Cd8
s6EEHv57fTKUFsoUm7L23EqOUktBOUMh2iyyV+eQrKeUFRteJJdsyWELU0E9yXmNaAwSg0mB+a2e
N4lujQm2NWNY11BFJmTCEqs58BQP+LytMB/DRH/Ljkv/3X5366eBj7sZ2bn1HzkCQiXJ414/WKpg
+4GeWdXu+K3sQVEzg0QdfSfd8pu6etGlEFk/m5XKpymel6iAsLiGLbYzxWrtdKDF1EL1FdXg0oG6
P400VwDYtPEJLufWZidsxEKLxt8ThexEhAPZcXusz8yC5t9Zsb3se/mqFNyIy/IqHPt5ToHMrH9J
uKqrtn2BifQsCnZamXeZ9WS3FzeTsKj1CPNTedpSoB49gDnjOsp4vRq8bVsRDDRaIuNA/WX+7izr
ot7WpzQJ1gG68nblPYfray+70xXsifSf4lN5gp4C1wj9VA9/snU4sgh+upB65rWIUlcE2ZOCGzyN
iRMMpauYR2fOzXUkOm/zn4mfPes/awva5G8dgVZy5GdLA/VtubIFhEUDxc4o8HEPgVhpKk8RPsRe
tUUMUyvxshNQuo2kZZUlIPk+gy0Tzc6wdRAUb093rzM9al/H4iO1Zau5bmt3KWjXWa7LmO9rGjR3
mAEEklBQLi4JllDCN/brzFl4ysjjWzCQP487QLXqUddogUJo1ZrWp4S3BflOiNAEHSUITn/vxejB
j5obaHcIEfNGdHkA2Vtp8goigwtV/17RIzHwa33ixCmGiZNlh5UIFxwXbm8tb7iXLPJJyYDriHsv
LfUybGao0+GCVq3PMDKCXOVuA8moslxi3eEzkeQcEdzp1HvsaE4MyBuOVKvAHas72g7nt4/2WeZJ
fEEdA0x1h4aFUKd3Fii9wkILYJskWQH0O9gwMaMdAQG1ZGEQjGEf+4lToeKHLr0vocRJtPHi7k9a
/sNk0fJA6+omM/PSkzkWUqTpyikhi+iyAjQuPdc3FufwuTI4SEZvVb4hwml2MuCluaCtKwmlBl1Z
Od9dsKNl3p6foHPV2egerXtcLXbbGJNmJhhJ0LIeH5iyE6GUv26U1LwfpBSIDGcypvG03IHJwASv
vs9OBKRFm34siQBgPEXkNr9jU3iDi9mI8g09QJRTosjNpdeSqAtQKyAGtzXybw3OhlRgIc9pK25n
U3HT83bfFp0KFjgO8PQBVvo2QHUENEwx4rN+lvOb8MlAG1vuoxey2ARUzCxMUrNAH6rfJES97kP+
lk94GJXtUudfWth99QL0ct3uyTHuQJCm7SNckXpLkX00qvXh6VQ+MqG3aMs5oqvzzrOXllEx1LFM
EJP51UtEjtDkQlYenEEyXzRBeCUSCcmVBOKtnwSnbIeQwWtFKPxHQ7/U9kOY8EOdkPqOQzgy+Un6
KmRan9dew59fPM+ynUzsxWxzNi9Gul6QL9K22ETn1v1yl3gihSNxrsN7uajPeidCSp5d46C3W617
Z0unFZYoc5JRuqfIPU5ZsK7yeZALrDT3VmG8kWGhM1v/ET64quQVbISxsz4C9967Anuw4ZTqiStI
tcdYGWpeVVnnVunD5VBDxUjCXKsjVgp+o133cY2a3Sc8UIVKvedxhiBHIUVV6krSea14egjfOiEW
M5V9DIuQIFutuDrkuJTxPUkGKjFwHM5DKYuCUVlRvJYQk5IkboNpNqL80IjReOs1W0M0W6GnDpAk
2KhibPkyDnFECZEBFdOvA6M0k8d9LLB0MPEtBLv8NYCejiwYBBBjYcakGjVCRo5NZkfzKp6NUQn1
y75bwZQSmIEgCK0m52R32eC4nusV3HpOg4In4kIylEazJjnDPjo5ozhlmyANnhRibqrBcGSUwBbC
cZO36lQRPjwxk1Pv0aN9FGho83e96wNdYlhQYbWz8z+iX4Dj11nvFifZ3xGyyg/rMMAHSDEkIs0K
mWa7ly+1W69Ibx7rExT45LdVNkkObH7hCZDC23ubBdr/o2un85r/GBneEc4HwfK4aPDtC7zhG9NX
J/9hKY0/kKjybqIkKYbz9FNmwpWWecC4LcDOhrEtgy/wri6yM3wQwEtSDh/54DCkdktY3Rq8cpUE
VWRffNQCMwKL2O4MamhakaZu12SItYPT/qn1/IXwH0GyKdQj+mVGnldTsycyfSqLoxf43PvWsTse
wHNLgVYIwElAzlrz2byDbNPlG6ImnzxjhtJDJJ1H+uepj9XS/stQeKcsQMZrx+5I8hUbORexdyoY
Q8seoB4AXLKYb05kbv5O1CqomGZDa01vu3nfc084B00tO80MWY+IjT2sCIp2cjzFIn5i6B3Nhcya
oHkTf/WYax4s3BdgnAdbOCcXn9PezV9GJqANYsFz055UcPrBS92ex/WP8viNL9lnsDMm7kI4aqRf
jUyHB1/aQ0G3nrkOcabZBVB4fFjDm2TGG1tNrCT4oQWVPEOn8zfTRa/zJynzsIAhtLa3OWOJtosh
tycEqGEA2JQQT0vRj/Az6C2G/eO9pnnr2y5onpedr7Y8/bDFqqVSSwkz1J/n1p5oAqEx8l3K6VQG
EAjZV6NVkcH1QBCt+LF6IzeoqGJ3O/Xk78oyBO6ETnyDuFkJgUTM9ifZC0HDumplXTU14Gf/FFyx
xerLRP2Ck8xMxZeA/M7Jl/whJuFayS/NZsC8HMjkLENpsO20GW/yt0mYAjMitAI+dY5m49/WmqvO
PUkwCIqWgBRUMngYUMyniqemaGNGVjHXkXaf5NE1wGBfhO1THviCqqhcMwdlBZ6KjWbfjButvbhb
P172GtBOfzmUHPNcFrn0o5Emm1HSblG59XbLJ4dD3p5kAUjYo+wgcLoIa2k9m8fLuhMBs1WhmvTn
JnkkpdlKhaSdsmfEpSXjPoGsjPkLXTsLqCHxKihkY/26y4uzvclKwR+mRqnQxzW9glHzEwpCzo31
gu36klMMCGIsOEqReEYRZXcE/a64eOnqCayzmu20v+4P5K6ZBGbwNoq1Q/GaNRFbvDRdQXQAebbU
a27pN2zZT2WD6Sn7nVev0iZ6ezD1RyxOiJWityNDL/hhsF1tZ2DxxxHMEyjYAR3nSIQwnDQBPAdK
+qikKN7e25ZoEWn5Ua840F76RD4hogExrVbnZpzPB5amFTtTV7KVINY05fflRdKbjk63puFmb7DP
HuAvgsoTt8sNUmQokxXPolhs0gF3EB0E1WfOnW9gyO5RheJn1CFKbuafhfId7ITD+U6J7jL7Ysiu
68VLIzf3ORtuQiIjeWLlzXjGVn4WhS82jAYu9S/aqbwvaXAxOCO1kJBa9LUdHCp4kh5Xi/QDKnX9
Y9TRphvzjUng0VXnf4yO/9c/ZWKO/8jI/G47aok0m/72r/9x6343L9Pw+/d0+er+9+OX/t+f+s+/
8D8uOfETY/tn+vvP+qdfxO//f/5852v6+qd/gcPDbvw/GTuXrciVLNv+So7sK4dJMplJjez4C3AH
nDdBdDSIOKD3WzKT9PU1PSqrsm7d27gdHQIIOOFymdnee625Hqevfnn6GqZy/K/0zst3/v9+8W9f
f37Ky9J+/fPvv5upHi8/jVK0/vu/vnQJ+/Qk8sT/Tge9/Px/ffH+s+LvvRb9Z1Z//V9/4+tzGP/5
dyn+4SF1vGASXJ80A49+u8WUwY/1/uH62lVhGEpATzgR//63uunH9J9/D7x/EHDoayG8QBGldlFd
DM10+ZKU/8CCACOHnwh5weX/7b/+5f/KLf3Pm/L/zjH9P9UbCLP5KVKAMomUjHwKvf812uX5jaqB
vlpC7E3seL+7pn/IfeIrfO/3/3hR/vWr//Y/IlNdP/Ivss5/01O0h4vHZYYCFDRSLmaK/2WjkK7b
lWVAe1HVLOElAB9v9JB3p1n0GKZEZdURBRR0R8IY2NY1uE/nLVoJn6o1jxaS+nFDgmn/2Pt/BSWj
XkdH9XWYDulDfLmUPgMK5VMatrEh4HLsES07Zy+z4Axapjc1lJTrqXarN0FckRmhhVooJbbxWDH+
+xKFON0R91/7rfDe2noguAY6UG31ussRnB+hhhL7VOTwa4P4c8ydjz5V+YPbj996lTP6OqbMSsED
XxJiun3LgF5XREPG6brFl97eTYX2aeAW6TGf8vkgVXkKOuO+pMzHT3HURnAGyJPv9DrvjOOO1/NC
LJhpOhdtaCyeCHA3LUekXtK/EG4O2ZcWCEO29XY1jdj0RY45UTbFo5DywS0y7zRze3a4a2nBQpt6
GCD+bqNg8SHQgdJcw3I5updLStLKcdwVwAdJWLvxYxJVpKjLG8+SPJKts6W0bOF2kxGFYFWvgla/
5zwrr5a3tTtF1wi0X2emJDdFHtCslQ2L7sKKab2Xei7Ec9WD9XeeI9dzXgf6I8/0gZ0RQGj1ajTy
LZpz0y2akwX8HayphZg+C1zDuHPwXK8K22mCccAR4sXt2aYY1ExRcuvOWtwOyAm3iObSrS4SZKUQ
8kyT0qLwekSb0rPX4exixEN81yrz7MQUZxOVcm6pGFVHFTcM9QdKfnMqpnA6ucIhTz1iczbWPg22
aJ9sbhTix2M6sINMHbFfkgeNNr740QSFvB0yUV8tU6DvwfAcO7FSec60orAymJe2S9WDyxHAq082
6oCJJpE+j/miz21RTBsVWOId+1KcEuWLU9QgtCx6eTOU0j78uUxDd5wy5FT//lRmgNoHppYbW5Sk
eXn1gp+PGjPQbfaD34D5z4doVRbwMbJb/zKGYVxEjucIVqxwd04ewLRMQ/Kimt8QOdJdVNKxUC58
jWB0SZ42E49ekWN1Ao50PwVkAJk1/ElH4i5oW0D8nfNFFx2AW7kEO92Q4OtcwPymqCk0ItoafQPc
x5TFXb7GAD6HWZ3G6SVZi+zWjn52KyeA5+6cv6Zh/OzA0X7LcopE2Y24YsW4E1mTYpi90H55Pnpk
JwFh5eT1bPwwWh5RPi6PVbruG21JOZlH7+5PMFCC9WEa8ZTWjSn2TsLZPUVaczQmflCW0WVcZ7hb
NWmG61whE6GAnMvnOrXzNijVx8Lcje6fvApCj2b5ikgtDRxCgQtzLWTx3Y+IYUocidjgRlhPpLzS
in+qhg4j7cU67xbYUQPa3+EGA99ILy7mADwhbkuHXx1idoQJ9lm4DEwjL3EggtDdKpbXRmXzB5Jj
nnrTFWB0aLT53fBSafCXnucH27XC6bTS/c7UkP8oICn5EWEgHU2S7MJM/fflz+fyPuh2bOo0xxwp
bmrwQHSCq+YJdPcjkwmas5BJbmsdE2k8ZV/8ex9LFOMng+d2l3eWZkGBRb9oyoOJIuK97dI/tmVy
6mufhnzhPucOrp0xra5YeVAGFANHQmRfD70Utx6wroEREgzqHsxl04y3unCHW4hgw61cG01ePPxB
/ounDjTs5eLn63ZYB2A+MTlUnlHea8WiB5n23RgcE3MU/EgaCBAF380pMtSfdbjMCDTjfhtaku2c
sO3wtHRPoZzzez25MGPGGLl2Xy5PQQBZvO3Qi8QmOiXaImyX+XmY4ux+dTS4uZ5YiUVH23yYP+UK
uL42zNiaLkLK2TESW8jzvC2r8W0KkbLkSU6T1e8MQ+yMGD2lmXwOdDXT3EtfG4PWlynxB9QcNr5V
HsJCQwAZIOgETJSs9KujhRxzG5NSPzIioK05r3eOKB5jV2GkHmtUyBmNnnSyRyfQ3kOkA8Ycqzdc
NZc1PVV8bl1Qe+fU1FVGjuEa/C5FwDhyshWjyQsITK/2rRrRmXoLvryyTJs9wkg8lMIhoNorX7Kk
H5HIWXHlJ2J69YLmpQRz8jusGP9RojeE1PR2v9YRcX/xfNvh2d3HQB9e+gWogUSm8nsmfD6I5/k7
m/Hl5/4mLwROCDv/ZF8LXkgPgHNaMour0Ko/C4b/mwZpVBSX4VuYywS1HwiuhcqOsVfk3OerZDet
tTy2w0Dmy0DRLSvvo9JZ8W4a/KAzz9y9md38vQMJVWLb2co6mBDTYZpzxjI/jOXSfFrwzBNjQvTL
C6zK7jb1+FITNNNrNYMmy2yGsvTyR9Go8MrmiryvJdxPTlk8/rlYvyn2VuDw0mG5VYUHAbmYJiIW
L5dVkrmjrEvZ6VOyt2P1uHh3XjBvvdYn0kKSKdb0UXunWN4qdwI74GE/H9DxbJW7/NZBru9cdR14
i7yLoiq4+/MR+rbyDgSUYIEpfEMcJw2K++5ClSwaj2QLBW2/rAb3WHW891bciLvOHZyHKHB3QtfB
s19V22FG3p5JkT6vdsLhmNcPQ6Pv5y7KnlQpkCJE/buu0gKC/XqM3UK9VRex3OD8sLPj7eOhpJYj
RGybZ1jw0dwMe/ZJdFkDtHZgM/u4MBmj9RqBYq3MsdUDSDRWzmyuzLFhRLGLXApKHbQoBuehPTdB
BSbPjyiOwVMvvNrePB/ShhgjpxiBOA83QeZ1uCdII1YdyXJyTpFmZeW6cczgPgsDH7UdXHHye0IV
PCv1vnfW/orgPOJbnIUu01AEX82N367IGZKKDoOYH/5cdF68GZ80DvyWGPlWsq3M5IV3BOYMd+j4
s5jtsXfB2EDO694BmG1qWfkfZQVvRdc/spqRuWQTPfCGbE5OnOUP0eUC5wEMqmSk7S2FOkw5kGVX
d+UjUN7pmCr1+8+fKlk8Ej0U384rhZqQrv7pZfPDwJQTh0/wNqHL2zUYYu/ziBSCoGMMYuiplm00
Pctplhtpau8X1LF9XLXu9yTtbUyk81WKy+yq6XS4qRKY4o5bJxehen1OQ4RlXajDYxQ6NXujynaN
TcrHzmNWzUvk/xpae08yQcixrSPRGmH7/QoH3e/hAApjGCaujbyLB+ET1mVIjIchI+wqsLL76dsY
ZcsRcmK97ZfCPrlhcUM3kEF2oP2z9AG9OqIaj2uhMLWIsEG4jtBapdWPaaBJyYn2qa74i/kCrrWB
EwZaAH4379EXNfjg01o0h7lKm+eh/5XVSYn12muu5pJ3mc8rfL68sOe5q+mNQNrmcDjNt04qYcb0
CyZojM2rJjNYrpq4jpUmZz1fBj7sUzYXd1ou4c1cp/PdnwvNdLILfbXu0w7urh2P4OnsmdSQ9bFP
iD9ZyMCCRFK8yYU3qalwvTTuBHOfNLnKTVjSlqC/Y5CW7mP873ciStNTVHoNgNzkJ2SZaOulfX4m
f+c+BEC+W5qI7rAf7MN6auFq6wxZ+FXjXg70YU8McuL3N9Idf5nQx9Ka1EgagujZG5/qmmN5PyBa
nPuCRK92+eZbDlHaZ79cw1s3NJ5+AlknDqnJcPYExgcTWg0kXsMYpRNjjlFG844AreYGRsyyr5Jo
3g5BkGzTsqveWw+yfYKc/pCXVXbnp+O3NG59piAiOo/tKSyS+tySFXSuL5cqmM/eTH7Rvz+VRmXP
mktmeoCyuY4zeVwvPb7aoVDyesXxlEvrCTBlPmrWrJf2VAmWHEJNkx+1GgRt57/I2K6eUuxxOA6y
H/7lPDSm3J0puXJSz7/r82SmRCtgBjXJYai99gDQSLHJcD4Y+zR4qioI7h6Zz7WULvieBYXL0tmv
H9mw/urTsXysuzg9ApHvdmGR9fSdm3abTmtCT86B89pWy3aQgs+JoXhCHxEc4KLHGxMzNJe04t56
xsQTw4iPZllJE/dH3Np079psOYcG1h17TbSx2HcRpnfooRZUO/byAKTzYKCZvHCghbDfRyyIg6Y9
P6EzxLzP0Hdo113ivahsCq9mYdVda9N0E4s+Jiu56/K9MqTAdcAiczEXL0t46bkuldpmXuve1FJN
W4P24gRx4pfRy4u5lM4xC9nGHbBLe+KrKtMrV5b2F7RjsQkMBJWCd8cB52a2C+PReWJmikGy89ZH
WwYg05kdnpMixpkwhShmTMzUSnsNGNOFBOcwrMkoyHt404sLnYhjCPAXFzEXCBqObY88U/Jcoe6X
eatvIdzibMjkj9YWRGkuPMmBcfFTA1e+KiNAB1OdnybPPfVkJ5CLaGjxEbuobOsftXfZL4R8EOAv
nmgLIOIqAPLkIXP7NUnhtzBd0WahEzqSTzdNxWPTB2wRGuRzVgX6YcoYFY9heIJMm3I2jT8CYq7A
BlY7Fre/2Kz4mXho10TON95UH7xkdTlXEcdSNBlx9mFKnAghLHtBCJWb+Rx12gxz8EyseJ9E5qgT
1b3KUOEPXvJHO/WE6rblQqjH4myiMV1eO1sECCsJsHYZS+7lmGGTQep/jZF5p9ZPq/p1W4vgbdDy
ue7palOjk/JSQiJYXYyHBu193DTuJoZOA5TY+WEwp5elEFu9hB6FH5ib0aHT3XzPfv8edirezgWV
ZOMDBJpEQp2V/OVM0yMljCwSAiQCYGkBvLUhPMq7sRgroJFps7WRhvRfZfHOWixfXo5/s3fvSIEp
NpAh3T3wl3dXBkefFtCVTClseuVNO81KfU0r5bWNUd6WEtKkWNGWvnkjKGendT2iLlekHnygRv2q
Mn/e1O3QX4kRSRCyQHeNlw3OWPz7RMw3yj3HrFXMY15WV7Fs2Atsh1lwbjinpcsHOsPYvjRdiagl
YB4XnaNi+fIQaxyiMmlZEZ1dQrTFzTIlRJN1CYpW+YlRgdBNtPfbeZRqA3/+6Psp+mKvuJ8V7dQE
L/dmybbdwui/rUQP4xvzqzG7tK8QBHGrcjsn6AQZsfljzkZf7PzMWa+X/tcQCF7BFX29u3S75eI7
6wDUtWv5TGwI8T4JwBofi0CoW283DPcj40oAy96ZBPJ5t64TUfMLw6wUBJLr+ctG1hFaOhsDeeZ0
t63YabDNKIO8gXtBoAChUv1hLDxQjE5LTN+fi4yy9tjYProJEM4gvkRbBvXWaT3EKLq9nYfodREl
S7DRn7ZVT5B2PpyLPKQ1CKZkdFusyYxADzRxC0cKMNJDNntvnonQoKLWqmqzL2IxoYTJ5o30OnNo
ne6QYavZLW3ubPGCyvGvfsw+xSKRr7n9a56BPGKmEhXTs8VPvpFR9zw7AOqZ/VvvUwULHUV045zv
WfDX4GaenWwr83zYVp1/kyeIe/2RlHioRgv1EXJKZJOaSBxNOwUdy/fYhTVn64AOxDPBXwdaZDft
bJ9s1/1cM7hEef6YLkDmONzdIoe7tYA9ptE5FQQnJ6jc6LOTshk7zwHu/XnQn0Fr/yJj702SqWP6
9GseAaLwjsHpYO89d+kxHKfXU0z8FAXKNgwAPuQ+87kY0ZB2SXTv++ZFNaxYKXEoWw9A+Uk0AOtF
67+mhklcZHW/dwU3EF/tBVuE4c5JPEq6qcXqmZ/gH59LBhHkfEP5gQ2IN1Mwc1eT2dqxeS6WX7pm
QtWXE8jkjK3eLGl3NUte2spnGBQQepxjd8aIV2/jocf+Vg/1Rna/8lDE26HX342T3kVM93UYvdCj
QFrq4OVIRY5aq+2XDXuR3K01NZT/SSJDtXPL9Pe6YHSb6uTbzkpu6yoF7EcGaG7JY+igkaYFHZq+
/ChTycqSpu+hKCExIQicRCE3pH+7uyR6JE3ss4gZCg8Dsby+A8NhKb7FWpTbZgWnlWfhj3VVz2s2
3aUOsYn1In/aCYJkanZT67Ae5O5nW2fNva3liyOkd+vNmmQ9wnIhey+EUjLlhzKPMEkPSFNVx/7b
PxS07nlrZv5eFvJZezGczmxlVp8Bh7oMTrZ9NGZ7r5QfGJp+yLqqd2vOgEfp7JDXTowkw2EECE6y
bL3pMnRv1ggFUq/AMxjSe6fsuqzb6wbWOjJP+GlJPz3F7nDXkfW0MQ5cjkC9BnYlBVQFX4XffvX+
Q1nwAM7MuP3kFCzeX63GkTyO8AY1IZATgZF+NZK4PHXToxgWDD6LwjFOwsTGhXtTzJpV36x2W0C6
d7Ns2joAKQTdQAQfEHsrf2BON+ubmkRFFoQKbWqVPJYzkbxlOtW7vKx3dJGbM/M7QirxDXqig1xi
gMJ5XYQueQGPQyN0MimgJ8YTm6bOnasiv+KkSwXkHZuI6eKg1+eM9C2muBGIqq79Gcl1p1wy7wlO
TdnSeaG0cIdNA6edzq4NwXtxINWoCy/JbO0YT4yrObgCDv85IQZiNk1Z4vNKd0JBASNqs+ogXBgE
Zo41TFNptO2aGSRiFYuE+XdJ2TSSN2bSdTMvXrYrqjeTdBHA5PARXxTG1gn17Jpa8uLdUlyDB9kE
ifktLsqPcOmChz57h6qtbniIrrPIIkv3IyCjGR6toUGkgYeBeUcfHxtpP2IfqNvAv3qbBC1O2SoP
tyNlgT8F/nZOB3PuhRl3JkAVVdIxu3Ki9QBZqt6Xuob7mRT3YoGSgNtqO4nmbPAm5SWyQ8upwRwm
AxjH9fvv0TMvxejcJ5qdhVP+V1rar7AYxy2bi9oys3i+4GXafsA0rftxk1wccxyGD26JvtgNoDAo
nup+roorCeBms3qffTzGt519WiLxFY3yW4XysZ2Xby9rQUgppu6dP972ugUX5WBXj9cl3uUztNlw
Rh4JX+2k+qrhQAbgBiVZF2AFs46O70F/sT6K2WU3QZ1fpjUhaGpnPdg481qvV+lECUZOx2lWjntg
2lNib5i3Yd8ymlWYL/0QUYWorYf+DCwu/mT67C5GV1Y8N8H/naA1UtHiY0LGlrMWA0mdfkVmQt1v
pgp5Nrln7aEt673M5Wecw7ROm/Qz5jy8KbMBp/YUHceIiLmW5nAKWYYbRzN3zEnNSox9NHqQqGK9
LYzZ4FqNtLInyr0WhZfHaj7noA1S1VBE6Rfeisrl1jdJpXeCaPct3mVvU/ewv2DdXbvpeAYVAt1H
T2Qw+balBJEX2fGfTyZV4t17yAx7OiRrxPHDQ9toazSJwPTm0zrhwvdiJzp30hG7+mJ8HNiQi5jQ
lkQP5Jiidw376ujmEekS1mcT8Oy7Saz70PnQYuAfii6Q722FEWHxaFsm7tS/OxQyoDLj65SEBB5+
husEvSyg88QNQWrNHWfY5OSl2ITzoQfa44FN8oZfTGrinYcHGVxtsQ/j9FeOYhLJKJYCkb2NBKos
iT0S1t1/2Mr/3ZSEkESXm077CweCByIBvXK0pESTzDQ8hjZ9VHG+z/BfBXmnbyWnon1gv13xXoDz
7mnMYqKmwjak1RqcCRU6r3WkKz6OcQmPQEy73tmMU0coBb2kzZRB4QraaLe6Q7ObhyBh3kKHky4U
cLPL7xqWKNo56W3hx3iL+3E84r8Lg4zsQS1ogZUeKsaCzVcRjJxwajlVfXVKO7I24ybW+wZ3/AZl
5Y661dtMHjjKMMOAWiV3qedlXx0BEByoEDhcpvs4votNHGQCEgQ59j25Rlu72uFlsMRH2vpBV6O9
y/II8HA9XweLRJ5bE3U1Unpt1USECkfiuzFONamkKcxoYiY3juw5ksn5LU8p2soY3LSshpD6NjQH
jpeIuSoGRbaI62OYX8ix6d3qImn0Lmr3qbnsiT6aeWK1+D5w6YHRZwJP9VlWFJfFzC0Z+hil9OvU
rrAbVss6GiuLxNxnrEPu88D441O7tKmJZ/GPYqGI9sr0EFdY9o10rqzOu006dmCSfP0XhITxYCS3
MqgDcXY9feUF1fCso2V49hdGhUs2uzd//ti4Puyk3H5oTk3tSNQaR3vOb3P4SA2HAcH5zBhmPg5C
/ihoBgFQ3Hoan2labsgD8O5DxWgoRoVl/LsQkRFqVYKnaCP1O8o/FKALunDWuXDAwjKE7KIO6WI3
QTVC1QRPWXj1MxrT9Q5xsYOhgTuW9/dVDBu/6VC29BEkkbTFU9L43u3vNdXTfZcBsgzpvIrAH/cy
mdO32iAbMaEDea8CStJWR8V93OgodO8CGrVpucot818ot35bP/o1EWiKAQ2WTMSPAZRuJx/XnUTQ
WESdfk79ud3hv8yPoRQsfqTsWXJwdEERUdVkXGdZdi+lob42nWQBxPBNzxX7RieIAs5bunQM16+C
yP6YAjU9rb3gzIAVeoPi7sqZVXBqvWw9m8K29yGncIZ6j3ULMi+fLNVjlDlXobhIU+u5Zr7gMELg
TPyA4SJ9cJPhR2QaAtPaJNsyDtu7/mw+dLo8ZBTGLMO9hszjbR0ehIPQD2lNQtJk38YJ0Z3jeOes
Kn8aTMmIb2MN9RhQVCUEpCm2j3y8Hx0G0oLnQP3OG9JsJ9svL+nQ45ZTot46Kl/PlghpD2zT0Cif
YhJw8IgT5HpMaWvOx2AecCY7GMGHM+xPmqJrTFnuQz8UfX1abRdtnAnTiZ+yWbVt8Bwll1RC1W30
2sQIqkoGNSFIhZ0Tafc4MEOp+FVbIeh1tYlTbIzbr4dsjl86ubSnyfUuTkSXVXWhGStBWZgmPvdZ
gGTORc8wJ8XNGIwD6chOe4ib18LvGUPC+gUjVbhPIgpu6g4ToCK3KBMCUeBcL/t5NOckmrx9ugY4
Z1SRk/XrlwdZOyMn0vomWpv7NYKW7+pfJnEIqrUzob0OGljG1qGdvpOurpBygARqfAXVaI6qez+E
/9/7EgE8JzYQ5UyIS/oMdl0INIcCCsCc4SIVPFkeKW1aHVEHD8PPZmFno/OGJSonuukSszxy9Ano
W24c0UrQU4zgMqh4ndMn9yYf6QetZJiH+PNiikrza4n1US3mp1MHm0o44b3UEQpDKTCloLCigbUZ
F8ce0hAe5riJozo8A5cg7NunXK6Kz6jlLdqh+thPg3df0wPaEKxGb/tyj71wIeIij0g7mmLIStXM
mbhGaLixjDuBhIJUJBqE95Yy/jEbkWwvOhwORabe2flytMhsSmG/4AmlMjSF8xceGxhRJgp2KitO
elGvum13vjaIylnEVUgQXLpI5PjefN1ZdAr60kk0UTqfR1rdTKK2GZamw+gFVGxy2oiGhKfy3ND4
3lnFYKHIyREStUCGGd0YtpvvJPIOlWW2aCR2TbEcjNfjI5D+g8yhGhUIcvmZ8KsqpCSoJURFodso
wznMUVvbccTqA1wkU4wk360rveEciRq0SB5sxXsnhlJBpI47PPqw6jJyM44+o6TNmi3hvQpisc3b
vtqlgjayg1Tkr4ZG01qyVC0M7m4RNRDfHCwYYSeCF1uLj8LUubvPU8b5a+tdVbQjb1gUf8dt8iP1
BDUDmxasAQXRGIcbEzeGdKoLPt1w3LvWk9usmDnGBsuwb2Al7yoXz0JOCGMUddx06sPSy/4KrUS5
E6c3iCNe6SoRS8zIeJkD+SC14tznIYq12KEOfy5NBVRgqfE7Lxki66XMh0064VVlwnfn11iydJd+
KR4dGj9pfa2jcT+Lijy4Yv4op+XkhSA2Gvqj+FJcMKCNPWBp5Qw2T3d2QnBq2YTzibdeOFy6ZNna
HYJ4+qUNLBJHzdl2GmD7j5DHrpOUEIZuIFthFvlV1gLQDbBDgiTliDZyEyMW3o1CXvXgVM7PLvHH
o98if1D1fBx+pzN48YTD3T6tUK9gTgpJq6hxdxGKEg9+wWHAuMc/lzoBg9Is089OR4yrKHA3DMan
Y35pO9DLuOn4i6ssR6oj9EdLNOoHtpA/x93iJovAlFFeoMWWl4i+fh4VPUzH4ldA5B9ryuxw0sGW
uSiSFeQ2U8BO3MqHxq+/DWZvWVXBj7xmTQ/6RzXC82maGAZE4Xb7GaTEXuSJu6FdBTS2RfKu1Opt
NK+BT8ANs5T5AxjC3h+aGg/Q9ADQH6zZnOwzhYZ+XemN2GHapklBJGowq8PvK7o53xlpkN0gF4zo
/mGiYfsSjUXH/Zfdqedd+ez+zAIHXXQjyJWaljdwM1fsSvbJW8efotflbdSl82bSsPmbNNrlqxcc
UuB7m25tf+YWI61S/oN7uTC0IWjRNcVu8bAiOxy59v2yqvtioBdWlc2VMxkw7utV3XYVDWnxs6eB
hCFozLcGnuYB3vJmrYsG+YQBSlUy2pWXu+iY9Jg2lXgsBQ4FP1lfE+7AZq6Ve6ua3tkXGm8uBzBy
jIgz3nFKCG+JH6q2jSsIPwsNXqoYi6JhjGp40nd21vglfManfz6amJ8eqsj5JXWrjtN0nTUr/psY
91toWFjjEr/yMM6HdeKkXHEwwhzwK4CssaRjeumy7cZKE3OJLuMtRKO+x9+NNWBMsO3UQfAUjdVt
UfX4rcP1y9cKw4eGL1vhyxEdU2PpZK9TDxFI5G61GULYTHRJYy/wf0sVbidnACWjFELC6JzyTF3l
43s0Tx4sHtwK1YUnm7t0WCe0A5RuOHOnIjt04E7PDhtAVi3O/Shwr5gTmbH+DxghN6XLIGDJW9Th
bqpeaqD6CHmik6LkQAyMeiEHr4fe2ZEH2dfILfp8qw2NN/rwLPwFhjdU0eU4bqYAOYTFddQ04brp
yrl/SeJZbKYuuhaad4kYRblDjnWrvWk+SZiLMJQE21a4jER/7Jhawn2dZsTug9Mcwqm5UZhUgqpJ
qHHq5cY16cfSqOq6L1pxFyVYsThGH1qdPzuOhcurL+9JlFLQ16riXnrvlet5z329Kaq427ZZ+tn4
BR901XA9W/1VVgBOIqNoVIWHQlscuo19W9RYHk128cdUTXfTV6W/HfVwk5/LfLWPgRGwOisIqWlW
k6F30uXAPiZb6B1tXO0Yajo3PU/dxqrmt0Ljw3uasxgvZrALBLxyM8OX0Ebemd8RhTXDqCOSpXrv
tzRmxpB/7rQs0y6iEYZErGZu4wO5gcILdE75LAD4GBQzvwBzrcGvGibEuKt41+IXpGRQSLiOQTHN
MGrBj3c1Rg9UkHF/zrNp2cz4IK+9Od9lS/1YT9DyhNTNPswJZfDSmVbDxZ055UbCWq6neyTbQJHJ
A9Ai475CL5YeNKegxXerE1zyNDAOzKY/2a7AdjIETyPAkYpwsXUx+dVcpd9QBvBNcuBPB9Hf+1J/
absWZ/GqWOY3C6SeTZ1eaK/M1zeBixwyJ6E+v0oM7tk4pFs0qwGcDvyNNZvHa7e6jrPsEutLvIoU
G22TY+jzIAP6TArCJgY57MjmE6dVzM4tKzTVSF2MHwskkRdeIhLCWdKSNFlvzUzeeY3sS7nVZ6NG
QM1+avcMek+Q5Og6C5swVLPf8xCbmzFbSYl0sASafr4T6dDQeJM0BeLJRTvACb9krr6viWqlA+k7
16Wd9yjeSHqsAQyWEEvRTG+dIkekGxg8LyD+3CR9atcmAMqmHmrs1uReEBHesOD0rmzZMAx3xQVV
5BKg0cUkk8VE2xwUc/vSGP92Sl8nhqkmYeiYz8xnVDqXu7bUT+HF/zOF9q0c6DMxnBme2oYVOPAZ
RIURxsux/MhW7CVeGO7bpS7eJ1Ivbwf8+FA7H4T3XkAMu8mIGKJGdp+ryD5VI2rDvAEsAykFm3eq
b+a18HFK1ZA78ksfehzOodv0+9Jg9EKBaN5nd/7MgMjRUrP4srhBDs/Tps/5hWjnMCt0zJbmq6qT
NGgDNrK5Ca+TXDzEWsxHP68IHjGkFYwWDHSevylR8bT5Iw5QkrujAEpnHjODMZF5S2LzI+Agu6P4
HWiwFgidi8KBDxEdzHLvokLlVNihUnHWM3M7WnT62w4jvmjXdrtazYKUWVXdh0a9NXnx7lirHy9D
tJbtYRcDagokZuyWiURFAskJMdd77r8mXQKnoeioameEWwSwlpVM7otKX3pyCe2cbm9byUwssNSt
skfhiE3tscR/QbFOhluHa2ohtbpI4C9wxmoYfCb4Tuli0UhFZ/XnwoMa3KVN+OXPY4W3xfbH/+Do
PJYkRbYg+kWYQSACtgmpK0VpscFKTKMJtPr6d3jLUT1VmYi4192PN/Job0TbZLBJjI2SqX3lSGTg
87HeZKu6bZnbV9GT/Q+j+oZhzDzhJumOmUBsQ/4/qbR7DZ00JbPfnPq0ulaxCxNpECRM40ueYoth
JqxKm4da++mVzrZq63i/CHw+HgUbTlZ1JG495XOG5cnBSyihDYOgf6LZ/5K6cI+tOXlXodq/3m3u
dk0WR5SouFGa8bhLsYa1Qk9w9fYFpjha2HnaztPsz/WcbaTFESGv4WnS4OqEaMyZQQSMDqzYHwW7
5Jioocij4pIWw/sQIiOBSGSZRrEt/kLXTzh2tOrR8SiJkCSPp0J8LZ41EFkaLzX9KBC5a54lbjJc
JOJW0hubYQH5WNQc2mi1gXMRRc92BJKiSaGWWMW4b6YpY8kmCGK6xsYuP4xcgBo01ZNK1TVEOY7S
/m+i5ZFYB5ZzEBZzA3Uk08Mf6OzdFlfqF6Up7NHm8D+7bQ6Kgsob08bO8rJiC7SgXCeOvSyTu262
9kXPKQHgcIkNhFDlajDZxnNLVpLEECN+e5Dg+/VOAw6UVUgkJdeq5J2+TUwdRlo8boxCmOf4WWun
9ylJd2GpacGR1Hd84G5ItsnEsSMt3PnezpIc+khJryzaLYpSuXHmRGPOrVv4B4qts+wUf556nmwQ
PTpcj02lP7IXpm2ucyq60Fe/zALur44P4LR5fhd0GxKDIOqbrTFL5jGUOPDxGj24rczjgEJdwape
cia3o9NgkpIdYJpwlahN4+TpQ5ny0srp2OB5OFabZnbYYeKm9iIiFaGO8GbV6oQC97S4+qPoLV4K
y4QU18U8zjEUgFXBPsGe8hXPys1O8fkTGdE3iVl8Cg6U/mBYdDyA9aXuFB/AlmMEVBpKcDd27JC6
oGCXLUF7znRIxrxAzlMUeWT/dA4FofZk4RQ/MZ6329FeVthjcosthBmXmqdtE4f5XlTYYPRVXiTs
/G4YXR1YEjGgW3+6rji6Hv8ot6ghnIow6IS58KSKvr0FAE5j6Giw4QDmtld/BUq838qWw5g7Bjrl
4syMFDWGpac/uPi5/MXoDT5+mgfGmjmwkZ59LawZmR+sDzoSOCs2SLBJbq1AxvKcGu1VX/e13mDs
ckVgg61LLLWvFmMWulnHczSOP2SY3R3XeB40XKQi/AK7SnWCMRiQImLzpSpBxbbDCEOYGb9IEoDt
gI40PTb23Yj+K5pqI8wHPrrqnnAqx5+WGlRCMz/jNtG9qTlFuTKf5VLqB5PrkCdtH9AfsQaUWxbo
8/LhmHRH9myoUkJrecn5qWXv4mNpDTjiwgaB5C3d5b1sLBpYcnL8S3UX03nAMM+esoOGLcSnU+fV
xtIopdPKsQpo7GDXO+bfndMNfArlr8YpWQ9jGGiJ4QBlpIup5VgsuZtIQI73JMb75mXtxzRzyIm6
qHmlJxl1BTAg7xlQPpZMt/FEt41ulOqZMh4N32FHTJluhW6R0V0mVPMZNv1rrbU1uLV9MM1UjrFm
nAwXJIFIH5OwhIxTll8ZYt4GHjSrbgt+eyTK10aO7WXxEArKaDlhmscQ2R2JWYdboadPjvtT0aQY
WAmKaP7VzDPGamfk4Lj2K9Lg7TK189rp6N1OR/nGJeGy8o/DfV3jPeixUx00b8YnSP8wD1bxbxGA
IYeQpYrgfLtTtQPcpsaGaEQVIfFyJdG6JO0BUiRUX88hS1hW6ynVJns5Voj12ZU5+k6hsO08kzkw
d20fJzuqnmCg2CAiUutjcSa+IgzmlN+9TB0ltc5sPwieJAQ0UPiX8ijqFIP3pPeHmmTHRkOgBkxR
JQcnWu6pbPEK6hx8GtzqNCUhxkQ6MJLizYjkK8dROmVw+fjZbP2LSnbkuRjWNEywmHO0TxfFbZqK
7wUhHBDtgqpTZfsBvMcsSvtiLhXttJ4BLSppXtlQa5t+qCj7dTMT5mf6PHmZHSSh3lLj1cVExZf0
GsfNGVzxo223VAFq431Z1JeqMnbMOesYuPBjR5h5yZXAmy7xPrJA3Xdno7WfY5JLJ8I+Yk9OllI7
+igDL+5s9vtIeMpOs63RcaKewbDHJfhKh/AOeyJ1Yv/3aHBMNrwWu3G/1mfzQOcdjZdzSXEPc/Y6
tSwnHzArHXuzdw8iHjV67KzUt23KBTAw2WdWJM45F+OHZWl24AGJSJfFPtnK/lm6mv6u0n1d8K68
VC4vp4hiKHYSZ8eTdNAu1ns4wXtbLJv25YUzpuHdevu/smf4mcEuQOc9F3LewA8zb+5m1J3nNJEW
e71m3NeN8WKwRt1R0wuDC8nTbczHSXMnHw+R8r1EW9tCSnK6RvlodZPxUJWGbw9jGrTNjGHHSdTd
jnelLlnsx4Dh8Lf4VUqgg5oUjn0ccJYlKCBq7xJYWpyxc3FtOmAOgl1TndvmQ/1hGxgFklzKM/Gr
3zHTBeCRhCaRHlqNpWk/jcEf0ih2BJmAcd85RcJNg66FCKuJCqakPWL3mt8MF15Yw4rEd40G/qjq
HyviQ4xD8c6OQtbSIS8P4sa8vx14SLNNSKhxnYeWSd7X446YW0mByRADX7Ki17mJ2KS50V/RHdv0
V1BuvnHT8rvsKZvoITeKmVOPFbofWWx/Gga4fzJU+jbu3yYtY7s3M6JkFggdL3Y3XaE8v5KoGaNC
iujafRdz+xXYPh66JtoCo4+CuOZx2ddywpuNMuLEd0+w84iN9EdY/IthASmH9ec17MeficA2bxe5
1bvo10lsuTcwvG4AFseBgqO+Wa5yovqPKepSRJwP8Vmriq69gTKiU75aJCJMQXrC91GrrQYNGW1p
3HAGp1LB7EBeAFqwQdnlJSVgrhTfHuUo0iS9w9mo0MyXcR6ZTViCbQpYdrKdXkx9IcUC+JfL2z1D
fXrCRfhe63m8MR3dgEw3dcH3PIFMSHTvBbM/Pu+m9UsmnO29g+h8RujdYAPAgANdnhA3Fmxq2+si
3A5xN+7y5j6gfK5mwDvuyZs+kTYUffdPn/Kt5CoulEsLLQMJtoPxXzi8CSH0LZg+VfdfWoxVt7fo
XZvICdkETBGI5D8jDQ9Dpd4ddhZ0k/LZ4SsmH6hDdpuJpKCXO/9lijl+4eVloM2n8wnBq9qSNzqN
GVAxLULmRUWk2BmYhOBuWflxRN/e5Dzvpnw8lTVrPD5c3C0gUoeJzMOI16ZV3ikyCYMv0GzzqaLD
nJNOmvCpRvzOznpsLn9IJtwrO3110uavjas6mAQ+vjHZThg2YWBbU7JHbxMAl9RxtpATqsdMDn+i
dyiAQ4sS0RfW2Fs906fW1iWrjoKegJKvFZOi/RbzFDC9FD3HaN8lJKtNjujiuAmugBTT10hMkaxN
6pfCDLFlstWda5cCQI4j22WSz3arlM+hWwaFwjM0LgyLPbQxcupm03G3aT9MtyzKuwKrDW54jAcs
uVYFxYQoKb2nDOUW+EZ3l672vH4jSwzYazGH5+5fXzTdjkGd9cWMJ9epfMZqcc5Tjo92mxj7zM7O
E8KaryccusqR7yksH6W+sFccCRFlC8JbOOHhz1zuA/sJSXLafjrLgLW9BkAawdaohl8W7OwcZlsd
ihkKMKQDMgegKyuBbJgAi2arYoNKb8j+8Coj1OENAx7fIYiMGRLXwvyCGvXPdFpA6uADWVk/sNDG
iSKRTtAOL95ScpPbl2GM3hSNEBuPJcY0vhf24sKmtLbSittdOOBnMNAM6gk13LRWKD3u+W7ftRpk
Al7IJgzLbd0ObOCy+B+DHxsRPDRAvzqJ3pZ+62Xx3HeG9YqeUm3CIyWz9gu5yXuGMrHLvbrhbZNc
Y7OrPimx3XDw5wudxIJjLgtUl8ibW2MtowRtb9pNuPE8+8+UDWezKcNnt4wWfwu4g8TMHdD7szb3
Js9KyRspcBBagmuUEfOnMtlI9Z5mbmrxTGB0VzSkh3se1VblWkEcL4TtUsvgQo3nQwP+ABTsCCVP
Df0+HeILHsDygImZqs2pgwhK8CkCUby4BwdhFpR3xWaGC3gecBzUmMR6fVB+MU9/jH9A91J2sFm5
9nly5KpNBo+8UDzDzPHN1ITpJw28xVrjlne5I5M+Mm+qSD7LHlSioMgTAAUuxCguG1/RPeOnxcXs
QhdRq3chTnbMdbMR1Jbn3nRzeu5sflxct1/kYI9ScQAY3H6LKAYMVa9WgimPYVGw7EsdDCRTD+NB
suHf4Byi8MpJ9qinr2xZP00TSrliptcLzHARpgnRArmEDFI/dFxvNQtnQomxFUiTluAwZO2vWfg4
y/7fYDuwXDtA3QtRlQNnITc5K12z6X4b/xJQF9gXvGNcdJh7dPBrmcWl2rzMPJQHy+4xA+OszzJa
Ne0CyK4j3SP7XgiZnhWdwvlxQpJ7KJPo012GYrOMVXInUsl8pY4pEZ376GkQzlt6bnSqm7ZZtPP6
zD3iw/xiGQdw2mL7kJlnMxf6pm4hdY8abqg60o/EyPi9qZFxWU08NzpvgJJ8H27sJ5Y8ONuybtlF
jvbKOXQTxyxHtWnAialrn46NR9p1w3M6JZc4rNMHoZwX4eBicFjRcne0Z0ePCOcV5mr/8RfcJ5d8
Wf5MqszBWPNGKp1Lnr+LZvrW5tz8iiNXsraQSMGlYQSQ0ZSv9ZgFCAUSnW0vo8Fay4HhoTP9r7ma
FpaNBFVGjjxkC7Ft0IzXFobX2aXiyIzk1UMiuw56dJpN7O9aZT2rVn+LvU7stbGoTzpl8ahV5LSY
jAioTp9u/gWssf6oQ4icsWxIcDcxTtvKetXzWxY5VLnnTP0cLpONQUrsBnw0GWvhyyn09iM1tYGb
JJQ5dn3rE/SnMFLSN9iVVCsbnF46BfnNhr+24HDQ8lpj066PYLNqKs57VoVWAv4kSTlUcVo6iZBv
bKJQqOPOfMLOQHbHBTfa9y4AJbYMjt1vkg5rkhkR7hvYCNTO2OyyaYYfx0xAj9DHKNofs7KuegYL
K6uYOOKliXhNAZ8dnXyXuukbDo71wwNjbOsi2tdaRyVonI1Us0ZPBcGwc5caB2vBo2nG3mO3Rvk4
3MgNsx/tGpbxY1W0x7POp/5wjRNbiXFRSH4aZnPIjeHGTgo8pbT6Vpl9STLxMvYs35JsvLeFUV97
lgNLJvcJZ43fEK0AxDD91XyElMyTx96IKbIPeY45T8QRZIv6j9cQcdRcIsvGSe0ncEL80fYcRBDs
625VBhX4u2miCMF0+UAF8YjGmzkqG6bcSoO/74UalzVu+ylfxnNjf8yuw6Ip47YP4UNBcBAU6oTs
61Y9jcDCu2E6/1muE3HcoDq5JmXeyxT4NR5YNpYcNcBLV7ZgHkbZEWV7MJbZC6oeHE231P/MiCK8
UZERMhawvRQdhOvV40lW6WKIPlmyaCdHc7QAOvh6zE4UNGjWy43Ls0uT1TVs2P/ZCtBuJa1L/wWz
B/ql1Ne+owpwGhrknkhZ7LcW83DS0CcxEZ7aOkjiZSQZwvkP9iw4qMhQ7taerJNU3rtH9DOB2lSM
MdjBAsRz7Y4oRfPNQ1hh+69lF6+LPDZpDMKF+zmAoH6gzK/Us3m3LnKgNzKZPuESC4MI8XN1HZYQ
05zsmpCCSDP+1+7EajvLSCQQ9w6qND7EuYeWGjnerpgA8yidoupaH06TtEnhegZdwxYdD2Kxgz5t
Wx8LNCOT3W21CqZbXysa4wjUgtHAK2br28qeT5ysuSb6gsPFpJ0bk+GcTtJthus+MFkmYCdBB59W
nvWI7qNHjnVfInEI6RaecutRavMTiPk2wIM+kNoJ4sx+zsP4S+9Y+rZOdbSikRNaZZxc3fqtKYzy
aDdZJojN9g/OAJctorns3S7zI0yTx7Ccn2fLXZ/vx3kuUD9q85wXeNOoWvbHdMAczhLgsNCVu1Fe
b24XoPngEtIHklCBmDL0tkXe+6p22Fcr91Tm//7v/LQmSIhs1P+4AqRv1nnHHxfPDJp4Er2+/5aO
OgPHYe+Be9lv4gSVwFIE6LjqLGZcYvpMy2l4od5pX3r4FDl3TDTu6nvsr6+W6pytSJiQHH3607wR
CUozqNDK9dep4V4aDO4glaWUm6MKZyd2cROuZBgsLmC2gh7xrZNrH7ltWSdOugSoa95EumknfiUA
bc+iBuada39Us2hkfswez7XEU+YtCUbtYdgYGJmszGDh6ZQIrf0hG2jmy2lPNq3+D+6NA+9dvi1Y
XOwhnvxaM58w5rJTRbELcpzINZSVV2HYhzbq6o1CFNq2A1v7hqh/QDZlggjJ2d6KcYOybGL0eyHf
p/OkS52tobTx3ZHxzfu/9TdGTrcZtQgbpTszy97aLH3BmIc9R6Wx76Kn+0VK5GTK9cjPYwN8CyDi
ULm/nKYx1C702bGb5kZqSCs0bn5PqYE7u8lPyYovKHFlBnVUigsOfhTa9BiK+jfFN3Nj+dGz8GRo
l1gGeqB8GykKdeUi5qyV9PhXBtZvSd34BsItpuAEnErYvMOd29kJWNbZWGvNZzxyoqZtKLdatdOx
bcg++kb/0/3FKomjLFDFYTqFmzjC5Ta5+jcqFoUXq5+o6PX5UEUAThUBj4rWjxwHYOzmw15OnJzd
glRy+cr+wXqIKsonRy3vfch/N6LoMTT19pXAurl3tDra2kv9wuPF2vQMoEEpP12BpBozLBwM64Zf
Krxi7VkUDWWV4MTlkV21Frf0hTeB3OBS8s1pJaYkx74LbM5MDH7Yc80Sc36THytXTdu81JYgRGhn
BTzu6VYPMe9QIE2scEOkqd6Nyjr3WrlFEA0PLaCQfva2HPryDWvVOcBOg1nbDN9KVOTDKEs/GbB2
J7pcuBeyjFrK6mFUzAEE8VNi0Hty76w9UOpZIEEFyHKIwBqVM27Igcsjaonz5RQ1JA6ipPgPcC0h
XRCSs5WUl8XOvxILM70XV5QgIyDNejU95Eb423cLxkdqNWZ50aXEjClcoH8RvV82ka9k0e6DES/H
SVWfSEYz691/E8UWVB/mWEDIjU9MJ/7Qqv2cJM3RwAoGReOs949GDQXHI1ng21HS+DINS1CVhKRp
v8LojGNwyYrd4rADpvrYpOXl2IYLS3cj6fw4gZ/KMd7mggL/KXobVr8TsBKvmNDfKCahBy+5FrqI
WaAha6MxJZtqhbPXWbQ2hZnDrR7Fnku7P84a32/OUejeN+NxDif7PIML2ZjlW+YazpkDRRDn9GcW
3SwAK7XzNukxYaYxrX4lYBQUO0rhjeERaoR2KltTO8G1QWBWoQrMHvNfs6QQ6xd2O2Ez+wL/7pGO
ZkzJmu3tpgEmTsxK9Mwm9D6TYjlMc9zT8bO0h7ZyWVnE3nRoZzZo63i2HZCO/K6Hp6dIwmIK7f9x
BF8o6EXMJ2XykxlptmsWrESbnBCf77KICvSm0c7oTSjYHqgJiDhfTleBM5283yScbQYzgPFzt7h7
avWMgMkV3HS3ANZKyRgaVKPd2kSevgmzZ8eBUHWXM3WbRlXvB8oweMTO0bYqegePsDXdCGGSn43D
6LemBwTcKDnM/GUqCvMpsZpDKpLofS4juKqKzNT//zJsDHq3vEqhOPBPbUZNTlQZ7WU8drBZa+oS
VwN1Jak1nBPTOcU440597F40LcbxoJgLChVGJxWawUCo+LKU2rcWm//gXyS7zj6aRrjsqlB9TBjH
AOW33wnllwGLQV6+gzPPt9mIrh0LlJNoGFvE0lNxDXm76/RXidLpF4t5ClsepBjlyPX7nmmpcx7R
CdwZOLLmeQZbzAGK4JuhU6mceNuCbpVtnyhKInonGIaIrueBcL3exyBZDe081flLppBAOosEVC95
Vk8941qmXQh5SSak8zLk3ZsrEfOR2hwkEDViPCq8sLiAgxbruEST9NwI0IEp2MfSY/hMfLda82bU
fl2F3mAU+Orqpr3pSgtxFjqvWf2euJ9zHNGM9RKxl1jYjUjIjTyh9jODouU8RgCEB+mCrk0OlkHN
nPqcVHHQhwW7zlpgY+0jLLm1+zKGNBKnCXk7j8YHklQt50HJt5lk4GTuKGf7YgK8XUC3whwxQo8m
GPVaYQJYJjdwYjwh4tTx7NUN78VA4mt7qAFTfZwaElsU1wxTQ/objWB6N1pqadrOd93oLezO9oBl
Ckj1InFqJycjvxpQQzsEV1kTiyxQLKbOPLcDiQKsAiygHkoybGqJgoLfSKSO79bvHhuwGgAHRvNT
jYl7mgK2S2aK36m6jsmP24EYFZBLqQUIkT81kFbGTIsla6aI6mFO35M9E+dTO/bHh1FfWBQ2n7G9
8nHjaquKl8IRCMToEj0jFOY5HY5KD++ibNqHyvPOjB7EMr612nniuw/sTm4H612flpNeQ+8de/JT
8x3BHohd92pAq+2siN/5pr1RVv3cR6+2Xe7XyjkH+qz2U0HdOxA9KJN3MX9E4H1AqbIfZYzQmBdq
tH5mKrN+mGpkQkXVb/evIKqJyxkMAj3pa7f5FGRZhTtYYdb8ke5zXgNrIJgTBu0Av8vTXqWBe4tm
seolT4nip18u2oaVVZuow9uwuD7jfYSnCu+xV/cbTVW7hXUIJbIh7lK+Y78bKkbuCWB1E4Ck8VEg
3gEHbgbs25re7DsTJ0F5R80hsX3FXrvLyMZzApr0T3JuvrXawTjped5zRXyiKs4GqzT4EuhJrN5j
fB/jpnTGbW0+EPrqbUzflmILgiDbbRN1K6ziMi1f/bjDhehrNib3yfB1PsbFoZmhOqbSPk3swmTI
UZlgKguwCwbL/QKQYcGCvtRgvtvfkFWLx2t4KJ9zi68HW2CB288K9zJrvnBwbEmV7eIpfK3EsB9A
eXX0i4QMnLCtgZYtxreF9FyxD82W/xLlnIUBB9i+oOhrs41JogjEQLi0ibnv+Vnm8blHAXKjgvPb
urLzMzfaTKHYmmX4EMNCS02oH+yQM8faUWZTJZSCpAfH5Pw1feA6P0Sc/oFncNYxjwrLxuD8RPVz
Znx39kIV5pPOkjfzXkT3X2snfybXbJn+2gSZ9OoE7M1mRHO670o/a2OOn6g59HxUzjPDbwAKw88v
E44SBWAGYtfGIDiCwoi2cGy44GhYKWuwCA8J11JGwVdjpPuRYFtEYysZU+E99m3/mZdMRiwJkLMP
8zgfzeSty39xfG9I+OoIwkl104tL1Q08+QhECFT95JqtQISBG93+asuXAs+KZneQum558wY+7IDr
46rbJx2LaljeXVXtjXxGarnU2okbxM+yByIQ/iAmv3ixKrR1gNlDovwwN/zWObr5rYwO5boYneDw
9x+rDB5lDxoKJe5N3YaVu0dJxvJ6yqbsJHHCFx7vu5Y1GD9bTFi6JmKZDFhMv7GhJkl3GbEgQNMe
kLSHRfcN7WHt6SvLdiN6zLPs+up3kWt+vi+wOZTkKg2+j4OL7TPlsagRNO4FsfX2kDZ0gc6/qxzY
DZ911791JJC8cQ4M9qKyD8g9HjQ8wpg3AwKdO8TNoIsX4NbvZJFrq9uY7Mynvt6PYthOPZNUCdaj
+S9BjfBYykbetV87LhUQwjELdPusEa+uYOpNWUcE7TI2dIAxObdoFmweWBkTBnW2+UiYE+NzdgVe
cpL9rQm56fL4IusjqPuONK2Yb3B5yCr01Bbu8UluaVeL7ebU0WnsisRXnfAVvYB9gSJMYxwbuh6I
JqlKHvC7dgCyj1G0zLblf5yAfAc1QKdQkNc7Eg/fd7vLdXnmjAN5a3XYQN0KIUoAHMGyWI/dUxmr
xwTsH29qf0xwEpjYr7JbP/EkCdsTx1zfIxETmQ2rSoYShFVAzcfHaU4fSTND9YVQnGJABNE4Q9PB
2IqZJLDxK0UemzqC0KHzOVNqRvh1E6HWQ0raqPixaJhnh3BrYTNNsWYLzlcEJtAbOr9J/jOmlxU9
keLLRlxDAaHLlFRQw+lPbrnSJkSmCktpbvzqIf+f8r020l1Z0WfXkhqBYN/UaKDk1lMa6SCmAPXZ
OCZEU55bZfwIw4ChJFgikM9t6GMCCegOwgPD/mJmZ0/PB96y1jLgpmhgsf7WbALB8Isy26OL2xlm
+tHFPjIa7zopmUWch+hZk3RQNhVJfOdCI2yRdKS12/3TGg535ntT8m4wtVdIEqhSvETcDZawkVft
svqyTjGF6qkVX5pV1VptVv14mPD6YNkbge6pBBdIURyAkGxY0e+btYMqs4oNgkmU9ydmZD8Vl4LY
ASMxX/HNvAPa1lfpPgXTsEPJYAS3Hwce4xM39dyeEG37gsKrJQ80QT9zOHBuZUAT+M3SZFWh33Xt
A7OWJArdl/u1aLBEHwMci/7PBuwl6q59/RvS/jK+J9Tt1K9y0p8xq+3iCO2Fsb2Lw7WVGnPv/GPN
Hn99aLx/9oCZnNtUDZRYq/GlcX5GHYsjpZ9Kf8r5HS3u1Lhln34Wi3o27Hs5nsaWjTNlB/Q14Zlb
aVTbIrxTDvbolslGhefETajLoIU1pjEyBKWNL6RMDpWtfyTOX+JYfkd1/KPbXh0MSaX0cK9NsD5H
3xX1KTW4a5BYMirKypjDfk+Zd8eCOvMB2Z0q9Sq6M67KQ+TmmOpZmcHYdH+t8mKU/VFCX3HyfGf0
JUwlekTqdAPKoLGubUUENQGPTadnxO2WSTqceNzHhbxCDPuMBXSOzCO+8tPn7KFXqumM6eZSsHAm
iq658S7L5sfWEieNBY49nWiBCNkMVybeqvDaWhlG7X/aYvpoSxTAfIj2Pwu0T8R+c4g1zBsfuSh3
kzk+3gvyVEBhpchYhK95XxLC6mpTlbYQEqXYVrZP0nMCY5BH04620mUhggWAp7o7xvvZ3usiY/z5
qBvOTdgPWLB1t9ZirzFhmJveo4znFH6wVZ2EHnJh2NwaLg/hoi22dUoYsdmprjF4j9FhlFpbrqdf
rwHHEJlH5p+dPv9jFD+XvXqkw4EZxKPMeFxDJR53iHXOuDnt8J+rvyZsnurUPDXLx+i85NbfGGJS
1IDtwL0D96ZgqMrlsSzdx9ErN5OrbaNQ+7Oi+lwsaKvaKx71l5FVCMLKn0aldGYX7H4wAY8s1AAn
vDoEGz3iwBZqBBEs5hzekfOl0GTHotPaOYnxUMfaBSJU7k7nWFpfC9MYJyb4RDzXHf1BKUHSkDJ0
tAc94YjPuYvQXwYp3U2j8zRnH7ipOJ1C7LQ481vyxXqasSzOM+cd0H7YR7T0jbsiEG79oPBDUVT1
uMQRy88cWzebhNAIPMn8XbfPIUXjc62eQeFiC6XErMCsJzSfcsAH11pOtUPvwXGyKRO146Oa5iOx
n84kArFo3PsPDCr7WRkHDWJhemvifJcfauiqc2U/wDHdRgUHwtCNfpJUp3484+FWHoGP7hvro/Ou
XtxSBA9Qn2lfccTwKo13IBLO4NKe0ak9iPvGzg5eh4nPq+kqIEzcehTjrep0C+BO+11Wo1TKzpgG
bmjLVRjkZrynw2ehba0SbIXXg4XWorerN4eCwFSxA6KYFR8GF4tZHPLBhMT5o5GCrizxkpflM6jT
rc7wV1gkLLncdahGzgC6TFDdTr2Yh9+TnyWlfEPOB9eGiaT1Ww/ElSlf0mF4oduhWOdNHfpr6yvd
YV0O5cTCtMY2eQWB9kdLxDcW+RwCx2Asb4M0d7a1bDqM1V3+ka4/ancHZ4asHEPvq4G9VZFv96+m
TryikUy5zm3pn1ZHiDF8O9I826u2GH3NJtNnPwWVfLQXstozWTV8zh9lkfIsn32XDV7iYAJhXGov
FVHbMHVOJs2TxNqW7pqDecyc+zBDqkXa9+ighpVBvGbH42dRZ3pA98Jt3luEKIskXwusiagBXd1H
Vu7bULcPAnpwynN41i6LNjyPU/mUZCFzBij0hXpxcLlx3R6UpColIjPFFjsJvxpiJJQIbITAPS/5
roFv/DVQgCHkBCNY75Zqn6kFHTXul6TZGcR/3OQTYOVDxH6vXY49zXXSurftU9M8rvgXCMOadZfm
dWFAwrWQQ2GnVVePnW06QY6LSAIh9Ne6dnMUjHV3W4ZMwACZshXYKhCicGHr6fLmWfhveixZOVhj
HZeubimQRBjoUunSVSi3E6cJjnFrkS+9jf68kuLQ8hJ+N2Eci5mmQ+6BimcDy6Ad1RzBmL4pw95H
Jmb8+DWkME0zIIw8Mqn7zT513gdj70blRXZAWUntuw8ZRxWveiTCOvbfvEfTNVtA4pFsJ8UgUJWR
yuh/wq0T9f811EbpnDX4bQl4/unaRLALBCizusEiup+2UbYrm98Cv/PQxxsjq7Zt9Yj9lgqnVUPF
1TaCRNgALd7kUBMwZo3piYlx67GQ7alQ6ipgbTjgaUucCkx5pR81zd2gANXbQaU/EWs517zJqCXZ
ccQBSuejwnxw4MevbJh4zXYQSo9O+JCsuVd9vGIxABrhnjh50SAHnYJIdlUErfXpsBzWtatBYmGK
FEdC746yiyRsKKxZZ1PTz4MUHPI4py5PkXEyIU7pKDkJixXWhLsuviO8WZum3bZgjUWsBZLfDPca
QjPFWOFhhAYcAa6cuyfGBFE7gL2Os3A2Cd2dTZW9iOgOJCJrUFuuCkxE6HyR3cAmCOkir977CQcI
TS3R2UGBQurxy/rcukQPSdXn2a5OyEK8h2bHsC59y253xXqQsQD5RrsG+2vRFd8gYr8m6+ww0eVl
eBAkf2RtHcYIsjerz0rJ74VRbyjLg4cOKxUUMfYs6qRITlXs0mDvdM7dg6rG9RZ7McEabpT/cXQe
y41jWRD9IkTAmy1BgqCnSFGUtEHIlOA9HtzX90EvZqYXXVMSCTyTN/PkVLB3ny35r5JCX8oBhe7w
wBS54lEQeWlYc23zFrb3NCeJXSEuWx4zyCT/Z0rAUH7S6LN0dgO9WcBU1gGCfzMjUA2oPOLSKyz6
m8r+CilJAi60yoF6Zi1Zi3UZrlOJLuVmGbfZLuIUyKVd2hy7zrfio8JxsgcrWJYjjldgcMwzoaxE
ph8xJGA05Rl9s55bBcR8v62FDcbV+cri6XVWO0+QuavSQJzSoj/qEmcw02iOJRBPd9B7IEpCvmvN
r9H3CYXa+T5Q4UZpw1hvHFnpvb6CvOEMRnsGtbBiat956SKzGPsYqASFCc4jNXQBfpZxMTQ9xJkg
DXdGNfh9xxdMN6fORSZaGvjISwgtkdfVEsnKrSg9wrNC3T/3TotPMaJKewz1e1rV8a4mEh1jwNhM
SV6s4tTW/TZS72PTDhd8l8UGPxftjAiOWqKHrKh4ODHyDPg4Vk5Ryps2z3/hKvSs5flXXJcoQxoS
i8YELWF6G2BXuIR1cra15Bz2o75VBApd3tvokRoenWFdwQD1BYbV3cy4Sc81e+040zPjFzwh2721
i58gb9Z5KsX7lEEMQ/zlLkiimsK9H1Fi44lJXevhFJ0gYL0VA+HFzq7FQUoQjWG77nSz9ayZa5+V
xfYjQaXcCj0BBVS2a9PkzuB02oZY+WWMzdEHJ0Nmve8LP+bJMVqHcIPzZN5w6wugPrIiP5Dz3yic
wApFGwRkLUGdFhrVq2JyHefrLmebMMOI962wuu+qHlDfggpOvvXgliA2QKq9Cgl0E8e94lZtMG4t
bDS63G/VLhaXJc1QZTIpDMjqcBHMGwv5LR3pY4pL4MFCZk3MB/1PwZR+BhqvmVS556z9AbCIzpqn
M4N8JZlBxw7jP/zfYo9/kXLKQBPbcSSgpWSK9oLE/R1EzUtnWtVPBsIZwtbOEEq+6zPONn0SMU8y
KMxhDy9/S4C6Ps2QKSmG5GoD8xoUTV21wUdjACyiR5GfqhlQuctlXGMGoW+CjF+16ymO/imWxGBq
Jk6rRnNFExitl9I/JSD1UPCbgsrFDqDmewf5tYSQqF8SA2ryLBXcXhMIPo1IEGnVwjXjMFl/RRqH
l0Hnem71AF5pOJnN8pqneG5nsBY/Zdo6vtJL/7B6cz9lWrOyguC9GhL2JLgzANfNd9mY2CAJcrE0
vJhGyKKj0cE2YCYbVHlwq5npRpu2/6LIWQ4+PdvKOG0qWZXWjHiY/9AEltoS36HW8whR+VnPdxsv
2/Jc1L2j0xQEoC5XnHrbmMFjkGBxGWG2tyPzEIcSqGpkCYqG3/CEW3udTK+IGS7Pdfxjqe/K0gju
FmxCUnNSJnPcanOmUsr1q/X4OcFSA8Vs0p1eIkEHy4l4BMylGear7gz5eVKsU1a1e9VJWf3I45aV
gm4IhXzVx7hyQCFi1O1S4SWVMpPHZ98cI1NBckgpDCwI/uFEGLroCxw4C9Y4lEe1e+8hiAfa8J1p
tW/H7Hy1GrKzS0sHPT3XzW5GVHRayxOzdpLqeqsBE9GMbD/R38oscJOZWGC1ixbViKYvedquid5R
svroEnuvUGeZYnoN+8xrLA1+xXdjapAmFUxNyUbBtgU7wKJ2ulb/GQBnG7Xa2wWxUq5uybmAL+NG
JYhCNmif2NGG87qnI/gm4R3phpQ0/aLsa3U24b9n2y4fBEc8DOSgcCmYYSwuycXNiG9l7HxzP87B
lJhySR7re9R/aH9ARf0sFvWCB8tJBnI12xSf9lwRX/iy7IvSYF119jQ8MJTI6SgTTzNKt5CkyPXU
1IQ/w3ny1RZkcvCDmvaaBqVfx9ahUSgO2UxN7RIk8uI24KNlsgUTNKXaWDW1QxzJNIalXk9JgOlc
za7bquqjnv9SlXJ1dTuApaq4RAboxwGCtVJPLoHns/KRV5wezpJjbzTlTSc0M4J7Xz6mAp2lst9a
mUOZODVbgxAkzcziK0V3gcaIDM68NaWWgcZP2CDXGZFBi7hZgBykAzhi8ZsJ/8vaH2gI7OjsTiNW
Lu4XMRe/uMF3nLZ7RX9NI0A42KkGPm5idyT8nFuPbJOmTAcxiYuCZl473mvJSrU/rXxbJDvT2GSO
GwcvWvM22keThypasNu/hT3vKkhidNlwWUmOGWqVxMUtzjchp4YCeqMdj9dMOc7iApLFDavCrYba
nTQg9eJF1Y3roD1sZx3br/+rvpYPKwMthhFzw2Fz8VPYwnSd4NaTUzFSDUcHZtJpPKU5HX5h4Frm
3S7Pal5jipgp5YR6kxanAtz9pMB/4YkatbvwCyTGNKqBQ2G80zBOF+quxtzB1SwLBmJozOB4DeTk
xEWbKw9geN5LRBQ8ZPQNRTEih+VWkbSbHdw32MB0zeJpx34u7YB5XKZy9onHMHnK16nO1YQjfv6T
6E+qRbgLgjnr4J945uBgkdjwMgmjdfv0M8GnlGlP0vJbjStGi0l51Ugyox+a1WYgo+iLfbctmV7M
E7lOA5mVY0DO5UY5jhQBcsjehPpRTCgatnKbU9tzBvGv4hJfYGbKSAbsBczeHj0JCqc7MmtOMUiO
hzb/gLEwU+/X2HssF4TqFoceNngXbYqQiFvSfdpC/3QE4renZyQ6qy9gNYt0JG6KuJS4PYcOOAn1
LgMOr6Ra2wzu8uyE68k2yBdEvCPhWi/9ObhSgmrwO0aQhANKuwH10bkCxReR51zaL7FJRwQpLCoF
VnxacbjlDG2NJ0VCdZnvZ+YDt7J+WtVNxWYJhNKVtI8GvFejEX/CYGYHmKh3UtIeAd8z+X1LmNQB
qtowqoYY/JuwgI4tBOmYNwqzq/wlccLLRMdG+Snhd+oyNk7sm2NPMp9hhoOTvVTOpvJVZ585r4gc
bLEZuapaUn2iuDWQDxpYpIGf/SSyj1oxPIfzy1iCFEEUSlRcXTXQmYwTl/0jh2Rd0CTkNNowvl0F
WQONmNfJIAgDLaJJlhIL5Z7aMl9OyS2kOdRRe5knnesATfKJde64L81yeNTzO9w/j30G3RmEUUxe
rpLxtz56tf9V6voKLDhq031sja9NpmwT2E7cLlZNF7z3SeEa6Xg2q+i3V6OnlSxtM+g7fIiDw5Eq
0vATTZb4G8ERxzmNRWBJgoM1AuINrJpdTFNW5khdeKi/BARs5fnat9pGFPonZPOXbqFicqKLzlZo
exY1x114swUJusBxi1bFpELajq5o9Pm+Ho+Tk3DWGYr/R0V9I5FHYhu0K86m5Aiy7iEwNwJ6eaYY
cxT1q1fK7x4uctZl5yLnhsiemodiYcwzX4r3kfapKk+zCq/ml9K9NITPgvY3kw6BFn3rrbxv1ZjI
sf0xSKOnzstSmX4kI2U/fDIs4B+tQGziTGvxNC8xX8YhPVD5IG8wv6XXghQ381tE/4YLTR/ZxITo
tI7jtQgx7DiI6VXl8Aibu9DRtwLYpyNXu7phIqMvg5IPWaFQMZmeQ5a+ira8SYPly7x1hfbVQqMw
qIM3hH2Yxy9FgOrRoEaVwy6Gu12AJzDtmRPLSl6Vv8OxNeH0utlG7enpzDHeUiBs2cyW490cgbKu
bg3xPLXBwS+iS+5E/IluV0WgouqDtGTnyN6qyfiKJ2/vVNSFHl8Hnbsjlxy5l66mMpOX09xK3vAR
SBa1YZecgSEzLQIXh7IyXoOJGdH0zcFQ4X687kAO2Yjq8OUYgeszR3MmrHZzbqSeqqSYA2u34hmC
OxctZMYK5xD/0VnPTfzwCru9TLol1P/hIiiI0uPAU+ZL5LhasAnrk5bs5fYjc+wXOd460w0LOOfZ
WDnMjQlPV/ETYPzl0mO8iVhm5/LnyvvmTdGD3qE1TuKDMK2tlP91heIvL0UfP6PqbpDYKYBahbnG
cn/BqArfwpg2gI0MKIqnPL80tccABBubpfhWCvl5TXjcrMk6wYkU7J006XUyUZs1bF6iRBYbieax
NIJEZZxFmpXeAg0AzUvyxuJNYl0Csk4UxkC7XDqxqUe15C0n1wK3MF0FdwbD5pFHoDFW0pv669Qe
cIMNRRCycGlondO7gwl0FVORikdkpe6wQzR/iaY+MtUAtIXor8IdcQjC22BJhMJcubomJuWa7HZW
AyivyRlSttZLl+vuT8YkMLLlnarwzRC63ZBbl+udHVUu7QG7rCRMJQZEUPZ6ke3yFDslpFdDCdcK
UonD4IcdBaFgqHzq/bKORl7y6D6fh3LiqoAndHxQSSrWuEmzxg2CVX7V/oqvCT/+pcSNCWBE2lOH
u2tfxweB0zld2xyFq3X9gSrgYGfu3Y/wvXzldVscx1dnV19B766ItEyEFG/Yiclk69krtavOwE7O
93ihO1jucyxE/UTrW7aUtDMQ2ODbbiYGZ6PyHQd0/CpW/yf1a+1zYHhbr2fX2WMUEK/6UWEXUok8
U3TmOv+4cDgQ2rGYonwwHAFC8ptfsdQRnuPiV0hP2OeMdpVpo9cn814ShLG3fG1duh8rdtZVs6mI
iJIsxx0wn0bswBPQ9lXxN71DJcCnTO6CY+hMHL7YONpHviRXfHRfvMPhijRuYduY33h2OQStOCvw
3POj9TPFPPyA/ChkzsXs1YwIsz0ddV3Gz4TrkOCdF1QUJt/J1GAPIMM5hMdM3jiKz5V0M/R7PTxI
9iGPDux+1bTjUBx26Ma+VB1wCeGDEfCN9iW0Or5AyPBsm++l150ISajBqrV+Cfla/+iDwzFbQhkb
fCYnyCjM9yDh1fNZYZwenmrru7FRTseDKeARrWt4ODvcropxnrQHU+Uwe5Xbu0Zjdf1o2Lu4jIb3
6rPUfcM+CuOSlrswvbQ1P8KIZx1mjrgELbvH6WGEvAlPOfFyw+9wBQDG4NQW8Iuad8E/lepNokke
Wr2JDVj5CTJP+qs6T5WB8W3acBXdWIkwSCOzEeDjMBi7ONZxsTFtSX8UnIpAgOzNA2dBqz+4DHQo
09aJgx+Ok9ZgwdoaUJW3TA/s/EQvdEgGGVrT7JK/0ZHBsGoq2yClEJEbqpdmHuntWj0aTDnjh0I5
d+rj6dS7bZ15aruDajPUrywUPN4BgQieM5qCGFygmIXfYLKDCAcPjz1tKl6hvdrC7ZKdpWyn+5C7
03wYniqSfIQz5WxIm0GnsanHiL12PlPWWrIGZNC0Vx6Rojrw7bYdf/gU9NumhGPJsIuV1jer08zr
EgYnAwf1Nm92PMS40JDDX7JnhDth6bRefiWNBsTnTNWd7Rrb2mBVjb4M+WSOB6s8tK0vS3ubStRs
z6qu2G6y5uwzLd7GRZcoaGOZ7vxCcsQ17jzTm5UD2de3dfgzW65SsllUL7O1tivSWWtzIvSyVakH
Sunx/su0vabuwewEUEznS91tdJAlf3wUfIfsk3SMp+5orDXzDLeFr6fbjWe8vxWOpGirO5zMwMFG
WzTEQr0M6nU8uzJYg2bN9YsxrlRslXlTNb8o2RYEuW7XhIAhNwkoDFahhFHApifojVPuxJGTgWxA
rL9wNb4vJgftk8KPhGMoCBTMeiXTSLfq7y3HGeeX46DeMnZjpL0GluvUK5nTUEoyalVfCB6Glww+
dn8ivsXAmycg+Ok/Z/o/UihYLo1ZolhVuPRUSGkMLjDokopzF8aRDssTXWXfY1SnTE3xQL01XIcw
MxgFFV7EsC/pnVyV2h74cwFmSw70q8ZET1njvjGf0l/MjjLvQEVwgN90PUCWbcaOWN55a/jV6aXp
t+j6BdzQjG/wrdK85HPB+L1rkOScPXY9mVNK5+K3y/kH6JfJijpYvmbAg3y69Nw0ZGGZWOFUeO0G
c9ch4bHY0fJl1Lib7uPIvVDm2o0qBEBffVkMJb10o247xD9EjgW2wNbqfbU51ZiOCB/JOJgfhbpl
5BaLvc0azAuSwSmgdpPmynWjnCaktFg+dywy+nTXGWYamxFJXid04yfltmlZPtaAD9LrsP7QuBWu
0vAQ8mG956PHQqwGuzxcZ1gMxyuYM6YptQwO4GVmKsPUqtmjJzq1iz5Afamjbk0TvjaUg4i3+0jR
LO/hhA13XFvzps5JiCFMrIbjktmaNwrAXeqcShk6Kyu2R3Yui14irhAAcbDYrFUcU/02/hgdd3JO
Q8wJz8fKGdDSqa9xqnSyq1WkP9eh5YPkqcCPUGCReqqgUR59rf5RqK578I5xgOOTBaFY26yka605
atGl5cFB2M5vzlcxuaLCIkNa7kKnVLqsB67ZIPHTbufjVpMS6t7XiXPuQC4TCKxckGJ1+EWVo0nR
mbqvZJ9fjQ7wVN+UsAiY5f8blDU/3wQDjlHNZ4hN8i41Z/1qEB8Dh8KgkppJg7193XylMaOJHVco
zKykePR3qmc4L7Fnggvq9Pei/JGpnW9uVM30/CvNZvht6bzhfLLhdeK14Gtrdzw8VJFkX9F5xn7G
JIKuv3ZZbeGayMMh5auer9AiJh0RihbClThK6d3k1xQugxXGcWWzS4M9gwyTOwSPfmBfdGcPVB7d
ttvkls9CbVBcID0R7Mcc562XMMGvVh152RWzuvHMajAiughi3TfgggxBiXYdVSwD3d6ALCUFz8ny
MeLpk9dq/2baCmIi3Zf+j1we9ICfslnb3XZyvmxr14Jm1yE8NH5bU4w03LXiEHVHZKxERrkEoYS1
zE8xFDTWHeVNe7BcDBd25pzcR+yXF+2tNH5y63tq/IFEcFshcfN/KkB/Yf8A4gIR1d6VOLosvPde
Axun8c1gX9vbngE3Z3WcGvOJOCZDz4FtIc9cHfs48Y2Vipyx4R1iiyVe1kJjIM6EL3xecRcoeVdw
wBjLKVGdD+SxWNLwp9bAV1giib5yPlbd9J0jtbhUZ+tlwUDuzHdt31GrlAxuNmOMhNFwkywe+A0k
MG5QnEssAF7X0Ob8gf9vnckXDqiiR/8hEr5CKy6qfxxKYuuHaAW7Dm++lK/pOkudXVpd5hb0LRcG
zzLpnAKrshmYIQZfRG9dQSfHhaoLpudsXylCOx3jHvs2J3rMjZ1zT5MHDKjIVd8hwZkDquABvEfD
fqeciCuECCb9usnWRrFvMC8Uw1GnSwMjB3VqQ3eqoosy3qQE32/Fuk6NCKlRizOSekzwpLzO2OBn
mL2h5fGYca4quUICYS7HA9Eeamx5L1jueOmqM4+fNXCz9EGHAajBJwb3ahs2p0imo3LhSfDQWQ+e
rH05FowCoEktx1ceq6jYcqDlBBBfTdT/d91Z9fv0SHMkCwf/jdzCUYaXXNUYpT2GYU+XBgOZnUlY
kOS2tdGW8SH6squR4QmhMNG3y+pzhCkK1EdJNyUDgfjHEWvwArQihb/jmd2hvs75fRpgzspXqaIu
AVsNHFout4yYZWkV08nUBOMucuRdWMV7MQs/hE47VpQqcznFG4jFFt9IvTEZq5qdfFvaPCbjH5v2
kAxYFSiFEe+0hHMqs6gLf41tPFjDRRqw4WU7HdkFlURTfHdRtMF0cpWMT9BWFlAawpaEJEoHHnIY
dsKR3l2euVKuV7MuYat+bSvqMQwSwU6xli1KuyU82twQRH+F8bmur1N9mUbBPeNUlN8U0rC847OL
XhpW9rL41Jp5U0xfGfFtvJ7FZ8vKO9E/ldDyICk27hcMMsqn0XbgrCvPLvmce2UjYy8YdgaiWAUq
IRUJX33GOQP2GvGj1GJZ4WWpzzOrv96/d1YHmUjftdRHGTWzrEE5jdlEnAXjhvESUguYzChNGqnH
xrjaGdQgHgRrRHPOrNUgKDCcjxmKDyPepkfJlgCih57QccCt9foSC2ZZv3zIXcpaPj9i9adoaJ0I
Kbeuv3QILm2Vunk/oH1B4+Mcx3fXon2G11Z+aipRrO9HkV11A1gBA8afVj+h2Af9Z18Zq85B2ruO
wKay+l3WPunGwu9+m6M3TB8ehYi3DNcxxEnTH/tnptfInaEBDGSpCde57kScUEVH+dhEl4JRzsZO
1DRIGTYVCvpwE8pobhm4NQqJH1t3OO+Tpe8j4YU6FwM1YXVW7MIPHSYu0tjmzL6Ggn6zkXOgzZrY
CawsI2l22VlL6cgyQ6wP0xVN9cxaNnXN5K5BoGX2+NcWzIa6XvWtnFXJnMFccfbA5ZZKTKfgfGg1
pICaEWXthkrDMS6wkcVwv1PIPUsJ21UgcRmfGI5SoO2mxjYys3QvQURl9F8dR5NHLzzGtniLobqE
jhHgAjFegom8ghHcabgIMQJLTOdNOGs17m7TsfFXqdaz/Z/Bc5uwJEn/Al07lWbqBzbfQSgPhBy5
QsTts8RKUYqckaytwNJSrnrRETTUNsGIvNWZ/SaPq4fBqkR9EjnmnSj1D1JvPbeh3jM0Z5dNzbkS
+k8jhS80wW4cM9gqHYJBPHP7WQJW86RFG0AoRD3eyo40elB2B9kOX3MlTVz9xkFbr6HgzhI9vK2F
MDbJzlU4+Z/ZWt89naZJoXn9lB0IY++UuvvXBQZhcq4RFaOvorDcYYqIJ6hcNdV9myUflRxqjF6W
UsHyGPQaLpvKpsh3PKoKJIHmd2TNNKpyximUQp1Und86l76TCuG+pMUL/wb5HqcrwXWFuF1sk7K/
stsHdNcyX1hq2m6jNR0NErvr7FSM6U0OhoQBeHIAs0Hms+XQ0NEwoFYIfiDTda+3JE9IwMMUQzfR
WxFsKILGG7+chUZW50wTDRAp8uF1tHi8t03aHFLIaQVnV7L2jCHJ666xOMr4zyfqzHRarvp+BBLE
56ior7IevWSl9UxHKIKCHAHIh4PI85smi8PiDuaQXNsKDepJSMS9OTgy44ha8ccw+sWTDqscQCAS
IYS1hsobkjVHJoBnukkIW7O4gBWlHdnW+l00nAxEtpoaKiPg0y8tk6c/P0iFeVYd8c9seP8t6X0M
bvW0nHO7q5qAFQ+R+uGcz0ayp6V+n9lYt0fB75dtDGTQIjH/xsY4dHB+JWt4aaE4r+yRVaXoDwqN
Gyl24pQvTzC6LZB25/lSMRxKFG3bNtY3QEEiLBTWQOrC4VSmxGmQ9dMg+xZW8ExZdVcRBi5+RA+K
6yvg/JMyS7w3ZrGDCMD8sNxrbegZSryrHFpaIpC0CIPhzRDYWMUfkucp0MeTmOw7OVKt614Ap9N1
IYF4C7hbqtzxeYz8jcaFjqOHbzPdlIHfasjMWrbm+jE7F2i2d1tBvm70bdOxxS7qWEy/QYXO2N1E
ta9LpppWfmoiY5v2h2bq/TRvL5pGktJwHrESnOrkXVtQkMvYX8NtTPgr72I/1l4bjRh2h0KRc13r
EcqSY4pt0oYWN3EYMykkX0puE/xngsZHuqJKjjMvfZ6jOWY4hN7H5DsdPuekhzd+LLQfuJtwouZV
y8gXypM/dBQlzehaTAjJaeFILRin56OxqTiAxC2mUU7iPXEptRopJ7LJlwRuQiCtXmwJbCl6/VXh
HWv5XJRYWldjRGaJ6U7GmBEQGjWZ+LQS9PG5NV0hJ24gFa487RXa3OJfK/xoWmJP3JRZzDwJqxnU
QaYyLSAT7NVK6QqW2TAtN+Pw3tifmv0J+oyq8Y0d3av0g9IDpJ6BexaOzD4/tm2M0VBftyI8NjEL
TJftMvDaYXdRl1pLHThR0G6T3PAKEGSlQKuUaTJrTIixkAFodlB6h1EwLW0Ut1KK5qlQrHWgPbwA
XQUHZfqBybUyHq3ozqUWerHxWRS4kVsH6fcPDCadO9EWruGGqhM8nNpGDSpeNYzsoLFGAEHtdKzG
d9l2TkrGcDlzSQ4fkznYp9q8V8eeWhRB21vBrY6ZnLrXh+BLAS7NCOJYdjOz04K6sAnfhgxiThqZ
UwIyjwLqlJUj45RtQo1sSJZwEAzihwEZCayh0Ix3nbMYQQIaWfSxucuswMyG10M4kaAAO1BYGy6R
CC0gUNzQaV2V825JPtBNMtRVQ17X/Gkqv6p8OveBDibHuqoM2ruOaPaADDK03DUENvRA7Fg1r5iQ
/DCNtlVRMJHgJgtq6qojbsY2/+9oy1MxXuP6bACYWzmxvA0F8Y9APjeUabNGX9WZHkpDOtSMP4zc
/ldjCZJm+8YBJCC4L6sWkC+waycS0RT1lT6G46wK/iRzeFJGdFBm9W5G854I6tHCaUndCVR3Wlok
APCWci1gkKolZGF79EP5u41OQR16QyCdi63TswuXPsTSF3XMz06ubdO5ucwmkjYzG0dxblPcwD+F
992bx4iw/zgC6YHk+SgIroRYc2JsyhpNN4DVdhY07YJL7+gQ9i+P2pyCfinOYmjwIN+dGapEN3wT
9UPFUPhsiTaQKEy7aKcNNrryr0DVNQeP+fBZjbqdVOhrIyj/5A7bcBy+Tl3mcSq9cMfruIl0Ej59
dDrTkh+aqYB30X3+TgQp+U9u7fMUT25Xa0DUZN8AUGKAWkta9dkM1bsQ7dkY6gN9mJQEv48pHmZV
PUK7pFB9YIsUr6ZhUWcFMivCWY39q5n7dwZFHM23pnVrI82PR4n2ifQ0M4GG7AOGzrrnDCfrPrg1
6LJGjmvJIn3sVO9V/9H102lO63vRz++yGp8EbUzk72Ftpj9ivHY0nIbjm8Q1LqlRkcjyg2POT+rM
E5TcEz7cMeSUnsdrK6pu8MwY44Q986P2CPcKiC598l26yYCQtcoL76uHG+okSDtkvIZGpP3YY4Dk
WMGLib/lrl3VceuFYfzSqQ69tDQ9GuZwyTCvM0bmMjQQe6NP+KFSxYBT8DxK2b2bnbdCDu8GMriC
UAftZ5cr1p8syJBaKaeqAogwEhJ07oqIsgwxyLnnQntVQSvBEoai0Z3bkkF/Qhcic/kyM4Hkx6ce
W3EeiB8r5pGH47pmxGNxn+BvXUQhQAPGeBsXI/N8h7Z8GxrrzWniZ2PXXhVqv02LMycpy/cIywDl
5N7YNCcIl/QTm87ZcJrrZKhuzAxervBWWfOhXoYIFnt40HxggpBlyzcM5SPq7AuXMFZ0+9iU5dHS
F59FExLC6y627nVEkvPMdFaGIF+DmWQXMb6gzCslXdCV7Rt02Tc2r21GYEMfHzCgnhW1dKXIHtJx
HJqzXaePtlL8vBx4SnGTNcpPlblRNPppqWMG6dp7FdyCQPxyQMLR2G/05eumRZ3w9Ii3rbzjbPqe
9BOmxOtQ1ntDSd9VPiQwrRgJt/VyY4NO5QdzcEgnHrZJ/gUf60thjL//PNA6UgN2SntmaEl8UJeW
CAOnbNUrXAuie50p51IobjqI7dCM56jt/k2iuOiZ5BVm/b+VEusY+mjYoT1no0ab0toMuP431hcE
l6u2aAsOZdTG+KFY7aVQipM+Yd6E4zdNONfLD6rmLipIB29OyU7Z+ZFzRahqT3OuqL2y0SylfmuX
y6kjOJShOMJHggORuZ1zpF3RK1E2B4kFCCJDmCl+g/OlYZ5axekSI+LNW+JN6WeewAVS/0riflB4
4GH9it5rpcPAKaKtnuDmgUa+pRlKDam4ECtGi2GAV1bJvilfoKwbAsS2YxdcWMs5GHIugKuhar2G
eI2MnJrjYmhjJlT2W40yJRGnm7SeqA0ME5glZrYOF3xLB6Wx/aMYlqPClz2iwXIIm4IePBjMgw4n
hAHasoKgSdwRXUIC4pJOI/1i2MjkyB9ALEWU940EzMnW+BXMSFXBj1Bi0X3GKZYFfjg7/IAqSL/s
tM2Tiiaj0Bf9b9VM6wG1vAJE1uHP6h1q52umgUybNMd25ymDoE8zpH5NL0HCqXFoDmA9dkMbcicL
YLvVREwYN1sF/jZ9M2OOqXHQKRgeLPrg0tLaSeWLIIqV9o+xvEhQeZoEoK30aaHqNfhjjdbAGUWW
dCkJGYlsT902YXuZSP52OmZwxspYzAINDDEMAWKT/ShjT6UUfukthXBlx2TNuCDKxZveWq7EcKxW
uzVdFUwDR5yc9sYMw0uS9L5UI6EN3Z5j7yY4C7yeKcvK8gYEsJBbOKkyQUq2kfVs5r9a+ECnwpq3
4XQ+Tsy/0XWT6sXq71U17ukH8brGZ43jXsWH0KMyLhZFigUaIv4JvbZVizysdhuzxlQGNyJmrmHB
8lT+TaRzZ0quWBJ14wW7hOaYzEuMbcUMhwBZwzGX/xnEm1bvYtU8hnq/x9etfpBs8/Tyd/lrhkUu
JVbSYODPLyNMIBUMYoCASwH3KkKHKrDlwDtsftgSV0N7xN+4yok1N98Thic5RDw2fkTBQa/PmIC8
BDkPyDN17rg15uoE+gDC47hb0K5quu/Nn1a6dmLLv6klD8j/Tv/UC1/t/xEXqZVv8rFp/CGIwaXJ
hb5ctQX0dQPOxJrolRU9dexweRufKCs7RYQqiHM2OydkFFmLc2qPDwBO2FiqE+Ix6mJoKQf6knHt
YFG4yVLrgzXnDPvVlr8t5qR8b6GLGeJpi8tsz/8fu7Psi3dcF/n7hIVW0W913ANcd7B8WaQSNpZw
zfli8ko6+DxN7AcokBymBwwURTytZSz7zfRsmT9xVmBY9CgXmnf2BzqdodCjAhKFsZZWWbRx7qpY
liEoQDLlcKOghRq1DzAF+VXBlK2d4d+lcNLUxRElnLXASka6E1Ol32c4Zas3h4BdbLxLuPaJPTN+
h1jDVtLgSUrnY0TCZCbJLyC4tUSu20gBjcFDQyYArgv/qrEOI9tbFhRqVjcaPo9aHrY25hL0VQFp
QJMvUeCgjjL1Y0GLGjLlg+VzDaeLqOE+egwwKfZDsO9BswsU7JKI3wxNQQD3MXCEStHEcQunuXrk
5qPL5q6tERCQu1tAePY4ujJKk8CDN5dMfUKoljXpK2yek+pnMGFM3Dk6f19BgVbJvGOo070NC80W
AC+Iw4Yoo6Cy3DIijEMoOZDeamyhI0PqFxPmazxxgSRFy/qIDAaoLfVmmaEoplwFA4XDXh0hE2K3
xc7pRREwhRhZkFAE1V4lPIMJTFZPKsVM8OWmgOUqxgPhQ0/J/wZQ0NsYpc3x4xbVIPXblsqogYqT
/zg6j+W2kSiKfhGqgEboxlbMmZQoifIGpYicM75+DmZh19hjWxQJoF+499wQBUFvfIwqOXFirGga
NxnGEs/K1uLAAI01Gc3IumAZM/nTEtA7McIFfFzrrJFbC7PCxHczjtD6ANX0QbxLYnNT8C3ENrsx
xEscWjdSQE+kdJVsIbwAOlnSL2dNaVhEB2hNa9udf28meMLRKsxNj23K7a3D7Ngl/XrfGJgRfaIs
8pTckB4Kik52FvJYJMUwMYmpZdcGTxJTy2oCOW1sMzSurdEtyTlfWmgb0EdsCU/Ba10+8YfsUV81
QQljVFvSTm7Ahz5DBlkHDfoiTvqgD3ewsudVbyTf6vY3idkZdDc5S4F5hlrOv5oZM3d+ntxrLF1V
OuOfF8z/EPWPSyvF/x7+tWAy+7Jda/pvGdN9yfvI2Agw4Dr7rmDkcJM1pBnY2UdX3kAZ/u88Qh3j
ALrULfpwalFiyJHnY5OB74z/RcvYxT4ihnXopJv6n0aPFUx3X7vpE2JfTmAES4cRw5Af3zL1FjdX
W/vxPSCmSGBsST7ZW5vy54CPaOzKG3Z7E25TcUvrtzC89cFDVL9EhifVh2wehfk2MbA1WbtWGlFK
4TsoSKV/5PTkHZqqgZVKivy7b692ezLCzUA95YZfIxpt4I2WxMOx0YeL713BjmMgfwrRQzuoDcUT
oPf+BWGVmVz19mUSjyT6dSyo4SnsPBilt5bOb7gHAemya5KKR+PVIEy2h00ikZ4WkB8MNrad+qVp
s9Ktn+ZY4ZqFG3EFIYwNu9/G3/OU21ok4hHHxin8iIz0x6baT3EANyyNFLwP2d3DDorMWK7NUSAA
AICXpBuPXI6RfcOIsCCdOPKwhgWgYGSMecQsTu51INfF1gD6uBCluZT83EFEHFOC9YtX3asWWAjX
usvKNmaTyKSDTrrlY3AZMYr4Zk1fs0IYYDgYB+4rYT9V4Vs3ProaoB1MlpRuTmLhzDom3ck9VTSy
l4lZmPGKYU5pBzdfO+Wq7P9C5x8D5a5mUTvXd5LpjULYi2gGZDZSTNTliA6ntkB32i7SnOqjs5G+
2svZbB3F5wl0US9WACLVtI515u0UJykhRBwZHpGq/QmoJi/mmPn3ofjiyNWcdxLcuNT/JT4QiGcj
/JnMFx1FvNX92iZkeOuFj9Oc7ml96/K/YoQoflFql6hlzfjFex06fx3bmIk5eust30gy3trq6M/x
qYELZgZQP7MK7ZGzQqv1exS85Ss/elHNZ4o4BkBRj3mz6WOQUFQXeyktPqhT4WwL481mcd/kt4ya
JKEEddv3nHogMBe5NqJd+VIssR2k2AQYPTn2jduxr69EfaKjAIkTvcTASCb9Lc8ptVEw4f7xe9Tc
7jXv//UGe+z04FYXO79NKNqUD/+DWXidUnIKtrg4FMCG+PksZeQuucYOq+oSoY3zYSMOz92OXFpk
kvYXkfQLYBEN926SMI8M7qr+5AVhDHe8R6Zt3PSzRIVWme+D+xOCoshZiQThNxOpZRNdreZczd1j
fmzbaytvvrVzzXMQXfk5DtZ+vo+tC9r8QUOAowEKR1Zo0aVjuObiQRMvZ1uUVbDYo2qMkHpGww4j
EDO+aVXr485qvYtqaUWbfhuhNZU9rslcO88mv6neDTJ9nX+ptfFhCkp23Kgn6UTp1bd9UPHUHU9A
GICkkz0RPPcFN+mE5RXSkhGNRxGqvYjQZljOfoiP/kDs3PjPEcamBAlBMNa67Wm1DJOYUYPkROMI
4hn4n044gQEGDEwLQHXbAKEYWxvltWyK6XZyhTwzukLNPwMK//bRgHoBk27ZPIehcWPX82kl1WaY
LVn4YdvGWXPCFkm7C5lt6gycVAvszc0P4bmuLMhL4UX2pHAENYrR4UNUxjNSfVwQw7vuCzJLxjX8
320Xv4amYE0JUSiPGHBmG7OPnonq3I+9tjfncFF/OMSUVZnqVvEMaK/y45jMzRqPmzkvZlAfOYea
E2K6a8ejbEtylbBr9NGjtvw76aa3jvzqHptZ7aATE96GjM9tyvgqEd8aQraeNF64CPN8zZjsrfR6
3FbOPgOY5UXpZortnUeJ48CcBJCBHl3uAd9rgdpFVbMzmVpKEWx9jxQXsIMBJZ8gaiRnqA0ix2xw
WGoWq6d+2kbKe7EdnHhm+irEoD0Ju5NYn3d+w4I06/vXqWQz6bP1J0Xs1pl8SZGJV2fmwQYFgzuP
KwDhEftOdrizmIuH47DqF2PfIhWpkNkS2URdZvwUJHHaYu5RykfdQ8kSt9xsusOc65p6TFUSv3wx
NevotM3GCEu2cBpkFPPMi9xFKGVyVoaLTofBPuUnKy0+a73bTmDTZ8dlOi+MZr5Wb9MOj+5XC1Fv
JErqya+JKjada0ytK8l44BCYLpVJYeHBa6QFB6q/BJl+xN54640eNtVfF3fn2GTNOAT6XweljpK3
AJupa+m/KeMitdSnRumm/TjgPCbyo0pAH4MgiXi2EmFw7IcvVR7it1Rpdxtxnod6raqKC16mzxTb
SJ6S3k3+FatA1gI4Jeza+B5cSF1Ox4suQxYLzCK84VwZxtnitcP1Ofeyv9aOfg3YE3YRdJHiRbTT
V9kGVwwfn8VDhiO1KOv+bFZJgPR0vOYOdf848BwzU+iidNbsew6WGp9rKPvSfu1VuPWa3xhaWKG0
91pXV6tMnm36QJQCK8dJDraLxdLZ2BNz+ry7TY55gSt5dMzoOLL8q+HA1i1Zofq+ZMqfhdPRq6ZN
3qXPUHkcwnBTAs51zWdYYwwvYRQ8PMXatG0x2Qtmxhm49pRWTmZihRtlVQzVyiT2wpUbE8Z0gogm
idSpQcsbav5mIE2XyGEg4x7RExCp+5y1KC4DHuwgNq56QxQoufQtBw+ZWsDCm6dC/zPitct8E4f2
ZH5nHuCnjMlUy8IgN5pt5FMIy3sLbqSKv8Ju3E2odCILLGforMy8Wc+9YQD0RU2vDlNWm20uX8ge
jaMeFFczM95VPC2m6NXptH3Edl1Bthp9xPjm0zLWb6b8jICEgQEnNyDE5cQ+FEwnCIqtk7oXREzy
pXAtnM0MwAn8xni0tEOoIhbTBQBDTnrqzXkf99TCfFA1F3j/z3PGPbBddJDGKmja7VSjIrQMpoef
1nQZ0I8SSoQ8O4BxWrv9zfbCG5zQM1iVLRGXOmKkbvLQsCKAbkLiIAMsGWm7VhplFIXE0D2ixEUa
QuZflGCgAeppUmlFoNkRPGcpQyZ4KA6kxWrLqS22GWTQgJu+UOIa8cN0nKtnq2vSoN4HvSViDQE7
C+SHI/2bT4kLe3IPtO5fRM5dU4S7lA1D21pboRXHEZqAmNGvWrZLTNozOU47L5THvPxpkPLWhY1d
I9nXrosXASu57pzUYB7tR3B1/OIs+AGS7UZaAvR286YCnBKF+CxRNefg/obEfptG4z3UtX/+kFz9
elqBkJOPfIzPdh1vkhYFJKlctsOADmN5avj7zK7eaSStAGbRLkTuRdPfQQSTd5Gv6Ib4Xf4DkAqA
MrJmcAkhWMquk9xN6tPjgZT5G6t5JgE4Fye8J185CYPlse63RrUPQ4BpXI5Hq79PGQ/tLQjTMJ6r
Io9HCmgC79kv36PoOwCkZvOjSedpfIh8DIXLeAz2OS2Ca11FuquQutK+pqu8fgYVNRHrZ3232B+L
u2H+jUX4FFbXKPqshhdGr8PDyC5T+sEKZKC4t54buWX2Rs9XdA/pblJj1xo7Te21ZpeD6indhfRO
+vivx7/JelVmHzXjBtW8meK9rcAcUuDhE2m0HzBNPM5+MFwhe/2JiTzo55c7Erlj/Sbld1MgPvsQ
gJ5y8aOsZ4PLFgX6bC1bI1svkWuktykCZnWv2g+qbCu8k9aNu4ziCneh1H+RILAu7epkNc0jC5SD
MV7EPqGsLN745rvwCImO0wxN0t7SDjJ7diT+y1NDYl52jUustZhuKrql3PWwOf3hlVhN1Q6G/JlA
uYUJJTyuuXP5gRqbshcKXvOwoUVq2UVoRxgb9fTV1oeq+5D93qfwq3lEMPjTWGH3h8TbD+MZdEaJ
kItNZHxqsMLiSRV/Q8tbNb2I5B3U9ISUMDzK5pQ3Z8P1scaGT6b6DZXaJ7iZqH89EDyeZbNZnVmu
CzIMWc+T3oMsvYSJOgTPkF7mj5fLOxe7wEdPCjoyRotVpNDvj9R3OsZV69tW7LvfjWrHK+vdQ1sd
CsDTEjTJm5/9NOpzgkzc9e86s7wmI3LsYWnHqmU3cEUSHf3SW8DSbIaT7Lepu9bIoSczu90F5rOv
zhT0CRZuWwJ7+Jb5P4O2D5yFVX/FEIaNq1eerWmFbbMISDbhCX7PC0beza+t/sz2XqTPZDoF+SsD
e8P7ScRLQxXNepF7QDF5ld5zorFUEp+pffJpmysPnN/4lVunobkwG05smC0LGKSVjSnzlZtminBv
3I32VAso95h6Z/bdcz8icd9707/APqbqgPAqa5iqkptzcRjbqne6F9/4jLA0V9xxAwP2LEGgc3FB
XzHnYsxzsdrPkd18OsQrhamgAUnE2uTJGOKFlf7O/fb8nODFA9lkSDFe3fw08qyH6h524PG/0vor
hBQzH25njcef9+aiIiY5CLVMuOrSUzKsA+dnGN5d8RuJP0e+tFxeAyN3ocivwZ5dkLkZ0iJ/dT3g
rmLpVIi8infhHTVoM84yRIeN412bFdFYGYOrskC3bBvv0jW7tjon00HWt8Y4K+fsVK9pcpX1e4Qg
y7XNJ4n1xHDvdXwF+K7ZFy/e8B8JD0YDZ0b25/lgB9RDQR0JoQ8bjNJhOAH+OQXOb5nsyWjXkZDq
11i7juIO5JkWgW31gDPulY9ex3AC/8DgIxHFWynuln+qsFkbyRrT1lijCzo5PcKjt8D/c80XBigO
xsGWHKPsSzBtsjBUWszcdHaUTJXg5v7W9XXwsR/kbymDUg4B5b6M7rmI/tXTyYRbY7wn5b/5BsNj
qs/eNwN4qvHHRLHHYDE695hht589tcmLb+4tcSrL9dSd2bQNmMzFS4hpQHnPbr5P46s7IuxZVu07
USDgwRHGHQwWnZY4SIp2Y2d4FxYfHvPaFpfBcO5mcAEmyqZF/D1MBTgUaD2JlzvLWPMdYpztNxLt
H75CpYyQ4TpO2OpG7xHQEPgiRHNJtNGcu0ybSuh0LZ9TzXnNsuBLi8vvMYlXLcWOMda/kkpz6XaP
GPffUyGYYSiWizW5vxMBcizp9evgUB4Pbf3WpT26e1+HOOKDGVdSLQkRIUc7JfTKdcjSLiK5Sgnp
LJv0ZIgCFJUBqN3wEcEC1OYTKbWYBUIRLSHfW6h1Z/Sa1v/GZYGICF63NAN7lVs1gnQPGwVblj8o
H2zDgmRGHZAbjwPJQZs/mFtDMvJprZwxroUHI7IiWrnI1pbcfOnGafIdhb53SJggo1ffaG15dcx2
GfXm8v+FJ3EbqACrktVnsJ5SBLiyCQImHA4X2gQfDzcrZPGpXVedvk+IUWG061x1VbCOKoDOTCO9
VTFsGluNZziulg6x344YGDcj6vxEQ7+Odpw3w156bSDWRDQvhzxs1k3LA1GENFDF5P6mRiPWMVSz
XLDEjbSdGo0QHEu9bMMUCoTuYJm0gpF7+HnozEOqBwQ0JjXzak07WhRRLEtTqkG6dPIyORjYZEj6
MPLVyosXuBuVKXJKapIsFUPdrixnso//0WLxbsbxM9fws1QzG9fOsoFqIz+oGK1k7vMImT9vKP07
RTg3wiXOi74kadz9kQzL9QyAnA1argSAy/se7voI6JJW82p79tcLScs2NJCX5TByPkCvINFEexoN
TDBs7Q9haY3bprL+KqUyIp9+rDSZKR2Ftmg7PdhNRJ+vk75A9V0xYiexDXBtWIk1k85Mf7MMsJ0T
OoTWFofAyJ/LviqeDS5w1srgYnF39XbxbcO2IcqnPrAlqfddzhFv0XR2eQzbQAPdi5J1ETS4Ikon
uWeogurqMWEICkzb2JCNyFPTMJcB+tLFWOflhlij1ZhJQr36aM0yUiE4mad+87lORjRzeJnp69ox
/grBhKGVJX5ExgJ8ZVXjCx4xKotOe7E19wKGJcOwSO5a5mZnlZYlCZndxivemwlRpVQgR8PUynYt
eVxjp7RTCFPA00W/j0JKnwAHMGT/Y23iFUtkhJA84KhN2oNRjad41j7onYfetKg2lkYH7xakvKeM
vPG+sJuBSE8UVBmIlVdH8HAGTNlDyB1rMd3JSzQTZgXkjn+Y+iBwjmOqokvbTh+qTrL1pMKNrlnm
sgFQiC/eTHZu5jqboCWYKlU+6S5oOZ/GnD/i1AM10WSCWgYGZ43U7CJNr9uQ6MhV4en4oqX/GFJ8
UMCMJKqaSL919YSUfnoemNptkoJlst1qH1bsXSi8vMOQ90BYGtwjaaixxmgMJnxgznp5GSUAgikH
rSVcKamr5F6SiUUN4l/hsCHMr/MDV7W+0MIYOn88e6sd60a+DN6AODl1qcMuI8JGEHTPRhYtE4sV
k+1EYh1WmNBjpOTCwrRSeBaGWZ1Yl5z2qfGeiqFvlr0BDwM97rJyGXf11tQuzMFBbCzyz8rsk6cs
J1TC0ircM6j8Ief7CxJbEBt1ZHFkjMIUEbnITRnw6uyc00TbRiVtkt25UFzYGsURinqnrcCqld5a
MK5DKs3HYCUZ6wQ2ym3hsCMLumFRE8ZBDGK4qjobF4V7GVok8rUaweQjrQKk3e26MUNHG02PMCCj
SwOTvmay8hKlzitX2oaS7Y/JM8DVyWI82vVvwPdNLAj5BeDVw45q1seqpRIwfjwIM3aOL4MMnh3a
qlvs8RlH0VhzAwW7RGg9UyL/rxQYuOqRreSABAH0VLuw6Hz1trklKRbiKO2hx7k3N4XppnlYsJhb
8HBHoJiQKb1qS/kWNcHRM7UDczdN8pR28+LR9dYdpNBzi4mujr1lLwwBOL8kV5Q312nB59W6+53A
9t1YbbTPTRZfGrMJ1EL+pU45RQxxDUW3H1l9ArZ4jXhmLxxMQL5jrvKGjYAa/aPoA4ZJI9oWQuR5
yyrsjazSkia+Q/EnjcSZvpWpf5JS8Zka3z1jpGh0iK6H7EDKcLUS1fA336d9N5b8ooTCrE61E5q7
0IQo0BLiUpBFt1DSvkqfU10mHeHRCXx4B7htBQkSxwfrCB4nT6aFOLiOTH1TTdnbDJ2HsIzWW9eH
VawRzeF3YumG83oKvdkUMBm3JzalSDRebGjT7mBT7triJ4T7jMAHSvrMzotS65FMVXJtkGIO1rmf
kr0bj99B3griWpjvdd68TU1cchdS315DTeXRi1koHiVJRHuqdyo5LkWeVR6H9KtJ1FlhzZlU3PHr
yi3x19ErFuVv2jGn9YPCWff1gQ0uKu5asZFH+uiU3m0UMt0iZJeckGRbpquxlg0PQ9beXVLC78uu
TqmzhSS51A1hSkVOfQlR9cLmOjWWDXheb+5eAxspgPaF3LY9uqxgGhMryMzhBP3s9Wwf60eH9YRF
O7POEwKmS0PHJeVEn8v9ZXLI9JSFbrX1Ojp3kujMZZaCN52Qu47RHw0ZZ+fBm9h+eibvpibMl1Dq
wdHoVw2+diFxJcmGTLHCwpvGUhKSZI1frrxaA++jaBrzyR68N20yFp3Jw7QNCAJsHUTWeY7nzx45
p0Y81JL72DOtD6VPt1yzBL1xcxxF/ijJ/4iGDs1IgBtXuym39dfA5nnL2OqO7MFVK799w13n4Gd3
RaQn6EHvnZfs7QYrUx+kipuHMwHVLp+OV8ENQ++ipQ5lKeYtP8KfCvGGtb/COEA0Hfop7q5Me0kz
4AVWXf2U9QzZ6aprOjr90qBsjDQHmRFUs5ysrzi1N4mqeoY30GcHDPuJfIRSgDrCDoNc9u5OEW5d
xgwec9Zl7Ub3MFXkbIXFo0Y3vqz/R4tUuImNpZ6n3yM2Lr+PQKcHbGF6Zfy2mnvX3XgjcmpOISkO
LGcT8dwF6BJ81m30bOlclq6Lvru1l41oI8xTL57Wq0UpX90IOCg5L7+jLP3d2ICRYz0+85k9fFEx
o1GbLQhvkhZdnNidU/AAzQ+ScAD2IJFt48HoEoJZXeGSw2Ies67+7Jr2nESvzHZ/A7/bhlq3I/1t
a6OqUfqLUWKYGZqe5bFd4jtuf+3oz41NBl8tK6Ucj3Y8Tw1cUkFbmTxSx3lFQsGVwWcRmTgdkzzn
Vo3wi8fAZ0VKflYHbKvDwwOWQd+3GsvaWDdhe49rTAkAmlkVdcG49yl/65aGvBR8GqaqToONWiXy
m1ebOHgiCBjdYKzbNhR5EGV6A98J6wB2kLtuTiFOoKmMBZRCqZlMk91vOf+1rKcJmGJa+95a5qNj
46LBEqtQmC3TJL7YHpPLKNVN/mejLVJbnCarQ7OjE/JnxaiMCg7yKKLJZ91L6g25utb4C3YKi4Rv
hoTb0HEiI/GssiLFxTc2VPvglUyT5HmX3agJYauscXLo5CgKC0u9Gt8sq3xOig3H/kqv+l+ZwNX2
z80EiKVz0GE2XbsVmX2wJ5LCy7hZ/v8n8vmfmfLo6kXjm+xzuqam5PA28c6nSA4GD9w+iHG2Nvqj
n9xPX3DOlkzFn5jTTm7GUVFizB37eof8hQvW7k4J4GKD9BpVoHOIPGzUmiZe6gwbjTlm1F/XVkN7
59dtvTD04jUoKO3CQpBYmhT3sgYTZODOKVrCBx0tIp1H4IDSYugZktjPNMVUljfR3aFtRYfzlY60
28Gfa8t+XZkADwO6yZpsp9mABasmc/aOLAcoUZlakwO+q7V22FtFgHW9Q9VdOcwyXWQYYX+E0I3F
oOjv+sSlMDUOONipR5puASFxcO/lYwd0V5/WNJ8TTUX/7TGe9wNUSyWPgkBD7gdzOMP51frPntMp
JqjRulZphJY9ZjMddohgAWpI57WJ9Td3wHGTkdFUy/TSz8E2XtK+1zyj+LbRvLSCD9Ia3xFNU+Gw
FwUAcO11/dvyZwV77RxjPXiNAmaDg18inM4x80P6Ycfba2uT7vNp7BDjeP6LFWvvmodDPPQtBHEG
W+LSkt+2TzWFCAMpUgNYc/BgnzCkWNSJH20UBkytsQ8+9EcGEKgrK+W6T2M8O3JEttXrCXZacSdl
eaGb02de04ySWcNMx9mrrN2ooQdaGLfGsoUSjUIdpalCeYO+MYMEEGvY4qB/342cGE52EQ1n0cOY
EWnEiyFQFiQnePKmaxEfZexij/eDdQQJGLWXdFddPh6Kus32aVHyEOZZMdRHEJXwFUSIH3sM0gM+
FAJgq53FRTxGTCCqGDwr6VQtJgo72HZT8jOYVMS+g/1gzPZh0v9mxFYu3FKQJh1f4iJ5MURlLmPz
Da3VRxMW9+Y1vVCVzLQa2PtjgKxJkjjFsHLdS6TVpkuAIB3eM2Ksv3gIfPz91WtTMrhNrKWoJbDp
KJ4Z0JwCzJTh231ldvYkKrkeI/u1QL81RdqPrJBP222+yQRKi0nnxC+IHEhDntBF/2HkTFsJfwcb
UWn9tm4cYkpaBFn6SGVhkbyuNDIvUqrpDj4to26N9ZrplitfnJ0MGmxvWEerHprFPqqCO+06+FM/
DA6+aa1lEQm4wdgIfJOtSLjGKAgxi/QwJhl5ee0sAydNb6sV/LWRt4d0GDN9c1um5QqyhFYSZNkq
H7FLt4TA+tCdvF17c1BihcNwSqg5zPa1NYMjh7zuI1XoJMtGq7IahLSgiZJxFqrZjGbaTBHrAFd4
0Ott2CFzcyHXV6kntkYSwLFqSHzywAzP4ji8pBh7ml3tIHDVoJg0dC19HuLUsZvnSasvBbI+zST0
gMqN4Vb6E6mOmW957Fr/t2/0r5SsJaNxsATAP4mS6W4o4w48lpYhC7AUGWi+7OpcdqDOnBBjfIKj
qh5gC2r2RHSsmG5tQlVNRCnLqMDdmlwnlMraTiMoWx9gCcfUc1kZfrV+8E43x/cQNnQYnKONnu9K
C3WMZhCQHMScff1Mc8nXvkHKyejztXoUbSwguOgZ+WlqeEma8hxp03UW4tX+wGugGYjaONiF2qUs
yMzLMnsf+e29crnfS9WmR5KyF7ky2WJLiWBmGPSnrEB2m8QhlYYLJNLOEDWUxsC3ScZUGcstJ+O7
S9Zdo1m3aY53VSJ4wWGIdYBjvTQrh0dChodNkIogRVNT2XNjUdaSTJYg+HgRaRCi6Q+u4aw1wGoU
j0a/kPNXcvG2RR1pfp7Sdr+klcFESptu1bvPZcMzoiktQhz0d+lzBNnmJ6lEuJ7Lg+VHh3Rov3jE
4FiLMWUwO9jihtwiqPv2vO6Y+9JfyLq78lkErfbuEgRuYxxmSQqJEfskoJt0HhxSwvvRQJfkJygz
6otfiPU4x2qkxevYZbemxmAS6ibWVePhBTqtl+LFNHGxLsvhLgkzYq7N02XkYiny+h+Gz3JJBuY3
yst71cDuHTMsDqEg2mwSVDmRYrKd9HKldYW/bH6LPL+amtrZUkO8kxP7Aq3vptDazO6AeqF7Fuo5
MjH6RNJt9tW7FYpp3whswlkPkgGsK1QIPWQM3d8amWztosRYWFKRt+nsiR2wZBPqYKO4Xmqm9+Va
DIjcwX/WzO0YijtKij+CL9Rq7OHVy5qcQAsddkC2yZPN4ETzaXE9d4DOVLy2ePbv0/Atlc/OTmc0
HM/BIQOb2a4JHpEVYmwq0okBM6PuxhjIbyZODOhJzFSm86+cVWAvUgmdQ0e+VRZiXGSt+xGMDZVY
CPM20dXaX5kkBSMepJQoiFExR2CoPSgsJsKkbkTQBazouzMd60k0xlffRRVystkoyOi9dOw3w/dv
TLVOhAYf0tDivOYZw5B52YBRGkyOJbst/6pOLJg+/6vtlIAInvAGG++kgtU195CotVF6fNKEMOy2
9n1GWB8GnPDJUd1uLJAJ1TXrEcPhGUyFOs8QFwAeIE0qsJMeip+FrnmQB0mCIrgNbwHdTJJEl0Cz
+n2VzOybbjHZ45cWZQ+bOZGy7J1SyAUnvK8danSGpsabCNuvWJdvThgs4AcOaJ64AVUJ1CdEU02+
Qze/xQJwBvzoT53YXLzFwxG50ZKZ6meCzKFG8NRgcRRWTOxs6VJKU7lMrZ8tPcVjWC+cl16bLjYh
AjTQIKmd+awzNxRyHUyT0FpnaHJqmziEitgBUPh7r4n+CRp/pKwGAVM92ynXEWqlCAvrUiSuqRen
pJyFv4OIX2Xt/CmPe5Cuvc4w9Gf5a9sqrOZU36IDPNM2cCHKxCVLY/6JNBP4Fdm8E8X7x3Yf0qjh
YOCwxcYoknTlFuYdPyyeBHRh2QTzAO9WJAhyCntzH/FJrwcHnGSARVFFM6uQZMUxxPzW2PA0Z40M
aW5/w4TTDPGDO8Fm1z1kbYWr52tyTefBsxIrof8NafvmeOlzRrK86MQNFHF0NntiTzQJ3zUfQaLG
1fRsBh7zHn+evsOfDfbTyBEFWNZdlqn3bg3puxchJB09RoAzaC/1YyiZQfUoCXRKJPAP3M48fjW3
xldBhRlFSD6mIfoE+G567b9pSip0/uxjSIadKWSgakzCni8dNyUZI+/R/Lm5yiPTBTKiuU/rrHk1
2c/YOVTwrskRsRYk/5TMkVZWFY9Lt2B/klnUPIUN071q82p+gV/j6LzXhHrg+vLZ/OC0IOa62sQS
pLY5TWyI4w+7ZCgolbx2eYHGQvPFMjC2XQu5M3Vz/1zWqn6iChfb3ESvFUe46TNkyegnEV6TSxZu
OwLG+Ci5Pj2zNHd1xohyRGENe5P9pDMqQJcWFnrkr3CQSCQeKVW17EmPYVQlw2gibd13CH4ZWqJd
jrAqMjjlra2WnQIVnnfCffKKpmJjFnOih+syZ7vsdi4EO8FO2Ez566YFpYI0kkGH6VESkYs2XjfW
GCSHIGmhR40/BYLPLB+/xJzN1Wug/SbnhXvlpxsdHSVvIpYJa9KU8MBtVIz3XOC+bAcUam4Ccy6z
JBOQggnktlT8C1aeBSs0QlP12yt9bwNcNXyWJ4YE6h0BrdEyNe4lJCUp4mbtpc3Dc9JklVgsEDKN
APmJC7QK8g8YBY8878BUtcwJeFcKLaCAbf3ZS3dVRBQwYcMalVagXCqB+3li37BICfX1bbV1OxMg
pQJY2NrPZp04a0uyHNWAviecoQsjwV+nn/vKNNaFIoLHocJ0quoNET9BNM1di3EylNOWEfJHIh1w
YfjN5FDAgzNYiRrZj+f1e9PONIpKNuLd1J5rWoQ+pnVstIFcPwkCKoGpAikDM0i4JGSuXERai4Gy
EfNmuSOZ+2a1znvpMwMzNMB23uiQAWyU+6obdq0DChi+a7Yc/lI/lAtE/R4FnYFpixWj9qoVU3Oq
ycTGKjpsalPbMpi7amNTLypmiNjuyQcksmxhaUC7TUzn3InGSsj+WbomlC4PPbAcjbUZTs3eTJFO
5qy21moWbWQtbpHJYm5hRxU7PUWSOchhifBrBmCaSQ2vCRNU3ZE0Wrk5+ZZOqTPhHrRlxfr4YDSM
dnJUCWW5r0cSM5Ohm9tb7s4U3UcY9dQPdkpYdQ8JwyVqKi1zphBQs0yDJcogz4luYpK3yAD3A/2e
ZtymBUVkIlWHRTa+Vbln3ZxmeLJ98kedGKU0s1DCciSKX4K7SCSlm2G/l8FLcqSzKtI4W5qVF6/6
BM9CD8hFM0V3tXGcj+G1H22xtf9j7Mx2I1eyLPsrifvczDYaR2tU5oPk8yTJNeuFUCgUnEfj/PW9
qMquQlUDjQYu/EohySV3kkY75+y9tiRl0aHJSC/JFTuTmGL2ugrVZusYD4lZ7XwoaANW9UM0FS9m
m/f7zC1PbgB4xjIcknpMi6iKUawJ0CBsZGKsFdbGJ528PzqHWui71S8jUmCk6uDZBzpDR4A3O23I
wm05FeJxglkqPUjt8e/OBu8SCfer9wTh1+g6qwEjDRKDyQsA1nfxtHaSeTdQCBPWJIfbAgNCrAQK
anij1mL0ycDcIvrG8sFSvULSbBCQl9nyjYr8o0rmEUwn+vS5ZsqTD0TLfuqR+4R8sxHBEbdFj40C
0R/nt9QBWhc5n2NyGiduk1Y03MHxZTwQ3nXahuGqBA6yPgRs1TPXnN+cqfaIhapfCGB2b1HlXUs7
exgMsmREZH5ot3ogt4ouBW8Yt2z6scxoAzoOkIeABat0GXIHy9szV79iZ7pGGul6axfXabQfnWnu
aX/Bohlc87lzsj0beObWPY7KGmUxvzYJzlTmEPbRjRCQgqtrfqg79dj0rwaZlq47n0gmkTe07mBa
ADjrfLq7rTf3u5xha+QQ4dm42E8qiJHSnA50mkKm9OQG012kGiWLp3NJEgnpii2GulECoZhHJMPV
tp/h6cmblmmbFfTcMYncJiu3G6dtCSAtQb5N7jMHBCBMg0EiG/aai3IGyWjm7xHDoyD7DlWzL7rk
UrMU6z+p4v7tdfQ6emZTjXGQfdfSeMvgSjXlKmVYvmXXptkmodgojbVInYc4zj+CPHxlCgj3o2e2
q9A6BZuQgr73Z+ZldMmQh4X8CvccEKFXqntlSNZPLHWWXLvoNBv2qWNxmsvnscILKWBON+WzHlwb
lTIcVUU0iUV0dOATW8KYvLXKjwzvTskeyGkH9IrjOYG5nyNXMlEehfRhUgCtheT/PjjipL5x8s8m
vs+6ngYdZlYMMB17dnJaVzGWHzL16Nt+ma21I7I+4gJHBjR3EKHjyLyVy8JU+/QuUQDx/HM5rWi2
3AhQ/Esv0IJ8rinqBkrThso6jO1bTKzWOqZVnCsFaoCBcBXvCmJtYfLSKnc7ykraVsygmH3DREVJ
aA+QItkX2r9IiLntGQUKCmjMTqu6NG9ttC55euvUTImqOfpqHdrAhdqO89zdTBmtPHIa+lv2NPdD
gu0rJbGcHSCsyYgQWcQKmVE75Dc5AMiMxXO/bZTipu3uauOtwiSrew+LR7ypCCXLANulHQV6lV6W
RHaFUHYUFE9+dujwybG2nShYWo5xeA6RH/TFp/CeHLqj2ZKZ6ucEE8Xc59BJCxwj5ndYCHjHfv3q
t53F9qVUG9cqsYvC8wx6k/o6QCWjwnS95Kou4X4url8BuGUyEOnCA05oYAINyKnss37CNVOc6D3j
rK5PvvOBAC13fJdUWLSRIUtbQhCJpfHDq5Roaty8y5KNzwHoAzLJSb+ZVfsuA5bF1PHuZGu9lYmC
mm9SGQE3qaQUt5FFazWrYmbdRvbc2dbGNYpVW7SPraCGsSawgHawKOe3jgQ1iY2wJh9XraqkdJ4l
YWiy0dG7XWISdTuQCAxzjavOke2MWT+fZgelcO+6Haoluz3kZIiCe4HHQ9o3JaTiNtxbxmeYdP2T
1QOa0QM1zvjKzUZ007M7J+HDzwPK8OnYs5MLPOM5y8boIrwBGw3S/rvQB2fZ5+OJKUl9nE1oTF4R
FKdyYNY1+X16z/RY3WgvFFvfaBxiB6BwzB7uZT95satmuBqtb616a/L2Yd+T5Dk6l9ipfNRIVUXA
A0eBZkx2qCq0P1woB9w/04fypM+htYaDF3bl8/LvhFUMFmJcN1j8wlH6O5hmcWLa3+89Yj6txC/f
bB1dDW3ZD2WbY3Hju3/+eU5dl6ST2l/Hfcf0q61qCs8k2uUOgnJN++B5QaXoIicf0uq8Qyi4Qix3
Tt9cuyRvqfYudmNMG+bd5Ws0F1fL9Px7pl318wDP8+ef6djQ569w/RTaq28tGfnvP339ZAyK3VBi
0B09Nuh6RCCPKVzBV132Y1PhrKmr4Vn1htxUqJseyxK+uLa8ljN/HY2R/VuOFc1av/WvsUJkUox0
2Fodh3deC1B96KzmRqihObUzcp+GsLjneEidWx8nxqPXojhwtfkxaDu50G4jpMCe3G9Jj669F8oR
D37aqLtEN/eOBJHGb35tYmDXIvDbU4tfq8kGCrWwmd7iav6qnKi+p/vXX+t8ulPccW2P8fQcbjVc
EMhdk3WaDR/WmNldM/KvVr7hvFU1gt+8wBo3V0269S30OhbqBQohQx+hy9zEICh2E6LyR4OsRA8e
WWRW5V7LduTcgXtUpm21TdzwcRlw7Dw7Uucp6t49q9XHGmsrPKbxAKQtckK+0krj0rGSpzQXz1Oa
tcRbjodJZxJVVIxDKDc+snngM5d7Bmww1DNhdtco+HJNRxRLBzzhLs0BlWv2vyQrAPz+ecg9JEJz
mvtbat+zKzjlRSCHo5v08yacfdD4nEH3oy2/QmBtnyOSPyCB9sVKCC6ki8qQzgusS4zHauRqpR+l
+7UbVBnnibRPZVUhA3HFxhcEFWZN/T4GZAbIESr6DAN04l4VlYB5m3gkDEBI+CXDvAGEAc/YHH65
5tYu2B3ezLG3mRlxr4Xtttuh53COngKflmyjacAMFbefdtxx+fvpdIxcGMjwUZLbGaqbuHGrRu8t
OG/eMmyPaGHNYXlRJjp1ttrAcAwoAQ2z8o1pL4ndkq0qPaNdpSJEQl0feyjZ0LkOwkQgM8tmzb78
2g5FeB5dsNh+xhY4b6YDdw334KUA2CKvnd5R+eGXq2LI31oqEGPzp2hl81RUmJB0C/DX9TNajkLe
DvSqT9PEfbwc2vpowY3082BmWygoVaSBQKwEW8H9bF+PkoJrMo8enDW8UXeKj3tfIrBzU3hLJDe1
pecfgEgUrzTH2AWk7XsHhh6BLv1ooJ5GE12nDvaT7rxyHTG3ZCQs2ttEmJDLkflWY24+SgvhYMj5
8CVkcZc5ycqYkEvbjjGcE2grjGERa+vJGGln1YhoKHI2PG1yqO2NVbnuifIeE64hvXXN4dhndrxv
/UG/SQv2hsBk4bBCwBBysrO/AGrcxdoOu6DwqKfDvmV/4sT1jqYKMhNLJFt3SvxdPdpMa3vRVJcp
Ap9kAjkD99Ew2f15wE0BEWouUN59MK9B2M9s+g4LFLfUbIIw1mZItpYH3TJRN2aU5Shf/IM1AbQm
xO9cZkg6464/MjOjjqyShmDHXpxtET901WDvEq9Lz7A+25uobsrNz6e2kabnm9mGCGVxkdzMACcX
nSYNi5buYOFJYgsN/YSFsL73HWx/pp/hH+Nsvfds856obvxLXtsc2+VB1BkkKCF3cZ07B983gz0S
lOQ3pACsXE02XSWag+2grd+tcL7SJq+PSrktRhIlSNkpUvYkeh+xk10BI2qfCHkftrJqW4Z8ULrt
0g3PLkqFG+0a5p2SFrypjDCUTiXTJR8lmAt/o0fH/y4CRKOpnIx1o6Cghm1ActVszRv5gpoppgn+
JSkjB0O7R1fm5WXoqGfVaLHXHnBxAdxwTi1szLih2OlMdHLpWNCfUpoQYlc8q2GRBrpQpEsK7UPj
xt06jkrMOwZyxMJADGgA5+sadSyd0H6pyHPqC87AIpigwyT4NOaA7lYkgVd1A87YskHWFGrx0AWL
ZoSwW2FsSjenw+QkJto40qEiMz22OKGOaa02XREMy7J2UwjPZWJtp8fQ6NOj6DOeN6fskch9XkaH
mJ05N8sdp9OvFhbMZZR0V12dg9hPufH5dkn4vOr2ael3j6oyq/vA9SkEI/bxaXigCIiObsagqdyG
lRaXirLsMa8KfpTwKlSL040/ePLYymA8+gZJci1Er58HRgikqtCt9WnHn0J6sRWQjAM0TgDXpHyZ
b3Jsg4e2M4+OnfSPC/Soi6wOhZcV7Nrk2LHInit6JcwH++LRr0kzKeLhngX3OGOePJt2LXHb0ckh
lytTrnucAwOc1PLA60GnEhXTinhpi5tQQinHIiNXscXwrayFdcqXhzZOnid8SdtOREEHX5p/+/lq
MuQAu5LggSqvWByuTzTcgPZDA7j8PPz8+89HrZw/po7d93/7959PLbGEEMmOgG3VBAx+6zoh6ZGt
fZ5O/kVDoMXdmuxKaa7HfuhhDbMClAUFDcm7EguKREERcPn4fnU/uyGW/jmILmNhIEefUzNb+9mS
oKBFdDHhDl5+PuINUEdTa/A/LB4JW7BjYylxYC7s0E+PUfU1zKM2vW1AsYv6iyFomTl6uXp+4E7L
A2PleeOHeCTivujOGf3YOmTb03QNBNUiUXdz2qm7wkExnSiPNVLWTzYutl3YvzauORyMJh0O9M0F
yKfMee+Fzy6wUwFMj8Q7e1nw5pq8z0MlWnAT0QOqMbbCyxH8+ahdPv35qJG0cpjWgCrkdVaLHbLs
wr2Q1QyqmocsTfENz/j1YvQXoZPWPE8r7n4eQIbisdX2cRJib4VBtcM46gD5D9sDpMEqc6xTszwk
ddNshWS05TjFH5XY4147VQIyR/6xk6o9/udDhct15ycmKc6N34uFcYrUDvoAwScsa5QxjJE7rb6U
0ORYcEPBJvpnjEP54tEg4yawzBcVabUKs2tU4d+ItN8hyVF4hMzaeI5nbJdxBOg4H5rHRWHTUciO
RtAd+0k4558Hxivx2p5rqCpzmP+CV+wSltAxxZYQDguCdLkvrVCVTJjJJrodyCTK2W3/ZNRcjcYQ
5PpBsfFQTRxQwfgnhrcHP6f+lU15VzX9JcFMwDXNapqO+J6mYaJJ49yhMobHZqCusLMoeJxQcd7K
lu6AlbEfF4aTLZeP/5SqglEQKYiQOz5r+qvX0AVFlNsaJFHHLQ3YhlESEjLjar3QLyHUSzgQTw3r
be4n/9hkmUIBT6WGwxL8WeCSuuaF1WsirIrrhn1OA8EwR4KwYWx/aH349iOWcIMia2UW0H49EF4r
IoIoFS3f3IuLUCV5vXYqnoYUhUdPoymYPmrUMLf4OuKLCyLjGDfiyg++Jr0/7eUEST9gkIMiZZ15
OeQnTVuqgdS6DmBmrgt9YjZKaHdE06OCWZnHLiBFT+C4iMwrnZKVWXm/E1VT0/TKuh9TcpuCVGeE
boQOYXwW3ZbIUg9JSdRDPjaUVcI60/skA2g5KSD7FExAQ0ykPYcsMOWXndBQGpjhJv0Y7Kyxluci
8x+T+DH+DmbbWKuiHTdgmuIXwZ+xLmZBOjd5aeuqTRQrh4OOKTiUzm+h/CU1bzG9FdFTmMq33imY
bmfyqfShT0VEox7GJTbYleWh7TAX5VLceTFVm12QI8KuLtomKSVDPmPAnRipSSQs617XAD18MiIT
ZTdnXyHI1rEvIGd1FMN5/yQkLnrRkJcIQLLAAkY7JLJd8xLkmbzUElHeHASbZFmSJE07hSIcUSvG
IDxEsJdk8ZFFVoRTTPmr3u3GM1qUkj0petI52uEOEOshMqr9CALIiK0lMKGd3jJDbAyjNh/DoF/o
UCWFCo7kC8LCB5CY+a40O8gwXRg/Db2HEqOOd0Pg0+7us3YzmF78bJnvwu3lY9GUyTMY4GMNdfim
akm5RtA5PUWTjRQ9HP7MFtR+VGvywCQOiY0C38+RZ5fXBd1WddG0sjLYZkqV9C7iyHqaqaYBNjEW
qgYhn/IIlWhR06p2Subrxp+hOtuR1HdtZuCdy5bFhN3ZNo5FcvWHksZlJDJsIlBiULiPhyjuxi0y
rIRugApfZAD7AchzuNGDdzcy3rhCu3gPTKP/kmIpaqnXnaVdMAfyVemOdij7wHVrZM6mR4MDNp6Y
VFUZJa79nnSXfvwmQLT/93vrzy20MrDTDQPe28x3yztdpJqEhMBY/3yaT1l1l7+aIAHXIdF47PxM
upbGPdkSBSgHJ3wrSBvy5wAvaOdutZ3rfeVj48Z7RUABOxAKDBiGMvSTi1ge0IRMG7Oh1MPCCHTX
hs7RMH28JrnhXEvvwUfmRu97xJFh10xKZC13KiehEEIkIhTUkAjKdPkgmvklG4zhiXXrW4xgQHon
CneFsMJHz7iZCZvmyreLb1U9exa+rsFurUM6Gmz8lk3nuHAo1c1swO+CKG3cB2WISnLEPelF5mte
Bkx0i/beq2FHlYUwdkaJMqWxBHrgHA2n2Vbmtg+mh2TqvJPvv0Uh0mU5kf3j6ZSMU3ckQoWCmL4g
OT7W9KtOhk90iN7j3OcbBet1Y3p2sMl0lL6ypB/JMnR+jQ1hIp4DmGJiWoKOpUb4hTTwtXS9HBc1
AcXhUEzX0NB7pOPFKqaE3DbkDD5FDUqucBj0Bkczq/OssVoNI/VZfPPpC+CPNgzmCy1eZq2xRwhn
FONIMnuxa10HY11M9CtUUHQI2PN8yKeGHrAXg2y49ToxvYEpiierORVJpEHMIbiskwQNSwzTFiiu
BGAi1ZfQrb33m1Gvvcyv10YIjmQB1p9Vjv8njz/IGtsqGxgCNiBqdNjisZ2cEc6SSz3KceWULyWS
PbghRDjUWkMQ8q1h7Rm92oUuVcc84dca3bThOoe2ZPMBzTj77bce6vwLAWhFmyim1a/Ke8E5sFf+
Yits3KuokCugz9S7yIjkecyh7rthZN+hGZErx7ERqrTJM6WvASzOrs9GydUuG4fAI11Gp0ElX0XO
QH+swOHS+QUjpClIPT975A0uL56t6/Vff/uf//y3//k1/q/wu7ynSMSFoP/5b3z+xXvfxGHU/rdP
//lU5vz38zP/8T3/9Sf+eY6/mlKXf9r/53dtv8vLZ/6t//s3LX/Nfzwzv/1ff93qs/38L5+sC5of
00P33UzXb91l7c9fwetYvvP/94t/+/55lqep+v7HX18kFLTLs4VxWfz1ry/tf//jL+mJnzfq39+n
5fn/9cXlBfzjr3NZtN/Fd9iU/9cPfX/qlp8Xf2enIJQwXdtEuuL99bfhe/mC6f8d4YyLPMgTphK2
9dffipJQlH/8ZVt/d2zhekpZ/JBwpfPX33TZ/XzJ/Ltve+gYPdMyLdtz3b/+z0v/L4fwPw/p34ou
v8cD2Gp+pSf5LdW/H+vlxXnS9C3LVib3Ef4ST7qKr399XmmmLd//P4K2H7J4GYTjuHk0dAk5m/qw
QL0oXnsaFtJzaRt7ROK4L4VNsEdUPSjGlgYQZYmdoXerc21xsbrc4yuECQs8mOkHpI1UFM+iqreO
i2QuTMpd6EcGLv5nTIoOzV66qpkRv/pRv+5s9FAht8a2A5s4tCzdSG4us1G7N/VsP4KPQ6yA3P1W
KsFAzhiOJeK0OrP2tHlJXvLYEOXJW5tXJF/0gptfeu8WIy60/FspPJpDAFVnEOqUzkQ15XG5jd3y
MwsJYyTG4IYG08Ebu+jWUVyLsV++F/p9jNMrQsgFDVAD/ooDgrbgy7H3fcdZ8mk3+ghp/82l6NSo
HeL8PYwWxYNqMeH0NYCABL5InvTvMFOxPNcTFFa6S4mLtAhmXXQEc/gatkWAyhYI61h0452JS3gD
LUif28CrdkFVPE4mKKJKP0Vx+mE0xXNN0dCmzXuoMBV3hkAGNvBmuraxnSmrptigxcQ2UM09qYqJ
+QD29hk/FGphBvg3vdbJHTS0lVDWPuhgb81mwNAWNeGNw1aYzQQoZtn77/TBqw1F2NVEfQM9/8Vy
f3kuIXAeY95VjStnLNGnqJqw1pmahP7S1eC7TAa58ejARE+x2MczasjMKpdO9cZEN3mbTwFEA+8z
Jl9QOPoc+dT0oQ0d36fiUzlZyDFOXLQN7qoNsq9ofnXjnLDtGt43DHt/MNGRpeNva6D2BIVJ8ets
Nfu3jYxjm1dIULZV3iUNme6Z/c3tFZkX2qNRt+ciGjc6J6lURjhKrPlNucUhtBHMTNlrjpKcJy33
ZZiG+8j+45ipwlTIfnpGiBa1co30gtrNU3j88/MECLMIg5dRpxiP3fZ3ZVp3qqXeGRAa2TAyenfB
EVaYL0TaPteMbse47HE9IXysreJt1jAvovGpxEDoAYpOx/q1Aebji3wH3OisxuDTyqzLVAOqsSHd
JYg9rIR+SWKLXWJ3x64wUrx4Eo+Ldazsht00ohcmabf47r76mY2MWbwbrocFpZrZ0HM3DXV4btC5
V3X2hmzVucnL/NN28fmDy881amRIS8zbjflm+WP6bH6souRgc4AwidBCJVAEDrT7ISJ536S8m7Fd
WbTp/F8D5/+67eRr0qKjgt9RqeEIrWeYAhJF1Ca2RwC9i0SxKMdvn8rViyBT+aegrlENRh684+5o
o/xs5gfZocHm2mHc/mqlLSDu4L2Rxp9weZKYTQnCpG2vh+eEHVMpgpWDSGQVp7VJ6829p83RrmfJ
iU2X+TfWN20DUI5b/Wjk/cWf+kfoxsB/50+z562axkebGSDI1/ZgZ/Tr41fevDaHE1mTkV1m/d4c
vV9K4Poqis+8cOeN0chPHYW48avevB2IT5eD91SBzDEHzupUcY5HuXnAVsir03f96DFTP1JXnnM8
bCajUGkcHEFvHARf6xUHQmvWXgnEEzY+rfitr8KLzbR2qrfVIq3O7HUdhht7XhhDyXZCuGRYpPr2
esXhI+EdsRmulxZXe6pWoZzomtxLd1rpJGTyRBcj7ulw5ze2ATbVGGnBFvseuKJ8objd5CNziLLa
RZY4jDO4ZH7SHOw1onQUGswgmoj9ZQKrKT665kNCFqON46g17sz02bXecU3s0qLZep1e8fvtAk12
9TYKtuqRuK9jY4vKT6Kvu3GG+IK1fBWBYiqIUsTOtuuFvBP93mZqg0kHuenSk3LRERU7G5TJXMA/
JyhveU+6iqi/yEVxTdk7tnD+CbRiV92YzXZ5OhRL65CEk2Xqe5itmFXCRnICVNpwThmacdR/N4R5
nFX/J8Aw7CZw6+4ril97Cq9c5iui6XedLPdTCQjI8uj1Tzcli5nXHxB5cA6IXZMMRNBxA6lCjJn4
A3m3An/c5zVBqPy/N6LPDsw6m/J28SYCCl/idcPwWaBEz8khMgpInW7wOFaadAaCmZLXoQAYVg+b
5X1NNF8mLnB5nyc1rEesbiZSBJ9MTfqEtyJq1jK6K0dY68z5q5J8glZ5eK/lsUZZ408Vhk+0d4Bo
7xMvvESFiXtabZukXpvG73ncDi4pKQ4Fz2RkZ7SYIpt3EfD6mpVIcoP0HSLtyrJ7Lq3szYIjZ2Xt
x/J5k5ZvmTvdG8K6C1zrFczAI0fl1kFG2cCSaMf8HiHGfSrCK63y+yajnQ93V6pTCZKE7O6nmdBI
rTDWVNOzV4DykNZhSZSZqux+4TfkLkFtEWlYY/88+eFTyiKawXsjI2mr6uBdxnzf3D8bnrynhj+F
Ht5HtzzPIYjxNMlx3wPyNF8FSTBy/NW4nGIt4/BYf7RT9ksF7WrZ7OMyeID1LZO3ojAeIO14Xn/t
CHUwYFZO1ni1eA6jDx4tVP06NS7OVzwBue0IexuRK5rikKAZx3KFzsBmP/NQqGadEE6GxunWTqe9
IiSyngcGterkZhBU84PtQ5PQ3RVGXA20AUMtmHE7o38rCKyNH7BpHuakv86hzSIavigGzm47rBWx
u4Ep1nZaHnNSejF8k961KTn0Yi6+xTtWtCsa+0tReYAFp0/bHq6UXHHVfhpp9Cptl1iYtLoZwITk
4i2qVm3aHmsDwSKA9tBZleewmmjiGNfcG19JEn1YrhnX1GQB2N8Bpx2utGMkzPuapJ25mY/pLd7n
xxZoNfSEs+/JXwhX/jC3XQXJfKqq+YXW2muqskNudx/Zz2gIUYhxGqziHC/4KWtBsMX6pMAOmJzc
6Ou23tJ9rkImq5Q5vb4ks3grh2OsPiVUhvkc0GhOQ+y3jFPzbl/Ww7rmTWkn4zrBumwEEnwELxmh
TGxtENXl5bH2ijPmSwKtmNCPdvfipYS4Zf34B28mnb1fJDdtGgZF5nEEh7FI3Se7e9RG8hCK+a0i
v2iQzAzYwKB7Zigc7Rhc3XaN9csewy1qqqcW4CNVLL7GXrEzTjCEcnOc7e4aR6gNax87WmjM5Mhb
t3bDbsDKEUoZXvqrrp4HsGhmWRxcsjBYxklDAeTItgM0dxykbyFujlBXd8q31rrSJx1c7fzTGjQi
T9k9m018jbv0fmpcBnqIeyPePTAgQhMln1rHVDUX+p+XCU8nsgfkg3h+abLG43NU+8THcbhJ+tMA
abPgOdPGc+n2z/bIRVG0rC5/dGQ8Mv9CnGqQd+CdsNk+s4A8ZiG7bW/cu9ghXRk8JrP/GKnpVfo0
DmVGlQ/pTbJlS/L7cWDtmAnTm8JLNmALL3RBdniF5d4SUD/l5xCzhXTayr2dkcFjqNua+kkGDBjy
fBEx4BNuwojgawLoU/+hsVFIFzRA8iQ96+5h6HZpGf2OprpYl5PnIhep/FWS2limuQ3r2tm0tFHG
ZJxI0Qr2pvbOiAx4p+a9kyFnIy6gCJ0HhPDo2koiUusAtI5fXUcHifCIMobOOwBkNGRTsjC4YgTw
XYNRSiF1aIpaHiZEWLExxrgxyVxEZpVNdcdeB90cXtB4ZTS+QXoaSkp0TmNPyplyQaywnnsbmAo3
vVOf2FgPp2JA7xlU47yyKguzNKdSU5CIU4FSD5yTWUKcL4fexkRxV4X1e+eEKJEmbOgJHVTZPI9M
lG8oQZl4hNbaI9bv1hHZznaGZ+0W0Da5RNoivxSlH3Gfcf2NEzFnSnDeETVLub9g6gNafVi/Iiu+
jHNONKOd5RvbbI6FSYYAhde697ghtwa1DQoD8Hpm/xmAymOOdtSCkafAa8ufUdJwZAxVpS5wOEGu
gv7SjrO1ept5Z1Jc2pSLNeq7dwYUhKBI2JOKw5wIH1FCCZxrFvUnw1W2FSo7j50PD8q5jXKk4yM3
9QzH4U6g+R2Rk97GHXmrM1dbhmI9XuD26Nn7ruJivO1l/ZIE1h+zj75FIAAJuDBTMbqw8A2UQ453
P3uLbd+YCchWMj+lbVickqYx14PPKpXMMwk6Y0UcUPsHEmp220T1fDcowEu8EhxrvWduKzK7Nh4M
CI7vsLY9vMPojcddM2LNpCihV4wtYoNOlDysCoubH1Dn5rXtbjSNHctiDW2AHN7ZU7arGnJRvSBn
P8M4gTRFxIYl5GvsW/GxtuRT1tPUtHitq6as16Luh1NsXl18bM/lYjVO3RFE76wJKk7MZuPkU0rX
H76SB6WUKJAlIKeYoKcn8yIR/UVKaXBjWe53oLtj5mt9AFUJLCe3fE518CcuYhbg1uhiHbYDN4Bs
OIfC6aFkZrcKrSgBBRuPKzEgAxlSYIwyQL+th3XMZWN6aXaq4mAAyZn+DgeVrhzGOr45t2iv/HrX
pf6+lliPHROWiKAr58PKC5WiXjIp9NLwee7pJlhQNPIhZ7CkFMWjBLLtM9EHwtRiEg9bcjgZpCRR
hPKPwJbWYaiE5ziVM1UVCxDETvIAcxbcnkE0vXlw6Vt6zfq2yxOA10Px2fXlwZth7nncTjn2TPfr
vjqzr/xDmIYZIC/s/ZhxZodJqbK++z6JPm1Uhn6gCA8D5E+3V98lAQVqjTNr442lcxrSeCKoJ/5m
TZ3uOBoFpY/a1GTNdqg3msn1Dk2j//VR5fvd3jQRcmg/5vCj7mmDon+c8HxAHcPBkpTBqWfUB5PT
mFCyFfeWhQ8C3BbEw6WvAtatf3GKZqOiinDTMiQ1Xaf9Y5Ldu7mP+9WGNzBa5S/MRc6jR3KRwA6p
kCG7bvpllH75EqL1DmVzF3FuHvoR3UrIlPEalw3OkjwUdykZKuAkQe5WymHKQNjRzp/AvS5tW7gj
CSF54iucc9gtuH3bUuZkEZHUkEeJOk5z1II/sEGZRdbZNdPhSsV1mLC+7g1ZzxtVYPxWUOaTsH42
4q568OX37M3GA0+NzYM1A1j9wAA5oLJxLZSmaXGNotdBVi4Go+irUJl6dxzzxWrH8buWsGz6+cW1
kv0ErdR1EQv2Chi5Q0xFQUSDsOQxjhSABBtRDg5Hl5tDGRvs0re1yD6iKv9mr4MdJ//QefZS2fGB
y3tTasC5EndFqswHnHvbtiFlSmfntCeEKCIHxGpgQhfG2qvQsNoHHzUHLvfFeUIeXp2Hm9yr2B84
/oT/Q9c3snR2ZcMTIBxy2kNIxYBJZyq2II2/0IiS9VNdVaK/zZmgP7EwouBmrqocj/QYIkolryW5
AfwC9MeaSdnQbDk7GtfTCd4rEwuWFITFPtoBtXM/6sHfZGX8x1Dlhz9aWKHO8byqs/63gkzYVM0b
N461XTj70Pb2dZM9ZuOun4KPKcCwaNJMMnP6DjCJeFYZPgXzeGcgUY3mDLY8UmlgQE8G7YXbcfEx
LMK23pzO+Zj/AiWxlUQbxSVkXepcF9PJmWbUOiiCg3DEa623mZH8aXzrgsTx1oJEaRQkVtHFFwlB
lQbUEjMIr6wmOyPJPvC4/m/2zmNZciPN0q/SL4AyuDvkNiIQOm5crTawK6G1xtPPFyzWDDMrh9m1
bLNeFItmSTIU4HD/zznfIZDYkPIImIm4dfg9XFjEPFRhvfr3l/9XFD50bXCbpjdGEb1bmHkoEmtP
5D/IOFYXMzP3ON1R1pVvp8fGbNgtbWZzocZpnXH2JF+Kw/i9xHdAvLd+xhnsiPph0PNj29n3DGLu
XI3EvLgUWronxzyj2IN3jU06verg23c4NcO1JOa5Sa2cdot5fjRxSy7ziKunSF/Tot1KyktEiEMn
IejlBXX4LmdzFzUchAM/gXw7rJBirwSQL5zLNjFW6Nh1mO0yvIwrV3+ADzAvZgLmzXwJQGdpuazz
/l7TcUdikgAOGV2kLDSgYJwST2FTXEZVhZMLShmKCxdWejd3+I306C6MbGLC4aqqEelBfBtDRAlF
nL6rlHJxPqntwmON6rs6q5+HtN5qgfspJusl48dfJjkcN9vgxM6gUzr3I/mEnq+qq7g7nAJ8ZsFo
r+jfRagd+gybmuhhrq9nyTUHoNiiMMkamEg1WXZkRPDhFnykqQzfh8GE2TV92/wT/cB3k4MghJC0
KzDcX/7eIXIBFG0JcoxalWra57V1o1P7BUPxAkwh6RCZ5tbIaFaHEb5ymuE0E1GJwG+3JTtFEDRE
dDzTTbzG6k55p25807pqcwjInbOqweZFOvk03FS7XAaE1W1ydclN4oBBbC0PtUxxPzvoowARlw5v
NDcoxlG88pDncJt41/4l7lOW1EmlwX2MqbEYkMUQF4vM3MURKlMlwm2Y47SxmQe7GX05OVdqyiqp
BgwWyVPbZne+kTLuHs9zXT0HOldZrmV4mdUNjW9sZtvLrB+aZhfw5SDugvnF9k97Vk8Pun0Zvlvb
iai/g9A2jry/crR2icUZrCj32MrfSYETuNWQMUv+nagU6bI3gG4R5pz52iE9VJOzRgY7KjGgoOL7
JzR81dLwAsatxUqYbqcQ666JB70u2+epSb4trQ88pfJHIgpn5mkbvGyO3A8i+ZZ2txq0/lTxxTdh
+q3aXJHXgDTgx7u25i1TF3cMNXNb6TWto+4XWVYkgCq/tp3wvXnPCh1lQ+PA6O6Jeb8Ho3MVqdQz
2vkRCCaBS/gj8kWP7XXBw6F1tX2gufuqy1+x5twoh8J6JnWVyXU6Wcl707C6qrA/HYqWRWCI1D4l
kF0KzYsJbC8GkkiMG5aakR773rrq/PyulsYNz8M7N3B28NPXGDVXELe/a714w9C8qLmmxxmZJW6r
Z5/izw1wy/dvAGWqRc/1DW0/JXjpuZhTnTgowERCMo28cQwLumvZ0ZuBBRtj6pPI3V1WcOTArlaA
6aSaBA/DZ4rY38MwGR1zl/rBoZ7K53geHo3avhopQ2l8AtqjY3NMUcW14iRpRcOjzUChIsJy+TJa
BqF0JPJeQ/SAmHpHrmmvBn88N/md0dFTSYt7WnCL52T3C+2jb7l6pzE9qgqzABm/yo5ObZztox7b
rRlFwBBeMsV5Bcn8sQ8/rK5O1nbDYqwG697PhoMvmh0BBOTXSyZFq7AgKJ5rpuiP2v00GVfFUNz1
oYX7AxdBZG3egjqm+9fYVowiILtTJpJSX2VRv0ZNrQzep1mAeuJxOZo93O1hWZIrKJW1KwPnPgLS
cHl8w9s4GZG5HXJ5wxrPfsBhxdT6XUYW3wyKa5ExuNX5T0VBfj2FajM5LZRbyoWMmnV+DKYntsPc
kxbp+q55Hiv1SZoeOa3i6q0IeOf2bSTn616bUoaTDlVw+LDzFn9ssPJHroC8MremxhulV5uF2ogi
D7M7iSfmO0yyOGAJ79KUqAUkefs+obHWurcIzNFw6ttsnugbgABJfA7olDE22bahCdMs/Oaa9o4o
aGgbLMuBZC2wkI6++8ZlqtNzb0IFodMQDA7hLpF8/a++/N/Rl4UppPV3CvOuSb/+q/j+r9PbD7r0
n//eP0VmzfiH0iGKug56iVJSV+JfMjN/5CjbQWZ2lWMI05Qo0H8KzabxDwPpF+KvVIZjKen8X6GZ
P9KVbTuOcumO40/EfyI0X1Tk/6cyO6jMjm4K01GmhXBt2BcV+i8qc2K6oRtjZl7Ijb/pNtSebKpd
u2kOf/lirv/5H/xBz/5Rzf7zdZgR8TEN3UQh//F1rCrRKlr1CD6sO89c44xdkSDxutXsyS19cde/
eT1+qJ8/l7B1RwjHdKUtflbP08GyBz8l/ybGtYC852mLU3mHqZ25XeaFV2pPq9eGwujlb174Fx/0
ry988Sj89QsFuRHj2uKFHSD1dIugR3OfPibFl8FewL7B5rUhjufZc7NykJGIHP7mHei28asPLx1b
GYYybS6WH9+DT50TRDveQw49Px4+suaWEJdsM+zU5EKT68J9MvyvmYpR5dyE9XMU9DvFaUwgZ0zD
7YQ3rBXffX8V0JtUYgWOMEx9VIr57VXdXY/NS5IQFMFv/jS1zspGkSjfjPLJn0+mQerkoRtX0ryO
8m2HT/FCXSoeSvc86hR4b/PqJm4PHaPqMbjS5E7LuvsJMLmVL6H27DuLx6tV+1SQ5we3S70YMgr1
9kP1nvrfRCXYV1ABBzsK4KzR25cGhsa5q9SLiIPPzi/WeaZ5UfRc0SogoN7ndIVGnKRCK1sZ8ApU
nK7GrFgB5clcFJ1qWTb7CQaKZSzxD7cEmgTRCHfbGh+5tYvphXfUveM8BSUw5ROJ7nUxPzizSTHU
41TfCkqzKDnV6QdImCqBG1fht5gHZMKdbbJV1h9m+8q6rYrHEm88FYKwri5gbxHSbwuihcZ0mE3M
wiRfANW0BkIZCVo72Tr8g8SJKU2L2ffpWP2zktmfGS4TuY3dG77ElTC+iDtB9xkP+fAYG+0y55Dc
AdHJ3hp2S4r+tjhEq6mRFah8hAyb9h4YzUPGYQvqEArsDnYxLv9rYrFePz0V8d5uAOSpry76VlBk
x4hiw/k6NK9nfgyf+LKFrdlZO9A2oZGBaP+kC8WNU6qSX+GDg3Fol2FOixMkI+NQ+jvy/l5XbuiE
dqMGlvQubTdZfhqL4JoU36Ikqx3jxaW/dWlTsT5dxOfotrQYV1UmZhGHplTlWWw6o/E68N84qaO1
XbnIn3I6NRFKyqmdLIbdq9IH12aJnRMdLqEbKNLk6fcldBxEiDx38P0ZvrUAdTBBnRB6eA6STcO3
ZAnm66l1TzL9LqdURx+5RKeUgaq1glP2gj/l4AS01hXAqmUWbUd9utMIzoQh7DHDM5yXtmGDwaBg
9uFgm2A3KLx0Be2Akuv3w4Sr0eUHKzgOrb2MM/hl5PLYMkVsB5jUvoT5OmFAONvUyBqvsRFyClr3
TMHK7Ix/YJs4eN0/Q+fYpvptW72kYCq0dkArJpv0UgttORvHNNpmPdcF7oWm2Mi28KbZX4c+KQMa
YUd1bTklTvOV3dfHEJcpxEVHVV5ZSa8IjI2GBdXucj4kx5Z+K8uPiEQvlCN6FHRgvhlR6Ke2KJe9
shdSHRzz6Pa91zsCcS08xAJyfCgXes8+KKOzsD4I8m0aU/TGVEtigUvFMR63jsHXajfPpkWBHYYd
Fxx0BKsoHzkpJCUdFSOM3ubG1GAqUMQTkTmNUnPf9nemW31wEj37bXibFgGJccJzbxEAngZ/DBeq
sjA6IclC+qNqrSDI7QAFxPTK4Ih5VbK5zA/dCcvwaK5Gh3GnaMGbgHTX7/HTRgBYlHOfVqcoKldD
+QU2606bcs8nZg/x8dKFd+8H0zlkrsqhyK9vezJOuE38mVETs2GDUHmt40YmSyP9alO0HwBuDjra
fts/YT1fZpeCzOFV14MVZbJF955L6p8n3IbbKf9q2HA2BbWgBBD87DSKxyzdmc1VI18C+Id1zAzO
PsRztxF1s04oiHdiqGx1sUOOxcLyJrtrnaNNXj2QuV+OPk4Xi2ZsMPfklejKFtG7oV032ra3v1L3
LdQ+s/RJcOQzAhQ3ZqMoXgmOYyC81KMgH2jWbaGoVXzGedsGatmb8lzAtHXSQwXEcqC6b6zCPTDT
o0m7bGHOO9LXx8hx19mEKso5Ran0LXCeesdequQoyc2kMtjVF56M6wJQ8HFYzmKdEG4JrO47SnCo
A8bxxqRZ45EGd9TxdTiiO0vyZ/xCNLbqTFGWfhqlXj5Cpc57cSrbCRBC47wx24HWSvldGNOzApmp
9IcF4Kfu0SLNt9V84hMKvOaylDCuADyCwm62w2iceszlT2NG89I4goa1daa1tQuiNkxcHqIKvzag
o1e/x7QV6e03LUdQL4vuswJ3tpgA3eO6kI+pZV9ayWe16SYgeCjVsH6rbngM9WyvBhpqef7wlbYz
LrChWvo4dXWDTs7Q38spe5yRJWRzV8j8VgcqLbm/6WIT5VU5HIN8ndOnHRhgArmo4usa98KcfCf2
bes8DcXOaJwtYlHn75K8OQvwrMJ+siNCSOlRBOMq9eVpAlxdx+eeQboVfMxqrxi8CF9C0Sz3yjiP
FQFk50Dj2qImVlBWOATNjSm8CJK9BtCLHy7lbBesOeThTMDueBjqB8EgfbbeIpYbn4nMQBXMKNEG
Jszm5I+cF0vpC5FeBSY09nz+NKY70tr0T8BMDXYtfuA+PvjcW5KtQMfnmIvjAJ+DN8h+YkNMCRvO
Z+Te0GmypMtg2bLIjx1GRbqO8+zddK+4xdZSlztJKiNNDy5lKZ25VdM5lWBMtIXGPRCqm2K6rdG+
BvO11WkuBuSK1AHn7GTLm+HyNGWSB0110AD3lo/wlXkew3aP0OOdpxIQMUg/ap83VJoyEdhZJn83
XXOLJMGhEI/AogS+Mnh/8Lo+oDtg5iz2sXOc29vefVQ6my9mMw7OJ87UqflsVftyvoaGOObrxt21
4x43gZr32PLGArLGBS5EHWhy6vCWEAoa0vsxfzAlksWVrh+xepyYz2M9RFGPJyKVhLZU7XWkIKRp
MXfAvqx4yr4lMVqHFnldfm3U2XWajF4UAAW9nNSfW6W99nbyVPfHUj1NWDhno9mKVGxoam2aqy7c
WGBkfQkbI95hgu8kXAMoiSUwu4cieK8xhQZ4x8PouzGwfujTwnCZvXoR8MJiPlblfTF/hN2aR5mI
WbZLvEAw3Sm+idjLqOZQ1GzUWG1DjDKu2PM4lyOVzMbCZYVOjz6XHYNzKiQ3qaBosTqWU7sxk6+J
n9Cvddx2JTxUWjMLrqmpxEqy86tTGd3rpG3QKghiNZs5/iokREJcGiQcGAuxL4/HO1078HzeDkBc
JqpAGSC0EIIbeoUz/AKO855YZ2N+Uc2rBtekzd8jmt3UZHqx/lLn+RJ0xC5n2185j1ZyBglKJnHP
QKMAnQaOkGX/sSHE0ZJJV/JB0enV2B9oYnjpCFZSFcxXlTZczGoR4cMKaYALVrV4l2D7Kq1dlZpL
6r3DiUI1XRKc4OYsq/FJadTtbNyWpirmMVV1T/1cmeyA4iwG90sGBZOYCbzds2s8KedBJ7DjXkfd
sdWfc4l0hMkqOxXBiT+e0TPctKNbZRPnL1W5y+MHIQ4tFRX9Y9msrZCuNa4vemyZVtzisCrgpPjW
ycBKUN1JN1tbCTPtlTvjtSmyBZ4peMsm25PZQwK+qaTD9DKhDxXXGHCe4MpS57G4d+bXjuqHCMUm
ISreci9WH0b3IuydaO8Sa6tHz21U7zFrCPuq9jGkODmPZECtAYAogN21Pix8xwEliaXD8Jr0OAyv
SUvdK5VRkC8SbrjSoek4Qk4aHgiANJJ+FPDTkfxUY3zIdXiZMHnsJljKBp4Pfe5tAI/YRLSuPo0g
3Cjgkn5+CkjvXz5AKK5Zoft2nzD3wtmAXrCekaMksI0QuhX0p67U9pXtbEwzOZRmQBUYxjN2xpWJ
OSEBaaOKw1DEB40crG5HLFk+3xP8FHYJJtUKWn3ukxrxkToybiZqd2l3hU/Uv4Ud8vMT8YttHT/y
zYztW1q8azT0WY+XNI6qh1WO88sv8A/FL23S7fAHoh58YBQmcTwOExYmTl1rH1FhxqBQ3dk88sQh
mYdNRNWjk8LEypcmBarDpcRc4NrRVh2cpyS658MsarDOZbcF0wyKGbRZKImkf6LK8kUzTpw3FL/Z
Gplb8ZSnPDmJoqHf8NxQVKOa4Ro4ZcsS3hBqtJm5HNORTgvRLEJ+3kQ/1sZza/c08RLL9vUlSIGN
0buL2sr2neTHBBwf3Fs0nCINjAYbILQyNvaZLlYC6yyPVOiHo1iaYJBTZxuod59PNcqTXT8bIPd+
c/xmnvNvkwfmDsIlEMf4Rv/Jtw9C0IewSBjdYKJCIeCGG2t6HlZyNW0nd/X3r0be4Bcv5uiWazNY
IRTz40m/yGqR+rS2MKSnTwCkae2swvDz719E/PJVlGM5puk6TIt+Gt6IMOL0VHEoaYKnrnvrxG3s
b0XtsICM8M7efO02oqH6QpCYkmNlHZ2SW4rhx9+/D/cXsxUplG3xDqQkgfHTVzuArARZFOAgMM01
LZIrH1wfrh1SYmssY0HqLu35KLjq3SFfNoTEx1vd7QAUcXCR0FIPMdOg4G1mFKxJgQMWDxE2rETd
GxKkonnbsIM1TgmCF5WKdr1O3BdXQE3g6UjzYE6pCn2W9AGg75F2leEV1AZhvJHVZ/FuTnnvLhnG
p2UNgXElA4BdeNMxN2zC0qRb/ik2WR2m+cWt7vLsw2JvQFsHJEpOKAwkaAOrsYKGUIlbmL88d6LH
sj3SNeQM1L7SwgpVyXq2nRs5v+hNuW4xQuWkHXmCTO+mc+X29xDcYQhx5N465pPb37msSbZ2Ugge
APUWRvLQTbd//7v8Ytb215/l55HXRCyxcGp+ljp7GaKtqb9Vzc04bv7+VcQvplpSGIJxpXS5BIzL
jfeXUaU/QhDubWII7Wpeq1Xk+St1BWtrJTwixcvCM3e/eUX573cXr2i7UklDOfLn4SgJioYIOB+s
8SaPwoR19GUvrYVct5uwWvx2dPjLlzOFYmIpyA/9/AExktaMUMLLy+U7ipM9UJwf1oJB5TL0sqff
fLhfrFMwhYV1mfsSM/p56ahJ8xncUMhOy8GbV8grh3avr3Mv31Tbv3+tXwyZeSnHhE7AImIwsf7h
l2vNKZ2mju+x49nakesIHy5P1nTAPdS9qILicP8/Xxj5ErlIBJUbJn/740sWRT4HJpb2RQz5eqJK
EAaqVq7//nPJyzD3p+m55NKXRMIMi4zWT8tvauKEi5C/F/LUeWo9bOJ1cIpXagu8Zvlh33A/LwGE
eSNZ2+Vvr5dfLYes+a5pkaVk1vvT15q1gd+mLbN7faPdqXWzCVfRUp7HpVoyBNz4y7//tH/M6H/+
tKz+pi0NBsuk0n78TtsMPoAuIAU2HujZ62oTnDJWwSUhgC3sw435myH+L79enqLCkAaFYq7z03rf
pnPj2wmrotyEm86j63iV78hYbGh2WPQe8eBFdKo9e1Os8pPj/ebj/uJ2RJUxECuY/JoICT9+3CwO
wb1aXEIcswkCr9LVvMjf6dtbGcd6E/9mefvFPWKwWSDqx0u6+s9rDWkFYgAq5nacXlFkI3HmiNsF
+3F4DdPrQf7mlvzVj2lIVlIUArYq/3bx2NVgZYpSk4W465+tfQnT3F3y3Go9fU3N99r+5w35H6VU
/3sR1HP5ld+19ddXe3or/wfkULk8BPIckd3/TxL16hIeRSX8+Pos8ujtr3HUP//dPwOpCmXPYTVW
hpKWsAXXyD8TqURVDYsVhnApt4Nt2rzevyKp8h/KlpgnBT8ljw7FH/0rkqr/w2Fl4L5hdUJktM3/
RCkU0uE/9Zfl7hJJBb5v6RZLKgFYVLUf7wimqaqXho+b1h293gompiVQs2wnov2WpF9NdJ641RBf
64ZzMMv6YdKAWhYdq35MIky/VNjhN2Fkzbig6M6dFr6a8opo44MJX5aZA7MY6iPtwL+iyWvNxqae
xnGFyl+Rm7Genbk6EgdsOQPJLGVYPIUHk3r6NPMZg4bp6WKOcwc2CUUCHKMn3KZbs9fZuNBTd7wC
8N7+kfypo+Z+iAGN6xwG1tJM+CyyHGCZZI/tCGLX1FumRDGwNHB/D77lvqkpjlZWyAxCYJ0oUd54
olA9PY/uPYC0ZTiJD70qKdWR36Vr3xDLG/cwIKMC9CxFyj5kQlxjl4EET6aFoehlCyf63KiHINka
5TY01UsfzwsNBdCuZ6gr0M6jhXnXUSazIG/4EmFvpvoRB2UZkcFjm1kykB9C5hDzRxDEjOytkan1
crDobKvGtF3qtQZ1rNoOrXxUdCkyJW7OiZaSA4pvcjEiCNbOtQJKsihm52DjBk4wD+VRfx1rBS6/
qCwoC9K8xqABK86xSSrVvVp2/6YPdbD0B4BmdKkMiYN7Be8IfVH3cVcd2j45p9qraN1HEzAIhbPB
MoqesCa+M9A46uGAnTunSBdUpANJC8r1ZM4nETMyHOvg3DfdUdO1o8QbnMXpt8EWGpTlVS/sAGcW
/m+MKPdmJVmcrQ+TuuLIhkJrGtTIaeNBx+PItMjASRactMuvqRvNdZaKbWgYj1qe3wxtetMOBFXM
ycBdN5AbrYh0UJsliBPjQ8wZrGKyx7CVPZR9cmfZ6Y4nxbxom002DtcYT5k2lfqxuzQhk3S7KyXT
pYSAU8mjEju9l4UZgtng3OkU1zLZTdiDxyCXFk2LD2uQTHsGhg7UdAULqfd3OZ2cWSRec0VDF7ok
4DuQmiDHVoB/xCyh4foTU7KsxwdV1iuNynD8lU+VNFa4/E+DsuhazTYJomoXCXzm+THB2Wf3L01A
h0piBW/g12nxBLoTS+c9z8VDZhNUxPoO/La/ZxqGQ0sf9mbfb+rAAs1D9QOtpQChZw7OeX5uQqLJ
VmV8aEQwETTyGtgL0xRKtqOmRF2GkxsMD3/8qXmpd2uQX2VDlZO6lGX7ioH4mO1pNwCFl+ufHb1e
oeMfQsLpC6NBrNMdhvLpO/jYF93pvx1jeo+4/fGok1zEHTMMdr0DYpNbBDuMJLsOyE7j+RnPl960
aR9zWL0IR3Pdru2LV6+3+BBGhxuRc2mAOtXRwEUJvDt5iGVH8L3MU4cbw25OpgrXqIKHcND3JQke
s4+axSOzCa5hmcDKNsiwBac+dHZGWi3HhhY+XzwSRQJlO0L2vyRZ8x4MF7AP8odBpK0Q1pZTJ1cU
KzzBjAUzzIs7ANkBwW2z+XJ3l63u+YgcqZEFnFjpxhyD5iypgUxd9+IHIrFOaq6e7I3rGzih4sym
56L3KheL6kxkBF2YqfyMxO9r4/Xc17exHQKV0S/5hXZP4QKpyk5/TAIHzyKfjtC5tnHnq4YopTfH
KSEYKl2DqXxw3HjpR+m3HNk3j8yIFk0zepklgYdfQiAJpijYo1t7NvaxFX8TAxtZoKtjV2J4ajOK
D2caRUWCZFEj/bTN9FXMA0YlVd+SypPVVdYTMIRIhJpexOdc0oBArxQN2PnoWU2eb/pSpwQY8Kml
gqe8LF9ng/ifdEnzzYMJmBZD+Bj4wLxfOmRF5KeX3Le/xhy/B3LdSEMgbow3THclFxXMM+CVujFf
0QxMNs0pDn1gygWQw68WsCld2yXeMP5ZTXGDiUh/jGOSWbNECBfMnQb09qmqoEPXkgJni3DdSBVG
49BDUujvk/EKVIAkhT7FiD/xweh6iqdLIgrEGnmSpB1hMjpWSKBbQ4OtEqMAiSFW/lz/8jmX5316
Z8/95+REO9rtUGYGgj488egk4bMIgHlLRzaP2WyJtdkax6QZH1L+QtcTlGwt0qflHN26ZYNFTh83
5Bz537A3LHxlvcv17iMF+1m9RDEiY1xp944JEZFl4UVUNzpPgGXpohY29nOcMcAqspauCQbSMvYp
TlTlnWOAFFJEKhtTnHn4EQhxyXC56h0USL6yRsNeNRbpNOw+eDP8Kyz6R+VwxTSW6VVDfKx95+i0
+psWVB9duAdx+WVX51YBCkvs626G5g/ImolO9SpMxrqumTHcHO5NmRwa66U158e6zF6ES11HnyIx
jA2dkhnzXK28L/30U7q+eaG8hgtos6TnxwhDcn2Mk8mrRHbU6kFfBO0lgtCXO4pgH+xADqz1fCNR
Mz7GYbftG2KHhd180h1KvWmhr0wFOYO8viRAR4bWchYBHq1LHOWqtwaEKcEDm7pmuEZ0cYJpfgub
+SHGbUIsoL23DOhkQjAjMoyrMmiStaPwD/apceqmLFlUFu69uGmXAx0D6UyiAxi1tQt851PSPu7g
KI7Sg0k+Duv9QOeiksz4gZLr8H5wthNRrAvmYIKyXFa7s32pnaZjgGCTOb62ln7AYWCF830uY34t
jXbfVp167RzM7k1QVFxcJldY14+Pbia/8ton8uZktwRSTix3mzEAo8AZrzEfVSHuGV3sB8QXLWhX
PJ1KO7zPDPzTdSg2rtbc+IbxED8VDuPbssTOPligrdqUpjvd3jujRDNxkLsSp4OpHbdnQlFcwlC3
7Ii9Jb0NcE5HF927PuF5fGJGKzd2ki+BlWVI2agzTbdvfGNXZfXOFfPGEZC75fMfm7JsWVGg+0fN
/BIj1Loos3Ua28cirT8z1d+OOpBty7hUkI0fDVieSicDXyWfTvRogqfPuvi7bcxqSWcLns2yPrfz
RM4jAsUAqFtljbvQ2MO6Vvodx/zigWNd1nxKLqpYraj3wrsRUM2Zy+pI0fktM3v2kEC5vBRa8Ryj
prDLe64hxRad5qPA1QPz/ahmbeBZFtxFHZ4Y3aS+knwlyiZSXr/qTNwkFJS9aEZ8Fm3wzZNvEddY
Q2ZZvvuuuB+m8nzZJsKso/nUuocUQI7SdFk9qmJlRZWDeDS+xwUPcs4KiyRDuuTzeVM6PuhhwBwf
MjGR7NlYtIbw5tD6bKGg9AZR3faSrw/nL6fGuIxl1ctDypqYeKQbfyxuCRcw7M/w0fo2roOiM2/n
3thpZZgvnRSLkV/GTzYPdpFTfNSnG+miFyQkNLS5+honhMjQGrp1S4kRD8AAULpiEZtzKqrY+xJg
kEw2gouFRfkvWpxFXlT7LGShDkC/Kc5SfQp7qMnko42ls7uxheAa6Lcj3Xvouhlz1jlcUfRBCboJ
ja/PaWgNoMesSzzDs76cW/OQpJlYEO/DxoTyNGFI2NVo0uC6SrxDE/196Th7yD73Ab4AWibkqm8Z
epcBK7s7lrcTmUiEaDIvjZg+tRF1QaTjFXGwTR5TzQBH4eSy5V7lNrJM5Gdbi50I0fH4IQj9L9sZ
lyBCUD7LkHtXvGQzV1oyVKt87HiQskMhrxRvxzJwl3Nm3EF7JizkqoTUPeO1uNzWkrYZwLwbn0I9
TSIw3mAG7CH6z2cqvLOtA3uYVDzbkIC1nLA59xqhtKQkK2P0WbScp+LTsoFqdUjntcJ1IyeDbuu8
nFeun25q3e62ItnLSKPiRbEOmxPBEBVXmDGAKFy2p109tUs1n0b/sgHK4K3MZbnUYA96G51E9NqQ
dDKy8XpoYohGhXkNAnxBMJEi7nYz1o7EpyY+qdNErKZsbNlNgF9IQk1Wd5MgZk3kkmxn1le2GQ6b
rjFfEJNYkWru2TYsLkUzgpxAqHsx3go58yTQumGfZbdTxfC+tS0OiAW3W2c8Y+u6IeNwE4UBgmst
gUxQWIC9o4WFvOKyYtOBCQPbOiFMlHDI2EbF7yJbAhIZCyoPS4ijF4acW4Ao17qO1qQUU5GOeB1Y
vF/4yx2GUGwhXYLDrYKjuQy1CVVBIVrVVAFvXTA3PZCQaopsTqjWUXX2VdVBOMF10NNgGLC/Mk5D
mj/6XUqGtjvQWLTgtqnJ0ri6h4Vvx6zs0mJB82qptAcVjWDca35KY2Ght+lhanm6otLL6Yi49Lpi
NwX0fCppu5uB8VQ9SQ8zmqHp+Owt+yHa6TRi0Rh/MaifwiFGEjXHckd6njJw6C+VToG33tYQuAUW
UgKv59QxwV3H8aEN3Y2RFeEmSnBXRYblRVxosIpBZQD9QDiqO2TU6CG3nsspd1fzlJ3D3CAWH6ng
XHNoygm5HshAG1YPMNO6WAY5pZStH6ySrBer0tFvxpjDb5PicKim69gmZ9Csxjp5ANJCsKAhgL4O
O/pjc44qgYDj+sdf5hgPgC0oM/AhByW+S10gviGeyYQ98mx4Vr0IwIpQwFHmtDrFlA3GgnOQNizB
YPFoy9y4WHcC102ayZORJtZrVpx6yR1V2lfAkXY91A4cSbQNt+ljo6gsi+wa8Xgs1xDzNchA1clp
Ia26AQXZum+tg54EA3AqTlruvImbaboJuqDecyzOVTPwAIqrT7+6kVZePsiBks1oco92a36FnTuj
aUVQZh6SgEpvnQd0rXyMWiWlUJr2VVXNfVxfNj4JKAnRVcOqo2OYlZbjlK5XQCuwnwLySTu2dJ3M
8boET42F9G12EXa2qrsdp2gV9eZDnIpnPHa3mGaolImwW1XBTVNlnyqPPo3Bvs0c+9gq8zTGDUxs
t7+BLbGWBKZpDS3uzEA+FCy9jMK2ic6Z9oKgMqqIqKTUNoGjEavQ2vUlzhA4003dApm37cz0uKPw
UxHqYvNGdq4vr8HMANWYGk/LtNGbDPuWGlOMXG2sL2kM2GL3vExRapM5SAp/tFDLS99G1EMpouQi
WuijxNLG+h2oKmePF785CfV8+Y2cCOY6uvrWTKJ5ucC40Rh2yD7cI4DucyJOcX4WSe61YCl66IlK
n/ANmeeIg2Al1Z4rD1oiC6FZvBh2yVM+ner14ATv+BHSqp6XChxiSzKVyNRVOxkfUF5fRK+haObd
d6BhhSofMBVwnlFv4QCfR24SCEJLN8kwfQ7sPsrLaggna9dMA0nltNlyOIEnfKZXjsQc3fEZBmI/
Lu7dqjyqOf/sOeIQxb4wakZ2pP+HuS9ZjptHun2V/wXYAc7ktjjVrNJkWd4wJMvmPM/c3ye7L3YP
5O9zleEycdva/IuOjm5HVApgIpHIPHkOiZ4DiMSKUPQDcl3EczUHZBqFAWQDaKIreKj0ACKqEXqm
MiYxV2KMNrPgu0J3o+Y92GYCJKNDAq1gJMWY2ooxKR6G+rqpoeEGVjMUeUIUkEiNT9/ejym5BxN3
vAIMDnVEQ981MeZW9QpDUyL0HvzWzO1emRq7iLNq7fv6o9rExJUGUPMab2CkU46pINthiTLMBIZO
cGIhTYKoBTAwYSS5WaMhYqI0qRW6ssHQ34sPCrJtRpQ9sEAKJhKhTgSI4FufCOCdxgShAWL7bRKY
D6BDewIoZdXkmmyj4tRDZbJ6CbT6+wwtNsWQXRGEvLaZIGY3SlRaIdDmePtjeB8TpujWAviMBu8t
UJ5bvKVB6T3ZArTD8X+1of61AMMJ5DtWPgqZqzBGySkayrsa2d+gircdpUnAxPiD1ulfxAY40gKD
P1Dt6ZD+EWWT1PdJU5V30Cjc5LUBCfYWM96JifgzqbXqAdlnd7L2ps9mCch7/alXQqeWQZCQGJqn
DIVvNZEqrNQxu02NSXX1XvrqT1Vj5WrzEIXjl14dMugMy9gA4EWdUR8/Q3i7+9FW+a/6AB9hq6SG
/pcRUeqKLGIax0TpHtM8dGAHhfs/twP+7/9JX/K3/wGSBf/VXHYDrv7QP70B8T/oCWi4j4HDQBcA
tfx/2SrN/4godKIDoGhQPFdo3/yf3oBG/qOBmBXtAu19UOiCrlI1/6MSBazt4L+Uf4wl/du/OP3o
+f2gGL1OVyn92kymfzfaApT5Ei0l/A+Zabdiwl/JxRrkUoNFLABuLXGjb7qttpVt6Mki7171Fhhx
NsJhdjJbsMfnix385w+6nC+ivbhza/J3+7RzcYENaOKhw5QlEE1EfGi009B6oswZYfoVfvCvCUPE
HBc6Mxiu+dVEUNRmIvYVdLuLk15uw/x+eQnir/3G3w3QP+BiDUmR9M2sQBicbCUL3RLTxTAplM48
xa29aNrz+rm/wjZ+t8f0NwUBd1M/mIodqADjI8Eq7wWgZMCxvLyw69/mvHFM1ygacgE03FQjpwGN
1Nc4XcvF48dMMO4Xk7qTCyT5dgXxSKEEbCzUMW95t2yFdvWueNl5JYyXdaYO6mqIDNjmfbshj6EL
4jUP70Nrcok9PUtfwRK2k0J3Wv/TPf3RMPz/9G9dxSQXQF7AxrHIJ5Ln5ixAWwN68vOmrOMdCUpo
gkSb5RXSfWKP0YUZFskj66QdSesrdh1R0U4ov6C2MG0KDDBXHQc8cc0tLm0x6IW+J+oU1DIUedtt
Gz5LIPfhQYZ4y6En7uJEkQ4sNlpWqLjMy10CEjYTpDsotFvdLNhtHWWr5e0Tr4XByzUxMcLMgmHM
M5SB1FVv95vGQwECAKVwLa0rTjh6R7AsfSsmXBhm34G7A9BLiO8CHCGswQy6zjFXmVnCo/IwWtVD
6kw7c89Z45U4KGkm7hRDxe2haMwa9XwksUAq2LVFF49f19iET3jlrzDcY0NnzJrfli0yMJD3QPWL
RSZQSa0JiGMIUnKI0DqinbqSBbKao7wuLAI0NQAZ0qr3jM/I8dfpIw+YccVPYR3gJU3DrKxEaaJ/
caIWKk99iObkIHoAdhed1/acY3d9S88mmLhSA1SDOfJStsX4S9gcAd5f3sErkf6XJSA9uVyCAnrU
VtU7YOYSFGI1SI6qCJG9eASHpLds6ppbXtrSGJCQ1uhNo8WwhZK3ByXoexVjPi6eV160Mb9DIsOO
H+eTcVeslw1z9lBjwolEkrFIsxkvgzqEWlt6kFWVc7yve4IpSYqqypjnZjwf7LHyHBYqOJvEQ9H2
uDM9syk4Rui3YI419u9shK7zImYBd5GjDi/KdtfvSfs8Fd+i7BU1Hio9PaQ3RRn+lXOcDTL+HUyI
I4hpKF2rqNOirWxiRpqS9iU8N3zHhyytjfHzAPgSEiGBtpsJE9kzEh3os9poaT8VYAX+NDqSTdYY
ciDHZd+49uEolTsQeoDqaBKzxM5ogdFoRQUcZS+UW0eK9mP4Dw3/H69ois757ctdWmFWBy0mSA9p
RLHTCpWaqjvJU7VvxvAFY2jOWKC2DtzEqu+774OW3Pd1ue+huQL9ZrvtgYaUOqC+oC2uCqjPQ+O+
hmjg8jZcy19Amv9zHygVwaVvdUkLMq1BUHA241O46W3ilK74mn3DQIKN6SCrvcuP+Aa7UeB4tfgr
UvJHDL80Lf1qGvLmVQ2pb3jZFJ4CNOQpHa8a1GsZbTGMKJ5Uyvkt1nsMm/JuSnouWbe7tM2c234Q
tHAEJYeNqUOMduW9188BmAHXGEgGbUpZfC5B59tFpw5a5LL/aXnXOc4nMwdaqstBAlJTgZonarqn
ipw0hRN0eSbov1/EjDFXUvQ6WtmeQJ7fgWem2jTtt+VlcJ2HSeP7vEoxg4knVrwnW+0gu8KNgshu
nEykv8k+PqJ34VYuWm+c1V2L7Jefjzm94ggOw6Abcf33loIR8wS12OW1XbsfLy0wJxeqCdDcaQoQ
5+c7yFCBCHglYQg/0Dl2eN+JuYfHdjRIAMCyLZgHknydi+9psF1eyh+iEOB+wOeKqqYyBw09HnlE
4otLyms30yHYJtt2Pa/Lp+IzRcr3h8jWN+AABzWSJ3IAu9e/1Nk2c9AMNQ7nDugeOy0g4FmuIDK7
vDr6IX4/yWcDzFmqVbka9ApRBDU8aD0AqQMWpW8xWCe6O5/3QLnuFWdjzKlCNgil5gjGkmofQ3sy
+iQADANaco5XXHv4IyyfDTEnS4gwVhjRVTUO0B2YGJI2IGde4TG5AvED57q/eglfWmOOU46CUdd3
CBYYhXEnb3aHF/CC2qO++jpb0bO6BWXrVuNcPdc9/7xE5oQFpdTmJQCsdm0cjCS2KwHicBpnI3lG
mOMl1xn0iwhW5oNDrNxTlrgqvln2wKuPkYvtY/Nb0td61RU4X3RsItzTO5Q+8+gW1k/6IX5RXOjb
I4+pdoHdcVZ4PcX4uY3s+3zEQ0EJqXHFq/G6TLzOVVwwgXAiLueY6UyeIAtVK4HgERcmmtuj+pbG
pZcrO1/oV7GkYJzoY96hMzGr8SUobKHVYmuYUgclAJ7qK63dcL4c/ZWF4MEW8MxSSlLodtDNMz+L
mB8SjvIxdU38Rz9CBthpnWFvuPntjFnVh8TOPYWzzj9kQefvx8SvXAHFSBfi+0nGUTFOtb5u57s+
d0iwLsCKAvSp2nHe6zyXYaIYaVRlUDrsLUTANqU7roNNs2m9br28uzwzTAyTqxnD2QXMtAlo7/MX
dCli4U4E34XSHjXlre5vlw0y42D/ZpTnvWTiWKyqQRr02MvG6dHLsysPmWS2J/e6R0cti53wIHNc
iHO/URT+ZZ41KHODLiwW2acPYQpyxU/La7r++3hZUrg+Cg7suVMnreqBf7LrbNjUMnQf0pFXxLwe
JM82mLOWJhC76fMAd7TpleoXH+gokZdw07/z95N2tsHkAVEwFkNmapI9xpkF/nNbnu6bCHzdGBIV
evQCEkcln4Bvsigx6vIe/iFAn40zZ2wO8MIpBEmyhbXhYZbOglj6tt8VB+k0nZQb2n+gKZD0REtF
hbNsnfcFmdOWGnpeDm2j2ODHyePbrP+2/PvXc5Lz4phjVstgoRVDUP+VaGc2N3X34qfg3rr/mBXm
aAkEsBQ5KBRby79DoTcLOqswNmL1Ty/wj09m+jtLfsKcp1Qfc7+sStkuRGU19lsN/NzK11ry5pZz
bfMs0fB18UKKpzxGGRGPl7EVQWUT2aMIYoRNQ05RxSuocE4Ye0mTGEo5mWQoQK25rQw5bogM1CIv
jeOcMfaOluLIBHo4l23TWJf+HbAgYbFWiudY/1L23ySQqGcueGntZc/g7CN7UxfoftSTnMH/KuA6
8J4FOkwDfej3UOYO0tMoseAd7H2dKnmk9TpW+KNSkTjxTXBIV9FG8PqDaUt3y0tjJuL+vVB+ni2d
CRySSuoeujg0s6OFbZDEraTnFvONCBmuueHau56PnO0xsUIalHxu+1JBIX20aaDKDprd2JJbuODT
4MRknlMygaOP1SALDWwm0aE0/+aDpDV4W95ATuzTmaihQuoqCiec5iYCqTHEPyGNyXvd8vyPiRiy
LpiQa8Y5Rrb0tTzlduwmHoBdvTXYgRWjgCjtML+8Uzl+fz29OX8rJn7IdYPalICbWQFBUkneKugH
opIz+29TchMpdyLILj60mwZTR09Qr8pnATUJaEskgNaNvPzpekXu55LYoeyqgbp4K8L9cg1kYgCO
dShTCkZ230rgHsMsgDC3tpFXn3Ij+by8NvqVFk62QU/GRTRWgyGoi8SQbPDpu7pgGSD7gQg9yBWN
/CYYOVkVx/UNJhspogpztZkOrC5AfhI+1PtcgfSxO9NgokccGn2tqYj6dQva3pOu7JoQcrw9xy04
B8BgggZGdsc8qkMVPYjbfjjN1dOAEanyGUwrHJdnWD9+i4cGEzIkFdUPyBGjmXkPmXlX82Y7g7La
CuNxtyAEGzYSyhN/0ehGLeTslWwQUTCJ2ZsQugKhtyQestarZY7nc+LU+5Trhff5AMzIUY5yi5+s
G+OT0D8ve/cf6jnnNTDBAnQskhSPA9Ka7z16shAFelJsWtHpj4nrO8vWOKsxmTgRiWbdZBEiouon
gHODBYTzgOQZoInIxXZBRGPEzAR62kZyLwbPScj5fc7xNJlg4Af5BBggbqYo2RaQwYofzWD9sT1i
IkAXStqYNqggy+221A51zVkCPQkL8cykW3ixRaYqSegR4/dH/TUcTuBTxlSGVwOBu7wOzuE3mcOv
QEM9CCR4bhbn9xgvdorBf5zkrsboUgW2TUwRLRvkfXsmBEADyNcVAd8GJKezslPm1+Xf51yrJnva
DaiXZwaeM7Q40aGMRpM7fj2L932YrGHo9JykKs5IT5GbyZuubrtpsvTqy/JyeCffZE5+rodjro3v
MLgJMDjFEdfKRgNVBQZxd/8lPQ0boBXCHH216SFZ72P3aClSsRorACVG45oeTSB5HC7Lx1QhTBjo
SQQvn+B7BrgIZQnIcdlXtqOJcSfOJi47hUKYgKAWrZ4RDcvqv+b7epO7mddup+fskL76a0yLnmh9
VaXlubuGV4vn2WYiRV1BkxsT9bRG6G/FtenIULepveZDAUkhTMBQZlUbMAOHxxvo08yhKlc61YdY
3kjeF2OjBQn9IskQlQJMwQxvdEQR6krOspGrEQJwSJDbA5VG2ORKNFJtNFTAPXx5gnApKDDTghOE
rq7jwgS7WeYskQIDi7Zqbkd9WxQPo3C3vAqeCWartNGPej9Fe0IhN4ZZr+T+McEQzbIR3lYxwTTU
ciKNMU6QOL8VGDaeuJUHngUmnGolJtlaILagv4eh0uB7OfGqa5yNMpnz4Qu6n+atgeohHibZnY7x
d/npQ9vEXqZ60scjplmRD+S2lOFl9bz8+xT0/PttffYn9hZN8gGSnBPWQEF6qgumeiv8XFmZ1d/M
q9AmG20D/Tpn2MwW9OjtcFtvS6shK55GAe/vYPyhC1tiYHoZGyketPwRepQQT1peK8ch2PsV41F+
NYHXzM66Gk1ZDEUID8sWriG/JfDPqIADEgWiFIxHDLXeQNMPKUL9udwnR8hh4U0u77TnyFK9fKd6
syXZ+TFDvNYfzA2vI3a9anNhn27BRe5FlDYRtBEVV8kT3Wg37zAZ0z03dnDS1uap2oF0dHnF7yiZ
37K9C4tMsJiIUUdlDEDHhFmWpkPwzmpIl0Xp/FnOb00MMHad4fUQ3+vUcqcU2QbKfhgdRacOwIJh
ehkhg1FKqlvW7a5M5q9JQG4bSKcNQOOFjXZIErBZY/Av8F/HNoQ2DZhwoKoMbn1wLObRaXk9Vx/j
F8th3DCS1dkUJYCCEDsggurp8k0Sfgqz74q51iXO4aYRaGnvmAiFse85melbvAPveVA4Uf9cyV8l
yHPLkPlcXtj1bOxiZUzaN4N8X00EBFx60Gebtmj7NZoRW9mh/aFla1dP84UxJvUDeE7UZBWZQyDd
SsmpNKC2EHMOG8eGwiR8FZEmQ42gNIa5dVuSoTCBXSQmJ0DyrDCZXtxgZDkJsJIsBNeAKq5GDNQp
8uPyflG3WvAEhcnyUFeAHmUGK2X53MovYze54hBjPpZ37V5vFJ6/DAvb7NSih2i9jMGtsN5VmNmG
OJAngVwD+r4JJvtJkGJivzoKlbRXu8DBDffdrJKjroCnuI04bwTeupl4lRnlIDYmemJ6A4bRCCPU
zTYv79Kp5KR/18Dol5GZJXg0ZIzyp9AxQ63U99R16ELSo7dEK3dKD/OQy5+T5zRMFEnAPpCEOYZJ
oHYBEZECyp++t2yCd9UoTPAgUIAwAgwzYUGjnayjrbSVXXkNITAHE+bAQTwH3ohCsAogeuBi3nLZ
/vXu/YUjMfHEl7KsEsEVakMmbt945hFDcg6Ebde85wHPR5hYImrliGFj+EgSYUqYmHfaED8ZceRB
FW9yllfFicgsqaPUGlGbt/hwtfDFCEFgBWJ14es4PnaCxgnIHB9RmcCiCqMstA3gv1n32Cs6ONGe
WnCPLK+Hnp+FuMLi30xBCnVTAMqjUYldieMaCgWcLgTPBJPyjGIhlT6GhO2qfywwfJ4mnCv5eg/7
7GkqEyQ0kkFyIYeFElS3ipU5/sZfY3hevMs+QxVlBQkC4IRX2nHaTh54oTiHmZMSqPRDXuRUTQOh
mkZDii+KyQbi6Ct9MD75WvjYT5hRVYuTMEmcEhpvT5n4IQt5rHQUtuhDQ5mUlTeqjb3sGTz3Y8IH
iE3HOVSRDjRUggZzEDuRcJKA6+jLiw/HhAgB8IosUvGwNw7lBlQ70NtZ508rGaECBOQWBBvWuZPY
zestby6H982YmDEmkiTotB9cKm9Qbk6NYwlxQLBLg3VpNcacU8aJUCwKDo99iC9OWGcT6JBH2UIE
4LYQeXhZ3naygBg/UaRsnlFPazH5M22JpVgJYFsU+QYg8GwFVuZ2a9AK2rnFK3hdBzyfv6Um/XoK
Mq1XtYoOOvVusAbzIVJI8KytITsQrLLPzT7HdBWoCqGisuY9DXmpKztkVUSjIGsh9le6BQmRLeJd
6j8km9EBB92WO0pGA+9CzNSYcBNhtHnSA/jOgMlTKJ5sM++r7ImOtOMhCzlnkCVMLqDD0gwJPmhR
zwNUx4EPUsngxGWx+YvDjsKaqkmYzAZZ8a8fD423NohSHPZRFKxUhmZPaZma+zEjTNDqQBep5CBz
tcXqUBcg2HMhm7Bs4mpcvFgHE7QaEMnkUofi19hjpPkwz5+Xf//qB7n4fSZgmX1ZVaMEJxdEyBWB
qLpdTQJnDTwbTGgq4sA3sxRr8KONVp9KaF4U1ciJSBwjLOomBoFFUjS4MrMqWYF7KsCQGbclejXI
nneLBd3IJkiafRMAd1Ja5QbygiB03fQ7zR63Jkh2Rge9ejv1ei9wp7vlD8VxBBZ5o5aKIfjUodvM
NYTbzHhY/v3rhZSLtTFZTZKOxhB2NNa6vT05UFX5BkjsFho7dnPTrXkzWddD3IU9JuioVRnFsQJ7
NJvHJIntb1SHwl9aT99ozvLqrma5F8ao91xkNOGgFiWg/DhG01ME2qFq2A3muq72g3JYtsRdFxMU
Un0GJZiBdVXO4BAncRJwcf1Yl7kROBGI4xUsQ3oxTzFJOg2F6/55kuyZN1h/fVrgvHFsexmEOU1V
DjAA7tojbcYYm9gFC7odf6LE78pOsOVTE3AOM92j3y6kC6vMSwFMi+BFljFpOTX6KgA13RwfQP/j
T2/LH4sTNNjec93qtV6UWF0DjuniEXRhSchBHnJ3kDlXUVi3UhzAhnagfq55khNtBUSLAjm9jGmL
2AlsXjXqetHjYgeZ0zVNYxOGFazSCQ/iFNvQNo+BR+uihRvZ8YGXLvG2kjlhpumD2SvUccLUr81w
AF/2kH3waJnM0coEonSthkUp3uRAnMipn4wH3QJf2TreQkp+2Tl4J5mtng+Vn2t+iSVJt5Be8SjV
g++CzXnlw+t5bBz0ElxyeeYinoFQVRK6tlF7maObOKhXRD1NmHAi41uqvDXVyFsf75Mx93INZHbV
0uBRf+6c8qFBfRTUUijbBxtjpW+Bk3Z5ODqOX/7Ws0avMBHE/v0TDp9A2XaACPxOOHboWkN4Mlml
HvetIlFf/31rQXKjyIoOxm8mmlSJkfZTA6Qb7ZNH6+SLvA6SlQQuJMfY5OvWgaQMqANAWLOOHWEj
b+jXhQICryJ3fb/PfwfzoMCDOpsTCX5KZv8l97MNuO624Py/5/gtzw4TcWRVgYJHBbCidpCOo2ts
+1Pqtutirz+K9UoEmlXfZJwc73q1EboF/24yE3BSJUmGskMfBrydePlCCOVbia0N12QNxP/yCnkf
lIk1SdZA0ax6pw4BQxiIRHkx++qD6GIxTKAZVbHwSQbwZYCGFrT0rMIqdzpeROGWV+vjfSwmwSez
VoahgfbLnO0DFRq7Xhl/Xd6uPwSy87dhYotSofARCIpkG4+T5Xulm0CAblU7gofpjwMvJ+GtiAkr
vS8Fgeqjsk+mhyA+9tE2rjlFdN6K2Kplk4t5VndAkA7W7IISxPZzK7FGXARw7njFG/zhLImtXAJz
BWZaCsbtmjstgICwG1ecTO4PkfHnR2ILl01fyiY45VH0TVdIeta0wIyhTNWBhKMLHk8b7P0K51Fx
Pc8622QiBRjBS8x1Q+TX6B5lZT1A61YAxZz+8DEHZOuZRSHXs+iXyImBiFRdcT2BANCeLWIX7sQt
MvBWxYQHUURFm0BkC+TS9039pqWNrSaePnjLq+JEIZUJEk0y4O0fwCnqKDhm0D9PAJz+mAkmOEx5
muDxDDRsLHQrEQq8sh9xYinPtZnY0Jtq0TUZPs2cIb0Zu12aJk4HEfKPrYQJCnnV4/U6YLNMiN6H
WnlUi+lj34OtSU6xrLWQIJNAFfo4jFbcvn5oCWwxMk0w5Egm/D7kn8GZNrsZt0PCcSm25ChNahPl
IkJnT/apQLU2eAM811sL56uNrSwqYMqE3ha+NxXxwj2N4xg52QEK3Xbs41ViIL8FsBuvhNDBlBxP
sJK3QvrvFw/xKIyTEbTgGKovd0X0GMa8PITjz78V/oivl0P33iSkSbvkpHbmSQ/Jnl4NxA6d1Ms5
9yvPJBMIQrDjhsEEk2VwR5pHudetnjfuyrPBRIIiB1CoMwCcyKpj1EIZO7sdEt77iob7hURZY2KB
kpVQIB8J7RiDWN9FrVu+UR0dmXnsdCh1KYDwLJ+p60X2C3dk4oLepY2QdijbxftyL7rzQ3sTQ+dk
BVXjG/MgufR5XH/rD0aw4r1Y6ZYtrJatGKYGZJ7MAKxAfg8qeANKuS30ib/IEpQQog/m/mzlENgQ
Uwx6jMT6xr0Z3czkoBcuZy85WStbIpTaIQNpK3xEu6UUnBhwv9OdyZUd6YmXtfISMHY4TwCTWFxC
HNOON5ODcr4nBqtgH20mu8DwNamt5bVx3J+dzcuBXxN0oaG4w2BfZvm2GDSQPPLAGX8ogv5MiCjL
6mV40vJ6wguN3unv5HaoMECB4DS479x2yqpbD7fLC+PEQ52JHaURafHgB8iMsuhYROGrntabZRO8
vWNChzh3ZivkKEgm442kuQaUlfXycdnGVdo3INL/ff6xo/FdY7azXwAHPGz9Q4TkNfHIBvDpDMrE
q8GFQBM0TMNv1VrgtXWvwzIuTLMhRO5bfR5hWl1BFxaAkHYNlXpwHPCcnrOR7EgelCrR26VA5FZw
w9oJ83g1dN85G8k5xOxY3qBGMrpx6L23gaNtqQYs9JlSa3RaK97+VTvuvHW/D+L5edEicbIT474H
aQk4qaeIE5bo9i+EWRYhLomhkY7le6Sgj5oMPIB0xoP3cXgRiR3A6wpzSgNCPfCfaYj+1bQgMr4t
XOhvPXE+k8RZFRsohoCoM8G9Ndy2Nvg3Pd8mz/0Ww7sIf6G3bI0GgaUtZIIESC7kKBjwmYb+ZVQ9
qSJQ6jyaY8CJspxgZDCRog4hcyi02MIEGtYY7W5UXmGFZ4HJMIQO2lk6DRPalxHMObkdbdsn2fNv
iI0n7s3AF1XmHVomOqQAq2OwFSk1RcEVnwhGcoJHzRa+aDakTvdkXbxKPJoXjnOwTZO8kYY80YBB
okmNCmFeOpaj38pWjSDIA+vwCgcmjSgXKfUUQ3YLOiyIfzeSJTnma7DVMG4ouQA4OjHqb383eHQO
G2zbZBTLxG87WKQUGyryxHoHTTa85mvrbwvjP28WduQA86Dw/B4d6mnbbkSg/VTU4f5b/d1/hqku
1kQ992IX57GQEjEasYtSZpPIyvPEAuB2FZMbqt8Wi17Pi77XJ2wvbDJBRJFywRwosx2lc6KMRFK8
yhurhQhv9kaVo1Orii0uZJ/ChBfCyW9tFKmOEnVEkhNuDA9SMTeQc3oF+cAGYuOjkzvP4SdKQpB6
HbA9D8uhjPf+ZJsqAiiYAxmoCVsGBSiKq1Zl+TZ09tqVsUl3EzjIZOBTlbvqadrJGx4PGSeSmkz8
GYVYMXzKU6+KSJDLXRefoJkBvSJOoONEHXYQUAglJVXopOYcPhIwBsS3svyhexXKJ786LEZ8mmFQ
8ZCPgxcplldp9VxBWEKb94mxIfLjKHCeuct7J7ITgHKXYVyf4MtFHbg4ittGHSEIdS98LCUW2fm/
pAnzKOhxtSrK+DxI41vR9ZyLjpMzgnLx183rFJArtAGCyhwbq8l39ciTx6cucmUo6Bm+HcktxMU4
uNHlTEhkp/4Azssh60fHUP2HSPmaI22Qjw+DeF9gIMSs/66j+G/gFAkTXcAprRiSjFsIwsdO6t92
7T4XH/rREpTBToVjFnGcnucg9N8vQmighZVq0DHbGeNn0kwcAkE4yOm6rXjPiSLLeYRImEwlDf0q
HEd8v3gTrH8Md1C+FrTVLXXt2xi7uTchNYFWt6ueiE1b7CqACst/Be+PYIJJ7kuNpCrYYAUzTv43
gGY5tdk/YAfOn5BJXuqSUHwWjgLZqm59bzyTN4LZJsgTOYmbW5BqpsCcv+Jg+Hktie+H5+I7gh5M
iqHFhVY0yhXQyLE1bqVpOUMS37uJFyawJNQhKUWCue4ciCG5/Vp1QN5mU3EQXtOZc+7eXw4XxmQh
amqZ4s8kUKI2Hn0eUkkN3nVOfe7KtWqAShsCKBprpunNkcw6zJT+FxD6TeMNGZ6JAbllTs3gD5fL
T0NsqqJrKAVSqEUPpXRINmXB3mg4vn3dBpQ8iSyJukIYz0MLWSl9DSxqSWprNYGIrxVC6Gn5AP3h
zfbTym+eptUhNC0xSkcLjhgcvME4tOzJW4zLg9QS+t0ce/RE/v6JzvaYVFkqMyUJ6vfi9/QdApA1
MHyhHRyKz0LgphASoBIC4rO+F068aiN3rfRIXHhhFBRxjjbIj4cIkA9e6Gob3aGJOhBvOWdrOd/v
vdB1YS1TorjL6F2TzvVKjx8U8btZvCxv53UbuixBEUXXiEz//dJGUfuCTIlUBnUnlI4QrctwvWzi
D/Xhsw3mTvFbvYdwJ6Fn19wPFqQAwY8rxlZwIJv0KdmAJBfADeku/MZ7V10fN1LOppk7ZoqiucvB
sAD8twHxsrW0HW0NVVVtI3vl+l3V4wbZqpWuMapJ8SP28tp528tcL2IJ7fpaUeAwU7caJKjWNg8t
TyLlD255XiVz0MPSFKe6e3fLHyQSoWs6yZ46JVjIeJ+T5lW/H8Cf1tgJRgKKMBWi3PQQDGhzu0A7
7Cb3XcLDjrcBF1V1/Yo+22O+YSnJZS7SPTSAaB3eMvF1+RtdHyY/O4nCfCQCOU9FosTG47vcxbxO
dqkdHSIwcYy7cmecdKASkpO0AsPVU3jIQbxKCfZFmRfart8+55Uy33GUB5KThnoL6hzjaUQlVN+J
u9DuhBXZAGt0B7HyZGVueNMDHDdloRhBH8Tj2KvAykwz+JaPddNZTTv8VTz7uTwWgVF0AWbHfCyv
rW/GsPTm+lGee3f5a/KiDYvBUNou1zU8Dv6ZGKaIOOMU35RP8pEyzNHOKMSp5RO541EDX3VUlRAd
Em8QbGPJ8wYIlid+B3XBEfIEplZuTYm3OuqKv529CxOMq9bQ8qnzDleC3Ia2FmyK5FWJvgjJ0Y/3
iej8zVZeWGP8MTEC0gcipm0JxInwzr9LnHEXAuYd2v0K6t9QJ121h2Gd3Kt/k7qcLbNl+gkP+qaG
JC3Euw1LDp+puGjXeMvrk+h1vbCbv9XpUxJOhHKXTl6+wSgecEiYD4LDCNADg6So/g5w0VyyS63O
Cj3/zuBs8dUTf7FOJqFQ8iLw6wZvIFN5naBnXL402cvsH2cefuzqCb8wRIP6xT1PQE6fyVKi2EJe
rKaerKL5CSqAnAjGOQFs/T4TSWf4CbAuinYaVCfVOROGvFXQf79YhQ8x+DEW0B31BQivvDbqXcOd
oeB9EiZbIWhDiXIP5KXxmG+g+u5IjrgqLMHKPpfrFNgKEcN/4bjiuQJvbfTvulibJBFNNTvsXQFI
PrgogIgk492yx1+vmVy4ARM/iD/7QRp1dI5+nldRHlpDOr1SVt0VtKydRs++D2K8Tol6l2bN47J1
unNLx40JJ4E5hZLeYIXJvMmq/eSjO6F9FRqD44XXG5nnVbK1e6S5c6EbQAUQzwB6JNniIl/X6wpx
K7IGl14B6W3QWDz3v14YvTDMvE1yESx7nY6A0tpUQjMHobn/LDcWoiUoxMpVtKc0YjVmHXV72JF8
vbzB1wG8F/aZcJKahlY3AsImZsDAigCF2Riys2mDq0+svSEJce7NfGMKkAdqiJ0E3OY7XeHCN2Yr
/UOdyLmqYesxwAVCXMWKtvVaBQFX6XFbGFcT0YvV0mh0cWLqcRZBNAY8xnxDdexQs1rLd/2ut3QP
dPyvvNoAJ7ixnEOROWNAl+IK9MpYU3VjPfurAbiLFTGxpyZ+J8c1mglBdZqCbQH5v+GB4yPUB5a+
EBNnCuhTU/X0H/AIFIId/y0HJRt9rvtO9LpsjRPU2Fq9VmZNUNEx+0keLb8zV6ZeulJj/hVi7GLj
mNDSxMpcJlTnJd7QIkT1OL8G1ar+USW6lZ70Z+1o8k7bcjyDkOKv/ie3QxIECRwi+JQdTbc5YCrI
8W35rlZX0Omx6tWA2wKT28/Lm0oX8+cvaLBFfDUEJ1FK+9Ya1Ay7Z0l8SqrHoTC8ooPoG2KdMW+W
LS67PhQUf11pFun/lPp6HLZaW9U5bxzg+hv25xcEb96vJuJqqkwUtWkfTXZzepQ7F8Habo/hFjJE
/rz62JKY4BHJYREXrYSybLELxm3OkxrmLojJVeJ+7CPNp50CaPTQxmD7WiISNhv6Rk445+w66Oli
+5jIocZ6FIsCrIWb4pO4r1AhhRzcjYjaRm1NO15d4w+ur2uKiGAus5lzUM5jHUYiwPSDbsURpA3J
ZCVZ4fZdwunE/yGE/DTF+F7byp0SqjhlxnTTjJ9VwyK8ec8/uPdPE4zvZXM7CTlB9BgF5VFv6/sy
5dEg8FbBuJtc4oT3AUzI5s0oPAvidig+L3s0zwQTA6M4V2uZDkKGRrJSUMgTAKZKWs65oRnileDz
716xuRWpxLYGcA9gN8U1Qfs9pHbfv0XtAXr1KxUp3fKiOJ+GBUZIyRikggRzqXTq8hclEz9ogHEv
UfTVsadDlmpjF2RXhZxgff2ryKooQRJUEVkGp5D4RBpEdFxnpXU6qd/XoX40xTHhrOP6dznbYQJA
2sZS3VEOvaZ8m9PbytSsZnBDiKjnjl4pHGvXP8vZGpNEaEFVy4Lc0jpEtMVYtoenpbv85f+QzJ5t
0BVfpHdzpav1OIImXZWsdl9t6bNckSzTS9elxwtovM/EHB7NLLvUzIBpLyZAh3NAtD8rfydiqf5c
EVtmS7K+HgIdoYzC24RVaM1PpqOAAwW04igr8toVnDWx9TZ9mENtNvEayXWvgQu0ySeDJynJcQS2
2oYEXBbUDBNPGHs9JmT6og7EW3aE63fNedeY6ByZcSwEDZZhBIeyeSpmsLiMmaVxW0u8/WJidEoK
KVcS0Gj1xksg9lYRvFQtT+DuOtTrwgnoX3Hh1srQlcoo/z/SrmtJblxZfhEjaECQfKXt7vFOI+mF
IbMCvfdffxOz5+y0oBZxz+pltRETMTUgColCmUwsJzny9jkr7F/SyL6j10NAwuwE2dbR2/+Asj0S
oKGyCidRuHBOvEWEPSqr5OKR/X4BDEBRbHcDryGN2iHNXgxFEn3ys/frlfPuAAIQGMtSt33Pa9mo
4PCu5L9rv7LuU9kyBAiYtx702L2KzxRrNzPF7LuMw17iYOJ0EyYD567jPKvDcCrG76Pm2plk/kNy
DYgDTsNMO3Pj4iqmge5tqvgDOEydWnnYVBL1Y5mBhmF5+SP/Eiee6iRLEXpiWUrnG/pdYTzt/37J
/ovjThjwyMYme2ux492DKfafdw/K9l+CMyKDUk9aJddWxLQJlF23U5oakaI2LlELyXn8DQQQXVU1
wwR1r/BwpGjOiEHqzZ/gccRTRewKRIjPFMlFGupufvfvbrd3g2KQ087DwKYYFdhVcVfQVBLnrii+
7W/TZddDkGMjcaybYrm6L+exmwtMHtnLXaV7WxmQ7aNu3GNmWYNW876xy0fp3ZiA1ZpSx9q4IZe4
9B/z7aM2vTSyAeXL/vBuQgBqxepqMH2CcqBNbyoKcW/lr5b8SLM+3F/KZdx5tyPA85yPxlCvePm2
nbesX9O2kwRrv3kcvlsQADpdmnWwciDb7Kne5qNJ44keu4A3uqdPji+7b2R7I+B1TNSkmnnvUa19
Iu0LIY/VJGlT+9WErWtgqjd1dNCg9UjYm9Gp6tSI8XpvW+ZS1NU346RK2d5/9eifrQg706cOhL8d
AI9eKFdlM2GW24b4Ozkmc3OdlMmhzaUcWL96w882hb2qLTMd5gQNaQvUt9T4aMsKHLJPJ+zOxqBV
wHREurMR1Wjwa40XKh0V/hWyf16FcJcWJfgdNIrZ/uyIQaKbNDIjEqqHXpb3M34JDX6y85aQPwum
2jafWkiq4HWluVpIAra4OR8YAUWGx+v1lSfTXpZ8vreOkzOLcWHOa1essKgMbk1uTfPKkXn3xa+n
aZZt26j5EFPwgbVYraHHwIjfIw3cX5X1B6WbXMuAdG/6UJlXpH/dh6BfoQ6f8cyg4BPgc4kZbVri
m3PSu401hp3TRulg1m5eDZIQRed//s/x3M/WBOegq63Ns5GiuKtg7CChh35Og2KhDy26kW0oprIZ
dIlpOnh0dAJ11B13aRSvmyxvAJHplpNvmdb7zJ79aQRPW6YeEq0+LmV2u+XjY01Gz7TTh1EvPDsf
bwxdRnR60QfeP5cYxyU0Hy271YlfOiCAYv1po+OxddJgf1cupBB/+lBiMJcmVQwaYTQUMF095mQO
67qMsqX5qiv6V31svWH4sJrKQaPsdiZNQFLog+z/DZeXClkYYhuOZevCXtkFmdIu4zPL05dcWdyx
ed7QqP5HRn6Jhyi8ZxrwgIjZw+Jc1f2RTB/2TbzdCL863T8LeVMEOD+3qdlSnWL61H7BBwNULANa
jd+gYvWz/xdUXKhD8v17tymEXXRdq0rL0D8Rv7APvBKJxrPMbw7QSPJGcPJ1p9yfouQkYw67fJzf
7XLUPFsrc6zcMgegr5Nep8vR2VC2plGpvex/04tX1dnyhBhsantCnRT9pWVnRMlghJAYkwH8r/XE
nz8h98+zpUyL0mnTgtuKV/h4555VopaKTBrS6Nv/3nD5szHhvjdpZelOgYKiNl+tzvWoX+ubpIPh
N2f6fW8EbC9o3tsrkoVvCwJlIjgbOLOwEnXo1dMf93dIak0Adoiy24w66C+hn3mPdn5ygvVu9EEa
BP0lmYydBCsMAStIrNJMQfHdzwzjlGhgGzD65tnp1VCyKv4+2jnLYgdiVVVqmxswZJbLITVTr0uH
0DSH3rPW6Qqp/KMNMEms/CZWh8O+cckiRSKyhDn9uG1gECl15hFDc6v8WzEW/r4VydESlRWG3gCn
YVagXScBA1c8XGeq7Ll7Ib/6k7f/oqnQLKoGEQM+mMCFNcoceJiidt6GBF2Of7YeASqaMVW0kROF
Du3HLrtbMwkUXXhS/7wYASdAuTJaeowXLvkMZo34c35LPKheHOZPhRYhZRxgiOS4vyaZJwhooaOS
PuUEZ8tkUCxIhr9S+kMtgLX7ZmSuIADG3OKpu3KhVchreMlkHbrKiPZNSO4LsQEWWr9GsnF1DXOi
3jqE9ooUa/VXI+vquxz4/YN9RAQIYhoYQEDrwVroboLhZMR9yfiSzJ8cR4J8ks0RU+3Dounm0irg
0dgiy6rcVXtM7A/7n02yHDG/nqyx3WkjoGBBVbxo3QKAx455Fm6yDKhsNUIgkaomWzsUl9CfO7p5
HjXlXyuT3EyX/cymVLU1g2pi506bOuVsKg6yuEizT2FVSibnfhOBvRsQMEDrDXNhbIKX3aEF7AM9
YW6Dj088mJD+qI+g3olkPXUXMh8cFt5tCrCgOE6f5h0OzxRyttHCVwIrKNz4jicQY09KiHw5XHm3
J2CCpmsbxr3+03xshdVT6Q1uibWVdzL4+c3d/m5LAAZ1VJJ1WBEaNXrlrY0dVaV5O5Zo69wOJG98
s2FHxGduN8SBY+bhmsytJAsn8xkhvMidzrFxI2LrhsPQRNMoSfNc6ND9ef8ExEATdYW84n++JzsQ
PnJzhxm9xCfgMU5CdXYhzwBBHGRNw+ZB14I092SX128ul/9+aaRtfw5CqVOA67xe0TV5oA9F7dqg
X6yj4mvxo4OCQZC5qS+zefnEv5sUOgkLy0gp0TXdN8fI3B6L9Gb93wkRz7+tLjb1sK7ZGDMQ7eq1
8jnVuzBPG79uU5nmDneCX6O196UIr5GWGFmbDbhdlHUINOOHDRrqunENM/V7/bZWZJ09sk8n4Iya
UMqUDJ/Osg9ZtnokHlxtLMN98JdZEZBFncesxPscbzsEZ/lHlXh1/vBnJgQwiR2n3Wbo9vljEazp
t2F8bBPZ5vDf8cvmoLfYoZZtQWlB2JxJq1CqzDNQlzovg/oyzzdV57Fe1th4ESjOzAh74jADBOQW
0ghEwxSvMd/raSIJxy6f0jMbwo6sfeH8TVIzP8Q3w7EJoQcZ2c+DS93VNz/8m54BHKAzg+L+dKlF
aYkLbayuhvGerrezbBz7opedmRAwflDrWpkt9GujKdyYe3eyrpRU1tJzQaLl54UIMM7YOhhGjtwI
SoRf9KCNuiv72nqkz3xgBuOjYfeA16JXH9YHGefwxRjqbIECwDeMVpDrRbe9aX9R14e1d9wM+7fe
MlkGSPIpRaq4XFnjGg22cME1oOMzM9wulWQrZCYE0NZ7EwMdvMHd3kp3oeDNmq8rqgT7sHBhovyn
7RI54hxLn1CmxGMquR5/ZJ8Kv8V0gn3dde630e+vea91/brd/6FVASlSg3XxrOOuxzPEelYjGqWH
7dC8rt/H2dWfu6A/5iFDmUwSyV+Oc95dROSNW/B2XPUZcY4VHxv7mK6PZvI4mJGFp1YHDuSlfdqq
e4U96csmiW/esvk78ChyyekVqrdNwvhEngFlUk4irX/XP0FmTcFruQkmUK1UnxXfDsqrPnB8JpvB
eqs67/0FAshkDD39Os8EpFsd5QxUVSP1EhWtpJS6qbHdMpYey6WM5jkJl6F+7ZP1A/qm/KbvrpWN
BN04ZB66tV7zrP80pWakjknsJtp6pPg3i9tT29dRZWehZrWvBSjEwBJyNVpDRBrzkG5/GUPj67Pi
McSRZNODDRyFbpt+VGmquympH6chO8VpFi514qlp+gHC2HeD2vgzcZ6S2b5ql+Zj24N+khjUnTFS
5oGA7aQTzUPD2gHXnOfo6g+w8KahYhePFjO+Zo4arE0CYcc6XLrhodU1iT/LzqqArHFPzM6cUKRM
WKRt39r6kxn/2D8yEmwT+fRI36t5ThCI0OZDbmMj+HqeaR+xJpE4qmw1AoxObTaxFs94P1cr19yu
dZKiivI/d+L+hDviUN7cGuvcmpghs7bWs+rt0FejP9iZDN8kixGbi7tkHmPaYTH2jR2h8/POeixv
EOmnHnWTw3KT+9lf47+q672jjEijl7K8GPsY3Qv59lI4n2qagJPhf2cQ/fkLChgab6wmBe4731S/
jfZ8zPXNQ04k3Pc72fcTgq3V0cjS8OdKwpKrNV4TN8MLuKLSF6jMEP/5WXJ+UGJF7Vt8My7txlvc
lf6K3o+hXbvZoYvAeJi5iuFun/bXx515BxJtARKddMiqibdRqdAO5bqKWtQei5N13DcjiVlFJr0s
KZK6rtCtqUyQKh30KO0GyYm6MKz8s0MIkZc6V8nQ8YrD4E8QlqnQobFwjTpoL9B7G1ysxo8WJDHW
LKXDl61OQIym3kBjBGoCP6NB1TxpMvCT+IbYJ86qZs0N/rqcytqlY+VhAIhYEk+QLELsDgd9Vsxs
S0Wha75PtruMvO67gGwRQt7NTLKi1CY8W5h6tzifWvqdZv/mkfeOO2LazaJTTpURj4h26Lx2JCel
SiKVWdGfrUTAhMWuVHUZgN0xheg5ia/SiVy3MfP3zfCjt3M0xRk5lY5du7IBJvRTgVfkpkFzw5hd
J5fVOC+n9s4+nIACna7a5dLhw/Fm6g3yilXiptGE/vA6nK+g7vCHX5Df9mdgl4+dmhKuslcWPgaG
1jSYZO8H2dcT0KC2JjpPmNOGlEPpNutVa6GZRbsZxj88NsLZt8ohp3ONBwSbZyjYG2FbdcG+I/Bf
8XtHoGLKTB+n2dRnMMZy1qs++m/PpmxT9gGAiqNw26I3cz9CeWVR7hT7uculdEP7e0LFLJmZL05s
VpirIBGaj738s/0pvVkO1guYR/3xDoqU94WXSHWrZAsTIgXWmaNRcpHN+KVI3fJ2jGqPfHK+2E96
WATzVSfPlXMH3tsyASKQ5RwWEuNbcvaREhQ9Fggz0oidtMfYtzwVPO55WGpeKSO520dZKpLcZdOa
aun0NrUMoviZHfLcjIZa/SNsoqoAGNo4aaAOwMyKUsEdocpQTpq7WklAFvJHWEFFarupJFVp9bnp
VzjMvfaXRcOpk5bB+e2zt2ECXJSTmqmME+iBGO0jmbOXSTM9nQwu+r9DrfnYpcWzWrKrxTA9JckD
Sy//CEioyDBWQVlQHzc0QulKMGXPrPq4jyKSwydyiy32Oist15zRcxQMS17XUGa3M6qXtDG/7tuS
uP9bufwM36dlzpQcnudPw2no75v5Pkvu1ukWS3T3LUkyGr+wzJVr3vVZh42zb9YgAXtq7Q1oCTIj
I8jvZDUwCZKIbdllOZXaqnJeCVBu2UYfZdSSvKVln05AjgR8kY2iIVKO01ej8XMlce0YN+RVPPzv
HELnATMVG3+HNa8Hxk2NyrWheEOnu0MmS4hKAOktAXfmCv1UQsWlQ7k1bsvrUjW9uIs/LVMhQQlJ
CEPf+sfO7KRNlXWxgUtyglwr78suoN0UpBBDNDz2cX2VVXykjicgxlCXizM7uFU4xIO4+0EJmkPy
hWcMHX+Q3Z2yzyiEGaTNV0iA8uQZhSJNp7qUXQ0ydVOJe4sdwGVV2Yu6IKjNbKSoxirQi1pycUgq
C1Ts+QXX09SMHS4oXkWe7vtI8WrFLVBYMLwZjWiFR1VJQudytfyf8BYsjT+Hm3bfFLSP4RtsdblM
cR0Zj/onru6oP40+DemrdZTu2AUCk5+Oly6EHbgVu1wDtzOQyfqoB8YV8q2nQnWdoAKXwuoDhQPQ
laIkML/2rzJ6H+5+Oxfamwjk2XkwMOfV6Ay4uGrPcR4xdmy11m3GR7akrlNKGh7eft2eOe6/Z+bA
tRY7lId2mJl6WObyQ+FswdJYNyPGwT2mKccsVh7rBYQiFj4BSwK96++qIr1qsuRFN2N3KXCzdsOJ
lErgkDmibL1GB0CY5MYQjWgUd8FMwcL960MSWutCHKPnGLxlEw4xARVqfqJH7QSKqoNselR2sDjo
n30ds0tY06A73Z8Y1Kq3PqTNJlmJDI90AY+UTTPAoIGQ8+/0R+/VLw6aQdh9C+Zy/XH/u0ngSGxl
rk11bjUH8Z8xnFCSdhvHy5dv+zYkH03sZM7RA0msGTZYgzj5e6HL6rWXr1rboTa0kzVdpF4vGV1n
kyGdNyvXDo26+Xu13eXVjREf9lfym9TUuyVhbzQtGTdLRQKHi4wN9xWKC+5bEtZ64My74IoJk2iA
xqryXZaLlS1SvDiUrbDwHngT/1socogl9RaduFnxQZfRGF/2iv8u0xAfqr1KjUktgTnd+mTQB7M4
rbIsn8yEUBZ0nDmr1WxB91byVKnoGJlAwSbLI+1/M0N8pyqLU45bj2m1wfreJA1SvpiX/tDj3ajL
pEx+c0u8fzPhloiVQkFOFJS/2RGhnvWNQKmKBeUb3xWL1hAtJVf1xzXkmpcKqK4knsl//a+4/W6e
H8IzZFqmhRSMk5iNpxFawNqhRN/qGL511MOejERWtn3852fmtKGe1SzG7Q9irQADYVdd7ngQ64j2
l3UZOt5XJcC6Um8VkrI42Wl9P69RTyXwJ/v93IHOlzGtm150FvE7kN/Sq0Haqi/bFgEw1DY2qJOj
3DWFb3quofW4QnaLCzNzuDCe97+XbFsEkMAQVmutBTKaZfHUGi2Cy2iZPu3b+E2E/s+miA/QXLVJ
Rxk+2uxNfvnI32qJb1/zjrPsqolkXV98j3c8W3yDVn1Xthrj+Wb6sa2v9ck16XM+/dhflcyKEFqq
dE0w7QVk36bXQXP7fvbX7NFaZNUuiceJL8/UqvK15HPh7YbhrdSNpbLgEh94C9zPfDpFV9FSNtie
bDo52UPcHxZZrvRymzzGTP++cQ3xxTm3dr8MOjpUOpRoeKM8OxVXamgE64EG+xvzm86Od1sCBlhq
nuR5DWSbQnpKPAMNFtPVdpUjrT37zFte1K+FlEfvcjz5blQAhtU21aZaeGNHb7lN6jfLdYIsyxzf
Ttuj5WRevjre/kJlniFART5o2diZKD4Z0PIcbqtagnXScyuAgxPrcHENWKRGHIvyoIyMW3asXB66
MF/9Q3viKzRR6EgbbePB0hoQrzyBYXVyOSc28/rErSIZ17DE88UnqeZ03aDU6Nsr5o+UJsG6ftDq
1d/fJklMIb5Bxxxt5w4mbXzQrrp5c61b0az6rHpU8m/7liQOIb47kxJ9KOaCknU+jMcuHcM2HyX3
628eG//4ufi6pDmzMbeNkYA6GLFLYAkElm+PXFwzDW1JZVe2IL5/Z8jUtkMRjypO8rqxx2pp/LYi
z/vfTLogAS0Kh+WQvpl5wh4yTEEWEqiLo9uc+7h1L6U7lHmDgBNOlejZlCFS7gNyApR3fnW0wuJJ
v3duqDuc0iOfs2GhInmnS9cpoAXG8nqbMjyqJi4N6Sdhl3nNATM3fhUox1SW7pEdLQE7CrUbHNVG
0tkgXzGlfN3UP9AY8iTZPIkV8aVYVPbUTHxRnOW9CUv0XJo3tq8eF+hEFliXdq/LOqMlSC/OwKZx
nRUZgVT8euqOXGNzhMamDpWO/bXJlibEF05stXXd40KZ61u6RA29otK2uP1AyeCx6Nnxivstr2OG
s7xZX4h+Utk3DGumevBnC+GH/MyKTZJZKfDa8LfxlKR39XDQRslgnOxb8Z+fmeibaUjZiENVZmVU
KJhSMxDKpINkkEIWxRgCVqwx08lso8V3PakQWGrByzsclJsEVGq27DLk+7sTxRoCUCia0sRFjv3v
TaQumzDzcy83Ud74e+hGJkcnCWcNAR5q01DWouFZwyJ21fzo1CcHN/Eg+4YyOwIuJJqZg4ATyao1
JvcgCvur1fIj4uggafXXfceT3B7igKvOLPQRY6raZ9ZTDy7wTkkkri2BAnGM1V6N/0jIv5W1wall
/L8UGXWJf4uDrKROdTMrcISKIr+qWf6gN+MHrWez24AFXGfGsdTTp1o1Gpely2sFCluSTH66TL6x
TvdFnBG3UbcP3aAdCMAk36rHhU1HOkInuM6OVq29QLUYXMz0w/4eyL6QADFWnvdNacKtCOQxDbBO
cf9VD7Ly3AVKdp5y/ycsIQLIIAWaVaoOCpMh+arFilvnx7X9uDofNjQz6Mtdal5PqeXtL04WIIu0
lNC9XbQSUsi4U9mBEyZP7vrdjDg1+vqqXOsSmJO9bIiAPyXB7poNLtXsaIbIgTkhO8WQa+IPqT5U
kTJK0bUj1aqRnFkiQNGC+b86rlHPyEDlj9c7BJtg99r8zLm2qoBryoFZuJeNOkoQUByoLeutsFeG
mus0RIMC7tJXwMRaYiggP2XaS6uhamn7o/1sZ1Sys7IVCyg1JVbV2VxRgmjFlaJah1yxHoY6cQeq
fdp3IglKiTO2s1UNcTaBnqQaXu3xxBTJOIUs8BMHbOtJwTW/4mhwYR71rwVlKIbcCx80oJZcZpif
6J17S+SyhI42YWOOemUGsY97fkmyALQ7OeTMVj9BS5ns7Ms+oAAx+WStg4paka83V6VzN02SUycB
X1OAFm1MHFD/8Sai2Y4GWlF3S41jrLT/O4nuTxhmClEMGr3aFEqmyFv0x75+KeM/9DQBPVKtp23N
H6Kz3p9yqwjiWnX3nfnitzJ0gvqMCjCm4hIsqNqCwAIZA+hgkDL103V6GRz7uG/mMvCe2RGWsmjK
ZG0J0kmDv/7gkgUTCskIWiIGom65eNZl4D2zJyCgaaVQoi/wsjYhyFDdF36eu8vX5tW+z8FBU90y
zHV4zqdC1qhxEYfO7ApRGS2Xqmcgb/PpYLiUgB18MF1SH+paNlt4mWbnzJQAeWoD/cNtQ7JHj9ov
apAH6WfnNr22UElUQ+YVAcQ+wvJK9sTnv/YXuHg3Kw6UtVbChsyA2eTIJSntY358C3CDfY95e5Xt
2RHKR32uZoneoNGVDcW96Vi+ttb+kBeduyhK6cYNfbYK64OqLC9syQ+6NVwbRXeo0Xe91lBoayGh
pNiGC4lSr+rHoNfzp7jKRteGUBaiLhKQltwRpOIIK72JKp/KFi+DPP0xJuZVpRTXRQmus/1VSY6b
OMNmMyOJUwVP0Vin/tQlt9YwBiTfoj8zIyDs1DtKY4LCyF+HESMrlZdUwzctrb7+mRkBaB27S8y4
RYmownCc0XV36D70kryX9FldvhDPXE4AqdnZ+lKpcag4aSj6aiFVNbns2ommqIpkwZPMvwWkShGw
VcUIto4m/kLRdVodLGh8k4+G9pLhRkTn1f5HlNkTkMppiA1JBrR2/f0kAaNAkGCKRHbp8l+zd5wE
YNKRm7BnKFb7i3NnYGLN7k8JivXNt6yWJK5kPi7gUt+PU2WWiCeK/pTOx36I9DTc/2ay60ScycJw
vZH0fLA6/kxPVdjXnnofH4pbEyMxbbgepNkxmQ+K01lbMemkd7BNJsTfOYk5O+Wov9ZHkImGMmFC
yWaJU1nOnNDJyPBsqFZMc6/kRDal85xiOjZG98zWopQ4ocygABiFUSgzZZx0XkWDd1u6BRzDCil7
6WPZ3nHg3vFEUS3NntratlKghh7FYJQoo/jAw4AEjxIZw57kNrYF4DCRkSMgtIUilq3dmRs7mN0P
jGkGaz9IgnbJKRaHs5TFjvWyBUSVRe8u8XcC5ooVkTs5OuSUEuZq0/P+GTB0yXcUgCNP2hXy6Dov
0sbRdMR4RkCOTeXS+/4l9rPE7V4xzn6r3SLVjyCra12ncbd7/VBBPxpZ7JvCq3J3dTHWuv+XSc+K
gDWsWCuI9aAKwDP0xEN/E7jXPOLyGZUklxKwyXZZAJx56qlexfj22/La9yedHZL6doqZZFkSXBNH
u+pknqdsRKdCkr4kw02bvAyl5Ka7+DJ6v+jEwS5ToROE/vCK1eyjZT1v5Gl/ZyRfyuEudZZ2XefG
3NIRuDLqx46Objk/mTkGAQZ/345sHQKcxNlgGoyPKibDYSKfzUwm+yEzwH9+tpBSc8jajvD9HC3/
1Wmev+8vQHbBiBNdZheTsunwLjI0l0a806eo3Ox1Oamh6vdP/4/2HgkEO3zvzpZEmVFtA0iUEAfE
pyIsX6rBTcL4GY1gTo+e2w1KzbXf3NTVMW8CyXIv+7ZpExXsxFChEjYsneZ2VGfcbttdHxT3vO8W
7EpxqIeoNflZhIl3/Fdi9PImvhsVNnEgmpaqBrwdJp9Bmx1NzN3Acm+7zBu89ZB5pkxX5yJME93S
oJ2DJy8VoKK3alYspskTY9OxvyFQF7bRBS4bEb54zt7NiG8ksi2EpiCR9bP4BloubrXAeYbPev5R
8gkl67GERxK1Wa33EOb1zafmCDLDB/RL927ypb7JvvahE3Uu4PYRkiGzh053GXHoZaA/W6eAJ7Sm
S7zNeM70gR1pkH20Mo88ryGvrzif2L9KVpyZE7y0y8ti6BEOYag7KIw7fQ5ZLclhXvTJMxOCTxaY
dMzUBhFDNW5Hg5kPjVIe9jft4lk7M8F/fnbQs8VGuL8ha6TWP2K1x+R96rbb130jlxMgZ1YEODGG
LUUFGVCfbs4hbemHzh5vtnh0qwJ57/XBTPWbJM5Cu50iElcvFQgQTdDEpOVyR9p+cwmbR8kN+ps/
ysGRNyFEaopUqXo7orNihEzHP7S2j4YFgoPRN7wTmAcq1/FN/1+1zJF/rIplpVGNY6fkQjBFeden
oMHrn5L4L8n3vuw470aEk4iEbdyrDYIQ+2UMHCiAalex32ReH5ZHGkLM75jKtvhiIH22LuH0rVuS
5fWMLZ5PC6botUPs2z5nnC9OMtZU2eqEkzfE22DNCe4He8jdeS4whLRKWkdkx0IIZ5tlMepOyUy/
0MDRH+aaX8ueHjITQlxa1WWcmSVeOUx9KLvrbPwiFde+eIsTiAPaVAUNrlgE1rMEabkGDUrafB+f
qtjyzPq+tz5P478aHz2zJCyGNAMBzwpObNW37tzeatsnPf0i8Wq+r7+81c6MCPcl0ygoaRQgbnFt
RyTYDhimc7zJo9+MoMEzopEJYkq+n3hWWaZ1c9uCkn9JohRym5mzeDqam0Eik1SyRq/L1/Q/Z1ac
wHWUBCJ7b52aRv2og28/aXMXORIPErff9r+kzJQAx02iKhrogHFTdl+MCSM0WtTPP2z8374dyUEV
R3Dt1Gm6WWW4XNqrHMlgaeQtW4jgdg6IG9aFs/OV6XGdXxhuE2N8Idm/akd6BzdxxrZ3WG0ZqCD7
6XidLN9m50ia1/1vxf/UX537n+0Xu5yNFMRopYmzOoyOnypxtOXoqxq1F2u2X82uhFh8W0v25zch
07tR4Z6Ia6gpUwsbxPkboPfgss+Tmx75eLvit5IVSjbr7Y85CzVKFRJoeoloZrbHwKLFydHT2wUE
cI7qSLJ+lyPR93UJN0RNLSPuedq0QFmAd9lw9WtInxz290z6/YQALSsoiecRpW314U3UJ6w99oLh
Ek+97gBI+9YuXxjvi+I/P/t+mgVqgHSAE/bayTHv1uQxlyWOZFskAAMhdG71DKn6cguK8d7QTjW5
31rT21/J5WHO9/MkDt0u8WglEO9AfHLDqXbyYLvC4GikQytXCwY0Tkq7AWQfT0SKSemHQedzhg9a
mELqC3SRr8XVAn1ov3M7r3pRmdvLsjSXL5D3LRNurGpsOqdZEBR16m01/dVYodK8loaraKbkKEvW
JzY/o39t1jTe20ENaLeMdzR9aQpJUCSLmMWG51ZRjW50Up5KQ6YjcbcepIeDm91CRiPCpGbAPAyK
HWW0hxKvFFugDToi381p4szhlCMdjD5UcOfdLI6MtEu6QAE3VCWxSVzAknFXf0GEceXczvem6nXB
jEcBGGAPi+kVN7Iqj9SugCMA/4pBNhDh0zU7qDfsgfrGiTy7c/hGbgiZPfK4SNJ7Eox86xo7gxNj
4RqFDigdMfh+XYXx0YAudhmOMoyU2RExZaWtXXB+qO6NoCwPKJ7nFribFW/xFHQrW1555IV3pHYk
OCNzHH48z5Y4j9U6mTW2M89PRnVTDjGCqZOpGxI7kjhHHKEFM2ZnGilCeUXJj4WR3m1sDfchU4Ik
4uCsofUpuB4NiHltt63z2KxP6YDWgfZWLwqJqct9qu/oLLZFr7Ual1Pzlsvn1aU8YCf1yJvElKOM
DeFtUHon7BHboTsytas9YIv4I7z7PkbZUweKT8XtveQphWiZAy+xMeNfHw0vC+ZDi8b6iqAb05UJ
mUm85a3EceYtU7rkBTJlvIHmZplAZGVc0/yOqC/7O3m5VeLs8wogs1FrKvuKKzBgnq19HO60K3Lc
TtRfTlbAyyNFkJziYJByOvIn+N63FlCG5IO1lTZOIo/2ONEdhFsiXgip8F1lWUfJhWTwn599zZXo
SaG2uHB1dTyWIyhiG3LbmrIpJsm5EHuqCyeumML7nA20YTD1MLZqSMyvVvu9aGZfsnOyDyjgydpV
GSlyVBLoTf/BDNuI3LcfRz87FCBkkM3+S3BTbKlWY9uZlgVN1AvrPVYHRNG83tm8xjwq6CEqv+ap
JlnghY/p2CZEeyyQveogr/15zyab2SlVehSV4vKmyrZDXixBapgWeH+aDyyZBwlwygwKH1TRWB1v
Xab5CjQchxqjg4nq6poZlVQ/KP0U7W/gBZ/E+iixDNshqiOCaNNktACdu47cm+rayoOj3DcyfeFL
pCHnRkT0pIM9Fw5BxmgKNUzK1JHGXPUp/tRccV489AO8VrPX/5syJ8w6eCvZFNsnkhJYdIgbPV00
AClGJK/hMidyhDoiWgLUr7KnyOV9ezcmRNNb7BClMSrNd7THobuuVOgK3MS6uzky0Lq8Ze+WxAja
2shQD7DUZscqf7bju7g8/guvoGB8RSZYA1u8gFRxresWVZDoU02IO86hVSTuYj7tG+FfRMBebMy7
EeFoxbXT1TUrNT+bzSPaRby2LyKlSwPdQAKL2sG6VDKeiovf7symcLryrBj0KcFxdrQuyNnTspqB
VkuycjIjgiu0toqhwRxG1ulLtq5uVT1tsu4CmQ3BCdptSZgF9wYnTYTJEjM/VZqkZeJCCIf9gQCD
hlIA9NGES1md+ljJk0nzWXy9tgd5kfjyGt4NCJcvm3snr8xB80k2e4bDArMd0P6U/x9p17UjOY5s
v0iAKFHuVS5NVZZ33S9Cu5H3Xl9/D2t2J1Us3eRubaMxg5kEMpJkRDAY5hyBR90K3izTlDVFM4hs
aXwa0TSUfkoMKFrnty+Gv+zB7PMXe+F+Kbz+IIrT6YXWdW80GsHrtvXb4bpMdrU53CryFzpnIEi1
dNDVUnBkcIdTD9mczHqGBqsQmDFoHHNm8OtoYXefd5PokbtxyVsmhgsBjIvmh094ekk7mfKyVMRt
gWyBuQzfCO34Oj0sSEyEvghuaVPvztL4tF+cm2TGEwVEKcOxV3BTEIF9buVa4D4JoURDjct4by5Y
BWJGQRNdH0oCpA7jFv2Ku+EKYG2RP9/Nv/Cq9apTRvzLzm5L1y0ZZTUDzOom2pk+xhFmM8uy3hHi
Ltqvgfyg1g8p+iUQsXVM2DcZ7O0y0SnPY6Z0Oi0iHV7bVIfHrAWC/gBWkywBNj89UdxFfT85mdp6
zZz5dd/4xUztupXegFW6Bxv3qYsKt1jSY1V0wE3s3C6jnpEOP5cZ/btScsit5hZs6jbjZw7MwEYu
1kskZD2iZHQlM7mtesvuanAgjYtt6IC97YarWOquc6U4WQGI6w36o9Q6d4wVP+6lfRkEqbNg2jRR
C78fhwLUxfKhqatDnUjXdTP5bTSIelM2w5HVPvEDIpIs08oYEI50rmEraH8Cs8hP0wW0OgPQCJ3U
1b7BI10+nS2ttqBy1KKGRk0+v9cFZlUv8wASTwsMr2ntZPPTZQkb0bG1lsBdO0YxGUkmYVkKALgK
vwMymuKLx2i3MjMf5HBXTw6jCpZ6YiTak9va/Uk/6Oj4fc9W/qJ+ctRvwlsiSM0Ito9P5ilNRZFq
w+LqLGNDSrnIKWzFb0CgN03gO1gq4VsRu1ojJVlwSWiAkOtvh3G2h1Cxs/SmNHX38kltOoOVLO6W
aEwSLeWEAIGEmrPIP40G/B2qwMuJhHChjhIAikZW4A3aznAardnptPXLTAQOwn4rH8Wt943TuqWu
ExQw4NgAuWoPyf2ooxlKec6+wDUIrTufD6d1aos3UZbHiltT3yRXGvWBxvs/HQvfQNhlaTCSCDFV
pqVI5F7n7dP0Bfz59TL4DsKi1iLSdHhvhbPsahh0qORhH8Xll7zNP7vFNxJ2XbwMsokbDmBEDhha
9PAL2fUPC+ECkF4HABXNIMEss4cILTK6RPwk6L3LZ7JVT4IcE6VEqgDlRuPkxIZU9KoE5nWWDUOv
KnKk5Gb0GZhEvxfRPm17mbMw9vkqMFCKYuhzDTZjqQ8ENBuaqAq31bf4YTnMalcSLL2vgCuNN2nj
MkQWkK543T5FQo8VGNESK8r3bru184p4VzNINW0WHNNk3qLiUlPNjrtvWW/YZT2Izkq0fZzLoWA6
M6cGL9PWY9P8uFj/6IfByW4wB+L0+9AVQb6JBHLOZ0z7Nmo1OO0pex7S12g8XNa+bR963j3O6QzS
mFYE4GFuZ+1k8jpWID4WvLK2WM7WGqHLHzViSYOUjjIcG0bRQzsdzdklerrYmTbttax381o5zUT7
qwxBgTjW8R3tmp+Wkrymc3GoUrojU/lDTrJTbNXflC4B7SPVBdGrYJ91LnqtO33R65ZdjuQmgHOs
GxFT0KaeKsTQDLxpLOtTHW2sFDUFrxWIe3ZGBypZGgMcvLGrqNw1QC26fK7bm74Sx0LplRm2Sp3r
tO/hvU7NoXDb2u6u6nfCshyzS4BwYdjDEdgvvGqyM0fUaLe5nyvxnFMzs7qZFR16VXTLt2Vp9zER
wbGKNpT9hNUKw2Ge9LjBm62SH5f8rW7e0B0Wj3/RSIDhsWkjq7VwHk3P+4ymMW60KXme49he8tDG
s1VwYszSPoUZKymcH0tDWbKKGQfGprB6TDWqu2Sf+8L2he3VaOAZVjFwC/yDj9tWjuHQ1jpWw+q5
uaf5mR+5yBmWgOjKfTyn3BF9zwJt3FaHf4TygYc+YNxGVntWhSB+f4NEpReodgpeqRGZdP11vJq+
XRYpWCYfhihNQ2ItQJZZC+STXJQNwEw7N4uSl8ty2LF8Prbzyjg7W/IA+RwDit6TXZTXdjJhzLf4
KUmtQD+2H3XKWRJnUgWw3oN+wcVKd6zZMvMlIE+NcIbXM2OIcJPTeCVMMYu2kTOygIZq1Rgt7Nj6
MVfXxbDYSfjn8haKZLDPV4as9WVc0bLBBHggH/SM3hu96qFk9f1/E8MZWJDIcSOBn9a14oewrZwB
YHFEFDRuKzqYAS0VjTO6xgUIxihXWoyGHVeiD33wO8juLy9i2+mdv5+LB1BDXPrCwCM7Cn4083VL
Wzub7JjswDl9WdL2qZwlcX6inZUmAFwMm2l6nMvCJpMr9U9fkIGoF310VJaBqvzx5MNqmNQaCDPu
WL2Q9E1vD7XpXxaxVXm1LKT5Ufohqkn5GklrWD3oMmok4a+1W4Dv+9NVfTIP5hOmNe3uB+DUHGBa
tHvNvSx4c/9WcrmTihfgDTQ9op6he9P60K7C+1r++RUZlkI1Yhq6yVcxZmlJMJqsy24RHEt4AGWv
jvvLIrYDCXqWwZnNTOupkY0EycrHwZ0CO/PT2ra118j91brEmcCdEf/WHHn/HyCDbO/hWTZnTYOk
a2VaQPYYG3/Ji+km+QI6QoUK7qdNOZqim4SA2ULhCwGkUKzSDFFabfWrarhJlttKE6WYWQT56aLQ
gH2JbKymfmJMitDMZCydhtktYCACvs8d9vKt4pe+cScCamZm81mUhackqgEE0eZHs9JGMuDdGv4d
SrQ7NtDN7nZhKMFunE9y4OreM+con3DHUwW0A7gx0gmM1cLY13i5al540P8F9ilEnd10fit5nEmF
mpIScLJCHfT5Ko5yxxpHJ7eoI1udM2Le+7Lqb2rFShy3jWPWDGYZwrr0+TayApCP+VlvCq71zQtD
B6U8qjZAuuVLN1Ip06jIKSitolNsPmeiqu3296PMRWRVNmS+jNJbRE7DukM9ML3uIrzz4tq7vE0i
Cezz1fWdwqDKJYaDRaFOp8RupkGwR5sxln5eAzuolQTLxCAkMeBKu3iw9eIqVq8WrbDl/u3ySrZ9
3UoQ5+tS0k2gHcOJt97gMtwq9bXpbHQjHc1b7Vi60bF3suvOz5z56gvTFJZloEkZZXxTxXX1cZGz
FLcDUVTZzSq7RFwSJr6GUaHLK9w8K9RPdNPSFDw2OIttm1FK2qHEtB64RVrzBwKtywI2bWYlgDNR
Uyr0dDIhoCpuMY/klJMPIBP3spDt8tZKCrdXVZQ0chRByujITol3NDrHEhcz73hO9IHd7Kw74ROG
ZSk+ObuzTB7wAVQ3kQ4CAeDqFGXkjvW4w/9xgSXqNHn20uSTDeoi2+yMY9G0X6rwWivpXH6izEwJ
LXpwtQwPnb6Qn6y9PXtQbPCPCIKKTS8LT0QBxwTXztcOi8Eyk7mOUP3olMekV8CnoRzyMHCq0LTp
JELz2c5/ruRx/qNYRhVh4PvDt7yJ3kIvZYP699KufAxuRHmJjfSkJeOPgZoyTEDlqyDLGFamXKDm
//fAaOZGLv1G7c57L/W61m+Bqiqf1IbJoyAUwqyvbPDZ3aXBFAlhZVF5112Xx/AYXus2g+Zn7EXC
1X02v4/SuL1MxiIzmwqBTH8EHo5fuORnfUz8dKc8Gg0bat6BKF6rBF6FfHbQTKyha7pBFYvwuS0D
L55Wz/C0ko/xHsXmfXvKd509/DWjz77bzRiqlPYiFDyRULbzq1uhWWYapilyCrk6uykGPojm0xqd
voLI7b3V/KPlf1wd9/Aex6WwLBXl+ujauGXDlYvb3Mapjdc+wAXeScNyt70m732c73Pqz6KD/WyT
H38Cd656inKHFpuyO4ejE6q+1ccY4DrI8bUl/XVZYzdFEQSOmFHHcfL5IWQuywVPftlVIsiIbqn5
PFkvKSa4L8vZVNWzHD4ltKhhprXJjLBBp3ZoWSBrT9yiEXG9CZbD54FyqozdkoZIPpdPqfGW0R9Z
fDC6h6Z9vrwedgSftGS1Hk4d4ykHwvP7W0w6TvREUlEafXPDUCRCG4VqKhoPCCGXS770Mh4Qs6Mc
ia879anDE4KxAsn7wGl8cbPPhm+G3immYiga+gwRmny0sS5BmsPooAxZ7zDk6sBF798RhNK+fhX7
onfLe4370x7CJ6OVSTYoIJQ+ihtL2pSSBktrvck1XyZ0NNbUXgIHeepDCT5u88ZEx69TOfhPt9jp
AlNny7kknzOzqVKScWK1JLorb9Kj5ak7oOJ/YagLu7paJjvpleeSl240MbuLycI6248ZuZozeWdU
qaCjYNNBrsSwz1dizCzAmGQ/g19CXW50E4xpk3oyx34fNJLgAb2p/FRhTTkmMHV5OuC+SPIkyXFw
XS7tC0K8TOvdy/a1qf4rEZx9TVQO5x7MsYDrfQDUZRGiX//psoiNuBIHs5LB6R9geWNKTCxDsyc/
+Y3i8s7yrO/kpnehB6fkFL9elrh5RCuBnMINZRXlrSHhwVGgMtq8FgWm0ibZTvIflwWJdo9TuVpX
2qhk5fKZ+pR1fBwiUcJwI9P2cfc4fQtJraszy7SZ36NdBrjh7jH2WEpAt4mDTjfXOGZgfBBBlW10
PzK5GtWQB9OQweGclG7kmSUnBjrPsncnJXnyoX9r33HR/vus3gdZPK5KZkTA3U2wRsM6LNWrNaFd
R/AK3T6qf5bDI6rQBNy7cYYZgG55ZHR5fXM/LaHAYDeqCR8XwpmTVpGi10YoxN9l+gLVBMTCPqYj
MZ+VA3cN3CmiN5RoZZx5haFspEaP6nlIp8NErMcGvXCJZAm8+P9jxib+UNS3ND4vpedDCxYQtI4y
Bj35hFoJonzL63+xFoToaCTCJoTtlZ0lcs/eMADaIJnwZprogxR/S+bejudfl01421ecZXBq3od9
nyVGCudEUmeeErQVhvYY/ZQwvXRZEvu1n65BtNb8a/94CAQkDsrQSKAbVdq7GSBkO83YDzK9y3vL
M4Nmp1IR9sb2u2wlk3vgKuHSBFKAAjx74Kb72LNC22gc4544aAHf480yiTqMRXrCY+TLyMjmdY8K
MsNGT73pndEue1WBxg6M19rGPNa3yzu7HVCtlsmZAAmTAuzhEElu8Y5Hhql00Otwqm5k4FuJCFw2
Y9+VMO52MaZUaqIC9qYHlZ23uUPbnUV3kXIMjNC7vLJNCwAhL9roMU6h8HnGDqjNI+gccX56bVPg
wcR/kf7+soxNC9BYRhv9vxS5xI8BTVyqtRSA2MDN88e6lmxcCHZAMzxoBaXCbW3UAdGloDIFbkrO
1qYinNSBzbqgh/gdQNBOwOq4N93WnTw59r4YE54l8j3hU63HC9XYBV37w/CSWgdTEkI/bB6SDgxc
E0l7QMMwhVlFhDPiND1jUy/vw4A/lOcSs9yDM/vSrjthEPg/ABLdFomZBIYEZRk834HUBpmRV9CL
KuzdRisdWub7rBWhCzBV/uSy9LMYLvZI46qneYQDs5abpH8xlq9cyoaCCTIEGSgTcXYbKpKlZjF2
jqitzXjWZaW15UTUBLKp4SsxnMUumry0vYQkIy3ml4pahQ10dLuL+wPpDIHFbsdNK2Hs6FbaQLNM
i3MZFV6Kdur5OQJbzHKcAWKRnUTJ7c3jMXS4BgXWS01u+4B3tyyAF2QvntnuFXCXVgL0j009W0ng
dg6DjckQsgk8c/y+qJ2btIpTjKJhwu1M10oMt2dpn6rSNKIJg0FK9DdkLwGjUJrdas+GeBVbQev7
73Ef/rzs+bYdEtr08LxiJQK+uV4u0bmrNuRvy5URqiWuddMCqBBD0gBSLQXJhs3dXInj4hlL7hoM
g+M2ruarBmPRQ3VXExEU+Xta8JPRrqRwXpZaSR2mCYxWPnaH8U/uJS4F7mN46uz2WnbJbvI0p72N
Xcudd/1VKnh8iTaVb7lvpayx2hHy/44TM1dP3OS18ZLWZnzrkmoD/+nyQW4awnnJfKa0rKzcnEJ2
/4c7S/5RRb8vfz/bsgtbysNmREua1pICBwLWBrsOn7rIV2hsN8NNG+9Qs6hGYafh58IIXhIYo8Mg
JbrgkSfi3EiHbjKjYC3Fkx8ZqIr8VNPFL/Vdkj6Wqt3Pv/pREApvqifmm5BwINRChP9R5GzQJZt7
9I0MYHuv/AoDPal3eSM3D2olgvMnsRRWYRTLoLCkV0pxmwkZbkUCuG0rmiWJkgGepPW0N8wH3Vre
6C8PjAqocaL7zFEFqrEtUNUw6YjIHj7k46b1VZRWcYcEStO6eF/aqRY7l/ds+1jOEvg3ZdrBnmTc
9Zp1KpCNDO5M0QTDdgBtnWVwR6/0WRSZLEXHCEZT8LTKdxnSC2hAsee9iIF605reu3VBQAIN5xxU
MGAAAFwaxFXBwFlkzwmmhHPVW9qbXjrGDEeIih4lW3tIWBIKGLg6egK4EK1Ml4bWAxyEFj2DyciW
Jhk8ANkXtHsthfPvvRyZoQ6iVtdY/ljgKMqowLduFk3WEritk+eoG8cI60Cd7Tg+J351FRR2Tm3j
Jtgbu84Bq8+D5s5X7b4CU3kKH199pcSAtgdTpzL+hRaLjxqvoeNabQn8exmfCvWwGFeqiEZwK2Bb
i+DiTmAZlLURQB2X5aUP/+rpHUas7EE4Er9lvGs5nFrMgTmPhQw5ZDhmaKwpQtFAzeZreC2C04mu
MJWMmuw2nOhjOY2uVWiOabxqQ/9tGa1dFwCiQZO+mcsfkpmAr6xdxRyPUiwLnnnba0VgivIzhvMt
zsTrpDSmhT0lO2Ovla9ZIsiLi76ffb6Ke8c2ViKrg1Wb6vxUav19N40C+yJss/h7mMjnNXCqp6I/
QO6Y+mMU1MuuB9d6Yy0K6a47knsN2LagQQvs3C3+1P89biGurZVoTiUTcyrlhAa4uQx1py7Db0K1
P1GCFs7L3n7LOa7lcCpJOitFTydy18V1jMyJcph9xtMnmoARbiWnl+hCrXuJqT5jodWuQm/8Zt6Z
QK+SPAxqsIHWAkm90FVym0i7y2tka7h0jJwXm+oknsYAqjhU96i8xam+j62D1GEYOHu4LGrbk/xb
Y0yZhVkrrTTDMIiUEstsptINmme5jSCvsMf552VBm1fo+eA+FWv0XOrjVF0gydduuwPg99FEjjJ2
cdOhjVOUMd98Mq3FcVGBokY6jfOGZZp1ICYOT+o+3TX78AAExdvOY9RNFKDdgiQwM7D//+RwmX7c
TqukYB6a0fc2p69d89jXFShK3y7v5GULQMnuo4zCkmupbtC4nh2yux5NxemhBLuFCKNq86GOyrKh
oujLeoC4yI0s5Ug7iod6IulXeds6WgA0frU/9AVohHP9KSDJvi87T8+NqyqphSE+26xPm7n6AdwR
WqEezU2IulgDnJn4IffACeNoN2RXHjKveRbBSG06z5U47uzaNA2nocJ6O7nxKKqwPdi2xqc6e+ja
P7H5dPkUN0shDCoB+Sk2Fs0XufMxWFKrh+XlyPr6MrrJ+lPkMpxh2elAEcee2DPCS1FSZFNFFYJK
r8l6kfjubQDxSR0sAwn9Fg2NqYHUqXRdGLLgLhKJ4e4DDGA1BDisiCiLb5qW20b+F655W7CJTAU+
qchqMdxt0Kl6S3sMmLuM2QmkOpE/lK6BAjprccajU8QmtakjK3ncrTB0UjKMOVZVRPR7uxiP2WTe
GRY4aKrMX2i771rj8X9cI3cbKPKgFGrD+o+BpaajqqSXPthEXQZCMBKn/CmQt31yFJ1qAOgCMgln
B5rWKVbCEBUmq4ztFuPItknCG0qRrgswYkJytP/MXpA3AEIm9rg0uziUXbShXbVxfpBCEWDOO/7Y
51M+/yLO4wFzYh6auAbjXxA+4RLxTAsjAVPX3nZS/pCEZQvoDPV3S/QIY//qqZMWgGnoy3elDJxc
ku66Ij3KZv5jSsq7upw1B5WEY1Cr38tWu6Fwa/pAr6IleKjBytHF+ncr7X/3bftm1OqLNleqMw6L
p5rAkczpsaqbF2mR92Xf7Uyz93HmAjaGzVtZOS+YHdHqViZT22TNjESYinlp876qY79UvEgWvTS3
5RgW8idotkHc9FFO2ul5UKnooKPFTz12l+F6aQ9ZK6hrsOP5fHxnKbwfXzItyXW0zOly7/WAZ0iN
WnDvbibViHKWwSltqlG1qlk6CCm7dyidCG5guCr2f9uJIXowb17CK3mcSuZFl6YGJjiQxVZBF52C
voWNzov66LejppUcThMmuY5lo8K6Orc6LC4rlldXDDa720muCAxks5divYuc09bMBkxMuLNcaaKl
XVFlLzehm47DdasiSypV+0xJD2jbuuvCdq9E888yDm6SKriWehDREeOtB/O7kUba/rJT2oyIQSuA
iSP2qOabLRY0aAWRBBUKi+yqh91pS79Pc/QLxObwEseqLrpZmMJ8UtqzRL7lYg6HoZALZPb1k8Ww
jE54RNnRi3qU3dy3XHK4vMBNp7sSx1miPAHiKq2Ql0vVXdS8ErmwI2TLLgvZNHe0zpmGgRZLg+9Q
ABQLGTsNEc4ilY4+ge2OHqI09GNFcIdsr8ZUMGMHOYQfLxlrJNlTFfngot8NJLXN6r5KRCa4bRto
Svy3FE5bSR+aXTXDNlqvOki26oZHCbwjxi7bx4+im3/TiVHciKiEyOir5m5huU3DhoZ4Twzhtdnu
ZJQnLh/O9nLOEvhabKVoPWhi3qeVZWdyC5AFM8xUA6NuxU7UvrTZ9Egw1qsbQLRCwo+LnBbJ7GnY
IpkNqvQdw94tXCNwmyv1NHiBPfu1uzg6GCWHEfmC0JcfBKvddKAr+VwkZahZHSIfgjbBY3UA4eNj
sIuc2Msd6QVAhc7sspbmkVH3uaLW6k3tXInmjjIr0fzT62hXb+MD8Fuq6jVM/+vhfWRDziL4sQ0p
yNKRjLA0TX0uAHUwRrsmL1zBHm76qJUUzmmkUjtrpICU0SlfGDIIYQ0DvxkrQP8EDgJBeW7TBFbi
lI/RQj1mU9ku2Lc8vTMjT40F3799iaMqCwdPDOCmcpcdoOolNSTIeDA8U91Jj/GzdtOBA47NEWqj
LTKCbR08y+McSKnmA0wdeZbsoDK0OiB70f8E2Wv7nM5yOFsrhnkGNBrCLNZlJP8o/GEP8zoSRzrm
rvRF/T6L40wryecYbGFM3AjyVMzqK0FigzTnSw5rdVycHQ2YRg9AlsUa3hjmToZlBXvdZo18litC
+Nk22n8WxYPLVUaW57EJ3ejrn+30NMsvavh42Z62RTD0R3T7GLiMP+p3AOThTG0wwJrQB828HwrQ
x42xYNc2IxntLIQLHKdOkuqEVauq6r5tHGJ+S5LHDBMroagOoWyqnQ5IWRTf8JfHRlRohuzJDHtl
nRa1Q14XkKXqd+qNcVPv0p3hdd7sglrxefLwT7zyHlALEcWU73mMT4HU6ldwXkMyJmWZwXnoztry
2KRG6+ZT+AzIEdmvo+GoW8pdIM+PdRTdFGTcmX2OF1f6rZ8A9GlOXjI1ThaNuzZqTrkxeXgX3Tft
dJf2k9cZqj9k7WmI86tsKH8ABOpoKhgUx/vP64LwdFk/Nv3faiWcfmgVNZqxACpFRv+01f08+pe/
f7sWAvQG1LNV9PzwQJMREkWj2eLlrdlsELS1653+zXJAbebmhwKUELmoN3ZTG88SeavSJq0mkQGV
V1Xct+mLEepeW52KMXOrSNR5sRl+6gCbMzSCnhK+myQflXCWeoTUuaU9ACblZdZUO1uqo5o3os6s
zYWx+REVASjm7rirxJrQNCAxKEBd7w+1prxKpP+Tprjtp/oQF43gfbKdzVvJ464SvVhiS84wUM2O
LrtjV/G0Zxg3vzJMhy4/umfR1Mj2bYnOR3C+AjoWKvPRXXXDVHZtgrPT7OWtAVZk6KEH/Y66oBt2
wX8leotub+lZHue5UmNclinG8eFwf+QgqVtoCDpKw1mkbGfIX+l9IwwpCLNHmM3hq+BLXkmNPGNH
AYIfRNctekmpwKC3T+0sg58GK8aq1moGJUBBJN0AtXT2Wmd5XUKbRR2BLT/NnTCHuOlGTAxdq6qG
+j5fH+5bVQ9Nin7S0Jx3ST9cAY/VFXiSTVNbyeDUcbaUNljYWBgmqIIdHmFX9Yg1ZVcMk6HZhS69
KZxQyILy/kb55OxXcpkOrRJXbTBVVjJCR+r+uu9fQuVWS9708CpA853OklgCu9u8slfyuFCnnqYq
HyUJXUDkLzO7Qu7CVkXpK9FecmFOOWJCukPThNupEQhL37oqc7oZsEs/Lh+aYC08mn+mRKVMUozi
N5mfzNeFcuwnQbvidk0H1wgmR1l/MV/kXvpOK/QaT2a8+tAGXsNnGJ6xIyA1FOJ0sIv9ky6sZHH+
IiJ5XpEFWdtexficFphvraXv+zDMgP6aH6wWfMvK4BgKuUryOHZI5uG1d3lPt6/U1Y/g7oG4lIiS
Riyma4ht9aGzmKCWSbUXy0pvK3l5gamouPmIFzeKF8rJVZ6Hd70yPKta8CT4MUwbL+0IZ5VLUZeG
ZCGHQA1UK9BMVDrWTY2HjoPVH7N96kd/hh+qUz8Wjuim39Su1UZwljmrYZobGuZ7Gun7Qn7OwdHI
vvR+s3T0yYPYw8Ij7qP1G0TSSIcJf7xzJsQvrGBXvoeZYNRBsXwRdFRs13hX8rjQsq5IMhoS5CWH
zkeJcJ/daqFNK1sBFzPsCED0AWrLpajXYfPduJLL3bz1LJm5ivafd84/xGgHDRbUCNm0t9XlvJ2c
AalZWkdtGOKi0EN3aPLWrtp8dOpF/t1IwLSMyXSog1h0d2x1VqIWIIMsHHlCtAZ8PMWRLD2wJDH1
zcbq1asU1UjWY5H6iej63XqgrCTxHo+YUjoVoHVAjjWsnRj4g6Bj8sAQ2riL1zix/xUjWAvkFLQs
+kg1pABT5upTXjyEZALdjIgfhR0Lb+VrIZxWalTqiyZEUGHJd+r8s0M73Rf8CKgNMK0MYD7Efpwt
K2XUTZaEEu4QdKdmKU7GbF2BY2exJUm+IRXNbaWQ9oE1HFKkAQDX746D5jbG6Cep/l3OgPAblo9W
2rhtUHqCX7e9/vOv4+7kypwzUBexjk+XHlnTeDiBOzc99Zj3aO8SD8lzUbS/6ebXO8LpbGHlqYVp
DADAlLWvZ+MuM2sfqBGpHTe9Y4IX0bbkYh+NzU5pB4egiwEVKVxG+n1XT87lHdgKlBVZtzBLrQD1
nK+wz+kUTHMI1KNUuqmaR8WETxpfpeBFWRqBqC1PtBbF3SjpAkqj1kAWdfCBt+rnu8qrD9lRFPpv
9syv5XAah/Ja0dfsGp3egp3uLPvCDW/CferlwPiYQMaIUrtdvy1OYJc+6F9E/DJbMdhaPqdTfTWN
eYvBF9b7VzpZvwBHaAx2cJFolTBExOmiXeW0iSjToM0EB0h3wZHs/+Z0bYQR0rah/KMnfIlJKcLc
qAjyCf2o3SoKCz+EbVCbzhwVM1RGgaEBppGPzrwzgQ1JEoWRF5Q3TEHYw2a87oSVyq34Ao0R/whi
i11F/gmR9XqukNeSrCMKCXP7LRJ1927uF9AUkVhHdg5d+B9FmGGWzvJsAYoCULjIKcG2Xy9brkgC
57qHZjTSRsewa9YcQukhrg6Xv397k84r4E5DIkEqgagVz5UU1KmqH0qd3X8FFYGBTv57m7iTwLQa
aqU6woa2+KM3lUOsRnABibaJLXN11qMWLvGEqwatEs9a95LMu8vbtO3OV0vg3NocV2MX9TB3hsix
XBegNrNuKCDP60PtV074WP6PB8/5N0yS0FrOkCq1stZBecKmjWBNmwW39bFwLszKtSY2UhjI5P+N
B6ojqZfcFvsSXW2DMzBGWw8PJeu69UJfyPvKVOtTVLLaUs6nKYAHkxJwfbwngzO3/tPt6SPz1wxE
s93PoihoW9VZgEIoJiT5in2td92g17gxBusw1Y+tdKyk35fVRCCC95+kVfu+GiEC6bxZ2tfNPhZt
27am/7MKHhWhaY2SAMAXTzX1ykr2ofX0vy2Bczg1LSUjtWCrc3VXoEuuHY7l8nBZxnte9fPRnxfB
eR1VrWY6vReWW+s2AD0gejhCBRi+cTv6oZl4khS7INe50zuQzRQYi1MreyDDSUv/mIa5n3JUrVRV
FP2ztV36WWzvV16kRW0iRajGykeTC0BwNzgEe2qzzr3QFzXmig6Sd1ljUs2xhf4KdJR6ISHfitEU
1Hw3kyvoDACeJi4nDBBwTqQflYUEFPUwyQxlpxgSD4nbvTpJmQPqKlcPq8ehCU7tTJ1kjLyARveX
T3pzkUisA68ROWGVb7sAa6ZZGBq0SQ7HIzoZ7uKsESisSATnmS26jJNRIbGYyl5q/gVoKMHdsmnU
qzVwm4gHr96YAzzxqJl2Hx5S8GFVkaC/bjN3rqykcM54Vqp/VX7le32X7utT6vzSQQnPpuBY0uDy
ubDf/EnTV9I43xuaRg++GGTCVKsenUhGfllX5vuQ5M+JMXtNN3uXBYrWx/eSlHEWyAaL17NDyGDx
Tsvgtr8mtFV0gLHSbzLRyMJmgH5e4rttrIw5k6Y5AmMZWjQT+TqpOq/o9VMc/2zKzr+8NoGCvLfR
rCQNKCMGJdAU3YVem+nPvnkKUOK+LOOTliu6wTBcAPeOv+hF+Oia6kRpUV7JMHoRvi35VWoK9G/z
+zFnZJqIYiGJi2TVOciWlOD702ongZCtF2TGPu0R+/2r72eud7VHQCyuA/R4o1ge3pbED/PrIhQs
4ZNOcyK4S6Wis9yRuEIqRWoOUzl702i+aLFyjELtuzSKmr0+h0+cPLalqyUFVCmrkGJJbLQJya/i
qaHODCgJxDHoiWYc76OvzXa12Gg4U3v0VYiyR1unhsTme+kS9XS+PJuXU6MjrJFds9gF0oGMghtR
8P18MVbXEzkLmdaZgbWnaelH8+j+94q9WoLGKR6NwrqfB4hojD+1/Dbms8DVMcv44OpwTGsBnOal
JADgdAsBGlV6B2VYVny91+PpMIIyGzQVd1U+C5F5mbJdksopYyhZY9C3OBnWCQinB+Al4FccWbFL
2YubNUUHxT5f6SLRJaucYxCNjfkxNsHKuL98Sp/fP2wXFdYDIGM0xOTHcdtIi/UR+TwE62z4LPGz
n+Tmb3J63E/fMjGp85bHAJS6juYXgtQ9n/S1gjpCKRRt/EoAOpZ+PpY6JE5CJAt2/p9O6iyHT/ka
cp7XAybcXa3ZG9RAJegaDZdOkblm/WiM1wA3rkFbkGseusQEXv1zdZJtKwVcmwZgcuDRsE1YnVvW
EoWOaiK7xm1zwNGd3jvl/oN82f8jyXgnoEIK8FPaBaMBiYSRKNeIn8sYgFnq40DfpOFJMirAO7zU
5H7UBR55Uys10LkhmESqh0+PKCnaKkCGiapEGJ7MPPeKtHoRKCaLVD4dHyYFKKbEEWXyXbCYB4t1
bOGCCg/xNb/fkcOEyksK+N0ITJX1W3Sj+KEzfJf3IpjOzeWZClrAwWX1GQvn/0i7siW5cST5RTQD
CZ6vPDOzMutSSSXphaaS1LxJ8D6+fp2anS4KyU10ax/HWlORIAKBQISHOzrLI1novLhx9jxpd9O/
Rn+tzrH5+9yhbjCbTs0If79vPo09JnlYZFeDGtz+gld5EmeFc8FwomSIMlhRSjlQls6Po8UFU5Hb
xpZ729Tukd4saP0pG29nViwlcz0uLsnmQ73EzmRpTiEL33HrnXHlExs7fMZO9Y4qMXxiPq3STtOh
A6/1OqAQuSJC4v1ztbHFJWbmUA9j2iprYNRPgDUc5EAK1IO4XSryNi5l7xit0kS2sKjiPpT8aXq5
vTn7If59Jb/ync3uxGq9yCNbFkynTm7syIfmFWQcjnGxnuZjfDIXWwTfFX08norDihcLrMe4VcCT
5kp2doouIxp7/0DK9qrq/LuX83wwHdGnoSNwvcGv7rXDgGe9ho1SDvGfpEybr8hd/GqH6eVOHRY3
VDOvnyc7LS3BZbx/jDQMTWgqsPJ8rp6nVs4ksHED+H9Hx7MpndLw+bYz7DvbuwkuaWoqJWcjhYm+
iO1yuGcYaLttYT/svFvgvhNT0y4eGm1xqyoOEgbu3zH10Uz24mQRYEz2vpdK0P2m1CLX7CXKNPWJ
IcOxi/ykTZ/U5nNoiuLA3nI2Nnjc1gSiTTPLkO9l5DCyoLQSt6++gNvGuf3ZrhEGcGQVeDYw6FNA
CXmsVoFGOJEipLP0QfZRaEztCCMKoBQJH0qPOaFT+Yk/3gnt7nnE1i4Xu+dISgvTzJAmfcg/Z/eq
N91Z97obAsuAAlnuSa4kCkirk/FhXEWuBZY5UOkb1vqTNgFJKjvZYBEinp6vtBE2MrKj8mICKgbw
vcRs0R7upRJbe9xNCDKASupj2EuPK0JtOtBgZds2joIt3F0Xntkq3tkAL+rcutqR1lm4XhnawwgF
pOgU+oBr/JIjFwPgdvdNMYDJBMkLmHu4ayOqAHqi04QkRX0L04+1SHx69xmMDO9/DYAC6/ddmjsK
/bcJoWLCiIQKTYAxSLzhML1KDlgpH6xT50QPFJyK5E58/e497rbGuddjjqnbUAELltsNH0iq2GH8
yFqwplUfW83Lq4+3d273kG+WykXFtsmYRRR8y5bNdllodpMcR1OxG+31tqHdiLUxxAXHbpbb1FLg
iZLxc0yCqj0Cgy0IwNdQ0zWSbIxwbthp8Autw8NnfdJVpypQfzSRHR2JDzUV23iUmT0/iXJm0Sfk
zlgcqa0ZrXfX0j6lq7K33cWX2fpy+/sJnZKLVq2U1BK6z+urAGXGxFE8dh4gYj8G1cVw6Kk7Dd6K
/WieRvCZ/+vJPO7LcvknQxDBKDvSGip9UeX7RPZuL0/kHlzOqRgTOO0pvD7rviXMIcpr3wmC1PoT
r2IvBZu4hsbBNSdDUTSguuhxzZAudzLpOdLuxv6hHT/QaBFdaXvpOshl/7bFb1ajDTGd8AhuG6Ao
koXaOuT8bENu/H4pnFqxTm1f3hVm45BxPMvF+CfJCJ7EQHbLoIO9IhiYS6s1lCFG+US+0CmxTQrS
5fE4pk9/sHEbO9yRy6aYSXSGHZVcaPpQZWd9FiQ717211fk2NrgTZmVDWCgVYscqo65jgHFl5qwv
hYPGvjue/1N9Gg+Sf3tpuwd7Y5bbRJa3zRj3MEtnHc2k5pAyyclKyTMXS4Dq3HX/VSvTgEo8cG1c
0F+VrxUd+hTuYBxU6aA3B70UuP/urbkxwUX6JR1oHg/ITuOyd7NYCmpa/0FxRN2Y4GK8jndvhcFo
PBzn4etQQcKkqT/d3hPRKjh3A5RHBcQWe9KQR2q+WLPAnUV/n3M1aenBpGwgynZGa8cY1RpEBejd
MKRCUQkZoHU9ZW8iUUrL2sAKWJU5UqT8LMr81FvMm0D40ZeSCCQgMMh38LVoJBoUypEDKgBkH5vo
wHTPSGpHi2fBBbz79d7Xxnfya00b5rqDG9OxtgeN2F0qaLqIFsN5MQlzvSnndTFabCvZW1P+iKUP
DJLMuiwI4qLFcN4sV0qUtgz3eob8fIwMvyxa7w+8efO9OG/uAXoAPwlu1Swx78w4ClgvEknaX4UK
YJqMPtsVHYHVTaGV6jiTJn0Kq7M2C/IS0d/nLu6uSPO2mFoCVeT62PfqaZwUwZncjcP4DCvaFU8n
vuMe9lo3kolgYjnyklK3y1GyKzNx+rfbu7EbhDd2uHivZL1JJGnAg1d7UaUU3BD3rP5628Y1AcF6
l22MrA6+eQHqLEzrGLRUbvJpcDExGqQdiO6q44ptj1wqCPq75ShVA+EWPhtBbYVzYot1Wb3Qkrg1
Gc/FOJ6KBA94MCR6Rp29Vapy7vXqq2zMp2aoBGf1GquxrnVjnHPvOO4VfQGaAa/P4Vg+rFr0sw9G
JZsFohrV7t5BWAU6qGD1B7fk7581I8VMKgjRu3V6jJLE7pYHXfQu3N+7jREu+IQlCJvY2jtsvdGT
XzDW86yCwYE600fJjT/e9pRdr98Y43ZOZ1EDZUZ8PK237KU7SNpJ1QG1nv+6bef/cBHUItZm9jXp
xpQnjWlFqPPU9KVhpa2TYzHdM9DQWM4sSWBXKO051QRXxTV64pdz/G3218/aHARFT2NtGHCqVdCt
L6GdeTH4MKKXarBXAMUsFBXcrQar2rtFzkfGKKGjpaGjqHydHe07oq6XXSrQkEP4AW8mp7z8axKM
dY061BgwPadc83/IxsC6scNhV+cLUZ+6PLGrVBCA9z/kxggXgcdk1GpZhZH+JH83/wLizOvulmel
BvTR9JuPhQhps3vWNgat389aA16J2WgntNDJpYXmznLUdUHJWWCCp/agUZjoCUWal4J9SKs/6N1J
q/41U8/vu8MXnRljsxImC/wB7OmpYpxr3TjFIT12afKv0by/bKGwra6C9VesG/MypKrSIT6lWu+3
SuXW7eAJDvIafq4euGvx/H9tcPdXKUltNliwAaqIvwx/OWROdK7PkdM47CKqeuze+xtj3D1WqBCf
mSeEJzLnDjg6HTqpgufEbiVsY4Jz7Fkzwggjljin8osCqqxcepKns1H9HMwPUyR6MO8vCOqLq676
NTFFn7d9URHUjlLtWxR+1I2X29vzq4x9tT0Q3jRRssRQMu9ucTXURTIg8f9FPHDfnNVL/LiKIphn
0MGug+WIRPp38mXVHV3TgfhjfRgPorL37tHa/AzuEmv0VguTcq20GJ8L6Xlhj60pSNj2K/ogIFBQ
DTauORbauslZG8prrWr06Jk465zicOhx+a9aGiDCcKSjaGH7gRAsBJhjBzzzivoAFcx07hpk0+Rp
8ftvALRDAue7gcl9r3NiT1QS272gTSTWOHHIO3j2A6Iu4VKpa38EUHq7qLpgSmaIkYFjgzRMEBB3
vdMEwR4MoabD8xBkKombOMeu6ZbhVdPgM0k63HbQ/XQNcDkddFVoxly1Lls2zGWI89a1XodBp+6w
AA8DcWEKcWFRy2D3IbcxxrlhPSmMmBWgbcBQJMYHItfQ3fmUNacRKt+3F7br8RtTXCbVWEsb6zNM
tdNDWjx15aPcC2DJuybQjiDgtNSveRSKxqhL2hEUV5YPoRQQep41gQdcM82sV8i7Db4fp8QYK1+Q
UGPkT/YVr76Ep+h+fUF0h5V/XIK4thys2Wh+UDs7PQwX6SiK+ru7tvkNXAoVK0TRZa0nGDfsPrZV
90RoxOwsWR5jJX6Q9FZQ+hN8V+vKS2a21GszpI1DL9OTY5GyQ7fkgmfS7k1jrZAXvJPQgOQus1zG
NFoYVYCPg3R0ZehxenLW4oco/taQwfkDd9wY4661FoVZ0wJxhNtWpl9qBzB+uFUZu7et7EanjRUu
SdPnGUFLhrco0SWpPy6mPy6JLWJw3w1LKC0gy4Ug4xXNxiIbutTpeP3LinZQZBZkUe3fXsh+WNrY
4NIaFX3oIVrJb+dM/kqX5ovM9FcL9bKeqqeh0x9aNMMdZak+LHn/Os6irtL+l3xfI+ccFaOslEo8
VGIFEBiLuWkF4aQHAi7X2ysVGeIco46TsTQ7GIIKn22OrROlxCHNZOftH4Wr9yVxzqE1RrtYeDG7
cQNM2aD70VTeSdUsWJBo63ggohIOWtrOeCmoQfuNutNheR79dZIVOpMiOPl+aPp7TZQLTZaFeqNM
kM0nZu81Su9Tk92ZSxa08vBC6lAQMkTmuMikKkkFLANu/94EnWL+kEiHuDyl3XMti1a2n069nwAe
6KiBgDMeegkRwxsAuoXGqWJPbvqlD4ogfsN7InygmGsTg7H3w+/7N12P/+aNrncJNbMC+0cmr5Du
0eS320XkJOv1e5UXb1a3/oiNESvPwCGVoFcmfx8wh1ivWhros9PZbuzMTYQI8/0yzsYgF1DILFM1
LHDO8go8Ut2xxQ1qfF2cyYOInVD5XHCq+YGlMOpMtSSoKiYscYv2I0tf6rZ2zUb0xBQZ4sKH0cYM
5MCApqJF4gwzxr2qT338dSKFfztOibyCix6qKhlKPKGkrEnfdBAvDPlrU+aCpG03dmhrOgEIMbC2
PIsOg6J5NJprp8eFEjM0rU7q44rOLhc7PYmAOXtL0ogO5VG0Za5JVVS5StpMxdsMmrGuQfsDBhQu
YBAMbn+53RLU1g4XNeosKWajw628kregEdx/Y/6K5TS+lngBOn1sRw8i/vHdd9HWKJf/tmET5laO
zh/SbPCXtuAvle4H6NQsTnffCDP7/2Pn3j8mFzUMbYqNpUXSNgMCuaIuswCp6cn0mZC9Zf1TfOzY
Lo2LHaGZUK3DlIxrTEBALrJPauGY13px3LLBhQsLgw/g0UNZZRWpqSM796OfZYPOc/msHJiIBWI3
OqEGoZqKvlYM+SGB2JpYVxQ4XdGnzsVcGTDf5gsNZncKxMFpf6/QiMQEhAGYHc9yYsRpETcVgm8m
jU8zJAccouXPFFncMjduFy25HQJjqC7d/VDIR2WURYnq7hauKHdTBYvg1UAnSaqpmzW8zsoOM6ma
ERR6I7pi9qCyoEv62wYXGpnO5NqUgfRLhmczfahNR2liyKx8C/vPBsF9SsCdlYtGIXaDCmjUDfA0
AfLL9170qtMbYqL3ovbfoKNgg85XoYJMbi8NgTQzZi3WSRaTLyplSHAkrUEaokMweQDbZ5TZ2Xhf
VvckFGAUdhsFW1tc8CqsrBtLHe0PJQghAzIdWl87oZnjiGoDuy6xWRQXsEwzVPR2hEssUnSXLoaX
hd9vB+JfmefVod6YWH/CJunAALY0W+oKBgJHtT1MGGersxioRTpDgU2FGE5sSu4SG7WjaCV4HqPM
z6kaRFoWDNbCnKwmgy2R9jjHWm/XoTmCBXjQ7Jwl9ybCvD1FzUMOuS5nnOtz236hWvsXVeOH1qgv
cRjDiqK6sxF9u72y3W+HSxNUJvI6RcddzmwEej9ccKA19buunwdD4AWCv8/Pz/WSCuxIilw0T865
dqi6z7d//26yq70vgJ+eI61sGrGKswoKuxKM88C3/TS81p3dtVOzykFmbuQKOVz2stCtWc65rVyx
hiGHQ6wly/q5B3fv4KT3K1n1Sh89PwuWuW8Pc1Im1gPdp/Vgbxywh1pHWIGk+BemyURTG8TO643M
8JS15ztx6WaNcVcer78b5GLgFFJQOxcAamW6dFJACmxA18askXHUo9eo+cUyY4GvrL52yyTni+FU
WnFbYCsHXz9hgXcy0Mf/QERL8C35MQ8j6SoNYgjEDT92oMRDymEPb5lDg/Y8XUoAyP9/e8cXSuWG
ZV2pY11rIBzvV0L93h+8xkbV/h9Mtu8fub93jh/0UCozNKIEO8fI9zy90ESUle69HDBq+19f/FV5
3PhiNE9dTBKsh35QToqHq1FyYtkDK+tKCo8nWA6mRAAiijfBh1wP1Q0HUbgo3CaThUIwNm7FtM7Q
XUpO3V0CMCs4xj6KuDL3P+NKeb/SuUF36fcTR3R51Mq1e6/onyta21YqfKjvn7F3E1yqaEyd0nQd
KuhKMLjDS33Ij5oPhv2gdaG56SgP2cs6CgTmGcFJ200DDAR8grerCWrI39c2WExB8MKNSarOReHD
JUPiF+n0zKr+eTBEJN37QXpjj9u4JQFPXBSiYLrKa0PGPjy1TuXQ5wl7Fx/Mzl6bjmKOh/3keGOX
20PaY75Gy3EU0uM6KlIH4SO7+w+dCXmV/qD4DJ7wvz8qt5t0oFU9Kyg8ynNth+mn3GS2pbbu7UOw
myVurPAXgV7GWkvglqE03w0ayNmBNlVo/+W2mV3v35jhwn+b1IUyzjjjlpr6GZBsSirSD9o3AWwT
bm/0/fiwGBFdiswQp7mvfpD4UUm820vYvU4wr/zfv89d0czAWH0m4++vVPvZCa/Ko+6LGeP2N+Td
DHeWEqsdgPqDb0fVoxGfh6GwF9Fk4q9vcRX5NmvhDpAcz6rWDFhL9mnxURl18S4Hj2vo5nfKI3mQ
gwFj9agnPrV3ocM+i3qXu5BqbWOfO0hgH+1TZUG3ey6Wk973fpJn3oQCflWTs4RqqSbFZwvkOQ3Y
JlotOxlW4fUG+6Bq38rQeOuU6aMmpCPfD2Pvn547cWbM6nSW8auUJgQBhPxoTcQzzMRNKMnthP57
ihr01LafgTt8E2AzeGwjm5Xak1R+jrozJpzOIbngp7h1dJfR4wChI8yiVVrthDULbru06Mhwp7JD
Ej+EKtxgrO7XwqCIA0Xky1wGhhfLtEDWcC30N5BzZni7jG6WiRjCVWX35nv3J77ST7tW7eZxBqqg
zT4ls3oE945bhfp5tDJiR5YU2zSvfEZmO5yWS1OXz10Yggd6dPWydqDV4RWKHNvZzNAXW+ylxv1h
9T/mYXHaqnRlXfuQWeFLLo9g7IjOc9R96rUSMhfznWL136RpvCgEGLIx+Uq6zKv1+Vkd/UVufbR+
X9kSBpnSuElee4WceVYZnypKwLolOXKM6XqZ3QHLYEt64Sl59xop0Ssedl+7nHiyhGffWAeaodva
MHmqBvZ/LTonqnqS4pLYdUe9sG0CXZrflsmyM9Las1Rc5IHdx12k2mmK5c9KN9u0NhxmakEIRq5e
U++LJHeJEj7UOunsEiMaozFfjPJLOCSfkyF9i5kCkrD4nlbFiekQwesTV8q6gLHFi43hEPfLfTaq
9yoIWNXmS9lWLwAVH0ZKjtPQ3EtS9iwBNGhNH6k6O6Fmnqcsv4tkOBzJAUkbLmqTnoewt1U9xKiZ
6XYQWg6r7L4itRcNPxZsmByaXlwX6EdlxiGScBfWsWOkpZ0WX6pFDQiIV8u8fFDD8W7J6/NS6gc9
tx6yUnek+WMXZ98N9lhrsRcBjJHQH4Wl3Blz4psSORtp+rFJKh/+8lIBaM3q6mjVZSCjkDGl0qEl
2cGaWWfLffiUqRjPbNmjaVRPVveBgt/CYuSgkPylbzFaA/79HKKVoVn0dtE1YOgd5QOzHkMTHJCJ
3t7L5AzSoQAD+3Y0ZnZoYDAm1NyqqZ1axf+gZvVRbcpjCCBHEtFTW+bHbLI+g1P8YE7NHUA8QWrh
cUherDjBoG/jRtHLpDPfrOaTKceONmT2YL3QpnG6MXPVcIJEve6qEWiB+/kISmnHkhvJBiDMhTaX
HclftQgOlaj2hPCCiQFXN2sXYE07Qegtms6v5vSoN72XyfpXQx4ghTmc+gqD0hB3rizrMDT4t3mH
Jt7LOKWB0RUu6AIcrZEcMOy4VIPPyBNEIY0TC0s0gav6UIQNVEfTxJbbn1EMiZzWQAGkeqxq/M6x
fDRCdmxwgKJRPWWLeur07ri0yWMCtRjAHdGPV+0shwMq8dk0y4vV9AHB31iy76kKxgpNPRI2n1Ut
Bi+vNoDthPkokX1g3XSYu+VcyFowM0AHCFjwpNCRs+qithCVGc5pWz1a+vJDyZSjmoVBroL5dtbc
LE3dFoSH+Dd1YKK8bIG5B32xtxKM9pGqgY75C43KQ5iRoKnZqVkkWwrVU5LMjhzO59GsnMbIwaUE
t1QuA/iN+krzDa0/LDF+8rBmy/HjYpluLDVBaHzqIbxha/i/SKA0HsOwcypLLuA5Hxo9DVrpuzyH
bmnUETq1KFYQ5hZjdBdHqJVay4epU++n3DjiaNhTCdFUZbaN2PjJgOCxitwnZvQ2TZqDsT7ADVIv
AgDey9T+PluGFySlCAqlj716aDvqkDRFfOmcrNUfmTa6bHgr1f5utlDGDCuUplrbMqugN6kHUZY7
cF+9FerbiN9vaPNTDDVbRdVqmzY6SH2HHt8utE2VBcbc2h3Y9Ab1S5XKtlZgD2k/PYVta5PUQD+E
2n0m24WJC3gYfhoQhl2M8IWR+qHvGm+oMsWh8iXSTacoswvrQRfRtJfZrJ+TSXMBD7f7GWPwihLU
9bcChIgEog5aX3oQvrbnenjVzcHTQu0pG6HR3Oj36vyTUf0OBCyQ4tHvwt567Sx6liwlh+uWX6ox
uR9jEy0u1dcKHWh901eL0qfLZys1L+o6JdDqn0nfgACudxi8emDsPJKXBcMcmPD5oGmhf/se371n
LQ2UKRbIwgHv+/39pdI6b4ocicuUfVQH05bYz5KK+Jn3k7aNFS49atUmqqNlRcOgwW2bud06wJuh
Kjaee/fcfFtLY6UjyhX314bSsmEpGE7jWwSrzMXIdKytoJlvWqAcqZtPlikitVp//I2MmO/fJ1bR
zSqFGY3+7MnnroeCxeThPXR7p3ZhVJuUj3KvCPAxQII8w0OozZXnuZaAtMhmuy+/Z1D+bTAbN5hR
gK+McodMnKVT3WmiTlImX4rceMvZfFfV7FmViuMwNz7LmQcFDptEFcYCG3ugzR893P7OifnmvzHM
sxESpHB6+ynvzq31dPuDCFJQyr1EEqkME8rW7R0r+NRZ6wUG9p9tIOFTyIqu5TWGwryUc/SQ1jc7
JF7Ra0cGdyAHkZvutydMWacm2M8ogP6/n0E0ebTMpOitynV/ytPOpwXpnWXQH61q+mzS6STPJli9
qub7GI8ilNB+axfaeMC7ogqDlf5unhp9mZtrC5mxlzK9x4T22BV2nx+i6FQ3T2b91TI/1BXYsAZX
Bu2RFf+4vZHy7oc2TQzcEOh/oI3N/YKl7eulQvWp9n71Z+6Se8NPINcaBROoj2NIn0QfoDHxTzAV
u160sc17EeAW5hyuc5NgDsy/JHidD5hrMu3h2zp6L7lEIEYtWiz3uZFYjGq/jsOX5wbFAP24etU/
YNnZj35/R3a+HdswOVNiGXb6U/FN/QQSRCjJqJ0DDfbTOrElP4oJLnbXtonzHP+EHkrZPK7FATw8
DhQCtf/sxIjMrI3vTdl3VEjRmzUOjBrOXomHSw0i87J4lEOooLstRToc/T/vSS741qi5piYkmNyu
8Nn83MiHdhRU7fZb2puvxx0DpBf5MBsIaP+RX1rVvFcWcPoP5JfWkHJ1Z21McV4/T3WsKyUwKgzS
W7PpLkloG8Nfan8aq865fbz3TpiOth5cETeuzvPqRVKYYcwSGUydPY7mgYmEYXcJJrYGuOxi7o1q
ogZ2XtdDp13AdBJZNpOH45yuSXwOrRXoqK1ArSbU/Co2XKNR3VoD3Yui+CabTlrf2YykrpEzX6qG
A1UjJvgKe19cB5hUR4QlpsEzng8TZsbkBADkIfm6tMdlOcsZ1Fm+El3QWN/93O+G+KlpaJISpS1g
aJo7J5+Xg7L0fzDfslkLPy1Nx0ZjigH0bwfpCD0LrOVJp+fW/LYsQVyKxsD3TvvWGnf0jIWAhHct
2ZeZP2uVTSfdztJ7Jj8x3Va62slEXIl7oVOHcOIvyksN46e/x5dm6ZENrDSUjaLggTb/UJh5GMf2
r9sHY6/0pONArCwXBqgnOTNjrk5IvgGYSeoqKHLoQNflj8jQT1VTOKmCURNzFlw+u86xMckdlQ6t
gUkfkIib9VlF1pd3X/5gTYZhqhoYSg1D50JzV+Fxp6BA6y5GkDQO7X90xSWZP9P+oSpqwZnaXc3G
GOcZLAXEAoyeK0UiyHKsT3Su7NvL2fWEjQUuJFfoFaU1SpHuQM9Jdje2p1p+u21iNzCYMmie8UKB
n6/uv7nMkhxP3lobEIpzxKbZrqPS7q0jRsd6RaSxurcc41f0IdAYJjywJxkxPkOBNXbN6j6yzrl+
N4q0zXez2a2NddM265k01COSlZ1W6tWLqtDzxPognfO7QlfseBkD3QS/YFV80FLDu/0pd5cnoyEM
pRkNuovcp9RKJWKRjt2KytcOHBVFDTIH+nrbyHpE+KvTwG2GnUJSjjnn39eXm2mZL+tkR9O+DCgw
JPKjmnyJMsHjY8+3t2a4kxr20YKsH26BNR1VvTpLQmLk3c+1WcnqmZudatpkZHGDtDtdXlkzoLQS
GA0RnFFDtBCuU0CZOchVBJ9DvSqwqsKNaubGFiRoTfK1WMJDNuX3ZAS9pRF6RauhLjl5TWG9LU37
EBPF7zt6oH3zAxoVFBj50R+LQnZolhd+RTpmS119wOSPZBvVfK5T1a5UEBX14TFSjU+11joYxLik
S/5Q4I2TzGNh0zAb7ALs6roWBb2WfUW5xWMl3hmooNO4f0uRDqWTFuhg9rS6LOj67E3OhiDvoJVm
Sl7YFV4lZ9BO7/Av67I7yml3yUzFNjr2uoyzast15/QKaHfm5iSXUWIXlp7YyWh+tZLotaaRUzWx
l0vxwzIOX3Mrme22BFu03h7KXvloFe332367u9sQfsC8C6gKcc5/320K6rkxG2qAW8tg6nV70XwJ
BZ/bRnYPx8YId/i1GXWJJMlx+DW8ngzUFSkYjefkYSayf9uUaD38OWQKlO4mrKceP5YoCmrKaZlE
ehN7wXnFOaEGgNepyYPSLHke27nN8FhTR6dvS1ub3oz2TKwjinmCb7e3oI0tHqA2hW3US22KrCq6
H6OTyiIH+nv/TyPc/bwyB2ajBCPzdCilymbZ90IE7dw/8RbILKAoSq/0C8oe36yqEVca6/sA6aBG
OPCp7MVg/GWFWARly6ttkaC6W62RK7xMLoQvYxsqbE8hwBtQTHgUzQ7urodiRgzaLeBU5BFvyYzi
5bggFOtLgUJTdRyUQfT221/Ruw0uSupWUf9nXlANkmfmh8fuBPIKN7Wb4B+gUUQr4i7KqZkhAD3j
Dhu+19+GY31BwwIQPjkYXeJWDxg5FtwC+1nB+zfkkW7mVIfTVMFiyujjKDF/puRz2iZHqc2fI712
8ij+ipkMkOYvgkCxd4Yx3Prf7ePRHaShQ9QrmCIwa5RGm29E8sPiSavvciGOSvBdecBbokn5SAdk
v9byaKkXYwluxzzR3+diuDYUZdSu3AUROshKjJZZI1JXE5lY//smKWAqrqQsxtcieK3PgEi9/MkS
LB0c9BoUB3kwW4GgUysVJuxbkwRZOrpGVHi3TewFUgPI9f+a4FKnqkzMOaXIOBRdc6o4dJU8d7Uo
FoTSfb96N7P+982XKggEnaIWQagz6M/JkL0pT+8yufTiln5P2kXwsrq6WmUdGSdeVuimAXWrcrW1
VAvlFmgSQG7Ax1iZfyXycal+SGgf3v5611yknKE1VG3W1c2xXC5lR1107diRussdNCZc9tpBU/jF
PMxv1YO4cni1Z6tRBHMLiqhQnOWHzUq0WhdNXVRX1T9bw4+sfeq7f/v25UxwIRbveAUvUxnYdaY9
SSCPtfUJDEG3v94aOX97HXBGuMhagpOoG1UYYe1Jtg7afFGjH4Z2hGilDS1qL5tE1HVXVYTfLfJ+
sehKpPfGul1aaEOuOAETEkbN2vhxIsdZ+nx7fbte+L5PPF1VTEdZL4aRurN07moPCE1Pi14y4AH+
xA5exWBKXus73OEylCKTMwmrIm1um5pLAM0MzcMyCkpZ13i2X5/v3RDnFV1LorrMWuqWshs9S+hM
rlOc+Z12Cd21S1lgorMG2gDgdjSd3fFVBMq+CrjcD+A8Rov0rEMNikL2nXhdhZa6KcIf7h+uv9fI
X74A3iJbamBCyU+G+aKwF52Jhjivb/jf18Ffs7I+l3HW9tRt1GclbVBO/inRUwp29wbEo8Zix8qT
+a9fyZxRPlYpRpZnQIoBhnZHcNCSH7fd8BovzBngbtwWeL6qj/DpWi95lt0EGBLM0cW++tJ5slO4
gAKsRE+uLghW++fsfcu4a7jD7dlHa7RfGmBEtHsFXGokOqciGm2B9/HNv7xTrHEuYKfW3YYes0Rw
a+3Hw/d1cHcxoDSynC/4+/OpO0IuHtDX/tgI9YX3Ly3r3Q4XL4ZGV5U0WY/xWfI7d53aAMudt5wy
p/EA6PsH89GiU8VFDmMiePCvp2qs/WI41GD3pQIv2I/t76viYkOhFAbmQhuUPWSUNZJTQ45WNNqT
/GQm/iTqd1+D1H93dpU7TelA6jqrh/UjUtTZ3eWgecNfpq24a8NQFPiu+zacOe5sNaNkLYsJc6NT
f6rvIQV/sjB0ELqDTb5jaiqQPYKgq7iZb7nJ6+2TLXB8lTtgull2+pTAeJOfy/lhGQSsNwLv4MuE
eEoWxEhwUY7QWdb9sMWEXebeXoNww7jTVReFyiqGRazEaWDWCaIgO48uaks+NFtF1q6GUbn94s5Y
m41szLRf+zWCZ0k+qEctiA+NcDj6uhPKWeKOVlZOzZQoE3VjTEtA3uIAHeQj3sKO2AvXH32dsP19
xPhSQtXmg54WWBSJJ1TgXvu+9mkWqPNxUvzb2yVwCb7AA4hmOvQ1VjWYqlO0oKQgut0NhiB1EnnF
1SCihEMlra43+MnzGIRH1U2Oi9PY68grFQR4oTUuaBBM5jUAg1N0rZND9xCBzUn9NX8FodmDSKVI
cJ3w40IZi8c4zmFsBRiUfhb0AE8Uvmji6heW6oZXaFx0kEkYJ9ZqZz7Jnwd/9PCk/wCSrP8h7buW
JMd5Zp9IEfLmVq5sez83irHy3uvpT7L3O1PV7Brh352+7YiCSIJJEAQyHSZFMrgRio3sZtdv9FvD
A2GLZo+u4kD35WHxBsiHFM+zG7zQiZvLHsTqdMBWzq5LH69mkAfTwARRAKDNm6gE3eNDLhANWWxk
n0d+MsFBShVXmTnGlYI0PVoKtuSR9oc48WSAQxEhi7W0nSMV3lleK6BYkDYmCFPUA7WIl33lZIgD
EamqwxDqTIprdV7ZHrPhDc9Cw/RcouQ1N6AUEv5a39+f+SreYetkkTuuLbWZx0rIEEx5ULoAb1Di
q2/FNvsaYOvNL+U3wh5L1q6s1ftUn93UlzIo9EXPER6UwnWXGze5ikLWWs5to7Kc2Ir28owanKh4
KAbI8UnWZv0DCHd8h/Ez+9XU14m0RMDO7EFKH4cyti2q/etyCPR7Tt/h58xGEUdCKUeh4nbdPlUf
xv6qgAzWiC4GHZooMQHREmWOi0naYjSqLDZVqKAFd51vbhjPZbmP/Pm298HwWx5ZOIQs86NBpICJ
jfdepnc2UDTWz1WSCTI6Q7ZFFtoBiBf+brk49LBQvm7lZai51nSrh3423UsKMX+XT9PTanHoUZRK
aZktdkCY1vdjJNwJDSh9+uxrPxdfYkiZEUOiJo0Dk1SW0GdQYtLSed5Oabw1q9RZnzXKBAcjXRjl
eTJiSIF+HRRvUkrsYmoTcaCRyI0p4XVScc3lqms2mfhkhT/Xh8BmfQUn+Pt/LXflJJhAQnm+CfNd
Z1VuIN8nOLbW7RBTxacAqnTp6mpC8qsztn2Fx937v/t9+ePxl5aDGWmpqLppn7lp8Dj/64qcjwD+
XoJ9tgfFPB3NqocB1UBr8BDYioBadcgVJa+hYmzSmsqaUDPG/n9uUBQ0qagtGW8TX4XuWz48/92M
cVtejWezDxYMSC6fu/koBA/rv084r8ztd82qo1QOEJCo8U5M8bR8k/Xu35ngtvhc1VPXgOPGzaMH
IZRsMXfiRCKM/OEu+hu43tsEzxaiF622GxUcpaNTHYXt6KlO9woZYG84GE9KbtduuQu2hd3u1IOB
LOH27wbJgYCGohU0iBuyW47gcEZJprVTTMIXqPCEb3UcKlYZsKgybouT21+zxvccmU7kN3f1jeCq
xG4lUIfvixCTdBKHFr4XL1/FAXf6prQblJGDy5RYPcIL+c6ItOhzNQyBb7GGvq/dgqrqksgTf65R
/wgNfDdDJKv1WHUCoAE3j6mw47tKcgwHzG7CprxBvICX08TLrqKrQ0llSqiZ5FAi7SujXBSccnJv
OFaGqvRWQXvXw2K8rrshZYiDC600Ik2IsWTl2Dtt3T7HmXbfG/W9rlNi0USgpbBPOdtwIvhxwxEl
Ya4loXvVuBOnpyF8G7VvrbmVa0oSh4hL+OcltM5A8rq2mC8WtjzfWVXkJAggi+GmwVmyPotsOVaO
W4WLGFp0R8ZJYMCYZut94jSR8XcxicLBRTLLYrf0ler2i1cXx0i/XR8BBYf8o5Kmp8LcjTDQ+KXX
ucEm9xLXdHUIoQhetRWcGFTv7FaTPoRu/G3dOrGd+TemsBDMTF6wnQfpWRmcIEAGqKEoXt+DkZVV
4pOdoxqZUjWVCljtQZp1BBpOtt90tnYf3sXO5CxeexP72q5yVD/xLHcp/m4RVeXjDgiDQrTCAYhS
dn7fX0Xj2/o0fm7s+QhZfIpTC9PAsCqFZQeDTeuk+2mrvxle5wW4b3dP2caobMIksc/4rGccqsnc
glEcKDm5kpvtROcfPQecn6UtQvw98vote0gjDLPJWltNDk5Ajl3gDRSZcnTsbitISGhIr/2jkFL6
1m4qnIzsaqRscpEJnEfFkxciE0b0iYIGvByat+HG2iTbxhm3OZGZobYFDyslWqe0DiHKNB0qY5/L
v5TgJzGNLIJem0YOWGpoKiVVhPVj9DjoCT9Err5T7phee/9CaTy9n5kr1viEKFLXY6ubmEC0ie8V
u0A52g7dbzs8FG5UR7yb/NkD8NxUB/0BrbYe5P+OUER15Yf6OEN5QtqD4B9sPZQ3ETPNJ1DHJDPi
CTXGbpYfjfgujt0l/PeUSx93p8aW4uwAhCoChA1HeCySh5CayFw8IW0Ex3xcwIUP5YLG+RV9UXPb
IvIMVBjI51CTBR1TbYrRMTkPxqqKZm3XAmmW6CtedEeFtp+bf7mBctHLYkRBZTUzMjjosIsPrK1J
C+3OzmzwFqPFLnQzwKvmUmSMf3i7/R3Ta2yZz2Z4KUtUKIYJS2VGaBBPtyAsSex+yDdVjQ5HBV2w
fdah7byBDp+cObIB6otkue5YBg3cEdsmnG/kiqJO+UPG/PRdHFYJYhRK+YKV73ymhMvkblT0eS3g
YIt9SlyECOn45tJZrefUaNj1SX5VW68PtyIKeqov68BBhDwah019k2pNiBG7YFZszd1IUXhSO5LD
pSmdUUGeoLhA6mp/rnoPXMSupIje+jCoI1Pniqw0RPgQ6YMd/a72RCfcStvcqbaVtzjzEe0LpBYL
5Qx8wwz0PZKqaN4fa0Ai7hZ+4gsee+4q3fSmJo4QYpl0DnPyqrA6UcZW1ItNFN2UVIKGWCadC2mk
WS/TNEjh2b0XJoeqAy0p8SROmeDQpMyyzIpm+HOvHso4tYXsWaJuykQUw3csWmo1drqBk1bpLLuF
C9QTmMfuBZzpS+msuxyxP3UeDCDRE6CVBUFEPjjt1DqCcR0VIZoYGsISNXNcuNLqcaVKkaSAcvqh
z+9H4UpuCP/6w8Ptb2jTORyQ1cBIkMVGGGbZis+4SNXH1l28bBt51ClNbh0OFIq0mVo1RrAiSQgc
Kj+t7cqwW1zFQyd/ENzyZX2p/vB0hRWBVLuhmxpnsIwrIQUrKFLBV+z5mwnXsCIF+UByaV9+2flt
icchCelaOQ5qFoeZG/aOpN/mr8aGtQJPFNvzHwKCkzGuJ0AKo2IYO1a5BX2eyEEdhhdvdBfX8k3u
C2gUJ6aROcHnsO9kj0OhKixB/LPgcRXxXWarjnGIUfSRHZoDeK9AJl8/jAd1y8g7G/8vTXMAJdd9
PwQThgolde0mua1AXivuwk1xk28MB2xSFoYc3OMY3gfE2XIZe0+j5oArrBK4VYRRV9NDFL9IVFPE
BdBCpSQaImQUVesoov0Y7UymXHVJBNCKkFBRoyt0pKmm07aBo6c5ASUXxvLBFreCkaVFgrjgUa4v
r2OwDlMcCZdCtw8GuHUy0y6YohCX8/7X5BYoRCoOrKCLlRawl3b9Zd4G17297h0XAPKDUW6FUk2o
B23WVResW89iFKOEcdxn6bBbN3MpyPhgh33HWVwKcVRLV3IMzniQfOVYb3JHuu5d1r4Crm6P5v2l
los7Y1orZblLLNcyHobsqhaJbUVNHHeygJMEQp4T8pM9SDOqL3JzpfXEpFEmuINlSqFhBKotFsZu
IKsZIiNF1YdTJjh0T3sJLA+aorpCdadWflkWEHajOnAvHVrni8/febu4T2OlblUgOxNRZBoao49L
rZ1g4angn7TGgYI6ZjN0QTFt6kbxcw8gh1rIVxZcCrtltOXl77YQf6mVZ/CCjRNLIA+qrYZPfXoT
KDGBPmwhuPPjwxRy4KA3yqymDds/Ec6qrLztlOpZaBSvt0a/DOY3NW2dQFc8Yt9eqH/7YJfDB6HQ
dTEFX6Qr7me8D6X7ZqttWDUreXNl+Lk2QuaqZwihhqpSpRPiaOlB38Rb5UVwBqdHAg1PDKFLNmdR
5jh8kLI5NxqQtbnKzeixfN1gd/t8905YT15IiW3GX0iXBK2UGgsRhUVC12Y/OJGcQd5l/rG+XJQd
DjG6qR5BGoHzti02JogJUdYBQj91u26F3GEcagRd384LSwKK++K28PMNqPB2I8CcJaZyIgJlC7Hi
F3xYWJdD2ScFe6VsUIY+QRAngyHFFyhEvxTIn/s6fy3Nyr6M6xbXUkZwLh0LhKDxZgFFtvzS/+UU
8rfSyVjqqbSQp8mO03G8Sq9ahIFQW3cbZIupLCq1YPwdVQ9raWhKjAylfe+1pYGv23BEh5E9UQBM
OKHOQUY2l9MkgbPYXYJdm35ThGvNCgnMZY782SkkDZGfJmky/45Qhlm1dBNuJdX8oFqNLed+FrzE
2kYsbtVmQ/g7A9c1a9yIlKkT01RCoT0eLbxwm3soL8UVz0TGUj5YLsUPTw2OQ8JJGsd6RkMdJLsy
dNs/jeUPJfB7dXSW3HL0gggzLm+w01xySBgNSayAqBs3rvZVqnYG6g1iC+JB/1rZFWxv6CT+/2v2
KcPcgyNjkVAKLIYvsjbbGhKBElWOc9n5TkYY7J+dIoMo1GIXsirqcHSFLNrFMXgBNeri8Yd49mSH
O4+DuYZQCKvWHvz3h8Kb6gWcLw4yqyA5N6+tNyqNRVrknDBvoKpdM4synplQjQFRH3Y5GH0TMXSL
qz+1jy/1l2DBwAgEjQJLwzXr41wuC7hB2xx1gexhpHmrUTsheMm3yWm+DuiNUDFKyuZlX/xtkq/u
TOs8QhIaWjtCiYL+OPfA5v+Y6rihagn1JnA5tDnZ4uJEhDXhHKQlrj6pdWea2U4vFsUZdVzM88zr
ZH20izjNbNHKnFyJ7tZBhRop56gSiMybNkJgVaZbs7xv0DOWKPtKIwOdy+B1GibnqTPEqItUwkWo
jBymUZZvMzffNGia3MW3mpPdUZEcNTLOUcN6jOViwoEtMZ61bnSn1s/Mh16llMIu7/XTyDic1KTK
WpIR0Y5V3QzQPqvibfGvuZ3eQetkgwNHsOaXhsgeIOcqtbPY6wXJUcEWgKeL4UoxqXONmjvuVpnN
yO5B/EzF49sXNNHO5d2IB+Si89ad71LJ7/nWfv//GUxGcZ/VYGhHrYMr3bReeZ3joVy6R6FD68ab
2a/df1Ttl84lLFMj5EBlMsBXLrJym+Bpdsx9uyk3GjQb8DS1Cd8SNGug3UV0CKuEUb4YdFRi8MaP
mFaQ3DgC6mB6+WcjXMuNTsQlzLc/Rwq/3YWvBk2XIkNBEc7SYtgM0Y2UPK9PH/X7HGoMfVxqeV9o
aKcB3/ImpyQILqV7zx2Drwa1IKKWo6QVcWm7jYX7sD3mlaNBdS3IQ0eIXs0G2cuUKgv5Q+h9mjc2
7nN/DEppCiTk6VkpA8o27oLHGDTJaIbbhq2zPofvQkVri8ThBojzVTFT2Y3CQWyAGob8urqVbNb3
PN0tTnxrOPoPlnRjClHgwX8wPf1KoupGCPTiy0jncoT2EXsEqxP0KVWjXVmWN8l/a4ZDFMgK6WWo
4lqtWU/x9DYKX1FETEwoOynXJpQFtGerJ0uSMU8pgDjZhdv+Cuk9hAqxo31RoYVZQClNQoZbtIuf
1XfNnQ89hZrvHCOfP4AJ0DLKTfBifvwAQy3kUTZw5ZgbG+yobnSjao7kDg/mbY2nEcVDIastbwMP
rzJIOdUv43Z6W58ENo9rn8Ads3IpVJYp4xPqAKzUynaZvaY7GGlgCyURuVwGgdNouc0iQw45nCbs
UbnwtO5JTV/Xh/KH6+LJALeeaaqGyzIAxaSbf1RNq2+qrW0WL3cLuoyJLc7azHEnQq3UfTS/9xRD
Ztfc49qNjahcsYRddUWF0cTc8QHmHFpdAADEJaS7D4yjLBFPtZd/3zAMYBn+DG67iV1sCXKloV5H
vuqAk21OlW1fxo2TBW5x9FbONSOJNTeWv7Ql2p5S3Z4zCpEvn5gnK9yiCF1S53OGfGM0+p3gx+p1
3VwpAxEEE2MxudKDWm4nHSKdTFrzNtEOkOuUE8LEpSJmLOjvkZgMvM7ASTAXJZ80jITdYtSfjIGa
qRtaKHecvM6ZGjz5NY54EI7ImRFHDVuLz659ss3hkp53Rq1MqHrp26MEmaawsvMgtjX1UV+uQksm
zP0hrDvZ40AoU5JUMJIA3nfXHGVP2sZXw0tzSAzkNpNrlm833oa35GreWI/rmEGtJIdJ3TBY2mIp
6OSynIIpY8duOvxrtrj3YPw0PPYRZ0uphbk0JjU2V14eAuunAbEnlWhhJ/avyfbFuYnCTLVUwFGW
WVt13Izi/fo8/eGoOo2BAwgrsyTBLFGgyl4nugdW+VKPtjrazaF+ilz1nQIgd7Mn6Ka7gTeMtqI5
lFje5cPq9BEchiCrbwUK6y/RxM7T229WM+7FYG9AAzz/SgyY7a+1PcAhSbfIsTCVLPe91THk1As9
09Ve8k34ZHiTMx6RursC76/LtCuTjeCv2ycc0+Igpk/w8LRYOJcDEeRyxdfS+DYgYbhu5FK93znI
WBzIxGFTRkWNQdbe+wMnzrDIZzUMUCE0UDYOwQY//B7tqePs8kKCH0uGsocE4eqP7iqpUjLHNYJI
K6q24rzgRCgOeVE4cRS9LmlKjPPy7jiZ4zZgk3SpYbE8cgua4+pFhcgLMZHyRW85WeD2n9kO3ZRX
zALqt3WHFYEEPmhnPHiJY/xYt0YNh9uL0ZzIajxgs8fCg9Z9DczHv/t9bpuVjQHJMUb2sVSPpvVr
zO/Wf/8PJQOn2eL21ghSBUsrYIDVDavQ0o334VOVOOoNqwdqHOst2mRHgRjW5fhQkmSUA4sGaNk4
N7DQ7SE1FoqQtIfBjVHCC50l5Qt0ivbJPnF6igz9YixyZo7zibKbjCRt8NReZ+p3xQTdgBjct51u
T7q4W5/Rix5xZorzCLHSs0HukJ1oq69msCti6h33IhydGeBcQur1MBZ7MAFY1d2iZfbcQwWNamUh
F4jzC12S9GRk1Radv/iyB00sL3lpkJuWt9mGel0ilod/3W9RHziUI9QF0qW3s+RxVA5WFtnTRPUY
XSraglrLb7/jXxBa9KOa+gJLzWuxGzeQatkEj8lsz77kRXs9t6nT+mL8dmaQodVZNJCMLBUyZ0jS
SjF0jorQmbXGC5i0c907kjV5QmK9/pUL8qXqUaUFcxixG0Q++6243E5gv/hPMHs2MLYPzgZmZaBf
H0s4CCvEl44L6vo6m5Vjo953T71nEZuKr0nP07mohgixoVg+CMJxXr6vzxixpzQOHzTICcy9ViF5
pBt2vgxOnmrQ/qU0r6hhcNiQCuag6S3SRpNYuqGQHkpJIuDn8iPP2bpw8FBWuapVCdbF6G32rgT9
vTfrunbzxwGcuAYYvaiGFGryOKgwA6lI8GamurqoeRCEc4so3xST4a+v0eUM32lk/DN+mBpqKs0h
GhO+jt60i/cFmnBHV3uOfbJIll1zPoWcZ7a4aGzRlHQJGPzNd4A/B8EEmkzUxxEwoW6LDdWqSjgG
/5YvzHGkdhUcw2pezQkMHdnj+uRRBrhr3SxmhmDlyI6WuCxUT4b6sP77bI3X5ovZP0MDcSxzqxsj
ZK21BGWU6Pv38/LJmL+E4X0i7WST6uUknO5TsfkcB43SI8objM4pumALWhWwxsdEMoYywwHDEFX6
pBt4SDdyZ4yf496bdSIEuxiAn7kaBwoQzZ2NfAEZo5Xcdwr4/K+K+kGu3pQ+J3YQtUgcNMjaUC6a
hooRuTlC7FTNvwWTn8h+M91o3b0W/Fj3CcrnOFxAaD9G+oglsloQ9O+ziPA54vd5yZ5YFCaUmrKJ
a9wufW2yb3/1/bxeT96WkhkxjrN5/NqMz71FdP8w3/m8Z0yo5Mmaaqp8Wgmc9eI8qUjtmFqFjmeI
okKBwTI99AkQh/VlLz5Z4oIQoeyXbNFrJMmg5psskS1pKNuh1uPyFVY6meFABjWEEADSAZrxM4pA
DqwEOXGHg45nmMUrPPHQgIuOZti7HGKdzHLYY5VVk+XajKc5JlZblT60VPZlFTu6Mt4nQeAoA/hG
133jD4HkySib8jPAk6EL2sYyFi8Y3AqRZLkZO1dabMZvavrDU+DUBmGTWkUOi5rYGEuLtT4K0o+w
fq6KyYUOwfq4qLnkwCiYZSXSVWQhrFRxcr3zjVbzlgo8bmPu6VW4GQxzIMZ1eR+fppKDJT2X4iVI
cK6jggIiwa2XmsZmfVh/uM6cbHBYlEBdp89nPN92qR/8ZNWh4V58E0V/9pdnmgnvD1HYb3t8zqhU
oAGO7BiEdr/PXuTUm/gJ7SHoe8lvQQ/uZJtyuz7CdyW0FTTh80eCBPa5NhxVV4JEttPPUm/LkRbZ
UWs6syJDmL16DiXIr6fqmzWDGbQfC08y8UZSI8JJ9OtRgcJhIfqGDBlr5KLsGsfemMU/LSW+03LB
j7Lyplrk63BQHjrzq9REpW3I84Ni5puu0L+qUZ3Zhp46IhSXs0V61MYQL8DGN0srndYoj1I43TV1
4yvytKv74nYRDdtsmh+xEl/NiXUIghDC5GKzacxk106FZ1mlH8hRi1xwca0Po6NoUWRbbe13AZAE
5Ls59KuHRI0c01C+JILi9IWxi7XOmQfly7TE19oYexCc3qvzQnCbEG5rcaA6xmHbqCKajabppexE
B7ylzvqaEhueF/g0h2loixQPrxkK9yAsLmeDo03uupH39/g1x+HgUzDSCYragBX9SrtBZ4UrO9kR
6f5degeFw43+gADB698GSIqqvrjVr4U36gZBnIQWB6ZtZ7YLCqmQhGqOnabbmoZ8g3xXGo/rY71c
j3Y6oSwOQkdtUdR2QphqSejiDn5B494TnOgFzXaOXqKaNXXRAEe0910O8E5YwGGqYqgDNGwxwV19
V+WPWd6h/ud1zjcZ9I3WB0jAt8VB6VClSpWXjeZWWvNYgFFHS6N9KKv+pEAAylDsOaUKgS6OTpY0
CDTKJlSSOGRVpkVvDPTku4J6zMCSrr+IBSSS7s3AJDz18pl7MsWnifJOSWLUImAi0RKvouOO9QAV
W8gZ+qU/btX/EvufmePugHFe/K8LpJCOQoXb7a9JIlyDHBIHInJp6XI0Iw+qQ5JHsJVtsMudFGyJ
yL1u6HvmRUQ5GxIXoVVKNwUZlHSh89696HJ5TCfTi5OF8kOGGZ8w5cwOhymaGTWW3gwgUKulg8hC
9DolntmooXCYoYK2MA7glK4sfinTb3L+pZhf13cTZYJDC9UUwrBGLSnY5B8HtA1ETemMBUWyRFnh
4EHvo0ZTEhSRmpCE6PL6WZfBuRon/vpgLqdPztaEw4ZwlKdpTJAVnPeMgzf0Brv3i2vRTl2KvIIa
EocJUhKMZciOlLD2k8jPGkfS/0sFy2k0fDJInECdEAwIVJdce7Tk0U/7drM+YxdPpTMT3P6X2spI
DUjVuKk5u62hQitZOEZGspck4WHdFIUDfAKoMQyhnqE+54ob4ybeZmDA7RMblHblrvCKTfqNfBK5
HBKfDY/DAkg0VFMbYW92qD+v/Gm7WG64K3eZN2+1HzpFo3p5NvGYpDJVuE/SJFZqdGPAuMTM+loB
CVt5CEFlTKpBX0aekxnOy4eiVLGHwNbHOnDk58ItN4OttLZ2B/FDjGw0bGtLLB4D6c9od7LJuXuh
tuIkLqinab1mJy62tDXRPuVnSE4yFv6qI7SKLx+5v+3xtahaDzU1UUIJp7x4RvuzyX42OAGTB6Ek
MhR/8JGTJW4LNOiEMOc20/534qaentgantxVH4/RvkxV4VED407DpG+VRJFZSD3UrlqBDbzPPKGd
7HR8jZaACOAvo9RpcPwGSPOujCUsWyXWTqsI3tDLzqLEO8I92PKvuMd7MelZqiCOFlnJ4lRzk6K8
ybXKbYXal2p5NzVhvAljw5/Myq1Q9lKN45Uw9tDznHxZ/RbKxttYS24Z9PeLZrmWovqC1FHdp39Y
ZVOxINIHmSxeXCwpmnzJcqhICVtzs+wYn5J4K97UR0acUAlEjHp52k/WuFPVMJuoykpkIRv1O6RF
kza0xfSRmPPLaHMywh2qrTR0waLjeJj3jK5AuFau86soQMVWcl0ABkxHQZ76fqBqZcm55PCntroB
vKtItUW7f15f/umTA+WfSzcqX94vp1FywDP1hZLIuNC7lVQ7iiK8BoFyp/aip8/ms55ROYbLV0XI
z/3PUfisRtu0UtPP7wG46MgOwNUJRid14tJOnlOQX0zO7LIaMTw07TToochf+sNMoQThQHymI5wC
NOVniC4C+S0afqA3pBre1v2HrdLnLXsaKAdEYh4m7ZIlGhoQJ1fTjGMuWIcsHPezXjnlgorcWLtf
N0mNikcj3ZD7pMeoUvN6yq9a+adM0UFdPhtPo+KickkWrB71CYjGwdYlHJOIOgipMbD/nyFduyRi
OBQYw5Q5ki/hIdDuOrs6GJB2YLSX8c30NB50b33miL3OX+oTbZKtwkQxs9Vt2vJrajylojtZP/+D
FQUXCh3Jccn69KiuQ810aAGSZnvfZpmt6WiC6m8V4T8FSmeGuFXKwNA/iTI22ST9GpXartE2MUVb
FdoZ6yO6uFpnhrjVqtTWXPJoQsZQj5wwNx2zbewJMee6mYvLc2aGw3vMWZebggbliuhJrcHQb4KP
xEB9p/y0bogaD4f5iiAAoFhtxxDcicOhinb6f3qrOxsLh+6yak5jwAhWIIDjzPPdXF5Zs2CP2eMk
U1cChjGfMOjMFgfuyCdZVSLB1rhnFTgS+O6W63THIsrQpaD98rl1ssbfp+ZKya2USbe0XgglXaYd
NDloToaSLn1uES7Bt8mPqlgNVYsAdgqe6nyxzei6yTw9Ld11j7gYeZ0Nik3xGR5VZiDkQY47B+SB
t8oWoh7QvYG8DoF7hOPxvfFzbCaLviCiQXdfMvwo9U3Z3a6PhJoxDhRaaxoUKOsAfcqHFkxFtTYc
Z3m2xV4nLhekJ3CwkCVBFModQqfsaO5zb9mGx39Ii/8vnsC+e8XJeR63aa6KLgfpiJvHr4I62ONE
MYZSi8OhgjoHrRpC9NYV5y9Je5C6+4Vq5aZMcKjQRPNi5hkel5rixsx7e0AkT+U7KAfg0EAS2rDo
F4Y86V6p9kskoat414XUIyNhh39UT7pFGyMRdoLsuo4NDzeTMNEdS3lZd+iLoetpa/KP60it9WYf
muDiDh8ndWPkGzW9y5vXtP+5buhyauXMEgcCUxuHgj6iTVrdpPeFPx2al75CLxIDt/AmFe3/9spw
ZpEL5YDaehYH76T3rFp92VrQCIdQpDe67O6RONGOemOglo3DhwT0m2rEhByH1Fc1tzcA2ssmmP5T
+fbZ0DhwGFGmqSLdj3aU+nur3Aum95erxQZ6BtliAdUiVUEwVxy7nfFtOvQdbhXhLSvP1N7wgkEV
zBEIxLdbtWItL+OMFMcAvMtyW50o1goKUQ0OH+oJpSpNibCYNTemqMgDma9rOeYDS6NgpdankBoQ
hxRG07RhICGJonV7IXnVrOf136eGw7dcVVAHyyJWt8LaoQw/8+cRHQr5jrXaqqFdE6crMR6+TKYO
ErlEuxqQL1GdGE+geLJYHxFlgUeIIEmgFYHnx0C4TVVkuKiHBGJ3mhwgWE0XhCETJNUyX0xeo/mQ
xZZjJUSQQI2D/f9s74Rg/9NzAWEVqC4cwcJalLPytD5XbIOvHNh8rigfxTyrLQwly/2xyO0uu5Xz
3boN4mzgO6haI+kmIcCWFHPNk7XILUYIoIyhdJ8KfWyPIm4Pf2eRCxL0VBFDbcK7aZiOhW0s6lcl
TY5Tpl03PUjGTYl4vKJWikMEfVJllOliFo12mwUHhSzfZx61tkwcCDSpLhRdBwN4t9yIrJ/Zja8M
r3Vr5PetW6pF6g+YYOrg3LVQQW9y9sQMNTyRiKDxfw3xdrxHvSzK6hUP1bmEf1yevd/G+DQUeJu6
cGScoCU4SIb6Wh7/G8SdLHB571xoe2HJMX0jGooXN/XyK5b2rnfdJvSp7ofLW+pkjIOfVMk6Q2Ti
eUIF3sx9cGiTu3X3Zu702RtOFjj8CVO1m9IWr8y5OmyVGEA3JZtGD77NofRoRbmnydq/XiNTskxJ
liVTB2MTXxaQQmjFytjVa5LvW6Nv7FbVJGLXfp64Dzb4egA9qlFpJGI4aaC85CEIA5b5lzC3P9Zn
j/nux9n7aIZzBhCtNQIuRZobzPs0vdIXJ+llu44Oo/EsKlDFjIgrGDUuziEisYVAZIAcslZty/xr
VIFjn+rfoGxwLhGogdyGA962s+lgVQ94MBMo8tHP2/TjvLH/nx1HralEqlAjHwP+1DL7pqfENFG/
z4Z49vuFJERiXAIGpnY3x7ckKQU1RVwoCsY7XdJz7JqyV+y2Hd0FReAyGG/W3etzcPBxmrizZynA
StiEKH/sxu6XMI6buCjdQqkeLZOS47rQOvzRFnfuFNMkG3qMvHYRWL/6rPe7UN/ORr9bZHD5mZPT
jslP8H3cqW32VPSCn8by1zZN/MJajlPfHRdV8GKjfdH7zktkyasj8V6qtf1ipVRpDNtWa9uOO1LU
Wc4M00KtiriPt9VDDtkwA7rZkITdUvVnF46vD/PCZ7+kSW7yps1RIH3Xuay7P9+IUC6dPMgJ+CRN
OeFYfPqrlBW9Dlhmj0lEMY5I7TrcQ5+s8gYvdBK7uIKASffv390+jpFDlbGZIiFmLZdoSdxNaX8s
hGHbalRZJIGWfDKs1kJlSFiKlPHwgCZh+3/TmqbmkAMXlJlLZVfrIE+W39Jw1y630UDgC2WC/f8M
XyDPXasCc0B1eKqDX6F0bQib9b1POh6HMbUQ9akuobecZSi7h8j/rt9AKtdWX8C0/ndAo3NAowR6
F2bsIlUvuReq+laTUpaNf4gr6+9OZl7QQOvFqBkFlq3Kv48VGKGFt76iWubZ964AxHtF9Nn6TJGU
oG4KLzKLcGPN3wUp25bBF+i0xHn5sL5OhCvwWbGoXUJVRReHi8NfAgXHpFxluUisz2Ujqq4ZpqJY
Jk9Fbw6zGRQJXDoenvL6AHo1Oy+Ii8fl3XmywYFAopVVLTaYs2THtBi6Letoo1n7qaFw0UUKP+uG
DK6mdsdu+JmVm47iMbu8+qeRcAAQZ+g0a0FAhLzuYygddMVpNVfJbjXyAYv90mc/O1nicKCSFxHN
A7C01He68RwkBM5Qv89hAJ6zx2XsEMaixz+sjgtZXEYZ4DZ+IKK4pZhliEZuB7/YiV4KdW7hXt9Z
V/1jcRdCRWp9u1wOaU4zxoUZapArSTSgLmEc7q1mP6nbRQKxeUMhwB/g82SIixGiyDSCCmReICEM
Nig39OQ3/Whs4BQoYSu99VFdyCSzE/S3Nf6+US05+lwrWGu92dOddmPdz7edZ4K0On3InH8v6PjR
HHfvMNqg1IaOpchN0UEB9sYard0iUm1bhHfw5PNhb6CvqEV+XA93wFBHJQu33yVyP+8gpAZQ526Y
Mk8Dm2Zt24wBmuAjIdrn5bCPZ7RuhIFvNrIXzeFx1tP/R9qVNMeNM8tfxAjuy5VLsxd1a5csXRiW
ZZPgvm+//iU08bkpiG688Rwm5uAIVYMoZBUKVZmbDICattqpDMoNUvunoUm9qrC+CXp6Yw4dxHda
fxz6Xa7mdi8geSogMDcadpJ2O0Up7LwipRtZlis18bFT2lMXaJ4BF3E4brAObr9XwxKAtZOUplKN
Yd1+0z3NbropHOp2VNJWBZezsiMb3nwwzyTjCk0exY1Vx9ij/D0aIltVI8SGHWdhX8sE1OHOC2OC
w1SYZgxFSDB27UAtZAde4eU71ZMkDBDZPwxfA90V+q2hIcKbt+atj4kX5mCAFVXAI13bnyCFQdpd
Uct/lZOcV0fPwSJd6MasKMVSReiTfhTkIE5PEuEUYP+AR2cbdJ0LGwnphUEIEPfMW4XY9PFUfmi9
yY23iRvxNQLphlw4Vx/kLgtzCm20FUJM3leabfxQHcket8HVlDripnAjj3dx4e0SE0eGQM6zAURC
7qCGt5CRgwih3OJzdpwkheeHTPiQUNXpQgI7Jil+VK3sBkpyUOfpVaxAFJNK/tTWf3c7Ou8cE0lI
pZRSoqA7PtJKnzS5NyY7IXq/fMLWofa3EbZxtw/ytC9nVElztFd3IO2qlO+XLazmdxb47FGFlZBJ
MluEAlgUFbWEZQgZWAROit7ZYnkL+RodaKnfNFxO9pWZKqDGwiSzWxUZNSsPkL7EOwC1L2Eqpz6o
mMDbBDaGfreBMxzyH5eXufohFzaZ3RJGtNMGKkpLUzFfmdDIjYSZg4ar+eXZBPvKJevikBkxHvWj
7lkWN5nuCQmallJHLwdeRFnNlxa2GHgvMq2OFQPONzj5Dnqu1nW7K68DF7Sne+MYV1BVBnkVl9iM
8xVNBu+hdIxJSTp2J5tuF2yj4u7yLn348xd8WqyLgfW+0PQ+lmGg/IbpRWhhj1tIRQOjNoY/7oeb
2YGWOMYbqm3wvXrm1dU5Z8Gky1+gY5GHwdDr6Jmh2vMNRPWGDR1g5CmU8TaPwfwY99y4TTG/ow+K
XUSyQ4ZvJXjTFK7iB29BzEUhigJZQqKGBrfOzn7VVxi0x/Ri91J9i1zoIf14gf4HMl/3PXy+vJG8
s8Cgimy0xqxBrMDNw8yZ0sYusrdS3aQaGLfTb5dtrcwpfcITk8ETjBukmQ4hPzc0Q0eKDloEFv1p
K5I78SUwHltkW+KtziuNrofuha8ykKIXDSAlB6QMzj/DhcJJd3vkdKk3bHntGjzQZJ+wRK0hQxbj
Shbtxm94HUlOgk0VBHs7/lU1HpUQ5D80cfyHbZwui7YtYg1flh6IbN9us6toG++51VS6QxeOPTsZ
HeqQqBbNEn76QcWNDjIUAts3cgy2lB6hdaLbcl86gRfyaBnWLasWIp+GNyeWVm6UExF8sLDcVN+1
9iQEHjLXdvLD7Jj1T5cddf1QnG0xp5HkBKq6CRyGdFciyEqr4EdnCa6Yf5uCzLtsS17furMx5gSC
a9wYo8aQXc2eNxKxUSw4BHuIun2Tnc6f3wQnPSj73Iu8/HgSrzHrhJYjiAFdpa/hpnYjTob2h0N6
/j3MIU2mWVOVirZMYG61getGG31HW0DqIy/r/MNZOdtiTmYyq1LXy8DxEYNqg0/HU3I0cfUgxYQ9
39oJ77zR3/XI+Nske9Nvx6YkaosXuKC7FuudUTxe3s/VTNo6/30m4Cd9kSUk7mj3m+JJMwTKxAeQ
H/iXrfBWwcR3ZSyhGaZgk9Kgc8Lpfgp5hGa8dTAB3tLkUlR7JC4Cec20+0lFaEhvL6+CZ4MJ40JS
1UlNFTqTZhPUqTt3bjuFvBRs9Sq12BH6KxbJQp+nFXr/EeJq958X/3GreSqETcH27vMQkrcxDHQo
8iw3iaVi6rtL0MZZbKW83fy3r8YARpfVpEgJnnUzwSvy2Q4C3+J58QrLCQ3VZzdmUKAuJUUPe6T+
4i156p4k1EL6begbd8JrctNcl/5fdRWgBIdBNdlSlI8K3WKXcO/L6tbCuRyqbjeE8k7SxvfLH269
yrewwfhb1EtRk3U0St7GN1TWL/TNe0ptiGDtobrEqRmsu/d5SYzjWVklWXmIkDWmINacJi/OerdO
Zg6ZwXpkPJthXM6UpEGtSlRYqqJ40xRkqg3ZFGm/7w1lI47mz7y3vMtfkmeSccE8GTSty9Hb3Uy5
rQTXuGVMRWeTZj93xIn7fy+vS73xvETGG6sw0IyyRIzU818motHAgVPeTjFxKGuETo1VSjUvBE4x
NFtzTr1U5PIcrkPR73WwVQICKuisafF4Fu8UUPJK9ox3mvHj8RvJGsf96L5/zdXOxphIlKpWpvSm
orqp6TfhjqSzndRHkiUcgOU4w0dnwuLkojJcznmFkzvmr3gedKLgsZxGT5teBky2JpAgvex8KwmT
DKk4E/oJoiLpbNeo3nYEOjrAv35DJYLareJT7tqI4xMrSP7JDBNirQ6S93WAyx+4hUVhN/CC3xoa
fTLARFg9rnWpB8MREr8enWiSnV6buOxR7UV9SzY8gF2D9E/2GPRTi2ka8gbOF7yqew3NvcljcJXs
0hNUllHC7GxeOZ2iAOOAnwwy+KcnVVX2DbK7SPuZkcQe270OBkyx+1YLf1Fm/mSLAUG5IPEoSShw
N8Kz0D/J9U6tny/7Hc8h6HIXfq5J6tgLKUKipt+p2bVucrKhtXvqpzUwKAcG2ciEU/zTXzG80my4
BaGYbdq0/7qXOOdoZeYXDzaLg8SgXj63utJZ8PDGM/eUTn16UkEHHXp34RHKF1SXJ95nmKLwaasn
r/l7BXOX1tl7MmYu8fKe4HHKMu5MNBBKWm9bQsqJVMoK5H4yw6BgAo7GsBBwHafMQkdahVP99opS
DI1vb/FVdlK9EHSz0SZx7HBn+IU7/8Iz4M56EnaxR9zUqTnfnbdwBlg0Q20TkLChxJOfYmsbkcoW
VI6v8mww2FLFuYymdNgI5T1NCfTxIJq8RkMeolgMophxbzYZARVe44ER8ibzCifx5xOVdAps8+1v
2MQ/eSzLJtancwV5azwfNPlpThxNMux4ciSZ8/V4J5GdOzZ1cMp3NE6r/pTiRh7uE0e3oQxBoTLk
i2muhNBPTspASx9Vs2XmKP/R0Zh8I+H5pQB3mfmiHfrDdFNdzbgNl3iXJpuktf9CbezzZ2WABwxF
Sh5HQDaShfagaHYtvww9rxOfQvCFcGAxcKMqdamKBp5IZGkv5t+j/L0PHUhS25dhekWlbrkaQxQ/
43TXjlElwC0/ZnJS8JS2UCXX/x8ZAsdNDJHBlpB0NVxyRqeaM6GbHO8jkDYLrv4ZReXF78tH2mBl
zFRB6PtGRA6cNT+z4mGy/Fji3ZWpn/15i5Beff50SlxmaIlBRBgbcL83qZ9C4Ck81vq9WPPYCTn5
jyEy6BEUkZGIBpJuY+qfCLhHiUowZylsg3FI7VZSMOQC6CK6if+nj0kfPKgV9ApUHo3LZcc0RPrl
F4G9y5t8SExQxMvxvVW8WCV49QanxRG87JnrO6iB60lH6iqyjfPVnCbS2KBoE8v1XTZAQtBIT202
cpqOOGbYCldHMkGp6cxq096pcuMO1mMrK/9tLRrj+pYKXut4wnO4Ud/OWe5I07YTQu/yB/tDgPn9
xdgGFiJZU1gMgAxauoGssZMnjom3s/I7lQwkkECSeEPF61ne2SRzBPTGyq0ML5DulBS3qqZ7iv4X
QwBA+7MJxvHraQqraMQpaxtzWxPdC4N0M5cd5+utH+azGeonC7ee5CI2mg4rkZXipBWNU3XqfppM
T+7JTip4PVQ8t6OnbGHOFJWmrXp4d1Q9zMqjae1rwiMfXL/6nZfExMlIScuspSc13vVX5SbYSf5w
pW55z3EfjwlfcfBshwmIzZT1I17g8VBlkdgpm3AL1HjXRsvuSPVLUjGyZia/xKA5Egsv1JF8G5Wg
IAuSu2oyJK/M9fsuJ144GUd5FA6p8XPSqspWe504UxH1Tmek+05qNqNsQvoynF+61NLQFKHYiZnY
eEC6i8rMLdN3Ywi/kyY+KZbktZrgj0L33phFYldpfyVrwf1cN/u2FfaYabDDpms8KyDfOceQ+vyl
z8FE7jhL21yq8DkwnTc59Q5ZyVY7Tdfoo6CvWS5PQ4jjSmzPvlkIKuTMR1AioEQ33MbidiD/DSTZ
Rv2p1asKzXfoeeozu4lvsvKYj7ynFJppXPhuLPUfDl+cmhOMxNAV7Pz+MPvdVQutDp4yOge02M58
UP9joD9BIZ2k7hRsZ15H7nqENA0Rz28i2pcZBxjlLmmSEClVpZ/AnLppxe9pULm6qXAwi2OILZBJ
k1DqXYWaVSy7Rfizk0EQnd3O88BJEj8EdL9uze8VyWz8CgocNkod8EEmCHEsqslGpynlyR8P2p3h
DRt5M39v/Th0Aie+0kGnSUmEuzfe5n3YuvRbmAuh1StVpQmok5ivPaJcvomvO7++Ur3qCLZBt+jt
xqUVrviooKGbf/1YP27nb8GEvA5UHUWpiOi2Tzc66jRyuy9mHr0AzwgT9KIwEDSMDQK6xdYZpN0A
YBUI58Tx3If+iEUM6uupDJoMEpel+V2Wtvk8O/OU2WZScfxHWg+u52/GRLtGaUR1jjE2QH5NTvxA
6wmZr8z2EIN6dXCbhxqihQbeNbmXtfWzfrbMxEASm1Ws5OjznzLhoIupNw+ifxnweXvFhD/wQiZ0
KAI1EwSjLOwcNTwU44/LRla0V+k97bwQBlTCqQxjNB0iPzla1/VDss+cchvfm674bhxnEFH+02A2
Q/edq736h0vib+Mffc0LT4nSucy6BGcu7+zhrjtVDrFLZVcWfmE+vHNWSg/whQOuMGAT94KokhDJ
Mn3ilx0ksr5xGjb6hjL08kaoOZv3URBbrGzQwMEUSPisrfkWCIYt907S8oj61gsW58/HQEYmJEre
pnhTNcfOlqaDGCi2ID2A4DLSb0rr1+UPyFsSgx2l2eVTE+AaYOh3ZftztLyZ++DJgQ6FgY5YHsJS
roBPtIMmdckr9LnvaDW+/Q52O3DHk9bmcnPxFsagCGp0YjJTXjOpvS8a0xbFu177i4mt5TlTGMBo
IkmtIAWKp9x5J2W3oUbscL77bzvEIEan5WJcyyBcTSvTAeXoDgrkm1out5fNrLUdfloLgxn9MFhz
WaIA2OJCKHui1yBwt1sEyl3lWr66HcDFM6NFJnOH7SA6l82vSGp+giyVKS0loVKoUY1EuN9YW1qr
Q8+KE7ygUtHGjuJPbuuILbTkk4ZnmXPg2AmyNlOCRAoxxloN+mDLjXjfNSijSbLX6cZeSKyDOXU7
cSqelaK7VkazBldVczTDzlND+T1KpDuhbW40a37N5pazLZyQpDIJTJWbWmvJ+CxC50/SO0g8eeGW
g6AqgzdWP6uFoSIBbV3RwWCGG8R2b6do4sg9YRc9Xt5n3noYvJFrq5AzcBWBGrx3UtSfkjZzL5v4
Q2njN4Ky/WypDkLDwER/TW6hKXjwmlPnZ36zMU4ZNMB/aY68/Y+RQWXQpm41KMbMAO0whhgVopDm
VcLI8VQOpKkM2ihNkFW5AiSotbc2fQgFlPJ0jg3e/jBoYwZJExoN9qc093N+sPqHy5uzGgugJIry
jqzqBsuEM8V6nQY1EmI13iXJDcQIHD16kTsefRT9Fl/ygoUdZkNALdhAxQOVOt14HkKofE/5N7FK
d1o5bSyzfrm8qnX0WphjtkYykgQST7iOmq+0Dzbz0mvBCX0FfGmGL7q1kzvhhscfs/4tNc2UNAvP
eCy5amLkUaCC1dcNJ7cfLadDh0AdH1MMD15eHs8Qc2gbMwVbbDDQlvcMAkJXRhU5GentmrxfNkRj
zNddO6+IyRRGYhpzmbSfm89rn9ccuR7rpLMdxjtAqGo16oSCGpVhpS8M0Q0u4L6+a/wCVVDN020q
SEa7buPE5vWBrp7jhXXGWTDo3wiCQmUfQ9cwHozcl/mwzjPCHOS2NlRTK2XcfB/TnWBHzvxMHrMe
clrVlb4p/eyNRLb2H/ePySHKImuTljJCaNNoD4bgZbH1YoIcfqgsB3W8u26oTokq8WoO0moMP39S
tqyFyqVACrxHo/1svtZ92vKRX88H0zUc8cc/SUtto6zNpaXgeCxb7BrGpFJIg8+MsinEVcstnaMt
fV7HzPqleLFAJg/oByHpkABSflFars/d8ZBv0PmOSc5d6aG584Th3Zsudng80Rw/YutfTdSX7TQg
xS2SZ6uo7YzcqbiJXz736w9Wi+UxCKM2RJzyDyh7Gl3VSfbl2w/dztGdkV3f844//WMXUIZVQRUH
QQwz2pxR9OhP1LrXuAx4NZn1+PMbYViK1mDITLB1AslIHdtNtBc7yw6ROQ6CW8W1x/l8qznc4vMx
iKIIQ5gjaIOX6MqyVQccCJGbOMku2ppv/KLWWh+7DHqq/wUelqiin0KIRCItdWXf+JZAFDA/UMAU
H3C+OPnIejK3sMVAyjCBOaJqEFmjqySFNnMJlhl5N/ww0L1Dx0xCrjLz+tuzROn6NUPG9CJbUxDS
XGgo4dfgmH55g+qJT0nZ5M145Ismrzvj2RhzsFthEoeJ8ovEaeR2eoar1fzAcQ/6g786/NkGk+KH
6VARMUHtbtiXuxKwkTmzr+3VreDy6NFXlyPLqqZoqi6ZLKXdpEa5Kqvo0TctKsuq+3pfcbIRjgm2
uylqFKvvKBtHCI78bEcMTqVzHYzOa2AnfkxrbroqRnZQeZQGENyjB31XbxtX3rT+9Mwba1oNIQtz
jAf0omgls4lKhVEOdhd2G6XKTkGg+mIdHNo53ordjBzysk+swvrCKOMSpploeZTDx6NuP/TQgvI1
wuGiWoXAhQm6j4tqWaSC/asQc3R5okBnZ3LwWBeYwenmQ9fFN1M1c67KvCXRf1/Yq3NrSmKTyhQO
p1yuwX/5InDF6HlGmMyRtK2qlBq+21hdz0Pi9niITWVeDZxnhcFzMZKruJQE3MnbcT92/XuXhse0
058uOwHP85gcUUYmKtcqiguB8lDkj6ARIMIuHb6X6VtjPUu8+aDVa8TCIRgoN0Jdy8cate95lt66
Tj+R2XrSSXYSDYETNlbzwd+mLLZRCbJSWdXFeIMK8pskdQdSeK11wlOnCTKQYOSkL+uergHtNJTQ
ZI3ZLqFMjRJ9DVhYEjsz6AeFXV491cFgR+gyvbxn6+h3tsXsWZsraWIpuItV0gtmYOLq/fLfX9+k
899nNim1wJleF2gdSqGZoEJh9pdJwCKnczro113vtxk2YS9jDMe3Mu6u8U7bNLh5aT7txOWRFPPM
MKE8GJJeRC0Iz8RRvZepRHySeVM2+lZJ7CkL4O2po5gaB13XMyT5vDwG0zUIuomiiPa1wZk3UKYD
k2x9mDYoIx54Ogrr6QoGe8CkhYEAXWZwLxsCosk6Qu5sKbaW1YcwKY5J0Z+EWN+NApoXxO6+DTRb
taDqCxYzo8t5RBDrXnn+DQwshvMsDqFOXweNwO7M6JokOifsr2Pi2QRzyPRx7vo5wLNSmN/H42Rb
5Q2kBTkned37z0aY0zVVQ0I6A99yrPadeAwEPFAQNzM6zinmLYY5ZRKkHmsTk+luhA5KdCmHtZcN
Py6fZM6esO9wfav2Qp5hLcF8DLrelnjVGs4i2Le3OZ0gSibhDOfyXdRGdtxiYknmjGDx3Jt9dAvQ
QahbFW7YGkq5lFW430bP6kfuD9Xh58vfjGtN+ZxEqKgPmrFKcJh+KBsQQOd2iZnZwVWc8hVXN545
3h7Rf1/kLL0xClM6AZ/SXf1QX1ePgWu+q/flNrg29lR5UdU4x2j9efYMF+xrXNOXvQg9ViiaqkLi
oha7kyf5RKTZRrPofozzPYjqb9Iw3AoGb5TkD7j4+3wpDE7ohZCFvQiXERpfiWyFDLYuozVVdcr5
R2I+pQ36MJJDUUacA7eeEJwNM+iBR7SBJPSlLpZ/9YIzio+mepfFh0K7mzqVY4yDIgqDIq3QqGKu
IUbL+SnUHhohd7QekwIyb3J/1ZAC9lkJtXTdYrXOwYqjSd04ojlpsrxOjQ55KoPpP/aknkemteqp
C1OMp4Zt3skawZrQOGaOe23cXj55qxu0+PtMFANj21yaEdCqr4658Rqj8TWM36buWxgQLx+/Xba2
fs4VXbIMVUXlnK3bpXgT0M14wlO+26PgRCXNTQi5Wmi6y/+GMkYWF8aYbEAaZxP8kSgGYZhzVq47
Hn/R+t6cF8OAVhaPRBISXErq6CDMjzUmly9/Lp4BZvNj0pVoyEd9KQcFDZRZjH+tS4zH38UHYjZ/
GFMQNWiYBtTADN6PrkF+XF7AOvAsLDDAkxdmjaFHfCLjOoSoVX2Alk28rf3Acy9b4n0qBmiQ86VW
G+KSoxTXolEjfeCpZfIsMOiSJbVmyTM2I6hucvlBTHn1D/oTv5SLFt+KSU6yYMZT/IjLk+wPHmXK
MHd46/HQuecotyBJ2wwHyI+2G16yvppPnO2yfLFCKepaI00g3I+nN606EGvedIHEG5bhfD9WRClK
9amcOpR39CBwslI7asTifELeSpgDP0W4wUcBxeXgpAQHrTilMecCtV6lWnwt5tB3tSiOET2T//Bq
phsrtKUTtCOg0DS9gQj54bJjr8ea3yBj0M+6SFWSaKhyg2gQhx0fG/0GJM+bYbgR5ZQTCHjQbDBg
AB01gml+iyrlTJ51qJx+O59GsHm1ftXa3AIzb68YZGjydp4IGEVwE613jSM9Z9BmVfbE6ZD0QYEW
tJT/Xij1E9yxfHNojwPDfxUgcU7JvsnRcjOIqGPGdqpgBE0XvUmTOWkfb/cY0AgCoazSCsWxuPV0
WQS39JM1566QvV32Et7XZLBDlUliBFRdIjZ+gDjdVsMbK+KAOQefWJI5pTH7bO6AT7F5HQm+hfyt
VXow5T7r018NFp1P2ZeJ+NDMVGNC2iO2qZ0391b2cyy/X/5mPI9nKeWyrC50Hc2F8HhKbS+Bp0e8
7j1aEIF6FyfWrvdEL5bEAEeUVKUalvh8jTdA6p3cgidhiz6rGX2TCl68idtswTblRX7/LUevDPct
c/U5QlVEHeUKC7y2TIg0B102hh4njvYDKltzN+7pQDSdOuLV1lfdcWGKcfsk1aI8qxBSpuJH3t4S
/SqfM05ytP5EtTDC+Lw0h4llDahMqKAisetd5qGudCAY1533dIojqriotXqcf5uU2PrmoPZ12muo
H8i6usf4p1Nr0HtXy8Qp03xyOf65GjEX1pgqmqm3Qj9A3NfVj9l3yQV1FsT5Wi/fhjea04JL6u/u
iQuLTABtjbEemggZc+vOG7RTORGaFTwLI+TZPY9X6LKPSOxkpqZKk6ijC9CVsnEbpeqmG4rX0cp5
hYxV2FqsiQmg8igNaGxH61O8Ex1jQyAYG21S9DTe9I6E8CZ/C/Exw3uR11vJcxb6ARaRu+7lMhNm
1DQkYxu/p91NPnqh7Fx2Ep6PMGG0a+M4aTD4Ad7tU2Q9KDzFwTVCM1lcfD4GNQI9IUY1IoJFV1RC
T8YIRwiqKfRXGXvNKdEkhP84i+J9OQY+4pg0xSgqUFMBXIqmZE9heNOP3yfL5MRnnhMyGJLIzSB3
dHVa6Nf1fQaWBPJ0eYc4JlgG7lLE/SfKEMr0diO2A1QGdu3YcbCCZ4SBitEkLdRo0Xs55Tei7pjR
69hzkmv60b9cT8CsYBiKhKFsdjRcTcB0UgcIH6P+pocOGR7G3m11qiB7ZUR/89EWxhgggsJYqQyE
BpAKKprWay6KrsVLmlbPzsIIE5HloI2DJMR1oQlu5HHyejXmbAt1n0vfjP6CBQS0cqBFc42Ojf8R
+1BW1/9HY91qaF+shIGazAysWY1FxVWue1d2JLcHH0jjzNviNnD1nWqb19lD6NROOtoFyDp5VapV
91vYZ1Bo1pU8EWgzc25dh4mr5DcWr3tovddsYYMBoiyTy0AXZtqKpe/N1wA8pNvsdd5MGHELPeI3
uFhea1hjfuTGRd76GEAquyHIpAFnuP8W3hmbeNM+W17oldveq0/N/bTVPd7ELs8kg0yiOURNEyA5
bYPvJSZnG7zjo8/sMjat51Dnj8qC06TGnWSALQNJqbLpr9GF7pYHFUXwFiUadGj+hfw47mALgwxQ
CRjMy4MRXSRJ4Zfg4UQyPHIybc6x/kj7F4dOza2kEC0ZHIzyLu5ukphXCeKc6o8SwcKAVaV6HNFG
Uk38qbZ3ekiJoBw5+56b901wW0e8rrb1NsTFV2NwZMS8sqDRu4Owxfn+1SAzE+6In2KrKDFNuhfc
5hC6vGPN+5IMrER1DnXRTsGtkiSHYGiu6lLkbNZ6frFYGgMdWT2ZeI1BWKGcYQAtO783QrsZbCsB
TVNt187wJoY24a2Nc74+PvliE6siidqWAE5CaRsQw65Nt2h4zx88IwxuzGNTVbOEK4qAu531UqWv
lvXz8hFeTW8X34/BCTUEh9c0I8QU2exUgzdKNTSmMFBT3yeywblzcTyfHWaujEGWNJqzg3HqQ5GJ
tg/UPu9tnfPZ2E7AKqyTIm2AStXwmEL3S4UvDMP75Q/HcW6W5C+SBiUyBMSslPjyfNO1nIsH7+8z
2YU6jKDd6LAx5nytxA9N+3z596+XL847L9MfsPDgRDCK0cyh+0oniKIXaPO5mVP9oLe1qbX/qkq8
sEb3bGENz2CdqcUA7ji56hQwM4ibpuP48npxdWGEAQMx+N9lo/HIHe2eD/cSRhZpJ/l4HA48wrb1
LQLfoiKbqqaxomxtJWXRVCFStGZ2hPDPkyjwBsn+EGF/22Cr6+Yc1JGRIpMdHGlDqTWcypmkQ+KM
jjV9sG/NxhUvrnMWxtbayyStpV6ErHqO6iaKrBiv4zVf/QG4zwtjUvQZ07+RjpklMNlQskeMpuyj
68yhuxXeKCD3hpAqp7VxneNAO9tkzpQ0dVbcGR8fkw7N5VCMps0J5Sa9jjBzMLiGJz6iSgLyO8Op
0PWIdDDyMm0XcssX609bi9/CHL+ozMtANZGgRbt5o0I9R9wVO1pO45NhrGP8ednM2bOEsdDRHYNh
gKpw4m/BfJiEO3k+ZSJvImAdec+WmAMoZGMmxyHlyK63pebL1THmJvLUMb5eis42mEQ+kru+1Gu8
OspD8S4r5jsJtYPQN76FqW5X7+fbTA1cEmZ2ZWo3UyJ6ddDwwJMu5NKPYCLzWKtJhqSKctT3roVT
qbyZu9rA86R8Dx7t7XCY/PRK5tX01kegFl7DhGud5NWo0HfKZh8cI3/Yt1dkS5/B9V34oUIenYoP
CC+PfxNXLTTHSbi7o3EBnQtM8p2i3KHmNORplm+0v8AGmHcvl6PSVwf6bIJBhU6YQsUkyHhM2dez
OxFjf+hCvmxjJUx8NsLAQGgkbZKUaFqgm9ec8k3iE2dGNbu2ZRw/9Y5j76vHfrbHHHXDzPJCLtFW
ON1SjbHyGle/zB6Reedecq9zzH0F78/WmNM+CjnpjRoPpa1QbKO82Uyy6l1e0ddazmcT7DEnkzlW
CY55I2h2bG4D9T7G+KzQgq1puGmHf11lo+ZUXYHsiqhhXvNz7jCr0dR2YIxws+opl8CrEGJo8tfl
Ja1wv342QjdxkaAgLyX5aOFExztKd5C86mAwMRH6brpH624+UPnQEgG3yu1KxMtA4paqrcRc5qI/
eOd5tYx39jHa/2aqUTiAQZFOdoeedWo2dGqGgFqq2F5e+Ppens0xzjlpBSp2lLcuGB87vXQAmK6o
b6X4Jsh6u+94zOVfg9Hn78y4Z9JlsjJTMkrSpLaI2aqMPDbmBic95D0RfJQfPqM0bEHnRrRExAuT
7fDO1L5TMoKbdrwbr5SPLQQJG57KuEFp9SsuLNF/X3hPHU9ZgS5Umqb9s2kxSsI2uU18+Wa+VXzJ
0Rz9IOzM2sl4t6o/LJNKwIiqLMpsK/GsRBjrFWmtxzXsfjdvVciT0DZE3hvgKrRAA+F/hphzL3eV
XLUpknijPDbRU6PuLvvi1/sh3a/z32dCuxVpbVTruMynqjNAgcwAF3J4VQl+VNtR+Sw3/mV767t2
tsfsWqj1AhFLvMe1xhaSAXYwPJuYGzIeFGWTCjkHNXlfj4ndWTr0babSjG/GzBj4vLKUB8zr4HH+
gmz3MEpLESiEgGKN10MzS9qaLrnSd8lO3yT3lstrieAsie0lTnRVLDraj1fX8vd2iI6VxqM24C6J
AeZxLIlUJkg2Ks/0ZY94pubkW8DFCz3J6AXinicKQV9hw1RMCeOSpsb2Z0LXEhLFPT7ibCFBkJ8k
O3YTX7zRbqkKT7wf/f/HxCTPKIPDclQpYtXgbFGVIbCvgfeC8p1bj42LPmYcZuVFer/s/uu7d14n
A8VinswhsSLE1RTDoGbnFVHLuXKtYpMOSnVJt0xLt9icMYqTGk2heCQR9zJI5ZpjDe5hytr277k8
LOgUng0xbgLWYfSGCtg0KdjH2q4wH3veE9baFi1NMJG5GoTK7KEM6o64FHaBE1buHBHn8qZ8vVl8
XgfjB1BkiZJG75FbV8dBe1DqwYkx9SJagXvZ0NruL1fD7H5dtWBI1CBUPOVu1d9qws/Lf38NXJd/
nwkWCpkKYazwtbpsa0yzE6jENgMAUaDsjEHwLltbhYmlOSZ2FPVQjEnYQSxMsks0c8wt+HCIo9X2
5Mp26YTcodmV2sznrWLCR5fM4MjSkDpNe1zhnfaaVtDyQw9JWig9HsFPyIlXf7CoQerW0hVN+ZBO
W6QZUTMb/6jFyr65T7z5udx2HW4SNL2AyNzddEeeOd+VfjcWDHXR1DEmp4CnmW37mUil5kaGHIpq
BY4PYBy+xyPPVjjNp9ajr5HFTbZpDjHv7XOlQES/7tkw83VDCwy9ISWHkK7zXXuDb+u3Np0gAQij
ww+M8NwHC65NJkSXoanjZogdHRxaIGpsRJsXsg/94dvs6Bu8Z7213OvoV1LU5UK/0LPXRgQGKwWj
Mumu3VVHdCDtA1xEI65Y4Sp+4fokq5aEmxTLoFC2ZWM2EVLvWritjKuo/BXjNnPZX3g2mFPfJ6Ve
JQVq72r+Kw9AJSjmjsi7rK365GIh9N8Xx8DqyloYSuSJoaZ9Q1Z+U0fgmIRsbTUmjhxanPvnyvsZ
dmhhj3HFig6KdjLo9qhkhvmkvRWP+g3tpRJd7YjOzE17JK4yOA23SY2GlC+nb2GZccg8LnNNgMz8
R49h91o5VP109oUjfWIVXub7/7R7bLU5Ix2yhRD5XNrug+EBojETV+WHs3lscdmYIVxZ9hhfzq9o
RpDuRK/zMfrop7Z+LfiUW7C55xdBOY5pMPlBkEZopSV4jLSEaJ/X2S9Jak6EjJxnmxVOqU++Yvwf
aVfWG7fRbH8RATZ3vnKfGY12W7ZfCK/c952//p5Wci2qh5n+4iBAEkCASt2srr3OYYKEvG9J1E6v
OafwCSVXf9at8hTdjC7IYywMF9wXJ/PQcOKsXWf+pifsmHe4hCNCWXy4qPsqKm7PBRrf968bCfR+
N2+uG8dqIRplGqFjXIDkdqsPkT+6y43ktcf4qPLa5LuB0EYgY0lgFJPZxPqK0063i7pY6/BLj3+C
gIoTB+0rBto3omEggZaZDzarQ5uRBMZEaW+S+NgInskbr/oHA/Img36+zeUlgE0gZkzLmufaWez+
oB1pIyd0lvsx+F7doD91W3/ghQu8kzGfbNHWusxpkbrQvGb9FI5+3v9r1HCq7W8HYz6Sio19qVVp
3cN0RekpAhWdwhkc27cXhmlqBjazDXZwbNBUc5wLZClhLJ3EQnczsXR1uXaXag6iPDtcN4H7avcm
jrETWZsPsW7QPEJbVgtTZPed1j5HdXtfS7ygdf/VvsliVS+sMmEW8aaW9TyuN3L06fpZXiujl+7j
TQCjdwpmSxqTLixL/gq+qvAc+oXb2H2QwHktyGoBx7M4mHry42PhRB7hrLvwLpPRQG0lZU6RZdAk
/6A3x44gbhvvxdq/fs5/eF9v52TUsJSiNCYl3pdqGT4gpj3A5TyQwpI7dGREhyLMh2gphrbB27Hj
aSf9+eZl67phtB3KjNhq6O22L91F0Tp7WdNPvVx/qtOON8yz+6iBkYGeM/YukVa/F6gatdrOCxaI
0Abz5BntegHIhaHA82M0prlQnTc5bCgwNnOflyttkuTiKV5LXykzlwj1NwyWgfRg7e5bcfAAzuh0
w3oXCuWLoI43XRk9dg15Ujrjg1Ir39AlQBWl5ajV/vfe/HFMR2BMpVXJKwyai0fZ+6RbgqWBaOgQ
WdoPxaLZ1xJQdPjrWrb7qbGCLSo6uDtMlhUn1se0Ww0F9TulteoGhiHN/boxXVl/FLn7gvvf+U0a
o9J6JYhLitqUM1S+0n/uWzvMOOZh1/xsDsTorrQI5lzRGenOeArr0hIMznQW7wxM3LyI+axi8BJ7
8nV1LOI4KCfsg8mqf/3D7IrBYwBZlgoQdjbkCou5jsuS1r/bTzV20MvSlcjX/yaDsaSlNHZoT2GZ
QizqhzGSHmazc/Up/XBdzO4n2RyFHnVjTqaEpGs1Lgh6RNWJQxKMLW8KYleNNyIYxRqmXO9Jjyyw
z8HnsMSHuBe+tqp0k8xIPweNEyHwTsQo2SIKwEZfIS6TPg3KTV9xdGw/MJVRWZTANwbMINYgqjMp
igE5u+I3X00vOpp2dFiPs9ujR9e9/PvZGEQ8b+JeC56bL9QrhjKoHc4TLm7X360qx/Du39fv47zO
jWx+/7RgJuSVvHidiqDt6++CnPFYg3ZVQNHwp2qKCXpFRsuqdSlJRrk+OtO4X7P1cTEVd5mbk9h3
AfauIue6Vu9/I8XE2pgmyQp5/fnmUGBe0spwhZeMFjhoEEzOKM4pVjaC2jVC5ep/QDuksdOF/9qI
pPe8EWksCfa5Y3CH0pydslFgwgdEjJq1ujmorblNfupyLuRh9kxFPKpLCrtyKGRqgRFKeAcwJLqm
N5xRI7ihw3RtZfOGu3eGh6CEqqajXaYT8M8wOq/JslIjdsQy+ZmO61PS5MyOnjUvPnKRXHYv8k0W
y54mTShFzhqGwea73qGsPeHBdJvvAxhYCmwC8ELGXWO+Ece4djMRQsAEImQtjUcy/DTl51Dmdnh2
g5uNECbIlzojlIcIOR+dfZwB++UehNv6JQRmvnxcHITCd+WX7ptYWDwmp/2nsBHNxPyJJlaz2qLs
PtnSkQLjVLZgtygaJ5h6m4KVEyrxrpN5BrkRd9hpJzipeBMun9bkGK7fOK+b3tal6v/WRpUxJ9k0
T3Wi/z3Wm7jrtzWyMOCi3EH9vdyXB06KtmsiN1fIeDDReEXfobDd+bFungweMAdPOxiXFev9sgoi
7szsXoDO9XOc2jusSAOFHllovwAuvg+D/3iHTKjUhLU5GznUnm7XorJ/kj6r5xGlxSWoXqRHjjTe
m2bsR7Zqf0OLtg4B0BkJZqvXwR6gWbSirxUW14rsm8ffOsIix1EOomwUcKcDwEz1oDjXbvZM+zKl
zfPQHJVnW45rikJfOaLlmHReN30eqrs6/X79AnkiGPuhxEpJ+gL2I171M7YA7Lhf7VrIn/5AjIaJ
DkNVFFN6TYM2Pkw05mWVU9QsC0MOlspdmyqY58S9LmU/m9qIYXRv6KdpFiXo3uhFwXSuzoLbBuZt
ffprPJ98Tu40mCbeWtTuM9ZkTVNUYuhotL/30GutC8NIkzih7Z/MTPoi1B3naDwRjKVo1zSaSIQk
VpKSuyQcv69I167f3m4spcELg74UwyssnH9fGUWV56jQz0oKFIifq+Cqw2oJ9b3EAwGjr/LCzm5E
MbZcXpqmiVOsBMhCcd/F4JYus8c41X+ucRWEwxTEg+oMicSzTbu3CD5HWcPYJwoPjEteunRCqkvZ
PzCBQde6ZdEyDomdPTee4KiH4u6PVGMjkXlfoVkJnVjjpHl3xrS7ln6+/tFeB1MurnIjgPHCsjS2
oylBQGiAEi0fBUsW9JtiTb1Zmw6S0d11wghYvD4QzdoXK80mzWKH8QLMrsbWVjmQ5foUNYgTCmKP
Ongwu9zpVWAG9KorSQBaWR5JX32aE/VeK+RHMdddgMGDeap0QdppWNcPtPeJ0NQTAd8sq+AQYz5R
pYxFVBO4YAAD6zG44zuFI4G+RvbGthKYT5LpYCZLB+ACz03nE7M+m8X6Uqi8hQeeGObDCPFQymg4
I/xLwtOUVq6c9KD95AGE7Gy/4PNuLox5S8WSaGZlvkJ9Tm4S6N+Ae21TVmwN0Os8eO3doM8kCNc1
1ZAwishEFBWwNRezeR0PnFzKio0V0FPyioWOfVouHuK+NryJYwy6BsC3qmqRo5ad9jQVXSBXpn1d
4fZHETYviLlAM1TGaAhRu1aAJk8wphrftSc6iYA2lxsHYsBrcb2OMbIaqG0kUtXZeMNSrUJirEh6
GnSgVuBZCMGK/5beDFwLuN8gB8g8/m2N7nBongRMek6B8rj410++p6HbP4PxKX3bDCg4wVvWy61Q
O4kMnjwe5vLu2JRu6DIcio7RC7YpBSB7tetiVHnTQ+hP/hhEh+ZAw6WO0zjcVc2tJOY7ZtrYFZoG
/xXl1oCXUHuYeXDWhxUdN+zmmQ7v/rhnY76jiL7UXCLogea0h9IbA0pQRkE0eHuA3LMxn4qsmhQZ
NWbq4ji9T+f0bkknYCMrN2KzWGMbBkouPbVZ8lFbh6ewa8BdUUi2OMkfrqvMnuPWTUWSiQqM/YtF
MRn9q7XE8gTK1VHQ4WvKfkwL1BzN3Hv2BqJEYlJB6ut1bB6IkK9z26odoCLK+pBLwklZS+/6SfaU
fyuC0RZNIIUWwnM6vRkf6qb8og4GotPpDwLfrRhGRbJcqcq0g3Hpo8FJB6zxkvqo1LwltN3TmK+A
FKjoaRelQ3MeIkJxXCe9DNBo9Gsl9CRpPFy/NKpmrOEy3sSwJcMp0aRyanRUv0ol6MPGbnrB6kXj
VzdrP66L2n1cW1lMIKCvYx+XEzKTlA4TgQvQBG+v4qVHnrLtSjJFhVCHpqPgxHwjUodRLVawgz0m
X7ThRkqdyTioQ4zeyE1Y6m7YPQtcIHWuWOZNr11ZJoqO3ZMsfu4RbIPBy0L1wVlL9WDkglWYw4M0
x95c8JKJvc+4PTDjxId8JmVFx/1WPaiWI1phA0TysIzpb2GVZSuF8d2R1olDPaHcpvXfKsCeF805
zn3g+rZjz3nMO4SzCII2n5DarY3BKKOknsFRSWc6RJu2hgc3CpazcAs+dgch2ENykLzX4ck/YYih
srFEZmgagc1iAr2hGXtSADHv1QvkaNdm5xqeQHtduqw/GLc8BLVdb7CVyNguqa4Qs3QI+WgzXHJT
b0lP0lPvUrzA+EFQ7bDlBUn0EBcfUyIy4N1RF8YGyvsLHts+noZhoZkTQha8xyhzTbtziC27KJ6G
Ni9w2LNoKBT8Fsi8DkXpMzGjpkaoDbsqVW8oMF4V1+51M8MTwzyFkGhJNyy4ynhorEo+ZRVWstqX
/yaEeQlqmVd5oZd4CcudVn5VM1CqcKqju6WP7X0xL6BfZDPVKnBAyJZoi676CQBVvuGMLxj5BGt1
ih0ekI9hKoiTU3MukGXDSZa+QNsNtiTBbDfJz1OiWNz+7v77ftMGlhInAzXNHGPiCacbncXVbLAJ
HLFCgRaZ7KMTa08gy4vQJvsfUp69gp8pKTo4DmVRVtm6iBBLbWOiregkyrNAXpLssKp3Wthb7fRr
bjPLzFerSj5E5ufrWrMD9EMT9zfBzDNfTb1XlQpvbgS2T/pMN0by0Cm/LfcYeUFpf/mmvJgOwS4f
N8/b/6pvounPN/Z0CBtNjbHYDpd4o88RFhWBJJyqnEx83wVuTsg88nRIm2bogQVfh3epeqPXvoll
s7ib7ARI2KNmSclXkARxxO4fzkD/DlNyBI/m/eFiDDXmrYiUJG7OynqM4sdl5PQ+d5NKU3qTwRQZ
1ETUwm5aKZoL3sV8UwJrT/yMKgryytbSvplOxjEy/6AubyIZP5QQzPaa1A+J/kBBjG5oel7ZysG8
/d45K9ALiZt5wEHglan3P6NMkEvSgRKJJd2KwZGWAPkKpK397ClmfBdFqPB6RVy6XZLaOSjodPGk
DX8SIiJD+H+5rO0ZhLSoajpYmR6M4+BnPvGRWwaRk3Pc327AtBHEaMxgzG2VJihKIX70q6iyp9r0
sriympmH3b+rnLJKxNdissZuehpKlIGTDVszUfRcdLUtC08DNmeumxZqOS68OWhlMLCGvisYg5gX
0FSY4Rzw7vLCw1ygaD5f//27h8DT0g3ZRCGZ3TsDIPyQVD3yt7I9CO3LZP7Iycg5w34UtBHCmMce
1DqZkODrdy7lbJzOsYcFMPAsdwflNLwInPGM3TvbiGPurBZGo5R7RArKop0VsBCUJc8w8UQw5lAh
8jIvlCQCUExEPiTk8fpn4V4ZE+0kjURy7EmDGMJXjtGpxHVNoId0aNVi/TAFvGYZDWwu9ExF10dD
rR1tBUZeA3JvsvZoETeYaSp62RelzomL0jNiTLbIClrjM8cM0jjnmkgm1mqkoa3MyaBremg/Hv9K
GlufN7iwq+GbkzHhllFKyRgOSLiBeyZFvwoJjeKRVwvf/16/paAc/v6dRmIv9wrBO3pdBcPgQm8J
qLVi2oQuDv1Pq2DUMf3z/anskHLXpw3K72hJh+fJ1VGRDG9WG3itNLbi5k67dnVzPsZLYlA6LKUG
pfim9Nu5swrhu6h9lxIeQel1PVRZiF3sESdCly5obSW1rayPWQi0vS5Isi91aFha9nD9ne2+482x
GMskjK1WZIAfcZRK9kyx9Oo8dK+L2I/3NzIYc6Tp06BkFfKjHo1vxQVg4Y/mDHZssK7SSaTsDsj/
FqhE/sQKbsQyJqrJgH8li0CKEmdnUO7l9sv1c/GujrEYpFqh9DNK46m8WItmBGI4/8evw1iIAhi/
uhRinqpSjrV6DOcf14+wu3tnbu6IsQ1rsypm2cI2LP6CVUMAVp9Tp375DrJfUDMrwZ8NCmwkvgZo
m3AdBC9NMeXgve5yhEBdeyKhaGdcFD/eydiRPnQGW91Y8fUFUto95bDL1bCw8mE6TG0YA2FLKq1q
iQNFaX/GceUOy/QyCtmp0/N7hI4PoaTzfNp1SwxQlfc2ssvEGYPkqBMampPdosNwAhWFi8rEr/lx
tiXQhQwnHh4HR0tf7fbmvotOnjKlRehRT+h/6d0hWhOfo0W7jgzlFlTbEaRhIfj9uYxYkhejQUKP
TRuUde6n2+lD7Jm2cqf8+Ks7hZkhPz31Z8HhYdzt2kuUkfGSCR0RZTQYG8+klkOk20lyFuS7nvjz
+JyMhzyxK53zHHdHAGnN+m9h7Hy+AVjyJTNRIqcgRkmAnMU3XQr7IZ5459pXYM1E9x8DthIwnN9f
qhRWdTOgZYNLHR0NOQMAjz9jGRfregXal8JNxmVo38+ONjIZe6OVYqKQDDIlDEQNrz0Twe/9iZ+H
UZW48N0bScxnE5J4bcYF4Z1qaRSX0qowjzd5tEPDAynYv0kdhU9oCMbV2R0C9KNEs+swRj56stc8
ZEHiIi8SFmx1do6IRfV4tjTgPvCM665qbuQyDkicxlrJI/RtJJ940WkNtGe8cys6ZrZiTdgAAoHW
h/jcf+ZBxuzXoDaSGd2B+qpGOQFbunMzDYsaKojHwwCIy0AwHG4WlGEOogfAuMOKFPtG5iUHu7GS
buo6po4JZQ17r7pNWMUkwr4MMBoPYoS9lKBPJ0uvS4djeGid4EKLNoIYgzp3cZb1Pa39AM9QsEqn
Ak2f8xcWgIZl9TseAu2uNd0IpH/QxpripUbDUsLaAI2t7069zqmN7nqIze+n8je/PyMA7sgizCyU
ordiBNcI/RnAnf/x2piATNckiUQi1mVn06K9UeCNO8odunEYL+7RfeZ2AXjHYl5Cu8xDL6wIM4Bz
i+mBwsXiS+io7oDn19qZVyHY4I4u7JqYzV0yj6CIVbMwW4S2JrFonwW0daqtvw6lwzVZ1N1OQe0A
feskAbKYj2ywA32Jqig2xjCnZqiqwbY6dUBaL1WMuRqK1N07UVAczdvKHlH2Gh0CoKAwtQxnAtdt
9lw54onmLkCaPy8nnt7umiI0fRRNhJcmLI1SXCsG1pNpuj4NVla5xvJpEL7I+nOkBiSMeAq2+703
4hg/IlElRiME8w0f+xsKcitElvoo3jefdP8V0v6ncWt0HKm7VmcjlHEpuQJWjZzWSklvAi1G8cZG
sqo4d6T+38OV0w/7+zpZWqWlSIVKpDtWapMcDRO+cp3d64909wqxWUPpryhfMf35xhKArWwSgP2I
WHFarSyVrZycC+NPUhgTJTxDhF802eAwjARFC3VcGQb/7EVAfmaqh+vnoK/swkRvRDAWDdw0YtKA
q9Tp0mDtn7UUI881gGkwiPzvWXyRz4kimJLAGa1jy+b9lSEXC8d8oAsa/WLlPRC4yoRjn3d0DCJk
A7EuKkUiO1OWmGMzkRHV1XXSv7Z9BQAK4UNKUl8ec45z21GAd6KYN9RpeaYlKoyHBNoClYDE+eOg
tBwheyN576Qwd5YpY2amUDQg4mpHHZHRaNVuhbyc5n48K8Q5EgtFPiXi1JAZZmEWALcSArU1N0Hb
W3+8rnJ7BYftodiuiajBjUYx8izxIR1s847yalR2YS/38a/0BcnfXzP+M9AzveuiqTYz2g7JOtbz
EW0qKFu/V0GSgWdbMGaoIMjDxbg+znLHKWvs9WtkkaDCil8PVFj2dDPA4/NkQoUo+Tgj6MmdaUDK
Lp+NpzgYzwsQQR3x8fqx/kGmjikqNG1MhW2bqKKRrl0hkL8L2ADpvBfA/adZLmYVgvLMozDa1RTy
Wx7bLom1ymjGOcLY4ZA/psloaSM2rpSCd5c7ASQapRSmUtMAlMZWfQfT7Ls+QuY6f6cIERngfEdb
vq1uVjd18w+89tOOMUTnV4Z1wjKzgv99rx7oq6dTkdOQZD6hJHvS8tYzzSwwNaT/2ADhfLUda/VO
HGN7pXrJpazt0Tu5iRIblbcY4UbxKf4mt9gBbG0ASp7Ijxq0IRzBO88AgqEsYB7SpQv4CDkajA6R
F3EWQI2iyZ8EyfGnaQ+fyJECA0SeYV+XuKMvCq4VFQCEOPiHyTjGTDWFcqowVLYeavJByI6pzOmT
8kRI77+dIgsT5jugkpp60puXuL5Xed5l99o2p2DUoxcnrahSiEjWQM8eKh705l5+j2vSVeB6IKy4
WNsVJkIGTPQRp/foUuEcEDCC/S/5/f5Jfgtiq3zoKItS2RRQ9PSRmCch/nn9e+/5LQXLmMBkwzsi
F23BME5KecGEE1pcdnuQA4A22unH6gZJvZ14f7AaAWm4NVXGQPlFkzCrlxErkgburX4ooh+aElw/
zp5uaZqsiATz8foFyPeUJZU8i/DCwNTwV9E3p7uiHt3rQqgrZ3wTiklvQhgFHrQ0i6QK2kXBlgm2
VydP81qfV7jaMzpbMYwSJ2oLbONOw9vvzLu1zvy0RgdDvmuNkWe9dzI8nEiDlaGLubi7908yz+K6
WoHh6US3kk1x42KA5IHW163PvFPtKLSpUaAiwC2ZIsB434sijUyUuU+IUxaqlZD4NMXNh+vfZ0cJ
sIEOjDgQjgLonV0nCUNd0MKpxlgU+dXWgVz+CFv/uoi9Z2Mi/xPpBjMa92xGCq7ldeyyRXTyAc+G
zoHLot3Ciefu8mIeuDsYe9e2kcfaAVCtjwVFo0DpTbSjQLOTY/JTQPZtYOSwuxNfeEALvBOydf9E
AsyZmkgiCDhpQJt6Icp8g6N9ok3ImINOctn1BC6/jO0fVQQCBna1GL8DJtpkKJdCdNL6YSCBKJ/J
6vW1q9cfQ+FxLHxlfC7ah6Q8hwsPlOaV7ebdg5ag/LIGKAHMnQOBmilw5K3Zo5GNjznZ8TPxYnv0
UFpwOz8nuGHhS4RgPrmZ7eWm91ss0fr8jf+L7ytpOsA/kCLqKgEkFfPYQwJEGEDRiCDMeR6WF7nk
BJ4XARPz+6n8TRYsZ1o3NZ2AkpHoiuRZHEsrNm/7OsSuH+f58Y7CvPA4GxFvm+aKQf7MyULT61uN
Y+Z5Iqjp3Jwm0SIUDSaIiM2HSvTAXn39eV9YEHpbMiGYDQfc5MW0mBJVfSQvHcWSlw8VCLISFQS0
wsw5xuX4FiOH8SSjIueJ2uTQ+sSiOA+h4VZ+fwOICTc5VzdxkLrDSfCXBGU97u4M/eWM1r87JKNy
WSWla1xQ4YckMBSr8jPgahXAYZh/YquLs6pDs+xr0hgFnFZST53aAnMy/9ICWrORX9TCl6VPa/Mh
WjjavmNO3n9ARgeXmCwT6bQVL9rwQTyECm0gfKSkFZJFfib/PmxmPiSjkOCJG+Umx11mpHYocugi
fxSX2bmulrtqv1FLxk61agK4k1pfHdBq3lZCgdJf7l0XwdN8+hk3L4vImMwIl1F0muSsCJVjQg/H
fz3v9npbKKEqyGyMi9lBYe6J3HYw9rOi2Y0OPq2RoDSXcl7xrs2Tf4thc9+00LNYWhrRCTGrjozD
q8q7WjAsCUZD+bcFwPdHYoeVBaFS8zqGeofjY07c5d8TnjECGFOxqF1F5AJ3hsm3xEqCcPEpzxNd
+uwBqerwIvV9RTBERcRLAhM8o2tLKlZpNoJOI9UeFXQZVOwdlF//RNneZDDKBtZeMBDncHqZ8gyE
HQvZ5loM9nUh+4bnTQgT25IhI8MapjhIPwdT3X2TlvwsJm1ur1HrT2uegq0h6zhSOdfHIkZEU62L
SwEPlWtuPH8vTXfkcStf5AevGvH7YGzIJBvDjOF1Fdagi+xFOkXJaQTVxAxal+s3yBPEqJ5pxFkF
RD3RKYXQWlBBXYxzRWeKS26hhfqcSy/xdibGJ4VTIUaTiGtbUG2kLIsjyOI6x/QVL3P4hKz7BvVN
HP35xtpVShwTcUHgJ+cfFBVscSrHLFwS8zAfierJRkKryWKsZLg7iozS2W1pacfJB/7AQ90D4D39
SFcYtBcoo2rLXwYnDqq70JV4uzy7B1UIivko6iDGZv6MIk0qNdZx0CI/Dtp9XXDK+Zd1TXrOjQDG
AfZ61WWqDr9BB3N1L0MGqf3ACInbwuPSwhiPvGP3gQFXhEi0AiObzInCOTNboM5AKU0AnEZgMeu0
x6TmveNdH7IRw5xrFcxwJdhqc/LyczVkVpUldr2eZfyvVPD6yReFhddLfDsTa3MxgKPMOV50jPVH
DMweZL878Bmz95XhTQxjdscqB14iFdOb57Q6DAInmdu1F5s7YywuoBIXUtHcOGy+A4TCiuaTFj7E
Y3DdLF0OZ9DrUokO+koNpVG2amGI02oOFVxilGqx1aiLX7e6X9XZs5FMT6soBV0I5vQGbJph8tSs
2m1oztiQFY8tEX91JTmIWnYwzdibwvkpnORf1//A3Xt4+/tYOptSF6ZUC+FC63G0zSEMsnJyQrF0
VJHX49rPJFQMIAJEgwBSjVEdUe4jQZwRGqY3FDLO9NInAT362DFt4ht3iicGoavfAEmW4+guh4Je
v8KbZEabsnKOxSKUVyeUW8MtND23VbNLwJHa+FqfYLtHDMw2v5Ua5XNuLM6yhG6rp61VL+Rjpsq3
gpHwOti7xkE1aF2TQDdYroC8LRVAlSD8V4ifAoatsUue9919RBsRjGEIUzJL5SLi2FJltfpnofKv
a89+DrORwHxSUoz6mje1iP1/INfJgVFbaYwMDf34M64Q6JC8lRf6Gy+870Yi8yn7qS0UnQbMRAeq
W7Vas9n+7CPTU8Jywd6LzEnTeJ+JNRTlqBNBgOqA5j0uHuQFaSF3o243pICPwFadgXlZmXEUU03M
vtYhRHww72YH/XO/wIJU/2txDK/2eXHzrl5sxDF60RpaLlYLEoFSOxD1NJsfr6vFfkSxEcCohTnp
aV4XOA8W5jDuPbiq1/mJHwa9W2MBWrPXk+GoD80ri1rtq7JlOiKnhbOrKJu/gVEUI5SGEKRtIJ9V
fhK1sJa5tPP8pPWPQsRlGNnVEgQXwKgC5M3F/GasGkKkTxBGGUZKoKQoNrHGk3rWfZrO9+fSx/Td
9Vu+JEKgVm0jlDlhtBgDBnHhIzt3cePakoPYET/Hv+gUrmTNPwHGbSd3vPku3lGZB7GWqyRhxn91
pPyjWfih4Mgap9bPEaEw6yW6KKA035Twi+JwKxer15bELXrt4foF7j6Dt/tj+4iNlJkA+4YpmbuH
3vDy5On67/+HD6QaKBobinExizpNbS5hDY0+g/qG7oKB6OasYP9ZsLEws4A0W7KWb9DL63L3r+9N
LPO8Z61L50yDUTaa+xqh/Hpr8LjZ90WY0D5ZxcF0+vNNypDKuolhHySshX4Spps2C9Tx+fop9r/O
mwjmFKRPlWSIIUKqf2ThsdHc679/PygAhNP/n4ExUqIRiyHF5XtNByg+A0U8GpF+g+5pQmexuPsf
QGx3Lf1GKPNm8zycE2WG0KVMvxFl+JDKuUeiLoh08TwspoVdvsDIUlsssZ8BPN9w6JxCVr9dPzy9
vAsvuvkzmEes6WM76aKB+nf7rag6gIkutjoOtlrw/DVHEjs9N/VhV/RdCDMc+535MapVe81PUccb
oduVA+dJ93wx+80OPWqgoBYmE2YpzeVPZFwORBh9QUy82JQO1y+PXs67y8PkAeZIUBcUsUmKufb3
yi+o6tSNWUOBiPtDh/VeGak/AvngupiLB8CIYd6YFkmyVGRAb8yl1s+LyNOzlpMF7QxPvT8K88ii
qdLDvsKo6IxVfmDbeQKGxo3Po7U+6CARXAIMbk6YluVFIJe5OHM45vFpwhDPY4OVAJH4JX1yQLVt
P3Xq7SB/TJUgac6ZZmf1wdRLa8k/cJEeLyNX5g9gHuIwNIbRUCIyClAs2YVLTm0QPdMdNUxVOTzQ
5UtfwMhjXpzSIr6bk1B5hQ1awGGruHNQB381RykvPUaQfNW5rkIXZvqd0AviM5RGh6IaW9VJisha
Ik/qGysfOUI4RwNG/Pv3oKDxO8w9bBWyul8AqsPQN+g1wdTXF1ZxMILaH88Td8qZdzam4qd1cSvI
UaFil/u5nb+tmK2uX65f305/efs8dHY/U1mTukbxFc8jB3oP9Q6d154GT/Bnnx+W807E2JWuK4qR
jJAmzfLtGKnHMXzKU06PiyeE/nzjuaVlwga80gOxZLSr4hEVkDrhRN7XDZcuMkYlJMk66gmgAtrs
s5TdhC0nruIdgbEdbZTFnSo1qtNKmQ90vfsO1UsrJE3FibB5glgbAYdClFemUKW1xNAIpkm1hpnH
vs5VM8Y2qCC3lmoTqtw7f3Fbx15h62e6tGBym5z0dv7Ze2E05L0CNAkBGVdfq06ttzYGRKxRP0Xz
j7V0o5wXie5bWQUAOVjFIgiAmU8F4q88NhuMUHdufcBAKWXXC1RXsZD6eelP3sgl/SAXZ9uIYz6Y
khfJorW56gCe0xLzUyX8MPNDYuTWXN8MAk8//ul4ANIDdSfw0hkbZEYkx0RkDWaMMwX2Ko6xA06k
MKD7nb0vTxa3kkVt6c4Jf0uk8eXm+RKt0st8ga2V/NCnHePQq15hK0G5/m/TCOo8FGDF/H04xhzV
YLLMetS1ndj4EA9uIXWWGf28bmF3Q6mNDMYaqWG59oOE47y2Hnw6pkbx0Xmh1GWsz5yFMUliIaaC
RDHfgKkI6trKX2Qr7q34WwvEoh78GIWIppS1/rh+vF1L+HY8g9GPsRSqEEE89pLn3G2NXrbN3JD/
23cyGJUY1UrLKhBWOFF2jDQkFp913b1+jl1DuDkHowotHriMcBR055Efdncyqhn/fuL2nbaxw/R5
YgD8GCN5zlx4cvWiGqBY5Pgl3ikYJRjNOAonEIw443gUp2OZB7rx8fpF7SwN02OoAK+h/8aC9Pv3
mZVRuTY9th4mbH5hFcFaA+mAgj+GY3iLn/vHeRPFHEfQklhVJniNRnoW9MECCnE2xX/iAjfnYQx4
YqhJFOaR6ujCwyyUltl4ysq7tF2XtBHCmO2mGDG/GAGnKb2Z3O7reKDUjYUvPsUvK8iI6YZK+aCi
+XjgfC36NC6t6dsVMo63mMVK1wXQzq536l38mUatdFNRVi3Tx5Akd8+b88kuui1haOZSCthok3xU
QQ3YfzUWTu1s3wX+PpLMBOOqoCCdKhF8KVhYr5+01TaqmzRC3KI/rtzCJ+9AjIHDjny6ZuhdYzfu
XAuR06w3g5j/Nx1kFynEck1jYa7BMSAvWPgnPzOtsTPN5PWHOdogM1Yui+Wc1JkJuoQky6wiAXlo
JQBKQf+azuDmnqKnSNeOoZg+lHV4rpP2GGGnVgRGHEctOe+BbQekQqhXJEdY0bnpPcZoXf0xcQu/
EcDoZFhp0Pry/YjZhgeun9x3WG/aw9gUkmHCeqE7gq0T+tJXVJQ7e4ysyZPtykmelJf0XPPq2DyZ
jIlplqqu6YCjM+UdGPJecu7mOE9LGftiSN1oKjruc/SmjyBEBnll9TN8RgJ0KN34S+qmX3g3yfuE
jGXpK3WpSh3A2B1W08UyPnbJUcyyc6fEAND9zFEY+lmu2DG2YF5qfThOJpK6vyY4Krt0Ihd8M8Nn
ij3QeCBFPgypbXJszX4V581wsxX0VjTHKDdhbCYUNOYbarbRzXUbR0OADwDhO55EjnVTGHujqvWE
hTuC1LIWnDZpg6ZLbKPoPjZgQY/a+WYg4X+zPgoTXsFiYzNvRVauhC9JFFsakFjHQfyPUhjbI7Zp
ZvZqicylv1mMm0FJrJE3ysbRSXatYZiKTO0zeDuzO1bip2i5HccfUn6n1RrnNP+QGP22IwprR2iT
U46hGI0bPoyH9ZT42Em7mxwoBfBMeGrBeeAKY0L6LBQbYcTJGun/SLuu5rhxbvmLWMUcXhknaJRl
WXphOS1zDiD5629D+61nBNHEtV21T67aOQJ40Dg4oftuGcHxodyNhPfak9ffXudFMTDSF3klZj2s
zIfycXYab3ZmKnznm7eUB1yt7eIKk3Z2/Wru8gO/jYG3SgZT8o6YqrIQTInnkV1qpyIB5Rrh9SX8
4tuB4ceAfAemlBhXDNXcHDoL7z5KqaxDSIPeAZB/UKCu3j7FgfK4jV7r+H+2R5d98aStqwLMleBG
c8dOcVStvDM7XhGfZ4Jxx1wRC70uO+BU9T0vr0euVsf6p/m5BnbYOdJzDJKVGmX8XK5m0GrFvnat
oVeODl1pe8qIJ/KIFziLenPXi30jVRlKogDRIAh/eZLZ+02ZBX/1ad6GUi5M9MLYqOWCF5OcH8di
n0m8sZb1NYD5AOP1SKGwhJwm1Gv/TXkqxk6Xn5vscXsB6xfj+fep/YsFYCyyWkwJhFhoTcZhCRXH
qPuDtBBvVhrO83IdXs+2GD/O5ZrEqQKiFZKaB91Ec2Gd7qtCsbNufhUy7uOFt3eMU5dGmGudCXvL
jXpQPWkX+7pbXDWuEWCo9P+BsuuJfvW8QgZmC7nUu34Eqv/LiJXfEkhVjk6J8a4MSpyYMXasF960
L2+ZDOqWS10MeoVK0RxH9tTe6n+gvkXf7OdlMbjaataidUg+4PBan+cJIUzmNBZk26+rl9QDba/O
a3X9Bcb+ZxKEHO/9Ul7MtOoXLIoGTlSjMkUnZRRMDuX7Gr5ya93rT5uzPeZV2JsW0Y0I7zTaKqI6
mRcdxp3hda7sq7vohqvBuX3uUJBl1leHFcJ6YLoWoS+s9scjQZ3ttnNN1NcqP37j7cwD6fv2cd/2
FYzdvzdb67GoDwAslILi+6jJb8ZhdrdN/CKVeN5K+jdcQAro/rOyrsF3JQbl22xtdIpv6OcLd+ED
hXuJOAsvwOd9PwZblmUY6kTC1S/scnBKF6gdirfjjr5g9F32oHOgbL0i8fNImGwJRy2KuggbhDr0
pGPc1hkwyNnbQJar+sSzplBv+Ph8OW8pgyuiGuZpF1Nttb0eGDYamqBg3Dg0FUPZ06gDxf63b9W+
8ssgs6EkAFZ9xUt82X74B8fT43ziVTfC9DdofzToWbDcMtJgpJliIVvceQSc/rlPlY0TEGAMV62d
ufGTtdu2+JYW/LADZ4usBLA4aUYiWxO1WO5lh75R2z1lMondmdh0ptUKzIfaG6GlIdrlKXs2XBwi
lzuUtvopLv4QBijoHAWRDZwgjFD8yxpg3fdoiOk/gcvhxHslr4ZNF9YYmBgqTPAYmQzpcsGTkpsq
9iqN1+JA0XtraxlM6KHVM4NgGtVpn3iiB3mQawiEBJFXf+1tHSiP9rwflrvcxgdul8Pqsb1YH4MV
MkTpqoFqA4sB8WhjYAyZBFr+olTgEQgA7G0/Wr9XLgwyOJEVuYaGG7rYzwNYkrND/78eA4xIH/kv
kvWI4MIeE4NM3dTOAt1cKgVBKLfjbnzud8034VTctpCebTBB8swjeVz/pGg8MyyqE/ehqb7HKnVI
xCLd8W8DDkFFni/AtO6dP82w2VqzDyNrtmZcmino20ntCFN0mOt4z/lo62fubIc5c+CrVKOuPoOt
nVBmGrROgGp0x6sa/MJFztaYMzfVTZWRNEIKBfR8Eg090NuME46pHkBK7kA5a3t9vG1kDqDZhgKe
EDL6mOD57SsJv+lLz7mVV2NvsO79zyPY1K1iJunURuiVUkb5TiHddZypVyi6VBp4rvuas6L1GODC
HHPMpHDWkIZCQlENzINk17Ed1rb5vbcXh5Yv0x8qaNe5tBS8jWQO26KUJuqJlGgv/VErUE6XdgIY
Uba/1lv9/yNenreSuYwFM1+QFRBwuJLYEcYfkDqzu+SpEdx5+m7Vd33kdyTh7Oj6jXs2ygT5uawl
5agjB5wLB6v/ofHou+n/v7UoiigXQVu9ZGKV0yM2ZIemzu1C0UG3+UMmkZ0jY5nwSFE562ETspZU
TRXJEd/jWd5hpAV5w+3PxIFANvOaTZ0IlnU8xfI9Ta9FAX30oZOeg00cl2PzrRJ6KTrBgqOH9ZEo
11J0aiLeaeLZYPBBSOVWDoUMz6/2RlBPkfDFkBvOdr0lYDYcQGVvYtJlixLTqP2Q7JRd9EofQcVp
tL/pN/0nGVFd6ehe6OWH0imet7/Vx3EI2n1whgs28ZpHcZMqJdLzNJ6MMRlAvMVVIABupjbKELvE
Me4kZNfyOw38qJZiC8fo5o/aOS7+CAY98rSquzzBH1GXUzC0MRqayoPYNBz84H1NBj7MbClNs8JL
ZVZNpLA/V+RBKTkbSn9j62MyaKEJKLyPIYhzIym7E+PPcytfx+VOGBMvxSjb9tfjXZjsawBySWKr
0bT5DFW75prOPI6OeaUEQoC+3EC937bHgQ72KUCIOKdVi+9kpK/N9DlrDtu/z/lAGhNtQFhaTc0Z
Rxpjtsl4l4teMfh/Z0J+j7aYcp0x5Q0fIEVQGbeh8VUoOaUn6q0bLqCxoFHmaG0FpQWKQFd6dm2Z
oWtEz237+6Lc9OjSIT1Q+4IzlTk1Qq9nUxwjA1rIIWozIhogcmeelz/pyrwww5yaUR+1DK8UNNgk
V33jmV1g1JyPsv6mv7DBnJoQ8mVyQQm0KN8I1aBpjzle9FCSthGncxa0fkTP+8ZcuIMu9XJZIQFk
Rp9BfgjR9h9CfpAtsI5UPJHZX4RjP42xt20Gra0hjeEMnRcG1o3hNwFezcZT5zdX4AcLrMeYT/jO
WSFb4sI8ab6MI1L+ySczINfFXbivj/Kj5fVefl++ohdiF3ulM3G6FNaP73mtjKfk2jz2tUjN9l/r
gaCh7KGNeEMb6xh0NsK4CiTi5bqPdUQX+neZPDQR5/TyfJHF1EhJMR4YYhV0FF/03jIsnnVaoNkZ
+Tx+0fUph7Pns5BaSqU2izqstdCkQZEQhNyLq+3G3XSg+dY8oPz4ic9r1lzHKAjBgURVNKEZzMCg
MSUyuhvBh6Z1kt1FVge5ucJux9qLdV6Tw7pfnI0xn6xu1bQiNR4HhbgXltyuekeQHrZx/RcH7WyE
OdWmRmaFpLg7qJgnTVPRen8CWfjYr738C9m3P3jBE8cmkoTvd7Eau2TKEgO01QcqZw4C+9qeb4tD
EbSe+Q2qgrtMcjrOJflxVv0tZPtvpRY70yClRSlrVOVEQ3EFsqX+cIIkx21Y2tKBPvGUFzDhBqFT
7ThbTC+ujxfb2TBzd3ZpakF6HLFN66oHzJMiZSTfGiDPV/3C117+aEJEO5tj7lFa0J4XGtzU1tck
NpxQvk8hGcFZFP2jtxbFRN9VPJl6N6L8oJ/iW82XdtlJvF0C+ZuO6WauiuD62+i8JnpULh57CRnm
KM6QTgaGOZERA8Uwlg6hvwh1cyPaJRU0fz5tL3H7rFtswjyBHmqvxejsC4fKk6JjtxiBZDkCb1aA
tzYWU0BVr8v0NJxTX3T2jKs9znNDBk4sVR3VssYXozIqJdQLoifl+tuCLBElaUh47S+/SCSevxmD
LDpZxiSUkZUafSob1gTafbgPfiwH5UAFd6xHl3eRrt9xPy2ycxD6II5kVBMVnj9+qtTQ7gcefR3H
KVh6ytDIprro0DybjaFboau0kHpnUvwl5IZAPFMMbMQpwVwAzQdQ9YliVz+E++iH7iJx/0W2U8Qh
mpuf5N/nQnoPk29vp4ujBvYyBUaR4KZuonrLkVYVqbaI7me+UNu/r+pMw/HzR2OAJGsENLsPWGY5
HCRlh+miNuIhMAes3i6kizWZ+ZR2hYQ1tVB0lmnB4F53B6h3YmLl6W8XRL/rhTEDg9plYwLua/Mp
tTC5Hzm18GfZtfOuMaChlpq6zLSaF8qPYvlFED79Ffi9XaYXi+jrZZJAKAgdcUO0iQQ99FFzZ7PY
tWnPS3ytd9hfuACDFAMCAiJm+DzpfsKcYY5OxyQo9pLXchOuv3j6/9w4tq1HLokMmQn6kHXM2NHw
rjDua5BYFI9ohvKiB27BiHOM2Z6euiKzaNAWr8YbkCOCxpEjgOM18nS3c+N79JY5Edot9tvfbxUK
QRYNAndTpNwq751wjophwkA/Ug46egG07rYcec1z1MU+RAAXJhg/rzJ9Tmj7mruE4O6eY7s3Yw+N
ud+UAQ3FSZk8bi9pvTX1wiDj83mniq1Ap2KU7vOi3wzzfSfdVulzLH5XUAqrdmpn2SYGcPOg779a
DY9UbRVFLuwzF2hfit0oWFjw4Ez+aUDsSuXhzQOdMQBLzrcoSHOUdSk7SPtUHiKfp05BDWztOHNO
OpKbqjTRHY9DJyFX+niCKrJtSrMdtneWcP93G87K5TVJ0w2khT06UE2+ZAdznznTAeovdnyESKtr
cD7x6lk577DBJLKGVul6jeALi+33LrxPq+up9y1MdW0vjGeGfugLcOvaZCmSHo9HeZn2JPqM6X93
GkJbbF62Df3CZXXoU5gmNCrYOQe0jZG+q/HmoGmMYteAA0i/koLBTTFCHTogyeHs4OqbEZKD/xmk
uHCxtHHQeyvvcfloseybc+EMS3MXEV5ya30Hz2YYeJkafepaHaTUZpfZqdLbZTs4Vdy4Dc8l1sPI
ixUxMFNkzQzNGVSGiQOJ00/CjYxQ0vLyT4sjuqMHFk+XT0Mq0336eNTOC2SwRq27SYwjPDjo0Jfs
QaDgprmmPXnTDi+qhy5FeZWOGaavJWaYHgTMFgku7yW3ft7PfwQDOMbSFoIKjSfMFmXBHMfXaWMl
tqk9QSkpmAziKBUvNc7zHwZi0kScl4aOM83LqcpvEwiAxBEveOF4D5vca4a5iCIFLwOhSA7hONq4
qfaRhFTOwEt7rccWZ/dhq2ol9FqzFPMvwDAdE9/oqUQhvnUUENhmvsQrWnO2jy2uWflUKVGD7YvV
2YYGztNIQmdoal4HzPpV9NMz2AmGvB2kRBpw/lKQUynH4om2cqEIqvvxQb3naauvCOEhRr/YRAZV
RGIZczLiDNLcnuJP++HTsp/BroPK1zH1qeaU6NOJIhwIMG4s6AWMvWEXv/KiKd7+MrhjxUUi6QvG
CqPqaBqeIR0KLeBg9npcc95bBnAiCarGoNKR0V20+KJXPtL7Xd93n6fI7t9mi9Gz5kCi7o8qzBe7
zGCOno7y0DSd6oribjCu2ppzn/OOHQMnWatapBvQtREKmAJbPsV9/mUJEX7GIsc/OejJ5oKNvChS
I6JbqOn2OCT2lPFGzHj3wocMcLEUcxlNGCFE7pc2gY1fI7zrEKCA6qlyZ7fyzQidSn/nHWytrUix
jREE5tC2SdPcImZGqJQw5cLTr+qZSlX4xUPEZZvhbKnGxCxNV3amNcM5CARgk6d+5DwYOCeLrb6Z
aEc1zRa/r5rZP3XRenWUfpf63t/eP87h0hgkGXVj6KQY8Yk1BuIyOmN56FLTnsXenlXZ2Ta2nvI9
nyiNgYvelMq++rdHWj+Mt00gpjZkrDDKYaBjD5C1F3fgX9bB07P8SVHnwjSDIn3Zhphqw2GLZd0m
vWorZXct5NHfnWmWjcOIlgY66cieiPO+UA61ITtRGIhNa29vJc89GOxQG9R/W7XDNSrFTqmCmkLw
Gi7/Ic87mOhjiqWylimFFLikXL3CADz4F6XcSyICogqOd3CWxHKlC000zzVeG+6c7pUic0pkr3n8
/DwbzINGTdFRFlc9isCFUxRfhsaLO95oMf2NjVBVZ5BBXLTp39w4vZyHu2mnuw16i0uPfOVdv+vZ
k7NX60xtocmXqYmovrEKdR4SVKfQTcAN22FIDsUpV+U1rXOuLJ2BC9UKw3jp0bvcaDblM5O/0AKV
4M23GsoN0yF50XfWi8Q5u9TNtnaUgQ2xhhrolKJ1WzyM+/Sm3VHiNCDF30GuzkCEOgwiKQicI9H9
0LoPVafn9VTw/I8JKUqzE5DMpd9L3Cv5jwJc8zLH/3gmGGSQlojo/YRPFDbmsZ6XwOynk6ov3jYA
rVd8L1yPwYY5TRaVJLQEBJZ+2nOVHbKnwks8hL6HbJ880rYA1GIlXqTBuXnZLIiQ6q2IaVQkqPOn
Wb6qeN07vEPFZj06CDaMJu3wbkGhDbI1N3ajpx6xJq1KguGNc2WsV+ohu2aA4Ajiexazk2MzGN2E
ZAXetpIvPVY/6Hi3+pkqSpaqXXDaRtb9AyUsydQpmy4DgaM4dZYeIbBIqmNanBBrKrxEFXWxj+f1
bIJBwEbQSV3Qyfy8iq/SuLILk+xjAXQKatjZZjsEGPP8zvFH3roYKETtf2p16P5hdJh2IFQBEewh
tSV0HrTYSfK1OHa78Mu21XU8PK+UwcMo7eV5mkDmMNe3ofLQ9/eydax5xJu/iK3PZujaL7JIoRn1
c04BMJttPRDszukaOwvKo3FvSuiIHr+0DkKAIOZpfqyftbNhBhKrPonNpAJeRQAsjVg70vZ/cu1T
dWnIxkLqV2Egccz7ULN6PJ3bsUUJ+akvvrXcDMf6Dl5YYVCxtdq5qQekOES0GnSfinskbXeZE+27
q/mb6Cue/NzteJ0Gqy55YZQ52GoPBVKjjSmLXudDwtPOROsx4Xbmf1RAoCXCsx02f2MoiQDlIVSS
h4N4oCTImZccYt9y5IcIcDwM6EGjTKNoe7UeRQ58cRbJJnQES+jNsIRKeJ5eWXNqa9mzKT1tH7PV
OPRigQyg5CHJRHNCX93Ui4c0F1o7l0u3kytoObXe0gFatg3yFsWAyTgvpA5b5IklCTm3Q7RcR+Sf
bROrR+tiTQx0aNES51KLHE49NiCWIrZs+tsW1i+WCxN0lRewES2COOog60WujTJlSTbqIntkL8GV
lfi8EUPeljFQIbUdCXP6ktTMwFSuawOs8Jzwk7dlDFToSlVak0S5B4flNIf9qcbE0PaerXexX+wZ
AxR1uyCZ16FQJwb6oXRz6GdoXukLKLnjSYwSdWrTER50O/rRDa+lk/vFGMQoxr5ckgLWqXoHeC/c
EcNllOqw8MnfwhObsZHnQsm1AafKQMEzSQ5yMzuJ+Ef8A+cNZRM0qo4nsdiCQ63S232v97upJ3/p
6GwyBnNqglV0qI7H+38pG0e79TAtj5mDyOWKsFJP/hDeXKyIBQe1lYyyhhuqQXWN18IBmU95D30V
DOnLdvQgo9m3gD7A33k/m6pR23KKwN8ENt7hOSzBX6py93H9DIMICqTbigVJ2/eAUZmdSYwwQpIE
+6h6go32VNC1qQ/GnXEoXIQYJ4HTp7oaKxpnkwxsKPowRmmIBh4oQnsLKL7zHcm/alMapOB+ITxg
X3+2XNhjMKTXmqmoLCyxd41v/R4Mbs4IWmqapIycFrIOYGDBUCVP9/IXAch5nQyudPNs9eAGoqyi
vgZhrOhV1BzputgnLyLIsENnbp3vvM1d99SzUQZOlHluJ1WrNBRWTxpY+LubVkFder+Nmes1nfOe
sn1eXaKmTdyA75ZSLShX0k7d629t77T4sW1r1V1MRYESoWYYqsGcPTktmjJNcPbQkW0r06cQmYc4
CK2b3LwtKp1zG6yehwtrzB1NIKOWNDWacetCu8omw5eFzCWGFWwvavUzmVS8ylAkDT0D74/dbExD
aighQqg294o49KdJQPXoWxvutg2t178vLDGBVE+WrjJqPJJo8kY8NY5+a7rRHt5/BX02x7rFtN62
ydU7+8Ii88ESJRsalUKzgXyKFIYnpZ05ncTrX+m8fcxXggCYJBE6qzT2e2GIbAlM7GHO8wXeQhhs
zEfMKkczrmZDuUrSW6I+/d1GMUAYWoI0NwQZXb2+EppjxU0Z87yMQT6pSdK+LfEl+uQJJIuThVke
p+e52OrHsEQZjU7QIIPe0ntfzrO+K02CGrle9aA1Dl3EuW5nRt72bq33rJ/tsJijLMXUhSUqjz0G
DprD6OKy2oVueey+6Xa8w5DDg2hwfJlrlDmoRtoM6ljBqBXblG4bpBmxnT+bL+gz+rwEo9fcijsS
+9trXfW8i6UyhzaJ1EgPQ1gtrb2ufGvGT9u/z/lkbIdpHqLLp9UACokZxqCHbPe6jDFNPf66bYe3
Duacxo1OVLTfILSurxVtsatU43ygVRe/2Cm60osHT0vEOJUSWKjSyilkYScshlNmw8HKuL5Av/WH
KPDCFv1bLmxlBtLucwg8GH0zkDDxookgUqH0e+KOqzdEz+ZHY9Cmx38WaOOYs6uWoryIaoXi6pjb
47Icm9STzaclBR1VWnPO1vp3OhtjQpU+s2Jh1JG+W5T0xizBgGPySFB4JhiUUKxBLxLI9Li5cttP
rzm3GXI1TrB+roHVxJHQjZvWLa5UecYjfkbarHqdcC8Yk92oe3n8oxaaC3ssMlSQL0xLCb0CU3tM
mmKXFYudRglUeVVOgn89hL2wxeCBruWykSjQOZkPlJuDBPFNuTNdw+n/kR+MoHfaoAzQBp9wzi/9
KBtOyLKgW7Os6akKNjSqFC/tkkALJJRhTI778cwwMAE1T7QIUZK3dE817bKA+HQkglc74xwplg29
Uesm1iAX6MrlrTDUtiR4vVThHVzaFeFJna8D09kdGbCQyDJBAhT5pFQrUGqP7EjuPVlwh07+Iwg8
W2KQQiwzrZQEWJKlg1zdN8ZeAp0SL+TinF+TgYi2bBR0oyKdqiY7o7qNeJRCvN9n8aEWxtYaUsxa
FA+jiunzh+2riAMPFjvxli1RN0wlkm/CQWpydzFfM3N0s7zAo2JvTZ+3zXGWw8rCN12BnnoZ5pIh
B5WJrxWc9aw/wc6YYDGYIERWm+lUIAgs2ni3d050ECkpvj/veF3PHF9mCSULqRLDqsbF16Kzrf4y
G6oj6idQw3A8+Y36cgNvWBGwDHwOk5ZgTcNB12zQ72fXBH36VMp2QWoHc5H9br7NceeCHBHkEmOQ
+Aqn9LxeDLzYWCakyKWYZAsNjsZvjW6rXvIanZTTDLGiG8oTVj+NvJ5FnrMwWKEXciRB3BPppW7w
VBlMRUX15e/8kQEJ0iwSmNlgIgnRlzVJLp7VHBTn3VIWAxGl2maDQt0kfDUnu9wb/oLBpbS0xT3t
FLaekCI4gEfYA5HP362OAY80zwQhHzKMY/XPaX0t8Eie6Sf/tV/q7LisZspRSSiTgNnfG8qN2J5U
Ndhewi9eGv/BOKhb30eXQ6SLiWQBAOWgvVquOqSp2uPUgiUYiUW3BPVx7qQ8Gqntm1dnKSUTuQzx
0sCB03JwY2muYD6M7aPVPHTLbQ9aUJU33LZ9B+ssmSRpDJB/4bZy1Tg7jOJwpS3qdaJXV3kkH2el
5qVueV+OHr2LmL0golZrlEw9Mys/JN19i/EU4D8vQts+wjqbRzXashvUFF+vdU3Njl86dKyO4BgU
DDS7iW7qCS880jHe0hjUyMCfkpEI3y7qfWhG2On00vImY9eXBT0rC5P8osWS7ISNRhrNAAVYVn+J
ez/K7ra9nvf7zBpaMJh1VPHFTa2gTm4mwmmDXd+j89/PwF5Wl4o0DwiclfpOE5w0vhF5tAs8Ewzq
ieJUGZ2As1Oi4JoEpPeqnnMl8XaJgbcWYUva0vshLU+qgKuRk05bv99/7hJbFqoFURIq0Lq5af8s
YywzPSbiZHfLwkmurha7UPLXVE2XdToB+P40GmQq6zTGG40O40AE8yR4hqPdUc6fyOWSHNAIiEXt
S2t0Wy/OvtBYpMS4GNgbWjsMKN3pMvj0PNLBgxTtFM/bzrwakl0apK5yYTCsRFPSRVRfFeiNI/d5
tK57MA7GR3HHG3Fd+2SXppiD06dj2JkV7lpRPpQ9gbZngyxfhgGqnuMca1fEpSXmCOVKJbdlgoYX
8aD5+U0SzD4dneKxlq5dDJdmmGNkGERtKwEndUgwImyJJ9Kie2juXS1qXcQVT9vfau1IXZpjjpSh
DEM/phbGN8bsMGuSQ0rd3zaxeqNf2GAHXQ1lFMoZIilvc9ziKfFCxZ4MO0HhiVIa1w4a5cLC5vU9
804ZO+8ahgPppREFL6o1kL/QJGniYFBe9asb85onE7Ea9l0uk3mI6IVikFKAci/i9RL8ugv4So1r
mhiT7gXNVrz4YHr5XuQKP3G+4RtD3MVxG5UJTYEC3lhpe1CqW6G4/8sPyABIOFhtWETgMC/aNjBz
7TXppaDQqsO4YKkELdGKJsS2WoH4Zkhf+qS+CqNWslWhwr9qy1EnBmcEdu22udxsBmJSJJjmSkIv
XzS7enkFKBVUzm3Dg7G3WaSLfdUWobPGAqw3o699pvN2y71ywAi9Ix65lBicYy8z6DKW6BNIwNXq
Zv/oyKmm3xIP1JGLPcZghsY8ONJAEUYcbT6REG8nGcBppnmxJPTBuQa5nRDnkuxqySN324V4LsrA
jDJIvVKNiJ8kE0T+fetrMy85yLkJWELdEo3zQxPSTikFqXzxyewau48cy/r+V0tRmPeJFWcRGWia
iWQHIb1LeL3Yq5XKC9dWGByRjDwOJY22Ilzph9oPwWVzBQxxKI9k6PwJc+OlNSYU6ZNJV40eXQh5
+GSQzM4yP6yet7eM92kY/JgjsWvqGGl1aZIcSwb5kPRdFo5mzcsFcSIdhUGFsZbEbKJ97CaGAgx/
2hVO42aP9MzSZ+P2qjgHh2Xvy4ya6C1VVM4iyy4g2qQnX2qt4tyenJPDNom2kRYr5ZhqrjQOL3pe
25pJOI82ngkGAQrDlJdUQD+7sPhxf2/xHk9cj2ZOP+kMERIlSEuk++JLc63s6q9jYUMq5QBe6BsJ
4lpcejTOmtjGUKHFtFVFFdiXdLnrw+XKyL5vf34OYrOtC1PVzkiQID0mobzfGqexu87lFyn+PPBS
IpzIkx3l1dJKmXqq2JdCEkLZZYES/H9omXhbxiBBpGCYqjLgBq0A7s5d0gXbG8ZBAZYltzfmJS0S
DZW8IhiFFypiM4f7LjTdbTu8dbAgoNeh0S8AAWW+hmhbq3N+nxdXsuSMPelx1ZTwLRGcrcluAcp0
vhZoaKKKgNB/txomMIjJmBrthI+vW8/L8GngjdmvtmddXAAqc/pHgUr8Uhl67aZ+hDfvoI16CwLw
cCfcgfcmQOt0t7P2vFw6Bz3ZwdxChhwmpu+RiJ1dTYa3uaryd7jGPudByDaa84KaeFMdkZnYGbHA
cWleiMi2eCKJl2hjjP6vFuLq5Fr5isy8HT1qn+IDV6aFfoiNZzzb6jmoVb1YNPvxHz8idEShffdD
ofyIIwbdU88sQMeV+BmmJHhVfw7csVO5lRWKUGpGAhGjv7ZlPPbyXam+RgqWqyScE8Y5wWy/Z4v7
LrQs3BeieOrnr137vH2muJ+NgYimRB/rZMAziCM6oJh8wMi0LTn5buZKInD8XKOoePGIEHpDyyIZ
LSxm+V03jpIOWkdeTW/dhmLRrAqmIUwmJDWbfmzLCvmWVtKdTgSBtLr4XdZxQpFfvHDPdpjIdK5J
oxfgHUL7L7gyncgDxh6tyLau1X3nInt1yPzyaXg2eByPvAUyV1MGZUJVH6g4wfya6osdtY9R9PJH
TnFeHfXKiy8VguM3glI0xnGyXHCLrnJyybhXSenlVubpKbnJ0uUW6j1+WuanNjH+COnP9hmnFIUw
6hJzxis7Lw7GEHqg6/q6vUbePjLOWFqCKHYLnmFhe61H36XqIVs4Jn5xO56XwVxYmMkVVJ0+X/Aq
R7Jx2tWedKDt4VSncODs2S9O8tkac3vpQheSkN7F8yG5RwngkDkEU02U6p6XR+VtHhPF5gMxMcmF
7LCOweb4OAtux0twc0ywxflcNFLDov1uZoqRpV1uXdcTJ43J+z5sRZ7UMlrEROwYHbSA/pSb/KAM
sLLfB9oLLz27juQ/Pw9bnNdBa9VONLjI24M4HfWKtxp68j9eimcDDDIM2lQ1moUoXA3KR+pt7a6d
kTKRHProS5+4lULeihiUENCnqmc6buG6e7Syu77lVQbXfcBQJbR5qzqkA9/DkCaKhRXXNJuXjLdZ
qL4KrXiVdyMndOGYYYOjJTaMsV8QV2Yh6uyZ6IxLd9cOpWRvQ87HuMFUNRCOgVtZNjHjy8BBm5ak
KCZNctUsspfwpgoP0/g9mR9aYbdt6eOXeW+JgYLGWqROaQfU0EbZV5r6i6AunKwjzwTzbQYspJlV
XLRGstwJbXKcRMvbXsUKU8i7ZbDZciWp5bClG9Zadg8q8SGofmSHEHHlAPHNbk+BlNIbJS6vL2x1
deix1CXL0CWJDfHAHxvGDYFLhPpxUK+FkROPf3Q5rOzi95mj0/Q1epfbXnYXzbPao655MY87ZqXW
QG1olmVYkHXX2Jw/aYcMkmjKv9zvMzTmkx/Rabr/d4KdPFeoRLu/n0J7b5MJi/I4ndW+WgBy5Y0+
OVp6ypM/8e2LZTEwl/ZSWI41fFvAZL78rPNu7fVPc9425tPIXZnnSYTf14d7K35ULI9bXF25qt9v
E/0bLuIrqVLUPjMbJE5BZKeC3z06yHvlUHplwLt2eMth4hwB3HH5Ekqor+b/FMshIs+KwgmG6U+8
v3jer4bBNXMqNGgYiOBwF2MnJrItEM2LwN+KRnIOIlD/2TLFAFtVG808EVVyiYb67RBMuyhYAuNu
8nLsHY/qbyVb935lDMhV6hA26EDBMb3RPsuYnU3uTFeYbKGzKVNRCXKLqPnt2+idTTZ5Pxt5Rca6
Q4l6fJJDwy1JbidolN/eSY5bsKn7rphCqZESdIj2X8VYQWnqKi3vt238ws1BvqpYGAWBMsN7N++J
VbcFdXOpuGmE24jswvk0JW7fXydWbsfzrjCeuuX3h03pDv40y4aOZl1MvSKgEK7PppuAt00SVQ5/
BvUz1g/RGmXqFuQmqBz5+5WlYV0kZbbIaBYVHLxEUY7O99HYQJNa88YMw1SFxInv1r7YpUnG9aVZ
HJZZUSS3NPYiCKyLo5R52x9s7da7NMF8L10ivdBQNpe+uWvMq1b97dYeE2Hcz137QO4UxbEkTgvu
8+YkCneJut/++1cC+vcGmNc/IVEEjbOUqkkQUIovoJWUgmpPZzr5d91KuvC9NQpWFyieqxrkrEMd
8Rw4h+dT5BVOvVMMGz35PuVtSV+H3UTs3yeUoGYpP7tpSCqc773ZZioJGeMSoCRFdkde6iK2J/Vh
eyvXHfxshLk2opC0M4TkJbdOX7PmSY7QRyK8JpCtrFW7/COgvVwTc56kMDemqMEtpT9RXSHyRJm4
jbv8qAU4W376gxeorLu6hbcFsEK22P7lxrR0tacRcpHfqpjnjzindfXq0MWzASaMaON8GA3MJMI5
oh1a/yDGYV1jqBPKDtMJ739/fNn+Ymu38KVBxi2KtjGFsI9kVyHE7oR7iYpwKMcFXR7bhla6oakD
npfG+AbJZUlMYlzCVLQaItIQrcZlb1f7EQ0sSHm5HHv0438E27M9xjn0DO8zq8E1It/NgR5g8vJQ
+pWTOcaTcqff0F7Y/C53Bt7zk2eXQdxRKtXKmBBAp1UHbh/R6RNQN2eLjflZh8yWw1nnOsKf18nA
rzLHba2OWKd6J97PmKLOjtWpv0HaaBeBzXWhPb9BTzifk/7qh92VFAmc9BIVXmMwUxn0NmpTnARc
YBAr+6+k9vsaHXAaCVRhCmbXLIPVEq4MaRQU6EO7qgbaQOVzFwWJ/irov8+JCDvoJJQlgKOKse33
6KgWmAwfVJy7pr3VUI2uG7+oY96nopvyYdMurDCne+7/j7TraJIbZ5a/iBEELXil62Z3j9fIXRgy
K3rv+etfYvbbHQ6G23irveiiiK4BWCgUqrIyI3UyLGzaWD2UchaMZPa1MT+oUK1LKuLoelQ5jYZw
OZfPAuO7brmxzR10kDGSPu4qhC7LacePJvk4RUep+GWgGnzdI3dDysYSd9CVMlNawwSgKFQLRzHP
kVYelsI3J1E03vX8jSH+hFuJqYXzDGXVGZhFEj9gsNLWi1FAniEywx3oycqVKdGZq4PkRF4dqscg
yBNFfpFvcMc4hWxGaKK2iJ4o489Yj+GRYaUYC8l/3De+tT8OS0MkE6ZUcjFbCCHdU0mQ6e5nOa/f
hm/uS93UoTqHIszom59BhOeHJ+i6PlvAKv5iKHbIqz9ORyGEUPCt+E5/2eY4Sxa8nBA7+2icCi/2
mQyf0/5a7tQTE+HVboVcp/t322a1XPhocl0dxw5hKg6q83Ki+ICpC2Ga2M4+EMAWRc/z3TxkY48L
JH2uptQaQFsQyarXz9VBSWLR/SmywQUMqSGdpCEmAvyJMRK3gHyQEag3sl/5rHIGHe3D9bgh3EUu
cDS9XI9ZBovpRb9rAwbUgKLb4DOcNXStHOVfY/rfBH2Njx/5ROb5pWbTyZ+t2jqHyoIZI0XEQSra
SS6A6Es905k9aA0KPRzlZxM+C3aOvRmuXCx8yTvRlV6fKU4buRughgcVPje8ZEET9M5yNLzr1nbP
GNgmZUuXdSQA3LapzSKrlFUhUwiVRBUyxyDHmNZ/M8LtmTrMKpVXGJHK8jyE4RnYxKBQuuC6mf2E
e7MYLuyug960WYZYqGU22h4nYB0wLyU51rfZKW8xpiecUd5pAsPtXk3y8+WREmezDAkrd2rt1dec
0u1xvlg3GHx7vpI7+a3hp97wXYSE2X/obixzSVsso/NiFtjU0Q8PpR+d0h4VqdFjo9hmIKLV3HX7
jTXmtJuH7qQ3qTUs2NowCeShgrrmZ8HHY2H1ndtvLHBhV5cyC0I6eLivcPsXoUvX9DDh+VLeZ8RI
1+3t5rwbc2zBmwVVRScZ0kTxgkEiUOTeaJ2b+Ninn9TMA8FPbwjw0zuEcm89hQvBmqJFls6y39Gv
g9VVbg28CqfDC08uPlv6iCrSZfFXL/WsL6IsYT8cG0ShBG9dBA9ud2kjJ2m6oHRkPDAuWx3qEIa7
PrCR2fl5OS6C8L8bVkxwGKFAoOFBwYWVegIyY4gWgtbQZbb8tH/sVvf6B3xhdnnnMCY2laiKIqt8
gwYkNr1MJ2h6zEv0pM7apyoFvcNieFOlnaa1OmekfFSM5GYhpij73z0OG9uc99RGaIxLg5c2Jcdc
vgl7QZq6H8o2BjhvgZTm2sWJ9HJhB+1d5GWO/MQoAEEuBwZPsGUIGdH2v9nrfnI3dp4W87ooGAJm
fOU3hhPglXsG6+ENxp0Z4bFr/hR8QRb3331BSlA/VSxUsvj2lL5ahdrISPCiW+VRR3+vDawzo1k+
ZA4tbciwHfsXjkpRPYG53zXDXDQjjQRA1YjdzWjqtLHpZmrvyJJmt/WPafp4fZmiVXJHr8BrbdUk
dP1TM0irr036MZMOhvlMjNsUct3Xje065mZLOcfsO7O2FAkrq7vpA4R1v01z5l43wfzg2uZxrhnq
vZ5ZZCKg7znHy2MYHaLkIssiQLloJZw7DnpXr1KN0moXXuboRmmfri9D5ANciFJpZDWrWqBQrH7M
qFell7Y6xua5guddt7R7sDbfhEt/5joCj10GN8+6NGhWjP21lk9IKHh1ijaMy37SzPxfUUCNx4O5
WkdzoIfrK9lPOl6XwnemIqqonRGjZzQ59YX42Tk6GZcVs+jTk/iKFjga36DKQ9mqMi1H2pimztwH
UzLaspHYaiK4m/evks2yuHgwFWSuh3FEeZFWN9m0nNOxcOksPc5z7S0zOVlK9cfSZIMdl92X63v6
EuWunCe+XJVgxlqiIY5sg8E8prK5+ivqfp2TPBipVzEBmyfMQZ9Qck+e2oOZCtsJ+1nsZv1c1Bin
oq2UBVUehoLqPye3UPew10/InJ+ND7OTfOhvYTiYROXV/bRkY5iLJVQfiDmydpD80LvRsfRD13BD
XHOLy7q5oqRPcET4IRUZvC5mkeLMS5nuyHHmL7khKpbsJpZUB6oCb3pT5jueS7/oVRxneITchA89
6C5yN3X12/lBf0TLzkkCCjWw5Yi6xXAWsouyu+S9L/1tnO97RmZaZ8mEBRqNr2DmpzpEz20RjCeM
TOFdYES2+vO6++4Ht1eL3DMEOnhDmShwna76FVYXC2hXYxQ2/XcLaq+byiPnAPxaS9NC8iwd20sC
vUb1kd6F9v/HR/ajzuuCuOs6qtLRgpYUujZacs7G4jQZVVCGCtAGXS2Kp/sO+WqMO3ghqXOisiqJ
cuiDzCtuetOeH6qAMRZLeAXIDyKhLNHyuBOnmQXFCDyyZtp9r6rvw1A6ZLwbhfVckR32/5v3lWoq
8tKMCjJkUDE2lzHR7WGBPrZQQ1rk8tw9rox6FKsFwBIz5MxjZ7iJ3cxR7lZn9ZSj8Sji1xB9Me4y
18vVlEyCaE2rM+keDdF40z9csdRE/0JTwYnArSdeejyCDYW44Q3xGYbzRxRYGKdhbOPU+Z3D+2qL
W4ySghuPahZsQWm16YEP66gjEVVg5h/u11c7XGpiLlqmzSxtoOUhNr4O1X0VRnba9ra+er300+g/
CpEM+2n33zZ5pEFOKym3ZEzA6nUy2YmSHZC3unls4QZN/JgWfpzmouDPEoX38ffVKBcNSaH0ITQm
FEzAsGd26Y9HZK+OdOgP4G0XWduPiq/WuLQlrhY9NiWcZXZtmz6xq5v8zBSmpHsREYPILXmFqbKu
qD6je+jmF3qanmPw2Jg3QJY6jA5cxO68f4e+LowLi1oxKuoso1ox+vNlAPUfOaD8eSNa1P7d9WqG
i4V0XspJG0fiDpFfQ6iovrXCH9dPmGglXBhEScIs1RiFAoYBYEXwyf//TCv+Qwb3uhQuapSy1Wud
gR2Tzt2vJnbqAO9Nd/xu/NRsOkAaRk5shoFZ7N/QKkDNwEIJBvhSEwqL3C6q4UzkNQIYhdUNmEwS
0yowbKhL+MPx3+unvzXG7WdDxsqoYhTHo/wpUogtRaI6yA7d3FsT3FaSblE0vYxZ/2dxFMf09e85
2H398Vx/1z70HnHkS32qnfCxOU/QErLuRR2h/VqhZcmmSQzU5fmGPErYWYxiIXQMLozWWD4sTnRs
Tg2o7qCsIj+Vn8YTo8dJKDBGCbpv152WrfBdFNuY5+LKkmaalDEJD9JOtpytGKqb781qdtCgdUpp
Pl43t/8K2NhjV/wmV+iB72+WFDmk+iQD89BBSq54Hu34o3kCs56jfxHY243SG3tceCET2m2theuI
oVfoyQArV+ySW+kBaM4bYRtzz5opK6i5EhUASB72gOmIIs1H3AmgcAtQX3AKJ8GbOXJwJ5xFhd6X
1yL/7TbW+Be60U7/w78tUK+TrPhX2ZV4ukaYy69DZyxA7p5VkR1n6bPVpTdlWHi07O/NqPXadHSh
LOEWUeUXReNWffgcjzN0JUl6qsbJ0zXpoDTNQUn7G2LWTm0BH91pjpWC8J9qp3TWH3up+ojipeyY
xuhf/257qZepqqgnW7KKejl3uUI8ZO1Dgo2U8xPpbiuRgtFummLqMjAqpqkYoGV664epmuMxjlkA
kBqxQWY2ZbD4BqSbRUkki1LvPtLGEHfAyjwyyowl4VVxKJKHMLmVre/j+Bst0e1yuGPVUghc6Cvq
J1StT0ULbb509Rop8a5/lt1aNRTrEP8xoqNpfMNyLlW6ahUenTlKQoZTPMSuDliiL+EGUKBYkx+i
79dNvpD4vN9AU6OoGgNNyvcXht4AwT8c3c1e8Gdg5XQXj7Hrofdmpz7rvVmHyAGvtN0E803sQXJY
lDzv3rkmUHAKrj/AiXjmYG02OgDRX1768+eqtdUfi1e6YUBuy9wGbhHMq2iwA6UgKl/vHoSNYe4S
7NKOdEUBEEvZe3T8QNtP17d3Ly/aLoy7Aak1KXle4vfj6WlSfWNEPI5EU6yiRfBvj0RdiDZh9/DW
djJVOg6xIaiI7gJXtgvh3h2AGtNmnJF9dRCDHpw/2+mFA1LLIHH0g4qESDw4tJfybYzyNRijorQL
OzRmSaocw2Lys0x2lSa2ofpJ7bmqPiWYjpEmTaRTvpujQ49IBYwW9PA63xHL5golkhI9zTSwPrOn
4/xg2KGtO0z4WnTT7H+/V2Ps/zeXdjm105AsgAfrKfS1v8/px99xQtO0IK5CABjkgnEJ7o0iJgtG
8sqnZT7V2adp/OO6id35KBPB/i8bXByGJJqGlBrlx+jX4rSKjbqrN38yb9ECmPzop+plEPcSqZft
ni6TKKgPEjAe8gXCSiPlms/4Suvkl+mJKnZePQsWtpfBMTSnDE5FFXM37G/YfBwz6wk4k1/AAdmj
4SRe+SkB1ZzkaE+Dmz8ytw8dEqy64KW/6/sbu1xkIlJhLUmDuKyhngW4s8eeO62QFnA3Y4QZdukA
ga7y2O26rLqSgIgeB5v4YeOw0A9oWAcIsMsMxsvB/HB9T3f9fWOS8/desepuqFGCXJcnE+wjlUAA
S903oGGYRAezKmYO336zsBoHRR0AsajLnNigcQyMVj9qmXRbj9FtlpXoURVBlYZHbW5uRy11TaW/
j9ZvvZEc66y/FNNoR0t5jOMBVZbOjyp6UJPBHZvZlmkarPXn2dQecrN1mhBsl1L8Pa+LIDULX8Lg
bqypg6NK+dc8XERjJf/wwV4Xx500aSrbuK/h9ORuhu5V6QNN+mV97Fzr1B8sdxa94nYPGUpXf20m
l/t0g1SUiLuqC65fdyrond7/UDrp2+/4xKsVzie6NG6iPkOGVZfy40pB7Tn+TvPQtDCigCEFCnVU
7i6OrBzwihVD8IYyB4tqfKiT5YvSroJoyw7mu4RqY4a7jatontQowkpyutj6eCrQ+FJBURU+Xt+x
3QCBSVQMP4PFlxpcYCpS3F0JQ8Ewta41t8v4ECnQvazuuuRclH42/7hucH9hrwa5iFT2cUmqlJXz
1ztJDcb0U2lcJJEo1P7Va7FsVMNcjsI38WqSZdY4YF2VbrPaS+L1R7kGICu6ZzhVUdFlL75TgBcR
3aEW9o4WXDFGpVUrfC6FqIFklOeVhhe00k5QgjmEg0grei80bc1xp3dOIHJDKcDZaerL/RdFCDPf
3T8q6xiIBpDHsgwuUwtHMlhQcQKODhw0CsZh8ST32RQVUw//DVJBnKdXa7x0eN3Xc7ROqCItB1CQ
QtYzdJVAu0+c1WG3x3AWoUZ3Mw0qW3irqAo0FXniOrKuman2SKnZhbUGYH2FTotyP/mLC81h4GFJ
ICqV7YXArUnuSI9xWM4Nu7AKsNi1GDPOg9H64/rp2p3v3BrhvluZxUshpWzGaXV6+svKvtL22Bef
u+TSrxg++koKqH6J+Nt3/ZHojEXB1HWIRb+9KrMs0VSrRe7Zxa1daKm9UsFtvHvANha4yJ51c9bL
ObpKiaY7aQhRsfQmkk5L/jmbfcEestPDx14kFn+vhouJk7qkaWdhWFW/K75BivJgeWDp88Bzek58
0dtx/6RtrHEBMTWVeJgLlDdHn41uYfAcQ4sMCv7/GT0XfSju9mrCWZZBkcWw7cesXO0Ykz+C3WPf
+t3uKQoqNoqiEvjiW1+QpBGDwBV7R7qyE3/Rj+M5uxQBe9u1N5H/O88eiv4bqkPo7gMx/dbcmuPO
XzCV6VbD6oRS87wm6pNgSbu7BmlLgloTxdXFZYK4ZdDWMQEYAo0wq6jkd9FzdTC9JsFrjkllDJ9E
CqG7RRyKMW1K8XhUsLC360Ljr4p0cIVgyg0l2K/4YngtGJeytVHCcU+/Q3nHcppXg1x4ajvokaYy
IqKEInOBITCtvunol+tbuRsDN0Y45zCkXI17NqSlkzIAesmTuu52DhcBXHPfjEEVDdc/APPcCbbC
tjSMAU6RMl2TgjpUctSuErn6bqDQ8d4BAzHePvzLMQbb/6hUeCF03oLuYookerlXD/ExPYXOLOAn
2XXCV2N8GQM9kAoqRahUGFZxqjIJz4rQ/Y2vszHB+blFQEkaKYB8N7Kjy9/6+DikD9dN7Bbp6MYG
29PNS7ivdYlC2QatxB/SRX0ivuK1T2Nvk0fzpgggvuXPt4k7nEVQo/0DtTHM3VHp0hrJtKK2wD6W
5oBvfbJHJIST295qZ6DlPFGWth/aNybZJ92sdSB6reRIFmFydsOXCdnRzn9Jh8K37v89ZSXO78YY
5/PRNJptyI5WZXnScqNHTtEJjtXuqxGPHhwpC2VWhS9jrG3TpQnr9g2n9qJjflpyRvAmHf4Ua9Dv
RdLau+d4Y4+7G9taTRhNPgqf1iGJfjaaE9EP1x2S/cS762pjgouz2rzO0mKgW6oB6qOULhm+hVIQ
RV+vm2E/c80MF13VNcznDKwe7mBanl4fJ3LuV8haz6stfGKxIHrNFhdkK9PsaSvjGNfa5CjZp66N
3bXxEjCcxfdp/DTHInqPf3AMjBZYlIIFga//RCbYcyI2sTz68mJPt81BcswVRbv5F8O5yakQKrOf
wQPPZzL+LnADcMHKKKWxLzQcrriyo0+jXwaKN9xkh2yym8+hT+8I8nhVVCXfX+nGLBe/Mmk1QNA5
MXjT8BE9fT9MDoM/euzVkLht7/4OKIJuDHJxS5+NNiMTng1kOkcJiibHLhM0pnadEx8P2Y2K5J3v
iJrZqHdaBhNmq0NGObILFQWvMXNU61dVyIJrc/cie7XGd0THpbCmwsKHo9mx7+41U3TFsC//zv83
BjjPmCDIWtcplsPayWhD2QmonFjjUPxyZcf2nSnK9g3VXVQauKDbVqY0VToo11DRtq35ow7Gg3Z6
oN2hKPyk6Z3rUWT3ZLOJEMvUFcDROF8wslS1tBzHLA1UDCIW8DwmqSwcFt0Nihs73MVlzlqXkBER
hDVe1ePa2+BE/5Q46e3iKvbyHX0+X72vRW+HXagH3djltrMsJClWoXOEt0N4aE7FiZ5QE8AX7BjS
4suMPwB1Urd8Vh3qa2cxvZRog7kLB/o2VZO1KKwU+e0KDUP9GALzbSKCdZOjRn4mEnXaT0ssAlCf
YVnsH3jYJkdAAXhdjRRbvYQeE1QAYa3kTMS2nhkrnHKkt5KQ93L3vL/a5Mstfdb1ncyKOwokQs0P
MYCM8lmqIa9QH6877O5Z31jijqLZA6hUM/CuVcQ+6SJnUBpBUrKbI2xMcAGZWm07RhkqA3r0lSaH
JMxs5P6CmCUywh28OpWXaenxoKBaBRGK1S5JYAwiWLVot7hjp8s1lEJjNtSp31bhTTt8+Z2voVkK
emyqiU7NW1/r9TFslBy/rydekdx246/rv797esBs+Nfvc0nOoKqT2gKViG4Ty3azQ+tJBw3Tr9fN
7LvvqxnuyIyZORjmsAKetABF1+hIZySJPvRy9T1T6YVm8fN1g/uJ/OvCeFKHSYqWvqsBUFIOo1v/
zE7RswYMX/IFEr4n0fL2fe3v5fGwmnWRwdbIStejdpmGGy0MGpFy/X7ytFkQd2hI06DkVGFBrLzL
MBomqCc9BPhvi9s6GXqsYEP+jTOEa91ENVkhmsIXCXuz1SI1R6Y9l0qQhcWxzEpfakQtz90S6NYO
d4rSHPSnRYOC2npXB5pXPctB+Y3J00SukCRL3rn/t7bYt9xEb2nscjpMTBN7NpymHeyqM48GcFuz
3HulLJ+iMoSSmN4e86wQoCn2Lumtbe6u0uSmrQbKkO/j86p87zENNOZnMWnp/hqpgfFhw4IWA3fc
hjEr1FYB0nikQdGHNlkSO5Mju9d9Wh4H45mufpQIqh27UBFL/tvqCzZss7MkBMtJYwELzEQIs3Pi
zb1tfNHuW+A9Iyf8PnyPnyNfVKPfHf7amuUuLMyXUK2mWGx56S/UWU51kAeMLkPy2MwvGtqGHR/b
Q3NBOumUjqiRtHf4t/a5g2mSLh/BmwGUhZr4q1L7a6E5pl4KMv7diGYRsIIBKKZgKJy7Clqoz5RF
9hKqGUgKJMtOfyoC7YULRBZc0Xv32tYYdy9YWdnTikUbBYC3tI5PWawcBCF6d+M2C+K8tIj0CuVh
pMasvCPZ+QuHKxDXRzmogiFAUHuyPghsso/BZ/+bdfFkE1LfGtBBJJBaOSkOdCeIE7pglqfO7LHi
fUS86wb3Lr6tPc45Z2AMynIEyqKKnbC+7eaTrP0Y8s/Tp+t2BN+Lck6oQeoNaI4Qafho2VZBn5Fh
PV43sX++X78X5TKqOO+NVAZnF26g0VX9wpvP3SMDdS/3c2sv7vgIdT7U5ERKIaK1sf/fxJWW0DyZ
VWSktP4IqtNS8a8vbDcqE13HrBCDrfJavLEUStQMAb5M2tQGbQCk5b2MfMt0UYDcd75XQ1z4H6wh
7mcJ15z2AKITr0E/ooASm+wyNTFRl4WdnveeDmIA5AzA475URTa7RlojQ89ZBTPAqLm18cdY3k/j
wYKySzc4q3w3JKKzte/rrxb577QSo+zQYHJB6xMeClA+ZYfclx5bkHkCBby40Q9IHEB40BB45t6T
HsCLv5fKXelxG2GGNAdkajBkZ2p8VQpo9nFMpoMx+WYn+oz7/vhqjvuMEO5Y1VRCIP6z0d5hsMF6
bM8l5g5PLIxMx0I40sbixLWvyfZ+8zWLaJSGtEeL7k+BGRTrvN42DwwYIapeiXaTC/20i/FMAp7G
XcrKWYdzn55ytAVp5JD4qPeCa23/8L1uJn8JZFM1pQZTzmlAPYJu3QC84oCeWVEF14/57mdDCQZt
Hwax5luCmZyajWVIuG7kO8m671KBX+xeZ5vf50Lw0jSZns541ZZpdzcs5DmuQHgWa9KX6+vYTwSA
gQBEhoKanm+VmR1oE5MV4436Ux1IKLQUz4nTelVAWU9EUL/az8031jhvT8oeE7YRqzSi8wNQyZ0J
7eXFJ17xJHpG7VZqrY0tzssnSzIg7oE3+3Sa0VYHOxiYNMMn4mBix05cEaRk94ttzHGeLlmLBVQd
vlimfTCLgE5P3ZTY17+WyAbn3+AptSadLsDH6mdUbSpFdRYzEXwk9iPvosPrQvhG46rrhZyFyDKY
jhKbmCRM1+Eoigy70x2b78NLvSzKapIhQUNuTNwE1A6LBxJl26q8pnHBEko7B/LP7vUNFK2NO1aG
Nat6AqkwrA0UwBhk/BMPKyqgCr4T3w5JU4h7YDQPS8PImP6VqH47fri+kt1Qt/lKLEBtYrhUd+bU
RAQxfL7Rq08z8PSSqMEtssGWubFRthIhI5uUStvPS35cQRiYhp/CXkQQK7LDRQVQStaKniB3D6Wj
TG+U3qmqYyJ/+287xsWDrOkSKxnxCgFNvD3ozkBaW4Iewm9hXbeOzUWCdJEGqynZAKZC7tTEHcMB
wN5OQJKyO5RoAWyKbpuObIWfLmhKDVLWJSrH0rG8yIdscdIP2TFF2W25aw7UZb0B8PQ8mYfhg5hQ
ct/FX61z/pdKdJ6rnqWfyue+Pgz5c0EEH2zXhKZirhhdKQ09vrfu1zVrQmSGZav749zfN4lniZhm
9k1g9FBVdB1FKc7DQ61Q9L4Gsmftbibrj1x90HtRv2v/ioXey19GOPeu4rAv9AxdjeVFWqR0x7Pp
zY715xD68bqX766IEVigP88SIe5d1dZ9jpkTjNgY1RkgR7snx9j6eN3G/uNNx/NGf5n24nuvE8FD
FDApxDfNK26Bbnfz3p6dyR1cRk+2QvpjOoqTyZd22ruraWOXC99Tk2pGHSN9oHP1MZc0f0jbQ5lU
XtuUgZ6uR33oJbtO9MLOwuwcVnVkR7LioWDtj0Xi07DUQFfUN245oGk7Va5FwM2oRc+1qgYWTfFq
S1LbTLJzG5lgw8Z0sUl8kOLc90v1XPWNYutK96Tj0b3O8UOnVa5uha4qRXdFqLt91AZ9CVKZQT0r
KWoQMZheyKLbc2MdO/B52tNAnYpKlyGs3XisvBJ/pobbXJIGyJdQ61iG8qNO1otigN+/jLtTEU4L
4mH/LEdG52FtH2Ztie0ojb3GCgsn03qBC+2G480ucy6kK8a0tBS3lwJCCEit+EP9XOa9K1e1INXY
feRtLHFBpFXSqevYgOesSk40P4T9TWF9MwZo4ghclv3SNc/hDnpsrSB1sibEkvW2lr/N9bPgSDDX
u2aAO+Q5AcdtzmCc/6uoAzAdup1vgi9vOYoG0ne7htZm47i7rO4lqS7A84M8hs0TZQ9sske9JS9I
nPSUfbJ+CtYncgruUqN1SiAqiUtNORgnNt4DFma//1SbtvE0uZB3tctnvXfVD9ftisxyd8AY62sh
9QYYUZofUw3d37ywowpT6FnkXre0Hzj/jml8UzQrGtqNFA/xUfINJIZQmtcEB2v/SQK5FUKIaRgQ
uXh7o83DWhtGh4d3/YMBVmo/dSVHBiUEq7xiLjW4vqT9m+fVHg+1WOR5UShFiqAdJm8F/UkMiGJu
G3Z7C854kbXdHTRUQ0OnQAYaknNKfZrlNE01xrJOD4pHzqEbHazHxGEKG/1NDsoVEUDM3D12G5uc
W5p9IxW9isGLpCifErP1U6j9GCkuvhQKy04nTSclWn2itn9QVfLU0NRsSTUUm0SgGuhn10xHNPYt
L8st14yzyTEH3dabAVP0TXgg3XquZu25NqZTatD7KqX3o1ncV+OPZA6jQEnlIJElJzT1L7GcfRnC
wS/rDtD7/iG1yC8tMT8ZdMUARRziudt9qfLkkie1Y/aj185h7BqQBhk62Sa1GrlT27raUB5NsjqG
CbwPfsoMUxAwxOmHdMY4WBs3dgmKL9saa89qqqAuMSJZDa2j1pojKUNQG58q2jzTIj4ppHjustrL
AfrP0OHrw/HhuoftHk8TTNXAA0LflwekyFI56FDKhpB90R2mGn2ROXzWjOIjhKwEtR32Jd8F2I0p
FuE3j5FQrWdIH8C7kmE5msZsh/WE2fIaU40jtEcW9bGf4h/Xl7fr0Rub7P83NtVoTaM5AbxHrW/k
JXSAx3ZGCIBdt7J/TKlMFXQoLNaaf2vGrKO47ysUyeKgRlCAgtqltFmbKwaVv2hMnu3Tu33cGONO
TKzKGZ1rGJu1ixL+oBhGFCyHRbFrFrgo18poF+rs9Ut+/EmgmB1zP3bV2+Smwb+YkccItHKcNVc5
i17e+yH2dXl8q37Rokofqp6Ag4np+HUOZTBfxjeOFjCoD0QRaNdFGM8PIIhAOfJd7VSd17RcLJSL
+9qfJPMmT/8wB9MX7CnLud7v6asZzvt7My/lpEAxS7t5adg7zQ0NfuiH6gObHRYxWYkWxfl9S9EF
bvAod5X6XhseEEBjkRKdyASLLJujBcaXIoIZzG1EdxNS3Th+ipOPgl3bzS83H4c7WC2GnxeJQQEm
B5Qe6HNWN7gD7yQHzSY/vx0Pi1u5g2wLmZR3r6WNYe6QWWqNQcEWh4xBEHtU0UJc9MUFnWPo/opm
RfbP26tvcOctntK6tGagslPIBXUHGkx4+Ytf/LugEYxU/uXqfLuzMVd1XDB0gd44wRTMeqzPFXC+
6oqODFN8Wo5ksmcRi8LuFbOxypoZG0dJZKtdUVABkZV5kEJfyh5o+G0RwcB33dFCY0t7oQ7hQTeF
lrdVEqLBJfeJ08s/hkl3xbyZu/64scLcZrMWY5lWq+0bBHorsylqT5JaYZLtnGo/dUMQMkQr4l5x
kKobjEhGxGgnNKgly6/kDPB5RfCE271ONkviAlMeD2EU6+in6jRDUvKHkQmqQLvff2OAi0VaGnXx
OMLAEi5uKqdPadV6faVehrwQYYfe2wIlG2pN/1O31jlfk+bVStcV973eSE5jV2Hl0Phi5SLe5veb
9tYO5weghsb7rdTQp8K85LKWlZ1rNBfcw6LFcA6AttuimdqEfm1W2rX6nKpfu/KrDDVEQZRlf+3b
u+ntajgXyNRi6fVB1lzjZvDYvCS9n2WHTdYwavy+dwX23t+Fb+1xHpGAh3wyVoNBB9hdSGzFAPAi
cTR0Q4Bek4I6FZjcASa/Ncn2enNw47ANw1kBQRSL52wcWrWbYx7QX8sNm/oyHetGvwmfsgu1iVcB
GTSK/oT3x/ntX8BdZWqn9J20gD6zTv26nG11tvs5Ehxmkctw15YRT9GSIJV2Rz3oetDySHYP7JVQ
rE20GO7GymJzrQgtdHfQwI8Yl8dpbYKajILlCMzwlKOdksZpBHy+m4cnCsQW+UMxBHM9gpPMV0Il
UPwsTYE2z1TJQaHWXj+Mh+v+LjLBBYu4r0ptDpl2Lr3VwZQaCd5wOykzXAvUSzrobcEDwY+aNopm
qdZCMd3/Up/uMJFkU3d0mqBy5e94gXi/saCNPc7LVitT50GFPRr3B0OFjGmZCb78TnPx7Zo4D4uk
IbZizLBBQlH19XN/zNFm1vz09O8Be28MvXRpNpFBM7N2qFMgQPOaOnqk3SxW81C39b/GA7w1w91M
pp5pYE3KNDeCHI/8OdQxY1+K6N93Pe31w7xEwc1aDKuUW6vP8S5bj3ne2AmQntc//e6J3FhgoX1j
IWt0MxrHGhox2UWrdWgxuqq2iD4++5V3F9LGClvnxopO4noK11gDTq4LJGX+1fT1h6pfMidErcYo
9Yui5cdxUAOjKH6ZpWFnRfd5TipRPN1plLz9bGw/Nn9JMqREjyVcjVlUPlkSaqZqeygM2V871Qk/
LoP2MGkSnnBmc5IllE+NKLenRXIoFNMgHnvMSV64/+0bcHeZ0XW5IS0Ivrr1bV2/l/lp+ffolbfL
5i+rVTM6YkXgq5lQYWsfCVSKVxHXhchbuTAyp5OidArAPsDi2RJmUefP1zdqp8r+dhlcEFHyhQ6d
gVtfO6T3jEMmdKvUVg+Gr5wttF3FbAaiWMxXbKO8jkgy9UAtnZgeFQFDseb+qbqVe5YrIr4U7CEv
6WGQMB2qEucxM8+0uOS6APkrOO8qd3cZVauC3gq/P9LnYvgirUE9Ca4vkQkupJDBKAu5a3SAVRsn
mm6mlk3o+P/NFV7IwjYHuTdiJZYbOFsC+lU2VXCIbhpknaEfgVSyuRfLUO5UBZn3aejiYtYPJDVc
7GhiY9VpumruBGbXoPC6Z3pfHqsL/cFGakVFhJ3B/LfmuLCQdOA3zminAUBNfBR0j5PHmHjYEA9L
5KVgALZUDAPa98DXVfKhYk7TwgBexjVI4rXmeESk9K5/vH0PeTXBBQpZKpJELeCE8nrMxi/6ckfH
n//NBBcp1miYTEuqsG0qUHrDH4N8m4/BdRuiL8QDs5qClPH/kXZly3HryPKLGAGS4PbKpcletMuW
7BeGN3Hfd379TWhm3G2I07jHE3GejsJdBFBIFApVmZoOGmhGJyDZ427y8MqCHnz5q4SHfi9yFFu6
1x9nQaWJzL7+43kKRheNos9a5itNDC3MwmHATVK/YVo4HQhJFA/qr27/ouBow4tStV9vWjwCorBG
+Ni5eSkBsct/rDMPuth6cgcC/5rUGqISB2w5jpmOdmh+MRpRdeKmIbzN6TIIZLHpuBhLK1UQQeag
dsuqxTbpE4jHgwU1fFGjC8KgjVQaNtuFKQ4XK0KiBP0XuM29avZ7ld2L8Wk8psRu3PSWXZvV1KZE
EBhtboQLqxxUojZ9BetfRV1LKvfj0PuyojhV3gv22zZyXdjhVqxoh1Uv0Wj+flumeHVD6SW6oNqg
gmZqspNTgUGGER/888IeG/eFh8TtSNIoxcKpRLer6mfXOuFEPFOJbCVrBGsn8hIOJ8uslvVJRVDQ
0fW2lH+oBaI0XduFZiQYlsgSB41rGIVSWOCZJA0/dYuva6cu/daQT9dhhU3Otcnj0LHIrQLPe7iN
qemXcUCzfOlIce1eN8JW/JoRDh/DRkcCY9SoG+a53a6HWRKAo8AAHzfVctsgdAYAT4vpEqofZV3U
NCmYKD5WkuLCwPUIcfO0HqxWt0f9JZtEPJnbAeDZl/mIyRwNAw+buDGwY5jJ54yBsp8dZYfCYjfa
iVhURUj08QVXIUlepRrsqZCoQr+d3zQ2tN7DZ3bwK/b8a5Ed9ct1fxC4Nh9OGZB0yMISmN5M4MId
jEOyRo8lNe8LIgs8Q2SKLesFOLQWNVUNhOiupCl2GAdGd5tpPwxTdOsU2WF/v7AjDUZBUBoLIac5
vsk77SmadK/tC7tB6ez12dt2doqqT7B2GtAw+NNUVpdjEoXoxClTeiAD/YTYR1S1+H6of9yyv43w
0caS92XXFzncXeruuzr2B638BBa2CB3X7aGtGtxRtbt5gqjZVBx0azjSpHxqB8UeMnLMUmg+x7I9
mOtoy4MWWD25U6fUn6rqaNaVO6mTU5bFGzSBcOilxUOqTE+qJvlaF95BH91DEaM7dcRvqbJ4eWSc
zKI8GFl96HE7mi3iZlZ4K8nLcx+FXyvVtBPJskEf4Us5kgq56hvqdIcMIO7US+aqmfozjrpnvQjv
YrkSZU62800qCxxUcBHofNtXF+dyuLDOE7ms7eltqbzFcOrIH9Nn3zA6J18E5RCb7nZhkHM3I8nj
Ks2RD+4nf047W6dOQr60ksDVmCt98IILM9wZFE51PGYEKdR0n+BtMfFVX/b+HwTSLOC5Zoc7hdbB
7PS0ZwcEQkiPRUTzUbut3xjZXXoQVQmIJo/bQHE9J1k1AsrT6TXugH3loYXgBslESlsCQxrrrb4A
hSg08rHoEJkgDrkr1NKlpVtaKHGsLEFYsnk6nReKf7qamrWtohXBgqGWd7RKTpMBcoK8+3EderbP
pws7XOQqNd2oKTkWSrtDeRTUhQq/POp2d8Kl1JZckVrL9rBMNGSiollGtfufE4i2pSUsSkhtms03
lXiqcQS/s2Dqtn38bIMbkrlkoRZVOCGi+kcUQwct3uWWt7QULB/PAxJzmYieWDQqLhBH651uaX1L
3UR7VUwo1a93irCDnv3Ihy0F4IdCC6oNFY3buokco+8b+lCoKoJw3T27KPaRnUHqJj6mhy4Iv113
je1T6WyP28JG2U2KIeOWOFX3OWSRTPrpuoH3avxrI+K2bdXXaBwvUW2Wn/o9ZDzRILw3HplAdeY0
LsQaj4yVg7j0KL/LoIWPC3gEOxSDf7/+JdsXjt9D5R+WQJEFLsE+0VzwCe7JdDuayS7N9AelTx6r
fhCMm03ch2GftxzfpGBIqoICj4G61LrP1gcwNLrpUthrclvjmUb4CrDtnL+PMoU7WUpUDGrIleO9
afw+rfFTMsROMTUCQl+RFc47QZS11MsAK0ZzM82HKvqWichGBeCr8A6Jkt7JyvFmos1vOTTYkvi2
HL9IKDa67g2ioXBuSaxiVWfIY7hReE/yQC++9IZz3YRgKPz1Ru6nRe2iEk90/beq2RHdQOnAcSz+
OUcL8hJnV+PvOK0OGfa+h506eYwoJJ3uiSHI126/iVzY4OBWKQwtLrWCApeaz8styEx9oEX8eXI1
B41EAWMKjnbS8/UZFB1c/EVH1hIZUpC4t6/vVYmJNx7NE9IF+zRg1DCiErpNNLwYJfv7xclf1g2U
+XrkQFpVt8uleKzzSpBcF5lgfnlhQkvMERFLg3OLHGTjS9fFAq8TzhkHBX0bGmQaUyZoWe7/ddgn
eI9gAprFbjiKctCCjcTXwVYQwjWtxgDVoXRou2M0H3shl7MATFUOFIpsMXMSIU4ad4s3o1gF2lRf
0ifJw/8BxTcUGY8huDu0L+TxugOKDHMoUWdSDlFxBOxNBsrorELn+E7pddDofF0Lvx1EzZsC7+AL
YZtF7WVIJ1PUf5knCh4NOZ0FW1mwXpQLzta6RgfgguCMdqfcOKTFr1n6eX3WRCY4sKhLNZKLEPeP
kZROFy27vAntsc/d/80MF5BFxbJQpVdVtzQe69BwkL/XrEZgZDvO/H2wUrZiF/u1R5nDZJXIEJy1
R5lopKgPY9vMOZzlzKRdT5Yqx3FE/RGaP4an4cpGgr96OlTPZjj0SZS0zqUJiSNiFk4oz0ej7f4q
Rjib4OAHbActTTpM2Ni0p0ybj3gv9+AEfwdzZztcLBJpepQ2xfs7LysWWY+Zr94w+kUSAAn+gqmZ
HbJncxwEJXjzq+IUYawqn6bsvqxu60wgRby5bRD2GwaeGSyDbzRKlSGtevCwoUEzseMO7R/kXksH
wcRtRiVnKx+ikqXO81pFYFoM5RMxhicwdu3mqvUzCNAKgqztR4ULYxzY1EMfpmWIV7z8tL5qYD/F
y/izdMMEj+MHUYKA7ZEPIfeFMQ52qKEMYwRtGXdI9yn66hMRVeLmaXBhgAOcpOu6qhzB5j7Pu7a9
y7U70/op68epf5lS0ZPF9svhhTUOEsp4aQA+iBSgC+oWj1GAYNiTwBlUH/u32VM/Qz63dIZ/zhoE
R78wy0EETdLIWM33faWDD7Lwu12zzw9DcB28ha7B4YSWzYMsN9hQPZ5E51Pmhfv5kSlNFpCLE4nV
iFyDA4tUCkGvPQKUGv02zZ8a0a1F9PscOlRFNHSjjrvl0Hyr8b5QRMJ+I+Zc17ybC0XSTjVmPQP3
FnjE2v3kU8lWvmhfZ5TPMhpr40v2cn2F2JxcMcjHIlmXalBkQHa0yNpdt2anhaLMKYr3pCvtfLC8
6+Y2aGb+cDw+MGlXUmqrhLh13NV71qkgG3YdMApoEvSiylwBClIOKyaSqmDBgvclXe0Ow+yYDSir
lNbLy04wsG3fwMu0qpg6pFU43yMdAhWlRl1VnMk3kTV7liIJcHY7yULPNjj/q6lO6knFuU59+iYz
Acajuc/v6Jc1oPeNH96DBdFtnnu/dLQ9fclv4q/xr0S4zbZPMKawBuVfnb5TAVwES1FEMiXRAVmo
CjZo4sj9DnQ3gsH+F+Q4W+GQQ1ZRhQ/tKbxUh/F+tZSfsiHtulZzKC2cbk1BEqL3h9XIX02dfFfG
dnTSdN5fd9dtBzp/BLeqdTVCQ6RiMGk8rc1DVD/36XNT7q5bEU0ot67t3GuLlKC4s5uDNrvBU+mS
vV43sRl5QkTuP2vG4UphdmnRzijMZ48FGdiW1gMruRUh8AbzCdvev+3wrdraRKO8GAhyR0+gvnMG
f4Z0Erue9i+GY/6kz6PDuiflX91Le0OFkcj2Ljyb5yKRMe9TdA3jmsq04KkHatKgD+SHwQ1tlDc8
hc7yeH1et1MmFwPmIWa1DHVZkXSXAsX/F00XqC2PIXQHZH9ye4dlMESVzdtNDxdWuRgFNefgQlXh
KJ03QDGlc+qT4kTHGN1zoPuogw43Ztb11QR6YPgqbs1UMHCBzxpsJS5AwNDVqqFqT92mCu3YMl0L
rFBxJPmC+d0+n84ryr7jwk5URlEq5QqTr4iC8S45LJrTRrbhgP/DYQQO+m0XAAOg0y4wzXbdx5Px
bJkDoJj2xIih2O0m82BDN5Q2hROtrT0Q1DO+GKogZSQaKPv7xUC7zog0i2KgqFS303JnVrVd9opN
IrS0/7w+q6LF4wBnbRe00ps49CdtpxmlPc8BmQQ3ROHO4CAnmmMFyropamTQ+5i78osJnULL0Z/Q
QL8DhYPTBOajaNEEAMA3Qo4rhGeVHm5pjE+xflOJKChFv88BjJIkVk1yAEw560+6arzqSe1dXxyB
I/AUr3FC1jzpQvRHzE+jeUPVxZnIy6i8xLVgiUSWOBQpoUQTWR2YEpsaRDk4wlf5UC4/zOlYTSJo
FpykJocXUkuqqRpRszAUiS3Ppyjy5exZaz9dnzzBOcdX5q7VPC3djBD9rKqsQ6ZS1CcjwAaTxwZJ
K6NVQyJH7Q5afaCqF+lgl8AS+esiFLYRrRMHDRaEkJq6Rm0FRRdfBNWPwkl7SKdEN/Eb2UF6+6n6
brgWoPD6ZIqcnYMJ2hY1UTs8G8YLyKTK9jhoq4ApXYBEfL1Mjv6puVNZfaD8VrVfw7i0F/VvGnTO
hyVfLlOkpMlGgg0VNbkzTzuw5ThxLqjEFcwVT5k4WmBizyzkQKixuCFJDmMlC+ZK4AYWF2osMaXj
0KI0wtK+x/0+y1QbavKW8bqOonLU/5KW+H348VxlatiE5ToiJa7XTtja8qvi5WDsniG2uXoZdrAT
3hG3uLNcUeZKFPhbHFJktDbSZUDbFr3p3li5SeHHL9pXZYfKpBfhhVvggBb7+8WxC9qQpIfOGIi7
l/fuAXQO3NOfOR6rQ1sDCYECPlJRCktkk0OPspSHqbaQnB/yQ2S+ybMtG5+vb93t4sELp+cwo4D6
UQxvQU4Op2/5NB+t2wF1y/boTfval35OR+koQkXRHuDwAoV7LS0l3JZmZXkDQ93DgD5qwbhYWc6H
qAzcdhD7VEHuy78VNjmpzG7BAZxUb+Pij0YQ5X4T3oRh7kydP1SfLdFybQ7rwiTnkKU2pQuEFkC5
0VSOpYY3EC4WJIU3z5MLE5wXDoNRhxErYO1BoKVn0zFpcwe8wo6spUHdab+yVHSH2HTCC5OcE5p4
F9BU9kLUamAHUCAqVttoeb++XNtGNKQssGIqtFL/3F0TivLaOUU4Noxy0PXQS+3TfTMNu+tm2Ld+
dIqzGQ4Z9Q5EWnGLop1QesumZ9I+G2BwiEWVzJsArJ3NcPGSoo3mkPd4t8uWuxgMR/44e+vXSHau
j0ZkhvO3DmSuYI9Himw2V+QDmk8q2g361XgqGtQXTFRgbjtQvxgW53xqpijrqgBw8bom72QoTqwo
YXmJbliOoDupXuz1IK5fhXGNaNk4F2xBHlZMNQ4Z6s8nxpCK5JwbntLW7tzppATRk4ELHv2bqOZi
uBwyKgaqZ4sEjm8sujMn6iOIJgXbWTQwDgj1qZBUUmA7Z2rt0CxIVshKmo+S/HTdU7aRCV1ohmwy
hXvuilWAWabX5wQNAuVXeYS+nfV3G/i3BT6fYyZTUScsBEzU3o8MdKaukk3l1r8+kO0JO5vhcEIx
6pSWM/IZtfS1X3f6mOP2U4A9IhE5+/b5cbbEQUUXJpKyJCj+SPfjPnsonB/Gw7BfjqLqyO3OLO1s
SP0T+kppzTXQilGkoiZP/9z5FvjUkVpHSkh5Tm5m5MFmX9on3+sfogNr+/C/sM0hCE37tFBCNAya
uju7xKvB8VUSEIY6XwDyx9ROdqK2AWUbtc7j5VAk6TUySYuESD4ZfcMqHbqSxdVXatPBOmmd4RpV
5pgG9WYww7ZyY0uV8blYLbtLCm8iqxtGXyktH7rC8OU2PSlrH0gEkt7NW7Ok/iAZdm7m3pAr+1YW
Ldf2AXz+eg6KVEB7FvU44+Pk22qClMVyoPNQdPs+/Twn/6O3cwiEqg+C1xVWub28kcnTcn9A9o5W
Al8XbSoOhcx86sNVB2VOOI2vodF4tJM/Z2l1KLtKcPvZLke68DgOiSrUB/d6qyHn6K87Jj9cOGUw
OqzkM0VztEjdSzA0Ps0jTd24ah3a5WiKV9O5vku76DTRMCiJ+fM6NAkwlpeTMPtFM3oojOI0DpLq
tFgP139/+6p1njo+36NZVRFGBoCCpSy0oLixwH98iF9yXLI0J9tp99335kW+H0Qpme3g7LfP8zo/
5hASsx9w984rUCQntkRtUxX0QghQgU/7EPBWyFoWIgAkN4lhx3dMvn7NftBasKdEhjj4aduwrOoG
R+GUdDatIjfqgla/j3F/JXq9v75mopnj0CKJpnWeMnRGl/NTQZ8MHL1aKFoekY9zKJGVul4PoOVw
9aZ2QZbjRFbpV33mSK2oY0Xk4xxSSKGet1EDQMrK75riJ4MAHkTzxaEDWWsF6uSIaHv6uQvfFu1E
e0FUx37i4xXgtzPzSZ4uUWYZE8a6YViGrA/+f0x7gpHwaZ4GTwKqBgpNd44kG+8SD/1au1RVP113
sG1+izMo8LkerR1Uy3jvWpftBRJm1Jl+mXvj0+BaB1YMqQSioEHgbnzGB9fBrBw7rBHJAkvObRoj
yxO9LMsiuBNuCPnhjfBibFx0ki3R3HbMsaHB+EbeWNd66hYO64JIHPNHfqz27ORgzUyRC9pgAVII
55at8UXKJ9SzdelUvH40nnLQdvmu+NUf05feW1zwrgZ4mDAEQxbsL4vDC7XscTSmSH6TGBxlTRek
+ri77jHbL68Xs8rDRW9qSD2z9YMwtPI27kE36ZogIL2B3rszuMVzAf2x0FFuu5f8K/qvr9sXuQ8H
IVGk6GlhIEfdZ2awzoq3xPqzbHQPUx99u25KtAc5NFlI3UppCf/porsMosyz4iupqGnr+nh0wu4R
F06ih7UZWiihcy10DaZ4RK57u6yObSVYN0HkpPMpkjY2Citf4BuMOkLble58ZBXPrK+42pU3oges
6+ckCMj/HJdkFqghYb2jiXacu+dc+aQV9w19q6ZQ4BHXnV4n3AVorsxJhRAJKN5UCDCSzEYRjsCE
4JKlEw5KYqT2I5DD4yHTUV+Vz+VrvsdruD00YEnTvBaJhFN/u76Zu/ghd0TamZt+qCuqBTTTLHRs
/TmVkDnOJG1FR0a77qr+buiDSiR6KjLB7aolXWXDJDBB5GejP3bkLcREXt9O7Dc+nJwXw+C2k5yq
Sz9mKLvXy89meFvMX/TxudIQReV3g4jMdTvaPVvj682GRlWr1cQzd+eZh/K0eOkPBv5hUH+2PlWg
tcNV/Hk5ivL8m25/YZZLMEhNlDUjQc1Sl76YtTeks70gWNRRgjLMIg6RTc+/MMbtsX4ZccDVaKBq
2tt0TGyCjuzrayacRm5zSeOQlkRBZdt8N772++IQQSJa+mQ5lZNBLrb32BO7DpINQZglmkduw/Vr
MdQjxZ2hziq7le0YfYtDrdnNeopxpb8+StE88gf1ElK97MHgqMs3hD6qs+BBbTsSuVgodghcgHxU
lJMSM+ooxX+n7XHVfeq3YCdfXcj79nZ7bFz005xk3/LH20XM7MSW6creoxyEjJbcdXWPV5rJMX0d
lb8Fa7hirZIs+hmCRXRMCwCFcoCS6+lirDKrnm528/xoKMemFSQ/tx/wdCS3IIhrmSrhli1eKglH
NAbF9H6hve1b7b8pZ/E6ntoiFontIZ3NcYtYEzMZ2w5bmxiV3czPaoSiK0UQc2y74tkIt1Ay+KcX
+T3TGt2S9k6MwqJRcAtDs1GqMQxkAaII0kMAqvi2k3pBxYfICof1ZmjI0dQx9j+QT4e7jMngiQKa
zZvYefnf+RguNpVEm7jqwNiEijj9AGWNnXxqfPQUQjvVk3zk9tDxYt7mN9UxvFUeryPGdmx/YZzD
+cqwIIxVRJi+Q3Jb3pduurM880sGXVNn9MzddNQX97pN5l8f9/Bv13jfDhfjjas81Rd9QTls7w/x
oSoKu5Ifx0SAvIKle48jL8xE7RyZ8Wyh/xMllKls1/VxiCcB4orGwsH72pdrQllnWmrsre6pH8CD
ru3iSURhsv3mdLFObLQXo8lAUlJ0DY5IpmSZQcAdKt1O5aNy8VW5YzUtJYOKSUgGwo7ea4vFgcWS
SgQq3XDOZLEZc1+8q4/ty3ggqC4g30UP4qLp5FADbR2L3iDAcq3kFE+3qT444XhQqOh+uR0HX0wn
hx7hapVo8MdtRc/s6TAi6Q9V1SdsPmgbJLhLl7dk33so2HBJIAqtBND4/m0XS2mRPlyMEQlSI/k0
KLdZuru+v0R7+v3me2Egr2spGRIKA3R109o8rSg8J2uLTJhCg44qgbTQUxKCXVLWl91sgpQzbPwe
7YjrEApiBsE25JnopEztIIi4oFdZeRzjuyQ69sUq2IWiE5Rn+231EpqEGrJMTCmFKf+mrrkHgvql
F+1iQYpWaI2PJft1jEzGhMvOawXaYbFredoDeK1Ao2oITqDtAPI3WiocwkCVKVEGk9WyhY29QARw
se4qaIsuMwSDRNt9+2pzNsahDAja0kGSWcPOVHjyatygKAVFbKk3ywu0F9evg0IE4/svkfnZJocw
c18vSZMjpiSHxqYO5HViG52rR/1U7Fu7dVo/94sXdS9/ub5NBNvw/X3uYpcQFEAUSwK7Y+wu5udl
+vy//T4HMW0e6jJeznGst+ggnHVq123847oNWbRgXHzS9nI4tQoqAiCsaPrGLvHMe0YiUgbhM6MJ
H/bFnlEwaveienbB9PENk3CTdBnZXUMe/Uk+Lt3L9aEJ/J6nb+iXONOiECNLooeWfhvGF7m+B8ej
jleX65ZEI2FH4IUjyPNs9KuEvItlhTaRkGvXEgFkCECQL8IaB2KOlYrBZMphnk/qGvSy6BaxfTX6
vY94Hrq2UQ3oAwBo2fs59hFob6XbxB9BcJB7+S/tb54ozieoykFFSlf0fBborUqwX7PxIV0eYuGT
jggcVA4cciWVdOxTzZWf8v34LAfsZT5zrNluvRkdG4xHMAXGW8/XfWK7IkBHw5YmE1WHHNafTtFB
HiiuZDyYdl7oK78Sr3Ji1/AGtCAz4SOfFrawkHN7Bc82maNeOCKBdlQRMraa4cDacUo3eSBf+vfK
SjNAb4rAY7ax42yOW8Ex7KwwSmCuTtsHRZmPLVR1dNk6zIvkaVrlo5rQuz6t21vtbJJbznVeCiWO
0VVV5IFZfpOiWLCXtzfa2QAXQA7KtDQD6hLcED0oI6J+q8RpIuJMElnhoH3Mx2wINbydVTn41jyU
GtlzLKLP3LwWGkxHj+CUJXzjpwEOcCLJWJ4iL7xmrSAHiRPSiL1llFjTpBOn1jd1yUXpzc3BXdjl
4HApc6PSGkQ3CWR801x3LLlGYcfo/oUrXJjhNtgwdhP63oC6VX4/qKe4/5si9ovf5zZT1ED5OGbH
bwRgir4QzQsLkTTHpjsbuqwakI1EUSF3+nYoMJ/7QsEOah6ogeS5/P36JG2vxW8DfGoglJclzRhp
TRof8+FXFe5l6+26ie1o9jyI9wbkC9SRo5LUdYNKlOEweIyMwAQTvOYzMgLJFbXRiwbEOZecmqGk
muCx0uXXjhyJ7mfjr+sDYhjy4cZ6MR7OsfpRH5uwgYmsiO0ct0ercVrrVRap/m0GKBd2OAdL+6an
MqsBsOb7ePLLyLPCL33xa6hfrw9I4GXvR9XFAunaPNYpuy/2Kx69JOsWQgeCw1w0Zzwuy0sVlxXS
GI32atTgrdddqYAi6bJ418ciMsThM8TKwt5i3ewG3bflXRnXdtN+Ib1gPCI34wB6WJRpwLUTPi2d
rMIpyFtkPlwfiWhVuL0/4SZUyB3q9bXoHlrfitoLjrLtEOTsYPw1fh7bXikrHACsBVm25Zdyl3yt
A5bsjpzotfat+0qAN4Ll4S/rsdkTSe/h0x1SAstnZXzI289qKJJVFSwPf11XGlToKJBvAsvcU2jJ
SELHnlwKMtDbsePF/HFAUFt9O3VMmav8oSz2igxP94lld2pvdbTbMlB9iht7SYWNsKJZ5JAhkVFt
lzCukKaK7GkYbWTC7QZdb6EAGbZDhN/HA8+mCD7oZdCGDLzG3XRbS3haKvPQIzXqRKrKXob9vEBv
I4bO8nXf3752Xkwthxe6amlUiXH5A0uEZ/pJgIeYG3BtWx5IopPTsmPsY+UnlD53L6Kwdbtw48I4
hyGkWrTUVBB9sQ7nYbHlXYeMz3jMkJwMd4MLmqAGat2DKzvmbglaEa2EyHs5cIEUF8rTKS5aSpva
Yxy7En2WiUjwTeREHL4sTWxFzQDUN/vWGbqvtJXcIbsbwB9xfTEF5xh/kS/rHt1Vlo7jJSltUyo9
aXEN/bVEaXwl5IR/J6r883S2FHajIsRAL9KH6g2INS9GWyYEjIldbitOclwOzWfFUbzmWzrZ3U24
193WU3a9U9ronztAtysPmrvwR6jYCl5A/nlEgg+SVYuYBoTeDcK5cpej/bldImhyRn2QDngKmypX
bkVNIx+Piz/NcE4bTmWxqNDdAfnvfZzuq0iQRlMYmn2Y2ItxcF7ZTppqNQUMqHeq9S8djmMdzE4b
aP59549HvM6iFRGNKfcWmvRqJ3L/eUbtzzFyLqs0S1d0VURcS0b3ywTpHcX8x1H9Hyb4gBj0NKpu
ljFWC90Ouf5tAZXeJKwwZnP1cS4hgU11Ay7BX/77Ao2pVZsTpFLa0+oOfufPR1zHD4WfOIweor4p
vfIhuRM9DWyw/bDxnS1zR8fYW0M6dguBLvHidXaD8gSKFJ7s1UJuvW2PPJtiMHcRVqbTEFfSgp1o
Fj5Rn1pRh8DGkxXGomCfEx0VnhBj/NOApJfySMeQ4K1+8la3dImjOFoQo3qFlSvWj9Pd31ww/jTK
XTBycFBYuWFA3ik9FLprRj+tRhBYfDx1/zTBxRXyqoyjEYK1X1V/TKsn0aCnO0sN6jRQ68Qukx/X
AfrjefOnPc4n0Bbz7yEZ2deKvE3EFUqObDq8jnZDRVVNzeT5tevGksdV0lfXpA9Zi26Sh0V7ipc7
vX0moLe6Pp6NwBYD0uERJhj9wNDBeV5LymXJlJa4awNFVjN7ARuSs06Sq8n1cVXW23TqbprK/BHN
uqNpELyvSG3naoPus2yXaPU/zs7++T3cEVBa/Uqqasb3DNDETXbG8C3rX64PWmWO9wFTDM3QUD6D
Cjg+n120vQ4CuR6YMmaRrSuylzXTtzzRnJBOXp5BjAKFQseqMlNbipYgysIbMCbclGvozxQQUC5P
pgpJ8qlSgzVqX/NU+aJQE8do4a3l6iejcReOoHgnWpBP2fcq0yDfoKJtL4zcobTsqqPemEeiCpmP
gQpm72Jg3I5TDCU16wUD04zDan7SR9Mec8VeilIQqGwC1oUhbt/NddSGVY9lytXPavZANcERurnP
Ln6f32e6uczwSjz6ts3daPRBOU2nPqoE3rYRv1oK/B/y85ZsQfeEc7fInE0wv4ar288xouVxUhxj
WN0oJ0+63PiRHj5rNQh9jX7H0nzqMkJeZB28eTGg2KhYJ5rPgVXPd1at3+Z9ArbkcQ9RVfe6x27i
N3rGZd0wTAv159w2HVIyGaFOCVLg8uuQOM0MMUKbZcHfe/ES1NSbu/GTdS8SL9taCEU1UAELrn+o
l3ELnZAwHvU8l11kPJG8PbVl5YSiV/JNIxShKPimdLRac6fTkMitilQ03LZsdm0W7uN+tXOtfBDM
IvtYft8rlFI4lkx0/UOfhVnmoGTKoPHyWbozdqjscXrLDcHgt+yXYJRs7VlgkX35R4twLlk3qUZ4
MLegcb0CEIgLAHH/FUPUwb8KHEX8vFtbEtUXv01xQSdtqzyaLY1A/PoglcdBEjxRbCQnsVcuDHAh
pVRX5qDADVzysO7Qf3qoX9SvLXg+S28KMmFZiGDqdK6IXTGlZhwSTF15mt+nLnbboNjDfNAF15dJ
MHW8GshYh1C8aU2gTXOrDjtaCmBGNHU6h8tDN0PMfobj9Qi8ogBqaF50iHzczb3+k8gRtg4BBW+P
sgWGQwLZwT9jPXQz9GBYQ9g1h4eenDKCAowZCh3oDL0+bZvbVtcIAEnDvuVpI1ujJatqImpdxsrP
WvIw9/EjuC8E94yPl2L4nY5/h+o3/PeBsnEp5oiojLksHD2qfG8oBJ6lyZ/K9LYxRAHIpi9cWONO
BGgZSpnc4+42r7qnWNVODWtBGY7IBHf/VMJeGUoJG0nvcqdNn9ZEAHSbHnAxBg4K8gSQo1S4R4+l
6hCzdtYqmC0E/o1IeFu0NhwmtFPbzTG41N1lUPFe39pm/ZCnP9f1KxW1E2zOGlTJoCZPLWQtOFNj
PLVa12JhzBWij6AUK2fhcDYn7myDZwyQhsWilYqo3mobG9zGNqnA6WRCtnN1r++dzdsl1Hf/MxyD
26XFQMtqNeAETCCP1fItqq08aQcQBeE5VmBtc6deGOPwpylbZbK0hbhSTmwyoGlW9VRT+hsraH8w
wDSumAbfU1IhcM51koAxc5j2MrX8OVOOCup0r08d3TpTL8xw3t2ErAuogxlch3yagJclivbXTWzO
FwItND/iOZHySYdRm+MatcyyK3WSN1WI99QlSBsREf32SM5m2N8vrv3EHNqxaHFkz4Mf6w+jJnh6
2fp9lSimaQA1TYtXj0Ob2djII3wsWz8ZKIiLRGIQmwfbpQUOLekURmaFwMdtcbStLnUalGaYLOns
oflbsCqi4XC4WS5p3mqTiumi9FnR1cNU94KTWmSC861xyNNumjFj6/xSta+hiB9xy7Eu54sDMTmr
TbMdEWn09DFZ3M7q7Sj/C/SHIi04D9HeBaJ+LmQnCxlBZaXgeEGsbqWlV2Q7dNzYeiHqM9yobrWY
FY2oMmH3Es4UJSPYlDtgMqv1LB4L1ELTPTL/geVXu/pTdCfKEG+uD1TMWI6YBQOcwUTKMtpIiG0W
dTeqd5UuqrrcaKvBkFRcdxCtY9PwpH7yqJm47eGmlWfpPSgGnps672ytJLFdSoNXxdm9lUXftXRp
ociNNLXSHYpFNx3DzB+rrnicpjF3uja/reiwHzPwvU5zA94Q+tCPsSBw3V6A89fyNxp1KrKhTt4X
gOmqg8Dk2Ac/1kNoR071lPuipKjGHJS/0KhITMm4rRH6Qf1NorSjCC+x4RVrsZt4+KyOaNXKw/8j
7cqa47aZ7S9iFVeQfCU5HM4mjXZbLywptrnvO3/9PVBuMhTEDL44b6nINU0Aje5GL+ckt5qYnTWR
5PtC1V/7ceqQRBFOajg4ZjvtugYZcK14TwwTYzR+99Ns4ttZ1C2Syo8gC3bINJ3A2e5OXXySysmR
0ra11FF/kzR9p0CVw2HqLbGMEieegwOoOH/qg3yujXA3xJEbmvGDWZDQmsR0RzLoegQyNZT70Fkd
B7UOsiT840p+FkLxbJDZVUKglAblfVHFRz0P0HOeF8dI00ILnIB51O2KEDjQoGCzoq5FYJNKx0AY
uFOgqxZBlxCqowZOvgwcNYpU534Cozbthw0+whVAU0k76wQbNQK7eyStxXsh8GQyVhtoY1UaR3hv
myT2NKVCb4aeHQdzfrzuRlfTFujFIRinQuoZY6afHVyog0rKT+FHyd3otI/5be8l9hjbqjPvQ6+5
DTepLZ1Rmrwud3V9C7HUiiz8at3Q508GJRWVHhNpumqLQYpOz2FzXc5auLhcHv2OhZxWMjVJD6k1
AjinHHpD9ZoC+64zePxpq4Lw0ILVM/GqY19a8jjrpUTTPyDJPNd5dSPQOYExjq1R5fUxr4X0iqYb
BFV/Xf4CUji3pDPIiFhRN9+k/C4VH416J2teXD5d370VSgCY2oUk5pgyoERLDTXmIGzYq/v8nG2K
rXL0MUz4AabmouftPn2jOJbhJjwF58DO3MhpOImNVZ9C6Lgf3swokjCRuNmbIZo7UBsZ4zczvxGS
5+vrXP99BJHInajmF6CzJsYAXpzh94vufhK8hBezrCoH+fv32UcL7IeUILMpOiC7dqrUa/MciUri
lBpniosniNmoLCmKTqNFpLgRAFWjW33SWEZxG6I8fX3L1iUZEup9BKlZ9iUxxtUQdwEuMKqWgBOY
1Q3pm+d2nA5CW4bOdWGr1mJhgZmw0leybhYbWGDZcITkFDeuXr1eF7FaEVYWMpi4Mja7rKh7xMkU
J4kOBehuYwevwqbcgG/IiX6qVrajYM862n1s7dyhY4M30LX65Fx+BBN8VgCmRZsx7luKJqbHaB9t
6VRHgA5qXl8IZ0vZ0jBpxD4bBKhkm0unVJX3gVjtlIb3fuKJYRSy72Q56gSYKjBGnabQd7QQD+jS
5ORrPupBX4Key+l9vIIWdl6K8jYiPswvODltbWgEtDKbhz4gqdUAWVqNyxuiNN6UlG6MDnmbkGRT
1kA+iFTxFdkr9DcpjSN0qm00wi4Z4hOqEZuxNTbjmHu5HFuyLz76fb43I/MhFdtsk7SJRXp/M3bJ
XZwEj4bBexyuO+fFqljnXPt1lDVYFa0JN/d02BT4mRvQ+VrFUbHxUQd0oXARbOihfN1M+BYDCXjE
kMyhZVnuz7OPhEqMvC6djSi29YFyyckHLoMTXcI1WUzeQ5+RmWxK6GEKr0JncmbEH9oJbQP2eOIX
vNc9GvDU/lobs6VIq7TSPOhY2w7X3O0PqSM8KC6xu8D2ndIjlrZvnHlT2xEAUpQnMJPiv8KT4F63
NytNYXCtiw9hXCtJOiPvRNTPBlu0fZBkzZ6/zTAeZyKqpC61O9eARS1eSo4xXS0oLyXTO7u4K4kx
y8BvxJYLXoMXienGt6kLYAfQeRe7yg1f+ce8At/4ebXUnSxkTn4T6z5694For3YbPCYyq/TLHSjj
nvU6c00tOzRdeNTj4DYfxp9DWd5lMWqiUjKjyNvpG6WIvglBc+qU9tVoOtHyc+OWZPodKnGJ1QT6
NtbKWzSee4qAocmp/NVN6dP1M1s1ZoaEbBAhqvSlgV3FdLsRqQGSNUS0KuMYY1pC7H/HhV+EsIZZ
zBI/9BUUIky8c/Rst/U7EMtcX8jHj3y5dQshzA0fm7lTjAbKp25lW7Akj+y0LcX04CWEVsOEhSDm
egcpuv8QQ8Iuj62XtemmKFyxG61mqjguYDUoNjRkOsCLYYL/8LOGzZE2xtMgwKHJjiDstMYj0mBp
8l6UOWqwfoEWophQQS/RymhWWBRtqcyd6kR+RE++2x56W9lTTEVTs0UuZv6qpVxIZWKDxpSKdNQQ
BBmvFcHop2QJ96Y97kE3gADBBo48R0tW1R2FHbScGEi0sFmqelArfUZropP070X07AM2Z/52XRFX
A++FCMYI+obYzZqAoEtI0t1ogrF0yjirWE+ALmTQZS5Mj9RFmtwDRwScUfkO/uXgHwfXsLodNfEG
T9qqGi6kMYauMXUkWkq8p9W7+AyMkicduLKiFRwp/ltthxvdKTCHVzW29uP6Xq5nmhaimRuQolGJ
1BLOC/WKb9JRsmKnPsz34h8mrjY64krL5CS3eBrCXAQ09AdIHuAiROG8b7Ju18yS3Y6/ZRIXC2M0
vzZ8RRwIHJaoKDttjvZGDX4KkwDqgNcYylFIdoog9WWFVMEIUXG8m/CI0g0extG6+cArE7cKlEsG
C/kqpbEfE1omi1ILeH22gqMKkH60hdHqnPqNolNgArnmqSa1tV+M/kIuY4urqJv8Wu5oJaB32g92
RPWsWv4t7dDkDTyvq8ZlkcrnWyeWLTyl2qBhpLoNo9veOOv/HucYMcViPYzxiKW2MPoI2tdQjrDk
USGPsfI9A+ft9Yu1fqUvS2EMiDmK4OaicvRa+eWr/abzJTwPJA9lqXNYdhybuB71L9bFmJDK6LJ0
IiYNUaN7PGBMPER9J2wpbL0TeuFB9sydeuC1WKxMgND9NEVUoZA/llXmmgmVRqK2QGgMStptoiPu
N0D7qG+yHbgp0GGeoO4JvG2+o/mHG/G3ZI1pJFG6PC016lD9U3YDBG+vKy3yAxwLhiXhlZM4+lk4
GubvXYiLWCYKKiOlRHclFqzeGdvMGw+JrWybI5hX3RxQlte16MNdfr1+F2nM9WvbJjG6GK+qPD5G
6iGOzt18q46nUXelPrWAmiR226rfVP6twU1PfgwJXZPO3MepqUpJCmfRQavdr9I3fpbyjKKJPN4Y
fg0u+gCPDjm+GUO1ssRaf6gAhgLX+b0dtUMsdb/GOnnXMOekjLKdhZ2nkuolbEHKXXTnQQ54AwDU
c1z7XPZuh3I3zxm6/vLYeBOzCjnpYnSMsnlRZ7AJj+qjVtScyuJqq+HiAmjMRZ/nysc+oCyXH/+s
laFU6srfRcDjKkCP1e3qODnjK812AiOC17C5bjEv+sFc+xrAsX7Z4RJosRspN5noJuTuug6uReOq
CPxgURORVviwAItQKM1CQUhMml4Kn0qUTWLhMNatFUa8Lte1teB9BFmqhr5ltuqYGI2RdMjLO0YB
zZYxgFd/131eN8PqM2YphtESCtVaJRNCu8rsbRLcmeR77r+U2bc6P5cTLMYOW8rxBlyhjJYEbQw8
1dyk5SAKnJyAJ43mRuoTNw9DP5+9BMvlMRoRR1XTZyWi494V7emtAdadsOlt41bY1rboCTuejeId
GxNBTgYR+t7EBTCy9qxW6kGuYmcWebMO1JFcWxcTNupjT8RApLaonME1h+RaPZanRKrvI8lHNUh9
K+fuZGo8vuY1o7LcT8bBIWmXiCqIJBw/v9GM+5q8StNpNG/SyDMFHoYm5/DY5khDBZZ32iLzWan+
sZdyL9IiTqqAc1xsG+FQKdkwtzguDZXuLvN8MbQr//G6zeAJYdzWVPqtMSsoKYRp6GpTZaV5v9EK
nsFfFSOhmGWoYLjW2QbjgWjgVTRRT2gARaHMx8rH3G7GG8VcHahTF2KY1aAjXmjrHpc3eDM26lZz
pyd0KZEPXFMAI/6JTYXcY21Le8keHiLw1uNF75g73QluuSEXFfflJiw+h/HKZVbHLWBjcYLWsJGf
tZdkK5qIegJ8QADESev6Wa7q5EIc/fvC/huVqs8qLdpUClpNu1H/URu8LeYdJP37QobZasrYN7hk
U/veyRhEKX9Eo8xZyGowtTxHxjRKqZwpoY6NS4+Yar0rtiYwQMdNbWUODm/LNcXrB0VAqEP9J2q8
n1dFpqTpih7yarQHU0j5YE+cPyigcMTNma2aR+lvWWzHiOqnqM7QrL+473eSF2ypewn33DXR8Par
8l3kMOHvWAWSHCe42fKWhjiNPXvmJkKNS+a/LVYjDxnc3QQJOrBJMVphmP2gNT3teDrlx+imqy11
T1NY/q4SMAINtN/0BiB7ocVLQK6q/EIwoyiaX8cdErpoHAfrWF+/ZzqncMhbGeMzhybU0wq4NE6p
Vz+SMDqVkvaQZ8LPQeOFbys4jCYmwC67yDjOXBRyQQ9xf1unPaIE7w6oB6E8Y8vnFkPAw44CPMlA
gQu4ycAP0K0v2rKQzdyAXor9cjIQnobpdE5i8WbwKzsAxJ4dlso3oO7cJGVs11NbWCSvjqoo2H4C
UBR9mq0irV9nMATUwI7Tyz1IMe2xR99z3N0QWT1pXe6pbemqcQP4URNo+II2WcJoFJYqpM91Hdwj
7+uqvb6TjO4optLDb9jFy9rYoW6SRiNpc/jqcNQsZbzVg4ZjsDhaws6zzRjgG8kMq5i1k9WXL73u
AKqzBM/u9ZWsWt/FSqgdW1jfoug7v2zg33q1tRutsgLhzTd4fmS1eLVQRBahLWyioJV9Wj0GFii9
x+kD4uBN61WAEZicfksHcEXPdHj5Vd76GA+mAaNz1Gm5EONdTjI+Dq1mJYXE2cXVVOpyfYy5kgQw
VHchFGKwzdvwO6Cz90AKtJKdCj4xJI4Dl4uTsJZlQnsZpkKQehGlL41YkeqD0xcrm6cQKA2ZuA9L
cqKQcSQFyDtGOTjR46pKKiK1xmj90tjo0cDYWEhS5COGIH8IyHdB8htL93srNE2OqNWUlrqQxajl
rOaDXqJqhjhndn0gyAKZ0J5RwGjBGAvYZAdTNtyR7dWE1lIqE10pQVjJEbX9lAxA3itu4uUoduYv
jTM5FczleKIcMLy6yeozY7FYRkeLcNBalDpRXAuzFKSJ0UaWz31Im1ZmJ5tCJ2qFf88JAM+wkMko
bCXLbTL1OMxSfCbFbcTDl1y/EYqC5zyGB4D0x5h/hD/+LMna7OiSZWwlJ9kAZg3gV6NtwJCjsiE4
vNfo+j7+LZK1yqbSCT6wKPAaDeX7bBZdM0E3zFjcymmxKTPtLTF5yJOr0cJllayZRqd81crqiKPz
H5rkvQVY43X7zBPAXIQqaJtopkW8GZWSIKntOZXc6yL+4bJd9o1Re8Dva3niNzBeJrmRSHgEIdF2
VjJPECQvEsInEPThzUNcNcodMnReFY+24AsDHAY6PoTGDnORk3la7WzCrMZf+sPibcZ1Ledj+dF3
EXn1Q+i01uCC1P4O09acPV7P0CxkMZdhSP1uKCdcQBpAZ3ta25Y26oEvad2EXhZF/77wtlU29EUd
wqsrRWMrSFLSTtNa+jYlnNQk90yZKFOXQpIBiwCpiwSRs7ip9vTyqVbwKKMH07AoD2Ju83gQV2un
y1NjAs5CmSphkrGTg9070wZ494CjSA+im2/wMuZ0ea56wMWxMSambwpkqMFdiUm1TLQVs3bGMHAl
QzwTcd5VUvf9+kVZjSXoVCTNUmpwgp9PL0h9YRwzwDgEGgLNUrCUBtSlAkfKuo5cpDBbKCN1kgGH
Ek5I3FUxQgfz2ZcTOw95E+jrpuUiiNm+tJdCOaAwLEL4Ns73Zft0fbvWXx9/7xeczef9wtyYqoR/
ulPRdmnUR/k3MCV7ai1ilW+qK6JU4w3WwEsnrz/3F6KZp+oUaMKoEnTeAOn1W/wDmVA7eKJYr1pq
zafgN13PX3uJcaDPS5X7BDNsEfxAJ6LLTwDJqax3tpLi3Z+IZ0XqfrYiEufXN/j6AWJk5LPQZszR
h0n3dxYfyvaoF/fXf/+6vqOv7/PvB2lSANQEmii391J/Ltt7reLoyLrLvuwb/YSFQeybQMoGHVcq
ahKrzYG+qlZOkwkbYRa3cbXrU15kSZXuy7N0oRmMCUYnn5kXGRxqMJ/6srcauDzdNfTBEtF2Map3
SDni3f87j/6FVMZ0FLGWjmhIoFLBCdtYbddYxXwTVvrm+pmtlkbVhSTGfEhdPKUqnSt4nmzF1Q0r
7azQJQ6B8iubWnEj9+6ZI5Mq2pc9VUVFBq6KCThn5hQVXR/iMvrw1fFHx3/yMegCWkgr3gwWL86j
P3dNHHOEEzq3jCxqkUFJnkj5JlTPZsM5L2r7rolgzgs8xboayLSwoce2mBziUrC1/KdR7Mb+cTSc
fuB0o/HWxBxb05lRF1DfArgoKX2s/Zu05ACwrD/CF8fEGHwd8NBjPOCR2uzDXe/0xxAMT+GtsRvO
s+1bLZqN6JHxm5xWXdpFMDvO0JlJndNHrJP437QyBN4eGqD/yIY/OHq4mqBcyGGsfhuJfSvVsMLK
rQR/AwYX23/EG9xN9zEvwOLovM5YfCIVsjnqHU2GUlnl7eiJZ9UygQZfPnUHXoy6autVitiCGyaj
bwkKuzCU5qRm0UBtvZAGN4KU7fOYl99dP6WLCMbcV4GqJCUdmtCMd6UZHVk+NsZehB+7fky8pTDW
Iu3aVIhnnJIJpG3NAL6XIHrXRfyDql/WwpgIzLJXqFbA3lIOkWqvZSjIJ9t2T/Vc2qQ3lLHWuG/R
BskbPVoPgRcnxZgOU6KzeDTjNNgfSriNNqOVeyLmp8sTjyxl3Wxc1smYjUBOUkMooBZFicGxAnBG
0WiZI3ekcV3bL3IY0xH4DcD8RuhGuDM7qz12Wx88ARFIuk+Tg5b3LXeyhSORJWacpxFU53RAg+Kr
yPkGEndjCeJY3zJAESCiz2d7XWk4+s9OMaRSb9ZlghYSuZ73uRBhQ/V0FzbyJpeT3/EvtPOYtoUb
Oot8AQIh2VdTyKLDQ8022Q4uRcvlLWnVjQEUTSQipkkw/vzZakhFlMjAJ6MYx4GX7FsvAdZhvOcd
1qoWLsQwt02KhmQckTYE1UFji90tiTLgfLrXj2c9O7eQwlysPhkGdETNqpP96jbzsbiLnUC1ppvU
VQUL/3en2OZPOoQCq88xWbx9ZK4ZURMlw5MdkMNJaKm/xiKx1c7r59t5fu/1c/UbxGdIzy3Wyty3
bCqA7hGAF8wALVGk22VHJ5t3kf7I2dTVa3YR9JEaWfgVYaq1cY5Ajjhtq1/1TvGM77U3axY6RraR
628qnmVetf4LgYyPbuQp6g0KUU4zBCUY8YoTCm0DoIUnN/biV9CsjRy0Ic7psbNeE6DXhcrHGtVt
4EnwAxqgqUH6t7m+lzwxdKsXW9nkSDHKJNecFgyDgVV0sB0P/fAqofSW76qJ9/xbD/UxOqzKIlAP
gc7yWeCYCGlRDUAwH/YlunOL1+Qkf29c8tEPUL4GtwW/Lksv2ZfAeCGTCRJGsFlOJMxAohLaZEth
R/VvNIysvXGCcc7v6WBvjyQ5LwDirpaxZaafFnKuhopTK8Dbyl0c4wy4vA8vRJ1rvA+c5J2nO6vq
ulgvY9oAEJ+2aQCjI/iqm2vZvg1rjmFbtZ4LEYxdi/JIMbsax+ir0Y8sm1wVjGBi1t9dV0+eGMaG
jaEpaUVLZPQXSQdl8q1+Kp7aWOIk5XhiGMuFDutQqzHe62jCKTMAqDHcZhHnQnNkGExiKQYKRFhK
I2x+hKafKbB7otmByOvt5+j6l757tRDkrDJBcwBSuExUrEY37CAdHuMueVIk4+0/HZDBvCiKoDOG
KELqaB4OSZYA5yKARB4e+Xph5qJuBmM10gqIO3oXwkyByIqO5ZPYIU67gXpvImd6qbx/z4gLZ7aQ
yNiMdMxROywgUfQxpag3931PtqRJfvy3/aNas7C/Y6yLoZTBs9TxsQkekumlIZxXOs8IGYw5ELNU
BHs26HAnG7PyO3FEwy9xAIoPuEnfAu73Vv/OA2jhnhhjIBqz0oN+RvTRgEImuwEerTV65AcQN/Ca
MQ7RLS+xvp4+XZwYYyvikoShCIv38YYJbaTxKVp85aQ3sgXMUMHirZF3oxmr0Se6PpIEgWqoIpwb
lI1pTBu1KjimlmPN2U6pYsiIJlA+v0y6GyeMgWocy7QepF52zmTCm06bZiIMOCtAHSO8STbCjWm3
m8b1j6kl2bTfLNzPijVtrys/VzBjPZQoj2m4Dzzihx5QBLM3jdtoK4k2RZOl7YH6eehc3waJHK9+
zbGTbCcCosfcBygP6CqQTjI2RQbCx2OYPMTD9+uL5B0fY0jiKBMkEMpBLcOTVm5l3kgoRwtNxoIQ
oDeTnkA94gj7poZ3ykCcxBg5nvjrfhFFujBssEXjOUmGakyxjFT0z6BT28rl6M6GO/bmbvJ50lZy
IZ/FMZqhJ34vSJRVvnaE23RX7+igX/LTcHQEbIrd2pNL6/GRk71fP64Vw/VZMuNq5GYu5YxSeSS/
KK8y7ZbN7PCXuaHM25kLaJMXjkTe1jIa0pSpnsoJVFE+pcf2KKPlIH8pntIDQbMnEjD2QOkFbV5f
7lfF+bxQRnGCAZzvowHF8YHVknyLTbsXeJ0APBmM6yl6Iej9nL7UkNQXlHonCA8wZtvrO0h/5XN8
T1diajpqWEA6YqeiK60A8BmoPFChfmxlO+18T64rO05+A6b+syTGx7QAMSxETAQhDumd/IeG0S20
k5a/4sgGeLuTn4QfAzeNur6Jl+UxfiYSlAxdUogRevE8gTqorQ6ler6+hRwZbHSadYLZRTregZmc
2SJQxhsMAvE6znhCWD+jgsciGuGhNfS8m/NTnu4mTbavr+Srvf10RGxEWoehP1YEfJKkfkuqRynm
kSGueK3PEhgLoQpqUQg1mI6E1m4dipqqufRpJ+5K3dI2HYA10Bt4Ar4cLzXG20DGUsjp1ExqDCrL
sZpuGiG/CfPy3Br/3mV9XiD9jEVQWicaEIE1iJnDY9feFtJkXT+jdYv3t0Z/iUg1NRnFEVTrZRI7
SoC0BjgsAZpjSVKw13sePhpPJejnLNZTgZe4BWQOOLGKn1WHLmw8VK4viGOBDMYu5FGh9zUBe1ku
yLYRisdAB+5IrB+MNuSE86uLwSQ/hWAzRYkFUxX9YRzMzkfUmRtWXtX2mPO401fVbCGCsdrVINSZ
aYDym1TvpHxqp9uIB7VPbdYXk21gR1QT4G5fYBckHalqc55peivymq25UdC9JP5GLhmavBDDXBgj
VUCWpwiy48cPWYTyYemmtUdGe2pjWwlRAkNn/nVVWN+8y8qYyyPmlTFpGiypJMVumhFbGWrXaH5P
DS5imDMSJb2IZR1mrjZfFfPhfzBz64p2kcDcmqYuqqpvsXeICqrUIntaP5F34h/KSbWqXeEGrsCp
9q4Mp34+L+YeiXpCwIgOy0NLYCpwgkrAjdDQL0XT56HdYBRmkz4Nvt27NPjjzfOvXuOFujCeVqmF
Ug87pJukMD4nVeKEWfyuJ5h/LEfnupqsR7gXWSwIQ6LpQ0WoDRS3wBx0KrSbNjZi3G3uda65lR0R
Re3Kk7ksAyvFvk+bzE6hxfEYg9wGKaL5tkP6vMO8Zezb0a56bJEDnXhQtpwLwTI7dg3s2JQFeABJ
wkGTWjxU0nMcy7wN5egri8mb+SlG/mPEs4In7yMvdf3H8F0HqxTtD6i36v3MiZlWvdjiBOkHLdzK
rEXtUIED2DEb3albBISYsZNQeh5bckqANnddY3j7yBgWJTKkIG4Q5YKKWxVAYdkf5UziRE8rbaWf
lYOxK0regExoxK2f9v4WgYY3b4Fl54JokGMnecfFmJe06OUkVgXEacO9SN7bmVf/5QlgbElh6r4U
6qDcHNJ9kB9jHgwlz1ix3eJSpNZZPiIHProKmNnnQ++VMFrBXrtRtqCE36a2cKw2mB3aCGde4Yaj
DWzfuKbUSde0sP+x0u7MoPZy1G46nQdyzxPDhOxyj+lso6D1IeNpjB9j+XEyHv+TXivy52uEKVl1
0Gvc2zm4b2QXpTZLTv79wOYntWZbUWJBKtMqgDLE2anOnyfDUnMeWihH4djub7Uf/FkGjooztxi1
/iaYPAG8w2AsgEDBYDDNqDpN9dYXoxWVOyHgvZ947kFhLIDe+OJcAYPrIxsooyEJgaBuS5qlwylN
HreVn7cqxhCYUS8OqpqB/1tzAaJTKEd1vL+uYiu54c/Hz9iCsJ78WZPhbMFb5QaHHOjWHQbyN82O
eInjb4L36wJ5a2ICibCb43YekCfo/ZNATpMsbwTB3/4nIWy3iYlGLmPyU80pxO8N2Ivre7/nuDhO
QMS2l+ST3pZiB/LnEsP3U3mIhHuxHd2p5s06f+RorjwIVMYKFM2UZgZoT0CGWjz7eHUEcRVbrZEr
VpvJ2yFFWU7VME0YqBsD2OuqmLtiq0RWSZ5mEEqo0nAfhYZTdrqbxUj/G/Jdr2oPcWo8ZYbmDmLz
3IN7uTUqL89bS571bSdZg6kfo2S0VUx0AgRgO+uaZk9S8k0LxdSpg/mnIgDJprhr08ROx2kfTuit
DMG+FkaHQJPeZ3U+DABI7efBa832WacI7u1LcK+mxgMIC7d+0L+Kdf8cysX7KG6kQn+q58ydJBPF
mNS4DUlrmzlxNE178tG3PDdo/06QCgeqn4DkuKU35Fhq4wsp4vdSkL53dfwz6ubvhpG5stS5/02p
mORGFQRR1k1IvCrmnWyiJ1a0zYgXq3Guh0ot6SJyamcMP8gSvEo5AvM9+VblrtnwMPE45ph9KGe1
oBGfIPeoSbU31PIxAQfF9c3ivGJV1lROwHjoA011pGYXkH3UuHHQW4p5M1XbGsQDafJ8XSBv4xhb
2YWCPlY9fGVXu0J701R3csipBvFEMKZSEetGbpsOIlo3AR5XFoBQsLeur0PmHQ5jIAF2OiUkhZSP
978NNdeOKcAlx71uZ3ZzIt9pBQqT9J78rnqTpWYWmA6Ll8K7/iGcE2RBuVpTB/G0hhPsleBBaUq7
9Qe3IN1DM2m/uhZzhj1wg9CDzOml4wWPGhNYSWJQdyAt1+CRRofOt0cYY76rX+bDTrDVRzruZFgf
lOk/B2kj/Xscpk8OUWPMrRR3WtzTfO+YiZteGraoGDmtnnNcFC+YYDGS5koYJiVET1gDOonqjk5P
k2P6hlzPwbe5If9KqfvzshjDoqldoxcDjvOjRRFGGs02JVCtOmBhBmif1c/pT14ZmKPKLKBWPM5m
1eZQ5TnpzhFwrYY24/Sn8EQwdqYMk9wvK5ovzbWt2BnHxDSc6xeBc+1ZhkiQnaV118BaSsZ+6IJt
Un035JZz21YGJD+fD2NcpFQswCGBkIVifQsWHTmn9IP/C7AUb88YCwPqlUYpO5hKmRz67mchcUI8
3kuZxT6a4Nj7mj7/pRARUdx6UafvA3Pc+bL4KxtVYDwJ8l4euj1GjbkJZ7pTV+KlL4Pt0jzrXSWp
TjFXG1MoT0HSgEJe24Sihril9cQ6PZdZsi06xaqI8NC0wSYL2/uoId/ASAxaGv08TpKlT+E2z2MX
FMQvqQQIV6HdGiNoG2KMjmNcVk6KjV+Bx1cZ3TEXSnsq+62fBadAm/dmr1sdQQQ6I6vea++ND9ba
Egk0I4keB2F6EUrMcpr6CBYPkBhXKE2nBWapk6hwx1T9BqoKr8xaF2PXe7UjzpQUrZ31yn7y/YNR
Vm5fhac5IA7QSr/5Kuh7FGXfSrEjl5MVJNJNUddOqqqvg0ju2lDa10XGM2EcRWJJM0fRNzWB5pDn
ByC6IBMqo7ckAD598QdBAOnUN/GGV+jh2U3ChGGanAmx4cM+04tCp0JCx3f6/Z8kpzyYdt4K6d8X
4Rhof+Ju7iBMJmc93nXT/XXbsjLY++nas7NWInKqflniGUHbtyJPAeG7fEbfBeajayAGF04RWp2X
vFwXS63itSvCWM1gnLuk1Cdc0OkQdRhzCU6i8Bgl366LWd89sLagqZWQL0i3fSWOk18iZ53PN1l0
Jjon77e+jMvvM666rWspSSq02IGnZI/m/GeYthshi7Z5xhvEW3cCF1GM1tUdJtQQNaMnvjmZ8i7F
uyt+vL5bPBGMrhV9H7chQatl0ZynCOmF+SBUk3NdCO9I6EcsFFrEKDKgvpHh9pOHfDhmIuf316PG
yz4xmiXFAPifFJpN+hhR+F8nIf4hnLnIYcJ9CSnSLDCxDtMLdHDqWOKGgnKlL9opqZ3OFV0KzUU4
15WncIyT1rpUwCsXfW2YYEl7MJnFhaWoN0DatK4fE08XGBdd4QEg+uBZhb8K7Ea598PtNPIAcDln
xbbPpaZvKLWKPaSN9H9NrfDB0zgqx/bQ5VqZV82gy04xfB+7p6n3OZu13phk/K0MJmMHTL3XhaJC
Mo4C8hd7AIHaqW7RTjllM3nZ+7Q1H6+fD0cR2B65SZ4zM1RgtiPD9NJu8szw5yhPt4Ifvl+X9A+B
4WVxdHsXNzYoQkFpkc/5SDrOTggt913wowAlPOQ59PXQ6SKLsQ5EEaNJkWCCKCnJfEzuQ1s/BJvE
NkcrtbLso/Mwuk1t/ciDr+dovMkYjioxkrpssKPddGeQ0G0BNFOXGqeIw9NFxmxkgdGj8g1/no9g
3fQx14Ex3bfrJ8bbRMZIBIWsp+iBUZ2yLR+SpjjnonQsy+GAx56rIy1pGT3v0czbPcZeCEGUK4GK
14OfHdBPBopUkPjxes2vb57JAkDEcd1EMn0Iqd19Y/4oey5ZLfWiX+OSv/QPPRyfdX02SJVLKhx6
70oufIgrZaBO0LephwYIW9z+Xp3yIo8xHGoix2NNk7hk2gnSvTRNlo9ufePEL7OsJ9pNRaHoSaL2
BV5dNv0yEaMGjTCT8SoYnR2LoP+W1BvdN+0iUMAAgEB9CL+l5YysZnDKsvGt4uIXr1quy2ewaZ00
0KqgH2GNYz8BG88DKdMN8R+r/vn6LViv4i8EMWc5aRGw8uP/9y7pkfLMADRqiwkx23CCrf8wAEdb
+enf8+p/6y+EhWTmVM1u8OMp/rBiGHumTxIQqaXWn2idhIdAQX/ti84upDGRoa9mVYV+HbTuPZi3
1I9mtjBbyrbaZeDF4LbWr/uDhTzGH2iTAbRkX5I/Jmnp+8c/+161Szf8ppNVq7IQxbgDJSRm21dY
2jy7E1C8i/S1486Prz+BFlIYyx+gEarHzCmcTm1hZNFB81b7Qhz1dnACu922NyGgjWo3fOIoKLX1
1w6O8QVdlBsCqdFoJXizmwJUJnYMJyqsObZ79Eb4wNFURSu1a/DZWxzZPKVhfIQMgvR8NCvUK5Hj
pFM7QCmhKDqqW2+Hw/z9ujjeOTLeQc+SUAn+j7TrWq4bB7JfxCowgnxluklZliz5heXInDO/fg/k
XV8K5lzsaKqmPA+quk0A3Y1Gh3NAOe02+j7orKtYKuzMkPaXpWxeD+dz5LM+7aLUgzTiHOumty3Q
pyTjf9w2PrWDLnx9nofkdxLTapEPR5ZFs4u3fZMTIZnyZoS8WhI7xlXsldPO6OQKzvItafo21826
F0Q5DYFP5lMaWREYdRfjfHKyj/RbKQWv8PhgqrJ3+YREntHgfAfQoUyKWWQFswNoIgOIQuSG1+mV
tFP244kKWtZE+sB5j3melSBmhYxeMQ6DlBwwJeFfXpBIBOc69LTvo5IGOB/rJjR/LSKIMNElZnA+
oi4SqTIXJErq2Z6dGSSMkVOZ9kRsC5MPpp1/UjFlZ0lAsLfFjUAi9eO8RGi0RthbCLgMyYs6VGjL
T2N2F1i/cvqtUq9rKkp1ixSRcxTEGCsaLgPsq0xspE7dfjGcMatRAP7xn06Ox5BZuqIKZ/bAlfTb
yjjp5vPl39/OQZ9Nl3LhR1Pq/ZSlte7WxeJlC7kNO2MfLCgzx2aKPv7E1YbhoEvRsZ0CgZ0JbhYe
TCZQAPHYKKgUY8h46E5gFAXG0AigY8EiBerPT4z3yOJnswoLm4JdGHa2KZeC95Lg5qDsC1YO0BrB
2TfXUIiQoO2yaD2wOPq1Lqx+CO5DyvkKPQOuhoESzhvxLail0d+wD6/YICZ4LlRbxEAhCsYp5ziA
HqyNfYmGJJZ2ZZyq04kByqHbwc99zNSVgjKVaB85PxLKVVsN+oyTCh8wHiFHn9pCAGEkUjrOWejT
NKpAMUSaxXiJy+8L6FSDDtx9x16EiSNSO85LFEOlL3XGkuLlTUCvykiwWaJrih+5AVEoEJgX6HV2
sF5YdCR5IOH9xc4GFFSJKKpgruDvQNCgumJawFp7m2pZKXkZDUO+DMiwKJhqq/x8NxzrQwLgg1E4
W/nWeXRJFndKUaCZ0SgjSNKGxbaM+meZj491bNlqSe+bNt23U+XOre6MVraLSXpjmOnLWIz7AbWg
gSDVnc97UwqvY0X+VNYA92hyT427I16LuzgEV1jb+XFpOlYfPpFcO3bS4jeNYStqFDqAdfnZND9b
OSvtxJB/GaR9DOfIA9RWYlfFcNOW6VU2WcZO4I237BswV0BzB78H/s89klTT0nsFOYq3LrPI0U/g
m3Wkp/qAvmo//yyQtmUKa2mc14qkpK1NFU9PBjYku7Id3QZX4fG7GQE1j5W7iV080U+ZKD7dMoy1
XM6LhaU5pgag5tyyPA3jd8V6vbywrXhg/fuc1wpAc2s0KcJRJZzsVKbeDOKwSDJ3vWU5s/WqBMdE
VPjYkilbZ+PgjB2MIXBcOUIsgL5/7qbe7ebpp+EY+fRJ1QAro1C7rXuBL9vayJVQfgIgmYe+HgoM
DY0h0H/ITVKKeqy3HfKfZfGd/iq4ZeSYIuRO4Chr0v5QyuFqXvqnyycmWgj3gEjyaEprBo+zpA9L
cVqmT5d/X3A6fGd/YkQ0sQb0ykQH8yjvu9P/D3hKtFtsmSsPacWhTpYQdwtBZ51qZk4xNX6hfagv
/axrCmc/UziPqQT8FLdSn8H6bNd4p17er3+4Ws7nzplQGSVLYRQIzdjFj+kVr+rs77+v/dAvv12W
trVtQEeWTdM0QIJscuuxtHoa6cRm35rKLqrOkeVXDCa4l6VsBjNrMdyaEmPEFCxVmXMdTUf3253k
fA9C9zcsdPYkAggQLYu535U2qLpCqqkBaJDa7xTpEOte0AhCgM0uuPWauHsy7qKRZAMSJPNR9iNn
fgqBw/sQe4Gb+YpkS8+/+XTnE1jiQchQMTyEvf4qpGXYVJj1h3D+j8S6Ks0E/u9NYTwWi8gPKhCn
MMRwTQTJxO2L64/C8BW5ySKqXFUm5mZmsE/ps5fI1XWWq37f93e6IiLHERwkX5nrajoqVoR0O/JC
cnGMMtCv3AuUkykfH/Cs9o+vzXVLNEm1ibvYuLZuVdWhvrova9twi+cwwPs5dBIv8FIxE/OWa1wL
5kKOlmaTuRC4xt8cJagOj+gcdkBJVbtg2QQjcruX2ExX9JT62S4vBWbJNPTSwjmfmXXIsk0d5NPk
KtOewFTi0O6B9q+T8lpFVPBQ23zvrpfL+ZqqSeWAsLZFlqpKj2iJscsrA88nEZqM6EA5b2MqfRuX
HTwo7R6lqPJm46lDt8+QpL5Adbbi8vWSOD/T5fK8KD2GkxmkAMt0h0cMWfqspiuyhM0S8loW528C
TQ+6REIBDaS7GJDT96zqyTAICZhvwd/tyoL5AZHtcX6lzKVgyWosrk6BIqNOp3g2wJxkCDbx4mlh
geS9r1amrtMiCW+baPmh1LFTGtJhGRd7yUVP3G3f9SfE55s9iZFEil4gOG2q60E90OUujH7U5S2o
dASX+PbWnSVxGqgWuSnpNXJHJPMC7W4edoMwfcQCs7+t9yyD0z1aLdm8sFDkd5xQ+DWSzcWe1ZDw
dBC4iu1DOgvjlC8GHpSktZLmTm1eoK28uJOtGji6gZOm/U5gVaJz4hRvzFVJWhTUj8gRRHZ2eS+F
9gQUocxurxq720kHw0sOCS5U8nBZtODc+AKBkvRj3SZIpi6tibnh3htyzSmkzLssZjNpu34mcam/
qIxrNWNlq+b77HRXGtgCIpfeALCf3HV2fEjvgOzlgBULAIOXRTOffkFr+IbIPMeqegZqaCwHSb8P
JUFYtH2n/VEUPh2dxG0WNCZ87/917DBsAEAfC3ZQtAxOH9UpLNM+SvH8qk4p3ngiDCPR73MqKFvD
AI1HTAW+iju1qG+DTkTa/g9B8Z+t4hPMI3N86vKWcQC1phd7oANgCEnRHmVZlx5EnZwC5ebzzcMk
q50BjHmwOz0UY2wX6mskCqYE+8bnlc1uKNO8QMUyl6/z8UD0D1RsVobD55Mlve/TiTUHYrDL0u/R
m3DZPER7xNa3ejiQLJPQp9Wj6rns+v7Qqt5oCSxEJIL9fSWiGcElQMBh7M7KvSKbjjp9mrrXy8v4
hzfBWbe4CyiuqyohC+vlvgZwxgHz9C65IweWrs79SQSbITp17iqawyGuCNBTWJafRp+SUgRDIBLA
mXvexajcBvBaY+sXxZ2pCbI5ojPhzF1aeiXrI/jjqdqrRuXPOgC/MaQrOBWBGD5rrHalGTZI7Lud
an0infRkLEqGEUlgPDe6tu/NHJQkhg/UTx9oVTtQJfpUTm10ADhoH3xoexH+nMgH8YijDcbgg5GN
ob5hdgBWNzioqOLZvYuxjl30U2RfgjiCB3iKzaoKGoqHuZUVp3qp3NHK79KldPNeRGgp2mzudQUS
ZaWNZYQsWedF+nWGzglRmUEQqJictwCXjNSMBZptATzi1t3zQL6O5hMZWV/gk0B3WBh84eLmMzVx
NaWAxEe4F1wz1OzuFB4YyXrk0YNAkmjjON9RLdIU1TVWNfQ23EdsMyKlxC8InqUqKg/EN2KbCB84
ItXgnMggNXKyhHhuZCmxjfxb1z935EsgQuwTuBIe7YlMw6hZC3DMer22U+maKh+BK1jdUTwT81jJ
3YjBROTU0q/mqF8rOsp2VBIcE3NJF/SBT8Qk2SwBUwSWNFj5PVGBx91oThfNV7IEjNbUAolrrr62
IE+4rB4C7eAzMtKUB1UAPiM310964AbkZyoClRAcEZ+QMbQ6mJoZSZ+4QuvhVart/9sSOM+AeoHe
azKuKwwhecG07wnUgKiCfMcbhMilE+K8wzjoQ0Z6tFMOCcYxpsQlIEMyFXqK4/6gKEloL5rxAry7
l3nM/WGcMapuPFsdeWmj5GlRkFmMGrT/mtEBMxG7NEgqjyxgfpzbfTYNfkLqxzY2b1RLOmE5+7yL
HK3IZztVW9HQN7tgL62FacUqaEkkQCeWOeqdET0smhMDwsZK91300wBivwj0WKRinAMKyqHSjARv
CARJGGm3QyA9xKJKmOjq48n1hrTSLDCnIKZ4m9LKMBYGvkLQVik+g1L6UEF/5RYsLoahnTp0aAdC
o45Mn+Q6uMWQ3o2m9y946t62TbprrPFpMMKTPBI/DpDGNZDTCWvvsvKLjIsLdTo6dr3B7NcwMNZr
YLBXbnaXRWyCLJ6XqvEpnd5KorZljcRscBggrD6bke720z0beEAu6RaZf6f//LGs//8FvaAofq+k
Uyvr5qLj4protUqOabBbKsHo92Wvq/G0e3NIEYcyZGw2PJT5w57BkIjb7S4HFiCYer+SKFayIo1x
SGGKUfpEt8dpspXidQxe5ei74LQua4TGs+5h1iDIyxTDtkD0fEbz2CMKmm7yK0biG2SQt/Oe/rgs
cdu+KeOIwYlQviQI7wRTCDH+2keTN07ZTm+6Y0gwq39Zzj+kTM+COA8cmvnY5tGAsN6fwQZc7rTO
/Z4CfthAbj25Tq5jIUWGsukozyI5Rzmqw1QNMvr1Z7CNUL8GXjucSmE6k1cCgCf8UMOkQs4COWfZ
qWU89zriwuwKJPRIAoae8aPz8Ip4lITE0dsx2lkYF6MtsU6GIodbjvJXoh7j/FsTjk4ihGkVaQjn
K/OmSiQ9U9EpVP1Io9hppaMcqwL1EAnhPSGwCqUymFEkpIdO7uyI7MNRoOrbtvVnw3ikLyWcrWou
KZK01pdF+f8A2ookcE7PLCMTKPN4ukp7c6d5y34CwKKdjpiG+j1clqHv/z+uihnBKhqIaWxlJZHg
nqzfMKbtIkKZFWgaj/kFoOh8aXpUBQg9Kc0tNY5K5BGgzF52EduO9nw+bHdXK2lKqqkxwwGQcmLP
pmWH1teUfCbWp0IVpJb+of51lsW5BrNRMIyuoaFD7/p9oPSflXrESLrhNkHfuMkovyx5dcjRgpwG
SigYRBb5Qh4ZrDVJo6ms+FG9zLOT3gCgE8MEpHbpkwFE0OKIAqMg0/UPccB5xZy7KAMAKzVSCd9U
2l2M0YnCb77JN4Aja0Gg9aaf0VHJkerGDIOwaU7ginmIrQT8cUkeYuZy8kvw8PqxJ3loT2P9J82O
oqYrCPgFlsjjbVUtgHd1Vsjqaf6aDyApopkgT/U2bP93HP5nR3mkLbnoYyMFjrQ7Uv1WaebrZkQk
nqm7US72KqleLL2+D0KM2EnGT9UsHrtefqzGGVhZXyKz8skUObVR7EJl+mRJnbfExr1qytdoOAFt
6kgqu6eaTXCdSNKtlRr3c9M5JgMuT3PA76b6dZQ2ubtk05c+xQqL+Kqnoa0F7Q7MNd+Wglwr4I0n
2uLFrbkbc6QPSiXfWbLpBi0+dZSdIpx/gDplV+cL8Bii0R0708uM1pEaawEAi3JoU+lbH1V3gCu7
ylJa2QBRxxkCxmycSq9Qi3usIbbb8CO8gwbYLs8bzEVesx4OOmFgc7VnAtW13lkP6g0SdrhQq52a
2CKqmu2A8iyPc0Bppg1dA9ofBF+/qcJ+t0eJ+AI2Z7LW6+KcT0QWGSNgiCjV2wmV6syNXPVG3/UH
lN8/9Lw+L4mLSKq+DNSugtXP3YNSXCmST0VpRJGpcY4l1PWmrfGcdhtE30uH5n9RrlZw/2hcBDLI
JJXx4sXFHT0UGO9sVDstnFJ+unz//EMl8LxZXBCiJrqU9xqchrYbn1W3RKHYp9fZie7IFcHAhnUV
XQOc7jXbfSyR80cyP2ap6bGOFlTs4Uyu6+opUY7t+Hx5dYIIi8fJyotIkYwJmziW6GL7VRlu2/26
LGKD8/2dwfJgWFGKy7JLkTZkA+Hlg8YIONzaSXeanR+aU3QT2AlenPpd8CBK/4ruVB4gS8Yrvmta
vHOZbPOX4Sz75nPsGOiVdopj5YRghhIELJvYYytD1jmHkRklOIcBjI63NZHfuDwZEkvcO9kpemZk
pQqoFBW7cPo9+QKCOoH8rSOFg9QA7oMJYZNHg0ktOZGnFuKrBbOQxk43XnNZ8CLdsr21DPb3VVBW
FIGcgWMAVXipumvN+TRYBc42QqdGW8auQIFE0jhfMpehURoTakvmU+9Ztr+4bOgMFJEaph3BGuNG
XiTECHrr3uUv8vUaOf+SjgQZzoIN1GFqS/Wnx+o2uDMOiW+FtuW1ruLHL911cm8dlIdE2B+55T/X
0jmvQ5peGfRFw5oN1VHTyUbjtkBRNo1jJYMvb5M0nZNIqwBohUk+UNoCYxlDM+AxtSk0B7RUod+L
QjCBdvIl7lKicaZJiF4m0Mp1t41xikT8Gpsee70uFnautHPElb2A+ep3yUxBh0rhqqfoUUHjBt0V
XrXrwGPKuIY+4rDXgrnQxAqJZWUhanVp8kNTvbK4TtUP4EeuRfDORdMbXTJxZnl9NfTPeujUlQgI
eTMUURWqyqDAILLBp+kq0tJ2jOFCWNMcA84P7sit4jNOgo/ECWtR3FnVjVaP1YQeXSm4lbTrJXq8
7DzeUlV/m/F5LdyZjLMSV1Lzv723kl24+m1097shmJFPATZhZ6GlQwJD2Yvs6CjXha6orW3bmM/f
wB1aUWuADy+R5ZplYwdojx3uCP/yOjf7CdYbyQxvpfSAes8CIPeyM3uDvXCtm+bU+r1r+KkfNM5l
cdtmfF4RdwGkYDMfUquAc5xRhPwZ9E4K3Iv/JoNz+3U8t2HJLrK5+dah6l91GHD6+t9kcE5eSQ24
eQvxj1Teq/1pbI/hInpjMxW+pIGcK8ebLenDGV21SBIDlZFR45oHtGfDFY17UcQj0ve3HMdKD3oj
KYoqQMvwfAQfmN06LYqoP+H7TvUuvUZ899ZggsTjU3kb3FTA/yGnjzTprXTxzb+sviHWNSVZ0EDn
loFXprs8OOqD4AkjMKk3c1iJsGpd6gMZqYMw+w7QwlrEJ/sPl+MfDX8rTq0EgPJP6vQWbfSdWxzQ
5Ogsp+YbQKrf2s1BGvdZebisim9MHRf05O2LVhKpFhMpTJB0ZxNnCybOcqBl/CweE7QGRd9q1L0W
D1MKP8F8lR2R4EVfgbEIbG572SoBDjfIoy2LZ6HvidxreYvX9XxkaCvV4yFyv+dXnxlhZHRUXy+v
ebPEp57F8SHISLvazBhL3m+wnnJnGleDUx5+s1Mmg6f+uCyRGfRfm7wSyCVja1obdUMxO2kEV8Hk
JEDINiV02vVfDTznUuMjfnIljvmG1ZlGIaCOulxiM7sntdg3ycHUBQUv0ZHxHXf6MlCLEtauBk6R
+piAULGzpS+mzdBHIiTRRBmRTee/WhR3nU25lkcpeEzcTjqaw2HBLELxgS7CtV5wtxlmL7MOk8jI
SyLQ7l9DYf+3cNe4G6zS08mqKjyuyRF1QjfFaBAeaIySlVHaZGDLKivvsu4xR39J9/gLjZimBKeC
x2j/lKqvTfu5S6+z9LG2Dm10pceC6QCRqnN3GzrcUZM3sUIl/NmCZakNamd8zQ3JUa3CUXOB/xJp
BXfNjYFcREmHZ37wbC0Po+61oq6T7bj0rHh8d97QhwD3AmeBK/X1yQQmoN2P2hOV2mOJVkCA4bqy
XtlDEdidVbqTYD+3QyzdVDDfbWiGxc9490kDnK+U9YQjxDLQEa4msDRGSKjsk2tZ5BuZK/pLXVbi
uPOb1HomioTEI+MNbm9iAFAh8etH++gomsfZvE1XorizQ8l8qTu0J7lKkzmGWTiWIermYMr9fjUm
0hEYyJUxf6bQNzDOlSdUZ+Be5vqCftdx9tXYBe2mDWgNe6rugki0dX9nDN4L44ybFuZCc3yN2/nV
1eLWx6ywwY6NdMHsTk5lA4DHKXYBEXj7DQ15L5ez8HHWCqO0dBmuOPvESn1IfHrGS4jZwhgNFZfd
yd8G914Ypx9geCIYcUa9aNZLOx7B5GbcJcCduCxFtJWcakRpXav53KHPR75Xkfzo/NGym+hwWYpg
Lfywdi9n5jBKiuyGs2ug+iSNXgK8yI8I0VXchgSc0PxFuaTqkkxSBRWMdGAdmN+V2UIPTywo5P1t
TOxczmK465GSGiO7C85FbQ9BsB8HUZmSBQ1/m9JZANvMlSnVaDWRuxZaxiY4Mrevbcmb7+g9OHJ9
M7RRjbm8b9sqcJbHWVPU4XSSEuRXkvogVwet3WvhczPeX5ayEQu+3zfOePSOyLViZqwjPv/a37AC
iBzaWQYQcFYPDB+1h8sSt5XuvC7OgFJTHxpCQZVH6S21/ME6BZJ7WYRwUZz5yFmLQnkEZRheZB/s
ZfcRzBW3ho7pX+BRlo4Ip23jGcG20TRVxaLAIuGLnOPYLEkpjTIaoMhN41ZAI0lcndrLPjgU7MJa
AFADhDg7BgUi0PESJDz+fYHp/TcwDV5paAlYpEqrYM6ob86BuZej0qFtJtjcbb08r1R9LyXtizJo
CVzTUu8Hcx8iHhiyfTkJYtFtNTmL4e15nnN5mSTZVaNTC6c0yg8JGFUuK4poLZxNJ3qXIElUKGhJ
9jXpMesCe0k/B2UkuDT+4Yo6r4YzZlBbdIQoOJpZfyv3R27qgOCJNVUy+EcRHLBo8zijbvsml4H1
A21UEnvSprssBl6CJpy93Q4vzsvibFnqqjrUEtz40UH2yXXsdWjFPYzoI9P2uHq9+ajaMRIeopTv
Pxj4WTBn4E2FWaFygrn9X5MqUGl2LIdu7TIv/kC+9J1l8TXBGK1KdZbg+NB6RdPrphT4RNF6+Iqg
snT5EtSyjFl74rCB6dKJfPBKwG0k+04MF82M9O/L7M/+8dXBEXhDRZBAHoAn3lC0osfqG0PRso4a
wBhEuD4CfeQLgqZiALs+hrgCDd1oKcuyw9hHAmPeNjJdUQxgEikU1AXvPVNLoyCtl0l2p++DG+/r
XbdXblkqFrS6vqiplqn2Xzt4FsZn/II6rtQK+NBuMlSeFX2V1S/1VDum9UAiz8heLjuqjUcYNHAl
jsugKHOXLjUrbzKFz/e/Z5qtXelWO9E1slHJeS+Lu0c6FDm1oWgAv4SeiMWNvzafWtAVg4cOABq9
Oz2jZ88xfKBZCRNhm4qyWiZ3udChKqJuUuW31xfswEZzUojiWP6i794k3tSeGEbs7xmi9wvm7ppm
QKiVNXBjhQo4jag89nq1z4iFBhvJ2ltmekyWxS6XcVc0Igj8TRe6WjF3BQXEkjD71mD6VAq+SJq+
X4rmlmQ44o48SOjxFCgSO7xLesvdRHqytJPWwJWxKlO8j70SKKzfyheGS5/eJiKAVNHyuJuoyLSs
QLs4Lj7ppuhv1PSFFnehVjpWJvCh7JAuLYy7i2JsotaakNRWd6X1IAkjZZEAzr2UGUnMLEdEUmle
ejPucOVczz8wfB/b9NghorOEj02RS+NfaF0wWwFYH7F9Zfo8yNNVmcQJ3mkjeOMCaodBf9/M1Uuh
zqfAmp/xCtrFhYhPboOyw9RVDSVJTaGKrlLuEK25CGYTzMOu8oVVU9Q3gPcxcQOfvDAiauCoggdJ
UMHZcgVrodx51i0G0bqlk90m+irRe4oHVt+L3tlbZ7oWwp1ps1ShUvUIZoGB/KDq5BD3rX/Z4rbX
oRNouWaolKds1KsZKGI1u5XII01/VQpqkaKW7c049uxEeEy0ShqqeJRzJK2qa7yplFJ3qmy3hFRw
xW5bs04JuEUMwC1yiqBHQazLoQX0+zg4LgiTwfppp1HjByWo/driI296/SyOUwG9G6k8RUgdJIVf
SgdTlLHaOhpl9fvc6fdzYVh9ircvqmY2MexisJzWFLywt1RMMRSdGibVFOst9Fu9yvp2TM2Qob7X
XePkUfFt6ttvl1Vs81hWItgnrESYQyDVcYpUQUoTpy2PWgZ+sjg/UAyJLZMgFBGth7uwGtBPDQoo
mt2p34ERetE+X16M6Pe5CyobtDRXErQOaFWPThjTQ15TYJLb+4UOC8XUTPzDBVPlXMxVUaB2Y4I8
l7S9J0svdfCUNE9maniXl/OWn/7rXkJHB5LXhgYkOc5mqKxhOQbsP3xefN3vHsNjeCU9oC0hRj6C
uI3zu49RBE2zuciVXM54kl4j1JhwTup8p8zAitHtQntBva1RRDnRzSNbieLsKJNJEDQNbsao2/d0
F+eC9u7ta/AsgMefsfSiMkwJ74fOn/y35pid9JA6+i57UE6iQe+t1agyMUyiExPnxil4FpJBnZYS
G9ckbqONvh7Oe4FSbHmetQxOyYma0DLIht/vV3oFPsHBDfeaN+2VH8PsVF+RXz6J5g62bglV1mTZ
gNabGj87opgLppJMuNMiyu0BE9AkfFCL77r0/fLqtjcQxWzkY3VsI2deyzJbUlHhNgKEojMamV9Y
Qg7WrQesKp9lsDB35fKohilvUmMDo6vwKxugYKhfASCYrtiYquWKOqY2VRAtYGCcgRPXQQXzXiAm
vCajaWHGrRegkzY9pk+B/9YI6c/fhEOx7PN5p6Eqmob/iKoi5HovLcBLTxslvIOSw+AyDJywtuWH
+W1Eo/4m4sTaTD+sxXG+ojDjOM1L7Ka2U/3ci3yUiZaHztOPbDhPuipEdalNFVmtj9vNWYnqXk8X
6H/htvnDIv28rIL/cFzUNAjCVdkinBEvagPCt35mxzW54Slzhz25mxz0rfqJkC2Xbc/fp3UWxlmz
ESdzDkJgAKgpP1LjxghKp0+eq/Gqm68pFaJkMfu5JI5TDmlpRygilCM6SLf5fjnNwFn/QnzMMO2y
xBXs5PZRnRfH6UZOqxqgoTNiy8fqMD0i87Bjcx/En68YGNcIeqfLEkW7yelGa1W9tIQxcCfHL8Ow
a8GMGtHXrrpb5mNNhfCLgvXxiZyCplrfd1DFPHLMHUvbmwfjU7FXXns/u2GQhcO/5zLDewoZqv9V
Tr5Tq14SIy1RsHWjIDoaAf1mZsv+8iZudFq8l8E5yLYIanAMID9lVODBYR6ydCQnL5zJYTnn+Zso
3njbqAtq+VegizaLRJuxka3xOcwf6u6ozUfa/mzyzI61L5rpDKpsX17m5j262kl2uKtrYNTDvmoD
vN9GYGlXBjC1p+pYdL13WYxAJfky+qhlUmWBz9e1pgoTG9chfQJ74IJGsHSqMRomeDJsZvvWCsI5
FKmPGwyXQZ75ZUaHeOLTG3JgXdTRvahUsBmfgttMsQwV5Vn0H7/fwkm32CgifH/x0nraL9YoGbnF
5yFzk8+GzTrQQJly1yU2mjwu7+pmPIIpOsNULBPVYc7Q57HOpG4EGFcQTbam1jaGA90wqmxN+df9
2zCGsyTexpco0mOA2cLg1PARgMuATWwJxOj/vlmFZUrOj33u4DK6hG0YFMiU3FdXbHANSDB7er94
uSu5oq7+7Wt7JY27CAyQdJfViLA4s2xW54y95nM/2oNjYUqqcaSDIiiCb/pKEAFQQ1GQtONNPDLm
uVAlFEGidPBLLT6C73F3WSk2BpfYFp5lcCZdT2lfmRHOStuhse5Z91NAR1uwtCfljg0BDp7upC7m
P/aWC2Tey9I3/clKOBc2mE1OMcmDKC9p7vOgc7L5SLqfl2Vsqv1KBq8jWRQ26BaGcc8F8JsfxlBx
9FixM1F7x+ZpIWGnmAiC8J7h7GuQl74cF1i2rkI7gEutLLHgZba5X2cRPNpSXpA81ZA/x6z27UI+
TbEzK4KbbHO7ViK414SkyYExAe7aHeXqU91m950VYJ6ryJ04yn9dPppt5aMWenAtaCAcwHtnmJSx
kqtLjSrfY/2sDnbvKU6/k27y47RXr8Mcd+dwXyAW9xJQ24kin+0DO0vnNAOoM7NF6klx5Tbeldr4
QKRKdLVsnphpoBfMQsQv80Rsw2yVQREwDb9iA6/yyTwk7oPl0C8Jgh1M6RSO+4FNBdgNAaiJQqnB
vzuXArkozWpYf5bS2MwrsqZP063d+CABStaejuEd69YKHpbXUdQetqU/mqxS3QKiiizzL4Go1VRp
NFDcGaNrczoCYAUpn0c85gS32dbGajK2VTfQwK3x9ygI7qQ5bbDKQbo2oh9U7T1qTb5gLzekGEDy
QdMqxq2JwUspAq0tDLNl7xoZL7VyRx+yz+aPATgq82Hezw/Gg6h5eyuUfCeT98jRRDLaQi3zit4E
bbOzkumQh+NNU46naex3BaAEVXgwOpFdmzXHSqlcoi47RTiIxW40LsY0LQtYPJqGlkad196llq1J
wyi8O8VXarfvyFcyXi+IjaglOM4NtXknSXnvCYwiS8E3gbu1lbzEvB91zMviMihE7XEbJJrmO0Fc
/KXnGM6zZiShAZ30OQOq4BF96yeZOBRDPo6F/rJmV34zqJDRaGOFSKlRii4A3WBphvcrDJu8joN4
AD9C77XZVwuCjJM5pALz39DYd2I47Zm6PNeTjjkcmtr9XNlTdxWl/75Y9E4I+4jVO6BOO1PPTRY0
tA/JfCXJ9/okCExE62DbuRIR1LQNcgvXdjvfBn1ph9WtNXwSmDfTKk6/362Di+jmSpGiUi5/m3fh
xkcUSh3jltE8hq6I5nFj2NZ8J409e1ZLipK2brsQuzarXedYTe+2KYArDNx42eDTxPCaOUGvpnwX
6SBcaBe7zZbaXgrdDuMsRE9W5zRtddvR0pa0ZR/rtLMti75qySwIzLaaEt59KxfMlDQzuyrDt7KZ
cjYZ1B6Lt0mr5Ha+W47zLd0hLvQTjNH+NwXm8VJUs1umVoGdFL3lFgl1hyr5mdIw+/ceZ71CvoUw
MzHfPYLcyI2VayusbEV+RJu2RIj3ESWTZQUt9SqKknx+No/VBIxhEESO8b66ZXPy1jV76KUYNf1A
GRds4GdhnB+tekAdhC2EVd3LOAy2WkR2FH+gMPlOCufLWtRtFJKj2IEeAFu2vpv9a6639ph8LUSp
xU0/sFoQ589kOW8kq0DyZiyDFwWMNjHYCMHltYgmjESC2N9X1mlFYGxMZwQUrOGYoQUC+NOT0EpK
deAoNM78mbq6yAGxjfrLAckoVREVFWvKp7nHgCimggIc4gttdHUfsZr3PW5c1r6aePGtaEh3267P
AvlZNFRazCGhKPN3U+KnXWFTA7BpeAHep1P6tdKkB8tavqtScNNEhgdkAKcn+c60wn2nVvd0wUei
0ikNnT0AEFBgKttHgE4yxMt4+PFp+DCrwzTExKMb6qcZCDvmDUlEEd2my5fPMjgnXGZAFyrZc5Dh
AQBZxwHbgeV1HkMkH7+JakCiFXFuVLfaGXwpyOaCJuBLFha+FfW7zOxfBD5mo6XKQoYAaU5FR5nm
r6h7CQLNknCRsYYR6i+ncMc6jApQ91yWxMztL4VdCeKu5bQGmpbSslSZ+qrX38tYdD6bK1FNKoNZ
g1hI7rw3Q/A+xoOZIqWTYCBVsuvrcDf7MibVRCvZPJqVIG4lFQlkPbGwZbNy7NDgUxd+3/77BI6F
gjfB2xa0rH81IwQ0isJ81onbD7dSdF1qgiBp6zTWv885xwkT90YgIx/QFzsruiW94Pu39giwcxYe
rwhbUU9/fxiqBfKdKTJQNQealpH3dps8BSLsyI1HBnbmjxC+23dQkiTIa6hUofxqtUdVSlyr8Erl
aTL/h7Tr6o0cZ7a/SIASFV4VO7jb2Z7xizBhR5HKifr192g+3HWb1jaxO8A8jYEukSwWK57z13Xl
1fQte4uS7GpcNNhcHr5cbksjs1NT9rRSui/QVuN26XKy7Pw17Qfqdnp7ijL5WErz3SgBfU9CIjah
1Zeyt8+GmexAKuJNEWJoTX6RSuIanXXQTeab2eKYcrsfGsND9tfLLdOrSOLKkbzP5dGdEiCbJGMa
IiO8y01gekmDO3Yx2LRoOLfWeZDLk2KCQQl0Q3U1+mk03CF1sOsb9O9GnfFLm3TqtHr6Stv0yLp2
r2TpPiPZEe2b56mpZK8oomMxjXcDSx7ACYc5jy60zfElGvogylD4mxl1aykNkiZz50zeqWx8LGc9
nFP00EbZ4FqTnTt5ep9F9rHvylBS1IPMBidt2n1eINWpAwe2UAzgBA9uXS5BY6a+PKHnt2VBokWp
w8z2pLbWrTZUfmGn+5IM7iTbjk1qLyuqu3mqz3kvB4AK2GUR6meSfWdTO2h0yc8RypIO/58uuwWc
9T2V99Yi7TCwfNQW8qVc0tu+1fd5TKjfVqozof297NWnskNzcyTlX2jbMcei+VNm2b5t6LtpUsO6
zh+TJTkXFR51s7pbMH1txo3t6Ep8xvf5sZKnAJ3LgIK4dI1r2zMmjaIisCr8CAZrcAblY5rYu6ZR
fducHYVpQdZbDstR2rElT1Xp2ZKLWzrpb0kDhDaZ+pJJ36Sx26N750lp9KcGDS9llT9bRY6B9z5B
s34sh3lSHitZPedVAioo089/Zw4XL2q1fS1pgW2Nb0SPgr7svsYxu0dqzktGA/eQFp6KAaWqV3dd
q77StDhWWX6oWKW4ZpSe5HnOnbTu9rEGNMluBKnbhPnfzOvU4TnK69vWivdWDsiEqblJJPTB9sq+
bIhLu28jlDyypH0hF4HearulsQ9yp94sNUJKIC8cFilzAI8OZ9n2DUX6qkrzGY7MWU2SXR7Vfk8s
TKkgAVTGHXCMzOhbS+PY1Zd8X/f0qUxtJKE0yVHz6ZuWt/tpyX8yKGNcg3umHrKdskTPVVne0spw
JfY6jeqtXBV3Fev2YOf1tT7bdxUgaCSdVfu2yXBvIr833dZ5TJv9wkBiPvYui8BilzUvuta5Zqnu
F818wBTDTc5ARaLioibpocyAUUrkLrCY9SuZksLRG+tIwShoDdFDZCs7tVRLp+z1k60UN3MSUXeo
syONEzvsQezgYiHMJSuEe4etT7JHNueHRM6BpJbJbgtH2RvpdB7qsnUKK/LQF/KUF5E/9dmOLVrt
tLnmToN9VIfinNDpe5RhVF8CO51h7dMRiFqStCvQsVxb5SmlkTspzTfwPbhjoR2zce6dtkgeZ5Y9
sQrd2k321koNuGCBZ6mMbjItu3zWbtJFC1m+vJpJ+tw1dTiW8d1YxMCdXw5ZPe4MI/e6yjpVrMDZ
Kq0C+PbBdkqjD5WyCYumchKdPEus/1YM9vdUBvYGS/dwadyF6bfpkp3LpPIWU/6utbWnpfYe1JeB
aTS+scy+OdR+VksOyeIXmuX763Z9fap5p0QhhIBQU1Ng1Lkw3k5roqHEi5yOju71+aTNP0zUuCzc
hT8TxDmPMwDhI1qgpUeZj0saLvS+n6jTCBuwNt/1iwVx764dATAoLrCg3tMThN/0f0lcZ24xoSJ7
yykNRGH3VtexfbGJfNNX1EwoYFi6DOwg2ZX93KdhFxp3y2vuqrfAN3wjmacJDm4r1/lBKFdtMBt0
SI2YLUG3AzA3X4DOhTHP+d48DV62k49FKGLsWnfuiqrwxGOd1iwEbf8ygnEtKEFhvoTmATZUkCAT
HCBP490m8ZiPKfz+0tj3xnHOBI6Z6Pc5x68mzZzEBC0wcnPWB78uRJXVTUfpXQP5rry5waAheCBk
BKbMB8Kyn56spyGYvLXrhb4uAnkbeIIWFMGy4ffL6KzmK0FtZ7cjMZH0btNln8YAguy0w2wOYZua
x27Sj0yPHpBcAb5rGTLgvALX7Tx2ZVCnGDiqWq8bo9ummMOZZqgjNfJ3vbAEGaPtTX//Ri5iAPeT
vXSrt12grgJc6HMniSra2+r5LoKzZNnEYGIMZKflQ7/H9duvvHXFQRT7bPVrfdhuzpBZ6MS3MQW3
lqVGzByVoBDQn/7XrzXtRAMNon3jrFlSms0EZHPFM7WfMSBSO0uUu9kKGi+0h8c317NiyFIFdQo4
szfaLg+Xw8pKBACo/xJwXcQPnApAt/TUQKzn2WjxKb7YzfP1B2Yz4Lr4fe78BzNNNZNJME/5rsnO
JNsPQtCnrQzIZQzEnT1Vho41Pa5a2vRfS3MAEnLnGA3dFepwsOJ6J4+jN09t2Cylqyq6a42itMim
Rlwsk9OIhVUkm2ZYl7ndyxk8nqfr2yj4fb5ObqpKnlgRfKbJbJxotJ1iFBWPt6/Q+xp4BqKpBbmR
jYwvLKQGoJQsgCsICGoM8uP27jpRyvUf5ME2mhraYk1+qFM3C0MB8OKanyyeFm8IrTsdHe1qsDyX
rrDXZX14P72T+ru0dYcvsqEWG/sIMbTsRcCP3cHchvM9uTcPBeDcpOD6aa0Kd03WeikuZM1Nr7FO
h9KjqazR9rl91BNkTPagdNUWwYzLpoG9WBd3gWck6KupRgIga4ofcdYCH6XJHLM073JzRD+bKllu
ReVw1AdB78a2rwOsWgAFW9qa3/q4TLmdxqwwEkwmxZ5+AEyCPyKfAoKE4oUBomDF6RUNbm+bk3eR
XDWgBFPBUGSoBjRJ64LB3DEspypEI1cbcHzr4410nY25G6LznS+xFUlS0cCpWiWEKrjfE+SyO3dF
6Zof1lHWJVxcYLHfRUc0sALhPxZygqyW8ZMSvX8Df+VzM00YICFkUPk9wnK2xt5W96S9iw3BY7O5
pxeCuGOsZpBfAQFKxoxgv0Oe5z5vbUelmcCD3Oo2u9xUnn4sUkcUvQYsqPk9M7623JsPXWCHa4dg
/CgJACC21fNiXatHeHEL9W40GSIs3Pjn+a71+hs7wOjMc3GsGcb8m6AMRcUI0U5yNmZl97NsiqZx
0gw70mYuiZbHQRdN622L+dun0rgD0yuMEkwVLoHEZmdkN6xCUXzaXbdhIiHcTdNHSYIDi0c11u8p
uPyS5s7ACNCfCeGOSEJRHJkitGorC92paFgCuptb29a362K2VcGAN20iUyoTm5OTggkT86CoShX7
2VuHwoscdXGMe5BQecF0vyfdIHN6XehqeD/d3wuZnDI0SpTTDv1TXq02nkqGG8tEX2w+ueXSfr0u
avtqXchaD/NC1bOiKbREh0asoGPr2HuBbu3cHcFjXwLOwhAEa5u6cSGOe3PGQZMWagIeJIoTN9ZJ
WGqzixjHv76szWf0QgznO5K6aTuVoHBu2ZGrDsa50SZ3wCxJky83KR1uZk30pm2HbRcyOV/SwqMJ
cEuMok3gmVp3sgkBIPCwtpw1nvKgAUUAGIOoof5MA1cUy4v2lfMijSYFXW2Pae3FtN5ASHI043pv
opx/fV+vizF4Grlaa1KtX4fCLbYDwmWD+BLh5Z/J4GxUY3XIw66tIVH3Xa2fQTzlRPOP6zK2Pci/
D8vgWePUqFKiQoOQEUN9KlBP0GxyXguFgAt//rPDQa3l4x2z4wZ0zKvVrccz5nHdPj8yKv2R0cDA
/EchSdVQUHCghidJ94TdDFPt9ICNxTiVYOs23caLrVt15MJi0KjJGFkdKT2sn+pg3lWFKz3UR/bD
BstBcZh2Bdr5u511inzRSOu6iH+2jIbMmQ8pwqCzXaIHcdCf4uyuTX9dX9x1y2vInN1gdmuOOcEm
ZtrdIj93+XNdPifx/roU0S3iLIVC5CnuJfQV90XsShO6UgqGcpHAOdveK4JpS/ijFnAYP55TNrKK
tutaKvXLZCNd/eX6Kv7h6XgXwL3zlb2YhYyesd95MTPID9EeREGe5aCqAz7J6vW6vO2zeRfH3SJT
gluTpGiQXtov1L6xlcpZIWlFKKqibePuUabTYpYoBg1yA9mTsVk9sv90/u8r4W5QSca2z2tsnCzP
rtHbqOBh+t+uvesb9g++y7sc7rYohkmYma59gxgctY9ZAHaxxymwHAMNNaVrekKSe9EZcfdnmat2
rFUKb+I2OhgHTLYdrH3zQzt33trlFb0mh8hXfgrWuSraZ6vwvk7uPqF7zayU1Zg36ExGExumiIrX
AQMbNMCwhsCD2V6iraJurqIJ+jfH8IX5m0BOUhgMGbxOBeaX4kbmi0kTADh8vb6qbT38Ww6fxzMk
ZubmgOaPWD8k+c7QBUq4HsXnTXv/fc48aLnaSKSGl57HvZs00+BUE3PnBl50pLl5PAoGodZDuCaP
sxak62p4ZWjGrYj5UrDpdUh6V9WsvZq2z1Iz/dJMETWsaAs5i6HGitHVtgKNkG/peJ9JL392RKv8
C1Ug1dgQq0DlQcdSyibyqlTUoyXQNo0zFUVvshFjT7hQ9clG2XwqgzT5ThvqXV/K1tyfjdHy/1dr
noxwmmNaGBRxzhoHqG7iVqcoWN2hNBChfG0/f++iOCORa9NsRw0y1BYt7mhHdkn/XV1+XF+QaOM4
m2A2M+2yFuVJufkhyT80ghZdsuuy++tiRCpmf1SBjORjrJIcYSjxVfVVH/+6/vuCZfAdwDQG2Hs0
IqggieUaDfuaxcnr3JlntZ6FEGjbdvTvg+HbgPO0kVWjR8WlDxbYUQpoefss367Ahuz1v0WC78I4
e2Blcp0BwA52FHOR9WteA6xU1NesWqL940wAWg56u4ez703k66g3Tsw6v1RAekRkJzPTMI2NMI1i
l9XUKxfyGM8N0HVJ70dy+VISNNZMtbsoA/pCE+ugjaOvgs7dSOidBGxVQ/sSJc2LFCVumYwOncrD
oDCv0MabgZ1sdI0aTe6wWtsbyOfGYBjPazRAKb1n5IlDSeL0WuaZNvVzGTOoU+Q0ZMLIOXVUK3Yp
KR2tpSCoH096PgQmW+ELb7Usc9V6AddYekvQ2pFlnW+k80uCtKNXtWVYp9WxMId9ZqPrsehvih68
xxrzGrVwoqxy5OhesZrQHGwfI3ROHi0H2lHcDxsFqbKwgQGX/WJdE8zzyVSQJS3v0Spyyjsgeto5
AthGAp/3w7KYB7PGaDWid0Uqj0b1tZNY7BAN7RNojG004+u45G7dJ9i8b2mSB1ONsV7sADXHv0Z1
SXw0ItVO2ZUuQMRDdPAdVDRGqG13rqUkJHiLJmQ+Glu/Rf+K00Syp/SS4Xbl8qW1cnyNChbIYurd
qdNCOFUz2hbZ6ER6lfpo/QqsglDwJWEStjbdXqVeZf5VyGaYZRVIUkbjVm5bF/DNzmxjSryhN0o+
FQ5pRs2h5XhOchBhNyleRtSAPdmqnxakDiQL9QbW3dAkCfPOurEkTMvp1aE1ei+pltZVmhpTCplR
OVk37NEltR97cK3Go+HpAPST1becScdCn0KFDLcmM85DJ8VuXJMnE00xMct2tvQ86wqauIijYwib
/FhwdnmP0Y+2ul2M6ClOB4/o1YNagKcQnJssbjTHmIdHsK0/VWhP02w1oEMWUFX+Ho34Fl2PXVs2
fbyKx3GMnT5C/xQdQjWNwTeouPrUuYYaO8ZAjjOmqia0URk1MCuM4i21wCGQK6El9ciisJvIWp41
hR316N6aFXe0TV9KkjfSxF9mZbKQUtQOGVr+xta8LfP5wEjvpkX/a9b7G3P5ZlArZBY5GHrh2F3h
GGbxWEMTJbm4RwzrV+mwV4iBqt9XxcyPGaoSrZ2GeVkFfSu7Q9PgAki/Cq3YIdl+Av2XPy7Wo1Kg
0c60fb1QA3OuFoeoy2ND41PTLIGtUZcNiEolfd+ZqjPM6HjQIvBU5l9k45sO+q6UJY6pYvqpRf2h
T92qoHfyUjqokew1gqSzDc+ySI5gS3fM5bVVcU6FfQOECq/AZy5V6qQ9YCtjDLGgp2+hJejUqQNg
JsFjLXhAdc7viGW1Mia0WHmxid6kZk/LL6koQyIynJzjweaul8Y1epS6wq/J4vZkeiz0+iGh5ffr
b5zgDdXXT7lwowCyRfKpR9CQK2OogczBUEWj3b8nyq54nzrncwyg9GRGivy6CSMxMSRHhoweM30J
0sI6S8lyiFLzxPABfUa/q9p41pgZSHLrZKl9KBlyeOp8BwjEoCm1R72R3qi6OFaETrpheksm2jm1
vZxivTm2JHVlK9kbQwaq0hxAYgzTTLpxlvLle6FFz9d3T6QMnKPTyJna1At4FtCZ2cESJPF904hQ
pEVHxLk5CcAZ0eyIYGRK9nW2n3RBcCByP/nG5wwTVvWcQEBxs6IQa8Auz90psA/tadhd37B/CIv/
9jx4xOPCmqmdrXkLAjbQPdnNGAiO93Jg+itACYKSo6jHRLB9POaxmkcoIK+N/EvxlBM/zp8ES1rd
mCvqzRfERzuyqzbHkrRHdExGwJLBzM6Ddpq+VPsxjIP/VK56jxZ4ytOkVWwrWiAPoyk07R2qASbq
P4w1g3MF7A+gblhnBjgTNNdVxJoGIYmKtib2Y1ROfSnKZm7engsZnO2xYkZIKcGUtsSvli+zvJvT
l+uHsxn4XojgTM9sle1oTwgRFta4GUOFXX5WAcQPaeZrBzbu6+I2DfeFOM4ekFlKB7I+DsT40bHY
Heuzpd9O9eN1MZsqfSGGswhVh7CnW5HW4spPkq+RJvLdt0/GBi2ZrK8UPNzpm22F/tJ12E0lQaS9
xvG5TgWpnO2SDWhz/18Gd/rqhNRRqhYr9nkPEDywzD5agI0P59d21/vMW6FThl1xiDAj4IDzJ7y+
h+vJf7q1F+I5zYjaOK1Le4Bm5Mt9IUtHZen2VlY6WZU/NMI02WZn2IU4TjNSgL0tDGMA3gD335kJ
QcQxPCUV6ppZ4UXK8tam8Y2OPu6k6YPrS91UFwszn/gHCAF+8DMeFBJLEqI9LWVup31POsELsqn2
FwK4cFKeJAn9gnAidHpnGU7NftDhHu694HZtauWFGC6eTMhozqaOac+ot44JYnIAMpykSsR2KBKz
bueFSxSDFSWOV9NH8ptMirw8Qmu1ELZedCjcFRsnkoztWmmLM/TeAORc/Xb91LfLbBfbxV0wo6A5
Ufv14QMuPgkKMBvWO/pl8DAcEeTyHx4Od58G1ajtpEanMVwhLWucLL6fl9i9vibR0XC3iGQJYUuO
froe8CX2/aD9pQxfr4vYfDEudo2zrRF69gqjWH3vFMRVVevHifbYDqCzMnM3Gwp3WKr/wEdiK5ah
o+/YJmsm8KPG6d2ssSzF/Rmzt1Hz6Dy6+bAzIxFVwrbO/S2HH7qdEoZpkQmAwW2deMZQYNSpFpjV
7RN6F8FltitdHWmewdY0JJj7M0bSWhF+wbobnyz3+26ZnLXJbDMvQcD7/wPS/W6Fh2pD0QOxbdTe
V8JZm86KuiQ2UG63i/aFjcazHqEHdUYkzybpy3WlEx0MZ3KiuDLz1hzg4huBKh9bUTuv6Pc5YyNp
kWTW3Rrlzf7C9un0cv37Nx/TiyPhTE01mTotAZLj2dVpSr9EgPuwrFPfA486UQU2YDuEuBDGWRqr
rOzcVlHMmAPjYAC3jrpS56xUSysofRsqX0W4rKLlcWYHTepMbw1oXGopjto9TMPXWZoADOPZigim
QXSBOFtg0mpRjRUGUx+/saR3WL8btcfrxyWQwVM7mmamKNMKNzJIr0aH7s/x3P0H/K5Lm8aDbWdy
ZoyjDr6vLgXwNMg0MNmMUYqysg7AIBY0KYoWxJkEyTZLtDbhqWvooz4fZnJU55/X9+yzDgDB6oIO
kzNsEsiA2tjqUPQughyHL7NDJb3p5MEQjZ5/XsxHSdxiMH1CirxlmqeY3/oY811oHRdt2Ab8EITo
gLvW4JSST/R8WmaB1W4EFbx8z9wVbJL5ax/OvDP24DZ009qRncQX2dQNn+SjWM7QSfGYqcYEomft
cUW+7kLJX85T8Nvb34ta+T4/FB+FrRt94cjlmD0FzAG4wC05fmNTdmMhI1Qp1CmZ/X1clnMmkXC0
iKCDdfP8LraWM4Yo4sDPZljjML8tU+NUg+kZ/36WZV0bIOuIiR4TwEh8XFubtsooa1ibNipOpiCX
iwt2XeM/PxofRPDomRO6mpaCQEUW81TNR10Ed7q9T38v4Xda6uJ4+k4qYyXKdK/Bp0sTKjv6cwGy
3Our2OiU+bgM7jpNpEObdAbW6+VWv29vElDJ0pOsOcWv6Pb3hIRoIuOz4/BRIOc4AERcm1CH0Tyi
3tjLTVwAxLK9X+zEu76ybfV+3z/uLullLsn6AvJ5SdKc3Jlypx1+If85No+F+jQsIi910wK+qxyP
hquRptGbPsd1wlx2X35pledGmv10uRnMp+tLE6kGd4VQYzUwiKHrAA9DK4m8BJmcuqU+/+tn4+NJ
cZ4EQBGjuRkq4o1RSKf7aW2q/MOVcK5D0+tVbCFt7aHZwzBv6Y9CFixi26YSoNTAwTLlT+wswK3X
26yq9N/dA7LfOfRecg2v2lsBvRVy/32Oj7BnF9K4BRUWUMGVCUTX5DE9pzvtiCbHdc5iiZ0uMH4Y
QeKj3uRJP+0ne3ddKzYVEGMdKz6RbBEekmWWpFHpUND1ohFplLdeCc3u18yeRuO/WPALQZz6IQuk
LwVlOhCKe1dS7dCMMLlfLAIx6wX9GMisW/m+Hk79gP8xs4n0OrqAfvVg1dGB2XB9xzZN0YUE7rDi
Np5re8A9oqw7EKv1YgNFF6UD1kzv/Zko7kGazQ4zamvrnmncwvfX7TCdb5no2ROoAF+qYB01SxZR
XKfypMkoy4KxvtzFBLAJP66vR3A4fKGCTD1BXT6GsuUtuqFtkDGLKhMbsLMfFIAvTUSG0gDDIdGA
AVXs1ZC52V1+NtzCAwiJ5Gin6HFF36qfTS85iKpymyb2XTX4qoWUUcDrJuhaGBUMA0go+CD32Yhq
SyIp6y5fvPHL2C1ROww6spwHqQYDya097a8f1PYDf7GS9RsuZMz2JCnabIP1N4BGIAYIbX8I1K/z
ITtbQf5YSgLH6B8s7t8Xl3D2wejHaCRtD914o+cEYLrjDiVnuM3sUQz3vW1w1yw8iIQ+YzcNuayg
ICzrXhqflpQ6+jB5U9O7NYDZ2xLgZCLMxe0zexfInVlGZZPmRqYBWmvcAY72NjXMUE3+faZoVf53
MdyxpXHeReWAdS30VrMcWXlU8vC6aohWwp1TP0nG0hkrPss8OzJt/HkE1elg/ZmY35WOCwVsc1Wd
OlTRvDonezpHrpHPO6aIEFW3LdLfG8bPbRbLlEpTjgi00dDjsOv+PcjWhwP5zXV9sYyxnvKElNDq
1HzVMaIDwENXrWLBI779JL2vgvOOM1LOA8o+xEsHFswDSHXa5IyDCkgue390/CqnyFM121ai1bpX
jo+ZtTOGp0gW4EVsrQbVUURi4DL4XCZlkhEtcBI0Lykecivs8nNHbwwUrK6vZDNcv5TDaXJW9LFh
1y3CdWB3DoOnlKhVhdTFM6E7ljPsKSimMUOM/3Cnf4/uhgUqmqrYoDL8XD+K6nxpuwZP+wzsKSk0
6BfB6tbcCe8IXQrgQjSJdaOtteYKmwAwFK8KB6D5HGa/8qQ9awUB4ZZRuBTGKWCXmbKm9pruFSBI
y8MWNEe1QMT2cV3sGKd5czmNHWBzUD0P16b4ZVd0rv4zuf0RhyS0gvqZ7CPm5a/X93HLQFyujLOo
JI4lRJnICUTksYrP7b8vjH3UA04JY0Dks8qGSzStIMDJjmZvxSi4s5tv6+UiVg/wwgrR0QL5aYNw
HSNMIfXjAzrhHHAYgHOoDEUZIuFBcQ5yZDRAc0vw1rXB8oXBA+u+rQkCoGP9jDt/8PozMHl2y8/r
B7WhgrqqmWAftg286Lwlb6W6lroOKihnoNpKDI/plr8sNLguZkMfPojhrhVpVLvp4w6aHhnAFouD
LBVFSpsiQCsHs7AypPFwOUNdg5wVrCEryj5idfRZqiLTtwEIZYAQ7V0Gp3aaDVCVSYaXDN4G5gxd
tV/KbjfbPxal/ZpT9BO2UXxMU+lBHuE1s/RkRvNXo218bdJR6DSdNKYEYGL2wVD0W8lOE6ciki+r
/VHPlEM/oIFmYb5kgahR0079XHmNklgObtNfFVP22gLuaTZGsYNuYU/JlKMx26VTa/PgjAAWS7Xx
2zDS2KlBU0WU9oZ10yMIdu6SfnAKNftLVtlLxdBBipzrkcl5SKXSAcPvz8oGr/eSoYEZMH4tm472
XOzSpgO5MCDU6uIpHqonfc4AyL34WoSrAHjGYZEDzEsfbAOwzZMNCG7zBkyJAWZJnmJAcuu5ClC/
xWkVnbi22rnMgm9l2Lui6L6azH6VjfzRhAsbSCW65vU0d7TUNA+lbt31BP3Po04ytJHqJ81WntRp
OlLdGvHtgHBG54mfmGjdTPsoPYJFETdmqc9jn+/sNosxkDrhu+bndEY7p2JRIIdjrmUogKKfDq6a
Z6EyjS+qVQfU1m+6egy6yPAGjd3TrvnruvpvFIo+Kg5nSnpbHjtlWJBF2itBTp0pXPnTDcxmOqOv
uevwcyAJrvaW/fqgrZxFUQvG1KJJdMTB0d2isRtAHUzhYM0eG5eXCNiSck41h1RdOKUAFtGqU5FL
/94j/fARXDDet5QZUT/qnpKESvOq5QeVMcHFXHePe7QvZfAzUnCuaxIvlHiGepqSL1H1VmtPUXfU
ahF6yHrBr0niSi8tqBL0tqqJp+SA+IzUH61KD9PQ+5Y+CDpZfpvea7I4m1l0pFQQZWlwtKJnNI4X
J0Ste90HhEiYur0vgZGru4l29CkGFnccCF+k1f249gGceyJ3utlV8aBBadmLDqYP4EKmlTMjusQk
yM586kW4FAIbrq1/v3hx7YosC8hhNBCf7luMNfx7kgZcQwv0NgBlAX8HP9kCwPG4oIMMtyHya713
5BJDDv+eEe6jEO7caGtJcykjNzgWN2TMnE4OYL2vG5TNjbpYCHc0NsaBGnNAwQLDTYFMvhljJLhT
IgncUaDvrldg/jUP4zl3Rq8BYqURkh1teh8Xy1j/fnHecRwBQWfCxa1apwZUrt/fdaH2P8ioaAeO
JadHQ3UoAnYUieWecTLoQ9dk8E4L9tjUz1r/vRXxaGyKsIFUj+QwWnj4otiMnrBWGZAJAnRrOfgR
6rOWwKfatHrvIviiWD2q05gYuCw1XPkBmCTFowZI5SZ7Huzc//f6poEPEoDXhm19ol0jLaF6r686
Pf8a62MmPVz//S27evn7nLZJRKvIkCN4RQ7JQfncldPCqeK7QtUEAdHWrl1K4lSuHdLZbloYtZI+
V+ilkknqNMXJRJ6zETHrbJTFdA0NyyZ4ZrFzfOMBMIF1NilQ71m6H4YbtTYdozymC8abmgBQ8ZIl
SONvad2lQM702JncVUsOxYaHTeOHoXcrW1Dj+XxSJrJ/hmL8BtX/hN8+KnlNmQnLo5BnQ8cY0byX
tTZse1EXn0gQpxJawjAhCvxoj1LFV5IjMHIdkwJs23q9rnufNeLjijiNUDqrXPoRpTe5+tUWT7X+
lk93yvBNERaAPx/PR0nrki/MXSTVhjQY64uuBzZSxPWJlaIU9HrEHx9tyLAME+TTCi4qH9BRBC8p
rJKOoSDTn6h8JyOGqDHlhFlbN03VwAK/WYUMDYAGjkRRfU0Cwvn1Hd1c58U3cGrYTZOcYzoLhTmA
V1PLDpbEPNUxBgCvy9moWnxcLP8MdnMGtkboO3Fkl56RjwzTv5SbAmMPo8sC4mZnGdVHDLYfxsy/
LnxTbS4WyelnnKlFVbVQGwDgUA2wzyGdn1CqcXIR9vHmTbiQxCloNk41VXREnZPUHTIpudOr2m1s
bdexX9fXJDo4TkE7AHmMuoJqY1eFVVy4KkbhOhHapmjj1r9f3AIbyaG6qwhyAd2+kzF/i2DOlB7n
yVdFzYyb61lZQAwbhA2fUPhyVa/HuoN+lP0eOC7F4jPhoMXvd/bTjXsXwsPsaQBZtRY1hbZjZH7c
p4d295ue4yhqWVo16pogLvjoJXvMMYKHjRuOhuFTUV+Z6Pe5a9tIstJbcgq3CFMcaRcS0aCFSAB3
XRuV0LRt0Y5imfXNYmnBWIuSdmtM+3mPNGPNZxGktTjl0gq1U+phdSTiyG3ix1E+rdNwk/qStc+z
/XD9vmyqsv0ujYuwp5KxuJowe1vVOVjlfKMrMHjwVacnjN+IjN26/deWxkXSS1vaydRAmY0Tc1Gs
8KI9Oh1QRQqrQPIMwdK2z+rvpRnrFMnFLc2NuJgp0vCYOThr2WNeC1BHt6/m++9zyqzoWQ7mERi1
dH6W9GMGLBpRfecfbua7jHVHL9aA3lWqUx3HM4FXPQVgPF48gEdnB1Pw6oo2i1Nsg87W0jQScrfN
17G7SUQgCRupHDx074pmrB9wsZK6V6w2NuHrI0nngzMVoHLAEz2tkAySpwkqSQKt5gfu5CU10OCC
o0ls20USwmUyPZRGujPK9pAvNLx+iTaSYx8Xx706fYWxyF4udI8BMU/F4thfOTIchhM58xk0LGdR
W9xGHvejRM5KUCCkY1INZdKVw5QdUKvaVSd6in4m3+x7Hfh8ZumKuhxEOsLZiszSpVYmCKGmLkiU
Zzn5+n+kXdeS3Liy/CJG0IDulbb9dI/V6IUh7Ur03vPrb2LOPZoeDLdxpH1ThCKmGmAhUSiTeXsb
eX+fgYcqNtM26QPFEXLDyurGngoeMwjnzLJDG3MAJqnAAAKNaYqwXD4uIfgdajXkQd3nKtyH76Mz
4KB1oGTDYvDc9JJz7+d+4KE64YiW4Bic9+BKz8ZHWwxIDEoUpKOO67v68h8KwNo2Eos4mmV8kdF4
zD3LvF1kwGKKIWKb5Gh36f7q3W6r7CMvxgLlc+sQWEyd0At5jymeTQY/jJnIZdvD+SYttqpWu5OD
74kScmghuXtJf8YVTJlm3wRSEEAQ4Yv+UG1z5CoHKN1bkl9uJbfzebjLw0WdgY6oj8Sul98cBXpM
7rJv9oHXO5TyKzjxFBl4sKEzsDEJZViLJXJiFDaS19YPHB0dvLld/Cy3oa29lN/Vv2+fat6HY1Aj
ytQyqwL0KGTjPqzuVdHvMs74K88EAxxTteiVJGEPwdahKSdjOWeow9xeBm/r2DmPcphDiCYjLpPu
im28KR4AGpQOLjpFm4SSwZ2hTMA52px7jE2/JCSDTlCC/tCIEHuRuk2VBXZhdC99qOxC5Ek4i+Rs
pMEgiQkRx36mTaGqeqfpz5pxEfrH2/tI/flGDGgw2AHkmIcqw6MzqL8noifnC9RuH8yQ97LmLYXB
iynVmqCPsRRjdOd+kwxOJXBiJp4J+v9XWGH04JlbRpTwK/KXWRx15Ytcfrm9W29tNbe2i4GHpFNy
vM4QNnV/ja5gtZcACiKha9qTnfq6rfjiF4zouNCddaLaMmz1DnfbhueHvI/GwEYspVM7LthMs3tI
hH2V7BppUyAdc3u1PHdnoGJIBCVqYpzjSPAFUH8YRmYN5hexf0oznurTysj8h1uT5bfXOzNd2hkx
ogKVInT+uPFuyS06LD96kUO2yoU+S/p9BQ5Y0xHvby+V4zvskxvs+k2Q1KD9jBVto4KcU0zEZwPK
aLfNrO+ojoYClIzQOsC4aJgqUavNeHAP3UZQ/JGMVmAYm3QhdqDInAfRupe8G2N8NY7GMVgMeuSG
J8NwEW+76uL34+/37ukK+opM2ieBVjGWDxYTGq0aBOjf0ufWMnWUoIeWs29rn+faBAOEWhOGRQ1B
ZqecvsroVaiq59LgICHPBoOEqVR3Ymki1MhDsH2V1qz5IS99tBrPXC+EgcGmLyo1rfEIFvaaD/Wh
42TpNnr9fap+HHs8oOCtifG3IBgKUBChC79rQhvVt6c5A71XlDzfduvVd/H1shhX6/I0WhoFNfnU
kH7GxeL2wxhaYRduKnN6TnL9qEiVEwT9/TxrHExeO1PXthkwTAN9bBEhguwCVOwQD3LkqfS0MbeN
eoKcJG/sgH4h9ga4NseAIoaSGuTcMTlWQzCrDzHj18svt7eT99WY+KnSUE4kBrIMc/IgoLczLNCS
wjlRa+BwtQz25aVDoxnlPgF9j6Hfz4UjpIdWnuD732+vhefx7MtLVlJNq0Wk7udL6zaI4CMntadL
Zk2Ypam4XW8cb/g0QC+SQCsV7J00NxbuSIyn6SDrLyxt2TQpZ3E8YwxktGOWziRD+G50kpuOwX3Z
LV8wmemV+uSqgfKNs5ccx9AZ9IjaMu9KFYnuede7mIayp32MtI3h0D5ZxSYbQCOvaYPnKAyElCCv
HCMZiBWgCSyTv8vFt0EX7UHgkc+ttKd8uEfYp9eSBzFYNXEHy37gY/Z9F+4LdKagFn1PH89g0PIh
6nP/ExlEJ7zjlfBXmMI+mmdwhGhRtiRigGT4odnWl2EDYkzowMiWyOXnWS0zXZ8+BkSSuR6VmHZ0
KHeTo9nzD3JOPNNOXiYbLHUH2hAjoUN4tmKM721uexEHwHQGXUihZFkXwfYcSXYjp16wLO5tE/RP
fMZIHSGBoaG0z1JZD3E8KshKIDngNYiP/8tiwZsxWj8Ov8ywXVpNlKNyPCDRMprnQkEt90QGDkyu
b9a7CSZvlHTZElWCiRC4MKzif8qB8UwwsY1RyUaShUiz/e8meBvF4JTRyWWcpqh8ly16H2erSP1Z
5IHTOlC8bxUDTugBHUGqhuPbOaNLqSumQ+Gl/mDTTEbiRhsR3syjfF7N1+gY8f9/V2PZvMxcBJWx
RL15R3aYg0ZGHnNSNojd7MjlpfZ4+8iEOZPQklAREemKmRup8i7pOi9Ma+v26Vl9Cl2viUGiMB+k
RpnQETF5gd89xK4x+dVL8kJAA2IV9zRpuelfyH0rWuV33ngyzx0ZaJL7oYpbBVNtzeTFJgruD7dX
t5qcv14dgz9RoZlzQL8YrTyE+wy8DMWeWPW2vQu9vxvvtjn6c29AEctzrY9JKEPYGW1TQnMcomTT
yKSxVBVacMgR3UsKjxue4yNsRyCY6OOEaFge+nO6/u9Adqvg/vaaOCeNMIghdxplMMQr0gBV99Dt
G/Rq9cL3ouEIfci8zWNwo1EjFVuH+Kb8OTn/0T8Q7zBt5ka4nYs7qCGIlvFqHPTL7ICoPrWEc3aM
fPErtJFwSRMeqaLCuVhYglpRGghq4wKmnjKSWFXSghR57CabVOngVXn4TdaDl0BZNqI6gMrXvE8U
zSXDvO3aPraaboktET0WEKHXfTEtXsk4vZC4+9J1+VYTgzPmkFx9rGNLDydHH7VtL4RuDd15u4/C
0UoTw4pTtMxO+sbMg00Sglm7mdAl0uV7HWl/K5+kp2KSvQBtyhxP/ocA5RfUsSPiSjwN2jwj4wnZ
8m11V0IuDCUFqztV/h9MwtNg6N0Wg3Rg3+gHU0VhpnEmqjllB+fgsfTHc6ejQDzia0du3toNdN23
vz8K/9E2A38gf1ShWyIDZRt1R3nLUTTe96K5M8TkGBNeEL8yJ/PRHoN42ZQtVUO7kmnPTwzelvzH
fO51F4Tqjmp3/rxBl/mjNju3TzEP5gkDhEFbz0U0IeGgfZ39DgrBsisaUAWP3cAZz8vPaNM6mNhw
y0dEghtpe9v8P7zZf31idty8VVW572ilI+lzRzEVLzAvVTTbKWo5/bnpH0Nj15OR48WcE8yOngck
rDOhRccG8WlomPuY9/Rzj1fH4UAkO32eRQU49lWcFahbl83o1tkjCVzV5DVkctCenTSvlNJURhPT
TmndnfV8OmWJcMJozo/bH+sf3kbvH4sJroQqHISsQidNVOabMQUnSmy+SilOYKMfQzF04hKLVH8O
jfqQpu0eSkBWXBvfSz0E94yquVJCLrLYu2jEdAeC3raqsDVj4hT6edtOt+sqBV9qEnRdGwT+svqF
aGci42JK7+qUUxbkxCifZtTzpJ3JgndwJS3PQ4k4SOl03qflhZZs5w+k3+NKaHA+aUBLbz/yCt4j
lAIb33R4Ydd6KuH9AzMgZCiaYNJBVMcgnob+IiHzWq2xSHZRzJTzqOE5LQM8SOO2YpFMBHn94zJO
oNgf7bLvOSedd1+xDT+zagoiqECB44vwJEVFZtW4PaIhvu/Hwe1J60e9YkUK5I7mpNkNusyDOBqf
3Aj+2My0jN5VOW8wAUn8cAP99b16Dx5aPA/6beqgJZw3frsKboqhyKImq2A0YF6LedH3mpwC3EII
N03E7iHCAaWGhVy05EKWE1E4Iz3rPnplkQkFK+xgnEXY42Qruuoh/jps5MfWgTC7X5U2z0nXYejK
HBMQLkOUSSHBnYF3z8nYjccAApSYrnCXjZQgjy3Z0X46hk7kZ2+NRNPIeRutui5RceOrOijr2IK5
AUKMHhI/aHjGIGGWf6nL1unTxr0NtzwrzGHUJnnU6kFHgB1uSb2RG19T/NsmpNXY+molzCEsFU0p
FwMPE9rkuTiFVx1mxNVoqT5KPg2wcA17Mp7MMi+KXi2d6++m2dL5AFW/sStRFRB34SbDSHrhlX6z
mXbaId9S2jDjNKkczFkPN66MMmcDYiijKCgqnYNvtrQDB6of6Mfq/ORPLocrQ8yRGJJG7XoIhDtj
9Z2ojaUU7b9zD7ZmrrdFVCYScucJuLX6RXCnqPEXYeHAF8cLDebOV3OM90YV0ltpdZJaiMZsdS6/
1ipCXm0W/Q1XFza6XRSpMIEfxC9PuTshfRKgeWjZSbbiVn7Oyybz1kQDiCt7pK6qcdHheloa24ER
WuKEEEHl9ZWtBghXy2KeEGGDFxpknEEABN7ZNlX9MEw2nANM/ejT5XJlgwGJukwytV+Aha1LZXnp
OH/8lu0qveyJt2+rgdWVMQYtKlUqJ6hiYqRk2cxpCgbaH/2wM01eyX+9XPNuiC2El8AGJZfx8CvA
QIsW19qOnLw8mHbvzLjLQEHLa0Jfv8OuTDLIENfjQjTa49U4FAlR1dg0G8xReSAA8rkJQ44HspLv
NTjqBynACJV0RxtfIcV5RApqL9i6TaAx76TeNNo8eVmeUebebArVzALampIE30TtvIyLlUV/33ZI
ng0GLtJxMRuV8grmcbVNpP45aslmATrdNsPxRJP+jKsTDAb/VjErBKpBjfa47K4TaosEEEoKA+e2
Jd6CGKzIjTRviIG7XpYnWwC1gBVm30Dcw9m31cj7yv1YrFACrWlzGiQurwVkqYpz33w1qzPpOI8j
3noYwJCgX2pW9L1v9E9BuCHQuC4KXhaeA+gmAxS6WIWhSknk5l2zpSLK6AQFqDfu6CgYscbL7/ZH
ol71zyhIWOFuFL/n3pDwljBAzZlXrW3Wv89QjfzMrw9EPks8dJU5yOi6C8PJUjS/VUEkXlxmw5ZA
Jn97OSvOANUOmfKWQE5CY6dsI5yXuKLsJT0JMU5UHPqh24Kc8zWQv+eJzmVb49h7i5quTpO+ZPoo
J6iuKnfzc4VbGD0hPsWizhWdYKNfFjd3YoeX31sJPq+XydLTDjq4N7QEXjImL228kyTd6iA3mJzi
5ShM/u09fSPXYnzkgzUmIjPbsZCNBoscbUwK3reoDYGWz532aOVFzKltR0/zOh/Vob1+1tyEe3uu
OOmHH8DALxnEIpskvMvKtjwXgo72lO73m61MTZdlAhoAjEmyDxNd7vO+hIg9+ilyMEzvoQboarJj
Bhy0+gwi0DhRTFUxDeQEPnWQgaClS0WjRd8Gns/ytzC5LwoeJ8Xn7fpogwHe1pjiVisCiBAIp2U5
isbltkOslIAMScEoqaihW8zU34KQK6+PDcgoyCMUt2t3tmWbFgsNJ3iVTsUz7cqfN/PvwxS1CIIG
GazShsh27gqGZEBvDronRP2igL8lCXlVu/VFyRCVIvgyGM1m7pFRh3QCiL4gQOHkz8El3mSe4JaJ
BcpQS3TIhi9cvvKGxKquTDI3Sh+2TRql0Pmh3GIRKM5H9KKm6JhQjmRL8xxgUbS7H4HLjeNXkjuY
+6XElEQhKka3mSOli0k2zDOia1LZzRYCR+jqmTHfibpr7PF6M+il9RFADInOQ5qg2MA/WFQGgw+G
XfQCrRlgPdA8Ld4PqSNkvgbXH9SHhnBu6pUo+INBFpaNJdJyNOZj6O8LnYyrIC9jVOAAXuxoQ7uW
BM6YPdcgEwO3zTAIvYnXsXRXHehjovaDR/oF8zPYwbh8FSsn/HpD30LyqwOIlrk0xDye4miiT1A5
nzkz/Sso9eHvM94R9eXQzAH+/qikl4ikP0iCkqBgcECXZ4Yu82oZWtN3yQJKeievMwtn0pLCh5Jw
qqCrp8wUVQ1kLmCk/5RzyvQ8V5Ma5da5Tb3cGPE0ardQNvKzGu1loXxOJWS74B9qmrlLqFm5qLpE
zf2lN3elamzLLjlPqeHK0chLq6x/yPffxiCA0MamJkigQRvm1A6N4tKmKcc31zf53QQTUYalhMNQ
oDF7yLxe+Dloe0ngTQf8g///MsKmpIJZMFQ0YCFsbazmUJ/SXW53kIawZk90Bl9weJDy+RlDT/i7
QebAlY0eVvEEYvFM+GZGqqVGj1n2kpS9e/uu43wgdoQj6kcdlSgMDAT9wTRfwubh9t9feT1/XAhz
1Ayzq+elQ9sa8am6ej3hwa6COdf+D8WkyVvQSu/aR4PMoaulrNOywgBUPXSQuUQYAkrnRLSm+/io
fl3s2XEpoWH/AqaiVOfkf1fvnevvRr316sgn85BXdakhQI9sxYMgrjufgwf0BuLaMTjfjuuVTCCk
S21QkhJhHK0AIQ/noulAhZgnTa+r537/++3aH7eWCSEqUOdFZoBrx5QPZeqL1WM8c04zd00sYuhS
naBIgZZwR0LMkO9Q2feoPqnmpY655Q1WcP2TgY8+FTLNKAEfxB8OtIomuChu76hOW+jwavmfn1Mf
NpDNXnWgUgxL0Lw44XAfo4dfHZ/U0Se5E/IU6HiWWPyYYzIbGt69VYFnfHcyZzfv7wRxk4kVx+c5
EMJmrEDPE82zCa8IF7cjXw2Vc8FxAN5kEaTM2mpKQVYtzCciDlaiipCD720OUPGWweBGGQ5pX1GI
7zw9Q8xI9XHG19YZ3GWHV65nnnkYz1sYgxXtWJX5CHpMp1I3QVfZHXLOY8MJddZj018XiclghKF1
mCuOsSySbjN5U0ZfmvHvrjjP8iGff4Bd07m9j7xFMRixTHI+5AmiEVF46fpz1KRWx7+PPye3Px4k
BiXKYFoytNqoSG7Pb82cJpSFXlLM3DZ+cM8t6/F8gwGJOFLHLI9oikd9USdH5jUMrPTaXK/nU5rK
TANogQWIk1TZ7rxiK6PLZtiUT7nf7Cs39jtLOEru5OLKcuIHlfeeoGjw+QHzXyf5lMIS6qI1zQiN
dJL0JqKMtpeT8DS5mGv2ubfW7W9HRPr/V1dk1cohWL1NykUw49YKXe1VPeUH0IL+LwnAlZrwx61l
4AP0PkspRnTGyBHtr81Wwzs0cMCY9CDYdC4hsEoPapPQTUFGza85x+/2cSAigyrQpi71pMVxgM6y
ahpOhGwWl2brdrBIRAZIkNyBxrtAEdg8ldEW6u5WHDu5wmOr5FzOIEX/+OnMHhVhZfj/3ljRRW3W
Hja6SyzhrZwuPN7GktvHjogMloB23YRONTyFSJhmjUHBMPAasXgmGCBRVSESMG+A14PpdxBvSp9v
L4H3aRjkGIVOz9UMQlF5vO06mzS5raSO2P38V2bYhIBphHo7xggsanmwUuV1IKG7qF6U/PUndkwR
zSOiCUpRxtNKtQyjinY2zdElHEG7oT8GaWUpAy/UXP8u74YYT1vqgJSJiCg+aaJNUMcvmp483F4L
zwTjXVOvLJqghapDxsBJ5mKTm6F728T66X9fBeNdU6eprUkJppZ2tMY4s8NGdknG01lbDfYkGXog
6H0hn8gqDTMtJTNEzJzm5KEVmos6FZs4mp6mqXuUNZETo6+u6soc3dgrAI/TRpMKOiQq1ebTKI13
M5RaRbBk39681aNzZYb+jCszraKEuZHDBRrsnKUjeEE3ETC7re+LjOPX66/GK2OMv4lFaqrViHfb
cte66TcqhZBeTLzzBTe20XCt2IZHQa44Zv7vj23ghrqyzThiRmJQeNWQYDDmu2H0jOpCOs41tNLe
8tEG44mgMxW7dkKAsXR+BYVJebk05FiIR3X+Hsr3ethZk/QHktEfFsaAX1USAVqkmEeRl+2k4DWe
CQeM+3677Se8tb0FV9eO0pmxKFOhIyI8VMFjFI9WOT9r2kHOL638RIyHjJev5/jmW9BxZTKu8rgv
CIqyQ/hNrxxzeVLK08Ir/XIOGqsKY/axEkwVTsCUfA2qQyhjfJJX7ODZYMKjpRZSU1cwL1xo6euo
mq2Td6pfkvT36aA+eCCrCCOJsaRWFVADCgxWrx1MkdNsyFsJgxc9ePylaab9SEvoBIbbSKIT1u5t
Z+MZYXAiTaWoLmVMeAj5Jcy/RaZTKDw+bQ6cywwe6PMUk4yO6LSltOmK/NRkz2M+2dXSW1LScpLU
b6QOn4L/d/h5m7K58mV0XM8NenmJM+6CS76nUbmE8jztPik87ZVOcUh27WVWtUm3siftkM3CpCvv
xl8PLq9+B4MWMsbXoohml4yjaFPKt3iX+6lNCezqu8Lm2ePsMjuduQig+u16vHlCcav0pyg33Bnj
Bar6feGJt6xGGu8rU5hkTEyCXBNp2Jwt59g4NPVvExp9OFoK86LSh1ySUvTWOIL+fVLvpDKyRJ76
33qi7GoRDFCkYppmkYhwafprcDDcDS4ohIFfFBsyjc7v95N9XBETYtRjjSAjiFRnLk5led+LtTW2
jtQN1u3jTH3qs++rJuImSlrN1l3BHNwmeYC6lowObHVjoNRv7vg9ZOuo8W6G+UBxPbdC1dAbSobW
iLi4VYFxL4nXHcIzw3wiA7LiCqTmQelTl1Ae0fdiG/tSOnAQ4x+CpfflMF8HapxyIySL7BQHw6a5
Z82WNumP8ILWAhs6427ktnvKn4ARVw7+/gNKvNume3CFVopaEbMUwdhbmJKdBuO2heav1YXTgzpJ
bmVq4CVVZi/MY782lHvdlN2grx6FkDe5+Q9hx/svYa4CUY77yDCoxNmo7cJIsKfYODWYOpvz7hF9
aE7VKZu+UR8n0nN6iHkfmr0hljkvwIqF7O7y0EK+Jqxfe4PX/LMOkO/rY0JGY8hbTQ7QRlxViStI
QOAmdIN03k1j5UgBT7pbpt556ywy+G+UctQIGd6wI1gxda87QKP8eTm0aMVB8ZJAN2ayl1PvKPby
VN4lPxq7sAOOe3E2lk3QmwMdehsRJovlaYx2bXSfVJzX02ojhin92leTuQ3aWszm1MC0O/G1HbEr
L94Z287SrBGVRANcnLwcFO/MsBn6Jl3qJhUQrdKzqnt0WhKtaqk92Opu8PH65Z5SDq6yOftF7RJh
ogqudIhaOoxvfCCpm9zJlTV8T37OmFyswYK9xTSGx6uy8D4iA09RPC25PieYH9KzJ7mWnsa2BIV0
zeOYXC/2XX1J+kOusAhc7OUQFwhp8+6go1mcFKElqLu5VZ1kfBbEXQFFqewC3jfOtbUeULy7EAM9
kBZLDUwOoZsr2EE8O6g2t69FrscwAKOUUSL2A+0p8CdvORROctfti5fGlb3SKzC543AM0hvwxuE3
GbAZzAijgRryZCoGtaH5U/ria7ZXv9bbzA098kcB0/v+MVCj6KVcLFRu0wBpzNRDk6wHw3DC7bm6
DWkq230azXUxGzTVTQ8egbhwvIucakMrtJmb/ODt4gr9Hw2b/rsulW1FbaaORGGLK6mbmudqliE7
Np+mGoPuTfy9EIXtYqKomo97aar3rRk/y0lxksLpVAmJXYlmb8lVfkqHftNn0XMlTnvcNMgiClup
bb+nwVyB3HTivNtuOzOSWB9PEWnakUQLMDfR/U666OXTv/ItVWTCoskw63yk7ZV0lEnGsPiyEZCz
nj3FjXbcBv7bnqyyGf86XCpBjtGAHkH5jGBkRdwWeECFCIb4j6bbUKeymX9BDjDtJuERM8zll7lo
n0k4u3XR8wpEvEUxgNNIQRiGlFicEsFGtrqBJpct3olAg+jCva/Em2Cgsnn/Ma2qqTbgEaM9Oe1p
2VcbZYfgzjf+FQ6oIoM6vTwl6SABdaaosFqi2JqZWX1ectDtdiSlsv2BjdIJxhxSMnMEiNVGglR2
UW4z9XGQeZDDMcUWAqBKkymlgaANsgA/gwrwmRUW1FA9yPFtCoGnCbLefCaZaIBXFEk0PpEEJJ0c
LZNCWamkhxll8/EI2TS/2IujVbmL3VjTUQCtznDkVW6oy32+MX5ZZvkBlDFqQR9JkDVNul0c9Jtc
Sx0jG0AQIPyRm7ybYiI2ARMLvUwAIJGk+xX0I8UhtUnNy0isNKJT+H63wyBhMBoRVSCj07KU5yEA
wXOIfhRMojl/hbtiP9jNMy2STq9oR4AAwsgdvVyP295/AQOVibakehSjWEowW5V5wavpQnvPT8Dh
Fpyn0FJ90Ulc8yzuU8kuea/+FaqLjxtAr4qrgCqW694MJqSAWjfwpweI2/iz1zrZdzr3STYxJP8g
p8kBt/Xi+9W2M2Ec1JVTNQ6Qf09iK/6ZnLMt5l0dtKnpiJFbZ3L1S38It+B3Res32qR5wdY6uL5v
OgOuXRvkVTS8rfo/ZCaRR6v+Avhks6Pg3b4NeV+YiezSFORGAe1JVZtLHurQpj3L/WOpb0CvMZl/
1zLn9l2/3d8Xx0IsiKJycRiQm4oTpxDSTTdm29tLWr8E300w0VzdlGEH4kEMYrX3/bzrin2r+bdN
cFbBcgWgkcqQZg0vKFHZFxoUze5v/33OElgmAFLpTdaNEtoERtBCBiKQxtxO9R9MTlwDjMYADKni
UgwTxCbiFNxrhgxJHYETzfFWwiBIXC8NZqlx19Vd5VQQpYKyRMKTl+VgP6sOEqgQ/MsheonGagW6
x5llDosFpV2Fx0LDWw39/ytAUpVJzcFBiL7f7n7SLkJ5qmIO/PzDW+uX+2rM8SeTWKvqgreyfAn8
cmecs+/KyfyK2Apws7wavOFjrkEGAkQ9V1KlQktuB/Ik2cbjDmCnOVAHRUQsbHlB1j88k98XyEBA
PYLjF+rLEOpQN830kozgcZUfhuXOTM7mfJcsFwWJ3bDiwAIvNtEYXGiiODZGCVBHWSypzIq0QSrJ
MQ6SBr7O2Zn8cV+6xrFC1yzHNl3SjeCEpa9Ft9jSGAsemMJyysfEDodLrERWMT0KzRcVvX634WMV
nmQZEngYAjBldrZHqPsoIrSIJ+fPUtHZdbX8ybVxZYH5hj3moUjVodU4bw+y8BwlW2HsHE046kmG
+dqzGvy8vaTVk3dlkPl4caDWAnib0dMQXkLtnEbfsuz7vzLB1o2joTZ1I0AiTlRb1+hnl5igkTN5
xLGclbC1YnNBf1aaYa42lO5MJbaJflS5cT/PCIPsxVyLSZ0ghsmUQ5ic+uaYF5vb27UKuu9f5C1/
e4WFIa4kCNGDEUScM0vANrUgwM/F6KHJyj8JuK9MMXGgENazLglYTTAf5XFDpMMwurdXQ/3n0wm9
MkE39Go1gih0Y2TSPtUdWAR8bZtuNe9/YKqjG3/LDoPubQ7uvyJAqm7eGbvUrX+oJ/mOzmk1R/2c
vtxe1HpN4mpVDLQPsTHJ4YJQSK+N7ZCmf2FQ0yUdOH5k3SpCzFygJjEG2pcYQvQWxzi92m8tlcGI
AkrTaA+jDTtO9kiHJrsX5SvN1yeW+D2wBU5Py3rB4GqxDERMYx+pZgUiPnArbuVjsVUGK0Z+uzwa
zrQTMTFQg9p13rjVhjIlJ6Br+KPWnfefwBaRqyZuGz2hlV208UsPSe3l8z1nWzkexFaPO23ulQ6B
zhv/H+oheF4bD6MDhlD0rMqck0cd5MY3/FRKHgcjUjQUXmP1scADSMp+jp2dRbGVCyXPYTigpTCx
4pL2UquJMDZ4iice66N5T8MQ4Ug8eVPYhm2+cnNLnKuSVVyXQy2t4gy72boVeoEzT6vAzGyJ29nD
aJddPEmIBngjEusL1WSiybqhqwYDNgs4sEa1x/NBbY7jsCHgmU8f/8hN3m0wQKNJgTQodFRf9Geb
NsUvezqiqfugKXniZZrXYyv53RoDNAImMmZwjiLMd5W/KCmA4Sx+eCyPphtvpVP3TCVmjNxSHjFm
dXulvM1kYEYGy+kIDXWUd8iBkLMsH8KRpz25fju8L4+BFnSTTVJWospctl6Gdrmw9wwMTpaCJZuJ
tUQ/FF6Wmv7qzwfvl0W28tgP0O2RCcBsXLRNreqoJjXaLohBgzh0np6am6WVOaXI9Rv93SaT19In
I5vMCOcP8mw2GIlsWXvKW5RgeJftevPIu7uwFchRzwW9SN5SHNAfPMZuRQfyRi/ZVL6SuLxMGsdF
2PJj0cRZJRHUQRL1L918HetjNHFK8Ly9Y0KUGs0WZbqgpUPT9joWNhYHUhBLUzJObM9xxU+ENrIJ
EQdcAWhRabYFGFMkv97+D8py9GPfckAGP2QpGtM4Aqlck2e7qdJ3gVw4Jggs46Y9JGnuLCSztS5P
rKBSnXTSOImDFdo3JP+gz4MQEtynoJDAD7yKyEII6IzDgNxjFhf+pC27uBg9MW69vP1LWLLDEIIt
bSqq1yhGh06IumQ+fY3VEfyFomoJfcs5HeuTI1c/iPnEuWoUYa/SI2mn31QP6dAtfSkbj9ULLdfP
YKzBSKKT7TAoaIXe9PonOPe+H8ylMYmBQau8aFDDAzUG+VMLgaScE12snhSk7iXsukZA1vBx03VD
lIO2QRZ9qbe66hfSLjW92+tYvXGvTND45uq7LmIqTREVR5LJQ0N7kjghC28JjN9Mg6SPUNcGVstH
qdbAjX0Rpj9qZb5aBOMLRjdoWdMoeP+OuTsbgjPp5b4fYw6q8PaK+ebN0OpFbSDfpLRfunJDgqd/
9y2YQx4WiV5IJd6ii3HXV09Rznkj8n4/ExbktaSk4JfHaEAuXCS99kVj5OAhzwRz/Q/9jGi4hTvl
5SnLHlFFu71Fq3h79aXZq9+MDFMQRNBe909QZwqLQ6q+5GZnxWNtzWXjJNKX2xY5K2IfEUE9C4WW
gD6kx6D68Jw2L7f//npZ5X1J7AtCDcU8yuhXqSQQTlvajuqUQo8SSfkUwgYYb6D1aajWcJt6OWeT
fU4UQ6SUVQcMqzN/AE39lJ74bIqrV/HV8hgAKMMySWQZ2a8ZbY/5WFpVbsVRZRuNwPG99c7HK1P0
U15hWRaLw7KM6BfNSmvxVE9/iaAhMu0gGWXrpw41m/+0Rov7wle2nM9I1/Hphr4yzoBDFKpD1tJE
Eq2OtXZxlzi0TiT9hAaQNW46XqDN80sGLIR8XLqRgsVY+NV8H4qcu2c9MXy1IAYtDCEH1Tqoc97a
YwSrcMJdAFGjElOnLSdZwHNEBjWKZilVgWZIxfqMCVRLmi91yLmw6c+99X0Y5CgURVYEGec4V6pv
Zts0lhBPbjvlflkPlggK+9sOwfk+rHZISXn0VBmD8UVwN80zhuI7zlNr/Zn3/oVYxuhBaYpIMPGo
VO8oe0dx13RWfRHdFNPJlaucBnQydX4R7YQzryzKOdWsigjRymGZTTzzClGytKl4kicJpPHL4jfy
wsvjrD9QrhbKYAh6wKFX2gP1KRV3a9c/gkP2c8AAtLhp9xWPJpr35VgYyUMlSkaJVpy/ZbQC4t/2
DOppNzyRHdPE6xyig8t/V4OEUeMSr/N/X+AKEfvVpjEAEddSJ+UEV3Fc2bmUOLW6DaWSh7mco0sY
lIiEfkaB/q0biGrajn5RWOBmINbrYgMqJiuzef2r699Hg1SdLIqy9knsdRzraQ4wSgTJQTF+zv5A
bpju3C8D7GtfG8swrRI8LZrEG6LRGgynRmngthesn6B3I0xsD2xNe1HBg6qZH4KYOIpw0KVjOEzu
bTuc3WIf98bwf6R9WXPcuNLsL2IEwZ2vXJvdUmu1ZPuFYcs2933nr/8SmnvcNEw34tpn4szDKEIl
gIVCoSorsxNWtJ+AxGm6kzGJEFwPZ97MAX0l/O7Sl8UwBzSS9HYuqvZ/UEpigUnutnYpAm05aJwn
xR9upos15oBKtdzLMWWRxRDyORqm266IbwVD+xCB3FjOwPOpxq6uR8/afF+MJecpzNtQ5qJPR3Ux
+wrtjyl7k2K3XjkJ5x+i3WV5zMHNp7bMtAYHt/cMMAGuYGFV0JSQ7cIRHF5s5bkhc37FqE+mPKJk
ntlBNE+qCGqQz3jiXHfCfRTP5kgxN7yyqAYYDgE0Ufz1zvCnQ3Eqgwwd3xCVSd1PPcHGUDTKvEMg
HnjDjfsxyjRNkegKEVVmjWSVFgMwVpyx7rUgqhUWH/NW4d3G+zt5scIssWgLU00ykPosR/I0OuV9
8wVKV2BUJA/kczZa7zQ1qcUt9vJWxyQ2fZ7FU6jCLq3TK19ycHZk9upTzcvkRvcl4BRGHnMc3bHf
z/vPtbKIG3FuI8g2I9Mu6vMC+rxuuU17iE/KWPHKbV3tFr/kizUmVEaRXMqdSVlyfONIrNTJ/Mkj
ELtMj7xLc3/+Y2OLRrrNGyJEgXdsK/gKZcU0/PGZSszFkNZcnPIou+Irj8Gc8/k0JnSuka5DFDCH
c+YekaFsW59FbsWc45ssJGfIpj5JKM+bXoT34qi4RNa9MATv2cCtFPJsMfExXxLQAghItFO1dQcd
7RuST4+5iCMx6mcjbT1igNolj5wunLHq/CTEykOkQFgthkRrkWKqVj5w4g/dxWsOS//ozWcdNFUY
0wouRMeX5hva/zQfB18GrGayckgjjkcNNAKSlcUoFo547mByMnFkziOE97GZSIScIhqSBN7V5t6S
nuXqpA+8pe7fxZfTwsShQVhUoE0Qws0nKg9bWZo7nUQ//tZZ9F5GRy2GGGR5poUFN3dBOmbrnOIs
LzwwISmKGhMEF8A5CyUIsEPdmqCunQChGkWgistMXujlfF0W0KMbw4TQD5q4GSGws8qnlNiIh+7i
aIfWz21u/PvDHf1zk1lh6nhoykIrscl0aiE5TN9jJ7Gj5/SQONMp5tQdOSeKlaVe11HIoMauOKF0
VLI3rfykRk9r8leP8MuSmEAUi0kcFx0tKOT3ZnnMZq9MXq4fw3eo05VjyGpQl5jqMZYY/v/fsAe9
H8feir7nr8oTlWxQToKz3mf4T6/XLe8mbWAbljSi6KbyPma/Of/zANGGLAPwEfLrbh9Wp8zM3Osm
9pF7GxtMjFE6vWnGBYW80VsAdMg9wxGDAbS/5P2Q8UqhROEtiokmRWUoK5pPuKsWcojFGE/V2cvy
+Tx3jWOU0wOoZ79H7ezkWeElk3gQhMIfwDFbT6Fdy/NHc1XvM6ly40E/mlLpippwH6Ks3anF7YQB
aGHKBivNtYfVMO1CmzyJiPZazoB9tRZpwV1I8LWW4B1GilEGoN8caSmsLgNwce6dPK2stHxIDdmb
cqTlymgNs2ilrWGDRNwDNf65WSqrxcVULJVrppCiGyHeMUOzHkzySpXYYj4e0mV4GVegSMofBkTK
1/mDrBXWUBm3Y5S7HcFvnr7XVM60yF+ltHKmXnVJtVpLIblZLNmj9HmI4kMJ20QrDlWvBwvk7OK+
86e48Jo2OUuN8NpE7WHpkV7gmVxGxFl1xQJ5iQeq7I9tFoKW5YaIdWAOuiVAFtCohINe6UERN1ZG
DkURnvvJfDLLFJNaLeiXGuM10ytHN/PjuojnBgIHekVelqV7KsvYq8zEVu+b2JZyVzPkuwEN+2gu
XbWUEipqFlSFfquZqCdi9irqjEOXSKDaacBpK+o3vSEcGsDiRrV0Fr0IhnK4IUYyuKYeZZa4iCd1
gnxhk0d2H4+3C8Gnjs2bHPwrqzZ8met+8q8fgN2of/F/mfX/kpTdYqBhrem1ZfRe3Z0WdXTk5UGq
eLXe3YtUgUI4pBbAl8/2kAupAVF7CNev5djpSXqnLNVdL/Pom3lm6AnchA2yZnE9QhDIQY5mqel8
7rrRrsHKfH3n9pFhm+XQv2NjR84IGChqxF6KdyMHAzibxTOAeOM9hfYvro0l5iOtoREPg/4OA1s9
4uRg2wtvBrAnpZjk5Ilv8LaPCVCaHOWFKgImOht+OD3Ly11tcq6U/Rh4cQQm21m6hkT5hPWMSvuY
R8pbL4Qcv941gclH0wCrmkZY+H+bJUk+LKgHqvIXRTsoOEHXP//uNm0MMG8OkWqNDrSYOscnPf84
63iD8/gCeItgbndRNEoMmynAHiquOX7X6y/X18D7/fTnGw+eNT2ONKg2OE13I6r3Bs9xeXvEnJBy
0RMRDVJc4ARKZl+U+UXnxa/97GTzHZizUSp1IaYSTvvsFRAoxCjqSQO/QeZLgXxsnt9Zoh/jI4/W
gP7a35KijVnmlNSC2PUCqDAc0keHdspe0Yuo+tHpWuHx+kfa7zVuTDGnpYrFNUQzHlD0hzJITtDn
8pRvYuv2LgbGvOmQtFb0lU8Yw/t4zHugKsCTFWvIlvvpaSnBvv0h6ziHlGOCfQKUcoUYMcP/euV7
M95Wxodofbu+e/Q7XPlObM4fNoYwLbSGNSkfM5AJgJHQijrdWRJv+jscnSrrMng8TUWV2C2T4ioE
1hNBJ/0cxUFRG1BZ5TLn787yXqywzW3Iq+Ro4GDXouFDNOQWaY7l/Kbm/tLeSutXyGbPOedD0T/8
9138uTC23T3XspRGKnyB9nIgoAYNZ8Ctud2P/YtuszQmqII0t8sTgiJ+/z7dn2FUUglmuwkwt+dX
nLfTPjxqY40Jrwmpl1GtaBkV9QXBiu3qjPK0P0L2Q13s99GdexC/XndI7ouDOc7qWtVaW8Pq+xo/
0OPcAk1N8PCVrOVQvXLs7X67S4bHOqWJB+/UUy7E1okeVwer9M3HxqczSoJdu7SCsn5OIHxq8WVc
di+Yi23WVYGAq0hVop86lf1g6XV1u5oh5zPunvCNDabQKGuT1IsqRnwVwGSro6kemgyja+GzJHKb
t9T/fjsHG1uMf4r1NPY5BRPlQR/kwCnQMd7yEJ81tEwGHuaSt3uMf5bQwGlyCV/ONAI5vRsN3pwc
bznM/V+qnVC0CdpMLY4bcRrcmwk6QO+MJFzFm91gv9k7JhkgctwmUoFrTGtftOE2UcDswtPK2s/J
N0eaWZGRrKRddbRpVWty5yA50kEFSDze8fqZu6vZGGJWI+VtHPUjapNVewYyxiHVqVMjj3N26Rf+
zd82VpjkRlyaQm17dE1HL/T7O6AVU1vuMDMuv7R2hEpnxhsY340WG4v0tG1SwhRdVGUYEZ3SAJD6
Y3+YvC5ofV7B8w+RXie6CI0dyTAZO7rQNaEIcm9EQfWNqknL5+nj5FB0ACbSA84+7jYj1Is1JuYa
KF+CHx2jSZhnFmKQZa53WVs6fRI7kZZbS4+mtOHL+Vs78kzvJ4oX03TDNxuqTopaZS26LlONIicI
MWpd+qhX6sssJU6iaUejV21pjQKiG36lJk4JGe+x7c4iaiBiO0BGJjxc347diPlzN6Cu9eufNCjF
IA607FNr/anLqhNZjcYaEaFDknxrU56EC93d3734f1uAht6v9tQ5isJqpdRH6ima7poB1aMM9NOf
uvlkjs/XF8fxLIiI/WptSeuRtCrOTOtQ2s3GHr+ioucoXguKTf3bdWv7YeCyNCZEjyZkXqcQCQsR
04NqDHYah7dRrtnXzdCwdW0HmbCWSNJC0haADQL6QW0kL1LVfLhuYh+It/EKJqLJZESNoca7P8Xd
hqLWUQD1oOF0/nhYH5sb2W7t5avuJJ525lZFdy+ijW0mzgnSokYmFdzqIQhMCxwmJYqgGjW9Hz+Q
T9eXyttNJvZUad83SonCTas9xvPnteeADbguyISbecAcHaQ0KPRpcZFoeXJh5acioEwjYmTxElme
EzIhBsxT8yoLEeQfisItMsHqRZRw655zG3HMvN+9m0jWrNMSKQYAf+Y8ugUR3Lb7no5/VX66uMI7
jmRjRRQGzexbfJy6O0BlJ+68UOZ9H04AfP9+GxthKsq5RNmQlFtKX1V7lS1gmJ0mxCtmSUeXMiMR
cF5zUlWO470/DTZ2J4LaWr0ueLmZN0Ny36s8nuN9dOFm95hAMUx5CeU6TFnNHvEELw/mG9lZX8eT
8UzFyinlo+gUaCnGVswJIDz3oD/fLK5Hr1ZqakAa5rYGcHKxxjgQ4pfrR/cP5Z6fAfe9WLKxMilj
ksY9MnAKnIBa430D8ZH2BJp3MHm/D6W29oCOwaews66b5n08JmqkZBKNUEZmJAzHOCzctv3XA8aE
DfAQLPrUY3o+DT+QRPfj4k3QG+fflsEEiyVUSq2rMT0dRrYyHUnNcYM/lKt+fiGWA2ARl//H1ib6
A4ivJbexQyTigg0+fFv+Ibs1WEazr9dXxXN8dupmzUhaLhFegSpgPBJE3sPUyl8x/RqYH9CkfKRq
NI1uGW54Lv7tVL9zUG1cEizEidA3mOBaVrsAn1888TiVOUeL5QkoDJX8N8clyOF9qifOQrIA2jec
LINnhgkeJml0I+4gATVmd0p3t2h+O3CuXupdVxIZtqWbRgbArypQgO+gYMBoJ48mZjx8zj4i6BIH
JSahaDS9rVYdba0J3JfiCxAVEElc7sf3qk7ylHk8i5zowDLMR0OnYFIY0SGOIr8TBm/Ia/e6j/NM
MOEhS8a4ISNyzUQ7dfWHvvkbAMhmz5jIMJB8TOQet2KtvQlG5MoQ59YemtAy9ZizFI6nsXUhWRyb
Xigx44lm8QC25RkQdPP79e2in/iKq7E1S1GNGzRQwJFTq6WbiQQPqkix2jr9AiHqvxrsuOwdO5Uz
tspcoqUFuS/zMBbW+o9ZETvXHy54vlYKWBFU425FSXnqXEAF/m3DmOPfNiMa9QKOP/CBuXLoUBHs
k2O3cEL1Pqx0s1fUOTbxsqskrQkJPj59aNARUMVNQetJ+S81Z7QpKZx8rLzsqTmUtzzdZc4hYvvd
kYlR7EIsVYC5UJBc+8c4ix6v7yMv/ZeZTGGSIoA7J+AjKFUz5aidX+nCBL8+Rh6PXoJ388lMWJCW
dUwNmhHlN8tj82PCjbs6tZfdKs+zXZ7zF/lIJ9ES7iTa7gHTRPoP0YmkMd9RFMq6FlX0ITQDcHtN
tyI999TibWkVn7OjPFNMOB/nTmqHGaGJkqWad8R7p5mwGx98OSJ0uez2LB7G1NGfOYZ33WWzRuZT
5sPYY1ACaxzf6hvaImg+tJUT/wjvaMVXuKl666+O+sYk8z3jsh2LFdeJIw+jLSvzfZllLjEyTtay
fww3dphwr9WGLDZdT/e0DSioa/C1CaoD4b0OWvguaLzaDs/xkUr7osnIpfrebWNd7LPNPxKT0pRT
4P/+IzSH3IGfBeJN6/NoTXcvm40hpvw0GkuoqdRQrrkRyo2YIxwCjp9Ie5fNxgb9+SamhcIi1z0l
RM4D2cvcdyVEMOaAqgcvyZaHC6Au8NvVtrHGVJ26oayVtSVIdlOUuNSbZhm9XoVMHRY5rgUnLdzN
2TbWmHthKOI5XEN08RU/PJZoetCSMH/0iXPGdSacVKkOQSsDaL+l/Baiu1jiIYcEYeEh0/dJCDbr
YYJJIpS6OGh4KlAu5PWmcNeTdK+nNmR5nCio3+s0KRgITEe/Uc7Dq8oVfeREFZ2JKqUSlpDJw1O5
/7h6FK1e2eSxdgenCVQaqv+uW7FZMhNTJqnMdcnAo08TD0b3CYKr0/By/QjwPh8TTgxBU2NVBvGz
SD5V2nGJnkbzXjMP161wzjKrGp+H0Sim0H90xuRzbT6EMxBef/eCvewWK2GTGhXU4wZQDdLIpHvJ
Y+3FDmSToLvrRt/oZZr75E7jpQ301F451axwvBJVcplRSVzaGKaaEqhHudFNC+KfFhFY5t1tvL1k
osjYdGQd6SRqC9LK8r7EIkfL/ECp9EFzD64oBErr3z4fE0oqkoBLe8Cdo3eveukIk6NEPGYojiOy
zFCTls9qryH7ahs8LNr1pdE6T5s1r4sLTgOVt4NMJFF6WcM0L7JyGcRX5vde9viDNJxYYTCxogI8
OmziSnWEMLfy+ZHwZp7309WNuzPBIcr6Gjgt3F3qXehTev3R0m8hHPBOX8Drm+4X8KB1qhCMdqHr
xnhdGBvCnIN/x5FRqFmd8S6OLSUAfthT7UXGWMcEejsM378KvHm2Pyz0YprxviRSU61q0Byumm91
4qVQVTJuuwg8pv2XMPeiBaoC4GAcvzWokP6N419MM5db1rULqXp0BMr4MVPPZv02yk//ZoJxxixM
SCNlOM65EUjVY9KoVlES+7qRfW+8rIPxxlqZBwO4GQz9x8vXpK5tVU85z9D92s3GQxh/VMo5h7bE
+9gPnU5GHETOodsuaAy8xDvxiGXpn/x72L0sibm4elWJ00QAkHOd2sPcLA+iMjzlsvyyFtJRJcJf
yblflsdyDEx9XIuyjF6XmVSebELPZiof8R851Zz9ft7GDpP25lqVz8sA9qkZkw3lN3qdgKDErDDm
TacbYnc4rZ8qwJV1ZzjyGIr3I+PPTWWpBnKtGCQhx6aGijfqx2r5mHUz50zt47c2K2RCSQzyVOBj
tf+6hooNMaQn4WxCgpzYKi0jABvZ8go9+wiTjVEmiHQYNKxx1EA0EIxBA8m+3irAc7pwB2Cpm1/x
S5ZxINbHajEJEBJqi4EvSXTLXAjmtL/pV1DnkczuQ/3//z6TFVNTDE2WgNBnJw6rsFmlhKB1ro+2
EQbCaqs9ZyxqxzF+McEEQqgQCrpaIgaXmLJtJ9SagnXmqfbt9SBgBbmLBLIxkbCYt7pqTHOYNMTC
xJJupSO5WT1MlTwUH1AwyF8IyGIL2RIPf1EF3tpl65qzJtZxaqB5WUWG263N29gtX65H4J1wJaui
RuehFBnwWGYDE1meQjJgYGnQREtUGqvJDCuLQCF8yFr/uq0dF/zFFnOl1C2JiySErXTUXtNystJk
uCs6qKy11Z24LHYvpN51k/RXMl7/i0nmgolJmuOWhgtqzX03Pg/St7S2UQ7h3GN7VTNZJZD3FuHo
qsSmIbUYTdEQwkMo808CderxDgqc9vpVcBtnedMqq/AIyOjSzPobKoRfbDMhpKybuSEzBodoEwQY
XrePrPQFTMKY+k54gK69rOcXa4zDSEa9ZAot06G441EB2v+EhgDyc4SAV17dqyr9Yo1xmSE0jFzp
MEWqYHgVSA5c3e1BADEWCPfsCVjJ0ZXtHD1AM6i+YgZL5Amu7J6PzYdlHCgrtDRvtREOZAjPU40J
rl45QZVWtMpxtpXV5JyRnYzolwWz2UqSkFQ0seBVdbvisSg+Xj8QewFz66hMeiJIolRGCwJmVp37
9nVR3jLupPn+GmQNwsSQ6EXAxKHcVK/iTgoxrwX10Vh8bCOv5QHO9pJ+bNLFgPSrAQzpJJMxA8kq
HAact9oL7+u7yC1F9OypI2bPrYWz1ljdX2Bof7HM5AhEbc15GNBwXJclaEPTXUnJS1h3KpmwocPp
iKYSk1VFSIQ0a6PBxLVZQ9R+VW+TQYdcKigIDOKtA9TuG+25raXbIRsy57p77B9vCQBng8gmEkfW
34kRVzmeWcjIbcNXvQ7nrQCVGrgPZh/6Xn8VODf2GH9fCVRM2wKBE9gmICcRM1NPSq32QNPK1cUw
PuR96Bg+xkJfr691927YmGaOQm5mk1IpGiqEEnBOyVlX7wrRtAyt5S2SesVvt9DFEpujZ3UPYkpc
tT9HnjsgvRP/LbwzkOkpj9fXtVeRpLRi//uGLCdYmZiVpg+Y8+oxFez2ATmYrnRnPE+eYSl39Yly
HTQBWKd9NdBjK/d5ggrUSa6tlzmfVVWGsUT1mnIJwKDkSxc9ZctHgOqhyyVx0vbdYCPJJlhdiGTo
rMDeWldLPpcqCAxXd8i+EuHH9d38w4m4GPjtCgpHoypQPphs0aYca+uJgk90n9biea/Hvdcqvh2l
qBENTRd1JsCAwWgd+hzLoZT5xMlc4SxNuOsWABt6P//QfOUdwd0NlKEMR2s2GPxionVR50uZEqD2
ezNIlHOxvFzfwN1jtvn9jDOEaz8rXY+QaWSHJumtdviiZ+4gcMl39hcCgW5JlBUZg5q/3gpams6C
2VKWzmN2Nr3Gjx0dEoh4nYLHI8PED0+pa4+ESobX/s8iC2FMNJIb0wyWpjyAaiU4JzCHDMeYKH8R
56Gzbws+Dj0ILFBl329rLS5GQ8sYig887Snzb3o3xdBUaH+7/r12t3FjiPH3vjAiqNigCqnruAVa
1eq04m+SnI0J5pKZl7iQkxL7pvf1U52oDybIAq6vYjcEKYpqmKaKf7HYyK7RilQ3kaY2ylEYX4ro
RjWdtkRuzNmuP3wY0DCr4MZG24M5P6JuhhVp4HaKTzwKFesRYDWLth5578H9dFglChIrUVY1VsxR
qCBTo6He46Q3w0v4oXcwPgd4M5Wsjb03hNePdOprPiqQZ+ABMvffOBfjrJ7jNCmmnvQzzfxHZzhj
mi6zQkeSLc0ZHGGxCqe+NZ35vrZzO/p6/XPuR+GNcWaX27rM06YF1pV22Si9ZRiUJ8US/MIbXmuH
Y43+tt8usI01JmY1UZpDFk8lGMex6mDwjU8r5jwDOskEqCuPvms3Qm6sMTF/BSBqyVI84My0vQ91
8lLL40fkZk4vz5x95HmQSk//JjfHQ1Ev9Ayne30jXnbKHuZDfcpuFk9FvxD0FlZ9m97WGAYy7IUr
Ir1bANgslHk7QqNqDcHOAjqyUnbndTjMan2vN4u7EPGwKOHTNM8LJxBwPYeJZ6owxNpECdQxwGGv
jgJxYfmRSguLYHni9SN2n1eqggEkQ9cVAFl+3d54jcd8XOCmepe6qzk8TiinYOSKV43dDdIbO0za
nGZqXCYGzbAAeqpAbQwaPUhhenkBsFMJjbg5dZfH66di/+td1sbcr4kWN7JMU3UtPCvVjdo8YPDH
kuv7XCeWOXH4JDk7+e7IG0eFVuwUS1KPR6T5BZm51N2l4+frC9q9Iy6byIJ88yHVQzHC217QFqvO
HlFrsCJyrgB0jzir2f9eQKPKANdK+NevfmGkAjJyUQCfTFVbafNV5dHf083/PWJdDDBeLibrSKIY
HwfymlTsJZB9mjDywC88M4x/J5o5y4OCehrNQrKjArZGKsrFo+B7p1e9thzGv+WBSKOGSShHaRNL
l+NAk0NvVTp/FbRj2rZBUpoFoNH5TSfGx2VeIKQ+W0sNWFpX2U2+ejFRHqV8fJ1aEfzwyV0vSPaq
jG5VGvdIvb14Fl/RsD4sS/XYxM3zEM5W3Mc3rWA+g8TiZtQHWxoqPENX044U8MTN82cx7z2zLz9C
aPQpGU2n6ww30kZnTM0vITiIVE3/rCtQoO3Dc2XmqtUvWTAkXZA2hWO2w6FJy6+TknqVHN1kg/6U
VZI7QnYuqZIPHSb0BoO8rmNxEy7TyaxbJzMHG7IbTqypVgXpZEEsPq9CdSPMoUey6ZQU3fehaV8r
orxWoDJqy9ATyvKUVNGBCMWtThqvzRdfJUNidVN1J6y1ZxrRc7ESyFUYH8xw9Kcp5TVTdq80lJMV
FHrwmmHpcxEr4kQF17YTJdFr3SifQi16EoFnBo0P77LejRQbW0xqUE6QrVFKxMIJFQv6QAML1fhV
GQA7W8Ga39rxbK2qPfBKgzy7TJKwTl2lVQVAuhl5lsUl6CN4EBiZrgep3cixWR2THECYZ1ynCTeK
Wnh6eUy5g3r0F/x21DYG6B+wCbThvCijVA7giH4Zb2hmNZ/Ux/rHf4IDy1eevtd70+I3e7ok6rgg
NShtMSFkrnRDVjMEdgqHEfF+kS2wI+BmxmCHryB/vpuf1oN0r7y37tUH0YtsdPDD8/wCORePl3zt
7u/mz2EiTVHOkJTvgc7Rw87LpuYtMsHrcf0b7rUWZXVjhLk6FaHWwmFG2Jwe5rfkTJuL0dFwpKcK
5HB0opy2Ta/b5KyLpWed46UeIQwERpnIx3CYZDxc//27J/yyJJYRaVnRm9JF/P4RVL7Nh954lRe/
D79ft7JfD9mYYQ5ZEkF+oKEXzn/gZzRlvew7neUkIENuniKPh9HdPdUbg8x5q1ttELoc7qnUrS2O
oh2ZeqAmJuc9z/s89OebU1cKQlwaoG53lsUdlHO+chKO/bR3sw66zl8M6F0IMArtSFF8s3wK76VA
s0yoAZiTxSsiSbvJ4cYck3/UzZKtpogLu3MhVQbMeGylnu6OdnWj2wUkjGl+qsA8QBeAjktWDPC6
GsSW6LS2wAWT8/4cJsgUIESO+hRvVaU8NfqZ1Echfh7rcx2Ds6d54jjpbsV+s3gmhshAVC1S31FI
MPkqqMlsGZHhZJl4Kora1urluRBXdwxDWzVGTpN9jwBmG1vYdkHeqcmojbggjM+rB2kEYAiMm/mI
E+IqB+zxv8WV33DW4ZCTjL7hxp7YY058PhUe52ywJEsYfemqFoJUztCcjeGQx7zvtXvlXb4XS6Y6
S5lSzAAnOOEtbeQ3fnILJJy/2jSX1b9x64Q0SF258tiibjQWaSHUaLoZRhUYcftRn4UvmVHaQiFZ
ij6folRCZSp9UQcIoy6lF3a9e91Hd8OaenkfMDeQgYFu0UwTfLb6toZeKEbItfHHdRv776mfNtik
rwvV3gwpW0pPQCoSEUuaNGcWIQBPGidZVs6Sdm8gDbgSFERVUVeZSD1EwzI0KgZ/5ghv7AxDI8pg
Z8atGvFQOruvno0lJlgbUjwoeY0jls5ia8Wh8pqUKFo0o2sg6RdrE/Pr3wQt/nZ9P3e/2cYs/fkm
hCtl28TaImG2FiOGwkEi96Pw/bqJ3aO2McGEbZMUFIufKk5jPunQjzWST9cN8NbABOIyVA1lEYFU
NPUDFDStsfMUo+TlV7sHbLMMJgD3da3Ic4nXbxWehRlvvVNK/LZ60MbaEma0EwuXzLelCcEfpfT/
bYXMyZrleOmgFELFNW7mVrMy5QYvZOe6kd2jpdGmnm6ims2WKuSpUbI4xnvKCG90KLYJxaEneOE1
lsorYe1fKBtbTMplGguUGmoUzMLb5gudt46RCwFJS2y8cfzlwKsp7J/jn29FVsulCJPUqLsFwxny
AoTOCKpe6TYdiV+aPKXDPyTiKsADCP8QvmGOVCYbtZTXSLuyH5pPABdOjs1/5O9A5zxRUpLE+btM
/GKTOWPh1KlST1M9RXut5lOfvv2Fb+iX388csdGYMJpKUFvSYsmSxftGiG1VPVXtQyzw2AJ348XG
FnPQynpFp5BKRSZ0SG/u3KExOZNk3G/EHKiO+gOYfXH9H7Vj7UWfBVt5DjFsTQEBoHL3IfDLG/jn
rItF2inQsu+zFAoM8fqj6CC9GM8fr3+lXS+/7Bw7PwwSF2XOCtwhbTxY2ZTaOnmodH+ZQl4w3M9u
fvoDOzw8NVMOLUE8mTBg5bd368F41qAzTbMb8ZB19l/QkCABvdhj7uGY6MKorxPqwnNty+pzyGNg
3o9IGwv0620uwrQLdS2U6//QdSLlOHTqU/yyOPmh90N34L3Xdy+tjT0mSrTyNJgZfdtKi4DS0ecp
hlgFFybFs8LEhRVFgbKnF4dWuOJ8HMVAqTl30x9egZdvw8SGiBikI1VLSaVb9LGgbG5lgenTMBc5
vLYZb0FscBDySatCBKLFDO12epHE2ZJKzjniGWGiwxLrk2boWJGUHNP+exf6RsQjY97v6V4cgAXs
jEINEFaJFwjtNmJkixKHOhTxUfq8xv771f374+DnJ2LxF61cFUNEEeCdO7mx3dkgGfOro+TmYHrS
HOktu6dTfNOpdFM3t3mEnu98ItfsM9c9AbWUpNC2Tu8QD3SeD0lmJf5qSRihF/CAb4Lcjd51p2Ja
qLodXnnFA56XKkwEAQ4LHLR0C+Ig9ClXmPapPFCONZQ8P/Ewpbxo8i6psIkmpaTKUNg16YK7lxno
KM0hmDzB103uQjsOFI5WGcdjWeSGGqlS3PS4z9JFdZpkDqAt4IhaHVy/YP5wbxomIPdU3YLlwzf1
FeIJaUGhdDL4HQWrBSZSC5o3FRP7ojW8Jk+8Ps3+tXkxyQRmY0mSNhHxqjS13gLXFrrjGWdZu7tn
0JaZpgHTw9YZZ83owqXFqnSUlbKv5uyk8uv1neOZYE5AC22BXIhzJLzKZMVZZzVLaplJzrmYeWYY
Lxf7oiZgKcGswuSvFZgwnuT+0/WV7H6PzWYx32MOiy5uNVxccwtkH7iDkh/XDeyNAcnqxgJd5Obw
VELdyeqw0nps9DhBNQgaDwGSNDe6BewkiILJWY/xIYNM3V+do41p5r7UxjXvSI4sYIpu8+xuqWsr
Ujkt4f1QhPQS2FuMFMrsqAemWKshanGH9W8j0DWYvfeU5xYctqMPPUGHs5vUs36LvRdrbNrZdeJI
5pAQBL7yGQ8gvz6oPrGRJOKC5obZ3cRwY41tlIXrMBkm5eq6bQM6CRe59Wm20zNxKf0rLy/cBwwZ
pqTqGsH/WVLWYs5EILTgjaqVnNFUh+xkAKTth/aU3UZQPJ0cFWX8JajueE/K93fc7xt7Mc2kIoas
La204Eh3bvIo4lpNY6vzKQVl9C4FLfjxWXQ6Z3FoaISgzPSQB6mNKU6b84l3oUSbTWDylTwkkUpK
bPrcxDfznAV6OgdlMdpd13/pp+lGaLsDePZ8jHN6zdJ4HPu7IQFhU4JuhawoMhN1qsrAmSloAeaA
F69XelrqJ37nUHLc+JC7ggO1m+s2dwPdxiQThQo5TiBGSOu3sp9rx1IK4vHwbyaYMCRqCYE6D2oU
aeJqeOWis9yN3//NBhNv1oRoQ1eiEyR3B7TTRSNYQs5bl7dTTHoOPqmhNmqYIKGvJpVTiOfczN3r
69hPeDbfgzkMkEYzB7nDFUozzOmcezNxdbt/n5xBZueVFcfpeD7H+PxitmIV9RG+TnkXa5+XkJMT
cH4/m55HbQf6RBMLmuSjHD93vEI27/czgbJp4rkTp3e0QnEuSuMu0nkzAdR5fgtQl2/CTrTGVVcM
6YBnTCq/TZNsVd3sJWbA5dHY8zBNlEWRqAT/Y7tD8C2VgM0VbwrVPKyAeDda73Y1j1KJY4btCgmk
DhUCrLQT1rKryEfdED2DN8y391k00TQgiKEauslC/YWkqIRKwxTwhE3LzNUT0u7t+lnZXQeRZdEE
jbgmsZ0aMYIsqJ7gyuoF4pbNtx6K7WrDSTJ217ExQn++yaHAjpC0poL20/h/pF3XbuTKtf0iAsVc
fGVodlIeSSO9EGcSc878+rtK5/qIKtFdtgwYtoEBtLuKu3beayn35niWdV0QaYoEsFOuBHQkmdSc
sApQLDmz1fpdOgj618xm8PprrM7AGccxrGY9lyDCqtypeKkTlBiSh05V7c7CEqkuosoWHYmzlAbN
oyVpWBG1L/3GQGlaLQRWi/2JS0fizOQgD3IkZWi35GbpF0YGXKfp2OimbeYp1nyzSQRfshlsri+R
s5NmlAemauISS28AujhWS/baLRKpHYZTT19gTwJXjIouiarjLfIoQVavJ+aQAdKpkF57E6AciupX
+fIV1VtJ4S5RroN2wjAUc8eJD/sHoqlK8J021//WJ+GurUopoU2GhLpBxUJ2UZ1BOCk5LH4OzqrP
ppib0LFcQ3S4zbrQSjKPFzTm7bgAEwNW+xDdal7pG270ZPq6U/m5ICndVg5VRQyrmBj15/cKTHWm
VighXRyPbC6KcRAzLue/cVREa72bdm8ljCUqK4sBssdgUUzEy+p8O45ehSRYz+8v29Ytl4fNwX8O
xEWiLebpFyXDgUiPkbljWT2a2UNMv12WspmhrsVw1jWtDEKVFMGBbvcey+DCo+Yh5gEOzfyLrUY0
vnWrhFAScPsKhjFE18gZXtMYtS5mR6wsHzMhdi499o1IMTbt1OoeOdM7T0Nf9gm+FZt3jHzNN78D
SNDpOlvDip+204+Q74zPosag6HDsd610RMF8o9UBbhPB6mOKye90PsVCO78ZrK4/H2dAJB24tzH7
fK1HHHpkcPfmvelZfuFVV9JBpPjbT3p1m5wxacEVC64C5EeskIEtQp8kdnFi63ZkHwpxApiOf/Ix
79L4EYnKVMNWq3CHrRfdsn12NQBMXOvKTnWv7YN7McCISCIXy4bljH1sYFpAYuBHTnEz/Aj2hi07
jd1dZT5ocwTvj5mKS0fkTMk8lSSjFT4gVvZxRHlv3md2fZ7PBA9OtOsqspKfip4SaoNyUKMd4A/Y
C2Lrw+b14lsARwXGmSDvEErjbEsWJJ1Z9yky2wo7ULPHCl/NqbTgsgEKLJxNFbw4izMnej6bgdyx
YlstHTNgtzdLfi8DR+jyJ9uMrcDGhiKBZmmU3yoDmkGZFSN2ggqaXxl5uqtqXSBi22b9I4LfHcvl
RprNEoluZt2M45XZ/46KW9O8Tfsv4OqrhqYBggPMdTLmiz9aKSIXYws887cqYTc81amI7WHztpBM
AYtW0yi63R8FRKTUQCoBAWwFogJE0PzS/zReBmzIoz90hUXAUTRpvi3StEyTwHtiBoQTqXY1SkiY
dCKBsR+r2jXTWPBsmZn79GpNynYYVV3/hL5rqdpc1aMiu8rizSBAyN042rfmI0nRbn+etC8gmKkm
Fo4pMZFnKfyyroyd4HwGjoirdedBvUnIXo+/4IxXIvjtXGRAUpGzlUF1vpal72EL3JmvGIS1DE4Z
+sDM1EhDTVrz02vZze/iK+uVjc6D4fpOFhxoSw3WwjjLqqRGNSYyK4D3ph2nxJ5GwXm2srq1BC5E
S9BAKNMRmaks/yki3zAn38L8gPIoB8dAzH+3FRGuxbEDryIKY+xBmbigCAIUAgM1aXMHKhGPHibi
BGf60D0xjALt3hDZiM0YcS2YMxJFnocpdnSgfYDMYTX+EYAMqT8c6YEeurdRifomdvWXHjDQgpe2
6UTWwrn4rTa0cp6BvI8AdX4DFChuchSm2SYVOYkq4dvSZEOlGLDCxvZbvLW6Y1miGjYFF3ZUBiUc
HlXgsB8Bm8M4aRJbxF6xGb+ZK3ncNw2GSQJiDwwJ4+vQd9mu9M1r4zwBI4vxvonIlzbjt7U87lNa
RWHSbKHyWzKoYQt/OpGDiWhRckWtevaneBuJpU4N/zFQgeIH1TIwmZNixuvIx9Q2QfZTAUy7dy47
420hKgVcmkrRxuVtvY4FmTTAnv+kqjck6m6GoT2h2eteFrNl701I+JcYLszG6ldgzaCDBM5Eg0W+
/5Q5Y9OgrMSwn7HSPtrMTQC8HNhg5XcgHyrrmxx4hvIgt52dwIdePhTTrc8fCEquaJhBM/jpviLT
jUynhuxa4YnO16QVlOtFf597uaOsNFmLgqrbAYgjutd6waTAZgvfZAnH/x+A+/hTWZp6JqEfWFl2
cVC8/nF4jp4nIF0t2INiT9aq7Hp/+da2Ne5dKKcKM+Z/p5ltmMXWdFAy6aa1XmmeC77NVgS4Phqn
CV1YTKnBePRIXu/TERDECTnEVvucZu03szFFMdO24Xu/S763mpVBPJQ5VK/blU/xXt5TV31FdxVT
NL0QXXFbGqbQERFS1Kj5PIQ0lplUCxZOph2hjrlb9rkjl1hBrAebebEx2l3+apvdVROVPKqpOuTx
gxEteJHISBFSD7veswo7OZA/4QkW3oudZXbkV+VncZ0AbR+YDC8C2VtJpWkCgQsjtJhG5hG+ErJY
Tcqe9fTzb0ycxA1/T0dMSGFQKN59yfBaMnC9EC3KGh8stlU7moaJwKefPBL+bLuTNt1fPtLm034X
8SlYtPIWZK9wWyGwxAgq84Ir23xkq7/PBYp5FgIih6D62suFHbTYUJ0Xe24aQXCxGVGtxHAhYl7H
AV0wB+w2g690N31/GPVDJxqYEV0WFyaaiaxElYEqRtAD9nKQgII2iNSbXcgnW746CfsNK8/RIEpq
aIC4pfUmzGljJuxM7dktd5JbP1/+9tvfBk/JIJqOJIuzusqU6YHZwurq8auhnGL5yTAE7ZJty269
y+CMLHbByiZtICPG4Hm8V58tz7gBni2QNwKb1Y/Bty5QadGxOIubp0U+1+qEGwyum/SqXXaasCBC
Nr4SlTFspltoMKK38PErzRntEi2Ex2XJMOPO6/bzjkV6ImCsLcVeC+Lur6rVMrLQY3S19h7LurS1
7LDaF9LhsipsafZaDHdnTW6RVC7g4ev0NqzuOku0GL+pCCsJPK4FoTSMNC1gzQvMOp5llKV1TwNJ
iupTW/bIfnnJRUTjW5qwlskZnzGXlBKkDSyt0xxTH8FhJdsDUQWhq+Ab8cx1QV4oM/jeUEPQiJNq
L5kFWPYysjFLKzBzmy2g9Yk4C0TViNBOgqjSmzGiCzDeI8WaT+JUuc0WxwtcZOEMoz3d6iJGAKZq
vGVay+YsE22byBoKFU2g+lsIlmMyfVvK53EabR3zg0UsCAq3Aqe1OPZxV4YwypJWTkYcFTmJE85u
G/6qw+sw2OuVwGCIvh/795WkLs1CvYhm2U2qu3o+oigIcvWrwJoEeiJ4ZApnNNI+koq2gBylcIfi
Ok++XX7Em3jNFNZclSmyNIuvAUbNPExBiLFU3WbhiQEoI1arnfadrfr6H2S9QIMTdRK2H9m7UO72
xgacNnGImgJNWltJ/VbO3Qzc1JfPtq1871K4u8uXEZNVM4tqS3C3l5hKbEq7GgPDjkAZQTPF00Jl
f1mm6GSc7S3oYgFFaYQjwZTa0NqRvG9ECzgiGZzh1VVcV9agFLRYN7NS22MHZhnBS9qsTaz0gu++
xMoIVsISHrHGINQbiJirX9cuoyhhUDnCWgj70Z8txT8fy+LsbtOSWA8JLk65Y/Kw19u5XetUp85b
POeYutjEj471c+oWjiir237M77KVj495kdMK5TVYKak5aoY99QYs/mNIG/eycmybp3c5nCXG5PQs
1wkGjGS1sdvsB6DKbasfbDr4sSlswLNffelGOdtrFUY1ZCM8mW4zug/GQoBkwGWwApIrQtYWXSFn
eeUwAOfIgOAm13eI2iXtqKa2PPmXL3ATkm2tlZzhwPhP11GGdcQ6dIW77FnD39yj3e8Mnnl8o5p1
lR1r/FtCoATRGTl70unlRCnz2ab0SNUHGg47Eu+WRTQSKHoKnA3pAWiYLkD0clsTcDzogrrY+fDy
ofJGtbgfQrTrFmtXAgz+8u1upslUtjTDpIYCZBlOP7supOVgwmDWwMFg8DKSzf439kpnudf96NSf
QyfxCgdM6v+jaE5ZE1kftTTt4U+BTY1qDttbA5uneR0VtnHLhnBZp6AGAm9tiwFg/k2M9H5yTn2D
cG5js2Y9twOrww6Aiow96nbHZq8C6yDZVz7WEDERKHAXm7WQ9ZVzCl3pbTWqOq6cQcSDWhF8ZPTA
erLskYr2lzYLwGtpnAYrZl1WIevJjkARehuiOlX7+qx68150sm0lfr9RToktMkqJlMJJaT7bpst9
2Zd8TbgQLTwS5wynOkxblFiQkKJDwGgis5sKZOSqB2ch+FjbfvefI/EwQUVuwUp3CJX68jYyQNL8
YzQE444iEZwXLJTWMoLYRKyO3Z36eWzdOL27/NQ2rRhKUUTFZL9h8oXfFC2AqAiBoEkz8ruyGjfR
kvM4oN2QtAJRmzqwEsUpt5ZnyhAl8ECsdaQCWbvHqIiy/8pmFV2J4bQaxBVW0bWIJs3iJTMKW7ee
Ll8Z09VPnnQlgNPlSs0kLWTlUZkYdiXfjvVrMD0EyrVpXSuqoGm+qQIrYZxCz2SqAfcJLYuab5Z2
0Ie/6kzwXbbN3bsMvt5bqeOkLSqCreQAFBzMgbRXpTNKdmcbNvbG7eYxeiS2JCZ1Zfp74Sb5ze65
NCQlWNBK0W3Gz4sO1A+woJ4LL959adxlpRb8bjeQhqRAaWDTkwNbu5r2bJZHdViZt/B7gQPbXE1d
S+N8ZzNTueqqN9OaHehkTzvGJEiOiqM5so2OqaO+mpkLvly7PBMXmMOCspngsamcBw0VObTQjsZG
MVAt5X23Z/Ntypd4dtbn5Dxl2Y56U0CYO8vHIruikiBGFrw1niVak/NWtibYcwmlqwpsp0ZvB8k5
z3O7Tc9x83D5abNbuaSQnO1AHTs0hx4KGZPeMQzF0/NWMM8jMLg8S3QC/jnAQGBOPk0Ve6mPoKBx
evPKEhU/REfhDEeOccpCKvGoB/UXNkH9vGi8y5cl+Db8LklL+0QiGny6WodOl9wUyV2p/tV1u9nY
G+r+sjCBHeR3vauoyzF2gOc7he1fptw+9AVIGEyRmO0I7N0W8tslWjOHVRCyBRwwVSF52adOgc1C
GAq0xb9U+FgJ46yEEmu9kbCNfHQF7CE8t2btNMAkvnx120HRSgxnC6TEAqIqZvTR7wrvQYhyJIfk
WrHZBptoaU/0mTh7kHeyRhc2rSZh9k4JdDcIM3eust3lIwkekcb+fVVvK6Mce6hJy3YopMpeGize
M1CytKr9goggo9mjv2AUNM4oSL00GkOAPcQ2jm4T8tC0mJGfaJHYtJPPVZ4KVF1gujX27laHi5a0
y3Nwi7npOO/ClCIkC5wkiO7AL3Cq9c6lS/WjD4SjPQKLwQ8zJkmXgA4Rl6o/dG4MODxgGNg64BtY
FJDvQle0VyEwIPxoI6VRlUmjBGgmkE8VybdO/25aL530YHSRPfaj6B0ItEZn4cjqYnVFM1u9RMGl
csPrwDecFkQXua9ek+/YHEYiGTjFlehFCL6mzleTBtTbaWXAcEmdLZk/S+W8SN/H3l8qL5kf81rU
JxE8QT5tD+eaZiqWZ91kaewcoPtl8jrPoqlHkRTOpgAetdFmUCm5+fBXJT8m5KaRBY9cZLd0zpjU
KXZhrRTfi4FbVLvcZ9AWFdYPUuGAkuCN65xBUWk+WTSGKhrZ4ljjzorv8nZ2rNRV+2+XbdcmMOsq
ZuLnlEyrHfo4gYtR7sq9js1uDZMHkiP9Vbtkl6G2IFqWF30rzqBQq860eca3AqG7VrhxBngS64/g
VJv1xXcno/PxRoKR6zyA9cjO0k28r/3UqbzqjTI7FjpOganic+9y0QiVWWcnmpGpTuHRDAqRtRDc
Gj8lYs3tmGPWkJUSBtcqbVCH7CSn8ZZ765XxtpK99AsAeZevUSSUsxaRNFTSkqP2PCo+IAzPxqjY
FLCWl6WIro+LO0Y5LoeBQtvb5VjKZysVAXYInhPPX6oGtDRQ3EZgoy87tVae2zzwWmuUnUDpd3pt
eZcPJLo29u8ryw4c93asLcTtEmaH8oOC0R5DRBwhSFYNzkT0SlEwbDyU629mJKvxcQD8je4bu+wo
KmGITITBhRw0MLLBYCC8iNj20c9lXyIbjxzTDx22n5Q4KG9Z7v92h5yVQIWojtUKd5jRfSA/F4Vr
ipa8tlv470aC36kG6nXTUw2zHOrD9NM45gBKCh/Hl+YHMPnvrDu6I8+xLNCN7Z7mu1B+w7qsGynB
w5KxDshoTBigcgHin2Gve81sTx7s4r58VgVmXhDc8FC8oU6sGniCbO3WOIA/9vcChrxw6U9lFmDr
RUk8pE2CMXdRJYeH5x3keUjREEQ174rOjnqTz3Z2Zg6mdCRn7O0c6CWPDMha+tIC38qr8fvfiRxj
J3dEIbE2vqfglWy+J+kXhkjXIphZW73ylnZ5kvR43Fb6ak6FXYmY27fbnCtV4exIayx1krTwlOqN
xWho7dgLKoxFAP37T+OPe1FwuDlOvz4SZ1SsISoWoGop7tNyw8Yx9H1w+LvBGu06IIe+JNeBnYV2
/KUNqbVkzsRESRdmbYjeGa1vh0CyzfpXhN2s/8mmmJxNabN+ybSCbU5ryj43yv00qLbUfCmPRvma
jeljpJIfIS27Qk7jGhNvRvqc0ieSnvVBUCTd9DArEZ90T6fRUKEUXwRHii3cWrPLWIQ+IBLCqR+w
7LDz3aJCTtpz1J2aQbKtVvRNmEp9SmdXJ+FVTk0Aqb1gBBGry05D7mP61KavoyycNNq0gCtBnIYp
HQm7CVtgbvjU/0luW2zaRu6C/RvHsM0j2WFmq3L21aOI620z41rJ5ZROS+Ol0ALMKrA+Q+unPiP0
aYRMO6J75AJeoJ5q2DNHX3YGKhmawd91Y9h3RHcKUwi7vhlc/3MkhbBhwpXl0w3gCvcD4oH5OJwr
NCQHjONYPjIhpOWi4vVm8LYSxqXJdd/mi872eucutbXwV2BiZ2Pcp91xISKN3450VsK4gFctZMBN
hT26aMf8KdwXoKleTCf5MTiTx6a/F9VeHi4bpW0rv5LJhb9hGPeSarJprXP2rXobOG93wPJiZJcA
9xQa+c3IUQMtKfb2sFbJZxJLVDbB3BIkfF3iV83gVNXoySEW3eL0ZIwUFe18r7SF09faTZlQ//J5
mWn69OBX4rkrnscSsM0hnJopHaviVk4Ew0GbDwGj9CBcNgGgyAO/qUOU1S3rh+nK00Dv5u4lKR40
UwRVvmkc38XwXapSbWoryRLEp62r95GtlteBLAIW+XwWiyhshYTh2Bifdr5aQyl0KYMnsVCRHecX
PTjFyRlk3fblb/L5MB/lcO4kBs2wUbAJA8l8lBUPFfN4FHz2z8/4owjOmcRoLCR6rRMwkf4gILtb
rqzSkZXDJArLNgZFPkriPMqCuU5pygziyg9sXDDCqMh0AgjqTvJoZAc75MwOgxbpQCteupcv8rOx
/yib3cLKMiZ1KJGIgVyWafpkhreGMTpRPx9APv+HGMVjKSWll/X5JJD7+VF9lMs5mSpKMM8woAIx
hfluBPtZTalAhOgDcg6mzBn50YB322iOslx16EJgBqaJnaoVNJk3Km0fTsOPVlegIcuBwMEsImNi
BdK1Y96rfn/IjiLvLLg4fgncTKQwaUam+Zbl5LS09Tk8XNaJjTTo43E4i1eHUQ2EpYZtUv7d621O
E5L1cRdgFgT9bCe8oU5wJURwEJ2NcyxRNozFaNQYPZieCf0r1wVP+t8cDPDKFjFAO80nWYbSJHUg
4fIYp1MNmA9WaMtaR7pqsD0w/EXQzU587ASLvtq2XXwXzE6+emblaGYTmn240cU6WI1yR6pFgYEE
HIYuCQv129bxXRpnuropUpt+Qo801zDv1QEwtSl/ldOSOGBicTUte0gN9WgQ5boIOz8JNHcIY3dY
0mdtnk6YpBf0bDd/DzyCpYP5QMUxP55es8ZGqWJ814LuqVQ7dVvZRiTyCZt3zIAmZYJ9kE+7WvkE
CHB9hB8FWptDBxPVgiNAAHx5/nb5fWwfB1N94H8BKBu/tbN0y0SKGILKMrCLMfej7mdWdrsvSAFc
FlEs7FDLPHhzWkcxscDS6Na0ArnMuRtiJ88FYw4bgxZ46hqWFUH5ZRpgp/j4aVqrk+dlCVlvU91R
H8AwmCJHNT1DlccC2RmjOUaxw8ac4iMj0Cp/fOWU7/K5h9GCmbcFZCrkjqfFUG29+DVqmXNZyKaT
Wx2Sew9lW8pyZsHBar6+YxkNG+YQZzSberESw/lxKyr1nOps6jK+n+S/JH2XNw+XT/K2DfgxGP34
vTh/XRe6oocxerWYa/KDUrszmsUpouk1pMZJ6noPe6Je1cvHdOn2/6NszmdjsDuqqIoIsjgzsktA
xv2HJKwbWc3HU3Kue7KilMHWE+Rro3cj2dmuIHYGbCTgBft3RmiXgrMJPh3vwINFyuPExNHaxvDV
cnYaXTpNsiiVEYnhDKEuKUmSpjCEirYrpBdNu2+nX5e/0sZQ94e743ehsLarIu7B3bVed8bCgW/c
BondJ0Ahjnb0/PcecujmzyUSJ0//Jppd3w6G3p+BwpkUc44iVbMK1C2umZrEr9iWs4H6dBSPxb6Z
p8/PgcogesUGGeWh6oJJK8mosdD55m0CDoFX85w9UZvhoEiuCMGfWaNL4rjAqEiAB5EU+H51QHxq
9X5CiCBG2bRVbKERbW0ULvkpgrlrVF1ijCMxNfa5aX6b1PEI13aiOabyLem6jUwswiTa3WW92X5z
74L5aYIaDjVZcC7ERn8vOGRu8DK8FW/rQ70r/Fxg+jf99Uog9xgUGoVqWcPBZUWPrWFML0Zotk/P
hfxdcDSRJO6zYSu5wQCKheXqXXtUjvoOHJHTntySXzEoSRjVQ3qT7kQx3+Zj1xHyGAA3+ryhKlt1
1KoaHmKWBS9zgA2KzLhvMkHPYvts71I4o9xkkxlUlH224hqsVWRu3SE9zaVoLGJjsgt2ZXUcziZb
VZ/XJcMAMu7kHaPKIAf5SO2/l0NEXI/bp6IaxeKE8nmPLu2XLtOTHEvLw2M6u73UOWrxo4sFHZHt
T/Quhv2MVViepHQqpRQ9u3J8DXNbb//KRdXATZMBGE1A+hJFBl/gRxHpNKGATzUCEu5Dod1kkyCC
28xyV3+fO8IQA5KpCuC5iHK3NA9KeTV3Tix9nxSBYdpUAISJRLOANMEqVR9PEqtkmuWoJa5+8zaG
u0994D0cGXNlJpwA3voyK2F807GfW/yKJkNLItSc3PiWjbMfVqkgMNwMp4ALqoGbQFYA/siFU2k7
xQoI4FCGyOPntEqf0NX/ZVJMXFj9oZjoE0asrsp+2EllIXDUm75rLZt/udFc9Gn65qhRNAD1zbHD
4pWJYruCpM0OxYwAW7oIGGlwZplYmyN8+puHYITDbBPCD58eW6fBZpkn38dgzgjs4Wo+JVciTuNN
r6IR4KxZJgGBIA+gIWXBqNESBcHOXXZAH9iX/nBa7iZH23V++CDtekEkt3VGuCrD0A0Kjik+OeuQ
TqDQSRCEZy9Z9lDkotmMTQHyW5Kp64bO52WVQnGHM05U4JsR80cQixLZLd0HJISOhEwBpw6fk2Gk
j6pWUBC360+JYtqadafoX7FLgPYF3Qh489RPkOYYk1H6iA2gDe2hbF7n6fdlp7t5iNXf5+zSRLpl
nnr04vLypHbXKjlMIiqGzde7PgP3epVACiSQmcH2YTEABFZXFVIE1WuuRAMlW0GZZmGuHPeEu+K1
eCGaavU5niqbJ+mRQDYeW9wVidlUrXcxb+dduaM8nsOhqyBGj8A1OA+HoctFCSSLdfgQVrOY5hIF
7V7+fSigbM77Av6IkW4Z2EaUvOyZcfSxiSz0VC5rwfaJcGMy4wEw+cdC5KYjhcRSRtLvS607hUHg
/vcicBZNBc0LUE741zLn6pgvoULcatauaFA852KCq61LW8tgx1x9mM6KglLuZhYbszQj9azcZqFx
fSiOoK/58YUToRsko0YJWBh+bjOmOkBLQczs0ughIVdURC+yFTIAaBPpkgnEcINHkyNVpiqShBsb
yUtieGGi2lWCxffiDhMCAgXYMgMrWfzie5SSJaxaGUHwQk4KUkN7KgI3KAvBqt9mdLIWxGUTakbB
ddpCrxlxHivBh0fL097gceNdLYgbt8LTtTCmLyt9kPMqleuZzU8a93X/jYxXbXmll4+X9WAzQliL
4TJpOsxIs+ueuMHj7GBDe4frS33dU++Y9cl+i1YyhZfI6TkpmqYMJwhkkI1YCD/lTvb8d/tfT4RF
ly2ruj4e053VLaqZUlSBznTj3ICeaThVXnb9Hyy1ir4W54qMqTYjVerYqcLWHv3SB/MuqyWNtwyO
ut5Zh/I03QhZqDatxvs741moRqNNFRUItG50RlFp1/vTPmmddsd4DSvNFhUnNoah4J6QLWEO30D9
gB+MnlF61LSEfb3Uzv8UADVdTt2+vApccjAeyu8MCVM5sT2ETDimvxno6aqqGggrLcYC+PFjllFr
aU0Kf292Dov1FCc9yXbkgkJ32im73G0eRbDwm98Vdt9AJR71cb5xns5xXzbIWF2zLO1+3Of9wSwx
kWhFX3Ex74L41nlWkLIk4QIXM1KnH83dmKai8Vj2tHi/rK9kcPYrxDxDUkVYVCXHCYttqMMnrhza
+l3+jbjlQ+xmjnwQ2BeRTM6MJUulN6mGc03foxfgE1znzrgrDyqWOQBh5IfCufNtFV2dkrNotRLk
tJgg8anbRYfqJxIR39wl2NM3ztGDeq253uCRwf7KpiUeh2bKKMeoukL5xzhEUx7NA4yNPCWeXGmH
LM0EXmH7Ot9FcAld241gbypYlBh7an6Ipm+C77Wt8O8C+Axc13MrQKHOne86FxOqNsg5MCSAOORn
l9tTYwPowAVTQeldFnxZLqK5j2/bCs0piywYMho8BOQ7UPjcaroqG9Fa2rbDA8w4MkYCdEeDMyJ0
7jDwWL058WVHPGAyH5vT4KBQbVfHcPeVqj/swz/iOMegdZIpZRElgOeOXIREXocpjyz979mJoXor
MVyaokqLMWI3DHaqPVbtQ11/G0yB+dis+q9lcLpXAl59jEvMcTDq7QX7N3b+2pwQA6GgYDk9CPdk
h4H9AfV0h0Tfv6wg24EDUiO0ECnrV3LvujcMKagWQtyitA2UFmpHug/cAfCx8UsH8OXL4jYf2koa
+/dV4NC2C1i+FrbUPxxz+hikgpqaIhLA6aFM60yKExiL1pu9BSAmMsBb4nvFA4zJS3hVeelBxup7
uoseI7t4Gq7x/zRbtHck+hWceipLQ7AJgiV4tZvstvtefmHXjWnm+2fjNNOK9EztQnw2ZdrLwfd6
8MtOuBe5GQathHCqKcPyMuAKNLJ1O30yjuYpOCSJAyIBhstivXzt2kwMoSHLBXAr50n11Mz1PjYJ
JmQaP7Kw7FGIKg/s+39y1khn/yWCc5xzH6pUqpAPmsEr/IndDI9jJxgL3GzN6ysh3JtqTW2Qih69
LZapN7etv5zJo3UdHAsgmxd7ybMerTvZU55DFD+AJPRbRNu6afZXP4B7ZmiaSJGh4cN16pOVfeus
h3o5aaVgOEQkhXtrI6BJjSxFSFAaJzW7GpJjovhj+v2yyWBKdumLcW9JMoNYM2aY+hLjsSO49Sxl
r43fB/AtB9qTKomAF/6NRXxXEe5pTUGQWlOA1gIrGQyHyJlOiDlshg8fvYoiYaE07o0BHTrQJgWX
2LkmgsfoLftl0kos54jKVKIvxoUhDVGWUA+h/aRH6BF5c38XJ7aEUe7L30z0Avh6WJhPsRQWeMnd
d92Nnya3vMd+DKbgQX4GCJDWXe4HYE5bV9rOOLWYBxa5NfbELmjNW6t75WiSuUnHsGAB8g4EtmB5
a56Ds+wzBluCnaf4+fKBt5Oo9xf39plX8kxSVFVFoDSMU2hxzV191T3HIEyVnfKlcjJnEXQPmRZe
OiBnY9BkM8qU9SgpkWwin7sydZT22xJfz/IPweFYlHhJFmdOVGBFjkuDKHJue2dEM1vBMNhoW+FL
U/5eRhwabLpfGHtmLu6fd/i2Ure6UlKP82CCUwflejccEkcbnJCIYG5F18hZl3iKMZ9uIiCZg9EO
J2I3cwt24GOqHaxAdgQXKZLG/n11JOArdlYzwWsT0Cr3Hnvui01fSkA8MiB0sJUFzvIw781flwVv
ej0Ar1MN7WaMbHFya6svsoLt/w9Nsm9zE4z1/f0kjaK0lDnoT4qyksMZM7ntg8ZcBlbK+xeuWrBj
JCWVENx5Y6MS6rGSxdmybihImygTalAsygOyEMYSGaX84k8e3ZffMm/c1//9vhUTapoK0UyKThLn
8hYjY1M6QOWp8ldt+i7FV5OIgmizN7KWwalkFpC2WlAl+v/eSHzUDjnGOCrw9l3Wim2jhSeEa9SB
kc93FRNrAOYtiG3xuaRdcWDIF0jnf1lXi0PcdCcdhNjfm4q4kshZklwyozCfUfiZdpPbvGBW8WiC
8GB2GbQBq15AUb5iKFciuU8WGUNuaawU26NMkew1+dS0t2N2xk6HwOtteteVJO7DLe0YDwmm39yy
fbLy711yR2lsF0I8cJEc7jUXcheEkYwTtZiTTc1oR4z8KkGB1LR6QYjH/tSnB706EveglaKMKyuE
Lhol+T2CIthOu+41jeRrKqc7RcqeL6ukSB73qKWhbKWU4n2lCZbl2OhUbhO6j0H1UTaGfVmYQBl5
ZlZlQmCpRAh+KO4ut+777HGxaoHNF5yIn3Ob+lBKA8wqoOHQAezW0A9zr/1phsadJqCu5Pr95UOx
F3Thi1EuwUniicZtBYyNJa+c2NQPZDAFSfa26X3XCsrFHr0+BgE2QNgrVnf1Mb5rnmfVHpzFUZ3G
iVJbRWIlBLIT3SRnO4y8kidzglRa5zdxqt/0VZhgiUKt8V/tE00DER/M9l2ikaegKm5hPf+ju0YQ
q00hQbisFolHa8UL1ca//Lm2dfBdBPe5MEJV6+2ETK2fEFpJf6bidyskjt++uXch3PcKc6PNOhlW
F7z342AHEpsq3antTReK4inRlXEfqTbyhUaMo0/pe694o+3pHy9f2WZCiIb0v74KZ9DrMDSaCpVB
VzX3dfoE+OiflqOQ656+XBYk+jacPTdNvYk7xtpYLNew5/hQNiyvwAhtJ4Cr47CPt4oJFynr26oY
UcpkGJS+dM1w11QfuExu5VMRGrbo8niDHs9piduD75DzszlKi62VtRtLKDyiO5K0v6payBMpukfO
qM+9lS+NhHvU6c2MYTDtZ6kJ9ri2E873W+RnYMvc1NIwRv6lXRWH5ADU2DNDTgqP6GLZALqf39qv
gwMcFrt6NV8sQRn338RS/2glD7Elx6pZWzUOKXXl69CPh0QKzhjJ8zINo/3JEtumGf+M4NZUIzzF
cXM7gfR+DLXdKCcPlxX33xjo9x/DWRV5CKzOzOEEwqfBleweYR3ILtz5hs2L5a7yXDiiAXmRHvPo
W2UdGmMTg1RPbsafSkR2S5UdQkPFwaPoMdSS/WRVXjRah7lEabbrfKx53V8++LamUYLZU4yefmII
TUiWwZbC+hAQloRRbFdZ6mhVLXiz2wHYP2L46kacGmMRgjfBnZfcK/t7UBkd/4+06+qRG2e2v0iA
MqVXhY6Tg8fjF8FpJVE5h19/D8ff7sgc3ubC6wVsLBroapLFqmKFc7IR5MhzLIkeJAvi0xhvTWAk
BvjCqs1eBNu9lp2XTzKGCGHnv4XU+/82jk9fNHNaOOn69hIYg+krQ4ll4NvkU7r7oycUpqJsk9EH
o6Hxd3vnUlrXpIMoquzLMfFMoLRKYZiE+7YRwpk5Ci9E7AixArqpDpOtHCdF2Tm0eb6sb+KLBvZj
VTVMTDLwXVIkdnvVVOCLOiDFr0cgxAP9a0aT5BIAsOjZBdeMLLUlXtq7SM4rUfacSVqIxIP+sDrT
bhlBcz7LKinCiUtrszTunIYMYFljAk/BgrwBmIFoOPNdv3+xbrrdGHZHenIKD3SgmuTBJlsgf3YJ
aEqUCVMoajKHo5kHgLfyqDQwF17izfo4r1THhtXqPZJa+lJdq3UVtoZ7zHrzZBuN5BUlEcU7JwxX
pjHNofLwEF7fd4cEI6Sj2jwpcyaxgGI/9L4s3g+NikniAYXowP6CWaijcWDTgMDu38/+GuZhvJNm
ESTnxeM80myhk2v3rEmnPw4/WeVyvc/2+jG7YkgWynFGGeSH5OKxkPXDM2ezTC6knZK86PO0Yt3J
U1i/dj/TfR/iLL1+zzK8srYx2Rq5sLZb8BqaLKwxm1cvKxWvMxOM8vxR9LxZFfsZm1gwW2tdNWzo
ZBw3fmRoT8oyf/+PO8fZjyIb+3IYBpb0cXCrcyTk42cSdkF7ox/sG1l9W7RzmEcGUaGuAWaf51XS
FEvNUhU7hxEXOv6gtT/2UvfF4hleG2wkizGrg/ycxsceuUnBGbaYvwpurANHKbzMz1GmbE/lXkof
IRPHaUNMEXrAh7Et/FWzYW0w5UFFB3MpzdKJjMd2bZxOGLYy1xS91EGTTAeFrCdQmJ2tpPEKEJRf
1g32uz9sIxBAMI2HueUPZMXRgFe1wpj5MqMOoO6+YklKo8I+EftdBN9VatiDY0cZvIpxOwYGRnqT
wDzGV7an74DNdpQ1SglXhAymargYE1E/9A7RPMrRcAAU9Q7YKVVySrJVtiThAW1kcP5qypO56ScF
1h28crofn5VbwM7tRy++op9Y1dD8Bp6h8PJRCa/VRijnvea5y+M1w5hVa2R+VPS7OjmaZNpdliLe
PtcheGyDFo1vDiFU7VY9ApDVYt0vNvXWVGaNRKUlG4fztwT+KuVL3Cp1rgZrHwIgsy139nBrRomn
pw8o9K7LlyVXJKt6G6T9oOcbodyV0oDoo40mTKD7OHxlLS+Fj9PysgfGDZXttXt9V+0cb3plIJfI
SPeB+3R5Y4Wvpe26mVJtLH2/FBZalwArMfntFasDVfhvfSD7ZpeEf5IC3wrjQrnY0dOl1FI4S4fs
h2yOwUvV38GoeJVa5t6slZ8uL0+sne+nyl2JtK7UAjNnrGVv3Q/68kgM0JE4gyxBx77n0kFytyCd
VTDXLRgZ6tY4NJzl2R7VXds4gZ0a/kCL6zaT5VfFFuxdeXjw/9bRs86K2YwPIo/0jHb1sAXxFmsO
rk8oZcuqCpK95JOQvWKPeGxCWanyNS0frOhulXJjym4ED/4/1rkGNhwU7sy9+RcgHVgbWn2LqfOA
XKs7N2SJE8Pv98Aa2QO3DpASspYV2TK5gE4jo5GDpxBVr7oOyrQ9JHa+j+0s/E+aaXL2RlEjOilJ
gquAqdEi+mQ3oJ82ZXopsZv8s9DtU0XNjAJBeH1jd7dUhmMifJzZyI+gConGPYuf6Gzjrpyo2SIC
OTHoD+2Qf+vBWpPuGZGpvVsOua8CTVvGrSJcl6WixOlYcKl8HdnK69zqCsRZttKdlrq6pXgvXT4g
sWXcyOBth6lVNmUIEnM7/2yGhYCHUL/Vs5/uqt2oquolY/bcFWWgZujKzwfiG+D3vfwjxOsEPzqS
SAz3hinrxjrb3VIifwaXvmTzs5EVQVTGkpZjob5b7yI4B1B1a5dTIOYFaU+8cShPADoMJ2eWPKaF
fdsYSPxnKZztn5eWDmPasFEN1pji3vbHafEYmApoBnpMjzF8MucWcFT9FznPB1vFBwO9kc4d5lpX
bZIhewI8o+S6VlqfOl24ZuveNGWg+eINBc6gxaZVPyBEkVJVKWY+YcLm665egqx8AhxWcFkxhM9r
G5zfLuZT8dbgrfE41eXSWwj9Ma6gfzFPZlhcp9fLq/no5P7bQLU/vl6WyZzYhz3ciGSvka0yApav
W1Y8AOzIBa+Ban+y9ORmdbtDlIF+xqyeDLs90mjeXZYrvokbwbxJziwAHLJiPfN0esiw0RQ/vWK9
n7F0MEt4fBth7EpuVtnXSpHNFlpUSsBEDnQ8mIUSpk0pMS/Cm41YCBOUJnqL+HlQJ+kZxSHGxuv1
bDk36/R0edOECg/lsw2oB5Kb3HVrsz6flAoveKsYH7q2C+IFzRRoUsd81vGyqDeul4+K8S6Lu1wq
7arCGGBC0Jayi/UI+JDFHbJXYacNn3tz2CuRdq1Xxm6dsnNupQ9apfiRkj/ZjXMY1vnRNtewU3sf
IzrfTEe9j+eHFOQck2b9hW7ifUy71kOeO1Rd6xqML6OXW8tZSYrT7HR3ceLsm071Z5hq1ULfUrrs
WlqVXmHax14lx8EFVs3qIMk7BI5ZPNHK7T1tRALRrQpvjRZJWZpt7aXt4ILBIp21RmuxHa7+YzGe
dBPp0eXLZB0dRza5Kr6S/+z8h84B141GVJxYi87fsFSMwP5PUr3ImfytTHzvAFUckiLYRBht1CGw
DXZkyv1CiSVGTXgn2JA/kCEM8wNemU5arS8GPJLr+Zyad5kMqkwcMm8EcL5uNQdDKWaN4SHbe/bY
UYEhDVtCrpW9NQPiW1qMYqbpgy4QuG7Ad4Da8e0XbaxJg0YBUkV4gPRBcrcCXJz1nk6vzNvNezQo
yE5KWEBBOPaPQLbHG4EJmFOjNcZLpElasCNRjxjHvrmxysBYvqvqbnGus/mqJX+COLCVy0UqWVK2
vcPY7rQeoAaYkwqKvr1qUhk1k9CubdbHHaGak5VM6IgLTG39amZjYNWImlNq3EdG+vmyYft/9OV9
MzkjGkeqMfc1YhZWyNXDfFf59QvrE2OYdt03R5bBESYhgKwBDCiToTfxfR40b5RYwwWoVpQrc2KD
fdc4rXl0a2atr+et75B634zDlaXWsikLoePbCOfc+9wu0zToyICQ5kmda0/tPy+G7EEiPr73FXKu
vJ6HpHYT3Afcc0Sb53b4NNHnOdtfPjnhMBPaI//ZSe4auPizmA2yvfMu2g94mRhndBXgIVmeGYWH
vrP8FIzUuqeey2vZ60Qc6zpoCSaYKkV7CO8BmoX2RYRXbPrVPGUH91yhCgGGoZtox1qTnMdfHYbk
bnrRZX0cwmN8l83XeGi36K0FiP5AV4/5/H0GgPef9YoAHOXvBfLFHa0HsKXJMFkYOTxDQLWP5HpA
4yQFc7HsRS4sbm6lcZpJlCmL4wKHyQYhugcwQgQMZTJCA/+MfEDxar40L5cViIUsH+z2ZoGcng5a
X8eZCZybcnQOfZSi3oL5vjgO7ar2gbGxsybt02WR4oMzMcFrAVbBfntqbyy3qdaNkSQY1rG6z1E5
eKZ6M2nPl2X8P1v5LoQL1XKtWjGHiXkItP0FymeyMw40cG96gNljjP1HFpQ/ZZMlwq10NRNc8AZq
7XxNJCZ919MVeSp7/kLJQ1E/286ta51U63nKJRZbaF42srhrr4KUMCsaHFs7aZ6RvEbdq44C2dpP
weWNlAlih7k5LIcYNKEMpby0jCCrLOCHY2LeQt2xko20ivQCJX0H6F/AgMNU6++iXNI4qkFxoSPy
2QW7Z/GiVZI0g2g1GxF8H8m4aHXdR4BQTRpow4jJjcRT88pTDCrZN2FT+VYU5+LaWHU70tXsLjPs
ZDRBAxAaNBR7crx8QgLSIRdDS//sG99KQoGB6MQUR4SO0GB8NTzzBMy5+x60w8WR+CpcQCbldBHG
X1upnOHoy4aOVo+Mm3pqbkrwRCSfNL8G4HUaKE+XV8iUmbdRW1Hs840OaqYygOWrxnu8jD0y/LDN
r5cFiF4XWwGckhcKTWtLgYD82B67vXOcdskBWIeSk5Ktg2nnZh1rZSaRtWLLsurOsPdl/fPyMkTv
MUQCqmoDoBd4ONwF0uzM7tQCjY1d1foN8WP9sYsXL1HwHGzH8LIw4WLehX1wv5n2v/RxXSpBUkYe
KRuJCLbtH859I4K7QgXeGh1hxTCl+axlvpUB4d/+g/TEZs/4XgozqhpnXoEJaepP1nwbrcHlbRI5
he33c9ckBo9PPS7IG8/d5Bndnmgh1e8LNDTU7XfHlb2TZVvGXZWhjOdZqfBq0LQr3fVT+2roJCGn
7ODZT9hocW8bXTpFGd6WtrVzSBMsdiXZNOEqgLNNAKEIBCe+hSG26GDSHs+Rrkm8mFwtxZdSkbgC
mQzuMmZKWbtDjMsyKI89Ib5lnPrW8i+f/lu99oMKb1bCruxms8Z4iM2a8SGTAhgNGUVnM2gDW8cH
wKAXDe0NWFOfEMb+SKK+9lukGGvnZzrVd3hKH7VxOhqo0XZru9PtER+7P3p1CGOz9VZ9PgKq0ZuX
3rNJ5KWZdmURwFMNBKgoUfU0W8nZdvudUykY9bEcWVeh2MFtlsZFWEPamDGZEPurBFEBWC+GHEXV
GkTPGhCYluxLURt+bCNcplPiXd5X2eFxlq4xq8xYCoQKlnOt54dFb7zYer4sQ/i4Aezb31rId050
7jiZK3vcdCF47YAUMd3kd4zSDz3cM+AajDDbqTsMs3yLgThzWbjQI21kc6ZPWSpzIRnMBiOWMg5u
+AuGXZZFkeyjyz04ipZqmZviEiTutyH5YVtXk0IkSxHKcOGNTMIahXjGNL2aDRtajymSMr8B1N51
sq6eTmQUJqLQDpCxmAZEU5KKqsTvNy3XkqQwItgMK9Mfi8GFKpo/M+D7dkX2ePlwRBZwK4ozHbqb
2qTvKxyO8aSWV8Zyf/n7RYe//X7OaKQkXZx0ROhI1gL1B4Luusmu0NOeheBBBq/ZS+S0uP2DxCTK
1sXdaLMmTU5byF3ckNY3lSnxHMKYcbsw7tq6RpXnAPJeMY1b3RThjAi1OvaYYPoXTFhMdXnLu5HF
h/roGGtdqkPWcs/gvbSX9SH3ND/27cOfVd22wrjrWjZWhRPqEKmUr3Y2e/mYes70QrpS4hmFmbqt
JO7Gdk5cxdGAR6ZeoPlTvQao0c1yZwKjzQbj3bV8acKi1Fai8fvFapAIUMfZWANo3g65QRASehp6
P5V9C9grGdK5yFpspTEd3ThMY6Vq1tSQpsQPox6qzWcySa6XTARnKVSq2q3uMi0sz3N0rq2dMUs0
XSaCsxCJs8bxqEEEbJVnmb6Lyswgpz0UXljA4qEsivIXKri/b1ZR2dayMkPUheRzzaBOiId8QBcs
AdBijuqD/QB8u8vGSWhnNzI5BVz7IsuNDAoIckc0cqDLiD52NXr96KfLgsTWYiOJU7wVqCBdUb01
fTLfW5yy/XxS9s4LQgyJjxJF6UBP/2cjOa1T2qHpEoflv8fGs4GL2lypTusRdNxH2FJLxv0mvlQb
gZwOWqhL1C2atgAQnt3o4QoP34bxHVpjgjSQ5RVlasJpIykyNN4bsOtOGe8GEH5OdS6ZxhIq/GY9
nMsisEvDNGM9GdHOVb16gOs+1+nPyyohk8I5KF0Hi0vsrGuQNjd69NDZD6Mj0TrZXnEuKumKTh/n
GGWX8qzMV4W0xs/u5Ae/9L5T/Lt5RnQ8AqgKfgmNRGzsB7OHJzaML9dqmZZ9yF4nYLysIpyK+0jv
mJZhNstTKzB+IP8pH0iTLY0zDbnbuFFcQhxLCaEYHsZHF0ur/dKXvj6YQl3aRs445HQoaDfDOMzf
le+K194CghUQmsuP/i/N96oAQLaPsTQTJd1RzlAgndLrEcMb78K58oAaenD97nNzZaEgEAfW8bK+
S8wSj27cJ2vl0BSLXKunRj9T51uJNHb+2JBP9VRIbKDwvbMxghZnJpJejSqFaOjmrzz3O9nN54KB
uAXrfXTrXNW5x7ptCOKpCPDXsqZLyb37AMiq5fpsWHglWK7hqS3ALpdU0q7wxqZzSWc487EsxjQt
FRZIgbyRheOhQ40a2Eg7+zUL4xApYfrNRIxohPq3cfLzUAka6s+lZKNlS+VMzGgsxlLHuCZ59Jxn
T1bx/bLWSK6GzYqvmxCKFLnTUoOdYz56lnUcass36juj+FoVklCKqcSFHeXpZqtcq+MpwqlpyDel
2Xyb92agu/Qwlq3kLgjT3Bv1tDnr0qcoUbs2yrYMaJCBBPclehpGb9g5t3OIviy/9pU72RUUB9zv
9trmDM3YzGOX17DXHTgQ1bAE55vnwoy6e2fX+vlef7h8esLK1XadnIlxxhRDmgMYJdEtmHpM4th7
HUXKQdl3tylin9ZXgkLSHSk7SS4giVW9WkcdSjm5L8n6SF3dzx2AiWJe9PL6mHZfUhnOymh51vTF
gv38RZndHxjLlpxRSLYeLiBpjdolMyu/0HreZegh6DWderqV3dKperq8JGFz8PbIOMNimNMSJQmE
GYAd241HhrwWHcEE+hAf1V3sFygn9Nf5XjbqJbvpnCWZGiVbXWZJ4mL1F+NVJ4ce+cC6SrzclPRs
SDb0A8tMpQwAWYesrMuex7wM03ktPEWpPWrpkrsusZCEe9ckq7I4ZQNZXdpcTRoYs91xJzkzZi4u
6CHhzEk8OPNgoJ0usOJQPzHE+GJvYdSw8tQU8cNyUGUNC8KM6UZNePQnbUlbvc2h+s51fUR8dEOu
myOLj6R9GZJAmXA2pGxJswAyHqXoe73cm7NX3Rd7MzC/d6bfHAGAeZoe/0UTmFBHAC6ugjMPrNJ8
AUo3qY1JxzcTDYXUHfQuxKFz1aEZZA4pqAgheirRfiaLHsRvxXfJfFS9DkbaVxok68D0tX3jJd2r
t8yytHv0s19WHWFUtpHFaWce0S7vJsiyGy9Pggp4welxgEn+3pcSLZVsKF+dsrXa6siINHBGwTNK
d4WyrwhgOBMaXl6TdAM5N4csuNX0LSRVf6FfwjMOJgVpR+nFr/Qkq4OKL8JmBzn1xCBYXwO9mp1W
DTaDX3lAdhE6iVcTO1PLNkxdR4u6yveaULDS6pqRYlmhfW+lXn+FC+DPL65v305A3D8VOzeQQZOI
zBe+1tYB8GBYHyhwljg3jTlGl0Ghg8dRU8N5JpLzEl1wTAiaoNQ1NFA6ss83Md6SWRFIv2C9Ivuz
XQ+eHn2d8Y9EKdih8zZyK4Wp50ZKHqVxB4gzVoUw/3LxVkWtCeMu2R2gFhCDyOQJ9g2cNCboqDBW
bDg8d0CnGd1YsGiSuHvL3NeycxE1ywF7D8M0jNILjarcruG0RqcugWwbXc9oikXQf5/vskN0sv1q
n+4x6btHvn0XjWhjqJ/Vh8vbKYh8fpPO7aajxnaBYTbWZAkEjn9d0xGYp9/EcJFPbw3j1HYZHo3q
FSQinbVX49TL9BdivC61jOxQeGiEdXI5AOTQ+RxkSSngUt6mQKxdYl0XmQRoSPT9AI9Gq5Zq4k7x
E7FFBzz9sUaJao6CqjFDs7AlRlZwl9C09S6B/YKNlmd6pkZdR4Dv4X6vUEFNtGsjtYPLhy+KEX+T
wumeimzwnDGkgXGHaiJiQivYub76GL4CIIjC9tEv5Ed9/QcVvt/EckqHiYys01pU65d02pOOHLMO
xeeyDS8vT3ZKnNIldW/lHeA7A9SQ7tdxPTfaJAkK31IAnDX6bSlclJ1ZZoIXLXZw0FTf6K2g1pPO
i5r0c2Qk35tC+enUxc2gjIeq1r3FWvxer68cooRzQq/6sjosfbUvtCkktUOPpKY7s2ofE2WdPWOe
zmaqPmeTep7aIVzc6FGbi3NlGz+aGTw4WhVa5rR3GvuoqU0I83JnTONZd43rLrcfJyv/3hb2l15Z
XC9OkkOWLt40JGi8QS7KKB+Uxv7U16bfW1EW9mP2abTU26rvjVC1hqelKj7TpjE9Zy13NE1PTZ78
xxPi3grNNPeVmcIT0vXRTUHYKDuej75iezr8lK4xtKOrlzA7qqV45ax9rpzKtxr6clnRJJeVNzfV
kA72jA7CwG2is5Npp6nSd82SSl47En3mx3OLrJ7ramKrMVW/7cqrpqISs6OJDDW4CxmBByrWH8D3
NZJUecFAntm0V1PCIRWzpwIdPPbMQP3s/tXDJvRf3GP8DaVEmT0S+HYNDf8YywIHBUZeuBtrlgTk
ySNl/YkAUgqyMHt2ghR9xm9sk4H74/K5idI3v8njbq+tRn28ti5ub+sZQK1Enx3Sta94/4futTO8
TUVmQb6fXy8LZgbug9XYrJPTe8us+qmusc6lAMZBcaL2SR/RHzmb/mVBQs3U0YjPxnSBxck+37iR
cSpBwrpAMwmIPdL1c9ZcN4Vs+kSolxshnDlvq66gqAMid9g+rfSUy26xaNxSMw10ZsOjI1J6G4Hb
rMLQrGRsUyh+a4bqX29oNbv2sPwAaMFf6R2Qfs6yYZC3K/vhhDYiOU1UU0XvFxZBpInb+XUev46j
9t3onc9r3oZGl4VTMhy7Dtz2jhsWIzIOYPrM5vpWGfLDvNLD1M1+l+cPc1XezdP0aWzyp3QCYgt6
DSo/mopn5LdubfIzVq0QQl6WqQ4HbfILQkM3LnfzqLWBC6Pl1phVSlaMQMdGOM5TfGBjnnHdPsao
7uPhK9FOpn2X1s7dinx1VKKDgTZQrPGhtfOT1RaNl+bNA2aVUzAGLHjCdjaFT6GHy/oqVCUTxMEG
XkaYYuD0VZu0ou8TOIScLje9Y+8TPZcYGeGVsEwMYRAdgS2fD0iWvkHmBvG2TV/MXvWifNcrEsMi
vN/vMviX/7hqTacoiA/BOuZDpZ8cZdhpcQroDS39gwcRpvX+WRBfUFPyyS3UAXs2oQZyskEvkuyM
B1qE9AZY8n7+LDXTukhBNhLZ55v7WDh52iYWzBfeQ0+Qs9OP+dm4/4U5YLZ/YsM20pjT2EjDROma
AsUR6pjfRubdXD3WheQVJPR6GxFMLbciNBv4/z14ImzXj0fUIuEJgN/XJt6YPM/Aobms5RIV5Eto
czfHWRUBfkItUs/CxF6tvdZEEpSIsie/6QVnlgfMeZoKIz2Nrhm7LiPzq5HY1oHpLkueyPaPs5Zp
PTTDCJwgwE0PJ12lvr46vp2gJdGa9vVaelkuHScVjOv9tjzOSi2127SrneCFRAt/ca/G7i/VOSbp
a6bDcnyq6zuiS7ZUdm6c206qdowa0GQFsdIekwSdpIl7o1rd8bJ6iMo726XxxbKROFU+UHaj/TEg
KZBbnaP5yIbXqqC/dgPZkJDQ6r6rP18xM5XKNAsHW5l25sHppqNmydo9hD5lI4IzGRPG4dUFQMP/
q7Bke4w8IQ8qe1nKVsLbCktz14kiiTcW9/G4z3JZuVasdQSdTQRwdiafu4tmoIGrBOsYQFSJnCQ6
z1C17b+1KHJ4S9D61dF66x10fH2/nGWmV+xY3sVzSt8C73ClM07KqUB+NCV7kk9elFqfaAtUfoka
ClonoIbvwjh1Txc10d0FwpgamjAh64ENcFaIt2RAZmL1+EfUW5Jsa4CLYgWVuoPL3Gve6ObeWh/b
6UvcXQ+94w3mT006RilWlXeRXMa8T1UrbstyDSK0oNAbq5Z0HzGb9yGKet+9N7ClzZJsxxkWNVbw
kupdL7VeNeOQmkBdHk+jJskoi3Cvtyf11mSwkUUWVvhgLnLASQ1fm8YH9dCeql4MKKARdWgVuRw3
oMiUav5wl+3+zIK8bybnQKPWqnJ3xA8A6YBXWvtx/XpZGYWnBboTwCAgr/cBQHKCjarmEvfOdl7m
9JsxpMFlAaL8P+CI3yVw7rJcDcecKwOhp2l8mePmelnoPl3Mg0ZS5GLwP32p7LHGm0k3RkmMI1se
70Ads5xKK2KT2ZgGHWIPHXGS6ywTwZmOAf2yUc6GT/Xqq1GdI/r58gYKTdNm/zhrUSxpXvUzXg1D
cV6q2GuycNCvMvvHfxLDD0CAoAntFjquFaXlDfrrw2HNjsqc7nQAvV0WJTRK7ytyOQsxtrbuzHbM
cuNs3mE8ZMd/g+8h6t/aah4/8NAjAdE0GYwfm7BOzwZIn1krB/yjrxxlHlK2KM5DzgCIaBoXoCW/
hjj6AxsrVA8yMeLoc7N5TB03Jsm16nYdK6hDTlrLs1zrZnRW0zda/ajgiVCW9hetS2vfqZbHpBgw
RyQrbQijtc0vYJ9vfoHCZlDNEcNztFRCYvSnVsnPg2MeLmuJOGW2kcMZjqy0tRV/4WIp5uJ363pl
Ts7POk/9pFIf+7gKiJLcp1F+q2J0vUt1fwaIztSVJ2smujcs3WO7LD44mLzFlsaSLLD64IY2v46z
LLqhtX1lwLLEUd16tpI8rJGNQK/zJwtcnpjWBgNY0CvzHp1oPtHA4j47knKJ2DQgW+Ki/E4+APM6
kUEbBbnloG4qjH1hLgpQ73S2QOToSqycTBSnduXsVC5GYRAgoQu8VxSv12+d5WeTlqHk2IX+HZRZ
fy+KUy83sVt7ZBWa6bTugD2JzCGQoBmKaAq+XhB3ePkpOdkPsqYomVxO3fIBeFNqixUqs7lL3PsO
tKy0O0cRoMicUrKdYqfxvkhOexIA6PeryfxS/Fm3HrPsT8qrQCZA2VNTwTvwAXRlcAqXscAGbled
CBJj+ZTtLp+USCW2ItgN2diBtUXzx4SoPSg08wdGsoK4NPZOpH9u2lii6MKE8lYWZ10XS9NNu8F+
2des5cO61XY2avtu7Gk3YCAZ0BBY3Ja++XB5iSKjDrI4pEcdGyDQ/Diboo7NNDW4YMo4eU78V6wg
gjZeyuiRqme1PY5S8y7c1I1E7p6ZSmPphqn+anxEBmP5ybpWWSG+Cjp01Ix7tGjc/cFIhGYBtl43
gT3JSvK/H2VBW4q2BWCRVEu6S4fp1DnVvqHKuVKSq0XDREZlSW6AcGsxxoLhdZydq7PPN9pjGENp
WB0KIhM5O+a5BwOH0py19SFeX9TxUVcXiUDRlUMF9G+BfMOBbhZRY+UQuKjXXXa39PeXdUXUfoJN
fBfAbSIdJkJHdnTRdX/Mg/GggcyhmDCh0xwZUD+iz+m8yLCHhEmNrVjuGkZ61rpGgeQJq+2AZJBx
jIMkg97EeC9Phz/x/ltx3E2cbVJooLtCl1KbeUP11TQ+tYlkTl/Yu7EVwt0CZeoSxVkgJG7qT6YC
OkMj8dN+CZ1oOVEl3nVj5KsYfqLhCMrNfrlNonwPZNNzWd7Uw25w3adaqR4Kw0XjfhJLfJTIVWx/
HueiVDTKTEaBJ03WP/RIQDvo079vnO+TLC1isMcDH2VsJXFOSZkw1V0SNOWkOf0BMr39OBbferv8
hHnHgzVE96mF5Eje3DSZG9rquDOdFLPmWXxftOS7NUyYQ+/OZeE8UqLtXTId0C5yXffa14EsV7FC
9tEQ1UDlMb/YBHCF1hoUaDRKdcXXiihc3fpga8pDapvHPh5AgxjtnCFByp282osMY1QYsG9Xy3nF
wliNWG1wRVsUSS0QC8/n+Hr0GSQmEHwkT0N2SJe2lnu39WDJiWZ3RsDuknCaih1oh8Ja1yXpCqHZ
AeI/iq+s9Mu3Ia2laeXLgJJFamWo7tCjuRJJpCw0pUDRQXHZ0ZCR4E2pWi2OpWOMaTr1oCSxgWii
7HXp00O4ErCpECwCZBBvurqx2ICP1txlxaWcipep/gIvIrHQQmXfCODWodGsnlYN6tcqvTeZL1H5
pFjfM83y+vbrGslGM4TlTzyQ/l4Q38Wgk2Q2ZgfZdR3TtXmQZp7zIz9nV2NoAPArAxf6layxWqh0
LipTuo1uEYj+3eut2ZRlJMISe3Isk7NufbNkrEkyEZxeV2BmqmdtALKSYV8Vbnmt0fleJ3Vw2d2J
teF9JdxhRdjVJapmiGmLo7aUuyUu95dFCD0qLg0SlOjh0wA/9ftuWUAxdVeKVvsuzJ8YONp8QOPe
TRc4nhb2mGuLQuPHZZmi3duKZMveKHljYejeoCOsAi32wPDfpYm1T9Pm7r+JYT9jIwbvtXxNGPPr
ZCz7takOBV3CynYkIbpozAvtJu87yPmPAcjVStxC35zn+Gu0LzD5ZB9pgGm9/QhUC+fqF5eWeabX
2bc/WKKhO0RHapF8wHUB8lYRzw7Dt8snfx4jIJc82OkiseIiNURLi6E6wFaFWeJUhOIpihmTCeAg
ywslg0csWaAq1IiNBE4j+njWqh4AljB7B3BmdP3BNmTPGxaj8b5ouwpOHcq6iZRFQQzHiM7ImQ3i
qY/WniWQSJBKDkYUvQCyTmN8dC5apbmbq5pl1edVizhVV7xqPqXrjY2HVD/nnjlmwR9owbswPq0Y
L5Y+UNrAphd+7HyKMp/0knSi8IA2Iri4e1baRlkz6DgBOFWp6YPXJ/WppL2svCyMTwAHq6EPzDKY
O//91pK5apcxh3GYfP2k7TDQe1aPNgbSej/dFS+Xd07YRLqVxpRmYyPwfF9xtVBzW1B8MHYJyKSi
YLjJQsyuAK0VkM+HFimfR1ktTLifoF/FU0UHcQwfTpAc4AVKZq/BSGy/J1lokNqfNNk8k+jmgkPQ
Be6ToyFy4dTQ7WO3TRnpV778LJyDqkrUXLSMzffzmhflQ+VmE1IGvXKKyBWp7qgMVkpYH9rK4BQi
rVGhdyaE56jkXZn7JUz84WexB3OuH92BzS80/NL2jE+MXT4Jowf9DzoXt/J5FamSLKMlww1u7nrj
kElhkUTpiK0AzrxWdG4L14AOWoAbXAPNa/BMB8GNj+mpLsDYT9DuHdiOaidLYImslIMWcyBMEw0F
MM7sRm6qW0BqgJWi7n1TOPfNpE8eCiBBaapH9Ae3EkslXOpGIGeDbXjilVho61CnfmdZn7vhHI0x
eMBy7/LFFgqyGEQ+AMH1D82YpHWa1S0gyIrui+GJJrG3ArhU+YNXAcL+f8RwceDgmlRvYhwdIw7E
5MO+Df9NlUV4jTdiuGucuGNmJwTXrHWu8+y6BQbhf9ouPkpvXCWq4IO1YLBeo/RH1R405UYtZa8B
ob5Ztg5ThLbODx2dUZKnwxjDi0xjcRq72nOB5Y+R2PEqS9wHZZD1vAjzNs5GIBea1RiLWtUBgIcm
8JFYcIvGP/eZZbipV35xAe55eR9Fr6utPLYBG3cCehA1n1bYirWvvcFZfFV/nPsrKy3CVTmO6R+p
HwoTNt6lgAPjLEc8q6NRpIgy6BFx52kE6bZ7kjemCK08nNTfYjgzgTrBCr4oWGANeSjl3I7PnfH1
8sYJ3b6zkcFZhjSxe6OI4faBA4F+DbSm/B9p19VbudEsfxEB5vDKdJKOslYrvxDWBuac+etvjfx5
RY3o09drAzYMCFBrhj01Pd3V1U+6+5dcOuS2HwlrbGP4WHBtjfOLMsnMOGfCniGmS0O6ADO2QQME
2yDZy+impNIgm6n1tT3OL1JhtMwkgr3savRURzxLp8i17oN9G9tM0Tv2y9f4gTK7+d1YdYJxj9EJ
w8HGOI9SOlmgHqfZUZ52pXmQJiKLuFkqNd9t8KpgQT//zzfUHRvV+saNAvVctGOXGtO6iekrU1wg
YAaxEdTo/nPL6mc9eoPwdai+I7hxCOdgv+eTc6zscBf+Eslq1bboNrQU3QuhEWfkwbGYW2/Iol0i
o5MtiUG2hMhx48VpfHfZ/MZHw5fCyAcMK0TxSOeuFJD6xWVqsUpReVE6UHuuK/3fP4wBwUiUgZRk
odTBwcYilEFRiCC8CGbuSoL6PPaho43UIN9NtDcUBfNMMfH1Ex96iNM5D1SgUzcop3wCoafTnDrO
nVaV9+MQeJc3btM9Vua4My03iyDqEpIlWVLYleUvxfUUXDdUPKpsusfKDn+Wy2Ayiwlo2OXqfaWk
do3BUEUMlRVpKd1Gqs4FblF9yg9aX7nWmJzyQjzFirbXpwV6uNDtb8vEaXv1pauSU9RP93JQzLah
xze61DwaanBfD8ZhSM0fiioclrz6qYJSH1SAKcwAbZbo+3/bOc7lZDXMDS3G+77sgytMG3Umedwp
kupac0a8wje8m+WYfvkEB0nZaMZ6q0C+NZiehhTDgRe7CInlbN8l70Z4BnsfSMUYyvhC7KVfuLGH
pAgSjkxtR7ml5rNuu51uyqwKLClvIcjqyi+qFlksman3luNOL7Q/UHX7Uef1bZJRE0y2N+/dFHcP
T7PRWTim0L5FQ4zRXbfa9yT48ju+8G6D/Q2r5WSCFuZqhkM7xqOjVr2nh/ey4KokB2H7XYf8iM4K
ohay6h8toUOli5r5LXY2d4IN1slD/gUCLaDZsqrzdey0rafbAeZhFz/mzok86hHO9usT0K/+Ag7o
rbgSjCKCM9YT+lkQjeYUDXXbgqJbJrio5qd+DWTsTDaDDWL/IWQRz11GfK3N9Douir8N8K4+TKXe
V2onoQnWPBYuujGd6R5z0iG5VO3QUrGjyJL/YBFNWSrSQRg2w8HfZLWVlozoKVfvZq+1NSb51Nn5
YbhmLM03zQEiyt2OMbBRf5vk8AkizFGZ6/BJVrJisWGAecv1IccMN2qw7jZ2rGxxANXVRSMIJlqT
OlfEKGRsqWMealf0C5QramJlmzfkuzGeOVxpkynIOvbSmqGREmhIvZuWZTdt7sdj6bVhRtyR2w+i
lUXu0FlzXWjlm3bwVN6ZTePqUn9vVdZxqPMnTSg9S0AWJU4gaBeJvhLmXj4NT7gdDpdhZjsiXv0h
3NnLW6EZmwKnvz+yEYQ1GEgQpD8zjq8MrZiQHDdNeRHPMzbLNBrCEhYVDGpupmkHra2vOdJu6vRj
KE3088utXaSYF1eifVyVrN3lJW+g94eoi0NvqQvlSErQONMo0vUg1sdonPdy1RF86s37aLWxnJl+
XMJKGPDG7lXNl0ZfghbbUNtmTdzk1EmRuZuiaERtNnJMyWCnkr2tMQf9djqyKejWgSKObWyeBO16
zWBpYYyM5YwNpYG2RDaVqZKvQjwyhKuMaoffvpBWNtjOrq4+SytkaxFQnWeSN5HTPOS7wE+dGqnG
4JaldkzoPMZfQUBHxsoN3bAjsjDUIjloDRJp7FQBDw8zlu3I7BEwW5gFuhAPHMoMB6dJ07VNwbSV
gfAD2v1xEkb1OkoD6oxThjgszVGckqMEhhg3WPbwYkJu04nPw9Ha4Vq/k/8fwtHbNpFWR5eLheZa
/m1jinVnCEhpWlLiLZH1EoPR30HTl/hWm8cMVOO/7XDHbFRTzByPIAiVhw3aS3fjzKYwfwFblvha
m0gJPWLE24ooQsmZ8woD2sd/lSjMP5hIX+5Fvnpgswene9WO35RjxmeqsLgVuKyNcj4SCQWmOTCp
4Dphc3XN7CwFpKgWw3g+/lob4fyjCIS2GRYUQcbMraDxFnu5E/T74dhjAHT31FIap1vX7coe35oW
h1I562ymdTcrJwFUnEKIr9gdN4/dYS4E4sttuSJUi6DTL0FrRbS4D6cUUWh1Ccz11uhi9CCy0KAN
zRkRRGx+KrD7FBEegv5y7lONZiCihg+PX2bNXvDkjOLS+9dXl8SG0f1tgvtQVbv0Up9BQTELr9P+
HIk3Vv942cTmdbKywcvhqdIAxcT0LZJNHqGN7ic+Cyx71/ip7vv/tme8Hp5aSH2PZ+riTpbhzMEO
RToCHzYri+v1MOdf3SaB0csFglYGfuaOXZGGHx9NFzLvHptZXR+YSGPol8TKNuPztV0OAIfRGBNR
gyZehNFLzUO5C59UVzlDzt4XT8iH+JTAPOF/vDSeVIR6aDH192Z8LrNXySQCms1T++58Bjtmq41M
Q6mb5bGE+FcEkeUU+uj1bnjTnbmeVaLMvcmGWe8eFwNgGIY8pTMcY/hm2H64x+wqF3TZK5QM0PE5
2ssL4fabu6cgCQfNAE1BfPNxdXqpLcjhI0fba3ZxlV+j3g1ymXZWb6Tj7IJeuiMl3JgHfILdlUnu
DaArY1dkbOKBEdmzYx6Nk+BVexXqfpMHtfTf0hIErft9jdxRCJfe1CoDkXdU2mymZugFj72fXSPH
uSffpwzuLq2O8/80mMMqZMbE3QxRFGUvzqA5psfA/QYBoyrHYIe3efGdnZF0x00q0Hql7GuvfDUS
QIjAXwss7iDEp7iJm54z9l+n8ibP9IMbaTd4eMhC7I3il29eN2CWY2izYmG/ueumU4IF5VtwaFiG
MUP02CpXHZUe2oZp6Iax/LHCRN8+rrCYsngWpmF509hhV3b4VJz+0oXU7yn6ArtXPn3LlTHuNGIc
g262hfy/Jja0ljG6Dk4EhZlbwZy1ssNvXS9WmSkBYlQEWBi9d+oeI3R52Wi9csJH2YcWZYyJRB1x
+CmzzJVX3gJhiFCqOtbFhKZhvPfn4bFQfaN9uowxmxCjapqqWSgnQJnoo5ko7dt2lEHB1GbVb6be
F8fWvWzirSH485d6t8E5PiKcUsp1lBQYjwYFtWtMin6I0MeLG8/W3rg0kiMcEy9+0K8xPtGlVBw2
F6lBLQ9RPwRF+FpXVvcLUBQnL4AYoHUrTwTFeNvxdRmjuFHgFTF4idvFJe37IcbNIO8msDRa6BEX
pwytjiVu8Zq48zZXszLGOX46ysGsmggetHrAIK7vofjt8gfb7Bi2VhY4l6+jqrAmpUQF1ND36EBB
BQOqtnlSHpPEPFWNcCMmzW0oDNcLJSD1lmn55Cwr25zfp2FdtDpTrAZRO7NzLzgwhY9lb4JCEbjq
YThOHvOR8Eb1ywfB1a+jI1VM3MyErTeAi2mlYEqiNvjf47S8153YE5zxtkQbSXIMbyh03n7GvS+a
z/UNwtSUMhMYrRV9P07RrR4Gfya1cWuNkTOU5V7Uom9o5D5LkK5TK0wBDJp7ayzQgNEXj9MoHxMj
/vLfvOAtJbJCoEWdk6jpkVZpZNmuQeaL2hezGe1UuM9KL49PsfVaDRTcbt5Uq63g4gFkG5JOZ8N8
pJvFhxgUoqzppH4fv1VQaJBdVGkgzk5gLWWTA8G2isA8SfC8aIfemTI0l6nJbjJ64uCSn5kHwlTT
dE3GVWI+9Z7stBDZiG7Ql+opu9lnGhuRl+2oPPJ22LraUQ6clGhpLaMBOEUHfScjm6rfjkhZtT6j
2VcIIa3HeXfZd6gN5SAKWYkhHDEy0BW6fdzd1IWfqlSKkX2Uz0DBxGtN2UJ/IBeptnGkCinDXFbI
g5rfMRBsNrnbBGmifLCgHuJcXtQ/oMK7Rc419Ty3msmERVyVJqjcaWqnO2uymy/9NyYRVe0WihS1
mZi29HebnGuKkIfTrBI2B190kAzZLXvlmh0E+ZlsfWR//6Ud5dzT1NIKwzKYLczKgWR65A52hu4u
l8VVauJQDMPt5+hqcZxnmpOJFxWajjDvvUrw3Fhc3DCu4KQW5kygwgDvJKGd3V2fF2lpoL2KioGn
48erOpjUeJ4DtDRID0FjC3brSM+DzV7dLbS+mPtgZqzX7wUiRti8tQ1ExRDYMdCaw92pUd8vljkg
BimrW2Qe1ZmA680jt/r93L2ZWbmRCioebtH8EEJaZjbOw3BHnIBNDzEslgeX8WTjE6hDkDZVo+KD
da65U71ypx+GHN9q8kpXOIDBQdjb/Fgre5xHFkk4yjKzN/isWA8J2UO9i8/zjbEr7v96J0kPmSMS
rF7mA598ZGWW88tWbuISRBgErNbXstZvMKfKDdXZVyD2laHTEA1a+7Cmmi439RaslVkONYW+TgUJ
9B63+zqjlGk8p3tcEL52zy6H0s92IoaL688YbmcT+7yJpSvLnHOGaiYpSYf4o/X6LyzLsKCiMXjI
w2PAuOVShdRNXwVBSkWMJWpIW388g/rYZYLV1JKbFsh/omAy+nr1cHlNGzaghIicOJqXLNYx99FG
GU8jIxawDtYf5ngnd8h/YsjcZSNb8PzBCvfJTDTMteiLByPiOIJ73jrxnXlID+JVdkc9RNmv4pzy
gynuG4ll1eWZhMd1pkR2mmNK6R2UzRx9+kasadOQoUsQ6bZkbBxnaJbyvlTFGNGQB+Iokj5vFMjs
WfN6d/H0zGHJyfqV6szbKrHJomFp+F6wKvJeUQpDOZkjHvSsItTeR1fB3eIWbnaj7ZfXwK088Zt1
N7u5G90tbKIadb9vnHpZhMwAGHbQVsYGfPSYqipS1LYtxLs6GhHFm9y6MYXIztvRVruDKT2qHYEz
mz66ssjgdh1hI1tkzQkUL/Tq2ir2tXIVzsS1s+2hKxvs6K9szFOW4by9fc3R625LMDLmGzxMsYvU
9KaNK+7DBnJobS2WNcqYiA3x+MOilLZWPF12TZldYp/OANpVwH00TYi4c5d3lBXlkMkRI3tAQfVQ
7jsXUwO93kNwC15Qjp460Zfd7iTtAxdTxu+ifYKrKXr7l+IUbj2T4SsKppeaCELRSPNxaxe5Myyh
hcOIx+HQngWnQ/5Q95MjlZXdasf/YIm73JVYHs08RCJ48I2vuoOcoYei1Dlx8yfhS3Qd2BqeDgpk
re3oR7WjnqebgLBaJ7frllHGhsGs18W1kF0VCSi8sVu1VETP9uvT1/1lB6M8Pu5nFUBss5tgh/W6
iLUjYyAemKHibXzA/G/M/NOOmqOKdn36jQtptb8a31eG8FsbBCan3kg/NcvXjIeUGkW5eThWi+PO
utQbcRsaLAmmYoDIIO6LcCSou9vf6Z0dzF15ed/0slKASB4n+WmJKiimTLkvNFXkoF4bO5cP49Zz
CJv2bo79OStkkQy0CKkML6Xebg5MnBdIyYpyjAohnwRXOVy2uL2F7wa585YPlhn1IFq6XfgqZD+t
7PXy799I40FiBt0S4O9YTP2IW1E9dv1gDqqMKqmtfTOPyl7L7fbFusvuM6/YUWLKGzv40R63INEo
9KEMRhVwNrggzDkYZo3mrgkh9Vf2OI/uqoHYw89XzkeTHJIIoTVUpQSThvCIMWp2Gp5SUpydXBiH
GEmtTWJRzSpOMsgdCIvm3k13MRqex6v2Rkhs6YX4dJ+x48O6eK6jEocjlCt0GTO4GuSZi1u8Flzj
vkzgj2wGF3ssCFfFjgoaKJ/hRaq1odM6WRbBSzviGrrKcAzenkRMAKLuyCTE5zP+cZ0cjKTlgKGv
4oLv10++ZbmVVfnhgvdy21Hnm/2qj3D80RQXOSTREkp5iC0tvaq09SMT69Wjt8mI6j72yZ2kPiEX
PgiDkSVQTsDgtPPgMmHn9Bj+Mb8oi62BzDKi3lkc533QOAOVZSEOBS9bLS5imOtKqbha/lKPZys5
LrVPOChlg8OWKEKjiNUFsrtINhtFHCR28zqF9oBqP7pGnAVZh3EfUpDGPtKlj8hBTIInq7ygnQBB
tYThS6kXudo9A2lhp+5Dst5PuScHL3mgYGi0XChu0Uj23Kt2N/ZfDEh/zqC4EDtK+ScHMimSHRMa
3BjIMH9hukuBq3lIDQCrqbzR57vnw2Hg6UEjJlyOwhgrrmQdlOWskb1SlAHu9ZFoVVlmQ6O42dfO
lY+yg/9zdcGuvPlbe6ju0DJF8RkokxyWBOMgmr2MA8ceXCqqLKhy3OeYtircNZjJZb1Q7RCUQQ5R
0jGDiERU4ZwFNjq0MPnCJnyCffML7q6zv2AVk+RxrnRJB/9jF49gR07iV6/1DokUf3iWD/O3xUEY
exNHdvIjS9zL1gkA41MOEdROg8AINbdJTbuNwGSUak9HMjPCFCjEZf8RoHUOUgrUc0URKm54qI8e
Gx6C2KF4Hn0UcndQlaYaI6nlcVCyNIORq6ohu+hiUgTXbDNUIJE4HT0x7bz/tpUcjgy1gn8qU3Zb
aGWbbm79LMB4bb+2ERU4ECjCiy0IUy/VajCwGAz9JWzGuO6ysaQ+OiMxrZDiKhObyFN6giIPJT3E
VTMi492EpT0aT0Ud2yra+FsivbDxQP0AWp+YbNpSpNBxQ7EA+fwKI1e7IxuBGrv/Pjf10RCHJEWQ
DV0lArww4sUpupNWxxDTOecR8UQkLlGerbCEitpVAjxezU9yedVW5y4hinSUCQ5BlFqsyiUGKArt
3mhlW5ofC+qlS+Agz1oLonFMRgk4aMqVLSyZPS9UcoJaBocN8aJNiZ5YKohxkpPhHskUPNSi3yjX
fvzyHCjMCxg4YwQXyzEl4I1UVd+xOeHZ7MgP0XWyr3bCIyWBSKC8waHDCEkofakKzR3Vu1Kq7SA4
p/MxBed+KK+z6Q4/PFzGI/YbL9wrBvuLVvdK109ZOzVwcE3I7SU4dKXpLd0fanQaO0fQqbwy8fVM
LhOilWLVmVaquFVwbMT7PLrXivvLK6JMcPFGNkaLohoIDCXVmYfE0SE4KFPSTUQ4aHK4kAooKeaZ
AS+sv2FAprpUds2EJCWLuAu3DRkqm6+GxmU+gSMkipmAOQDOmfQyYermUBt2mN3N2m+USpjDv1vi
lmTOWR0hmaK48673GCEMs4KX+9aNvzeOeLLoxo9/eGG+W+SiJqk1mrFu8MLUoQL0heU5BQ+qpvnV
4vWYK03xBbZd/d0cB4Bqq3X4TqHqmgFYp6pxF42YdStNzYMmJK6ed6eyDnX7sjduX4vvRpm3rs7X
lEzpYqRwlEAddv2UuLUo+R3slUXrTHFMZcW3EeTdHgePs9DKc1HDnvHAOvnaXXAwTokvOPFVr9j6
DUgEKD43KEq/9qSC60bd+6MPcaCpi3rXJnONIOA4uOU1hqH/0E6h1+37b+3VsKug+ESkBkkn4iAz
7GYoWlS58hfNlgln9aMtfGGZVdP/f5Rut+HlfYM5wGzmSpq1GAeyqN1C3LWBPVFTIzfoNB+28S38
WTlNMsqVnmawUXr1bC8xwn2m+iv8UCtbfujdAHnI9EYsyXopsbi3msvKsJlDbT5JNNmdWKRYuGL8
R5cT4hnbMcKvDXz7oCsbkVHiDBqJ6tYQiQu16MbI84fLh45aBgcskGUIzIwF9GKoPKKbySsiQIqV
/TdsfjsNq5VkWdHn0awhotJeITW1C0MZ/YedjVnD+8sLoryc52FKjdwEc5+xFxHjBDEKS7pL39qB
kf57vGyN2j4OQ4ZUNKJ8Qn4s7e8l424Rz4r15bKJDUrARxfnkGJc8i6os/CvJ5702J6DQ/Vc7IVz
9GVx0lvI8u6mG+l2upUIwKAWx+FFLJllNeTssWdmdil6lhk6CTVJiPJxDiTCLKkjjCHAOZpPqXpf
9/9tETytMs8njO/BbEl43vcpjLw4L+1INnziI7Fo7HNw+Ouo8kRJfWxGOWVPhlB9ycWk90bNPAwW
xszGWYOhQZkjjzOUQOrKFqvlt94r78a5eASRcGeYDd6vS/XSRp2N0k+ZEJ7OPPnSAjmgqOoxRURQ
IySoU1tErkix7Ha8jlOKX0QZYg6zggqty60uRhe6KxSggwW71v4DbaHBrXrb2UyCf/qTFrAiQgGe
dqCJeaWGNQaED/Pt0u5jIXXU8FtTYn5tcyXm546qYhMBlsw2YbXIaJLiYkbSwR0nNwmv0mn2YM0p
pdmOjdATBGqQJhFcyRyIGHmfBKOUaW5vXk8h1nSfmQ9j4vc9JdBJoMZb/X61tKSbukQzcSNHWXPM
p8qJ4/TU4+QRJ4453CWH5IAjlcp0GCKI0IyO6MT7RfYwO9YC+XPx4sQuaw9iE5ZLGGUn6YJRfn6B
qeMpHY49yy3+VZ+Ivb/zzbH/77kUH4D/TWhotZNjFmiLAeUQtxOhtf84N7/3xPyFGwqHG5U0RIPR
4IkpJ/vAPOmoQqgENG3HuQboNBjSbEJel/tM+WjFoNHjKZFcmbvpUNyEd/oh/RGDmJHfdrs89qlE
1HYE8G6Sz69l8oCmcitQ3Vaz02vWOlD+0B9LFMjcBGK+ym+Vjlb2uGd0FEfozJ8k2Q3Cg5R+TXO/
nygBRmofDe5blS3UghP2rRqXhTXKXriHahHaRVV/gqxpiO5K+7KzbwLxalkc4scJ+kSlMcLNqdzP
0yGTGsdobsX++2UzDM8/HamVGQ7v1amPJE1k2VDLs6IbcU6IdWwC0soA+/nqGFV5DPW7EAGhDBEt
M/lSlNcL1Y9D2eDwvB7RYm2IreqmMkS6sv7QmPI5DkwKf6jN4mDc6uUBxWbAeFm11xizu9iSamDu
mPBcJepVIYCpNwe+kghXcZ0Hdm4WX9uyOTYZCNXLb/EIVhvLxYeLVMhC2KPC30t7xUo9vdftiBxl
ucEJBAyuzHAIUoGTqtcVwlB5N3qKq5xYzqU/x2eIkB6Fp/AWgH8Q/WE37hUbZZCZ2HRiz/lEXBjo
Oqix+LaW4M7KcyBTsh6b0cf7AvkuBjFJusGQUBY2birGobnp/eRe3VMdcJsxx8oMhyCynlZapOL5
P1jnKr/rB8GrpwSz2q6S4bGXifuZ2jUOPcIE3Rp43SlumD2Awm3Hw4/LuLEZ0ayWw/6A1bG26mBR
K6jquYKEDL05PJZtv2/02beMaD9ak3PZHLUeDkVmuRCDbphlt47BYdFuTIqsvNEi+cHPTQ5Dhgqz
67QEeMuEzcU7qB7dmcf8GD8lN4LDdINnvzvqmMMrozIluzQXiQAxkwMX00izyFLgh731MKgHVbqa
B+I1Ru0iBxkYlMMau3CL5ZL12hflH0Jq7S9/KOqm5DXNAzOelDnGdaw8aN806KEw2RAEAwpUz940
Fdx/rwD+4cvxKudTLLdWX8HX1eVg6Y+9RlXp2dG8cEfywzqrIoJ+yCiq4H6G+052BhFtTspudEEl
TCHpb1PKd1QMxY/tbALUq7sCiQ2MZbnCIT7ON0xqD8k0N9tROrQbWhgfN5ADi1rVajGpW+b6mNvl
z053KO+GvXpIfoY7xjjvdtHTfKIIHRttcR/tchiiam2blwauluprNNjCN4yz21n32NHH7oie9Z+6
P+8pmhpxyiwOSCyp1GeM5EDhTzzr6Bzr+qtgpGIe4pxZHJZ0o7qkA6sutkHuaH3hy1l6IM7ZZsrj
HYB56rO+LIGAsbvgakHbXIFecWezaFQ9Ue8gasc40KgaJWjTFimiYfE78zFvzkX9x+XFUPvFxRiI
lSCux5g3peWF8bUCzv9lA5eDaSRSP95WyOA1mSWUmhtWX+rpzhAkOyvcCE1al+0Q6KfyVbCqGjuM
xxvx3jqI3k3qmS9652J8153kRcf2VXuh6GWXt04VubCimadEzkyER4J5F0LugSK+U7+fw4bSMqpu
1vBpgt6wMaMFU3pk6sqgvg77G1axRC/onW52OC6Nm2HbmCIHRB2fUqf3taPpQ5UAdAlqruVlt4Zs
3UejipZJiZRj4+LkZ1E+t+W5AcHlsjtQm8fhgNElapoNeFzV0Y+6vVkwn/eyge3s9C8UUEUuaKiT
3JryOgXhCexlCe15+Q/Uk/fNs4VBsUxIJbrTrxU7uStfL1umto9DBSQ9LXkcMtUtx9wpjBepvgrH
fz85Z31BfFKNKOqq1YZQkF2hfFGmb6H4rASE8xHr4CtY8RiGZtHibgcbxM4QkKfzKY4r7z/tFl+u
kotCUKQZ+GNNEBbws+leUvzLJtiG/3OQovLVKhR49Elh+YJI+qELz4b53DW7XPjDSA4Tiafb9PJ3
v3v7+erIVko59wlLG8h3i696KYZq4SH6dXTB3Ec2hOoOIQIi9Q131/bisuzjEDCEUWE+hDP3KDDO
t4yTzKrEJB2ZtMehgz6PZSgksMfyPTryPdCZdbUzumz96mwRtXDq03EwkWeCEWGwEqgTeWTX+X6e
vwaLr9f7RnztW0r3jkBbvg16bOcmsSIcqkUbvNE8CV2yE5Z9T7KDqWWxn6++WR+O+RLPCCsHH80p
wCbBEW+7V/0Q+MZO8TCV75YpybbHf9/o/QE23mSgVoaXJjPlfqxw2wvTixUs5wUdcZdPG4HsfF2r
1ytjKiasTU9Se4J2W/V82cA2LqmKalmYDfxpQg66MM08Yy+AeHiKmychj1Hv+XHZxj+c4ncj3Bdq
lnHsh7xT32SBwj1oQeh+cTIoAkmOdC521vfLBrdd790eF+eNkaiXeosnbqn1f3Z6tpea6lmvhD1U
6oin7j+c4F+2+Jk5aqcLYj/iUHV/q1K/BP7kqNC/Da6pvijSGpeEFoe+0otWZdH47FU+ZP3OxYmJ
iTG1ZL0hrn3COVQu6NOluGurBC0ocnA9tp0fxXdzuRAuThnhIr8lzgZtGPCQl+feMaPmkEP3BVrm
xL21fZLevxP7+eqwFqivR1Dfgw+2yfdw6jO7KsKvl/2OWgr7+cpGOVnSMLFUaad7yfI6VvuUKtBS
Z0nlQLxB66SOliv2iGZUfnCmOmQJIBzmWscCfSXa439bExf5iXHXNEuFs2t1d4X5WJSxbc4UqY/6
OBxAGEEGHd0Yh2gpu1Mllh4SsVSJivo4HCjIelR0Uwz+qvUwe4W77MUXzBRUMF1odJezcBBD23xC
J+Xl7fuHyPmX3/HtaqUoJEadROzExtcapND0l8xOD0yJEB/u0B/EvX49+NUTKfJCoCDfrzaPTYwa
GXifwYKYc8Y8kdaYUrRjhM9CXXg5RtqIivl9nsIfWjvsWyjQ21P1o9S0K8GKvhuh8GXJSD4e+5Sf
48f3/eAwJZFLQ2pCJGOYsr4BsQ82KDUq3elYHlgvSuoKtxg94sv3VHDHPvAlyxzQlH2TLRMUdthA
4LS5aipoP45f+mlC1vo6EZH4Sqgxy9vENeN9tRzqWPWsRL0FRBh8JiaeuANkTfCQ2bcgPbKoEr3O
oex1nUu4HdvGS4vloKgY8lFeMoTp2SGEtsjyOjQomksO65gqX/WWcHPicGkcKpXgpcS5jHUK1l4V
QwccRLuL/+Ndy+tVtEnYVoEB7GO+o+A9gLZ4Jzsx/aDiieLVE5ikcZgUsEhZYU8PIwSp8V5siMiL
RAYOkJK4HIumeDsJhh0dqoP5Z+1EfrWvr6B9/bW+whvnWD/LZzLtyzz9gnPwLW5y1Jh9KOPVIT1Y
N0yKNXBRjy32kyOjwFadqf4z4szzehtDiNG4GCaDjEGD6Ud3NfR2BvGgFFdV+j2hhu9RMZLOIYwR
ilkJwsNfXsJmdySYScC6BRHk+ibReUN4ic6BCgY4aObEspapuC9BtynvLx9k4mB9anNrK8VQW5Tz
tKJr7ElIr7vauO5Dir9P2eHwAkKyY5BFKNmYkFyaWrscHgKSu08Z4VBCHKRUt3T0cabioYamWik2
tiTXBBZR3sZFLBjgUJrtnGhuIV/VkmEH5SlBe4+OyVZK4XbB98tfiIrIeOV1XSqbKmVZZTY6XfaW
fXjGMNPeZ3Uo8FASmwrJ2AIuHV8OOPIWtH1LAKlc0tBZBqEsA/kCWfaNqXejethdXh/x0XieTd9J
Y57mSP0lpWrrJWgvampbRedfNkMcJL6DbSimMV50ZLT7DDTUEIOnHi8bINyCp9YUU102bYVd63Jf
bsA6HC0nR8SM5sZuFuw6qNzLBqnLn+9hUyEEEk4yGkiS2C4OqqNBM0DwxO/Z67KbMB0xdFqIDolk
+yb1xdhWr54hS2zAKuM5FiJeUtGXWXVU03Aur45wQr6zrRx6UYKzIbrMjmJfYrKMhpE6u8YsnKgV
iSNNrYgDjmgSY7kZdCjYT6WrSjeYdOnF8uvlFf1DnfBXsGZwwKFEmZRPKuAJ34v1FEtfmSapgrP8
Ilq26kNb4kd/KqmHCeX5XKCxJFZvlBZeWPkXRMN7dlt10F7QjhCpsZn8FaXyQy6UAxAj7+ZAMHEU
Gl+FjDEm/mGizRmDlxob+qRu6aaQgtMX4iMS6+QZNkHcRVbAdBEGI7GX9r6YvMsfkAjweYYNpJMS
qcWMbsS88R7FCeiEy27yO5rBLO/3y0/4XjctjqNeT8e/6KHVbbuD4Mlh8CCFg4bbjBRl2hD2+miP
izFMvc+MMQYdzAoeNeW5n//UQ0i0GTfK8L2RDlGtOYN5CinNMup7cTAi64MiZhYovkb7VTS9qf12
+XNRv58d+hVMtVasjYU6gE+RflvSfUtRhyg356k2iVG1AnCQJYbNo7Yvd8WpO803TCaGPYPy5/mO
mjtAABVPrgnETJW7AMIAVZHvcZvZZhl5aklFa1TMYXKYoY9xUaQ6TnB2tdzoRzYNKN41LOoortW9
5U7/8enF021EOZDrIMLZmvCQHXfQA72Vrucb5ah4wqFKiJNMxfA818aaolgwFPRzoKr9JrMeHps9
k3wr/djXiRie3R6f4ykD48QwH1n5NI9caSXk1BpkIMPiVjEx87y01fqsUSNjt33j3Qx3iXVDkCmG
gu6oGAnp6SoVjmT7xjYCvpvgbjBtKiG2WbOI49Ad4mO860Aog0wcERL+AyK92+Hcr1T1pl1GloRM
UzftMLZvaPxpbP1urr1c1XaGacH1Lb8Lw2OfmNRATWoruQssC2ul7Bq8usTuvh3PwficUSMuiK3k
C7ZJt5Sh0uO2yowfzRR4g/UgN0gVdXuheJlqP5gpSZNtPPy1qXzxtheasM0W1lLRHJfuqpKIQIP6
/fJHvJ2yqTRiOUU2XwkcKcgPehx9uQzplGO84dYK04cpSjOV3fHqLtznR/Og3TGNOLSHuL9XzXzf
Lu56UlKkpaESh1YltF5Bwd6RpMw26hAv5dyWgzP6mYnFETjxdt+sFhdrZa0YMz4QK75Aae/GuAYs
nZjGEhNiiWrMO6e18Ahff3tlrKzOaR6ZM5Qp3SZ5kvqfs/JTIZ+wlLNzuDFb5qgnLZqkzy3kJjPI
Ak8oKgxH9RDeafeDM0GiTkQN1arslFQDY353AX7f8mSrBeZZA90AFXdm600Y+pu54rA3nGEG/7X0
wfbuD5e/I/UZOfAos6YNpAgbmlsP3fSzC1DeF1OnqS3iFtt+cf7yUL54q8WzUqQW0LhUj3P6OteZ
HVrQy4odEXJgWk/xR4mF8d2JkOPq2jD4P9KuZMttXFl+Ec/hBBLcchApqaSaXS5veFy2m/MEzvz6
Fyzf2yXDbOE+96Y3Pl0pgIlEIjMyAvQBoxM/hSdtR4LYlSV7KewGbY7/8NSh9y+6DwQu+o55vviC
5lhMoaZJuNmyeterkpdgWjqNX65/t39Iej72k8uDQynN+zxGO3It/66SIUEKAk/bfCcCA9+mWExJ
FM9ULsi0ZSfr5kpDMzqmvTLVJfeJb/o5LlURTFUXxGd+PNFoa8UAIQ1eZans1WUCCZbZT9r+R7R8
l8aXwqC7QcWn1QCGHzNbGq3nmZZeLeFayrTjlC/uIsl3Out2jdIci4bYDDxROcs84ERtK7ccXdJ3
cVrvo2mv1fgTVeJP8RvJIpvNTwkZvg1d4lCtsfMo2tXd5zptvaSJ7U7Nd9GKQa5BE25QTyGCFGyb
wAh8+f/JwfhRydnsFavtEc3XOb8sWI51UO0rFGxFMFNBqONHJOexh0RRiEdBeEqCBBFu3kEG4CB6
CPzD4+NjQVyK1KskA5cMPKf1Kg/YpU9aoL/WQeuiuv8OUWe+ImLRFwUALrJBuyo3s3Uo04xdI/mk
0q9T5hoQXL1+EAWOyo9Hpn3dRGlZo9kDRbzp3DSiiUXRSednIiO9TcbJijGpiwah4SiAHdcvik8O
ayoBFS5RfUm0Ii41KnJwzZACJVygd52hXzyiiaSuBTFS44KXIuVF03VoPzMzKObDYByJkKJJtIz1
3y/iMHCSdOkzDMv+xKIodqTuFvpkehA0cAZfDgh4o4XVJJHVdeUXVttmiGgHen5Uk37y5EQHY09v
2nd24Oo290V6cKKtXI/BhcHEKmkLmB7qjRAHnd8oqPdE44prwnMlJ9G4hKi01KlarLVCZu6NLrXV
+ayah9b6ixFRu0IUKTQuUhCIIhZmj2st+rSKBbY/MIl+VDEHHz5CBd3GfW3dJaJptH94Yf8dnzQu
VjBjYXO+9mLWgLtyaiaHn7TmFC9sEbpbZI1HSVUkmWrDXPcTOMdl36LPabjafbMvduGDiNdI8PF0
DiRVZE0XshA473H6Okrf6PIoW6jputYgyrgErs8DpNTMbBtrAh8EnWzVp74JuVrJMTC6450j5zFx
RU1pwe2lc1GkMjslNlYCCgZ4agehnur7RE55tzNl9ZjIjxbK7/8q2L9nLReHbWRR2ajj2oDUbxZy
rHsB0d8/TAX97Yg6Fz5o1A9pWOI0635+B27LnQ45EigX9O6qk8X8+tnaN0H/RtzrC/uHGYoPw1wY
WSqaTeV7RP5MoZalBZE32O0uze2fclnNke0EJgVPHZ0LKyPYxsJl7dyt91pzWKEghtuAAXztFGLw
4bo5QZzUucAiTekgpSMCi6xTm0bpQYXY2pDk/66uwOss0TEuKw0VGZdmgTbdJKbglAmWwSOoOgy7
SMo6MRkSatg9Ut+cTMjEK8H7/v09diXo84Cp0KRa2MVAfKzQOskuUevs8J36h1WJK7fbG+VAbQwJ
+DSQ9qKBRkEoIVwKYkrVnLbYSJfV9tDe5f3rdWcQPS94RSe9qGYSZjhnXSR7kjahWZH0TodSVmsV
rzQDE77cN6NtTcY3VCl3E22fQNMCGvBO+WYtrT823WeWNnsqS86soK09d0GYmMcohEZqGlev/SQf
StI/V4N+0iF2Xlbmgz51kt21i9MXi6+b9WlIjacR/3cyW0HTdF5FZdsMFaczxuekQ2V+1g+mPDwy
OuHf411GGgEMXhRxyPopLkJaicuhiWPshHxAn+glvqWv9Zv5/FMRGLMfd7H/XuoQ3UuCesBv5ONZ
muSLtMIf2p3SnXXjiQJvkyh2Ld+nmuwJPvj1FIaHZNG6HaP37scK5xjCm5kJzv3mXUQVVVXAPgwC
Au4uaqShsVoKj1XwjOyJHtlmlj1S1KBBpWrt2zi+SZn1TZNqUbq+GREuLHMfsFK0OZZnZJyT8R1T
XYA0fmqyz9e3bztluTCy/ogLL4FYdVdIKcpEazINzXtXeiiDn1OqkVu8/Etr3GUUjdoykJU6rfVa
lDF3yrFwkhEkhSMkx+WgHgTeIdpC7iYysybO4x61oty6nYdbEC7LRHSzr3nWb/H0Yge5+6doVKNO
atgYlNjpTObnplXaoZpgXEy/SxqHLosnNw3Yd5XnmpaCntVmRL0wz2W4JZtAiqwCeVuNoVsuYWPL
0p+R63wY4ZvaJO4wMgQxGLdY9lr8WjWnij0KfEOwEL6vLVtyJCmYg3unIyI7QL5flEACe3u1z9F9
655Fpajt1OhiVdxlhNPe1nONqRD9ZN7Gd629AhM1KGucG5f8pSMb075fX+T25XthkosmdFk15CbU
LnpHBic+xHDR98vOUAY6UBeULokzA4CRehoEPuQj+Xe+QrmIwuRkTvN19F4ajyw/kcW/vjzRJ+SC
iZamTTjk6L0k1VGNDkkfXP/7omjF97pNq2tR2gKYlH0G0eiDElB3OKifNQdcMa5okl+0Gi54UFpl
tGMpsD8MoZCMEB0qBRu2zZNx4Q9c8AhnS2tQEUWA2q+SX+UeIXhHInvV+5q/Z/t16LR2Sn/wV4Xo
PoCnutf3VBAi+Za3ZWZVW8T4ZlW2J7pma9ajObaC59W6VVdiJN/ohl76PEltobt5/DyEdmz0TmPu
Z81TrB//ajk8uwQt42FRZByw2nzIMSbe36hCBgtBxOf5JMo4hfi6BrrU/6oBLUd1b/kNyCtFMUrg
gxYXL0LN6MgCnXY3ie4T6zauRW81WfBl1h9wcf+rNSRqrAFJxtptSKAzF0G62dipgag4IsijeKqI
DOTtTdpgUDLr5bsqy3ZVizGNSOuOzTLviSbtkEZ9JmX4fN0hRFGep4+QrblUM4r7mbmrrt4KlEbr
xu9wr6xYptIXCT+KvhkXN8plGomkYkvDEg0JEOPfSpbpXV+V6EBxccMokxpPi/XqipgdGudOo3ZN
7ggOr6jhtuZk184ul2BobVhOS4I6OAt3SVx5vfYQN709A7ZyfU2C6P6bXt6kKjFmd1H2gRFvnV6K
DuET6B4g7gg4zMN1a9fj3m8SeaMUV2Hfooqs1w91dm9Ymd33oaA2cd0VoAH66+lCAt9Cmw2EgfJY
oP06OCYVDd9c/zxE5iLEOA4amxJA2kvz26Q+M9bZGMO3FeHdK9owLlIoRmJSfYUun4i9drB7P3XR
kjult+mLCUilNwcZFYWndYP+2fkIzyshq1k4JhO+0kqAPDw2znTUXcNWnPAY34tClGiF61ZfxkLT
IIa+4KlnZV9D+helXzoRN8v2OMzfFz7hKSYkhvzLHAAdkUG3j9Tv2DjRl8IxoUVrHqTTet/jpnet
QMTuLHJFLmLUstSBFQT3PIujV91S0Z4pBEfqelAC0fGv+wfA66TNHbqbU/RlSV4G67UwP1k6sWcq
Qp0LvP433BJRW6kZwNfT5MEcfkvzxpn1myZuBQ4ocAkerTRYOUkUHf1Nub+Zo4Nu3ebpt38ViN6j
4oXXFVoeEa2D19Fs32gNwsRuESozitbBRYm0VUD3tk6urSnL4rZOD8W0M3UhpVngGkw9amLg1RWl
L6KQ/n45XywulJdSUvT3J9YEuq/Wlxz1DkMjYH74HxT31lVciRY8dCmdZj1biTtQeI6CqYT+FxiQ
KjA5KR7D+L31KnoiiLaVixiJkfVml8AN03FnzW8KvclFh+p63kR4gokE5G9KkuPLpRhx1I5dkO31
VZJX8LQShIff4ElmX/VmhKTF6L5OS4cigqCOtt3t/oh8PI+EXBsx6WQsZHlErvkX2WVogEym3c22
CgiUlQqJ3wRfh0cmtXmulXKO527WJu5imgGtwmOjFv71A7wNn/lYGY9ImsKhm/uVa3DWTI82uV/q
sWfqyrlbZhsqr5BzUJudwrrFzhPi672IhES0tzw0aaSTqc+r8p1xMu3FhbLlK55yUMe6geqXa72K
KV2uvxuIygUUpSyMUBtAHv1eXcY7fNWK/p/mEERfkcs7MMYRg70feYf5OLiY8t0xlNHRvFp8jJ7h
4S+/WW7ycv2TCq4XHqQ0kmacBoLeapnfRBLGl6iv6zcJzsV1O6K1cfFjGkoC2jns4jC+mNJRbxu7
ZAI6OJGN9da+CMFduphLpiBBjCdAmwzFBmWNHSav11ey3d+/OARcfjH1Y9eoM7bMCjpXW+fdJztq
AMmrv6YBQwljfiiFQyOC4MjrpxuGTLR+glHQDmAWBtoYewMYVVFLQ2CGhwJVI9OMBLBYd8A8mCtJ
ZWQnFDjcrgbmO8pjb8mN3l7i/C4pmaC+LAjMPEiobROiN6D0d83hUMx3FArO17+cwD944nQtknqj
XIBCCtP0JtVjX6pRd+1Fk4+C5JBHBmnDMCwWRYii1SfJPBhpZ8dUsikNOqkVRGTB8dW4kDGF7SIp
xQA+gmZPJDcExSiJRruvRWQLq1NfSTi0dW8vzpZkycYwKnCMNo8hKQW4Kxh4isae05syuTXHp3/3
qbhwYZR12YLiBSiFGOSOkZ2NO1PkbyJ34MJF00UGykEWqp6y6aV15jfJ9LWSiKANLXIHLlzUqWFo
00py0BS+XLxIpulY1YMadlDFHJ1/t23r8b74Si2T5LDqVw59BjoSpfDDpHXkKPeum9mehP0IgTz8
p4+iWi1VuJ3uV4Hhp6/tc+HPd8mP9K3zJNQHMUVChDFQlGPzQCAWa30b6ThZK3fpeJpeeskm94sD
vfUDRqf/DHBxscz1zX6xnXqR1XGysrm10/NSHzrFZ8aLYCsF6QWPAEos0lTj+u5arH0lpZ60+GZ6
KhcUjD/J5dFMnCX/l4GQxwDRYdRIuY77KOqNAqaIqfqRLW/XFyaI5jwMqMsj0xiRLLpS8VTX/jIN
/y6a61yIiOt+UeYQefwIYHz/nSWBLH+9vgZBhODhPUjHpjkpcZyWwamG+3bZqfLzdROibeKigyzP
WmZo60lqd4w+hZpgCVtnxlIBd1VkBXAai9+mvgizbOpkxVVue29NKrs3zOSDnLk8IHV3r69mY8N+
McaF1HJSFNZahuzGoy+pwRx7Qy3YMOGCuB1LoCQrDWmjoMo9uGv3tPEn27iRd6WXPIpg3xv5kKUp
ANtBj1kxFR5kUyQ5YmqUoSsx5U6cG0+43UFbKp+tOneMcXBrSu9aScTPurWPl2ZXr7kIPIbRsDoy
dNlVV3qu5rPaQv9k9///Vpc21t9wYQNEcGHUFxK0ZenoWJDb7NlrJ+rDihbCHVLQxMTTGK0OAShs
/6nMvUU07LRxgn75RJzPmYnCzAVaJBB4BY6pMm/HWRP43PorueTnFxOcy4GTO1vKvsJAKVaCj64m
d+WUgGJRMDWx/p1rdrjrexxzrSIG5H7b/IBr3NZmYLlKx+qes/Zzo+aCCCpwbp42qNWapKtMeBlt
nKqoHCnPnGxyi/BHZvhz+mUCDcR1nxN8K544aCGJulhlDHQFk8G5P7vy3Pz/1RcvvxXPFsQsPVUi
icpuNdOD1ab7Alnk9VVshqCLo8OTBMVRb2FEChtX3rB9/RjvuiB9w2aNbh7EB1oK7AncgucMYjOr
ZV2DhytG0LWnlMUOaR+Y2dtqPtpMTgX2BIfW4CLD2NEZWrk1FAQ1ch6M+WBojVMrIkCbyAwXG4Bl
M/rGhLePan5sqzaICtkbMkngc1vwwF88ggsQQ0MmTJ/ga8mHYZ+j1QbWFsd0gGVEIWfxUFcBNN8B
dYbgNIucnYsa+miaYVpLipuE3a6r4oMaNYIYLjLBBYxQIvkwGWvss/a99R3iT4LNE0Q+nizIyIvO
aKoJxdLyPCr7ath3agWua5HywdaL4vIj8XRBLeJeFSVYydqdryD/lRwAMxxQNEUBrHyowPCQn4DK
Fw5ObG6hKusGKEAIIXxJ02BxBZ2OdQvBHZ8/FMvDnwSLCwPqr/fsMJeVAZU1uPn9KoxY72LXfGDe
WrAUSyJufq8LY1yxcohlFo4jUyDjJwXdnkS6Z0TafVTpAtDt5uFVNWqZlg6JOB5Mk3UjHMNgwAI2
r3N6Vy+3k1z/ifOppqZplqqpKk8PaCEGdZVRwvnyIbaJVp/lKbnHy/mwDJlIanF7QR/GuNPKeqm2
DIq0cjD3lEAfGGO10o/rvrDtax82uOPaGDIdqUXBt29mfh9iInti7nUT23fTx6bxl/qkGqHeRTHW
scOUokOOEEVwlXvLzyGH0LwJrG2mEBfWVgDRRRLZzGYLJfpEAQnrqm+Xu+BVwn8rZypsZUE/qtm/
E60TJ3Tm4E9G1YDF/HtD+cs+G408VaQe7h6xu4nGdtznr11euSSM9/ES/4A806cySxt7WuRHSYcM
O0FPn+VP8zwJqs+Cj8snBVmPOno+4kRkzbQHq6875bMgtxH4KJ8INIqaE5Im4JHsp50U0XOjdM5k
EsHZfo95v+WhF9u6/o6Lr2rJTWg2RoiQdSj3yVkGTz8oYhw07090j6Ekv9pJLmjS3elU4sNe96nN
bOfCOJcWsHho4zTBImkM4nf1CO0QlQV19yWWg6wVjaaKtpRPDhgrxrzBcdGqIJs+R5hPqgWOsWlC
k03DQrSUDb7F0kJXmOSlgjMSPwyWZNfmcVRE/RWFrqH9t492YYbbt9ksi5HUCP2FhXnvprpdZiB9
tMkAK64ZZFas23E8+AurAmYNkIVWbykK0jZUN986qhz7ug1qJTsqjfkgzejnlTqm8kMDWM3BbJwh
nQ+VPqR2msXParw4aS57VcyCNhyCJLfcUFvOmhG/spq9jrVBceSspzhSvgMQ56XFqSHfJuO1khfb
iovZZqW6n5bBldPuJpnNQ5eQT2AsvtEjOULGNHtm07rFnM52nZY30RB97js5t8GeT+xQjk5LEf3o
9fZBH5dbNZ59rap3VrO49bQcNC311RgNoNHSnsrE8C3NfGoN8yE1R6/L530dq6Wt9oYzWOUPUpc7
Sx8/xVX3CFUPf1zMG3lMid032g8gPXJ7rvNbfVBzZ5qmz3rI7gcpDOZ2epJouW/kvkR9mhC3SIYv
Mht3SSId8SJ1SA5Rezp+thg+N3gDfTYnt13TBUYlH4tueSimpbHlmeS2FLJT26V3KoEYJGPlg0qi
vwqanpeUfOk0BlkWkuOFppPj0M6lXbDsQe2ru7FM7wZl7B1NmzRbwfZrcnIEKZK39LGbKItf1dWj
rLwYbdE6Q8Zso0l/4Cq1m4jsyZw9F8yIbGtRwTU1jq+LpX3FX/E69OvsrJOcUKtRfZ/p02JlrtKp
z01Y2lHVFHapVuDvy9tnDXRLtjbUB6kbd8Oc3aRyCCFm63lKwdKayZ4sPS8WcNgR21HNGGw561o7
DIvTaEhnzZR6O2wkn0T5wRosby7aUz2CgqjVDlFOnGisv0oErNqg4LKtTHUKopzTonBnq7iTw8Lu
ltCpsyh1ZFa/Xo9Fm+mUpqsyoRAtQQno10AI/rkI6W+DLEf/Hme7CXEiyb/o3eRdt7PV1ra0C0Nc
kiihCJ0nLbLQ0fkJ3Uw8MEvuF7BK6kEpbPNt3lUX5rg0keqdHCoSniZzW+wHljxQmj9fX9J21PvY
uvUnXNwh+RhhVGNAOJLaQJoe+haTigKQv8jE+u8XJuZFD+U5WcsyKM7H8veoxNwnDvX1hYh8gIur
Fai3Fa0qUGc2C2dSOxtzKABQHnsRH9FmLnXxUbirqGQqUyWKWuOK6Sl3QzDuJF/8RBB9ey7RlfNe
lzVpBmi3qY4FomlNE//6lolMcHluiCGyTqUdBPogZIuRQPZ4/e8LPgmPiTMMJqmzjL9PtcLJTOrg
4QZWdjueRHD+LcTL5cHkYXHUpHPSlamClhNAXfeRB415W3HYgxyIgElbnCm/2OKCAGTllLZtkExr
av49Q3SNcD9OWNesgsV7kPzMZA+pVu0tUVFdcJLew9PFSQqrVgViKAVyfJidOa7uRysNGlCKXf9u
Ar/gMXJTny71HC14/8wJLvG7avh+3cB6RH7Pgf4OOjwsTtJqGmYjHnFxM+4Zm6CrbNmk7Zx2lkBD
JQI9C72Diw3GNCjdVME75ENzLneFv/jNHi8AUBeJAHj/cEWY6ORQHcOZfO00tuSQthJIrxtvBTbC
WmMnoCpVfBMTXCF4gwTP781EXPswyLljqeuGQZdWcduhBs32nTHLHgXUqw3S7Cibf1It+2/0oxY/
/6GV4LAvU9TXF8OPMZy2fL7uGtsP4wsDq3Ne+HikNH1SE3yr/Kbbx99+nuTFsQ7sPtmJGmFbIKGP
s4zlcHdTGdNMQYH9Z9xgj+kOlNRGbI+70QXtsJPs+mP0Mv7Zg/hikZxDFjFJWmXGLqpfwF9xQI/8
iMHCx+rbiFGX9AAa7j/oJf+yUO7Waqa6C5Uat1Ydg5Sgn5wsD4+ZkbjXP9/VCIX95G6tWaW9pHRI
JyzplOenqnkakm/XTWz7+3+CB0xwt5ZWpDRPsrUSqLa2Nt419C8dPEXjF232afcH0qIf+4bUcsUF
XLgjqcE0UqwOos4eYY+W3jtq9tQruSB92d64j1Os/WrHGqWkWnJUcJfQOiigDq9UdJoX0eW1Hdo/
zHCnCx3LqVaRj7k51Jvnbw17vf5xRMvgzlPGaj2rFzyiozG3+3yxk+KLFYt4SN+hub9fIB/L4M4P
HUdi5GWkALorO5Pb2rlb/CgGj5wkp90Z9kp+Wbj5iXUuAa3A9TUKrXNnKcJ4y5KrI74VxC0OhnNK
oCo0QEGwdeXHLviWflUcbx2TFInMb/dILmI9d7xaNoQtmRHrV/7w2FkJMSU786aA3qzM9nkweZ1T
+yKv2U7kPrabO3JjagH0V+NVpVrMHmd6x6BJQOI4cha5FBIzra+1Kx+Xb2bkaspYrSGGrGwtANwc
59f061qeRCv/+fqnfL+Nr9niXo5QBgXLZ6QqbleOkKwoQ28skoDmS9CVhVPn0n2NTNxRje57Xpb3
OurZuQL4vp5CX5hIKaoeo1P25k6l31kbu/0CCk01e0vi5bsWW7E9JNIjbUYHDfbvWaYCmJAHXTge
imi5IR0oj83W8EDFA7ReqmGILbfOpCoPS1q7c5/sLWuwE2P5YvQop+TxvqXA2qFzWTURddVRdyiD
kYZJb2W6OFM23Q1a8r02jZuprI/TYD2kVH2SNf20GOWnuAMnRaMidlZjtriSRh6sThKRJYnOBy/5
IEsF8kelw6a21UGPDHfO67tIafey0bpJ2Tm9VZ1UpdhN4ehNefatJp3fjsxeNM3Ju+4cseomiqHW
GiuVF+WFgNlmO8cA1AYkRAolJo/SzeuWUYkhj6YnZWftlgA0pF6xJ7jxAc4URPbtQ/thjQfrTnO4
hIbeYqLVSE9zI6NgVGCUUMtAblzsM62+oUq9NyvzM9QmT6HRnC2lDSAykrqknjGRr2cPc9UmTpRH
wXX/F+0ED+Y12ABdmwSd/vUxW+8wzPY9DFYepvhg7vtIkKpu3j4XO8GlqvMYFVMlofaOIqjTzyid
GIug9i4ywd2joUKY3g8IVVY37ZQeWBY1FwCgN++4i1Vwd6jCQkqkNSWQFT9JPxldkIumaUUmuGu0
iTN1IApWoS2lA6DHMEcgxG5cwdffjOsXK+Gu0WzUUyOCQqlrGJgHGePOL2tknni/7vpuOC9G7bRa
/yWf9BSEtiY4SOdDPfSPRdeA0xQDsSGz66ESHBjRJ+Su13lMF1pDRM+lobrLddMz5kjQOhEtnLtH
uz6CwmY5KIjX+6Q4NhLkV5XzJJxyWx36t+vlYoO5izPMJokyhvsan7LcrzR15eKOd9JJ32k/ImGo
Eewcj/clzGBdVlfKWnA5mDTyjVoR+IzAM3lsr0T0GSJmOMKhETpTbLpLl3ko9wrMiAITT/HHSop6
19ivjObVufAqXyWO3oObGppzmJyrhE+yzazj41PxAN8uYaRLemQdUeGtfJAro6ACTo99s6t94btz
DUO/O4ZOFM20VCifcz6uha1cFHEOmo282hVT4ysZ3hdq8jil6nlmkU8xrcWa8EzGdB8W0OutaKA2
lmAGbvtrfvwM7hygSaBIUY9QVkdnPfzOujfS6H8U9D9scGdADc2x6lMsdQrfZCm3aSKIx//gK/+1
oPBvtKjOLNRi4Csrp2YSNBNYczBjF7vgQoO3RIoniJvb5+zDIJc1Zh0xirxGYVP32V4nNuCtoBTM
nEkGSTU4Pg7N25/I61ma/mGTuztTpmjS0uJT6b62A87CNG3MD7jqrvPT57n7k1nFX+xxF6mZysg9
KOrpTLmrpIdmPuqi+vB2onixpnWfLx7XFVm0KDERo0bQDq2iutH9KtYZ124GjTBHOazze0SzmR96
ELeK3q5/x/WQ/fMh/E2ApFUtq+4TPFZzlB+t+Vtn3MdtAjq1c1cKLpztQtPFUrmrVrKqmpgjEq2V
5LANhl1xrlGI1J9yWzn8fLUJg8z27fPhMlyQAb9gycaSrNu7Uqk1jmVCXkC3JQADsJ3C0uf2rfph
j4sm6BBWJJfhMvI9sez4+wo0kbzao0/TIXqyDtqB7qS9aDRyu+J6sbVcgClyXZ66Gidj2kEf4hsW
Odi63dys1AX5PQrKIoJPkUW+sVHh+at2Oe6K1gt9o7GHF/m1AUFlsZuP6ak7kT/poH2skO9uFEal
kKxCQb6NYtBwtt0pTxpmD0wEYb1+HyjvkfbiQPbllKVpCy+1mvt2ONHlLJf764duO3aucDQTWaXO
o1YlbVFzRoBnTwdgbwbjtpwMQY16G6Wof9jgDtukNmlf1Sivljf5HVC4x+mN7qeHVYsBoAIn2mn7
+ItoJnNzYUSnKgYQgITjm9CFVsfRUCHRi2XlvIygTM3lh+t7t/l5Lkxwd0CG+NGpI3oLo2Xd6mFy
iMLBRcFchP/evlEvDHHBv1AMNik9wJAMwxsaEGNQ/PXLQMZANaZRBN4t2jjuFpAKKTbYiK8lR+nX
YUgPBiMiUhrRzq3/fuHYSWtkVb++dEagMhT1Weq/sljwmBatg/M6kNgucVHlcACCclxjPlmSCPK1
xR1lgQX2byfjQ3paSJ2CHBEfZnK7J+MAlRMndMc1My69+ai+/YHIyC8WuaCeVEMd0hTde9pr3hIb
R1Nie0ZETrAdUy9WxkVxgKBoGo5wuZ9Vv2G/culllg29pB171u5E18Z7kee32//DIB/Ec7UjNcZX
kcSNi+XkRfklGeoXUk2fgcG6bzJyhNQmXvftmUndPbhyISaTPrMieokr8mYRVDDK+Z5NnS8Pw84i
yn4i/desUB4XSf80DLmfT7iRhnlvhqhtJVZ8Xyq9rzBdkMS/q6FcWwmXjs59r+jqGu4YKFO7O5BG
uq1vjMgPLf8FBXHkwQT/xekFlU/70h7IbX9URUF3M9sgFPhfg5omMbgPaKVTLOsMtcWSBlT6RCW/
Dl9Q4JJ7n437VvmaQi6s9EGd9AdB0QARp2YYCgFE7Nej3c6UliaJQH6nohzLmsNQ9Y5Si/R436VQ
fttlgyiY0sMJ1HjmJ6VcxgJTFiDVOEyu7H35PN0A/u5NNtq7ha/uVyiQebLuF5Tg2Sl5zJ0GfNWi
bd7MWS9+BRdkGssaVaLhWydZ5yYm4F1GZg80wYqbICmqQlCM2czpLuxxuzsaS1RGGXZXt2TAae5B
AGizqrDFoW3zAX5hiQs0uRUO1QDp93cZ0SWwnB+rdPj69hacF9EWco466PFAFBAQuRmrIK2TBcME
6vtM9dI8d2hvCnClgh3k4wxw/lNqVPhiZkMwJHhnDpHL8kBXv14/ByI7XBRoul5RAQjFl6LdTg1j
NzPf4uKlz5+u29m85kwVKDtCodrIF0p0NcXoVg2wXWeeKvkuEeGrNq/qi7+/2r+4qtOlGyQoKq46
YVYwD1qQjoZPZdHYz3ZZ/sIOlxLIU25GxYB1rDkOPaxnOXSzQ+H8JI6B7hpUEBJXVGh6J6L5LY5c
2OVO8FhKszwvmHwjt9RfbuZn4KcLpKZAdqbQAQaWDKp9a/sygrSjzZ6j76sccbQrRfNjW9RvCJcf
X5I/20kuyxZIUvCMWdWIEcveGOZ0nQrqCMk+DpTn2ItKuzHt3r7uQ9sv/wvT3GEHWktXyhjBNIdi
pnFoDuXtWkBZDtP9BBId1ZaDn7xz0Nl9vm578/hfmOaOf6jMZhJmJiJoAcz1qmeGMCrJpzJu7WXu
BbfTdir9YY6XUUgjdQjnAWNtYWYrO9WL4FYvYbBCRocH6VUSFRo2K4sX9rgwoM2zKclrGE33QG17
gDa/kDPz1o5485j7hSCYCtfHvUlYnSaNNK1wjMfeIzslSHxyWpzZBUeCsMAtiA38nHfEaFx0BJup
RAUyKjSj9b/UXNSBXj3gygnlhQqGDm/Xah1y0zPz3CPZtlT1pNX9Wca7xBwANDeKc9+ZD9cdc8us
jvNIiQxmf3yjXwOf3JGkbNaKW9R8qqRPZjzaTbErhkDPdzODStAo6JVtvpMvLXKhVsKra9QJJkil
0l5AS7cnkEEP9x3KJ4oTz5gLYufcs161/fWVbk6uAB2HbE2WzbUI/utSqRyZIBGC4Xjf3cQ3pqvd
Kp91BxxNnoXwIzkps82TCYaS0dWc7iQCUmxu9YV9LvwAMD6kkw77azH1f8fwbrnr5TLXn3FxlTWK
Lo8ob8iu1ce7NqrxwpX9eRRRBGxFtAszfNvH0iJzxggr8CjMj6qzomCMYTiW1s1C/2QOBwU+WV3n
3zDLzF2aixxP5agguhTk86CbtjGfK4gLXHePza9zYYS7IZWqyuJGfg9hHZ6BiT9CK1CMsN78Ohdm
OCccQIMRD4aKSEkyR2W528/ELgxTkEFvvmwv94xzNi3BO7IlsPNTHg5Qpcb+P9Kua8duHdl+kQAF
Kr0q7Bw6t9svgtv2UZaoHL7+Lva945ZpzeaFDwYzD2NgV5dYicWqtdJt4wEzFv3J4agJ+ilCgZzZ
gcavrWMZb3L/IdSZ33MMRvVu8lAcJM8UjWOt2t/nh+QrXDUJLdwRsAAqs+aKmTuNfEeVTaxFTkwF
MUtwaHwrdFZaXHJ6BEmq/YyMc0ETJ8/ub9uf6APybdAceUYKMjgUW/PoTwboR40943JV3Pk87SLB
PIpIJy7wNxV2Jy10FL1KPQTFgz3vq/TptkoskvMpbWGD/Eh3EKlTpU9wKb1svLpMt/Xc+bdFrFYC
SxlMzUW0kyNtwuQFZACicDdscR92jUfMWTuggNuLyujVB5WlNC5IdF1dlCRFKcCAmO1N7Jvgi5J8
3MNRucrH5rU4m4KPuHbDWorkAoYZhWmZG1jHSek/0/ylkTCwLh1mle5uf0mRPXABw4qbBFt1UM2g
F71/aYOLKYJ9FtkDFyKCMg4KOsGNYqK9hXb/ULfx+20tBCJ4sNO2CsC7JCsIr9lzF3wL+83t3xd8
JR4RIMAGBmZQEOXsRt/RptuGs+HTXjSKIwoGPJRp0BsYSA/ZejuGxaI3PFJiucTEyiZeJ/NH2/ub
d4SFlf0BZIoxQKJkqD5l/ZLOG1v0FLlefH2Ga55cOeyoGiYKPpzu9F51Iezie9c893eZF23QSMJz
JLt/6d+oi3fl4CJyXYEb8Yu2Y4P7wpBhIMDU7IOpjX4ky3uwWm0ZVfJtG/n4rRtxj+c3jg3aRVYP
WQQbdOCQ3+dlcIrM+aDPkR9UuRvp6aZo841RJw80ok5t0kPflycyMmi3xgkp0CBKoLt1w8606LdZ
HvzIrg9S0Du2AiLUIN6biSXIQCLf4SKNKpc4InCTecH0JCnbtHm8/V1EsVrlQkzU9IOVJfB/1m2v
HoqNtbe/sfexdqtLQq7a9RM3MT4P2DFZ5YeGLBngmqYGi1OKwQnDu0D60VVPaj57t9VaLxw/5XB3
0Vktgq6lbKoG0NTpwfaHDWHMIYL4/F9yz6ccLmFreP8ti1rGGC0WdbeMJyf+GrUO4ymzcfsFgzaY
VyZZYMyrTROif4plVrNIsEWYSZMWQKx6Tw7lP7rmspX/8Ce2jr3ACZ/Sk3kgV3VjYBVVBCy6XuN9
yuaSe6xVlhkPkA3aaU9PNjbIy/UGzyAb2ormedjn+9NpP2Uxc1roGSjNXI6YsMeDPqpI02mwPgXm
oe+Mg4pgDMQTtqNEEjl/k/H4FBoh3r1rFOlm7UmvpRufqa9NjuKamJgQdjLWPfxTR84Bs7rUq7w3
FU8P70j5JMup4BL1X1z8UwKX4itCmmgwWWMGYX72FEd5Zb1Nc4tR+mfRK+F/yZK/pPFtLi2SJYL3
MHbJ6dnDJHgx5LvW0Q818AuTZ1EOEXi6znW5GilQ00gyMLhmv9ujjTN6GIfIKbp3tXwqACmg4v+8
HVwEHqBzwUWSOpn0Jk4sG6NTbQMxk+iXiQwDFu/iQxGZhugEV8OmQUy0hDArYZucVbZK1sYaC2fF
iTGzJaBkT7x0a3izC2CAu8SZdqZn+LfVXDVMmIUlm8CWkHnWu6otSV7jH7ypBTjkGJ/TKHu/LWK1
cluI4L6kEUlVKU89kODJfY04ItFNI+KRFKnBPH4RQ0wVXOIZa4OmhR8lT53oQiXSgYvFVjmoA9Xx
+zWZN4baAMqmdzPsON/+VKsmYFq6YsAKZJSFv6tRSGanWyPcqhgASdIAes3NkwjUrQDKcdQ5F2S2
NTpAmyzkcUdTpVqODiWOho1SDge6x+jtmZW85G7eal+LHcbVXDxOgHgJGB+uKMuwqPdH5F+I505N
U+rC7nO8NtoagDynQX2tKuzIAAbkOTfwPNBPzpyoguv3uql8fmPuKKUwASCMhOrEBJdqaj1X+v72
Ia6H4oVaXPI0kwg8mGwEtsOco+yaG21n7YljOOWduhOF4tXQuBDGZc9RLswoMXFLpVW/MRWyA9ew
F2FLQbPrzKmN7g6Xi60ti0xV9Bm5aJXbYx6aDEcPQ51OrIROaAgOat3nPg+Ky5lpbU4JZSMi+UA3
mh58L7XayaPyb9ZUlk7AZU65n+dQo5AjB1hxeCKy6I1GoAgP/oVeWSyFMwQ0fnoJj5FrK276HKIn
WO6np9otI/CGO//WDPnVdCtPJ2Nq2KQEOHeKuw5lVe1rB1ZWYbVaZPQsNN3wZR70K45QEswSlAQ4
777P9U0308gJEuWhyJpHieqbSNI3LVFx9zPOVUWebnud6CNzsaQe9CCvUAp4yMzX1Bx3vTpjXzj5
59+J4aLHYI+tXlmsWaOVTj7tW1q6nYjMQhSX+anJiuDBFNQ+ildizc+Wyy8hBbZAKO0xt+Sgk+1V
HXkE+LHpjL32j6FoX2dqH5VkelPm6Iva5c9TUndOG0/fI5pg5Cl7sag8CSoW0SfnQk+rtQPuRgOQ
aknvpKrqW6B+UUXjt6uTOAv/NLhIE7XVbDesv918QCwMD+Fl8uWzXIGl1PaTVzDabDI/BIdPccEO
IciW2GsydaW96CYoiHkGF5HUURvapoZHJfMltx8qEUeR6Pe5SGQ2o0WqCTV8bLvgb2j+ror5FVH5
VVusygUtpXjhVEwQU0TUV5Rka6nxvwvcPGrogHeWMQa0pzenSElxs0mA0YM2gX/bFVenI4ml2Lpq
Et2yPkY+FkVfbIxRQNMOD7dYGrKxbQUuz8FRts1JOsi4xOn7uvibAm0hkrOArKVmFVuIcmqWOH3z
oErnBnhqkiCasoP+I5guxHCGMJSkBbVHi6r8UO+7bX9UMChCjkJORYEcvmlL1XKu+rpCvVk63aF8
Zdw5o2cf2XCb9lW6ZMfCctm6QroBUuT29vmtWvunknxHF0uVuZpLWPzLldwt8sCx5tS7LWI1Qlk6
kFBNAMli+ff3ejolFZH1iT21dABj6a3t2JsvlkZ//DsxXCCU9XwEeB6SQtYr5zK3z2NWXNsWqGi3
5XwQx/xpF5/6cKFQrZBHSYAVj3BqU2ds8HoU6J1XSaHhRkoETtvJz+R7W8c+r9Ue067f5qYduV37
YlYEMFzjGVzLm9K2fuqN/NPsSeHShG61Sj7VobkNJ+p3qelm2bDVLLqrzcRXSYRNc9UPQhlAb+W3
VMdlwErnu4mYkUDBdZP41I9zL6Unqtp8IOwHfhY85aUgMrHvc+v7cX5FVVXt54ktPDRY+Qur7dyW
O7WotlJCL8lUC4ZkBebH005PNC872uNNhDbWPqHVIaayP86iIVGRGO7WqFWkTlINVq5TQBZsU/Wn
kHN6LVDoMsZUiG4ABZTHAco7xWyp1LDHvnqv7dAmAAug+DKzdv46MVUNqyIA8eIZPGMDSJwNYXP7
RnkBm/u1I6LX67WPpeuYNyGMQML+6GwtkkaIockAu3wIrSp1JvuhNK65JeowioQwPRdCikIfadWy
RB6PToklnlh7MYUg2SIp7N8XUiY1wGoi60sX43GuH036MvUvtyPO6vji8nNxoS1Rm6Fo2AjWcCgv
aPPtcj/2a8Wlx/aogzQ2cGqnxPBzeWzdyK+O1oN4fVakJxf1GqWiFcArZE9rD4FlOz0uFlIq4l0Q
SeFiD1GDIRttVC1ZfErrH1GjOkkjwmVaC0DLz8kFIBtosCC3gh9VVQrCNuqoygux36JkT8zN7aNj
J8PHOt2QbUtWYOsq39lTcwyXtQxgv8RaHh5him9Z9pio4V+EbNASE8VQFBOMNpxGcjFioadFRUTb
XaCArVAwcbgaEj5/n+80A05DaTBOjcszGvNR/01VBe1Jdq5/fqdfCvA9t2Gq/y9IV8kuii7YvHWL
EUApD0byZuUi3MpVK1uow3XcTDqmgaKhw0cCy5GN4KiSYjMYhvc3h/+plPZ7aJBUyoYnZ4QGQOk7
k9R9ravuFXXS3sKU8W1Zqza9UIkLdgBW0MdCrnENlB7r4tlO77EUQ+S7AGvLtyWJPh7790XAS1JM
8ilgpAW0Sux02qs1vJbCBCEyOD7i9ZokI2fDb/RyaxjzRpNFU8Iik+MCmp3L+Qz8WlyQLOUEFAcA
9lq+iVFILHcUkeLrWigofERKccGtqcJKLkpkvVF5mKrzkH25fTKi3+eiQKbnKma1EDx7cjK7n0r4
N72GRZjhe2hGK5FEDxDNLKxsa4HuzMq1qPR/F8z4llkThwWuxZASALjevsj20+3PtNoaXqrBuf9Q
GW0JGHfZ65rgRAp0aONUwl0/3Wfq+JDJ2INT6YnIKBOtfpeV86WMpr9KQp8Oy2Pi1/bQDZEJzMWo
qd+LGSRTti6fZCW4GyDNqUZdxM2znot+hSMeIt8EnpiNixgyOOiwlSDETMWrkhiYd2i9219YECL4
zpnU18lghRYAjo1sY1CUeYq6M+JEkFxX6+HFJ+SCxGwnhhKyt/l+0+4LMA2x0QPxzOpqI3BpL1yk
CJIg65IRsdUAfcML45itd/am3PbO/IAZDrf1Z7+75o8TVkjoVjSpKDo2LmoQUKhJkw3EBIt8mUZv
7HrAQ+x6DOL/zaHhEUOVbQX1CqclsN+tyhzRhiAdiGV0C0OeSMaaWQjuY+v6fMrh9EHfRtYrxhZW
J9/G9p8K3aII9eSI7vtthdbN41MQFw7Vvk7xyIt7+pi1+75vvTJqHxQ73sRpdJRp5cbD/KZ2kiAK
rxo/9gk0BWx+NqDOfs+PsaklmD8vEeWlKwW9hkkvTSzarVbZr/xRMC2kcF+xxqj4QKYRQdJSz4WG
bSrJPnbqvjco0Aiz6W5QwsecjvdmMW9l7EXWxaVuxoted29Grm+DVnatKnWltDlGUfCQW/Q+lqqj
gqyXVepmLtOz3FWIis9KLCqMRJ+IOxkNNOXFUCIujNUeSxahfKTD7vbhr84L6Z8fiM9VUZDUVBpQ
fCWn/2VDx1Oui2lVzMeyIfAGtxfhnplQKNcEUNJUDsYBjJJgYT0RF0PFbnQFcxzu6eQYOLknhtNd
TfoLPblkJlfVJMU9ypiEvpUqmkKtwF8Fh8UnKlKWjV1R6FQqyFHWWzq9VsJXjNU28vK4mJqLqpIO
UVaCxYLhpoBE8AWTpR9w4vLGAHSKurPvRN2B1emZpUSm90JiY8UomIsUAJskMP2RSkDGiDbKODla
MRxHM9GcMZ9Kt7bLJ2Uc0dHBTl7SboAzLaoFmLP+6cwWMUzA/1igc/r9T0ntom6tGWc4Jd1V1+yn
bCauNmMy0Ikm+kC6bnvbO1bP1FZsWcObs4GVoN8FGumc2sH4AZswnu20ihw5RnNRrwSl1qpxLuRw
p9r0tpHWEUqOXg928hh5Aen3t1VZP8eFDO7jUTmQJhpifKJXrAcANfgBxQRZXThS5w/1P2kMDpLe
NtGSVVypAQikHp/rXhF80XXXX/wZXDEyTYbdK32OB+xD+ZD7846+Y2B52jBEnPSanQ0/8IWLgKuG
sxDK5RqjD6ohMvD4Z4LQxQel1Wt16baBh8FIxpBQetFhwh4P/RpuqCf47iyw/GG0C9lcBhpRoZa1
DNnMY9t944CW7ji6g2cAvE2ExrMeHxbSuJRBjWZKS0lTPPNa+bLL0L/S7fSWOezhMQEKhwjQ5rbp
orfxu4vMppR3ZQNoGaLFQJRQT6Mqwl1fE2HIqqqAsUgGmAJ3ehrmgbWUzTMN2SGrQEcjcI01L1/+
PndCdBqrrJ3RsgMnxE6qqkPea9dZFvYe1vVAhYxmMW5FfLlfq22sByFbbAAp4RgZIAUSbCCt1YyG
/CmBcy5StTXJSzzFK3PlhileXWw8/KfPtdYIzFokiTuTpkolzO8EmBGtz8D8NYIHEj70oYhSb5Ue
YakRdzakStrJSLGRPsF74qOyM/aGM7vWJr2KhpNWfWcpi/Mdsxpl8C3hBaQ7mN/ZunB9NO6w+N5t
yBdAa+y6I8bKBNGBuQcfHRYy/3zlzoy8a1B+qVmIEYinMDqreuBG1c5usYJnlA6Jvya5qH+8erdf
yuUqMADMhGPZ4HWdbLuX2UNU8iMvesfEjY+pDdGnFVg+j7o8KhbomSLcZYbyJaieJ/2n4DOuuzCS
tGYCOBlMtr9HIVQhclkBMgAjvrI7exm67w4e2D3LAWozpohSr9jqT7eFrrvAp0ze2TCjWgC0ExdB
DURd6PYnx7qO3c56uC1nLXnhhvRLN87VptZI0y6GCwyBvc+yxB/CFjg/yr0uVa5UNf5sKgLV1s/r
UyTndR3tQDSbIo7EzXRI0GLqbF0QqkQnxjnb2JlZ0gZo8mktElNFXWVuDk38N5N/i4/H7x+j0Cil
QcZ4o5SdrOBsaLvbh/OxjfKHAyuqzrhfFQP9gN8tL1VmavU5khMDvCfYyVRdhguf+9k13eZ+81Py
Gfx+fNIOit8UDsmdR/1QYAQoOstHIXLIajxZ/DncNWfO54E0GCTwgkGOnEbCtkVJ9mY97utQ9wgG
wYceM7OAKKC9Lujbrh7pQjZXLU8k0qYCa/VgKbT2Q9qhfd8ew6oXGOfHVtutT86sd3EjSZtMIpaE
qlxSHLYirzWufZnf+2O4zU/qpr8kfuEmbor9lxJk2vNXUOn4t499PVcsdOUCjmwMKaBSbBZw6Kl4
0k/lGVjyX4LKM7f9lqH41aLH4PWYvZDJBRwlD0LDiOEycPkNnv6wEqc9dKhf2629twWDoKshQLE1
GwUXQNZ4GAQNtGiDAuQhL56xNE2+683X259QJICLMeY8Nz1t0IWv2gxjg0rkEGAjOreFrJvkpxZc
lFGlaG4mtk+oqgeiXtRwm3UCq18/FtVQDQ2VnYyBg9/NEWO/ppKVGLTTFKf5h+4BVb/DyF3og4vB
V3e99Dc6LeRx5h8QO5/SAuXqEM+HSIr9OO8wrGHc3/50q+ezEMNZuDR2RVTNqPBsFMIRDXd12As+
nUgEZ9BmXnV6xDgEhwk801ubfr+tgvBouNTZNz2Y7mNEQ/SZ9tlmfA3P0xc2cmnfyVthTFgtCDRD
NxXdwBwXvxNjh0DTZryInrw1DsoXczMfQY7KGF8U6maX0ht25NJ+kZ5ua7lq4wuxnCNp6Dul0gBH
sqTGnSo8PGevoDMVVKrMU/4IugspnCdZJkbvQMmHoZp2l87vpXw1gX4cxkd7uhrtvUJeb2u1ahuf
8izuXmn2ZKybCtNP3WTf13r/SJTZvy1iVSVcxADzQlQNY5m/O25QBpJmZnBc+RDvAFi6nTbGZtr9
nV0s5HBmHksFBdYx8iID2cDUAR5FGA6i/EbQ90CIcOjosoR1W7tVs1hI5Wy/BY5tmuWwfSkKjnmA
2GRU90Mu6rCv9pUw5fbrK3LmV5ZJJ+cleldMu+CQA6lMfesPIDh0ivvgUgpGLITyOENshyjK7Azy
arCTs/QfefWOrbeqG+RBTyiPfac/DJ8ANxKwwBgps7iKSmvMOa4xpuyRc+tJX/o9QFK2w3P0GG+Z
azdPwWtwpOe/tJpPuVxaCfDsGZR9h0G5a3lJ/Th1KMCP9vbz3YSUDwi2yNmhmKxFExKr0GvGQmHm
mYvyKgB1pGTKyC/yQQXu+fAc+vkZfULLk34aVwQAP3oO/PLRSFzRcOBqBF2I5jyyzo3IDEKILizt
OnaSO5XZVkOaI6oliJqr8WUhinNKFXCOWkoRNaOMulEfXKWaCDLo6oPo8ktyLhi3eUpaNvNdfFG+
fIwiPhOPXPGS439A8mOnvdywpWHTo2dlf9v/RXbL+aUVgKBIYdA+RfEWJ2c7OWOcqkDiCzpBpFn9
lMh3ugLALhMY078bzNS2Km1A9e3pSHjzVR+3tzVZT+MLAZwqtUUCTW4Bc4HJ78EvsSqzS7ey5jNQ
gHprWRvRrfEDFugPpwdfswa8KAOv/ZxKURvA6tiKJusnKCe0bHeMPeH/0XRi4eNPSUQzsEkrm4R/
08DODCksE3mu9ZRN45QHMD7hPYMtW027v/Iv81MYZ/QxNUtQKqED2agUOHWqa+SVD0BLX65qQXJd
MwpTURUDTAUq9ja58FVl8C6FrYfI81XOHmj5cNso1tLb8veZ/EWUwhtUkeUDiq3QOBb61iwvdS9Q
YdXuljK4cETarizBSMbKRyQazIx69RFEL9jgORTnsnFFb23rOuG1idhEBroXl9qCNGrsmsJlLXop
in1gX4fk6fZnW22omqqKm4qNUUudL1J1kLn3Pebpsa3Rnwjo+aifPmEeAxWIkF1s1QYWsji/bYZ+
qClUBZ5+5Gtq708z0DuVKAIGXLAppPJUkqd2qn7mo3TOM9mPk/4am4DMqUtBNPwIQryfLfXmvq0R
1nEwKmjuNr56SHcKFta198jrnelaxY7ifkwEy066ESXytZy2EMwXshPRp5TMOSi51AMGERyNvszt
WyNa3BR8a36CNlRo1mcExSxVlL0tYUnFkrzbtiPShKuE+qYwU8Jc2lQxvN07+XhUrJc0FIhZ9YJP
q7G4yDHE+aTGNj7YiG3nvKJXvY7u+iB6u63NWn5cngv7oIsAotlSYNAcyTma0300Kk5hByiq1H3b
xb4ea4IkJvp4XCzpCoPks4p4lZfbppPdfs4cqXwwgOVzWy+RIfAxPo5V3NUQtMJiGyQXZRR4kuj3
udQ4YiK4lth2Rd6dButlTr/f/vtFx88FDZLKcRxhU8ArgDuCRdGu3IcYD7otRBQOLC4c2ENkFWWP
5Y0QnGFOYjVnRhjW0WEPrNPDFI+aE4AkGbvOnaspuocXhv1cF2817d061i1wHGHFSKbzNR5Ez9WC
L8Bv4phZlxVRBz+Lk1etfiTJ10A0rPJf9Mcgo2FZGOIn3Cm2LTGCYkI4TPbNRboCN85v31Xg8ju9
z1qK+WY41s/FWdSsWK2sTPVTMHe8OcqC2sJUFeod04l38zH+v2u36M1p/St+CuJOGAANjTZqEKSP
lpvV0SFWxzM2jh9vW9J6GME8imoZqoJ68fcwAqS3ZprYkmWivlDjB17VnN5sXAUrl8MkqHnWY8in
LC5kTWZCFT3H6KEpvZXJBSOHY7ad7dS9rdK6h3+KYV92ERkr2lZGyBYRp+ohQrIMBJF3va5SPwVw
IWocsyQJIjhfNYK4UTY3ZZsfbEl+KYrxIpXWkRbtSTMs1w66XahNX8Hs/jdjnGBX/XVunAM0Ral1
qoEwk6jdptQmt8mIUw70L1qcSzGcuZtUNwY7wjVz0LPtaNj7qh6928e1OlKzlMFZepTKkZFOUKXf
oMTwDVwvwfn8avqAg2bcxIafnUXdJYGNfFx9FzYC7EQVI6KwkU5vfELGXd2nO4FeIhnc01oXg9yh
CjDRy6is5BfynGymwQExmTf6umt3nuQBFeW20PWo8csseETFZKZNPASYdlMmdRt1ox/TcpNEscDF
VrtYizPjkRT1BMvg4QCyc2wGoCPYbK29AYbuzpu8HABtoimd1aaOCaxW07I03Tb48jBNEwPs54j3
4Yt5BTEYEJt0xN9nvFd79oH6QG7AGFTsAVVkEOi6GiEXormycVTlUC16FiHx6mhYRyuM3bY4zv17
PBKBrFWTWcjSfg9dYyvDD9CG91rtZ1u+zOO//H0mf2H2dpPaWOOH2ff2vRmelfL5tvmt4ugtz4mL
vVIRU1vrUL0FdfaQ0uBidMXXqVD2NAnPSWl6dVzvasP06yp7mCTdU2l2p1PAFqgjWO2BnttXs9ta
1W4uVYz+CPcxVnPQ4gtzsVuP0zJLJoo2oHYyxs1Y+XV2iA3BdIDoHLnojNElKpcTJj3D7KCTM9bD
b39nFhL/uA0utODC8mzpID7AkBZ6nPqGoTGme/YsJKpBVlHssYFs6LJp4XmQb4218mzOEVttk7ed
r7FhvG89qHlAgZQ4wab1SenoIRBuRJfO1ffppWBOwbGXutbWMQeY537vDS/ExVv5u+S3IVZ8PcVX
foIszbv9UdfzOrFt3UJ/GL1FLmCDp57aTYuRfkZbMvkNIOGsO+Ill2w37EQP1EJpXFxppHgikowQ
Ku2MLRvXklwd56i5iY84JnD89bp1oRsXWebGyPQad2svTfdmdCzSU0Suw7htm9PUHBT6kIuYCFZT
0UIiF2uiYbCrMYbtaAA1iMFrFKfECUfRiN2qqy3EcBEn6KxgtmK8b7SRnyVP0vD0N1aha5qNuW1A
8/NXrQTxv7EAmo80DpDiL6Drc9uD4QSOcpb2Io6Rj7mEPzz7Uxp/ecqitDCGGucUjqFXzdk+bWEN
uulqaFekZbwZc7JXCwNwK9pG1d+qSq6dqUrv2mbcKZN8zuPc1adsJwNCWxnyq2INj3GBuelZbq+V
Gp4qu9o2oeXWieWAi/BURcV11uet1ReHRIn3NtYws0F3ldh6Vw0weFeV1yXpXvBZV0PYQlHO2YwG
qyo24Ps/JiPzB9m3Hxn8Cn1EjRTvB2/Yj9vZr+/VY+GKPH3VNBeyOdeLCiVP5g/E1f5ZHYD7p2LJ
PqgEPrdqmQspnMvZCjD11BHUonLyanWWk+VCINLVbLYQwflYH5mpOmXwscGdN8QtQK0dVg5W1Q7Y
RflSboZd4iqP2o/bZyf6fJzLpT2dK70lsFFddhqrgmeXTjGJ2K1FYrhU3WZ9nuItD+G4oQ5Aot3A
ehh1UStFdEpcqu4KKyYd23uZ+vZODe3dnMffb3+v9ep1cUxcNsv1bk5GFqMSgCcb2/5k7sZdsbEv
IGEcXcYfpPwEjj9YfSbRhYCI9ONuV3OCcY8CF39wllmPY6cdiQEqaKI9g1bxXgaVIqEQqiThW9JN
+9QcHLmsD1pOLiQu76j1U5LG/QQKm6zUH/WkduTKqB0yNY6UTC/mAMbKPrw0wbgf5e7YzuYd0FZP
7WBecTM9x2my6fXJCabQ14s5cgbwj7iqAQidOnnB5MdOSYKvQ6rsOq1FmgCBRj7Rp1AJBBej9RvL
rzPAU/jvpa/ZNJrUgx/s451f8xoQmddH6lf70pOdbCt6qlo3XgOdE0NXGXPj7+LCRspTmmKvIJDP
EjkPwVVNBXfzdZUw+W+A7Zf9l/NDZYokgCkitKcvGC7Hvmrqxq62lTeo17D2JoqaQnmcQxpNGEqS
id0XlgnpBpUnoKvmB/XKVre0wWkEVe4qIIq5UJD7iKMR2FLboAfW+BhO9aUv2i7wiFc/puf5Ptxq
28kDXFaE4wsxIj0c5ztxKboaYhd/A+e7gFLLZsmE/1TxuaHPNPtJxh+t/c/tEMF+5Y+0v5DCeWlt
YcFUtbFlY4eSM/eD29bHOTzP6U9rnpxJBOHLPtwNcRrnDIpaW02QwnK07ouU3BOU8wMmedIDERG+
rIafT8U0Ls2nVmU0cQ/F8uwlK4+dLhjDXB1SWNiIxuVyLe+GoWlhI4OrfaE/sPx5zA/sYax5A1Va
7FQb6a7ZFW4GKM7J+RuUwqV0LsebYzkmUoPmQCVVTkDerV4Qt1bjCK4jGO8C/B5s4Pc4IpE6DocS
1afavMczdULzuxK/3Da+VWv4lMFbg92nBCQCuK3KUerNIxbZ1NiZDSBw/whEPi3Qh7cHu+lwpwdv
ohcO35rou549hvP7bXVWTW6hDmcR7SARKQcGh1fU+yB/IKK3WJEK3JlrYDIcNQoV5HrYWKO1LQ3j
GAXS3W01VgPPQg2m5qJXkxqgAqUS1KDmLmpavyQPbXg1AuGGn+j4uTRi6pkkzfZHETn4/7s+jULS
M/axy7Ija6ox3kxRc2E15C30Y/ov9JunujLB+at4hqntC9DxyXrz3JTBltjqtZUShpixuf1JRZqy
f1+IbPN6kGcCTZUyOvUaOcWVeY3adtOm+qEbOoE4kSFyqUMJLcA1xXhqjE1jB+LV+1TPdrc1Wm+U
ABaC7fjif/k594wRQ00tVDIfh39mj+1tSG63CR4xtetnOzFA2KpSC4GcUgPAFzPg2+LY2ncrOU6F
IKCvmv3i97mApyk0GmYLtyZil2dpLp9toEZYM9l1vWhUUCCKX66xwYcbyhMceUzqY1wTPwjOevAy
aPmD4JRYlvsj334qxbO0NNAnLthH63SHTdjn2zpx9bON1YfwUdRDEJwQ4eJf1fRVTmcIq8zKibT7
QBWt361GwIU6XAQcUkmXZxiBZ6nbKblMJfz1h+CTsXO+9cmYlgtfnUqS5VKoABrKn1wLDTKMcHaX
BuQXdDcCJxWrf6/aNtpRVz6KXnlFX5CLiFJp1M3cw6lsOTqExni04kzExLga/hbfkBnnQr8gyrP/
AApWz4Wi/1CM5KCllT8QoOoO066vYsFOjMjeufAXzvGo69iP9yT9xxAUbidtUlA0jY0rODuRIC5G
6F3Q22GNswMox3U4BFu6iTbTG3lLXhuPPc5HX5Ofohbnx3XnlsVwkSOhTTJrEhYNG7/ez19Gr7kU
T+nOOpibAKts0WZ40+6Ll9mV/mEM0PNLfTDexYPr67cWdAvZRg3wYXgiT0kfcllOcNNUrvFF/ZYe
2l3rdF53mkHAnPr5T2xabRgyPD3rd+o28e19/yY4Aebjf34LsD+pGoDmkEF/ty4a5bYilZgOknbW
1t7MOzxYgTiYDcqJebdX0yqwD/8jjHNVgK1WxZSiBJeCybEyzelo6JoUC8HJuySJMh7702+pxjmn
1gIwLp9CrG6DfKfdRy4G2p9NX8HqL0jFr39V4S+U4/y0IomGfiy+ZG5sUvM0ho+Co1oPNp9fj/NK
vTMMkHjhLSeJHWsrOYpTPpN9fGLT+ZqvHsON7t0WuXZeFtvHRetAxsgz5yjExCqeWaN/V0XzD2mK
t4oEpNFEp04gRyg3I4G8NQ0X8vgRQgZkib0eOKamVgcrlnaNLAky7FpGsvBkA8xi0OuA9vh3e1fQ
5VIajEN72OdwCqNzG/UuLgWveqsNkKUUpugiZseBHiUNakh2VK3Hnr0j77v5dYRnZXi0ETVcVr/b
QinO0gdCYyu1M9QnwYFOqP73t+1gtXhc6sPZdlqpMooS6NP4dK8eVMDNRlf1Tn4sT4FTevW2KwWm
sJb1lhI5Yy9mQw0CNvbc2PmjVaNx1GTAk8DtpohP1ArcLE4Ep7Zq7QpioKXgP4Cu//3QALrTKEFX
AQAI3B9m/Nbl38D85NrGJhfSRa+b4acsrvRSiNGmVjOCfHsG8whYs1L0PiX67fa5fTxE8iEQuvxS
ibP2NKsUahFshcuH8UT31TF4KH37KjkfTFY66n8sFhyJU79Ex/8h7TqW40aW7RchAt5sYRvdTStR
orhByA28R8F9/TvFuVfdLEGo+6jFLCYUwewsZGWlOXmyC6qAZ5hb7zv4iyRJlUCwK7M8tISoWdpZ
GHwc4q+ifCrSz4kc6CbnEds0/4sUlo1Wj0ddJwWk1PHNFH+Yco7P2DSMq7/PGMaoq1h2LHfANknB
Ap69SintUj4XzRmEahy73zSMK1mMYcxT3QuJBCOUxPsyTW25Hp1SX+19w+BJYewiAtpoAIEzehka
clrpe4MeYQPq7X0p2+emaZooyZams6AAMVbztsixwrkWHYK+ljl864rWUeXc1bhIo22VLsKYUFJs
cyy0GCasATG/9WRysyF1ml7091Xa9ux087ouiWj1sssLol7tqtbEyXVo/IM3wpMzm1JuJwda+hDO
78HImsrrc4WRI8ynv3VKw0wiJaJMN5PZhcb6I1p7P514IMHNG3Qlhf771Xs1RUpvAe2DIdR4tlsL
6+BaTkqxaQsK+NXooyuiRvhWQjeoYprrNSxOOFsZPGrmZIro6PodAQPj/kfa9DpXspg7VE3oGZcS
7msjFACofizlxZnLY8sbrds0OYVO/QBqBRIRJjyaqokYK4F9z9G3JL2bk+fWeNhXZfvYfolgu/y9
lJR1pY0gJY4nd2xJ0EWLF+fSac1nrBnSeZM5m7gs86KTxXwndUEfRY4q2BuGBW3Nb4P4Z+JjHPNR
uh2O9WhXXgUna6vB/IW/amAzJTJVGeVryzJRyqbncWWI8VQsqzUvtAGaHmYAPacH2q9GMnTTfE5/
Wl7/PJ1jIF8s2rlCghi7Euc12fyqVz+BcSSL1Ve5VdM3E11N9Wu3ENvg8tpv+5ErKYzt1PVQz1oM
P0J3u6hITerAuB0wRC/7pR89tpwO2eaVuIhj2S/7pYq1bML0XSS23gDGOxmVfLsxxIMeYx/wvtFu
n6AugUgQCHj0NN9+xKEarGVVehjtCBKzyq7No1Y97cvYDklVUKpKyKBVFDTfCiHRKk2DBn9f5fVx
lBTFNtr2vs4x5DTVZpgmRmCUOQKP1sPuxrDKpHtZFh6zfg4Ns32Px7n6MYz/rK1JiKcct2aRH5qR
Nrn9RajsQuLRkW066itBzNFmeiVOeQ6YdWWF6XwkOWfv7/anu5wqtaOr+0fmrFBIhJkkKwLzOcEd
a3I7iT7tf7xta7xIYW75mCQ6mLQn1JeK0cZUrU1ULJAob7sidvclbZ4XKPMUw8LzhRjkrT4FZewz
CQZBKxUYcePUkPd4iysBzFujCnrTSwJw1HV6SEhvg4Aox7bMfS02X4ErIYytd1Y0NUoygOwwBhyh
eDKjn4vwQCMcPtP+9sW6EsbYclSmWO+Zg3UoC0VPOSjwTFNmz1jLeRZ9xasCKbNrXrq3CXIEl8iv
D8UYdtmWtZIPlP48pP5weorc3OldUPOeRD5TxcaByqAPNCVFNlUNMclbs2gShUh5rCvu/J04g1ve
Jg6YKnz9PDuir7sz+lkFNOWtVt2wxjdiGWtcSwUTT5miuOqaHcExH5Qjd8EktQUm5XsjgzHIvJjb
XBoHcHNJ6CBgdWxrC45qawD/uRkW8PHrmFuopTciGfMkQ12p5lBAraC8VR3dGc/tQ4bOOmWrmM6L
j7Wux9f9lrwMY8NdvZHM2KoMusx2SQcgPbBatU2cTvfNgsdduPnVgExAO1FDaMR2zsayorgBVXGj
9RA1LyuPAWYLcitjjdMvAUzEMS1So8nWorrRTQfe+vLGuKFcV1XAG2ahQcVvtoFiMzjdFVn+reCs
iHkptAj+EFdRCGUZpKGMGW9ew3bzq1yJYR6RRptiDVuMZTcfz2Ah18VbOfn/v1M4sosmzAvSNLo+
LHWquKZWuXW5YFxgcnrCa8zyNGG+TJYkRmLUuLBj+TAujwTrpUeR49zp39j7KEwkiBbmkOtJrCB2
6J2mA2WG3DxrSv45wb4LVHDupFrlVLo23t/r03s1yKtXfpXiuh0EWXVTlHKnSbWnDqsGozvNsP5O
udcp/StJo2WlamtG4AybPzfSWTJesuKzlt5lw6OAPt3+M8n5Wq9vzJWwdtSK1upbxS2q0lETHSCB
/m4qMYC8L2crSXpzfozD63RNXXsTn4xSAcWH3CtMu3QiH8sfngZPcWpsnUjA9O9OD3xSeZ6WjM8b
uxnU6EquuE2qfcxqDIpZ7Sete8cE0Bsd6c+4OsyMFL1SEKK4WIl+FK3Bq2LerkmeJoyfaE0xifRI
Vlw9vmmRcJXyo6nxuNS3vfcvT8EWoeYmxhRzmaouMO73tTl4cjlzGPF5IhgvUcQIa1SC9y8rzrF5
l3ef9+2Nd10ZDxGPA1nEqQMWtVi91AA3e+8RUgWmwmuNcjRhpx07QYvwkAtomfe1IyTzbQQ86r4y
W5HetWGxlaBVXqe5sf5zeWjmG3vdiRaiC/Q33zFb8kaY/NaKq7KTlTiC/4lLBD957Y4mZr+X1dlX
imPJ7JSjVc1DIbeJ6oraM+lf5uKfsuPV6LYC8ze6MBc/K9UZ9XS83uJxdSUQGQ/fms/iPfHLsPKW
wzy4PGzyVpXijUjGCYyCuaS6CXvo3H/LMGAfPaj3nSeA/DN3F5798c6R8QhDJmY5NvmqrmmJYWFF
Z3MpXSxi8vc/F+dCvS5TufJtalQu4ipBrZpWpCXbUgDN+zRG/+yL4d0mxi9E0WLKoCtR3WQ8Fmtu
j7nBeYk285hLGMSCPi2CValGUytuXnZuJDcuRi5Dk0gd4J95gP/hVHF5NsgiQLNJJ0pHYIOTIzqy
AyC+N5wyPw3mhzLU/eQ48HZHcQ6RxYGCPnlQBxDWAxH1Wel9boWVY3IsLFhf5qECVF1x4+Fb1L9E
yqeEN5TMU4EJF+QIfnsuE2TSdZCuo6PJmbtvaTwl6C+4MmgE3Jm5zEhRwGgXGEV+bKLSadOBN0jA
uTgs/XhTpXGnF4iH6RhReSvYyFaC9Gg8Rj7qbqAgP3RB9Njz3nCu2dHfda2fMZQVOiFo7pzVY+Mr
p9qhrk+3q690nLU/DbwaJidVYpM+dakTWp6lzjY+KKfhoIEWTT7wln1zgn+FcREYq5MSTcN9avMP
mXYYiGzXQpgKgaCdCHfPJe/zMYFEXRi9mmgLPl8cfSed7DRp+wR609thqjmg5G2LpKRieEDE33BF
CMWjtVtl0L2JWALfDLdx2TiD0j/uG/4WRzYEXOQwli8ayRrXE2KvDrRyOtzReOhAT06jiuFUHQYv
OYiHwlm/YKLKKcGkwMupt1gp3vwCehJXtjlZVrO0IuLxbJIP3Vrf6Q2wco2KqtnwT5WvT2TVnUGt
nhKA5rs0dQS9OzYIDwRrdcqsCvdPhHfwzFWJO0WYNQkHkuay3WaFPZm5bZF3jBu80ZpJwHVt1gpV
b1S3WsaHaFSPnS7eN/nYvSuyunxf5oKYtaWVcUFUt7SeQcVhV/U/fVNy3OcfKjAXKczFGFo1B5gX
UlTgR6cbgHUmv7vtAl4b5g+O7JcgtvC4gLUhFoUVWzaO2rPoFX4k2MU3HasCMV32yohBeDHVdoxw
EckUHWc1M2qxMGGfXdgq/mIlLtG/R9OnYuaV43h3geWQrXs1nlSTxiOdnZ1XVJnorClCbvNcLR7d
DCAeIux14IRBHJtnmdSMJBMFaRSQj+uo8ica6JpLGzPaHDOhvuT3Ss3lJFlfM4NtQOt7lE0Kz6iO
Im9E6Q+p0UUA40rKxZKrZYKAGUDUyk0fxoMGdnUhUA/JE88WedqwjmISQck5IrAaeuzivI3Hd2XF
F2UYDyEIRaKPPe5U3fRe2WdeNxFOV5P33RnngM0xFbivEFgZwk2MFpIiB1LMi7G3BsdkEfMn4Ds3
LEtkMfm5aOVLvUJKcZad11btDYUp50BPaQ/S7XicsT8QbfEALTNy4hb0N7/TlXgmhV1qvVqSGg4d
o/j9P1043WAITwyJqz/n5+msAdb+DijrG42ZgFVUlUq2BEQlVjL6Vit8HRrzYf+Z2uLnfCODuUw6
waMt5ggQeo9uKuuD+UDnHOjCkHfMObwRxVwrsbTMRZho0qKIfq9qT4aQ8eLF7bt79ZmY65T1uULI
oMpAG0/eCpo58950pQB392RxE/NNw78Sxtwtq+xQn6MVp0Uw7XGOPxUkvlex0pTzkeiH/s3jXclh
LpimjEo5EijVucSjfbn+Kb4BG/EDdroB7iS+x2WAzQX4W7AgqywvbN9PekJMVPWl5RQnnxBVcR6K
zbfwIoAtfHejOkythPpCl67hbJDA0LtgjoC90JaTmPPw09tX95c+bPW7qPpsxPIptA+wt6Q8DBrn
vLbrM1f6ML4hzWKxF4DrQj4mYcy6AFNAdzAcTC7QHZmuyHto/3BrLxoxnqEc2qXMMlSFl6PkU1bd
6FCHnZ27MZeJZtvGL6IYB0HUJFJJilgCcUuleET9vg68WuS2fV9kMJ5hNKoEfRB4huLchX2wvIDI
xwXdQCgf1if+Nh2eSoyPwPzFROoO4pLVh5nb0+AtXE/EE8L4BilL51oScImS/CxHP9PVz60v+36B
/s7f3cLl2Bi3gBVnVqU2M1oQpLVV7UOp3Arri8SDL/NuKxOVJ8C9DkWlqe4AMVFyD+ijWJ7n1c55
7cQ/eO9fGrGF7zzJiKATJHHkqAcx1u8JzugszzRl5LPK0N+9c3xsBbwRZKLJRa26eYVJjuLzJLQg
5K1BsvNgdCdtclsuEyXH0Fm6v7XUps4i8ESUkQFXys8DIDpUbBjEMAwwAc07lvfgzb0cKOMo+iZp
ykgxULaT4mPSSiHyQ7cBhn/fEjkmIjNOQsxAWFTqKri3sNggOWdRkCkvcgnuWoNbf+dcLBbW1mMA
R1tLPIb0DHWUGMYDZo9dNew8ycns4aZyyoHzYHFumsx4jH5amxgLhtEiq05LdNYnMBTUPxZL4VT2
eHIYp4GRWbMB257iKvFtLo/ODD69Kv1RmZ/2vxf3ojGuQ9NzrIm10CmZMKtJd3vVjvylQYozBMUT
D2/D+2KMA+llecDeulZ1tfhEsns5f8lNXtOZc3JsRVyHl9LMEe62j8cQ1Fm2aox3st45Sj15+4fH
CSfYUnjUykq1lBacVC95qbzeDyYXVknPf8c3seXwMY3HbJAQlkvNgBxeF0B/rbnYpWEriwT6IRQN
46T6IkvxnZYtjk4sPzVSR2xqB9PEITGA2zKSpw5/YWkzTr7Hue0K41QmVUmxWRbvp4g4x1htPER2
Vn+KqwcUuTiHzYutFMa1lGJiVJm4ACN2N/v/1oBnpwGiidZqUu6sHe/jUlu+KiNWWrzkwojHLpsJ
QLn9nVr+5XVQGGfSCk06GDoy/iiObVIRW1YP8Wo5+1bKPTjGl9T6koLcEzdCu6Mpg/Z5PKQO6jJH
EjZBdMurb3HlMS5FXYg+lUoFl5JLd1lkfbTiMbc7MvtYrXUjdMKPWRT9qoqfxlq8n0j6jJlxP1Xa
R47iNNreuzuMu8Eg+BhNHRTvgOlOAQvBhii0Z2Wf8qtZH/elceyF5SRIUJEwE8Ci3aFJw1qpP/ZV
+b6+y+UVZ0sfZpbXkqrpWI74jx6sLgnSF8FRbomFwEH3Acy81X7sq/Xae/39ELEgxpJkA2s7GOvJ
y3wwtBytHvrKducxlA7tz6ixqw+JmweaZ95NrmzLn4cg8pbHD0CmYsY/dhKsU+956c62b7/8Fsay
qoFMbbcCqiCRYGkJyug/l+7jbPEKi1v0qYiWLoIYy4n0HMtCJoRny9EMQGGK1Th1AII+NSyfDXAX
JMfkCeRrK69qsf1A/pLLlqPjTmgx5gTkYVE8Wvpwv5bfM33hZKnbXvsihClAR6sgNXOuye6aPI1j
MKFQJy0Axxdem/C2tPEUYhLiEmvNpnEEILTWn8d8sgf1i6Zy9Nl+Ii/6MK9Qaw7RXBY4tGy5lVfw
uc9OPXggwV/HpyLlRYDbvYmLbZjUEVw9DHFJikQCBaxbr16xPAKEOgPTa0Rn2fihaqdhuVkI5xL+
waVeVGQeoyJZ1lJM6RvuaDZ2PLqtUzsgjcMKA8mrHnj1Rt5XYx4mQZbTJqJNnlbRH/MR1O7NEHa1
8m3ft/AMkXEtVjd2U5/AOBQFRIbFwwqOh+aWLr1Ivu9L2m6EXH00xnOMjSBmM/Uc1bn9CjaXJ612
9XM32Eqg+uqp0h05c7DSy9uXyztIxo8kGQB15tIhs5xyG1NM5zXPPWUWOGI4B8lOpZVGq5EiR7Zc
ijdK8VGJTov2rdQS2+p4Cd42uPxykuxAWrdOEhBpM00YxtoWvRrA+RNNGSa3/oG60x3YFlwhtBp7
OfHqd3/IVn7dA4txJx2WprTVAL88PYyv3CDzQf2Rn2ePlvvbw/7H4/iV3yaagEQhbVqivVTWxG5E
4ybSmudRjENzbI9pRl5UhTzty3yFP+48txbjXcY0EhI5pho6WMR1bAPzPvcSbHFAd4MiepYDOcmP
UWy/L365HC015Su3thbifzC0k+Ir1SkuOBnta2q8pxnjVJYBIx4kQ2lAs7GsPNAQUCQfh7PsGc/k
tvBLRwaOTT9rQfyleJAwa0IbbSOSeB5CgHdbGLcjF20R9S18QRcNtgWWxoz8LJa7fj1lJQ+1y4lY
LMbvNNMoJGTtFdBDfhWns1U8xFnmpArPbOibvXe4jKNZBjNOohaudFw+1f05km9A6+LM8UOf343V
Oe9CKz/V46d9a90/SZOlZq1jcSqtAqADq8ce5da3DEDXq2PUhMvAwa/sH+Rv6+47kMv2BWYo3FF/
lFsUQ6pDr//sMDS5rxK9X38+SFNkPIwwx2ojpiYq0NqjXD/klv93f58JVlIhqlBGRU4SjRq4TlZ/
KHlsURwvaYqMD9GzedbkCc9BEhJP9HIvv9E/Uv6mLsieeD6Z+oW9A2P8xpiL0mIUqD3nysd5/t4Z
p7HhWDdPBLWNK9fUFF0tzC1SEL36p42BnimOOc+UN787uG50TMODHYPdyWz2WDGaqq/4mZ8tZjl5
mPEtkivKcPNLAKOEOpnSKgCACrcXYZBtwG6EBInFN8oql2G2Lj7mQXTIvoKWAdhrUMB77YfYtX68
w/yufgXj++ZGiTSpA/q+J8A+5qk/KS3H0W9+rSsRjMsb27HtswrTRkJ2LmXNXrSDQD7uq7HpDa5k
MO5OEhqz7GnAE4lfMMOiL/c9OeY8CtztqPEihiUyQbWyEJcKFeYEMEfVWbAISA2NB1nDAN+EZRbi
YZ0cfoZBfcxvV+pKLJOglWKlD9hWCe1uaFOvDsAEUp3ykJxrrOhZeJAuelh74hiXl4gtWv+KhIhu
PRjK11QNuj4crS8g07PXCjBpfMT9z7edz1xpyHjBduzFchrx/Sg/dOIoh/lkeLT7ETvqaTrwoDXb
HvFKHuMR21xvIp3mT+BnTm0DtGraI+VvH25lO/V5LDucG6DRf7/yV0ksz6U+wpe0dWHrYOWSUN8b
jNbdP0X6o/e+G+NR1pnoVkqQiGJZtSPmgk2Ity+BewEYd5FWSRTVC74T3BUYZhvQT6TBeioiR3kY
PcUTwnVwV4VjHtu3W1WwzMvQ5N84wfQ1+g+Ck9RJkBhlKBTooWM0bhBFToy/nc2bF1mMZTR12Un1
AuRGEYLA1kmP2m0ZYhkj1wY3Y6UrQYxRGMackJiOiU1Y6DhJTkwqe0hl2zL8rP3J+W70/vxuGhet
GNMopQjBGp0bmo7qsbe1E3C4kZOe6TBcZneImzi2uJ0WXqnHWEo/kSnqxgiVq9ACm1Xhjwfpc6KA
QHH0Irt0kxhrfrGRubSbG16ixrMX5sUZ4iKedAHazv1zooclwfL4+MUknFPd9pOXQ2UeHd2KIiKZ
FHcWjmF6jFF8Ubzc5wHMqCHsfDu29Q2WOmTYCQxFrn/UzXlBbUR410Tw5WuxHW8s5+zkXkAwgi1e
DpGMe2xStzOh8f7ODtk29xIrpjQh6QOOt//a+DMaD1JAV/AMTnfD57P8g5//9YnYua9xSsfCqhF7
qDcEg6BYd/WldXV7Of8vbn67NH51iozvqFYtpkQjNFcHxOyZQkSxxuWpvZVs2og2f8wnBFpnDIPZ
B+Ne8kBwmNuZFz3yMtrXuaI9m6E2dfXitBgkkMBhQCf+00fKBpgHJciXjyDVB2I1OkoHEBcDiG+g
2gVywM/WoUaVBvTgrnDEhIi3/tj/8JwbybbJS1K3M6g3kevrB1LcV+SHORwyLtUwx829fqBrtSNB
NDIFH4D2JhJnuqmd9AnDajAw82R94VHgb6PFrz4442gEJAkgS4MHUIMhLNz254pVhkB3RXbhqb4M
KPXAIzvgPBvsRJlmxXot9mimjaT1Z7MLrITcm3rrpMiF5UrhEk5tVhIuOrL987SqWw08j0iAQfxB
7ccEU2agYKAxCfaNhOPo2PZ5OUbmZK5wQst6lFbbBLmeygOU8bRhYtui75dSK/C80ysqYzNcFMZn
bJz0BXDD7avDcz5sNzwFBktZsLwZ4LUI23a8PojcKnIoeYR86FcuyyjPHNmOeINemNCnAP+thRM9
0L13ha9FjniXjqCtogOhrWjz2rvUqe24GnbkDAwpgPPEuNpz2mK8UfwwYtcTJwDc7r9dGSETv3Qg
Yc6zCg0IYPI8/WV0xzMJBE9sbD0cY1uDG8uOreTwEgWeckwUMy1tK+jYCoSQ+ivpPLniED1QB7F3
eIwDwbTR0uspWm+N5onyIWlDIp3k5XZYHpNcdvYNkne/mHhF1TKrVErc5DK+EfQXonxKeRky57zY
pnc9iNKg0cHdCHQfUdqcBbH/y2vF9rxRk0kMQ8GbDpLgIcyPptt48Ufzw+oNToUy8l8dGsvB35TC
opcaLrE2PsvNZBcTcIA9p2PJceoqk/6qxWqNFpkwnl4GImICMfqZKae1Smxd42383bYCnJAhUk5E
lkVXGnpTKRtUhsn0oqYHtZ3sNefo88ob+7tdX4QwblZuibCKCgZ+uqF6bPIv4wySD21pHSOWvkoV
cdWh9E1z8Qx18VqhDvV2dAa9B+FSZthSFGPJZKsgUalBZNyTYC61QJmyE7as29FQ22jdHaRScFBu
tssmP4nJHMZpaxNTs2EewWwoP2NwN01LHrSJcNMMYwjOQHuoCl/AThnbIPAdZll80fDMmEbqd4lV
2GVUHQkW08lD541pVrtJgaF9q/28b1Pbt+RyOsznbkQrtbQZTYAiA+NvkhwmMnC+AO8r059wFQnl
mplMPR16jLvMztfnRettoIt4fnk7BbpoQn/GlRhiEbkTKOSy9mZfOIyuZWfImys/9sB87pBn041D
cHUdkwdeUeUPr91FNvMmEKEXQbgAgA1F8wyhDMDnnfCYgKGf1kuDonZ4wILtKPYikXkNFFkhVr8C
F9wJd6qVeDrWEgkn8PFxHPW2O7jIYV4FiZhyM6qARUbVj7G2MC3nqsuMuluQYTx13xa3G4zmRRjz
KojYaC93Kyylc/PbfxkDIhe7Z7zvyrHy6ILz1J0OvKPkXAG2Qy2J85QvOsa35SZ5NOXotK4lTzPO
HWA702JV1YAq4aEwPuhYPWJ810EiF2F1RY1R+CB7pKgv3r4Gnl6M41vrdEXEh/BcMNeA5Lrb1DIn
ZnhNWnecK9uHbkxLi9QJIILkrCPvyI/ZR4yN/ixvFMTmNL1Ftdbr7PauaO3qE82tU/99sfovq2Hb
0g3IVLI5QwFVXlJHK8OouYkFwvuCnAtnMe5FFRJdaxP6LmLIXw6sOwPblUf7O3FTx3pobmNANHil
EM7lsxi3YpndHJklLp9U1faoHiqpxtJLP50BZU05eNlNC8XqGITFMqZYWPr1WTDGdNWBl23aj1V9
I5UJeMu/7V/wTYu8yGB7FoUkTWY24b0vlsLPO9GLwcP3dyKY/kS+DIogtZHitovmrDIGii3F2xex
3SG4UoO5WLI4Z+VooE9K22XtcT0UInog4h2tOiMV/VlNf6mU8vZpw1ZhPTYFFO3rfPSsQTjqVhly
lKI/+rebfKUU80pLppVPev1aplGwg7MOZgvclpNLOZy1sDTsfXkcc2P7ENWQWkYJ5kHUCe7NGsMK
H+b4sC9iM6G50oi5PbUltrMZozXbDX1ri31ml4LlY49HqETE69XIliOD86W4tsG8y6IiVxgbxCxL
Eo6u7KyhZNeBcgvYXyifxdO73q4rHZnneSmJMlcFQLejFSjSVyH++XdnyLzIUqN0YlehqtQL/dGo
e2KPymyb2BJr92L7patAUzETd1/oa4l3xxZZBup2aop2UumXeyXOL/xYt41n1VuxjHY+LhIdRXLa
O+Nm9Gq3CbRw5o0kbQaTl3NluYBFiYyGElNGO90XpPMkZS5mNcAr9BJhSzpxpcbieRXOjdAZr0LM
MlbLHPGrcKBrYHIvBuVD4iafaTMQPIHouNef9w96W6Sqg47e0o3fly4gn1S6KQdGpk2DUVm9TCVe
u0aci/iH73mRw1gpNk4OiRGtGI/w+09LMPurm57yI6VBNG7Fu+wWbFBgaU+ws1q0lwMvht18usH8
/V81GSOOrdXCICWakbPxve4re4GSxZM86ByftvlcX+Sw3ZG1Kkgl0gqN1HzRk1NafxXJB7KGCS+n
5QliHrl4qCrBolS2KcJHYgI8dWj71u0bu3kfecuVUoxZjnGH3acSamqrdWjTe6m9taQPf2WGr0Hm
VeY2JiTNUtpVSqIwyT6sup3P3/dFcEyAnf3DEKqWzzS60VBj0KwHJcGigNZd0/fkulenRW/clSqq
2veRFlNWjr66Jd3klXF07BXehgzOxWV7GCneGBCFURRGgQ7SIgZ9qoEraOZc3O2y8ZU6zGumx9NY
A/hPe7VlYVPCYTPUz9YLXU2VHCNv/yPxzJpxE2BE6AphAHxXLW6b/typd0b+YWoOnc7rXGwHor88
Atu56Io8Lq3VwHBrexCGewk18X1VOPbGdipmFHiyZpwxDYLUZ+rtRH2x+h/ryu1tcyyBbVTMoyjo
LVFRB3BHV/N7oATKIPLn184PMoYARCA8q+CcHjv3R7JSjLMZVrF0KIFTlpMELfXmoNp1qPqinTzw
qM94EpkAuBTqVYJ5IJUFJC37YPCrR9S2fg85flkE268Yszolsb5iftwVnf6WYhPlp9izvMbTbdEn
IfZLnjoHe/M4gTfvA9J/v/IYMjHAmzliyNWqM+AvUnCtzTegl+DhmnhymGhYKROtyVt8tDj/oHcv
Uv4h5fK00Lfg90MEqFO1QATy28KjaRg6dU5APkshOdK5cKOwOI0OHWozMlAc79+x7aobtij+Vxyj
khhXAHhONDj9l2/EsQw7d3TA33QfO3DBDWNywvvta32RyPhDaxBLQ0+wC6AEJltAsyemvGm+1vMo
07YN/iKIcYUqUHbCNEK1Oboh2a2qce7wdnx7+ftMSFQJc2PIPcgZVaMIBtV87K3Zxspxr8iMoDQT
WzZbp5HHYP+TbRvhL7FsqU20VvDNrxhRzxP1AE8fimV+UmPV3xfD+UxstU0GV5VqVgs4J9RHJQms
Bhw7VoYGBi+L3eZ7upggO/QRKbUsWTHcBi0FUE84+slHWhnS7xeanzjZp/b8Sjt5sL7E3Jo39Xs7
F44tv2XYtajGGcyEMhomWH2EOcA8GJAfoQMVZD8lDtJ9u/l5pS+12ytv1azZlIKLhyKFZ3f9iF1L
T5hw7FEFo7tnhS90sdmIfjZvupJjr2z1Le5M0YqAcQD3hWyraWzPsyuj+WK2z1X7NIA7iUfIy5PI
OBfDIqZORATzakDBOnkw0f2HAfcx3X54LleCcSlCX0bSIAMnMvjUa9LNs7No9wFCeowk4ksCIHRA
r1y/LW54wjlehp0AMbCpvsdqP/TfhMYekyaYSM6pEP8hhLzox3iaTMLSp1VEWivfDG4UEGw3VUP5
bkaHtEFwsn/xdxXSRXboYzBUPbJmTXFFOfYyQzsukfV5X8S+QpDBJF+LIaMnYlIepePqGz6w8Q4l
Nvp30Riv7LzrySCMyb4atRKQPaOGXxf/rOKHhPigIbL7nuOXeefGxFfaUs+FPoPYOCdzuBrA+Zfy
37w40ITxHPWoVFlkjGheF/0dqTHdpMx3aWd8TgnIlMrkqAEvZDQKR+zuiwOxTHiF3F+qxJz2r0Y0
X7CcXNbwX5FxXpxdbwExjLcQ1kSMjRrvQBYOIIfKAyWgxFC8VgfvOzHOQqrbpJlWoKuidDiAYdIR
poiDaeAdGPVXVx6+IH3VzxK+Uzk+Yfmmqj8ZvPIFTwvGJeQx1jXnEgY9Jqt3yr7+2hnkmXNL6Umw
LyOdlsG7oKrqb7swgS/GshQTNQU10I9Yc+x2IXoC2Nskhzl69kAb4lW2K74/34qBrwUzdo46fWIp
BE8yRXWlB4rqsrzWpbiu+AMvBOZpyVi3btRDm9WoNteGaGvgq9HNoKq/rvHNyFvAsRltXyvGmHi9
Gokip3j6rcPqi155LJ/ym+o0I7wvPPKt4R7llu+7FsgYu9AYYJBTdECnjTBuggWMvkQ7KO/YyiZf
i2EMXpe1Ki5LJEaW2oMfEQ+uiq2j3/7SHhmbFwD9nQvapASoefxShYZfvtSOhEAGzNPWA3luw9LN
3emk8UK2rRjxSj+2mD7NVp5biPXpki8QRnjzgCVfhZ2PtuTIWPIVu+/CaV6LZJ9IqYi0KUVHnd4B
1Sm9+RSf6Zq0lMvXudlwuZbFvJBElJq6X6BevPxXPSz0oeqhv2OLdsxn8aYWseNbdOa1bEWytHEH
9dRAvm0/0Q3Z8bECi3gc5GfamlCOsUMHzXnXfcs3o9RqSbolmVh8ypxrumAhvVohv27L5UtnWfe6
WT5MtfzAMVaeHOZMTSuJkszAzaML72he0zuZG9+od6bd4VArZzq8J3K7Vo05U70Gna4RAwxbDfoH
9CXOYv2yrxVPKcYxW1YlRW2Cru3S+2ZMHE1zwS1q7wvZetqu1WAcMjFUKzeWBqPA62fSlHYrRxwJ
PDUYN9zMAmLaZAaxV2wFQze7xaD4o8pTZNv5XkyNcb6kj2t5pfxPdQdK/tCYvo/GKZ+zv9SGcb5a
ma0iAQG+SxrhdimGr4JZHeIp/rr/WTaRRdffhXG/aVq1claZNBxwFR8B7iyBowSGYIvYdFi/cqo3
rZ05POT19gv96xzZQjCRBlMYzRho4UrDrJ2O3Z+d3UslIFQFXIWg8OzjDw7xIpFxEkPdNmTBSj9A
vfUjndCk5NM6OoigaPP+h7kWjkGy1eBB1XtlKdGsHdwqtA50tkU5Ra6B1cHgW1KxoliPuUjvzSzs
6oOygPYRdb+4ogNP5Cgeo6Ny0Eob87YP4nPlNYHMY13iKck4D01sS0VB3ueWuptVh6Rw5f8j7UuW
I8e1Jb8IZgRJAOSWQzBmzUNqQ5OUSs4kwJn4+vbIfu+mMkpXYV29qU2lCQHw4OAMftwvITAu3Lhz
8HqbuASqdIjl2jZdxSDZ7JU8ZMYcNs0YXrgOJxv45wv2x0bOnMjsGtMyS2jAnB5oga5BvOm34D3D
A/1vBG0+f6gzR1L19RSPBeobAuSy1Q9z/Pn9Xi543HNVFLuOS6rYSXyF3cfxK6UXcFEXLe3MdaRA
Lk/T6T6BdXXx2w3DvNJU407ZK30ggX37/X7+y/11LGY6LgLTc6V4CZSZw+MTHDHK7zXGXJKtxkMS
nIhk8hf34qjG16b9n/XOa7KlKVmDegaeLFb4k+P6zAHqWP0bDBN287/bOq/JNgjkCbfwoNTsdha1
R6u3Cwf3tav9s4L5d+bq9EPj6hPRefyBmatnHUDt06/8JJqBy5/XOnKj+Sij9AKnwH8xkD/rnoUu
wzzkreh/J0bZ6yn7r3zXtwckmRXAKZdomy4ud+aKUmcxWHLiJT+VGgCNebHvKYqTJ6QW2bTM//5U
v0R4fv5uJ/P5VA9Awje7vERlg+zsrbvm0QBjDO1ttlMACf6uUPL9GFLAc/URyHg/Dy8L55zu2D/9
1Z8jPvNXS2/yxnIBIMH8Pw54XJ+Kseb6Et7yy4nrz5s9c1YDFMArQ6FalAyACrAcHZ4sCcoKSBUp
ysB1cTXmGoDdSh1ykPx9f9b/JUr5s82zaMiRDuRCc9ReJt/ejpsTuRIyRAby5U2H+9+s/u9/MVli
rL5f+uuU5s/KZ05OdlNMW4XW+xDfucu7BNUZ9W2KV+7Qjvffr/W9w6HnRdqlpa4cCZC0ubGa1VNC
jxepg79+FP53O0gP/zZamzmxNk/NzqHcdglmWxGKf7+JSyucORtVFjN1IQGNMPxA+2N2aW780t8/
cyqNNY1WEaPhUQJVDbISeaEu/zss++9XCi/030ckEgdU4qf+Rv5bRB2zKEdQvdyexoOHyT/N6RoT
dCNnyIcYzxyTuWzy6J2DQWHorHvmOrui18WVc5mi9Xs3Ts8rtr0zq7o+iVL9brzcwIVH5rVxFe+H
oAbKOg/Vm7WxDxdbW1/HRH9s5szH5E3+PyGegshId6zvYvB9QWwNuLvyglO94MNBJfH34btDU8tl
xJMxr+iqAtJP0zC+Jq9qf2JR67ILo6aXbtyZX0E2IBt3QerbNofKYB6Z1g29tKlLi5y5EJryjrsz
AMQDX1ZkTPbDMnmDyy4Y7oWL8duFf3qPTGcwndxC6MrtyWvGiBQXJzwv7ORcioNzPjayQRKfN569
TTGpMe6AZcBsX3mcVqeqGaZXn773J5dM4vf//7SvwRQWAFy4j6dO8hDpdUe8cXuClAPgannmhajl
0h7P/AszxjGfKKI+TRqflWg80nyXT/Lx/3NbZ26mT0Hhnp/cTLqRqMA3h/dhBSj0qTC3ukg18M9N
uQZqNq6FgUJm0N+h9aczRCBblXODWczTGNapakU8yKQDGGWBqkhF5iYBhcqJ9eMkuw1ZmoO54utl
bdx+v+lLP+Nsz+1C+3zsFgM4NvtJmctd4+Qr2XUXzvbkkP724KfdMosDu+s49vn0ZE8hDKF4B6kE
u1vN3V1nHcuFg9hn8/12vmDa+Xuhs7cOUhc1l0Nr/G76U2CTm20OaI+5sT03Gjatn79YP75f8+Qs
vtvbmXkWJCv62TJpQNTGGPdmFkn3zcpdD6o/vlW92dn99wt+/c3+HObZN4vLOGvnBIfZL6uOX2fF
fmAXrpzzz5ft73M8/YZP5ilcQ6ulGbAGje944a4zNt2iN/nedp3fLSJgXRMaSDNRK7pNNWoaCuX5
GTvOZsyJDiiTQVLu6JZ2iBrjnqdzwHk6eqXb7cpMPHIjXZMGXaBxUfvW7LdsMrY5hJFYZx8x5PYL
ONvHrDOPBlF+rbWXCrq1nRyI+qzz3CJZaUyILQSTd5UZyil+ycxhg+HNNzXkm1xZa8J576u23AJ3
GuZVGlm9GVbU8qvSzr1SLVu7GUAZTxZv6Zw9i3M/1/o6IzpKh0p7cw8Jm6TJ33Xd+00LMJoyQ5rT
tZFggJbWa+k4RyNFcbvWIbfTsHWdEZNP7qbNipCk/Q8qqb9kSvlFlawdBWbjlHi8AM/FTE5n+SZG
M/Eqvlx4Qv8ZIP/97c6igypTY7/EyghqjqqhOR5FojMvLUADOkDGwKmvZlJfKD18fcEdx2Ccmdw5
H8lqoW7t1HQygnjZOGI3xbNXQDiz0f/Psexpb/9Z53wsi3YNdboR60g7D7tcrAaeBd9frwtbYWcB
+ZQM2s4LXK9GuX4G8vmOph5Vs59m79+vdLqo//QcfzZz7qz4UjI1zkYwkXljyvxAZnEhBPnaV/xZ
4sw5OSWt7LKR8If1tUgii98X9er7XXyRif79Tc78EZrIppjAtwTqyrL0FNcvM4CGXBshsg4vmbPr
uKNeH5dXxeUBt0tneOaonD5VqkoLI3Dv5uAEK8uvetAjnahW0m21ukx7+0XR6+/tnl2veWiHotZ4
YtLN4pc/qXciBgXp3lb8Aj1SwP/VC/3nC57F32oYO8VNA2Tb7Icub5byZXIvZfOXrOQs6B4wEF7X
tkYUIIZNU8qgstt1bVwKei4e3VncbXdWk/QQBUAid/KIyN+cYAT8GzFOMKQ4vIsrfvmO2aZpU27C
M/0uY3x6x+qC9MbkwBeyTm2cWumACwFIirNRZNmLtLwB9MLnWoEgoVGRZvVbnuq9yaeAFO1qTrtQ
aGAVY+MCduVLu/30w86OPJndpOicCVJBfbONMfXspCT4/mJ++VU/LXF22gysvkTI3gjAYrA1VPww
5EY0L+OFnVxY5nyUqLNtgGQM+EvVmF5XQCkoBpGTcWnS7usDw5ybxYSNesWZJzOqhFTxjGUy8tRl
H6bbXXhavkhrcLHRaPjfFU6/4JOtIKUWVZGPp9hxCk9iYq7h9/9DUEqBCf9X5/ZnuTPPZepsiJ0F
n4cWzdbO+qsmhvi8c2kE+MvPA/pH22VAGIFs4e9d1ZyxOeG4AU7trOxa7kezOy7JJX3ur1+BT+uc
nR5G8xJOeEd/10KsnQseUsfDiMX6EhL00obOzi0bwdExdZURzCBGIXGkl9nPygsx1BcQIhgDJOod
Bq/h8PPWxtRAO35QcIknLbstSMoemmj0TpJomJ73y3W1urSvLw38z4rnzQ1Rm6XRJDhAMu2a8k31
d9+7gy/jmk9//yyuIQsAGRLsJkGbGyGffShB+RWkw+z19+t8/X3+c3LnOPOqFEtRW9gHBVyn9edu
Z80X0pOvHxLm2iaFWQuDnxmbAyIblme/ryr0t3FVTVQg3vqd8J2rE4TdiC/Et187h08rnlmdkdHE
rWpYXfJ4Gnn9TUq2dg8n9iTyL/pcJ+P7s73zEKPgaUmLngZV+VRk170BqpsLWKuvreHPEmdhhYP6
F5S4EFbMyWuJjl1N/cbdLI3y/4U1gOsLTpvDA52rC7pZm7mTwFaW0oRszUvPRy8fL82gfPnMf1rl
7MBKUthQXoKT60FH5KavYnxZzI+qD+Pigul90WTCt/m01NnBsQTkBi6uKsg1ilu9omjdAUGwAuGS
DyzBxgn09hTQ8PX4iCzFLwtPXF9yFV+WHDg3XQt4UUucz1K05lITx/j9G4zQWrvhhA7vZU6Pr6sp
n9Y5u2amYg23IGkRzO9O60ElHGPtIlxW9l0F8BjgKGF2d6mbQLn9tQf5j22ysyMWXeX0NaimAsuy
dnWJaJ5PftJ3G24Lb+znqK+HHcigQUtjVRApMg8dWKe8di53jqGcqBdPcG7rziWG71riTVZ8VzId
QGgwAoBnqxiS9CR7UF1ses2cg6a+CqnSatNLCelGOSuUGIraT1EVWxEkF2UJ2isFIJaRByMhcVgx
umY1Bvxl5Y8kn0Neu+82E5VnGsPrEIPRts0OxZSjKZHHt7Xb3rd5VfuHFiRPdcT5NVxj6pvovb7U
aNePkd3pHxlfQqiLhrROr6gimdc7y02ZZn7N3KgqhyvW0kMu1TU19LHrxgPTyaMgPzhLwLZiDHMQ
0+o5l7byiM2oPyRNCjpreRiogSJ08mukxO/I8i76ZPRSVYMsTb9AsGSddNUqocAlthZdjRk9kKXJ
fdmNKL68FybaeaI7lj22k0i2xUTqTjk/2lbitsXgVTCNh6aqQncgtyW5d8z2ppcFUC7WcHBy9yiK
1oN83rNyqxFtSr4rXPcms7t7SI9WHmadX7Jm2LaJ3vGa39R1nGOoK7nKHUR7FFj7hI+9x8bYS0ux
M7Pxjkuj8YbS3TSZFTkZ/j1vISTGS1Bq57llemQYXivTPKbDfJfWZDvH9JF0JQo5sW/i/vjlPEe1
MnzdZ9s0Le6tUr24RYM8zqqfpEjv5o6H0N1atVSnXsqy7cK4n3QY2Og60KsXxiHtYY2Jcd2o6dCZ
qQzTtrliYtzUOXntWufabcy7seOBU0IjibNtV7SBTcUvlYNSSToSemHJ2iAdimd4tESz0ymnviw1
EFdpD6YItoTJ2Bm+0vnrrMY9NWTsl1XZ+VTnCWAq43oY7G2iYum3vIp06RxLHLpHaLo/aYGPg3jO
kyLxUC4Bd3rtWj4bsgAT+AdK5Sbm7rbi1nZRmd4N2fKrNk74tqJ+Hhw3akE70mf2a5ux7ZCW4aKL
lWikbyzixYElTPaE0yk3Bp9t3y0L6pmjij2w5tzlTvVgjfHO6cEsZ8oYW05eO4JGrUDo6U1mFsSV
PLRyPvS0+iBWcjfOdVSbxrUW97rQPznICIZs8PnEtnk7Rs5sZV7SoohGisyrRrofOpXha32Y07Qu
KrT+qvwuXrprmRmhnktQDGBg2qnD3hqjzoGKEp88oty9Ldgb5Daeu3Q6mgwcYU32yPAitbWxBMvC
QWM3rLNmHsOphHF28g5x4A+z3ZK5BXEJxpYJiKHk5HouIYE2MFfJskJ6Q9GqdR2LwJjk3ZRBCo5N
EtJOhfvYMDxJ7XBvVyzzQHC6acDV2hYkHMx6VVnxgfHkR9ImN1arN6YlPJOcqqDprWAxeEVSdV0k
NfOtArKTInkADhxGmIYo8r3LsV/z1lqrQQV9Xk7AirKNzdsKldXWb+sOPqLD18ksr8rS61kbnuQC
ED/TE3b1YFhGVBCr9ErH+dAzJV5cL2D0G6jpDSeRkInrGzCkhtUymF7L+h3tH3nrBomeroQsrks5
3xeq3ncc0LmWGquEQU9Vlzz3krgPC12+TSmQYrmaIu0kCDKgaiOzaGDGgmuVhmZXfjSx3XoWrVZT
YcKuFqv2bMVuGB2veV8eKu4e2my+T2v7V5HzsHfaMI/1rU7KZ1oWj7FtYbwOVglWUC9W2hMF2xem
2jsG2ZWye8dl2zGrfkupMvZLYt6yZTg2YnnoLKeB5pyGpxQHacPvT61cdct01xRslxNnbUEkx02r
jY5HiOXMC7gV88Dg2qO2Whn1VIex6jKvZuwJqoN+r4zbLptWfWuOXlKkt2ODpp+b0AMrykBwcVP0
5kNZwX1J0a7jrts2mbkFjNqzTXIrrHhtWXNAsgpjgzMA8PVRJWlQDwCrVPEVtaxb5swPo0lelLt8
dMxUnlPbkTZoWFVZ7WUsBcNnvjXN8gjxVXdTTMmGiuFQyxYlawDb1ABcsdsdRoRLJ2KOODGPToNk
oNDdVs3spesHv076SLkgcxlgI8n0q+0GEJ7MhoS+YX/X1CW4IElxV/Z8W6DwrhvSBILNL3UyRkuj
d6M5/mhN/raM3cHJ6FZlGQZp4yOzx2ejFD8ZLZQHitB1XQ/RwAVootRKTllQZe3BTprIMbl3uv/F
DLR61WwaQfyCyJVLlrA05A90zzBdyYywTqvrusc7aixomxV4n2kTat7QkyX8nDTwWw3Ptqasr9FI
XElNHoy+2BVj/TJqTICmOhwybGfgfEebwR8ncb+k8+AVmbkRujy0Lb+RFeY4O36fFeoX02Av4LFP
UvFsEPumqxVa/U07+bJimFxgR2okltdY8bNWNcQxluqD5eYN7WdAhvkaAnohIVlQGwwwYjwuow3M
ejqtzSm+lyWNsvH0nhkaA005XHqJUvpEQz0V29IqCi9R47pPUPo2B+Wb0tzUAlSDVnXISY14R6Hf
NbO3VvItDCJall9LTbej6HzbkYeuYwCVV4OXJr3fE6iNxsBPmMW+mMZ7Xo8rZ8D4A+h1rHjcxW6J
kvQSUKoDk+i1BmMLrfSWx8mDFbu+bJdVyWJPJNn7SJmX2bXhTarvEKA167EHFdKk7RclIG/X6+ca
UqF+0beA6bCjJtZzYhq4V+JnzsRLTNo1TMvnKQtSZ7oxK2OdLsmeltA5c4ifGXLdmO59K0VAufPY
xeK+g0HZeYavIeGUf1mW3Kpifh5Gdaio2FGTDl4uwWuppn3c2M+27PG89oanhAiNaoDeMsRWJyfC
T3114QQdR4GJE/yrUG28GgS0g6QbaVruWrMMc9X6dNGhU7KtoctdVpTrgYigmvW25EXU9RKUfu2d
W5XB1Mdhbs13g5BbOsorlZUb1i3BoPMrixRbCuPtmP0oqA7b2cSk0LyNdePXokSnLc48uzd9IUyv
KvtVW+PVIGB39Qazf4GuQedRg4w+sNqQHwb6krfZvijmLSnS2cvSBGjxHkxoZsw8THwn3lIOftwV
Fq6I5SVGEZkAd2sGEtihWXad4RZek1o3naVv6mTeIyqJ8ASHp3t6MtSRVAdC5K7u1VNO7D34pkKY
5bob2SGdBl+YCDBZm3qTaHeWmG/M3EVAidfWMtYgAX5hoJFVLv+RZwVqkeS9obzYObLZkrb+0ZQd
xvln9tNp6/fYrXTgEOt1kG4QN/XmdD0R9Hwwe7kCWc1OnoxKONOx5RBZzcGLQ3MHToQGxpD/THJ4
wGW0ryZe3C1znaPrZV71fb1NhjxEAr/JQUKTznSVzOyHEVde1ZcPeS3XzJ1/KkN7Jct/qal47ezp
GRLoQdo3UTe0jxlPNyQeruKh/CmcvgKcwz5IaLVpbqxiXm8WVUa8H987xcqgN3A1xdxsBi3fihhv
fMI2cZe+05ZHLiTbXTHcdl2/tjrIsXRV877YaJ0Oor22QW8F3D0AZzRMFx7hnQ/Q9boTSbqzc7CY
ZMS+4+OwKkn5s0JulGWQSGD6VcTxj6WGgk1aRjFE+KYFLiwpVZg49LEexJsZNxAPQUyHLB3Kv2Pt
t8gO8nnZWIhRF3sIzJbddwULTARWcW6HMBV/RNICzR38Q413q+S3LJW7RekXAtMvqjZw53an+2Xd
jiqqwJMIRuAfjaUhnTneJDP6MSUQIor9qHsGNjZ8n8ohgYPnYNBxZCz2wTZThUxBHzLL9ufG3U9G
856XZiSIvWuVAe0fpGkmKOHxuKmbeVbQALU7EnJzDsamjXQLPCcxVkU9bZNWbVyIpNAifZomFlHT
uVeZvLPTyrPb+NhXGPm3Rr4aud7PS7zvYnuPiR6vQQLEzQqE82R+cXp1YM0QTSO76U2xF3Z977gT
ND4aviM2wKPo+Upd3CdjHHAQQ4IvOnDiYU0EbAoqzzfpgsGNpgA0OaUYUzaENxtqlTpg3a507vV9
g1enPijS+6WycZgcslHtesmE9K1+iQogoBo9HKucQakeJiDYraKNj9TB09KKYlXeajI/1Y6KGGF+
bOqrbhQPFXU/2KlpyXCIrXhJ7XxbJaWPctl6dqqN2+aw38lL3XajlSh8tjh3CR+Q3/U38ZK9OFAd
81kMaKXRf9QN2zp2FrSyMvzFWR6LBdePs3gHdc0tVJMi6s5QdqcbAcMWGNdTogeUuZbTdSfL27FK
Ajvv8SjNW9wm7XdtCd5sOLs64Y9t1/+aKAmaKm68Wi2I2JMVQsxINY0vbQ6hItRlD3l3SpD4LWHq
zpbZVnKkznnZ2x7J0uPInLu4TJ8wBPZmFsz2lrm9mjrceLNEouNoSIW4ZeqpMpmjJJv2gLIVHpgI
9wOZrnVj+JBfpD5P4lczYR6YRcOcLW8JavHa4J7bPUxN3PqTBQoV6Mk8M2t5rUl8S0m8S0Bs3sTj
rzhl12aD+g8r97XJbys93ldxt7IY3PzY80eL5I9mnvxQgwlxaL520+KR0wGX2XAXL6kxDHtyRnlj
ZABAdI+jGNetUdzmChfTmu7HOAk5K++6oVpPOCihp9ZrK/aQTuIj7SEsVhvThjH51lvtdT4ARlqZ
aMHbc/5ijEPIlYLITtPtBsPdzpxeZQ08iTnaSAZi/UpJclTDMHjaqFZW6ax1RraJW67EMgXAykVt
nh7Nrr1ziNipIf45jTqcQOwv4ZwMkz1luPN2ke7Z0oW2RQJrps+5PW+IAVrJEUBvc6o9ObMIBN4/
8zmFc+y7tSSur2cRJGO2kc5HXThwx8OqzdubTtXRME2rRULnt7Q+SlvCAzlwFOBdLr3EgtfOl43o
kUTH1QQch8I7VxEH70HdH+M0ORQuRonkvM6TfoKLZYEDz8rQlC4TGiVdfIVvL33RFDgDUj9ksr3W
jG4b19pXlf6IUUcqAVNi7iQ9KyseUtzhSvd3bc3fhanu3XaIXFI9xCTfNB3f80qukH6izjn4zswD
VmPYEh0KA5TthUQysfTbukXpp+vCpBYhG2SQTXrFGwS8k2GHWdk/NzSZfJBQBF0FbpQ5Cx1L3oCS
4mdlT/e5Aw5mA6NZBt/bwNKYCQkTXmwFoUGxkNqbq8JTrQxonN+UJuIbd5HPjrZtz+TVHZOd8OzR
CFU83yXpRIJakN5rtX2ddyxsJbtd6gmfyYp9VZpPVlI82FP/svDYmzGdXoKV9FQ8GFv9yIbBP8Wx
Rddcd0pLgGryK45srhryV+UmN5IOq8KoXqzKbWAC4maQzUOrMswx2scsI7cVLQ4QeAPtOKmwIwiy
xElEqz4SUy098Oy8zIN9XIrs52LjHW/aaj8TtevxBPi5giqIq6KUukEFopwUxxpP2UbjTe+ncI5R
H8GrMyrHg7zLprJU1Cb102Qu4dICi9MPYouqpjfW1c95shAo6k2c5zjAZVnWTbtEqexAuujsii7e
J3q+HeyReFmeB1kJpaq0XxfIguoM4e4sOVJt5voGvmOiekyuKQCTlmaluykiVe8bdrznit1WyvzV
WdDpBV6YELJrbdjhQALqWMeG1c/ViFncaVzHjv0ytLnlT9mwFW36xLhap+5g+PYCDsUxI74wMBat
ZO7X3XAHjSDpEWeE8tSC+CrBS2dlMQu1mwYLnKAnJvEWj5quumHatJXAH4bE+px9tJYDjlnU6ZRA
qpfKBX1bJBenH8IQmFpxfiSoqdrJ7OeoZXiJXRzyCq3qvL9pi+QjFtYu1+zZNehrVboHJ87uc54R
z6rsozKsu8VJ7lRbhyNqg31BfZY592DXTD3HNHaiqtYNvt6c4iJnEn++wAsrCzy5RXenG8xNGMYR
E4lg+uDMq+ZxdSp2sdJBhQBl2gkEAmriwQDfFvfmMTcVAmME6JnZR3DaNwjHQBwGdogq/1H05Rq3
dTMu7AiNpw0vyaqz5YcTJ7cokP6a2vz69NfbuHpAQSjMi9elobdSjk90VFd5OYIBwt6g6g5SMuM2
Lx189SlbLSOAA6kbLm4WKQ19qBkzk6ND9pXlXrmV89JO/YK4pTrEvQiz3D5wR4JHHQOcPe2vM1v9
GpEB8wbEItJ64a6+txxkSBiUFqPwNDG36VgEsMN74cybOFlWieH20CbgKhpFuukS1+t19cBmNPUM
9Cid+prkGIau2Q0V5WGIUWEVtHuwmvHItLUFV2yUMRYOvRY+yZO92S/bhDt7wtIVjc0JdQCkym0e
ynKUgXDKPYB6y0q2gPZygkpjlasbC/mnXY0oQdE1ypy7waS5P2RuWGv7Wer+3TDqp0IuPmCuV628
7lFGMWdtewLFFL9kCUDKaR0lqPxtJiI80mbhYKmtTRDHSPN5Gbla2dCw1w6ewIY/jQQ8vgIFoarh
N8Ky35Kl35Fhdjw+65WakY5Uxp0m9XWbzGHsdBsUa1Zk6fZiYsGcspfF5TtHm2HclqEDTFfgDHVU
DaNfloL6VI5RbEwYhWrBCEUs/VwV1uQJlm2ETcqN4tL1C2nfs3g+OjMiZCuRhlcQmL2Sj4tTIQyR
/kjB9pQ12RGn5aumwDyHgFQb4g47nXZtOa+dotiklO8GZMGejStX5MlqGuBcsywrPUqrLSqZT7pe
6o1lQe++IYBFzoxvZYfiL/815DRszfQKmfRN27XI0KcnqSoJ/2T9ALIPlWARYSzvYGX51ojNWyA5
t/VsvrdV9iterMrTGLv1kK6+8AzlJ52EpLRQlnAeeAsnyNr5eiLOPSPDUab1oWmN/ZxYH/WQup7N
p9Ug3M1cMtR+JcWTWERjZ79BqSSC6Pp9OQN2buKKozq+QoocCJFCKnGEqnWug2UsPVmLETc43SBm
eSC0Xafa3gHDtc2WZt228auhlheVmbtZzw9zOvkd7DgsUhNREofQOU8PaY3bF9f3SB3eXRrfLka2
nhfj3aLzmldtVPQvI06psRN0WLrEKyg0Gpw892Y+7x1kO5QJP5/inSqQgznOZuZdkIEk2j3lalyG
mW36J92kGNWHlI37BfeTOOSjoF2ykiM0rVkTmJlh+0SCgpzGHmV27xl9d2ciiJ0EemWkRQGL+yYd
HT+zyWEw0zBDdHKhwXqhkcvOgETUass8kwASmdOMMB8V1vghS1XoZlX4fSv3a4DCn7bcGZ4I/Ca1
5gJY8Vl3GFP6mLPiX0FwPjW+jb/BKqrN6eLgOQE3nYVhE5Bor0FXsa42Vtg4nth8v6Hf0xH/AGB+
Wu4MEuGWtBetM54wK+Qd4dsmXrNtuTYgZnsRiXbh9M45syHhWDPnhNq2IxD6mmGyRcFrxzGihPB4
NVwh8LgAxLi04hnyR5pWkzUM3dumulbDer7IHPv1+X3qD5+BIkSNdHvi6KyamHXEzYlUsDdX4LMM
fv6bL/VppbMGv1M3VjHOwLGeiOeKHdiRAmMjoiYwds4FXuQviBJPHf4/3fWz9nMxQZBSQrsPQbVn
vS+hvD7N1cTX/Gd8Z1yBdCdAULdzA8xxe5fnR7+GMrjCdNEKNOk5nXsKLKCZFFwHtAcgfTWwa8Dk
/U6uO6T/35/ql312/mepM/yxJRskyT2WIuBkzJUX25v/Q9p19ciNM9tfJECBSq8K3eowOXn8InjW
tnLO+vX3cPbCreHI4rc2FtjFYoAukSxWFSucM8R32zJWlXAhg1FCsIGYvhbXaPkUjrHwWAhv27/P
WwOVv2jaGzJNCAylQ7cRqqaNeTbweojal20hvDNh9Nww0jETdSwias5414fJVdYgU/JYYURgWxJv
OYyeN8AxaVDgRVNgIO7bstnVaXMCpxGn95B3KoyKN4Yv+5g/R1ts68bttUA4G7beoHLRLMYpoY4d
EOJjw5BIK9yg8DTDNtJrGZ30ZrBrZHd713jLYTxTSDCwkbW0ta2dbD/MXFHgsbtzDkZnPJNf6VIO
vGCk+aR9UXybppPQ8HoOOWqmM+5IHSdt1kglOZXb7yZXA0D2DH7U5Kn0elc/olflBjnEY8bpbZPp
Pf/kBi93VGfsQF5W8yiquEMAlP6JBAlId+XYwovfQanacBogwtFh1ulNP+Jl5am3IAkzv//VEeqM
nUiIqJXziFkIselsZDjvq27grHM1UtIVSVMVE7O6LJJ6I6tdiAkEmIrmruhfiR/amqZbpcwDJFpv
FgQ1uKIriqHLGmMvik6NlGpAfdX/at4A6XzfvhggDR+fAST6xENZWNVMQyGQJcmqxsLLlI05NFqJ
bqk+uEcFrBlhM/bbh/ObBV1kMFZ2av02lmm3oAoUdQr0AQrqPcVQp2RgvA6w1XNCX5aBmU4ignHx
o0kPx7JDc8woYQDnnmAsyweqiODbjckbJlq9bwtBjJWSDAyd5QThn3kj1dEzWk0cImBUsA69WO44
2rdqo2AR4dRFHfrHrKrsJwOUJRgb0TFM1x6rmGc9Vm/xQgCzmjIsCkGaIEAA6KG6K44UEn68qw5o
dLriMbyuaQTgEETcJcmQdCjfx0PKNb9OxKbA7NLR2JuAlkUp94h5YwcpPtAa/nf9+yCN0b/ATCZC
aL+vEgDkrQRPohhb/i5Coxc4CxGK3W8LXFHBD/KYC5wpdd8HDeRNNSr5xpeiA5ycXLmg07K2Ja3c
3g+SGIcvgdWyNBsEtnOe7wvJPKckPaXJzAlqeWIY7QNg09DqISySYTyMhWYDls1SQx7G+NoQwIfV
MDo4+HGZqwpWo/TxV9kEM5dvHMU2/cfP6pMeoGghjm8VOlFiI+XpCG+JTBCQKKXfpkiTApFEtKkX
G080N/wm32g3FPdz8MYb/U+G35YrNpi4oENNuwtDaEqoDkfie2ZykAsHrIyD8uSXd/10m88Tb6kr
huuDUCZQ8IGaNpk9XighCrX73JEKr1Gv6fMLOHu2At5JTziAy/MKzHg8kM53whYmWvggnIkWZpQA
NU1AR7fgicfmWTz26E5AtFA+ICpAJ7LoZA6etAf02p5UBA6gHQCcZm6ntsmJYn+jbgTAUxLa2gzC
GCFjqvrcGGHyRCW4y8N2V4m5F0fzkxSqJxNNp30OEKCyPdVGwOkDX9e2i2jGIpFeI0pS5FhsCHid
hzw5tD3n6cQTQf++eNpkjTYAQhNhmVkr9hwnZwWZzUTlzSGtK9NlJYwFUmvAqxkEmzgr9x0IaVFf
I1KFft3zpOUca7duVy+yGDNU6UOmijJk1bonzWe9/z7E9x3GwP/EqF7EMGaoaOu6z2gDOZoFHDMY
rCz2UVbnkXWtuHTcBB1DTxJe67LIWJyyHHoMW+MVlYQPxnAUVF4gua4BvwS86/9CA8CBUgD/G+uo
q1d/iO2p9YqCRzBEN+Pzfb4IYY2JP4YlepgkNC2Jt+rYumWkX5fB9BTNAI1vUXxTqs7dPqDf3NyL
UMaI6HEuNAbBiy0NaxldH6lkAVTkRkyKg9DOYBOop1uz00O7T42fiRh94cinv7+1aMZyaGGUtXUE
Iwb4NSDAWMFRv2+taWegTA6Y4b/UlPdps+VBFoDhz2oY7CG+aotTlnGs0VombqmK75McCwGTEDcR
+sWRYT8i9QxihswuvYkCh+x5wO5rw1eAqUKKTJIwT6iyLs+U6hIDMBjwUm/QCQkCTtRB5EN2rh5R
Srcx7vWdc1ir92whkNFQOZtSv2shkB6W/xzuyhcdJJV0EI+ODCcPXHC1VfVYSGTUM2rGyPdR3oVE
Dag6+Q1F51OvlGOxK58IJzZbSZZ82E9GF3UxhzMxETRJHbjWtaF2VRkA0QFo0lpwT/jT97xJrs2M
N0W0fgkXq2R8GGU775IQ+b/pKO3KHcUdRLM9EIO4ifZVG7OQxLgyPwTWYUdgyLqjcSe6/Q1N4NYv
xT6yWxfwGZ6J7Ebopnsepu36O2UhmfFuU9enWqdjbk+BskZetScITOiAVubwr/nawNSHo2T8G2qs
IFTtkCUCMkrnlgdid1fJk+mmGCMWrtQjepyveO9/7hIZb9c1E8alI8T2jYseARvjRE77DiHZ7oH5
yVHWVZckEQWsWbqOcWnmJNMhrpPehAeXmi9aK1rE9EjIecryZDBnps6Jjt4KLCg0b1AvEw0UZNO3
PzEqsiRrpigTHVxOH6MruVSGjBBYTIHcl/4TuhfH6NyiLbu97jDfESdOmu9bzHpGBzKeJsXblr96
IxbimTVmQ56nmYJLX06tHVav6IY1E9PuxzeAXBHlPwOKI+OAZQKQ3TQ0/PvjYpspn9thIMAZ9fe6
fxpaMFr9d6QRuAMUTjWQMMo6u5+REo3A3MYVn0zTE9Bq66sIKULenPmqL1iIYfYNkOsJYLqgG7Fp
Pma59KK1f1A3+7AS5hKXaEeMTMw9OlGCJoKbKuU4a94SmPtaTkkXkbHASGx9izbKKOFcH4nuwafg
ZrFHzGlLsS7GgorcDK2iTibAxQq790DydTe6yt0MoGvR6178/w48DSUjEsX3AoiGwY7MJzM6SpSe
Pv6F6nkAGFJkzAdBVTnLW92+ixh2Tn7oZW3saxxPLo5W2tToaDet7cvJE8EEHKKmmCFREZ0W1XUr
e13Gedmth1CLNTDxRVq3BsgU4SfSs3Gs7gI3AQ8E2lX2uZvAL6nO9nrWXcRCHhtiTGHf6AR9hTQ3
SL2gYNOqOl4ukMajflgPRhfS6PYugtEyiGezB0czSt0IrkEQFu4SW9mHXnbDi9R4J8VY8RzdrdAG
iJpED81VAQ8fj3tSjL3BrENTCzkEUH5vmlWqruBerQR17mKHJrA/6RNY3iKTsT6Npo9hRtU7PZOf
5W72EMm71aEGaDGqB3Z6xZO46m2JqsiiQYCSw05b54Kk+4YC3UgjMFnsh/AJTYl/pH8XGYzJa2T0
L/kiZNDcXHbfgXUKoz0AZ42t+Mgr4K/rxEUYY/5i08D4oYId9LvE7URMwkTj4e8WxDLV6GnQEXWA
DPGYfu/22V7HBR4ia0LyS3CSF444anA+WfTLGbFNAbUuCQAJxnM1PVOUK8kCECbwPbWdeOLdKI46
fOpTSYRuEjUaTcahXSO3J6axnVWCvb0knhjGIoXojCVGhA1UMSskoyz8Q+6+b4uQ6EFv7RpVlIUd
0uU0BDspYn//aroDaFbxjYJsxrtkLx7yn9FZ3wtfDQtPD093tCeO8PUFGrqqGej9wr36KHye61oM
e6h825QWpr8PmAi4BVuOjdZtzyTRF3NQvxAhf2mD4U7v0E4WPILH0WmL4CVrs3vO56zGBICyARYb
sPpNFjIC4zODaip40ZZfOhedc5MFY7YTXPOpPIXfMIWgggYocgqO5q7uwkIscwSYfo/aPkUoEgoY
g5XeRPxHHR+3F8cTwmx1KGsV0EWwtmgOjnKkHMxC2os976G1ViendeNfe8j4grEoCmXMcKTZz2iy
ejgE+So/UN6S2qNF8vyUvmDwxdFtcz+dAQxzGP87asuHL2CcQ2JqGQA3I6C2xGfT6DAzjPZu7RZV
F04EtO73FmtlLLboN4ZggI8QuQFjP4MfOXR6cKQY/9TID+Q2L0HGlccYbTTiJbpM8+nFz+hasDDR
gP44jJ33FrKfSPPwSJzWg2RdNkRDAygWAPSY+4lOVszvIXk77cndvzVF002OoeOf0bALDhoMpOUW
L3m2qqoLqUzgl+T4nhm4JI5gPPXTOakwcfnwB7dhIYKxrIHYh52sALQk6b8ZmF40vkkpRw3X48mF
DOZaZ1FE/I6CsZE95vNAaHaM7Pk4uuAeh/vjBZS8TWPut9yXrRbnMCIptgtz4wKQ8lvOkugXf/IV
ixUxd5tUcZtoPj2YodoVGeZhZh5rDm8ZzOX1h0IdBwMqTsTgUAyD2xXGVSsUnIf4evi9WApzdYVc
D/3YQBsR7ZWcH/+l+ESd/Cu/WVGiv7W1bcy19dW8EzCPB3SZK/DQf5N2mq28+E784qNlKfSiW8q1
PJ38e51j83kqyNZG5tH0hy6FmmtX8rE9SGhIkW8oXPb/Asi16j0vW/q+5YtIYiRB2NTqiPcTxt2T
1EXXq20E+yB43b67PDmMeQCjeT8IGLZ0EtnQrHogr5jHf2hN860co8O2LJmj8u8mebGoXksw+4WR
XQTlLa0jI670NMWqbMoOmILOWbGlI6YYwRAIbOebGAR70qtxXe+2v+M3J2lqAA8Gcx76cT5a4rAB
BDkIDRCmJVZ+/jcTjc5oIDqgah/teI/h9Wt4EcdcD8ztaUmpxFAced9gqB5FtTz4vr2mNZQwSs4i
odlMVQyFZYbQY4w81x3CW+nG9NQHcqQ20jgHbrTPXPpawCguEBKrA2A7wKRZOvUVL5Bf93CLb2BM
WhYGStPOCFe6d/bn2cvfkAeygkOw18EWUe4xGGlyIVdXtWohlTnNWU/TypSwcg0IKElx7uSf23u7
ekcWApjzawFrAIQApJnq+XacznX6c0z2JOdZUXrVPlm2hRjGss1hWg0DJnKRVadU54kr6VZkU0jL
ep/udY7CrCqlAWWRVVlH1yHjtLNeRv9qS3ct/z4BmCJ8Mgd3e9/oxn9e0EUEPbjFda+nNlbHHm/I
2CgejEi2hV7B+GJyVNrxuTF5DnU9olssiS55Ic9ExVNLZagf+t2uA0/yAOBiE/TP09rL/+CKVt/I
C3mMugd92pPSwBaK+/wwH+bTvE8eKXsDX9aq11uIYnQ8HauynwFZ4FTBQ2xeBeY5UoARPv4zJUBB
0TlOgacbjMIroYYp8RDSVJALC15XexmvGsETwSj70I55o4rwO3GAzuNcA0Gz6RYVL9W0Xh8zUIMw
VFFSkSz+qBOiDoyCLnvPTPt76VwhMQ2M9YMCuH0bAJTOdCLXGhfYd10zLlIZr+r3Y9xqNUL9TMvs
WngFqFIT75rhVJmAb8FcYSsBBeVVGjge9jdX4CKYvdVdWJN+DmjhujmqVn3I3P5FuR8RKWdOesct
6NLf+3zFL/KYKx6iJ0wFSTn16OQ4O5SUK3+LbECaYSgHc8rc81y/CBeBzB0HYnGgmCK1xSDU1LFA
4Ya48QNGNjGVmlqtnex8+xnAHdx5qnWNvUhmbrueZlNrFOgJ6GbAyDlm+8RtjPqNA73IYK75MJGg
BJwLAulddI35y11yR0urGrAvfUs8Z07o6q/cPV13PBep7HUPYoAAvPdIhRjqDIPKlQrBzUICuN6+
up706TqVMFuJ/9eiLrETjPN3pclpV173FpevYCyCDth+P6a5s7qZY6eJxMGOMCZrEB+IkCCcC4T9
n7inXwI/MTtUydCWMV5HTYzqZF63dleJXw21vk196aj7gKfYFsjRIJWxRRN4y8o2h39SkQcUbDEC
CIkQcoSsR0OXVTGmp1TBjj1rtEXMGJ6DHhg/c8k5KZ4IxsgQYOj4JIeRaSvDkyPDo9TU21vFUQaV
sStG1uuzT+1KHpx0+ZtcAZMLpGvCOQb0yLao9dfAxUWojEkps35O0OtDSwXGHvQudvkAwAPEy7LT
P/EaU3h7x1gRYIQMQF3D8QBUnpTfZP1vz58xIcCOIGUc4XB6458if9U0TmF/dQHAzJAJYCsxLcFc
00mNJiGgNVdf7Q5NVNigjuaUq9fTnhcZ7Etbr1td7kWciOnlB9kFpOstsuhO7RVfA7f2+lMHbmrz
iJ7jEvTU+uv0wksArYb8iy9gripAq2oAItEswzzaPiZOptvG/6ZqnBwQTwx7Wc3GaJWYvr7j+EEQ
4u8m6U6prO81wL9tq/mq8VmsiLm0BUiEBFNCAq1OvsXm4zRIVgrSob8TwlzbxheAzJfg4KrpMQgT
a8IcSMibWFxPNy2WwlzYIGn7vqIg0VWNJAJlCMRLSfzeIv1TX0WS/XdrYm5sCHAI4FNgTbn2TWuv
gOkQA3ZzW8Z7O+anOAoZAnTKgA9CN5iNE40wDSi9KjJo1XPk5U6MfkrhR3pd7fCYQFfVHzl9NJ3o
SEVDrsrmYmKxr8kwYRMHW7da5OyyfXQ2LN/Kj9OJl/umRoFdHno3sTrgh6sy2w2UC/lIihIJQml6
COMTSLKAZmpH6mQrQCYOAEkpTeUf6OJCJuveAzCK1XMpoBA0nKLuH18FsAXAcrYPbu1WLYV8shOG
lhQt/JSqdJFVgZZQjITOMpqBZ9d5khhTYRiG7gs0yS4XsQUSirK5J/PD9mrWzNFyNYyNICEQRksR
MnpMlPTjTx2ct8Q4xgWPIHbV5y4lMfreEbOt4g6xV7sD7JnT7AN3ii2Awh3SIyCWXrbXteazltIY
g9EDAjojJm6XDCSOvCaHANq3LWJthl9aymDMhCIbVSFMkEGuxi8Kmlvn1irx/AI8rCUkYCYBEPYd
kButYhfexU/y/bZ83tExbr8stbgIUlznsK+tpnJIdx+X33uhcrblrFqq5TqZx0I71kVWj/TkHAlc
BDEwLDp0z6PdFMS3VnSTvfGGbtZiwaVEJuIQtGkG8CCWFmevo7lrMAU67WbfrWTOGXLU5FOLRa/4
pNCRp5WC61K+mwVve+84Z8T2VGSmTtLJnGcnVs8NCqiV+hTFh5wnhndEbEOFrwitXNINo0c0HiIP
dFIuwKQnHFJgt1eBY/6ZsSUiQUOmoWgs6xWgUOOiBya6E3YhYFw1pzeLW6UOOFq+bgQvYhjlS+ZR
FhQdBiouUoDQ94BpVE9SknMOal0RLmIYjStyQHBKFKzAKE8Fuc+Hxz9RhF+/zxJYAexZiAklFDJr
VyCHXil3dQImhWC3Lec3moBhWWCLoIuAbZHNByCWNikKHYP97xR1dJft0RBiNefcjZyGGzev79xF
IGMFZy2WQCsIgcWMKAIAwGAB4LwOeCIYSweuRD/ucxPTY5qXSvcyzwmuJmEkOmH8/5vGKBkChwAg
plgDYM6JQ0Ei1SrbVakyWjAOX+c2b5yEhD/n0HgU08yTUuAA94GnthXg/rr5eQIPqBEAep5zmmtZ
xeWHMWqpA1MXJXAVwcbNCAKY4JiedIw7Zjt+swJnk9mWV1LVGuZfqM3tvDZ9iCVOCmH9Iv/aY5OJ
m5okiMBFB1PrAyY8CQ81/iP2nMmB9ajzIoQJmQC3KbbxBCEgoRB8j4gHgaTA9b32u+sxvw2rp+0D
WndUF3lM+DQqrUD6HD22qvFPkN4SdAsbyo/B3M2YL9sW9ZsA6iKLHuCi1iHrLZn0nCDcuEPiFbUH
4RmzZBZFzQgeeK9hnjYw8VOIFvjAr2CvOmicfFPUI2c5PAGM2RBEIc/7BCcVEuM89oXbdyPv9tDd
//wGuewYYzfIHMVlofZI8xw7lw6R+aWVn2gVoLayG/SQPHKOaNXdY0ZTkmVNE8FF/fGIgtKHQsxY
1HD09wpIt0NMyfmO7w0OYKLB6oZW6BveUa1erIVQRi8qEMjVxoCLG0bfNP3cjCAo+hMnvBDBaEOb
NVmVA4vBQTpOKD0A9fnVfnvvVm/SQgSjD3kFkoZU05Ga7YUfeRDuQV7+VOryVegn11r/J6lnScbb
1MBjGPAprDUSYpMAzxatOFP8JWoA866Cc0CIbuUGvXVlwtnA1SqNBOwU9IChXZOwDdCClAViIQLZ
s3FHBxhP6OdL9v5O3Q9n2TOd9nV7N1d1YiGOcWhzGRpJ2WE3w6F+SgIR4IPmIc0Ejk1fvcQK0VQN
GGKKwfafApwz0rUI+q5PL6Xx0HecMYzV+7T4fUYpzHxOBR3T3ABczveGZOwDM7/qiuC7Jgq8RNZq
3VBaCGOshajlJACvE/bsDCBy16DUsZkd2emzYXUHFHk92p+yfU6rWr+QyZwTkM2DAZSmMLNIOipC
dg/SwbNuAp0DrrFSVU7DwbpaXM6LCSfEQclDKYepaPL2FSnwA/FTTOGL2rftZX2WY7yzJhpQdNqZ
zJgk0lcVAUkDcerpOQgVSxheK9Da/J0QxiiJY2ZKQjghX6EB5xckzPJB4NZWVrTi41IYFfTTOQUZ
cw8p+8DLd+GO1pPbF9MO0BWLDhfxJDyWA0ctePvHqGIhJCAKFrB/WfDSkNtCPDfz2/buvb/PPjrH
jwtjVA81iRosH74MiwR4D6DdmBiTHT3pGjMGDnKQB/VgPoBFgbO0zxHaR7GMCiJQFmtlVMAOAfKd
ZHTz6qVvGpQgkZTsemvWnxLj7u+WyuYFpVFo2zFFRZGeYYNYIPAUr3+RFUsGHr1NZ4a603wbHnmu
ecXsf1gtW/9TjbiYZU2WnfbL5BJ7PiECGcGxYgLWqkeLjzwDpvlP7oWqiLKoqngAsm0+Kbqj8jYr
EH4IXxXtyozvkuBpe0dXD3EhgrnfjQpuwCGH7rxvKDzZ/8gNSb3wJx1dyGGueNcIaI+qIIeO9ERo
7/GdBFU6A4gDvL6G1Su3EMXc86gW0qbKTLSs9flBzYSzogmP6M7iPGVXKhnQiIUc5mp3YjG2fQt2
FMCN/9uw1L3K/0guIN9veV2In90zlQXuS7CSq4bMdsKUgEcOYO4Vpy/vGvGL2nOiGt7vyx/DXd2P
ymLWGuIk6N80QytVKo4ur5vfxRKYiNpIlb7p4E0AVzjBKYPT8IpWSvR7EHbuq10Orkhu28fKS+vj
vjHqPeWtGfm4tqCQp+002T73aJmE9nn9D9J4u8goeRhNfdeB8NVpVKSPQTTsCDZ5HH0b+OnOhMEE
MIXwKlzrF/iiGYy2l2FFhrLDthq5/iyOkifV/k0/Vl4ZZS+U2NCox33T/1FcsDhNRvmNeBKiWQLP
Q548Bc1XUf0xRJyQkXt4jF9TEjNBgUYkmLmgY6ggk72ebv1d72qAtRyVv1VQxp+NimKawZgpUNDg
m/hMi9aCrT1SBN9uNzggWHLB675tfj9HjR/0k/VnwZjWQ4zONyc1n3KltaQkseepB4bOQfd/bsta
t4u/NIX1YKRvDdLjGjqt/KyNd+mcW3PxJ+HiRS1Uxo50fhLUjQDbK2hPs3gvl3d6cPi7ZTB2JI8a
IZKMmoA261YLvqf1rdp52yLonfnsrC47xViNFo31ptpCRAp4o6xwuugc904Lss5tOSsp3o/HzxiM
AsjvehCAVZHOXlAcnngXPSXowBP2KiYhgt38ui2RpwOMtcgMte9aAfo2+ndj+y0UbRmd89syVgYp
P66KsQ1gplLKKQ/grAAogDGBE+gplRftNoGhp4Nu+R6UCl8o9mPgzN+3hXPMIYtvT+I5qAIJ8Xah
ipaZEQs4sRZo6iwwsgK73eqbr+bfWg6VsRyF3IXdANQvR7sTn3Nn9ELa8HLKa0u/q9BUHDlj6/Bw
JzhHyRa8zIgM2RTEijNHrqadJXWX55zbTA3sxj1ga16DjPkVfUKE386gBSnmyO5C5aEFC+1QTxmi
fP0lNaLn7ROUOTaRrYABKSIhaQobEoMFw45vZde4Em1lZ+6MK9oxEj9kV92OzrdjglrZp9cJyI3+
6Z+Jl9uGy4M75vh0jTE3ZSgD2AzINg6oIbw8ycC8zTvJ30SSv+yNxtgbQB2lpR+oiBveU0qVrb1K
++oAju0dD5CHF4axYMOtDg64qYEswM8JD/Wh3GG+2LSFpxm8ArIjW7ltOqBf2T7UlbrMB5ugMYaH
kCkQJhXPp/mGPtqaPZjwziHsnWCHz7NNkcdGweKFzbw7wliibEwr4C2DTziNX0Fv66bJ9TgJLmdt
VAW2rgkTpxh9MU5Gn9Hjo09DzEkHVnAFQiKAzaoH/ZU3/cq7IIy5EUZdUYsZsRflxZEN4aEFJawG
upVC+qIWOc9JUZ+9sTwWyxxwCPUggBYMy0tx01zJMxzlimJ1YuYVDdt/t5ssrLkGBDmQ2EKc6YW3
/76rjDMdBEFD/i61pf/cxfdBMVk082ieQE6DMoDTdZg1l0D2V7+BBVIeOPUsTkzBvuXlLFZaApIg
RxNfq/K+LTJHG0Or5s2S8aJmnTEmxdR2aRjipoFMEqA6QG/xH8lD/gwaoL3vzpzt44qjV3BRywLU
Jd6K1bu40aFY3zTV2uymXe6Wex7WNy9g0hkz0mNAu0SR+t8cHnjb3sAGb/f24BRnakKQ3ONFMxwT
ojMmxA+HcVYKuFlx7iylR5YJg0LKgaP06+mRXx5AZ0yIHyYGGXK8U8d3JpvRo6mlXeco7gTiQ44x
5i2JtR8RmJ+1Fkvyu9kC1J7Vp77lS2/ba+IoPIv7GMuymoklHqZzUFh9/RBmh0gHx7zysi1nPTN3
eXMYdG8XGpilqjgk6F509If6rO7+RSsCF+eeTo5FXHBO3rqouVyIUwG2A3Bx+BRtUt08vcsSeScK
jhBz9o8TeBhM4KErcRVMChx1GN3HbWOZYLHi7BxvKYyp0AsQTDcaiKvI3XuBE1MiFslB4mvVp8jG
dDS0D82EEogeONZwZRL8g9llm1uaZlYS8DqT/88HorZ6Gx3HFwlE8XbnkB3AiwB9CFLvH+r37VVz
vKfBmJB5rnrTLJCJlONDZIAGIXen5k5FC6vh/+ei2sdFMrYDWO1NIDW4aKVw0zbXo8pRfZ6KMFYD
IHp6LuWG7OjpnaDuxo6X4uQpCGMpZFASAqgcVhVwVvboEBAbxbv2bXil/ji+p3QO+Zcu4Ogl54TY
/hVMQlelKEM3wLg3R6rlK05XH2h9K4/+zH2ZALkB1iEq/cwKxbjuwqCA+4eO2wC1Agy86fa2CLgu
wdHut1VvfTt/CWNHI/LKV4sCaX6nbXUH3d1W4EsgtAb+p8Dzy+s2/iKKMYr9XIym1uHZMneqV0ki
aBeDHQaWnO0VrWvgRYz80RiOtRFWqphCQVrDNrt8F4fcwfR1dbjIYAyhWZtKi6kb5R13FphWji9Y
gh2cb4MfvU3ng2u7/KGjGsPzk795K10k09UvTH2KxHGHWYt/lQP8vHaxz+58B+Altn6srXY/ebxu
Z95imXBKwVSWEk5IQob6U5ecEv++Ce5BO+iDl3D76HgawtjBISkqPxFwt021scQGoMzTy9DyOt95
66F/X2yh1gDEpImQ4RpCbJgCMmb5rCjHTHEznrXlLYixhmgqiDUjQAwVocnehIZIP6dh93ebxpgL
fUJbQVrjePLgWgORbpx5bZJyToZzqdgOU0wvNbXe4QU0Jdcgth9qjlvimCG2Y6bL81DxM5z8GL+G
pTuC6BQ2PI85toHuxed346/b8z4otjj6oTVBqiSBmf6/lRZ5YhjzkFeoLIIb6FLBVPYUsZRnhnib
xtgCKdXNepBojm8CPdlt0l3hWYB7o3EOf1WLgTcoG2DJISb73jCn0a/aAJW4OKhvc0M/a35wqhte
D+eqji3EMJclSgaQghRI7Ylt5SWdfjKz3vuDu7IQwdwVqRzDHOSnSPnEoMisn3ShcyTjeVvI+ovw
IoV9ZiiyGY+ShIVEzzSxlBz9R/nG+G5eiXiBDl4NU/DIEUk16pNiL0QyvhWDlV3hI6JAXar5GXjA
cwQsQffaupTqMbvhAcmt59MX8hgnWwNbX50kOEAZAKk0TpHd7G5+Mxz0d+z642wLe+IFTnhV7lVO
fMRRE/YREkdiDiJaERHmDNrlUs8OWQ+S4e0N5ag8Oz+nJu0QgbsEKVYfIP2lZheT5GhF626Lebdr
W+dGv2NhkGK/Es1+hEGaJUsBd/g7Fh/Qba7/6QGuozn+9972b0ByDkoHmgdVX7c/gLdOamIW8hXf
UGc9Qbguy8dYSq3avy7jP3IeC2VhHC6wTMEaP2kAEAJJOxib7THn9tetOnXAzmgEc8SKwqK663Fg
mEGHXFbyDmsIvtO9eS1ZAfD3XOlax8M7dlNizSABvN/ewnV9vEhmtpAUeL2laO13YiV0BH+067k4
bItYzycsVsfsYNXmcz/S9Kp4hD1xg6/yreQlGLBUjjCXnkb2HIH0/n7SSx1dPiJifUl//6CFXoRk
INlo4JKlB5oZz2wQXu8ocBBvfn19aQtJdHsXknqpKSNDhuenlTkQQZ2MwaLIsN05sPMEjMncKHO9
trEQyV46UmaCWaBLJj74R6ojyV69w6yvjToDj+CJt5GMdoxpGOlBjOIfZf7Q7OTYe/UJUzr7bAfk
Lp5dfu+J3To3RlHCvJ9lIUBIcMos0Q5OeDx6luJRkBrprjiifQD8VpTkTvbSfY3sdflDQG8QR3vo
ora+gvXkVVH4wzgg/QVUJiuLBq8HlJY6qzIghvQbOY7cVAPq0BTskz4AyZWEP2edvE9FIO+pwHsR
EzsoC4fzXbzDYNw/2k4C3a9lmuGRdrS2HTrRVbOjQNimIzxuS1u1SLqi4R9TFUU2Bwhi5DaRWkRN
JD76yqOqHeYZnn/yd4lc2NuyVs34QhZd+OISJb00JCb62Z28vCtMuygeOx5L+28u6mU9bFDb6QLN
eKKMPSFjCisr29N1vDMcUzxOOwU9ZryuuVXLulgVYxoMXchKsKNBjcr6Pm/De6GMv21vHE8EYwpG
oWqGXIdhNQdwStxMKifgXG+EXayBuf96OzRyBVvkmJIVfevPFGlbfgzR63WgzOnxO7pX6k4vPN4Y
nkowlmAy5NkcZp04Wgywslk7V/p34NNw0nE8KcxNB7+zKWPIW3YySXmZ9WDnD9lzBuib7WNaNygX
3WMurtZruLchEqRRGVshrlFZ+o6um0D5+rEt6TdqDm4YWdFABMFCC4zyNIZRisiW7NtD4grX7Sk9
ESu3AFXuoYvy+7a89Q38JY7ttuomrW/DHuKa9qwIhTXORyJzlHAFy9GQ4caJIoO1FZQtzPaJhSlV
CY3Wqd0DNbMjuvmuuEr22tl3aNt5sG8cAS0w6BR19NvxVfZ4d3k1cbX4BkVkTVQcKhiXIs7VuBue
ATpt1ze4CofbpAC4V+qGCXAptveWLot1Q0uRzKPIaOJenH0Et+LRPype643H0JM9Hlr/qspQAGaC
FixRVlj4z9zvSKhGIc0GasfcKRIL2qnQall2WzwgYRwAnn17aWtqsxTJ3Ls5LUylkwfU25Nd0T7N
+a0aRda2jNXtWyyL0RqjyvzEjJHpTo3YGkLfmcmXNqXV6J0K2k7w7bXcVpC1d+xiXYTREq0UmhAs
r8QRB9z0Pq5OaSW+iY1woybyPqkGF6Rmbpwabi8D21ofX6oCyG1zQDiLX3MMyw9hdCeWzSFoFDgG
IDdbKRplfV4aknOEhPHZM5GUPKokBL61lw67sXqrBo5x4S2CcdkYgu0VMcUigvKk5LdDw8na8X6f
/n0RduQdoGwqbSaOMnReFc+HrB2dbSXkiaC7uBChiroQi7OCogGwzBWSWWPNCQFW+4BkVC0NBRUX
UWeRbucW/SpDhHSNapk3/ZfeKb+nu2Jfnnxo2HXaWKkrOOqr5m6vbPUZspTLhAZGUSkiiZCzyWod
wG1OUqP7VXuNO1eL3lQd7YJf8/h7x4M1XYtLl2KZwGAciVm0Kt6rRa/b5eRbg/4ml0dSPUr/nVEL
fmexs4yVMoJ5iioNQ1S1+DJFb4Z4PRU8xJzfWN/L8TFmKlYnok0SKsYUJPidqv5kPEZn2h2NsYdX
k+NMecfGVswot9ucBsghxofiOnP9g++pe0DBoKVS4T2k1s3hr7W9f8tC+6vSnCS8o+gYFZ7hNkVv
NO34GWQ6ALSuXqQDRyWpzfnkMS8H9t5Zs5D3f6RdR5PcOLP8RYygN1fattNjpBnNXhiy9N6Cv/4l
ZnfVFIZqfE970EkRUw2wkCiUyZyjRK6sHG2yDSiDwVDlW3f1kYYGb31/jxxr22f7ujoGnkZtlnUl
hLXQMnw5tPAwam1idY/FLExgM6m/RmPr5H3uVrF61sbUmY3vqKY4ihn/EZJdfwqDZGFOyimE8IY7
qQ8mxFwUXt/qdvyz2loGyJqpNaBFiBiMONAcTaApJdCehhIcmE+jR4e3w8fsRScc/NzsapAV6Euj
6gGKKrbJS7JSMZJo+zt5IA5iTFeRnOL8zyQBToniNE85zX185+UWf3Myr6bZTR36bGhnBCnkMLtg
svpOVcI6V/qh+oVrcQfkt93pao7ZYfAUGmLUoepidl8E677j0fls9pWtt5IB7KIqSIjsBIKuJzPI
dgigsZr6maq4/g9KnFtvnrU1BqclQxFNwcLTKj2ZQdHZpUuVtLS7cmd5xl+LU32gqiINb1R+M7W/
tsuAtpCbc56FuHH1s3qY990ZWlcf8y8iVEctyH9mIHuvjnR0M/F5US3vCzJQ3rc5XLVGvFLorhzf
G9yBW86espWZQRiaBI1tCuZDPa07jNPzXBxKk5f0o572HkZ/eiKb+mljCdOvBPee+VE96M6Q2egA
85ZHSQP5egGJ5thLg+VPRjNXH85kAsownaJB6Cxg2LKLhx9S5488ESbOB2JrL6WQyA1SaKg4jhcz
PMzW8+0rgfrWrY1jECPJ0ykjpYYxtfKSGt+K5BDlXwr1UbI+TRDYvm2M5wwMXkRGm5aTiutnGj/O
+OvN/FTD48qK8wzlbRr9HatL1SqFmRABMDiP1iuIhnbRGHq3l/IWdNzaOAYslDHpjJnWkdI9Gl7t
/MnwpIPuk13MSfj8Jvy5+jYDD/MMyRK9RPfEv/NB4b4/NPvci3xeCyo97rcWxcBBqTetapQA9NFv
9wrqHbR/PeXOUXNOK9vblchDbsUi9q4Aphv3vXCf8BQ/eSaY12TW6pIsqFjJbDZ3MbJwS6464RBy
xhM5nmYxCGDGJNVGmvAY1UdrgSIaeb3tZ9SNbnwRVoONVGXeSLSzGsSjdlZ8qZWgQf5G0dxQ/Hjb
FM+lLQYLNAP0ASLtcs73zR3VW5SC/JHWQLkuzUEdi3691QHNE0UYxgouLV3qPTjKH9qn1DX31sf4
LnJEqHpPL1S40nK5T0COh1sMNMQJyLUn+nbRbGQ2znQEOS1t7YhRrR7VX+1g+tFr5SZ+sxO5PIi8
+IwV6iSyoc1iSetgJ3DfQ6hztBt38hdQCbXO/0ARS738lvcw0NHKMvjOMlyL4oHSYkNB3W93KM16
CZe2aDtWU/H41EwD3Gsqc+JSpHbFNIctdNTuyqfZzpzymU5ZQwjI5Vb5Nr/jyhpz8PrGikCJgxQC
pfyuJ3v2qY55k9nzUd3PTn5Xe+Wxc+fn3MvPPP6k7e+4ss68o5rFMMMkR6Q4oSFWhliy8iJ4GIxz
W7s9TPx85yaarewxJ3OsSFGICypb2pOGa8A8FLsEQg3y/fKg/T1N+ZFX2OR+T+aMTmWlqIYq0DVO
Hu24jP3w1HpUFiI9C/5t7OEtkDmWZYEhwzRBJDUm4SGuZ7vU6pM4zJw4cYOXHPmR1UYyt3ZE0lBu
R+TPaE4ez1owN+n35SX2E6dF1wJmLd406WQ7w5SRss+DSXRur3Tzxlj9AuZIymlby70BkF2M5qQR
7V7pUKi6bYPu1rtjv7LBXONyjZH/Cq9rjPcZe6Qkn6IGfUOkepCRWr1tirMctpqiN8s8FxmmpJsJ
bJRd6CxmxfEN3mljZ9aXsiZaKqGQQQXj6DAYhhXxDpQ/SIe30RgeNd/mnXvdPnZ+vQiXAXE9wtRu
xNiw+iyQ3tYq1Mf7xhGE/e0N3OxdW7kkSzKXDsLSWR1upMlpT1RgFZyDLnJcHyZwKcvH8jzz+AY4
h42VZphDTZeXAS44d6mX6vFDWaso/vMQhGeGAZBYXPJszGYkm+ofKSQfk/aV31rM8z8GOJKlCwui
YC2t5mnhUcg4Myq8RTCAYepxTsAkCxbRSbM7qbG1fBeb/3/xeApLkLKTQLGF2UbmwFaSUlgxQaoq
i7pzKXV7YVC82362jQk/TbBJVDOyookk9L2igEdj+Gswe9uiFZ/ij3bsaoiJA5DszgjGKRBFZieh
Oyr5U5VznkTbH/1qgrn8iTKbSmrgOlwmv00kG5yTHJR+i6vfQ+jVBHPDg9WkN7UaOedMlAt7JIbf
ZIYTKvW+nJrjKBIvL7V9N/QfMnW+QL/uOZTD+ymLXFKOtpqjWbKsP8917rbC+DUP5UcRugZFO/yw
CulFy4YTKSF+oIjDs9ZZd2E2YaYQws9F7ooYTiYL+g/zxJuVKbWlsrPbyvSiuA2sVEfnMTR+RCQQ
5/mQiMaTHlpOSYjTKPklMsjRCKUYHAf985imXhxZgYXyniLggJDKm7TpHIEbya7S+gS286M2GqA3
n53eQG06szq70bOTmJtOZkbHqa69xTSA7pbbDRJEdof+pRrTQzxZnlYjV9xpTk4UL+3qSyipiH8S
5WseQ9pMJeYPKYYETy1/SqYF1Bn4SnpnOlUo+mBMOi2kPaVhsu+WymnM5kh0/OxW1Xa1OV2U3uAc
gM2TrIHIUzEsRQZn469vDiMSB0StaJGaupOYZPYS3pkx5zm4XfdfGWHgqERjrJqpKDHmn0qEwbkb
eeaB9j1VDt4X7a73mn38mVKHtmfzGHugivR5ZAXbkdvqRzCYJYEyTCUzcm69254k2m5ApSg+WkHl
52eNc39tnsWVMSaeyfS8VwqVluIXr+zuMDV9G7e20+krAww2auhSrxMJyZz8ZD4Yl+kHnWYeAsrL
o537H6MnEJDmglaJ20HBWRob20QyUcXcwt0y9V/TKrEzbhM5xyfZyKYT6qW0OvqlfDMAlBxALntS
PyT7xSnu0S/v5o7KC0C380nXDWXDm7ab5mHoNEyWHJLHGnVXcqn2kQM6dq5GCW99LIpGZRdCSAOt
PdJrjLdDdY5Mzl2wHT+tlkO/4iqXMCZ1PUkEe4iahx/+6MDnGH3swQOo+9l9D1I+HjkBb1EMkMRK
ImWyDoNT/kRIYKajDSoiTly92VcKYc9/4UpjkKSQuxjhNOCqA59EsdP8IagC6bG+p+2zghP6zUlx
aA6wAqVYt6/caVftQo/HjMBbLIMlYasIYd3iC4JwIkiFwRnraRdmpcc55Tw7DIyYVpxMuJ9pFGzY
NFeBhxnyFSGqr/Ed4mDQtUqvt23yTDLAgtdlkzYWgMWodzmq5GX83Wg5FwLHhs5018j9ZEYgW0Et
sAwq4zSZ+4U3vbr9pr16CkvQk8iRtJgWtk4O6HRuBy1mRCfu/KXdJbgBPJBVU6Jqv9pVbhlgyKv5
wqNY2X6irX4DE5EpZlUn4YiE3ujTsnlzDiHg6BA/3lXgtgdhB5duif7FdwHayiIDLdZs5jER4Zi9
P3iyAw2ig3aHkDagHK48ygneZ2QwRi+hparSYvWQoId6dHrpEyoznCPPuW5YUh5D6+V0XpBw0WKv
6i9h9uG2v28+a1c7xiBKVqdtora4zpq28LLlUi2RowuhJ2P3hufbtngxiM7gRpl1TU9ox38LBRMa
AJl7ed97i9cHUAfi9BLQX37LFxjwmA1JzRJK8Dh1xl1qkUufL2e5zQ/aUH/iLGwzpbraRQY1CJna
PKUzc7RbtThA3BP0UwSqLOmBV43ZnFVa3QEs6Y7U5EMDsi0Z2SrNlsCipuxoO0oOdl/KgvhGJ4nj
DQ3cnf6Ig80bVed9RZaGh9RRWkoK3nLkLX+cuosdBcS3ae95HNzeWc4ZYzl4lAqvFrBSIXSWvyBk
sOP2ayzM/h8YuT6034KJVbCQWejQCxcMRs3NQ6E96fqXZOLNVFMPeOeNKxt0oSsblhVHuQWRE5RR
IFJwSIJsTzuZ/wiTVmaY4yzT0YqSmMgZ5PtY7u1EOxFuqmgb2FdWmHMct6EiRhF4VdLK7l30Zx/C
/VdFd6s97rQdyDk44pSbXrCyxxzlrpsGoc/xgbrm61QXdq28qrz0Pc8Gc4RTDJDEtUgv5WXfgzDO
uhN4fXjbR/e6DnZ820yzqCoNZHSizzK0xQ1/8uhFBUbRIPEsr/tEhZza5xGKTifKMsHr6+Ws8e33
rZxQa7pOFEe6xvksVKAwxRBSpLq3T9Mm7q4Wyd76ndYZKnQE3E7cN8k32fweYhKVcGVzeIth7nqS
6JAfJLhMptArnqkm23xsJtsynCWgNJmY7HosuTxTPKvMpa80GHkwoL7oJll+Hqtqp6eCNyjcSIa6
9A28YFUXyho5TFOFq5QQKqAK3MgZ1Hb2HdkCvGIWb/BFn3IVG+g452Du5rDMKvEoMyBi1YjZKC2K
q1yEo/6mnVvGduiCNl6xlQfdXjwMCsy25RIeTPKWzSALUgaT1VAutLa6yCQIjcAqMmfOvmrNbuDF
PtstxytXZXDFHJUOlKS4ydJ9v8/d5ct8jFCuQyPpAl316Ut+KM8g9v2j55Nqoc5qSpYqsYP8vVSK
RSqgfG9J4PAYHKk/xU3/R5fa1QizNnmsVYXQ/jEFKtjz11g5JGPHCU63uymvcQ/b1Th3YjkLNN7W
MIgmekPQyzbO4S4JopOm2bM332V+z6OP2DyDGhh5LANiMdbb9bSCsYVko2pQ8qTIOCbR91p5mKLX
2yC2bcLSFM2AFrJsMn4oyk0pjLOKkMAqXsKafFNmcDaKHaezeDMq0K5mmI80qX2qVSPCGxSu7TxP
PbPvoLyj220zBHE5+KpqYpAl41Q8eatj7rp4qk29ngDRChrIxLx2DR3DcFPBccHtt8vP1bEdPT16
YcWqh3eM+rkbPjQWj4aHs32s3FgZljGa9gFUtLsg9/U98SnBB69m9XYvvwPj62d619Cj6p2g0umH
FqNue/p4AeEPxtolTPRm4CVwoOtyoCSUNOX4P3Rs0Kvsln3mqsuHgoAGcHijJ3i76HrQHIGTEm3a
bmqjFdTmadZsQ+Nqycw9pzYxmQ0B1eLRD4Nlr71U3+svoVt7VPE0R09b4ZaqHfUcRNkMHlZmqeeu
jnYB+gLM18MzTeWDrr10U23r0qM+hRw7nBPAdvyMQgTx5ArVY2OcfWKayKhKJ5Jl+9swwt1GBkeQ
F8snoajQaxMMXvsh2xXe8jLu0IMC3n/0wbghPuUfMVPKq11kYCUmsS6PEe61Kkp2g5L7Fqb5e23m
vLB/k4W/HnAGR6q+FK1CRnICGgqn+NsbCRzlykidaC85yzM6Ji7TEYjmax9ub+xtP1FEJoWGrqJw
MBtAi5GdIj06D90+tWJfjv+oa+LnVioiU7jMFrzqiUhwEeidrYq1LQr7WB3AicSpkG5HXStLTNws
5+oUDjOiAsxxYy5UuyBnBnUqI7Ipi2npZRcFYUnPpX6gzvB7cFFEBlyUktRzFdHH1XBCxsRpM93R
oocxVQAwpj1m3u1Pd/voYbbq1yPeKaPcytKIHTUQpluzEw3IY+S8yt5vqm7/Oqfybp6sibU6a+Cc
ev1Pr9K8k/eR3V8Sb0QUPTvlXYFHuGpLtCoAxnkwxfGSUPR839pc6scrPIvF0FKFBmMfWf0jXD7l
4+cR0dFyVnn0Y9vzApA2RZudBI1TdmBatVJ5KVIgZ/jRdGjjW+zMIEFHi9a4g94S4jLMijp0srh0
QkfhnMfNdV6ts1WxTO+HqcvAESC2+b01zG6jCr4+d/bQWaBC1T/e9iHqI++2dWWOOZWV2YukndGg
HoWGZ1naoVB7znncdNOVCeY44qtNUgM6NBd8GJ3wDS22XfN0exWbILYywZw8NdNME0KpoKaIzlpd
Oros2VO4F5PUv22ItxbmyIVI8NZmVKsuHeSKJeOUj1AxN3kSvjwz9P9Xzh7K6RCHHY33lqMkfUan
QModHdnOPq42jTlRiTYKSQ9Z5Df5zc7O8NroD9qhdTKwM3HDoM0Ic2WNub+XupuzscaSenf8p4wC
QAbJW5A4JoCj9ySHZlrNDhQ5Fed+5Xk5c43nMim7SQBSKsLoWX3xGA8KxwW3A5TVApkrXK+KeZZC
3G/m2QxUiAzQXAPNJysP5mXCOGXmkiO31XszX361ylbAJCJCGYMKxMmBeSj9IhgPw4nOUaG/khPp
cb4gWwizxlhpTR2tjvEYX5ahPkszpprCYYdB5HNqVgeimnY58J7f2xXo1RIZ/FDiCgLSBNc5ZRyK
jtJuRn8ilaXtj9keUpM7rqDgdji2MsngSSFmaVUv9Fl3IVDFKN3o0B+Kw7zL8FhAi8mRPk6aXRnw
BsZ4e8zgSyTO3WwOMKwGMAvZCEq02AY8IgkOvrC1sCzpSs1KOpwHjVYCDHtoXxr0Cd0Gy+3s9mob
GYTJQXygZS1S9e2nei+5wzk6LHf0MDQ+utYvvDLp9uZZpqroOsRqWb5rLe6FWpsBMfM/4zXJXvXT
A5f5gzrc+zvzaodZFjjmeuhdKBTKJGhmNYF6r5xHL96JO5y6b7c3cRu6rsYY3ExIPC9iJqAdwozu
yjz0ujLc/zcTDDoqoLgxpgSPf/Bon+W+c1qBd4h5q6CfbnWhabWVpgIt68XKqRgfRJ3TpsL5+2yC
RFbzeagmAHwh1LaVC36odZxd+s19+fNLsDkSKc4hiqlRqH0wg3m/7Mqjhs+ugYjPuOfdl9sn9GqM
Ab1aWJRSJHhWd/VRIo9ZfZFVTi1o87miX00wIEeUqJqIhfs/TWuIDj2oyp2VP5mDt4CJJJqe/5OT
sdNPI4EKZtHjEbHo3pj9mAeRcz1t7hjqBYaFAhMmfZjljHFnhDlyxa5ZPQnxxRJeBFnj2Nj2gZUR
6ocrPxajIsLMNPrxh7F1l87whYk4UoREtxjuxELZkak8InIPJEO006H/XhsTp+dl84Gw+glMbFiU
rdSOBCmJqcTMdPV5KcEepXwoUr/IPt3+ZtvpupUtFulKZL4zmq5TA+GyuO0lvP8qX2hRvjpZnvCR
yrJOR/lOulf/4gnEbR7plW0G+KJZjutpAZonBPn9HBIJXF1HngkG+AytygfRxOOnB39BJB6XYnd7
A7n+wuAeRkWMqUnwmqNTPrRPI/LUff025UMbyjjW6F97dzFdt4wNBomGsb9OwHpmv7ijOjEJ6L46
O/EKp7ffsmQIQjFh5GRP6uNt25ytZIPDQZ2zZkjwAiuGx04HzSWXhJgmom4tjkHEEb18ooS0ppso
oV+n0IMvEviG6GladIKKh6sqw7MwWvYoxF//2+IYaJFysY4giYhqb3dKktTOk6f/ZoCBlTjsuzRC
SONOVVCi8gN6aue2BQ46shHfjOpBqKtoVG8gdVOBaE5ORU/SeeDEcwMGMPQm7MqxAjhF8y4MDyNP
LYO3DAYUSrPFWCC4jRC4qndIf7lggnMUNX24vVu8g8QAQ5xUQtlCJcCVm8rr8/KL0Ra7Vs5Hp4ni
Ixnae1FGjnaxgtt2t7dPNyBDLIkgOmeyMZOYKeAWRsBcVMReIpAMqRPH1bZ38GqCOUZN2ppF189g
3jVTJ2w+qnPljhK3p4D+mfen9WqGOTJZuVimoqJnjD736QhndDBAAG0EpSfseeON2w8NlDD/3Tfm
/ECwPEoxXU2HKSkpbROArE65e1OugEJWgcoAJ6Gw7SBXg8wl3ISpMEa0qjn6/b77R9IbTHzebX/g
fSzmOMVxJUPNGfXZVKncRVN3ZgaVRlQ2b5v5zTV1XQ5zrDpQPseqjmNFrynFL7zE64/i3oJmdP6d
98b9TVRxtcacrmzJTTmVEFXMX8MApZVA28UYnLY+Np/ke93WDjQPlDoYXg8it+NF1tul9pWzMHdy
IhNZIiCrw2LDoL4vXcxtP5VH6yG0CxjundjjKY7wNpgli5zFcSaRiicj1WloIgfqhYY3I/GlOOGX
8nv25fYH5fiNwuCImhWtJccT7kqL+EWkBJOsuXEuHW6b4S6LBRNRjJRxhFTH6BMPXuobi53b4GDC
qcsdnu4s9fYbmKIwmGIayVBJIQ1vhBE3/1msP0bat3Eg9u1lcVBYYdCkz/uySjMRVIndBzX7K+HF
aRtfR0GSQpMsHY8Vi/06wzRZ6pLUgOBc8oa4s2vR2hFr4Fz5W4kz2NEtDYr2CnRAmFMtNUYoTFFN
m4Rp8EkpsvovI8o1lBCB8njyFraVN/vFInOye/COCEtb0VRdGJC/GqB+jjwdTI7Pqd061qv2AdEn
KkS89tYtV/zFNHOqdS0WywSoghP2xsWAapineVkMTXgoZe+tgQPNG06ysveubppVpSDEPThDR/Ex
zvcL7/nDWdC7eqnay6iqxwkKXs8yuBdAj3+20PIvec0l4ta5N47WL6thDnIoEDOxSkvCJNEhLvdF
eZrKyCkKgeOTvF1jj7CK8HDpZjT9ld+mQrBng9MHRH2awYhfFsKcXbNJ+0FRTcldxqBJvySlOw3n
Ge3cKk+hYass+ospesxXuYAlThQLWkUyWFbCc3qPyU5n3Kn3iRPuo3MVjEfq94s3B4kfnxtQZCmv
f1DX+OUnMPHBQvpO6YUSSRVV8jUQpUuiyPHzjUjnFxMMiIDsSVOKBKv8O9Lpd+h0hcrpH2SkfzHD
IEfdNg1pJbz0FyG3hVSyifGlTI3/P7L/YoUBiSjThXFE4I2p4Uuv+uW8v31z8HyCHQOHslgzQVzs
X6k7GvZGQe4WQefErvJoPE6vgz+59WMG1UztA9VeNBT39o/YiobXq2RJNmOxmzrcililSzzDT9Dx
igSVR7tN+yB64pFsbl5nmqhYEtJuSL0z56CqaqurKlFyDdmTpSeCKWoeb+gmPK1MMH4+SHW6KFOP
DgQI+4K+WEsdR+s4iTXeOhhPj9NcnGYd12U8HLTue794nfj59qfZhL/VOhgvT4QsjqVhkt2oKoIc
tAdF3Pi3TWx1v6D0gc4uA/kQWWSjpHaMzdYaGrDw5m+aBphgQBlSr21yD1IPqrm41+9ohZAX129/
pKthBnq1zIRIVDPg7d8W+4wggBcPolg6mZDwPJzu0zuUX62RcbkoDafOoiPY0efZTe5EbwqMl9S3
HrW/lgP18mFX3pXe0Nv/dZGMJ8ZmvCRWjedzofmRdqcbz5HiNcOP2x9x20+uW8m44iKSKGuhiog0
yn5JH5qUx8GyieqrDWQcMYraelHoBqpKcVDQ9z+buj3P1ks2isdwEpFwlW1BqTklh62n3y/OyQCw
0TUldHgQIEoX6UnyRwy8tKjnUqIg8wN1T+vj2/R+oEZ28cR753K2VWV63ZpaNgajxiiAomSnsR+f
Uol3XW6DyM8vx9J0SWYdtkKCF3sZprYZPxdGbEfm62332I4Nr5+PpVonQ4mSHaTykF2pniW3gzSU
8ihiAJDWIAlvInurtWH91VQmaoukvJX01IBg2Jk40a50YxSIgvlYe1bQB4Jbu81T6fyBKvgvVhk8
GYxlllCXRK9uehKjlyWGh9b/1QiDJFYUC6oiYifL5SUFbVva2fLSc/CKc9pUBjSiZE7zcoHX09d/
ccgCJRj2bfBn7m2AY1ozNBF9tr8GpCrpzUwCCLuVHBD5qRU/3Xa7bd++/n3mkaAotW5Fqia5mnmQ
0c6leeb4fNvEbzz7aoNxNV2riSJZWEPv13vdWXZpb8v7zu1OpVcG6cR5j/CWxPhYWKdFKPct8Cic
nGaqQGR9hyZVTti5xQkBV76uivWysEqJsqA83fsQCvGWnbg3Au2NZpmX3voNxF5tMc5mSnGlijFi
pZaqGOLVjzH/18JrnOq7VNjLo4aOktSLXG1v4Ul+xppvf0K6Ze/v5qt95u7KlHDJ0CUN+zQJWxwn
3lOf982Yu8tq4hxsT7rkCla2FzvVVhJ1Z+hacHsd22H06qMxd9WAdEI10J4ChNEOZbIkKka3aq/Y
j3c1aFt1Tp/kVmJy7SXs46HKYt2SoLSJXi7ROef3tP9njGwQjDut3Tw9QDGRY5KzlexLQVrSyUhM
HRPQ4ehkMsbI9egoEIOTJ+SZYYBDaMy0UosRal7deU4ushVoCwebuJvHAkdKQBqpYfPEw3JSduOx
O1Maj+xkBBI07nvBrgMeSzHH1dlx56pYFL0uI6S75spuo0/T8P22D/I2jv7/KsWgdslElgwBi96g
33joTnKCBvaK/Mfvw0BGkY5gFTNwP1XdeBTazs+VpLGNUHm4vRzefjHQYEJxzUQyASmtzl+sD3L/
dPvvc52AgYa5TpJoiRF99ch46k4XjOjChNpjoDyIEBJ26SgwdyCd95EYnAiHCOKxJRTmC3JOkIYR
7ouFJ99Kv8ANUH0D/ZUj6HKst/G0oMAFrJsMybaWz9EooPzJS2vxLDFBhESUTpmbUHLN4tugvrSJ
7tSYm8Vo1u1vtWlHF3X0lKumaejMrhGljMcJTD8umreP0oLZjHIJ+kH+GKrxn7jd1RTL80AytYqr
EI1bI4EQxgS+OW7z0aZnr0wwuwZaMqPvaQFNMr6IE1TPCE9zdtu3VyYYEAVhnohHmolo/623GOp7
XnhPh9eqfYV2yhBlKx6+bXr2yiSDqY2A0kIpdjI698/D8knIDwkmIW77wXbEtzJCt3bl2oIINrW6
AyiMnwZP86VdavqQ/jICcGahVtzE/m2DHMczGEwVZxWSoj0i/tY6L9O9JSEO630p441U8jaP/o7V
uqYhmeupQDpJ7301etZRUFU4XY/cvWMAVRwzvOQnHFbliVbZS7+BInBkV7lT7Cl3a/4HeuMKqND/
PbUGA7CiHLXVpI7I9aWnVD8oUkCU3e3vw9s3BhimSG/Rb4OQnCyvU+LE0BCMMo4PbNtAjVfTMDsu
sQJ3QtpbUdTDsSt53xjPKGAqMQ+yt+aIsFdXI8xemWqkLnOMmgp404ISxVH1ufTBQPdheJ0hJ95D
YwnSGQjJ72tuHzlvgcwmqnEn59oC21N9X8SyM3VBJfFGTLdB7+cC2XRKooOtUu0R1uXkaWl1u854
+fq3kPfdvXfdQzadEot6KCzI2+DlnOwkuwp0l8pAiNzeOc6GsRmVWBaLNu0QAjVQpll0w+nAzpk1
fwZ21y1jEFVepjKfhuLvAikmKfxYcjQv2ct+4087dHnfPku8L8Rgq5z3UduUOK5KCFWYByPhBI7b
JebV96HbugI5YsVzV9GAS4M6c3GHHv8KhQ7abEjc+S8qrfNHhaKVRQZWOz0ik17Ds0OwR5PYcMbo
k6px8pQ8b2BwtQxzENCHcLtafZxUyc6rYx5/u/1teDYYeFj0TMiLFFHJPDX7oiGHSuygNsujyNu+
7q4exyBBJqATOVnQkddkHeY8ksoZ0vl7WUkojxJOTLdFy7OGPHZ4cZAISa0MH4fOQJWn+D4Hn2Lq
Wh7NTdZHLRh8Ki1X+PnHEHJLXFrhrSj56hss32csRNBrFODu6ZvIO52eiXf8WuV2imVlhwnFqmEG
f3FE0RXSZ/V95qWXGqKz+glNj/4IFjaw+jrpY4W+g6RyRR61y3Y6aWWfQRHMN4MkE52PbohtphSj
FsbEKclo5vOSEhz3YcnMJRAdhR1B1FkvGiR9zSAKlyCcZDuX5P92KWsMligVibucFj0s86PUxTak
NyPyePvQbSd1VlvHwEeiqTq6OxEx0WEyKvMgePGLEoR2a2dPw07kJFh+E7X/PH4agyQm2MZ7dUGk
QQ5m0D1mXv9CaYdoSpPWqczH+OEPmgZ/OYQMsCSRoDYW0pou8ERS9oYcGLzml98sy9AwIW3pmsaO
hJtiqBqjDlQBX8E+u5O96CDdzU79RhVMVUkSn1uF2L7MrjaZT1fHpAbxOcGpw1ZGR1BwQgMl3C2H
yaU9RXnAbSvdhuirRebjdUYxRjEtpDeeGche6gt3yp3xaECJhOpjphnYQuY/UD3D57saZT4fyaMB
xIRIZC3TsdTOJD3VXPq0jV76X2wwl8LcxuVstLCBNuP+pNnRc7s3jqgS73O73NE5fqSbTvonquLI
nwXmbCub5wSdqq6MCxK4henGmG6W7YE327QNWz83kU1sJpB1Q6pMAGzllwrcKlYOPIm+93rJufJ+
8wS7WmLuArTw5YpFRdfUoPusOrTWnjni8EabFjc27xRwDsEbvq0CrqhpjGICk5NbNM+zDJJRDqER
dz1MyKgahjmLkB9CREcVUztn3tHGbRGNAwlXEI0eoPfh/XXzGMjXEqsSLBObh/4lB8Bsm3pql/Pr
vJznmKfLwfMJBj+UkEhm1SNHM2PaR9HOpnmJ8pMlP3GuGPrFby2KQY1wMscpjN96gGjbJaIDt99J
wd/88LxiyHa7xxUu3loyVw5Rx0UyGwkwSn6QR5dSIaZ+D+1qm7zOj1TpVn3rxyVHiFHcXigFolvr
ZEAkb4pigDoDMu5dbivZRexTJ9dEpxQeS5yzmJcx5MAGmwMVJMnsCg3OohSCl2aVq5LSs9LGu72s
37w5fzolO4Qh51YzhQtyrWQ5T1kLpYUPXYikSvXayqNjzLsOikbCjmOV4zVvNNSr79gYzVgnJWrs
mI280CIhaAr3TY6OT9VHtSm4bY5zFt762FbWOhUsrYOAMKiHEF39uSsucfOtFWIOOvI+GQMmkF3R
50GDWscUnzvyKctP4F64vRIeYLH8jgrSLAj80VKqnnsXzQm+AGmy1ps9KjPHa//Zdg4DbZSGaoiK
+Y6nT7HQbonrBaG/6ICM4BgFGjix2zPvC21HqitLzN6pKsZc6w7VdutJdmSPvqPaI6hnTISqtH1r
eeVs5GZQsDLIgHGTk25WCa4WcxQQfB+nyEmi2klmqDRNvkh0LzEfS1ymHLubnr+yy+AyycISuj3I
iahvxBnp09fRER5o6MHvc950yJUtFpsV0qZ9DMzS071lPAzqt8ng7SN9fb3DxZUNJoCLex2xDcUp
yuEw3jeB1jrqfbkjfn9XXQRX4dGMbi9KVVUF/1D6ZooPbS2McdMi2DHCs9JD8DXfNfXL7a9EN+b9
oq426EdcAUYz95beLvhIZa3ZjeCFoJA2wpNUP2e8SXF6b9wyRfd3ZWogLZr7SiRGKAV48zZb9b90
HPPMMOcrS9pKEkTkeEy19/uqdvq6+NynlQudamdQk/vGKPdiG3KAnv7ZW6tjTllGIH9WanidaVGQ
qS+d+vn2h+L9feY06VWVF5gQR9lh+kCsIFc5Dfa/waWrJzBHyCR6lo8C+ksJaBAWKlx4MTzzQtv2
RDDw8fpZuPaY45QYRB+nBWkB+mKnwhWxm798HVzqE8Nu4SyP5+fUa1bOV6d6qRSUabPPU6fL78zu
kkeTo2Vf25B3c20Dxc+dZLNlfUsg7SQBcKvhs6bsGvMpHi/68LGoFzvWoDN1JxeF3de5I9duJ7Wc
y3k7jQRRpn9wg02XoSyqJN2M21k9U0qmITBfVVu3i3u6sbe9cnsyCG8HAzS9pojp1l/3dS77Qpl7
GnCgMl+fFhfq73b2UYdwAeV/Iu74QPOB+ZnX4PebVV4ts+iI1vRBnlFoloN6P91R0ZPk1OwHTNHw
HmdbWiGICa62GJQM00iF7jJ2dPyqHug8XOgqaG81HHUf/R9p17HktpJsvwgRAAp2C0uyyXZsqw1C
5gree3z9O9WaEaESxJqnu9FGEZ2sQubJrDQn3fikgqpydnoHO9MRMajvS4LiD+eiNyO71U9g0FML
5nBJJVx0X9nGacwsOvhVYjJlCjGOAqrru+TWPMg7Xryy7YQuR2fgVE2Kvo+pMifCnRCO1lztReHt
+uG2se0ig8HOvFm6NGgJOr+myOmn1E7Fr9cl8E7BoGdEtDCdcqBnpKN913ipui9N9XxdBtcWGATt
tKbH5gkg2gfJkxMfsLss+VJgc3B3i3gLw12zHzumI9zw5oW2g+WVdjBgqveqIGY0fSDsFnRf136z
65Gx/tGKyDMH3udisDQtoRPJAGGdYh4izThEKY+TjPO92Deh2sfJbIoGXr/xfpZ2RC6tgLvVliLE
7y77p9qxD8K+7vBcGmBS6l3tirfR3rQmByyfdmiFVnA07jtr9uSzYQVW8Jp6vHwux6LZl6FZanUh
yTijWNzM40kzvgfNEykL67pa8q6SAY45qvpCChFFSoafyM9hf5B47A3bzvVykQxGZPKiyCRB6KAL
it/XuVWmyOZKvTPI9Sdl1jgDPX8IHS7y6JFXzrwI+j4TaC+T4jf7wsPL3TdA1TXZmAm1mueJ101M
rec3RTGRDac857LCMoeGpo7J3gxfyhwSF4zFdjbkVpFbY36jinftwMvAbL9GweBkgjlegpozSJLF
nTQ2A3ybeEB5/MZwvs6e5lUnngpuQ9ZKEIMbZT3HY09ElPr3oovepvyWDtmCcshWS+Q7Ww8G4Mg7
rXIqX+W4tE39X8lmYGToW7Fu6OKmXC59PVy8koTnJusPkdn6121ge9LhIovFE6WKeiVRQIwnPzR7
DJmD3K27ie3BFR3KJoGHvm1yZ5e3LM8UJQyCy0TBjlpGTatgHgzsfkMlGK9uIY4f20Jx40XmmMMW
HK/FML5NUZY0nWuUovLu0VweZu709xZOrgUw2pgKajxGCRohpbvehT7uJDSAo/s2OwjcUGtLKday
GIXUyWImrQEoaasQVW3dqicVXQ7/YOMpBxe33olrSYz6NVjv0iUSJP13AFbFkVKPFz9xxLAMdqYm
gx+iRDMNnRH5L6MIv3a9GQGsjsOy2Bl9HeZFBjlhZomffkSpsY9JW/NBdLB7nmNRHN1mCf+Ftskr
qUVAJZgnKTMthD5WHfPG2XhSGN9VtnmZRTpUuxI+K+Y/onIskycONFDtZcF9fXGM88KLt+vM8WMQ
eqZsCmhIAt/qKXjKsHv7XrYqW9jLj8k/3AcM/fG/C1YJOCVFQ1dZYrsCIK8NlAiA7lZp7axA2TM8
al9Rs7bH194KXzknpa+UawKZky6dUCPVjvrcfFg81cvwipnvyyOtV5uO+TcFJ1O8HI9Bv2lellYz
0OM+9s9tk1hEc6fpnyXZBzp6W/tDKD6Oo49mH31+4xx0GxEvohlElExwIE4aKjXjgQ4bqV8iB6mM
CN1LdPmF8hg88hzpNmxdJDIQmaXhbAgawCSKj51wMgbda+R9T2L7+tG20eQih4HHDvFiJ3aYTEiw
JO3/gSY8OQw4Jq3ZlUINVYkbK38pv0+OYLWfpp3w0nynUyuSLx0kG8GWzd9+u1n6WmkOS3dnRkpi
NBJe28lxcLALzk395Ny8SredS0ecJJcugJ59vLKvX+62YEmWMfKuaopsMKeelalZohTTs+gTRGf0
4aPqdifYph3r7vIgephVew7tytb31yVv4txFMOskaoloYxKCv8DUd0v8Hsy3CejorsvY9hArIUzC
ZBjRZFFIaIUMnhdPcjIPbZAVsteSWzwU3HW/m6GluRJH0WgdpMt5lqgGzjR8neh2U0xrVDe5v/jy
feUqdzqqK/NOf4pFq3Svn3T7NlUUTyWErprKGOPUgOf2w7MT/VltbVV5Gwfv34lg7LAQhyKMcTpn
Cr8kmENKseZPMzlfjHcORh2TSDFk0cQHm6on1XgaQAZqcM4h07/xm0+Atv/nrlhbC4kwLQvlVYn2
gZ+74OzyyE57N+3BntzWypzuNXlN98TOQR7f3pBvHbgnOrt7ztwMBCi8Otwmjq5+DqOjpjbIi043
xgZav8+J4chReYwb2Rs6XhZj2x5krLTXRR277U0muCBVNvSZjEJcf6DdTr2vYscvsniyp+z4bU6b
YcZKGuN81SophEyh6cqgtmZyExkPU61ZgXQLpi2O4mz6v5Usqlgr01tQSyqkDN5oTnfR/Gj0nJfb
5gMci9N+Xh39jCsBpl4OYylCgH5H34st8NlAdzCykA56UG0eAfhm/+laHmPRgy4VRdpAXu2ObkMX
Ge6KnYEJsMARPgu3qqt/IgfKQBgUTvolehA4wQzvQhlzD+NxUicdVCjz/CnQ9m3MQSze32cs3WzU
pE4SvBTB0n2rZJ2HzRqcyGEzX365Q4VdCDTOUS+GJfCYbqJbnAgUNhVSk4itfZXjzjaf22tZjBlr
9RwWcwkSrfx7vRttwzfRvRJ8i77Md5QcT7Xzc8gtdG9iB5Y6Gdhkg5WBLFWtmAalWhuIWRZjrxS9
lWhOUe8HrjJuwvJKDuPY1LCkJUZ8rBaqqFoC9pNqh9ZfXpGJx3hl9gXhwn48yjvh2418Mp0KZFF0
4on3Q7aV5nJeBr9EUBJhLTUSe7F4yoVvZvl43cdtNoOaq4PSH7Cy8lwSajGaYHX06Vq+BGiVrH3D
Ib64L0trcBGgHQiv8Y53Kga7SNhMZtTNyGZgF4P+PsrcgTueBAa8RC1UhRaLr3Gs5J4Wc7DKA56O
du862Nlm1zfhl+s3ydMYBr4KI6+bQoHpicJtSc6i/iVplb/C/Is2MBBV9KIg9yWCZiN6MMEKVBq8
RPIfEOQi4jeUatKhl5Fi6BzdCm8KL/WzF8GnraQ8wN1sxTdlFBVNUQZp7kfcstI91IPMTCthzKOd
fqaPuBr0f7RXhk7q0xfIggilyrC4PnNDT1s4t7n9xX6KZ3k9jVjok96Et85DjBC+TZqX8Yivt9Xw
IoLByHjpgySNoBQgAeq0Byn+el3p/gDCFwHyr+YrVFMedgXM1zzTBbnjCeSk5BYDv5TJk+5hRPMb
Nl/re15zPO9kDDARPN0MgQ6ppctzGESg9SIcZ8aTQP9/pR1lLCzhRJGpwvdvbjKZQwO8+feJbKiK
aZrI9zMGm06pGI0g6UW50J+bXZxwUrbbL02sMzBFE7zuBsutNidZFYDeAvloUEKggAYaSMFWEG5H
2CGsPy+28kbZLSPJ4ygF/ei/xfsrwQz4jbmYRHmNb9O6lNm19JW9iJkF7DFCHIAFfhxx2xd5OSdz
kQJop4xoRN6dEsnm6LQ3vgmPxr5xk1s6x4qlHtgLxZFJDefaERkkLGWzjM0MDUCUNPoHRXV4/Hi7
/82ua7wbLsdjEHFZdAyhyypCgRHBRpSfsKnGToSJ89XoLV05ETvonhnEbBIVJxLmyWoEbDykRAGn
WnSU/uX67dHvf00Ug0qznORV2MA5BsZ5kW09KF2iSdbCY/7bbKlYXZ3OoJOYosPXUGHC0bFzGsq1
XVvNTemDYvNZ+ZiiyT0BbCyBKz/Ed+SdX2rYxPjLx2NbPqWybdRgQFmjnD5V/W2cHHvezkH6/a/d
JoNTA6omQgD3hlAjONS+ts/3IMnweARR2555dRQmaFJLpRVJX+LZXNn0AT+Qffuu+uW9aIGOMuag
4/bLeSWOAZFG7Q00W6JqONrFXrZB52RFTnCkNcr07q8qDSthDIRohSrH2ogMxZie2+ReT88GrxPg
D/dngtzIVHRU6xiPBRqvZhwHwFTj9C78lquMluJg+abf+DJ3+Jn+td+14iKN1Qo5wH6SFqMYnTM5
7SMyY6dqhy3nlDoKucX39O9SHeQikdGPuJ/TUdJxh9qJVvBqP7dDvzzOKHtGLi+Hs435F2GMdsyR
OEt5AeeZqG6ZfNWkL9chattuL3+fUQiiK/1YVCMWd9ZYCNZHhzLJDuok+tfFbCc5VpfG+BG1q+Io
DwCF2il+He32RTwFe3Wx+jcMzTg5V9E3SWaRh/qphYw3IUYcK1BCRISxFT+KbgbqvepNQXtb5YWu
/pjakt875AXNZ4/Fdxr5iq+8pzvnctnZ/0xGkrhUEfgm5d1U7GPzpJocF8PRD7atWa27VuroO72U
hnNIGzEzzeF8O+o9rpgYO/avtOkYjSniK9oPRclHUnu5pSPKqWc6msuRtu2ff36433gUsdyv6yr4
MuMTGvMqbMYAeykWGgr2YCWjk71gNNox9zJ3aH6zUWSlMgoDJX20zAnymFhoaKIjkLwr5YPZyhaR
nrTWb4dXcfgaiLzOfp6O0P9fRd/BSKQ4iVD7LTJvqg6aeSqKx+tXytMRBkOwAVmY0HZAs6XnVHoR
eL0n1Hav6QeDIeZS1klcQT+mRLFwidZUHLrwlMXfjNatuDtZeTfGQEnb65OAFwX8S9PaQzFZQYpt
fGK8v35rf3DMF0VkECRA1QxT0EhN0W5c2iA63NB1FHRELfT+qulwpXxsn7PeLL0m0VcYZS6idToM
mjrKneDnkMZjo6Zf/MoXY5uajXYhjTpi+iJue7szK08PWi9uZZ9k7cP1a+R8LZUJTfNoSHLsuAR5
ZPleSWiKaveN8M91GTzLZav/qkDSOgLNO1q8uj3dHxb7s9fvxR03ONwOQn8qBTvqn5EavQcVyOTH
w0Tbwb+LbvkQIRdlkYf6LX+iBc3QA31aBSZCXps/7y7p/6+wgoidhk22uEuh2YUYrC4EmNf363fJ
AQuVAYvF6Md0aVAU15s3AfnCyOTUO3iHYNCi0vK5JwXMShNPdB97EPo5t7TPU3AGI4wuFFNpaTAz
25xy9V6Nngri6chjX78sXqyrMhgRIq2BYVl4+OyINTkelhpgH9CPSj5PFgdl2eKiJk4qHiWYfWxk
MJPUmMRBQzRG09HaRQJiVX3JOdzmh1IICOtNVEbBk/6rtrVFo5G2QJzbSf/MxlETPqUCJ7TgiWDA
Af4iEZUQ1zfLh045TYKbSZz31aY+r07BvkaQHVrkYYK6hZFttJJFeMSQ2+izEkF/wsosq1lWhLgF
dMfZuZ/c2sTsYfDaFTsx8s12sDr5EPOqhpsKvpLJQEG9qJ3aU1jN5/mmNFunDJsvXY9CTWW615Wc
95EYREhqKa1oa62TYjq6Nd1QBg/hwiFJ4n0mBhXSxahrY6EJ3PmcSQ8Nr6eI9/cZQFhmoTTMCvWd
dHGlIbZEkUtltmmgq0/CYEEyacACWgopsDjwgGU0SLB3O9LYU4cG+M4ltoEt1aEjVdZfPuwvwj90
dKWDZRlqROig5mrR7dW5trpx+Rwr3e66LmxnmlZyGFCIBCLU6YARx2Q/HdFnhxb/zDFDS8BzSvdp
3Yd2MiWfAju1QnT582fdOJr/EbatTqoYCQm7BB5YFsB4vg8qMHEEL1PMI6Wh2PNbjLQ6KQMcgyEE
MnYLoZvZpPQfu8gZrNLE6BeGphGS8TgKtos0K3kMinSqbhplirJ4giwQctg3wystEeZ2tau/Uu2R
LeMtx0YUE0UOW3u+/mG3jVxDPcpA1gYLt37FsMGoxL4wcdqs22NbfYEqa8Jx/Ns5AOWnDDbzWghD
M0j0Rsm5d2kTU/Ma73WMey0uglyHlxX9eK/9/gUv8hhdzSal6FD+pLmTubDqLronApZujMNRDKKb
FiUpS8ti0BumHun7GyIVdtA1Xt/PL7PaHIxQ+oTnNZJJ/a4q0yNJ410sN9Y8xxg4bIhb0NJgp9Et
DOJrOaCVZxKtFm9Fo8u8CNvsLD2ZD7k6OH2ROGn/yRwiH8ud/K7F6igz/MeoshpjEFph6eriY3jx
Jozj3k7bmAdO2/B3uQrG0YZhUfdSBgyPe+JhMcLrpM3n6xrEE8HYS5i2YhlVQAa9jewiP5PW4AQk
2wB7OQRrIVML1h/aKDOU74N+N2a5JSrfFJTdFgQOMUddNyP9lbZSi1nhzLD0VVBOaGWmE9at3+0o
J/zf7SMwV2IY77pMbSTqH2sjwslSldZWQh5Z0jZiXu6N9a0RUQdVxZdRk2e9Poflk6bYS8TLZGzX
SFdHYXwsJmjFTB/wfbD124v2xf5HqyIybLe9F+2kA+Xz5A7NUr26ZuUMcmlzNaamiPaYxmmxBK5w
Slu47az4GD0WLprqvv0rNTfEX9WimltZ62jgFcyHMD1OGqc7ajvtcLlFg0GtRcvkOOsQ548Pmp/u
4gflfrILazxS5jpeWMTDZIMBhgGDDlNfI02KpaagudpnmFaS75MZ7d3RLvWCR97sLcfRGAxMLCMm
9YYMAjPlMWoOQyRbZfR+/RtxFN5ggKKfzDAQVLz+dPkYTO+t8rUVnsx+f10K7yQMQBiREBl6hIes
3pkeKhCnTMxRSSy962J4ZmUwCBErmJeTRDqB7pu7/Fbzi3tppxBwkI1v5EAxqd/Fd9yEFFXk3+xK
FUUsAtTANUYYu2r7+j8UBlkL3tLCCXS/UmI7Jd5cPUnCY9zuM4xPXz/s5p1ehLIZ81kzJz1f8OaM
o73eg4GquEdc5FwXQj//lZOxOXMzSIuxTFBxUyfzWSW4xcF8uy5i24pXB2Hsqg0B5VWCYRsZ3oOO
t2NZ8G6+o1Yl7obkX56IMap6VKappcNxGlZU5GNqd9xd1ZswuzoQY1NyjhJAPuF1Q90hipQ3mqN/
GlzNA4G2Lex44fCmr1+JY4wLfIohISW+kSB9M2Rw3JTPJHBH0tlSchj1h+ufi6d2jImFWSdVuUrA
mtU4OZ7vkuQ3wcQJX7aTRaszMX54rgdzWgIot6EM51oIX7Hb3NGKZl+m4be8IFaqvXRL9TTqlQMa
GQ6O8M7IeucBvYBDJ2KEqEEWloyWMN3N5Pn6RfJMiwEN3cCIHhlpPkxVbNS13Xj+G759jA//F5fY
RHmlhFlk1Ijqa+3GTBdPKP1l6DkGRT/FFYhgE+RK0KrVJKGdvasfCAJ5RFBWH3jieOx4ufhNeuj1
gRioEOY4nmUCy5pMq/raHRUMDlQ3kq/eCulHF7j8hdcGwPlMbL68ilpDlHKNOHPW7rsATJ0jb4kt
DwHZTHkSYD4uJogGKQkY8VqQ0hh7FLH3aC2/58EFVxqDFynpUn3MUCdv0dSuUYZJT9lXroC6bvuF
l4fnaQcDF0QttL6p8MUS7VHvvw9EsWqyC7WbTuFkIThGy07fzH0WiDpN+maj32VvE7boVufrJsu9
OgYYpinQpHDEaeiHinfZmXKTa5Zk06W8LScdy5XGIESgi7mYS4Da+SB5KRyj4qhgFqZ1Ezy/OeHE
dnirEkylGIqMfxm1yFot1Qa9AM1YanVOkWNHdOYEe/NzD74gr7PzyOKViLY/2UUkoxwZafqGgFnV
ketvyfgtbZ9KHvkXTwTjSJAp1bH5GjWaiWj345BauTkfpYBH8riNEpopYmGKRqBnvz51jCkvQ5PO
YdZYQKmegoTjkXh/n/7/6oWNLhoQ2iV4SpWGk5Pz1HII6nl/n/n489D1ijJhN5mall6aSId56TlH
2NxfYaqXO2K+dk/0uEPoRZuBkBFFNrSJrLq24lN0Rx7DvfwmuSXI5k65F4NSwMp55rStChf5jCoo
AiZHpplqm5880XyhYM+Vhac2GmDbI/i6newU8ba2/MGsLlIZyEiMToob2g1NJ2cLR/2S25ojn39E
t+MNxhCvYxQFhd/d8UUeAxqDOIWtUiDn+4Oznu6GpO8enlvcHrO8fE32cV8rtdjEEiK0H1CovvV+
+KA541tQWJ1rWMKBUg+B3eZ54aAw5zuyr35VSNKE0EkNsX+Oq2OOzTGZe/0S/wC9P2+RfeunuZ6l
hQ5nQge/QC6Gpde5nd3Qbt74zGtc4x2IAQ89MRLZiIFRTbMbTG827ybuy5gngwEQudNLbZaR+pFP
+h3xchCsmy75JIB8XLNaWv7vLN4wBTXoK6rI8pAIiaLMS4VlHtNYuWEGgkep+jJhv3ER8QqLm8fT
EOjKOjgVQCf9Kz5qmjE3VYArHFQ3LI4K+gzJ/rpObIsglOxKI6YhMoY1tUNhpF2AZ1affOrkwCrC
+UUjAcd+twFD+ymHLU+lcZ2gex/FjcaRvOYduz3vQU5o03IGcaMDj5R+E/lX4pibC0MpASk9ND0v
H7MZqXcO7HOu7cPSVp5LG5okNUJYa2XM1jwk4Fh7HXnfZntkbHUKxoTyXi7KocIE/Xxo9uMjeMYt
SpYHjp3Zar16TwluJ14qYXuaYiWVMapMCGP0aSLdpJ6Vh3Anos8F6RisgJgeKH9R/waKC6wl4YZq
9Jnzm2Gt5NI7X92pWKdyOKmI4BV/wkAlJOZoGy7ofA3datvwZuO4Osm47kiuSZuMeEjSjiuNCryV
33V7dGjjEEGpm1Pi5n5PxlfrYzAXWYx4J/6uHOIbDctmky/5kQqMrOfwjs+Xs/lQWd0p46eROkuK
RcGdDkJnKeMxD19H/TOYHq2o50zh8EyCQRKt19pa7VHAn6edmjxkjd0F36+DFU81WeKpXmxjLJWB
WeOlXGQ25eUJ3cCJInsEHbLiYOjQo/Qr9Y7XfMMBFJbdziyarDNU5AMU9Y3E70Md/UuEZAnsQE/Q
9AZd2Cse5hd9F7oD5ufLo2QTN3dmi1cc3c46XFSDJTdP9L6JqhYE7tmeAgse5++hC+/5YFjiMTn0
Vs17NW8nslciGWQpxTmakhA5r+7r6NJKTeyic0BE+Q4d2KJHXOUV1dibmCeYo5os+XmRz3oyBSg5
6Mo+BqqIkTVMvATptobosqTgPQ6SOca4yVSlpkz5gEh5p2n7ufE5yr99iosAxpaHTNDbnNKayKca
fRbH6mw+KpWVvFSuZtFoODqJX3hqQq32d1C+CGWsukaSSIopq2OpasdhFP1ewZxUrT31XXguTTCe
S4tTd8lfPWvA5fSf22QD8aBvzFjSMaRVoK8Oo253zU2wN56Uc3ZLOc/BO4oNpfpfld5WUpmwQWr0
Mi5zXDFlUV7QSApKWEs+y1jrYb5zS2/bDu9yRvr/K4cXqmEKjnxMrmClR7bXDr0vuLo7mtYPB8tN
kXG+JVt5w5w2Jgix6gzjg2Vm9YfBCXzifIER3hrH/JjeI+kje8ENfzjsD672clTG8ps6lgr0U9PR
LdEtnOwsgA2xQUVd8+QbfU++cWxl2+9d5DGxRB32Y9BEsHjprJ/DRwGzoKgK29n35hVli5O4n4E2
865J3OuCOTbKluo0VUs0LC5Eug5NO9FLOHpd935dxB9Q9HI2BmjMri5KJcLbewTxWHafOYmj3Oej
1XsLfAXln9CP444XnnHgzWDQJzHmKDNS3Ghj7Kb0zUy+co7FswYGacDPUwlz9gFvdISR7GjbAPFB
Qvo/bKjYbmO7WDrLERXKXdVqCwIj8SC6/XPk6WB9nuzIkxMrdKvdZNdwvSVWM2KkltwPXub/1WD3
6icwYBN3uWxMlEJk6g9xcq8Ub9dvlKOLLKlgbzRROncIWaRmp437rrxNeJPdf4hof+oiy/qjRIjG
egVvhdHu3dmnO1x7P3JMG1v+7PZI2ed5sMk7FgMl8ILlmHe4tlh8b5RdY5zN0r5+czy4MulvWCHz
gLUiykSbUScMWqs7FYkSLHPYBWfqZjFm/Ve5El3UVFGXJE1VGHlkURGkN/CyVaLuTSN7XcbOj4f8
6fq5tpl/dEU0kDrANP7HuVfnijQSgbUGWm8863fLNxo/1//ktm4nePn0XvVa2mg3BCNEaE//JM/l
63X5m6i8Es98OjJUZjd8VKk7xekF2ZvF/POIblnT0B7mUeWE1JuaoutYXozWJ/ACMAZm5CIa/lOc
tjP3onhTyIeCcE60iYorEYwLN0hVznoxIogWem/OmpMcR871S+OdgkkCKFnZkh6jz44qlLspKtwo
kG5y7F64LoZ3Evr/K9UYx1yvQYkvOWG6V+M7JeU8D7ehYnVVjI7rOYjK0O9IX9uBH4GBJABM5KcY
hMGUgaR7Np2U83W2Z0BXMpkXfiqFQUrED2rrcIcVY2dw7Ubn0Ae6o/eUUiDS59W8MxZr8MCDeK/k
VsLlhaZSfouhV7+CmsXqavMgCkBsgF+h1V6veXkYW23yzB3c2fZpKzmMiy4jrV2UEZ9wRGhnYEeh
M93Ej3Tnavjcgogt21X++NXEyng6yI4ER+j91Utr9RMYJ97W2qzMdL/BUtxl/XdNPlbxy3VF5dgD
67nFBV0o3YiXQRK3dtEqxzwAr2WUcV4gnI/GMgA3vSl0AnUzU3kaUdgVMzsWb4WI02S6nZO/3Bjr
pVt5afOxRFxFzaJw2lO3mx5oW01zwvJfjkHwDsVgyVzFnZzqCB0juXNF4oNOwZr0zMm5XMObb43V
sRg4iaVOHbUCr+FkT/PywV7yafMnj+qTe30MqnSlNLcJfVjoZ8kzvWWnPGlY/kUJeaoTz01vxwVI
kqu0H07SWOp6vUVLw9AgIav4s1s/0OWqcmHTYnm7l3cp1tZzIpENZVcIbcADMYpBVHa8TI76RS+M
AP4FLedhd1CEXaDw+nY3vtVaCDtYVkqTrIkLPEy0nLuqsQTTn+XRVoTDUj1TPv4l5dGGbXibX0Qy
rrlGvaRCjIP3oHAvas8Tb9SAdyTGL/dgeJFyHVaVfey4/lEvlLnToLxjMPYkJ4vSy3RHqyaclerT
FM6cEIa6BsZ1/HJPjBmB9NnsNcoNsmTlAUvq3broXUXv77uZWKMynq9j65aT/kUeY07DoFVCTuh3
qWy6DMK4nyxMIVvvR/JAsyChoz1eF8nRcI1C1so5VnVc62Ztop26SKw4fTGbL3PHwXLusRgPTH1S
HEo1AYNi51RPrV3bqU9rhJIdnGfQCfxdyuOXq2S8MWqEY4yEGU15UI7N9jk6Fzvtg2JtvBFfo9P1
e+RpCuN5kzEdMoWuXJTMQyLdqmNgpcNZDJ8TiccjvwW666OxczxNP3RK2EJLhF2FVarhAb1xHjlg
6tHmj3txFERnoEIEdV0y493k1PKhBOnaEJxF6fP1y+OeiMGLtpSDShdxIuO0eDrciPRI3QixE1Se
/grUFUknqmFo4m/E2JMxTKUmIBLuamNXottUj5Qdmsmd64faxMCLGDZQauGstC4GOP2YX/lfMXDb
uFZymA8E91QPvUaL8P7oBgeyE9zFNx/B24nQnj6YNd3itcVttdJinOTnHbJh05KZszSLVN3TwioW
Ys9CamvjcjIXcd+HnV9HuuCIzVjb4ZC6rTTyGMA39XL1Cxjsl9JEaYzaQAmYJCcsWPITbb7JSt74
8qZdr8QwHiAscsFQkYR3enlfTp5iOKG+Hzu36XNOrEEB6Tdfs5LEYr9p1rMgKEgP16cyfgmi/Shk
bhycguzJbHldcjztZHBfWeY8NBuci9a2ya67IX6063yeGN5XYpA/bpVoLGc80AXzeVH8kbxkvKoB
794YoG+mqgikBXRhYqAcxKh7UAUFTeSg9Cx1KypimHbK+VTbeLX6VgzaZ0YcjOCMoU89Wh6JHwJH
3Aunj/TUXuS46K2uqJWxEZEZeQKlNsG2HyRSsG7Cp0s90mf9Fl1m+q3+sfQncYVvhV/u9Mri9kBQ
5P2zVhKWhEATA1WuCB7PlGhZsLBO6U5DeypIWJAW1v7/3ba/HJRxA3mAJSKUNR07cg6TfhDll4Wn
LdcVkogMbHRlE8YGXVgcKrpby70tiMje4xl7Hfw3Xnq/nISBDbPW5XyJQfASPXV9/aUvhX2SVkeS
hxwvwxPEoEYxjnqEsVakp8B3WVeV1RaPXeYbPCpF3r0xeCGXjYZt5sCLwvwSp19EgrVy3FcrTwiD
FkszRlpdo+EqTvb1cDKCkzD61z8Mvfhr+sygRTHXkWnKCGeadjdPb0r2dv3vX/cXhG3oaqc5SesG
32Pu4pvRPCYg0dazcy5P2DkZWteFbT2I12rGtnXJaVZkSY++zMGrQJNkHAr0J4n35umDpNvh9mfS
WOLK7X2EBevXAmmKBGs7UW+YZt9IJ1cPselnnMgNqRerM4vjQpBlaLS7Jn9N4+Eb57wcNPrA5ZX8
LBtlOVEQ69Apg/hjA9X0QBfhyDvTWTi5oe1PiRBRNwjRwdyMy1gJW3rDbFoTKh9rhjX0iq+Ywc4k
3ojUWn/mnGxb9S/CGPuasElNyfQZEfBz736iG4trW3s3vqWoC7fnzO+8enddJE8iY2zIN5flgE0a
zogmSnP42huHjBgcT7ltbpdjMeY2hXXTVyqteff+IoCdTJE4NrAJgKosKsQQdfW3xRdiFeVtQDde
CTL68Ww9dYLbTqo5UrY9/koMPehKGdIukhSVHoQ2q9F+vMCR9z+6oE2H11W++WlWwhjNS3RsIm5K
xLZyXdqkNtypzuwiCrzrGsA9FKN04CwJo5wuYBIflINgiSf0735evpeOeEObuK5L430oRt+kaTZB
xQhkLJd9gSmk/lsTngfemnnumViNyxRjTIwKz6GH4IGyg4I3xI5lSwQ9KAhROPq9GUavvhQTCApi
WGvDBLXIpP5+jCMfo892UZsg6AmP05gfJjF0s6J1/81d/rb+YsjFcYzoUuxliJx01v2iEBxV7x4D
QX++Lmqr30EhP4+osBFgapqN0kZ4m+uRZTwszvSUHgKsCrIW1G/wQreSh+X0PyRwrhuBIlJfsLK4
UsjnRpB1RL1HyZPdZTcLlrBY9Vu5L7FsKWhs5RNf7HUtVdj40CiDQZMWoKLcz35XfKqbzkuMdpe1
EqcddRMaV/fKIEogJ32H3R9oWOtDG3Rp+7IyOYk33hXS/19dYZIFSGmreFLWEwi2Y9B5pm3poLfr
/bqO8OQwOFKFVYqU8gSUj5wZCJ8Pdj/wqNB5X4bBjyIUw6Gac8zPlqEFUjE/UmurN25T/lIN+gj4
LcxZfRoGQxJhLuUsxvNO8Y0D3SMlEkv+Ktm0D1q6X+54ZbvrKKKwQWOkikGhLKipxapqm1psR010
BC/JPhBGAxsHymfQtP2jSITn1jh3ysaPSVGCD71GfYOQzBNLNF+b7d1ChBsz4/aEcfSdjR27QEw1
tcFsj7ArSouGqoAuu/3ahVbr0P0r867lslNvkCiswevDW6wsIJ3HXsZ4Ik1zIHDD1rYO++Xbfenx
KmEcE2BbOxBLGYreoJldQidCHkBAGuyrvOS8kLcj/otqfrQVrw4E4gQ9JwKC0tYtP+PfE1bYnPTb
cN872KnsBzyuBq5ABkO0Op9DfYCHA0GJK1iVl92luEXaNWDcYMsC74C8i2SwRMqzQfgYQxDQyCuF
ugNKo9qq9faoEOlUDuWdKSa2lkfeUA6OXpb7Jm0/J23r1lV7G5od5xWwfQGYmscaJmy4wA6NX0G0
Kgo1q+jiusETvy9OviswoDsnlmIFd4ZXqfxX1qal/JSIUftfJcbJRIaMli50zMzilXOasEz1vXcS
UFd8c7L/I+26luvWleUXsYoBTK8kF7misizbLyxre5s5Z379bcjneNEQTZwrP9ulWQAHjcGEbk4I
w7PG5I/BXRgXoYSkC+keEvM2DQ5/dTm8DRUsPDbuFNL6hUwJlie7UOovo+8/NSZPJ5EHZQxmD6Gc
aJiVxZHob6vuXvDvxOaUc4WW12jifkMUxh3ICEpiiTZi9i4VevAPc2bNYDLvX7QnKjM4esNevkGO
2EZ/7wOSMtu7ue6OVwBgZzAwWuWPs4aHYv6ZCl82z4lHR+1p+lZ7TT3e4AXXHuMeuSx0HamAoCAn
dotjtOtPrdUfizOd0gGpe8Zb4PqHhBqfiTZ+5Z3yWT8V/hz5I5g1f5i3qitrdogGWwLav/oYHMBe
bMdfA+7rZG0eA9/1apYJN0Pk0Bo5HCiwtucMg7y+gy+b4rrwrRYmtYfa3f6U60h3tUijkMXBEEEA
rfsduhn0CsoxyY1axJaJXvRtK6vHe7Eu+u8LK2mPV0klI4FbYQ7az5/MhAOQPAPMBREkVQauRgxk
ij2yqcW8l5vO217DHx51161iLgXNEIJOBIg4raumNqUuFHbGGWN4sktHGHmNJrwvw4SagtYks09b
d/Phs9Tl7lz+mCaTs6j1oO+6Jhaw5F4atBBBM60PQr/WG1xaP+Dl7NbXYkAEGKrc8jvtsakR/AI6
2RDOkmqrB+tqo8VWaEycW2RtNgzn55cdVmRsaAc9GmYEQDROkHcgYHyiNJrBUfwi3s52BiFwK7aE
g1ZzLK/jxdUwA1ClIQ5zn8FwMT73010AIseicYziQ8+1qxkGH4wxj/rRRxw0ppEnDpk7kokDCOsn
6WqCAYR0FMykDfAMKHtP6j/NwQ/OMeIZYLEA2dtIL4Dl9WcNhSR1P+8jr9wNrvYP7fIPHO7I5bqT
X5fEgEMjhM0ka9i1HqrJoZ2gUDbd0eRZC4I74zMGWZ3mNOyN/4HBao0a4jePZECjmBsl92kXeTRZ
9Vl3K099UE7pY+IFYKeHuo+DoYLT5IweP43AOXUKgyCjXhhZlONw5/EDQUjQIoTllkt4n5NBkGjW
sr7U4PkEo3zyY5ny2sR4q2BinaIxBTWQQKImyZ9I8JhPX6XqmeOTHBss41wsTggEAvhkeAhu3mTg
n8uTDOogDe0fspV+9Xe8Nky6L++f97+ckp3rRzwDiakR+5a0IJMgwS5rv4dS91ym+kXJiCdo/tP2
KnmLZMAjgyOmsYFcVj5XJy3IjnEEPiHd/zuMYqVb4tyYVKlD3niYa7dUypvBaA5/txIGQqJCiXRV
R9ACIStLCUtrMr/FvJCCt1303xcxi5GA0H2ibAVl5pbzqzA6gcH5In+I965OwKBDPQh5lAu4F2uM
4UlnCUPTNgKwFIxfKtqODN+O7eBle/M4aEgYVFDqWh7KAvl2qkGbgCuDXvni/i+vfMLgQliEQd9U
2D4jCL1W8J28i728FznXFW81DDpM+lxFKm0NSA80gOn3yYG48ZG3Gh6Os4RzlR9E8oBMqaPnVngw
PHS8fUX5ObLJFyo1YpwbByotDqoYVolyyfftb/aH/PcvR2Gp6GoJSaskBZTTyo+8U8C3g47+S3BW
j7STn3bciSdesYTnnqxsS6AZ42Rg4M8pIU7sBHtpTztBhU/JGbwdGOuKL7xyJz25G6jIctLJGUjJ
jazHAHxxk0x3yl9/RwY6arMxwX6O+5huJKRbvNjV7mboSuHYtcdxJ4GIRL5pTtGrecfLsP7hBXH9
igykBGXb+qaJ553ySBtCc1eDKN7BeNT+eRtA4T3TVzfzVwrnneaq6qdhEkJQyAn7HwTsatLztldS
dHr3sRZ/nznisanGpj/RcdAJNBZTekjk5Dx3+qkeHrYtrbf6/TKlsnWYatILeaSkDz85maRT5Kme
tEvQtMt7d60iysIUEwBLitykTYGTXgkvagUZvIeg3UcZhoKqs1g/9PXX7bVt76IqMh455Lrs+znw
ePafw1qz1Obs4zw3H2DVJRB9/E8KUWVZ8DQhiiCwgW7JrLjTp3/6yLQlg7d5vMXQf19cmkVaquKI
sQlHS3dx5UAE0g6inT7xiBZWL+fFYphLzFAlOZ0NGrClz60B9g/xqTV45DDb50cVGf8OCtUvJfra
0g0vbW8kHrUT7+8zd1dVFlEIugE8tUTltjGGL8HMI6pavziuG8UWVyCu02hKBG+mt33uBlZ1oZqw
gm2EVnYA7Fi5F4Hl8cu2U683BC/sMg/imcwgiBDg1QZIK6Ug2U0TOt9b8QeKBzsS+G5aNqdaRHpS
SI7RVJ1jv9ulpLoLZ8HSzGjP+T3UIf6MVXCP3x1Trkwtx0PiJ4DMjmQleP91Xvua2MKzWFho3ThM
maXd8JhdOZ76ltpcnAilE5DcFhEOV3hTS6BXTwbNKo3K2V4gx5fYkkzQyKIxD2jCKrTeHULfrmuF
t4cU+bb2kLm+KrnWa2VEdrs1rfqQ7MZTfoLmgjW5I9igKIfD9prW78uFEzFoEqtxp89JTS/rYYcQ
zyVf8v3kSjuIGNu8QVGehzCQIqh+K8gjICXSrXqccF2qnmI4UlofjOTf7ZXxnIJBFgJOt85ocJ21
pVUPP7L2viUfyYgu9o4Blyge1DJJ0emSJ2cyILcb8BQlOItgiwBZE1R6FmERU+CCyNrKhpsh4kwM
cz4KS7nk93HSY5wUrwjpScKE7hDdpGkDjuxbeeZN/HOOEEu+lCZBL4Yxmri0RrkRBf0fTOl7f/Xd
Wb6lpPSlwEiB+H34zQiOfpBbEbKh20beegLfn1NwfiqaDm4JhYlg5rbQDYg8I4LZ9VQIHMQn4748
jc7sqC/9vnztUMdD5dRtvfQifTEdCFLd+je8EZc/HN/r76AbvoA+tPWZcTG+Ya7kSudkl3nKDR1C
Ltz8Xx6zDfXnrUUz4FTq+n/CNhntEg2Ewf8ik61d18RAkqrpZiFmiAmy/JTP56m8dBpniou7bwwS
zVqVdP2ESI1msfsDRrjx9VoruKOk2dwpmnVUv66IwSIRgmWl2RuY0j1Ln4M95VxpLeleOipgZgyP
vAhxHTWu5hhc6kQx88lINREiDM6GpUPIp7FV7e0zsH6Wf1lhE3paFOdEjhGH4tJVp4cweNz++28P
7g13Y9N3QV7EWS7CD6SmiJ1uEKH1VB0gFnQsCVRvhGe1w9gp0b/4KbkHJZ5VQdvOkub+YcaYehiO
mhX6giuIgmiZemT5cTHbYonxb7X7PtcVWunNO7mUrTIzT0MLuS/QWNtjPEe7ctQ/DWasWVU63YRC
f1bHNra6PL0jaIjTlOxeIOItkeavYoihvKncz83z1BN3DGr0LEQvUiFZehRCOtSMvGEOHDnzb1M9
30ej9nl7n9bx+9d30BhXFtJB0qQUEKBlL01LLKOJ7Tk7TuS21kN32xbHszTGkWdZiDVTxY2nBUhW
JL5bRpk3ZA3HzB9C219rIkwoOYlpoIcaUgjE84+iLdsZ+gJ7S/LSN6oiWgsUuU329I9u+RuD6aoW
lNqktzQUmnahrZxiKNGpF/VYuN0LjzmVgtiWMQa4O7WfNV9D3scfQYmEi5ZIvoPWuhtN73kxHgd+
WNqbXkfnat7TJIIzIcaLdnKBToJ2N++MU3JrHnreq47jJoRB8GYOpjRsEMUmlZu3P0zoHky8K5hn
g3F7rZpLNRjg9mJ+kySJZXap1SSce4JnhPH3YqrUMm/wxNKmSy5Z/nBUZe+vjhTLdZD3s9R26F5z
lBG6ZLlmK9NXMXnaNsLBaja1mqa6YQgJfSpGFz8/19GHug+udzabPO262Y9USmsjok1FPYrdj+0F
rLenLAwwiFArpVwZPrKW3TG8g2qjlV16izzqXguaQv9G4QR4vA1jsKAbENsVAaTcJMFtu7ty3HPW
wzNA/30RuM1Jkkt1QzcM6mOQIb9PPIlq3+0aKBfJexDk8FrYeRapry8sZhO6u8UU1YI4r56VZram
bOD0Ib+lOjZQjRW1TlURovFjhN5dSFy0B8hnHSj3YPmxedOFOzCnP0C6S5tqnP4x+Kanml0l5xyP
Ss5H4oC0yhx/oRUjSEwiAikdDV1RyS55Lt3iQg4j0tiFa+AVCzmNDzCvIYv46/JjyUgqxCuhksM1
pDi2R0Gw/Haw1PFpe3Ecd2DZSBJF0ySjgpUIWSGl0fdin3PKlLxDqzEZKlT3TEXBKNBbcsF0f5JD
5iD9o/TBuV28/t2SWIwgJIgUAR4+B8Ou7fO9GY+cu3SN/Gn5cTQGGMAnMNYhpS6NDzqWRaeCoR27
i8GyOdzN9uSQz74lg/cpRV1xsmNPdbYXybmSNPpdl8c4VKIUu4qXp+Klw3eoMunB920TPNdgkCKq
UmkUqxR86MqpCDw15vT+0sO5gRIsF0nYY4yr1+nQrCa4/px6ZiReIlm4pCaxokLltTfw1sO8h3RT
SSSxx3uoK0FmK+0DXgqF801Yog5Ikvf6oGNMJ1UnGLhTgEgxyTlwxPM9lqIjarLWyFrEjMptcNNk
DtJ1Tvuaov+KlioTu3JaqOa6gzN/q+1wV9zxBa04iKgzRywugzyU6MREYHyOys5KpML1JWITM9tt
OyFvT5mDFppNMkCMEck1tX6RpcxWqCiTxHvR8K4snTlPYVHnhpwhAQrxRbs/NJcITUPSrr18iCLh
Cus6c6ok3Y/ntMfXA0m2p2nhIUNmsokzTlKS3kkbh0tnYm81S82+yhG5BGJuGemr3N370icx9ELj
HJecwhrnJLNk3E0OpstwQE+oqb2KCfoNhcGSg3+G+R/Emxz35zkEcxm3LcEQQIWUTVK2DgnVXW00
O1KNzrbf8TycAQvSTIavFKDWS1C89iHAmDuGLFq+xPFvXgrqHfX2HMWz8JM7C5ESWryjnQqWdtOi
erDxc/ayva41UlKi6JSjE/ynqsbO96ljb0YRwf5V9QyBpFBzxVo8ZkV3C67/e7muL3kR2K1k4sTN
51pu7FnUrVtFvynjSzZmHv7LTgjC+wLOVMbJKajFD+3J4jcy8KLVeh6iKECbxOjcNy0gke8SNIgy
N33mKa+uXgsLYwzCDBkxyaCCpc8I9L05IWViyvb2pq/67MIEAy5Dn8Vt14s4jPCmOCwcOSEWUQnv
NcGzQ/99ERSI/az6eodOtwZ9K/JO2s8OVeYLvPqHgX7c/qIIFq/Vgrd9DNA0wthGakzTtJnk9c1w
JJn0kbO42D4myk+aOlVHUPk6BoYDorMYJ1Y13wzKt+2vxFsJgyyFXw8z5j0URwgfjDa2o1b7CHYt
FsKAiiQMcaXPaKEi4qHOD3nuqe1HyjhXE2wVOsk0YRJp/784qbuMCI4c+7swbtzUD+6FlktkQE/H
u3tmYY+J7fsK91lI6OefrPkzkqquf2gnzGBLtnAsnNyTeQk6jpO/AerCyZVGHUiuIovuG4/isNfU
V7N83vYE+h22FsVAQihAdHwOEN7QNmZl/1e9+ou9Y2AhV+QWQrgwY2aXOa4sObsn/YeIsxZGGEzQ
MnMEhQfiDdAZSjiaRWpYUzpzjijn7Lw1Ryw+iiQRuHaPcGNQ7jX5ReLOtfC+OoMBddun4HHDGzJT
XCl8wQvBb35sf/V1E6aqSKppoJbHmKChu6DQTpe4Fq2+wnQLJqgHgTe5thqZ6VczDMxITRMkiYpe
MZKG1qCfclO3c9lryE3k/5PnHFCjP/q9K1+tMZBj6GUYRgHOZ6eKdjj+iJubvH1VpEPLyy+vu8Av
S2whSO9TlGomsD421SeVnHze7cb5PGwdqPOHkdTiiJcACa2y8XqzscWRQ+S0Ptdy/TpsySHrdSMs
MoQeNEmOYUy7sA0ksApbO1QOZbrtHs1DeZE5b2GuXQZyoBHVgXoW8aZ/aTFnmFxmMC7tBFvxtHNx
oCIs5l3g2wGX83YV6wzZ1NDHLYs626xWZUaSkRK1nLpXTn2qWqoqniu53EGr6yYV5E/VHD1qc+Z9
4LAtzDJhQ0vErE9RsXLm0OvUOy1+Ji3nPNM/8c71DQ2kDqD4N0X2SdfmlVGbHQK70dwPee4UJpRB
iwecvg+t5WqIgdipzmb0RcNn5ujbkD1UnTcNXMEqOgW8tRpmw0hajqkZIqsle+WhRPs1WB89FC1t
Xi/Q6jlbbBsDg7HZBEKjKpgg6yZ7jpJDME12HvHUbtcfPgs7DA5OKSTMwgGRSn6mk2M5hFX6fYvE
heZmj91+291WwWlhjIHBMY2zSoixe7UEmt0ClItNwEFajruxDznJ8P04DlDB6YIZbdzBqQ+bUxuA
Y0cOOUHeerbiupx3WgupmlRlPOBB0Q5fm844hWb3nMwgnJ9CS6xIbNWJYAe1fCa1yYv4udaZ51ko
Z0Hd5z3tmuidZB8/Rp7uiWfhwGuLX8emXweLlVAyqlkiE1UZjzFykN9G3nwMMRTPI/NdT1AvtpN6
zyJ60UYtziJKjATOGzrnTXPUoas5Y2j/ZD7ktWbwnJ+VNc1NaVLTAh1d9JohtrKn55nSFZN96n2o
MXKxPAY65lyLxDhL0AtFMnQUdpaitm4mzrvtM7Ya2CzMMMBRypHglz3aQDKivBim7Jpptq9N4WYo
x5PfQ0BTTA/bJumf3ABFViZJCIesbEDk4Mjta1ji9X4Zyzu5OKQ+Bz94nsjgh2CU6ijRlxtVRM6B
vp2rH2suwf469pqGYqJjS38nQasrYqp1IZ6gCul3tfxQpK2rhLz2u/VpE+NqhjnAWlxXsZpiNf6F
XMA4CxWhYAelruf5qBxF0IHxhkHW4fdqkIluSJaMVSNQXfigsQJorqUQcf2IK1xNMGdYnMVKnSoa
UIyFU0aTbUitLTX6Q5v1R1FVOM7OWxH9kgvISBGETmlmwtnlI4lupPBDRbPFN2IPbYXESlYCIaB3
s+sqw4ua4ICYbIcEqJe0hiek0k4mkNPSiq9t1B1kEl/Avvuwva2r8yBEEsF2h5EGXWNL+mWW+GPm
I7h5U8xwx70Agd+z6Mog8Am5EtPU89gDvbTGeGbph7KvmUBierXIdmM3z72l21Q/Lr5XOeixivtL
a4xb1miZMo26xR4XVg5dzgwps8z+Z66tkuoeuh8q6S6+KYOQht80Y9ggyEfbmdsqTp+TQyAlzvYn
47kmE1g1qd+1jVjDNaPsWIeSK08fotWFyJMOWSuwALAMVkJXo/hT4jMp4G8XPuuNq02v26tYhcKr
CTaRNWQhCdLBwCqqc9R+kTRLC3iSVavXx8IGk7yqk6RXauiIOrWOBtB4tJPUi6UUDPH3maC42wta
H2xcWGN8e5DjWCh05BcGW75Q1WXBAhh+pYpB8l10Vm8qDDa2XoiiIbcXdB3yF8YZVzfNCDXrClmz
4Ft2ohN5qksNo0vYtARvvIQ7nrOvh4l4VyL5o2FZbFXIKMigTxm8Xb/FwChGN2kXCDCLO72w5iog
RYR4KW5M+Z2eW5BoMhkE1MLz7liRlxgtYHFbWNufby28Xxph8LguE0OOZgS9FSSK6tQAhx+BHGzg
W5M6cop3q+Hh0hgDFJ0Muhx5xhvsp0wRJCdzCMX95PxSvvDmMXj7xwCGHvkiGP7xoRrjpboxuieN
R3XBs8CET7M5mrqW0bGcaM6tNpzu1Fq7yKR/2v5IayHoYt/YBjcDXRFVHePSrLTU0eebcToHMrry
QZXu9940PWybW78cr57HXo69hJZNWcXOtc6AMD51/Lv2COqyfeDyMkRrqE5TGQbo61TxnZhgTrLU
COnQjB+lp6QOd6BS4uze+le6mqA/YRHTNJIYdzENoYTpMU7vc4jQyM/bO7aGuMtV0J+wMDGTCUPq
xohWKgMi2/VLNt1009kwbv2G14S2fmCvq2EOrCZWhpGFCFx8UCwrrrIPKgs8buAROqLmiSl81SlB
EStzfIK3iczRbQnmQgMaL5Vo4hueTNVNhb80wZzXPhd8OkCDfnvzGMo2kq2NvNv+TjxvYw5sUEy+
TmJULCNDdBOtcIeid7dNrG+ULkrQ2sJrkM1hADXDOZxB8IlVdKozi99M89PfmZB/9zZ4c5HPHc5M
bt5m5XPnH7uZ8y1W6+kEedP/LoO5WAe/GiEZAo8mHphJu93syrZmg6fgIDy3J+JIx8kBe+A+RAFW
toY9t8Cz7ufXH8CcWuSrM4mgRcaJC1x8ktH6ltbpx7xWa1sJuFcTjYneReiL9TInOMwDzNKOtHyB
VkhwZe2RqCa3A/gYwmPOa/ZYd8Pr2pgzXBmzEEcmbvbYJ7bYtt+imjxt+wjPBHNeYxlaonmMBqMp
eGy6vSkP1raBdci7roE5rZCf6M08xxq0+YsheZP/bzXe5IVXpJwudZ4jMGc2agmEGkMEDYYw7NKS
PHVSht6V7GS2ore9plVT10ch261eNGFZawISCEkWWIr5YIxfAumTEfLoCFc/ztUOe59PQtUgpzph
1havbP1s8vo4116AMl61OtRQJVGSFMabSTQPohb2ijNLluGhq7eyBJtYam1JYCPC/eDwlrRW6fnN
JOPTTRr5RaPnBO17Otq+k08YK9rHTnsSniOPSKBaVagS9itvbG9tmuY3w4yn+02k634+EwSV2Q2O
lJtdjO/+eXojpQlcFZRg3GL9ygf8zSbj/H7dDESLieLkguFKfYD0Y32/7Ysr98hvJhi3L+JQ6aup
ISA0fSXZQ6f8SBUecTJv79jiZplkc9MOFd073+sP8944aN8rh7YIivvqBa8BLtc8Z+vYemdV+gEo
r/E47dtTpn8yev//D0zLjXtX6lTruS4x1ep0fp9bQpN+M8Vil+jxLkwKW+30x+0PJa8g4W8GmatS
bUzSKamoOO1k7Ku2z3DOKhe5yG8obB2h4eRUM0rulSmdcCq9UBEMRzCiPbrv//XVBkOMU3gcIuNg
iLlbpvXoNEr9EAfjoR0npyiT0Z6L+NJrObHEKDyhu+Kkdbzoi/oTcwH+tgr63RYhbD70uggSAFqU
eOMveyNylPe85zPv8zPIpClaE4mTQpxeC/Ce1QqrnlD43v4kXL9mwIhS7htGi8MTH7DP6BXrnjNP
vFM8KkpOTuExvQy8Bh7eyhgcqoKuBSzUxDH98kBJKlSNR260juuGiKIrHkwmklS/f6Rpnrts9NGM
MLrIf4E0ex9i1jYju/FNI68q9v5ueytXYWhhkXEL35+qSkDwj1zifEiF/t90jHaFH3MOEXdljF8U
STvKk9H8zY21UnqW5cXSGCeJokwtNGNGvrIpPodEfRaC+kYoZydS2h24urx2aj81QfyUCj7nFbcS
aPxmmvEVHTS9EPoDY31X3M3jjzkqnGIKrCSr7L/7fMxFhSGsoCBxjRZmufR0NOMESmK3XNaeVd9f
bCVzWWV6niOLJCmYQXgt/ReMWPBONPXsd/D0y8I7NnEC1QRxkn76h+TC4eH2PyMa+g5JnIHbAbrt
+SrbUSyPUpSRGne8mN9ppg36I6vnstzQ/d9alvz7gR5mkSQD+G4hmKR52oUKrWNW/7UFM7V/Jtbg
QA71iNXtR06tnbc6Bkkw9ZlmQxcCSZRzEHZ2gmd9wKPT5RlhwKMZg44EGBpwKvGQkJtKfUg/IOS+
OEnvSKkUv1RlocA6+lreDQlmlbL4DAphd/scbTu4KjJYIQnSFJkNzDSpbM1Bd0c6/yMB38LDGUww
mzItewO5CYQGPUYAHoXq+/Yi1vKvv20Wgwa9mIZh0ZtomtwJt4BaDJ1XTnWmbVgRCAC3ra1xzP9m
jQGFsSuVNkHC963ohTWBjzy+7ffgQLenL5JXgohHc6e9inmHG1Cw8xCD88nYSosGdoUxExGW0Rig
uid2exe75m4ycaqUHXmNicXrf+CZZAovrTbEmKrV4O9ReQ6MdqcLOefm4JlgAKPDoUXTF6KMQp32
RBs9ZWw4zYKcU/t2VS8iQZC/lFqATK0zVM3BD4gj+/VeH3lNDjxvZBmnlEEMpynGbqVqaKVoLcuR
VJQ8tTjLlnxoxX0Z7/rm0PDqo7z10X9frE8U0NLhpzSkqY/QBLAK/Wvrc44azwaDF/KkpUOTANeL
4lRKr13yrOkcvFh9dlzx4u1BvlhG19WqGDc9cToxw6TaSTfv2vJGSe5CEHNsH+W1MtvyKL9puy5s
Eb+qSCaX8DpJf0Je7m5G23UTjPu6q/YQ+XgtBumsRtJDLRaXWNKcrk2OSjbusc/77d/COwAMqoga
icIsVUAtIQd2ZHrqh3Rxl6tlealCYUpGtCEAuO5rR4N0kvAgfidg6aeKXTxv5B2Dt0zsYm/Tokdn
ooCK8Oj6HtDKVUyncw2LYmPSWurfeSZLUmXmrVnliYACtPRVBCklSc6hxGNXXI9vUaQAW7+uGypz
l6lF7iemoiloy/8hDoUVyI9j+X2YJp5jroeFV0PMjSbVcp6kCXoOPpzoWve/q0XG/7Tc77MJkaEz
G/OpL0IPA2netouvg8cvE+zwelSSMTMavA5KpXGbXrV7c7yNxcb5OzPMbVVXudzEEg2dtF1UoX45
7uWe422c3dKY6yrsDcjSg5zBacTLUNzPAaefiLdVTBjrl2aM1AtAUEGPI/IwVh9/T/0ff7dRdJGL
ExoJUWnMNS6MRvJG+TkzDtnw6e9MMHdSkkOgapCQsK1Utx4jixjPJOGl+9Z43QBsV8dibqVcaPrY
GOjNDgKLaA8NZBAP5U7ltS/Nc/Yc2c3neSdbNbEoNbMT3neneDedqpe/WyyDDsRohAk97IBw9VQZ
5w5iWD3nluAAEEvllBlp2QUjxoNGPzwWxWtDKicXfXc2ah4E8VyQAQS/JmqsDHBB4tGZzvCxia3g
Yj6A+MjFcKKHMG1yeHzeHKPsTH40tmZJKlzIQ7IvRtFKSxB4tQMnhP/D3fTLYdiZ/LDrBERLSAq2
Dh7dNrggbOUmOqDbZe/bvOwW55ux0/dS5Ed1E+Nm6jBrDV3zMHkso72R8XTveXvHYMYcFkJUiR1x
NPEwTg/zvMtVTqcL/ebvn/XXfWMQwx/IMKA9GIhRRJYsu0n2YOI2l6xa20fKJ27HBm9J9N+XCDVn
hVFnyI7II2LB8UnqwZFrGM72uV1Pq17xg52+l8Q0MULIXTkT2hjTu8ZSTv4B6ofO5Kh4Q6q2uP8A
r8ASsthuqzLQ/Eob4BRJ6ZnNXVq5HU8bj7d5TAzhQ5GyyHRaMAhri2jpUap+dKG22948zk2oMzAR
5LEPZnO8dobW9bv9WD1v/33ex2EHNTJ1jmu9xXO7s8vztMvd5JK6OK8PjTM4GH3/17/hDTJwdo7t
dWgw35+NJR6jaXcYo9tsdJv6cXtZPBNMAKFWtRKgAQCP0NHJ/ZMWOkXCeUjxTDB4EEgZam0xVhFj
hjQH3DT5k8Yzwvn8BoMIYyzMGfp2wAoTnMbmZOocxOEtgv77AgGkAl8frEqKk/alFSrqkXShXZm8
L/6HPP0vZDOYEELvpanKciSU/xNwg2wh+f9Vlt84bTfA1GDChVZouiBHRQcXbH3Q7NTVLdn72ZcW
Iui7MZ/Nr/lN75mHCbRLlE0hcHjkS5y7iZ3I0Mw0bRMaAk7p4NaCtIN8Ym3lEyq/UcnLnHE3mcGK
uA7Eksj/LYb8SnYn4Ij8H8v3FOM29tiktZKF+xQ6qjyFjCdHNXzttVuzOY3lo0wQujyo8t+dN5N5
d8QkKqo5x/ecwWra6rrdzS91wqNFWutLXt4cJoMcfTQMpiIidiHetKvvILZnl6fqog02cVBRRZwr
fOmf4Son8ZVHvsH7gmyhLlL1IhhVkECVn/Nz9EAZlH1nQIzmIhb8lLi8Mt0fMjS/zqXJ4EuWoqju
V9jU6ZiaVnkgKHpqB/058Lp/mkN6NB2TkyZcUwb4bYMZyAlmMMtmtM18sGcEh40V7TQBoS/Nlcyo
s9b28KofisLZvhG4e8tCEBHKoquupaCACsum1+aWHNxk2yYpwmydDgaBNEHO9LFDzolIrdvH6CRN
DFcIDz0ZLCntOUPTPGtMPKKBHrrVckQKeYSS5KspIzc/fZW7UzfNnIVx3YZBGr8PUi03Kvoi/Imo
aXsynAbk3lHk0E4hf9d07vZubl+FpshgjaxmkPjo0SHZIMivpfQ+SUxOWoBngoWYvG4rMQNcGwLm
vkrDy6PxeXsV6zeCLqLvVZE0+e2tvUBMfyiKtKAvzMyvLHF0IEG+l6udNPacb7S+lqshxt07ZTKR
IQRf3TCDP+lHH7WcFyzPAOPdotZofqDNoIHVRrseC4/WubY3az06ua6BcWlI/BAyTzoCRTXYx9q3
VO4OgfC0bUShX/X9Mb1aYZw5MKYG2WBCX6uiPTuNHX3N7otL5QXESl1hB778ElNX/RFE2U7mmgL6
V3P0wtUusl/GLjwbu+S2O32o5cX49bNYTVERVASjKgCaa/kugeIwZpm3F/6H0P9qgXH3uZL8SELE
8NYWMjtVAo4FDC/fiwfznuJwelGfstdtoxyvUZjrtdLrVES/Nj5pU1uifFfxpsFXfQZN1CYVlwWR
A7OoMfF7U6JDsHH4bc4/yeEu5mWJVtewMMGswcRYQBM0mEs1w4dOe846DpLz/j77soAMe6iK+PtS
fqmES8QbBpBXQWixAPoDFiCkzwohUHVDejUj/5S+aUmTdmcM+pNZDqcia/d5Ozp1WL+KBXFEsLKI
SnefVZmdQy8SA9TnPhUhK2qktq6O962i78ayt8BD11qNKHwvBsEJFLKv83mHSg5PUGo16Fz8eiaA
yIZSaKsKnb0o4cd2F5bnaFDB6id/w/z/qUuhMYHet2235XkVg6ZZpSpNpCL5kyr9p7THJRuOn4Mu
fN42s5o5U0QRPbhE1qA5x4Dq1IOsqiBAbUq3rtnJkU7Cp5hJS3d4h3OKwmsDO7IiEllUMCZkiBqz
k4mP9r1iQg2JXuOC9SZYfNA9ZScceNTua9HJ0hSzgUXcyUik0opLH9gKGpb0zDPq0G6Vwsq02tne
x7XPtbTGbGPg+4HQ6dhGMErKUW8FkWPWPD9cO0VLI8ztJJBYEvMZUDZqe2Vwkw6EiIiZuw/M2v32
lZj7yUzUMJlBS+PM5RMx6puh/moWP+JsuN/etNVe7MWC2OxwIFQzyrW4D/4zbmx1l+JfcwelyR/9
jqpyiHvhKfUgpcAxvLqTkiTqqkIMguL073hEykmqxRHPnt41jpIVO5DuOpUv5rfJrQ4t2KSH16y1
eGO76+6/MMvgeKkq/0fadSzHrSTbL0IEfAFb+HZsGkmUtEGI0hW89/j6d4qaEaEiblc8zWxmwRvK
TlRmVlaac+JooOTtrxf/efAzX/GrDxS+mutquxa5kcXE9KmSUkxmQkXaru3s4WN4LwtWedL81U3d
pLTSf5QvvOLhfjiRVA0VHLDyYH/7zw/bJnPSJfR517nDJ4qMOwbyj1fGUA9Lvc+3j3Ffxd/CWPNJ
u2rqerDwOVETZhZoS+2iaJxKkHiJC/3VbMKG1O+/WrHthUHSskhV8UQfvVd0KMwcC3565CVgu6+c
rRzGPoZ8VsRVQ3gcP7cH4SV1Clu+mn5yEHwwCfl443DeH7zzIoyVyI0mKk2ETyge9SMA/QGEktnF
QXSap9zOeW7H+45MGiCGgJpWOlQw6XdEC+pq2gXmqyT0As4NULZaP7yT7vVLBRQWns/v5TiKLCmG
gnvONFmgraxMo7wEoJbTxP9oApj5vtw2Rt6/z9w3fSl1uhphvWME+7iQAcmGlxLspSFbDZg7plcr
PZVMePQqCg5ocU5pU3tSmB6MKbbbtPTnWnm6rdR+hN58NebKiQVFEQCM9uvCDn+qduKOotUGKwAm
u+uM4hTGdTFtwptQ2w3QsmpIpqwqhszapSFPRrUqOK3ZBAeD3FgzeWpLZ6rW4LaGu2kCVoQJcCFk
CfB5fwasaOrTXJ+pWXReTR5K89s83E8gPB4mHkvtbrjaiGKsf1mNQe0FlKT70rBkYT5Wum5VY8LZ
Q+OJoX/f5NoigErGSMO4eF+OVlya2LoNbcBIWLc/3G55S9mowxh8Vk/6qia4zARMxZ1DbG/FXn2q
g/mY3KPL5vE6bLsOtpHHmL9ZKZKZ6+gc6JJf6EB353Qmdl+nW4UYWwdKsBHHIqGpsORNfuK2Ad0o
J4/y0wKW8tY2U6up3dufcTckbrSif9+cFhj/0BINUZ6hHEuNrx7oTtNfMXWgAPTbzNlRnZRUC8bF
MLQrSn6bXrX4kvJAhnZddiOCyalKgMKKOm09CGJmr6R5Xvsp6JTsOJc8Ih2OibPTOp0ZZno30WYb
UDWbTLbTBePIAPK8fTY8MUxs6NJsrge6LTAnhZ3GmiVJD0nJm3bhfTcmLJgNCK+GECHWzK/GWluC
eizzgxGV/5ulvXt7zaaYNy3KtWHpj1Nph8uxmJ9Jf59g7VAZHhul4IQInmZMhAA0MTFaCQXURv0S
FudqQV+ozazQmLzbB8UTxIQGUWrDDk9cqFY8V+ldFT02oz1O3f9oD0yAqFapNpIRlZ4sd+PmKSZ2
Mn66rcl+CrjxIiYeyMOC8tmIS15+MOwepJYlkujCRu9ywGBnbyce76rlxFU2i45IpGlajPZIVdtx
j8WbbxyVqJu8y57fVGKzZ7VuiaAbCV3epG8C8Pf4bYTh+uoDLdwPQcgRyLGGd/M5hSLoJMc9K7cA
ETY7q0yGB0PtPK3uP9zWjZ74O9Vo1UTVTZUin/wZvRUyLepEOY/V9JiJbjWhFAQkzeosFq7cPd0W
tm8bG2nM82BNK0MaQpTpaPVEdGEZgi24o53fzb54osymvKR5NwJuJDIRMCNVDHiaATEdxjHl6E+k
gOJteZ2W/at3I4eJgchWjKajKNnhZXYwD+D3J8xkn4fvo/vanzvNqcWDUuCdHdV9c/OqodDOhYB2
QgTG3QT7iXloKbOvat6SuKnw/fbh7XrZRkNqtBtp2O9Y9KZE47qbg0oP2vzl///vwwABp6brQM9m
H95DhbwPfTewey+eqVwVnZMd7c5kbgSwYSKuF0OvKSDY4ptPFA60DxK7d0079eg7v7Dbk/FhPoZX
xRat5BrafWpVnuBIPDbmPWArAOv9VpWNJ+ggjyKZMbSdHtazcoqd0coO4pkPm7j7+tlKYhxOykuQ
AibQufeW4+xQYm6BYJjMBKampT28Vqh6C0Vo4Z4HivrKXcyGlq1sxvXUUW+FREaOk2PPufai4wxW
HPMkurljRlZ1jD1MASG4RYfmMDyVF+FcuplDvnz8NUbV2qAsy+3aCVObl4m/rlHc+m2Mu/ZKMqEj
i0xZ9aMg+yR5KywgdsT7GdUD3So/jZ9+7WolIiel2AtI26/COG1H1qIsRsR2qTKCniSXvO3PicQd
U6Ane0tDxl31NQU5Mc2X6VtAASlM6OgfsoMK5CLtvgpu+y5PKSZ96RoMCWDsDo3N6tSOidW0rhI+
/m8ymNxFrQojLBcc2dScNeUKato44YS43fLm9nCY3KVeuzBZBWQSdOxpxdK3cVCvgt/ai8Vzj707
fiOKHSJcCkmUjRolamDPWaqongyMk2HDwypCkdMc48UbdnrQ6NtFnsDp44iA/q6Oc6BdmgNNXXhK
7T6pt1ox8SbPsylfKhQjpuP8HakfIEIKoBR65IGyN5p4G3i3rYIrkYkymIyc5KmpX8fk6gP4fXvL
/P/NqHCMnR0wlBJTGJGtA6+oDrAPC8Qkp44Gm6MXTbxu+C8L8FyDknZSepwZ3SAYD+kV2+SWclTc
0udW2uk3uiWLiRWxqEW1WMF9zYCSiFIM08ifEQcVm+brvJxsN1naWgkTLtJRRBetg5W0QL1r73MH
RBb6fQIMG4wzpYH83AC39cQFutqD2treu+xsYYuVLDGKcCPRmPiLmbl9iY75k15b82m4zCeKRWUZ
0LsFkbItg/v6LxCp/vgNTIjJZR0wMDmelLrsx+VBFzlhcjfH3nxcdsCwx/wHkC7pkMnX8hDbg598
bZ/FHxiPxyyll4De2+IicuxW4QFiJhuyDvITia1Np0sZTtESY0vC/kVBhqe4ag2O6rW+cfcXeOT4
hm/SGHsdQnSgqoXeoYWJp3mJGAPg6VrkxBb6z7x3izcxjJkCn7kzwe6FOW+CUNamNpaNAymtwAHA
e5jTf+qWKOZyG4deS2dDg0eIM+ihv/TpU2S8lMQLq2dOYNlPDN60YgywlON8DgUkn2r/WIYP5nLs
u0Oj3UmLC8zGGBBwS1hamORSdf+26P3A+VsyuydOxE4bMaaBKQQSJOQem1dJy9GOJ4J5zrbhPGGr
GlASctM7ihRmgFsYP/RZ9+m2Kv+SKbzpwlx0oTyrBRk1mKDUWUJigoyncVvwZmoDKu/NRQLosBKk
VX4qDJkzhMBTkrnyhFYjotCjVa/qXip/bKanQmk598/ea2/jYq9RZvPaa/S6JlGIUEkGAYi1YrDU
f8F6svXi11tiI6JY2ookKs6qi0DLVhVOXXdWHy0cq6P2/M610CiXDA0FVJXly+wGbPx2EuIhDB3E
OD36x6onA77ztkXsHspGDBOTCpJmefqKTZUu7jir4GMC+U4Yc85+P9/ZyCFQd/PV0ixdu47Whsbh
dfj4P/AsmFhXbLB2oOXJu653TWEjkYlNalwaYxMiEzEqvNtCTXiWZ4VjbvspwUYIE5VQO4lkk87V
dG4E0qTyaTzVJ5oOqF59rG3TwZoV56bknBibgQ+mFFci3bGSxmMcTVafnfqaR7bLE8IEJH1MlmUy
8aKoy85J5fu2Sdwk41UU6KHfsHGDjUbhEktmgaSiQr7Sk4e5y6x8+Wyad2rzFxyEMoo0//UnllOl
E6Rp6juclFYfYuwJRb4U8hC+eF+NeZ5XJI8lvUKEK3HjNrPpYgT4u6FjW/G203JMm02y40Su52JA
CMqSQMuOEw99ihN72B2eolkEdZDoXYsyA2JPMAGIBRmRe1sN3udiYkJTyIY2EkzNy8kFHKxl9twX
K+dT8WQwUQAThAnGsOl7pHTm7k7SrVF+uq0GL7YZTBAwyy4f1A6hejiu3nzIvWx0e2SRadBfalu5
j545Ajnnz+bK+ZrI/VwgBFBAexnzg5REqrDJR9NHLeqKyj4vzu3mlG/ew67kqKAFDFcFKkY/oztM
Tj9mx9Axais6U3B2QEEeKsBo8rZkeV+WXdFRDD1JiYDUixY2olNnh4c2GI+mb5wijxwUjrHsP0I2
aip/3lJqO1SSFCFI6JcBAV0JiouKZRUTQ5mJQ5y/dQEgm6uajt0clbl+8zYDLUYMDKJINO71ajnW
eYeSSsw5v32DeRPDeFrf9RJK1HR7Kwf9+30a8vJKngDWzQxl0oDXiLKQuby0c+wmMnmeygnNmfys
mBhEU4EUCh6yRW0qq2srK47Nh3BW3ZLwqFv2o9ebsow7JqmuLQK9VWIBnM4fa/2gyz+E6Cx03ybj
e23MPKuRd6+x3wJZtN4C7MNiEVI4mNcdGS2YA+I2DrWa/B9eWrMf0N6EMTezJk9CmtYIaKOOgTG5
cMp0tsw28v8qxrzJoUpvEjYyiYKQFCgXhRdMgOegf+p8chd66lP5iRwrj6QWN8pQK3mfD7zJZN2v
CWM1i4A2u9gLuELKQ3Si8BOp055Ua3TjQPEBzYURF+0LR1veV6X2vdE2NaNpaSLkO1RRLQjvl48g
n7g3sTl2WN3CaSuboGTGS4D2CxDSm8b0d23kEiPFsHlEHxOI4rKL/luwXOkkCiby7IR3b/C0ZKKN
mImpiHUrlADP5SE8lk8qBmu+967q0f0/zTERww1O6HnFC7p1qEzsMcSoiM0eMwKYVXqQH8WHEdUz
Gd2U5IiVS7cMBDuxRxe3yHfBH+/+in0Imd/bN2Zik7hMvTLTXvEYfsvVwhq6zzEX7fxfTpKAcFNT
MNLPUgORrJBGg64AatborI5kKc8msoDoXgFACu8NwJPG1iSUSpIjc0aNR/XzeyUQ3BCTgSHeUa0f
Obwj3Deb36q9FhU2RmpImRzWAk7QMOIgHpOTkKpOoRUHjhNS935vKW9ymJBTpROYPtUKzWgUk/zX
rWbhV038f4HwBEPPfw/tNf/YaNaTPDETDdcWqGAAdPUirF8XlTd9y/t8TGzpxpVohUprElV+bKbs
YmhwuTnhNIr/5S36pgwbS5KOdHELm6BlYu27dJbgWmBXxDIztjV/UGwyiSNT3b/332QyEYUoGJci
FMdrmde7GoOWttRj5z6WW18pR1uoc8EtEu04xfNdbRQPJUZSrLVqPo6D+Ki0GLxK+/uyL8/9UqCp
qvoSeZzVzp+q0hGELrE6Mt+By9mLo9TTJGDHLaMT5WCMMnS/6OJTlhpYZ6nqh6RSFJsM0nWVrn3c
fZeIaNeaYc9zpDv1GgZJiooX1oiiqfCbKZY5WQDvS7BhLorVuczhJHN4xcosCmq87ZDdhfWttTKB
LOpGdB9KJOGdS3dxM3c9x3ZyjJ35cbUXgLKHYNrALrAflVzkyv2r+e2gmaRKanQZqduCkbK2dTRU
5rEUJRz7MlDWq97Nzu1QQM3mRiRgAfaMxlCUYkFabLaTVUsfq9yNRHAT8MasOa7JQusJ05SqxYyr
IZQvU/N17rDbwzOMf3nE/P50LKBelKfykCWoCkhPi92i16enjvL1FynYa2fD5Hy9/SrvW1h7BczY
hLWy7zLk3Qikoq8f22t4UC0d1H60dcodSeAEbZn6xUbWKEntkDd4oo3e/HlxC7fCaFRx0b5qx9GP
Yq4h7s+GbJRjwlxvJnXZjvCCWbK03G5+Li6eT1hnXa7GtXbF++RgfI9s+a+Qhjbu97prudE0DktN
rYQO+6aa4GGbwprr/LEbpuC27b8a9y3jZyJJkk6NmdDlLC3z9I+GTzwKSxu5hT14FY5yLSyaMEmu
6VM1eQguPJ9gokxqLNHcyg1F/bua0sesOKfcQtl+a39ziEw4EaZezdscaYRWm94IXKBZkq8oMXhR
go2iXEmP/ZL+lDPJzROZM6e//8qXMaigY7FIBv7knyZblgWQ0GY0QaokyFW/1AK50+wQ1KK132jn
1PxkZpcsARDTfSJeGpW3s7ifvWG7QtQVQwR3H/MDTLmKIrHCD3jbxqTsK8RHtZ+7Xb4/NLSRxhzo
2g+NJKWv8WfGwJA5Wiowbe3in/Ll++Jl59LC3XGQBXvCDMKP28a8n5RshDMHXfVG0xYVNrg6tz0Q
r7sUF7C9WNW5+dD7kdcC6IS3C7drwG8i2ctjwQhqb+aYaayJetEE7ah0UjAkMif34YlhHuKljkGY
XMByskiexaK21vzU57y2+37vf6MMkxMTdV7nkQLF0WcFXdxNHeQwmZ/Y+XV8luv/9P17v/yne86e
zS8i4SQ2PD2ZR3nUDVWm0xqcAHqReAVRd9Q6McldjqVQTd6FPVXSKVGcKhMWxSlKRDCRx0glqaaL
29lr0Abfq9fCInfgR+QIY3zCzCUNmG49HWWs7iik/uqDp/socEHOdzOZjVaM/Y9FpuHaQGEh0mr4
XArGXTKITq5WF72IOFcHvWtvfEK2LjytQ6UXOWpDy/ilFe1w4iH6cD4bWwY246gr0xSrR6rfH6ST
6U6AK0otUNP7HGvYTSvevhtb+dWyUkKFG04sXfWjbhMRQ2aW+oE+ZSK7ni095DYM9y+ljUzG0uOh
7cNRw80nxdFlmtbPutg+pBnWsTPxkoqA2JVFaxXT0lnWgpOz8Y6O/n2TXGjjrPergpRtMQxracY7
Ledtfe+boqFJqgLWPo1Ndvs4Ii1YfqEeUBvaBLNDy5XUPzV+VWv/8N4kMUFLqsq5KUZkMLWw4GLT
xbPWkSuZi9MkrV49z67Wp5Klz11tNX3tVtgmyrrGTrlo+DydmSPViZ4aPaFjS9hmL0y7IrFjmieZ
8AYP6JXNuh5WdlVsM+JtorLlHxkkdIna4vzGbLQJkkNtKq0Bxzn+I5Ycao7d/H4jjK3+gLkvrkup
wT7Mgmb64IcHCSCO6R3mcLhNut3ni4ZUBcsWmqzJLOfdPBVtnswxVHnoHeOoBJWdi5bxoUU9tjya
91hiuu37excO5GAai8ige2KzI1SBBrkZJwAnicmTuMZPs4Z1bC2xb4vZPbGNGOYKEHJDMFOzRBJm
arY+XVqhsyusAVZXInCiGU8j5hIYlmbpQdWMVMF4IupVbh4iHnEpRxs26YmHWi9XEx2eWrkXNEyx
GZdSfkjWc18tnFC1i+u2OSA2kIjokiHFQqkTZt6eMSdrS6cCdSb5aljJPeY53ClAt+z2ce1+Q+wl
a+BexzI2C5jXLOlamnKBu80AlmgWPnQydrPW8XBbzG7Cqm3kMIF4TqpWK3N4buugjnvOThVwAXsM
V3aHAq0AjPc7KyeT3AtS4GE0Md+oGJrOLggOREySJRpRW4l/GoJuy3OER94VkxEcz6K//V2Q2gii
P2RzyTSCQIq2RrmjLh+qxUuSL5yPR33mlgBqpRsB0pIq6J5i2L0FHHRaW1gclz1g/lH4PYqpVWZg
g13d3k4jG/sRvIGC/cPbKMj49DT02FGIUITr3AxUj7kXOgv2iL+vdvIlRWksvpTfb6u8a5YbiYxr
z6ZGXQ/5HfirLa0o7VmtLCXlJeEcE2GXgIbGaLK2QA1ZML9puLqxjm1P8Ve10DlRkWMi7I7PrA+l
QiRU3hZ1cckinzK9/nH7k/FEMNnBEmtVt9AsNVngzdl4FEAZfVvE/qX1diwsjMFaGVUTr0jl3loJ
f7CBlTZ3doB3RFTtje1jSb7QDEGm0Da0EBbbi2qVL+DnAMqS6MHn7NyPH3gmz5NK7XMrte9TrGPA
pQXjmz4dZjPxQmO19J4HxbJbtNhEKRbbe1hSuVYatCplX7RBQWk3dvS1DeTPabAE3LoBfT3fiCRs
jUZX60yRZBgJqTBlEnWWmQVD87ULv5nqScVWophF1rgeqsS7bTq7F+nGcpgQgnqNlGe02SUZQTn8
BHOdPU1PYY77hrc9zYkdLOJ3XNSGUdIRT0V/keuPqh7IGSdV5IhghwU7Ccv6mWQA9bkq/XXs7VJS
DnKYOLc/Gsel2U2ddsnUWqGajOudoTxmPMKT3dbHxvjYScElFiNRiXGxiMeaDuI4lAivumQX8jH5
qPgmYHoibOqE7hL8zcCFpmsKuroSBn9f9wU3Hmau06jHKzIrdcptoDkEi4xOxDJwJmR3PiHQ/gDf
pJqqJL2bBEqTPF7KGmL69Vwo57DjbVPRsMp41B8CmLuZNOipQbyEgY4F3aPk2J++a77k9peIW/XY
q2H/IYzxolAo+77uB3jRU3qY3PIeXT8gXznhIbGxpH3QwbFWOeOn6l4GhE30ctsc92IVxKsYKDcl
TXzXjMdac5YZPTKqXzwmzWzHnupkMYDuS2wiRRLvvtkJw1uB7Ius7FQMmBopheS10JtzqwtKc3j6
OuWzhJkVwysv5IPxKPLeSjS9eH+ovxV9fSlujLOe6gQIO3hpi8cokIIMAFlxAG4W//YH5anHXNla
L4/oAFLec7F0suka18B/TEqr42EW8AQx7/UsBltPkSDLb7tgHn/24uKsmmQNJW8ibifM/3FgzG0t
5pgtHIHb7IjdIxjCLcUgoMm9S7DetBi8aeq9vBTSDFHUDfzvXcfBAHHPKIIYAw25xVY83a7s8VmH
L2iYpEqcECNNvMSAK5NxwSxsqkhNTAm5cOj3TnjErvhFuwO3IsgeYrSP+FW7HWsE8SqgemVDB9iX
yiQjoa5FcZqv0q/yYNAHmk/3J3nWuHOp/SGGGtHG6FvBFNFOrZBAyod58Nb6rh8/3DZ4+nEYv4II
1SCo5iD2v+aXGxHSIMumBsB7B4O96Iu89GSwUMYSwQ6kx4ZV8xik9t7UEGgAhM5Adq2zN2gPGAGh
z3IIHKbzFNeXui5PwM84DCS0lap8GUn/NJrrs9YPqzuLAKdbfrRK9zDWmjd1slupoMu+/RH2v/Pb
b2K8fhKAO5BomuQYObHnLnQjPbL0iYfOuGs1AOrVRBqpRLbA1DSRrFTxIqEWr3iFi2KWL/i9Tw63
tdnxeHD0/hbDTmnG00qSRiLwQe2EpqNuALo2/VhUF6HhDjLufrmNLKY3lNa1EYkD/D26k67YN0Cu
rE/Wd0rCHT+28HY+BP1O5IR6mmToBHhP73uKilAo2CnG9S59yMmK1rgvjkcl5rx3d9KUP8QwUUWs
V6JE8yg5E5p3ZdDxsFb2v9ybGtRYNo43iK0KbiL4AQhGj9q8BmsR35Mo4hjDXnTc6sHWy4o5b+ex
QV/SxIjCVfuu2iWGCMqXBRXpz2P+ukqb+xFvYZKjHls6yyVjmdQQEXKq/1nCxMrai1nymG33LR0h
GJUWCSGM/ojNN5wqJSySGKaQ9/YwHMQsIENiRfVhSni02/vm8CaKCcXyUs4yqNkx1w1qpER/Ibxt
u73MHwf1JoEqu1GmF1NsHptIPZLFKidr9qK75Ce47d3Uy3zpq/Ax81Gdy9CHKpzY5d2iPP0Yc0/m
bhhqsP84dbaAjkAOhkXybselvVrFHxoyJq/n8Sq2tSA5+mLTKevwHjwgumznn2a3ArN3S/jwozvP
661MtlOoa80alfgvQN1bW5konpWlPWegNhLTsbDSLvycgjSuWuYfVa4dSCfwCED3HeH3sbKdxEhI
cyLScKWYxz6/xr2MrheP3H739GRZBM0omglo6f5pO2lWFUmFRpijtsDCSNuD1Df+7dOjh/MuUZDR
wVV1YoI2nIn0hZjlxdjUmP3X0+NUhEHaTKckIW6aFi5R03NNsJizSp9ui903GtkAQQ19mhrszlEW
5WIaJqrkxIfy0NxRFJjRqt3witFxlKi5N9puQvQmjzWYpZ+1UBkiOuZFcVnmwHBWf/Ei13S711eV
cKhc3Z+CgvMu3nvLodcFZCVdR70H4zrMIZJsktuY3jjY0c+CnFJ0X3+t6Od29nz7u+6a5UYY4+9a
krZtWGKoo8smO8N7rh51pxt4SACvU3HvzEYxZdT7CXqGbDfDRLo36ZTyAe9FCjWXOvmLgFm59KwC
DThxySNdIItPgi3+6JzVBcS+boc2D3Vh10E2P4P+fRNc50RoxqxPwPVb5GimpF4aVe7tLyrT83mn
KjDuiYq2CmaBGQ8ZyLBoqYDOKB12au4KN/9Mx5B0Gyv7M/4vcek7OTqMLkb6fratVRx0L/NkS7QE
hzs4vxv4VFBG6Kqpo03LWNPSYwu0UhESRq/A4Efh98cKwOOxyy+C7GZkG1GMLTUaWKyqBunzlB0j
vMwF3er0r0n6cPsD7813aaImA0ZXBUShyraPVPqwXBUcIl0/BJP9hdwBUx1QJKk1eZTHJHKED60P
uAnR4s1aSa8Apu+OV9NVlKwAxIfe958mFJvjoq01nplmNx2q9cGIdEvXVwsLRK6Bfk8fDp6crV6j
6ocwXNykV1xtxRwTQA5i4xhFtds0d6I4WZWCyYc2chQR+F7LP5Gs2c0M/E91sI3MOIZrN4HCNDr0
WI9LisFKzcUyq8GfldUZGlhXCAzFONDVF3G4L8xvYj+4SprcC8NnbVqAIBs5yYwBEjREq2I+C/GL
QkLwDrty/jnOOrue8nMRtoehbz21wkJ3rh2JqAZkvFewZ6VoshuSc1RHnmrMXryCS1jBOz66jnPm
DUL0YIAlRsRNU4bDsYjIHUEDL1cwi23qttJUXphLR0U8T9r0GHeR1Wn/LBGYNprZqRvtpSHY7g9n
ewQbLFKORxPzQqZmWv36pZLxiFbmD8rUH8NedJJxsHX9OZ1UW9PxRAzPRaeemr50W0Hx+zgNSqDQ
pL3wEQRc32IyWgV4Muri2Ajkkmva0WhER8rjY7a0FiC7MWb90ioKeD3EUxhNhyhJPpn5S76kzgBO
BQA1O6Gue0YkWIC3t7UFaATCjzxaXVArW5mae90K9KxixZRTdVIjQLWsi2W0xAIkLR7LvS0v5AJi
bFtsDbdqZq9OMWvYLRaM15JS3Urw+8Qodevhm06+FkITCJl2KPLSjtvcVQQRGUJkct63u9GPiCBn
UoDI//6RLy7iapYxNpNoK1mSvS4nPsc56Rv5nXtsZDARVq7HtS8imh/g9uqs2htfKB0iXdTFcDQv
Xd29vjbS6N838TxryEDGVkLIAdoBaa268hf5222VeDKYlL8adXWtaoBhlmaGaRdMZ8Xtp1JrOWGN
dzhMoA7LrI+JgLgSF6UvtkqQNbzHy/7bggCeGTUOoNOzXcIwNMcxTvG5VL92lMNkG76EzS0ssOQv
BBiLmguQvzPFVSw/jryG4f53JJgZkg10VFV6U23OatLKscbIF2oETQLc+s/hche23N1UGn7f29+b
FKaGU5EaTWkdj4scLIOvC4anarLLgO4YikAFcngpxV7pH5WcN4nMhVCnpdwWIzLFuMLa6Iyh1eJB
cOtTYVomOAfxmHGqA5bign6yhYA/ccn7rozHCcaE7QCKl6nSjkOLSzf2VePDbSfYvdtRZsGFq4vm
u3EvcSHSaC7YBRi68yw9NnFqm5U/qrwQtavMmxy2r5CFrdbMJdIVogVm+9ivVki+3FZl/8CQmYFH
QzR0sG38aYjJKkMENcT00B5Mrzesyo8uoVO7xI/uZasAe3PlRF7qh1/Lj7xi7v6XfJPOhBNZy/7z
EBSE41CtVkVedN1fpYkT7PffERs1mYCSSek8VemMQsInrJChWSK4/VF7kEDKEjm8JYpdrUy4gSEh
LdPY+nE0DIqZCOh/tcuMUtyHREI+O/opb6Zz1z42chhjL4w6G7VqQu1AAZ3Xo1oHRv182z7288uN
DMY+2nGaZnWGfSwP4UW6AmELtRe6kY3+z5fRVg8KkIlav3vmkaTuXgEmknHs7uqywdbEw3GRlXbF
R0zkh2X4IBm8cWaeACY45rI8E1Ah0bbM7BGvAS2QOPlCa0cH009PiZPb48C51/7lc75pxcTHEtuS
FQCXqLuFPjnlXuKPNnb4AgD2P9fu/DP7gRTSF1WfCzq5m4xsPihjLWIxm6U2oWjQub8eP+Xr1nBq
ZXBvXslg3zTf9GTMJl6myUgFXK4KhRerMLLdB7nAWxvgSWHCR7a2INE1EIjVrAc/ZXaawpc+/At6
Sg1vRR0VMcxOv5uBVczM0CcFLYohi21t1e4LdbGERuYY5K4ym7cUcz56I+lNmyEhNQe/Tz9IMvgo
ed68mxBsZDDHolaVtrTyiCf/f5/foWAlPsiq6fZo5qWNpfGK7TyZzCHFGmmrHsigr0mwaudOZSd+
7NE+T+GFj7zgu/8ZTUOjq1WmLDKZ1VqvLRasZtSqsvmfoSfPtayFVpxLH29Hxt2amK7IpqiA4ENj
ob/FstalrNMRfOevqfBlTUIL24fiOcGIOw8pYlenN1nsAKDaA6WSRD1iYRpUhTVjQU1xb6uz3xPZ
yGC+W6mKSVyuyNwomNl0iVCY6Tw5taQHuoWzBNqhIRZvgXQ3Bm+EMjF4qsW0nzE84SjqWcRjc8Gb
77Ze+8W2jQgm4uolTE9Maa352qGz42XuAWD6jvAxDLpvOnpzsYOFylP6CY3dRzV4EhQru66cNGvX
WN6eZizUKKB3Y3NR4NtLl9ilcUEbtc8TFDDuqvxqZi+3dX4d/Hif9/9+24qMy6l6N0TtgM+aHpKg
OBb2aOlXjIbYpf1X1/RGMyaxqkOg0XQdvJu0QTdgXzK4rcuu6W/+faaOVmZZOM0hbq01egQZdD9+
M8r/UQSt8m/eYtE0J3qUooRmph/z/KIqZy3iML69dgJunAibyod1Ns0NfTdXrnzMflLQ58pPX3LU
IBu7sLW72qUQHvPXKejRIebZH+crspNCw5TV2KzAddxgMWz4YOqYoPx8+6B2k963g3rNwDdfsZVI
t4wdmkpqC7RAVLOyFaMLsdULnOPajRlv1zHbyh/MUEFRBe31XE2DsZ3Ps9jy2g7Uat8d10YGEwxT
Ra7LZUUjesKwq+gqQX1WvOEr1i9t8rX/1IMmc5yt3Jc4cWLXcyVRok8x3Cvv1l/iWokEEg/S6x4k
8SjDQ+RTqtYl4FZv9xLCrSzGtYg0d0sIzESUjge3P1D4odUfHNFpbYp39v83j60wxsmU2ZDCMEav
eBQeSqG3WsxZSeuXfuF8wb2T28hhW/uLGirClNB5kri2a+BGiwrirObk6VOGwvRtpXaflVtpjJ2A
plXp8wqYShP4WSxaYTEc1VoqpFNg++Ri8eyZ/lYcc13KU0aiUkL6pqDqXRNgU4kDJ1LxLJCFjzBW
cSxkCR03Itv60TwB0cHOFxuoewE4tv3bH3AvaGwVogpvgkY4kbARW5xWKOUnQxMOS0gOc/QhqzKO
XjxJNEJuJC1zgS2bvgR+Q4kFivKfuLzvpg+izKu58eTQv2/kCFHa5GkPpxqN6xI9Z7WGHsYX7JZy
8hrqL2yEQt1QQ9mGEIJ0l5HTalMvTdihGL0WCMEjUDrB+cCdtvsXc3iTw+gjlWUmxirCeu8QS7bR
fHkIveJQ/h9p37UcOc40+0SMoAPNLV1bSS2NzMzcMEZj6L3n05+Edr9tCuIS/9FeK6JLIApVhUJW
JtTyeJT+a0lquSSmlOiVIcWQKjwP8M9+TrBLN1PJcbjVMndphAl6sW5KeVVTsLoX7MVd7ygeHmAx
OenEKRrzFEneVC7vEsRbGhP9oLOeqjWFyFfF81D9mAmxo4AT+daDwz87xT7S1/TaE6Nlich36oMb
JeYlRc4iWNTGqDVVHkbooQ22jtIV813zi2DXKFxUb3ygSarcpTEnb/AckJ0Fz/y5UyjS+w1WWt4B
cwCNh+IApAPEd7aj0Ro3CC4D10/I3BWCrCn8vqvhHD/rM9VMq57o8Jr4NbpQZZ3A4U26r+8ZsCOG
SECpy2JUikGMoRCDdB8oHp7fCBdZShPQhzABWKkM8V3ARVikSKf0lWb2OL7DsTyoLggV9wHWgiYX
F/b/Npq7YYt1QF1D6lATNNTSQ3rJnfwOSRjIFNy1SqjOUbnteGc+Bh7vxr+a8tFp1YgJyBvg8O9D
oWiO8pzmQPMV7Wualq7wAPSgDz0A4te8hL96BmTQh0nA/ODRnf59Ed4jDeKKk5hTBAECB7RX5Yv6
Tc5tIQFio4T0Vr7TISPDGeRZDfYyGsm0oQF1XsYvpVZMpSGkfS7KvPA3tLre8bxxfXFXM0w27iaM
iKgK2gw63nhB8mHVlebU4eh+5pgtlsN8xGKsKgxZ1fRIJw/Gc/MUOvFLeEu54CO8CKMnr3Bi42pW
XlhkshgZAn8yCDrluAcdhE7c6TFe5tW+s0JScu4nNIN8OAYLW4w7DopQNNBOlhyhIhZe56cUlE06
XsTzrzqGvPLD9tdcDSELc0xC03w5TYICYKVBGJzGjHZ6o3CSJs/96N8XTl+k4RCXCVCYwF+CFjnZ
UUmuevepJPnPSmSR8o8szGhxGhu1UOI+0ihnY8w8RcKskGB42x9s28s/NAgDMwSDpYIgbxQQQx9y
yFFUe0xocNxgFaQHgqm/D60sMsV6Uyh6bgrojAArQnWag8KWIPn6ffLoWIQRWOa54aTobTeXRSZO
gIitjEUDJUCZ9bZRP0mj6AQJmNIKjkdsOx1g+++3SkzHWohRgDotcavyezL82t6jdY8DPE4xEGcx
+/f+95OmFcOohsfRBlZyrDFLorh8ces1eloigWj+f3aYPYoHoezbFM1is/BPkhafikT50wnlQy0Z
HuRSvCyK7C4PPFlqXpskeq5C5QiC6VOYhC8Yir20uuxlcuppfedFxNx3RnuZZIgGNjx6n3W3vf6r
zN62DdKONuKc15X4HLXVF90Q78tIftz+8uv11uKTMFubBm0ZaHRrKWdXAua5SbCE772bowWBy8y2
Nd4+M5nALNq8m0xkAhpZcq8HxzPVOeG1mVcHbJb7zMT/Sh3rSMkbeosZXA3kmVTb18fTlz3azaG/
SXfKQfhcz0NBIDMNzVBNhfHibhIzIWzx2Nc2R62wK+FXNn0ZeI239UCzMMM4sWLGiphm+IiU+lWD
Mqh/0N3SzVAji3s8Yn7b3jOavz7kN7B0qWCsl/H+weS3pox7A5AH4DXVCKpBv01MnM/Z76n+FkgT
r96i3rZljMlugMTl2dhibXjf29HrZ5pj0yJbuKfxwMBT6acu1ovlMcmuI5PoJwJuoVP1msj3SQgN
svFVaT09CQEj3AsRb9JqNWoDxQ20gKRJHxhAilbDYE2AFjee860gfY6BDNajowCM5PbOrV9+F5aY
Y9BUxqAMOb4msWbUr7gPWCE4MuSvf3HHoozFPO62zfUNvC6O8Razns2Z1Lg0qtEAkDHZhaLISUbc
ZTFOQvQYBMI+qjt1B6hn2lvQqLATNBBAflziskhlhv5PuHgacz94Jw6BhA6MCDFhJiar9RSLCX3a
7GpLtGenvhtffae3Rzc+YS5xx4tjqx9zYY/+fVEhZW0lR2GFjykXt7Jy24+8mmX1urgwwMTjOZKm
KMGkCzARg0u81KsbWzu3IHsq7iRe8F/1+4Uxxht1iAxNhg9v1I3DBE52Mh3K/q43f2974Gq8Wphh
PDA2y6ASQny0RHrUxdfe2PvSZA/GMdF4ApirOXphinFEPU+nEpUC9kf5NmFaNNMj4H95Y9/r/r4w
w4QoI4EaS1PjhoFQpO2aBhxMb11aSAC3E6h2QA3mGQ+fIIIHe9w/zq4y5XmYqEnZ+CjP1fKSgoND
Dl1/iDgBf/0LguZJ0UGPir4i4+FBRuZIREO4MBq7N+WTEiW/euB0OaGQZ4fJmYkR+FGXwSkAPw/T
+8F4rcaf2363/jiAdsT/1sJEhyAFl8hUUZjgMbrtcW8PduR+cChR//9Bn3SFnRHbc7XGxIZeDVOD
lPThA0C+7NjvwXtkHjMI5XCWRZ34Y9C7GqKfdhGEciVNxVJDL9PMMZAn28hbh+4WL5koqbQvEHgR
HX1H0C4DupMT6dfj39U0EzEqTYCYTQfTJPO6/DxlX7fXxvMKJlSU2ZirJsUTATR+qH3yIxweYq3n
MH7xVsFEiSjulVyoUGEL8yUEm6WQ8iqKVQtE1jAvJWEqWGHWoVSVMk4NImsNJH4x3cqZxDk/682+
hQlmETGmjTu1xAEqUzwTEfACGlBnUm7yk/zlTY0WzWDhl8AlqF5NGkQTUSgZRMHoy3vvC2Ro+fkx
3FxUH4v4NMUAFA+3FahTPuEKCzuMq8ma2kUQDkCAaL+H7Z+4/NF1v7dNrO/SdSnMLvnBpJRSOQCM
pXsCuU9wnrYN8L4Vs0ea3vRxFqIuShu3qJ/6Fq+UwasU6Bxn4C2EyUcqmYqABGj8zsJdLR37ktOX
56yDBU8U4lDXI2D00HQ6TsmlaA4+5l4mnrDeesC+7vnb1XgR2czENHoM51HBMfMOs1Q7+RvG78Bc
p574Q5WrsYaYKkUZmBjUZrJD2VdiUwvA6GTJfjTvDfMu4aHxeSbovi3XEw4mhqcB6crEyp00yDaF
+r6TebMM699Nk00F6FUFQ2hM0o6EcBZ04Q1JSwnr5710Syl+WoxOCBAW2nZqrjUmdUt9X4P5DuFT
3IlHuku+A2a8G4yNOXzYwuonXCyN2aVZGkNp9BMwEiS/YpCOacMlxbTa9pJ4Rph9ato6rnCtxigS
yW7GpveaCdC7IudQ36+bAamqiZhjYHKBcQcBA0KNgXvmlGcHlUBKS5cvmOD3tldDo8qH+gBvIyLB
qxZ4Y5mwpudxVHcJ3rQMzHjOuWanWWtP/mMiHQ35teeCI+nvfbCnK3A7AiE9hZ1gUEyj0AUf1XCp
WNGTaWoOmb81Uei0Cm8gY73yXthiskLdp00i90is4SG7FV7mffpS/5FuMSphF1541DDeKnGqhXV/
X9hkvucwC52px7CZHujjj/8tfhltOkRT7uTM+tTEtbQwxySNEabMukHTSgXT3+zkTvta70db9vC2
daPwFrfqkwtrjE+2xtgmRoMGLO1dYaAR6nkEbMY06BLc2Yd9Z/NgBuv9sqtNFkCmRSTKEgUdnuCZ
6jyCc+EQ7fJ9cUbr8QSaxt32eaBL+OifmqaDQdkAfSYTQjB+5vdZhiXSx7scvBXRQdjJwNNum/kX
P7naYaKIMODtNY+A8auhoDc6KqCtBYCF0hFtwBNvUWQ1J+tXa3RjF7llLmg3OscrSlfH1uyLJz3/
2orJIdLGe+Knr5FaOmBBmCwZE2e9qO9lMTsKZuXhqRbigajZMlE7m1W3M83w+xB0sZUmGarIcPba
ebLbrkssPWtM22+Lu9wXbuVOH63WIFYri4dZKh6Msqtts4/26lwdpSl/aib9oOV/srZ7SifjtVNF
sHqlv0B9vpOS2iqk6hHIjz3pkud4HDEjWZ01VbtAjNIGlOYRJHz7TsE0aB1hem3cyco5VznZaz1Y
XT8bE0BSJUIITg2M/ivnpuws0vROHWA4e4bE4PSZumyxR0zkAFJSq5JBQzcRUCe1JLizx+ETx+2o
W225NxMv4lCbYpWyw4GrHx3aEoM0wc1PzQof6AGGHp27bXA1YkAsVELxT2fWmGKjzsmoiFOGuqk3
rCpGbw8zC5PIsbLq3gsrTJERF1lWGDVUPfvRPIIuaD9oBH0qUJI3IGrZXtGqTyxsMQGiDgpTLajY
ZtW0FtZmReZDHHwpILIpdjwm13VjSM9o4IOt/u1etzi3kwm+rTpBTZhPsQeo5LGuhV+JhqikqraS
hhWntlmtBoyrPcY9ZlxBYlkOESe0E5RgpWKv+V6h7dIssD6lXE7Zo/5ZHZNOkjTSg5jmSkW2cnw7
vNwNyvft7VqN51cbLMK01gcIpKdIH2nkqvlPsTwXwQ1J7rN4tob6Wyz83ra3esBMkc5SyUgfH5B+
QVHMQUZfkTS3CC9ax+snrvr6wgATk+po6Du1Ql0Yqr2bjLFd1gpal5hx4qvlrtuixCcKFAUIC3ia
5iJRwSUD/MxMRlAOZLJN6uCQRNOxMmoPbAFePfluN/pfZuXbLIp3DXqoYy88mTrkRkiN+4vx/JkP
fP2fmMSZEllQupzg/HXazphnL1V6zhFf30OdXpFQAJisCpwA5YuxUhG04mpvxvs55tRRa7+PV3iJ
shWaIAViIn0IipzCDIFXb+b4tUXbxkJ2VTlHmWeEOcoqVLoABkXuqjNPMl5a3tjKWmSXJeDeofyA
cXwW5YQg4fdmjLvWNN9gDsgfbzvB+f/fapwjlVZ/IIVicQWVnJO0y3DTKnQjs8IYWlhVFvIqMRqw
2ZS4tMIkj34EKZoATB4eLcszJfjJvwRunVkJ+D5AQBvfzL+2l7V2qpYGmQwS4Y1UyDHQigvkz3b6
o3Wi1QQnCcSN/80O9ZBF8pD1NG9B4IGCQvo9tLk1C7FTmmch+MxDynJB1FUWhiSJvlLqGMnJh5e6
s6T2ya9322tZ5X9Y2mDCnpDnnSSDjvlt1AIvhlZ+N7YWtgj4ugo3EKjPuZPVvUQv0d1nipilbea8
TgNUTdMC6O2gvo2jx7E7m7xnr7eu2JYXMsdVJFPupwNKmKTubB2q7CHmEioNKMy68dSwv63k10yb
98OcPn3q0+JN1KSLxFd8v32qD9K8MEbDrgbcYnJzp0J3WH8pdhmmnUVPPFMxSsiH2OkTb9JpFcML
gOb/bCvie9tpnk8ZAgxFQ2jH9kK50aLdcGndCQ2p/DuUrh+3V7tW4cgyqLtReWDcn8VDBCY2hb7M
Ok2YOXPUXSAE7dsNyIh8cOEUYfUcdv3obhulJ+3D5i6MMpsrB+UUTTSPVuQl6I5xxMmJa0XOclHM
DmaBr3Ym0Aq4tFIUkHEYPIChwAKxvYxVYM7VDkhw3+8WcDllONYo2AYq+m6rNh7widfs5EvnDY54
pgLsfDbY1Xj5z9fDXPd7q11YxHVGuW3L6p6IP8XwuVe+msonSNcxn/E/z8B15b0ZgYRlgCEydMIS
i877q25/QhpQLdGDdjGX9HnbJ0Cb996cqcZiQwbsmRk1dq4Wttzw6hjeh2MSwNgH6UwKfDgN/GKq
2jidj5lakENVM88zeKthUoAcJXGpJECup+e/FOOLJ0ArjjjLUDoGgv0Gi/yPzshkhGxKwjGdkXVI
B3wM1ViOKK26PUhW76IhdRM+5FA3mnjyYasdqaWjMOmgytOyzmOsNT53sNlgGkV3FVDHB2hq/x9a
6PT3/j16EJGJHqE2Z2Ks484OAsJqr+LaLrulF7kGGEsc5Z4y4KJOaRVMOPLoaXnbygSWPGgw8ABN
edzQzmR6qBUOBJbz++xbEfh1FYRdHAJA1+fpoVF4b6urfbbFZrGvRE1qgNUwxwpar3NFl0IkjUdM
HewgUw2uvW2flLezC8Cq7w91U2ugrqEUo6PfOjJqodKsLvEQer1mWlH7S56bY5PoexGg1DYHySk0
zeR5OBeFblWSciF9sNdnRB3TMPeCX18aWTulg+maZX4czPwx6sXcrkIEXSK5mtCf2oY3I06P6oa7
sR1QkFbXYHLBniT+l7q9lfLf6fR1+zvxTFC3WBSMGWkKlLs0og9oEMbZZcBQRlqWnEGMVf4WGVSL
hgTiOEzpMlGpqdt2rg20M6hOqf6VTnxq3+K7zJZuOxNRQvOAko2d+Bg4PKb0VWTu0jYTnpJ2koyU
lOBeC8X9qFeOqdQuyAPtOJN3XZ7v0jL1SFU6QyQcyuATMi/IZtelM0GqqLtmUFNgE430mCp4QOJ9
W+rKH93kaoCJSn44VMJEw6+YQkAMPEOYtlbmt3Qpn8sdD5n4Lwf5ao8JRRAx0PEcBggD5SZVbQqi
Snb+nr50CM7nzsA/xlgKj7pJ/kaaz5Xsmr3hiinZkaxyP3MOrmaYyqb0o7EVdLT31OwLaSGchPIJ
rObbRtargKsRJiZFgz+aMT0Ek3yfZ49mHdrQz7HwrsLLyByXYB/JA7Pz/ToEuEO9iR8TsJsKtvlD
OlJcEzD5D9vLWo8h12UxMaQhaRmTHNf2Jv1tSPcTnhuaiZOeeDaY+CHqJIoKA/sjCY9T+o0M36qI
kzLWk/t1GUyYSKc+GLMAxYRvXvTsMLVnzCmMxUUpf2x/r/UbJtrwhgnqV2KyFDh+XfZjIOAWmwrh
QetxVShCD3zcd5EseH05n6fRf1KjApIW1T3H9uqHvNpmzxMxM1OO544eXvpMKVmVDSqjBijSG8ol
HB4jyVYfuCRaq2ZVCcwMIOmSQSz+Ps/IdRmEQYymwaw2XtHWtx3RnloBo/6FcZYz474gIDgC2Ww/
qE7WBDthVtx4Dvdgw7pphOlp+zNQl/wQMhf/DrPX+jiUiprrcKfQybrHrn/e/n3ecpmYP/p9K9Qj
QCp6LtpEbi69OLl9ruy3zazeNhfLYCJ/6atG0UiIxDGeuHOv/XsMhHfbXI1bCzNMwNehDa9p9Vtw
hFBT34PEq7WkxJFF3sng7Atbheq1iXkNyprXfi2e20PqjScMEj/Pu9kGaYOTPvGmFtbbHte1sVVp
3gFOG45Y23zXO7Kde8F9tZsGK7XKZ8qojXmz7GV71zjOwZamRR+VhZig5hKLyfLJZIfyvaZxcwBN
WRs+zlaPqi7oCSFwjtHzd1T5wRRtFShnuqqucLbXxHGRt8+8qCMD5LBRoJwoclvjtUpM3aY1QQ9b
+DepPx+2ja1VIPJSXY660cJaGKqFTGbgWelYEq4stn8wbWVHKxDfVXjW6P2f+ZDvrDGxS0lyLdQw
xAAgSXVqXKod3b4MF9WSvYpOJLrbq1s5A+/MMbEpjaJOa2Uojgf9OehfhK7glCE8A0xwSsIOBNeJ
Cbhe4PXNbTD83l7A2rX83QqYsJRM2ixJfa04swSl7cydW8weQdOztiaHdjD5Oj5rKfWdSSZE1QUp
kG3BE0XTWnCa9+VJ32Gec8cbFV05vEtDLJpfl7qkh/YRip3gXg1+hU1iRWLL2SHeF2SRgZMUUVrF
v74gpQ4NRqtHQY85J8mmXzBwPtFfeLcuWlEujlSvxqOqAv+MTkZgCTn4p8DLzvEL+hsbB0llGm1T
O4uT3EqQwM6Kn8kseqkq7UDn9DAU2b6qMsASpnOWJocm7XdTIv3wBV4q4/i+ykSOrhT0Mm0aHK4A
UkxltMeoIQd1y/MQ+vfFl0y0oYiA84f6jXwW4tJVlEeQSXMq/LfX8q1vyUSJRofGjhjBD9uvo4NB
qv3b+AKook2b7GLQ9MavKu7Vqhe7gsOr+Fei/TtnYSJIRfpmTFHOOXV+l0xPlTJYcXmpB97LKQ0U
Hxdp6DrEWjS8PNIUt/iUdSbUTYl3ZmcCJFIs9sl0Z1S3FXKy0OlWyNW3ol3zLXvMISBCOIxAzyuO
VkW2XDy02oNZn8PWC8efY3MO4seh///nV8KnvC6RORO+iDOQzpCOjgpwRk6/Y2Wfk8xuqpbjMetu
eTXEeP4ot6QbB6I4CSb8/GZnRhCK4M6d0ji79QUZ5699o/HVCpKz3VG4E10qrqk+ltDhs+SDvhPP
FNmUvOKo0xjGw23/S9i8rpE5FB0Zm9RXkQUoKlJ2Uw+NkFuMFYJop95Rw9sB7V8O4dUecw6aOpFA
iIHVUrVIKspS3FKF51G3aqB0MP2XeCYSBSRqTHQ5I48XatZaW++8h8m0nSlPipGhEKKtGFzj7PHk
e72ruMKBi1zk7CyTYeV8DEgbAm3VDrnd9mgS1nYnc5yUt4PsBaDDOK8uNBr9olRvt7wLneCp8wwQ
w/U3wRf1E09Nyw/Ilv/6NP6tBE4/IN5MnGynQVZHxjB94PEEjFYPB9SYRFPRRFFn7/0T8C01XlgV
PA5S+CzVnVVpMb7fdsv1j3i1w97xzQ7k+37xtx39NTpmO/8cHUa3teN78xuXfHE1bC7sMWG6HFTg
7TocA4rU/YunuEVHV9zzsjc9Tx+iy8IQE58DUcjMIESREqpn0hjuXP7J/G9ldYhiXlN1NfUsTDFx
udW1VqliVGA0lOSHYJ+4hQ19oOqpPPVAdedIrVprBZgRsXijGquhemGbCdVlH2qVH6ChVs1uobw0
kTs2vPWpvAUykbrK9FYQAlRCkjbfRVo1WIKfv2ipfFIH9TCBAUVMp3uoQX3vi+AWEJZbpet/lUMT
25leXWZT9fJOtVU52KUk9AKl+hM1mqcqiqunIQgimtHOMTSM+ZnTjIfqpqv2HQYcrLCqvSYDV3KM
cW+1e56myg363EozIA/aaj/0Se10Rfo9FcpXaCbXNvHVfQLgcdNNz6IxKlbT1DcYarQbOT2TKryU
cvQ10KSbhIQ/wyp300hqrZG0lyADfLlNnsJ+xrPkPN50imJPQXICrtmJwtIZZ3Nv5Nohj/Lvop4/
lB24TPTaEVvdqaTxZ1MMVluENqSPHVEf3HlS8Qo026XxkmfFxR9CwP0iyS1lGSjQ6OswZ55c4eE1
qneDrx9lKPUlGQQhtOpWkpW9aE7PpZi4XZTtSF3eGmUK0SBpL+rdTR5j5FmO9F1d+TtfMk8YGrrr
zNSriuQwxPmNmA+/BxFXqWo8q6XqRPN8VyTGgTTEHpXkvo6IpfvifUIUq9KB4ABwRRtwV9CNI6mV
X41a3OZp8qiFxB6C/FVBr62CzpYWxaM1QVRIA/csGcyHQpXOmI70/CFx0cB8wEikhcbeF8yq2VXk
74xq6gGJmY/SWL+InXIf+/JhGJMfZpd/qeTsJM4iJ1K/8WdunX0mt+vAn+GS8hbURPBZgJN6dvQ9
uhou8MzJ79ijrAXBpXvMcOsrj8NjuUNZynuO4MZWJuX709hpPlFprJvcMYQ6u3mrAvVU3uZI8OBN
/dTFbBEMmBQf61WUxU2iQHN1V0hekT5uZwsaTLa+K5PXA6AFKtlHzStCDEO8FYbdf/p9g0GqECPQ
4yREMNOKW6F4CXhTwWtPi5jX/SerssD2FN27LlJG5Q0EUD7SjnboqIfge/AbkqDKzjzK+0S0auhH
Qa5oe3GcSG0wCSlRunqe6dNxVbj5bNr5CPk23swwzwiTigpR0+epjNHbqF+j1JlTKICZ3z6zECgc
4HYDXn6FcWtRKA3FqJANdDWwxkZDq+FIht76b1YYX04UNambAJedWuq/oQv6gyTmbpQNTnJb/2DX
xTAuHUlAJVcaro3B/F3OHmb50eCpGKy3ICFf8PcHY/tAYRfHZZ+jHM4x8oLGcWMD0omkYw8Oeebz
ya7euBfmmBIrEfwxisHlCCK+n1V6yBTDHsvImlSds0Xr4eC6Lsaj665osyahj3kKdOsEnKqJx8bC
2R62DdQ3edNm1ETWPGn5oxq5dcjroPFsMCUUEJwGmcpUdfr+mOr3QnxQA95zrsL7VvSfWLQn5qGd
czy0ws9GkGUbcQQN4PCnmaHZ3uiHRuq/+OBlHLP4lDfJj45kx6nu3DmGNrCeY35r3hsCqP+zSrSG
UH/NOu2uUpHeZ/2cJeFJVufvtRl9y4f2qdPUzJrH2m0VfY+WyEOijIeozXeSGh0TczpOk8qJbbzV
MQl3zhqpC3rUPcp0Kqp7/3Ox8+ppTMiphUBvc0Qjpyb7uAfhS3GaFO4rCP2Vj+ntaoUJObIZxt3Q
BMjXN+XZ/BJA1kEA7kh1qEBscBhtyDvsUpsHp+WdVzYEpTHGDQSAiMcImpluZgJV459zLraFxv6N
5bEzmaURSklOH/oz+a72TyLkQ9N9ntwHzT5O70HKNwiO2PtWBvXhlpMzeDGQMEEprIMs6Gm7jHJp
DzeRW4EHy1aOdKQ8/V3ymPw4DkmY0IRxb6kswfTvpHlvz2kBvAGv2PqX8u4fd2HnbDox0WufOn3j
4rXMzlz0Hwo7ftWs9Ja+joud959SImEClS6nVU2JW6CdPL/0Sf416oeDmvDADeudomsCIUys8hMl
0HI6LBcfykcq4WviMdD/KVuhq3FK9fXHmIUtJnIYlQ9hsqLHmasGqO5oWWxLebPXAuEYxsofOkWn
9n5kq7X8pU/6r9tflHP02JmeqAenIKivga5QIG6vHkrQDxD/Ioyf6dwuVslElsrPiippUcyAGNtN
YvMGRRoEzen4bsupodfg3qhxr27JhBM5CaShKJAyu2MKsevJbezsHnLiB8gEe/0fgJXsaV+8bH9I
3vl+UzFe5De11MuZJPAZ48a4RwfkaDjKDR33bkHExOsvck43O2IkNnLcQ8wYh0y+7RLBmnzD4ayH
4xkaE0Ako5bHmjIwGU/xAXd5J8RXnPf1SXhKzhT90v8OvP+Y5jSmes+TUCSAzSsOiQpLNiTLqDKv
IryxHOptG4lAY+JITuc35sBEcAwvpnpTxd/L9pSivThecGHlfMn1xvfVHz/AOdUaiLkMg1Mt7WW+
0kdxPFK67Yv6axeGdv+HxsrYbtzxLj7yHsg5tZ3GhBdMuQ9hRm+UdXMjy4atRqWV5j84zsLJrBpT
noSSUE2phFdyYpGfwT5EXx9i1SApFD3lR3rkFcXcw8aEkxB0uoPSG7jlHSmIs9gZZ80ygNhPHIy+
2dur41RFbCda6mbR7PUJ2WC+rXU8vMq/VRmtuoMUcULX+mYB6AYNQDA5sMAvLS/FeZTR0J81Vyu/
j72jTa/bi+GZYPxh7ttoriEE7gRNZwttfmnTNrHMsuYUxOvh47oUxiPyXA5jUUf90Wnavtfnb10L
pe1Yum/M8j+aYpxhFCoMQ2IcC/nk61geW/lOC05K9rD94f6lKLiuiEkrahJmipi8HePeaS+xA6KI
o74rnPKJhxrmbBL7sBP0RhkloIdzSmOv58cQyGue+tS6U/+zGvYtR+lCQWozlKNBfgrl2GrF2mna
m4qcoJbDOUBruDFk5KsxJpekYd+iSY+nRgCcLsV9+iXbBTsttAZPseVzfIx3UKTnbBdvgUwqGSUt
19oU+bj4M+0m+40cHYzM9X66q18qh/zJ8dZPLiYH0MDxexbbZahpn2v02WpUMVUDTgdNSU6GkjiT
STgw3zWioHeflbrRouQATZ1ejQ3aq8Z37U/ujfts7x8qZ3Dmew3pE9UqdAZ50ZDmxo+587qXTAAJ
wlkvtAaXKCW7kaC6zasUeb/PBA4/b30zzzABMIs/NfnWCHlMGOvJ/7oAJlxETR/VjZngRSCOrX6+
DWJM12juYPwwZnVH+sdtR+T5IRM2xnjQze6tuSLcN+15mHd9/yuJn/KJY4jz4d7KkIU3SOGg+BjZ
VJwsusmLSyZw3I3+oxsb/6Y+uPj9YpoC0JIgzNIH2Q4Psn/RqPOeLTkHiGUxaJM2aJoctVkCOVDl
TpNeZoA92rLabe8L73Mx8aEF76vkK+h7molyFHpp10uNs22ClzLeZEMXn0xFam0hQkLBkNFeOY1A
9pEdhfWJXGYm3mdjYkGvKJFv5EgZun6Iy8MgE0wFn+qI1yv8l0v/P8dHZs6/rCRm2IHoHiOT4UWG
2I/p+nuwrllgYwWAg6e78y/V89UeEw/qLK8aKYI/xKZVn0cFRKA5eKco+GC87/fhs3kf/Wpd6Q3z
zOfm47kJEy2I0Q6RihF0R011q1fuxb6xtr1kNUBA5EfScaEhHzgakzKtlYrgzYrkX8NkX2DLkum3
Ql5NXmhdvxkvTNHFLvyxTcvKUFtcBioXipM/hqfxNf7S7lvL+Dl9pUT+xWuo2bzL6nr6X5hlfJOE
Yjv5MY5B4yrQDgi95PccWKVLb5HiHs+ArWc+bn/U1QpqYZLx0gGqCGk2AGURm3cVCMEG+WmUeLRD
q76xMMK4ZtLGaiuEyPW18iNrHCDethexGnEXv8/4XqT1Y6OYBa4D+rwz8bheK91u7qEHVWuPUz0e
62w++vOnetkLs0zGygVDIKjd0RMyoxtjInu8D3C6XpyVfXjnjJO8UXxQwFMQTHZs98KNCghMyCGj
XCMQlsl1KexzZw/J3VjPsEOgh3P6A26lwEmlUNSKbKqQE94HdoyBWm5nlOMZH546E3BtgYmH2sX9
FFg3/xLctJZmUUQyYEXOfNl2lfVacLFSJp2pKSGBUICGzYdk7GEE00g1WoaDasMldvjDt2gbisfW
vt68XFil32ERUESzJHI74+WI1gTKvoeEDr2F11xRAs55ZvmpKqCP60SnPlnErtHoHgEKI9fy++3P
yNs3Jmx0lTF3QovX47Yl1uD/FCXOLZJngAkZaTyWVdVjm4oBenXhrcRjZFmtAxY7wsQMJU38CNSr
eLLpz43/XKiXqgFJKVcxcX0hxCSKDEbUD3S8AHNGUKWYcM/xtCPVTIm/aJfIppyag0OVhGceczLP
InOJ1EuRJHGB2444fc+k5172tvd+3cWuK2JOUK/VRqnq2Pt+1h3IqO8R2r2g1nkxif6fH+po42qH
rnNxZgQjSpKuxg6p94Org8lQvPR4CBcd3BG5yihrBESIgFdrTO4FHE2aB5C+gUiARqLhRjt2f/6C
v4Z39FljdNPn9rkpIUjP6z3ydow5TcNcjCQVAe6XkjMJv4Xx7+0dW/f169qYwySHWTP3gKA7SQMc
XTEBQpc9ikDJmYnEcQ6eKeZY6XOpDSWG7ZxxCk4tER4wnHxQB+MJI/I8qrw1OoZ3e8YkYJ3kbUMa
BAl1p3jDLr7zHyFGBKgOZoM0pzhnx/BOt/+SXvIfWo+qIEix1dmtHR6B9+dd+ddr/qsTsQ+nTV3M
bUr1bMuvo5delL3viJfS1TCiBA0a7tA85ySyT6VZnatz2aEibvSXNnpM0js9+PWfXId9HtW0Im4j
ylrah7Lnz0CiCfmlmwU8k/KmT3irYeJKFXeyWSZ4JQ1xO9MivHIXgTdKPEVInhkmrESVlOUmNWOk
8ytpQFJR+46Rk6ftD8c50+zTaDQPUa1iDsNRk72UHwZeM5fra0zQwEcCpLXGzgz2jFlMaEEfzdsI
crzmjvJeVC/b6+F9NiaGGFneNSY4MR0yvojyS5weQ+XLtgneJ2Nix4TWZ2FqWFEbPQzqT7HgvK3S
f3EjoRAmXEhzoqX/j7TrWq5bV5ZfxCowk69MKykuSU4vLEcw5/z1t6FzrsUN08Qp7VeryrMADhqD
Cd2Djf9/nqDQPSTHygbXTiXdVHnopNMouMDYz90xxxc6O8jRJ4YJD5j7zlnMANykhgTe0Me588dC
lDsWAC9f6TSyCUw7Mx5yQ6zfFAXmRKwqMBQ0GRv0PanbN5TjK545KVPALmCnIbJrN42T1bHTzUep
F7TcidbEI0LYUTuc8cHy5BglXyU6OktzZ0yC9Qj8gq9yDl0fWWqNTE0yjc+ZXF2yrPNimgSNBlLj
qPb23Xz7Tff7NubLnFXVlZ3Gtu91sCGwTuohOhKxzCLbnT/9z4Zop6LYisErDPSdMbQye+l0IHBh
c0QpmlUxtpRckVdD2+r8ri4/67dBvhoTUVUDpycWVtN7on4ckAja37ltgHgzwLcGQaCln1VUlhTr
IZVuE0P0ONz2hDcDXOhskYgulqYyTJ0x+YSQItDv6Nn0+6D3jE8lCzyfh0A08rWN5baC5whkYskf
Kg01qetuWFCD0e/DyGWUe9pDaUPEmni5R4P86X2F4ZVFDmtjOqYLNSLVKzPHgh5u+aLe6gcZkVF3
Sz0RIcLmh1tZ45A3S2ZEt6wkOEWjn5aKb1DRqdrOIb/Z4FMl1ZyBo66DjRml7gpFnu+tp5+7g3gu
fPMqXFni3LCTurTqRnQiNfQulzBlcSwNAa319mDCygbniUaRFAM6ZZDSKsAP2ixu3w9+r0Inm5o1
hkzkS7UspyxPDxEmeTIrxGBJ8qlT9NRBVuoSVkogEclNujowQZDtTg1SiIbudugZlNLxYC9oMd4/
ndtZ09Vv5uB6Lsq6aAgAx8o+VCOYRpePLUk+gibrk6VOHxGruoYq36ILlTiyhLHCAbFXdmox8ZSa
xq+yFmXPttsfVr+I+eXqCRnrcw51CcR6bBDvtRQN2TcTk8yJUx2M6/76N+/7lTHmNitjVi+3dWSh
O5NMvWPFj2p6r2XXYgD72zNR/H1jm1fjyhgX/ZlspNEy2J2l/ZAN6mTgQ6x+JIWwjMEc7Y9bZGWI
i/vKSEVOCdqzr6wYkpMiQxcfWq8+dZh9FTWHiU4Wh0oFBctDhrkLMNx8zsJnM3woO0GQKdo4DopK
zFAlcoeDFdutK1WnuCmcXsWUUieajd5O5yOeNGQZY5l/auGU4BPJK9wm4W01OEyKiXzOIMXEuHZV
CIFEZ1ER6C9H8M0k5xbtLNthyG5IiFFK92qQ++0hB0tGeN/480P1gdUu6ouwYXgb39/Mck6iFX2W
qh2cpLFf1dXzA5qhR0xn915/02AseySOqBlaZJPzlZAUVEKaC3XJHvIC+dGOvu8fse2k7er7ca4y
VUYWDza4Ja3ih5S6pvSpo59b6Sxr92HyMutfxkgWYKi6DSK/d5LPINR2rKQ9Y8xIp7ZzutCRl+bG
znunHyCllIGxvFWdCuOhdls6zRwFc0/cbuw9cNG7ydg6BoncOVUcrYBY0EhdGy39dYYLgBqOEi5H
fKuDXVkBOOPOMzVOpCiDrIhv8i66QeO3Py/W7ZKmwdSofgMuubgF899I3GKU3gVhb0vlrtE5tOUm
YW/9RIkcLTsbHcQOzEuXfNj/jtugAkI0U9bRLfYafK1wuVRTbVZqNOtLc+eGoIZWxum2TBvBchSR
He6ygcLC2MtWB0bIGzUogugJQjaPMmb50DUU+xiAusSueWCCo9IDREc986R/tlxoYuQCJ9o+GW8L
Zj90teBc0tteZQ+MqqodA5dw8w4MBTeRrIJ1TTP+UH1hwsSQeIaTqvZ4zsbYtevyOOmD2xuVoNCw
talrU+x6Wq+FaLTA6wz5RGnwokK6KZPM00OhXtPWtPnaDhe7YCJrHgYFMV0nGQHGZH2w550xGeBO
MejSR+Mp1zB7m5nPSvEOGQS8zt52k/Mbmaa1oUDkC6nJQCteiCy6w7deNWsDnD/gOpCKKoZj0uSU
Kb5Sf1mKh1Y79p0oI7vleWtL3PWD2loq6Sl6RdTpYsQXIso8iFbC3TNz3YVLn+D/VyaXTN/m+iaR
PpE5kMbP+5ixFSWsF8JdLqk8SrOKhhfP6HS/T6gfxQNEm0onjwZBkkPk4dwtY9Mwbc0GBaIy+oi+
FAeOYIyDt78ewYexuXnZyiy0JAYVPtjIr0jgNuNp///fjLRXG2ZzYN6QuQybAcHvjAKyGVQRtBtY
HZc+sBqX/WPfnGDPbA4V7DY35TnEe7nKlaes0b81cu+mSnfcN7N1Ga8XxYFCKOkkLiAQ7GnSx0J6
VqLSX+QzSZ5lOXeKSJTe2KxBre2xr7gCu1A3Bj3qEJuyeoZ67B4wxBh66D1pX/eSNUSBP2vsHOlH
Hjk1ERYwBG5vc0ihL1qh0QwxlTk8qXoLuTgS5MO5GMg7rqj1Sjmg0FO5s4YQ2UptJl6khr5eiGYX
RC7PYUU/dj0+E94Ss1U7UvPBELXObAbb60VwIEFBUD/bOYjb1d4pTpAuR7NV+hLfKqfpHD9bnzJ/
vFhXW+CUonVxeEGtGSL2GV4V8WC61FxOUtMF+36/b0LmdSDkyTQTLQb6RTP5puvgIinJr30T+0gu
8yRcaHI3MJcGce9SedSX0YECX16Hbq78pNG/wnKZF36wMcyqTgbq1RSUGqORnFGY+Rm2xZ0dz4f9
Ve3jEsgruAMcJto42IDZVDsv6W1GzkYlMCH6NuzvK4zo1b5WF4JLIl9at+/OmHV19xchssCDQA+W
mpCMeCFX5C6R2s+0EREDCI6OTLjzHxv9kJgTLnLrlvzSA0bJ2pUeucdwyqf/UBGqp+hxeE9rxNuJ
lQmHCZoUow7OiPqi5hY6I+n0YX/rRF7NIUKmj7qWh6j/qg0IWHXTqZLQCclVMe/azt+3tdnJBO1g
3YC6jqVBQPCfnmDbU1tCPhUApwcS9LdVo3da+2LYd1X4qx+uRp476nS/LOdYuo5SYIE9TY4EaLSZ
5Fj9Cv7B2qmSXksJgkvGkakGoKACc3tz+Y40x93siDkLNnPla4NcpJGpUSwlEvAPCgznyct9eu6c
+FSeFIfV94WtW9vH4fc28xVwQup0SQts84AqK8STwHreIiPg6v4cZMfqQNDuKvJT5v580m29Rg5H
QKUzKGGCLgpTxpgp+Z7LFxC2uCqyEPtOtA1Yb4vj0KRF8ciKW0QcUV45i4aR9fxhKRRv34poCzlE
WYhlVhbFfZJqj239rIpa4eXtc/e2DA5OWluNUpOpa7H2OnCFHeSL5MY32gP4fNz++fW1DZXocBGE
MZtFh/WH4gAFOqSkkAgOfOdBKRd9kwu4CZdzdMweTVGIzT76nlNw4KLOpSrTGYus/RFKyYUXBdrn
yrcPr9KuT6IR09c5hT17HL6UfdYSucHJZnXKGnVDy8kR20BgxdNeOzSji3GJQRJqufO3+hJeteu+
2wicky+gp3KhL9OAizsJo0Olssu7CIxeNCwv8E6+ck6Wdh7mhc1khp9NIyhkwTyIyDv5enm4RGqi
VLh1Om9AR77hlofmmNxH37qLDFkh1UcLHZr1PFFXr2hhHIpIHcGJjlHjI+EHOf8BmV4BegiOHV84
t2xpRBUKMGWNpZ9HDUhGpMXJlN7HcJdjLlB92fcI0Yo4IJHjUKfNCLjqSemocn2TakK5PAH28oPA
WZw0sc1yDKxmRDCDbICEJ3fpbRgsvyjaksdjLWzAFhnlcETOMzK14DvzEil0lrlz2mZ0quzBTCbB
Foq+GYcihQwtsiTG8sKZngbbutUHxA5x05UObUBFuxjB/jcTGeRgJFSGMsoTVAULhT4VJWAyIa4l
Sw8taKfauv6wb07gIjxN5dSZmWQQ3DVqgmHG9kSmUAT67BfvAKPJRSBJo1tL2OLxWkfzy7D0wTLQ
xona2k0UgFTZB1pq+vGS3MpdebKsJQCNpV8Nc0Cgh9Qb0EA0zPt+qW5Tons06g/7WyACHFP5Z2RI
a6qAYwfnUjpqZwwgYYy09pCy6NBRwGhUIKSJbsTQNZ8FhkWbzyFOX3eV2ebY/IZpBmG4PT6yUQLb
1w/pA3WzRxFXrcgg+/vqNaQlYZIXLPqkxa+ieABf4v6KRP8/BzgDa69EHKZ4kjb5c10GZfGuEAxv
bILiBIgFXj/maglmunTDVCOXtaRfZBUNltEhKQQ36WYpCyopv43wp76QJ63Ey9Ej5/BcBMMxPo1e
6CgXEZP9JnHe2hJ33BNMoY1Jj5J7ptJv1ACFla1lgSZDvs6Y7vJh9DQ6f5Da9iXOM9eUyQ8dxGoO
iLXcKZ16dx4mUMXZ93pPHkkhqsluBzVvG8EPf+r2KFE8mQF/Mj2n5hAYjXGr2IOzQGzCsYvByXv1
vlba64yXhkOLIRjCyqdF7oZKf7Cs8S7XSzfGXLhjR+VFVtJfsj4fM51WAt/bflqtfiuHM0DqqFBC
bGXrWwd1cCp8t+zSB+E9ywTGXqGBA3rf3zfvoZVJDjkqLUtpzXIlttYfmgTq5lkN3jC78NvReE/i
e2WLA4sEPbcGgeqvV8xPUt75/Wg4sZCiiP3iP8B6ZYVDCLtKSmPEcMZr/wJT9QAdaowuOOnAGhhE
rMWi/ePwgiSNTbsJ9XdVujdNchORU1elQSmLVCo376DVstgPWaEGMQpNGszXF093kjFbylifxdzI
m2x0q+OscIFJ2utDnNjwQb0fSr9ulh/DACrcLDsUU3ptI3A66uZZDW13SaMzmmihFw5l4TDx5xES
g1J4kqIpgTa17MR51buhpaFlFJoqHbiOpTRYdPtgYiZQnzCLr4CQf1biMyoVBzOGsmdtD6dSxl1q
mJCCVlrJDdNU0P25nXVfbSWHjVU/gJGOERIxFcHxEfQyHvH1o564NPEaDMw2Duhm7rRj7P0POjAi
/+TwcjKisgQWYYNhHa3iDsQW/PxkBJWLZIa/f7w15n87p4HXY27NOAxJgqdIGQ+n2MqDkFZn6E2e
jb78HNbzQS1RmLZiT26IP2e1q0ihq5m2r6Xj11yv3IVExzhk9NFjgEZGh0JWwER2GJ2fULysX8J4
ccMye1Sb6rYtrW+D1cTQDSTB1OtPmRcW2oVIja+DYpL25n07Lg+VVDxmEOoya3Kz2Ah7J/VQNtpJ
RYILsrb50eo0QYS0vQ0q1LCJhu4cfkpurDUb1y7bdOQdzWdVD3r5RbDVmzv9ZoI7oPrcjGGkoJQy
d1Bf+2DZglelaAncwSQa2LWVBeWNQb4j9pVUJ1NE570Z/EAw+f93iT8YeWlJJlpWvdG+M83nfhGc
PNH/z7k+WahK0e/FxnYbN02upDOc/Y/AfuGf7v57BXzZk1YWkQY2gz9nv6B84ywkdQrFcjr6KKER
Eopw+/YEK+KroPJgDarZY8eS8rMaltAv+bpvQPDV+cKnUipKaVjgXYRKhFPph8V6MkVzCyIb3L3c
1SWNxwIxwAIBnTDOPrWq4bdSJRht3k7kvrmXzd3M7QyiR7PEFSbf9779Ca1G/uCod9Ov6Mh0lkWh
zV8i0zdnYOteXZm2NndmzR6ibMaZKYzq36yH6F6+FB8ZPxGiYUe75PetFZTH/a8mcgsOC/rRrJck
Rwwy6oEcXgxTMNgi+mIcFlSWFOeaBTib9dAt9MzpNESmQOr9ZfwlIH3bQQ4QCllXcowA4Ys90bvh
BIZVb4CesTM99h4TQzFHJ/+2b1O0NA4jDCWObcXECTbD8yjrjlwFsyhG3I6l/n9ZCl/unNUyASEh
Xq2tH6HFg87nLjL9bPo1L8O1oRAPSIZ/tSyFL382LUHSnSWZwgz6ZdAwy+bcmU0RpZ7gjCl87VMq
+3jKmNbRuFRfo9Q+2ihX92D5J1Q/N3Z1C6Jx05Ek4zMaKvCPyaNJULVJSgEwbhf8fh92TDn88/Ch
T6Mwwgmc5uzw6YH5SfZisEwVHyW3c2ZIsQyPsSV8zmzXyFZmOYzpErOooKKM6P977xfPGOjwzGte
YJx3BqUWmFiejKsoC7J/2hWenK7rrTCyoN/txfKpKh+MQnAM94+EwtdOI5NMcSoDn6Ed3mpPsvpc
Z4LRNZEJDlAyqayp1CJznErqMdVLH53tvlVJgpUwvPj79QwF7386hTbrVabYyEpEpnmdmvRzpoZX
Yxl8UiBxZMpnFeNe+3jCfvmeSQ5PwiWR+qweWZ+fFMj2c22kzpIiEfqpyt8jTs+Ud/4bQCn8QFQx
tISqFWJA5vSL17rpY3eMGdejP38UCfQIvtlrqWp1vU2VYmXUhtvN05cWrbSW5FqtaEBKZIS9ZlZG
pEY207jFilooKdELCMG+DBftpPuN35+0S9k5xW0tiHRFIPb695XRBHoIVjM2DJ/Dg1Z4yxFpMjSb
euWz6k/IoHrvEFPFh2MCakS2bZ0nbCYVqibQrUcIRO6y+hAuD4n9Yd8Rt3fyzQSHTP2C/oeFKV+l
3U1mQ7fg3lDflWB5M8F+wmrfpL5pO6u34OvkDoo/XRdk4+P+KraP05sJLrJp23Ap00QFYWE4OnN2
HsdHjeiOWv4YS1G1SbRjHCiFXWigtRmkTENfOwVZnhutcOr8fQ+rtyVxoAT2o9E0G9xUs/xJqgbA
HoQlRKGUaC0cDFUxJZpVod6D4dMjSUxkHbUgjxJ///P85ej8XgxfQqXJpIO+Ens2oTqdedORxWzx
of7e+ckxfzJs718a5HKWnd7Lad0A0v+i0irmEBJsJV9dzUnSx2haRNdsg1pdDhAilp8WWbC/MpEZ
LoBp9UrWZhVBYmS/aNGHJHxKlKd9E9uBw9vH4iDBiCTwlo+ABCM6t/RHNuTuvgHBaeUnj/WuBiOH
wcozywV67U7afpmaaxeDNjDUBK7HTv6fF+3bYjhkmCPJWnITXGZh+lE3Y7ecnqTmIYtTwRN/O3h/
s8OhQoEQt10kRLipfQcZTws5KgRFuXKjghMR5ESlqQosbvc6v90OBocQfYjyn6marDGCHofUtTz9
Nj6kJ9lvDlrpiWTuRSvksEKZoJiRZHDwzKhdlYaBsoDUJG0flFBylzBEs1mM0F35tO8sf4mdf+8s
X0k1x2ho0hpBoI5RsvSDGvQHlPKuxknCjCmkE8en/qNohlKwVr60iiShlPUlGiitZThHNXFoFJ3k
LAmKQfpkSPTWzsbCsXpJkFcReCtfMUVPLR2aAZ3etXFRxseEHBr5FIkoToVbyoGIvSRzojKs0m6t
2+HGcNVLZDn2ld6ArOZUfga10J35Y/87ClDF5FBl7lWl1aDU4MXEH+3zIGLtEACjyf6+ijLkXJaK
pkaUISfljZEr0KyZtdt8RBpifyGiy8zkIGVRMyWJGnR//PduKWsMGQwuXs//Rr96FQeaHLjE0ZI3
tEO6vGmzxFG08gipbkF4K3J5Dk2aqcMkvoXvk5x0jI2x0ixTjxFO/Iv8gIMRMhUZ1J2R/gLPs2+g
Vb37Jl9S9/vkhs501/0UVYJfCWh3bgB+IN8qa2jC98hKja50n5zkAFWH2/4Qecrn5SC9zChYdYfs
QK6217n/i367YMU8qSE4yHMDJMyYHavKAGnNozrKgszbpglkM2TFtlUTTLj/dP4yMkzS26x3zD6N
40etEz24GCL8sYkrA9yDC1KTSjWzJzJ8Hi0V/oThDzf7j+o9htj/F9V75nB7JjmQMuK5KuYZPY06
eGR1Z3bRUgkmyPold6fcMZ4UfDbILGMC5p09jqvlcmCVWpaSTQZywjHuG2RQzvELowLOrgrGJqkn
IiHfhpSVPQ68aKESdWRczer9EiA5e5RcaA0dGDtf4heuKAe9iZUrcxyCVXqWjLGOM7ikrdvk6Wd7
+iwlxntyHIpqapZtmBDF4U66VRrI7MV4wUjpF1U7WjNae8nzhBkm2gQCTN68ON9s8RUWO1n62MaP
QKtRcSo+tzjeaCdLb0y/8xmX5nyBFDEGAUV3AfP7P5309xr5Sost2eoA7klW1icu+Rqf9TvDqW8M
cLyJMxCiRXKHcDDI3MysEDZ1z2GCbvulcub2lxr/3N/Nbfd4WxR38mRDHTSzRWavMZpnjJ9/nePq
WGjxad/MNmi9meEOWa3pnVFVCM1L+Rhrd1L6ff//3+42WjkFd6qyYR5qDFyzbiPGeBmfqyNjkY0D
0R2zeXeuDHHnSaHmlHYVnrfJqTthYO7YB+0JMweCdKhow7gwYBisyTY7bBiVbxs6u4BIV7Bl7KLY
82cuCuhCRbZBlvKfNoD6ynS8NfSu5w/K+3pNV5vGwUNkGqPRlcB3TUUCHK4s23eJ/VDRSHRI9/1Z
5Qsrg1bMeTVp8AM0DgSLN6Ivf048xncFfZNT485OBL0w0V7ufy6VL67EaZHElY2aEVPZNg5MkQkC
SQ9hYDgLamMYvRe1/Qg8XuXrLC3TtBobIERyghpyEJ7Ux/qUe1ByEbjiX26s/z+8uJ7gSKtw2wwb
0rXQWsU4w+AVP0Ax+SC5FIOhJ9AJIxzAOMq+a76S7//dNVXCwUUXxWFhJ5EGpQ7ZG4fyVOTQJ8Zj
Xo3bQxwOR7IMJ9JZqHfU6PKDvnZqRJ+TUL9vFTyIkeBKCpDgNQlxUpo9ybp20acQvXVa44R94Sp5
esri1t//2dsVp99urvJlGDVpokyaWbLDo1eWfM8n175LbxZ3+kBdgv4540rvRQwsIpfnEMkei3TW
ohnRfEoOSkF+KW1/Mw2ZAMK3Y7Q3L+AQqSmTdEArALxAij29tL2pqI7TgJb1MjyUan1SdVPwThFu
KAdRIYZCR1QKEU5/p3eg8TqaH6lveHMAPqqDeo4ojpZ0kgURsGilHFrl2SKFlF30pnHspM8GVdy0
PdTabbTcG60icHbRIvmSTdNP+WzorzgcDQ7xCzz93Ji680PrTRDEQxnsOkeO5Cki1o79IEPl6zdD
hyo0Ya+VJFI/oa3KR9ddQLMhsOMqEJwNgZe+ZrhWIKKWfZjGERsdPGSvD7N8PqQoinYfkrtXgpIT
hGFF89ICWH5FtpVRa5jmymQ+29NbZf5kpgJP2W5PeDvxr39fGRikFhT2yPcB90dfe4kf858SFrW4
1C3OGJiP70WDZ6IlsX1eWayaPi5HgoxEPoJRp6d+Xsme4Fux4HIHfl89dmUjjBh3PGNVY/MoTM8j
9lEzP9uH4dBfDBFq7schKt+NrlTKkuvLazaCHstH5FccdBkftCA5i54pos3j8GQc4ORFA1Pt5IX5
tSCf9ndO5OQccvS5LhVsWtrL6CVL8ZhDntvWBT1s292jb07HN5QPRV6Vio0X5HTPypPIb4DfvZWc
6JfxPLmvJP9o5LS9sMUgsFuKvhe77ne8g09AtHMxJxKL5YcgvlN8+ZgEIXSIMwcttkHyRTSSJwAp
XnSoT4oG4m4LSorG0V4uafRdTT/OqUgwRGSGC3JG0HBKeY643iovdfl1SkMwfDmZ9R7SXMjD/fel
rPK6Q2TIRzLHDJLm4zy5QwKROrA2oTVw3xW3SwYrQxxQtJmiz5DSYp9pdhev8BLPOoVH+1DiVSQq
mLPLf88n2O6uECOz5TYvETl6UBY8lCncHooQsVOX9e0Qq0Fq1LHgQhF9Ly4cUcZYnfOaNbgtk5tN
D6F0MKbIC3tBZkME8a+M8KulgTSEWqWNl+UU5HfEr6GRU0BNo3rt0i4eJWEngCiyV3gUkSWtkBLE
26wvXL9ZLsWxPM2n4iCM7AV4xfdmS2FnFnn8mkrRQNH/zMRBI28As7Ir4wozD+r/oBey3RWpmLKl
2ZqsGbyw8WgPbV5RFB2lY3WSvRbMM1WQvijP1omxPGpH6mnXMqhuRf0q2/D/ZpiD/0zpINpDAM9d
XkHa3nASWRGB8+bdieMN/koDIMyP9tZ6Xy6oeeKp+zh4aCk60Jc0RkDAaBBBiScIQDY/oKaphmaB
0UKzuVOgjYu8VDGGPwbyAF0bRzG+l2MsilA3EX9lhdu3sLfbIl+QIq0xFaTfgFnuJxOQNR9Z+REa
UZrgzIlWxR2ApIISyxDCnmFYzqzdpUvtZpIoofd6T/4BWr+XpfO5gqiuqGIX2LzWT1xGac86dCMP
JbIg9fNb+iKfpw+jp7ts5lyombK/SJ1PGdAB9PYzG8Kr5ecxPcSgXZhEvTIiG8xZV9hVZrm6WCkL
rUxoUGTf+4q6VBWRvW1TEqw2krs7ZxsFg54VxJmkEqp+Pth2WRCMiZKDLKqFb141K2PskK/WNFQ0
T8cMzjHnv2wJwuh3Mf2oG4mbNYIK7SZcrCyx3V1Z0iwpKlMdy8qrSzqdk/lRcEXvnyudb6tctD6R
IsY923jWQXNVTK6GXnP8jnyHn97rAqzYvslW6+HAoi/6sYkbPMG0A6MVaV9U8Ii4yR07xaZX+uM3
UfFh+227MskhRx020yAtrz24o89G4SbExeheAJdeDDEqFJMOyp39IBo62k5ZrexyCJJB3iaSZ3TT
QXLLOOeshpXjXYa6LWRRQNoyCnnMtuOtN5P8Mz5dMHAaM9HKEjkm0JtHgXoXnio/fy69yBd1LQhO
Nv90R4NsJY/sOS3btz39VSmPUXndd0+B+/Mv9r6M5TFhr8BOuo3MZ+FjiX37HfjlH+d2OuWh1kvo
s09e0ADRs+4g/arqD11z7OxJcImJVsPBxigVWqXY2LA2Oo3mYUi+7++WyOVeGzFWaJHl5UglFYE9
YyViCeC6dhBJAQZVtzrHgcgDRAviQm4jtZe8T3B70YYGtk6Dmr5H89xYuTQHGN3QhFM+Il4qqs/p
NIAY+EtRCwX52CW05wccRgw9yk+LjI3rPBYOQpAP2r8AJvsxAtfRLFJMEu0bBw2aNOltqaIW0Yet
T+v2MMy9t+8LgsPJP9BJpQ1RZaGHo13OzXQd0ktvCO6O7VWYFiEmiLgsvq9uIqEkFRSdDvocpPH3
WhXcfduPEO3NAOdeSm2Xc8P4tSvZOFu9di7n5VnJMpCRYEZrhAbbqHcXKvcfyCCip/0Llr4Z5xyv
byFf11WAhuKG/GI6bPJd44+edGZKiaKM2naL1GqpnAPKadapWoSlZijpLQpmRDpnilw2XgR6wAv1
oiPmjD/u+8gmd7Oxssr5YVZGEdFr8EgoB0b4Evu9r7j6TXmwXTRodR9ZcpT1vLHikeqnDyD5d4qX
uHVFl6XAlfimu7SuhhHkzSiZzZIjm9VFM8zj/mJFH5RvsrPakRIa47WuHWa/fswC64E8dL50UI5W
4r6v8ehtb/neulTLO7QSIkk6BGoQ1k4SYO7n0vgkkM5s0A8lQBGMiXaRi4HVpAKdP1NHKHPqLGBp
n/NPgk3chBVdVlTD1C1VUTkTllo0kUoR+doggnhiYQ0aq2/poffAv+dPvnLTvIgOx+ayVjbZ31e3
WmI2Yz8ykmrDuNDiZlIEJZ5N1RFjZYALssdEMtVo6LFvvnbWIVi5nEBB+2261AfL+54rjgr+o9Sj
9wiJgxDZTEil+v9yYzmsq62S6kML72z98qviIn3rUV++MuEE3VUC3SXHd2U1V8vmEM7o6klSNOyr
Eod+rj010k0Uo2utlN4T96wMceCWLqZNOqaQpESRM7a3WSJ4rG8m4lYGOBxLyZTUyHoDPdUrKS9Z
IXsduLL7RdR2vf3MfLOkkX/6IuYIR6sJIY7ASM0kx3DpubiUp9IrDqIuj+230sqW/E9bUzs1TRWh
KMd4kVGOO9vo1EoP0k/1tTBhgmJfEG6zL/5HGLSyyMKk1Ukz6rqXqgQWh1iDNBzm3wqHYlQsbR/b
ZvL+nctrHJbMfaMvFeq5HnmsZ4eJjjZPkl/51bH2Fnb35YH5IKpUC1xF48BEijsLjEDIEpdd79j2
csjC4SvGew9I9jwLFsg+0N52crgSUUgzqAueY+Q8+ujGQKcO9DQOeOveiq6b1zTpni0eP6YpHWY2
uxi3huaGk+KaxncafiCLkzeOVB4l+0irh3w6t5Xlgl7n25Ah92mbrtLXt7mZ3dS19TMq9S+GVt9a
8hCMGr1GU+EoBVhNjPkp7scfBek9y5Qfh9p2Db0TdS+IkFjjIKmfwFncQuvslU+d+JqPVkyEXvFL
mzqRl7rNr8kv/PgJUkZ3CAtRYqLfhBnpzcfA6hRwcBXNgzlhnIulGgePnTxwP57CwDzAciDKiIiO
HAddiWYPtdHgQi27b5D+dcYMFVU/jq6V9HPfHdnP3vEQnrLWjmOjGEsJj7XwYVaDksJY+r2m38eJ
OlolOt7MuffMcegVJ1GbmDqCEbMenRJk5GaXHIpQFKcLzjPPUyuNVhIVGgtIquZba2o/TQiDjbS8
YnBJ0PUsWhGHV6E6qukgoSZSJPS2VZTvSbX4i92IcmSiJXEQpVdz2+UpyoAN7pjphrzQc3WpfCe5
mz+NXuGPR/mHSCBeZJODqj4ZCtoZeAlY+UedHHr6A8RXHRUx/DJv3nMKDqX0siEFIXCK5BRDEF7y
4xPrXBRdnSIzHIxoaLrK9YmVAjvb05PRqY35XBiy09SflQTNV00cnRtqCAovIgfhgCOlBOpaTA1C
LT8VIDSavioiqTBRUMCrucaFWZsNQdDG+iIYOKFJ3WsuLNUdOsZFXKATLIqfpbRoV4QAJng9SO06
elPbmNITuLzIBocVKmoQhcG01dN2dnQUj5RWddNIF8Shos3jhyYj3FhDyJ6AVglB7JZ0p8Y0HuOY
fE1tT12kK143D3NV+4kWusM0Ng5NQDMcVTdjl4rCH8E1Y3BwMpI4aaFZ/58SK8s5ZeQ1Vcfe/NIP
UYuLaIs5UCmSqloURmtMLcsx1LtiOZW6qAojMsL+voofu7gtFzrBSNpdqX4nhQ+pIeoEFW0bByFa
YSox5KZwyMAcNiHHuVwsD6l11CvQaX3cvzMFt7PBAYmsD+qc9YiqLBOnrc6/acr8UEuSsxT6Y5uL
tMAFVzQ/YklHe6YEurbeMk/OfCV9eVgk+wnMjbdmSf20GkWdf6IvxoUfdpGB452xa4fLPfhPvBqM
qVHv7u/idl76LaLi0ztaERcyXZDdGkAmOenjYUqjaxyjd7Jqy6OiZ09VqTvVKH0J6+6pCW1HIdWP
EqNHAgQQLJfPATVGSUDDhw0GU9Ccp8E8nJuCCE42O0o7lxyf+UmGLFGSHGhmWye9vatEHX/bdzUy
YIqpKrLBV20nzOGG3cDGKbXSGWgEgvBfKXjsFBHb4l++25sldhZX53mJp7zTZZSwGO9Ffvw/0t5r
SW5daRp9IkYQtOAtbbvx8jcMmbXovefT/4lZ+1NTENU4Z3Q3ERPBagCFRKGqkMmoayyvPPSeBYVZ
ei8LrvF/wOerPQ4SUaCulPS1ocYpvlIwtlaO8dl413qsgFGeotIWVTD+cKG/muRwUVtVdWoWBPus
ax4NSr5W28ye4ccn2gncT2iNA8huHJuuTpEyzy+WjVJ/MB8sZ/KJNwpvhCIv4XCSxlGd0RiuXmp4
LCRDYiT3BxythIoqrPv+fp1CDiSbbknkhl3aSpBaduc1F+Tn9jO3+tUAF1eRmLZWxeiIR5/4JmSi
refyMPlSACLHZ1UQi4hGwyHiskZdVrJnFLiXOcP4aarbv/QCvkwLjUJ9nlm4owXSp8ILj4yZlSnA
oKldMJr9wsJ17vgirZFkfYXWHTzRKEERkEz2KM1+kuMxO9zwlEfQShzz4j5aGrcbokdaled+zY9t
q9qtMf+Iq8m7fRgI/PJ1sTeYouiVVoYVyvFNudg07e1KOhrtRzV6um1nH+p/Og1f2jULyZKqEBu7
7Y5d/2Dpfi/qERI55iuebcYyhtHaNYz4kOX4Cy/2Kx0rydrWWmc6lKJ+StGQOPSIhsmaGhNrSdJL
p96Dx3Gq3nTHvc4ahxqV3LTQ8sFWy6rzQM6FdMpTwXYWjYKDizFppt7oUNFt1kOtIK8zf1V7AQeQ
YBO/tv9tFqYtqrxGgzqCRPLYd5eVCm56fzgZ0fBGTVm3IDr668koFV0v5UxZMEOi8jQFlSM5TTDa
y4AnSfWpRjPLbXf+g6/9tMjHUEreGYnCFj8+0oB1LErOGNmTz17NG88i9o3dRTLwKAmuYEFolFuk
RF6zKZ4xvjo8ydn9EJ7oIphDZRcJNjY4WF+q1LSGFD3k7OgdX+gpB8fV9D676zCdfRPgjf5rcQ7c
IrUdHVdn9VJv+AghWciiCjB512HQvEihLIXaFv9saqxLQxpXFCDb9ijpwaAJBrvfhbQxwG0suVpz
FM7QybKc2ne1Px+0Y3LB2130MI4eiNEO1JMuotZMtkq/RaIbo9wqykMrkxI9ooi7UyT7nqLioE+Z
O7eRrU6dIMrfd5nrFHLLGS01absIYKjmvj4kdjiC3vHT7V0gssFtO0ro/y5IRVI/RVp8kIz4ThOS
YwvM8Ac0aZDna9m7xmXxBim2K91bmy+3hyLyCP5kjgyDFHKGqxd5GF3FKV0ddXVoD9r0HdPHiaBY
AWZRs7ZBR3/btMDZ+SN47IaWqBkQGDnhE2mzYFArAQDv7+2fzsCfvqEChnMKLQFXjyWvGgevao37
qS0OQzX++LvRsNFusB6xD61zFSW5RT7oybsi/Px332fOsvl+N2hdVJZYp0Y+WFrQ1Mfb3xdsUv6l
U9sq/yMXjK2vOirL0Xhoxn/jyDdbkbYC2x438IB/5oR3W7neDOj3javP0UdLi22oh3TGQR4ae5Ld
dhQc9SJ7HCRkozUPhHEPS2P0jzFMTyZR76UiPA794M4VCUAM9BHgfntCRbuX/arNghkgap/nDrtX
GtEZfllXT0hptLuD0MSvQ8L6lenyVxNhSDKq4cWiS1b9MEo0MAftLaPYmFB+NVF24ERLUdR2SfUu
0e+rFbH54fZE7ccUGxvcfZso0TzGBvj4mLaa7EHH9a4+vL74DKaDSFlt/3a/scZtVA16FK2cT6xF
W3bGC2vFxf3+mDmMJWF8L+bI23W/jUFu54ZSI0ddjRYcJuXWBf1BR+FcrBaxHwxu7HBne1/p5TrP
KhMeqo+SzcKY+jB6tS2jX0pyRS/9Rc7HneqRadBxUVDIm+cXqwS9u/BZwv7zmM2IuI1r5Fna1ebI
eqXy4+wSXHBk55UoxpNfVme5MB7h1pHPol6f3b27Mczt3WqGZrtWLYhYJssek88lLonDKtSyYo79
GxBezfC1UNPqZmWwWKPspNQ2jTuvVlubkv7Qg20utvrLEhqXEh0xE1TyQO2VuXVSfJFjdXJv70GB
j+pc6UPHhviv/itXUqDF2WNTWrZcT15lWM4oq04YDh4JpZfbZl+h/tYMcPBiGZUJecr5v0aW6ACY
OdQ+AwAU9m3tk3RK7cKPXFP0dELkWjzJrKEncrSytxNyAHkfFzSzl8mPvPpjj1Yn6sdPudP6sy9W
ARG4ls7Bj9pZWUWQpHbLtrYNghj1vfkmoYKNX3GI0+tq1bQ9OHtz9V99SeyqR8KlKwVHw34acWOG
AxxJzyWZTOyWXueHUs0uVivfyY32MlvEtOUpfdS19ZHMyPJMaYf2WWgmCfxHFuwgDoSWpTHAyfGa
w5ovjL8th8oaozZ7mwDoZrAcFskQgwIXHQbbQ4m2f0ES+k57XB56Lz5ULwaEYn8IhsZc/9bW4DBo
TUhZ1RECyhZybuqlgxBi5igvzXEMJFf9fNsa+/U3jPHl1czUZ11NAHjxlN7LcgSpoNCWO+1g9mD1
Sdt7SXkTC+91QvnngUld1GDiR3VcL2SPLKuXkApvOGLv9sgE+40vtmr5bEUDOqtcTf1cjAdqvu9z
ITmi4Czki6haqBVWH7GCDnrkGEd25iX/6B7LHLSnFE9eRD3TuxebzeRxKFKXelwmFEkLJS4CZUwu
62ge6GDdT2rz7vYEisbGgYm6Tn2bRRFeCeQBmF1LkTye6PscirQSfvK0II7IQ/Ipr6i/Nt2320MQ
HTN8AXWMmrbMKsR8vVseozOEpAPjEe3dr09S2oDxzUV+64tAQ+R7HGYQtWsrMqAQLRcnqT13cdAM
gsy6aPY4lFClam5TibVTFVMQt5IzT+TvdhCf8hvI0A1ygihMqlVnoudSl51W9MJQ4NB8SVRKGqPL
S7xFSUiQmLMTT6o9Vx9MdRIcGYI14cuiTT8t1UAHbNXyZaIPII2U1r+cMO4+g66RuelloEFufFC7
9aw2kdsvssCKYOV5alnLCJeYRMBPraiPRY0OozZyb+8bQVTIs8umYfi/WCU/RofslAT/5Xn1420z
oiXhEGAuGmKNJg4fRXmyxn/T9Usbi1q+RP7FBQpzkWkJnv4i0kvWcxSB4EdavCRrgmyqBb0houFw
u17Kl9FaY9z31KID2XfvhvJst0JHFt33TG7rSyQsx2TEycYusozqr47t0DWd9Cu7FCX+Kto6fwj4
cKxoumbJhGfkVUgLNaXXsxQ32dzP7gpHvQsfIK8blCJj+xHJ1RY3i6lZTWlPsIkUlSAKl8p/5sLw
16JytUZ6KHXrMk2yIFG07yRXm9yMtvpgRmvYo/GlBPWpZLolXaFyjUY9Ggu21v7u/WmK5+dtcb1c
oxYn0pqF5zZan8fSEGwrwWh4Bl5Sx2E/R4hYF+WL2s52Mp3GuEHznKixRrBUlEWym0zX0EEjMK+x
f62e2D3oGcPiwUj91LpTqwW1KFHiWDQwDl+tuunQx4Ozoo+eS/INO9hOwqcw/fQWWLouEVvCzbCQ
97QKhRGPqkV1MaGdXaf6SYkNQa1TNHsMTjZmZDJThWrIhva5EphlEgyLaetS9L7oM6eh0kUPByI4
BEUzyP6/sbmMEioXE2awWB4k7aGiYGbs7DYWdeLt2qGsO0iHurL+qoi5sQOG0GrRGtTvJPlDKt3N
elDnsU1ErRn7ZnTdQpHJMMC/+OtwJpJaqQKBZ4jmgUIF05ikxUtT0WNrgerwtlfsblxqyeArQn0O
ktG/2lLHesx0tqvU1nS7PrlEjS7Ahl2P2Jjg9pMC4YbCJAD21gwh4OwMyr/mCtnyzO7zQ1yL7vG7
mf+NOW72IstM2kKDObP71MrfoC6bF8dQsQtT0Auxv0zXqeM2lFrMsaWwvsIyI9+Ljp4qUvwgxvRk
DYV/e5UYUv92n92MidtUGV7U6+jyYxcy5Fzv+gM5MQoOUYf37lG/McNGvPHvRqfLqs9wvLyVXqa4
een6LjAyyMrdHo7IDhe9VPk8lB0T6xyqyU+l5cEYy7M8F285/zbDYY65GQ7ITZuJMNbOYsDbcyW5
qCS5q3sSzFT69/aIRL7AHbVlPupKzvoI8Mc9qesDDl/d1mhsF/0ssLWf7LuOi+fJrvsiJFYKiG3d
MLB82QOpTZCfWauMduxcpkad4EnUsQ5ET+z3axsb0xxcNHPX5ChBsiANN89D/UKPuU0fpCA9DWdR
Sl7gJrxAaTgmbZtq7BKlG0e1Nx4iWT90SSG4cwrnk0OMQSHJ0i+oO/3XcFRBuBiN49ld6I/oyfy/
p9rmMQdV7bvbfrNfvtlMKAcijUmjFJCFo+sDa7tu8CxK8kxPumMSoiiNHqlz2+I+OdLGIocl8qpn
BgSI/sOS+ZPioLbiQ3HLembiicSznB5FlshJPesYZ7aod060qBzG6PE8G2jIRvN3JZ3CPPLacPxC
jf5we5iCDcnzZ0m9JuOVJy5ImRE6KtiBjUw+qmZ9MUtLcEHa7wbczCiHM1E9yjrKRXgYc5n9GXKw
xA4/R0Hno6U3YDSvlisJOl9Es8jhTacRqqwl9qFJD5L6ILd3a/F8ewb3s0w/h/Ub4zaJ+rYwTXZl
CVoU+sgleVI+5wjmAnb2WG6Np7JQjYhc0Xvg24P7jXNbHeOszTM2n83Dmj7pypPRCzD0tnv8xrFN
Fz2NxhTQkmXHSXsZs8bR56OMXv3bkyiyw0ELunhpYYKp1lXr0UmU/GFtI6+ZZrtRRBrIDCn+HCP8
Rq3dJMh6Vz1DywLcNNGdrImqTKJ1Yf/fnKdm3yQTOEuAVX3lNOZ8SIjujpbl354zkRk2pxszrWHg
MS0LdvJKsyujOjVN7ZXZ4L3BjKVbMiQ1KVRzuSDEkkpJqxlNmywfVFzq4spLq6+3beyflxsjHDQM
xhjW0oRegN6dPOMrowGDPtMRr5Gc9OltnbMbaxwqyIUSzoZaMoW+6qvmVeBh7vwCZO7lKRFqYO+6
9tUYz4Wj90tlpWRCjUVXH4ZwuW8rw5Zo5YapSGRCZIqLOlRSaNFMW7j2eof+6lD6V6OZPYcfBKu1
e3XYDIm7qeCBYyOH6spaDgY8A2QvJZI7hI5H5ajZUpB75XvTRVQV3La76/AbsxxIyKM5KXqME3mU
LyokyWRId/Uirkfmab/Bw8YIF2gUcd0nZoVeTFON/smK1Ztj3U1y7SRlpj3181ezEZUzRcvG4YXR
Z1NayxJUZOveNttzluMlQ27XsSDlsHs72gyN/Y4NYEQxWhvmDsinKboXoXhQSLItK4lTD6DHbaIj
SfUnkGgJ7n97vYbADlmDpquBWyxf+9ZVqCcTChFsVtLUnOKUvnR3mVN7zZH66FF5TE+5UwtOlB2Y
/8UoN6m4zyi06vGSAidXp3xsx8//v50R31cp0g6qgT4sDhb72prTPoM6w0LwIG8Zj1m0eJlmiYLu
Haf/xQ6HjIoSDSnoR5kyFGvUjB3zW8X6vb+TGG9uFbvMbPDG96LE+R791S92OYyMuimr4gZ3z8S6
bzJvBTlT8UGXMi8Lv4fJu7T5MTQfb0/p3imwtclDpWxkhJIJcsrxxXh65fV2QQpae4qvXRI/9G6b
E8wsT+Md4jne0OQy3FL9kMpIhc3uRP/OS3jubkaKlGoFtnYL5WvFU63HSReF1Qz2OMT6ZdY4WKwa
xcCjP5W45KV3owNDY8mx3s/OAo03MVnQ67zcsschZJ/PpAsVrFL9aXHmykZHOVjrjMZeD1C9guBH
MH+lfvYOLZ0B7mboQRPyFe1v7p+b75VabINkM03GsQGvNpr3tZPpgzLMi4L1afSIF5/0Y+uK2gd3
IPqXOeags9GWLNKXHvXWOXvX180pmnqnW9VA7TVBNmbncP3FFAcsCmrHpVYUeDMlrQ4da8fEewM6
fVrk52VaBBkm0bg4dCG1aWgjgj43SrpTu+TntDOPGm6Zif4mafZfRsZBimJIFboHAZn0ywhHxSMS
z/o6+eYJvV6+UGaOBTs33JSn9p4SIuXhDDdl9HIgQD3Ix+bYgknLckXpHgGSqFzcldVrOa/tRNyM
hs4EddpVPTWix1F798zt9Klc1LUYFjVIOf53jEp25oXoDMrZK1W3cxU0P1nH1IlPosHtlf9+scvh
Swd9FjXOYvAW3L0mQdzKCS+9B9k3YeeEcIwctoRdaY6JleAeACI08j06kEPokufkohzZQ9XUm86p
kzyIMmiCPaeyBd7gSah3OWQC4Zlj/EzT8wjJqgJ9rVKe2WtLBXtur4L7y4RyYAJa+LGpIgU0YdDR
U0C5nXmxWziNWx3poQxEpFNCexyiFHWpjeuE0THWDgJut4x6jIEYCg+Rw/ZDLdJAF8CKysGKnoaD
Ng2AFX0JH4lpvcyhepjS3G26UhDU7u89vEU3VYSYKuWWjoAwql50eCdR/2kTXxnPqymIwUQmuPWy
upqkxTxjNOkFL8Pq7GA0we1Y5A+b7DoMbo3aTooRJmCNBuO+0R9NBdqRki3rqd3OqZP1jxoeAw3/
9G+KT65muYUyLCnOkZAnLnpxzQFvjQpfCn/cHhv7xu9AfLXBwT5ZlWI1mWBgEn6Mh5dshJxO8kyW
pxlHTBL7t63tu95Pa3zSHw15a7n2iIamZrU15WMD+i7yPKmJ+3d2OMzvEnNZ5hrHS5V/bKQPkvku
oqkNmjLnth3B7PHJ/URXixHMmki/RI0tgU3I0r4M88swnAcErL0qYkGQb6+WxaF92SRaFoeIWIcc
AIiWi9X08tzTjKPRe6P6HLUObQ0RJO4GdKjVGiqK3orJ92VroPzLR3bGDKcRieHST06Sg/ZGXHFa
KHCUjqjYKjLI/r9BfG2oYlOysHwoZ0TFcyZ/u71suyfKZkAcLIVpq+OwRkKzbo6y9LEJP1TohV60
S1EXAk/chSdFI5A81ikh/D1mGmU6jhWu11F3KYdzpfyTpYIHdfvn8sYGF3s0qoonTQZFzG/ZLaIp
iNCh7uH1Z3oxHtg9ow3Ux/p9+t4UJPD31wl+oaPhx4K67q/r1FDNqLUBqbpqSG29Ct1qmg63l2of
e1l5/T8bPGSskzUkRY3zeHIYrWYMWk3lKPuqJx1FbrfvFldTHGrMshXJo04wj2pkG9OxV3Onk4hj
ZmdrFgkW7ideNgPjVs2CyPmo0IiVsKTv+TF5ZkzS1E0Xez6pJ7yyQDgFXnYBhIjGyCGIuVaqApYJ
1EO656GAWNWXEJ3l8brarCPy9toJ3MNi/99sY6WoLGj4YITxcm7KB1kV+Mbu9xFYmESRdZP+ptRj
1BYS4wNxrSjQi0drfPeG37/5PkP/ze+forwLs3xFFkk+yu2XPv/+d9/nts+aN9aQD/j++vr7c1GV
cj+2vA7AYMfJZgBqs2Rj2eK4ZVJNjEcMzHNO6LPn8riQuG9gCgQd/8/14F8PpFQ2zXpBMWI0j0oW
jPOzhYkTccvvxhAbK9y+qZo5xsOPBVdHWbPnxJ2RHarM96NILW8/ybYxxG0V2i5dHleI+pDwOkkf
5/OI54jlM95fHG/7we4ZsTHE7ZNiKpfebDCitg/06mDKT5kwD8Vm5bc4b2ODO/LiwagSFHEI0Ga8
MGpu9T6GehBrEx1s9e82jsHF5GANk0qdYECr5CxSYncQs3rLlGk69r5pGej4+9WzFynqaWr0xJWT
o6p4Gn0YhE9gd3MU6tUGNwqDQK037pDrYSeP5hhO9dpMoXrJg+neHs7+Eb6xxd0waNOXQ2ECCubc
0Z7bT/loM4Xe+dBN6GQwTw328AVM3/Z0EDUY/QElruPkYE5vwC1OB8wlpPg8w2F6ibqX4xkGEwVL
g+X59liZN//uiVdzHOqlcpKlM2HXzxaasV+j5U2o+vP7fGqpx/etcAHoFeSTlb6EqYgpbq9VAjh3
tcDFCSWZjXBlT2CZtnXnlLGtoFOiuJBTaBfu9A0EkT7S/renbR8krkbZBt9geWFUSgdVQRx25eew
+LqEd10q2LYiExzg1UnXD+OIUMvqvax7WArHMAUm9tqUfpk75h2bYQykyvOiZp21/uAZSA+rH43H
5GS4K6jsW9wnrEBHnsx4joPb8ydwOz6LNGqZ3tYzEnRz6HfSSdME398/lq7rw6FFMc6zLHespNV+
1fXV7svHKbrI9ejdHodokTikkEo5bzoNZWRS35XhcaEZmAZG57YR0WRxkEClTKnz3sCtJbzPrH9V
oRyRAFtVDgTUciyppFhwNaO4o+p4H43UtpbQDzXFV2MSDCNIjBbpztKKyxgv/u3xsc/fwCCNC4yi
MiK6YQFuR78/ln4PyjjGrfqGmvjW2TUOKLSwXtNJw+UvMc8LtFrL2TMLkbTHfmHuCkcahwyNbLSR
rjZIQpzCwDyPh8FXTyrOitgDcYLAMwRuzjPz9yXEYeO5Ri9Q+UAkB+GrbZR2K0p9CQfF4USxKAMd
4w6x96n4ym5GTOK5usju/5cuEIG78y3xvdZVyPni4odXLWp4MaMft91N9H0OG5KlMU0KcnyXNHfr
+GOcPt/+vmhROEyotHxIZwiIuQP5nFju3MSO1X6oheQP+9XFjatxuCCPeL6Sjwjserc5oAoQsAs5
zr+8t9OPI9h216C6qF7/Pneib6y+mXy7PVLRTHK4MViJNY4NTsFWIfeWFf6jhsNbctbXMfIEEGFE
DasaWSgW3q0psc38oESCBRO5N8/tsHRkaNIORl6V2Z0ahaLCyc/DpXKXs6g+KjgyeCL8MIwmo4aI
mZtaR7wEsCOoVYGF6/bKiIxwwUObh0MXxjCi1D6toRGCBrFI9ABNFKvy3SpR1U2VWmL9GTEci1XH
s/aDqdixbs7mm+hGK7THRr0JV0IjkpskRrCqBdWZyZnXfhHQd9P32atQFxVVg0STyAEFaH3iMI+R
0aiaDzSX7Nr4qIeH2wu1n3jaODiHFmMV017SsYllKBqxrnvFWw8Fmuzw8hZhGKO3Te8GU+AfoqhZ
57CjSpA6sBLcQJmOWXaCjJ72qD5bd5prBqzSNXyDiG0jNMs+e+Oo51nxOzlXlqlEcjQ+po+9X1+a
f1sc+aAVgUZ2IAXJp/CFdTJKLhFUpkTOw6dfFDnMwauFEbNeDNZ9XNyZXuPqAZzHlY7CSyTbYjeG
yudfqqYJqSVhC2p3yYcQDCqxn+BJhfEwe70j5p0UBFE8i8ME+IoKFfdG1lpdYl+QoDkquDHe9lcB
5PM8DnGpVIqh4vCs6XsoDESi69z+900L7qdjV/A1FbXTzLTIcSOhyxdkrTQUim4PYD+FjXY00yKK
qVj8ukS5MlnQFCKuiav9DLlt80ih1FGmdir3ttp/m+hHK02cUqQ68SpZ9JtHbCwrv8IXTZa6g9Yc
WLzaYnLqaAysUj6pU/sNIu6NXVTKbIfyuDhFkhzymNzl4H+cy9qOU/NRM3Ajm7qTtZAjqJfcTIs/
WGb6HCXUn3PlUw/qZTsxwo9FuT6tWf1OWtY7Ix79boyCOYTBsWtOEMW6zL2GMrbyOJblS2/V76du
tMse3amG8T4p8bwtOlhFZdqZMlNnbhqPmKkpCFx3l3kzFdz51Keq2VGQXrqJejbVL7KSCwzsn+kb
C+wXbM6KcmoXU65QDGSU6IqXeKmfOca73mNXC13E+Lt/k96Y444mPU6VaZgn1pUtO9FhPbJu3ylg
lNHJcfVaJ/zeQxrOOor6MXYPqY1h7pBaVGOo9RV5sRa8LYZXDz8m8izYMswxbzkud0bF9VwQTcYZ
NfrRswryFs0tLguYL6G154peE+0D9WZE3NGUZGslzzKmcjhpJ0Y8FbvaK0yjwI+DQdS0I3JFLogl
xhjnUoVWX3lNj4o6PCHNKDh7VIENniCkN1IrshijXhbHj71Sel1eHSppOIHbxcnD+J8hn75U5nS/
9GjLk8H3mA7ap3EeOnuKSqiVD45ZwIFnAye1jgyXXj9bafeQkMyrtPlcR7KfKVUVzCAGKZW5sDNj
eCp1EOzI9bt4tS5pqaJtBiXJpQ6DSRZKM+6mEK6LxrOTkClKByXEwZ5fmKJxB8ZA+S5+YH9Fp/yj
Zhs2cehZDUbogiEgpbJgwwv2Ac9aUpukSKIB+z1EsDQs77LmqcxET5tFRjjYMqQhk0NW7SCxlxTP
ZuOkicBXRCY43Ip0fVByAxnmOVH8Qlcfq2hwDRoKWmFFZtj/N/CoLQ2kjGMk4MJ2grfQ5T5bm++m
LovK4bu34Y1jcPiUT2FWUwndA2okHVajf4mGBSUIy8tJ8ZCryjmWpA9rYhwn2gWdVrhzX9r5qNxn
eolTGQ8IQ1FcLzobeJaOoakUKGagj6fzytE2/RXiDsqDGaiOgSKvCGBEgGZygJYitZbgiP6/lH7i
GXPAxDlQvTqjYta7ok4A0eJykDaTZSgKGSFOCH1ZdXXn4t9cRE4mWFeeniOuajXrYnR6Kf13dMFc
ijh3aDzhdacqHQTnjwA+eUaBbkzMocTDa6wXC6QTT0vxHA2y30xupHXKf9TPQomT3ZvK1W95yg5z
pJ1RsnJzfNROmpO7gDafHqv3khPHqAKpTg+BSPkwHDIRnZTIYSgHM31ixaPFqE+MO7QisO5fh14Y
hMpu4WZCUWuBu1AOcsI27fQJVNNuTE9q95h0gSy/v72EIhPs/xu4aZW+D7MR3tLAIy3tSOaHtRH0
v4i2NeWgpshHdexDhEJrPvozlEnXRUZAnwRSkr4zECDbQ2WeBmN9oFH3rGnhY0n6d7cHKgoEKRcr
LUOar3GPttz4Qp+gifmUosrPnrkmjgGF7rhAEMNezi3nStANL5pjDmZkEprKSlEIG0zjEI+zZ2nr
/arT4+0Risxw4LLG4NdoO4CLFvlo9Udf3RMayN3bRgTowvcZzZk6ozMI/oJLi90kd8aEd45DIN5q
+6PRKAhFZUJUhRuNmaamlFuAFh3CtqzBOPGk0DFTB/jSQ1MdTJmO3DlxJMhr/mGP/zTMF0YHlHRI
Fr7G1CpyZxVYj1c0HDEddxWw0gqTdftB/NUgV/6YTFPL5QRXLtbaDEkjZz4nwYgKX+VLxzclObWr
Me6qW4Wl2c8sdSajSbv7UqtPAxXsNIZKv19KriY4kIylqKVAFbwkwBVyPTbZ01tc8Pp9Zn8DWWrd
qVoho+pW6OdIdsJqsKPwoa1EpWTmYbfGwUGjWkY0ZB3bqK3QEzm0Z9a93wcihTzRdHHgqE0QrRsj
BHxQJ7Gt7lEqXv5uvjjgSyFDopgrElBa6JHsXWSBmyn0IWDg3LYj2LF8w7zZ9CSBbDKCm0R+VGLZ
nuU+CNPsx9+Z4YBhNFv0erO8rNWfi+5Ba7x4+HzbBJuRGyvP1z31dEkyXcJIUvViLsdZO7bVh6hx
k1GU9NqH05++zJc+87lSyMq0smLJp/k5Y3LhyXMyC/m6RUPi9j1dB512OpyASTInz9l9clgP0d3o
TK7hIxHiyIhfIlfEj/iHpN51gBwYpLmmr6aK6yeVEZ2FS32vjvTStcm3DleohUrf0dd1IX0tu/2s
HlCT+357LUUzzKHFhDv2gp4DXNtM0BnS4rDkil/lpT3Eq8BthIPlEGMJaVwTZGJBYjPgzXWONGIY
lHPnWkt1by05XsosjV1laNwIE6chi+hOJ4AsjcOSBQyRC1XgTloQHdqH+YAsjVME6bcQ59eCV2qR
o/V26KVOeD8LRr8fl19XmoMZbe6XKWGZQ4Xeh9PXnryH7GGvqLYOSSfQDLu311UAmxoXVKWxAWoi
tNC5YeQYpLHVQqRoJMAzjU325pxZ1LEjmYaLxlSeW/3BWO4HYU+64Oz/rYpKak0zF0xafqHB/7E4
qFgmJPCE9939KaN41iqbYJuzuCkr+tIaJB0hFehk7KRDPBOJ8jB/2AJXG9yk9ZnSzUPGbLxWO+bD
WHu4IH1nAk1S6d/2gf0V+j9jpsz1p6hDQpuB9aeYDTQIsse6rZy1fn/byP6euhrhwjMzAm9TGiHi
DQ0/bQ8VlETk1DWz09Lfp5XXx8qbztGrQQ6qFws5z1BFfGOQp7J8qiCiTGsiMLLfSqldrXDArFqp
OSUU+4dBReeQb3hNd8iYjCIeq08usq4H83F9bAR3of124Y1dDo9TnYRJU8Djzc4tyVdjdme8VJTm
BVWez21f+Bo6miz1TWhxHS2HzKpRpXREP7QbjyYOmuWYy7LAGYUzyoEvbZN1NAY0GA1ohJ2+lsfV
VTS7AIOfWeOYjZzqJbw3Pk5C7rTb+9qUOeSFZHo66wU4RRLUjaTHQvFu7wDRNuNwY1xGBfSoJvqU
6ztiPlnrQaaiyWPu9nvIdV0gDjdqpW0KcwLJVeuadnOfnQoQ2qwn4ih2hmuQKPUn2NS8PllrpU0Y
LdjUSvBfs0LnN8c+GA5/NXOvaLk5QiCLIuV4Mop8Zp+cs7rwKrV4Iuog8O49ZjkNl7r/ITseevx6
VK16R/LQQKKoh/AHex+bPbUfM0cPFF93ajw2Fl1aBC7xeoneDEzNxwbEUOzcGk6dCYDSDn34fHvy
9kelEwMKkRpluoK/jkrWizYdECCjA6NnYkfIttVedDefJpcl+MhnUS8726G/OeHGILeDC40kbdID
E4dVdonxpSVf03mwlfENouGatjHE7dhWS1azBKGMW4KXntLpaC5PnSZqQtzPu23McBt3aZaqVRKW
Kr0wBkcIOJ11T/pCPMj+em8QvPxlTNwOhjpM0hdQK3PHYbIVJPms4WHSBdmZXai7joiv10XTgg6t
EgWCon2M+4tQUlP0fe6wr3NaN42Cy3ihfC7CL2YqKCL9YUmYkjtY9A1N5Y7dUMuNsA9hgFHhrC4B
4YjkaLYZgOv6IGrm3kU5/WqMjXazS3PwQCfKCvixMtk2iztU9u0qr+xmDizdJeN7aAkKzgoisslt
2q7MJGTuMpQEcOidyiPrmkI664hD47H4hNcSQHSwJEK44o2NxJvxcvs3SsPIKmr0cRSoPNDPcfmP
mX27DUq7wLcxwe1cTY/7VbbQV16npd0pvhlnbh82guiMfeV3ILouHLdxo1xLSFFg4ah8yosvdVja
1vRF7o5NHwtMiQbEbdtBslpzYeUiYlJPnamXLvRsJKJHo/vp9+vE8TmVdWiKOcpf402ts9UXxnmT
uqE7R3ZyV56jBOJV5X2EfmzrKOK52m+q2xjntnVKM9WKDcYaVqPDrPRNvD2xlR+sW0I/TcfswShs
7U5Uztw/Tn6uIt9x/v9I+67luJFl2y9CBIACCsArbBs2PUVJLwi5gfceX39Xce4ZQjVQ1zmctx1b
E8wuVLrKXLmSNk1UpxKismUBe9kGlRZ7Kg0KRUTWuP/q2pyP9yqdHMWaAUnhRfGBkg3CQ3eD+rgd
CVEZIg/2BqbaOBWVjEkOpvz/KVeXrvVowIOhqOIb90K1Yb/8iiXwmPOmiybTanCy+cdc2+XR8JPZ
rl9Z/8QGDNjvZFskcz8GvF8b50VMWa2mZUKMaWa37G+j7um6CxF4SI1zIRkoDouwRzuIEXxnpyzI
jukh80UpmtDieCeiVplcl4DrNx4NVAzmpT7asxVY65RgjGztTvaRXKN+YmuPkQj9RNlfv3ZxnF+R
9ck02wHS5zr2Fa1yomR4NiLzhqxSCFaa+qnKsp8lib5nfXXChLxLl+VQKYundwXWqtLRkxMT6wUr
L8oRTSTVX5Pk01qSOxOwcDtVa9muyAT4XN0CYZ9F57bt7tSOgm0t0557a7ysU/xQjt1TV/eHWMru
Eft8vRxvkzx50RYJaR54juoqvamHJVCL9lQV4405Lx7pIo8Neg8TdbR1QVtbvY27qXRo3GHHT/LQ
NepPbB370cd9b5d69TKn6kkr08taTge1zMEKvMpnEjVf59Q8gIL5RV7JpzBZv6yKMXpJ2QrirsCN
84Uks0mxrGlmPca58hp5dGZJ9mlOBdHiDzn5P8bBI/KjrgH54oK3IIqp6KKiKWfYUmevJ0agUP+K
f3XnD6ax7zK51400FrIRSQhR6fGN+8cvHP1Wf2B4QctVBZP/+x/S1HUTS+k1U+ZChdlJOja3gztk
nRt7icyHorgrpVKQB4qkcEeyjLKU0wZZklmkdjz5mRTUtUDGfhLxfhIuKNAxHUnC1ok3rby6U97q
9qKrh47GLtbGe1FliB5s7Ff/2+bfJXL5pjG0mhb1JZ6fn1gYih5gXbpdgLEMrfU7utrXHem+o34X
xz7yJhKFvRJ3BsullRm8GigDi8AR+71g/V0CFwrmLAybsjMw23yigex1gI1aXngobjRfPUz2x5LL
d3FcZNAUBmGroejJKLuxkXj6lHhgdRC1CfaD6rscLjJgWrtFUQJY7rIsLw2Jgw5fb0nowVoWRwOr
R43NUvlonpt0xJYp7dZQh8DsRbRAIgXlQkQ9T3Ih6bi/BIGWfBu7W4MGNVa0rbp0vK4qf8ha/jky
X/ChaTGGjHcGSKX6SIEaymXAlNjCTeZEMFJxXd5+6vcujvMi8TTk2ZCZmH0u5AAECV5QjOAlXNzr
YgRu5O3UGwtYxrJOsScJc17K/djfy9aLpb5eFyEwMr7S04xNMoC9BpWyGBOo97Eu+PuiI3A+I5dL
hPTexNzC4qPvCmruxE4U0TYf4f1zvqIj0ToZA74U0S3LbiYgSiI7WuXPTRi7WCF8IYn6mNSLEzWV
v8xYqb5KhaB4IXInbyNHm+sqNWukCvOPDPquAdEyn0sZaJa/1VBLHWH7VeCR32rWG4lFqv3/mQq9
ny+5mfpdFt3PyXfJ1E5pH9vynPukOUwG9EeR3VCb/Ovq84enybslcL6GalJptB0S+M4bPhH0GPqT
HigOkgWHPl6XJVIlzp+UBWqSuGc8/83IsabYjvPFlkQbigUGwRP85loXJzNji1HG4aBU2s1YLIfr
BxEpCk+HlarampGC1dL81c8OTZArHmvVE089AGgfjKIXpOhQTI82epI3/doWKsDNNbnJ1W9l//X6
idinv5IZqFwuIhdZFdEQvZH0bR0je/NofnoSkeqKjsE5E9DUm2bOvpsSBsjdbDPPRAkw89zXTsI7
EmtNxplxy1n0U0ENHwMRgSJjdMxIj0oefS5Wy1614SLnhTPXIjC96DtyCUmfopwrkxQLTVUtcyKq
XNYhOkqZFbST5ZmpeaytMMC6Z0E8E2okl5oUq9pL2pAw1O2KLUQDZj+sx/Iwg44i95ZXEf+WwJRV
zmsMlqWFEwPa1pKfWW6vnAzRM1+QffAAw6iCFa8DXkxtbGLbn+onimnTekKFtPeTJhYkXYIT8bBC
STM1EK5ANfshUNS7DMjlRNRbFeR1PIdvX80Yce/x5maYSflb6j/rt4xCW7mI94ftmhoFYZ9mGTJR
KOdsk9GIqkyK8LpIEjut75eoFuicQAJf65/UcAArDXCEaXcIq5fMerjuk/argu9H4EdjSmnF/pEW
R5ic9oYNxKSueexeMudv/Pp4yVDiFbj2XTXYyOQc7VLHSZflUIM68ZL+S1u6fS3wtSIRnK8lsRau
yQxTrdJDjTynKu1qFAE9REI4T6uRYV6JATxZq78syWgvxg/wArqCG9pNozdfi/2KTViKQE9KKzYM
Y2C10j1x86cMudLPwU3uiTd7YOR7iC9lIBwR3nXyG7mcm9VUbZmyVcMD6YZR+BdBdJxctqkgcUUK
sZ8gbWRxnrUcANoKa2jE37twOzs51QeMvAAwI3J5+158I4tzq3NYSZY0IAGVDjTAeM3ZPOq32DPJ
xMUelsWKxi/fAvu/wuVGIucmcsOQoirF6djejGZxGJdR48Su/hh5ycUC9H72dBDtqbburU5rgw1D
PGEu8CT8SExB8niaJFRC1ED5oft4xrv1IbctT39Ybhhxu4gQQSSQe/61ZDDGSMLM24iKo5aSo0IS
gSMRieAcyVR1qtLnaBFFJD2thulaXSYwP4GN89MuaahlOVFgfVP9abI+LVpi1+W36ya+G4Xf9YMf
cZl6Pe6GDDKGtHLUMruoHfAf6vhYKeSlI8Xxv4njHAqQ9uMsM6KKEANly2gTabRjXbeTwu+EXB+7
ydrmbJwXUZQlkuiCIh8r9Ctn1KBv2W4HUZtp/227kcN5ECvqk3YcKMPOsDgWI44B7/lsBKUnnz+U
mW2EcS4kq/ouziw8f+aqtqv009h+r6mgcinSbc5pUKObwygDoClK+oPU5ejXWQLzEegdP8dSUJBO
UB3QCE16lfpvS+T3XWdnxLbGQWBG+y3x909mcd6AMaOYE3tcMTYW4r5t+gDtcIRqInVJsPjM10c9
a4u7wtbnbk64Ec75iWLqyiZeYGDzZ8XXPOUQu/2p/DTD48becKbedQMTKSPPE5HFUZSNIZIq+WH9
zIInfO05QrcV8zpY5CJ4jgkSBJ47tzPiRppaNiNuDm7erA+lOfl6O7wOvQjfIlBKi3MdGR54S9Tg
Q7bNpVJfNU3wQNgnnNncFOcuQjIssWEiVHZefwOeCX88JF7hWN4aJMHkdyANIZJt/bx+YSJD4J2H
rhXhYuBYS/4rnv1FNZ0G4J3eutFoJFAO9omuJAM8ANloY4STEeCJQT6gxeKsqo//5789GyzOeVQN
KujNDAXU8/lcNf3XZqSCq7qudSqPO26JESrxDINu8tNanUyS2orpTbNoOabAmLDD5vf8VzKIkegt
Lod5Ds1rAlkHARFbEYTNdJdBhIq8fj9oAPwuTgUTlW6xzcZWInt5NZ0XzFf1iRRcVzlByqvK3Aul
M5dRk1iZJj8qPluEi9B/1JGDygdhBfS6foPs+PczgVU+bgwVr8gysWWvhPclt5UzBfMrcMYOSz7b
xu6eyosITCj6mOzfN2+XarSMkeDl7Mp0cnupdbRYujPj7EnwMa87eFXm3MYyUIMsK+AKrKg8H3N0
R/PX2hvc9VN6Cr3w13V5omNx/mIdUwO7Xyro/nwXZscRUVNuX6/LELxTVJlLMtq5TItQQ/7cYpUm
yE99RlZBHn9Ux8rtG/tDMN1/PK8qcy4j7xQpXgxEkT5/LxxPxn96l6t8C6oL+6GLQ6DTmuU5AWZW
0nUHQ0j+9W8n0Pc329uoXZGQMVpilgxO6908TXa9qF9B0ezFxerMqainIXCFbx5sIy6Z1VLLZ8x7
lD2owVTsTcvz57Xxw1b6fP1gAsV705mNJNQaKlMq0LT8P1X3/1AU0jUiW1hwhL2Ov5ttUcSVSQb4
QCDv7tnT33I6N74FrYBqL/bDcKi86+fav7B3gZyup2sfKaOGBkk9nOv0YdCeauucLk5FRb0YkSRO
zYduDE3TYlZVdClmSvDiDkMnmUIn1cZLkX5gbsBSTKoxKIWO/8W5+WLtxlzSUW0Ym4syJvaCZeNE
5P52FPA3IZx/n6RVWtcIQsJLdADoWLZDd7mnta3ZpV3cV3e1k76AZlp+vH5t7Fq4XOY3uUxdN+oI
RGFYrAxdNRiYPVrsHGulo9qwC7UO9GkMCvIRjr7fRHKeXlnzWQONAkrIPtsGt54ZcjiNbfoFcC62
qbt4Il+AurWzV0OQJe5lIr/J5sxiNNtyRK+ZZSLLXywT0Z5Z9IzA8oFVZgKT2EsQfpPG2cRKK6mN
B5yU5T2lm/pK6DSwQvZ8LkWThEztr90kZxZJ0qWxgjGuvyehgvHAelOtcM57x39tz8S/ONsiz6rS
QOmBgOotLnNfV9snOkYiso2dfAByLBOFeWphCxF3U3MbUynREKDnOwyhup2tnOm9fhlc4hQgtxC9
wFRmYP/+fO/yuLsaRz0mFfZpuh1sb1bpd5Q9DqTuj3063qRr7Pdp8W3Ws4d16U+yMlzMKf+BKOHE
2nwnUfOmrExvlehLOsluU0eeTo1zm6iRXcQZSIbrW73vBOos+s3claN3USySocPnWq0HiIOfFaJt
8PvX/c9n4fHOplQ3FeYvGG7isAwHsMQLoRkiEdzrgIJTRJtCgCPJ9NSo6Pkk3iAiW/iD4b+fg3sT
dFIzdlgqw0rGq6+ifiDfd64JwpvWiXxRgVp0Ii5itHJZ1bECuw8ntwsfS6gvEbzdRCKYamz8tjEi
M2lUcNEYY3Osih/5mJzrWtS52Am1WyPkYctp0XeTSeBTVBAvhVFqd/NrOBzryC9GEaW+6ERcWFjU
lqiEyVp0q7XLtKd2HtZOPFiCkLeXlv92Ks61SFYftbTE9UyOelLeWBR7e/LzW9WuncgVYYgFVsqP
eK/L1CZjhtDexpafhsatPpi5fT2M7+V7v52JcwUJuFnLboL7Kj+z3dRASd/V/nyo0V6afOIoL2Ji
Q9F35MG68TCkSYTl3hiAHQJJJV9pmx3Crga6KnzCcvjLEMqetdLPSdw5pK5v+iKtwc5kiABJ+8nT
P8bNo3mLdE5XOcPhW7f4Nh7ZhB3G6LNfazC4smuel9f4Qp6Fa22Zz7gSMnim7XUe88g0oUcp5tLQ
D7pYnvSr9+IDq2qIAL1/SCbeD8k5FawGXsMVTPmI7+lPgmQiGr3eK56JVwayaHXj3hTwVp946u1S
H+NMK+CUUxCEje7ssrW9CUh/02+Mz5ix2NUg5xSuNxBdJfMSG78W1knZJzrI7Y27ymPsuarNOJPa
Q1bZ8S1K9SCcp68SCK6uG5DA++ic9ylm7N/MVjwAR009AOF2b2m6N5VrcF2MKA7xW8xoGlt1FdXA
3Rxm/2/qNeUWu6ud3JNc0eDcXi32t1vkkppo1ic5WqCh9Q/dpqfST++GL+M5ScGjwUa510t8Umq7
EXEOib4m540KU400o4LL04f+mE4Dpl0qNzXqw/WvKQhPVP5dWaZQN8elxuNljqZHqcmPcxvdYeWd
N6tJZcvlJOjyiTwez+2sTUurSRaKsn8XMqtAWd6+JJt6NI5LIEcCv84u6IqL4Vm3w0jSMZ48AUCU
F4C8I48IkugkzTKIy4i9rAIrEInjfEwOBrMkV3BvjXqaB9Oj5tHsL6XxeTEHe5Ar5/r9Cb8nl8Xo
XTKbSg/9HFEci53iYezt+tB6ihM5xVNcOaLSsMiv8cPYfSbTsmSPeXaDsUMOSNRvrUfzRv+an9lY
J8AYXtPbYyKyfJbGXrtKzsMsldp2fcGuUlMDuQ49K1Mfhyrz+jH0syY8z6VyrhSM+4TEiUgi+NYC
k6Rc0lMqXbzmjDUlVzvbol/HCXQ2IiIYgfd+m6baeO++DMusZSRgaZG6vXZY9cGZZ5ALly/XNUeQ
U/GwLaIM1JwwSehW5i1eJhP5dP3vC74WD9pqhrhdSwmKOUwvoQKH+WKVgjRUJIJ79pBk6nQkhtit
swBHbGATFiYHNMkUJUciOSyL2dxJPqOEU7EsZQGfh+HnbvQ1OaWy3fnFkfryIfs+9Ridu/79dhXB
IoSVHwFFl9mP2giVh5AmCePPWcIis0e2h0RKfs09uU3b7iN3tZHFfstGVoG5qiQKkTIU3U0R+SYG
nXKBX9xVt40IzniqZJ1BocTiaHNXGAdVmMEyx/ov57ARwAXq1aTEnGQoQ3zDiN1LH5zkpfNjdqQA
o07YtyPwBvuedyOQi9CY6Z26ETX1N7iW+VeNLm3dYrNKaCMR+RK5teAL7ic+7wL5tsGghWWqF6zv
7JoB6BSd8FjC07PNKsnTB6hKLWUjjLMtZVhJVbImd5I/ScBGaZ2tzj+uq/hu8rGRwdmVFMfo71Ag
lwarPTb13Noh1Zw06x0TXR87Ajr2usC3T3RFSd7udKPoOaFltBgdYOG58mpmcVBQ5VSX36dMvqVV
CcBnhHNW/WcKrIlA9m702pyWWchGdhfLCYYtYNDmhZ5AlHrpTwB8YP4hcbX/++jib5fH+Q4llM2I
hIDNaNN6mY3IT1aUMidZcH8iE+DHWGQsYoURoH37977c0m/ZEEuOxFgH93LkWiIk8K4n3nxDzovQ
pszlZoLAae7OU9F5kp6cVVm04lMkhvMliWKZQ9OnKHXFGP/BK6rxjVyU4Qsc/BtYaKMPegdOkJXg
fViVv8by85qEANV5Wiki+BJ4Xn5MRYv1NS9YnSvTO0+zzENqiJjGRa6JH1OhshXL6PHgXh50mxGA
r+f+bH1Dl9bPf4k8r+hAnNtIemuNFBnCwu7rHDZ2YgldrUgECzabu4mxgW5IDTTIeoBVlc+AC/jR
qT1jisi0u6N2sO6L79fdg0Dl3orrW4mA29ACw+SuXmh/UWlx1aQsbN3U7OtyWFS64gH5RcA9ZupL
YuH1PLFuVax4jLSplR+x4oXIg62kT9IoWGSw+yR6N1qVyy6svAePHWO91ok3VB6tXqzlZ9x9r7WH
EQR6188n+o6ch7CwcU8ra6QyCuaxSG6HWHu3fv5vMjj3AE0vdYt5obj6ksSHNDut8/G6CFGk4odS
JJS/h5aBwfsOxC83VvUcKqk7oFIdvhQgKcmqOyN/vC5U8O34yZQUk6pxOEM3VF220+xZIZWdzg/X
hQjcHj+a0sWaOVolHnFa9y0sPTWfHUN7zkT01gI9J5yTwMJXWvUg8HbXysLgkOVPixSsBfXmVT0t
be9IEzkuS/N6/XSiT8g5DoBi8rJYBhR056eozO1cvpS5CA325rKvGPHbMpuNs0AWkWB3INwTkcKn
YV1qp540dwjLS4Z2W9n51dD7ij4fVbO1Y625ldvsEa8xxdbGHsNoZYREZ34MG+uHJmu3Ste6Kp0F
2F3RRbNPtfmR2HvZEktDrkWs4tKAbGOVa3dKUHepM4GHEX11zsN01lIPYctGS9PiszY0wTz3P4b6
Y6XHd0/Gd1TNrEZrsgLjjRr83XdPK5fxZJo+6EUmW1RR3c+PqUGppQBsZ3BfEHuEwrQpEROmcHwq
h9TvLf1s5HJQGTlY6IdSgEsSyeM+Ixbe1+Cjg89R4ty1Jj9CBJqk3pawoluYiu+H2PfDcY66B7Un
zXJg4uVgQuIPfHDsm88YWyzs2emQOMSeojvXrfMPXvVdKOe5LS0ZwyrFBYLp5agfzGPoDzd9AAIY
QZjd49xBCv4uiXsdKnEvDXMLSaxKZvm5LznYow1APj0mSFnAyEj95i5xzchuRB3nP/iHf4TzYy5L
LU8WmAcYdKl61M8UwMr+nIP3ufxOsEwxYkyQrnGMQDVk3IuadfvG+C6cezl2hZmVdQPhkTF4ILm7
lANKF4PwwS+Sw3n4TC3CTGPUiekR3Nou+S7JAGgZAWsexZfIr84f7HG83yoPZDLiZEjyGVFFoqvX
gzeFauNxiiQRdIP99n87+PdvyIxn4zsLySJjPcAS1WDGGEcXtGfWFcv8J9GgtOgrcj4mI3kqgRIA
/ensWK/fo/g8UUHE3++7bb4a51eSdF6VUINGxEfWWc0O67n8bsAAxpdOMPm6n2u+fzjOqwArOk4K
I+7s0sSW4udsvZN1y57r+zB8LirRo34/xr2L4/xJnRAASCj0QZYiZ+6exvk4FV+GD3A6bZ2JyTmT
qEBwyFecylRPNZJauX9I6IeqnO+3xMOSIiuKGivEIEyHxQDRAWArF/vKn9qDZlfH+Nw6FjjDBNcl
cpP8RMzUzyCmkADKrlqAViLscOiapLSzNnvuquI46KE76Y3dk1x1QJ4VIPj60rL8GFeCOZ3s2bRI
UBv6cbSUvwZV8a/Hi70kUqWqrMsasOkq5RQX0RdrATMYh5UN+OiVtwC9E1rYMoVJsZnSQ13U2ALX
edfF7tnkViynxKXeqqGmYKqgpI9L/6UuA+kD4O2tRlmc8zTArLb2K1ILzNQb8rPU2NP8eP0UAtvg
539WLWurfoFtqGl/szSyb82K3dWmM2ij4NEniuv89E9COlnqV8QCDWTzA5B7yRFl3//FkO7e1WzC
Oj/7M+kToRJBMUXSYye2DEftLj108/qn28eibGyRU7wmoWs8pcCFxLX6FK6Gl2lWZAM16GQ092Vw
tmqJ9TUDZ0uuloehyO6jPrzt1sqv6vzXSj8wSf6bunAaqS8oRIwlEuxQuqdKYlOUQYxnwaEFQY8f
CgJFcVYvGRSm+oth/buL5OWp03rdsQ2ML6JxJ5F6cj5Vx+bhFT02lHjGxkmojglQ3e7LpyoRFJ2v
qwzhZ4RUo05aXWMMbwqLsCFYtbSG2tc/nkgIl3QBfG9ECwWtvZEt1C6SzNPb+HFsx7/+mxzOb5gg
dWsWBlgaMYW2fCYYYUwExes/FBP/J6hiMub35IesMZS/RPJjXhavs/VXAHEd5dTe/m+W8+65+HeD
JvxUkF5XydDIcIRs+wGq8gEJNL/wjeP17yawaMK384Yau9K0HMr9hntwilPoGtjvhf6U4gwgnI98
8vM/iuSciDkP+hCzVQfjZ5Q8PIxXBdqX9jVxjMA65ZgIDh9F2eQeK+TGURB+A8HUhlO0srKLnvlm
UIPYV3IwYtB8lv3iBgmsm7gi/L3oBrkcLMrMzkzYHFLayiclnT618QKA4OCr7bPZaXdtQp5Nkvyn
tzKatL8r6VxWDXYZwqqlMPQW5RJFP7Mm9Wr5bi4EgVRg22/Bb/MYWJSk+ntwl0jfSf7ZrL+0WH5+
XVkET0bCTwtp+bSQhCKC/g8deeq35+hhubdu9YtxO3y2AjAD2vklxjLU+1BEKyQ6I+dX6rSLFXNA
XFXrT1l+O+d/qchzr59xH7nyT1QlfPdvLkdpLhmHLNuxA3ort3JAM/CcsZlazFJGjJD8lIBHWGCJ
osNpv+uKGptTFE4dorn1o5c+T+1lJbrocAyp9ecnI3lzQBstGde5ryMNdVUCyh/W/8ZicyRB2kHE
UyKwN77phxJYFbY6mmNssQ859GhBd0ewJhwEt3X9KUfebnNzoK5Su4kaQAx0nrzYLK2rfoUuhuO/
WV9N7OlsnfRkHRPwWovafypLZ659S86lLIPWhEWHCY3eLY/VLXUSkJXkrgn09q9ydanLWpyym3uJ
Sx/lHj+lBmeJgh3yUWnrtS2apRf+IM7bRIMxTEUswccpBTo3oG6m02ob+vgYmjLokcn3OQ+DfgLH
CFXOsil9Kdf5WxNHz0rafwE3alB15suIprqVYSqpxexO3WC49+eCf0pQf+uMHoUoUNk7ep8/0LUU
JEG78W/7puE+aRjqA5C3KFnTC6vXUCfy6GSvtwNaxRb4KSYM/Io+224msRXKfTbNylZpUeDUliB+
1n3lYDw27uosN4zyQFSt3bPyjbB/AZ6WYqh1AisvsRyesYjNr5Vopkckg0vzmt6cjKlGrLMG/ZaG
86Go0ntZ647XbU8khvPGhlbGU7fgssZOv+2U1TUmejfGi+D1fz0FJ3xnOrTGpBoJYmiXf6fLnaR9
bfpLhfnAD5xGljHFbloKVm1wH83SJcmoOzgSvfeU5LnqAlP9yAfbiOA+mBaPVZd2iCxt4qnhzzQ5
RMvj9VPs+SQQDPxzCi4rBhCZZHOBqw+xHVTTGrsoHovwJMWfq3oWfLE917uVxQWsKSWmhvYS7GZu
vFrFuHBIXLkZb0kv2UM0OEmqedePt4sl2cpkOrlx97QwBsNg29UYlmQFWD7ysovhVEDYqfZ0+AhE
BjUdgMJMijV4fP4WqSD3bmsohWq6rXWWqBOKlEJlt86HkY0MPnGTFrqmCatQL5iRKbzhr+q2BDLC
8FI/uyz3SiA9mH7iV6+xnR5aRz4LYyhTimu/gFP9iVbDhFFv9OCewPONvT+MMB2e3rjIPoHP7UU0
X3sUN9b2zJwlWHNGY7qw/WrH4gykE+rXqgfEpGd59GePWuJ6qj8RLKTI7jDYd12HmFpeOy1nIlQv
qDbFwJPpVgsqs7763iehe13GbhK5PSBnG4vcp2HdoEmuPLGhDgaAJlhVctuDAnN1tDtGf4+eNqik
Bf1U0ek4A+k0ubUKhqCMJtnPssFLq/Tl+uH2HLIqY2+cZhJUTg0uXmIlZJFbLIc0OvXYD5qTRbJd
yuVhjDL/uqj9hOBdFt+jsnJtlLUI9Ze/YeTDpfypHzKsu9aAq3hMD+kJE0Ct4Jmz/w3/OaDJ2YOR
d6B5ZIPTCcHmi4spmsDbddKKDIdiKirWdXN3tEbTkMQVOh10rV8bMz8pbevMBCAyBXXq1BL0vfet
bSOPe+IjUW3NnMmb5hrjWm3Y2sA62GTqv8t95zUhaumyGYJInUjnPmoOhUS+6krr5obulLXuriaK
D3njFVETjCl9zk3zp+CiRd+E/fvGsRthAl6IFFFeuRtdzQEwFzSUINi8t7zGlbGWrnXyl+SuTV1h
d4F97n85BAVbhVWDymzX+e+iZ0kh8sLYQzpv8mp39ct7xYZod31QfxAn9ZK7D2WBG5Gc/8MyEZnK
FcgpjKEO8N95RWyCDjhuBL5OdDTO12V9XuRDDjRp3OArVkXQlMnrMDeirtBuBNmch3N3qCuq8sLW
RUuH+D4BATW9x/MnB6WCBuS75Sbfr6vLrgvayOMsKFo7xQLjNa5s/lpED+WAGVYCiJAiyD13PcFG
Dmc501igGoCuEijfD1V5k2afrp9DdD+c1stmT2KqoWU3qpIzZ7nXr9qhUj9AQGWpoMVRTINoqsmv
JlZjguUXMkDoCziLVRh6Kc0PVpPfrlMrqMvu3sy7KH5WFdvp5boq39Bhfjc9x9boqG0QhyL0whuK
5l9WuxHEWa2RpHjhthTQLSO3214O5sgAufCoogOpXFKshFiIjuqe7ALl9RKm/SlSrc4ecuKjXuBk
oK7PJvOUjO1lWsq/6pK6pYw2PXYKjK31Qy8IoOUo+MsTCJjJeJmwgjsrQU8QvWRa4w4ooGspeP+r
SXFKM27R6cvtaBqPmqUdrmvJfta7OSvnLnprqGuDTe6jXd27OivbuBOxNTt5Zpstc0dEA7irlxuB
nN+whmqYNWwJdfMkoFQ/SggZDXgXrp9r17rgdC2ZmoqFvSmc41WBno5MdDBpfpKtR6kVVF/3X/ZE
0yle3BYlPOA4GxZs5VbfXgvSHWO6XM/LlxyN6savX0TUYbunQTZkmVQmGuXb70Xdr+GQYOLNlLxF
Pqf0I5nd+9/nO+9tm8XpVMOyZvmRDqdGxHW622VXNwI4ixrgv9fcrFiTg2Cnhb2A/mw+hygRjs7o
lY+yb/rToTovvS3iJN2N/hvRnIKr5ZhksYR4GI9BR29SSbLlziul1s4l0UN/10NtZHG6XadxoaoT
upRScWcMtyVVnUY/xpqIWPANo/ovD4V8wpAxIKdoPIiaTLKSVzXBhTXV3VS3n2kWHfpicI1IOS9m
fYoM6SCp1ddZI58kYhykXHMsy3qY9Dnyw6UCODPzM8P6StdmsMOOnsyyesrG8WJ1S2qDRiWIqPmc
1dIJvNcvtd5h6it7HtXhgpb6Z1MIZNl98W9OxIXDZYzThSxQcU2+LOm9tlwy7TVdjxLgcbkgxLNX
xLWvx4dGJK2hHCJ1Yc16rKI9TD6j2UmD6z5o/4WxORNXclzzWu8xMIViGbbIYaukF56wisrTH0H2
PABkGD9W/nQWAfl3nQXeT9hSrIIRn4c9RHFn9S0DO0213043zSB65e77Pp0hQjGtYSr8CLWpaiqZ
KoagRssyd5VXtXTwrmb152DWxHsed1PAjTzOhFujbnOFwd0xbnMXHRCjUlf+snymvtO/iMYed8Fi
WF/9z+k4Iy5GWmc6G7Yc/TAwQH6KHY8Pg0v9zB9Fe6f2HeNGGLvMzdsEpP9haLBpgeVUfAtPyQkY
QsbK27hKaxNPOydgFMhv0OH7WAFqI5oLkcDEFXnKoISKeaIKqAxbT1JEXaFd76ubVMFScOywszhT
o8AFDLXKHvQLdr2ZeBlm+jE3FE+xoq8kDv3rJvcWdv9l2ht5nMlFWBChaT2KlOzBpTmKzdhre6wc
vi1R+sku0bG5Qcp9zp3KizOs5LE/lN9sfgFXwrDytbEiCY4sxHS2hHVwK0lAvt4IEhx2O38+qMWD
Ogw9Xrt0gJXPK9ZToss80ThItVLwwN8VswGgcUpCVkuO0baEq1RQrjOnc4ktgVabf6R8/S7G4Gyu
WZcGawhRtJOV2lfW1ikXvJFnVQBrFZzG4KytwLa5RpuRtMlyoKT+WJ7Xj/BGqVTXMO1raQol3Ems
BXu1rA4nMZspaDozyA31U9ebz9cVfdfJb8RwJwnXplrMt8ZS8dTHdyZ5+W9/n7v3FThDNWPHKPrw
Jgxzb0pMQXjcvwwTr0dCTVnmGYWrCnO2ugoNNshf3ZQ6sv6pUb9dP4ZIBhc5zGTo6s5C5CDmITaf
teWcJh/JnZGS/88xuAs3J9DO5ROYpPPUtOcou8Hqpw9Zx7sI7rIzS0vNFIgJ7B6pkLR1d2GBzqUx
Pvw/0q6rx26cWf4iAZKo+Kp08vFEj2deBEflnPXrb3H2Wx+ZlsUL7z4tYGD6kGo2m93VVdubtf4W
XCyF+ehNXStV2yFYx+cZxDYzWuutpYEvXXQSJ+cTedDd/y2GLewxOV8Q6QAVC/g6ym762Nz7d9Nd
EDqU1Aat9e8ltzWwmp4v7DGXUSvqaPJPAY4/uumYMAsd+aBfyP0/5JHNF0BswarKawKvZpsLq8yV
FEW5GRpa+M+YAKVgwh0EAvW/YA425YUZ5t7x9cjXMRhI34gv9RBY+TRbasKFsHC+GdtSKvwkb0mL
iqbUECeYey/KB0+YS8wDzt9EswBvIv4tHN2p0iE9HGCmxhgKa9tTOceaxQp1ql7pdY3QkcXHAqNQ
g2lnCe+RxTsO72nwIjdLiT52gfiedtK6cWOD2YYqMhkW4AofAk/iRJL1zs7tE77/oIVBPJELI5Xw
qhPvk8/+bvRGB40CtwVirnfTB+FtcuhUEq9izF0oE1+0Qk6bUv8fc4V/lPaCHb/QZhIKXHvf5ckX
rOaEi2UyYaYGwyaayTgQouKNpieGupWEV184d/PDtp+sogEXh4KFCglTPclNhuKx8da5VG4HPLWO
eNd5qLDhxZfa0uu2RU6IYTFDRJ71BoKrCGnya9/f1SbVgvD6kjdIxjsBTFAxSNKMuDyhb0zJ5EGy
ZL6IMSeZpn9jIzz/xg8woMYQjDjqgwzitrywInIyhcmts0dtOsc82C1nSSwYI27KcQpSBLBJ3M+o
QfTdA+HGr9Xvo8tENYgCGmiWdCiqCm2ONDBU6k0FgdfKkiUg70yX1KW97QnrT7ubKRaOE8RG2BsG
gL3hoT7kTujlH1DitYYLBvlfOk/YpS504L20gy7938THhWmm3CaFvqCWIep5JnmohkP//5ipXy9u
LGzQi2IRrFqzkYs8RB23duKnFmUU7Q7UmJ5+1XVEK9/KwI5uxX/DkAxg/L/fj30oRIZRBIQycGUt
IHDRo9ZAQpecFPlHTB7V4BLMM+c7rkarhUU2OBqqKYdUybCbP+TKQUdL2CSfUkgNDkXmbPvM6hFY
2GIio1KAilNPsKdC42bxdWj2wch5AtGf+9uhXpigB2Tx2RpDbihyGL2NdpdAdsznNGlWSZiXX4hJ
ssSkamJBxBcqv+YHxYbqzq5/okhX04a8m+jJzuwKF8Fu8f/Ejd0A9aL4zL1LqfttrZMJkIFAqipC
awrkSD0iF+0bOvqlORNKEw7my+0Pt94HX2wrk311MYYlSYNVqxaorlEZc+c9uYbo9I73M0TlBkza
Bl4M1F/A7fjyjiKLZMCUkzhL/ftaNWy3aljBcXpFstJbgR1b077aTyCjd7fXzPEktrcttGY8peiB
OJq007p7XeWkQ5yDZ7ABBvOnU5GjEZvN0amIQfdshJ+J2jiA2TijHnKWs173u31CdrQWaW1WhSGq
woNtADRE1Q/VK5WCqS+8yjDnnLNScyYBdENW8MFMwZOQq+vJo5b+VYN+sR4mmIR6NBJVikB4lr8F
3Ws1vciD/98uGoOJJmY+hmpsIpVTas0RJpzvMHCSYuCYWX1CLZbCxBQhhgavWSETqcL0ounycxmM
Vqu2+2gIcc3Idj1OT3Oa77c9nJMsGEwMUYOmqqMcCKHer+5TeT5pevVV0X+kPa8wxVsgEz6KOCjC
nCpvEOWHmV669rWaNTuTBlQUDv3UODOS5O3FcXyQ7fmBc1yuSwKlmU4eG0vIFC+Q09LqusbbNrRe
k9VVHTSCEhjzWdKKfBLTEhAiEbFRtGU7tLsj5W/vLubDdNeexMf0MyUxnF/VO+DY7YoDtFj/ijfz
zFeMlMls1Al5WDZ0thzplgT5mTq9azQe58L6lt4sMV9RkXLTUGjnxRQFz9R/SK15qNqa8+E462Hp
/EHQ3XRF4yMhCdW7Vijv/Vi5NHLrztXEyUfWX6S3T8cilwO5zioDOmaOJnZuOClu1rTHIQk/pUN1
rKEYVDXooI3tBVJMO1Hud2qouWXzPKTxx6wX7C7R782k53FIcTZakX9NYmqxmfS4w8+qy/sJD1Xl
hILDttfyTDBlvbSJgKQjhugQlIvNQbPCtL0GoCrdNrPeS1vsML1lF/mYHCZBWJD3YRb9E2jLMGmI
G+5TAIAqn+59/cr+6aAsOnBQ5VLRFSR/WflApEPDpRynu/J71nUzQH13sRodc2KtKeGoiztt1z6p
ezp+J3/7Wn5u76c9b8CQF1kU5l7ozXES+wl+0HsXjOOfhysV9BXv0LzTr8aZjjbmoFbPB9t/Ngdr
z1Mc4R1FJrQEgZBgrERBJSNtrFjfKdEpEwFn6f8qFbptKxNYWnQkwz7GOqdutkLjoQYXq6Z8jfRd
ELxuO+S7nv3GJ2RRVuNIwroU4JAtBM/iVyrhKiBmpx7Gn55Nt7HbQ+KGXmRPXnbXvyVeupPcxIF+
Z2vlOx6XC+98qMxTVo9qeZ46CYWOj/Vheu73824+on5qifv4wkvjOYeeVQOQ2oJ0WYQA3nafeu3Y
d19E3vuL4zIqE1cUbQAehYDkQseQTjAWVo3+/Dg+ZynhBG/qfL9/SFMmdOwEgGC62MVZHKdQSEqC
SWnQLl6TXHsO6vYQmajfjNWetMGDYHJrHuvn/2aTOf+Y2AhFpcf5pwriVMcesqGXHpScxaHfTaeQ
051cfSIYoMUACosQha0GzO0QhVkFX03qaG8MCSaS9EvbxtZQVUdpDnbbZ2PVPRbmmFgdBEqjJROy
3TF8g3KzS5qvWTPst42sB7WFFea7ARjoi1DLQ9YJQnV9P79UFlUs7x4wNnSQduMPyY2PAzSUYjd9
bne8Z9d7ne03v0HHXkRHS5cM9s4f9bFKwgHBhgAuXSo4+xSwHN0LdnAenHivozBsWIUzORmGqUcu
JGL1hCzsM5e70qhtpqbIhd8H1S+TjeoZZFDE16+aJeyKM4Ulag/bm04D6NaamVNZ420hV3TNFNHy
LyIIEYbjQOsvdVOGcik21lB15sISJzPRlQrRrAUWXDh1bn0oPwgusAkH/3F2jT2/OrDqtAuTzB2F
J22rzCYeMWMuI30DByHeUHM2cK6o9eezieE2UQL6AdIav4YbU4AGXQL8Io5+9llxi11+IkfJlZHG
8BoWK2mMrEHHD4h6ycA8GrOLrWQMrQ7GHEcznD7+VBk5J8Veu3V+scBsWqxUajmmBKVvWznWhxRU
RPWJ7KoDWpM7no75WvHoF2vM9S6TOBUng5D30ffmCnafO3QLHciZu8UZRKxW5HV71JFd88BDq6wc
tqVplnFznHO1UxOYrodTqH8Y289xdRr/orQv6/hOukY01YAS3K++UUI3eJID9MhBWW4rxLT8+S7n
ofpWHP0XI0x0ztBAUEF1gsIjpIoU1VGLxCpEXr6+5nvLpTBuHhdtHUZ0PGCwoyukib32i/+OH8y8
3K72fDkd3rKYK1VTSDzXAq7xRj4qeWfN0b5sOMPRazH/l71jTpQWCmmnVoB7tCDNUCg5yJ2aWalX
2NArcSS7fKjtYR/YCfSCqlP6aTv68pbInDZNqXVzyDEKofsg6qtQrlVjNwxqZ9vMWp/zl1Uy5yzu
+lTOSlQC4gOJLOJUUFQdKhBoil4OgN2kWyNnY1cDycJdNPFXzw8BOcgCBV8vPqcHiq7P7Bh8lm+K
Fx9Tm6eNyXFOFpgJBrW01n1gnZvGAz2rNQ7930TG5YKY21krB70RIHsClYPZoxPt6LkcaKe4tgWH
h+Lnbh8TOCQ9z6fQeD9t/7Tgx329T61/5vV5fek/+AfuMAPUHIBwMf7RabIP6RMM0BvPVGqJYnV7
q/g02nSk8v/Rd6d7xWQdso4JMAODM5gRY4WkGiMB1nQGXgI9CgAMwOf1mABIS70Re8mJXKuHbGGM
OWSg25VyucTiTOkMDt5KOsfE+5sDtrDBbCDGjeZsNuAcFRj8MAwD2orQwZvRo2rZ4gtvLGJ9SYA5
i7ImyTKLgvf9JhAjBed5kne+cAiafVg+by9p9UQh5f7XBBN95zRt8qikDii6fXv1h5BzoOi2/+4D
NwNM5BWzQgG2GVejSNmRA0O1ZDBi5NJsATXkSWQ4+2nrbi+Kt2+MK/hjnccJ6r9InuSDEAR2Fxgg
MJzsbTPr52mxeYw7+GIYgVEedmrH3w1vlU2fEPlnypwi4qbkERRwlsXmMn4zkLwycJzkJLISUThE
5C6veaV6jkew9OFpMSeakOKDmcUBygw1LyOjH3zDIVje8DIIw6bQA5SrweiZNy+N+KNIwHYn24LB
cz7eF2LRqqXW9mPb4OaNMpc+2IdL6CV2/AN38LtEoMN7AfG+Ed3dRVGiDytUB+jQdYCB9eKgT/uc
x1xPvWprA+lPWJjQ0yGI4wFHlsoeSrgvJo8OJvCE+XgrYSJDYQJ6gDESPJMhApi6JiZ7g/32AeK5
GhMbBuDYlaFCpb8UvVkHvCHmBB/6G7e2igkEcUyqMZtyPDzI1+kqgRK6ea3Lh+1V8IwwUUAP9TAr
BDTvuvCT2l7D/NpohyzgYV7WcwUJ+u4a4CHg1GVyBWg6G3JBE+XW+V+ucIp2NLcrPJSeD9uL4lpj
HLkmUINNRmAglR3oKPW9f/iqPZq7cQfV89PfPHj1xdIYl4YZsKP1KnHy5Iwac8ITGFt3tNvWMb4M
An+1CWrEtCH/UY9vBo+zYtUFoPz7PilsmGxeqohqmhADqKtSeTCnc5odxPZY8NB+qwd/YYWmW4uD
3wl6lZNaI85wBN3U0T9As/IuPfJC2PqnX9hhHE2PhFbsQYKDtG0ETzFoDS/+WbMkuz5OIJHadjTe
1jF+pitRkaQ5FlWmvdcHCob3glchUV096P8mQ1ysi/WyUFXbsMNl4IfSnZZp12Qej70acSb6eZ+J
cTbByECREqDITjBaL8lnZbwO2Qj5vMexj21fjNFJ4UK/6Tf5LdIt1saE0igNIR+egVCo/dS5/UHa
R5fxXrwLzjoAHiWYMdztz7Z6OyzsMZFVK1s/zVOEB7n7LGNZQ3fUc85wwxq6lSKtfh4rutMLhw+L
Ioq1sQAzkmpJ4PifW0u6jja9udWjihdLiorEf1oXC2pU/ZQ08YBgnnY7TLhm7ZE7jMzZOp3p+JAu
TqfBoNWA0C38H0rmRbwm11qxcrlzOhMqWhniZFr9Hr2DvXgJncQe8EgBAeOeV0/nLYeJFpXZipUJ
/SsUK0WvV5/DZPD6rOXc5OuZ3M0X2NGmOTaKyE9MWsEu3JbSp3tKjMZL54An10k8XhRcvTIW9uiy
F75nhp0QjSVyk1w4NslsNRJvSZzIpzNxQhuqAawKuM99H2QSH9P4MIYHVeHUrXnrYAJDkwSdSkCb
5xjih7L2It7VyjukOhMJ8jz3S93ARsk7CaiXeV+exr3uCh8zUAUIBwEUsRxf4G0cExYkvQomI4Fz
18ZOVq8BkSyZfBxG0/5PsYCFHZrCXAikxXuraM4h1EzGNxJw7orV0vgixLEgw6jV/USQDNow6R3A
UI6aDYwxdlF3aVpPdlTukvKsp2AY4uwjxzVYAGJcNlJkVAivWe/M8WX4C/XJZRBiAYe9L4jQkUPW
FWl6Z8mCARRW9GDGyl4qMacw8epbvPXQf18c2TxK6lGUYU8PHuT0c6JwUhWZc8mypBupmsgkj1Bi
kt8mPCaJk3oZiDarXeiQhw7q06gktzad7xItTOLt6q/8VJnj/CwisUv7lASijI82V25cod0g6raU
GZ4+mO62/9OTu5FTGEzogGC5jkYUiuaT9JT63tx5g/8hiUHuYrzJ5cu2sfWPpxkymHZknbBybDX4
72tTAdo2CqaDTsZXQ0p5+cT6gn7aYAsogmAWlaF3BJ3n/ADJQaenMim6Fe1ay/8A7kqctcRJn2O8
qHbby1u/JW+mmUu/jwRZTXoZ4PDcsIvIcEgYHtph4gAGeGaYe18IBzwQpgjeEV4M/1so77inmmeC
ue9lQdNVfwQhUppMdjV8yut9KXMgjX94gty2iznKbVoGgjSjPwkeXTc5VTaIpG39DZITp9zOOK7H
tUaXvAgck4aBAShpE4cMmg2O/1Oh6hlUaiWgV7LoEjQEVIrQFsh6tzaqyI6ARkEPZw45F856mwrz
XP87BIRJCXypMPpYqqmDUuJDZAS4E6Q9YC1uv+8zKzunV9+qvOSxA30f4aQKf8ixbuaZA69JKUSe
IQqMy0jyyLkChXC0U5zeVo/KPv7Oe/rxPInJHMKsiyOQTOFMDCejeBDUk8oj/uGZYFKFIQirRGsB
Apb8t0HeNeAe14r99tFej8g/d43FqzaQmW1zMSTQsMm+dGV8MWJwuqaCPWeEE0V4nspiVyCH5Btm
DJ6hAEKpOwUUrpkNtlHN0nc0Ceb1p3hLY8JJr1VC05oBcVottLIytyL5o2J6eZtxPJ8T/RUmqAim
rypFR2ct/Beh+1aZ99vfaA2Yglzk9pGYgCJIsdzXExxh9Ca3f0qOiR2+6Bcd2L4SY5Lqt8DhQvvo
cfn9/rzZZMJKUxlTFmcJQRCjvaLYMw4gV/fUqwKhuO4g7nVnuk8vvGIa7xgrTBSB2GRI2gnnSn+c
PcWVTgmU8Wj9JrCVPaVz395b3rdjogZETSHImaLeobfKOWwnkI4k//GIMZFCR9IxgGgXY0d5+mRq
uKnj0FFT/SmbQ06Sx4kYLN9f3itTEaXYvKCOz3EdHrNKPQOLw0n8OSeLRaGGkUQyJcTJGozHrH8o
usYWo8919xeT5Eu/Z+GlUmr2LZSc4YNp6yhm6IV9ZzdC5G77wPug8Yavs8jShmRprk4lUmI0JUog
PwGnM55KtwOMjqbDEeQLRJ9PsUAD+G92gQAFLkvVVI2VNGpyX6qSHtlI/TU96F5lEwyUUyVIiNF9
ajPw/A0OevnHtHeHEy/yr3r+wjhzu9QgJEvRYsTfB6TdfxCzT9u7ur04neXA6fUCWLoEJ0vZtbSk
t1MpFJkvBEHD+J83UWeZSipBrvtuQralPuYHig8sX8Df1braO4iDh2pfdf2fuwasxa/ZFpCIwowS
Gy4V5ZsgPiSyagX9YJktNwBvfx9QIzGW0gAPigE4Ov+CYQDXAOIhRs4vXZUPsytdIo8Xelcj/mJp
zC0TAqkc4apBIunXD3XmH3Cv2YlUACHcTl98PX7cdpDVYLWwx9wwohiqIMETcKuFhZXFKQVapz5v
VeuX58IMc6EkGlSXpRZmSmMX36l7jHq/NDjY6kU5jHb8UDj1M49ZnbeVzK0ihmXh9wIOtlB9AsFU
PiaO1hzVwa2Uv5gUw4vz3xiii8zt0syq35gEt4scHxThwZc/tuTlv30oJlIISaJGNWWzyqQPSpNb
UvFdyyvORbwm0rdcCMtdYnYDSJpNPB/G5LkBXXU1eQFYhWfXzA6tfJCDye4Gzrz1ekp62z2Wq8Qf
otiIZkT+f+g8yJ4+1bRH2Wt36Y6r28rx+Pdfs3iqJXIlZpKMRLFx/V1jDc+BK7+WrmGF+xTiV4En
7riEeZzw+J5vLWxGIkRPodiABm8G6t/CLyxVUzBeF9gDaCSVsv4468nJTGqbmP1dIOLzKjxuYN4Z
fC/DLn5EO/izKGPp79AjyscaJGAYnQMLoInJI4D3IYYqvs3bcd6GMyHGTPKmT6lQYhVesk5EhHG0
kjfyxwnULI1JNIqqMUIf1NFMOyLXPvy2ffw4Vw7LWjIMqawlgOg6nfJaBGApLr4Zw4/Qf9g2sx6z
CC5qYMQUUWNi1izHph4rDV5i81sXf0NNVcsANIFBhSd9sf5ZbqaYmAXelQIUGBjET00I4n6uQTdb
PG+vhmeCiVnFmMhCRQv7Q3nO4z0UKUOe8Nr6d/+5Crbb1uY9mZRqQr2jHb3ZxJx93Tn/aRVsty2P
sixJRh+upU07NYe4k5E5WsV7Ka8/ushtKUxWIwp1CeIfQks3wR4sWCfBFtGg7xzafkVxnfegXc8N
b/aY3CYdo0EwBFT6ih8GZmRaLz4k1wQwjeF1gOS6Hlimq1jNGbfaF97d/IeL5macftdFMBLGUp1i
OludnqlCGTCQaC+iD8cfKOF5CBN+gtzXSJXibu49WPo0H4JjuZd2wR2w2h76S9zZC47Xs125qJPk
qKclOFKm33Itshoh/d6ZX7a9cj0g3TaQiRSNoZaxL8Pxq+pK0sqWw12nQv0ZAx//zRATJ0Kl12KR
8snk6VuA7E27iOI1FDiBj7dpTKggst9PtQkrWeEW0UkAu4TKeTDzDhjbjZuUyOgnFALgCeUhtPPH
2ImeS1dEl6zfCUhurO2d46yJ7cxpjSA10IDDxUcUK6ieSflVyzkPvD/c6j/9gG3BpaVc+T6tT6of
RFuxU6d6bvca3qzqLoRgEaYt9rW3va71p/otUrFtubgRZjmilLXTUTmCpt5TWie50E664mmn0vbd
/pXWprbNcg4ySwligEcjUlVYrQGAUar7rue1hTkRke3OJZIa+5IhUIQApWv6h/UaIje77YVwvxnz
GpKVvDKbFHZaR7QhEeYWwP3mEMSuoDKb28ITjx2Et3VMsOjbNiAt5SkzW+VhnoZjIf5VKX7hE0yY
8E0hnZvEQBJPQqsc78p+tpSGl+bxjhQTJvokV1TBh7dDXMUSjCfTfCl5siD0l/5ey/h5oljaj7bG
f+B1BTrWl77KQhNaA1HwGopPkCiz/MQ/Cz2vPEk/wJZNprk3aIjluqHiUTJ90IZLAeLl1L8TZ6+Y
eGxdf3hu3dbH5BlznkFrIEDiJ+4Gl85nSbqlo8xG6f66F5Pzult3PcxwYFwWbOgsfjrvxbYaU1hT
m6NZjZYQft8+TestL8zh/muB/oJFKtEIXdeLEqCT/dfsivvwgvO085+mO1qwhsSwFxxEjw5mxc9N
YIm8KP+HaHizT312YT/rkkhJaGPAeNOO5JyDURv1w/m+eh9MzB7rK/i0uJRW6yfhZpWJIY2mDrpP
Rdw64bFLH5IGepOv2zu7Hg5vJpiokcdFMUZUJ0nGyC+B8BdB8bDe8ViyuB+QCR1EL6sprBA6MKOy
U/cYtDhTUk+QBQPjAWCOnTzR12l1Ag9Auiu5P+APJ+K2UCaqiHEgCX2OLyiD1YqeCBN+8gqy9528
N1//agTt5q9st6/LYqXse+TdIXkWdGfkvSHX49fP1bAdvrgWUrMDjMUZVNGS1HPd3JXzm5h7qWhL
Am9AYj0PvVljoknZt1UZ9IDMqKPiJYbuyMFDoD2rOSeO8OwwrxUpJ6EZZEBeVBgG71Gx6E9hus87
Xi/qD1nibUFMOMkrPUuaFs+w8lN+AAcSZvt9ZypRYUaFKPH8K3dglm7R78H/ZpEJICBwm8egEWFR
gh4Z0S0lag7+XDyh/gsBYQxBKvUB0/JWJYqH1m/Al8oDNvPOINvxSxVomVQKwkkK9G99KO4pMV90
bCFeETrBc38MHxpABjKMWZc782k70KwjABVFFA3o8pkSyzlqdrPZEB29rBTNA7GyMFV4Ms75qXfH
j62NqWERGgGc7Hz1YrrZZCsHZlB08TSjDpikx7Q5KTxZttUAvfj7zJWeKRGpY4KvqhWS6/eZ3cTl
vg95qvDrZnSIR4iyirlxJkgrZRaWTUTv1/JSmO6YJLY0NH9VFwbx0b9WmBAdpfXYdzXetG07fBHn
yYUC14OpBl4FYr7CnB0x0r8rmfJDEevdtnPwFsgE52HCuHzR4OBLqfgwd9Vx6AQHKmf7bTPrl8Bt
iWxYrjOMF4a0HFI7ylF0weADBRVpR6vQwQdeTXQ1mi2MMc7RKXGSGHOiOG299+vrhEdA/GCIX7bX
tJpVqqIBWSxMrpgsv400BmpSiHhnhGlhBdFelPcDcMhxbKcTZ/tWv9LCFJOO9ODdFxqC3ZOk75C5
6/OPReVsr4ZngvH0ppNaEkQKkGnycTYBB9W+NbwByfVkbrEOxtE1wU+DrIjo5Aqgwbve6Q8VFHkV
J9l1X4HORPM0feZ5A29ljIuXU5HFVaQhFFXf1ayyW5JbIOLnBLx1K5Rh0KRChDr990WeKk1ZSJIA
vcwaN3UYlW6gQWu+FDmfaTWuqjczjCegC9z2tYEStp+eBP9aSe62G9Av8Nttufj7jBtEopQMAZ0W
gGBFGrw22SkYD6ka2RIYXAeZh7H/g0fc1sN4RCDNodgNWE8NfLWcWiAwuy9s/1uLpon0UbiX3PAI
kRweFHmN5Ajf6GaXcYqhyJtskGCXCsIleNIQkLPngODcl6fWRT5C2Y12+lHeF1BqButE8LK90asx
6vYD2HJZV0fJLAQoGgSi6lYltIGiyDM73ZYlnkTmevBd2GLiYZlFRZdVmGhpveAKEAb0ncYjKt92
hoXxuvocD2VLZmibTuLQY6YzCIerbqqfA+6ltT4+s1gQk65irjuShRKHTdlhLNmiQMh2nx0ImJn+
asx2YYoud3GuByEAhb+O5WTFYyWdhOyl4FGyrSfFCxtM7ChIGKVTDV9oIFHef+gwD2Ta5vNoK15/
IYiVnISD94mYICJCMjXqAwwWEPPJ0PdZ/3HbtzmxkAWmx10EHfIEKEi12Y/kUIsXQ3/aNrF++f48
vyw1rgjeoFKNsGVFRyyp77wETMbCnQCYqsAjsuN+HyZYzCKmxv0CxvoUZGBgFHcaAaNNGmbUW3va
89sqnODAFsk6LRf1IqMzW0XtGBCmNE27lg6Dfv+fdtFkAoMOibBeM/GhSKBYIajUBjW0uvmLMF2M
2du2xblZTPpOWxykKTUqTN8DVmQmnv5NAgIivvbFUcpewonTi+BtHxMeojAsjAZ0Y46Bq7i/SuWj
MB5y3uQWx8tNJjLkYtOKBSUbKUTRwVRxns42ITykPSXo2biQTSY2lFOaByXFSIVhZkl+DmrBfSod
hOhDY3ww0nMDOkBD221/q/Un4y0imXSHFx+rwfuqzyizSaoAx6GAbzMVrXyfvmiP+RUpu1deeLKR
vO1kMo/R74spHUuUiVSPdHexuK95TVlO3GPBiK0IzSA6hesEqW4X7cHMBU4WyN04JlRoeVLkhDKF
K7vkAaylDsZX1ADBYrS7c2ADWhQ4oIPd/lzb6yIsDlGEQF6Z0WM8DM/NdAdQ7PbfX5+C++kOhAUg
am1R13kBAxjMeZLd1On3+jMIEkEIWbs0CJa7Zo+S915weNWLbbcAjulXT0wAKlVEys2lUOE/VH4D
UBe2fwXDXSyQiRiyXsdGaeJGVIyrXNhS5Zm8Tu8al/Ui5QQA5deVjBgOCPUZZwpqY25xBKnlnfhY
4TIxzpMXA/iNQWNnVG1eBWw7GhL2nTr4mZZ2YOx1JuWkBRcpeg2Ch0595vgI/RB/DlRQf/11eS2Y
v0Z9jmnb0tgRJ/YEe/qWICej+H0eSQ3PK5hgEWjTHE0C1oQxd6sKvmP2Myw/c1a0HXpBk/XrisoR
LWZdg1NohYmLf4q9UlFsEkPWU0jvghxgh4i4SdIHlkpSTkWWBoqt7WQCSdUpcge0IPCVylfS34Hy
1pLqBJDBY6ft2+Q0C4q7vd71KuXtELDwRDGaMMOtBv9g90pHe6hcHUrZoQ28eGbXp1i3ILW2yzCm
jrfgnvBqhpzHIAQFf93wrKv6tKXvlOk+P4yH94FbjGWMuPju4ytV5RNe+TLJnOj5/npa3HWFNGa1
WNIOV/2CRk+ScJIsTvoIajdmWVEtdCpln/Sf/yGTDR1owSC9n90URGs8ahjeepg4o45iZioZdrHX
HmbpSeXNRHPiyXv/fbFfdVr48khQrfSLrxWQJK1hzflsDwGvr/6Hy1TXUbVWMBzE9lqiUs4TOcB9
PR0HqKelXuiEGFUA/y/tpua74svf9SfAi/uvSea6kSV97IeUNkLc8E6xMYIqWuq1dqUfMljDoLnH
ZQahTv37Qb9ZZLwjime8lmVgH4fkJZwjy9DdBjK3VWylRmaJ/qFsr2buJhlvkmY9Ib8ZZvwknzWJ
BCWy5L4fvcI8K9Ij0Z28u4pyZU+Ep9y47pY3czSkL9ymBW9HhtEGVHr8C+kiYHBftuPXul/eDDAX
kEnIBEIAFBf7UL9XTHVXC9GrFo5eoAecULm6Fk2SUPuVJQnAhF/X0mUQ9pMpA0+d1HtVno5zwpvC
WL3hbibYYKw0gZ9gHBKKDMaz2H7w5XOm89I66lq/ud7CBhNvmz5O/N7EMqZjsa+d+pBhYJEE1nwv
e+Wx3HFBmKs5wsIgc7pGgXQFCBUwUQpqbxnaXP0XmhlndxSYw1NDWQ8fC2vMydJLvTMTETU+1eqd
7Ao2SDfblSd6f1FS4/DIQ2NwLTJHCgSXphFoFOBvjJc6ABw7Kbt9Hk/3kV6cS7M5zeUPv27drq/P
slrXlt8oNWgXKmx7+337PHCclI3TkgQyMghi4BUcR9BZU09GnXzdNkHTrC0HYo5c1gPxl8pQDpBR
uExJawUBJrBB5FxaA5THt43x1sPkfHUcpKD2H0EWV2Isz/TdCo2dbRO89TAZX1b3fpdQdsB5rK1Z
fJGjc6G5uRw5RSHZ27bWs52FezJBRAFKrB0pISolZhl2lCvQvMp3+Ud/j0KCS/mco8ZueIeecwbf
s8BFHM7VIc5qusbkIx1TqOzxpGHutTgAkvXGA+Nxoth7GX5hrEnDUAl8YNSz4loVz1lzUHm6w6th
/7aNMhNT0kyQQpN2EMT81Br3Feqlvf+jGDmuwVsJE0zA+pdqMvQ5nMa8StET0BFhv+d4BO/TMOFD
n/tGTmXcyFR5QId2je+EL4NHkx31VTpsW+PtG13w4tNkbR03dYeG3xDvQ7zSNAHP6wc95ewb50jJ
TIhIkqAnSQkyoAaYwqp668DrEX7QDWAOBh4FIz0xG+GI5eXX/DES4gKuLUezI5fiMZzmk69mryHU
HLLBfzLlHLWLZuR18HmLZOIGCgct+F5xkcY6gM6PZvdEkifQ9FnpyHtM8PyQiRqhNKkknOEj/7JM
giJ9wERXauWf6VtbQu+KKy/JMcoSs/i+0MZTTBtI4rVWL3LzqRW+bbvjek/ndo5ZXtuqJtosFThg
gfGuuNHvxUfxKxSnnXzHAzuvd8QWxpigoaXhMGmU+mja1WfQ8Z00JztTnczM4ate8XaPCR2p0Spx
SeAdaW5rcmWVGEQDOTpn/+hf+d35FZCPGqZiElbaQ8kSQ8j/R8B2zVF/yWw1saDcZ2vgH21O7eu2
wfXr+GaP8XltINIsCNhCCbrCCZLGiEN3wjPAeHocJH5U6vD0GNAe6IvuVSF0ttfwB6f7uQi2CxsM
fhLOMaITHZRRMZ2DPuxB9jJnshpeJX/1oafdbDHZdiYliRjHuKjoBJKOMczMDg5Uy734oB+217Ue
j26mGPeuZGUQ5owOyaA9KiLBHM6lRDs8h7DnBCSeKca5gTZrjUhG9aSKDoXuNfI5UE2rqI6ayHtB
rt9Yt1VRh1ncWIMyZVJaoxWbV/JjlydemUs7XZ88zF3a2xvI8T12VgHUyiCXSwlUis1doFwNkXMr
roeE21KYW7Er2lGYwGTkdJpv+0lnJ0VvE+nT9ir+EOZuZujHW+xY3ZkYq6SX72DnB4yS/B9p17Ec
tw5lv4hVDADDlqmTupUsS/aG5cicM79+DuR6Fg3RjRnPygtV+TbAm3DDOe70rDx0mLwlp9AVzmoz
g7zigfieLHYUinEcgWUxB3eh+jIZqrMAC4l+m5MPBn2YEyrweSKBnIewoqkBEwp0b5ZuVPLYYLS4
IfaglU7TxK6S3o2GL7hRgRHzndlsXLTCKjH0FZxBL2YrduSSA3Cr/Ui4yCLQQb45K0dD1IUqql90
8XPFT0VTqX9xfhgKtUzdNAyeMSktAIqtzjWbyRvc2dPZSwB4tLVf7P4JthUAo/+J4vS9yPKgGlhm
a9GDVH0NKpfoQtKkzXq9oaC0A0ILBHfOFRGaJoGca4izh+D4CxyL7kwfgBwiV74Zaw1EWSA/6oTw
u2dh0HZlEqFXyYgzQEDqlJOdJjt42Etjq1jQcUYhtSWLp++sayWT8+mRjoGhgOVgWe8Eu9xjqIbk
Mb5HFDn3fg1+u+QHViHcbCcqpGw6q5Vk7l7jcTHAhgUMzCr5XEhuPANA3btuVyIRnGtvg5RkEzg2
ABn6pa8veTY4gQieWySD/X3lDIc0kotqQBPTIK2dT2clC+wpFWBYbxf7V5fFaXockQ6TIkj2yK76
wNpgXQK0BWPXoHxc/AgcLMlcvzr2H17TC87HD3VppCbL+yrzS9Pcm/FgF9VdWwrqBiIxXLqn6lIx
Wjp8rTaeKPlS9R+L6Dz0IqAx0UfiXHqsJWoe6xTNheI0mjddeekzQcYiOAnvwjEJn8UagR4oS21r
5fOCt2hmYe5FNFu9XeExTE03DAvQMjxWFV2koZJafJruRbFs/TMoL+3WycFMl7+oCMB+6epfxYxd
22H/TS4PXkXNvK+qHtlLctP/ZIONLEhp9+EdBXuccNmcOZ73Cvj7lDyEFW1QCx8ifLIZnJvxvp5A
gUs9wGiiyOqCFUc0orr9/d7kcY6wzOI5GlXIy8iIPsV9Nf40ieTknQCrcyuzNRVMdqP5pGuqzvmL
DrsqFrgoiauiclFFmbfoRzlI7Hz8qf5Lz85ULQt0XBb7cJzaj2C1wpYdNhTrRcUqgwzYCNW/7ie2
LMsk4L9TVBa3+GaaYSyqVvaUAH1X9dMwcJu22w1YNrguZnNWZC2H+zxB21pmAJh2Vz4OhyYCoF7q
aLviWT6Yh/AweayN23+NziOgUS65IDKLDsmFqkhJArCg4+FTjo1vRuk9vP4uJsb++iG3UrP1Gblw
lae1ElpGBdUYYmdMwodBax+ui9gMJCZ4RFRNJfJ7qk4DWLFDK6Eeon4OP1aHygcy4YNy6bzwDmRn
O1Gldiu9WIvj/HutgH4jb1j5RTlH6RlNulH6KVmDUyN2BaJZA+HpOIXPFt000x65J8MJyj1lH7jx
TrnvXd2XTxmayfb169xUDKrBmlWFvGcHRW3JmpIISwAllry6SxJcCk0U+rcck7mSwf6+SjCmSBu6
AiT16DeNHnBh7QFDga0jfdFt1WfD1gnBwpmjwAQ/XD+dSDKXA8ia3Bo0DYDvkDxjstyeMDaao6ov
KsmIbpFTksUIyplO2EOZsQPcnWPdS0S3yD48H03Wl8gpxpzmRi5hw8I1tBupv8PysV3UX2XpaEWX
2Nqnwl6u4Ex8sNQHs8OigE4wDL0Ph4PeHvJE8Hn+ou2/tY8PkUpeB2UQ4fuo9+1sVxghZowP1pP5
yHgy/nHndnWLPNwjMNyXGHtLxJX2PRCa8bTbZ18Jmjz6HltlAqe7Odm2lsZ53VwJgiJtMNqrPILc
xB897ZY5rNAzLvotPecxCBMzL/JEqAibE0trwZwfHseoihNi/RqpG24nF/nVTmLcBi+/sN5j13IJ
w8xwypMhmNDa7PaupTPNWtl7NJtq1yNQv74C549o1e9zR7moj/mBITMS4EGLbpoFzyvWQTkXk2kT
bXOKVU52y2yXOj7LhxbgArlvuaogBIksg/Mq+pB2bVSk1E1lL+l/6MOO9N+vO67NGsT6DjmPAjTG
lszNCBBrkI2zR+2SY8CHhYHU14SzNtsnQo5FFRNSX+109cWARgs0q3TCYiDguGzZyz3zoN6mPyxn
chSHOkVqh7eqIC6IhHJKOuhLuiRzTt3adHvzo4r1IhEU2Kb/12XQhiqo/+t8PaJRFy1fAgCkV9FD
Ffhhnttj5ClC9lX2U9+p30oOU8/V/S1Ln4dqsuD+ipcZwDT0s0AdRAI4T2KRLJY7CX4riu3qW3Eg
XuJKTqvZ0ZfJQ2EF28qika/Nz7M6E/d5ULyehgXEVq6UDH6blHcF45wXQoOLxLC/r66O6HHQqQYS
nnRm2Cfzk5xk4IeQHcENiuRwHqJUtBQrASyP60uvxhRUbum7aQrsnGFzll8X1XhYClxvWmCmLh/2
ZVq4zdD59YRnWywsMm56rNX1ck4kCUJwfC8IfS0oWRnHbOKiYnUj+wx0QgT4Kzo8502qhlZhgu/3
OmNGP1fRmcQiRmWRinIJStQaSpjmSOIY9QFQw92FwazSnYahWOOIIo9DRTnR5rYiqOv/s2++ZCHR
qG21JYIL8RY/+ZShsLScaIJtRfMQg2FQOqaADoj2YF/wEPISW9Qw3aRWWf8CrnmVtIaUxhIGb+Rd
9GGG46xu43sARXRfdfBXG0fNCx4DO7GRyzjSgR6yo3T3/7RUfoPIGJW0bIBS5VJAl6KyWx+AGnTd
fDbf/KuL5vxPLhWJTGdC3AU4S2n6UY2+Af/LVgARGSQv12VtZ4UrYZznKYvA7EmG2EftCu3Hdrfs
AcnyWN+wt0LsT5+uyxMYB79J1APUKdUmBImkO0xGYWvgWu9+Xpexmb2vjsR5n1gZwjQZcH/xmBwa
a36Ii+Sh15L7JApuTDn8MrC1myme7etyRd+N8zKGDHgnRYOBhPlPq3uc5Y8MrLLdCcugm9CKa0Pg
XIyR0dxKQ/hxRr44AfWbHKx71v4RDROKPhfnZwwtnZJqxiRyYoLA5SmCJNHi6XVX9g6/POnHAtyA
UMCGTBh3k16KIf5x/cMIlPwddjktRnWJCWABsVzolQ+FGx71D8Q2bc1pH0P/nzhS3r7PO/TyWa/K
2lrwfaRTh9YMA78Mz5Wn24tX+rEvWqV9nSl6nxKh38QQZlTAN/8Z1/Okz3ozR+WuD5UXKi3nsJBP
nWb6GNH4rCjVjSLPdhdW+0qOnkEwNNltoH7XG9ORktQLQIAdjUACHagnD6k99ojOKfk5YUFNrVNX
rbujWi2umcneovXuUrb/xJJtovtnoNhkGArlfF4cJnGtMrSMIrZVh/Fg6HfKZXEkMFNGXuCVAh+r
bqrdSiDn9xYkKBqJUSEsi9CP0+mh68CDVAMNqDS9udM8aQC6V9d9GoMQq/+F/pRIyomEmZcm0kGf
S7/Tqdfpo6tBb9U284oqs/Ms8pc6t7uZ7mhnioYPtn60RWVF14mpKir/ndNI0yrJXJC7qYVD0AcZ
WxEogUAEX4moSRxoWdbhLTQ9FxG1C8xyXbdGkQQuiutFSxdtCIirZ5kDFCuv6EQNsA0R2JQydBmL
RBRYGMytrfLcKYsHrPo2xC2Nu2nyRjkVnGHjraPJFiGGoZmaavDrbHpdLK1Sy7ilsvbbKC7sdq72
NNbOXTqKvvqGE/5DGBfPqiFeApq0ACgZ6a1G6wcazrdFLITHYTbGeZE/5HDxS4stpOwUVDSM4YE1
iaLb/lPnAWcULKrj/h/a8X+I44JYZMSRFg84lkYeSlX2hvA5BPzbdWXbetv/IYVzjalsYAYJjTE3
vDDSitBjjQAkqdgSFbWot1pea1n8usQSAW17YS97hkPMgky4Y4URhBnMRC4iO3plu7vyvV6PvtLy
fC6NAXTf8AZy8TPX5oueGM4kET/RlK+tYbpSMLoN6Bh6dXrQlwRV9Pl7WRzrqDyFVLa1fvrcTiH6
Zfl8o0WnoFW9RjVsaRm9vpf3SZrYkqzbEpEPWmud52m8aYVdd4EpvV7q6hSplrdzXkINaFnswvZz
PV209rEG2fN1TdiWY1iKplFDQY/rT58QLjqCT4bBLZ22jiWhMmjCsRujZku6OQjUbtMBWW/C2N9X
hzLTohrLBdElL/Uz3NRT08yC8/xFs99kcE6OEElX2xh1cDb/gYads+yLk7HD48sXmerWcRTg1WPY
5FXBOZcdZaMca1gddpvoZlFvp2IR3NfW41JbS1D/vLB+iAaFYNHJ1R7BM+pW2LMLT+0rpIoBhE/o
MUZa5j0oMw8JeIJEr7qtjPoP+bx2TG3UaaBmcel8Z1mHcPygVpYvtXdRdWnKG70xnAjUKddVcqtN
CakE7wJsYmPcnHNOujVbatfhXtX7uLGTAwj1XFaBxFgm+vO9W31RD+WLtDP3gN/YXxe+VbdeC+e9
lTxKbTrlA6tDjh7bMkwxP1TbzV6+RZnLBfuYO7qlP54qFPDn3E6fr/+ArbC2OjzvvqqMRpgNRAwt
gPaGvoRTRoFDdVFyvK27v++Y9y8KyQaQncEUR/2iA2SxeLh+DBameC+8PganOZOOgSgaoNzTZ14F
MndLC/08QGd78k2KLrNAZ0S3xnkWWjdz2UQZoqa5H5aHcTpVIiIM0Y1xjsVqwjEdU7yfKfHk8UM+
CmaqRUfg8hkiJfUUNmiDxv1DlJ9V7WegCQpkzHCufRQulbHirI+RuGFXoLM+LEW1R53jMIT5V4QA
OxiXxI+H4gtQ+wVHE10dl9NIeHvhZYGH5tIe9O42lT5cV7btq0NMV4AVrSv8fH2dlZJOejz0UgrO
bBK6VEantQW+x/9PDneOaax7rZ9xf1JzqOIPzeT2qWCyZfMoaBVQQ6UqoYQT0QRTX44GJltK8yXP
vvbdixWL9hFEMjj/aqiSGqghrqtVin0wyo40heDq67zrt7X51d+Owr+Z9HourG4EuWef7xsSO/k0
uNclbFUw0Ff5fVt885ZIBqlICyQGC73UDhUFydFAEbk4GMNArVNUahVcHN+6bbquLwAARdAk+EqV
r0FwWFQR6cpmurw+E+c5l5qUUDQEAHameF9gs74Atg/rI2LHXWCZQmnsI65Ssr7u0GMfYwIKKgUh
NvSsAvgxsy+7qWt9CtT99S/GPMw7D7T6YOyGV+L0KE1b9fWDlclZLjo71QrUYLA90k3DkzpTkYaI
BHJeNbcsNZiyBF2rQ/oAp5A/ZC5b7wC/YYZKlwL498Ae7mWAbF8/qfBmOWdbzQnJWxkRVt3pR+JN
+8pjNNmqLdviPaatNH6tNJzbmDPaGU0KYdmwqzvZtnq3UG6E6F0iA+A8R6zE2aDO7C1s7okJrjLJ
ySKRl1XYj72iJDobJl8pyUg1lUH+gDPvpXOTu34nXXpsQP6CagI0uY1H2Jnh2ofCQvxfPAoIBywV
VFQgk/5Tdl3oJvBG8FhNUbZ6YBU3I3HGO2tXuvOpfvxXn/ImUP1T4JgD3NjqmDNOLccsnaq4i5D1
XlfGbVf8JoTzKZIxtWUElGKXlHcdPWciSq2teQtNUSmRFbxHTPl1DGX1yUrTiELTRIQnQMwv3Ogx
d+S7yhs8xWP4AYEjfOdvv01WIjmVb8rKxMKliWpf8mzNgR0tX4vyWxyeuhjImdET2NYMcxJc5NY8
zR8H5SwgV4vJkAJ459FZ/K5/ZZJmffAOL4QKlN/dMb7DK+EkciebNvF2Wn41PKqAFLUQ5AWTjroq
wQOkBVB5nj9qIRpSNLwxafDtutJs+pSVSM4UEt1ayrFACUIpLbsYfhqo6vZ67KBSLfDSm25lJYmz
AVMZy1CfIUkagEg+OtVyVKLeuX6crZHv9ad77aOudLRuyxbVTyhM+XNCu1sB2DoFvuxwIofaBeRq
xpBlj7ksUBnR4bgI26RJUpglsBHS6SmwGjvXv0uxqPK6HW1WV8gF1maSjSGLYIAKRq0YfEd+ZhwS
i9NcxBiYf7E90wSZAzBvNX4HL8cYtATYKzxSpfPcg+PL08hnbbkN9TuavMTz9yn/Ivh6zEW9Cwrq
m0gukIdxOfTARmWGxyY4a0dRHOu1BsJcDJAFRMWP7e/2JpCL3xbwQowgR7JvdLUdZ7kdqbtIEWUJ
omNxXkxvwRQYMsfJcAVywPeZd+rdLxglGfOAqSj33y6urO6Rc2CFniSTHmNaIDkMh8RPn/odq6t0
oa3tZDd3rUOJobzcLZzMEQHnbEdXPDBBGWtRYlB2GysTrMoFBtggX++PnYtA4Zt3yVdWCg6d7hy6
/5bdruRxtpf2ndXrPW53xP4DlgKd0oG5u2zWctyLekSbLnoljDNBWQq0OkwgbFHAIDh+pFrvZKFv
tXd1d5oCXeDPNvUTRVvZknVsDbzWDtd3mY5mXXQQZ0TpaaQlgI6ARKuJCkXb2dhKDuecjb5aVEtB
ziftpdvhQ+HrI2C3yPfef0XqQRcydRew41huIKp/bhZzlZVsTl8sq5WrzoBsZh3hKT1anvqYHhjq
hhDibjNH0iyFUBnYxcTkDKNLA4BJoyDpDsFtgwVp9PsEkUAggR8VamWaFFMMCT1cdP0ZmP4CAdtp
GFGx8IduqIXNhD/tawioEkhaxYqXAPFnDWM8dgggZFCsQKU4fBQhlWweaSWQc19xj7moxkRLn87d
JR2obcrCWV6WZ7zz/CsZ3IdpgymJWxRLgCJTOhmZ7swi6m1a1k6SAkZhnIpdUYGUo2ifxrQ9L3Mg
2K/bDndvv4B/kMw11cvcwK52IX8n891QP07SiO73Llwe5uIY5D8V8ORcD3iCm9W57EsyaqtGtxa9
ElmydVlp7KwYRO8C4ck44847q5wlhkbAuiXxKQZDqLHDqudZiC+2GeiIRfCyAtACtXhTXjDyXhSo
BrEXQvkZoyZu57WYBWfDhsqn+Pn69W3HOYpAZ1oa1vv4+1tqaW41HSmKeU4vqOP7yR2jR6MXRDq2
k5sDuwcY+360i476g0D4Zuq8Es5dqwT0tmTJkay0Xvsx+8ZKDg3iTviETiSmmVUb3Hpm4IgaUpsh
YSWWu+OZwKzKBXeMEnJd3tTSURoE9Ul1WwaW7oilqJr22n5dhR0jLtlePyYhjEc2xqMfyyOAxU5s
lYzYc2mPF/YcIu78wgbtLbfcq3ixR0cRtpTgd/C4N0kcU6mooLnoY/hj3PiBin8xZnb9U4rEcGbY
jWEOOHvUIrLmvkXOoNxH9P8+hA5qkt83qnHKktEGuxIL0J6ipLfrobQXA5Cucy84yaZDWYnhlCPG
cH1szJj2BbbAnlbBAawGwrmCbcV/Owv7ESvtiMMQ8KPo67ny/fxzcfEcQUnWcPKbGoTOrCyb+qEQ
VfUvtv4mlX3EldS8A7nLbLGGIXxLfizPeW2b362HBd18GW8EAIUgo2WQnYADBj62ZouW5LczldXt
cs8TEJhpYcL6aQrgE9lIBZDFy9JmVVvLXURV2+1vaWGUx0S/Q7e4OE9IUsiTVGLJcbf4bNQ5PEJe
7LQ3GoaMsx2G6bzrdrCZ3OqaYumY4JNlfuNWpmESqSkqSGad2YnxkE4YMb6dsucsO0bj4bqw7b73
Shp3m3mU5d0iIe9jTdi0sTtX+kaAhxd68qfuq3JpXe0YIKGpbxTwiui5LXr8bV7w6gdwFzyA816K
2Q5kLWERvVNt2n68fsbtt9BKBJc6KV2Zje0Az8KG1UeM4CiBM93P2EZsnOxHtqtFddVN21wJ5PKo
yJpyCSAV8DO5rxkLGn4na95pYFwVnIw5rHcJm67DHk0NsVfjPE3bxLIFZFZ2MsUnPyLEA/VRcTRn
eAouolfX9qnehHEepw/NVu4mZIek0QY7KVrfrAqASAwAW6vC/fWjbUaD1cl4RzNEulax3gw456zs
HLcvSSKIBn/Ri7cDcbqf0DIHpwlyh+zAcJWlh9zJXybHtAsGIfdJSPzFqunXvhan6iEmZwMKCkQU
BOSPgH3dD0fjWN2LexSbNoVJZqwPywYAZ7g414dG18cUD9ZS23XxrSpcJBYJ4PVullqjKVBKD4ze
62XpLFmWf10Btutsq0Nw6pYkw2KZBaYApL18pMBv6PbLDsO/2ICKPFFddPtAGh6khqlQ+Pk/41oi
DXjiv8IpROZuipdjpIlwmjY12vgtgieDDDBTS8oZ1clS+axbhTNau6EUMaNt2uhKCJdEKaWC6u4E
z0OkZwp8jfpQL4+h+uX6t9k+ChbIZYNS7R0hJJVaBbSTCBpjdaH9ZcDM9NKL2CjYlb+zFmDq/CeE
89ppoSEalAAySg4xony6oztWjRCt/G+exZQ1QzdQXHlHYEjNcplaUGNjoiF3jKjCBCLWd/VY8LIV
ieF8TaYmUzpUeDBI6UPQP4dqak+FyGQ2v/7qLJyDASiXFekSin4M6zn4Wbj1j8A1vOle282udKyc
9NG460SQxNsZ2Uos96WCgGA+OMY+7kScMD40KIdg2jCcfT0A9v6hib911V2TT851Ldx+Uq/kcka7
JFOR6jXqxou5T5LbPpttxbwn4S41btr4SYMbRxdAIJRZ0Du1fBP6+qNWGbA1GSapNKwW1h6gXsAL
ER7lOwNbArEfCV6A2y2wlSzOmgcSNJOlvk5YvpCj6sUgDA3c4Ca+YVTq6M3uZiSgooxs2/OuxHLh
QwuzJO1YvRNENwfZY1OQDJaCra9nZxG13KaZr4RxocRK6TSOLAFl1YpfDODtQd6LAHoEpvFaz1t9
NkVuun56pTSoP/bjrdy34Le5i7vJva4fTNevqQfzAys5KlUUqyPw8p2UX+hsfozC0K0MzcMDA7RE
pdsq4+66yO122+oKOd8yBRmsoEcWGJWw+wncYg5Qph08UrDL4pd+f1P7kRf6wqcY+zbXDsv5G1I3
C6rG8Dfs8cD41CM/3NVuYUu7ZpfthIv/osvlHA3pywQPazhRAjCDXeFLAFx9yHe6W770Pkt7QU7x
GO1Kz7gTqelfjEIzMfgGJBHUp//8sB1oCEZZQjWG1e8k+3WFd4fazKvli3rQf3Gpb9K45KerFiyp
yD0rawU745SAIVsFj5CC6v8gIs7atkBDJaaOZPEdwYiClR6tnHCy8NK9rvJ1HttPEFngdgR8E8N5
lVAauowybz1UH4rY1+ObJhVYwvZr1nyTwX+kYaSwcwTzBmZAnMpPHqUHDddXnaZTDHhoZcbKXeJZ
o10/W3fwnw/XbVF0SO67TQRc9QmroHcFtq6/AfkzzGpRCGI39d7s3k7J+ZiOxshacglm5/fgyky9
6RShtwdSIj+8FW1gbr+SVnfKeZcWWwtgrcadjscFmL2ZnxO7/xSjNZSDbBITViLu1O3B8JVEzq3k
Y55Zo4XXBeuc3lC/uWFc2fXZdA3nmdxqjInG6ZwWzUxfzkW3ux0p3m6XczJAx1j0HpjwbvgxfiAo
ZKfHyNUext7u3Wjf7PQHDDy6/0LsAECyN7FcMpOac9ZqkQVmyKiyp+hQE0E2IVBNfki0MrPRgmND
ogvKteE+bd2Oiviftx3070PwU6Im0UMtsZA5qPFLFY820Z4GsmuoWwxPSiOCeRCdiNnJKtYqYKno
1QQ9OIA7BNZPKl2MWNRJFDhHvo+OSfFMiRts8rFXCOuKUixvyXtR0U9kZZRzHENfYBlDfe2/zgil
wIdAA2VwdNQ11T3w9AW1D5GNUc6HjFjPmo0Yr6vaY/O8ulPv1LvpRgN4jwGpJvZcYj9won0O3HTR
aUUfjnMphp4UQR5j5bo0Fdsyk9K2SuWYF/3TdW8sUkfOkXRKHkxKPKObaJ3JyLgqCEsZQCJljKZt
WJIg+ftL2H7Tf853lJ0kBdWMhD28yOgJ19hg/NXmk59F79a/JCRvsjiHQashl6wSyVd0QAfaW/bj
Hftu2GoAn/U/NWfevBPfl5W6hizJgpBjWPdG/yPRXSUWVU2Zil8Ja3wfsUtNBrELGQkGjgwjONNS
xIm7ac2Y4oAjojJqS9yd6X3cSeGIVEet41MS5pcCPBmFmvpyExziMHfSbrKlSd5f18PNk72J5d+M
qdppqYphbDesUx87FIeq6QQlGabK7y5vJYJ7KlpLUZJuBiiRId0T9ZhFn2inH/LhZ0Mj7/ppNq13
JYpzuwU2jZt0QIOiLxRPMSU7GXOgPf9T/Wclhs/ljEAd1fa1/sPml4a9sqsPSEsFc2ECleAfhtj6
t0KpRKF58M0jKzM1QIYXD/KJLo39fRWryKhZYayi1lxgMad6WopdVD9d/y6bicvqwjivqk2AZMcu
K4KvTu2O+gFmH0l16CSRM3glzbqmbJxfHQmNEzSpgLSIjQLMQAZHNjmOJacX67x4ZB8D00JUlRAp
OOdaR72u62CEOkzjY156TRt4ceAvwbGLYuf6RYq+Fecllp722RQouMhmuq1NUCzK0UFfYkFC9krK
dOUa+UnjKQyoDHA5zTVT29p3LtaD7MIlHsIGHiyMO7b4OeNdi84bQJJnlHsqQcASOKbX99RKK9tM
BvxojnwtWLBfasxPJBgEjml7jOFNLXlqqqBUhipkvYK4NE+AH7+gXOFLQ+DNSn4c59yZp9knRe6Y
QbibCw1Uj+Q2Gctjv4RfJYAbTWT+lijWIaoAXzipDnC+zyrpTgXpH6M+8UO9v9GSSPAO2LoaFYg5
OgELJnDyOIc6mkCH6HW0mbVo10kv/4tK4lY7aC2B86N5UvZtpaHBkTcoBgeLM5snyRwcEBI4AM+X
k5eovKTl4bpyi87FudVcrXUr6OElugKiIuuo1NruuojNZHZ9MvYbVmol6YVhBSHCrGbPTnnR9ph+
dRoAOWgO49wQraRuuYa1OM635qQfMKuPizTpieq7EYTmWf9tmC6m6l0/mcAz8IPti6oGZsYQKnod
vCv7vN2Hxv11EduThSt74S6vwRAomkh4b8u7/nVsPu1deunBOdzt+uf61AnBy7dUAp2P/7KiVwte
fa7A0rp2iRieJtXOdf6E5QeB0gmCLM9/NhjKZFoLEiCyYyWmdDf67BUlyolFn4eLS31VU2WQRtTm
o9ylIdY20twJhkmgBZv6vb4wLhbVqVzUQ4fjDN/YJ9JO8Tl6lhzrbBzVff9VxF0uirf8JFgGBBY1
s/CB8o8Gaq3A9vDznbIjdxaeau2hdLMnUUN0e9LnTSn4qS8JfaSmxgsRpbT0snybXLRgMeSqH5aT
5Gk7xWnA8xF/6kC2oXy6bgKCz8iToLVgPyChhfSiSG/k/Is0uUsviL1bLmP1BflJsIXOizk0MGQq
X/SxtLVYd4bkuxR9bomQ0Vt0Hs7lxkVfldGInkCgybbeVMe5yl6kVMfuRufmQ7AfZ+1YghCVWp2j
ZvVFM0HKYVFXBuAVrXqB+gryRI1zMFEwaJbMFljKFqB+lh8NH6fuwfwXrmNMMf12Kxq7lpVbWVq1
SxIGLqGY1T2tQzsaRfzwopvlUt4htZYkb1Gri+vpXs118Isk0Egl+HpdI7dbjRZRVFnHrvg7Xrlu
xBTkYrIVOLYTc7OcKiCd4KV6L3Jh2774TRDnWnS57sd5hCCjPSzWXSY9XD/J9sdH2x6DwVgq4umO
SrwNlKDAO0TC6kQYxe4k3eiY30hESfRfHMibJO7bzFJa0xogCLiyxR8O6efyOD3r1KGXQHtFN2Zj
ZVVqzzagOmXFC0V8lKKjctEgXPKKpiOiAYnPbYK3kEEPQWYd1VhU9txWw7ejch8tTcsAL3zkinPw
HOiWPerfCuE8xJYQbMpijRqIBSDc5rzIkpWzEXYoj4xFYpPo2AH6NI3+wfWuhXC+gYR5HRpsGqLv
Mbopt67VfdOj8Z9y67ejcJ6hMUIALsp4+PRAuS6fslLw5thKN9an4FRvyTU9x8A927zqDjUGh+iO
dc5EZcwtBQPYIVFNQOPL7wmwas2oSmDiuaF8ztOLocUubZ7yRhdc1+ZDcS1I/dOTVtK85EPOlorR
I+8/w5X2uwwVkWU/2IZTfFScwpufj51n2skJy2yRPYk+2eZy0vo3cOrX5XVuThRzmmzBK/rU7vQ7
FUjlyK/88Bx9BNI8oCWBbp94xvfrLotZD/9MXkvmdJLqbV4OBubPq2zyC61t7aKRbqp59gsZaOVa
ZCJYZo/XhW6r0Nu35VSUtL2plgWsjV05Kwv9YiAWuXuRCvGaqsuJ2vVIdQB9B3rt/KaaWhvYi/ed
ItqO3Yos62vk3CHNgUo2YcXUxfvb1qt0b02NoJYmEsH5wT6LpmJImEHM95K268dWYAnbPvD3o/wd
/uRIFCPtkVJEzbEogIke7RYz865/+u1v8lsI3yhTAiNSI1br7rSHZXrU289B/Fk2H65L2b6rNync
lw+AEWDoHXJ67BIu8wMRefItsGpt/SrmvndrAJwtQDR5nXo2UNzEPmFimzfTEbn7hS3HYAkbO4W9
Mzvd4SRhtk60ObJ5RkQqGYiwmqG++pRVBihFURtZwI1xM7Xy0sDc98q/rMWxYPifCGbHKxHAvQnV
jp1SlQu7jHd5LUBy2tSGNwF8kU4GPkZuWgN287GcHC03kXbbdF8n6+N1ddjU7JUYrtxkWCNZigDc
fzn23WiK3pF5mIVNZpEULpAsYRIUg4TxUH2pHgp1fJzj7GD2wb+Y6eowXKzQdStMtAnv49ZwwiB1
6vCm7UW+QKBcrwC7qy8/VjpQ7jMYkK6epHSfi9jINiPA6hDsLlf/fxRlUyNrSIV+DabFiAAsifin
CAAoDw27esgg+QX/YUmaOWTAg/NF6k5Bea9i/WIUzWhuX9abFM7bZEAlCa0UGVG/eGZ/Xsp/8War
U3DOpsY+dg4wGQzezM9JcdEqAc3MtuK+/X4ustC80H+Vyo0Q1VjDAYe9nQId+LoRbg5cghrr98fg
vInaBq0mAXH3NclZQF7VVG4UYcXBY5xjIKTzJMDjVHZ8O5b/1GNdCeeXlnNJzhcAywApNg/tsb4b
c4wqpcKdEWZ879KptzPyjLpWPIGyJwSk+qKAhCn3FkBDAVSFNjbbMq8ccX1WoHw8ZUFkTpIxUw1t
eOObodMjZs0Eice2epgKuuFEAbEN53ASo+hpipKRG0uXRDrV88nMBBWjzUMAgkMGaSCjo+McdNpB
w3XWrImsHW1OVLSJtVlUxLvutwDONzcqMD4ttqX0C3YDm6w768J4JYifedioE8ENiA7E3RkWuCsl
pgYOpH2NtA+R9ENgTJsfRcVKBdFMVgbijCnozWggI8DCyX11iDAMob4SnwQu8AzQ1So/xb6oarkt
0iQYhtVVzPJzbmihDV30HMiOlnnoyWMoncvm+fqxNq8NdS1kyqA0xar6n2FBomPW9D1OJak3Y1PY
6hQKvNDmIVYSOF89pqVsANAP1SXa7IO+3ddBdAjKUGAzooNwd1V0QV/kJfDaDOsQKDcqFRjMZs0M
rQoN1qLgU/B76L0M6osCcMi/thGO7TndMeTr/FaUZm6OwqwlsaOuQnWoSQqRNaQ1pZx90CvjnBk6
Bkzzo4ElmzCln+WUPKCw52R9fVsG1SkzTdFpmXm+c6tEVVWGXgBESU7bcxIB7xO3gXR7xJpo5net
AwwpWG/uR4CHcK6r4eYAF2T9J4+vzzetNPZ5gl1m5i5Y37gCEMVwCI8p1nDlu+jCoF7+h7TrWK4b
17ZfxCrmMGU8SVm2pJ6wHLoZwJzJr38Lcl8fCqaJ+3xHHrjqbIHYCTuslfsawNuyQOac9jfSNV0X
4QpFk12LjfQ2m6YShpZehG/WnfGU3OaPyqE7ZP9Uh94tn4fgi3k3uxSSjHf0TftQr7KZXEA0E8xo
W5BtNrdF/NZlR4uLebaZ9a9kMLdZJFXTtUhi3VG4NIkrgklhHByZi+a2rTWWiD8XtPC/0OtWppBM
eQ28CzAiKj4QKP3sZb4Dc/qlCyL+kOl2kNGwyCZL4O2FC/toKSiRA+4LVY93rVGB2R15ppsAT4Du
CYCI5LivpZtFYBjDT3mMZTZho6FwhakNzV589a/ikj2TQwb2XTu8KDfaA1Y97OoGeuLwg8HmNLgM
+gVQwWkKdqmZkJ10Cv5v6Ohuc/Sof8YM0Vmya0BSGo720J0H27x70fHsPbcvlWonX/fPvulfV9Lp
1a+c0lzIVZfqYBpaGhFLZVjAmizvT0RgQw79AgOsxoyWGuFMwoTue+WdH4p+xcNL+I26/BTA7ixW
arnUc0zV05vcBBeHMYvw8g52Zrd3gotUeP9Em3anXQUyVya2NUjoEHUB/XyRG9O2jHtDAo0RJ/Zt
DmrKKznM5eRdYSptj97ADzCwMlB6H776tQRXt8bby9s8lK7LABEwsP/DknX05SwJbQKHpUoPoXQk
RW8r1f1MeG2IzT6xvBLEZA5m0mcFoSNzjTu44mftnH+aU9tq7e40+yC/Q59YknwuRgJ1Gr+EvpVY
JpNQ0jEU8xmX1oWq5Rd1eh/WBabL9cskSAHYyv6io7bhMt5XCYCLFvEbaCOelCTz95Vn0+JWfwcT
GKJhLuOJ0FUygAtm96b6ef/3effImBvowhYho8XaQqkddXzOpgU9zTtL4M0ebc6ArC6SHRgdDUVY
MgFvNDWgcPzTQfPrwPLCwu480Guc4trmLj5wvt67yaz8VZj1TW6G9BbTi1Qc5+6w//W288Hr9bxn
cSsBShVmGdpL2KBqQQAlzrKjVrf1VAcgNBJsScvOi1nbeh1/0gre8tF2igj4DnRwATiGF/5Hb5zW
ozLrAqo51DRkB4b/ST/SIqh6EQ88St7fHPUqjQl7mSKGQEsAfLUaDJcKnZrhVB9VoAzycqHtS7sK
Yl4jnY4V6Yn6y7m8BRtglXPWlqnp/mra199nPIpY63GjUqXQ+09LhmH9RbUj0xuXb5hT4KS029WX
1R0xfgQOo1uQSWDuMkecibvyMI/5EUx6N2oOyNCZOIaIvWZCzm0PrJuj+JCL5kGUqmAu9cMcznac
Wt/3tXYz2Vz9TYxPaaNk6YqFIh2QU9iZdpUcBJPjVzZlGBQJD+s3WB9mgl4zV9IySvjImvFFj0+j
+FmuOffIE8HEuzQVpwqsPHjsl1rQpJadRaj9jAsvrtLf+UVfVkdhzIyYca9VI8rYaY8NTQ28c6A7
+mty6iMeIn7o7V/OpvabqCzgOW5KvzAZT0U5RAKZ0dKK5oMRT3bUhTyvtRncLLweDSrmF1ZhhFRT
b4hB2yiLL7kUJL450IcdncfLbnisKJsXhWYJoF51zfyFSS9cpnRMR8QwS74k6T1RPucdB9No06av
Itj+ljiaTZkNKPzUNbDRLHKvT9LJjFUA9SbmuZEK3iT/5jWtBDL6TaxCFaQC4xFadJbrmzLx99Vg
65uhAaQrQGNUKNHKR98eTkstLRps1MizUzhYXjrqblZof6BtazGML5wiVQ9Ngs1/5I3eiOHzrhGC
/ZPQDII1HwBfioZkmLAito5ptmUNOHbk24PfgQr1v+06b0bDtRx6Y6tQHFZDs4yYMsEzUD5JPiLU
ufKk0+ymNnF5MAZb178Wxl6PuWS1BGo6N8zdAQRrslVwXg28z8bcTGQsotqk8DpFVNwDPP0g1eVd
nVYntUo9YK6cOjV6WOSMc1tbhrQ+GP3/1VdEz1MbOgG3NWdPWfhWmL0tK4+q5mW5xlFx7o0xcaiL
8hLoxbixurHDgNJHNIfkMgIZtgM5Hm+yZfN9tD4ak+qSqACBGCWspkgidNt9OWA436c8crzN+s1a
0koWu1umxOlookRAF9nCIHbotLh5X5xrR/BAWXpHSVJFm9zV5/QCLKjnfYvjKCe7dLY0aT/pDcp2
whAQtbbDsuCkNVT5frVpA/tmhi6hdcB4v3QoS0XP3jOIF326McODlb7IucWxge2DXMUwEZ5kHeqP
CwYHpUl/MrXxUVWLP0giFDxh/3MSJrirSpGL5QCcCbH+XOmLnSknweQBrFBF/uVzSeC2VAzQvQFT
9KNRJaYgDeWAAKibT035SvLFlsrPrejL6oHIvNnczcu5SmN7borQNqFO4DkkPWiXoyAfhvxpDjlp
0WaAWklhVCDq22koK0jpq89j/9wLp0E47uvxpi9aiWCuv46nfgopB4rYL840fp/kZ7P4Ky9eARq/
L4l3GEYL0AApQ6VEVW2OHzLseFdlYIy8dw1PCNX2lWvNUjxsQJqJkF6fsuRuUvxp4Fj+JmwKkm4F
hVCAO2KqkpEBuoCky5F2/1uxB7TOYA9nA0Q1FGgqcgWfD26wfU9XoYwfX0p0ZrMS3qAQ7wfjNI+D
TdT7Cg/fqueRQG5/xKssxpTqJtQmERV8t5beIgzA9t2pip72tWFzLlBBugJcVZOWLOgfsbqpOrVm
M0Tq/F5RTl7EoLsACOoMtJJ3NBjVLo/5G7rKd3/S61sLZoI+XRGYsnCkT41TqLzUcdD2nEx506eu
zsZoSFs04jJl0MJWEoJCVzxV/JMplvUpGH0oI9BaFjLs1ipuzAiV+Ljw9m9oWwuuF8RogViKtSC+
L3JY37IM7Zjlr1qLOPkJ50ux3agJMJSaMWI6dImrg5AJly7+E8jl1Zdit0JGcVrKQUfJdkpAudRE
5zocvKk3g/3PxTsJ40gXSxUKVGtxErm56MV4rC2JcyObIsCgB5xBTVcttjFaFwOW1Uw4HkX6qgqn
PnrbP8K2Z1sJoH/AyiZTIy7zENh58GyU6mJCBkdO3aHxsjMWdN9xkoT7luezN6uWaCz9PBfjCgSw
Fwgttifo4195lR2MMPwNaOBHM7ZFv75Xz9nfxvP+UTfd6Uok4wQsYUC3PB8wcWqA7MuqjmSS7bLF
7uiTxAWc285UV9IYf2DGSh3qCfxB9FkldnoJH2SQ29B13fltCVLXcrp/BGJTLqYK8YOLtM47LeMs
wr4i6ThCN82bH0XM2Znc3Evd5G8wPd8tzvJ5vBsPCq8rs62wqg5Gc0XE2AOTvwxWMta6ipyszO8V
ciLT5/1b3OwzAef8pwDG6PpMtUJgZ6DMeKMHoicdSkd//kY1NXfjE2/kjiuOSWGKEnS/4P+kz1/R
mS4tZlMmW3o0gimogFvGMwze52PM0dBlEIjQzzepF8rQ2uSyw/mA9AZ+yZpXH5AxvUbQNDHV5/+M
q9sCGPBsilbEfRluhpOVJMbiVLXWiZKhM06zpuE5dhJPf9Nd3cZEjy/7nVMFvBosjVB7h2PMLhGU
NqtJhKpIrNqjFh/qTrnEAHN34wUbxlmXOp1qgjuYN1y8fVZAvqF7jMlydqZDLAiqYjPy9lm8U4Fp
p/kl4TiwDV9t4WvivUNXyzAoxXxPEg5tpYrYlaYYerQjn/qhS/C+FzDHMQK1k/blF+46B/3Zj9+U
ikVu+D4qJbM1Z1Fv6jEkeC4OvuJb/nLIDDv8vgQW+Ltxg9jRVp6s7zwEv18fdx+lMnY+hdEyg4kc
fRHpzZxMED29NcaDEt5GFkDOuQxMvxreR3GMnXelKfdNhUA7wk+ioOYkD8LtYKvw0OlBP0R3Eidh
/FVhPgpkLB233BdThsFnoakCs2q/p1nuycnCo5/hyaH/vwrwU025Z6A3riwRv1yGQBP0A/rZPLdC
72NPSxjlnM1klizgu74n96qDstMp9PMjykAO5fPgODHeqRg7T9thjLGdSqU1F3BI2fUcYFKks1sX
4I6oTjZOUtimypHLMwUmqopi3LedoQGHwYocUbyLDdMFkIqdDrwVHN4BmVSclIXcCi1wr4p8cJpm
uq1U61Cn/f97WPqDFrIF/mpqZqOPQNARxq+ACbTxAuyk1OXcFkc3WICMZqimaQYU/LtxKaD3y4Pq
rNpAtQ4iX+XgldGr31FElg+4Haa0lmoM04hDedOZqa1YcFvJ4GZp4ymDxlF8jkqwdXg50YdeTnA2
YQHAbxmkAHCVzPuYh3L/a2T7eFOMvyBqU6VLg+YSxUVoA7pj8APXd/+uOHrHgr2J0zBgJYPiFQg3
FRg7pO5iLrO9L2SjRP3xMIyzqM1GadUJfHd0WEhyM18EAKBNEeyaoP3KYyPg+Ha2epMPALALI2hE
Zs123kjgw/rKORAND3tKxziGrkpmPWzwjBr86hgdJDs5qfedTSFfh0+RyxvI3khLP35Axj1oihCG
JINXJ+ghtEX1BjyvO7UsQB6Pt9Nk3SUk/EvMliPaGUFshp97QT1L+nTYPzdHW9h6fFjroNADObaL
uBJjMiOH0425IFKc+2PfFHGbS8AgRPNELby+fzaSb//bKaj7WoXIWgzjTm5BLyykd6L191weh4n3
Ltpok9AbQ20FdLxoQLJ4ckYTz7mW0c6m3XsykrflIB8pMEAV8Mof2x7wpyh2JKi1tMgsEyhHnk9H
YIUeK5KBqWy2Lpgf8Kd5/rL//bZd4FUe8+YTxSWMJgmxSpIvlvKpLgt7nL+byfO+mI2iwYdP+O5V
Vvc0h91YR8M70vHsLUfKFdscNG9y8JYIkqfQ42Fe/Sbjvp6Mmv1KojjI4qCISELp5DTNuGss9t0J
zoBpoNDu6Ii6Ox7QqNw/Ke+DMr6+njqs72P5zh1U01ui+zpUg5Z8ssLv+3K2Det6PGreq+M1Cyl7
II4AuKo9dtVLGv2z//u/8fNXAYyfz6Yc432ygMUBrXuK4tCv2ykQtMqrqtwlfXFvNo2TL39POsIz
hqcz7roP71MyiWISN3Vaoq3mmnPriJLiECu2C8FyGz3290+77Qyvh2ViQKYmSV5YeLuHWJgsGltU
D0omcFTjN57/KoXx/HNKH7glHtX0NRY72ksOLsnsTIG405NQ2eX/uyH1wejeC10rHYGGNGHXKiB6
bPw+PUvLceT1vLbVBPN2KHCaeNcazJmmue4mzcDbQTzBM9oG9o09ZL6mM3mFB0JHXlV1+yNeBZoU
b211qLzurZwsqEH/qHpGnpza8hHysbc5H+qv3du+amxq4Uoe4yHDoenzMYKhEYyGAaIynJywOlQR
r0e57bBWgphQNtVJXisZbiu76IGBtzr2RA9IrvCGOOTHCKj3IIH4REp3/3z0gn5Jf1ZiGT8pFWAQ
nqVMc9U8scPhAVhxsjo7alo5SxqEVeIk+nFf5HZAXclknOQc51muTwio1DfTfbHolJ0p+mHi84Y0
edfH+MlQXHSrE5GATHrppJ3mZqH4lMf9QWp4iObbolDe1CxQtiss6I6kD2KoCjjV1I52qDzp2Vux
eFrM2/L9jQlcBdE/ZGUChRLJc9ZjSdHq7dkrXEBjKH9pwE2NwIQ5HnRPeOZc2KZ/NK4SGVcsJFJO
GlqboyUWIGWgHCiEjniv4g/wKeFoDhLOm/JlX+xmjFtJZbzyYmIHuKBckZPu5dJndfi+//u8UzG+
C+A3VoNlbTTsrXuSuURJbMHw9mX8xkH+/HTsM30yprlRUWFE5W9wB1SnolNzGBzRL7z4xIOb4Epj
vJWQLrPaYkAfZGfUHVsSuhaa9687Hg9cd8y5IvbFXvXGnKuU7gFozreW1l2WpHT2vyBPBOOgugU7
TgXFPFasIJWIbWTcCiJHEVhY9jAnnVzJCMzCIbqVeoxeqSjNgogAoB0P5JlyIoYOl16NJ5X+/8qM
Z1LoRY5pL3jevxXiJPLfRHT3vx3PVWiMqyDtMvR1hQkvGi3paz1tsQU+AfGd+FkwHwjHZH8Txa7q
zniKLs96UsSoqVAWxhgLkhZ2misEMRATOzpaFYYrnMfDH/BXINe5+gqN8RVNIittVGD7pnMl3wDP
X+gWZyWgdYn0lDkTJyvgfljGd4AsfAAU2HtNhzxSUpzwe+2GTxTtrLkJHe53pd/t1zD987uyz3VL
UNXcqPHQpd91OdYOqmPw/K75vfEmT3PkA9hO9Ec+UelvgvVVMuNStFQThoRCV8gBhc6ms969Tzf6
Epe3v8GxCJ1JgcxFExStwtARke4M8zktXgydUzXlHodxJ4VRpmHawkOm1EOiex37SUAf8/KZ95jn
eWOduraVhaOcYEYh1svdKbwBEBrWCmJPkG/k9tRqh749RdZBKS6NEmPbgtcs5H1LxrsIRp5XZYgX
96yfxyKzs+q+Vnm8GRzfrDPupdVCIQ8B4e7K8gNRvlXL677/ola0p/WMN4mUgXTJjPKEmpeBqagj
qtzzfV6QYGrUo6h2LjaLPBE1Qk7Q4X09xp3IcqMmALRATzD/Z0ofcxNtEcSe/dNxEkZ2sVNrpyqu
8EBzO/jlvAfg2U1iAHyEfN6Xw9PDXxY8cys3WwN2pdkgkMUwQ+SRIDrKgJzAHMFxXxr9NDt3ZjD+
opwjRZlUAlzTBLC186msHkwrEKfJ1ltnLGPOTfEM2mCcRo850kxV8BVpmx/zQoHgAYvoovvxiUfY
xVF3dr2sTfVUUmbYcydkL5VQHqc54Y2KbYzafYhkBuM0lLTLWp3gsuhWYAF8EAKOe/NNE50KCPGK
JxzjIP6EXfjWMzhXx9F6g/EZRt2RrCgRvNO2snXVdKLRspOZt9DDE8N4jSSWJiBG5JrbFiezw0RP
fRE63ljkxlL6x+/I+o5IrcaIdjXjC5hTvqggl4o8EMF78UvtTl58Jm7k02d15GvP+ybAMWyD8R6l
0CXjWImgNU5aRy4qIAtg7DO1+nNL4pd9WVzjZjKRJY3EyaK7RFmCKf7kkJyas3ikBEaoGHDnMXni
2PrL1Fa5VY945eo3vZccaiQE8pEcFcyF8OdoOR/SZHxJpwHKsNBwNlLcimWghpLTt+4g1xxPzEtb
TcaJDCAvmMQKzdT0OAfkFnDJfo+T6c+TM7slGMFku7jhzbZyPKXJpCJlbyRtGKLEmtao4dojsDVk
T4jukiGYYoNzRI7vMhm30sw1PGWLampSExBAABfYAtPCvi7yZDD+g+QpHuwpZGTifTnd5jxWg23H
gUkdycLalPGelK/yKfC3lIMElARA2MdOk76K6acK2xz7h9jOtK9CmA/VWhX4zSi7oJGKtrHE9gJ6
wTKQlpskfdsX9ZvYdZXFfDCxSA0pVCMND0/zveZXnPOjiAkIPlv4BmwA9YdXWYzXTdUmySoRrdT5
VCD1NQ7L18EuzsWL+kyBc1Mv1Z2JtxazrRFXoYwTtvpoxKsNBzTMA0m+iWhL739CngDG1WZdN0ol
tgBdovvK9NjyADY3fx9j70A2EjVVZD1QFCuRpEdQaX1U7zE0erDM9uv+EbZd6kqG/PGZEM5JQrD/
+gOuRfQydzhHeLlqJ6yeBrzVUxoOfknPVsIYp9PIWlT0Cw40dr4uvCrdqbAewvJmHG60pbdjLlvg
9lN5JZExKGWxsJoh63iJnMD9ex4OzTl/zUBiRvfM9Efp+/7n3IwZK3GMTWVqkQhkxKAP0V5byyEg
C8yMM3e/dtMXrcQw5jQ0GFQfC0xbEPW5my5T+DL9ARg4THYlg7GeROpDxRDw6NeF4aQ0Obq0yVnI
iL//xTY93koMY0MjSVRLR+3aFbI2kPWzJJxDE+l6nQSaxpmd24x5K1lMttIUAHFu4MTdue/shIh2
Kn7T0mNTB1p2NATF3T8aRxnYzS910kmYjXTzq65lO7eSk9KiWt0oD2A79fZlcVwFC7loSOnSLj1m
PHszdDq9OpZJzbkpni2xIItSW2dpWEEjBn/2MHTotYGJFrCNSpfffcqclpc28JwTu8agNllTd8l7
vy0MdCc5CehHtf4PavLkj2bnruphMb4iH2QrFgxUYg0LVS1zsaH13lzpnEcjTy0YH1EPWWPkC9K9
ARlE+pzNd3HmivrDvkJsZ5Wr09A/Y5Wv6DFYIruuQMh9Z5PGu8olN/FTVbpRiY2pEgMkQ+piupm3
Q7ABC/3Bc7DIbeKSZsSaccDRkdBqxuo39KUGOl941N3OA0wJgj7lf/7Bcxs6xj1vHp73jRmvooSD
WKL1BlXtng2Cxul5KO9ji5dhcPywxTiUqhajepoGvMmX4nEG3JAzz3JQqwMPn387Wft5m5gE+nib
BdZY5UhHLkO5wReXbkuHF9r+wmY2ZxByP0hLLKZZkbYK5u9RzV7i3tW7uz56VMO/4+SQSqcu8nPy
uq+p+3cliUwGUlj6NHcSkIiWOLPn4UbOL1YC2AiJ12rZvy1JZLKPOdHzRI5AtNuOfw3LZZ6zC3qL
nGcIx0tKIuNFtGVCB0IHQhblVQcqo69Ftng/+ynYqOoDgBL/x+ti3EncFPoiiQl9PYKo+5QEFL8p
9/+oPL5SQMadCCOmSJsKqr40D3F1CsV7ZeIsf3M/HZNyKCOpQUSBACMHDZqV5K9I9tOX0Sf3jVM5
6n9B4LJd8Fodi3EUsjGoBJiuP3gv6D6pBip3wcNQxz1iqUux+/TH+Zx+4jFQcQ/L+I7YnONZkPAA
Hx09wCg6mK+GQ3FYMCCmH2gjfd/KOLEUGHEfPUiitdoMMj50S6meeCnG0dIXipZaBeEj+d+eFdK7
P1tHH4nEtTDjdMK5BYF84ZtvKpDFaK+D+LyNIY7Hej/6Spg1q6jwjnhW/McE/jsc9Q30KBrY6Dql
iZ6TynJDmGCpl+V32Nyj5o/B9KKAJuVNBcjX6KJaf1Deon/ik3XkRbPf3N1PwWwff5RnIsc1tvIo
0RGlWUifLE++y77Q7jA/7dpOJq/imMqXGallT7r3BSw6K1YHBWULd4YTVc7qQTgKnMbY9gViH9Uy
NQXvXMbwtbSr+6qHFQ4aZlYqLO2gMko6O5QlVKbQWzQEW+55Wxnb8eAqlbH9dpyKRIwwglHVla0K
h3Go7Tx09+1u+1tehTBmLs6K0egJWmFyF7mysviW0PD8JjXdX5/VP2Wws3biUPWqptHVBczB0dSg
wtAWTfB4+zOcw7BAI2UMnMlpwTgEEb1YO0XNy/7H+o1TvJ6EyQUyU87MsUDSKp7GL/1N7liOEqi+
EdBaueDyYidXHpMShFUhCKOJGi+AX47ahe7ZLoH8KjmUdNDizt/zvh/9/5Wj6tSyNauwRNHVPDTT
RRk5oMnbdTbz+v2YZECKpdnE9g8NZ7NX+Ug+HsP77KX1B48WPMqvwjHkNo3oR9pTPyY1SDGfGUYJ
PuLw2hyR7b/IBbr0C8B8dF88zKXLY6ukhvmLQOCxAb5M1vEve8q5MdS8w2PXEL7M2u1SCUDcVZIn
0jktt5e9PT6+ksYcL1mUTKxkVMjo9APt8YESasKyGP2gvV16xhuP/XrTHYJiAC16EWA47G6QKKhY
RLLgM3IANU+fjf4fI3wVpKPZXGojKLt/OFZHT/Dr97zKY9QylIs50t7JRn3rzjz1t+SM0QQQRE+n
0Z2+FNhF4WMnb3rf1SGZS6yALKyH4IF1E3N21ai8iQn63LLxuH+4zfrSSgxze3reiINIsNQwaEh4
qsXt59i10PybstQeY/GPLHAljwll1aCXaSkjh80ypziqXuobj+lXuvcKzndbdFMv8kFmv3/I7TR2
JZUJZRpqyEouodREGX2jg3pSvcUWHgEgB9Q1+bXBZJDgtl/nA6+NtAFYgEzIApScYYDq0WJDAnaL
+96g0+vVt8kfvfpxwBbHbe2ErnRbJ/bkmSjXmHQyCUwj9oxZtv2jb7rUlXwmYhR6bimNirS2M7+a
4ucw5ZAz8X6fiRBdTzRNFTDv2i9/KcV3VecEb97vM7Y3LqRYpIF6FxMPjyq/lEThmIC8bQPXO2JM
jSyZGCoLXvSl2n0ls+XIFrjZevFRK5RDrKuBKMjAPyvB1Tp23yeDXPJZVm0xaj5Jum7PYn0LioNH
cy5fU6G4WfrKr8CE7MxVcySxbtdZmAPuM76R6+Q27TByNxe8qtl2qF5dNGPI3ZKauapi6M1E75eO
qOdO7dK1XZoaFA5Pr7bd0/WbMXZcROk4WzkykQLsx+KroLwpCeflzhPBGK2ol2VazDhRpzSPqLq4
+iDdpnHO0WDe7TMZqKDIbdMSLCNlwk0tD46e+ZMaoN6i5ZG7b4z6ZipwvSQWpKdSJ9BWUO5XjGwH
STUPftZj1liU7pWlP1S1GphjDEqF+GWeKqeWkNwtApiBpni2w3axEzM/GD3SPYz/R6aR2KSpW7sC
MlfSd8cuEnyxNB/CQvuiYSJXmgxXkjLipHVotxFy39Ba7MYYgsrE7m5vXQodXDCLco668e9kbPwM
ZPe1lWGLoj4pvXQKK6w5TGCgVsUL6VVfzpKjUdUBHh6uMmXH3ko+ySK6BSa4lHNpdpO+fW6lUral
Xr5tquRFCb+WsuRZYflJHbSgqEdsKM0db7Vry01ooiWCMMLSUbpi3JDY6qZICF6ARg7ui6i87dOE
UzHmiWA80WCWlWzQddew8VX1PuUmp1tpxvoMjBtq0hgQTjLO0DYYFqElj9oZXvTj4FgPNWIE4OP9
6Imb49PXKpvdrMUyjgM6QQqgP2LN8E6zQWzumiNWFqwg88AKzIuHW6nbWhjjNrpeF4mM8um/69aU
jwZxnw//zbssxnfEcm2W4YKqH7CAXIppORLAebQ+wRwOUn3ia28dbx9/K+3WsG1lwumjBsJ2Y4Q4
mSdrntFRwE5X2j9Ny03YHUXMWrTHwuT06jYr3mtpjDpKs5qDWxI9zry8z/IHc3hIMQUBlG6V5A5Z
iL2oj4L0JI0ex4dtqMsqofkFBEwwe0JmitwjPesyOiQNsVvM5HT/f8ziD5kTSxDfNl3SiWNEM8XC
FsLRlpSRlxfS7IfV/fVhGLehzMmQCwPyQoVa3AX8JIfOzo8AmnEAZc7LfbekaSJ4X8D6jTcoC6xZ
isAkKSW6kHFsnnMvPH7T7eg7ZXzLHN4q+1bwXMlim6utUWQZKKGQ8aYA5lNsQbwh3IXazYrfWgpT
CUsNtemiGFlA67WfkeMeVQdFYld3tZvsc3nsQH1kHKMnXvKxbd0/PyTbaSVRRiSL1mpb+WgZb6AU
5ygG7+sxelHXU5m1CUHjan7Shu9xdlTT53072kzY1t+OMeDYmFRtUqgrBIE06gKTaEfBdDLvFjgo
jAdyqytciUyASUS5qoYKBb3Bj+8rH3NTEHMsj6CuPsyP/Z+gfIEq/arwLLLSnPeWIZSoh1E8iuhM
PICKHYvz5LRH9YxyHy8L2JwrXQtkwsuSknmoG+jjO2e0g3bFy3RQ76Vz6EYBOar+cEN5/G5zv3D4
0rcj6VUtmaADOKCxEEyUr2aUodtbgmFPLeiP5d2fMHB9/LJM0pqkw6xQLgPQLV7q8bkAJJx63FfQ
fRsA7Dp856oYZyZpU+o5Xl6ljoHj4S2d73LeFsZmyPypICjofJSRiAl2BEwEMWO+jcJXmLSjSQ+y
0DsYpElG/387EfXPqxM1cbtEaKLifqb2Bp20uzkrL2Zq8HYHeF+O8R5dohoRWehWDlBemrsZ44oi
p43KE8E4j7QvxjIFV4y7jONXIZQ8WZ+8uucRC22L0QCrASh6cKMx9mSUdTbnjay6TXcSkufWCize
0g9PBGM0KsASumxUkblj9AELN4U7FJz2yXa4uJ6CMRbwyTZDb2HqbMouSvVUIEnaV6zfeNafEtgN
MDmTLEFZUAWhG26WT0ndBCdBbV5AGt1+5cU/rjzGbsZ+VirMPGD71qfcAak/2DVIMUbftHV/PvS8
Apq8nbpcD8iYjmpmQDanxE7Zsb7tLqhEnmpMNwGK7MZy5tfJk4LBa8BvFYE25lON1RWDc4lbz/TV
y4FFOZbSJlvEFEY1L8uNLA2+Gn0dtSUgiuEW6cCpPWyrzM/3pMw8isaqkROrRqMgLd6IjglZHnDN
tue7CmAsq4vlvIpnPPa65UWQMlswnVS7l/JDPLshD+Jlc+Ro/fEYI2t1PR4L0E24pde5xWBTYuUE
e0aUR07zgPfvCmAgXEB6WKJPWx+Kk4CUeN9IeJ+UsUJLi8depNhyS3EXW5G3pIazL+E36ejPj8qW
VwYzMWUiYKzJAAgmisuhYGuPw0GsbEp4C/CEQ3qT3EnH8cBrQXMOx76K5EgaxKFDWXvWKlevgcYS
iZx4vFnEXl0i+yCy0snURcBh4hIXX7GbxDZ+jGNgFQi1vt7N75HXfGoxRNNz7m5TW1dPW+rEV5GT
mFgmXHKEm7z9JmBOvI+JHdYnIT+P6idpjjgXuRkTVuIY60sUlZRThIIs6Mnm/jkZThkvgNKfYF9+
6+czY39VWWklGGDAKlU2Tghukki2M/0V24v7Osk7CmN5hbYIQ6Mjw4n1v5eZ2Gb7PEXf92VsKt/q
czGW1ZZiJ4klLZSGR3l6mnlbg5xag8qmgsMitpkm4OFAQfK0cwyUfpS9AZQHHjzOI3n/LNjC/ahp
iaXUWZEhktbLyQz9KeZ8q8125fXiVXacLo8WVY3Av44WuuTrDjnVpWMhfIl+d9s4zU3kJ7zBus3Q
9fN+wIP88UyFkKRlq+N+sOhp9/LZkoJK/GKhWzp/29eEzQb3+nT0864MNRMKlLCnfzEFaHdNcEJf
v2+80aWI2Prt6HABSDZzg9XxGOcgiE2YDHSZ78d4RQ0QHvdfmCEaTf4I12J9RsY7NHjkpcDeww0m
TSCny3FCGWr/O+5bLdigPn5GEdXzSOhxY1WtgRYC0+nFW6U97QvZHFtaH4TxDV1RxcIo0nUPQO1I
bg3kltyJLhZozQSXN0O07/BUFigPW79LaQJb35X11CmmJZjG7lQO5UUoWk6qttn0XB2MnaXTq6bp
2xn+IruMHjDCgh88x+JbdyJYmVVtyZmA9a14xU0n+X+yRbOWzrgQ3WzDag7hcn9AepIgwcMfAJh/
8gS7qj07VRdbmSAstC0l5sStpBE0q1jKbXnPcI5DfH8KrCwavHhhDu5M1a2EZ5FErig3/1OIUt89
5kpCWhqWJkyYNBCGVz1OnLjP7FQp/X1t552D8RJV1xhGSYDVNfS5mw9nZeBtFb+/Rn8f09X3kf/V
QZail/Nuwv5KUxUBqvS3jVVlNshhfVzNSx1ZDqZZ32RNd8N09Iep9rt08sWw+65FU9AY8YOmpYlj
mtHByq0TqMFviDGdU2zeCdNyjvHLGIm7l6LI7UUwDZTxxTI7r+qWQA9nsDGJAORKEodMypmY0jdg
UTvo2Fk26iizvcizgy5zsOQlaP6qU0yK135sClsGFHFUGscuNO5ncPnUhoRlEas7TMJ0TLrsc6GV
57KrvDhKbnpSeXNZffk/0q5sN25c236RAM0UXzXV6DG2E+dFiDsdzfOsr7+L7nO6ZFpdvCcNNPol
gHeR2tzzXss0ZkEfdLt4tlJozugF8qjklGBsqPWsHYNN6U4ske1OyBB241kFqAgYeZ4SR4zPL/CQ
76Hv6svNSxp0YQOTHnaqU5L7opzsLLiXtZepF62xiMzu+z2shOV62+dB9Q6bPHqSjTM+dEB9ojvg
vN+JMM4Eas/PHrZtpXRdxQo1ZfMjIPQWRrj/V+Gyzs+YjMsw5TpF1bOxUrubz30KFiXpz+vvV+AS
3ysEq1sDhY1WNAvan6nyqkilbQV3bSMwqaLg7D2PXQlJhglNn4KhD3hAbKd+eQM4AICCdmyCGMSI
4kIqi42v2AyVfb+VRLUAcWHIyM7mI0PQiW9SdH+So2g9YLtic3lcfPnCWFJKGgXeAtA2md2DqkQC
LasJZr3MSyN7tEUpmygU5EsYWlcGMEDvoWD7Yvgxiu8U6xYs0Zf/YCsQwaNoaF+k7JwFaSx5mLOU
bQuUJ8to7EQVduxYrHzte3ExUwnGMLUqcY/dO1lD6gWu+oo+Glp2u+BWBHoushU8/4Sk9PkSTgD8
mPz0lkUx0157HECmC+4CP3q+/sQE18eXL6qMwIWFKF/IQWMv2m6eH68LECg7X6VIsLDazRb2BWXA
RfU7OOEdYUURQUAhOgdLGFZviobExMJlZbhNdFbrh548XD+GSLX5aQ+tV8dkUBETMW5MNiixyHbw
irkUQJnFWF2WDr12IOLpBdEr1jhrsYRGuuTZO4La5LJeZ+JawPD7CyqZHkSJ9/ZFGlQhjCcE5JUf
L3JSlm4OEnR5utmfg8fSFCTb/6DeFwHcl0r7NKgSBRlI47LzMNAyestGMYtjfxLhxW97kIsw9rRX
ajFrurw0E4QRcoxRQIo0P5ZFubboyrgvZEWmWcopCnF1FNtx6xbZ23XlEwlgp1ydYlSBK0QLCFCq
Q4aOOh2q33LnoK4FzRO+OW9zLG2yqjTCPU2z6Zhd549L4/XCsH875vpbDG9tGjBgd5mJ+YpBixxL
v7Ws5wRLvW36Y/gNSlG0KwEM8p8j8YYHtKhGPjKWhSkynFp61s3OJ2HoGN18yqjhDLFob35b2S4S
Oc22VL3UQooSYqF7VnkuyvslFozgbGvCRQSnz6TN1SkB9ITbgPFsiL+RXvA8/yGPvkjglLntiixY
EthrbAg7i4sVUIDbL3sMpbrBuTz8lw+YuPQV20C/tRK3/mqcqpd9tQyRipSNLdW2j/n3bs8WkycP
JC17UeywXZ+4nJWr6kRVbnZ0QZNuqG+68hBpxJ5MgLyEqnv9AW/X0VXGJg9bhC01LkoZwl63TA3r
W9Odcddh8mKxsYMadu7ggO8MoxcSuJcaHzxkjsgBbxvclWwufJmnzOgQJKFDodjDuQeMUfCkPMpf
esAYpXfDb9EHGSt5XGl4rBddaUo2U4gJDBXuKgXBst9Cmv6VuiJsLcHVGnyh2CgHrZktQPNhwslX
foa3bN+KbQ1pvV+DTS7aZ17sGofxJGqJbr73vw9q8HXjqOyMISPgpkza49yfm/EcL6LsRCSDsyly
O1ahzspaUeiFj1j4RjBtnoNzsB/RAcX2ApYIRI0l4ZVyVqZQ4trqwdyHLzh7pqPsU4c4ZKfsLZd1
7FAF3Ue74iDvRQVD0Wk542MtUZOiD4NIG8vZyFmk8EYXzu2KhLB/X3nTKNertptRe0rVws4jWDHU
iJxpToSJw6a1XikIZ1/UQY6GasBEKEPbZS3z5jTtIbjYy77sTs/A2y32AkvDFOJTsrKSyVmacNKD
MShgaQbf+Eb8aT/Y4Zk8KI4Bjj4R7K3oKjnTgh1fIyEhnIVh7E0NqBbWOQbZrOBIIimcQTHKRG5K
8Ay5PWacFhcYiKj2J+5kx7vWVX0Azb2KSiibIjVKTQqWPlPTuFu0gGOqhwzlX1PQwagLt8kUL9N/
q+m4EsPdX5VnShYypCcz/CYbw31AfiaqyKVvZmA6Il0D/9OJzOn7nFtTFrcYLJxQELX71Pyh0Pm+
JNJegacFiWJyMDPVA1W5yOtt6v9KMqf/gawMgRmgSJQAcrG4r1HZY0Mj6LJh6yr3wV8gUJXtoYOV
RO67yc1E5UqDRMMevei1QPQCPwS54a50tD0NbQa2Prqhs9xgNVFy65MVCqduN7Vn9Su4zxo2UggY
Acwggq+4Sh+ovB9F+ajoark3kUwKuskFKi1Semekx2J8Ejw6ZuM/2ZHLGfh+ShwAhyEsgJmhPih+
vGe7PdOjyWY3nMQLbkVfjl3JZ3GmhVaAbGkyD6WaB0lVFGiTunqseIiUjvGU7ZaYOhYwktuo9TJ5
FKjn9le6iGRXvPIDoIHv+15FmXROsKpS9Q4tgV+ZiDZHmcpdOxn3/CbMv+Zg1cBYjy751PzVlZmf
G5I/kgljjoZgd010KO7JScDmDgONjcpLnh7fa4VniSqm7E9cOxD3xkg6L0qDFSY3avey4heGPc3H
vUD9NvUbY7UgzrBURMxcGQKThqVlVWioAR77WCS2ss++AovGOnceC5jfgZJEcJXbE2embDDEA800
eMaOyVDKNIyQXam7xW9+trv0hi2gh55xq0v2X6ASmC9HyX7w0KcNnay2O1HUsPkFVz+C+4LNSIs6
kVGRK6dXKXqy6uNUFfb1692WgUEEBResU77Bp5eV1mUaK2ZhIjmbXwYg/ZmSIHbd1BPzIoR7X6BI
02cCYhwWHEzFoQnvZADxCyz+5usCZDrWCgxFU3k8xiA0aG7GSDbkTvODGnxsGErVgGUYB707jiJ4
ye1uwUoeF4+nVhqEqYSG1fIHM4sl8tP5vvhlgnY597E+95Z/vf6ptgdhVhKZoV6ZqWgqVPAbIRiP
I4ctESfAp0d/j2mgGLZlWzEu18l9sywZxmoc8OwKekiVcz04cSmwUNsFzdWB2G9YHYikUraMrOfH
yukEFKLWKwvkasBjAGLEXYT8OJu2hMgWhd0zFJPHiEGfM5tkRlFZUbtC7h25zdfilAFxrfMAh2AX
jqiGv6n6F4k8OIya5N1YMAijprkZim+0a+0hv9drEdj5drWG6JpKFUplmUdpwdqPOoCEi0GFWrt2
citfOSVfzAMYszGcNxxZ2A+OjXvsa3nS629VV1fSuTinHYYZwDQIQtT2bJjHid52Iq7U7Qe3ksEH
OvoyzzpjCmQR3fuC4nhAGgq4utnN3WL0MkdIBLtd7L8I5TuoyjhUgca6Iv8p9tvKm3nfvya3jFyj
wKQx4AKKP64/9G2d+ftT8h1VHbcZNwmb2LLKUxaVNkiz9ySjrmZFv5V3AIVXVhTdNAmPZmEMKCQO
BV6ETjOXhPP9AKLzKe1E7f0tFBxjJYczJw38WFIocAHv6GE7cAXDezdgWxQh1W8+8ZUgzqaowdxJ
WoQPFgDjpHwwfgt6dX0SziunabiUdY2ebYFhxyyzU5B0lLOITXcTFmAthoutMskAZlaLzAH1Oq9r
l30ykLNS0tfQLA5RppV21t5nPWoiZJ6cPm98aTZALFmNwHXotLsE1IgRKottn/l1Gu6jcEBuaTm1
VoKqq5W8RNdleykiL8+SQ9EuXqhqL9cVWfQtOKuAYUd1DsH25rIfshSxnaSCSflNL7X62pxNyKRw
SWH38FSql8Q8LuY3QzpcP4RABL9d0YeLVs86YO1VZafFTxj4N/LH6yI+P3hLtZirNbAUSQAH8tEP
0oHGSkfQLqB6Ys/js2ze533iqbrgFX4OkT7K4VQX+BGkqBmgktE8DWrmpOSgNw8dGCOM9vX6kd6z
wo+5wUdZnP5WuLJ6qZDGVa1ht9puUfeR/tPQR19OZqeQD0vwaAoHHT5rHKSCjhfFDYxJWvySK1Wi
AjUvmE7ty+BjndwfTsXeOsQOcDAOmdcLl2EEAvlNV7NP6k5WFgwn9+XOSBMfXRNBBiQSwSVA3ZSn
fWCikjGhLllM+1DYF2B/4dO3utwav9FaN5KeFwNUPDlofmunR8nr7PqseOmdCKRsI4hlX0gHIiqL
RlR+qWte+mE0awyzhaihTVnp6sk5amyj3/cNKqL7YdypU2tb0ZNAIT+XQz8K5owRqgqEEoIK2+zM
TnuboW5IvegHhjNR/FEE3bnNF21ZmoI2jyab/MBNtOTGFNawfMnU2E3wnE5gYLTeikRg/zZCaHaq
iyDuSXdzD8YDhh7TH/MfqqO5Csozup0yNCNW1RJBKGx/P8wEGIDtMS0gDXy0VQb4WZZFha4wYgLV
W/bW2dghtIQsUSVo24ZQNAGBrYFCED+BkDSphM0hVLAvk//lGcNDd0K7wfzEpxewksQlcyqIS8CL
hYI8o9bRPfoWfYmBx0wwXMEwbPrCpgfipm4ASF/R0sGmrqxkczeaas3UpAqWDubgPl2O5VSB9GtP
Y2JffwEiOczOrLKtYQajSBEiBDMVbE+Qam+Mmi1L2KVoQ0HCv3WdjBWBAR+rYEjnHFpn9ZY8DqzJ
GT02A2i4XCq/1Q1QG05RdoyBA3P9aBudTdiTlUDuGfTlWFfVCM+Gzbyj4qbYLpseGZlh7puP/zu6
wUdhnGsblQZjK7OOeVEyu01r2sEYefUozFaZReKVcn0ozmJN3UzSaEgYSVzvZ4DJrlT1VoqtHwbF
8mM8HMYxPsTJ5LXNGDlDnR+0qvMNqTmo6vDUKPEJzsk3qXRDG9Fw0EZi9PESmAqstMkaZEkzQyzU
jcfBBR0VcmmCDm/uoIl2Vv1uB8gM0Y0I1IpnK+tmTdNqVtKMDs2hRxKxgNpW34tSiPcE68rFE87j
FpkRqpOKFykV72WC0rHcepfujJN0C3L67+x4xU57nUH+8/9pu27FaasPzxOXGUVJZG3J0Zcc8+/F
FD+aYXhD2vA+JpIzI869/nq2Aoy1OM4AGTGw14MIlTO9vi0TzyACZ/g5gv6gKjxvmZql2hL2cBkk
eTaM3VBEdi0KbUUyOIuDMZVKUhkEUy7fZVZhI2qyG8UQ2JnNm9JNosmG/B5oflR60+i6No9xEgoa
lugUi/DsNmocuKqVAM4PGWCbtczeZCNxig8MRHJijbLkpXwCkNoudhng9fWPv6lrK4ncx1dGGLJx
hDFblvvUhJ/Ln+JWR8ySuVS0/vY+PPbpYa2EcS4ol9oahHwyK1LJDpvOKO0e4HAaCjrArAXIdtfZ
yRcLszDggHFkgOEgegJlnwzXG7vlV1FHZttvrH4QpzakLiI5S+A3GnAwAwnbDY/VSbcxje/GwihD
pD2ck1KXdCSWxIKMMXPipfOUZBA85c14kGIAxQQJH2r6PO3ylCkYw19QUgXMvRPOyn1cRTcNHV5q
xuFjdLEv0ekrZvqAobssua0bfeoaYGGolFK0t7953tVv4VSrXsxcShe8yaF1R/rT7EXgtlsRDeJr
U1aBoAzkNc4Rz2QpUb7C14sXz6ye5eKZWo4OeOrrT2QzDl3L4RwxWcYkJjEuNQoCmxrjl1r2mmJx
dSm/nQhYcciDXta2WqaCz7lp1UxZJ6jFgJaAr8619dTlJWu9JtNJjl+WdC8ND9cPJxLBPcmCFDkt
RqRFdfUTwy/a9F2uBafY/EyrU3CPTEvzts0b5MhdX9up+aS3r1H3iBqn4Dtt6ttKDve+wgxEFSB1
0tyI7q0st9tOxPQhksAp3DKRpKElStBqfAy1czEIZi5FN8UpGtiH5NySsCbZ9P091qrdqZXfSqvy
MJ0oyq62z6JR4BWi80f4KvNURMtYSbgtY/hlyffB9HZdsbajKPMigPNltZzkdSvhszffZAcLpg/L
CTzj76zKrTv78YFlVil2dBnubrYTtcs2o+eVeM76tJgsj60avqZQ4FkmP2veaP9nDR7s+XYcQvv6
aTfzYroSx70jYiiVpFGkPDcq1tSBiLTbjdhRV4XR6fZ3I5oOe6AAj58LvGmo95lZo7BGlsor0wU0
Kf/71ieiEEQ5/xHBF7VyzVJokSAmKMe7bLkzrafrl7X5aQhWxSDGAlAMZxB6XTPmtFLhdcfax1zQ
cxYAIFFLH5ZxOGRK7+T9UrjXZW7auZVMzjhkFCXzIUcjblZlp1S/axb18kLwfjcwQNiRFNQrkPWa
xqeKhVHnSNCQY0eHxVe9+Dic1HuCKryvHPsDa2r2e/pk3c6766fbDhxXgrnHRsoIqKiA2nvf5mZE
zskXNqSJru194RUORptEM6+bgeNKIve+8rmfxjGdITENML/8XEuPranaZErtvBQBDG9+PfB6mCD4
ZI0xzvAOzRK3KoY1XCv4klbPZXujiCB+tl8wJiDw/UyGoslpZZXqbdnNI9IgKb0pgsHTZ+XBTNHT
nNR9MCl2jR5uvTRHcBK4eRaIQHk2SMGgPKsfwKloOFZmTVp4e9YOx6DVu7mcTqx4rTjmXnMSu3kW
JvKbSfVKKne1iGyaKFWhsvJO35lHdbbjfX+D1aJDZ9PnGUTIqq0dFW96LnaiauKmLVvJ5vydPsl6
PbN9GUlO7B6ELW0sGqLZFqGDAl7RVfkTNm9bF0ENLhEcLyn2SiY5ZTkIzNmGCADUKUQ2YY1NwrO1
j7mFDHfCcmqUvJrNIZj+EDzujae2FsDXPQqTlqaSYG5T36WP6Qm70bKNCyt31akBn9SExHDcz1/r
ztaFfo09Yy5l+yCbq4VUsV6VJaPV6Y/a3fvSgF/tQ7BITx5yJF+kERsP/YM4zo711NSzpEZUIpFD
AELQ9EiGw/XrfN89vXYkznKZTd7HVolwniFf1I8ISe60vXQ743l5KvS9joB2HBwUbKJ1O+pWeI8z
ApToIPkiOjfRl2WqtaqiabmZ5QnjzK5JBdiDzu6V2q7Luz7obUX5cv3gW9nuh8vlLFwWVt2ol+8L
d9ZucltbsUOPMdUpXncj2sPccPIfhHHWzEq6sJBlJGed/GueBlsNqKMoAOu2jmOaOoqoFbL9Cg32
yt8jI86OVVoNBjSK7Q9TeaLBt1BEMf0Pt3cRwBkrkDzRrmBAOtF5wsBXuwtc+TD6i5fjHYi861Yk
geu7SOPCPCkZc20OI/T//QAUT2zzYtp3p+E0PeQHBrMXv9VvxU6UFWxkIGuxOpvjWCmkLCkJIEZx
yFA5ZuD6S9CKy/1MlHVuK8ffp+OHOqM0n3qSQO9jtW5togIOyZSeIgVLOqp0KvvJX6beFai/QEN0
zrYMk0wTMkFDOjd5kl8UdAAjN96Z71SNHZYIhKC328/7ckzO0oT1MBewoCCr635Y003VAIhWfaHj
XSksUogOx/599eESTerClE2skoGehqDFwJD1x/ULFIngzIdBE8k0VQKVxLJYeSKtYDxB9Pc5i9GY
eW/EOrbrMbRJi/s2FZQ6toLkD8rNmYiwjsau7N6xN+b38iNm2XcMclsDU5sIXVb07TlzERqt2vUR
NmJK/Vs1OFVkesDgdtrmy9gr/r/7MpyxkJO27zSJHSxOHW2WUJk2BZe37Zj/VmV+kFGjgdwUCTaY
Ss1Xy+e8dk39+/VTiERwoYYaqxgoj9nKBs1vNTP2hnne9XAZ18Vs1UihBpZBLJQ+NMzcfHwq81iQ
ZgIXFZZRegwSRk57k+9irF8uL+jrOCIsjG21vojj1Nowsimp5h5Dp0AVWZo/skAUpG0su2BTYnUi
TrGlQjIGLXnflQ1vyZnhwGLJDLYNgWKiAJ6R7rCqBwOXAFseMCY7NhoQeNfvVXROTuGBsGQoQ1hh
siPdZ9IpFC1VbyVoH07JaflYZTPWtFA/H3wN4HnxcUaPcRfcAclrVwiXV7e18e/Pxq+9FH1dTUsA
omT9oTlEjnYKMEYUHxgThgqqpP8PHMy2872I5B4AJXWIh4wDptWPnjS21oG5J92VhXCWlv2lzyHw
RRLnCvWCVo2ewzj9BVXe/jns9S/SLvfJaAuHK7ad/UUY5wWTKk5bS4N21r9Yn4dBOJLH7o14f+1f
Mb1Eenkz7rvX6xq5eZ9sthVIjooCuqCPD11JF6XXAzx09Adarbaj6fs0PpRA6bguZ1NVVnLYy1j5
3m4gNcgoSjTqo7ORoBEw3s6yEOaZfZNP32wlhTNbajFUpEUvBL2q3tMd3QuP9HZwZB8Viq+itcdt
X7mSxlktRSYgK5yR98nHANBE+Q1a4N8MZkb2vT3d/w6nE2zYSiBnwwjtaxN88tjtHB+HrnfaNLRV
6l//UltjCx+kcEZq6AC5hFFkNiiCEVrTMb5KXnHSX5fHHF3GxslTJ/pzFhnoTdO4OhtnueIpj2lX
QxH19BgEj9EkqDsKFN3ionYtbNIsYZ5TsfajBECnPLdD5c/YEi2VCQ7CL9kUepqhCAIEgR6QFuSp
Fqmd6CCcXWrDOo/TBKUU2j5I2G2J6XczKW2dEEegCKKTcLahGPvRSHp4ZcYEHjlAhXbl18xmpTbV
VgFPoD5elygwEhZnJBSg/2O8FzrQ1DdqdMzVl9b6nRjtomY89WYRqpZkFvg6aPFiVHnIQ3sE6u/1
c2x1Q9dPyOIsw9jkYZC3uLlcedDj/Vg8Bsk5IblN2tscTe0wcBcRTv8/vFsDgBlgIUZxnXONWYoS
WK8gd8tAkB17oZejuN7tlwfTTn/KdrVLbjDGfP2k21/sIpNTRkqScBnfQSOru0HR7CrbaUEkELJV
9cV1XqRwitiG5ZhmbKBS3TE4KYwgAPQwOKQOwCN3wy5EnFYJC6/bxYyVVE4bLawIoKKOPJ/VwNgy
TeRTr/XZkHToi2rMG8tJzLZfzsi5rgIvrQM2Jnpx38gX6xdrA6K2Z9jqPXaxQYnyXoJKjsZr+FW6
73bCCGTbrFzkcyqLPYSaBBThDjvtOxzsQ/E18jEnNL9OzuR1TncDTq54d12Btm3MRSzn0jBPCn7K
CS2SXAaHdXo2sHX+7yRw7iwMehlwZ8j68/xtoo7eCUa3RCfgHJdptFZcmaXhEvUcLW9L/Xz99wue
GJ9VZuYoSUEOsLahBB6T8dJloR8GoiXX7c+PMWmDGhZg6rlTKGqTxqYBvvs5C+0yftHmPxcpBA6q
0KsIJPFJQ5WXIZ3jDinsl8HFDvmOPGJk8MTaf2wRD+vKz0DtEk2bb2e0qqqhO6aBdJlwB5wkc6GR
iVb79C17wuvy9cIp/2hd1n82H8e3WjDfuxnRX+Tx8caClk7VZ1hO0tOvcYjeoq8Wr5Hq5fFZrTL/
uo5sgNDAeqykcbZfrcYyznVYDxBUHruf7Y9xF3rUS4it7RhuanpH78Eq6dBXYRWWmfhPMfdKNOcC
qsWU4jZgGHhoybG54hJk1gwku/SLm/99ifLjOTlPAEYOrRgTjH02i4kxT8sdi3jXZ0RglTbf3OpM
nOnP9SiqEgCPumqRe1GiuGZbutjP865/NpEY9u+rpChrltmiIJxzh+CHFX6Jyl9GLygYbr621UnY
v69E5NU0t2gpMHRqP1+OjBei0I5EFe16b8ABfPwynCGntSEPZYLhAaYG7fy+f1r4S4dMz56OBuaQ
8bad5Gg+zogfAxuLtgcRIJroPjlT39QROFATzB61cwP61PyRFIsn6YVAO7Yjg9WlcrZkrnJ5tlLE
qaMT306ojqEOhyUPgtSveRY1iTb9y0UYP2kyGl0RY60d+YS2M9S7WRZGq+zRXHnBlDMeWNVU8kkG
tkePnVOsfIcP1Ukz3ewlxSvOUDmqhChFIpGc0YjNtjEog3iTTZexjGMx7FF/KoFA1qLSLB2EkwsC
K8Xv5OQkl/oohkCGLhWBHSn60gFZB3r4MO5F2BgCPaSc+QA++RjnNQrBZHnRSeEY8qHrqHfdeGwn
GSvF4KwHJcOQRQs8TFIA7rmRaqcDvIhRtHfh0v3Zy9EvQwlurbHf58MiegJMxa/pDGdXpBA08VKE
J8AKjQCZ2pluh5SjeqMopTIAQhBLJrZ6o6Na/FsN8NXBOVMT9oAQ1WfYtGlwVO1WNTw9+Z00cSWC
tySykppGgLvVzNwN5mFHFqw5VcP++jcUWGfKGRId4Ec14ONQZscSzvCkNbETtI6+iMY+txUSy7OE
yqah8VgtUV4OtG7gaIAh42GW24m17DUfC//6cbZjnosYTinCyVJHChwkt1ZLO+keNHrK1AddfiGW
S4Kf14X9Q8xzkcapQVrKSiK38DggA/8BiOF9gXp+cAC0OjCrkrfRH8/JUbsH7IwQJUN0n5x6KEBf
CpscWA6NHLlSM7hlbDhd3gueuEgMpx5tBjywsjFRnA1uh/7XHOzy7HfKYlgx/Y9mfMouCFWKkYFv
FBPaHRUIEYic+4NS2kM9Wfb1TyY4j8E5ms4M6SCPJlIx6TalL3nyaMzf/p0IzrGM0P9IjoFLpUlg
RrdUz4pQPE9FmBDbjZbVvXGB6BBhBjlkW/XaHQNmbrGYod6zaVb9JNq1Et0a501INS8NVVE61zK/
nUBLcVBEC/zbMcZFC9hPWEWJljVgSdFETdFsdSdZhpvR6B8FH0Z0DM44YAuc1mBEZXzYlUsmxSEB
aIjk4VcYKw9VOh7MJfPUOL8Ns9ybKuoHs+pgYRFccdYpkyXXyoxjqvaHwUi+0QwoMejQPIZLvSvN
zmum7mfdF3d0HJ5DiphzLJBZ5s0+q9qbrFpcNZLugOP0HCnVE0linybWMaFpYsvl4EkAprJKApqP
Frs9aeDENbmRW9gNWi7ftFo5KWP1M5HmW3mJHBlgmzXAyAbzz7ksageAgI/4ceeh0kpXcGubbvby
YTgbV6bRNM0KwhYC2AMJ41dW+NgJeY5Y7fuzM79I4czZHFaBFYCazy3OqtPa7Y1+AICpJ59EsezW
wDvy1IskzqKl5hKC3ROSrBvlYN5Id3g6GLAyX6UfBstVdR+Ih46G+vL8ljnKQciFJdBCHqrC0uO5
WCKMU7KuXupN+waQRp29ANkLxQcDYYuVOBgR7EVTQ/+QNAB6CJgLaKq/FyhWb0wf5XnsMTyApEHx
ge2F8l4GpmXWUcxwGdf1hunF5y96EcbZjAGxWbM0KHPH1Z9mDJab+Ws+P1LlECWCOodIEm86NLUB
+Zymu1Z0M3VgTzlUwSms3Tkaf8t7XM7EGZCwGEDGwxKhou48Pbot9XO5iLiWti3hRQj34ExlauSE
wB/SCW2umr4aeimwhEJN4J4bVdQ40lWUopJD9BMz0053Gv36zLS+cgxBeXJT4VHxwsy9gbk/vh0V
mVbUxIxBoMYMeoPkUTIsuxJpwea1raRwblcaI1nC7CTWvwzQH1nTrg0VAWnZdgVvJYNzudRM5dRK
cJIZWbfsMWYRAl7A3mUzqIEnekLb/RRszpkG9lhltFU+OsURs/Z6MSHNYNDcijucCx/gho/FqXV7
AH8kHsiIfqufcpHJh2PDUhRRm0DHzeyLEj8l1f1kvVw3Ddvqt5LBRWEBXAnAhhC6JOfioHpsbLJD
gQbFGaT6QrO3melrbN/Swn8Wv4BY5L05SwQ96/k4nFndNXKtn/E5/pmALijwOtEC/La+X+Rxj6sA
D3KhaQMsnza7spa4SwAi5H7yrt/i9jyRrlJshiF4VvhGYhgY1ZxhQgQ+831O0m/elAflBFT86M3Y
Bba1r5wQCI4qhjaSHfmSHfuvokR489WtfgNnEefIUPVsRl9M0R9r6yU29oJDbgYGKwGcNcTKwDjL
BHlO52MaGg9A9+odxoo86RFwaw8WxnzyCAhlDOdz3ouOx37+Jye2ks59SjmWiVFpOF4v302k8vP6
ZlFPtfBbbqrMSg730NWwqBe8CN3Nmm/oRtlT9WsSRT7br+4ihC/jpUM3NlmH3Hjw6x/UD4/YWbkD
kySYGrDxJHCVgpvjK3qDNQ2yasHDFIZpV8beUnN3Jq/BLLAlm85/dSjO7M+dZnYKG0iJW8QY0a+p
f4mDG61/AwvfdVUUqDpfvwuXTGqtCNfXtXtNO0SxYAFX9PfZv6+iszgbWsuqYRRN46Qmp5wKnpJA
xyj799Xf19uskjB+grgzDv2qB9eD2u9Gs3H/3TVxFkEmRZhIGZoxvfbQ0C+m5V//+9tOePXFOYug
GVYfDwPbWHUDWILQQ2NVt3vX9AFa49KfqqA+sZ1orwRyRiBUlTafVTzO0ZnRXsrc+M9wh/gP/GiT
9C+fDWcISGU0Use8Ly2bfWgth8pQfTAsOPlSPwou8rppxdrVR4Ugqa6h4Y6sngE3oRzt/kFvor28
NwXwV9cVG4N+H+Vo6Zh0VoiMixaV11jmLqGBwApc122VZ2xelCq3khpvc+4st++bkx4BTz4L/5Vu
qzxL8zKPrQ4sA0CwzS90eiM0EggQ6Joqs7tcPdK6Mec8ozBno9N7mo8yxN64YTa6ckSIVtt3ZmK4
GpDShsHDFnREnsxeY0FY+j0Ar6Xxh/obmDWajP3k/4rgTtNVihkrDAu5KvxY8XvtWaDCzLp/9s8X
AZxNQ82GtDPBtGXnV2hAQIu7PX3uXeDbwqtZnkAcs13XxHG2jTa6rGsZvg7rME7g5sFy3z58GGw2
NgBwFg/cFu7wezbhckjO4CmSVGVhjw81yq0nAZarSundJLeOBDhdwQnZhV07IWfrgK/f1GkFmxCd
zR3WvO+Kr/N9sB+8wC7d6Bg444Nw7mfbDl3Ox9m8SsMuxACgFDeU5Ae9D33aAEamzGy5S7xmIedW
Nt/CJH+orezX9fMKPihfi1mU0cj1EXYjn7/rKoBWZiC3Zv6YCnrg7AhXrpXfOB+rpoV3Zzjd8ew1
WXrTyOOhqSVHzov7jvQAga3O2KsQVEa299MuD9DkoiNABvdZxT5n5xJbZ1A+O4C8pk6L7Q04TRl7
lJUzfp1ze54Fpoy97WtH5nLlLG1jvWGYm13zoI5fR1EcILpSzrZkbWUFhGUeU//Niv8wk1u9NmxS
n6PhoQ9vwkUE9vsP8fPfesqvnheKkhehhAn56FAdlgPjrAKj2hfjqNqRV369rpnbcS21ZEpUDVaY
c5r9EA2TOhHs0hcqpqEyJ9cf036vxaEt6Yog6tguNAAI8L/SOD1R6jBUpAproHlms2ZqfIxv1Ffy
Tngc+xGmDdlWyvUTbnePV0I5DVHgGvIRfARuFyQg9ADle/Fg5PvWQD5XnUPQkNWMkk+Unm+/+ctZ
OcXJk34KA7ZYLBGgqPav5eib1UORCDeY2Cf69AIM8G4ZGPZSVR4DpAJMQKB1aHkyVHLi13h8ppsf
wERxI/JMm2b7IopP7eKiLUNzhn2Jtd6L6sIJtcXvDRF7w+bVrcRwSqnkAOsJGvQCsN4eAgSZ+jq4
eUQocSIpnDJmfTaE1EIlz9RqO0n6Mw2iU2aey+rL72igYTIgCaKgysZ51qEjwNhma/PzkbXQ4iNg
QHagGBCuGW4/sJUkzq9OcyaBCRSRo/ygRg4LVCIfYxM/Bi923qlhHfGW/rbBWgnlHKtFidbJhNX7
x/lpiCjGr5C+BKoTDmiwpNOPZrRsE/7OKpf9BGb6qhXN5m16gctP4B2s1QVyr2T4CVF5MyfPpmj0
dVtX/v6CvGNNWjmVCgJcjDZPDor+g9SJYndd50+LiJdru9u/Ogunl1EdFPEow+Msd8Vh9tjIkImm
q3nId8AxrDzyUB8wo1zb1qMlAlHbznpXwjlj+X+kXddu5MiS/SICmfR8pSunkjfd/UK0WtP03vPr
96RmZ8ROcSuxGgxwgYsGFJXJ8BlxziznhaEVEM44/hg3nXVN3tiYASPX0e8bkZfc9igfF8t7yVEx
BxpgzLFHIqbrnm7upXwRxR12ZZ9d5IcU9itW5Y5pJVSpsUOPckf7pfmsNTsrNkaA/WifHEPqCAxe
JI+p00peqRr936QN7AWMurEH2kmQRLSHZgdsK0H2JdJ9zrtENLRSQ8FrwVTcYLvUVqa7/3gczqvk
VI6moYaE7CA7kl09RH5nT87smqdKPJ8vujzOnSgAOI/0CBndBLCDFKDSkV+der89dOfQT18EZ2MK
fUE1PsGpTHNBsxLzT63HhnpjLz+HT78mh7VdItiYd1meQN95NNkmL0mc9lhrl/Pe0eTqoIyvVjYI
WiF0M2v9MGMeNNYiZVSFFGJabyhtpvHAvT/k5xiMnd2ebTbpfnnTvrb7O9HgskAd+T3LvOjBrM2g
N4zmTLpdrovyOabPl74Y5zLABlcXWYn99r8ftrMbyUEf6zreBf4M/sxuh/cqn95WX3qVXd0p50RC
YslV2GHmlobXanItl99jTYSSKVIPznEge5ikYUHm0yT3g/IjlnZWJOgvi0Rw7qKXlVoae1yfEj8l
YWVX5JwPokUmQbw0OI+hyWWZVzqeU5T625jtC+CALeQc/MewzK86qIk6B1qMsBzpvwlgzUos8Sse
oMgFAUSgcvyKg7GEscRA40CrmDiZ8rM1d6Q75Vpi5/9/BkdMl39oGf+KDZDCVKto9j5loBvPRSj6
NNvLvCsJzP+ugtPcVY3WZdDj8bj4qmPss8Ie9stOuUt+MiwZCwwgb5e93qY66Ni7NnS8LmMs5k+R
taVnoE1CA71V7yT1x4JVdkv6bVERJPOm21vJ4cynIpZU0w7DILoFds/2RyEfVfNO0u9yyV2Ip4/P
l8/F1PiTK1rJ42wJMLpBNxWYsRnqyJPQCogz6gyKclbD6VRovRPqIhqdTfNdieQsq0mACNpGzAtZ
kt9K5XFummOuqvvLJ9tO6ldyuChMJb0mdYI1qf/lumJPoZ7ulu91pZAIRKAgCvdGUOHJS1OyAPm7
Fdh61B6LabIn84eENLvNi92kWLtxAc9o1AMy/FfTJr8H2nh9WN6qer1TjEEwgyG4ZoUrQa3Sikw0
+/H60x2k+DHPriLl5fIVbwZKoFMBs5jBEfAPfXViZXLTYeZ1RvCaj6YqOMJ2Lr8SwAXKAllh0Wva
303W4MjwvWiIHvLiEHc4A/tUkPZu39nHgTgrjypt1sMObXgEGLei2u0E5pHCWkTpqOjiOCsvzVAG
+RujKdsBF70HOpv6XfPqg74HLrojHaK/RNDg2+r5cTLOzjWyKNKoA1CziLVDY8buPFeYUFZtxZTc
y1qxGWoMosoaXDT22Di7U6OwVLoGIW1WNV+K9ONYJR7NKhcgrXe1Jv++LG7TY36I4w0vaUELO7Mx
xTALrqa4dKWg3OPBblcAVrMAwzVRpatUGQWP0JsXuhLLmVejxZi2iPAJMzBXKracLXZu7sXLWpsq
uZLDxToSm2ZLQBXhAn/ObkBeWavHJep2ly9x21muxHBVs5JEWI0FsDLqS+IwEKEEM49A38LKdrUT
YUmJzsSZNR2kYUqyTHMXFQv2ZPGyBhynaSU41LYYA/CqGNUkJt+GBv94V5ACihiXf6UmRn5jm1BP
cHEiIZwpN2rVKQBnllGngNjCqXeDXWAq1Wb7ShjkeAG6yI1o2GbbLwK27p+TcdZMpCCJpgY9B3WX
3RZ+cFAWezgSH9i42K3H2pQiSB+3U66VRC5od0a9BNKCBXuys3q7G4CqynoQxYs5+bptHbuzMgrp
xrdt7OOYnCeJismQmh61RBnUAAA5VI1uh/qv9Cs8FaDm/lcQX0IPVW0iIYEPwdsoZW/JJ3of3SAp
8vrDdC520bkU6I1AbfgqGlNM2bQ0Jnrro+aSSHYsq39UFE3gHDcDjQmyKUXFCCTeR/5MW0Oa1HoY
I73Lw8JJI0wOTkRgZUzXPmWQKxGcMQN7fLQimmDNtzTxkVp3sm7bkjqp+hZgG/cr5raSxu51lfqH
aoeZhgbvL62nN/bi5l5yEzyGR/atoB2sx6d8J6JmBHPml87IGblcqzMgkVAMYjDSZeOsw779xWhz
Qr8UpK2iL8aZtia1bREx7BtT7b1aAdi2kunPl29RJIMz5mbWC6KxGn2Ol2NSDadAFeXDIhGc6VpR
10YyQXgcJeIGBljH01pgQtsx60MXeHDPIMq0erGQHRpl85bE0mtek5NlIOFYgidFThwSZZMNws7r
hg5P+SLdTFMhuMptx7j6EXweIC0aaphCcxsLYxUYfNzJh+JF85DpO42tnvpXUZLKlO2CMvK4n4ZE
g7pWUNfUxoMk/9Vr152sOVR7uawkmx7KVKkOAh9UvfwwkpaWWa0FKt5eBkCEN+B53it4yrosZNt5
fAjhsptZibV0YSttdX+/VEdS3BdAGltAfGxk95dFbV8bDqIBjx/0KpxGLlnR6OX7VJ9Wvo0NAH7y
NjqVGV74KdBSLwvbPte/wviAImdSXzYBRgiJFV9ha+mwmMqTsei7xShPclG/XhYnOBsfTUp5DMPC
xPTCFIFnaPheFn6VP+exqDshksN9rr5P5jofNMRJ+kz1HYHOt/puNB4vH2d7uMv8uD4ubBnzXAfL
AjlTfSbpddrgGz1prZ90p7b5FqGjJJPvSfV0Wey2xn9IZT5tHVukvOmWGm7RmPwyuzWLm1ITjLds
uEUV0H0KEjdT1xUeNasYuyXSWwkgFdVtlz6UX4gef/x9dsTVEeoQoApd0GM0trjt529Wurt8RVtP
e38IYBqyEiDB3ZpJolPMkQ0uJmO9zJdyW67s4aScWfM68XKKGhY4T44iUgv22TnP94dwZnUr4QMp
gHiz4BWakfR1oMPNa1t/Mw+9L+2aXWR6okR7QyP+EMgFyrbq6JiAhwdctU85CEnDXZoIDiXSCM4t
tVWmBgA7pm4hR3ZEDbsqBI5vy5rWp+BnHqyg69MJ1JaoFoYrNigJvPsjkFRBpCFaIRFcGD/Mnsnd
pFumQV2r+RZI+zh5khf3sgoKLuwTu28im1OSQgPj5qmUzoP8cPnvi47A+Z6lBrUfoHvx+qNeqd25
qE5G9HxZxIYb/eODsCOu9HgcUkuVLKSTY/xbDveq/mRaeF4IRRmS6Cjs31dylnzBNEeCr1EnewKE
i3xfC9+yNlLjP87COQRQ9yDBqmPMJrnEIR5md57id0Ch0BUthIq+PGf+UlgZY1SZ1FWHm7jf0UTw
WUTXxVl7AtbauYbJo0d2lbRnuRltQzjLxULkBR/Gw0g0xj+HoDfxNfKCk/ko34wuc5zmvWgM6fKJ
VH5wXVEVdMArZOGLBMrVBKhtXXOvaJPg/X4j20GfD2FN0RhfmcJ9GNoMGljEMJ/WZ91VoZY3eqa8
TUgLlMK8AVHf4QvmsxLHfadOMrOJxiWe5qjaY8iv8pSqfcgMJba7OPcuC9uqMv44HOegu1ZNlKSF
v2FoNO/oAX66C6/qQ+7HNyJoQfbTP2kHaA518POpCv2E5V1NjVW0GsVUb+kUxlGZr8sodkjjBaC9
zX5dPtumQa2kcbY7VJi7iKIRTwSy6smJtJNrSbATsqmBKxGcapB6Cup0gM1KuXKLOHQEZcevso4F
MU50Ek4lVCMclrK0qNvoezpcx4sgKIj+PqcE1tCl8izhu9TDlabcpLII2Ekg4H0EdOWqQzNWABkA
V53lfoUSqIq/MmUJRf5Xt97ThJUIOepY4xWKnByCY43XMDCGXTH07+QoavD+H0bzIYsrFMY27Xsy
tixNbK4YrTq9ZwUxiNWBACoqiAU69t4tXR0sp/WkFAwAPyweLHWxo/qqXl4vm4rwROwDroQAZFla
so5QN3zuvf6agryE/hhBNZO6EqAeHIE4lmVccATvY5IrcW3Xt0uUQKHj5+6q8uNj7oy3E7DYZHDH
VmdRoruZkax0g/MEOXi6JEiTXUl7pdZuSR+U4DQS//KpRB+KcwbxaPV6iDlLl9bkWKXJPjWs34rw
TXs7HH0oH+cMdGsKRimesK8zWHYw3wV4YVPNp2o+p/1fl08kujfOL4xynmVjGMBsY3qWy+ZAgn6n
5PV+6RtBE3Lz8tDINRTwuRFEiD8VMFwkIGmpOJVGn8flm5Q+DOp/E8F3LZSsLaQaG/aAT0TJExZe
PCd+1P5HNXiH113pNhmSYKjaAmtuoEibpG9Eux+Kn5c/zHbR86HR/FqAac5KtKg5e7CoDoY/7YtT
eWBQZ5jPFxirQAne4RZX58GaW6LJdQPc+uw4SYGrG4DhMzQ7HURrKgLNfl90X0lKgyJtMzBQurnO
2i7690ad/TbpvNhq/apOngSXuJmsri6Rc3pKaphKxEKGWryZ9ZWG3D57UNSfqvw2m68m9cv6ru32
4SAwq60HrnWs4sdt9K6QW9BTsdXV7EC81mGDf4z/UcYbV+iLgDe2UKv/kMf5vxZAIpJBkQmxKsYA
TJ5ksznKzG/28zfAztoAVB6/wjn5h1TOH5atWo1VFwEFXLGe8Zq8Xwxa2FIDjsIsua7bWoQtJ4pi
Mucam5wUvaEODA0TBOGhnR/Tc3YKQo/4pT/utdj9jxrEea0GnDdKwfpFwVN1UJ0co+Aw+vctwCuM
b+4vixNYIj8LoOSTpgwKXikDCQTWixk5tTyMthWnu2xoBFWPSEn5CZsooHSaGNc0kL8jh2GLZm4p
+6Cp8aJ9UHuRJ0oLBFmiwqVVeGfL2HwKnLPm9cqDGn+/fH8C/8I/F2p06eK2xtfCVFJe3avW76S9
b40fixAQUJDfKJxnKZO5GjLWxWEQ5gC8ASSg6QY+w1iS9+a9aKRXdDAWXFeOM4q7PlN76H2BzKNU
MwCYBcfGoqcKE9KzFt1dvsdt1VBljAqC6Rz/w8mz8tospga7/YM/e5HTn1XJHjBwDrBDu7xB/1oS
jEqxP/gpX1wJ5BzYsvRjZZFOdpHDlcbVUu6mL8C/M9LRf8/EeatGp5VhgNEWIIr7ZAhtqxLF7E2l
UIFprgGpRVH4RF7qrAmrWDOqhm9s6aDdTcC7GX3liPaVHfuiuL3t9VfyOCXsphm1fcb6Y97c2MGu
30nXQJ13R796UYALEzrqCTO5QrQi0Tk57YgbKStRFDMvPP5mSyrljkhY5mCjiViRDMFoJdDHzUC+
OimnHmjQ1SSwEE+pFb42ffug9ZPTVPOhruJdogN6cdCdNoh9QhZbaSJXLRtP8Bs2bXD1Gzj9GVuz
K3U2kEh2JpZIGlSGGJ1yJafy8sNwAgwZq6Z84dlFt83FvE4lQPiliLKDz5iv8GDhFPsGD7TUk/fR
TvQEsx1jV+fkQl7WygCm6dHyGHy2j5H5BWDrThrW5apz/SranRHcKp9MD1izD3NAirlVQu7l7m0u
vVLG92z6YxnJIj3aDEAfZ+OzaiNXw1zFDieaYYo/nzUfw0eutNi9/846UeLdx3oT6I3g+/HpdTZh
NtiS0O77ZxUp+B48jth7AlGwb7kili3REdnPWYUKsBKgXmwU6s5NyzaIT6mRfMlZ/+vnZM7vaIkZ
gScUr4ABPcxsPTQp7Ew48r8dEsCgQBWNMg7wPw8SqHk2GiUqoCgmdlk/T3gWXCLBGOTWbjKiwocU
LiXJwiFRphJnIUdGEBFg03v2k321E02UbEvSZCB4KbJGCI/xVptxQppQpe/z3Cn4xKs9Q3HHeKIo
sdvAWVDphyQe2U02DKByU5wpGRMvC4LDOMQHqVn2yZSdRqo6dZFca8Ark+vw92Vt39S+jyqff8lX
RhKrioHG2TS9SDVKfMHZRH+f+1ykDDspA+GFa7Y/wvamAd7k5QNsat3q7jitGxNtmfBiiuidzTZb
iZTSxSnnt8tSNo+h6YwfxDIxpMLFkqk29RTzzHhHj1NvHLE+Y2Qizd70OysZXNxoQhIXBWtdM+YA
2SnArys5wZVq14dhV4i1TiSPixvVYPWRPI3UXX4xshWG9ad55GZAMZHDz4kCxxYLBLT83zvkI4dp
TObcZjWcwo10c67tdF/fE9XOHfNt9Gc38+Z9DY7I8hCdGMumIZop3SzWVvI5TVkii7QtJn9dUqp/
jaiXFElxOis8YjjNsC/ry3ZQXgnj9L5ui9ZoyAAmm3eIAYsCkwIgIybYkkp33oeiueD3DsWnhBxj
RrIF2ind4DEH+2QA14oM7TGC/CVO45umH8+SoV8Nc+1Ggb6L5uIbMGYfK8PukqOam78mGSs/mnSb
acVezXu3WNJD3uh3Rt+f8MTmjAN2V6PSSYvWlQ16DEEX4l6+p23r/fjVfJ5IuiCtrQQdwNk3o6NW
XmejoEb/Pz7FhwzOdiOJ5GNmIese/PZZxdvAdMdo6joQjogHEraAXaDlH9I4K+6ALz52Gr4D+/DV
beZjhGgXKLZyVo66n9xZbnliYJrDV0rplVzOmsPGSDrCsIgWY1cA/2y5T6sfknwu5JfLn2y71vyQ
xI93DAPBSAyFJMaTKwNdH9skld264S3DrJHQ/hA4X9EX5Kc8rHAmyhL2zDNSdMr63fIS7qpnjJ6B
SVYWkYIJD8jZrmp2mY7Rb6QYuwIJfPeQuDlcI2VsSW4aCRlemUp8Ml1dAcyFrOoa5fG+JilehkZF
8a5JmEUMTFczrqXgXjX2cfEti39d/n6bJqdbACellgrUVU5R1EUu27ZiwyDVb6rsi+q50ESMP8yk
Pp/oXxm8iqjWMscyO1HcGkABfZxaLFBrjV1kz6MpUPztz/VxIF47AprrI5Y7UMWPuwVsJ5g8Cedr
ahR2N3pa44XLS1/c0sLtMDnWxc+Xr3O78b8Sz2vLEppI1zCQIkNbGPQEAUD6+1qVsPG/NfzLZlf/
+Xb8Apw0loqGHjkrh4rBZh0LkGeUHqhxgthunBhDcNYgSLC2PdpKKMuNVgVKrlApUWP4T4vaBoZI
ukN/lhywkWC8w9bt+Dsjb+pv2ATe5avd1NSP3JQHgZk0/JdQ1rOj3zKYhVqhbReJ0oJt/VmJ4Tx2
osR9TS3kQZ1P/fc86EyvyWHwUEDvsNorLNg3k8mVQM4CzTClyTK+0ymWz+G+YGjvvuSpD4z7qgIJ
107UxxXcJA/2smR1DYwSHDGrH9sud4z0kPXll3Kej3PxkC/llI+KkmCS7W9Q7Bgg3Mo1w+1nfF5f
a2qtpHF2R6JqsfoEZ9JTu/VkR3WqB3BU7YfZxqYEUHuEBSH7Lp+82koiS6hXhjAPZlvnbB6s83vP
cudddAtCLM90J8fYlX+ZB+mv5llBGpu/iqK7QGV0zgbJYMgV+C4wUgn2laSKnDkXDM6IDsdUaHW4
YV4w2CTB2IplsssFYInuQq8oFms6AOFF5355u2zd235ldZ1c7qenzdwMMa6z+VbuB+A2kh3jfICN
v1heNdvdDAZXliyLXm024+1KMJcQlqGKXagINamG3KFvfyjz64jnzXof5n5bRwIvtll2rKRx7kXv
dalTSzz1hXFgR2O+H4LYNYrgrbZiT3ClmuBon6BE6lYZIoqjRXngaPP4QmnltFN9ldHuR2Na16Os
IyamN4n5MvblOaStk5X6o9WMj5mOjYtsvk5b4oykcidCruKu9qs2cgZrus/y6JSmIAEBu3iqjzvZ
0n5ENU1tpdAXWx6Uc6FjiqiedeKpAAa3m7G2iVr5pqwfaDM5yZzcRRgiqNPIMSfUEkEKaPBZOypk
6e3QNJ2ybE/YRvL1xvqVF909Mbs9ACSQGMnOQMlNaw6OlIHRJZdu8in3Za3y51LzG0u6IooONIGh
9pqqeW71UbGXXjkqbXZMdWw1VUPtkwxLi3niDBVoPSJQETiROfrymPh5k911Q3kzW+0umYHICMY0
o9PdOQEsWCk3N7lBn5NwsqOp983e8pPMvOuWxY5NvXaCTPPNRQJveHBjArNh0vq3Zqp2JFYelmq6
LyTyQCPdTvLYM8LxzpTTqxr7SbE8gvCQgnkjTJ9nIzugD7jv8XPGLtzPXeYhh7Ozsc0cLcuJk4fl
i7Ukr4s+nXpQMtGheFVS66mtBjuMC1/u8Co46a5itXs5VX0McFzPCnaFk+Q2mitnifselIvqDhMf
pRPIemi3I9kHYegYE/4pbBIHJD8+qsUfEbZk6ZR7skxyV5pLV66mm1au/M6aMU6D5MrKgyu9J36t
AXVOC6/GadyNg+nqs2zrSvjYRc03aom6JAI3ZfCOMFwKs+qQjCQgsm533Z7xKjU7URNfEDANzhvi
WqYcz0MwWrpPrEczeapBPCuwVtFZOAc4jSRHGY4sOa9SAB7G5GebA4ewIc5UkX0lS2+pmZ2kXH7K
yPCrC6bbhZovQPpr7CjJj5WcO32TnqzFmLCp3XS2GraB6Edu9iY/3JfBOctxmaRWwVQBcNzKN2M0
Dykh32g7uWE/V3YRjfulzkYbdNhHZMGCxrUg7PGgONOYxN2QYkJ6DB+qbE9SQdDbriwNzDdZFLWQ
zs99TKG0wJIQ9TrEHx3v6elTtW/BGsI6YMLKcvs4H9K4D242VSjLBZNW72ly7sovgCGhN/khgP9Y
WlFZBntgHMvnctybyi/aCTaKti3jQwQXziTFsqqOoCuutvdJ7QJJ1taFpiESwixnlYws3QhIvwHv
B7SntjX9rsrFiY0fX7K/f4/CT2/QPJGKQpnRyACDBXg/vfBUuNPJcMIn+aCj7drfEFtypSvp+xdA
zdYfih/lUFVZ11IGFRCqpR2RV0Mrge+zu3zA7Y7rhzrw4xtUjfrJIJASBYDkXwq3KEEOXnbB3hr0
I8LCIVTKp5xOr8mQexkBPHdM8LwW7gbCnqhrW6plr0706z7NHH3pgN7eeEVb+GndK4I8SfDN+VmQ
Ke//d+Q5AUtE7U3TzagLzH37QhiRHB6ogP3K188zaqBobjE+2XzrK6c66AD8BDukXZ+D77GTPddX
s+stx2g/uw3qaTE9KTPATyXE6gdw4asE7qAkURTwVkpstertkgIkknR2U92l1uPl7789b7CSxkWx
Jta0tlGQDTJoyu4xtg+l046ANa2erzWn2oGiyHJFs9ibKehKKOfkmqLuS8WEkwMCbT2/0uW2MmQn
0v0o+20ibxCccVNtVuI4lzd0MRjj1RAzbVcU6xLKXsdoj3EPBhWbOuQRCMkPIuPdjhqmgidOYmJx
4lOhOxhTZkaoxliPl73ULC86QLutHWYFH4Rl52YBsZLGFbq1NdBBjipWVoPk0wuO2EY6Bm8AJmxs
8yZ0glPlgEtIBBMuEstVu30TlVHBxhhicrD8MnF7LAyOxnfB99u2iI+75Cyia5JRQYaNkKXZyi8D
3hAVYL5biDN/Kx819LQKcJ8R+4vtpdW9ctYxSThdh8cUN6aHnvpGcQqbB8Hpti4R/B2mTizNND4x
bIxAlw+zGY/7o1M/w5Xu4l3oDXY+2u9w0+iLxC9iWCmRVE5jhkhFbUnRETVH4rYlPJuuuybghEPy
BU48MMd9HJDTEjAEKNa0wKHFof4UGtk+LSf38iVunwY0LzpeX4HxxCUDU0vUAGgpKBfb4RRnqU/q
0usko7KxhZ4LotDmqz/YPf6Rxs+klwGSxK7C9Addggdz0G7lYTghfv4mWXpvJtPeWtK9EZErFUAk
IuHstvjwsBbOPVHOfTor1YBBALb79c6l5QBHyClsxv4SOCKckS3fuRbH6UmVlXQyEmhnk/7QDZCv
Fd8K9f8PngkFwXidDHpdQLZx/nnUjKmTihaT1Xq/M8fsoJWYp44a/7KSMDfx+eY+xPBpaZA2zQKW
ORe8jNdBomBjXx4fLsvYwgr/4yycJo6FgZm2eMLD0Lvjf25t9kQP6Fv5Yf42Y6NyfhHFmu1P9O+5
eMyRrFXNaRqADh4M913/RhdU8aIOuODuVE7rBsBRtDREHjxP8LJp4PeyaN/nHYTtwvfhQUSWrJeX
SIZLyuopslnroJquADx5F+Sgko1uraY+gW2a2BS0NfYgSwB90gZsW+bYIzbm+1E5a4GeOFpaeWMx
/epS3V0wX0vCwcnqdkQRIntDXHvmaF51vVF4OeAB+6nfD3oidBKbLsnAJIiJDVRL54tiDFNqScMe
JGsvuGvwyFs6hhdeGZ50Zt0I9Gvc+fSVXU15JZRT8cUCVxNaP9jVBKaHbqg2MDi+Z73mFGH4Aifp
TGW2u6zxm9q3EskpvKXnZaEyhVesg9bH6Av7wIITpHCbl4ldXllVFAL6W+YUV8VekEgDqbAN4VZd
fxzKzNeS2c5mMN+Bz+cL5/lwRionKq+miqZsIczQctfUpAcrnWxtDASjPCKDYv++OpEhF1mQwU5d
RY0cbYjO0WwI5qo2v8zqJOzfVyIyaygWs0CkMCf90M+5jzzqGjNsAgUQnYR9u5UYBXzXJR4EIMYM
Xcw2AFvGEpxk8/1tFSFULkJUSd8HjYmibHkYUY+Bu8lp9uZVeED33w99kRmJbo4zoyDS0kA2MXIy
5bGOdb38lzYa10NsOF/QNdlkQGgYyKf8SP6YhJpWmfAR2J+LjF2iBU5riRioti9Plw1iQg5efjk9
UFsTgwojPlD4bO7Ytnh0Q75LqV1esYco6VGEibJ5eyt5nEKAA09t6wB+fDH3Q3oOC18aBTonPBOn
EKNCylke0PVTHuZjsKuAN6ge0M//m9kvO4vmSzYdkK5TVQXyFJtP+1PJtT4JZEB5wQFRLErM/hBU
rtXdZ1Es8HSb1rQSxPmFGS2fOGXYjTXDCZsP5tIKJGyWpvJKBKcPWVoNgZTMSOlcEGFg+Nw8FPve
/fsNVpR0bc4jyIZCqK4Cyx3//XlzczAVyxgjO1F35TV2rUAO33ipU7vVM3XYQF9RfMWqPiTyPbth
QCnTFpDYTvtEPSelR0UD2Zvq8BH0eBhPNnOuaBLqQqm460zJ1he8hhLJaxpT8LU2jWkliTMmow7M
YjbRR8jTg2TgTWlfGN4XvNBKBGdLeZNPdRtAH1r6rWpOdNn1op3kTa1eieAcKgh06ko18UmSOD42
fX40xkFwUZtvxavch68BxzGs8k4eoGh3i8uoReURo7Hpgdz8zZRWPGmP47E/iWAzt33Rx+H4clDv
x0ytYgQn+a43HfbklJ+T1wIvjbmD7HNPheCPAqX4NJFN4yiaSlbJkMZuO/R2pspVgq8wrqirK+UJ
LxpZGmkxs90+kIaoXnETuOpBuWOE6aohXD3dBPJai+OcbESXJo4zaIk5uAzJi7V50qfyOLyqbvqo
3RG/sVO/OkquaLxeYM/8kyHSl5oGDPGKRlibP4XzUVZ+CVs9os/G/n2VKamNOtR9h0Dc6GiTRYY9
zqFtBPeXzfl94eVTHbXSR85lNKEVg3QS0DehOb/kQfmTVBpmeQofbE6KM+bY8KrMO63O7mkln5J0
/r7kxlWcdYdRn26yBq+8xPDaDHjmSrVrxt5r+8JDp0/gd7ZDwyqr52Jd3MmRngXgpKlnJ+sdNhqH
vux14EvnIkIDevGSo3a4fDubnmglk/sGeN4OdNRISBwyv09fa+Xn5b+/+Y1Xf5+7fGVR02aiKJSH
+q4gv2T5DSMVAlcnksE57DHplzgM0O3VrBtqPCbZQ129fOUYOoAHFRTTKo+02Q5qasQqnOlCE0+S
qQeMRdvQQwG6A/P7n1TV/BAjcxaxEDnpQ5wkBVly+AoCGGv4YdHvivxijn/9tyNx3sUoU0OXWLId
SN5kAVTZ9Ij+/bKMbe36OA+n0WQCDXzao3gMydGUrybRy+p27ra6ME59IznqdUzOsmYx6/5lrvkd
vQzQWTc7jGqIVpTf6+pL34fT5q4tk6qZoAZsJZqVDr1HPGAc/oWxFx9xzhn21Uk74wfg/xPAwBRO
uzctR7OJE901HoZOgTg+7kWLItv3YBGKIXrDVA0+2JMqDysrhRl3LrDnXbYIkzvzTX6o/eIsig6b
X/VDGB/g5cqqy2HM0MDWT0FwPyyCXsCmFaz+PtdcC0mY1BEY29xKHbwMKAGgb3Pq+S0dzl16DCyB
km66j5U4zujmrq5Ti822zSbxozDx+tnYjZqwRtsaC0FH959vxA+a1XLbxRVijqs3hW3S+K1XGl9R
A6cGAwLYEc6zMkc2uChddOzfLhuiSEH4iB4sc17MMUbqGBw9w8BPHeunsiM+Wpj7SlRji66UM8tM
NiNlGpECSvF9Zd1V8p06/r58IpEScqa4JA1ZcgnJQ95dEeNZSQRN+M3sC4jzioEq19DxGvWnL8a7
hZI0GbSQvQSXR+Jlbugp94FbebJf+40HtlCgqPb7SlSwbR1tJZkHGquCpVyiAtWUMfqFdW20gnkU
Fg95L7b++5x9Lb1aVMOCfeQm+dkVYOOVnZrclfOJyAJJm09Da1GcbRUBLUxJhm0xMJP4tOybvbaj
yGNaQUtMdGdcNEuLTBstzAW61ExhTKGNXYr9ZY1jGvXp2vB8DRhFGeu0fAd7BtMNyH3x9DMvoPcN
fgb9YEfVAzFEtioSxFWHaTWls2FA8+Qf1g3biF8OmRu4Bnbw9aveHd34e+qLJny39X11PE7f0WmW
MB4Omx0dsDRrPt1LHmBCW7t6+ZvNp70BcP8hSFFzfOXJBlCK/1wtT32GuUpsi84q4CKt0bH0bp9U
+QEDsYJhls0Mey2H0/yUJHNTdDHbw2LxO3PrpxxIA/icTgPQD8ulgtiyWXysJXIGEAfzMI1Tw4Yv
GatlUditE//oWvRrwwPx84N0ZKOY1iHaGd/pbXwj2mPYNIzV1XKGYemBqiuTic9anurxOM2CYL1t
4isB7AesqjgtC/t2SnBCcgRm4W7YdzbF2h5mdATJsVASF1UQMitMcurIC1o0yvrATrRnJbYci2L6
OHdSvI6Vvwzdvmz2W7Fs/QW5QBOHUjw0GChxq+WqJSNohO5oK1oEEX0lroTpiDTOcoxL7DQAhf2F
CxWcQiSA8yl9nijpwtZZysWTose+FhRIm12f9TVx7oMOPRAgGNGY8YAVMr/eAcLjpN2ZNooZDIbO
u//0Vfh1OdqY9agaaPmUILgO90N5Cov/Ie3LmtvGma5/EatIgustN4mSdztxkhvWOAv3fQP5678D
z7yRDHGEb/LcucpVagLobjR6OSf8ExFA00Grq04IX43oJd0udFbJU9fpuWoz116V+94WgWVv3sYM
tOcfMZx+aYs60oLAQIHR6+Ta86qjURzuVyfo+F8EarCtzCdhnJ61PTXriAU1o+RbAzAnUr/KCoGQ
d4y7y5vyJIVTNkMZJCOWOgQYX1izV3lQArxIMK8VA9DUvo284jh61GdulzkK6QbAbfLT9dPbVvjT
N3D6OFURQViHwkFsacdomV9ooghijn9xSOgW1WQDTubdJs5cX7OkUYwxD9RGuz0ZX7oGRKcqGhOn
0kkrN23RslSHVvJyfWXsyy939ySVrfxMKmZFxgSeEMn2zHwbqzhchuqIYNsvJTxFe+KS7lddiNSU
ndk1qbzzVWvM+yH/6WGW5Wcux7t01b6lWrFP5QzgeKujtLp7faGbjxbCmrP/2V/ONAxq02aVMPUC
xlXfRERivTBYOt0tg9gT9VtsR10nYZxpGE3LckgxYpAyS515Zewja4Xx13g+DrktaojY1s+TOM5G
usgyW0IZGlj5OKiPQ/3pTzZPVRS0mgFDHLHVRzUxc1Ud8x65FwyvwPzQr+t9Z0CJ3c72VsFjaXMx
Z7LUj7LUpmtGmyJf3AIKEkdlCH5/022d/T4XxMjWBECjCF3Zhnyr0kepTBz5T+iENSDx/N4wzq7g
LmZtNfFELqsYoyVLoGlPxfitWEXjwdur0dCXhyqgBWSkj7uVqGYjY+wArmn+S55rJ8L4IBpWBdaz
qc9o2/5HCo+Qk8azqvasqTivHlTwvzWIcIHrGAthl7cP/ySIU7QGMHrxOkHQ3x14Q6igx8u+W+4R
JeEK2Fl3pBHcMKK1cfo2k8ma1Q6tHEqReY35NMtrEJtPRHiVidbGKR4IICywR6HzYdHvqHroieCB
vOnLzw6J07kWxeeiYiA52k4PyN722WyWvBfNZm3vl2nbio2WQuu9Vnh2ZWDsyVoow3XTZ8PphgDw
g33nVVHiCZzO5n4B0x9lKwMTAzykSgGqvLZdkYdckIVMXGUfSQ65K35Nvu5mvokL8U0VPOo2relM
JFv72dqIRdJMY5hT5nwcm09ai2SrLGJpEK2Luxz6YdWHuYMQSw/0/m4sHq9v3DuSz8X1erYK7joo
K0tLTAuJku77CjxK4jU3C6ar1r3kgsd6Opj+EhjB8PNvlIQ/yegCzPH3sXEeKZsyKe4WxKCJDko0
A3ArqiRw4duX+UkGH7Fna0TnksHn//32rpDR0B7GAIPnwJuvX6/vp0ApeICLZa2XCH2OcD/5NyBx
d1koRZ+vi9h+8ZwtiHNC8ZoX6ww8I6/xRqQIMQe1Vx9S135Hspj3IgwE0ZI4VzRFRZ6YlYQ5GH12
lwQpNKPfLcv69fqyNj3S2ao4jxTZfWYgdYu4RArk+EvS+ImN4eFdn5oOyR1LT//knjoTyNZ9Zr9a
iSrwugD3MiWLF6+RG7clHBT81BTvrq9tO2A/k8X5isyKYu2diFh3jB3DregA+oiQ6FbkcDf7ns8s
yuYchjLUkq7BH3vjwdqpfv4E3CgE6E4drh1C2Mqf9+2+/ZNhxnOpnBdRx8FczBw6ktFXHQNh6Wud
/8mNdbaFvKtAQku3J2QqtB1wOIIBMJ3JXjxNfF0NEcN+1Aq9yOVKN3BjRdlB6h/TeT9kz6Teq81L
F2P2XhSOC6z5YuxEJyrGlSm69CggTcx95tU/Wapf3zG04/mtfruuitetGYSoH9fXxCRt0SiNCknx
bZwmZ2y/zquIsWSzB+ikD6rM+Yx11TST9njTzK6KC5npoBXGh8mZAHMse6yBpHPtUNQOJtB+zEt8
XF2+DInUyAgDjNu5cBAR7rWHKEhkwCs3n8HI4TKMCrsKru+pSGc4T1IOiSUvpcpAqFhPLAhggzYc
MDB0Xcy/7KpmsdkMdLPz4FN9bUmD1cC2B7TlIOx1wQOE3j10AL1EQe8pLrPuOQnIV/LjuuhtrTlJ
5va1bWJD0ljft6UcGu2vPnmaRW0BwtVxu7jk9vg3T08WQmOAsZ//TN4k6szAj60D+8HoHfuZOPNe
iPXMvv4yBjqtjvPONag/V1aO88pfa2AG5aPl9cAq1cC9RRA9Sl7yR6HjSSDnpLN6IvaSIbqXisCI
gBAjuaYk6i8VnRnnk9H6Kxkam7voh9ptNd3p6OjMTS9Q/gsxQDA0CQa+VEtHC7XFidHLiS5Ef++7
vMuTzJHzb2MvyoW/94p+OCJOCuf9wR2ojcW4rIx+5BZ+K5SS7CE3i9dUNsJ+TFY/acr7NslL31zt
FOHy8NmezKelqSZ31ObC19XSL9MJcI6GO6d2MMj2LlqSr2ot3cdyvdeXbi8p+X5p+p0SG0fVUvfG
IN8une5FZBG1SbIjvlgQaLxUkCsahsnbcmY1hdW1JliqMU6eSEd5fCNL7qA7xkmz/5xRZrt3Jowz
38WI+rnIlNXLl0+6dls2X6NJ4CEuS1ycDM58JZUq8gRmVrh8eQFgeo+mQSODw+8KgDxlTu7Nr6LU
2WWVixPKWa6Sqbo2AHAQz74u1HZp75jgQwI46i3Fww94MT/ScEXzZ7NjE3kALRVkYtnvX5wi682y
wMpm6Xw7etYvQLRbrdWj0yGx9GNq39vtjS3HAodx+YhhCz0TxJ2gGeUJVUoQZrJ6djG5BGlt26da
YO4Yr3lRC6yaWe21hXGn2aEdhag5TlOJpbAyDH+R4RL7zAUZ2a4lxiFSRK0im47EICY6+zGnZfOT
2kMSqwkIhdBEZLW3aha/rLl6qOgoAjy88PbvW3mSw0VAmZVOprXClfTNdCi1zieZqDYpEsGFP0tM
6zxmveijvAS1boVDKernF+0WpxBzRuwkMbFb6lA4Fn6eaih5maKhIpEYTg8SRUJUP8Bz6GWMeudb
T1QgQwqeRyIhnBW3zdgr1IaQuVxAad86KmZCl0ZQMN621dO5c5fuCohCeUTzu6fHT6X+Gi9YUPQs
ZbF3PVb6F1s1FUs2QCeOYVrY1tnD0lAmXVFTKBgL0xjtaeYBjcOzd9Ze/DrfXtVvYfyQRVsXapyn
0upJY+Va6q4bH3J5cHURmPu2Sp/kcMlWcxqriXSQk4ECLhqdLBHFK5cvoXfDPIngDFOVsoYObCms
yTE6VB7gjH9qnrkb7ga32uWCl9DmikwZY0TgsCcG/1KmWqpKhjmvnq39yqZf0vonVzwgoYBeoqoa
YHY5hWvpVPTKEONo2kcVnUGJHSCCcsz51pIqgdJtmdC5LC4Kk3DxWlnFZJm5UwCyaEBv1fTrumZv
6dq5EE6xpbJRIz2HkNk4NuA5jL6U1ZdYyJ3Efoa/ezAdpzNkYgtk6JzPaSbAPZRLAgeNyfrl8E6e
FFgPxAPtlmu7yO4rbuwOt3kFpAlR28r2Rp6Esz04M97SyjFIWaSrV+TfUoogJr+ZC8X5k408CeE0
o6mboqc6hGDQ/q6NohddnW4bWsTgVyH767IuQW9hVufbyalGJyOsWE1sJx1KVL6HInG6FqYlDZXT
kembbKU7Murf9AhggmlMjhqJP1//hm3FOa2XU5wlS8Cj1GUrINpKZ1wBZdM/yGbtAulOsLNbRm2h
2RXo6aaqo33i4/Ep9brWzdxjsX1o0htqCrLJ2ys5/T6Tf6YelZwqQ25NuETmY0ZjRweUWzkH/50G
/P3QTnI4G5CB69c1AC1ETfBh0KjTZp8Ne3Fm/a/rJ7O5XxjnNjD1itvqPcA+W08krStNZQ13Vab6
ahftDHQ6XxexrYBEt2UZJU7V4FGs9UKieB9iLQNmibofORr5MHZYhv1DRoUA3Zv2i/wIQeOsBpJk
zrSArVjYemGvXhTdVfXBSJ+s+b8i3bGzORPBGVTTdNYwKGh0WMp6Z44LELasT4I92z6X0zI4i5GQ
6Mn1GcHK7Oat25H3YevIG2cnH1EoAf0UqMKEzo9tzoXnPa2Mxx4mFRltaWlXD4ri0vaw9B5J7tX2
1pK/X1+g4Jj4YD+z8iyqy271GvZGnH/M6VMxCx5NIhlcPLHMhhHRGBf8BMIEZK3AzALcAhH2kkgK
53HmKDPVxMae1fVDNRxlM2xbgQVdFuk+ahwPKdySmsx0wG4lo+5NOaijRvkHmrXDuflSS/VuSVC1
61RgPEpWYMZAOQVOHOZij4ukfZZHuke3jodKm5M25aPS6U+6Kj1fP9DN6O3MKi5GceXKkMwOVmHv
rccuJOjitW4izDOvfgmEDRF0mWjbuXt6mgDqpaTYkih6VqXPk3EsUSUSrGnT25/ZA+dMiN0mZk7g
7VkkAigvP/HUcNib7uiBBGVfgqSyuLFE7aabUlESBQaVYdoajxPQJlmt9JOJO2x0Fne6UXcK0NLK
QxKooW662ncGefn/Qaa16XPO5HJbWpvAvU3TBlmiDiTFZb5ri/6L1IAsbPoix6u/VN/TVQ3yonDX
Mg7yUg+k1qqdZRwECi/aAW7fzW5RZmswEIQpmD9UJj/qi10+qM9Unv7EmZ8tmnPmJKlINK844rSO
/QxJ2EZOBUmi7X01VACmAEjS5JNEIIEBkVdLETPov8bkKTUElbFt09NOAtgHnF3iRkNs+FK4oOZ7
AxSBQ/sI6CsXHEux6ixe+wOtML7AMthz7+KmOBPJzPNMZGmm3ZKhfoo7HUEjqlaxH+/amwq5KBEI
yGZm0TqTxetln0VFN2H/kFl0ZVBm1p96dPkOTnaHCqA7v/1nwkzmbjU0kmDeEqUw/nJiWIxKpcK3
dNPkTkAZX+LeK4V9X5cQl0yOjjEV27bAA8onClBnHmxCAeDOIKpkfwTjDUsVFEETZF5SOWzwQvY6
6mg3gCF/KHxw4OyuH+T21XL6Bj5/MCKxiQ43HGTvs8mEykuC4jWsHqpgemt8kDxlGByMA4DK47El
6pa4rNe974Bt60DyMBUAqX5Uo8RGkxPoUFfwTA1eBoh+OjhGqPv5beupoB2eGGugSKE2rw6DEMu0
FdnGHx+FWoVm2Y2cQ5/6m4XKzjD91c6ibMZmKHUmhLPJNM4jI0UG1SvnOKDW6Exx6TWkdUY8HBDD
/ckxGqhLowCDhm5+TngxlCKXgDPk1b9mP93n/hAOFvi6Upflidl1pX6J3fk+D5KfQM4XvDGZk7zw
BmfSuUgrbhLb7hcmXb2XrdxHOTTQG3oHkvV7TZmCqBr+JLY7k8idYWLH4NDSSkREyl1jwAlI97q1
CHZ1W1FOm8qdYaUO+RjNWJZaPdD5ISU/20FwN4hEcAbQFEtajQBJ8Qz1YNevceXGqeB62Lx+TDSJ
s4QkJiU4EZWswMAseJkxjR0Uu5Ts83Xl237gnUngHHS5DHo/Mwl96TdhEyQBxpLRioeG6WYnqvls
7tiZMC42mMgkSanGhClhpd/a8r4SjWBu7hh6v2WCupwNCsGPDsKQC71RKhaASbd5CQZTQ8g5x/Tz
wmLORHAWUyV1XdgNCldolgGlfIX7s0HF2WOD2sMjgNoFeYvLDiR4WhsQAoqt2+YGQ6YCVJaSKsjf
oogzmzquFX8FavQcHdvpFRh8SgTOJxGi5CWs8UexfDNwUsdAgolV5CWlZpdKlodaWggcg8Aoeq/J
dUePxoe5nm4Vi+zqEemhdq69AkmIuUxfh9jO/Ei2/jOYD/sqVVeJjiteVvkkQYZ6aB5X2Iy4Wl3J
BK2x8qIsotmqrSvgXAoXWurDYhd9w7Zc+hRHkxNlqNJMnzD1Haai97RIFpcvUOg61ClByCKv32Ra
O2uTOgl5TaqjInpWb9Y3bLSfYDLTwDQQHx5pabPQJEU81rI6bwXA/9DylG9yUPlrHEpCKq0ti7dB
a0BsNhUN9KqP5qiAhkMGpSeeejnayRPF6fNPaZ0LnP2mFzsT825BZyFtXYLybeiwrEoqkTrqnoa6
u0+y3JsmpKkK7UvbNapbt52ng0NEVWTBo2fL65zL57zO3FC5kdkRFu39EN8WcXjdTQu28f1Yz9aX
x00UNVkEpV/R30IQXAEUt6xFwfO/7CPK1bqsgZCXH1cmRkRolcF71r/Y+FV8MH5MLlOORVj/3/Zq
5kkWZ2IAL5jXumdVqXAK9VcW77B2ZfVVFCcLV8UpYWeYyPumWJXuFKqT7kH42/jUjR8UPHnWwbt+
VlsBFSDvbbRqKkAx4UtHDdV6u6nxKoVF7JS8DcxCC5ETOCDU2ve98nMEYsP/JpLbSot2KsiH8BDQ
pk91/JI1hgtkpCZ9iVOvjWlwXRrbLv7+O18gt53g7fnnTaztWJdevmPtsOL5g80Hhg2rsoH+Lus2
X0vqgDQjGyuMmn4xDhoNrZ+rHWiZ9306jIBRSPOgSn6JqUU33DGCcDBDsI4o4JJztjzIaj6lMVLe
VS153ZzdtVZy3+jm17mqfJob++u7qWxs5wd5XDgB4AbDSOaZ2YF8N3ZO8T7/aAP3QH5QdkCeD/XH
KJj897EY/7rwDb/1QTYXiqfZ0CKDwkoV9M3QfimiaGzDb334fSb/zG8V9SRnq4JOh3J6q0D9RB6H
/Pv/tgT2CWci6rWgcUaxBMn6tFifl1kQfW0uASAQGOVCk5DGxxsLGmhygzV7rauJ7Jp60/a5W/TT
7voythJBwM0+yeFsOJlMZTZtuI3OIwFYqCxgcnqpS3SkgcCha/vZIkwFbR4/hohNC/M9l7iSap2r
ES1hYXF1sNcwNQXX4la4ARuFKzTAXXQ57CovpBpQpkcaH4gUDQEcCtpejwzmKKO+vBcBk22a7pk4
Tt1AclBaGPJGdSf5kmj7ckRHyi/Ey9bw6/ppbQmCC8STncgEqLCc0pXW0KlKbOJk6GveHhe99cig
gc7stq9Fe7iRrrPOZXEvtDGqh4baBmQhXSeBtyE+NHtyqEBuLErMX/bxshLf2brYus+MaZ1aK54a
rIt+t+8JQ6faxTvzVv/W+Yqr+MkhcpOQCAt/m3oCV4+qL1LnCi7Gj3KtrFM7+HusMWDZNHRHg87O
U3bIIyEv4Y8Cn7ul9+fiOD3JoLDKgmqZpxWh3d/ko6AMwGyVuyGxjaflcOqxaKSsVTXC72vG6Bgl
RRqlr8JymjNnjNvHui5fTCUNryvlVpyDQi2zN1VHBZV/+0qjPOaRgmWxZOt606LHvNmzmAoveYGs
Da/4QRR3aUkzTVNFixFxNHdZdLTsnSZK9W0c0gcRnE7UdtWRck7Qxljc6PadEv93Jfjw+5wS5Hka
pcWE3TKMbAdoss+AIBChGojWwClCVQ8rJRQyUNs+WDQNpaL9dv3URSfBuQdlLFqMBeMkyHqkA/iY
PQtwAtdliJbBuQWkmGvDpDgKWt2uY+KQTHWvS1BFIrjrbwH9iKEBVNIzs+px0aRfRjyFfW4dtBTI
Z7Fpvy4m9bSRemYKiHSau3E2fUliwPlW1icK6uKsMn/mTbujrXVM+mKPEeM7cGP7Yws2cVp7mjqK
xqVFH81Fwh1ZGjursS9StDh6Zh+mshHUuLYqKOdqepGFMZQa72fIYCOQ3UPvzJojgSad8S5ZR8Qi
sfDRvpX5+SCTC4HBIhHrBTO92U3vWNXG7IFSmLqri9Kpr94UuAlMT/eu68DWi/CDWM6pqJHcmk3B
1AyFMIKHRRpizg7URKKc9/a5aUirorvPBIbKx+vGaOXVmGYwbDYZ2G3a+9R8vL6UjfgAK/ktgM9H
DCS1iqbFBSAr1LWXsneIVLx2hfysxobiDFX7fF3g1g0KiaZugG4eA/r8y12uZklebCxpCtq/gMx6
LHCJsm67zKm+oQ5DBC5h44r7II+zV6KRVQeUCWoT9Y4UeIW1rdOnjVfIn/rFvKWWKHe8fWanBXJn
Bt8wAR8QAqsaDPdqQQ6TUf33yoQtE5QPWWlJQSnpo15osWJH7YLevol4lTJ4ygomFFFedXMhJyE2
P6W4TFO8mBkqvm25N43snmSiOE4kgrPfOrGbfmkgQupbAPaND/ogwrERieBsdYzKtYlt2Opo363G
QSkFYS+7trgQ6vwo+MI7kbvCAkUxSgVg79RABaWGVvQ4NILbU7QM9v+zgHfU1RVzKFhGri/7sRyC
YVIEKxGJ4GIAJDY6smZYCbF3ZvElS39eN/3NAEBTbBW8XQayJNzlnDVjZ0wLDpvU3UGfKdqIjZuy
bPzrYjaXcSaGM/ixHey1jlAUHTS/Mw+5COp0+/eRkgayo4xOZW6b5LKbC9rjJKL2wZjRVfsH7aUo
opwEcIESkr6zVPSIMKx52rd2fixqFMivb9L2WaA4DcoizbiYKWqSfrLrAWeBF7dDibaXAItYdtH+
fxPDae2UrhTYUhCjzp9se3QnPWgWWRCSbR6IjsMAcysaKfgee0uhVTkSCMnJo9bubVFOezvKOBPA
adRMi0VLJwiYD/KBQf7bpWM+ZffGDzbtqzpN7tg/4nvp5frmbWVaWD7x98I4Lz9iDrfPS8iV9tI9
G+g3wijQHMtRfPUoeZFgH9nPXXiy3+JQv/voYgpZkZHrhjg2/M7SpTNeZOK2nuvHBRS7j2L6tLWy
kumEmd9P1Y6IYLNFv885/FypJTDH4vfT9k7vb9QpuH4sm6ZjYOYPYNTsEcvZ/xibcZKt6AooizCX
9mgqRc/YdRGbS4BVmphMwAXMN48kEy3tREYIIdnEqVBlk0ZN4AA2Az+D8RCZKnC6Lk6hTJSiZa8x
I2rcFARbqhSueFYqtuIskggyeVO1TCQaVAPFBij1xzPvUrkBiA2ulixkmXjG0s5wFUTh8qalGrqM
nALBxAESRB/lRFOykFnTEC8nltPmO7m8p6lvaKofdaoT949LM/rrersY94V0iDFh1O3t4m0CWOD1
E7xMcaCWTDAgoKJHHA15fMtTOitLZncNwjPQ0DZBuRuc3mMD++I6wIW2cKI4g0IvIGKBHpFg2YCA
0BxdgN9715cjEsHZVG/O+RTLuurVvXUA1OajEiWCDpL3e/OD++GWwZ1dB5g9c0ESE+9HBjyAdlQ/
9btj6zYvklN4BgiZBx80FbfNTvsue8OuwYsyuVUEaXThybG9OIu01GGpUoniO3pf/6L5dJ+7/Zc6
HNzEFwHoXrgSbsmcWSiJtrTSBOQ3Kz+0OcPgikW9P6KT44IJPZm7ocecrVemsys1b7L6dF01Lm8p
tgiiYPBGZw6Rv35b1RhR1wC8sfwoPaNUH0z7uXJZHhbzA8+MLv26wM0VncnjbmO5x4RJEgHJLge+
cedrpsC/CxfEXbsrrYltAknPo3rROMky38rTfJM1lZ8Rc9/V4ydNUt0+MkMT0y4O2rcfqfJtNhLB
23xTO34vVOHvYyOpU5PKJaawjdZVolepyBz7P/cNfzg9hb8HAG0HTkeqAoomOaSAgF+/XD8twW4q
PBaMrFatrhaAnmFI84k73tY/G2BSk18M7KvYjaKup8tm0/cV4dZUkF02oJsf7TfTMuDmzYS8hzEM
vqSOnRWhEwPXHHuf+mgS2Ns32Y3hR5j4FCWHLi5WTjznPhrFUMcRzwYUjoA/U3zD7eBgKsotkSHM
ReQwF/cqJ4xzIKkuq4u1glSHhWwMFGYO+rDbicoQl+UWTg7nRYCia5aSAUhCaZ8XTvGSAF08eshd
Foy2X0AThcK6uje//pmtn86SezLOZW6bUaUQj2Z1kPX5Qak1T6Cg7O66uHdYlPWPvnD+ZKpoNTdm
i7vNH30S5H4UKk+g8EVncOxpgoLLFnowvOVJGudcLDszWz1XiTd3DrOHwkvuV2d4Ifvoa75r3rOl
9cOMgRbdBdb/J+NJ3QuPkx3XlSVrfKSfmmg5BcgCXHYVqrhmh+fMm8BZz1DbsRGVM91KwsGvLRD+
87XzZR9bLua+NBeI7U13jtPbCs67pl3qGEXnSqu2b9bcV2MaTtF4065lkCWPdZX8UOzlu03WA25L
bx27sAMajCtQA4Hd8oTEWVmZMwqlQMgtqrssyQPk1Hx5Rfd2QY9qPe7SYfFXxOMMRTcZ8mMuj+AB
jw9xLn1H14WL3v1Aj+294LsE6slT1K6KJs/JCLhpdRftQKm4Y/SNQAwC1knhigaTBf5E45yXPFEj
KgpQCGAi+iY/DPs8tA/qPtldX5Qq2mzObyHSU6REwR3eYVoTU/jBerSf7GDds9GAfhd5E2K9yFGd
7PApu+sc2Unv16/ZYXwT4jKx6PiaLXCuLdVX2agUuLa/WY9YL5n6bgXyUVT1F7lRntkWADl6b9cI
xlIYP4au7ADm75lP33uvuiM7UKAxBBtHtMbNQEJTwCQFUD79Av3N0lplNWacKuk9PX1RAfXfCE70
sgeK3RBnMrgXgmyn46Qa4KF7n2J7yX0zc8ktdd+n6HfVJ+MuDUSvkk1tPZPJ3/Tqsi4LpoFx+w1h
AbQ+pGN8MVqfaPs4o1CiOB0twi6h9rbVHxb6HIvKMCIRnD0sCGhH2rIoLHu2kr2mZY6ZCa6e98rK
haafbRen6fJST0qJQqPXrbitp+YHGgNfJIq+ydYIwUV7pHg7aprudpkUGEvloTZ0tMziQKcqJI0a
6DZ9bGvtrjX6uyVebtQ6udMphofKxKtmhMbVeGeh76wYkvvCVB4qmgXpbN2neR2sVNpjDM63rfVO
Ypzeg3ysMKLSduRmKVGzs2NMW2n9oRr0t7nsTUdNi2+2IYcrSocJviTrtbCJwC1ia2CrMJ9lOQ8r
Ga/dobnv1RqzdXUYDbkLXqPd1DWVM9LuU5UBn79OdrmSP1qgtHM0s3OjSHlYKyPHH+p9LTfH2Kwx
NjM+m13qzskQZnkE6sm8OGp1563F92UUgRWIDpw5yLNHJvo8E5RwcNvgtvOASOpLiuYpVuZfd7SX
RVnOLLngZi0qq1w6mAgj9Rye6910jG/j1Jl8I1j22l38nL4JRG461DM14yIcLUtJrKdQM+uWkTzG
B03aaQ5FNXY59klwXZpgH/n6pWWSQjFb7GNLHkfpRzbejMIRus1oCfl4GZ11BLCV3ILmXEIzEHDp
PAkUCHX9l0mOnfw4ieyTuZFL8/wthieew/tx6as8J17bxg6lqQNwJ0GQs71bJxFcpmjM2ySdx5V4
o54j72UflKS/tXvtv84bvSvdSQx3F/R5b3cVRUIq16Z90dG7uSv3LVnC62f/L3cOzhgtRKgmE86I
8gRQS7GBKIJ+Hz+zZqzEA4WN5rQ32Z7RJOae5KWvAqHbx3QSylmUpOZNY9QUr3JZfmrk7GhoSZCN
NEj71ScFsBar+maWDFetM/DR0G/9UvidlT/YrWIIzHv7PE/fwmnmYvWzVvYsyWgRR1fDOPkmxNwT
yODfCl2pUwtdv8RLovWpkZpAIel30P2JDlOwr/zjYJKLTO8A7gF8zOGmZwm/zBkc+7ZyWLDbuMsx
Euze5Wgs01MdmEnI5SuYCWJLP3PC1KCDlaoJMlffWsyUaX4SdMcFRZ3WLXfNkcHIsiSF/TA6NSao
UgyoXlcmpqAXJn/2AdyN3Ma4PZMFa+6i1c1SP5V+yBiXivtwAsjldVmb+wu+BDTu2gAF5TsXMwVT
HymT1ch0N63Nk150ojNkAdflek4y2DecbagM/mGlb4EGOgFmuH8CyZprJc4YrO9MONYT/Xp9TZu6
ebYm7gCBYZDpRttDXveIhlEXAJR+PlCBnmz7mTMx3DGNtCpiquK5nNzQoHrQ9+UnbfAMD9CPwbQD
XQdBYi4cBQcmWhzn3TptnCtLxcOv7txGX5243VMAfF3fwX9ZG+rNQCezTCSjPh6ZjkzF0heQEhfO
UjhoYnRS3G3I7Kyu7JXB6qMu/CyadNlWxpNU7oYA/KlFtRXXtmzcrev9KBpH3Tas0+9zL4MhN+Qu
n9hFJ2EYuvw8g/95glF1ThwJdFC0FE7na0svLTkpVfThvPVNmCiCCOeypvXupU5r4ZQ8GtJ6IBUg
5HsfCQAGOA1gAl/6HP2Ia2f0MMrpoo+Szk4v6AdhN9mlNZ8Ec2pfJkMyqxGsy8QoEHkplpu6fjFm
P5NXR4sEMYNoGzltj4xm7sALirs82RXGI5V+ChR90zcZmCHAMxXF24tWOrzhymHFI3jCKKx5zIK4
dRj5BJw8cWWn+dSZIr+xuaaTyIvgVJnR5c9ObnabG8YYsqAj0k9dHS991bFkgB2InMZlex3TljOZ
nD2vYIyW0gHqyNIZrAk/ubc8zXkfjTuK8jjbyf0zaZwdV7AoAjB0Jk0JgP9/aBGDVfsVz356mwYi
JFzRhnJmbcxjPXdSDZYIFaxcoZ2Jan/sey9U/mw9nDGrYJxQJgKVn13qYUjSo282XGEbTjtJDEwh
ksZbdtylcYXGGy8hbhPq++ihGJwW3HG1Vz6I8xibTvFscZw9s7alsu1ByiVp8Ol0P/Q3a+7V1l8D
HoQCa7MFG8mZ85rXU6OUyJmAbWzyNDcBRETvFkEEDpFpcYdf1I/dxo1iJLvSX0IyTZF4Lkg3i0Lr
lAxPNuV7FzJ2vsgz8AXKU3KnPJEd66CR9xQ44vtY/EIQHSv7uLMoyGxHQC5ZUCLdmX0UCt31NXfZ
dCp4AV5FIDns0K5o7Hs17EwYOt0WY6C46aq4esyiNNDmca/nFrrJp1fBoQoWxg8cJvY0dCVTIP1+
+dwEUYhrx9V/oQEKlXihJ2Paf21l7GvOViZNHS3KBtIYVD/0xxveGOqDhmc49jJGdSR6KkQzsdv1
GbTe4DmpACeab09eFs2c7BbVIFLreL8ODwO1fDDQ7bvEnJxBpgHYaXZpV/h1kjh2cRetxoMyd3d6
mwAKCU93gtHd2Or+6tJ1Jw9DYKyG13YIPeTRmp2WAC9JcC7bbvH0zZy2D50WD0lhgEDutgmVL2ZQ
PFuo5+LxVIeMmSr7+YeO/ySS03E5xWI0PJ5QKEBVJFCZgSORDXiFl/Ze3OLyL9fab3k8hzJQ6zXg
cIIBewiSl3cCVj/alyFx0eHvi6og25rH0AcYyKfCc6M2MYgAKiQ8wY267DBisI8j+Va2FkHHy3an
CZph/08O55Cp1KS93YNq4/8cBTiWUHogqE9LwXUd2VaRkyjOH7ftEhtxkyPMByKHer/A9/1vAjgd
zLs86csYAvK1cXWpDvs5/pPGj7Pt4nSuS01EdhlEVAoaLvtgqv4SrGHbwf3eJX6EhSaaEq9Lj36c
eP2OdqfSURo01teAmWloMI3p3VClL1aT3eeD9WhMw762bE9Dw6FT541b9vnTWCt3c5wrDnhU7mUN
NR59CnKFuPZc+orZvGVd4iTt7JOxvJ+o+TpJ2kutzzsKSJIcIxezVN8BrySQuube6IsbdAIHObjs
VGK7aLNBVzPYBnrTo531n4fAWOwIbjuDEUViKJDzuL0mj2vZgzEkHkDVPai5Q4b/R9p1NdeNM8tf
xCoGML0yHJ6oaEmWX1gOWuac+etvQ97dQ0M0sdffi19cpTkAB42ZwUz3xNnj9SDkusVMfBoIxpzH
Js6W2D/12q0amZZp3lTNix7ymBXXg4CrKWY5bZiFfq4htaVNu8mR9rOGe5krP/gbbLraYaJSSUz0
qh6xpPEzKGfsCC1jLQRlsk+gcHBiTsno4+zRe4B/tcaEqAEZVBM8f4qTCidhbPFYcxuHD2LizGrq
tOElkn/MuuBwTsbqXXw1ykSqPYnjSZ1xw/TmvoyPofh5+++vIi4aUU3QsxFRfc8zFnd9ASYk1ezw
9zuyaztXKy7Z/CfosTDB7FuY+jpRM1zsUbrv+vuxetpewvqHWRhg9mjofAXMzQj78jPtcQ13rUWL
0OTE63JdxfKFIebaiMp4as0eWVAyOV13UMxnzkp4BpjLovHltGkyXO7S44irXXYbL3S+z/fZYXIy
B/etu22QZ4+5OwoxCKQkTvH6Ob1G6njTNubDtgW6JR9iycWWMVdHqgezkvv4+LrwmuV2/pcE4v/h
x7aRVWi7GmFDcbXV4h6PUch50hpEhoVuy35xbsXG1ebgeynrnJLJ+qEB778uKzrmOBgoLWbTV8WC
+kGXuaE8WSIUYvV4dLaXtf51rmYYGJWbRu7muFAc07iQdjcW3GSRZ4EBUK2e57bNEek3bvhpdKDF
iJcTu9Ut3cvQCAJ+NzO3efnF6u2gX5dFf9QCckxDFhTBR6GEts41Hr0dqHw0r9K57nlXMwwqNNmc
9qMBp4jM4hDIYJTwIRUr1Ls873bbH4q3IvpTFitqh9z0mx4AVBiPWu7pUww13MaaoqdBtkkLTZXu
sG2RtzgGKPCOHyVVgoMLGkYhPo+iYqXaTuJNEfEWxuBDnhe9oNJPRacHGq+FrOV/mh5YLREuXIL+
jsUGBn0U9jKYU5xSfgvrVwWdVs0ziTzIMsrFURJza+zuCvFOlFKrkb5t7+X6Ifg3+GJ1s5u8beYe
bAzOEF2ktLGK8mXbwDpc/GuADW6NscfnKoDqdTwchOxLYyj36sCVtaeo8xFqr2YYVIoHUnaqT/UD
0XEArtV9cDA9+oDHzwrX/eJqisENfdLGnNRICOJD9H6Eo0O4R3TibW/cep62iIsZqBBCLelmDQEe
JTaRbQ3EJvJB93I32jUcTF8PJhe2GLzoIXieFKBZx5rqM0G7X2JHZ+XY0mZQm7uy9QN83UEGMmIi
T33e+BKK4gBBu7n0L3RSJUW7Bmg17WDXeuah4K1x/ZxdrTKwkYwl2JY6oqD7T9ole1ARN7Zy07qz
W9tia/k3Iqf1ief6DIBkYYzmoBaFVrOwGnSJBJbEE/rh7SSDHcYwBENiwhdJA+nncifE0J/QUBJS
OQkAZy2sfEI0GX2nBQhljPl2Cr9X9UWIOVBE93/jCLPci6aZ1qpWdniKb8/6+JwD7gz0eCfHsuOR
ZHK2TWOCC3MIExnDbchm5pu0v4uHL2N6N8mcSgvPCgMUfjhAI4kCRd1IFojuhPx7Jd6Z/X4bKDgQ
zioo9HNUjkqF/FnTToP+PPI4cHmfnsUGwxx8XcRpzSHO10l7AyWDQHH/t0UwkGDWstLOOq6JYLw3
2qPa3W///fUXZ0PBdJ5k0Ed15vQr3agMCii4gKbaUT7+nO7KLq0l3sodmGnRybcLeMQw61MhC6sM
BKBgqRRShL3rjpo3uZk7vug3lOWLluaLQwosN9wSw7z1f+EpoW784UQZmqqoEmatPzAE6nh50bFm
GuGOmG1LHeOOHDqwj7eQh/+jqbKFMeYLBhoIFQra52kkTqedzcSteVND6w9/CxvMR9RBx5z12kS7
0umwHpWHH630BOpUD1fGHa/RaT25plRVaF9RQKnLnGBxNgej62LkVrjq81vtMMJTDJA5cq/E1fjF
VIhI6b3Ej6yKSqaJQSgq7/ELHf/z91T0nj5x/FFf9sIUA36ZlKQSgElxZjM/m5PvVZPuRVXBqXys
f6yFHWbzBLxa6IS2ycTn3pHt4TKeoMm9U4++lR6DHW9ZqzC4MMeES4EaVFqkoV0m6B76oraM8P/N
kEBrYAsLDBDmKmbIiwbPe3rVW6LY74Zm4AUpq5fgwgZziiLQ6WtTIOKF431GZnQSBEiBC/EODYNk
VO1V9+i/PDaxdbsa+m4g5QF+FzZ+BotfHAhY24xBmUD40oz3ZnxJoq/mwPtQPFOM/zV1gsFvAdNj
KXrtejAr6g8lmS29T61gMm0O7q9ewuZ1YYwXymaukFzGEdYSq3iO9uYpcgW3tYoDZkWPiqfYuJgd
3ozA6p25sMo4I8omRdDSTqNEOhitaGemVxqVs722tUSEgMhdwrydoUIH79fEMVZ9I28FYMasqXto
i95mYnSWourTXE2XFqNrgYTsR+TOLNEtY6+VpV3GR1UMmIORFidN7fxX6BSB+0LcKzne1VMD7dCN
K4fP4PGF+rTVqJmDpsLvSSD92F782ndd/gjmKuimqquHRMJVoBRWrqa2rkEHWXyQY960I/1WW8tl
7vBYFWYNnLcotGvffKi191+3V7LaLb9cChPEj3OijUMLQKa3DCYcX+UfsoAWIWjAnGi3ThsjvLe2
ja45KFgYRFk2KXEBq88Ctcu+EFLk/bq+H1HSbx/Alr9tYtU9ryZYLoIiAbO56mPE6Sd7SeIpnuDJ
e15dejWyWyxFYaBLyKQ+ExWkJiQI7ZqgGa5VbFkqbvBidhJlc7aGBvLj3Wy+gRn/KxGGQ56VFdgt
qi9Jm7lpE/LkUT+SFuOqWP4mBuOqqqxns0RM3rjKZ3WHuryTv4Q7wVXdxhG8+Eh22c53O1vl5rmr
7rrYdgbwSjKlcpjBtBA6xP9OsPTt78pxHYX+gEW9KtTMbqhmwA5JjwbmciVtF03ft22sLwJPI4aJ
F0aZne7vi1aWcCSQOhteWB7H2dv++6u+CdUq9CSbEB9n2VT8iiRkDlFdbiUwqM6vEGUI41tpylwZ
ypd68cn3/2TXFhYZ0OzG0IRwAZJBSXmTy6fGSKxI/La9qtUvs7DBYGKoqKk2+Sg46LVqBXlqJcPj
NL9tG+FtHQOHldINShQjUxvE4F7QIjvT+70BroA4FVw8QXzFMOcux3Pxttm1qIEs1kZ/1sLrEnRG
UF1FxD7xl1C4beJvWXAYyF9jwFnfaty6sMROxMyVXpVyBd+AGBxlD2gssbJ8BxImGmJyRGb7lEdU
s9r/s7TJYFg255CACw1gpWccGzS1+I5uRxbx8GLvpMANYbSMW8r6VHvq4b1/reTz2NBP9+Gmu+6x
zqCWBmZj6CBjj4knfO+87DK5+a6wtbsYjXNxA2VO0Rr2o2JF3Oh9tQK53AEGtuQqJWHU47Zojp1L
iaB8xzgPaATPME7De/pbDR4WC2UgrMXDH9Ho01/YjscODNim9lcuJztf6Tluu347LUzRM7vwW+g4
BZov4Nybxb4xHrPa6/tTKzi5eSfXIDLoT0LnqL2PSPgmTO78DE7X82573noZ8BGhi5nWGarjWpdZ
AcjTS9XSM6chfwSrYI4SDV2C9jLzEQtQ+ZqNqtJIZj5HxwDSB8o7F+o2FqyO9BP5aof5fpEhBr0J
Umxn0m0d0wPFMd7lKCCf1ACdrI2DTImOD2Cs2XR4JdfVzvilceaLylIqjVGHujztdZ6eiQ3ou/XP
lHAW1Bs2Rg7R4KlweoRXL8TFipkvaEBmLgpjPEb56Z0k3hbG7n/cUubuSARQMxjUTyVMy+ZWflB3
6S65+K/THbQP8fbVH41bEJCDj+hPkiXwYGBk2gBNo85OOoaqEKmxiA1NhhrOH9GBsmlK95wV0u/y
Ad2uZlhcn4JcxxguYgqo3Ci273VeRRvj6cgJKaz6RnExBc9vVqeguWWWgfYqKxI1rfDl+p12BF8n
snn/R7MzvWI3feO1qq/DqAI9AZAsojGRHU405aAfpASf8SevALWWXErX9FJXuONVrVZhZWGMCQVA
qB5DmA8wagwQbA4+15Fpmzk02Hlc5OsourDE3P61WPdQpkaLHO1ZxKsbuqr9H4kNvhQJhRHJzt0B
cgacM7F65q5G2RnEMEKqIJa4DhWpxCwl+rhk8X80wTjHoFei3GRwDiGrrMq/lfEQte32q3HTYhHM
nZ6KSkg02oKpV3t5tECBrs+vZXITkD94ISILQwz2Kzn521Ai3FQ0XJEeVUVwt1ezymWxtMIgfzDm
kdL7CJRGKGYYCFDq1+gYOtp5DO0KLeGo42PAvEGEwkMpnjcwsD/XYULqHC6Y+hezOHY+5+5cjzsX
G0hP2yJSmNs6SkcFlzRBDFg/Bq56g25qcTed6eNAeKkyjmtwju8HXpCcNOjjxy2qZepJGfWd7kdO
WhkvkPCzOd9tNbRcLI6BCtDApSWhXZHxAUJjVg5qwsiCkItb2IKtfKH4FN1mj3b1sm2Yt0YGOMbZ
z4tGQ0oUy4E1BNjP6ItWX4r527ad9cvlX9xl2xzA3tOSgOAOk1pbKCxDvVNGTijJcUCVwYqg0+aK
9NhCWfkUZa8z4WzVasMBUQwR16AGkQx2MDmr5dRPAng4HfkrjnDAGlNIg6PhwSONne0NW1/N1Rjj
7UOX+mpL50xLE2N3d3r4vP33Vz+8Khngn0EbFJL8X0+TUhokCRMMqfdSYisRBvTlNx8Lyji7xrPD
OHat6iLKdyicF/NsleqRBG+a9kx4BZH1j7NYD+PInS9PUo33NSeJj5EvvyZzZHey0lt6OjhC5F/E
KttJonCMku5Y9vnj9nauPoURjAxQrSINak8M/EF4syN5noMuRHzBBAa0XE+y+aSLJ787dvW507y6
feXYXN/bq036/wtEBAF6HpaTib11W0d4pCLOmBP+YjhgelTdqrCUI4r3h5Q3/Lrqm4u1Mr5jzsFc
poOGiz8QvRJMD2qXc7B3PYtY2GD8RuuqThMyA6nSuXPTO81uElc7ULJRxa6P4fF9bmuv/uBs6SpO
LcwybhRmwRgMBd6XhntyJG5zCXfKw/wg3oaIfzEAcu5OAeeE/MZ1//2MLDbCa4p6bNBmLSjfkXz6
yo0wufr8XBTnUrqY5kntXpt25O3w6pVzXSqLl6URou8s7sF5Z0uf/YtgYoaZcgPklAj4bgJpU1NY
aM0/qbH1R5Hxwrb8q+dOhV+WjQkPUsOnKLqfzZPefKuUp+2vuXo+NJmKi0OLT2RbcWc5HgOwKNFH
uxtp9BrtJhuOQsQJ7Na/n4ZncAi6Q/WBbZ3AXJrQp3Q+Jf+ZNoU78dCDSuw/aSDTs/UhXVoYY84F
Zgz8ehLwuFQVN5L5XRn+8kGlPIco0fAedlbPwsIUcxYmLa4byOfAL9NbNLBamRZZej5xLrr1lExH
7k5wpUKpmkHOOK0aH9zIQBPkLuErekD2wlOBnsEaubT8sO0S65nSwhqDmUIIbfY8xnsnnSWGTAwa
aixpn6HdhPL3zaMVQi6MN+e1/t6xsMogZtglSV+B7AH5meGZneXfg0rZCgDV7ZGyddJZdwzBupTg
kddSvYrWC9uMxyDp7JqZMgEHpnxR2uZGnCcOlqzXZxc2GFfR6jas4hawWTvyUfbiJ8gOYn/faz87
H2I8tFrZOOZ9+Dzb4b59AmuLx/mylB7zw8m4/gZWGAWOqtaqTDviwXes7M0bgtQXyQGXd5UuZssQ
E2gaTaNXfoMqngo6KEM9p0NkTSKG30Z3kl0zesohHM5ZHAXELZv0/xdXfTR1aVzV1CYGt1ElsZq3
zG7Riq+49dP/W52Nvs7pKiUewewP6pG/GsulWpozE2ckiobHfsDUmyraaBr7tL2oVXhemKGOu1iT
WYfDaFKa3LTwPeQGZz+7LdNvVcG96tYtmWCfJxgeNdkR6RFJnIHonba2ijb6XkJbORmH0p3t6ILJ
/tQCq+tOgewdp8N1PWeFCizqoWC6kVlFoCYapn5GP68jRtpuHIjXE3mvxdVj1n/ONdORKuR4aF7p
hukgQVPbNHpHSHjky+sv6FTWicrO4zWPgZ9az5JeoFQ56MlxZ4zeS98ytNhJ94YFUiNveJl5g6er
O76wyIAOCLCEQY6RXsRhZtWZZBUiOgiHv4zueduJfrPF17Ux0IOSAInAoYjn1i8dXqNGxDBUaww0
z5jy2vPrHJyVsZ2+SZIGgzzQLqdGtZJsj+dZOxhDdxQDXlFg9dAbpiYRaJ+jiYW5GfuSDH2o+Xhv
+jLv0PpwW77kPzmAKFGCb3Ju4tX7fmGOrnxxHtFeJ+LlB+FS3O77ESNShyLmHHl6pD/A2MIE44ht
p6RTUYS4dedmX9aFPfwZZRnBWVfBDPjekPbrMnQtK8u5RSZG03Taq28cEju5RJ7wFaPpCOIDZb/t
g+/dXx+WtTDJIJlgTJEm1mBja2TdFtXi1NaNrZZNbBVy50zGiEfg4pL0vZMkb0U/HaIxucE5tTFk
FVkj8QerLpJdhNd8pQwcHyoVtp6kR4CKY6rV10yVTn7dnDoTnGgoREFXxy50Ys9lfCfJmaePo43+
NNvwFS+YwVai9btOrzxSZ9agiHeZAFaERgnvAwOjEniNO2V+9j0z5hOEbJw01k559qLFgZPp0tnH
H0wh1GIIvVsQ/TEYgscslzorjcxdKCT7CZFmKaBbNg8vyHlvTG045qH40rfmRSgDT2qDp0GoPzcN
3mmF1pYK40hS0ZtUTMElbaJac7UjuhuKVY2ha+EZM92iVauiU4nQOqn86kSy7KKi6SaOS0cLGjTA
kaMxVA+kqsGTqu/I6LZ5zvH/1W7kpecw520QZF/zO3A9YqLpnD1IO9mtbLSagnMZRNwWcYIMlGmU
Jaj0QG3Kk11bPX8LL2LOX6QXZmi0uA9Jhae5FHPeWm/5Gq+sSaH3o7NCDRMD5WDZY+cIyFBCCkZD
vN3qkxXiuUp/GJNPWTNYk/5jTDhh2eqJN6/WmMBlVpJBFScktzGRDr2MmoT8J7MXZGGCCVdQme0F
IQtABIfCdgJPb6XGbduMB8drSzHR/ali50BDwubpJDAiX+0IbVYn95RDJjmh2x8yw2YIUjZQpXO1
n3gWmUiz7ZU6FGQNBP/d8CMQ6ts6kHirWrtklqtiPpAZa+XYQVkcrRXzTnTfc6HMmo+Uszm1eTy0
az6+tMZ8q5GS7Mv0cTjUD6niStByKTjHePUNZGmD7uriHqP0aInS4NmNDoZBJxHiAf1eOsWilZxp
WaP2Jt3ycYPyiCNXi1ZLywyAFOZotAXIr52pGF0hT58K9EkVSetFRvMWRMlZSzILvXW2POg7yUDF
ZQahul5YaSodSzW7BHP3tH03rYLa8jcxqKI3yVSNMXxosPNDsB8dqiygPownqr3Ru5JHEzLM8jrj
a33hcqvT78mCzdI6c+FHaqUpfYHvPdy3DmXKz57qU/MZrNWg8Bz2EwdteO7FhJ1CreQ9CEGANq16
U4MApJGSc9/zaha8c8nEnJISYySV4KJopTu5vGjksP3RVgP2xbaxQaah+jp6RXAoKze4UXagv3d1
FzOA+9KlChhCbPEmotd3joCFVMOAhcgWsfTKjPAsji5RPzqM7akvbvSAw1y4vmtXE8zHKQQpB5cg
fMFs9ln/aASv27tGfemjr13/PvNVurowpp7Ok3WlboV1e5yD3uqV+SaO5YvWB8/b5jg7xhILJFk+
6cKMHUuNbzk0A4ofU/Jp28Tqq4KJoYO/vwqbuOol2ojAkYCvcsGwuB0dZRRmtV1yy+v44i2GuQWq
QhASIUGGnKsPShtYvrHH28X2ang2GOyv0lhMtQbfv5luR3KYyPdGv982se5iOibKVNR7FbaWWOYa
CfxQliC6ZoLvKL3BbNkfdBqZxtUEg6ezoPt6ZMDLDHEfN+do4swF8ZbAIKZGsjQJCfpHk/HJmO7q
hPMVfnM9XhfAHENQ7EdikwBbmtrSD0mIawFxrqfdJYNlPqk3+kWzOsgV0Rth++usFl+Xe8ecUEGb
Jx+7RxPazhW/ooXS7n1buhG+vEtaPmQvLbdrk7OfbFmwKsR8Cmq4xDT1Vtqfs5CzqnW3/nc/2dGg
WullX6hQLfPrJ2G0S+Mx6blkHDwjzPnsVEGrBkJbTy8/ed0ydHUIdnCmVLNIM2/BacSJDFeJuBdf
i5VtBIF/GgY9HCVGs1vu0New2Ak84sA/zpSUm7K0GjuMXGEqLz2I37hVpNVVU/YhTcW7KlQ3f43k
NFkM8kyASpmf/1CFkyK9KvKO45Or8e/CBvWfRbSYFh2CM58eB7f5qtkVRvtVTEPsfk6TGTVnV3lL
ov+/MCckiTiMlLWAtOdxetDao1w9bi+JItCHe3CxIgahhlb30TGIRr6qKOwqdadRsvX2nEhP23Z4
S2GQKktnIcoj5EMQd703h7sYNPv4ipyQbvVWX6yGgSvQTcoonuIK7BsV/ciHTkCLbi/aw4y+hSxw
ttdE/9rW3jEIFQxG2MqZgQu31i0lv7ToICDEydEBmSZeUXI+1erjF0au//FwNtCDLmvTRBqGQN8r
sw5kzpx6r1/o+EvgmH9ytSyMMemk0WCEcZBoAJbC3FC/VUn+eXv/OD7BMge0QWzMKjWh+XfoXIlJ
b81dYW0bWa35LneNwQUhRqmy0mYgU2G1mJ0ldn4LLtlPdFyxfqCAxDHIAQmWQ0CoFGUwQyRRtTO4
mBTfKbqFGrOtUxmut4x3Ra+bIzpKvphclNiwr8xFNHT2iDGobBNeCjEepTnpM2VC8l3psL241QvS
vBqjP2aBSKD1ykyj6dA31ZyHZLZm/69tA6vt6ObCAvO5DBJOvmngCE81uFmRkod285Z/q93uDA2C
18qhSgTxUXsJbnmsJuv+eF0cg+5ZWSvDTKmj8wgFSzN2lVG267DkOAhvD+nPWOxh2PpGgpkvydHB
k+4Xluon9v+4iQyqB90MTmoBcUxtovs82veFRVmMM7w7usl5dtuHosDUrmIXGAjhxQLrIHzdRgbq
u1Ft0INOlSbHG1+zmhYPZsmX2DwXM298bv32uppi8D4Cm0maT3BHvX/xmy9maFqF5kKwngMiPM9g
kF6B4Fs0S/CMMTj54XkGWQKPj4HjFeyEZ9nMyqRGiAyzYnZJqB7MSeTcjvRXfryvDAmpjijjvYNZ
xSw2edxSgtd/+NIUkHCJe156uJ40mP/aYaPocEijUYdQiSPfSwfV0o6U9Fl5SFGYoMRExWE8UpIn
witWr2/h1S5zZeEhuhMkCbo+mezl8X1gfto+Vu9QurGBJoN+EKkSA7DQgIDyuQOy94/xrgZpBua6
PP/8U4ZgONTQuQEjw1G/4x2s3wQA1wUy2Nj4zSj1I5BDuu3QuS+dBLcPLIzuOZKb7FreJN1qsxI6
lf5xGJNu+AKpZMwkTK0AdZ3Q8BIrVb/HeA+vosieildQNrT+cdTPnc6h+lk/bFerDD4K46y2Pi37
mgo4fmxDDZ0qUjknej29XKyNgchc7zHPTQ8DFeVE98J96EQXAp0FKneY3YZPfGDk7ieDjCoGPPQm
B28O7Sdqbt4pCz8LXm1HDnnY9lWurzDQ2BSD1kcm0mdJspDIuphdscXHDrMyICLjNvSvY/71mzHQ
orXiNIUNVpagIuh7QnzfBM6UfJHMt+11bTsHxu0ZlxyyvE2o7i0Eb1xaWYnn4Jg33EF4epR/f9RV
VlQ7akdBnSlDa7/Lbjpv3EcIP2j2HDnDntd1xVsUgytiZyZ5A+IcZ5xGEDZDB5NAjrkf9tt795tQ
+J+vhDfvXzdP6nppUiZMRdBQkdiJGzuJXZ4aTNEjhdgJHLzknDFVZPAjqgUxCRSEIeiWsVPoPD4X
NyXkDazyNGM6fAde0OQ/KKjQP7v17RgAkfW8nSIqAFCFF0G7b1LOuujR2fr7DHSkpEWlo89BdTx2
FqbgHn1T/g56hrtslq057aw6+rH95XgrYoAjjZVWLSj1FYZdB+0s8nhveQ7IgIUcDm3aoyfWUYxL
G7l1D6oDTj7JdQYGIvBY3eRz9E7j0J4lJ3KRFlGxbLxROIkTOCVCUR4Tz5rHo4tJUnXIC2poF2U2
LpHaNEeHBx1xCu9EN3WyN6JYtSsABUu7Ey2B86VWdvIXg8xOxqVv+GGEK1oIIVESFcCpczx62+6w
gra/GGG2MoirZPDfhZCEoy4kbgjJWVRHp09+yH0g5SyILTrEsZ6bSosYoAbTI1U7TgqbOKM9QViv
tE2nR+2XNwdCfz9zwJbrY7sOjKIS5gRcPU6sBad6EJykNi/aQC76gOCxLvY6mh1qwThsbyvPW9iC
hN7GQo6vR4d2Jrd8RUfKAeK1SNwVcMuFbykvTVvpQv1lnQweV0MHnfkQDyliOr9QajQpES2CfElQ
B1cVfSuL9ftYqbxR4H7XFUj5xTb9/0Vsp8+yH2eUKZdyBCi7wQPpvaX9GDFzbeCJl88pxnFaliZE
DdpeKCgNyTT7u14ZjpIan6XE2LWmeNuYMedj8tbHgLTUisNUm5g3GSfiZqS/98OJ84C0luj8socM
uqhlNxXmjCBh/Pwu7P5m3igP1fdpV1to+3nybe0pgOYkt8K0cgH9YpcBGWiGKk1d4Uz+3eBrF1C7
jL5kXh3byRlqaG7uSYMlHKYH7p3O+4wM9oT0fNTte2BEdZnSx1a09BvhptzTMvhwENGyass36YUb
0XIsszPnaG+c5YY+CDUuOfrHyIUWj3inPeYn8OYgaC92+VMbW9Ai3G/jAgcCdSavHH0oEabUc0sM
/1pEKr/kSnoqg7+2zXBQj2UMSYWiGZsWdxVNz5Oj6VI6c7wbettmeKthQCeX5yQdeqxGRT9JWhpu
MkFxO+cl42sJyNJJdQZgsjHyxVQYaRmUBpuoqB3kA5VToK+FvLrkWhPEL9boqhdw1sy5VIoENYd3
lpkHmpKT2NJwUcUP9KJKQb3CSbHWTyFSAxH9tkgWGZNFWDcjodG0ER/IeF/H90ko22JwNrXJnuWX
7c+27h1Xawyezb6SDkSj0gTvTNn1XvUkt+SS3f9mI6926ClcbOQsBGU80CcUmiOAMNEbX9pTuR9t
8I1BOEKAGhXnGlxH6qtFBs3yWWoJJtoQfJIfIlqxM8IpKKx1RsA5rhYYzBLDdKg7SopBB6ZDW9rX
++Sg4TGS18K0frb+NcQW8aQibtOhRfTXt244+lYnKCiR88K/3xytqxkGkEjpU2IKJDi0jiDbuUM1
G/09VYiMdrw1rTWFLXdPYbLTGmWgLMzxfVq8ZwgWpkb39W3h6W59Cs6qF+8Vj+odTvt6pz3MPKLQ
31yy18UyeBWazQweT+QNVKCS4gjoo/aFV97iREO/1wCT0pBb8dPEE9aVOY6pMAgGvtoyL1pYVqzs
OfnLt1WLznlGbmZPd6Y7WyHe31pQnlB562TXnFE42v0ZXBuEaERG4ZZ9WFeUJC3BEac4ctjtJK08
KGLhzn7K6bei8PEx5L6aYdYqVHMs6XqP8eAYlSIwgYj+MUlvtTA5bOPYb4LsqyUGNkPZnFI/hDs1
7uBC6G6nDVb6Qu86bY/GhDfeyOx62HC19wE4R73uJ3zFTh9vczU4513rCVNhmRAEG0MeSdU6BFzN
MfhJOonMDX1QF5T5Vidfi74/qwKvE+Hd97a+FwOaiVaaBQkmQFqm35uKfF/OPtRUu2Olqz/E4bX3
w6cxrwYMDFQXNIbt8278qvsaRuuJS2LdjRTjJU3n/dCgO6NRSksuTaeTgCNpd4yNyK2q3LC6unYh
fOiBU7zaYcbE9v3ENcvCRhn6U5oYB1FvLSHldSVwnYRBbGUMzFA08NFah6q4SpYfWxkIFOgZQ9IO
ekpr2y23/V9j64pZoUpxhG5gR/Dvh/5eLb6nHbHa/GnbzDqk/OMdGltWTFGo6DVjpg1bjTunsxuF
qbttgrN3msjgNfiDgmqQEEcmkxUfygOV+Qx929/TM1Z7wWPCCU3WWplxQ1xXxUB0kgh62UVoixls
KGfWBzoyN74IduVEn6A3taNUV/E9952J/tnfnwGNLS+WogY2X4LbloYq4qWy+72GwVEU1CF5Ee24
xaT1dP26TAa5JlLWo5HRAH3el6g6T49T/Lkq3lTiqUPlKnmEER6Ow6zHLpJkGODuBJ0XWwupIBao
4FiiSaL9XuefVfPsRyBqEwK76/GwSgx3UGpL7THKwPGj1YhzYZnxo6zTTWOQ3/OR/pDdB1+CC3Iu
jLL9VNymL05e7mXfspPyWnBSrlXQXthmPKpEV9xEMlRiEj22B4y36OVNW+wIZq4xrrS90NWjv7DF
XH21XwodhicApcp3E5PrymSr8SGRvm6bWXs9hDNevyTjPrERV00eYj+NS3jGaOU7fVn9Mr/rGhtO
4wR3mP3c967oiHhm4Ckq0z//4bQszDP3YFBjZrQUkD6r6gPJXhNEbvb2Ctdzh4UJ5u4rhFaQ8xG1
gcZFbWCXP5Yv/i45SG56TG3znF/+QOb1ly1lbsG4EKsqCGmEJg0vRMfbU4x+PMmEw3CWtoo1i6Ux
F1ISikQ2QBvj1J8ppWaO+rX8miL2Sx/oPDAX2zhOyRY7SDNRPUrYo1r3eJ489idIbzvzTeMUn6gq
pX4IbgfeLbh+d1yXyZY6ag1U6+h8gR96hhc91wdln3jTbZ2CoaK1c4/3AdevjoVBBmR0MAdnqY6X
B/nSOpMb2rf0Td2/05zaBW3L7i/hlVc+W72DFyYZbElRABGFEls7FXfF5DUCL92kv3njpLGVj8ic
2kGnB93cT+BGhE7hRQnQAlbQ8elvvOWs8UUsD4HO4EqndObcxxJNkGh+RmWctQESV6mjQn8PjWeT
M3p05iy/xJXV+JxTz/NUBld6WTXHeABUqw0mU2W3zGOrCr0i5VCncPCLJaHKWzFVBRWPAroMde4Y
hE2apfF6s9azzYVzMIgyNhnGsBpct3Qg2LyN9tEx8qrP4Qtt76CT1LEtHVKPW9ykKfuWzzD4UgxD
J/S0HSE+CJ8bL7qMoDWvdlSzhHfmOHcrK8Qd+G3i97QzoDePmvypLV/G+aJqp1HjPfmtHwTK00KF
FRSWGH/u6pCIJpp+6fsvJaKgqbO/o/rYucfj9Fj3j3+NsbWXsK5FQS6xrCmH6FmDGDRp0R3QcNx9
PSq6mmFqL5GiTdWcAT3iA6U9zbzg0Bz+gyQxdbSPDnG1wwBjHINvHa9DQKl7qvjSO9kJ48wH/QT2
HntUreqsXijTX+7xYq91fLxaZvAx1pI+zikki7WIqkN0Lrvm2/Z1uo4ZVxNMyDXKeZIM9L05HB+T
+XOWJXvSnWIj44SRPJ9goLGYpLCIaMMUab4lw32UYaqjeNpeC2+7GPyrhAli87TJQTMeJ/kUzJzs
ircGJqiSDWM0/RpXcmU4IUj3hvJWziqOV6+XFHFG/z6qCoN75iCAch7TUE54QJUNtEqqS6dFfqom
8fpd1hHoaowBOykcozyLcGMpQWmL5ueS3Erk1JaRlcZv21/nN/nTv7ZY4lk9yut6yuECslcfOvA7
1O7g4H2O+67C8QPCAEMQEUOANjoavvv802R2x9zX3e3F8EwwmCDOQS63rQkT0YMffRN500k8LyDM
0SdopFL+j7TrWpIbV5ZfxAhaEHylazPd4530wpBbeu/59Tcx2qPmQtzGDW3ocRRTA7BQKFRlZWbs
jfA/Lwh80CK5aGb+P7Q/VUEU0LkoUKHoMi8pPDs4K/6414AVLQ4gK9uRg7JT/cSPd+NuQIW182KH
MIqWmwKck7EvSmG2ppeQQl2chJ3BVdMj7Dp9qFi5aXQWUFD1u/Lc/zAflRsQgfzoPMVjIm8GpKIo
kCPqvu7sUBARhVvPhRGlnADwT5DeZKfwlqmcSCgyG8jbsiOSffe6IwliCs9W2wwjKTMN35lI2h7y
UXfgy3D1QRdFFeYvVy4xnYsqXSOD6GjCZalDsI846QMDnP2UbQHgLLJFrBj/kgtfPiQXWYo+73Ld
gkFWEiJOjBGZ2pUe0x1jJl9eGdLSwoc0n8RStqIvyFM+9Jla14OJLhN0anwCmYtDcNKh3cxE7iD1
EIh4vgSZCM/JKI9LVuUNQrbKdC4gfw3uLZS+RN3vf0mJqWkw1j2N8PoxmGGdfjILNa7xHu8/BzvQ
QzuYAe3s/GA1dmB3DMAqaiBvJ0AXs5zvRK1qjJYCOu82CFObsWBDZwmYYB1joKCqLvIDcKCCc7Ed
YC82OfcJFcuMTBOjC01w7ppHQyQvuv3J/vf7MTr/zzhjLGFqKQFmFCefyWDHu5/9cBF69foyTL7K
rPQ5DWdlQgaXvpWNYou7+6KFcDcRuITkhjYg0kqj8R0KSXs9hbiLsrhm/1SPoP4JLGemwlmn7Xhy
2T/ufjLDJjemDMdb3snH6gBmOyd9Kfbg1GNwPjyVBBfuv5zpi0G206uLYQCNS14mEzvTIwIY1EZr
POSVIwPMRrUtqqBt91qViz3uIpJCQqSConRAzmRn2aa/7Jm0fX5OnfGb9hgfmGyN+sYKQFpiCyno
tm/ki3nuEjKgR2QtBYBoDWox8y3OHUE1QcL1y8DPxVHHkcesoehFKvJXLsWtw7SsY2XEqsfnenCs
WECtJ1oWF0oSdcjSpobbKPpfSqk4UvuoGc+dJZq7Eq2DCx99aBpBFCwACqVfhgpQpEyQJQgW8pHs
rtwxyeOgTTAEiDDoLYkvTZZjhn4TxYKLW7CQj0GGlZ24sEYtAprFNavqqSs0P05H93oKIjLBRZC8
R3k/pIhRLdAzya027a///u2jC9IqMFtDCUXm8YYDiesmjhHLB39ww30OXh/6XEOwF+odn0SJx2ZC
tTLGHRylCQ2ihcjeKpRMybFo/FkIoN58Na1scKfEDJEw63XIRhKqg+lbX6e95TX78KD6QOcyRilP
tuc/UcvRgW76tY/c4cHMe6BKGT5UBV4R9bZsdoIPtRnUVwa4U1NhVpA1e1ivlwE8NKjJ506zBwPs
DjSQkS0CtGwnNBeDfG3dCPUxSQysCMrHJx2M77hGws8EHJ/hWdmNLtS5NNT0o9D5j27Cl9fxjg+j
mr2y1eQoW6fZfBnI/R9tp0FUooIfDjWif15ZHWnnOlIYw5lq41n1WAMdujwSm0IgEavKHNHY7OZJ
Vi8G2c9XwULqW92qkwGFWdkN8lMpUuLbzDVWv5+7E2slMuLGwO9PDprf/53n/uH7fWWGO8K0HZQ2
lWbUWQb5vc3rXVuIUBv/4nmXreKOcJ2aNAQVDaq8Jzj7YNeQFMrukNmiKrF46bPmDJgGk1wRVf3m
vbFaG3eGFx0yg1oGu7IRPJpF4qljkjtVq+wMuRMl0dtJzMoad6DTvC/qtseBVs89mO/wmv5B3eVx
9MOH6qb36wPDcIxfiVe+WugV/MFAPAIWaAlVMCVQyme/YdqWpFosPDrPDElb+N1efYa6EQJ/KGSS
3t7ZizHuGlsYxlXVcdrSqPAHvTuGFqQGwT4RZ51oYZsHTVN1i6pM25zX9rJGo8xnEHSgr4SzXaGa
FeE5PX5jKNf6YDhiLoPN1V0s8pEyW9rWGAjyQTP43OQPRafac/CF6iLSYcHK+Li41FqQ6BUTLExv
I3o7CpWbRAa4zxRZpRZ1M94rJQbPrDpz6lLQntqab4Lw8K+vY3JxVx3bIEoVAGf/Vh4+JLjGoq+s
Rwze7XO0o48i1PNm1rEyyUXeaRrA9cMm7TFymZXHKjuS9P36dcIiw28VnJUJLvgqoZkHNUvNK70F
RMwfFhBgjw9Egid0Tj2K2OE3k5yVPS4KExpLtK7gcVIVH9U52htF7yhG6knqOZwXAepxO0lcmeMC
stqRxRwHTOAwdVDJLh9KUF0zbeUaJEmiZ47QGheGUw0czQHAgGDqY81ugpsZINZnc1djSkSU5oic
g4vCimrFbc1yeC16LOfjNLwouuBdtXkzX3aP7yRWkS6ZhYJT9TPO/qxAiVWptw8voK+6quhgmOc+
Up6WarPocHMUSI+JljzJgYifbxv4oFkaiiWUahav16RqnaSVNWLrcscae2AscMGn66t3DNrMUuvr
x+pfXOFij/NzYyzaQJ1wSaHcuzdvFpR7QfzMhCx20kFUVtg+VBdj3Aa28aRFSYMMSkmQ1R6byMut
wqniJ3HLd/tbXUxxLl6UYz9GCqDp8xHtHFa7kLzuCNb66Yh2PcZZMJckBOZtNs9XH49z9TTtAftp
Uc5m5GMGCHAGOz1Iu9QFnngn+HCCveSf4FlflYGe4cPJR3AJ4RwrgOckPqh9F3t6mP3ikRWZl9EW
IuEFW8s/yvUm07KQMstQx8rG9pDrlSDFEC2OuyaXBL2AuEM4nAztTh3rXTgDJlbh5TwnftqmovC7
fbv88paPU7l6OiB1aqFajoAYR07nWncL3mKgBwvtFP0ePMT26lN8z4RgxYx12+HxYpq7O2lJMHZS
gtIlnAI3ylrb6B+FjzGREfbz1fpALz/KUkYxOhFjzDk3nbqfzmm5uAKnZN/l91v6shgumuR9nHZ9
zFJe+fMSPqbkGHYnggH7+a6K/V75QWXXNN4nEVuTaH1cYNFHsE8hB0cUk2/7srBxZ4+qAE616fYA
1wHNi4xe5fMqSJU3IL1CRGmhn0AKOy5Eze/tB8vKBOcL7WyAum36AN9EJ2jSADzFiBPZXI2EdhWY
QZxmBuJi8RKv+iECZm7fPSvznJcEtC+WFBM9bvCZkTUpN8QdEC0xdgzeY/Eg7vaGEqiMKBqBygnX
qI5Ti3ZxA7R20JPHVIleNSrtrzukyAQXR+Q+GPJqYLdb/2ZmxdHMQ0GZYxtNq19WwaXbcqMYFqp7
H5jzQ/jKMDJgtHiAnAfwisEpinCbohC7I7cIxAHAysLewOats/oLOK8ZI6urGsbz1vmQYkDbunpT
nxjj7rxvRvv6hm4etJUtzkUGRetMomKqpDRHNwC/1ZyOh8EUTQFtxv+VGS6OgHcnqaUK363uMVMb
fRpGKDmAzVO6MczX/7YiLnTUpA9QWMQYUA0Zh16/7a07KRLcL6Jd45KRrozruA/hI6m8L+ZT3O/I
8nh9GduJ3GrLuNyja0kSLx3C03jsTqq3QB5MfsrxGsekhS/SBhOcK77FnM4jOPFjbFpYp/aiepgX
FjiaaD18V5nIUzU2NfAy0j5/hcgfIBDqHbGlneH8PybZBWfI4AJFMFvy0EXor7HaHvr1Dym0TGym
dD/vKxGflcAdeIZYeZIGoqhgYl/a4FMbh15el3eGJZIG2a4EXFzC4AKDtTRhXyUAAnwMcnvTW7On
BzDoP30ocAFJMoHhQZC5bXoGcA+KjvqhqfHo2C4eZjNiI65kjr1hkXZh1njXXX0zOKxMcKeplSS8
y0fMSZhKbENizK4U097lww3N3/+bJe5Moc1hpgqjiknUH/H4SY52UncbqN81S6T2tekSlzXxL9hY
1fU4DNFvHaNzMp2ibB8NosIQC5q/JWcrG9x9G+Vdn84NkqT52EIMBKy053w3PaRn9dC6i5e78ZO4
mr35NF8Z5Q7WOBdxorBjnEDHQYNKZ3pgw18ipMF2RXtlh7uGO8Xswy5gG4jpXABfDlBTObU2pv0/
pU7rDyDxBEh1fhMhmLYP2cowd8jKxOwMI8MC2VSycTL85om9+zrPPEJcfg81rz+EpKxsMm9apfN1
usxWOaOkEpg3ORgTcsWwlU6FlNIEcaoKY0OCUy36itx9rBCzgH4gDgKTMWdPaQWMjbn/Bxp+umyA
NxtD8iZGELl1tVNWScGC4EHn6WBJvZMGwb7U/qi2tzLDraYprCZMGVu91oGcJH1IldCejUdr3Bsi
6ZjtcHhZEZddBEYwThILwVkFgtU+22dNI/g228f6YoILh3NAc9PsZ+S4ALFapZ8Vip3JL9UoupI3
nYCg+KXi86jQjP2n10WtZoWQ6WMgOia62+yZLs3/g7Zzc0G4OpjoIfjTeT0EqhjQpi2RLfXHGYf5
4/Vzm7mJazwOwH+ETvsUFrboIG9+qZVVzikw9B7XEJHAWFryMsWHhLjX75LN3TPRLTEsbJ/FX/pk
WdI8NJDSyke2e+SwHPtDdPyjzu7KDBeOWP86HHOCDtvw0gOrBl23Vvl6fSnbW3VZCndMY1MlS0NR
LZFDkB2UGvmqZKX332xwn0M1lFhh2FA3b78Pzdc0EIl1b3vZZRHcyVy6qKvA2MZKIqcge0shJaF/
0xMRbcRmsrL6HtzppKFW6/3I+hbmwaAPtDEcJTmizGs3qED+tz1jLri6FhpSjaY6oj5t6pAIjTFq
jffMdRPbc3KX9fA0bJg8LkulwnqW1M8zW/3L8kNPcvQn5bH6a5hthSnlIkMX9izYBf5b9rIyzEWf
fIz6Kk0AOVJ31SGHQmKf2Jhmw/1wQGH8oBTO/ChYK8tNrplkP1/tp4k3W9WMqMV3fnMy/fA4QGKB
PalSVwzbZYfmN2OQOtWgd0qhu8p9vDqlWlNWHWq4o3I7Whp05/pD2ViCDygww3MiJxOdx7lDEF+G
8W0MVN/Ux4dMqvbX927zdF1Ww+uLhAqJJyvGamgNaTuqHmg83wRlvDPx3LluajMarUxxX2nSG2hU
hih/xK3f6HcBEeXNm563MsCllnLeEpLIForDHUTmjcAxq+K20+pTIUMXt7K8TjLtko6H2Gr9Kpkh
s4iWgxHO368vVPTpuNBuxklUg9Ec9TKIVY+RvRQ7oxCBuUW7yf6Ilc9rQ6pLDaSH3Wa+KUAvUPnX
F8Hi3RU3t7i4DlL93sjYdIpCHwpptk3pfag1WzW/gRvFnfS36+ZEy+GivAHs3VJZATBdgbGfdYyj
DvJ/9Q8uxEO3Tx2GDjCTn8RAKfgLjcefgyIA574Y7vUlidyACxQQZ+2V2GjRG9G/1dUJpWq7FUne
bh9fE+LuFPg0JOP/9IIYxVrJTLCkCvhpI0bhWfnLyo69LJxn34yx9GKJ27ysGqe8m3F69XOLefZ2
F7jFzXIEWweaZqIcb7tYu7LG7V1TJGVQBCyiQ2WxemaDGVBZ3McvsTN40b72TQfXSvsBzsRr4DsV
1mS2g8mv9fL3p26N9WyyO2V8mB0GnSlR2pefcJOChTjyRMXhbf+/mONuzakb/0Zm0P5E2k+ZXtvX
vXHTgCXjn2kZls6Tz43WMFm4rVQ3V0LXpPNdOZuCA7bp8CsTXMgoqla14CeAG5lfrPS5Cd5k1bu+
iu3Wx8oG5/AhGZVQkTAhXL3/5IwIwSpmvjAW0syL70QzwuzX/RYFV+Y4r2+jARoUA3iU2zh6V9TE
VghUYXQS2X20+HT5fn15242llT3O7wcSTCluZOWDqHM4BNDjMvz4KDnVHv2dXQCqA2NH/OwhOo97
0Ryv4PvxA9ENmj8jKp4IJqXkWgvYAbT+fsr6w/VFCjxR41x9KcMKY6lA7IRF55r5cpdruSB5Epng
Ug1zGpYpybGNQ3ecg++6cO5xMzpcvhOPmR3iSFsGlWFmgf2Qz8uefkdZuHVHt76PvALFnf2fbBob
qAKnj2nyrG5WUIaZ2kHbPLCe0vhkCZGmm/EdE+L/M8C2dJVP5OOCqhxsfERc2YNgCQoHOopxpW/d
i+I7c+Pfj9XFGPPEtbG5yPIyw7XFKhSMMOGncq7o9G7pJ4AvwMTsualraAdzrpbSZCmNFN2CDz6B
0wJukg7HCOOqD6IlbR+eiynO5VJ1sdRYxZuuBJ3FAJpBCqX08o+OzsUIl+FOtIHqWg35mr7vD9Rs
/USJBSa266SrPeMcIViKsWlr4BwazfkAw37tPy23tduDzYIpRC33zR+SiK6Mcg4xlRI0wxPE2dFp
Tosb23c5xCJ1O7uV7cQe30QIINHX4q6qZSkKiF3gNiTpD6sCp3y7G7rRvX5mt9/gq1Vxl5WsD/A9
HWfKsMtXxQdG7I4+Lw8tI5SHxjwm0EhoS8+5UKtkMy1cGeaurahtRnM08DiYH4Jz8czGLyNXTmxQ
cYWlLfv9IXdB7dLbVNQfEVlmJ391spOuT8KCIk5pePM39V6XiN2lUBROBP387b7jZY081DhYSFPl
kQJhjw+O1nrCEqGlR5EJMG7RUPH+29fkMcdzUkM+NcSlIuFJ5wND+03DJyX3SgOeweiWfdD0qduJ
au3ChXKRBWBxS0rIgMvsfXDjfb1DFcetXkH2znCGzvVVbt+cvyIMD54BPqLsDKgiuQsoRNSDFb9e
//3C1XDhRW0iSlFRQ0aFgWsmDxD5xi1Tmcl96V7EuCxaDRdW+qqrNGsG1cYUnDPzk1k8Xl/Ndnp4
2S0ujChTMEpqg1pxR0cnLsneMAx/KevdIo12TnrBxxEcLr5nmxZaLssyPo4Erbt6epaKI5g47TT9
A/my9b1pcvGj1xOjJEEPhmXrPNDnvPWyVJCiidbCBYqpa6YkKxEbS/pUo0DZkZumeYxi0aSA4BPx
DdugasLSaJECyEthT/VRWjo7CKmdBa/JIOL62X63XoIS33oBTVjTqwpWxVjYmESC5Cw7tBedzJ/2
rc+kCNWb8mbyEX+PgdP41/2RbdrvedUvf6RcqIjrOeloD2wJAxJ8qEV9MHiKMK2CY0W5NITWoHtt
FLg9yZQ9ZsXvu1iEUNxyD2ATQF8JhAVFff+f90i+kK7qZZio5lsaxXYSK7ZJ7xthQ38zIK0t8XvW
6E0zorT1QSpSgQbecka/PKg2Kx4Lq+Nb7ri2xm1dFJZyO5Qo6+aE7CPNtDOAc/Bc98qp21VaYI9Z
6WOmAS8IdMJ7OEn5DkZPEPnQe+ApPIVg1FEzdtf9hp1n3m/WfxUXlMtJSif0dEFmO4MUVSKuUab2
UO4GoL7lzI9EcXMTBbA2yAVmpJhan8y4BZSn6V0qbGC5MFOZuLmDGmP/TXqtvPrEmpZ/hOlZW2aO
t0pQjFqT05aJ3pfZ0aCSLRm3rZCNmPnMtf1kXrAyIudgU4hjxE9510MZJvciPzwPx/qAUWJXErCm
bZ3G9Yq4YK0lEl3GBm9Rw5T8aM5vJDkT+Mfmo2Btg4vWYRMY6cymDwZAFwGPA8RVd4f9dMPoAqGN
dLY+LZ+u+6TgpPC4eWsec2u2mN5e0dodmCsn81kaF1tVHa0VpepbgRMkfmDMNSgh4Cz55wcjvToP
mfEhUgL+RcRqBSM9Yrn4LbFafWWHT1rr3JzaGtS9eOckz+Nt5jdvYwXWhukGxPDe7CZ2kdotoChq
KZRZFayRz1/LpkgTk405Yl7lqAH2yuids6Pocth6Wq2XyMXTZBrjNJ0qzS0QRlEsy6HTRUVcw9s+
/+t78Wlq19W0iFh3LJ0/J9K7bAqAoKLfzwVEU+pLLWmBo7HCkyz7+hDa171bZIALgPU868uYUmAn
Cnrsx9bRexGX3fYBuuwRF+kCmaaZGiAZaCrN6bIHmoMJ+sXKj+OfvKbXn5wLdyNmQOSYyRG28jnS
7/T2WKsv1/drs/C7tsFFOUMr+kIfmQ1PdlgEojgrN50X2Iaj7jNnFtEJ/csdddk/Lia0Afqilo6O
R5nZKIj50q16YO9o/QAlFaex6dfQb49i1U/Bd+Mz1mWSilqvsVIFt6H8SWoehqxw0iZ0UnFbhxEI
/X5T/Vokn7D2TRvVGtNSGY/BrjwGh96P7ztATkUUfptcz6sPyOemUrVouRIDjDL55Kg7CUgDoULl
jPdMDkN5mffqo8BltnPIy9q4XEsthxQUsICPqa3+ta6bm8Qcjm2UOg1tz7NZOXk57IOkCm0C6oZS
VfdBnp9pWH7Xzd7Rh9zLx0lwWW9W+HUCaizwmOqKwdMLao051GrWgMnypIC8Agrb0qPpKccAk9mB
m3yNIc47A29kQOEwf0sS9/qmbL5Q1va5xFqSAqWaGTuHYYO23DffoXz0o9mrh/gkQ22JTaxALQFl
N9blstzi23X7m+n22j53PVhL1Q1KjAZOVoJtQveWG1QZHi1Hfad+emd9v25u6zJaW+NcIEUtY1Tz
Fs+IkdgVLWxKHy0aCTZVuCgW7Vf5njT1GehkdfbsGz0VqpFEA5Hy4jAELX0UYns269rrZXG3R9rX
hpxSJmNu/Kggr2xo3/pFt6VQs0n/JQKSW59K28w/NYZiW7XqJQp1rHE5UWo6oJ55VXTFkUfdibvX
CQTo6nCXGpYtW3S3oEaYggvMhlauPamLoy6du9SyN8avMgTUIpp6akMfY61wuvbOmjGFWsKblMaf
5OzQo6I5tsY+p7MPdYzIngsMqBqxFw+9N4a1F+ixrRjhq9RGeNCFuzzPXIyFeQvFjD1a11SbvaEw
jkoGMYoyODTZSQryQxG0TtXF5zkAsDAx3d5I74wIUq3IsSvJa1Vw2WmSv2D4myizo4WLaw0YH80V
aPlZtkpzl1QKgEh4RsqWLemftSy6V5RDpRl2VH7qh9hOi3drluxcTUE0qOVO2+3JFD2UpMntSF7c
KHntFgCWu9zthsLBFJTTa5Uzy5MfaHdVC3qv9iG1wp02nvMM/z9HJ6CfvUzu/6vDcXd7O5iS1rZw
uOzEhAQZ++rgUZs9WsWheyuOrr2Nu96BAyHSPMpA1xPiobZ8pw2LMyrGXh8MQXgQmeJu+aktzWSB
+7mQ6XAWc7FpCAX4BoQ08+BcDw2bGcV6Wdz9TsooG/oYjQ4GCNed1lm+mt7gyH5gD+fgVtRdZTGA
v2lX5vhRnJGmY0UrTGRlSmqPnSdPgr3besSvDXCRvcr1oCwWRHbFKJyFkHvSBU6Upq940Dt10x/H
UjQvJVoTF8xB/ErHgsBkE4531VDslVaEc9psoqyXxYVwK2orjGsjhLPYymSA0zOen758vxxRTNu3
N8Bx7UVwjO17g+ItaCmm9dt0f1IHMdUtGNV7SJhYpksr6iRB5F/3wW13v5hhP1/dG2MHIqsxgwtW
9V2+9G6ayHaY3RVduLtu6F+c/WKJO8Nj3A96WKCJgFiFB27kFl9bBqBhOpipa91Ho+h4sW//u79f
LHJHWS0CKk8qfCP4LCPRaHf0O6K803/UQIQcPsy5r1njDnNQDoo6p0zw2h3c6bDcWJ6ORhd0eO9E
vvEvt/2vlfGVCVL0zVxWCL7Nh75d5CxvUBeG+kThhU+ihozQGnesx0CKlLypWMK4+AO65ep960e3
CiZUAyE112aBQgcJ0t+O//HXrDyyDrUZXH5Y2+jQj+mB+Fw+mI/5i+ktR0bvTb5GP+Z9Bhmf6x4q
OAofDrwyPMhqGNejtLiqfDbTd8iM9nTXBoIZDMG5/nikrKxYgZ4TOewwWpW8GWpmB1Fhp0gLr69l
8+m43kUuP2vSaNYjqWYTGOE+6N3wB/QggKYg4L4lfnOmt5Ib7ZLUFu3i1ttxbZgLKF0w9UbbIqCE
S+gGaXVsask3BhyKOjlhezPRSgXn7mMnVhs6m2nbtwVWaqpOd7IgNgDVNdWxdlAQ2ZuitEe0PC6m
dGEQKvkM7yy+qUfTr3cD5k0tJz4g2dwznQh2Kphy0H/8nlx0GfOunGgLt9FNYAFzL3GhroNBlxSd
3/xZ/cYYzyMvc0QQUlHY/nhNrrZXb+RZXdjDguUoy6l14mP595O5vptvoj9A8K3c5+PxuDaXL3ke
qYg1SvwZiBo71l+lUrCZgiP4Qa2+slGbtRG38gCUtgyCpl0CEbT0jwrw64VwSQMxanPRylBmtRsm
EtRIKDWQU1WDlVa1ZdnuheUi0bpYrrRa15ypWk0JmrPpbH1ts0b1jTx6sUJll/SNN4MbsAniwlZn
E28tMIwHRo7nSHkO82qfK+O9WhWCK3g7O/sVy3nI50KnEDTt8Np4kJ1yfkKTR2Bhsy+w3mcu3kw1
9hm6xqwqN7l407s5aL4ZpJqx3gNnCvJ0ETfRx/V65apXuVSmlIcw7tnYWXboDilwwdpHOU5MIyX6
oly0IWpadQ0j+S/oIcnPsvyjk0PBDopscJGllcq00lg5SO++lKWEh+psR7NouElwufLIzpmEldUy
att5qNw+fJLzym6N0K6s1+uRcnM5pqrJKniF6G/cK5lRDBoZVUxsxtlxBJjVLo3gnrZCsvfNcqK+
ssQdt8QKoGHVmqzVLQOUDR6FrLPlQ3MT/WVC6Do6BlAPCgQXkMrixm++t7LK1r865JGVxUVnYaA3
VFLtNtLym6DPHDmN7tWmBCh4ln7Icv1Q0sqLFH10qhDiw7P10Pf69wC1lymVK8yVhW91YJ6LzPDL
mkAWmLpheQcZayv69t++B3c+TcuE5utiADCI8UJ6ysqb1PgDup31h+COI7jBowrdEsS9agbFX23j
HXN9EewMXNt07hz29TyM0YC3y09UQ8cOPKCIotH0zUOy+rbcUSxD8LnGFBdTj9GhNpk8IyI3Ydvu
RmXcX1/RZmS+mOJL/MXUL0ks4200ZNU+KMZDGotSh81UaWWCezZ08xIvpMVqaJS7elHexHl7B6u7
IFzsMiLe9RVtP1NW9thzcHUyqizVso4CcmjFvS0lYIsLSmdGVUCVAbax6lOnTwd5kPYxCDRsNY7u
ydj71/8I0ZrZ6V39DUoGeaC0RJiLIsiOjyByxbAoeQzK2pGT9+u2RJ+Q/XxlaxybqDUNnKwYSDlg
kA9mrgiakKLlcMFGzpZ0woA3GG9C5XNelY9qS+1uqR2w7hwiSfp0fUUC/6dcrEBzqbImA0VlWr/W
0V8garApdAFj1dpdN7QpurIKGZQtfLV3VpfgSQsCf1d9WN6t79GJ7JDMOznwUuD9vW3f+08MeV54
0WfRIf9QqrkSTCgXTOTQoI00jFhlqt5M6diBtkh9NpvksxYCkVMOD0pB90RNDknUHNKl3tWLdsy1
bgdecz9o81sMV71pCdJ/Jb4tFvUokWFfN/oREyFeTCeP0uJcjRiKUpbbkvaxXUFWsdG7J6OeTplF
bGRMb6kWyHZVh3Zt2EHAmCEG6F/0fttFntzm3rwkdmNFx7xKnmnyRWaTinPcPF7/EqJPzoU80Iwk
fcieF3K+OPHS31iLtZeNL2abCbJ+QQznx1nVKOlyg+U5iVw4QYPOJk4naEZydGbOY+P34+v1pW2n
ppeAxE+2qiSy4kArWN2w/cIYF+XRrvbqXbNXjowhsDgb9/WfVWtWVvkwmJCoIxmQP5Ov+Gz6OU5c
HcyEBfiJyjfRvNB2I2hljot4fbxQNvLFqGLCPch298GetVMZ/2ErKJ0IAp7FBTw9BycbrmJ8wWU6
1jndp1UlCgwflBFXTqfFhTxpCuJR7tGyrZYE0Hg5fzU762VeuocYp2+wyNGsplutNeyKQNxWJcDB
NvKTXhqPJO1vDXXYj0i51NLamXK/62PAarpMsXOTHmlb7w01cVsCHGE8DY7aKzdhJqOBJWue1Omn
qdQTdHrIfWBWOHn5U5UYGRB5yYnkxXGKDScs29cwkg51O9vEKB4qAw2ypnwu8tRtpyF0LUMtnV7J
7sKouNOVaG9V0aMaxbtyHl6yFt3O7ntJ5heSLkf0y5yx1h0QqHllZTl53zyaSvilLr/miCOFgZ5X
Pkc32Ha3n+Lcrpb0YMkY/KKSO6ud12uFrVfkOaibYxdWu1wD3303J7aEArJsRa8GWl3FDMpR/Od2
GG/LMreVzNyDd9ojtfU0qngHS9i0pa+PZi8r9hDo+yihmi2Xg02t2kcUdJQmdjuS79QOsDyqhE43
6Xg7TL1tTOGuV8g+maaz1Q57KzKOYJx7K+TFi2RtN4fNXlNk2yzTRyMD4XlIDrI0nCWgnsDk4Zm9
6Su5ntoVslNTBgUPoF3KRF2ZBJ4Zlv6c1g+p1DybBJD+GPkyCIIiJT3M0+AWxPpmKtMzpGxzu+hi
4rTBsq8LDAKq4TnUlM6OTTTmksanc/hay09W0N5VnfpaLKO/zPMXpe47R8/wOjEzzR4aVAsgaXNT
KPKxyczveR2iS14S043nGoltEtkY8qltGsu7yEgzfB39U1CQu2XRviTT/BkTuu5iNrbZBZndzhRF
lOGpnoIH0wxu5in9XuTTZzUHe38SPAZZ6xpZem9I1bPalU8ol+8sPXq6HgdFgZe71WVKrFxjJLDx
FB5ri7hJbu6msXINCdMZC3FksItSkXb5drAwMJZMiUEIrwsIeYcOBAoIvjooiMoGVQ8RN9C/JJwX
E1w86hQSylVFfooGRPeAWLvB9xmluNIX89pvwzZAdfS/BXGBKezzBn1fpA1wE7e97Z5qpk+Lclzg
Gp72UAMv3IBP33Knl+RFhJ3ZTgQvxrlvWMaB3LQVMjNLrx1d+m5guoC0u3I5LUII+3bterVSLjmL
IiNKB4ZdTU69Z/jotd1VN9GT6THusRJK8yEg7JYrkpJiG/h75L+skcvL+qZEd7nBe16rHobmKVVP
hmhkSGSCy3byJUvUWkc9J4g7wBpGu2s7u6WK4BYT+D7f6NWittTMGo6ZoJZTKz+6xrl+pEUGuKfd
3DVZHuasl9fv6vau7QWjGQJ34zkWw6FKUe9mv79zwm4nfx+o91DFgm0SfA2eZ6mO276HTgvKeHHp
K+nio0W9jxYRwYnIn3lyxQx12XCOsRom0N3vgIXxJccE1ip15rv2FNg/OxWNqPq6qVaqXw6SwYWM
Ss7mghbshTha3xR5dqag9GSZ3psY7u/r2CZS4xgthoXz2TXT8FsV30gaoDNApS0Yd6i17olICfTm
u9gpOuWzrI5OAHoT0JTu+9a6NVuI4YaYojKn79c9bPtdgNa3DvQcSN74kzJNFUnUBeOR2b0m6XYY
v9Dok1XLAk/e9oFfdvhOKqijNHkYZybBXTqZ+k2Sn8M8/xMjYOpRoA+tab8xXRLNbIZMx6wnnPps
KpbdLNGuCGvBC2fzVK7McAFsbLXh/0j7jmXHdWTbX+k4c/alAd2L2z2gkZe2r6pdE0ZZegv6r38L
UJ0tFTdb7Kg7EIMEQKRIAgkgkbnWUDBTeFgeFBloeEt7bbPd8krA5KOQzixH0mIC3sfUBvoe/KwQ
NfKhI4/VIhca+7PvtPFF1tRApQVFKYUZZJHPjTs6BASlmeNtJdEG2x5CwrF9eQRiLZiHlsz7C6/x
nUOqUfcdZSh5hqjboTk+qFH2ert1z6uEq6ebLNKG0NRCY2Dbs8dGt9lOYrgD4+u9cDIOVnxg1D/t
6b/w/p9/Nk0kmm7o6FzsC1/ZPYxCH3vgCjInBQngtRHiDKp9tkfwO1uxPaUfl6xys/3LuAictMmh
T2jR6x3gfz1XiW0JaOgqolcXXueSlEnDlCtKI2DyspX24Fbf411cWsVHwqA1OQuzvAkMV1n4iLMq
6vJo01G2aArMxEfE9UGJHEmZbPIwd/squB+zJaae+Y5nAu1LhxKRpq4JRe+lnsno3/R+38h3Qmwj
aMs1xa02LBEgz7/KiyjWgq5aSNybhT6wPt72+7iH4+Q+iBZG9/mJs3GRwf7DlQxRUH01hr+Fk5ng
hGKb2YbTPzarYSU6y6H9823+Im06d0Wclw+uaqjFnFplOlrKYCw0wKWXNulWce2LYdnC6SHExorR
BAGWXqqDNe7jQkNneuG9Vrw8y6Q7hXWUmpRy7Fq4+cJjMHI8x0PscuaGqz8BiCRXn2nSq5Q8iGBL
AF6tQFyBHDFBUoTt7QdaeHFT74JQo1LamJjqC5UbyG4tPoTxw20RC59/6lGg+h6czZmBKsheg+qp
IQuj7tIjsE921ZilSvdykuMR/OK72cChma6jJdIK/idvfHe+K3glpIIIkI3huwfb9pBiq5F8p87g
ZIhd15wBTmbiJrJji42UsGceyf+x3ckTrVAlVVpmqYGg/G+tw1zpYN3Yjra+g7T10sYRa1e3Hnai
HnxD1U0jlxjCOgOCjtfKmsDPcilMbF5/v/UlPnu+eqe6WAtpoGJ/qo3bVQw85LhS1l4LB2OyZPNf
aiMT/dAFGOxpCIXX051ONl29jpYCJGefxtQUleiwqMA19PdmmBqhauQ5RiNPUK0xPWh67DTEt0LM
4293qHn1fRE1HfiiIYP7PMUQ0dkNB2JjsJ7dqnN8W94vfaV5u4cJzDBRM2TsNU3eXe9LYSpn0ELR
oYUHorYeEovA1JK+mAiFCo+6bTwVXxhPaHmXHZfM6bPa40r6ROEWo14PdcIUbiLYsdw+Rpn+8fb7
nG3uVyImX05MsAGSBxAh7sJNuKs26VaDAWlJm897rVzkTHVtWTddIRVYUmWHeqvsNcTakBWBj0yy
sNz5Dw3k7ZNNVW4Xp3IqiFjwBgfzmw/UPMEtNmNlSW6CaLWlKeaiuIkGllW4MZQm5pjCxlj38E8V
RLjewooLH4zgZVQW2v9sZ756j8rvPW00E9VQInwv8P7ZRdYfADpndUG14NWwJGaicrNhNOqMIHgy
Fd1C3fVwuW2fb7e8pb419c8K1NyLugar384W7kSXrjME5jLudrYNyryX0++skcROt492SyRCC11r
qn+roksBr44HhMnzUZWEvS6169sPuPQOJ7qjy4IxEDJ8qkHJrajYSQQUsn600CCWHmSiIzLSlJ2C
EFTHU15l6UPSL8xgFhv4RENUNEyMmFE+NDuGxpes9NSir4gBxbCvvsoL0/MFfTR11UpqwaBSjkah
aOkxipoj1m97QwAHPVH2AEZ9acXoKfHLJRexJQU1heXzK2z4G778y8vmaLodlqUg3t0sqkKmEd7N
MC5dWJloDCFoQ5HG0Bid3To88AazjMRCkBem0UsurayR3RI20RddEtIkyTFc5mjrZhh+NqTBygrB
aZvKRgTQwudbai3KRHHERaXFOguoVZ/ITl0Bs3QdfWB7ssBJXS0ZS2YtGSpIZEFcDL74dxD88NYv
u65G449CiwEzMO5uwEMBUSAB4gSz2DNSPDhlLe0Gz/Xta8GTZd0oYZrYpZglSqO81iNsuVXCQ0T/
BPDuWsxEhWhN2xaIuYPFxJOtXOz3fhi83NZSs56E1zImCkQQzVCmJfo3w+xhW/Zky/bRG4ftoxfH
xJa+35bIKpw2yWuBE4VS54HZ9yEE6sAIlEo3FddyUDhyl9ltsh+jJcPh3OT0St7U96JMSzHrGQ10
MdyPYLVqsYkUrnx4ptx+rtngERX8faCSV0TpHXWCoVLZzxioAZtLRc8Y0qyhtLztuFZ2ZmF3jnhI
3G7TRthD+hNq42vZk34nywItPRkvlYzbDjauJj7UxofbD8h9099/ucsDsl5xtWgZEBkjKWyyyNzx
EVRn+zvTjXf9XrIip9owTvZ+zQCCQe1yH2Nqp9GFdzzf7y7/YNLvsJLGXGvEPmReCYhbRQgXCNdk
6tx+0CUpk25n1LUeKlUmOlqwCcSHItiISyyN843y8iCTXjdQIo4CxSAwAgEgevaNdVWuinrJNjQb
QXHdLiadTU9rsfZ94P3oT8a6fQbeHAKGLdDvOO0pcv27pdFt1lhwJXAKHJ3WhpoNGiwSemZRN/iu
74176dTukpXnFJvezreGlSFWV7ETt9nYZClgkjX0G210inlai2CEETUdAx75SGW7URe8EmdHOFXC
phCzvmLsmWw/tpToWWeEbCXDXJySO88xETO+ZT65+qv4J0gp1+Ims4Wx0jyBGqrkZPEh79fwx73d
1ucmXNf1TyYIYl5rWVdDO8q5uquh2ixfGw8J6a0KXneWnME4X0ZbWar+BHToWvJEZcWExHpIsFBL
YGmh6xrQzuwdLq3hZ53EVAmwwaKqSjhMerMWpkYqSogDYXIS4JiMOjrA+JPRcYT5n6iOK2GTfh0Q
z+8yExEAAoL/NX81lKrd9UvRpewvv2vksmIQmZhgsZ3CIceJGEtShhldBA9VIReOWazAo0gbV0ll
fvJT4cvtRsJ7zS2Bk29VVYacKATTSCUU3AxB/SY8WhBzuum81jL1zFXVbC/W5UYLFMDJ9tG6kDB/
CL7VtNw2rWGNAzabTNFBNa9eRQbLVxG3IAoeZk5fUgP25F6+bxIZZo7+tRksM47splZtMHPA2yPq
Imv0qzuzpqbVmOD+1ulRi74EGdhDhx9tFb8mfu/6BTzXB/9Aa0OzkwYryjpz1LC39aB3TEV4VhPp
IR2weyf3z6kQAzIMRMZpXX3oaHQq5dZBjNAz4iNt0zfXwDlcaBzzMwRCCNbo+HTvYP3kNKwM7C0i
CL4BYxT+451XWOHn1iLOCODWZtU4GHQ28JUUrSXYjNmOfiV7oki6IWdAf9BbfzPcMfyrat1sbjcV
1hLetZQrMRN9ouplpowD9C9mCtYogU1M+gNPTPVKwqQt1kraANkULzGs7FI7RN3z7SeY1/BXAibT
nEYZEkzvK1DUAuVol4E4SHeFF4CKALZScJZGzNnJxpW0yZQG611RFht4N9XBadAPg1hZab/oLrb0
9SdKUJJBsiXmRHGw/TrY7aFY1ZwBGF5jjr8OnwdgTP6EbzZQfIXtIuwja1u3GsVEK6ZZ6VWtjLgh
5S5hjM0b7XtisVVhsVumYJqdWl290MmUp5djI9WAMuSk5be8Ea1YwbOBcq5anFwttPWp/0YeB6AK
0NClim8EbE8AuHYMuAWoIGRlI5lyb97nC41/VvMTHRtjCui93yH1xfWohwPnSh3vAHSIHvagBKtO
c8s4tm/3g/mnexM1BevLgePqVSE+mjbWX5NU+B7WSzCn823/ImIyl8IeX422nyqOaNpNdpBDTIeX
5mtLjzHRe7lRFl1X4DGYA1S6AYBGaSX7BtwpcHHYR1iQLX2j+b52eaqJCkxbMa2ESIHTPW/rjLNC
duLVn+zrYMPl76agswe/Wo2NMR1MqYbiiKVdX8C/e9e1q9tNYPZJruYZE02IfX9PEmvggMhtetcO
g22MDBlVLX9gVb2uYvVLBryfIZQXjI6z7eJK7kQnGoQmsqBDVZnmUYu/+s2u+RMoBPVKxEQhFgNY
qGMfu+YGbEclBSw80AFUr1x4g/ODiazLoEvTsVh4tx6JtbSREa8LwLHzpvm40RyEamLbFLxY29vf
a7atXwmbtHWpR7QZPDiw99HLrtxg14NUwh+tsK6ETJq3ALhGrZYhJC4+BMMjiRZeGRsM3g0WV/VP
2rVBDbGTO2CZJOSbDIfyYKUUH8TuofBX2RIe+3xDu3ydSQNXYx1wH3oNRgz5YEiAjl0nwcKEaLEF
TBpz6Enw+8ggY3gIT0C7xErHBGMPBUFfuPLc2y1g6YEmzRowmtWQwBPQCfxTZfhumX8KoyV89NkI
NvXqE03Gcxi/AigALN1+wc08GaBpZpxYCN3OKqvhNM2axZzRze0y1sC8Wrp8NZZ/pfloIdBYL32M
TCAI0j4Qm7kitFbxM7dbwIwL63adrIe19nEZDGx2n+Dq0aejIh2CvCE1WifjR6XHAH2Zjfbp3dK6
daEvT/FqjXYsvFEhUByIj4t8oIuI4sIu35KIibqotUD2jJjFEPjJRo7DtbqINz0bh3b9vibaIsqD
OvINOBtSNz4ReB/HtupiawcOckBR2xbr/2KTdPEjTVSIKmRSUWYwQp1HYPaRGMVOtFsEQ1p6hRMF
EoQIr9IY1E38k5FihK53D+YPhmWcH4INg6Pzv/6ferg+USekiLxaKhApEHcaZvP6lnb0zgOU920x
82vVSx9/x7ZQF2FXZ9gQo662S10QFe0ZC12MnZZtuJVs1Y6wny7vEYv1RzYvRdQlzOJhsJEn/bvx
qtIPGDSdSjdmeNeqT7efbfajXeqfbjJ2WaMbGYOC7s2XrvtolOvb9c+/uysBk3ltESVZBzw4CPjG
Bv0M23zJytiaR//FOyjgJGdMQule/Li0+p5V/1eCJz2a1E2rNxlQw+Nin3j7uji16ePth5sXAexW
kWA2AfC335WvJhSdoHVo8WECihvBqfiMcGkfkdXybhIA7fa3lMkI05M2Q/gZmoB2TEDgkzgKWCQY
/DAwCl3iGFbvht+C3ZKFZv7hGAq6YiJEW5t0Z6/z+xFkuqB2MG0d7sJRverTpXimWSFEEmWs3wzs
W05UYmGkdVQDJ93xohgcyBAhr7z6x+3PxNTAuxd4tTqYPEkk6WWRMjuMLjwkdKsgRlCrd96fELPB
rKoA8gTjD3jJf28N/ZgicMnEDuUIOPdsM3b5kh6afRCsc/i2mokQwt8lVJ6uCr2GGU29Mp84I9c+
wl6C9GA8x9vRxRb9Rw/rkgWxsyriSupEyzaCKMRxAKe5stibymfM4hcEzAI7qlcSJm+uGCgV+p7Z
AoFhClvTUXdrV3vV4T002mfC+uwI3P/bzWJ26nQlddKvQG0M0KIBrKxZcJ/Hu7J7rs37MnzphDtZ
bay8WlC189b3K4ETXV74vmAA9BYduXPL4Wsab5r2Thx8uMI8SOOnePgUGxs1Xvp+87Pui9ypbUbP
Sk1B84fF+s5bj4Bm6jf+ET4dLr1bJsWe3/VSDZn1aZ3RmP7eSHVpKIrSRCNtAtt4EG1i+6eeaX1M
TLO9euqhKl0J8536SFblKl4tzRZnvanUq38wmfJoQjOKegrNnxw0ZrN8gGV5fFRO3rYFZ6wCXGsf
zm+mE7jlptsYSxuz8/3l8gImvTTOxtIjCWymJgKYZHXcikRZQGebb7oXEZMuSWUlqCR/hFlF+lnK
ew+QEP5wCvSHFOvcEW7vZrrgXf0fGu9F5KSPysNYFkVWQAt0ToUFTrpOsHcEqzC8CcVNoy90zvlG
C84f0BlLkmqQybyhLTK5iSmU9gA4+mKVrqFRAdkWWaKVrRe9Z2Zf6JU0+fdGqxS1CeYi3kU6V7D6
zAqeZMUiT/CTwG6E4haQqb10QFUOHeBd39ZE85OkK/GTPhOTqggrEVvT4QcWaQu+ph8hiFWaV9Ot
XGEN9yQ0V3ljbtUlZ6/ZIeVK8qSv+FQPUlhJAHU03MV+aLXAEAjWHQK1/4+POOkVZq/0QqfA9sjW
Ieo+PYKuz8lqyz8Mq/SegSZGDChupdyrzwuiWdXvxv+rZ5z0lozWjR8mGF6C7bhi3pWCHX2NnHof
AphdsjPYp/vaWRA6qwWuhE76S5dh0RX2cBDRPpMdceOHAGGm2SY9wA1rD5zdRfKfee+lK4mT8Uyr
uwqmALDpVjymrLSjCmi0pYIdXgNwrcA5Ka1Q/nL7OZceczKmtV2q1aqKdzvWu7j4HC6Btyy0z6mP
u690iZiIbGrQm7ZBBqeVi9VY/pCrYXv7SeY96C7vT51oHApMiyqH1RLOiIiwWVFL2pgAFtWcUbXg
IaUAt0U4JIdmv7QnNK98VFEn8JXDSmLyDhG5onWigokjQzVjcRZsO3I5zmK+G7yJmU4DyqJsesUH
LlervQDTPkm/N8VCq2eN+n1Pu4iYvMIuJwMRM7xCASD5ZW0CyKizgWyxQzielYZ0dfuTLT3RVGvH
/kA9HwN9l1JM6Zsnf/xQ1unCPtN8E7881EQ5Z7IpqaqPPYwM+5GV+BoFSy2P/c9br439gysjHrB7
hA7B6cy+0P3UV+NGsCs3+4CNM5hFl1obUwPvhcFNRpRUU1anxgylUxQitiC4Koc7bQRdTgJ2BxDf
1sU3LXwR6z96exdxU60UGlSGeyiejezC7EumLlHczjeCi4BJ74HvqaGW8QA3E+I2QWjH5WaMvt5u
aPM99E3GNAg67KOq6zN8oAGWTmzZ8pCNP+2hFzGT7pNoQTCaBeycXfcCcA9dfhiW9PW84yLW2r8+
/5R8p9QSrctbRFvRymJOrpFjutoh3TYnBqAqrcknrEdsRikPredGe6CXLSiJ2Q+G6HoQJmGtbBKW
f9XaU596JNIQSFQ1JSg4HI/A+zv6cPuLzY+GumFIBvZ5dCyKf5eiZa060hrukdqR7MwV9I/gxgiU
Wo2ubA0fqxcAtLzeljn/YBeRE3WUlBJJkh7ru2AEssMdJd8U5eNtEfPm3KvHmigjKnQ1vMUiuEhk
2KfTBMdvU7fLO7cDglyciR80NbfzynAyAGEtyGZ1v9McV7InaqpV08yTGfhMijnMM1/RYU7TZqcG
IZCJa26FJe/T+cXklchJW6ESlVtSY0AJf2KNo34CTfAWISQI099wR9uvxQZO0oYVjVb1AcDf2PlY
L7XX2SmIIctgaFIJHB0nCga6q/UVE/MqowL42GDcNQStqSrhLqVEgc1f8v986/+f/yO/P79O+u//
xfW3vBiq0A/qyeW/74of2VNd/fhRH78U/8tufSv6798vceevmp0v9ZffLlzAXNXDQ/OjGh5/0Cap
uUz8B1byv838xw9ey/NQ/PjXX/AQyWpWmx/m2V+/srbf//WXgjfyP9fV/8o7fUlxm/0l+/L9y7T8
jy+0/tdfgir/U5NNVQdZMbaEicy217ofPAvEQ3/9I8urOvjXX4byT4nAwkoU0yQ409C1aN6wLCL9
U0MUhSIycClkqH/9/U9+e9mXl/+PrEnvc4Dz0n/9JSm/j44EuCD46ZiKAagT0ZtTxJsRrmFxHo8F
AN9Ic5BgkBErhW7N2msPnp93B63Q/Mbi13qU4RRzHhWhquWvRF6IZwdi3x3OZcAk1v26XdE2VdLS
LS93SZ8K4LUC3bMBRfHvUnm1l+L87O1/Fp2hbHw1jF5Arv1Tzz3zORElrLDUctyJgmmclDD24UA7
ep9pUrrw09e+RyhKxN58DktwNal++KuoKORgHlNi7zNoJ9zOS7XvQmSHaio6w0h1RxiD7D4QcYhb
L7o3gfOG80tqpkbkXJJnpBLN7pN2fCvZioIBD+i3Up5gnlTSgmHIaosABKkZfJUQMRY88YMqB8fc
GNMTv9LUEeA4sgZoWVYiIGLwVArCYVIiFwA+Gw1FmtszuVxC1qlxbs/Uzu/Nwf527DRwXfnCC9E7
P7aB+DzsTAWrZVEI/EcEMPuPcerrblQpgHA2M3dsB2OfgNZxBaD30OKXRlwY+7z3mYWGZV+dinET
hk5VRzYBE/aOZ/ea50kP/PR8CHtqm3ENvyB295IhXpH5LupFvaPZq5jIwnaty5KsSgaZqPcuMXIa
p2bxRKTc2HlqTjAphJ9rHNTZ0Yxi+Y4fGgloY5mprQJNle/OxaRCAGdgCkJtJWrz2O31CF71agHU
d3af5wEsg5/RKMqsTqfN5lIhz2WCxjh6J8iPjZXxdju/iQsTPbW2+GWlfQWsfnvos6A/+nnVH5si
ALo1hn6exA/hkIJFjJ9KGcl4Li/LkwDYF8MNl937lnt1hzJGo9MrcmSrPlF3St/lQE9hp6Xha7uc
HfgZEPAKci6UioO4FgPjKneM6gz8xkqh7epcyInNbzyn8tsHzUOBS53xmL/4UaStuwbsAPwA5t3K
UkdslHhiAEQonpjLAPTLB3PDrxpeuNfhK8yvC9H/0ZHcW2tCu+5CNdm3fp+fanbgZ5qc5ieWWUdh
uufpcu51jlLn2arL2tHVPXNc0z4rPgKgvrG6ntIjv0yNyGYxv899beYPSh7dK4ZYfKy7vt+lXSDZ
vBSvQ+ioeK4jovF1HeMY23GtmM+FLhx7Xwiq2lH6Ck734Gc+8MOQePGhALGeGyCi4pzB09Kiig9a
WQ8IL2Jl+DW/RVI9YnseBVBnmIF0oazw+Rutp+e7i7e6LwIuN/NbIiZqUivhoi5/7HxWERegkQDx
BYzXlj9xMXivYZsod74qyB+gKvlrifxWPfkV9S1eaBQ9aSNSojpFJad3Qh2A3VgwPvtjm72qXuLb
tCjqZ2wKK05Nu/g+iARhJeoRPVBRUbeBZMTbTqziY0KDdlVUtf+gtHnpJHCxeSGYqKHBx9XnWNKf
a2xN/fCBP2cksRlYvelZhtKEP8EI+FTm0SH0xXyfNn39mEY+3cSVDkXf1IAlbdOaWOhg0bYVk/oR
Ts3GQ5O6/ILfELYt3dSZEtk8jR8yXfsWC6ISH6NeB3l4PgwOTWX5JSBGuClNOjhFGCkvhVxfX2Zy
pa9kM0zXrdfRZ6/IvtRhnH7zMuOTUuXkWc1Lbw1Q0Hjze4GueO3bStlXxhBIlqhX+UlVzfCoRF+v
kgI4rJz6IaQWaYRipUZfW9+PxfUgZtFxGL7y/EgGeL2hKHTF9QH0gknL/HjWIkxDBFxZ8Ou/M8+6
Iu286JcWQYZXiL/uuugZflMRmmTbdeOulWNhXIVjkB/SXBGo1UckOwAILz9ogBYts87cxTwjZmV4
biaKvlsokYYZiJkljhqkvYMNBxDOsPvGujXEIz81aiO3PZGsdMIwXQRNfIElI7TS3Mh+uqZG059t
X0SWOmTjS9Qq1M0UcJ4magF83DISGBjr8CjhhVsjVYK7uKLlSpEr7SBXNpXV9uCPJDMRPChpQDlD
egWFBC8MRHlIPeIfnLYAS1vq59tCiBBoBf8Kur8cRkH4dQlKydFCbK7mlEoPMDNeZvaeq/yrU15e
a6qfVNE7q9STnwpizXOrFEi8FxPahMDLCZK94LXxnifyA0+jQV3pNj8t+Wk9BHfYjKigWc1gBZPZ
z6wwq8MgIDR0lcVYflmGGIeHOkOwCeN/PKedCwUU2bQv/D0bCgd+ec4/328YobBNq94dtJQernPM
vBh3XQbCon4o95E/FoWV8OP7czoapmEDm7Hcm5WyEyQ53GAJXO47kHsUlpEkCAnn2UmUrWkUtjtD
Ck206hzcl4iWgStO5itHeNsrx67UdDRadi02xWMuhsGWmrSv1lmugNrIb5ykawBfqRelcjyfBoUO
NjUTNKHna0AXoIDJCpiFkFmeJmEY64PAVoaguwOzcHfHz0Q1Fq1Rjes1vzQxNIEfpsl++saAMFtW
biAMNyVTh/t2qCTEirIivDTV69VYJP3hUh9PF4b7vBmG0yW5TjG0lcW3UAOb6SVZrszs0OvjutSw
BynVcH6u+kp9ipKgOJEwvyeqoj75hUCemiB9kqJKO/ICYSdpbiYGgDRj5XNdzk9VUN7zovymt/I8
KVF0zfUGvXd5Ji/P6tfGLqlsJcmfBsH/VTeC33/VzctWMs0x0yZa+VUWItkeJLBdBqbQr0tTjR75
ofPb3Vh35vF8VVTFSasUaFUU0MckfhTyTFvDN6UEjerfN/2niso8NY/8ru7vijCd1Ryl8RCE4wE0
pO/VY6bS6oEfWJJXZ+qxzEj1QNmBJWHHlxyFgXyHssO/k0B/GonC2mAleaG3my/1IWIduNXNcDwv
DApgGZqJ1q/4YoEfSiqChRmOyPzKG+T0vNzQxJzaVPeHldCOOnYgcy89xlK+4jVd7k9YnSUrlw4F
lhq8PkFFwIemCLlrsGq4yMt9vAiritdyXqHwaubKsapGz3+B3ftkRkW71+PGLZss3XoA+d4biWwU
ltrmZgFkf6HZK5GHsCx+ek7lN/Frdmfft+n2nHF1069aJGMrJkK4VwOZ3qFpAsXFS4x1R8CIgoXH
39dABh1Ui5YVvYslzBXz3tPX58RAbQ59SkZsF8cvCVwcdkNRCncIi/XuqqGV9p0xHqpK8O4KduBn
iYGJPPozfJt+z4ikauNTCdEzb2UNNVS2SqN/4UURIafrViPLtW0KRrniYoAfhCVREQlWI2IEqbOo
O/CzRqMd/lxGV0YrxhbPUOUOy2uefT4lORQbiZRwxRNp0x3jWhM3FavmUhc/m6QNpKYrj1UderbY
NnbUid0r0VPs7SZ6tDcyM73XdQl/LAiyb2EXu8nvJbTcqzfjUAYHcZQ6C05E+vcCJI+RR78pMbaE
/SxSoImKdKv4KVmng6E/VpHaWXmuaG9FS6pnttyuarNKO9MK6lJ3qLqKBlp/7UudOvBo9I9mmIQn
s8gN0BcP6bffCqiZ4B9lTbrLy0ZMEytqdRnaIh4/BWSsDn4VfM9Joa8KReiVj0UQfy/MUF8Zqlqk
jqIrwCvLRbiPscKeR9raeruPF+RXKRv0eiP5O7e9nLIa00QfVl3kjpE+3IdFOiJwG2ep/12K9QLk
MrjgBx87TvagVwAqY6XORc023nQBCE7P5Zp+vB80k96rj5eqeHEpbEAznYwUFn1WIytphHqMYEYP
0ItqQj1LDDPvRJvW4veWTVuBtDep4ZoJ0+G2DfveUrpGc3WpKIBsgwNMK7/ORtNICuuSM8luR+me
zdTXk3R+Ob33UuulPp7mmQlIAeMcuC2ZfoR+AX4W5mSeBWuYaAdd2aJvhLiW+lFfm2qmIQyTXROY
NE6eHmA1zYr3uqLc0wBqn1XBr/jhUs25WhFeE+dqGkXQNimtVdB5+8pL6w92JUfZk8yu6t+ujLS3
NTgaPilw9HqJtV8l+RW7T2/pU0/bdhNQAoUNX4kjP/NK6O+oSgp0Lr1nf3w88jSeyw8CQlyPca+Z
Tl2XjX2pYFIu81PVJsC4cS73XipojQKWpeyjFoP5ZvAycLypefqodmL62Na+rWpmcs+TorZQ9lEj
HYsA3BCR5iYIg7+riBY8iSQu1+kIq5amNMFTpYTBE+a7rkZq444nXUrwG3jaWx2XEggT/1XHWwle
x5wUXuKmlKKpFUvOQYRQNGJ+0pvglQRE3vCrtmmxpKlYhvp3Blydpa3RyMYqHxvRxu4xC3NhNozz
MoUbO2idiOAHQrj8eWGiRq2VG2GUhqexiow1DNPrQNZTrd+A7MIZPdVzhVT1X/VeW8WG4r9oQ4jh
NyMC62TBqxeUit1nXr9vBy37mEcRyJuQ3vlRsRUSPzrfLo1jaFVVZ94pI9EedKN54dWmXRKv1KTx
1vyuNym6TBKYXeC1zYu1SqPY429SeDqXgsWzK5vmNsjT1zFt4kevDeNHHxMkt8ES1uGX54wxaCxf
7MUtT5OH5J50gQkkkG+yF6j3PLVvwPzD6gpgc4Rd762e83XvJ40VlAXgXbtacwVTB9UJDe5TQZee
s7oJd5qRNi60a/YlknooEs9/HXqxXcNmOq4bTyGfaOpZvIBYd6Vrjmq2S/KmeVbNFHjGXvoFhqAR
fB9FcRR8qUcbb6jFMwahBdGEIZL70IyiI2ljV8lhZShHmn35/W9IMKi5PJ39DWbjPqRdBy8Cw99F
STfe6fhsT6rZ1U4WkXx9vuzEYB/GKrX4paGPHualT4EeqY88pYoIsCzTst7ySxoTaQMTT2fzyyIO
yQNWjOcrnjSoOtyzRP1EJcR9dl18UtiBnwnN98H0vQO/wPz2V7Kcp/FJ6KM7bejI9pLOi/EDbcXS
GrQO3kGs7OR+AXFeQPpsTeeScSkHXMnBHQQjtS81t0Hfi5YgNeCF0eSfF0GXIgL6426gyfb87wJt
EM+PIyRlcAJv2tvfD0uvPVJAtbF5cDZkdCukBTY1SwLnx8s1Id8yL6+l/pgXAmZrQqJLq1ZoKky3
jAZRM20f2JJUEYcn8gOJwEewAu2KEueIzGzjHpsQmvJBAIBz5+fDZ08nWEiydP23dN9AOi9PFZjr
+wGWHXYTMBKGzyBP6RmuZr81svpcGU+/3PQmJMPabZ+oQ7kOzby+J0qxpaomHVpfrNEkkdR7tHSx
YqydMBZ+pXVBWcLFE3o+GgHHx8uFxSBZSgX2sPMlK6ynHWbJQxiDdNkAEjuvlckI4l46XMrRMCvd
Ws8gg4nkB7MSy5OoNgAFR5LqjyOaTw6cX7HTPilB+4PUAjYm1BZsi5r2lGuh9qkIdDj1FHqxFkaU
SvPmGADCB/gMo3Tsw/poxn184vqbpmm/aXrg0EuDhH2DvKyOYa3HJ67Jp7mg6Jzmtur/Z+zLuuPU
tW5/EWPQC71SfeMqt7GTF0aaHXoEAkTz6+9k4W0q/nLOuXnQ0OpEOS4LaTVzSbFCPCUTq4+Vq5qf
0XsvO/OubTbGmBdrlXj5/ZAWxT3N4uJrE4TRFVlj7+xK6beqpBVmQ7jJRsZWLW/Qxyob4uzO0iMc
SbHXP9g4Vu3dps7ueJOP8a434IzwbPgEJ70bZRaPX5sWmBHAz6hPBoNvRoSsL33AbFUHJ0StVdGg
hM2zmvp0M1Va8kv1+GbCoaTOEcOgV8LY6m4b4qQLPzwJ+qEJmpn2ghzQE6lrf0nyatiRSR/H9Tk8
lKx12Dq3fzaN1d3J0bEu1tDaF4MN9anLMuwWpvDTmnt7nMW6+2YaenzDdmjNhN5DE0kChLIKHC7R
Eu9fDs3Ql8j1jTQyd4sAy3Z7buDt4GJz3SGaHuPdma2NgrHIL+LEx19TjeZP6bqJvSj10a7XGOsM
HAcOg8zQEfuF/9ITHYo+UrTQkSgB/Uem5bnnXPzKSvuhUpr3Q/TFm13o/Xch2T92J4tvroG80kZZ
HN/GFv5tZC+tAi0Nth364D17feSTU5SoKYm3DpT18iEj/+lCfcgmzf8/Oxmj00Rd1CeEm6zqxxgN
+rqGS+rB0vKfCEoO3yJctFZV7oZ3Y2EFxE8Vf+eXYRr9R743yFmf1nFs7fM6xDdCrnwFSBTNjq+m
cs0XZ2gT/KnGV32i2ET9KQt5eDVkYc2aE7XYpUZ6dcbGfDEHtIiZZFnfWWfD69vVKHVjNWhG+irT
DvhL0SB/YLs+pVmcAhMs2rTAZgIsR+/CPZ0bP3Ne/K7tsXrDW69caZrTPWkxenuFWX1vdfEjekh5
b6lEFqKWZ+W9ZctibxXDcGgyr710CK2tkyYZv4ig+MfFewcFmHEQqd9Ok//GTb39ogLO1iYatlzC
B3zdcfjqHetej2M0pBam+1q7w/dps/5dD3j5RIgSZGn7MDqt9ZV1TrViWlw9jkqqbWIjvVuGaYDz
B7oRLus4dsJeedF9rGOoHutU8MYYrDW3I2AL9lHbACuhYexr2HWZ30+zZOKFfel9XaTL7L/rfZL+
x/VID8l67qZRrtx4ttf6ieAZmtGX1ksYGLfkIpW6Z75IiYIMUiZykWrVYAIgxwvQszDJvAP89vJY
yWw9335rxGLdBnV6LsL+u8xu2AMNcPi/FF2hnYga0pg9uO1d2KcaNuSJcM32jjXjaaakg8z6SosP
dQy4nhub0DA2odQQ5Z6sSCB0BrC36XHuZEYCpbKXNg3Q+IsWn/gxO9PjyEa6obqznX7+OA13nYMx
oJbM6g37qn8N8T27ekZlX4nhuZk6yM75IROVsFmpBRQ0SgTNYZ1HtZai+6T4PYxaeugbGaSb9zUY
ur4ytPJ8t59VF9NOs9YuEC4O+InSEw325Dh3yZ0eanCfE72IRwBkCT/o0bZnFNaeBIseUjC8Y235
xJ5VP2ksK9FsWZ0W+cRTnS3hHmnUvRtVa3LA4EsNQBMZ9s9xx5wtV0l1DG2vuCK2wlbZ2DffI61a
kwcmbxz0l2dj9yzSuFsj1rwSYZeeER4T6Zqm2ZCn56oIETm0pTuLiUfSpnWAOzaZtGGPQOJCR7Fx
LBDi0ELNeCsqVMnRLLTK91k8zTr0Pnij2SIdJt4nvWWVIi4BZOH9Yh5Ar3PEz3Ac1/DuJe9MQA4d
Gz0IV22nmbNDZ/byIHgifBEi4MoMwa9Do5W+yG2gb0wk8ezSdi9x/EKcyubezNYrybdojxWtSNAh
Kl85Ro1mOTDkGdyZkae9r0NWvRuzaR0iYlU8IxOgf9YeXOD9/9NlLPMBSxq+xJXmblRvlec8abST
nhvRNgvt4RklJThzcMP4R3so++7WRvYZ2wSFUR+LbvQpy6OUavRZ7LIDkSNewufRw549TAke8k+p
J6xVk7Ls2gVc4qqinvE+N06IV6kIgFr4zkxk2Q3ygQZ0KrxhkVENLQPQdyenLutFq2rULevPtVid
ZtsqQsZr1iYXc3p1jUDpva/gzSEKB+6ZMqZXnlfImXIK/bPmhx3JPjQR8fHWiSnCSy3Le31s42fW
OOh3HuT1mkf5+G3iozdU/MwBExF5UbbrhVVchFa/D0OLoDS8sc5KdKGm+4sE6LLFBrBtarXwFmOt
jlHu4yT5LCVBKC2OG1UJv2xWp9xftLEnvD9PSa3bDvyPJ4k0qQ9FoD+hn2hwQXk1muj1CSriiWz6
4EIzO+6cfRDWPz/xiSzxPo7g9zqHTggsR3Si3Aej098ndoMzfKw1PpHYz4Z7mmXxlatRvxIHnRuH
+8HC16FGd8ndojpoWb+vJ3NSuRHghBqm2Ubnls2BCdtkL4mJovO+63pn8iRehFPwYzTxRuI54Ekv
QCKIlsEzb6PX4/WD58rcO5SJ8c0xNX4Xh/2JuU79SEMD3OQN7xRbLzzLFl+8rBBwmk+x+D+MiGUa
1rtRje/BqS5cpCysBYLRq6JElgB+OaZ9nqcs0Zp1lRdqdcOMh9jadBywczid2uf4Y9DG9MHMinpP
ygbgCmfhJxLJktohLPmW+GQ+P+3TcsvDYxMw0D5p3nwOegDCPw8ct8VtVjq9q29CpAge88px1hrg
oLY2nJnPwtDFsczQB5ZI03DSx5SjKFoUDMGfWr61Gm/vjKQrni1ndNYDG29Nh0C9m6ZtO96nbf1L
2ToivqxWzx5DXnnaZ/mOyFZXyAe06wEubUitINIvTYQs7YmiQS++B1oQPyHFCXKca/1lsaJCe2Va
LKlD9fy3xQx3hBtY03C9G5GQMxoOshTwzdDbCJllVaDzO6KBSRn6jhcYaBNawSP8IaCZ0LgGtEVs
+jfGIyqXsXcCBzRmIT/NK5K8NZBsA+SXfBswiQIUgY5Nw1Abl9KJvVWmFTmS+Dwk5bn2mN5ZnsDU
nqZ2bD/GZtzt6w45OGsSN7xM7/Citk8AEPKJCjvDUke3kc2WRSYaQuk8vSPlMsplvLN1Ey7dJGzR
6np6zPyEsQK4rY/b4Fb2Qh5H1HOqo9R1+9CGzmF51vxsHIXyDVpVokCwCOq9IZ2rWcrhbCa6aH2D
68PZMaL3gST6JGaogUGI+6RkgRc0sUhIuguJVI7ID1EctK1GF4rLUi0bH0PBxFFZIt8lHUBD7JDB
1zgNSdhl90HrnUvddU4LS0Mscte5wwgsE2gsBkHtPdpNwo8LS6A/0z6JPOGrKM9v1mVe+A3gCmg7
mqGG0hdt1xw6c/htTk8O84knhzbyAcBYHFTR2Z4PJIbiiBzfN1qe1qMP4IUh6jh75FMSSYIcTbVO
gzc8jGmKpYjnNQx+HMSpd8sCyObXTjxxTk3jopxuyNSOQr1lJ7HTxvZq9oUFiRlfW7yQsd1guyXp
RJIuhYtdL5wNZg0iBw48m4/QM62xLPmxhtMNz6kZ6F86C75TVdvRF6bScl3brX5fF722hbs7PIui
VsdYV8XeSTr7YqZNselqjz0hFg9fgq7ZX50kfAEIePctzVPhu16N1t1xYt93U+glKmOg24QDgpoU
j2kFQvBO0W5kFVnNRu/KO8aG/DxLDaBqrGiFjrQ1AetSKzOEbXHrsobe2iLwWl9vBhOn+aHNgm3I
R4Rvh/7N9SoUoxkReg1NrhV8lvZMJM2IJ11+J8xw2Gc8BIg48eYpKfaTsRJxtNer4nExu1HJ67I7
CeSH1IjTwlGE/DK91sW9njaGH7Us+qFL5zmxR+xZKc8PiWzarWoq9dUIAUShi3VVxfxBVVHx3LXR
mXkIPttcz5/j3HbhAjPEnoT5gD7vQxMNq6QX+bM9RNG9lWNBoiaDD3PStxo0JeZVWu4juN7hhEcS
bpUARVmLvUdECLz7JLG+AOk7fQOyjrGTbaJtiIxN5NKlKMG8KLMPXphCKe+kJpDFcbIYvNZ0XE8E
3Nm+GeEJVurIM7Pdk8JOe69kpZD3lHp3oeaGZ+KJItbv0yiEJ7KG159IEgwa9iczMr7lk0avVdFB
Zsk3bUr0pGTOsIxLJIxS2qg5Du4R27+0V5QJSlph1qF7uQZfWDGWNdqAT6Ykno0G5IJwQLpOy9CK
iwLNaKho0b8/pRgs+C3CAgl5PSU3aQ7+uqchCfv41H2QmWLuOjALha0JgkSLk1OViEr4s3bs/jtN
4XXeyb58ZV7i7QVLkSicu+LVDN123VbwnscTiUjO92as22spePhafNHcWryGKopx30j+IQst1NnN
AujI0K7raQGSDjqbFwjtRm6CdAxXI0+RI6W1yILSejPbjZw9tGFbneppICkNn3izBUnwBcK1Y9Gc
mdNaEgndC382Yal9bJ3a20WWatyVh81Q+Hzoo5Njwes5lr2xmZmVQNxsmw0qe1e4tZjnZDdreL0b
nXRgr+ycyjq985bFSXzLnVdHpmZ0olVmmk0fZPk0dYOOhKRzY09iokkyGxKTrAN66PwjtK5eu6sc
jrAogfdT5Vp/30Z6f+8Npnsagv6CYo4igAcNvMAJcfQ17NPMq4eIr2NNZ+tmMiPb/2TWFbV9Ig3S
7TXmwQ+LBuu0MA3c09xT74yXhUW601PJ3FGRfkrLaN4TaesjFzTtfA2wjCxd0w+f+CQkJzXNyMAp
HTR0YXE0u6wXAdku5GKbNO13OArT3VgU/H3bXZ69LJ9iJzsgvRk5Uf/u4rMFKX/6aKnbeoiCwjm5
LPC3RYln8wZlAO7+06cLahefZ7GiR0hW1esSEcL5ZRKU/bZGOtW5mUIQYxj3V89FMwYQIfKFPJ/x
oF0jCTjdlCPO3P5QWB3e5gfeCkgpZrGokF1pJxpaGDtA+5heXlFfIBvAQ+NKImmgN13ArNZPeQqX
/PT2E8xhJ1VUzDfc7urycDwWrptfl8HTEqRoRHqwW3g0G9y6R/bWAPDID4tOZcXVGJNi08dpsMLf
YTEvRYKyxSWPux26vvxpkSFrBenUxcsn/qjbznks0N9v0qc1tA7vd99NHmyAI12INcYnq+yyqw20
pLuOBessaIMrqlKDK82Cthk2CBRqq0HvxnyDllxP+InH46JXouvISVb8HFmvdtaMPTtWNbyAbtRE
vR/UmbhbBqN1Et8wMg1RepzOdiQxeOvtQyRJBLnzrhwJJ0RQulTvdKjMdzuy8Mb2Z9k54c4w6hgo
nAIgF1HIDrobl2eFbdw52K4SZ6LdvNFWSF80VsjvFedF0BoajBeaxBy19Efb0gFsM7bZGjlRwB53
y3ylFIcPMagHRHWQjHVqR2HwPU1p4LGlHxIAm5NiowVQpOmiQjPknP27hKXSiq0W+aJudxokSazj
GiLtA6nM2jfmxB3x3oi3NCXzWaufPiwxh1G/HyIXbxpSXB6hIZ2U74mef6oQRxoD+XK7nOGgoulV
h8tr77onGjQ98Y6Z+UpCGbcSpUD4o5Q+SdEy5d/pLMv0QGxDy/xNYkcNYwQYBCw2evamK/ALspK0
OjvTMF1M5gFNsFZeXHbHT/wKOdk3arPBxOuRRotOB15Lt5vzpzVdL7tr2yDdeyy3T3WlWydeGLjb
RSNH8zpgafXwiR5JQMOiR2SOfDU0HZrsPontTKCYaZDVigS03rz0J8XFmHQWUuL7DLD7UzJ9lJtP
dbMKWZCczHIkDKxHIzvbIZKtVdYNb7HpJmuUC/bHuI2HN7N6rTWRvSaRbM88kxnqIMCGe+pdi+HP
9jxqKFquPZyXHVlHX8O07PzQMtQlyJl8YgIx2Ylvt0WwFcUEJzmReS7ODiuHpzTsqksGp5QfdsgZ
yYZMrNM0H48savW31JzZldTio3KCfk1arLKkH3t2ifbxaNxjcKc+D0P3MgYFKmtU0pyraSA+DVnU
3JLE0wOcyKf7+KL2H3XdyoxOsgEQxvQoGugJ9Ky/8VTRJ/t2TB7+45KfPpLodfQirFPlLwLdTop1
nuH4Oz6VAUqrQlUkJxqkCrDXtl1yolne19bezaItCYP2XzUi26BqBNLgwfxkRry/mSx6iWYDBpl0
eiO19k6JLkl/+RjEI7NkQGKrpoa93uj8qDrJjzQbJpJmErti4RM9Tz/JyYZV/NZahxvJT4zKWn8S
kLJp4aTuLw8knU/k/Kj/rH4jZ70o4QMJiw3y+90NfAiI6NdhdVJUV9DTqLUoOyBuNBUg3Mj/ShfT
Sk0FHNB5EXTPw8E7NFo8igxoPS6Uc+zcfaYxeLCZ3h/aujQPbu0UOLYEY3jXeB1uah+SWZEkpuAx
7nDJONsQjwadBFkRpLsYOPHAL+yHbYi3qo/Kyxgt0jRxqBrUAjZcWShmtYP/I2ZV9thEAfKY0gG1
mbJWW/Shr6/LmQbZBPFqSLx+vrMvgkLvwhXKbPVZkDU1nL+x7QXYaStrK0JRn9wkitZJFL5VThU8
wN+FfJUsxwu9QpM/IknAkMSyCkrX2zqpxmc9vAG+BdUoT6RG/Lo/B00VPxCRpIN9Nqvg2ksNlVlj
kWi7rATax6Kv6xb6HgQ8mZeNVSmQ0T0AEc7Wr0Ej6os11UPgl6A2Xep6m2oqfrDD3LrDbfIJrVbs
J2J96ItJwam1W304sc27aGBPtNiHPosDeSGK9E0Lv+wMqHhzfUVv0iOGtMzlivHumjhDDU9rG6Ci
pEFHzD61kGXVjcaJhjHMzRMcsd0KrYTd1SK4UayllYRrEt1wFyMdBbInS3FUL8UDerHKUhvgi03s
u0Yq604pHLrsjJcoDHKsu0VAJOK67jkon4gg/UWLZkHUR1t8Tyy8JYKfoxy1LYUPKbpIQ00xxSUM
mU+BRhb0x5Jr9n6JQs56i52I2p3OBrZvzQYFCJWGGJ2L5CMkw/SpOt1Me6uv0Audaz6OZ+qkx0Pm
nMlKL8d+Bcd/Co9raZo4TgVjcHJKHpzgABjjNU2N6J6lcXYioZ1p4C96NEPtEhIsPmxhUNb4b2uK
NN/Cw9qLXVV4SNrXy0teyPowurmDSCzPUZ85NBsg02TnwnSbvSba21ncxO3MCz9mn/SGP207A4h0
RqG+V6NerrXcCnAC1+F55K0q13rH/6ClOzmOsgJJe6QfK2uFijvOIvVUMrhYJaKIRGlVjyhXEuWb
mWQOvINjs050F23ttDhEtqfI2kMYteqp0CLz2LohQM4mkiwGmR4zgFpdgxCsWMO5k5YjjU5v5+Uy
dO14EmMfbTqG/52qTrQDkoreJKq6mR8VCb+2XPJVnlX6ZkhbftWngQR9pW9Rt+Ke4a98Z33Yk8LC
X9YgQTPi5DEq0SHUwvtKHZeK2KwIx9ovRf4l6hy5+1vRLJXKkmAxI95kNeghIAOnat3F9KYcl/QY
0+8Ukqz2pMJZ9QUgXxJtplHYO+vSdFnFDHE0yuseTv+bgrksM6fcnvBAJXA03BTVEe19rpabK+cW
Gc2mhYqiCg9zRd2sw6b6PIA7wucdKu3pBhjjHY7iFn6CsDH/KMH3AJupG4iXMt0EOtOnEvwKEDId
sgSjx7LukKGFfMFhE3Ljdyl7+9s0gevT/pZY9m94dJ3nVO+HtTM4xQF3B+sx6u3cR5px/rOR8hr2
Uf9lbNxqq3VyVwG9cVUwO7yjQeLQ2yEpSr3TbizRiiHKylVqxNGss2gvvEUvCAexMbBrrxRnrV83
3NtWjVdc7EEgYZ2mzI7Rz8lQ7xKkTaAub9JhU8l5LLUWr8QeGQaRWicpy59TbLNnt3d+RhNFLFG9
Sm7yRyLMHOUcZlixI5GooGm3SK/LNsJAE0ShBLqaTSgTVcnqbTOgdg6ZAfBfhBMwRSkBQG3aDcJl
nvwfgJyEhvznb445JmqKgU/ioSW79wnmqoqZSBDkVg+aML1zpyEwY3UlcCulxV7LXENREAp5rLTu
fQOIlygvE2565zAP6cA1e4yQnY+M4QAQEchkfWwpR8EcQ++knPohSs3wnkdIPaeZKUdUZFApVYz7
pjcNJHCQ92THIyLc8Mn6QYbndEwWKxK6zZDif6KKXx2gnCAeN5GWG2nHym0fgmkR1tZwHY04jiNR
vb8HXkizY0ppvgcY+cAvWcSuiTqQMJhC6uEUQNeFo1D1Gjf7WY3M6g6/EGA/iMCP4tq9Mm02W2zR
ZE/5TlE1ewawz8CXjfifzRnYn5BMNlB7gC3torsYBtTYf+61zns9b2Pbih4yZEn4bd02rl+nRXIE
2PZLmSb6deYBRCra9ZVAACZGVtWmiVJ9zRIADxVG3B28FPtSso3tbFg5yIG4R+W7e42RM1cERrHh
qvM2mtY7s5A0hGbF91bQIYim8C6djGiwgirYZ0mV+kSOEUBX/EFHPlE+xNV+UZRlbp0Dy9oF+fQM
F99uX6Qmbm9mugoSUXwJwxgz4YkvODskqxzJO1+iiMdoCdfXX/oh/cUtuabcFspmQXlhuXbCQUOF
KTJiSEA8VEhqG82evoKoCivXtilRUEHfwU6iHy3ZkDrlwSy8T+uE0kaH+SmhJhMo5lFuXm3cIu/v
KgEQ8ZYF1VpOB4CbQXT9TJJKZDrV2p4sSIVsgaONe3LTGO8rcJa6gKD9WIcM4Xb7wxCtsYETMS0e
1Fq40riR1/GuyiXDWR6HcpujdKyzBNyDcQDshXosMPR8b9fVL+LTQHx0thqw5esHNOLxbN8Livhs
GPyfyLAjADaUyd5OTR2RJqlfhEBKgCdi6xQk4/YTn8jAxo+IHCq1JgMamsmUZui6jbe9Hpz0zkt8
ZK7HPsqBAsT+owGtDR3hbSMPyFMFK0BOQ46qkxE7OcQzl6Y3Ikm5ajFjW2J2iTn4okP9nNbY+mNd
IScZwY3+aOWd8ag8lV3UgIh4nY75SjZIK6w5Dikz7WbVqrFDdU+2XS+cfYU0Q7+qUuMR70v5PzpW
UQeH223VNE3ExnWLM9tzTe8zHBN8NrhbFblz7wxDj9wFhUKFM1Vh86Cp16YRFagsxE1ESNNBAXyR
zDXdxFM22uRoDdAnbWuAcdKrg9Hj3EnlvlRO3FiWBfd8/5PKfYlPM7ykENjRgwiVe6OL9n0DEriR
aYQrr4E42rZKuh83t9j5ckuXYW86INCMhvnCu9CLTpE1OYL3NULMWnI/TjV5saZdzLhK742JCkGR
zHQa60Vzo6sZ68ksm6gazRV3HkvGlZa6HHuU1gFORFoXN5fJRrp2/1wUzPSxAzbfhVOd4YtlSBtJ
UDIRq9+4W7xaBZLRA71rVk2Vto+aEaTbsS+1sxHLZP/fDzeEk/bpd+l6nusCHB//GPsEj4e7JTwy
wNF6KNwWpxc/6lFp3CtjE3hobm87GTvkIUfv5KKQ16y0xrXh5NkX7qAbFed1+cvw2pVCJn2Iis7i
KPp4+B4JgR6bsnefkIprbIxB/8EYKkN0L8EtFA1DEcRNWmw7Q+ee8edTV+u0AA65Foqj7YpSISM0
d8+zEtIbFUJnSAHVOv5dxPYmSzPxNWwtfZMlTXDkaC19r/hUtwu8+nWZ9mrdx6g+9uV0kvKqsT9X
0XZm5dNhy2L/A9fQAqDZLQrf9EqzGXznwFZ3mG7pn2GaeDhBSEk7fqiBFYVAKYLtLesfA5FXR3j8
mysqTPpTnY0/B7f56bi29RvZNgJHxjz52Xhh8loGuHUFdp1eu0rnezfXg33v1clV98p+7aKe/7WD
Kf67uc/grdgHuvcTUG7tVyPiOCY2ET9Ukplvim9bV7Rfs05EB66qdkNaada/AHkxe8wSE4XxJmpT
8t7tL6EdAbNQ6OPOVnG5LnhZPOcoq76UZftQdzx/tpI+f648fdP0GsBsJsoF/u9qkFZ7aCcNji15
x8YC6R0TqY0CyfeifqDFyIA548YQ8Jshpx37Ngusi+4IecmTtYMTleUTC5lWqDOJymLdCU9fE28R
aPAeTgZevBsGbHeu46QPOBmkD+g3u+7x9keNm9eHK7QavE8yOz6TMGvb9CEPkZOsm+hGUwQZVDSe
BL7plt4umcSk4zIVre2Ap1urHtEAIPTGehMHAM2fxdPjTA9OAo9bLY6F0zreqNg+iAR8pdM69EB0
yAyOuHu+zZ8mGpvyrs7lQfVtf/+eSJYCw84uKwAESIGTSGsixwvoSJdyooi1DH/jzbYfZsFoBycE
BYKTFev6Vrga85PM5C+xUCu7LOFB7z3roMP3tW6AgfEWDxIuN6eVd6RWRvDSTPwo160D0ofxlcj7
Y4uX0bmJY+PcI20HadapJ9Y2K8TO1LrvJEVqQ+NuWRCnB20oX0Vs/mI49T0A7y+/M2zRrqgubuJb
KDr+Gz9vwr/yA4aMWgMIQisKMFO8WUevzApwb9c5tg0PGFxjqsTvpMKJDEFQyffjlJg10xTK1vLY
D2xUpcw8FkVi1UUyXtep+QsFQdpbgfoU1LqKfzRtvCDppnvLkwypE07jAcbJi06x4TRo7lbpzyHa
d/pIJ6m/1Kb5rUWG+wvPWuHLQPGfaLu97qlKpKoj1GvF/HvIUUY85kP6nKV2t5GBMO8avUYAXAX9
nnMvviYZUvy9zhUHhCne8qJ3TwBFcU/JFFWiGfEAS+gB51+3/EXg5siMQ04NTOYpaRJ9s84AJCJ3
cEvssh+KsoqTI6KaqyR3comCWsM5yTpAczSa0tAUKMpMhYvaNl0W0brW7VfE7hvAI43OsW895xhX
mXskEgCNwElb6EQzQKtJadb8sIlIQsxFTGTjNIVv1F9ro+B7g4XlK5J8f6YyL67WRP2KsyB/RaZ5
eeUcF7eJZwK/HiUgdQ983lG8Wqk3rO3G0vYk9WAP70z+bj+4dvHqJH15DUT6s0R9h4s6F+RBmjEy
1cOyOdIAzFEDzZ+r8J1Ozb45FiU6jqI+DErlJ83F8pN4EdASRC7LjiIYZqTSP4BKb50VeH/+iYxq
MwAhWQxspPxx12DWpzd6DnjTskCR8aumqc6PHZwSUQpASe6mvCH+lVDCO4jUMqIX/J6tFzm8q/Wp
uUEvgsr32kzcNzmOnWY85fSbDfry2mmyy4Eo9IQsw4KkRAF5LnoShrjVSGs1a5CQ1Dp0MV7n+I+f
16AniNzCwWgLyDZ26idAxTIos3ZLII3zNKrQDNiy8kOes6nPhdezlUKu0mFQgb1XfERWZGK22UoE
CsiAgCvaN0Qr7ZIA4uwh4508WY6YgjcoDgmLtnztyoDvBqeSG/rOxGHJVkboZEeSIov5cdCQYV8k
0lkVKvIQSuT5yosEGrbnBnsqqzBHFkaNBLZJ2sGP/qihcmmSEYcLuK1LEXXHDqAGT16M55kO7k55
Ax/mkJRbS2rVERiB8qgBwxapiESjhPz/TkkkjU4eaTbEjsTXcqLnKfZbeeS0Ck1pVRRjVaupIeta
dVqOtMNRh8NZ2PfVNAyp3uHVY2Er5dY9DXmOAsbKZpssEwJeywxtLkIvOogsFndcDPDkWAFiikDl
gbOr6F8E7wwfz2q/dbJ9LvuI/4OgM0AEJWrZSxsZDeirE7th/YC+qQApqkNkNMr+SpQUNU4LzJTE
Qurnu5bFy/pswfAT68PQNhsL8fOhQXlqoTZ6XeVn+HqAHGcbfF2PnXozWiQ2T4iqqas9It6Uvy6q
1aRaZB3aziAXBDU/Me5vGfuFsujHpPAQYzLH+1Ll9R3yHOWd6eRIr8ua70Qt/FoUjVojzbhzx3hW
1cey6/1iMiU9O+t/9wVHU4uOQ6AcdHnvVZtuFVAnV25h84tbdgDHK3my7kZT/WiAq1PHsvkGn5S5
cQa3PRZ5Hj/yZEQjFKdQP9xIvmlFIZ6BbRXsPdGyrd00/FWUxo4UlrVV6uKDIR/ov69daQoXzywu
tqOoxbZJgIuj7Dy7tl46nuHTbNchovU/3G6lAVf7R87hoRyTjp+83OXXNO2Qg6YH8aUIBgBzOaF5
zMfSPAK7931GPBrUUDm5/zedHjWWh1F2Vy8PzI3OCucpAwzgpeqch64O3Sdi1Y3xIBWAMwBk5zzp
6Aa9aWLb3BBZuUV04T2Dlw5CUQLZr3ODi1fHeuvDTbGqgLCP6o+QizVgXnHAsaRxZrEaZ3GeW+Zx
JklsZFbrIlzioeILkv/H2nUtyY0r2S9iBA3oXovlXRup1ZJeGDIjWtCABN3X70Gy1aypq7mzG7Ev
CKYl1aoqAmlOEm8Wzz56VeCuJVr03Sjb9YRn+2r7OsIJrYEudt0HhhPCMutMGv2Xyih3DaoIfmph
z1d2OUigndnhLtHjaY8DsHyWHkfwTqn83ZveaO2lifTpHGUZ5qJLu/vSIPuV1V2P5Fxc7QBivJ/g
6Ds2uGOAl2940XF1BSpsFQAuP/meYjvTSUShE4BE7SZuDzt/Ms9O6xuXxkJtwmjp1xqVRVHQCbTh
Z2GyD5EZfUo9vXhqJx49MG4EriHeWKlVNI8Im5IcAUf8nsl+f7OtqNRmZtlVaAiJBUMUp2hgCO0b
AZG27/4w46TfJW7rXjKJIqUUGIhrQ7Pci6UWgBBLNGSoy8uE6uwLaZJoUSLDMBv5WmaJ92ZDinZR
oOalfR1tINqxrvqe2uUYVLnjPcS5Zx/6MSl22qgz5IEclBs4BWbBd86sGyHqdaObOEazRf3aQxGX
R0J5oQU/wAMwNhX0y2gBBVZJiTcDwSx4lV3hRMex57NtQggxMy4MSUJMzSYTYEcemd6jJBXH9WMd
u/UxlCycArrMNa0yABoNES16ptUYFU2qOCfM+ov4Rn3WjDS/3jSyYnj3AmuUsEJ1Dkhg187bI5FZ
iRbwxNFv0ERF3hQ7r46cQIoR6XYLLY9WnDgPZoP3au6Z3pccBQABc7P27GVF8hEAUJfB4NkXC3g/
Q1gCnxVpPAvtSy+pW50sQ8NUHkQQ12Hcl6fJSKwPZlt/IL6R4p0MjBZAikVd+tzW+g9b6euANgxc
lKReQq8H5iCAoVZmNThf+z6xUA2FneOQeukDxy/sqhrc56ooD15XA/NEi6qDPpqn1AICCmp3wrNb
6uF5IemKeBnbOT7AIUmLrOmKlkWrdsbnLNIFAO/hzC+Rj3L4tEGmeAjSRiTfUYqyr4UsXxPpjDub
DYD/1f3xkxuHx4QD3TKydo7FJf+RvoY18ryAgkgHvHXiTdYhkKJpjo3KBU9+Ncvt4Nv5N1MfMKot
YekBuzj+KavFAViF/JvjxR+0FiP7sv5H0RR4kNZgz6h1B9TF0H3pRGw/t2qJRgQPx0rGW6TWkVFW
J1K0fmknTZ0oaQEAD5h0GWtNuuG1oyMV8Vt8r5iQulMjSZiz+kcao3uqMyeUqlGFcpEZJr7bnoNo
TY08RA1AFkRvUImCjMSGtFHO+lt76ri504zIXZVVXIUr68G+JgowFg/hBxm2LGsiDQUu23gKZ1Yi
j3wvmZSYdATQTbBDFA9k6/Iq17H//JuvAvVNxopMqg57NNKcmfjZt1Z4ffuHsGm3TufmP3QNzdv2
MKr2BMM+8kKzNhbqzb/gV3FLaT/SCF2bIwlfnlFM0T5XXWWvvFSLDgYgZp91u9WegMtsFTbCKngr
yD2v+yQg4Z8MRmWQAshZaPplQIAceFHtuQAY53maAJJb+1a6IpIEtNRhJs+LHl3lysLI0SPkoCYI
u/HfXkiwkL3nWCinVmLDLk8GgEv3i79Fj8xaUwLpBgAswtYfvcrr3+rQ3RCfY6uMrLmYHF18gECb
8JsipqnbOFma7n0uvFc7ROdIGXePBg7uHyOv34aG775ylunIj6EM3lVaXm0ji+L5xoGkSdyewjhj
z2KKzCfNnx5ZY+mfMMOOo+fNtk/I4b4tVdf+BNxqu5WAX575utfhDEx6RaEhS0naeGBEr1n9M3aH
dquP4QduSqCcoJZOHkhjwgjsZuvH5ZsKubEsBz1bKB2OxhGhTNf6WiUFO8VI3ZxjQudFJgfRzdzs
10MfS7wLMaocLdzye5rgZU5SlIUgQNpXX0vRv9nO7mYpWcjSe0CDb7pjcuiPRmJGh85IAqJo6f1k
ONJVyp1+vvoTL1ZSUplwduGrBr9Ba8Ns+xUx0XKc8lWU1BDN11mJUmgpnD1gDqcz4PF1DKePPzlm
xHZELXxTCe94IgLGh5V0xnYRdCrAtJjRFfGcEY2QwLAyN/8L5TIDuJJrWvaalO9uPrYVYFaEuY3D
VOBlh34gJBNqTBmY8guXuv7cG/4LEt/Z17F2OsR/OveIyCF7rPIpQPAcY05y9t1osH/CtvSNrOwc
XcZChXzN3zyG/no0sCpUUJtNs9mfeGicQbOZMgUCCvbUOLpvHbfHKPIyb+fvySjqEac0/BX1ODnO
ISyKh6FB7KOr59FpacQgU9Gh7XPhhRpieAN2IWRU1q29y+JuCkocSjep57S7Cp1YrxMbEvzIMu8K
YP/qk2w+C8X2UKVzTizU5zkisV4XIyKRJ7ozgp3p18bxJsPiGUWcHLqa/RwqB2WhVGa4ZFyWLAwS
Xiji99thfZeuWZRnYypPpLTPbMz8atPytAssu2BBxTJ7X/aN/bEwABnrt4W+iVPb/mgl4XhgFkp1
iayS2Lq4kfeFdDHTxngWeYgsHCxnBYwQCXnSP83OgMy2chj+HET+f9wKmHroDjTmlCHlAeeEIqUR
u/haZgAlv2G9pxctxB/XndGma7JaFlK2M+w3uRedFj5ACpGPJDqp0tnxIqUrMv3BAV0eVAVa6ZxC
10y0RAL5KZpK/+yKBL/UAIOSPES8ni6nyRuCvkSTMOnNJght+2fNj1AVCFvSoyVKM3Z1UFoCvAwg
490JOjHe3IN0EVN+s1/uQ4Kobb9GZptekaF0Vw3a0M/zh9X8FQIG/BOa/dIHt/Oj+UMLdJphx0L0
4JMWXiZ/MoqQPTyg0u8vMWAnm6hmcGNk7OKy4TURdvdxcNE97loraYl0JkTffJfcyi8kwiyLcp0i
BrMj0kRQbE++ZmknZ19EkUP4yoFr9JHuxbPue+cBPzgGIls4VbV9RC5jp1v4afZclVy313ljah/R
6YIfirhvDlUrsxc0Z0YbQ5vyHbfi7KUDRMrWtsdqk8dG+uLijLfvenQvEql7sjsZaQy4HCXVYre6
ykK+kika4bsnRBW3RCElFb0MW9KjGyE9uB0wi/EinOQ4YeTKI5MY8NDqxhPi7cZT6qK6zS+zK2qd
jSfio/g7PppuhFDquxp+DPQdoIKAxaZ4mV32l2IKMSkD0e0JtSybSu2QdLUvGk3zVFWAwiaWbMvq
bETpJ5LRQkZeUrobIvEZb55jdLkngK+7jEhNXRKJEL2/Sr1ywkwsA2d6J0oCQuYiEk+CxuckBRCr
knpelgSE6RWmxr+MjEeW/O9JQkRmXcMxAdvCmGEz6z7XKrLWdvK0F5+SSIyAIe9WeP3Lz0gbDvuy
GMS2VGiAFc7+ruXKz6Hm9ACHqcU21bPpqwN9+a6/8P+uXys/nYIibPH+vtMn/+/3Jf8+s970lX+3
cjM1FmM4lFwU5zitUEnmROXnSmWO+twf0P85FZ8HG6N3gUT8kTtoUxO+rkDXwA8xhGebcrRWkJU5
Vd/c3qwfu8opP8To5kC9evnZQmHIHo3G0YZIzUa2augrH8fEUr4i2UzGcTxi+xUNAr8XcF2Ng1hj
g69vR9vwjth4aRda6qp0TlmDKqt3loYM3LQiuh+zr3GfNnuibgQm/iM2k9FWgcysN1eoZDMCu8CZ
INJ1bFbtqdpPncVfbR2RGhHK5IpgXPGKwy5OQNPwkjuN89gZgOhXbLNLm+OIcAVy/2PxCkSyCZhP
0bQjHwj/oh2Fx9mFpCLL1hn7mYnOON1U583VeitXK/nVmHQMwmCoSQIxV+dZHG0HbJVYYX4FQDzm
Wf/JoJKIRtWC/UJ3fQvwgwypZacHbmGCXBUKQywcx8qQmavcSNzHmNsuNuphdDFFeyBWKj3ooTgA
WD3cuM7kKMt81WMicuCOsbYa/dZ9JG3yX3VOu1l4yz3IPemhMjS+JF19WFhkoO6TTL1xnR9vvk8P
6ITl8VxXjgEGoV1TBKFyhYMdKahsmvAgCQab6NwZgdyZIgWyj6G46CwmxJuV393IOEv2ul7NBjf+
Fr0CVQ9Hr8MUnLicvMBsRL/GuCNsWBR6dQSIYiAmofvwREuh0KxnsuOQ3NBKZ1YnS1JiysdQ6Ftf
69j+jk8aE44g/zLx0WB3Y9Vcz3bxVcGkGtuzHdvz7zJFiR23pj+gFb/RfQfAOV6Zfrcn4WJbjzQA
ZQaSUdM3FQvxZntPDfiV4R9Hbfi0sOiqMv/y8QlCMeLvJIKDFhcMRlIebR+hrLcqoRSt5zuGfOGa
KoK4rD1giPrreRRD4pR8FfZed0KGC4Mg/qCMstY1o7kNORDbb5SL4sAkisIQQET6QtW80ZLUZnbE
O/ONRwVygqEGCRP6ADuo6u7ueESSgGxJj1z9ibfY0j1Qd4EZbigYXkvUw5+MmAWjilOWFLhMVVyT
aJQ3FoGDBMmGSMB0MEy08pvZ5EY7Z307YcIJ1H2U4WwQTUMdTqwc/f0O5Hs2vLvD7IKYpoqckh3c
BGTShfpXM5TfLbRYoU28aM5thyr5TJVp0KKrwoxycrSt61sjynMgyM0ytuZLOdSzhTOGwEtgsox2
qWrpxZcaTT3KIRB4TTQ/Kv9+H0e7xc/sTPTymqhOaNHs89rHoUyBgdMCYPyzXVfiShRpmBp706gV
hHiHwMqdBpfNv9SBW/d1b/i+4G/sGMxhDoCkEMHE+/1mRurk9Ukqq8Z9cfzwL5vbbYe+3ME91RVy
0ECJKNGoYTjlRstc9yT60j2RGJAIFuIHi6buBmE79ifmx1JgXihcjGqZaTIkFzONEAqSGohgreb7
kCjBKFWFN/j7Higu+DV6Uk3h1s14vTyBGPXf91i09Rg5DGEAWRXBELHCHik5jKUzV/VTof9Sz0/l
/Qsv1MZ21Ypy2ix1/0WX1NupwyYAgS/9FL4vZtdgpBPR6F3G/lHpLGK6Ypo5aUGsVfoJu1Wga2t5
36OPiK7jsr7EdhjuZqbfW9PsnvTjfsqPLPTWrpWxSz5U3srGMfCL4OhQMkqhn7nQrY+tmRyGopBf
JiSKtrmVyx2RaYHJzqbnv4hYs06FSM4I6jwO+sRPAMl4LC1Z7uRUY/raGPOT1iNrvHJkjpW4QFxi
buA2E3tj3MhIoVG2dmUCSjpytbXpiyxF/Tt80T2Q8YarhV5uRVekQ1Iibzw2yELZ4VQE/11vMbu7
BwmIN/8T6E7EjKoMCV+3+UXULKXL+Z92w5gV3JAHvJPhNs0AL+K07jfU4lTrLuTibE4I/zEz71dD
57nfkK34ZlZm8WHkRX1sHMz4wPGQn+soFjttyL47EqhrVOZJsyo1rSwPiYViXuItApkX39M4BDSA
ah+g4lDPxTyrXAdS8DKNhgTKr1/a+cocPSAAKKTRGexTInOPgScXotK0ah/rEAPgbBvTHhFdxJSY
xP9M+sCsc598BNJ26O1uAjIgQRViB+AgBb9Z/Fpd0SIHXvSHruPtgwE0S6sy84unsJ+NVlq7xJi+
Goq18BHC4TckerIBO15UxWbRI+Xe9cx+Ra7QWx7gNwaFDMrVokdCzF3C0Oh+xM/sWvzK0GaJHK4N
HK9udB9iD2hWtWyifSIQcOIkxXHksfDT/uI5zHse0QN3MCWgh0iZFhQDR6vCk4AzVA7CabBPU9f+
IANgyHjPJooiAQLJmgNpABpIu6RWd1l8NJNvYjuZGDvNhY9kZMDwdcNg0WBF5K1xLEwx0szSnyLj
zGNgFuRW2B6bBF/c1ULT1bL8iw6JSXv2s9B3LhaSrv5Rz7Dyz0be+Zs/qWHo39tTT1ryXRMu25aa
xs60aEZlo5wuyjH4QTEHrX2V8Wjt7lQi0aLlIzah3Uxac0ADBPLVv70sru54ejbWARulvl4EdMuF
XGxZ/bk3cV6muyzs+dZE4/vrbWJhvT3sophpsgkwq6ncFVqTA88/q3ZmB+hMgPG+kcDbNxAtqMcV
T8P8QcgJcByW5p6lKNdEEb+uc/tfKtSN+7Jm5I90HxODsUPUMYfYvZ8Nj9oahkhnNb4UZeodgCv5
ILhtfkHh7IjhiUX5FNa82+kcsM7StTDIIdZ19aUZPnpIpq9w2LR+AEAswMBh9ovlLNCjHzxn/MSs
td2g5i1MOD/FWYeszhghT0yXxCS1O1LrJH7riUnixZp4GoDylGeM+pmCRkZdUKsSKFo6TH+N166a
U1tpdiy3kWdM21oO31EFhu01SRb1WWdhjmx6KvNO35HKxIHU1BoCucRSfIgBg32co88qDk0hbMU3
MfkSJRtg0UJh7Hf9hUVX73zyQy7e+YufgmLkY9t+SNU9SYN0yUrxkfvmR3T5DIHpYNYcXvwFhoBg
0QAYNl/d8dIE401XWa5hHXkMJWYhjziZQG0gZqY5KAQdq+nN/s/0rEu+yQvpe37nHxh2Orfu3x+J
VOZbKp7Pq2oTDj5KF6MSuF2xFs8LGh7LEjEe0GkV/b5c5IWPUZod5hEvrBYgaac7NyS940lympjF
v9UP+s5/nApdAxtSDABHIaGpW/ftjlwYTMaTmjTDHTmGH8fJRGGbg5GN66bE+MxWYPJm13UvMhyr
vWYUebYjXtb2/a4U/o+pqes35TBLFVaONbxomGS3JwexG3vI/GAkR9eENoKgKDwMcpyBt8I0gS+b
NaiDVleVkeT7GMmaVVNWUCQmiV2W4n/ax9AjpXzvhvRmE98e8n0bQ91Ag/mxBmBy2ocWGpAwZtHQ
0UC70qwfWWaM5xsWqXhIS+4SpHow3KVkF+IttsSLmgx11hjvvVkEs1OiefGz9IBvObNKOaEKEDW9
b16xB60CJ+TVKcTpe+fpyE74rIkfeo1V67bOp89DGD7WCn/Z6OstqvHGb4DKqwMzbMWTaJJwNwlz
PDh58maUoRL3sxl6j4Ab+5HlVnawVKoR5QshAFnPy1TQntKLJPTiCcgewMgOiCSdXoudszao9GXn
YVALL2Kx7rwBkyhYhSkQIZAM3i4xmLU5EVPLkV2jq4WHwqGNE+kFJhFBCHz75kRXsy+i/+PyTpU8
urK+NhaGN9+YLLeqxyhaDVFX79CWUKGQ0akQskIGIik8vKHDrrpiCzphYG9cmyvG9W5beyw3VqRO
cvzbMOq1HRC4jNynNtIEpsG2mY6ciRNdzch21ojNWEEIbHDUJnlAMAtR9zOTUZLH18bJ1yMf3RNR
s7HWAoaixrgmCuD3knlAifEF+uRU230y1sU+TqK6jja8iw4FoXD6rQoIiAywg0RHA078qRM6azPF
9OZgoXsjE/jYNPo66oav6ZCL50STJnAiTSOgyQ5923xFsa147qrcBKY6/pN1tBV+LUJ5o4/TyY2+
PtV/vQ181hFFdKwaWxPbRTEPSy6jK98WjM6pgQSr6F7r3U1SmoADV+Sd4kKabosGEYEU3Z1eVhlA
6iHFoQXKOaJhfDMzb25Dcn0Q6Bjt2nC7PMpyh4WHOCfK/9hLOOl8W3hCPEaaKbDLz8qDX0UpwMuS
ZuaRNMnzawgYU2C3TWiwafK83YoMuTDSA/xo66Mk5FB5gOGYVVo/w3/4aKIXXHkOQywtarsvGoaZ
Rkbq7oGxBBwdWdlBJavxq99Yn9FrrT+H3AJqKLAtgwgtcMTXdA+QtQX4i74LfUyTnmZ9ie9pgHLK
umLNtdCc8FOZ7X0UerxOWY9PWJJjCJXK2AKkoNriU4XRTE7NXlF8ivcSxgG9G5GWEzlvRgX62PaV
ZrZ7NShqaliKYzyzHyor8b4Aa60JSqDKPWWAptrquhjxuovsE07c5lamGn+ufb3CRLPQ+xLWw8HW
WpRblg5GtpbRV8Dkeyi0AivnCIEg9R5tXEVavV881GlyymNHWzst+nAKvRQXbob1pWutbuuOTKz6
REu6NTHttEbNQF8be0wK+z550jvwUXWR0+EvVYe/5aA4nxZx+CO95VBIuvUQ3uqSVB0q2fsBdDa3
WHEgXTqPLs7fD6v4DcT9tXc94DuAfvdHh9SleXHRIw1Ro2+uBQbbhnrdaIkMJz8D9I764ogzd8PN
jXCNwgvX8LdaLxZFhe44xODQLfdfPZBHJ0QgBX95bLVw1MUAb6t/wczb4UQxTYpuLizqM1aka1v9
ae6EV2SvDBaS7Ocm5X+yNYw+XVl5myEPV5bePnHz7oLheDgEaelzgu7JZwMJnh2apI2ASBKgFDkL
mINMBfFowTCRLR+QFZ5Zvx0tRv/oaKhQX9Wm1l/IMOrHEkgGVwS1ESjzU+8rIN43uiGdn37T/iok
JiNYKPLaJm5qzKpxnN2oamk4qwJG5VY1H6V7BShIBKTV8c4rqYaoBgXaNh4gSRKxxzugBwoAtv50
HJh4jEHgDbC36IiQFbbtBnQyuDk93Bw2/nxJ/soKH/HF1XwsoWMK+ePLZYPOmZVV4YfONvF3DcsJ
JZqD/YEW7Ms/SVTmY6Brbn/gnpNuJwupZRLywrGudow5Xe/6Uyo++VXSXNKDd2CqOScT6QvaJdtH
QAJ4OBq+IhtcvTqoCb2GHsL8pOQ1Od+3Lss2serGEL0VrW3ZeYdBNfR4TvGS64jQxOizxtCGz2Qz
9RgMRi4kpsYdGiMUuzYyd67Vs1+t3+4Rahy+ofg7CjC2lT03ZTduTd5aSCgLDzH5QW71otSetQY9
55N07W8C5v5v8zBO0cf6d3PLm4xtIQHVoyF+AbS48GgYNVDti8Yr9wKTM9HXisFhM/NdRyoETydH
mSPpNUJiak6yqtoVjfws8Om9Dq6Buhm0F6P9brr2FcPENIz8JJmiZk3ezjKiLBPp8MiMH3IH6PGq
JvKmCHKIPH5WAuJRLeOiYgKA8+xhL1AjhD+XU5IaaZAQKFQApLcYasdpooLb4uWD4gMLc2NRj4aW
XvOLN3QoE8I+k4aK5OKHHvvpz7zEewj9w+JDZzFziz9CfJJMKy+5PxYb1HHc2FTt97xusp+pspFd
iRztPDy3T+LpEaOUgOfD4mKbq09f73Qcc9GNVy+z2QdiIQaKmqjWv/bqE4iJszmKVso3/TbMZ/0E
NfDrPpzMjaWjQlirs4/UKIYJRtFR1hj9TF0+vtkVaLJwkz1JbXzsMMKIaReSyv6nXRfmy7sL4to4
qh+x0wgDsjGEW2zioUEqsSg/YB6bdligpwqkgtZ9hoJoOfg4B9zhUTXocUADi7snPgFZkS0t3MCk
ihrlcnf8RTcxe7QAm0A3X+4434do5R0NI+6+Y6O+j6qx/qg3XpAhaBOv1FUkMoDp//1K0xXAvuIh
6f52pVvoNpG9/IrihrcBdchtNCeMAsSBwFDM+ZK4fYeW0HlYnVb1gV3qGJCq1GlZXPzZhJR0TWtO
eYJRtnXN631k9s0D/rHNQ+1gVmTpZ2KFVHjz0OFo8UBXi4D0yGIRdLx8s1hcoUDa35FgUb67x6K8
uKKbL/e1DMAcmClrTqOxMdW3N5du+tLfEl23IdgAtNSShBAFOJPpC2wIbKBUBGwWibLhKQbToRMA
SGBj21tHX8vKaz7Z5TV0uHEY2/FRAlH2uvDpClipP4um6g4ZzujROvKlcaLF6irArrGQ6ZuyaooV
0idvknudWf3v4lGKZ1YaANr4UQ5Oeojrdjqm78s4ZNPR7htgpDXDDlWuLV+RlPRm2kzMNxPSXsR3
bkjvzy4GNkm+WsxJlUigOycb9A1KDFyOAJeBJNQudzPtqeF2+OSZ2bWs9BQt2aDiwWgeG1mg/xwK
hVpQBP8zQsNS/g3jEa744WgQhcUnjobE0FyZMjUj7E0Ha08C4pF0EdzMlXFD9qY90OwZ0iRmFTJr
T+Ti28qSRwDn4EdPACkb5ZkTgHJH9yLUYkUM8zmdCWVapXshPmof0A1DNAZaZICKBJwyKd+IGx8z
7JUd8ar2F8ZP9F8N3djaaeV/5qiN3nS6tFTVoPmoi8yZEauA/rHllevdaNhJ8y8a5MPKAQGRDNhl
CoYITzXFx9QvvCOze+/Ymfbb1SRDIJ0sNIlJ8Y4XFv1YYGwGrGkx36+iUkmIni9Jjs4iFnhtzIOb
28YJOudu6PfHuOGRDrm4ueXNY97cbnkauqInDuuu3uY5hrXQP/TujovejUddbLQWla+YdFOiMbDP
6kuLoQLDytec7lj77pZ4IRq4UaQs6wtiAe6qc4sx6N3RuNi+h7HadmlAmgZ1l/sn4ksl7BEQGFcJ
8GyP2E8e4yxF+p6U58sIiNgbG7gIqztfRNLCS0BAlchQAPZOeVQLeaAbW4UW1LrGD/Yk62Ll5dI5
0iKnsdsMHGMdjdhy8H/OOxbQ5aKToXLI2BPTUko3dOl5mKvgAZgA/4/K6ey/S3A2xFRLkT+5whHz
jN9aDfoNuRokk7nneeyvGlDSou1OttIFxggo4iut5j9ZZEgTT0hVaS2G7+5nFjqRDl2JMgW0ZerX
LMRQLmyPOoCyR8ZVd9G7uUJjJgb1pBv0kefXieW6uSqUFNDrKIAeMwwAJiaZkBtPcEzMthnAxWE6
e5kM3h8Mv/lItrMbUtZx8EYDXFZub26HfjDnghrTmUUm5F4CW3EjMassqI1JYuqIZWNEZlEdW03H
QbDtxhz5UaB9HXW1zLTVsd+XJCKarIikBbUSHPUa/Yi2L/zfufT/L1B7VawyDBlfu6Pezv/3o4jA
nEW3arfX5IMWQMlAe7bR8R2YP06LnHg3tyR68I1xbTWAm1gq3504Ls4uptsRK6J2IwZUNZN72IIQ
XkQByK8NN2197VN3kjFa/AyQ4/MML4EujPzc5diuAbe2R0mtqz1ywaMnmWnh1skA0UM8WliHwlij
Tn8RVSo1zJ12LznCjWS0qJrsa4ERPA+LZltEz5YNwNRFs9YicxV6RbUnNRLo+D6s6VnIPwmmmGv/
+Cwi6TSU6olpfo7GzKNofmY8AzOi4Rxyz9rraQuwhsoDsLNEPzILWMTso6OWyQkhokuMwKxY0ObA
Bb4xINFMF2hBRXkmfyXeSE5nyb2rWUbcZbm5Fd1/fhR6KlK6uSk9hBAiA6xa9tqEcbE2hqT+0o7o
7AjxY/OAmRp447f+C/Hzups2Eojk+wbYo1+K4tdQV9NrVAvMdImKYj0p605Z25j/NlsbpvZC6n1j
TNjTPRtjWAStg5mvaMBu+5OgSz00VYQEdJUhOMK7FvJRMReJnzNzx0f9emPSJoB2Chade+vZUe7H
f+EFnW9JTLeZBQvtjInAb4G643Lb9zvePGk9xs0mlEaFrJiFvIMEctbY4SO2Mmsc5pGk2xGvUADT
iwqRy7KoVHUN24W+06lTfwBcWopQtnJIi69LoEzPK91hES1+bKCvbNIobnaYHilRAMuRRIoLE32j
fhNrCn06XA+Wla5nuWUYKeZUYOiZB6tVHCOAj+YpnBhNbADNWECKQckPTeq0DE35434yseOdjXPU
OPto7DsA+6sqkR5wkalj6KQ61dyWa0dDG8TMRMceFDqvBrp5RcqzybzqtuTxdtZs+yY56Vn/0+Km
t8kGRDppmT3MOv9pNXuY+eShc9ZZ5xnH29vfGs8PMT8QPXGG48UaE2YntAC1+IXbErLjpLnFJZmQ
LEgG9QFosi9dGsojCWfsx3Rgm0EIgCsRqKTgZaG6GnbxOKItU1m4fZvgb5qj+3OD6eTI67Qp30QZ
2oYnjJY70+Ihqn5WnZznWnioxKXLWaK0NZGjybhP+vbGhsRG23XtajZXmnEDzT87Ut7JZnau+/n8
FIAcsTYzAGxSAnSH6gpRFciurlqIjHt36yADgcI8FDQSixbTtPgWEPYxJqP91iUB6TWVs8XJn53Q
wfKX700henex/44T373QlePUBn49MXF3EZi0dzdrzHww0/iAWCX26Y3axc+XZDM2+OISs1aSweP7
Wkt67UMzpOlFGOme0Fkm3TGeiihGSgHjSDGq23gy62RPmC4h+uieGCiCbolSUEq22L1rvtt53D6h
8xUzTyrMgkNBmn2kxfbk29XAfXbDq2I9K1bEJB3pZsamQZIqMF0LQ9N1oCdcihAdljg/4EwGilhi
at+uFh5+8149w0v3Whc3GC8PjTs1iVmsaxQFD+g3gvTmFlNVfhYl+uOMlWjZMwNM+wqwLf7HxNBG
BJswqwFDDv3rYHka3lOW9tXSqzm0u+jmgk/IZPjjrFsYPQbguSeedM1j3abasaukvgnDovri9RZa
xyb+AzCz/uq/apTe6K+AIvDPPhaNpHWwCScw4R4dFjiSaCb+cpiJUqu52kRGOKOuOtaZLxKoe/fS
VkfIbFEWilyUSbqQ5FkA5+jF0dFRs9hmPyefm9vla0CfdnThNXj18/nrcfcFshM1FrQui93dN6hJ
4hZoldkV0JAYsJscHIUmHPH0u5Xxdq9TK4Miudu2+9jx0WRhj4DLUNJOYRA71M6gVGrVvnDHIzOb
UIx73g0rBxiSWwJVGBGd3FrhhLF4AEi0j3JEl6FeAY1mxmHI0/XgNf4HxCO9dTlkzp4yYKge+uib
rvfYpGn0MbXR9KvSZwLw/ydrQpkQkf9kBCQ8e4NAGGaIsK744CKATiGbGtNPPzTRGCAbgh7vskMN
l2FrcdA7Dl5pLAE26MjCS5057rQqjaHdG3r/hXi0LCoAsNMuw9hhBI6dnWaDRQ/g76gCrfm0XniL
rc7H8KAP7nk2mywtPzTcf7DQ/HVOKkzPA/xkfCZy5uVIZALtDWNFlMoioKtF+U+2qCV5KrWC7f7R
lKwWn+QOheLebrDk4x9dqocgtT+ZZjawrVP88mwW6fKIWus0a0cvm11aN2xtOamz01VlGrMHtpbS
s+dCNZISaSjQq4WkMrZF+f9kmxeJc+Ra/ldhuVnzV+GY5pEPwuMoaxaoHJvs/Q2vQYslyhvxKpiQ
gyitY9ehP7VFtQ3M4qSKghGNEAEgmNrpy4g4wZSklzByzWHdWthGcVSqbwu90y+pg+K1VT/m+oVo
LwNaEEPUhVhu704zn0ju54gx2LO69IFUMl+ScMrd/mCVzuVPluRIJGO7VXhJmHuDQRux1Tpr6pW/
aaOn9vhlWVrwK4yjQ/O8RE9UArC5P6nMbuJhMA9FjaiDOUwXPSqQf0ep8TprRPyQAlsTRbnxsZh6
jtCJ4k0ZsEj+h7Mva5ITZ7r+RUSA2MRt7Vt39eb1hrA9Y7EjscOv/46SdtOu8TPzxnejQJmpFNVd
BVIq85wAfCjbyrCiK8moAY+JtwdZe4lN+Ju1YeNPEnWIIGahJw6p0z2JtopOyzDywmsfbNwsl9u6
6KxNh0AKkp0Bgy5HsGeMMr6nHoGlRwqpzNQtvdI54kcn1rXdglNzsJvHvOs2Fm9Bf8xrHID/PlSO
XbUn264V74ei3rGloaR8m3msjOie90XxgjBTu7kZDrIekGfrmW09vBpQzf82c9Aqf5ca+deOp+OZ
GiduX6+oWzJ/ON/IqGsN7Ic7OXL3P4eKUOq0rjfPi/sqjNV/5KrZt6lq3ASwe8C9IDAZAEv/AXU3
xZK54MauPkwKHIfT6NvHSISopIqGO2osPGHnK+qKYpotZqidxY7eFKTFSuI8Q/CQjExijdjTgenp
qFN1XrkY2giflNTvzMkyQFxlq1MN1ouLxQ/JwBeabW1Axa5vFLOvxcPtB9B3QkPIBPukVw9/molM
lkloWEMnoAKvzrFkj10zhoiX2XdBYrJHXzc2MOWPFuCTVrKtX2Ll6TLDFFkeLs7q8ZYrUZp6pR5I
4toLsHWeAbqGo/o2cvtd7Wb5ZhmQYTpAG9vhgUaQ4n84IQNwa/EDHuz9Hlll3X6owUXg6o0b0xs8
apTI+Bkv373/u5zMgJwMCDvk4Cz2cajSa4Ga5dWUONVhUdAA1MUXm8iRoHN/c0eKZX5bAlIicUq5
IwXZ+RYKfPRNdIDld4DUpTepOdbSmZ6c7JaJlskBcBAbWIIA04rmXGzoCvTZ3R6HFS2KX/CZkX6Y
nCZsl/eA4K6xRhUtO/Vl6edgStSvFd3HGS8DOSOawXLH4IxQLC75VBxR+bdqTOahbpVaMlrMLTBd
r6MRQG6j5ocRheHuK9N6oF6ObTPCrFoRF61breiSGpTd2QfA5h3fKRJNLrOYJEUUnkmW0uA+Dtlx
BPhLrx0udhl4xF5d3w4BgphzSkAOQENmNzSQ3GZgb/418G3qqmf+2X83RyGKEVR2TAzgBh4RqiTM
6W4U7WqwC4Fl76+sGURFygBxq7E/jqCsioymS56BJNKuRBOJXZdmRTCbUx4NMjgQl0WNtD14trwf
AL/IuSHOkw1QGT8DTITlNAaIWXxeXAwb6TYbupylltHd160nD141FZcx74ps8+6yVGBkR/T/NyeV
9kRG5IiuFhlqx8AKhVzcd6LFrWMLge32273R4NxTD3zyxDGIgIiEfAZkw4InWQDM/vxOFFOqrFT2
HYgo8l0mpLUqBsHGDY2gpmdetgLCbLYPtaGVOmApa4AT5VetDViY1L4kWLHMV4CuewqNNgen+S9R
GiI/cyOLAkx5/Avn9tY0Uo7ovus/9iNCqrmV5SvqTlPPH00HJWXjFBQbklET9N6wDqtO7hcZL+qv
Ko2qs9MZgAIdO+A/87F+IAsvA2KY9N3jYt82bnm0pgGEZnpqaty+YQhFSGez3BMi4+m6AuX0gUyE
B0aoUDgXBSylcz4Z7SHx+IF6pRa5w2DLld2nLVLZx+ZMGmps0tDl6CWOXNElGfHSRvoBjky2NHBR
LN1bF9Sn5t20+FY0B31o+G4uXxbRf7yJUQL5O7QBt5gLCHmf2wEPgO9s3nDkDC4OmiRT7LkFjtEW
W9mHrhvDv7DBOsRKALa/mxBURrFxjNT+o2CJmayG9t737TJeparYAII+/OklwEXmFftLFuwR+Jv9
d7vqvlsOk/dAkfm77Jvi3gT4ErbjoEqoWSf2ZYhqbJ52xRMOS4unKpTTKlBKHU0zL59I0Q77CAXY
j3MHySgnxhHSXgZ5HCukWGblLkW69MptpX1IWxY+Vo76lrlcnlmP5Kd1Kg4Ca47HWce8+pIY45OF
ZwBQLGOAFWKI1ZlIgi/zdi29yU/Wke8a6y5s2K7RfHIINBqPKi+/eX6mzn1VFTuzl9Um1mP/6R9H
D0/z3Jz5r3499qzY5D/QkMU9zU5z6LsuNBR1CnxgEKQUYQIq62Po6hMJzwbmmul0KOD2ow9l69Qb
EM2G+8gqARIsxmJX2TgSpC4g49tDz8G3MCor/jAoG9CRocew0YaxaLEGNSfjs2Hq3pB1j+YIDh2t
o4bfN6B/eaHrUD03Tpmf2kGe47Ef9gCfc06NblxVAmtwyrBadiv8M9scz37SlNUU2mscSkCf9l1l
HkiHVFj3xGReczDCwMF8mU7dN+RgB9vZ32z5a7Zl3LspucliMMDT9CRGlnn2X78MZv/jl+E5QGN2
LRv0CuDNuC0argAL10+qf/a9D36c+QmY3PV7AhUhK5ny+ELNgPp7vDF0/92lN2TJpSt4eR6DB4c6
GuYeRwF/GGcL+TyWAIxojDaZvf7RbvbvJApQF/C9JiNyDghysK7OemYo3BAQS4Au6g0fa6wUD70V
2hdKFjVas7o07nilrFGqfw9+iebkUOrWvL8SOQ2ZkQjAt9cl3/R3P2TKAzW7dqvSAY6QpTliEM+7
b1L8hpGExU9gpvpOPW+qx8ckLrCjHA3URlYJQIoGN633QdzUKDbUI8qhPFY18Dvq1EQuwmS5/tE2
8mcPrInGvvSnAzL0+vNQIzUWOTKZ2ACV2UBYJQrvE6MeUeOd4BXNhXmN7Mq8Kjupt0UkxCxbFCUb
8rW0s25HMpRWDvhaj3rlhnfEQg5IV4usbLJvosMKYxEttouMSAhnnsGW4YEKAK4WpPb5q2fA3uTn
f+cGsWzrH9/dAPRZHr60jus4/3iqp4o5WCko+TwHK7G4PEdj7Vywd3AudAUw0fddUqCA9FvbAv9x
7mlbzVeIYsa3saUBXL5Moc7rTXTjLgEKJTBwLS/fmr0HMibtxhQdojqidLD4zsK7SBWfm9pwX1qD
BU8uGEdN8K69YAntvqDSbefFdflIosBBDnJsqeFC3QylsOsKifoH6iKK0eyAG9Fva6PyXsxicI5C
AeKbPHWuHe+a0ByMfOuz2APaLgLmsW7oihqjRcAcNRfuCQX3iJXT5aKhK5KR4TKO3ODBmBWrxcUy
7sYNsCbVFscO8ex/8cXIA42zGh9oV2DhvSNqw6xA6GnAgmbujaDV8KKW7ajb9Gl+byug6WtSRaH5
EBunSRCrioYz0R02eKSjxguIvaQNpHruGm86ejrpxOrsb3UOerdhNJxxxUWXjZv0EyuA6UQG1IC7
lt1hMQ7GUasvD05tfCb52FQYZFLr9EUJume8s5ZxdEXj6AqRzP96Nnv+7ffbNm1wtzhAP3Zdh92y
tqBqHSConl0/j+7kr8A3GSD1RoZ3RZ9N56JDQWZoBneLnK6oMQdwbEvuFvtFttgFUvN/Gl4y+1wU
i7Efmdspz6ozTbjIacapCuTGcyQeO/qebsaHrJ3Odc9m5TJ+uVlpAVk79cZ/ubsBme/vPvEylibT
d+dJlHsv8y830cWT3BguOORJRkOXuwCwx3SeBmtDokEZWNtgxZdFwbcjjnX9b74nhy1SfhU2r376
3JXd96kb+Tczy9tV4Rk+CNrA3cIdgI37U91tPL8atr4vmmGHIlFng0SmYJU6ZRn/CCYgkRrTcOzp
vRiwMb7Mlkq/IlsZbZUQ/tEzHSv7RDIjrvtVKHm99XtwaP0YY+Ai+SgCWyG3ojIecT5Vbc1RetjU
uOpQi+r7YAB/qS6n/L7VDXXHCBtArIoeFxHJmyHI75sw9U917R5IhCAtEHPpMsiC4mKF3Zp6Ny7r
GvsnUW9Jt7hdrET/KULCCuDQUFFeVFUP5mRnvAtUO96F+DHdxdIAMnansp0qp0ruSTOI5m9zcKd9
aPSoxa7jHHxCKRuvHDzLRzLJmnhCkZosBlDdjFujRxGqH3D5y9qRWGeDOCmJswroL6zwt//xqpl/
a++IqHzuY50UOHqJ5LgoPL3ZQUReaNbID28+Wh1S6Pou5WfATn5C4bTYRxniLSEDFuz30Rq8vYij
B14zd40cj2obO2b0DMqA9N7vhjvqDXYJVJgG0TEQiAwHknFtgdKr2cJyRPyMzwgwK3CzgcLHLM+v
MEjjGistfh8q/2cNPOlPeCTah7zGWQJ1cUpcg5i6VUego6I+Ie2/olLQulopdz8qviapxxp+PzJr
9pCCXfTg+zh+ICV54FOujpkE6GCNup/5rKoLcXyvktxHyrU+yqJ+bnX+HCZsGfCN+1bY2wpVaqta
k4riX3LObaP/ZMcKTBlRi8VNkviPKMZ9tcgtFKrbLH60a/PU5sbw4IwIgzKpfjKZYC2DlfRGCsAp
GqFGZHbHiK3dQEO6aOjRQTeyqOyjTJrbESxHzG8Gj5qaQO2NwjKuXWDIi5nmx6oywis1JG+A9gts
b8NE1gYUo1TGrA31ej4pxWWRc+TenhAT+Gxqq7br2JoneY7id5XtOzfx1gXz1ZOdpurJBE8PEjZM
94g8V/Wk4nHFwtK6HzMjf0Clpo+ChKTdh4WF2oxcFQ8oZADAtRddyGKRN+nggwpatXsyy9rBBsK6
C650pNZvkpoBibCU4EBuogK8GIH3ueqbYxfw5K8R+NWrcWriF1A3TPvG0biLcRI8YtOEo1ltkgbJ
WoRe/Y28sbzGg52N2QUQVMW20N4kvKVA9fzLrgNAVZVR/JK5BsDUc/WXZddfO6PIrsM0WR9jfEXy
ODeey9oWL5PlrMs2tz6K4MLqARFqH6WJ8YhvoG563RS9Bp+OUVpKvaHg98bEXy1SlibALWmzw6xF
mR84sQVON2WM5DdyQJrYiF6QiMpPicb4YsjSMQfA61OPGhl3WKullQ2Ed08YKwBaA6zABUOnFae6
b7jlZczDy9x9cxPUjn83y8Ks4qvWc+394rYqQpx3e8aeAXb+UYQoOUSuqPktToudbwjj7ylKHotO
jZ/rPlEb1TXi2uBFdMSTONBQVLeD8nII//ai7LFxRpR1Vp7l7ZOx+FlLuzoSDL7oAIeJly/h31Mz
+ChGG2o8VOIWh+hrH9+5VYrIGL6Q2S4oMueKf5BzrYsiO4fOdA+IQeeqas+e5QMIFHYNE816UZAW
GJThqshC450TUjSNexg7nZL45hzpwe4FWVc7Mlgc9QpIvkY3sNViSyZW6ViA9x787Y0itJonDuRQ
/PR+3SaeZ8O9y7/d+DYjPL6SGHX44D0CFjupo6odNgBB1HXJv8bTx58U/7uyq+x4IzeTA5KuEMZ/
M5dGnJ2sOv+4iMgDOKX6rfB58O4PRYrOA8RW5yhvv4yYPyTvNnHWq7vlM4Legp3LBAXn+m+3yO1K
mKjiEtk75+QDGD/ZWpX1dPtfmHLzzGVunRcneaBTXMpqs/ylgMme7FTG0zWgGdgdD4NvZouITl5F
WOaSLOotXFafUe/S35Gkj2p2N1u4FfARAHPwmWQISbM7hnPjcTNJs9wwt4s383gaSPr/OdHiIvxA
k5Fgvgd9c3RFE1a2/3lxOMhWM79HeOwFMr1TMU6VV4X1MQo0/6IW2SgcAf1eB0xr6TV3KXKAwLMe
i/Qu7yLETpmL1ZMFRubVOxXpqfHxO19VqWtuUXgAhOtFQ1edL86ossPCimZGwByQmaSxrdzGW6ye
e1kYrJGE8rcXONmeHvr0IpgGvrWQmwIadrwHiq4sz86DqiZ1kkp+SVKjeUiC8rUx3emh4LJBUtcv
+dDZKerKfRwikZlWZIFhX3MAumtJL1DKOOomlGB7CmJkAS8Kmql0qy/LJDRAz9SKCTO9TS4CsAz2
eibyRooI5I27qETWXASEMi8op6csDsYnJHAPWzsUIPZ2ET4nmYiGY4Cg6z31CpzlnIAQl6+oS80g
3BzLo1YdaBRnYf8o/cfFAMmwYg8oMbFZZEg3+mS1cXkhkVEBTCAvwVynb4NuSMbAOEbwFPUpWkZN
wpGtXSAzmnqd67IDijqQZfw2qlcougqKKD+RLA19cR1Yv6ceNctnXD63343HOOvef8YcRwfvPmPo
mvnaDix1oFFGroZHPLSXiaXFxN5Io+jdZxwS891nZJHDLqo7gh5H+S2YF3+4/rPHkK9JlIrIB8fp
V6VJGReKRepW6TDFm7x8scDWfUbtMo6yZmsybOHvwOzaTe9ca3qpkS004nziIaI9Nn5nKFVE0Q11
A28yr5kRH3LU7j+HeiuOtyEoyW1XnqgbIMx7zBrPWSFjL5BrM/e3lkzlgyGwZTdBuAOcAQa0cj2W
3HGZHkhJM5C7tnu9obpHPgRB8AgPHAx+lIk94fDMKD3xm7Afuy7aWqJ7NZqR7tPWVatyrtS0uhFg
Qvc9d6I9MdP7RR8cG7M5LCz2JE9/J7AnM46Kzxt5pulZaQA1iD/BW6DemYGdB8yuNIymSNs7ZGAZ
Yw+o8hj7R86TE1ERl4k5HRxPdmvqItJpPeErS4ijJMmAM7AKwWV8kkMFnNEA4aAb+7h4IlNqYkcC
gkb7/5N9qEDUDHtHY5bO/iOw2dH9cC9KLjxJntrECRHvzix37TkSFaZAsvCRXP/uGsmh4YmaXhun
bjuuVNxOOhzwxwGzvIhAGU/D3tstzuaJItOHj4RaoHl+x2sQNcs+4hSI8LCzq+v8WB2xuTHfrkhG
WrK76dpBqVaJbaFQUY/4kx0p/n0OwFQ+jSpt9jRt7Y6OWtGw/8NtkJ2sgS6SSXZcPsafZvyTjKZo
TORsN8np//AhFpNKZvg1zB85sadDFuAQ8b//lkKUO2Y26jhp3E9LN3UPLE+hN7pI1Tw1oT0eSETK
GzNS1KNG9lzGgqlW7YFC8jJr39wtXuiKplhMFvdhEjSromL1dtaS+38fTL4cE6nyZn5d7uTmbpcp
6MpBGepmnGq+i61oD4pVAD1pyHegr6gzs+Rf7/DdWac2OHrod4vMbsQ+RbrCnwaVKjfWhpv4qwxB
prtCN45r9HdlA1BxywGLlu4BVWK4Y/3k9BvbqQ89mz4A7Cl5SMwyeQBOqMx7hXPmVD2mQWE+xKiP
0R0Sy7HPHtW5ejMhadOvg9IOHsjOlpPauR3eTY7dets2cqYV8U5Tk+pHnGCqqDd/Uivm/WKu9hM7
2YkJ50SeF/Mdr/Ph0xTVR8svre9NMobguZ/4dRoT41xHpbtp6kJ+b7IVGfQmQL+LgDcgb7SrK1Ki
ka1tuOb30UM0x1L5Z4n3JSBZ3eY45GH+jKrwnzQyTvPvGQvdZ5w5iiPNXRhOT3N7tv2PuYshdjfA
EljmBgjt69wgDamuNbKd1lZTx1ffR4WWAKOvQK7AN0NZOBypmu6agav+5FgFYH3qonzxepDsihQw
G1bPZlsA1tjAHY9fbQ3frdadGT5RsmbYAX93ilP/QN0MJ4SbUtSA4Jka9oG0S3esI6SFvBkvY5FI
392D4zoEGVEJEu+gEF8HE5hb3GZABvcy0EtnHDn8kNvA1V7VhVndc867x87Ifygtx+McvKcguDhj
359/APoYghKQq6Dh2y6J3EOGA+gvyK4hsQNOyj0yJnCk5wF/AOB1ap1MjnsfALJoA/ZkcKHErXtf
F31hr5A1X92VyPucu6TJtLVjo9A1NUwDWYrakDQt0AnORWCdyCHZzdrQAWJtiNOgPdiRJAdXjM8P
iC19m31VBZgYRq96UQ1DoF9g2zdIS5zlmlsIubRN3DxZTeweuloGK+pSA4ixcNWJlB0CUzmbPPHZ
pgkidqy7aFzTP6YEAcGx1V1Kql269H+ibiPy98ZDCIaRZSxpF2NyRdpKT/R/GFuLbNN3kfPIkGhz
6F2e7BFSqj93Q7jJQUv2DRAt6caNBvMyRSXCR4C/R2YXFIYrP/mDFzwPbuYcJfDptiwr/a/xiNIB
6Mvejrdh1gtETov8KRnsbRmLe4ASjl9N18difKxtAM6y9NEvatDmaEyoskgLnMLGrwqWIUuFFI0Q
xTyCC0ShbJRugp/NlnYEkgjTBgsejmLpihrWVMNGNiXOPN8UiLD/w242ToefsbKC2ROZ/cnnbBuc
42CILmQV1iWS00i+NIBBM/bAoXpx4qBBtQSOzRyk7vooW+8B+x1ah6JBMvTKTNvgGpdjvnX7Sm6q
2A2u1KT4oV8nw37sJ+mfFnkdKuvcmd2FRDScrrLCxLfL6hgO9JJrU/V4sPlKmSsDxN5H5hVBunbb
OwUgT0RBk+IJ0BZg/2Q4AZy7WuaJ1sbxxRRsF1mPVaDfq/bi6nQSV+bxFfV9u8VAGDEQZpIOnOY4
uzwiMU6sHVcNZ9x9iGKVhH1pvAi8iQJcqHXJ2gevbpB2NFjWl1ha+QYBvuScWJb8WITGhuTm5CT7
MZLFXurxFTbghij6j3lcGKess4GUquU+illRkw9eM1BYOIDqNMtVmaDG3q5AuZJNALwu87G8Wm0R
nAWos7cIw9hfXdcF9nGV//j/s7C0D/s3H83w2CikMRGfZ+pWyOHOiByc2DsdMX3hvuvuTE3tafLs
53+cE/zjyM7Ent72TQBT2rYHgNebYwKZOzZA/dz0ua3tXY4c6zUbiuGjZwhnF2VltHORmfexrHHG
EQJP/0DazgHDSJVZWJxqbRiqzyUgDa+kLCe2CUfRP5dTH754uVjN4r7Gtj2RDzRkwuv0UhgD2GEl
75849j2ovgDRdaocRJoH64SXafRMjXJUtw6lm4LFD7LAiRmQOabZggb5SAZfG3jSHEYRDJvOkqCG
/X2H1Gr2dGSKjrtFQRseBMrLerOoK1ow0Hapn0S+nQS2NWaQqnMjWnXudENdGUgJjorRfXBsS+4X
E7pa7GgYyfrWiw/GyE6L7Y0Zzinhk9R8tB/wInl1vNi9Tqtvw/HVjvutfwB4MKpXlononlPTi3eS
xdMVddXTNbLwLgS4f7nzzLhNtpFR/t1nVYJHL0wWu2kAsJNTjReWhf666c1wC0LXCltBw8ovIw4b
prZ3dwq4ZxdqnIg/YeOjSQOEu441KgX2zvxkBK65t9PiPJat4YBLDFgTiDjlIVhTYNMTVAVJCwsH
Qatbg1GAvvxAUhowILped7n3XNl1fIeEt28FSqFeHOVkLwEomAZTyCcSlS1+YjioznHgU2UvQnEw
jQEWzO559GDpRvpRg9Bx1az7YYgeqBF9ET8YMX8spzgEDJFVcDC2dtEJybFfbsxQXmCA56K9/vvP
EUTFtyfoPAAmuIlyOe4HCO3c/By5nEwDBXniuWiS7hB3Znr22wpNjTrV9Xyp+4vGTRKc9AOGkZSL
nLpOgGyd1TIMtRnoI7qDdr5edPMUpTWl68Q2w/Xi6v0osnf1LfzZi82DLN6RAeBYvH1sVPMnUNJ0
jhyHcPnEQlQOd/ljGnff0ixVX9q+z7essuWRulG3n0KcPQC4rDiZvYEkCG2FfMh0pRnArqJysmV0
ohiSWvToym8MoL+K/iRkAM7RSICHXocX57hhIwCcOvIEBYIIPi4KnJCAbr6wLou8tB21LZug3pCM
GqOasDwFTLeycgscWNrJPE8A7KTFLhvK4phPLuZ5C4WStjDrIweN9WWRKz0PHsL1ZomFdgBtpHkS
zjEP3ecwudZqRFbTPA9ofJFTru6FpfwVnfbHzH+OELYB3nZaH3MHyZemxfOvdfKD9A1oQNdWOD6C
43o+vxX6mLeucrZm3HT3dKabCgZucljQcS6JlLbAV/bVwjAFtqZNeximdFqlLsc5PyVm2u3fmGJ8
mNMyexebsmC8dyjRk2ejsXeTjgrDjTnf08kF9qKFUe7mXE2dsNkY7GcyGvaJki9J/svtLLE7fWg+
3FPaJ4kKVAPOrpd80MX14ud31yQPY6wdkBDIiaXcoxZ8KmOLA0IU8zXxEbhS1mUWzeoWJX0XagBA
GF16daSOBNHByvBztvUBHHrpe7mKYiy+ABaWXmaRvnJJ+QdZmANkJqhxFv3LahlEMqftUEpIl9SM
lWxOOVLykFoQAIKhN79Ww3ACIWP1VbZgo+xyw37IwDB6QPJWc+QmII0FNrub0oyzz4Afe7FG6e/N
AplaOJbN9n0Pkh2cJXsfprr0dnmbmtucRz4QLVm7Q1pEOGtrF5voBjhkOyOEMTMSd1tJx9zRWJBj
4rjS7YeNC6gLgGO8MjE0gH1HRFGCXYGEUwPo3rpFcYsdAc93MVRVCkPqtzzcI7MhPRGhw2IyX+lh
vY9sbDt3nxcluWtQU/HqpA4AqmJX6/bHiIzXbYP0+auZ1CESBArrUzkVxtHrO/tKTQqu+GtarmYD
sm0LpKVMvvPNxmm1tyKzKXNQ692j0uWdsGmBHW9EdXogG3gP7jK72ABuHlWyhRhOmV8UH+zOOPWa
TQ6YkXyjtLwczeJDHgQn23T4OVdNuQnqetoAOiU4l1HoPdQpQ+qeJpsXw/TZxLL+GYme5tEBDjd4
Ytr8a9BFswGNnPCp55HGCBK6xo3j71UyfEZeHp9HRkC+28UMzwc9kgxopGyTdudg74AC35QD8tL4
6fZSHlugsz9QY8vCOPt4mVY1CMu3tm1G2FfjRGUxoasCON8COBL3eLDCU11HxX5EWQiSySds+meb
0vxegbf32OmXMIkylfXnxgvvSDTfRQay0XUTIElmsUPRZnoNOgcgkwevxNa7ApmSsfYabp4rKwMF
HMBG1QoLC1OBRAgCkpLeA5JQyvr2uIhm69v+PJqk5CIrsqdWh1RJBEh3sc08GwcLGqfP1o3yJF+P
SPEAUOQvGeHuUfMnGQHyNUlwroQf7mfkPrKjEYtTFGuq9SL7d3+kXYxv/FEXyImfU7yVLlImyH2Z
vMxC+gY3L4ByTU55HoCPCD2S2/1ozkqSmVpBV62VpCfwKWxDd1jF0Y5nOHCUxSjOQ5pG8xXJPK2g
KxaEcbm6Uf9pyI3M9/qkBNIWVwDntKw1qckj+Zp8M9m4uhIDQPjNmZpAl4cgzgR4lqVP5SBLd7EW
wPRbezxJNzTO9Sz7JLH3+mrZwQ87ivrn2g7xS7CmCYFWhPtQswJiUac6q8BBiUaWDTqxw3vyKsPZ
J1OaoWQitB8cDtaapOy7H4MBKFOg4pJpk+bvTX1fOrNpmkW3piyt8QmQup8zzdlihzGe6ijJtUcR
X+kKRMDJ1hhKY32jQH4qMLCU/0K22JGhupdMWPAJwZfwbhaNcX+PNNbpNCAs924GMl1myNvmdYZF
QTNkY/CyiJb7wiwMW9c70vluVqCs7/fPkNeRWIcF6iZ2SuK4uDH4HcoIolOkIVhNH0Tzo27oKsz8
WbmIFjPUOs5KMl3kZPu7W1ICwr28p6s3ZcU14/0y9M3lIqIrGqpHTSOA4DqzCE6WcvMLXnryjPyZ
ZkNBp97xr15Tpy+1H6szd3y8fnWUqmDBVQIc/26MvGBNuz2R8F8bv9s+bevebQypz0Pf3DoIZSBC
+GtDuuz/SDZvFLnXpkfHTYDp0jHzA42rKpascMCaxKBvjr4LZBqAprWJw2FDy5lBc4cLy1hndWyd
5vUPLYUWrV/HZrviQTDbzEuo+m11RB5S3hh7QGNyJJNF9W5IpP2pKCmxOVbAz2HAWu+2vTUln2Je
43+BxIwVWXGU6u//NIi0QHT+06BQD2J6psnBur3lfb9djglqlEidvLDcDnTgSYrQ0qcGpHGDYpvo
iEGKBE6w6YEY+wjql0NWe1hogabuRFfU1KmBn+HSp6tEG4IDERqRTEBSTfw9jZtl7y7J/MZlzgZQ
Mt34nftzO3tZhtY1Z0Advxmx6NOIx0CiKYINMXpUNnswJFhoZmoPkmEf7OKRaeezCclmReZm56Ec
TotoqE9GjuNT03GbcD35rDuXkoVy1UjwCwAnEenVQvRnRULSD9ooA0tsuCaVFRXuho1Rd2/n/b6I
SmDN4HQKmywDVGFAtFzjl4I0PQeUdSxkfowo+QOPSoDou8j3SYE7sZLCC49hHOanyXXfN3+SAYq7
OBW99WpH3WUYKW5kAVY/KGyss/WNgobdzLGYzHOU7BIarrFD9Ls6JSypTraYapSy6v58WUe+OpVY
QACiRhssptRdZMD0T801qc3ITF4vZydkdevknRXrgn1fGu65nXzxAPC58tggI2HV0hpLy0iR2gne
BDhX2le0ttMKbkh1b8bWyqM1W6MVue2iOqfBKQw5AIpEwlf9NJ1EhKRykRnDyudcXZNRXrGzt764
FRsRizPyx6YZun2VZ8PJHNPsrjTCaWuV4/iS+B6eHUXh/sCxFV5qvv/FMftn1omfdWrzw9AAfDgF
3qa7yhv3x5R1yXHukgZZHd+SYlTvZahF/1K5xXBMgn5yVwQ3HPD6E0fR05FGkSjGzu7aZPWHya2M
1/EkC7r2uQaKwYlsqUEqQY00EvuxAlbOLAc70X8wazlEcvkuTxs7eM+2mO8iDBvgmpmICL0jwUy8
vHcR6a+e/M5pVymAhu8HrILva9/AiSZK/Ded7rqDbNgGoNnZzh+QM+iguh1J8FpFeoUEMEBAWd/J
g6PKlm2C3HKANxgdUw7I6dl3XzjApMmDOEi2fe/+DWoz595kzoMPzI8T0z1D88STvClzIA7zERAU
RFJPGrKRzHtgHIAhs4JkYdcMe2/C77f0W01b+st1W35sYztI8jurAuu1Z6VfxkB627KqplPF4+Sx
TEdzNYEU74eIk5Mfx+wT2EKQj++E1tF3PPWEqoNytihH8YBnS/mx8uxiHzpZgs0Ya/aZdI6jj/0i
gOORv//WGDqT35ApGhavk2HwzqQkOaesfByBdHfB1nGqfNiQnCy6JLDOPhDOJqNGMu3/o+zLluTU
mW6fiAhADOK25rFHu6cbwtMGhJgnwdP/S1l2U+7t7e+cG4WUmUpwmwIplbkWU6DUVW644GPTIbIK
RqWGeJR8IExt+yBCBYsWzq9N6gXJW9NL70KtNDMykac8m7rNB/sKwCs78na5JKk983V2gvPGz6YV
fuIaW0364I7149tqUPzsackslv3EV3HRRqsrmbYnu7G5TCIP1FgaxW3kLV8JPYlkDktf2jGXe1KS
CBNRaMvPNECmOz+kSXGkEV0xqotoReYdC4H2R5qafbwa3RNdTf9eLlcjU1L8ukXwVQ27MMrSNN3x
CDHQd/iMNOdfM+DcYwEOMI0g6sp7JJVegC+0ZIgAJy9UhUJwPaSmbAN/ZVlAr/8vP0nhF7d1gk14
uTUmn5/BP9TfuJbX3SCy0t9Utdnu7dZ/7FCMC0wsraXGqsExmTrAjCc7fIB/qS0zwPsudmMUWvzy
FbcNIpScS4Dkl/yILFfNv90Gol5ZUdpchmCEB4pfpnm1SY0cNezzASu5oWFP6kKrL12SUuPJ/Nry
ypFl9mrPHUAR6gtSQxcg333XqE3EbLnlLXujVRy2VBnOCS5RL5J8WArSopBkNd7X76YknleERZTy
YpUFYC75EU/CwoJTFa158mW6ZiCzuo2CCVD0ugHujHsSMlkPoa3cRVDWKMQAFNqSFA1+7z1QAOP1
2FTffT6Zx14zQlRmnh8Kz3+hUdAVPl+wwH4tqmeEbp6dqlafDD51n+SS+rYWJEX8bMmRny0vHD6F
TeYuwUY47vIq3ZXYcd464Ek+myK7swsQxi99HNkiHSF1Nm6G/LRGIAluLA7MBpACSUYUsm1j5DIu
aVhpA1CxvYIGIjmRyLbA3mxn8bMfTwz1rU7nLHt76rakVYllrRnqdpYZN+ItC3GAHSJF/hwAj/7s
64aGXtwCwhPUnhopzN0hWyXCh/hdTTazhw+KKw+OKe+tJAKKVpB8YVyTVOs0U39AojSINcsNDRMt
q10AZIN8/U5lClm0PeAdglSxBSlJllXIzGlFofYGAmuLSAJ1Q3YShWm6GZLuZ89tlGa+fx/PNuLd
ep7SWYASuPj5oJ5tZg/gnC4PkxL2evRRjsWLUGKFY7bLCPHneBlXMrseN3WTbTsJ4OHQ0fp5DBj0
+t5pyuZ+9tFrZvOGVekGBFZ8bch+N4G96jOSbxAs6Pm0mkInf0sm0Dg5sn3MpFWfnKxjS5Ljtv4x
kEl1H+WBuKkDA0wp2h6JqKDrQtjoltm+cetXXQXGrLx4G/H/sOR9MJxN6QHnwI6+OPGQn/5+6gQc
+g8chdzGgZPn4dCJm2D3dD6eAlteNQyRJ7sHVTeI5/q+cSh1o2wnRPEtjbto3AGiaJMFo3EgkTNW
Rr74OL7Muegu/dFNo+NsRj3Zc8y96OlSHQgFZ/8fply80UVp9scxaWjOv69O3pGG8KXzVLsx2IQk
sLCOFgYHfUNY+jYosqmb5SXYxnSXmi4oUEDiOE9JbSOU6OhkTgvghNGZuq1XYGaciWA7Zaj10vNk
2UX1/WV2ifOQ0es3CpdtFn215xlTxzbLxuzbr1HNUAeAnfyb2yXZbe9n1roNgmLHonp8UV19KOvC
fGw9Vtz2MX4EJCez+t1sNJqDnfLpEcuhazNmg+7JNBGjoLdo6kRbK6jKk6NftkK/Z2PdGIOxITmS
xxpwgQHXnJ78IkV6OQPq1qK1PPwwaAykRfCN0w9lHpM5/TIsu/w5h4akIFkSu9GCfkuzb/JFQ1JU
GZJdxuGHbQOh0cWu8jGpu+IeKBSLnnlZsYyH1lyBLQHg3zoLINVaALovGjuBVmgtzY18hH3TCkAx
dhU9MvA/7EaFfEIahrYd4ZisORath4+6tlBj3O38wS6XpCSZ3yc3mcuMM4mC2nF3+HqJiw9QGi2V
QJZpZuXL0s/Vc+Ioex11wtpGpaWekSWMGJoU3Y3jNfUDHp51MUV7lpvpS5wVcmMLlR+COgGifjZN
+F/FI/H/ZiEjL96NjWGecpz+pYBhegFnXLy2yz44xYI3p6GXwDXkVf+cFOa9Y2f+dy6Li2liNfE6
V/LaFO/si2lZMI9Mux5pFKx7rg1mbTyvBkdiko8O6vt/H8eqAKBFXB4MLM6WAPW3720QYW0j25/A
Bs7T267IspUUefqKCNm59HznR2/3+8ruqjd7dJwlaA+SO2GwYNc1brezEpfdmRHvlw0rsi+S801d
t9nOswAiEQFD+RTbbtyi9MEqwdKZ7Ujmej2oOLWW6R4NTQsgLAsSUuP10Vc2GsGGTEgEsCC5mNy+
3yGDQNc7GmJPQBqEvqFCgO1fZPT4z2NSkyHJfJWnSJTj/Jz4HXa96941ARkyhPoRaOUtsqbYI/O9
va1/05Hwq11hlBPOzAL1gtOtbKGG5MrM0WYhcAmuzBJA0i/aMVlH+HDuRtNEmgXz/c++U7g7z8be
fDLB5ZUMpv6TKLUCvxD/3BrS2mJtGK6qEWRhZmuIbVcWzZrmmmlqbtym99Y0Nwdj0Sbs8cEnbVZg
GdIAkmFDc10PS1uQqpZb0jpT5K3GofEvwxrgIAAIrVpka4MbgZVA6GlFi/i/k+jTNH0UYFvmr26J
Mv1iEegTgcKwkGIeGjsyJ8PLnI/TaSwiz92LtlkgBo/qkAt0mcYrk7pJGMs3CPyhbFTDopEM2Sb+
T2AzGlNTt02z8Nypx1OOqmaWDxtQjVi3NEISS7ethi5YpkqhMlFr23et0lqkmwVLMo71CXqRgP1U
pfbVfKQDBUsERPBeevcuGY8em3S4nv/79clb4iTupixOJi/MbdzE3XPcAxIeGDAGguhT+1zJsxuF
zVNWTeNtpowvJG2dwd3ZwkNJtTZipiFWJRPe/jInmR4UsD7vprzxPjlA0yXPaYC66DZqinSfoZwd
CbbpKS/rn03RCISDfRsUKO8K7APxLaOx0bdFuiJzZRc/LTM/Rl3buzkNyWSWRZULQBiJJdFYO69J
l4wvmY18XZGF+ZaGnHcPRVeH90j9ce+0VS+H8SWIzGur2GsuVmPM3Tuwyl58kRUXCAwkQTC+vFu9
+1LaF12RrGj4byuanPP4Vo3D1iuDn88TPT/0eP1J1mdxv2I12Ejmh40e0svzSkIQH+DRnfVA/+pW
YYdvC7m9WCaSyc0owBo0mP74CFLlB4CHsHMRm9Oj3+KvBfQ4sJ9pZTv57l2fT6u4K5tqWUaduUBJ
U3Yg7RAj5QTbrWg5xPpUkqUVkhskcpy0Kzf1yxUqTrMtGVep654yb3i9uNKXbcrUObte/t+XvSi1
RYdo4tWl/Zw3+3AEW8blTvTN6sv3BVI43TLtDjT1T/fQl9MrTUJ1zTT/8/kAeNgiQsazSnvgC6G+
jHqNHv5dNsQdol6Oytc07f9r7p+uUTb4HZQp2EY/XNyrDF4i1oo7qgDcvRBATz42PjhgQ79N7hAn
ix8QBHjMHO69TGZuIl48lVtVcGdTV3mKrW3AgI2IV6iJzekDNaHEWg50wWLXJgKnlE0VH9jo4ZMK
ROKHOg74jYPE2lqPSIQoEPaEaegsaL4EacnOk2WyCqJdLjyU1rsgdwaGj/+t7NsfRey1L2PWFIjb
8vHRCHAfucyrW9a6wHqb6uk4WK06qMlrdy0OcG+4hw9HJ9vsoXGxZ+6y2n8SygR3BQB2v04qONWh
5NHif12vAEHmY5Il6RocH0Btczu1HnWuZdhMeO1RV3LxzXUEKsI9vzxSQ3LqsTz+ZTerqee/W198
NSxR6xJI3baLlYdVxPLOs1E/AAhFC3DFQ3nX5cxedlXRvEkQ6+FrF/woqgnMC456BWaKsYwB1XiL
f2G6N6cBIG5mHG3rId/gRAmp2LoB0Gtw27uGvQYUjo9102+KKU3ehtHygfX5S14PYXj63Ueog5Bx
AF7aQePuypwN51H3uAymbdk530HyjlIbkpEJiF6nrSn973IIxYji0V/TGsBAHtwm2tNUbUG6rq9g
NnsPkOxDjulaszxRY4qjl3fv+k7IJPeBwbZ6vx+akdO1Zw/v09KwLhcutr0jkuxwIX0bwQg0dxAR
/fwHXfylJtBDUODiLwFMEhyAa/JctqlxZwo3vPP7obyN/A7JORiRHE9teGcDJTewIu9sG4FvLLBj
SZBsYtt7sqPGw3ttycy82aCgBzaAcKo22DD4y9kmGcZpryZDLEbtnxQ20u7PQRhsLiPyb6O80BKq
vaWL022AveTZFVN0vJjxZtw5ZlADYQ/YzuAVC+VN7jyg1EPiGYmuG0Pl+44DfOiDnKd4h5SCYX2l
J+RuZ4K8wwd8UdEHAbI9f3khp0g38DZ1lIAf7l3RJcawbbPQOU8W0vem3BE30nRQJV+kxlK0Kftq
Ot8Dpw7fANVQAFs0zI6Gz20UaAh7MQ6W/RW5ZCfR9O6TVCzbhhyVB12BYiKT9a+x9gCsmBj5mDJ6
DBVgV8ywGDZO28sXITXgcPUPNiUPLBHOHaBUnDvRA1R0auxpE+khyZSyxq2cEAjplevckbFhVf25
EumWRsxFRhkoJfK1pys5yyL72YwBc0GxpMekcd7VNLTrMQIjvAOm2N+mIRPtP7xMSQaH5Oaqe3GG
Eokcka3fppJG0STqZiq6F8jv2pCdyYoffJJqHYVjfwjABXbwdTMU4FVdUBc86+iSXlCXrGhMeurN
0y82s3q2vtJcfF5dab4yzfx4odkd9Tw2/Qja0At1ZTuAZ0EMFJ2pafmAOrqhBY2MW4DbgIT5u9ou
AsDFpU4QnWebK2FslX/VzxeiHvlg79eZtdbErY1TC2dZtcgGLkc8fchWj/eysMSWCTN7AgjRnYgE
Csj+ZjEak7xYjGX92cEnaFelQbFKx6Z/s/zgweZ9/yiiNjwGURCtcGbZv7GpeWockz8gpbw5oWTO
XZK8TOXb2Ajg5/QFPzWeoZbkZ/Ka74Xrs/s0rEDoYqGq5OK/cONFl+XyfrSmV0MmGcgJzfpAjf/e
+5PMz50Oz4+2SdPy2/+IBFofcWeBE+VxgElxC8wouDP7w2lko5IgHLvgHquB9gQMTXH2dUO9SCU/
e6isf5AMGeok/08zu/gmx9o4koE0GZDCeGaLMzkqZN0cWpRM0miWf/BmlZPcFo31z8WsrNthQSbz
NAs4t6s8z/vlB8U8pJ6ln94snsz11b20OfKzkK1Rrriyyy2rwJZtqgB7P5QzrIXSH3S7VQ9SACLD
co/UWJEx7EH3s7Z0XQ6JJNXuUDfN3KxeTO8q1K21x8Rage4ZGPdNGY1H2eYDnhTdpQY4Faj4t4xP
U1/+FJG8Cp1t7FrJoca6RCEzywXTBAoTkeFWXEYkUgbKBVYlVnXn1Kx/4CvfbaUl6jNpm86s1YLG
DMhkGs8I5TvkUBUpOBZAXnUKx/Lb2GblbS+z4nnHiG4cn7tbEdrfiI/ZAaneHhiQIAbUyoqBNgO4
2PGehjV7/PvD6HxEE7RN30QwGvBlPhCQzY8IZkXlTeB2zPg9F76cnvqWGwdiwSEqm9rAsgLbsGI7
y6Is0IheAJe/aH5y3kQFsIS5fUYJmYXAej++Idg5LFwnnG4VyAV0bdm/FAAerXeirktsmhD5vSLy
1UNAuyL6S3XqH9R2hB185dgvs7xiKlpXTRnvB80qTNTCJY5SUEKgzC0Nh8CqN3//+7kfkXLx92Ou
bQWB7weOawYffstuOXjJ4EzOvRcF9ymeCZDextnRqzsccrnIfJL6dU1NZ+HvlqShBBI3yi4t7lhP
g999MQpgQYVYjXArcoAO2LMFkPbjR6MJ+cbuTfCQuok6+1mLs0zHcHZXeWzXhUpMs6tQftqcrkZ5
bj4KcXZJzkBPpAuaZrvJsSPkVzMXfCiFQvoacgDCSORHHpfiXJRGtXZtKZ7yLvmRtE74wyg/x8Jp
vrcZQPkQcxxRJ1ROGy6wufj7HxYbgg9VOrbFfCvQj2bAuMk/YhDLOMlVjSSYe6966oVIb7A8qA5J
7CNAViLkm9YoJvdR2fbV6MclAWrJKHxqqrJ75goxP99MkbGMrINFiorck5OYiHOHeTVuU1e+kYya
K5tLtzJfO3d6DFF4gfM1YEDGXYjthGE9oUwj3hWe12xxkMSfuz5DariGgVTYuWBZEp5yp/VvuW+D
sS9jGkiv2KYpcGCXwvXHA4+m8cCKajxoGpB+5+kxCanBxpVvsOjFKQXLf04pErfKAFMKwy4La7wt
tSO/aUp7GQxg5MDjh+LprmuOed3eVMwzbi0wyiH9u2UJ9g95D14PN8zWdWbhiAyEq8AAwwEY4r13
XTAUOyRFNouLCZgLhkUVoZCE/JCNVYWohkUpYJe14OGNNBaTGYLhuxRjsrQ4A6aqbkhxsSnMYFg4
VdhsZvVsQ70apCTJAJDoD3IaBqrNDvXg7ckniaiRBEtlepG5LisFOtn368421MOiZlogcFhcbqDu
B2sP3NjvHMWZq2xo3XMrasA2TYDnxCF+8QkMLMVCAHHvR+3s/STrvgukGQL5DVj8haVyQy4nE+mL
OE401aKTEaDmioED4TNk/SpukLsSVmV7LulIfWqLZVBO7TlKUVAPREtQg0lHfQ4HwOgdDKCjnWLr
cBlNafE9SeLXKkhSVPLYgI0IxHjblKAsDHuV3Cdm5a8CZpgPsWpSxLHc8lMSuP1SWmH0BG7YYBHX
wXQ23N7bjEbYbrvcZqeaWeNO4Vj3WIyBtwc2T7AHWnx2FJ7Qmwz5I7J7sHZMYQEa3F8NzvfLwxBn
ykTuxi8hHn9R7OYx9VDAggN46tKkD+pZ5hjgorhcJ3dCIRez6qOjK9Or7tWsS/fjtNnh1Z1furPq
6n7nW726ylVX0L+Xpl5d8Mrgqku+5quk9ZT8/FPNwqtLX828+mf98YZmzyhw4/u/v17xbfr4emVA
gPBdkwUWTqbtjx+uwBljHMyI/j5OIs0QVHk99mWyAoqGtarUEP4A4cinNvOD56lKx5WYXGPvt/Y2
muoIZU5oHF69geQrBU+k/VNEcrdBFmpjD2C7+F0huxKU3uH08EHOnSi+rcN0pQC1diIfbWKuWWzv
cDZr4owLuZVhHpYvNi+7zYDjeSBjYpj66jmwGuDMM9E95L55Ewd19dLHONCaZDataQiKK9B04j/m
xu6i/jOAsZYkb/IqO4xdmgM33a1eKoUaprQsvSNpXbEsWeA/t13cnWIGwESRTFO+SrgCfLsQW2WP
aQCcIyDtiawH7HpX3mUBiq+p6RjoXjyrG3aVV0gQMVpDsO9l/pW0F1nsO2+8LpPDZZg6otkh+bNd
SO1rdigBDeBXRbqzuPkp6T1kEMTGQ+I59blNwQQrBum/GgmCCqWPekCEYcb7VLhfmB3z1wiJrsAk
dt0DEP2bJ44q0Gqa/FfJUGHMQ82qlA3LeX3XRqq4oUVdJPHl8SxN8KNls4KMSdsjSLklxQcH+Hpn
i0wkiJBgnbNP7Omm1Znr+BtbIMlDyR8NL70ewMVpYBbALNWlf1pLTfPeo6GSSu1sp3hq1mls5Q+D
mKoHYwB6UaiXpBzw7XKpugHoWWZmby9jN+uXPO/EHVkjFavfASKjw5mrXCFlrDg5PsNxJ/BMj1ZU
u7vLsG+d4lTzFBoyojH1glDim8srhoyNCuefJLxYxlY37aoyBpkHs4x1GMvhBSjmWzp7TifLXlRx
H99XlegPkzBrQKyioBTVTPgfFIZ/A6RcC5uJ1F6yKE2+ciUBIowsTYTkQbSGc95doHL5BIaJExlM
fZShUMe8ngk+HPGIfGCxKKIIVass/sdqmpe8l+FLKPt6idAbe6h9j69xntafWcvrvQmsmz22vM7Z
ATrBukX94mPvj0D5GKrqNVHNU9Un/T8s+ASi+HFbxILvkT+zcrspfwE0pbmdynrcItO8eUkRVXe5
2X3p8ZkF7TeAfM24tnBCj1BAnXVfVDGh1h+5TMsM0PhLEP4Cm1EnFLSijO0Vd0DFGdTlcECq3yHp
AT59xJIPkBkIzmpd0lQRQFocdedzZNm5Mcr0FqI2AgTYkgwhVuN2igHU02dBvhyY3d00dqhumgyJ
YFic2V98Y7zLQ9v4BLygct9PRb5xjcB888XJcBv7i+A4nQxBaIgMFlRw43d1FLrxexGta1s2ixhF
lt0daWQfWerNC2txTGMQ4y76PPd2bLKwPFKetxza8DC4VrO1FKrwEFPwm8PYJkbz3Yw9d2H0brjs
rLRF5WInvUfSexxBLaDJZnfNBGSHDEF7TyU40xCuC6D/6XspuTxjceZ9Qk6KWpYRT/cXJQ4h1jgA
Dda8GL1PFuPZPm9qAD1pYzcxijNQzr/RVFTcpw8eSrFoJolwdPn3K/EAb3vyZf7XlchbEpXlf13p
YgAczfnfNA3Ddxcp02CVNDc2aMyOjm4MZNFceqFIxxII/xhTcxnPRhPSyK/Mi3HZjQBGmx1Q78oK
JLxLoGd76VnU7icP6T5rwPyMb31SIgE2jZ7ayo8Ov8tlwgzwyTTxn+SNJ3BeVAIV2aqjb3hEjUXs
Vc7S4CG8hsZLAYqDh6BJ1EloeToN41vYJK+oYx//JI/HXj00SEa42HcivbcQz0fmhxk70RIs3/Ui
MZH71HW5h8JoO5IbC2hUi8vYGrru1A2A6llRNxJOd8JyV6LuALRwJGM5SMIuajl5cOLWiXNsAEE/
z7soyJyamgErtRpBZkweSXaxQQz61xWzKf7C0jDdXu6FLGu3ErhY1PJt3oQPl1NsfJmAVR+Df0Kf
eZOMGqlPyOfhlUwm22gwmj0gsR+MClnfhaj3eRg0LxwcZJNrT8jYrpwbvPlAnanlTpuxNbcrscvM
un0Jav+MVEDroW2b/g6HRF8QzGlfChtHgqHlhGAewqSqn16kGj0QvdrlgzV6t2AWTJCa2uabQoBo
gRouhnE34CdBo7jCKQNICJFYqICHgIy3EgKSoiocYz6AZWA2zasAtfq9ka4uk8iSs6Y3lmSEr3ip
mXo1TmTO5Zs1WSWYaQYLO9si26KsikXrvi+LpTTzbEPqucnTKVi2YwNmUTDKRuuoABWoaMse5WeN
G60H7KGXRZnVq1CHzFMkGG0rMLZxHKE666BOhwMzqthZkxp1Esi8Nz5Ke1lGn8iAJnDlG0jJmdp1
2Abu1vSb/t70nX8srNPepIxqoEMZ7Znq87q8LlYDDm1XXszr21H5b5XbGU9ILkkOvGm8JQ1bVC6t
cRKGNN2YG08dQ8lVWDiogtLG7iSB3J5n9yM4FT47ya2rjchhHrlvNCKHrpl7SxraOHq6OKShUQL4
ogMyCjklkXZaIJn7Xqk++Jw7N3Tl3+9yCLBqI6cf7pKGtReJq7s0GXKckZFzcehgk16V0fPvd5nE
U7hMk6xfeFyCiTBvvw0pYMgJmJXAW0k+o7r+t0xVH6fOtnjnOsvAdY21ERQj6u2QdNlZFQKxnULO
+Bg5YLhB5t+sNeRgtIswE8Zq6eR9+TqAE2FfNaG/qtK6ehVd+Q9OavE1TsbxTpQIEsmgfC07Gayw
MGR7Gu7wavw5tQ8FivL1VGwH/gEjh7pD6f6wT8DDusMfwDrMzYR0OOAggwt3TUL8JEFhQt24BZT1
p9kUZJtyE7YKeTmAJkNxWbMMQF+8bxKAJADtt7DAdshHFR/TBj+DE97+8bFWphVtIolM6WoM8q3K
/foWxS75LlLAxApjf3AXOEBqbssqq3aDRD1gbA8NAO0lNIVy2x1SmNOfQppN1gL1FHgZA4WODMmF
AqExyq5icMcNcjyWqX0v87J6HgCfRQHTBIDua2E6cs9H+0ouJiQC4GRR7j0tnxokn/nR+Ca1nOyB
eVQdcErLLyCzLVL3Ettg+wva7DtI0xUO7bsJgTCBaLE9Mdli5bBAQnlY4b085tYWyY7eiguLr7AW
au/amLV3qNBpzhpSJAwSEMyTgrcNEIczy9xJ1gBOJbFAHO03gDdLVHlqsyLDF0p3e2CxH3pPrC8y
Z8yhBgyjXF1ZxuF4QvgEyLZaDczX8kTaj9Y9lx3Qlop8FeWIji5If9WlSTTdKhCQG+2vjtG6SIUY
x6Uzjd2OhpM/loiAuOaChnnhuY8Rf/N8t334YI/VtPto9v5Pe4RJkiXyUCuQfU1eF+1lME63UeoA
BI3Ft8DWnG5JRA13kP/FkZq8mGVkMtkezptZi1ixnj9Pw9sxXOCxBejdu6tM91Rufe56gPrOnlpV
mLc2Sv5Gw4puZkd14nGQp/frWUS9yGdy30r2fXZNcjAmppvJAmgTDacESSgLO8breFTuePFCGrog
6/WpWut0O5KRL7rDckz2fmpHp9k9NzPjJsbu6/d/iwT23SFxxqu/FLk2whJlcUU2oYgR5URmHQUH
kUmcmyP39Ys3Wft+SBS2OEO27Jpo+g4emWTBDERpLd+oQLSJErYYPHzboTEADNI7w6mx22oT2yly
3/hQLYsqmV7Njj1UzThEC1THITk9QZ2sh0ivKL0XFM+MCORZ7n0vCnvjDb5xNMs+PgaqBHEBTkzv
VJ0mqxxbLat01Dbro/LGAWof8Bd1t1EZQNElIN1nWaoVYwA0pTJ3jmRW6yp5knetLEGuKI7YmU7L
gMfqyXbbEeVJjfFqSfctVK31bRLNofDHKQKyvFiYWO8kCxH90yLciHpfoGmFXuZ+C/v8LcDG7a0F
EgkSNmP7pkZZjKnrz3wjB6BqA/DplqrHSJjqqjXTMm+MFPDzPhKcblzddIXp/o+STP8jS5vtoAjC
cSz8jGyb/QsSz3PjaHL8tL3nlfG5peQyu+2PjW463cgkAnWDObpr0lKl82z3J9k8N3DS+hhmyKws
vtc4g/2seB2e30e9Hhlp9r0aSnbR6VFWN+PC0VRiUWk4jzYSQlYj79mGkLEBqtudkEDxbUqxaNJl
Uruis9itI8Z02VoZuKfGUPFTNFb+utE3f3USOZ9BXoSJFZnL1CqNtQi9bqlCIz3Hg+/eT07xPTcH
677I/XSB1U55GhFjWbdsiD/3Nj4/bYNPbPzWATn1R5l15UJUqPY1nTrZNMIGKXKW8f/BOeZ9BEyz
Hd93cRhjumBBsECs9/uBNUpnE5AK9uV9c6HNQUqd+dj01lssJrD5cPMVcHXWJxf/ju2Q92JnZfHw
6W8G2CuIm9Fk1Qm0Zfj7MfAC0odV6K8rfS6Z0yLjPeXtZpZVCODvy6q7yzwkbuYZyBKqRLDPObZy
C9CjFKj9sO3LcNYC8gCYk9aow3HtnWGclGOAGDwxxQMHx8A+i90SFVYYkgIsKN4KvJhsPcuMofjK
2qo6kihsaxRyA8EzjgElGYDb6zioxAPXBnqhOUHYvY9ndd20D3EeI9k1btv/wXvosH+dl7k4KPM8
1wfGRWD96xcVt44Q1lT1d6mJKK2t64LLDkcwYVEBEKgzU46DgWQXt6w/tlXn+atZHcopZos2aawT
QhcrVwwcXC3lsALxQP8YD558GK1XxKz6xy7MQbiHv+TSrdN+R0PLUu7RbgIUwGutB9rHR2ChARsr
Ds40Ky1KvhGN+ZQUvQCrORwVeZY92O4LDeg6Y6Ouvcb4tK6khULZWOJBKdq2ahcNNlagZY7qE/WE
1gRZ+iDcNNzS6GJHU2hMdv5QvhVxX+Mta4ybUgI9pkTk5tVmoPaoZPNsxWV3aDJzXLUjt14jY/zm
WrW8Z1Vc3Y4TghPO0FmvQg1sWbuNcUTpmPycsnxHfsitiZTBbdiDvQTIrakxbQTgeE+jcMCobYAR
HcSI+waQDNaZZNTk2ODhS6Br07TxZR5paHJeMJBy69l5GnT7i7oUub+b/BIfe6lekSqZfB2Ltlsg
vGbcgQDDPRYR/hdJwbOv0YRsSztp4g3LXbYPHMEe/zCxAXXD0R1bRP9LNrwFwzfUr4NpdkpuKJWy
0uC3OF8KduAASZAH9yu9khQAVwN0ksSv9YPidyek9IIOvKy/O6mZmx4Lnr4xbNQUqiqeuwkJtVhM
I6Clswm0vNfyQcv5b/LZHkfBV/b24JjP5cSMneFLYy374OJntif/XubEuO1sWIWuW2aryMm3eCeM
wHTAW3FDtb/8XRM7w7inkt607YFG1jGE0qMTEDrL50bF40ZJZu/zuIwfsgjkL4lyAWX7yyLwkVlO
FiECOQ+5Nf20ANTFCVHFv/gomFiBsfgkwsDf0ysS6ZU/X5aZyp+QUOjvB8sA/YUegm/G36thQHUv
GX+Q0Uv1fVphSABBcOzE1yHWURMSN9w4XQEpk3MswMCdKJAHuY5UiIpfaVTZbeU8UBHwmOb5XZeo
7C7UZrE2k61yz0CGiOBRBCNOl9vxZiyC1nisci/aoSwrwO5qKo0D/71xOBi1ZNRsZ7mT4+AVWB4R
yiVR+nTwKgkUpuYQU8UgoYRR3kioiwM9QiQjIY2p93+UXdd2pbgS/SLWIiNeOTk62+37wuo0BJFE
Fl9/twq38Xj6zsx90VIFCY59Dkiqqr1ZeQEriHsZ031oGfxaT451TbHWswLNj+y1Z9YciKtQUoMw
OywJ2zl9za9RCqAG0ocKsoEGZFa/77tEzCQry5585lL5C69K7mhggPEGb/P3e3hZAVuq7lFvFxuZ
SgoGIux6snR3lfaJcIDWBFlovbvCW0sLkOUGXD1WX1Cv1oO1l2lsY/LSDGaZTL2U9YV6eBZ2J+aP
q4S8yQDgyDcriUhZvq/dENkfHMB1ifrhq6awelV0EA76Cimr4ZqUllsm177y0aTBgGUinv9OFiQp
ll4gYkIZFcfpmRgBT21MdoFCmbLdkag3AJ828RMM4jAe70PrEoZZWwPPAvV+S4PDebEuQoevIu3d
3GYtagLFhN0meZI89yZbzVHkj1of1TsfWDdHaRqDUeKM3Ttx/EvPumxNrDcSIHlTF4d55boUxrQy
2xZbpw/2urRAsYO0uKAKe33zwY68g1/jyyy592JZ7D+YaeAHGVHIYACQ5ClzKLFa3QKqAM35ZuiK
APTujpFvI+r6PvV8lz1Q43be4L5+GkFiRR8EAc1oYxYA9ZaNSLbAnzYDoHwaN9RYehfihNsO2rEy
ZxXpuWdGB5Fjr7MYauXitk25mUpUNjGAfLvIPIbSAyB/kMgemQVqZiQ0i+Dvw9HeX9LQXKb7lmU7
puuCe+NzSuSYudxsqqq7Rc0tkuvx2LmxHFDtAOx+wEbSra+imIA3bTfpM3jMErwtC/1n5J005Fn+
IfvuBVuN6ItpKKj8Dk/AyIr5KuMIDdmyzS6pAsIaLaB4Nv6zPrL22o0efpRK7QxAM8fhVbklkQYl
P98Au5qDUBsI6QGaGkTot+A5sRaJbHHfzLaSGfEWiyokISJScUON35ivWBb0h8Qq3WPY5uMJx82A
AkX1KGI2HQB6XYD9cMWgWJY/kY5bfTNG2195RSWvyeRLJK5bctN5ofaC7/OZaBm1qP4e65r72Fny
UQK+fbxDXvlwcAwJrK2EdauQ5QbSDScdNHy+fv4kAiJm2v/9v9D8vEmwXY9hb8CAcG4y2yQMng8Y
O6Ex4iuOdcXjiPorYFYa53gYAChsDeO28yfUJIyJeNVbaxMVuvHkdjI7Wyi7X2k93Dxw6AZZlpoX
6eso5sRwp5oO3pib4pse1VjLjkjV90Zr3du9+ZTbZwC+Na/IcTgijFI9+WMyHLPCZWt7Mtg/fD8N
8/N+FTsgZKJ5jo0CfsO39E8IQoPmuFEZdtGjV9Ubq0seO2YlqI0u2odIt/Y4JPVeOmAoHM3OTlAg
OHovERDg1i0wpo9kTVhySGopHsYGOck6anLIq57aaS9DAG48dgDhuG2sKT9HDniE9USPv1neFJS5
bb96ZSS2yOZtDmOEhCUtEc/kUOo4IrGQGH4LsNx8DfpYd1uBDkLX8/LeYm5x32RxtPdKvVwtOhws
pCtX76s9uZBB9unKt43s1sziehd7jbHq0TsBtfY7OZRZIVHsWhqBHyfN2WciASd3Wo1bwA2C+3NI
hjZwxfACTL4c5JDMfQVgzgbLXoTAdGDdembWHZxasmdXR3Wu0he9PW2Y33bgc3Gyo4hHVMuNR65+
mHIqU3wdcJhComfUxdaXVbYjhDoRNcACclFiDr559xnJSg5e0C8SCXAnEx82HPk35GxG1Sa27DgI
FUhX4obfB58X2IY1t4kB+BUH4BBBVXH9sZk0tu6Bwn5TIzl/p8Wef+ymZDpFOCbYeWAuvTW4dopM
qz9GtUjPg1x3utOfO7cZztRDmvNbj3QosMHRuW0CSdPPWxSGAXz07390YBr+lMZjA/iLWSqfXMeD
0yP7h19dM2atLMs8fkSaR34qMse8eFa3B7818ARIlCmgfeKwi4EAmVqXvGn3+Zg3dxxJfTfgdFpF
UdLfljkDwXVp97cRx/+MeqT7YG3ceJ3WPUDwzdx/yMp2Y6scZaDnyvMkkS4H6h2sX1E+vmuSOt2S
tWtktRIeEITICoKmU57b+T0yzpFAIG1nF+bGsUlM41oDOf8h4wPfV2XXr1yrix/iupBnV7BvoSiC
DPxET2FXu3eZEZ0RQNGeuV7FZ645YEJXYuY03c4ERMqGxBrhImTnJaCEUdY4GX4K0AIBhhOSmhFA
2Ow4pz4PFc5z7yqtC9tDGSroHhDe0RsBrLB8xZyJnVz6hg3NanCL/GmQiQcuDxccNPi2AoECu2s1
yDFaEJQJrT003mDzC5JXHgob4GBRCMQ2LlNxxD4q2YLbofxi4OdvSbBdlLqJJCecZloMrNZfyglJ
WXo4NFud9ch0d7A3OSGj2jkZfYIDhmYqK9SgA0cvNPw8Xi/2sjC+m2mVBrXh9+Bqj5ydrRZ+XP3X
/cSr7zzOvhq5B5j4d1U4Ol9Rn4HlNYERFJo5izSI3N5VcrSRpUrBc1kwgNlVvTxUZVQizxZXIOcp
KlCJJnPUoKsLlrbtbDvgDWxB1AMQZdb/8DVHBLLh0ZOObKdNiYjBpYvi7ogI2rgDbHVxV4cg3Unt
hL3yLruyvDL+QPUQErDi4jvPwynwci0E1jKO0Wzsc5BbNGanAo/p7YTEiXvHE0iPwff3qyI+4ant
vcRuccR/2b7EbeZcuspDT4mjXoBEGTA8G9KBl1tgqzUYWDCzjTtZxhd3TMEtbaSWAr8b7sc/qhCx
dECrOz8AILOarMH9WgvHBNyCPd6A2ig54ua0LUeM/ZF8izgVgfBMQGUMdn3WVVPVDNSZvdbhOAMP
oxqECzuSZpcJWQ1DEfHxLmQWkkCjztyOudWt6ZdCvw+zBUlPLdgtSjHFXUvfNwDJT29bNVSIbcIp
6y/LXg1IEPUWtTjDinZtQl7TwbEU41f0Egtgiasvo80RGDR9rQQWcwWooQaUSya+rsWORaLeztdx
nEQ/eD0HrH6EmsMWCEvrSGTTfY7Ynq2JR3pTZ/ZrxfJFQFG9eKSFE9zIUnhWc3bzXP1gEt/7j6/d
A/gAMJVNDAzwcRJ/2DY22BMqaX2veHbyrvvq1CZAm3iavWbhMyg/rXZyV77g1d4NUVM/5nW4NQR8
hi6dnksj6dYlGNxvBjCP7Q0wWBy1UksuiAWwTdKH7UNXNmEAkoPka4OjcfXtqvqM31XqeDHOciAP
/ZKkzo9l7usAKp/wdlAHliYAZzYsjOJ1okRLxQAXw8SyeI33CSKGvdqxL97kSEMy1LokqRg3A6KA
x6KMgbOnepHoa7DpApKMjiFyhUNGhw/UzKcSnX5yeW6eZlVmFit8QNBuDnik990QHYbI01//8Nkw
vY76kBxMkQ8bLa6MV56Ju8kqk4eGJfoFYG+oJFfOWR3FK0eW4wUHY9kDHgy3vvK3OrwcWFbxwOOR
s846hEBiM65W04Q6pGZ81pzC/QEe4D4wRBQ9DKDW2vW9LA8u9lpFqbcnLbUzoJRH3iVKkeFGPdIN
SpcoHfVIlzAHdBJRefcvfP9+Tm0QH69I82mp9pznMVioFHadm8jhJpnaN0lB4NmxMPe86MDGrjyo
AdJGvDZUBfmiw7nxrcWlfR5A27Q2iqQCeh2iL6M9PobYJu5bS4v2Jremx7z1X5tB5N//0SFDwirK
MwO3MNMfOLE9xAIxKcCZIMfI8PjZRFnmRY9EsZZp2n7VZIoDsjz94dWIZU5YZd0V5YCadHAC7ca8
TB79HBVxjRXbN22oO4FRtw42HohWJnlRPhVxZOFxafMDiXo2uusMwBs7BCuqpzwLUzy8s2hLVjt3
p53j+OaarG4I/Poeh7irIkHRdpm7IaKpeBVWWFPjNzdKBOTH8hsQK4M+zN0fbdwBtCTk7kOJXN0d
WMbdA/n6HMimHnJ1P/lWxeg+COXbK1/fF94/lPL8haUJx+eWA6hQx2DMBW+Owu/6sJTqWiPR/bgz
H+Z3G6LZuyrl3lZ3uhi8csBNBmIu/ynT7yId6u8AQMYfvLDLu5GH4x7JIsNeF6O4S0WbrrzOa7+z
+j/zEFVnzxyuPTh5i5qe0WmOFl4dV5tNfJ20dfof1jd78tVkcSPxo/02JmANYDWrH4zRcMCyrYFR
1gCYNFD9dEBAfgX8+WNvGMVjWMX+wcc2cUN6E6A8INb5OnQyxpuw6A+d750BihifhnC0N0A1Sm81
u37rIWplbwbQhN0W3LY3UvWi8LU0LaRjtGa6IcAQfHdBI4VyG4QOHfvRzBtQigBXJBlwukpuU6x3
/7C89f+8p3QM3/ZsgMDr2FpaOrZgn6qrTISRAaZdjreGFR8QsnePKKtzj9Qz3nuLrsUtAHio2P/O
d3Fbxv9fOiRXI2wAqN2or8QpBctlFfijFCeSPdXr0uxRFm24/aQnD9LNw0hmSLevAuoudppmcJFA
GajJeq6HAKP9dZGMLkpy1kXfHD9tWwDcFXq0LhAcP1Z/bjhWDMehYUiiUYa2mRzsmd59yIJiTPcw
tk+L+tMoMpCOeshqtvNgkf/nuMWFoVowSFuQXtFBKme82aRA5VqVY4RzVlc4QeyhdK6o83+A3TNN
qhNbsH8d7ItME4sfC2cTpuHqn+vI7HEyWWnX3m1hWDjOHddF7+Q/0iKMsKaPBAD/Mmdv+Trfj6FT
3psu8rRRyYVnFB5uuch/yKkHzpl9oQTRCER8yDbu9NsctmsSxoBtU5mjqOJDklGWvhkyDZjdZIgr
GGJQmd8iVDA1CNjmXD8A5qIBAkfe6Ai3lN6tM07erQ1q831coxxr0Ym61S6JnDbIfu+0gPxA/rK1
zcy6kESNB0aDwJTCQLlB6N3S+Aw125sp7tiaXCx1CavTvPkSpCO/3uvvIoX/OGXGlmsGe4iiWLv1
6xgp0qP10nPD2w8aypBITLV4WhXeGB5J/OsgmaQg5c3Y9wV5DkxJ0uPObZa22bn0+i/AtEZ6M1BJ
cDyL4x+Btdla2MihRZGC94WLFajLxKsETAEq78ZkQ4dHVii+I+fIvy3DPEcgt1Q8hThUotEKTwE1
X5a9rn0hL6WjIVG1qNInCwvOIHeRcj2AhANl7fYfrPbv3Janr5MB1jQkLtm3YLWyd73I82PHorfh
OPd8Gz559X3K80tcIEID4Ik7wM1Gd2PiZU8pB5uBUidtLy+IP9XBvPG1EmcnJpTfkbX2Ihsgr2Z9
JGsbtneWmqP/NQeygIIwGXwLwDEuylatTgfJXo/8SDMvr1iLocQhF155HUSFL40torWD7Iodav16
7UEzCqAOAYqXe/ljrJoRCZfBKK323Fhd/mj5miqbyIotuWQ4Kj/leFSBPwvOKJNvH0xsbpRA/iIq
cTps1vohpAs0Nhu2XTry+RzP6wEl5zfInRaZdza1Asyf6l/hOaDNBWGLdh6mYXrEJznQPxjVfNEu
SwXf0amgGm7rvX2Ny/FI9SNzvXGqIk1IoVgvFSdxmBTgnHihP0OtHCzBxPxXmQtRqCCZFfbb0KFG
aaA7Nf1Bc/iIujg0ph0XRzHlh87t3lSkH5TI4wR/b7dF9ayNs32UO007+kMYRd4jCIiqEvqT1LUW
39lAzyGJPOxwvNPZ2F5JouF54st5eN53/aHGdiLwWb+ZmH/MuxJc913T3nABzH0RW/JLpSHTANng
2d6pKvkFLCinomLdQ4mylJtYgMkW6SzTlxxcKf/TLRIxB94ThtdqNmw3MhmG+CbFVpRvSxaVJ6cT
gq3SsELJpT5EFfCx0P0sN3YSVwENmLtYWjzxTlrzJLOORvKqBw0PdT8MItktgAbiAplHOu5lcoFs
jiJctvVaxOAc1VDPrIDX7bYlO44GB6X2Lz0wSkHM1MqoXeVNmG7IDzFrxGJoHKpExoulAhKYffQS
6MmFZBtF1+sOMR3kZmBLuE54XAJWfhx3YZj/WOCoRYIjIsD4AbdPLezJMHR6EYjG5EfSUdOMOyvP
+rtZCMP09L/m6aIf7RTWL5454Xeu6caJs6p+bsJ4jeQD8apSzPbcH/Oto0ScM9/YrZY8oByzuA4F
auMH6VWvy3CGVeID+AR2UVf8zLknkekP5rIqGpAaL3MOzjQTodVFph75qBFgq5m25Ed6brhuAOhB
uR5MRBe4FoYP1GurWpt79Xuvinl8mEIXmE0RL1Cg34gdVijWC744O+LIcn3TXKHqRb+M1cSu3TRl
wNLCebUj7LPVNRx53CyfRwIb1XqJ+eM4AktE3f2nz7GIZDUlCDxHFLRmU2UekapuHv0EsFGrsi6w
8Mg4IodTHyY4m4N9VjqhDRP5GipleJbfBrxPw6wUAF5j+4OgTghXpUbUPgBUaLNd4E8IYOWT2MXp
re2Bsk1DhcrYAeyAmgYAD3OPxM5sQBEp+8sn/SdfW9UVxShs3KLS6uN4Vjf23hF9ezs0slxxZ7CA
Z83DR6sJd/QYbbsw37G6C7f0tPULEznBbvcIvPT0koOqZn4KL8MTD/ywKHbaxSE4wY3xnnLePKwL
tCp7alQ065dAmXIQONLMnn65IQvry1ixDVJHdIB6s+fMk/mdgayUexwDSFA1oR6aRGoqTdYr1mah
ivW296TDoNHF8QbSqhGXG+xw1VcJTv7T+LnUh/gBVUn8jCp26D0TR+WZ1a4jrOIBfIpsmXMNnsUG
z0AQOiOKW60jM6pWmhJ1mah8M3YDbke4kI787Cb7k5ybLyE2wCfyoEnn6dT0n3Tz1QAWUwGlxufB
VLraHnESeaKm5hPQRRbZJLSRRdYM+eYpkcq5TdzpJxkX/TyDH5YrHEt/RWwWjFNF1973LSjKJSo7
Aj91yiOJne6Vt3ZSrkiiBhwOYvdplOU2/+ExcvD1YMCLHKkaPOE7F8GyDZJ2vUAUCXeuhjVsE20c
jlpbt/KICPwGkC7VXeoW7EEVrSC8Yj29S2bvmrMEQGR84o/SYvv/xpWd0BF10vxVp5vJFw90WrHV
v7SpkV+y2EPkWqkbpMxvUD8AWkUlOpN/D4Kl7g47p/7e5e2FvLBoZXvdaTUEYeAF2JQEmQJxjUjM
PLWtV/2LrYVvU6OcMXswNTmepJu310E1IGUMAx15NdssErqBlbl6k/esuZZgfhBGVB4Ul5K581uE
t2ovvZDH7BxGWXeSvr8tJmSXr+exYvJw2G4kYOCKdRP5yyNwgw3NXGXdZOACam66fjF4b5eer/B+
QXLJhxr5jMLSdlj27aIocnFAlyd3Ih4eHNCloOiZ+XvfCJ21NBr7ZbB6fVWBiOIIkiPrpQJmHg0C
gVtyV/QmEBS/uNgX7I3W23ssQ+2pDtyKU4+N99zgFwPW9GKaUJWqlBF1XWGekSGDinYas7h/nmOW
izD2V3YyjivypDmpZ2U50qSX4Yvl/a7mCy4u1Ptw2dle91570lGw6WdXP7S13QIAlCjgIIIK+qQj
wyfd+3jhF+6MLURuSP++j1gKGEbPsm7ZWFUr1vnRjkQT2S23ZeSWCI4iN5V01BipLC6+n+wR5QPM
GukiZh5MM2fn0cOXMPDL7G0qmkWAEOGEaps7xy+tbRcDSqGP4vSuFyJBdTlOOxDFRxapYSR3jWr8
3LVPyBSYPUivkOavdoY/thpEDemT5LuYIudmUfeJdrYHfzwvqkoHPRkSCVEjoqYng+wK4FakcbVb
rqtXwlmDt6jc+CwR0cpS9+tMyJlZ5qL7xa9OIbD/uhM+pM4pTdy75WP1pYdSvRblk2n7ElZD9mp2
KM0zYwsBSiW6XbXS42F6NqrSPrXI71oxpa/algWICo0XB/uMxwpTkJ5PLd8JoGtsaXhcDYC0BG8n
Cok8bMRcOyA96nTdlR3Zw6Hqw0CzxuFGw3HiDWqx61XMRL4NBwbdu6EF2Flg9ELbkYEpK/WqwXpy
CvDmLb6kT1zERcB1cf6kB7EPUDL866KOpqS7dLYib8JtzNdV94JHSnTyRXs1R7O7mJYfeI6RARaz
+diQzlMEt2Rg1rorBvv0O9fyNyOZREZFx8R2mXZxQ6W20Xy+6oB4yK6OJ2zr/nQ3n0RJY2nWHCGx
NXivXGSj4t7HqQEhOYpvRjuvD8joTYMu1sdbatpcG28n4BeAe0NeF71eo4QfhbYTfhjwBc3ueMsR
9v08PrcR6QE4RgFcXsM9x8gzQ6mM5NF2MLIuiKSscCZi1u7Zfm/GKBc9cuaNwwhshgMZaPTsPcu9
QAFYO3wj7Ght8q17nFOQQPjRTe3UGxMVQxvSNWNl32fZ7ECaopuAD29q+ob8bTyT7wVKyRU8daW3
LjbqvA3KdgSPEQv5PhnBl23rdYbnGYpYhNFg9YsUCvAOocmVn5hqBPAHrdqSrnGRroh9GgZHajAI
MiDjNDUBlKiJXX7QIPvSDnN+WhrzzyIZ/LDnJ9G4X7ouaraLahllhD7KUZTboqPe/5yORizONDZu
QbfidcgbbfQCK54e6Qmh3fS7zgMgKXYNyE/oNUBNAM+zWBVOU981hQ3w/ncdiWQgXVtv06zc14l3
mcB+eTRUU4YWcNupS401cmCJJpYIj3N3Mc2uhRe52PRJ9jbBBy85dfVOTU9j8BQ3953ebHPHRrEa
3qn41jrWGYleOHijbpUkbrUWiXaHdXi1N7wEOUrMjhAKo65yjyQATlwESo8p8NydPoM1xR5kaw44
fqBaPGramIEjqmP72nQBCUk6rur4qKLvzy6kJ5UHYoudkbj3vhZjEyQnA9F0YQDyECL1SiVS73fi
vxhmjbmRA4tleOnC8qEvLGPfYrN2ZWzQ1rWhV0/I8sNzBMQe302rxlujxBexT/PdVMnxm8aQ1yqd
3ngcHK/cGB0wU/0ur8Ah07C91Ap9ngnFmNUTyJ1QFJ6VYFDs8XIBCL99rtrxrQFUhblJGk8GpCOr
h2S3ak1yoRxboNwEtcycrQ4uV9TWpp6NfB3BqjUwBwE43tzMEhloirGpEjj+efJZqYH0dI9sIACt
I7fC1NdtFennOI/6k9b8URSoEAhIRY3elikwY+OtoeGBnYSVfib97MeVHPrAqg9iRND9MZqOpHNA
55QcyZPjGCWE9QDOXLvujkkbY++LwvbhiM04MEScom33DTghj8hOCS2wB0jloGx/0ZKimzrPOJHD
Ms3iP4Adz1iRJyB5+UoyRLQ7u2iA3eLXc9MP5rWdUMX5SU9ihmOoAox1l8Wf9I6Ttmdmd6tPehJB
zIcQVWLdzxIA3IKytwHfvsISv7jE2tSOgAJDJtdBK2V/QmXeDXIfh12YVv2JqYZ6Vo06eDCma91H
mewAuL9pOhQUOnpShStyJ0eaMEL4M1wtE5EFNBc+wLF/DfQzQA8F5DN3aSR5MsNrt4WXtfMbIASt
fY0y/iu9CqYurveTOwB4xQIRAr0PHFs7NZbMV0MI3scw6vqHqMr5TpNCIEks7h+yuJruJb6foGF8
mDUZloiJ3QADRjmAJzM9Ixv+B0lIm4FbJRBuxyJplpDDO09IIs7+xxMKIb/0IXhTkMYU70TBhotT
5DhMUw2J1AwR0EeYchlRRjiAQB2OogT+CllGjvWwHMAmiI3lrymWgcvci3W5wDLDOKpHwTy3moZ8
pLr0MgPXjS9jC+JxQg1iYxLuR6yyCAyImk8AQQQfRL7xCNQ65buoaACJ1CM3Et99lyk5fnbHtyNU
twPucpk0jzj1QR7jxGIk4oT+abTD6sHzqseCgEPe9aUhKxBWNI+e6QAZZoxRH+oiIO9O5aqt7F3d
YAuDqVqwu6NnD7zDV1ozq2CRqTcryb6MIXGSlgAQnw5sh/fJyOCCcOVtnkpZyDwrF5mU5M6t0dgz
zZzvadF/vh2623kaZ8SvQvct269XqSEM9IEkT8CSCzUy6ZBHtwp1oR9IWpoP6JWkbFLrFyjlIi/u
C6ClmrDpBnel6V80PNiffelvcr1wXr0+tLZCy40diQmoZvLStl4aLY+OTgskAtJLM3uesA69b/Q0
AvcndhWkL4oSgCrgSbkwzzDv4zJ6NJ3UffUYEiQa9a4YDOPKgGJ0rabIuCat/qNyin4f4TnoId+6
MI4WqOdc5THrOtduUTlcSOz+Xd0E/8yvGdKVEcbTm5tdmPpmcjWcmamxODpEDIu6LeoE6tQAP/CA
87iArotsOwmenu77hLDMtdNbVo2Ik3nnXnOSUwKs3pPkZgUMoneZlEVaYvVJXWrIPHuSjB2FWKWJ
VOkf/3aOZSIrwsmapSN5vgD/bDdpMuA4Fdsg8a1cITskBPbtgCoP1zVfhwJLtrDRrQvnviUBLRDr
pwScCeQhptK+UI9cqNfL/G0qEqkpqrvEfKZKzLZvrlUsswtVblaNGd+g9mhDNmoE3l77Qo7RatE1
snNXbRzHu0X354kAdjxcjMLdIeMNCGMcoSskMJ+G3ucnt0fsZkXdTgtlGVCX7Kyr+WnykTrnyNxf
y9zRcZA3fGz+Lx0CEm9jaVh7lDLEu/99xn8xWQWGkRxpZ7gJmk1n2H/XRX9pvbbblnGCkjEeundt
2HVBkqKcVzQceFfO8JKXRbd1Q90ERpeB8y8TdIOglY6PSRP1jzwMi20EVr9NUjsQyyhB7bEYA7Lq
gB+680F/OwID5pEaAMgeEHVIb8lfN2qkmpnYS5PRwTJhng381O0hykMgzxUtQJ88ACOcJg10YtRb
RCQQdKD1SpIN6UzPbE66aoruMeMiuTTSAcOvalywDCGGfl+xFrE5UtVpFmDX6p5nXc/rA0pdrKNv
VVjdsQKFWJ6RnAjR9wOE7wgOWmDeHElfKmT2xRgXDOCijW+sEg0/8M6LvzVcgg4xaooblo3iUqCI
boXnZfINSFebAmSzX7qiwHva5cCCZTh+jbm8koOXYENEI0Nk8ia+Li6VQgkoe5BpNUP2FWtRsLnL
uLxK1fOsUh7eQsHI/nG0oO06II0QrpP6b5yx9AcAE+B7u7OfSX832fyBJC2BqiUUqQ+Og2TVKrKm
fv3BFLaj2Kdlel+qQDQ1aYREzbFx3B0FpxcD9Xqj/slYzfezpGAE51F6Vl2txvvaarybjalSOYIb
YCFD6L5xpcRLM/WPheM1j71jeQpt1d1I0TePSLkPERaKZUDWDPjBd3jUgI09m9oVcjCvrDLTm7Ao
20cwG48ra/TYnnx1J+t3AjnHawQlceYi4kOEtFwRTE1snoh28LMc1152wMH/lqyL3+S0eBGTcm78
CigRLo/PYalzvFfbvnw0uVAVI6B4VSVtl6XJAWAzix0OW08uiJPJuOg/+/ZAteu5vcttfB1+5/Yv
rmW3iEgCbQgUhJMzBvYkks2Cov1bBG5SfvIhUagZTDUDuWgV/RkBKYX8whE0bYlev3CEM4As6nr+
uWl6ACQXDiL+Tb4BuLMN3sEpC89zF1A54ZlkboCZR0v8o8+wcl7T4Dd3Nv0EuSLfzSLNOJvVYOoZ
LLZWIhLlmib0QqM668Du8c2hDFC5w08ttl0lcNDwsDY7Jz2R0lAWSU6kJHPmTD+Nknuq4geP/99O
8WG2uUu+SYSHAeqZsy2Y+J6p1EXEpo8SaZGf47bQ7qumeeaqIrnPx9/qf+NP85Tv82TWVB8EEDrB
8zWuVcThCaVGDmJJw3ryI2uRDCXlcpptgBR5k/48DpkTn2ZZxilbttPqaFpmXa6orIuvuv4ivdvo
3jwkivRmUURBXIm1xbUuSBvhhSjNE/mpU43hFGm6bSVw1Ed9yk/UY13moHTg3QmckBJACtPFJYPX
ADojWNx1QBqhTHYs16wdmktp9d2WI6cAWd15cyEd9cbGbS7Ua2RUn7QaG0E1wFUN9TwB1th5mC6m
kwWahMOsW2ahXg32W5xsoYDyk2G5Bt2Gl/sI26vbWAw0gq75fhu1D8i4vupQujTp9tFoHKHvqWtR
1+98+4jK2epNSya31xJkmzm1ffSyEalq1HUmvQbeJ6ATVmPJxhUNZbXmgDVCzTJPqDODB6iodQC7
Ehe3PeP5Pq9lD9bcClXgpETVL6D7NCDgAIjrllR4HL/5kUgNWeMasAzMjE+Lnub0WYc5jaaYx5NV
+eaIsp3CCZcmFfaHv66vfMMePOFAun7zW8a7lZ/tDcfoA7rqYnj3XfTLnBwP7I2pWIu0wORmvRmo
Ut5wWnwBCq/a9HMhfahOBj7IUoVNxixcI21kg48jT3bSyRP1ZnGcwP6zWDRjALeOAKX12DHnyEXm
HhPVkPg7HbkMtnzSNR1wCu++n4aSSOPJhUdutwOGmt+lB15FWaABagx7L/fCijpGyk38sfmgG/zo
EFts9rDTCVwZoHLCsxm/TsdyHsq81G+BfLyh6m1qmFnyoE4K8zTrhh6cHliioIIZ9d4a8eGhLlMw
LVf16/UFgUUTLElIDTdVdQl/QLJv+G2xVxVYwd7AZWSo2eshLsqbAtRaO3esuzMz0/qQ8Do8sF6z
Tkba2jtpAHS5B8LxpvTL4c7sTeQGFLn3GCcM4J5s6L+UNk+AEpN232TPr60czD9acOWZ3jgi73B4
djXFn6ZH+dEY9PG70MZvOvOGV3B1W0EBXAtACnr+KsY93MeVbDfLbSHrT8EBeWK+LcNGxKqxs7fb
asKCIfnQRA0TsJoOOa/de9tQtfSDeQYbiHvfJtZ/Sbu2LjdxZvuLWAsECHg1vrvd7ms6yQsrk0kQ
iPsdfv3ZKjqN48l851vnPIyWVCoJT9oGUVV7b/5UKh0UowCiMUlx27bjkD2m8QvNkVeM+MhGgrRu
Qw40YZXDGqyx8QN5hEBK7TUrr326CNmE3b+yGqAY8sdZ1j1ODmoZaA/yaIGQW/EBCl40bFqI/kWI
ri5XsTM3XAd5BFkY9XFHo2KPHntGMnwE3GAENwZIg8UbGwO8h8f6o1AsF7oA73AXINGOZz4oPjTo
fn94WG2X+ECeedveTTrUqFtThfA58CzUyyEEhrKOUvNpiPx8PU8sfi1gef8LtZGBevLfEJSoD3ZQ
9I8qYdPCJEfh0u9l//jW2a6OF4SHyo6h+wqAOXOTftWJJPkGUY+HCSK6P3kJQuUpdgXqBKc189Lo
R+Don7sy0b8g2+iuSq81X5yqm9btZFUPKZiKUCAPUJoUI3JNEDU9MNeXZSz2VACJOtVVXCTRmxPF
6SkRPFyTvaqgV2FIbt2Pleiekih5pkofPQ+cjVEzCHkgmJRySFNaUzp+8QDgbBAu/KsF8/xaQ0E1
fu9jfhliO/IrNZGy6YRyselTBkZAvCvpRyMB2Q8KSThSqU12cTTzEmsZf3GHsnnpUj9RA7J0lrhD
ODe45LVjv3hR/dT206ovRfbC9TC5T/LimUatMrGRrZHbrR5xL0hfehmhIoMLdqjMJnuZkqTZ6cC5
r2mBI6txG49VdEomO79PLLNHTbGdbjgO/+ba02R+H4KlzU+U0Uynb7mb/aylJdJ2lYLAa9WNnbbS
m0rfM6pNsg8loLBPhao7sgKT7+OycFe6qlSihvztbNL3jS5Qy1SeCiPNn9IJQZURKUA7dXygDmOU
GkuE5RQBMTU0DKUiIEb1BN5FK4Zu1o0/27wF8lA5TmqCZm/W/etw3oqW0X7AQv/09B+todjkoJrH
7Nw5Gp7Gr5rFhpw5B9/jf3Khtf+F33/h4oK5ZYcX2Lv/wne5bD3hsb2ax79/0pttyv4Owpfm0THA
igWq5OZEPWokZ1B1Ug31yFaMlrdN6vR1Md0sXSZulpIfHvcIti472yHoXhzj7y6KhSLDBbRD8ccJ
1VDv/2OrCm9tGk56KJ3mH9vZacJB1x33G8PRe79qhfe163DqyYfgR8vFfe5V+RcX2PN1N7TDxRqM
9IDba7FP9Ig/ZGN7n/b1nbS7beUw0G9FBSqfS03RM4m9N2kcXHYC3/dWWTA3e5lBvy1KMMObCT+B
jyz7G0SmT0kour9Ke/w24ob31ctEskKdoXzCqWXYBkjRn5fGgcTS2ZVhdB6+3FiXIfVaLdH8Hrex
tSsaMaxopcjtcFi9rwcZGuwWGG992dQGR2KiF3wD4krA7MBydyScUZc9cbwwvIHHsbzTcT71yUxe
ruX+xAmXz1g0wwldPzCBpJAKuAawcrDu8Bff2XVTvGoDSASklXobZC3zV8NxjF0Ltol5bZ3zdxwb
rQUNdnyCHAvk+NRaw0NUKbAcxDvUWhBhRLgx8q/ZlHnfLcO+QO4uepO2SLYTQJRHRLtc3F2tAtws
lvvdGLdjmMnvbTdAlb3p7Pui1qFDBvLWNWJdPh6cAx6rYJP1dDx3EDj1HpAfTO+FKzaLKfBgV6Yq
k+k9edFkoLdSPXyHw2LTWpQDegkOEdAM9R7ILy3xVOaMZz750XaKK//k5fxlWerGvHgQ8c6W7vfG
RcSTIdyC15ZhOneeZeHAN/X1BucjyGQoIzWtlvXDuiltEPDmAU4KZYp7lNv1OPA7Sbu99QS/6ovg
nrGfHQGPWFfA5JzIzwJf7pkVurXvbJur0HrT52tbrAWQ2p+tuMOXlzUtxBIqpTYNFaskauWJhjxd
ezwXn3VTOKcxL1pUWxbQ/6g4WEaiTh7rHgBhPM9z4DMDCcokwFYtfOywGc1vGXivfW577WXxhazU
uy9I/4y3WhiHmWQBIK54XSeQqPUU1J2hGv44oABZnvWxuBvc/lskcRiWqnGy5r3pQu16SLPkRy5/
GtIEuXBN2ocIGNyhBekASOACeddxvCi72adUMacnCPoic666lRIKJ48kG8C8jjLhwfHA9LTSXC9+
FIETr73eDc/UcAmuuLVh6sXWcjvUn9VjE+6KUgYH0dUuKqry1EbZpASFIGu6EwCBZQA6CHTdRZT5
alzkLtvoDj4rLZqdaP5qDHB2i9TqhCSZwaoOsAjp3LUC+DAzBdLjyuhZjXNH01rHGuj1CcZ3rhOw
g8G8Z6o2xitI81Q6QD5VQWtsWnrWoxL/3AJ9eyaX0OvHO7XApIPD4kyzo4YTalYZx6UOvJclAr0S
JFuxkQdXgp1UJU5+swxnEefDquxQT1q53Ec+Pz8VCnyxNGRjBMD40zTwfe/egdOaqzifAE5WOyzO
yHacehyvdzf2201TdfWrZZGebpO+lw9ZAw79Lrd+FuhovWX+tEA7gL/83BEDLB8+aqp3uPGWglfL
KbduZ7mruaKyq37G0gJr0iLKSBM3JZU3lZcfa0No2eLt9lfR5tUuSO6j/A6vHMa9NWnlEYGB4URN
YcrhlMTm+3CEhD1edsXmxk5DWkC+N8NlpwqaIOWKpqFT6A+dph9oFjmI90vQ8E+2xYUXox8ynh9r
9VuLW1COxQ5K5mmYqR/h2EVgmKPx3B1K4ycrm25LNn1ge7eO+r3ogCvtCPuJqpnyRGPqgeSiPP2r
jYHT5uS8/slzWViZXrsZuN3gtgH8wgJRkBCZ2DRKrvJmgoaLDUQ8mzoOTUQufluvyRgP8EjtUgJ+
NO+yrEXKqNoPbtpA0MztE8NHKRt0XaVR341FwLZmEPwg09KAZqy+W4bUs9WCutDEBnAB1LSrTZaJ
ZXizdkK1Bgg7Q4Dl1AZ02cWZbDRcJkK8Sa1AT9dusqzU1nE7OccKuNKD0ctuy0TZ4RBSnezOSb5X
Kd5GwK7oPrYZRNYC12u3eBHs3hhU1GuF8icPFNb3+/cfkJFBV+ejYJhKheeq4X8tGO6ogPim7piq
iKkMuZai2oDu1D0FXehBu73wTjR0IIpUrZaZAPG/Qw+2psWFVlCDguZsl3uQEkS4lvvMgIZGE3s4
d4+GsQEmx37D/8rZtFj0d+0NfzWQyXgRAKfsLDPrDyPeoB8TK0GdrvKwtB8tihD/Qugh8HmDQE3U
18GRhV23zjORvo6Fo+2ZZ1g+DWPQMp7q2Gag89aTVyahdzkW4d80WY198lC7yGCplV7YRM+tyUHd
2KSvZMrB5pyYYBHQwKEuefBiI155jhSU0SoGnEL6JN01CgTppp52EIYEQ72a7VNQCfGp8/EYhHKT
qkyE7F647ZCmXs81in3Xvo+p9BAMMDWSz+7Xd5ZMz0XxF6HHkEwc9iOygQgF/EKUaTWgDpoTOFuy
UcMH64LSkeCORpFIy0vualcwtJuNyE3mMrjaqMfpz56FQcBCk6G4PJtWEZPZA0QCPLz08uDSd3F1
moeIIgWosyzffSrWIZyrfGwvBY1/QXyfVde9jUk/fu6B+0edafKSV7p9P8kBVVDKXud6vdHGeoIM
AobjLzcIctr3oh2+IprdnYpWxzFLlvl9ZAV4r09j85gM9oHslpARhGOk91bXcXJqeSZBsphDwFDh
Z2PbYdu065qZOAoyj7EvQR8+E0dVsTwUIGl78gZZPmdGuiMcbQeIIMinam8G3dIeImLNduin/M30
ZOzHniWOBsBnOOXm6XqhUOFG3e+yqv0UBBYCUkSfMlO+UtcowGczor5eJJB+CZDreqAGmp6g4AeR
tCXHB2GjIbNllxA5aBBNuHIFmnIHAE+EyNYvP4Yc9MWy5kVktm1w31Zef+8UU3tXQ5hMi8bmCP67
9o5M+JPg2+/iJxC7Hm7gNEZEYtrpTfaJRjd+i40maCupdZGfNTaiq2o/Kxwg+UPTc3dZ47Vy/gj/
8FkuQ5fX4uQT7T1/LvqIyzbCeQFJcCkC1DoXmb41ouwh0kt5TtuheWriUZxH23ro9ATwJ9UEYV9u
8qiqNzTk3K6fUlE82Fb4voih3u0sOJsXVTEYornXeateReKpsVU4nnoF4rwnA7pqZq+xHdlDzYwh
T0YuA3RY53UC7CW/dT8WLTsGbi1WYx/g9Ke2vVpCPotjT/vSJaTkqDJKzd2Vbe6SOwC6+DDLyhaJ
dGT8AyTtZXPA6zzQWKY0fQMvn/MQaj4mlKMwa6pcHw2XWXL+P64FJZEDrFu+ZyjV2QyUC4kVlRGg
DaBHVcaZIpiohJO6Bv4D0LXNwkC8TJC3UIvJ9q8ThUJS1BNI0SKk6iog0HoUYm4IRpqeGcAuIO7i
9abSpH6026x7MhE6BIg1iv4KXS1eodoZ4Ykaz2e7Eh8Lh8RwvkV52MwLc4DFH8zafdG1XZzX7dnK
AcHoYyfs1zTuRrEbmxSSvHqIdDaguC0qylWX1eLvCGKzwBgqW+JpkHpVW8RDCixk1GWb2XE2fmxu
TGDJ7Wqn8ulay1UXvwzVrEDu438nn3RcSsV4drz3frRQdDtRY3oBqv1j2RUbGSNjWHGpI7EEiZCT
TVPUZQLcO9sGBOFRA2rueUjrATiaNH/Zj/c63vr0vCg2HOW4K5qZjYtThxra09UmXhRhEWJSuxzB
oD05Xl2X3Mmol3G37Yfp6yCQHWSqJox6bYQE4GJjKEGZHCYPZFrsy7BT65fhn1zI9l/40adQV8zt
9h9XTIswR8JYXc2GeILf2iLeAEeqn3n6pQKaYiZ9NhWPPg0NsKVAacSDBqCaXSZokWd9Xiw80zUG
9aDah0IbsJyiAZNDbB2Ivo8aYutzPij9FtuNCw0BcVmzwjHn9S3KymciwMVXFnYLpfHO2wPxDYVQ
Y3qqkDA46zoejImpsS9QkhM+2CLHs1tO2lPdRk9kn1K73Mi+qg5jGmog49+R2S37bu80oHtKUSvw
BSRspwhvDC8ydLo7fBMRl6ddq7ZfIaIWXlzEiB6n2ERlE66G4CqQOdzpgcSuojeAnmZ/dwiaHYTg
AdNR2+rgqUP2K/4kpyABXr5O1lOOn7NmF6B/lFW6HYtIW7ujkz0HVoUKcWseDEaWP1uN6NeVVlpb
chA4Il4AUdvX1pQ/k0kyaEtkrebuaWjEsr9zTP6FRtRkSu7DBVznRFtOk+kechuMozSbD335UOQ4
QSbel8wFpfREJCyiBhk91FiK7Tx2IgDRUlaBYZVlyEo0BU4tCD09EsdKA/5lOTjiQmQroSIhBsnq
QtOiNuf6OB1pnuxSQnBHFRJvyTYzvKiLMFT9+IuNLoTb4zpBsNQugGiQwRScQBcUnGjYGBOHMhO1
NDXPc09utEqfwBnxa83NQhoysxl3uh2+dM2IbKJqoD9nI1iDMhbQadQbDsLid1toxeDQnudNVbTd
as0bLdSFZwGORfPQPxlXntZ66zrtraOLJ8vcTED3H1O8i2TgLkOXZsjHy0GbORuv5q+6EfRpTH/Z
yoVYF3AA/E3olrvmAmWpVXqxqiFBTaeTnCfVUG8Z6rgmCO9Qu0R+RcdNSJirJQJMZ64epMd5Qgv2
XQnRkGW7ZRPqodAPegOtvOhxks6XidxnFnrZ3Y3nzTXJf9mWejEYdoeswquTy5tpVXujg6qR3toj
7/tKI9vKnXNv6xYyj+nwM+A46zhJ174707QL/k1aMTtXcjzjFAiahuYJpSTFipK3iW6f2zJxP2XC
tra6aNsDeRQhRGboXfbDw8pGa+vk7NqD3odxHDjHseXc7qFryJ/aw45i9onD+Nqp9PpAQ+igrQ1r
ql/LMLbPXFF2kx36TxwYfBeEx+p9Q0+gaPG7W6fsnoXA/7+5WWo3Wk67/X7Rfgib+aLgBny/6PLZ
aHN1UXKrNCQVTBe6CLJOhlVg5ONjPBoCRK4FfqR26bw5tndoIpkiWo4g4JB4kIn+8OAJuJvKNHTX
VKhcsQxMFBzBvaUCeWCIkkNOGzyQSoqGmgBM53pmTg+0ahwgs9Lr8efFIcU/1f+y0cASYMMbUP/Z
zJ0Oqa4rbj7ooHHVtNIXnVM/k6Ub0szXNDBEkgra4k/CZ+Ri5LN/1xgnESbTXk5to+RNzHWN/4Nv
Xf6NvisclSR+BEHf+39x0FJt9IVVvTtwvHDn4IHxyh6FA0gJPJk2iHMa0LN+z93pyOtKe3PDSdtI
OzeOepZXD1MKIVTygPSAP7YyeIJy8UNixvFdYYL9iD4x/a9ocb7rcEB+IBMqcCFojgqfrQggqRQi
/79xJJC0gZNaJ9GCXh38lr/GZKTGtPsADMitsVps1NMatYS6f1oHWRAbp0kIS4JQANqdqEBhP72h
rvYkuTXrbilZLi/V4kPK+89kQr2vStQ7UOVyDPsn3hSqPQl1zZpdYZFJcmYJpGBwxAm3dNeGfAXu
+cud/WqcV5C5jqN7ekDMt/g6df75gOgZ5LLs3jsWhumDeVzcL2VdfJQCIFTHBImD9qsuTPmBIysE
KkHZqhxKhki5lXj6+y2elPp9HUDXIuZ9tDUqUYBC22nlOfOGbdh39XG2xQ2Q9zUUGXsJroXZhnrs
ZKvhVRglY+bDf6bPRg5UkTr+xg7nma6h66bjOUzXvVted0s0ILAamvDSdShMzBytW8kcNWEp4+mm
UXH/1Aw1bcvBZooHh8d8RxtBQQW5vx6FYEy7m7s0b1sWyiCF3fmz0WM4tg+am+UES95RmQCVBCy1
Av9aOtD2drRGLlf6y4qbDeZShJu9vAryuJYrziGw+3hST+mXm55ldtkXUSP0nUE64Ha2LrPnIcqS
LdOEdtImK0D5SFF12zLvghMZC61A+YEMVzS72GlIjWUMl7pM2QMboVApp6996Ymd1XBzZ2ue+8Wx
Noj+2KtR1HgNswpgmVXpGNWPiewJpC7GE1lMjqMgSIERnlMOqQvVQylSc0W1ab0SHrHa9oc9hhFo
M5MCtLeD7vgaEsAbMpZpFV3A+RldkD40dgIls7gRwzZ7J1USnfW69ck2eB6CUYkEHRCqaO6pAaba
8ifQ+G9QHlOwFcL97zMAXiJk6rSniSbIW/fq8SDz6nm24U833tMKxNACH0AwZ327jQtahERKVMKI
EkqiWlHvQacc3nde8d5UeLEL2hqJV1iiEK+kyECjq95LVyqwty4KcRAStfI4GL/GTdkfkVhx18iF
j1+twTnqtZ6/gtesP0Y9+ABJCUnZOw8n5Brp/x2J3LkWwMaIoOpH5EKhlKnnYEXsQWhFs0VYBY85
61e6HWhPDIANPevZIWicce2EeuTzAiiEbRyBMITjAETZMWEUUb8ys8oEYUYDcK4CTTRujwsVUQAF
9FCr98nUpr6WpPZBKI3zoY168ELUzZaGoxFOe+bgz5r3tf3C9LG/AxYYFVlqCDrF7HHQ9NlXi7A+
GdtVjbzuEzn0LP7cFXpwps3oUmnRQPdLd86kHkfN6IVTvG6R8OX2WgJ/69dgMLigUqG5uAwZJ3Cs
HMmksx5aSRpYAk8Q4JtttmCgfVZNDj2+E1INRzJlLe5wQxOl+8DTfZLLSyVKrPQxMS5FaIxAAk7Z
BgyyHGKwkG7gjqWvjD4BdgpldW9BZ053XBHhOxlIzKcMLPIGKh9z3zWHq1lbzdJafYDeJLjzhzf8
c093xBS+rHV71uOpa7GVZmSJ3AFlC+KxznM2dsCQxWkUoRU1CPfm5zwfc1QeI3pGs2FhRbuI26DN
iMW0c7IItFRarH8KUvvoKFyLDjCfL1jZ3+vBAIxdVA0+IWHG2tjzYcze2iZNUQXfTdv53SRSLyz0
KKLGSjTUsdWQfdmYjbp90quLaY73DmSs9zYSaQeUGZ4XYM7IGXLWBMPRIdZ0QCHiPLvAc4peSgis
WV54LlWGdhL48rQtiBhqwMIvprp5UK8oI6TSw27r2ElmzbM00QKBHLio9Fp8yR4YFYhgOHDHNFwa
kWcWCNtwCRV1PogcPH7B1DUs9zUG8rKapCJU0+f6FrxF/NAB1HLXkaKEshdG1Wcg+EA3ddJuY6fa
tFp8PBKXWMaoe4NgLtMaqD4YuMlAku/ZtCOEmpkOrguMqLHs5q+6dqc7VArjCBjY0zaLqr9Fm746
UYenLK8jHS941BK8FjbNRD5OryU43tosuHM1fANiMxteDcC4EFXQh1fkld57k7I1KFo9NpK52wUY
t+DkknCYQIehIHXLdGe24KQeNPwt1cQVts4OwIb27r6sBNgdXwWLbSYjglJODImxKRLdJs4gf5NM
dcmAZ1NGNV1O8iu4MPmeTNIycSMHmjq5E4G1XtyoFwAlYMS4oPq+UFOn1XPR59U+VqaWbl40sXwL
P1zm79ry3SO/HniXqu3A4pw57AjJDnZMVa9tNZ5CtQrdeunSfCOkibxj84f5KSLtIrXLVXfe62rb
ZZs8zS5hxLXt7ZWulpM3uL2PHTbaB7/LB5GGEGSg9LvWGV9R+s93i4l61JDeEC2dZ8f+1leMoAGx
RTptCw1UxChwjyGSmyH5I7/WIAh6ZX3fPuDf7IWsSKh60PtMQ9Br8fytnKxkE7llsqdZ3YEYeA+A
OqK5KC33vCcGNbqVwHEB77d4LaYX5PllGMzlD4MTQ2FAvULT7OLH7AlvHgClQEU3kxsRV7gFpRSb
DS4ZcZWUvw8hR6cit8GFxUBE+sq5cXiygnqqLc9FjCppHkS5ewhxH0BmiSebdwVByFyISTG0+f0I
qWXi7SBSD6LxIA1vYYl6w+IctzWafucAAaMidsIUGalZqD8Wm2737qo3snozy30vm89jQI6v95mN
tBHOuYC42ch8j7YMUXExasfKcTQUYKBHtiqO3rTCalBvCDvyce8eA7OCDMQe/1xmjaWWofAQnlfd
Ze9lj66pBH7lJKeN5xKQU+rAiSK6TWyM/SHLGh0Vzuo8ujSzkUn+pIey2pmirVemGIvNQsl3w7+3
TCycfH9y6WuUVknEFqMWxIS1Zr9oRpfdDXJMocGLYRoL76GInF0BFajOT7ofqKAvnnV7RKW0FX6K
KvD3k2c9WhHy3BqUz9VCCO+UG5AVT3hmVPzFjGW9t604XCfxNF4kF4doGMGNgJK9/hzpEkWTUVRs
xwy8p71qUL0Vj0hUoFtJPM5omryp4XUXAzZuvIaQuT05OsKoINczXgPH/ObUDJwRdr/TBjv+yuK6
WKPQvrj3cgQCSrd5K6GYrUCwHOgN9JbmymaOnt9LO/Tt0LJvna/8PjYAn+z1Vn+6xsgD/PyWy/3J
Z9kamnjf3+EiVQ68Lv49oIWt3jOQ4S/8uG/7c+o26WN0nLV1ihAUAJP4GrSs2AxgeDl1eWNfLAPi
zaZZARGpycJvWhCsJopbFVAVth/rFEqqim5VNdSjZnLjsV4tY1rGDBtljL9W/GnZja2IwwcJvqlL
mPbZqYQAoc94ab2B5yjcBE6m7zWITLxVY/rJ7KWBsIaWv0BhDR+/FpcW8gE7qQgs3cQBM6bqUVOD
WWk9mKybOTJnKkyiu1yYLpd183Sr7djgoIbvY6srRk094RFiIsDJiH58cKNTi5LRx6Ifq8dfFhrY
dVE/NsjDKh+y9MpxfF9FAzJ7qbP4/LaPF7uvXmdVIVNvHXiyy9a7kGRs303FaXTGe0OZFjsEeNk6
yApr3eItG+iB0DvnLGwgmzNxMN1b5sHDaRkl5CBUpKQpDT0gHPAGCRRkM+rZPEsJV5rlCcSlaTYG
zqvwQFujVKXjoUgO3BCuP78woMLlUNYjSOpiJ5k+aSDwXoMQwr6wwbDmxmLiEUhjyBZ82D2oD56t
QvjktdiHJvN2cpRgLFPLl4m4FbY/RrW5qd2M71mufW4Ck4mtE1TxyU1zO30dOKt8UCnis9C4SJLM
H50gk3IPcYASYFe9PQ6u5SQrIwKpYZ8E+WYIOcrG7CBcgX4LpMWDJg5BZaPg2AalWCAH8dY3ENs1
Q7Nbu2rIcKvZ5BkD5MiJxVtcgL7IzUV6pqE24FaNcq9nE9rRzz2kcCtIWETGizCA+QcNXMfWeYyy
zioF/LjrHOF7Kv5fDYY37RuVD1AhcZxAqtjdUBcfjJuzF83PrjQVU9SfulbopCvXsqLNqNa3iIW5
G9qapgXYalDRVcSbgPc42JXZGJ4EVGW4f9t1ycFLnPA0d0sUdh0c5P7/7Mks7c0bIyc3n7RwyMD7
IFC6lIUIfk56p/k4iudy3TjM9AHVNE+F/jTWAoxYk8kvHEpeX3scqRG7LCcEPfRyCz2W5o5BqeQI
7PC0C/A++qCnkBRMw6l/02T3XUeB1w/sw9MSJa7OuokgXRVBTtBQFQNq1KN4chmNTAL+BooSXUFh
ImRt9viMIApWQ0LLQGnEWgGLFh3IZqF66tGF2GZdGJcJ8acEJ0JkxwWe43ltakdq5jFNXY1bCxXo
q3nOYpz5ncS3jbwaRNBOi/9io+XLRA755YMrBegKtlkA1stEN7a10gpkbtxuTAF15Umzu09/sPdB
F1ycUJY7SUWpQpWXjlNgn8AOZ59oeDVD4ynbNikoaMgtCrLn0QqBVPrwJ/sfV/5a3iIwcnUB2+if
aogYcwcq0EJfgfmb34VmTj9gyEp5ul2AlwJG2552UM3xDmyILSiTSR4eDS3bEgq6KLp2N5bmPTfc
d2A0iO7SEzX5VPB8RX40TUYaUo9sYoCEKv4WWEO4aOpR43a28J2hzMS6GjIwB6+8aozX8RBHJ2rK
vn7v3diCgYsTpOOQOi/zAu2NO80nTEf1uR2AXF3tc+U4r/Sq+HMORKwSHxhdDxoOKU70gMfdSIcb
cki2wh36eWK59fdF/DOKB+g5KhFy4DS9S5pOxlntkWrtsYkrnIAU2wKi7dW5roNqQEQXYxDhra0a
D7QrG/nQrNm7uT9FUNRtcojRr5q+xEKa7zQ32Ttm8kaOI4PGMBIB35by2oHKdqc2G0AO8hAabY68
mqrnXVyoPtdF7H2u5KXhYpuX4PeybZo0OoCb+KY+iQxz4VFVBO5x8G4rnqiWiAXOXyDX+Q7Iq3ui
JuHNe+/WFmk2qBuAGF/8st+d/30tba93R9zBAaBToxtfe/SSTRjk7XzXoF/4fGeY7xL0u0/VDcWg
ews5VNte67zjcjsgB3K9vrfM/ZtbihNCj6pKkCcFAyxi3wTCnrvcYsAiZtaBbJ5MYyAcCLhN/6pu
h3KcjLPv0AYdd24K9clF3CvW9dI3EPTY8QmaYDQhEr43oYd3TyYxce+cBdURUYdO+rQJxFL9woQW
m6lEMQGAhnq6dINdr+oSwTivsq4GP9MsuM8gHdN0r67WWg+pqT2FqiDSsKBFMEoXuES3jDd5bIZh
e9FsCINQILIT/feyRMiLAo8eJFlssO80VzZyo0Cksjc1gmeLiXofdvIiEzVq78V/WZQxBMii6mjy
zt5SPvsmqU1p63x0pjvP2d1k2mluSXOXvBFbvNuBQP73tPziRxMeMM4rumBoRNHBqp1P+M94iWVu
bXCUiLZcDUNAt0ER2xc+zdbCqu+NEXzBTmu8dJAtfBkhzaI8yTJw/gAxV++eFqftGPkjZDkPwm30
h9qAhlQp8ARq9X5DANYY5cF3bhxCUhDvrLXf1OBbDPRngrPWbYwsWllCr1EhYREci7d2Wh1jXuib
uaZ01u/j4IVfpcIeQWgIcDs+n31eKlKF1c8TVIDqlXZxSHRT5fMDiLSJUts0SQ9YjtsEazIK3QF/
KXXb2ApA+gDPEsJwc29CylDbLDNXG5ER7PDDoa/cWZdhEWdYdCNubDn3qnXhgpKeJjL1YkQ9anR6
MVrGpOyAIozrJTTrtAlfuyB0WDtxlbkHK2hR6hYy8O0rWcxMFfcXEUvtM7K0xRaHAbkqSSuT5rnN
EVrpcIudp3QQnIFpQC3t89EztrQq10a5msdc6RVbIdINo0RRL95zwpNDRz1QtOGot4yZh7DNap4j
MzkMEP076V9RdsePIR0cl3VcLZ6X0QJIuv1AEUa0DQPIUW7phtPRXSaKH43Uto4eFX5eTVh6UPhV
4aTb2DO7k2hC0AEPbfVMjSej18Tu0jON6tF1d3UVmD4NmXLrEI0yzMl5JBMEkMWmLoFC1JoIiSgo
PF8gwLClycngiGWitnDVClYcyEYX1REmZt24DRFxRMRXWMPdGHjc2todB97UQlSuka6FUDVmMpFp
2TpsYsg86KD1UraribJtARY2xHiXFUEL4Q5RrclWJSGyZbG7clC2/hkatQ9e7kVPzVB1j6nVPQP7
kn/G84TvGg18TzKdMpwUTPy0gq6814ZGf81Fj6MLVuelN0K6F2QbNMQbHl4UxCRO81BUqyhyi08y
Ge1zMAC7RbuF1ohcfxhmexqqj4BKeWjlOuO0DS0OlKFqsqIH+KgD1B6ab3ye0BA8QN4kARC65sjl
KZeYWyZbzd5mXKzzPBjwKhrDuOwz1cbK1gdxdtKEzVvTZBpm3RYyVM6qbZzYWQO0bty3Wvo8Tr2B
+4Ma0VZ2XWeHKY/e6EI0QVsx6G6OrL3kVrspgyg+mwX+1oZqAkBOj0OiPZKph7Q4NCxdlDg2eJas
Fz/qWW3+V1cZ4yEC0+qlRQz5Ahrv7p6hhoIcFrvWeNOuFzXqZZTvslEM4U7fDYSxXZxp9uPDiWC4
H4AE3psBq06gX3xvEMNXFUYfY+otPsaA4J8LYYHFtPiSDcmp6/1u/Gj2xkYbhKWLPx0ggNBO/rXB
n/ws2+4OeQV1RQX+0Grb3shOlWRS6HcZz4FiECDaUByXEOlV/NW0BjpZ/7CRX4PT1lqLu/qRnGmv
Ze34cb3F9p/3i1ET6SODCZgXtKE5u5LRIkEtbpvFKRyCLQlnEWHbLCxGE7GlbWc3pTi2KHB10Pxd
Vi1Lqff7JG1puOF+qLziuGQT86yHcFimI0z+e4YRJ6ayBR8Z9NgKg+2X2TnjSGMAwq8Xs6ID7Ihm
1DrUH7E90npVuyYbD52fULStS5AVxt65j5wSAmVdAB4fRTAQKzIB6kWFDu1B3KRA+n1tp0lqUjcG
U8DNsmWatqLFZAsAYFoFwf+Q9mVNbttat7+IVQRnvlJTa+hu2Z3YcV5YiZNwnkmQxK+/CxttQVbs
851T9wUF7ImUWk1i2HutEalFt2toY09eXA9tAiGg8U8vjzIlY8ZRmLa689KhHm7jRxcfgyVE5bSF
RPPvb0Mb+2Jh4Cb8/s4fhvpOWVhcRdFMBx2PbPW3QQqSNfQt/lRdyD+Dgz8DeQggYGDpNkQOB/zi
KNePdrYAvpTGhjU6gO6UUmruxoyslK3RT+amWu1hYzk49EOBevzuoMaejB3nBqBSlRsJ/MVr0z11
9cUxresWSTkqXVR05bI6Hdal6+Lv4go/Xr8WL10u+C82C9YNgAZ9/CYxXAsUpllWB3ZDOSxKa7iA
oyUDWJXBf3GyMH/DRjzpqJHBej6CzArQTcDYnVcJ2zA19gdqhBd/NpF0fNaiXLJuu0n+aqyG/WH2
uu6aW/9ovY95EOat5VWL+tHoj2IMR2Afme+RLWDP7rHsQsGajEPGwALj22oOQhxe4g5I4QSBFwF6
gD+RDOQHHagdaacxBCPpihKZDnt+GbjmAryq1XiqM+dsxw42wICw1kV6TMLM4vY5TBcDmnLbNu1w
vhORCTVMRqCeMiYjsSbO4X2/iIWhHSXNJ7cXISZ4DeYdyKcAB8viLkiubGYWeeBm22H5Hlycwmva
UwBcjD0gNRJUVVmseiuZ8jYF8C8NEF1sAVcHUPkVJD+XFG/VSzBawa6aJKaBYbzLtLaeq5xHZJgk
AlgOvo2UGKRN8YiMcuQ2tFsn5M0FmesUQWl7lMVHtrN4u4nmsDzAZzETDmJxOXul2S0AEDqZI+vZ
EQoVqx0bUS6n5sykj8csPWKm8dKWTXxlI04d+7ZSI2cS8XUd8AjuTAsFedKCGpshs4aFmGdrWRFa
qBPtHLYht8APwqtvLMXJmvO/SUS2DsfP3rWMjRrJK1AvGYudxyvr268YvEtBpN9z1QI83mnERJZe
e/Se8xeWbJiBZ4F+b7o3WbaCcIEXoYtjVdcFceXggZArq/uIxnbG0F1c4xLWcoJBQ9JwWS1h9JYd
hcgh3HvlWl85mFtRRjX6exzhIlvRaTlg/Pd1brEvrj13Gy9jw0dvZsNerM1wCd3JPrVtax7MfjCP
yMBdN95iHigvRyXndJW7EZVtohoWuTpgnBxeWSPuLDLsgG8WaUEON4tk8IrNKIBkrVM5PGtOkNcl
Mz8oHSQ04wxZP8W8J5v3zA+ZKHJnmdsxgGGd9UXHwSpmAbU2VV4DOMLaMFBTnYNZvDfuUgC+VI9X
35rOSNQmM/tme+dl47TdyIijdEG27m4aHbAaZBm7jC7INc1qOZGIGhAZIF9ANobjIyOL7FoQCh5b
xk93MtUFlmd1mFsk/H7Aou0PWgFXDcjOqmQ9+vgdu88k+16RlEk2flwkWpg0BqoHOC4n/M0GE8Vp
7pzuQCIAgla/H4/kqRbjDNmbPARjyF29J5JzsIrMRmSA+uADUdWiUwi+z7oKF9QbCwNFor7JLyFq
HM8zS7+TJc18IW08xhwPCTTUE6CoRHWRM29pCLpH/HG1YZf+ujZ9c2kXv522IWZHUZ6Bh9eQiDsl
FpOgOJpBRMYS8zmuXTlZas09UNU8UFGz7MXybR/vuqD82vYH/G/0f6IMegQH5uoeGmvMEAhw2y2m
myvokDogb7P2kCOXCpmAQOUmbdIAyDpaURL8BJ6pjxkN8Q2+q8kGddkMCF2JsyVFCAKMp/dEBixZ
kG4sYbB8pFgcqTsHC7a4sDG1RKkFLGw1JlWBpM0KC/cRBHDDtE94nYNBG02Mnzygp52hASk2utPU
xR7ORirzOJleROo4LnH01csXuupqz/U1dgEPQgmGdefPlzLevScaypxDb3BrJFRIxVrgwetXw30y
4jcFuStIjyUuB+AXdvYhRYaKF5TxmQFAZW8lVR6laYgsaxL2Mk/hcRwLJCqQpkiwGUQ+NNQK7fwg
U7Fm21m3qWv1rXhDyZVkkembtzC19q5fVKcsW8OLy8auRxEBukxB7EqqgdaydncakLRYPJqYJ3am
OVrgUrSzTvknNqZb04DqQRmCmgob0ZHvT82ONvPV7r3auKfNftX9l85gcXzAt3P6l5GcrbFyWXHa
Jruit08yn/hJZ3GE8rvSQyxFHQCsY8uWFJjk45umxGO37dAlSxqrDBHp3WSeA9Y5YW0eFNq48oGM
4L4nuBHXA8Ag/3QKLC4MiyHp7T4BjvSFmX1dCqAN3+tJU4PWF3tJOHakJ7Tv48jIXtlv6oGsntoP
CXr0PO/c4TNW0PNBP6X1c/5BFhZsM/sch2ElTpAHawY2Q8fa7dwnfR2RkJr/dWxKVDnt/n/FYBJr
jozoFoq5fcL+H5YmsTGdNQvKA6cKaf8L2VQN66YtcqZIWYhgRbtR73+S4f39Hk9xs0h2mKqssO87
ukfa/tSbpWsMuMo2cMedVgDZ6tuG6g83T2lv9VHjLB1op/pp3Qc1L49h0QZnXzadZ/h3zY9kWYbc
QFThATfoZ8b/OR4Psj3v/QFA0N8utoCYZKms7s+5Lj52kgipkQ31fAs4n9RrQwvk4o7lb7QMJeVg
P3owNEtkf/I4OZKcGorHiFOJxqA56Y5gMTzpUNQrgUW/76dyQoE5oNoHa5vJI9na7TFfu0MGCvD+
mfsi35WkISPVJUbHosJm+r29DJLdnHSgu8DKBynyqL5MkcvlZaLEaxE47APgTL5jBcskQVhbhuKd
O4zGRArGm8/1UgE+QrKLKb+77g/9SE/OrqhXd6PJxYARNZ3AsIQC9nWbhcjiJ9BxghtX0OF9KJHJ
SUDNTIjjSFnkoJmgPonJDZBtxm5evK8kItBxkitrbacio3wwzfZa+q+YXpm/BA2OnPU9UUztssiX
7tWQJ8BYouHsl7pJZ9fvXRpTg/wCEJKQJgZ67ZnGyWIau3rJvj7Y1Y0FxBktrIA1enhHJWG2c/WB
EPI6jVnwMoD9VA46JwSwHvWCKt7PHEsHUrDQM/0oL3H455cgXiJhFYMLiI3CHfB/4jktUN8b4Pok
Ld/SzeWtn6R79ZHCHln4Ed2uviH9kah394nVRyTzolospI8iKBlVSFt8n3r7FTaQDV6cOTgWQAWf
Dahadgq8E1GFrTTmMizjhaRk6RhpeV4zoK5uSAjCGiSSg11O9Ch4Bj3yfK6ceAVrMqZwYdrjv4cm
aV4ST4emBPG7EuopHk39umrxAH+Xh7tHRxp3wR/j0IiL0ZTdRqDEcZuhzuu8yLPdInA5dtRvY+pR
Y089uHdCACFLpW7ITUjfB5ke1t5S70AQinLJmx24uHHC5Y9I7fVMzndlbnoV0nw7JJ36ZfAZgBE1
v9IEEIVEI/IQWknSg3U5leXnneOAEA7c2pizAdeThEEWF+citwAgM7nYZ88KwOvi4EIZ5mRIQmwb
Aolltd8NJ9Bq7+IVBIUBAGKfwKB8vStfmWV1mAaJ+95Ey8nDxDHHHKEGeDjkxVZ0Y/VF1PzUNLb3
F3IzP1k1mz9xVrg77njWGSDm5nPKV3O7hgC4Ri1prdZaDc6QGxRMrdgj66ujXn8tzmReGLZWzLLu
L2liWVsHVXOfyrT8x0ICyT9tB2x6ILvhe/x9MGb+uZrqfltMI38dl5ph4g9s0V5UKYiOmm2ycLDu
/YAcDIDU83OH8+sNT5kk5sNiGNU93wjEyKWzvFmpHxU3oq+2MuYNXYQC/vBK8iL6PtSFbwFoSFHo
PmioSMnULUjDWl5Eq1UEyWOmY+n7oFvVvmRCMm2itQ+fiy6Uya9MKx6vdvtOdGQdTxnfPjANtZaC
At6fHYWHheLtU+mLqT9DR5/tdqG7v42OpW/17tvSgfSHBTI0aIx6CXZ6Q+RIkFuCSjRk0EpRoRE0
FJgG4W2ortKpPgce9TvSBvk9gIMAqQUneh4y5ACb8iw4KE2R/Y2iQwli0HGr43sau1QZ9L3Nv9Rk
mYTBM5NxlAvJUP+JEkaK+b0Nsunisw9CI1CYhKo8RNWDzKg5KtePi4WFt64QEVI8xK11qLypih7r
TMq+AgBe4WPniPxt8ESb5goMC7sLF4AGtCWmOMDQVvdz98GoSw0ZdRXSWOjekjxHRRR1ST1VxUcT
/DX7mKGAz5XQypac0VPvQWbk7oikRGkDYNnpMLojks4w0nY0RKLYeyga/v/IHFBybnvsPGGZubzn
JAOa1jil658kUSnHhlRqix4gKsOdR1Iic6YYQCmQJH2FRPxbfjPO2NPLXQw7B0PF3OJ7tSX5U5/1
3SFc0g8BjyWtimSPUl1S30lnjkJevCdjYxcCqjjK+M5B2vdr2gKqI0mqyon8pv3Sot78SDLSUhPH
VrP1UGy6fVDkYlyeKuxJRdqYeoYta5Ter8AAb5wHXtemH5YqEzvCQzUS0LlFZRN+NbGbtSfZMvjT
eZJoq9R7kAHoGR7KL2hBhbysDo4kwhX77/2MTKMVqeA7GvuuHR/EwKd0J0pQHT3qH8d8mOq9GKzk
11gM8c5nU/fkzG33BQjCoBBZARLRmO25RmHYpuZ29wUMITPqmGzzpV9BXQmY1I84WAxe/KBb5nVv
zA0ypLEL6B/q0qnOuRtuTWyUH2lUAzsImTZSsVYoUJ9dy28ipZLCWQpJQzIcdsSYF3nm8jQl00EN
SWPUXX02rOKbNzneRTcAFeujPg4xhdOC17zzAfj0EL00sMVDV1ORSZ/RNZUp3Z1o8HgUQ1Lt1EVk
zLvwylXfMxmpO1MfUV5Uf0L5feSYXh9ViNTOcL4+YIJi8BH5wwpElMB+S4knGhZhhpTutNmThhpS
gNgOK53KT4GrJ8FItXqovCxqwYe1Vzak6fP4t663/b3eA6Ye7fgiyRyPqXjAs+u2Y6y3gu/2jpts
xU9Kq8hcez8o9AV+FDYGX1nUmsmyNUPwSmryR2D7/93ZtrEj+SOHpLYj9YOvHlKPyCqpJ4MK+QB4
kGsmS21LMhxqtwClSKYOsOC4P+1HstDM3/q5SS5B4TpvYDjokFrQt4eZyi8rl53tqgYUcl+UvcxV
2eHfNDzxmH1gyBZ/NtNuhwp5o9kNExCWwiTFioXwFDzRKXUqmXmoqSQpjrYzOLKpIuQqc1CK9Ru2
poL1fxTAnwwB0nVSz4I8EG93QxBJvYGjAodZRgaCdcAFcweAhZEGDVaYwiAkhvQRX1iNwS90DOqw
ftIQx9RzquZ3jgo31OWhHnVChcG3JRtg0uJtFuTz9mEt5zrmtbSEcdJyoIHY5zjFPEC6d1nX7y2O
bJqkwhEho91mW248W9W8nPr8jeQmESqgdN3LAXeK7OoqAafFHMuaKaswtiXYeDZUKZU2/fJMPVVS
lfYS8FWqqdjqrs5KFV99700FWORN2tQvq837stXoebs3bPCLdmJ5AUDBePVkYxlNu+XtOu2Yg6KH
KLFAvQegK2RK5OOVGjKOM2ABDowPR60ofO4gLb105CEhfMkwyQJAPJhAnvGwIUK7IrJZHAdo6DlQ
+khmLOuAFbD9Z5ix7hQAQfop7ZArjaSkFQlqI/hJ20pE2P8AxKU3NtcM9CwS2DJwjToGCEtuRhyw
WKAUgEUZc0BeTot1yHLgsJJsSViys00kkdtI3HrO/NF/DsBDsPMltsIKXFQB3g8XqEQ9/nxDnreX
Ni0xNEev2czACXk28iJagQKeRSjEf+9J2QyusCv+1jkWiYA5HolzM5mrEgtTjHUTLl7vA8QZQlIL
FLlEVhJUWy37oXWQ4XEKSNn+tJaWsUUW6HywgNn7Kw0xe5sPjHvAW5RalK0ud0PS2qvof22/6uCF
rGCmm6j8uNqIoQ7UjaX4KjEXlvdINg93VlF5Mzn+8HPOI4hVQX2xqCWXntbTimEO8EYFwPP1R+sH
ktUx2KHAfn79MfvyN3+1cvCBAyTm8DhVo//Cbdt/cQgjD9QKm1EOSUbaMMj7Z+RbRCTXDjQMgTQm
d92NPSkSd+A24Goq9uS62V8PxhRzTnAoUcxAiJWXXhts/YTA+j7wNevwHALxm1MhRRLbVekLznZL
M4pl1wxRnd02n9KsTF9cO3RmJCAjO7IVxZFkIeoe3h0wL3Y2Tre6WxL6oRjZVoeuMD3bYHZTb+g7
pgWS+lbmpAW6BQ8/P3z5ajlF2gBa+rr1ukobsyFtAIdtKAsyayVocNpaF7AE+Wdw5ICqzQRkcooU
vEQ21ONsNPe1leGfVWrZ2M4v2s4EYs6mHNsQOQFQkIfWhmlzsjHlPJFcB56KQexZXnGUR9koLgYZ
IlFiEzm2OiKR57cKE4DGN7s72V1XeX+LRWFy0aAag5yH7v0iTTHjhGpdl8HajLVfPPWtAXzePKiu
o2yoB3iuL3GSlycaobK7vjrIuH6yugwk9zczUsxL98VY8aKbsqW6kqgNM0BMS1vB2l/i1UuO6imu
S2iXHrmXQ+PbO/0moAc6NfR8JxM2po5k0JjVy4IUtXqhzAmqr0T9rn4XyiuQub4ADekqeKu/ijZ4
LQwDEywrAAh/PIdNpMYp6DCei9a2RNQY4IRqG++cmz0sUZYKCBOpDqwuBUydPW5pSArlYk9zcXbr
cX8fjK6T2TiuXtNeHO6irT5H3UL4T9b+TjOZu2lVSzMdmv44to1alrv5D9nSOPFj/LD41zsTN8cm
VIc8UNQnlaOJndyl9aIiwN5vQ0/8XL4bUtnMCzgw8rE5gFQPuHE3OfVIZtrJq4njchPJocElzEdr
k0lg2UQ2EwfOTOH0FaCvMbRxWnun6H0sz0lGDQfV0mvvz82TVlAU8tWK2kC+sPJ7iE/WgGT8bY4L
EMgCFj7ZjnPvIBMNDbjpHeCy2vV5MP+lnADPdx5kQ7ZYPSI7mcakMXEWEAHtptiTWhvqod/4cNFj
6lFj+P20E04yqIBaoY2VcxKuf4ELx93NfixO1OC7n7G1KscA/OYVIHFAOD37Frp2Zgn5x/lm8K6C
qWN2Q8R7FHPeqZXTpEJLf4qqnSicHt5dnjTK/fHyD/YT3Ri5UuPHe6Cdt6dYclj6ivkSiTinUPJl
3o1dq1wOoO87K1nwYE7u5EM9UlNPK5wCJGk4jUZcTGqAMUFdJdVOyHNHpaJj/aKT2vImTDZ1g2zg
lRLjfp7GpvSUGDcLtz/V3YzfNfLiyEUnzP0wgW6m4I3rTwAXLc8Anvi8tnhhIkeFX0zJ/kxMz9QQ
3TP1SBEDVubUd+vmQf4jWwrHUyvYggLHiH4a88H3djsghagvqCIdjQkIfUWQXbCzPS976jpLmV+G
yr6ANWl88rJ6zmSta7YxB7FuBZIhwZoqfVY2DzjOk+Y+zhLy7cySEoBdYQ5gKlsYH3Q4N8TvGTwi
UVaxjh2d2WYR0lxjYLvM2F9DEp+99VsUDqjxwyMoZb+Ulu1f7p5b9FQiN5Sp2Rv94KIeCPb8Z9VL
f71z1WbkOpiVjTQF2KrL0sNQXfv9ivpGlAVOHrFRgReHgYfppktX47n26/tmnnPn5In+ScvdKY1F
ROPenT9gldAef+Tajwbb9pnwkN7zXUwyBqKJrQOXN4s1Qx5DZPvmBwMlOkftqi47yqBZN90HvfSo
f8BGpAVMm9KzrBMq7qzTwlAoiNpBdJWqSiZg5Lj24O9WLDWe/K7aWYE72IBPgxGpqXfnEyyTGZ61
StmjgjZKuiENOzBQMxt1FgkIyBMsmM6dy3eAj2mQvYimG4P6hYY3JZlqOfVICUSv3YOcYpASLxKl
fHA3wGYWLcHUI8vUjwo7zK7pGCQfazDSXzx3fTWzJv2oRKIZD6sxgHdAWlBjZIvAAgKIijgUfLfL
PHZdU2aDTRpmQ1G015DNkXYq2Bof57zAgt7ui2IDnLZ2Zw1rBWCYb0GsCW9rlPm4R/IjBUv9yLea
/Mo5N/EsKeqZg7ZbJj0ihfLCJXmAgb2sp9qsP9BoHcrW3pPWJlaBzhmGzZzmA/atv7m4BufBsx0s
exuFikdlqHzGIKu3a+92+yFOwFJRuf6VoYb/2owopwGF1rAjmVJ0c/VkuJgHa1njWDlAFfKjFi3h
6ANfw0Uh5yJeSE4iCxCtoJ6z+2MiL+MD8YrNwNmTvwxzXko8FMblkFQgT4l0qYMlNTgsWw5keKd2
V/M7H9MQCcp9btJRBn6oqiCtjkaXUSFJwyosMe/KL2QEstFRv1k3uEu6a5eZC1jdvq/bkI73Edsx
CoxkQKbSDfAMWzQg9cYzmaDLtALI1/ZzbWEX4nuENBqiqPoNhUfxkUaNmLFXDgg75CECwX9HwsKo
xdOgctitcnIBA5tg3us0L+HoBSdHQuUhg34G2bTolKx2QRQSIZ9N2TldHp7Ii5ofyEl0i0v2JNJx
SaaGdEXAJQJF6YzdseYM3kXzlZoQ2eSv0576LB7fpTY4sM5BuLxoQ1JaPJ0OwNvGNsYtgpBe3jwJ
vE2YtX1QDKhUw3MoXw86OnkY2PRrATx6xgl399yPwXa1m/RNGC3y3ZppPtFwMAH7W/H5r9Qx0zcS
AY0SaXCGdW9RVuIvUoIKKHkbLCTMUAzySvvGPd8syKxv0uuIatEWICAcGHBHt8SziJoutt57Wpbx
PgVmB1J0SDbcTB6Mmy6u923WAIH2Fk8HFaMjibozIFr7yO0kXx1K22lfHJXf3Z5Yls/vuf5llkxH
AM3jXUEvDNnksgEjBKDFSAgebLxr4hZJjuCVVyNSuEhjw1v/5qjjNPIdRQqS3QUbdFycI3b25sGU
nO6M1IUq/zXrQSkHal77ZKKM4pS233paxgAxsu3ZBF4eaaIVvTeFlRKS5kH9P8l0VHIreBL/V6EZ
mARmI0UScQsQjgz50GkWf3Iqbzw23DR3lTu8jG3XXsCbciFsHD+Yl+ttBDBHNSIYnTTBc7qskCdn
ZXPTHFUdLHCDzh63smMIkjkS3ZXPtoP9RwGKyK44Z1gZI8kMz7nEBPhUazRHGuk3Mr2MmcNdpKJ3
SFn79mbXL/qbkkQP7j8Na8biiP9TYzzGSTgcHLGiKkg2jKM+SMiGhnmy/L2kJdvRyMQWg5LTkMzI
gYb/hSxxyg6IKjL8+4VsjMlRx9FXt1xMTwSQgUDwtCB3B5QhYVnGwPVxWLpdpWw0bfAj4ZzCP1Oz
elNzCIfqVy1CPqOVblUE6mpVUaMgSSTTutWyO/O5X9m4p+sgbX3b2QH2pk1AvBcZEnMUbAlhkGjs
kjuckgeoE22jXajHw/iptv3miSxI9OBKMoI96R6gUrTLD21uoUn7cAf95KFi13b+IPgW3+aYWFKX
mhrYU/6aXWjQtEHLUT3reRfVney+3y41qsO0B/Uew2SgqWywztFmjxZsAU/Bj0LR5TpXvDWSdG8I
2+J5nTgOXUXypUWxTnawHVEA/hCNla7p1uJmsm2wofMclmwBsm/QrDNoBuBY+cuX3kIqHllrP1Jq
2W9ZjbkXCe/i0DgW0woGL8wkNo3vdKe5zwzvcwk63aYIxSVL8exY3XH6Vdg4nMRBcfw3UP+wEin/
LrNgiNw0LH9pRdDsBwA4I8PeHA/JkglgJxolSngADrUDT08JpOvKAuzRCK5xYOD+4TUOoMCQLg9G
h6T3d2osrWM3R56u0+TbqhjiF+TJxy/Uy4wcxVZIYNuTbGhaF+ybLeZhdQNIQW2oNBOArqp+eull
ACWiCAbOY/ZqTGHXGTNGiqCEOk627sCsB/5meR90oWwFWPq27cODZw7ZBVRpAyjMUazGgDhyWbLP
j8tQWkEWKC3EqdPiAAF3xpJWL0Ena62xZkzXyO8TlFHImQXNBaZmOBSYxLySCJtZ4lCYvrvR04sU
6DZlPYD+Vk4lyELHIC8ZI5cWNOqDGmjA8irMlvyCAidoDwlw+ZSxkwUUE5JT6hwlxlGjbb830xZY
MRcAQ0IBxxRyYGuB1XmP1I0J1c6ZK1DZuwR707A7gFW5y/xUAjfkULfuk7cKdqJmWES4qLFpt8gu
HIeAAYA1y4CkcLPS9qS+s1Rd0pNKW1IvtOc2OGuh3eG9AoykxD8klvdELrZwvMjrgOqrz36CtV7H
ix7rgy0AGiH9kzTq1GhY22JXMqR3qGMiXoHnmvfxFiCC2NHwq/hFNy2OEp7z9TeSrHWN+t91QR68
NXbGgYSDBxqjaMpBWQn0uDiKk+pliuuTJ0EdqcFBrnc3fJCNJV6x/9mEPNZ8BLKjjvoQhobO7Zo8
Lvuj0frK4afhywSFRf3SgGVI7viBT8Y59fKGaGhhZlZHWkM9UpMhDanJpLMekhZJLXDWhg9+JsdO
NnfN37XFQ6h+NbFDqO/GHf5wbWzBUYaurqrymBWVK7I5VPWVKroals47WH73F+XrKpnSDz2SnHsx
gTGJarlGwCaAIgjnyS0Bo3Bj6rHV16SAGWqwxTCj8HNLQifHL32P8ymwiEvq1Nwofbb3ZVGpsiIv
4NT50Z29ijd1676wMJ2eW+A+AJG6QpkYTp/KpuMvqTyboiGzTFBnY464IxlptZ1tjh+zwRJgCf3m
Sr21AqjJxBIVUisphr7g1HsJMhGb6gAmUO/Ci7IO933uB2BkXQ+iyKdui0oc76K6XluIqFsze8cW
z25fZgmwZoL8Ok7XBfkZeFZFbAQtNflQyD4bUYK+8o93f7opFyzY6T/y3W/qTuWG2RdPCGQvdXiv
beiProI8/CjufNQPrHEBQc2SNdz2Ei3FKWvArnhr/7cbeP5eDUnjecVyoV4sYVZoWCYVXmZNCSKS
m4xM+grLLxUxyQAl02W/kwUDnu6EOnJcSXt0I+qsxthcjAqvM7M+mhJBJ8VTZ8yN8aR+J/Q7ABw2
SiNzaAYkoZ3ufiardKFxgdvZpSDajsHbiEJGc0w2yIXJDusaDxucAWNs4DjhCMwjsI/T2Mp6Jk/w
P84sHJINZ/P0UsfuNrHt/IPdD/mHOUnzD32Oj9Sy65z1UwI0SPMAMHTzmXRkagbzb/FixidlMXFz
xTvbXJ8oBjVIaseBbzgse3WtHmuIXY9kCXUxA3+JlzgNI6u1wBCFWgfsnPo90uUScBFKmT8OUMgh
9UjWdtj4WO31/GBGSlN6jaWzHObC/POnMUhRzCKOMtN8cfNqwvdgIHPPXrJmaxQLuAQfxmtZ/BVk
k7gsXjddB9E+WxLLVMjR0veY2oEdcoiZ0nl9al4KfKOgrmTToSjx7zyF+MEe/ED04Ws5MKSyJSAL
MFYhy3mdCxLGgyfMc4H9HkvUb2qQ5mNeRJyX+3gGTzAoIfrI7lr7KaQsEUBDlwcbcDYbg8aA7R5f
K/uzny3ArPY87H3y1PmlaoJ+p+lwl25BDdLCX0nkWpl3KbGxSSPi1a2txdnb04i1hOTVpcZzXR9P
BA8ZBBbDpGMt2/2EvLrrKFOmstkcMcfGkGRIjEquFfffqnTGC1/KSTQ54HxMPPYLmSqRVDbIV9jY
BsdrcQiLIBKBG78WGzLgy5JeDSMrn/Os34221Zz8qX02W/xu7bC8b+I86fccoLDRg4JJOxYCoDcD
ltdOa0lBQ9DffLZtK36iwMHij3fRR+e5d03z+VEsbwbUL8+2BwrHEsXna5H54GQe/Q9ASdpz1P6+
0MishHiNwWsLVJox32RxglPYyfiL7L3e9T9MjCcHLPTkuQjcSTGOIIVti3na19j6z/GvDeaktTTz
E7mALwHrBs93d3HO8f507M49UbMEKbBfhXCBP4seyfo2+AdZXsvO0maoUwJ2u7TTbtR78H0YkokO
o31/GiowywBr+KoAOG7YAWqRSmx0M898A9KE6ZgVDeqnSRHWrhM+UVmOh53NJiKpQ91mQDK2NdWf
khn5yvWQoZhJFm+ram3qUtNjizGPcb5FVdwkwhKxecYCv9tOqEKJOhQfhevBTlC4jLdX1n3xpwVI
UCZwiAdhtl/Cqv0biDDsKvCkvM5V/A+Jmel622SavaPb2OUXvgsDszoimwW5EyCV2TZ9LWlaHPsz
gOmfXS6Kj2G3so/22JzHuLM/F0WfgWIVMLOu33S/hiBFFF7JLmsZmBdUVJqqRzK/sGYkPn7VOivu
u10YMgaKpqG+Wu1npEWDb0fmKsYCjWW7w24ReJyRjBqsb/62xeweWoBxHdOVg+XCSbDqRIMCEtDD
6PFSz8oEvERQFDfDH5hoEfVylqXPfcrfI1OkGbXlogWICQAWRtlMEkvBJdQFGquuN/f/9L2kl6RK
3knSc5Cl9iFZjbNKyfl8Vb4JgKeRUtLsbKsH7qtwMFsZQpQ3WPiPAcb76rUvRQi8AiAwkwmTdh7O
X3ZYKVo7Q+YsAiyjYm91N5p8VzUnmrADFmbBpqqoDtW43M/1UxANHsRsLpGa6N9N76lL5rytIzNc
PhhAqAA3JbB/DT8EP7E1HwgEmEQZqsb3bS6GLQ1JMZTF1wkbX7t1WNMdt5thPxU1+wyMu5O19tXX
cuY4XhO+/aFK8/j4f1sAZKbZOCYTB6dw2JkaMaSW6v1n2SSyNxz6d3euLDa+OkZgAg43e6+a+r7A
Csv4Txbny6eVx84OXNL2OQnY36pENozd7DR3sgrZAlAh1lLeRTco+8LfcF2xlbOgquAiBlCdQ/Rg
AeTse5k9Z8jXSYb6MKXmArwRY7mugEM5DInrRaMckgJ0G/UV6BQ0SIyuiZGBgVPVOg3zJ6CN/4JT
wTfrhibO3cZDqoeBGvebjHrp7ODgzzJcwLh/gx6n3lSPmwZUTs/gzgIwtN+FwJEssyunoYjTyO6R
uJ6JtLksgCC+1O7Y4EQg3RZSRHKkIdXl9q6LZZYfmSCl3IZjCBWZ5m1hALTJYz3YGjgSAVMAHU4S
0lv15KP/bigVXRmnW39wAmXc9AKghmTtdk2OLIHvQ/RySLLAtABZO8mQ3HNCENHJ7p20o1DawayA
qvEOUuTFwO6kvT217/hT+GS9T/iwtaj3BI0GE+jCiLvNj4zn3toEU9n9NuQ4mQgH9jksHW/eNlmW
7qsknoEs1K7nBxqKvhCoXq1BWYyaITeM1JgsRYdK8D3OfgS4dc31ZHnlX2G1xm9IwB+fzNVhhyFI
q1953HzKk7z6irr6v7Il/rkBSgyANly6hzrmB+5OqMFxWJ5eBm6hyEb2kiQokFp0G5PQ7MHnWvj2
tHtQLNmYAh4WDdktFJHGvMD6ApnDBz4M0xNPg1Mwm9ib68CUrI701ZgO9tXpPZ3mG5052hvq4rAA
eAvUVdkBqitPgEZT5hQoNz4iv2NmZowpys1BdSc2sqepijH9SSb+BjxE4HKAlB6k8sCeHAQHyXnh
7EjpLZ39GtrugZRJCvu6cMBdi9/8iWR1yPxjMwQ2tk6g9TDlstp0d7emjnOsxIWHjJMLHrgMxDdB
+mvK98QtQIOp2RPvwDeNKTHcvw1I4wlgLdQZOBf9ekTBErL70LY+swETjlOYJASYCpU5UYFTia3j
/Mj5UOwaYccRQw0QiOBA4ttGwn/jAudgLspmIlfic9NwlQjh05rinE1qqRlvPa0gu3AqASr+n10o
fuakx75uODI8k/W3PCiwIds3LxmOXl+GAIkLgCmpnbNUACQUR+Yd6C6Vesai8lxCUYDZ4dCGSRH5
QJo92+XfVOaqq14VcpBGG/pmdgcuREpyI/whGmJzgMtotr9pMXV6fkzWmMT/4+zLmtzGlS7/yo37
PIwhuIGYmG8eRC0llaTaXWW/MMp2X+77Cv76OUhWF9Vqt7+JeYGJRAKSSxIJZJ48R540uf9VekhT
YxW/SDotkwPkx048PlDOCeKAP6Y2BmGq4slYKC3yuN3YupntF9PCciFSQ5V0FbKH7s1fppGtFrbu
6cK0QAxXDWOoGBXqh0nRRJpd+T50QPhyxLlDzwmay248de9MTg5Up/B98D6dqxwUlRAcqZf5pZFE
D36KKq/I2PcC5Mqy7YpvhvlH2PHwu5ygNm1EFb/tAHi573RghwuzCb8PfvA1BOfCk4VY/V48VHXf
AZkF3bGsjeN7AwHjFHeaJzJpE/uPXTQQW1GmFmVZ2wHJAgAK0dVAprz4k0fUWRf+jab7W9sHKsyF
jtLtUMlmw8fgdeh5fWwSpj9OvMmPUZa8FbaQmdeZpe35AKXsWBCyxxD8C4/ISdDYYEWgjVKV9jST
GlCiv5qOGL3CrW64qn6CkDS7paulq8sAVYMWszdXA0t3cR6itDiEUHAiJDjiIBKZ0ufY4BDG+LNX
5+VYAHqifhZB6RGXJkE6FlxHHFgrxwS59oIoWdyC2lz1TaorsQEJkQcweE+TuOtVY4BIAdTH2sFR
tAlkHxH/vfUN7ZZMi70KdB8abN2wJpuQjr6bIBQ6PiS6MA6oF+ObiKX6wQUf2/1o+NaqnZzsh++E
u1ovmpPb4ZY9yyxA57hd+w5UYEksgbQUfiWtQKOLi8zZ5LUJ0GMLK1BANEDUby180giuK9olQ+Pr
rjGgr/spV7qwAi22mTlo6bux8zFvIQiiK3DkKhxhr+/t2o7vA9Fup1jvnxAa758m0DEpZmZ/Pyqb
4wJxbifOtJpHlS0a250FIdk7MmUGgO7YD40b6qZtbeM2XJc3bYgAdePrj9T0om630Iwb1m1Y6JmX
s+pcosLx1BcVe+wsEwzTVh1dzKiEkXkMjFY3tAAOUuGDWlPaE/MaV/8auIOx5qGp3Ub+kNzbY+as
BpRJfNf8EOk6q/miZTE2DFMZ3YCSnr3ERXtPDpABnFahXln3uSW62yadgk2uu+H3BoW2agVaWo6R
WI9NN+Hv9F1Lo+h+vrcE4v0fe5F4r9I2upddiHsU5jGz/e6CrWHblFDTBIVrgUiU2hRRnxpH+qN7
BKnKecpsc0e2qmsJwllvGt/KX9PhmTS+AzOcDqFjRiBXEfKNc556Xc6b4whF+VfLvfCKbBdeXSTf
jBDVYYtXW76QGahbeSitMJ69pjz58MoE1Iu4nm1HNvWQQI5Qrl6N4ZNvmMa57ORB50EarivFbI+j
Jx1C52Nrr2dyp3fp+3JEvT7okssUFBcudHaFmDb2d1pwDJXgBfIziGGkd9QplfoFKyHUihQr+OmU
wzKglw2qzBDr2CU8ZXzlx9UqRtmjLACdYf1mwQZfwX8n1PGixH38egUhpgkJqjTxUjGK16jPs0yA
kHIMwC4NRuPV1VoX7toUegiyOQeat6yNREy+RjEctqNpOazsoIvuQSbmIn3dVZ50rPgdckevzZSV
T34Gla2cOQxwBtgTWezi3rW/uIBa3Bjg5NmmUMZ+nzrPnXr9G5j37G2r8/IGMkTmK6IkaxqHImC0
0RAkPvR5nTwPbvtI61lBBvLYPstOeW0599qgYb+jXsjQG9Q4B3Z0j+LZQ571IHmakLi2y1K+ZW3j
bMA4Gt0IK5neeKXfGpNfPlWtNd6hLhr57dD8cJP1EN1Q969uemo/WHW2xh5gi6Ck/dyNYXlGwKCb
NewjH/nTYMiDPX1FLbhBVpQBhNsXaysytScnr7+E+WS/lxziysJKzbuhGbKTFLiV0oAdpjdt3cav
bjWJXQZO850E0exrMFobcojLKEENZDkdQazS3FsFEshSJvY7UL7vEQqsnwwzbg6Ng3Q62R2UIgKc
8x5kmrMp7ZLvW6vSnuyx/eIj0R7meJqPUKJ7bK1p9EoXsPToU+BeJsmtPkADgUxtHnbnEjekODag
o5HXSIb3+Hy9BPLHCRL3WCCDgPHFAoiS/b8sQMv7bducIyvdNoqDOmqxr85ceQtUenHqlIns1KUm
rlAO2vKx8BYbXS1+ckrr46hDu7deu74/HJZNJqTWebGm/SY1ny6ctFUdUltddqefPojjjYfCCv8T
JA7Ctp8bcdqSR6TpQ3ty2oPT8NKlq9ln2cEHqR95PR/D9eJI8yzHh+zWnP8xNFAa8Bz1woHbVJtQ
VdRYqqImVle2GuAaFKdogGw0ugwMqsCGbMsAQBwfM4KIK6hnnOBU1lgFgH9UIGSYCfdiyB0eEq12
7+smQXWriikZIyI8g8bekiIUm195hE69K1EI+2ZqDiqYI61e+75l7KABsx+aZILIcO9r68QN+SYE
j2aGPXG5zrgb3tdVwh77Io/2sqmAGyFvQCErYHm64hB0lv4YaPF4VmsFMkceq8ybrauCtUs4d47p
xoa5ZSMi1/7nKA9bMBotjtLOz04HvBuZXGuIvXxEQNSxkKKPlFgpXVn48rTIGC1mCDcA0dFkmVx3
2G17IyqIJmRL/pyGGaigQ45JSZpCUhnltDTYj/XHjFqN0DANONn09nF8wL6drfF5WGdiSALmxlyH
tpascTz+kzaJKJGQfakjcAiT28yplChn107SNRkvZsBZ2n46O7Mhis8fBdFZtW8bo9vhBI6NWzzd
u5kl/tMO79wNbAUy7jeoth5/gu3p3XaZ9laj8NnL2iF4DrDNg7y4M93ZaYRDRFfaqPdOmoMOKYeb
yShRBpHV7qZPin5rVxmSpwmDfIjSEAGRlbsvNX+zmMhOzWjxsV1d9Nt+wkM0Oy0mYl6muaGOsjAg
3kaUlANlH6R6dMY7T186LYFalD28jVrc7LlVO+turIc3HWzPoIGOp5MO3aEXd0SqVbll3IYKUexC
JkLLxrfCFShB1Kwa8TtUuu19p/C9AqwLp7gASFaPcLPrGgZWKmB/3TRP9r5eo6yDXKjR4gDB/yox
vcZprH5H88CvqW7ujr4OB+NcWOJLFeJ+73Z4ahqqljmdcG+lLlOVzkuXRgvl7CtnXTlfzaXRMEnW
4GxBJrfkoH+Y2xColz+vB6f4vM6g3uHoBrAwomO31Jgq9Lt0F9vlPLJ+Tp5f42/j5BTXOPLIMLkN
88A8sbFH/FAPwp1gIEDBrghGalxFgZsCHNmy2bBYCXKRlBA1SZG8h5TvL2a2A0fsE5XmeFj+uSRB
OjIcviXQ9ZBtt0F5Ri+zuKCaONoEFsp+BtsvPA72PGQVoNyRlmF/F6tm6JDNFwE4jGmAGlT89Hd5
AhbxsHS7m6sZkYzfYjz291cTAqTG3RwH42UNutKGeutHcjhSr4mR2FxFPFk5CAmcF9/cYEAIAYHT
Roo1XzWIkYGiF/vZuUs2P80UT68y0vCFNzZwLYcc/adaVqCLHAKSyB2SeBYNdIZ46vqwPpIJ1dfx
WkQB+Glqh29MC8kkkPIUJ+RFcDOly6Vhnb5jqVYcFhNdcXUPnm2xfrkKDQg1muQ3EWI4j8Lv8dvX
amSE1cEO55d+n2XYy0BOE2I8QvRrhnLOezr76Qjeb5yQQx0AIq5PFgvyu2wS+7DvoDZ7tZReVv2+
Lwyxakf8PLLEcHZZ498AAxQ+QWQxfLJaB2Ec6PXsKssB3L/JortUc2cPGXxFJZyTgnvK90HkV0Iz
DOI3PnibdAfQ+UL3j9TPU3x+nQj6DXUNKKRqWxqW2ASvEdqtPOq6eYiJXE1cZvNi/GFZWn2zQBIJ
zCgMA59eUhQ7PEwBTslaPd4NHFU5sgi1Ga7YBFDNKob0LWpTPCv61LTOOPNZZ1tk/wGgrLmh3mLP
+jHa49fwVWeNdTZU40MX9hRUPPtS8O5LgqQXYECrkbQxC9d8qbEzePNbbfIMI5IPIM4Q+M/5020X
2wO0AnJtW2PmA8qMcd6VhfmWj82XMQwrtU5fj87XSTOeKKQAPMJrZQ3+lnpLsyg7kq0UuTNLRF65
VK24nu8AndqBUpWOcg4ST8NqPu7VsbbKa0BLaGQ5AiJIxz0fQjBKhqO5MyzAIW3ExRZlNRSnsiOk
iXeZAcoKrc7c3SwLIVEfH0CldQ2K9f7ZkQk7xZl804vIbz08QVInfyY1CaA7wPhSlCeaJybz18v0
rtKSqkW650kz3EQsnHbIPdUvRldDPzRB3kCL/2CJ5TzNDk6Px4iDEJ9uxjsm6h+k884JHkKi8KT2
Tg2NfPqRqQE4bD1ltY2nQVVUISQ3YuveVE3O5B8WCHj2AzfNe7L7XeGuy2jS1otNFnhkChOfLIIH
mr/SM1+/d1HHjEkDt2CxWnaxkGuDZ3PEDgLK0MbEN+0UicNg2O6BrupfdBcX8gMF5ceMZVoRN6s6
NPX94suH+hV522qL47gOsO1fX2Lxo1dcunR19S5o7pXfCAG4ldnXhecogsW2QRYry11na6kudNOG
uaFRsi0u+MzAd1MrRsDFMZLgy6QVaErTTs0eHyzESEZ3upFaKfd6bQNfItp+0wgdQnYWdjGmmYbf
eWzcdDyAdK0lgLdzmf0D0snQbRq5+VLhna5FKrQzrQTqULlP+xhSFSLvNwbAb2cRptkN3fkdX8QA
f08vdOenprBkubULv17PCopcQZkhUw5Imh0OiTeG5srUouKevM0mT5YFWAy6NQ08w7YGgiunhfwd
/tNhLofTmug1qLkgPAlK/s3oUn5OtIA9Qrq9q8zwiZoSx8CNHVvGJgac6Ql70OauzN+LPHWwG8W+
Z936YJWf+9IGKfsIuqYDdEMxDu7ElUwc/86NIu1BcrwLt51Q91/5D3Fn+A9uAe3d3ERWhro0IKZs
WqeNLTY0y6p5fIcaSR2QPORdw6MveHqL4/DRLOzmrhm7j6Zw7XQjsmQbdAU78sqV617E7vs4PDRD
lf0QIHrHO867s7B8yDAYeO9ZCGwg42m1HbmL27wjcED1ee14C3wN9GLIJRMmjZocwAwxyXpfTYP5
MQBt22xGwhmDZFt8HF/0ysA+wuC3qPdQQK+05bcO3lS/zx2wUlPfgvbIWnas8YoGSOS+R1kn97+V
ZoKYx6RwhCTTR1c1ZFb34DE7BWn8E8LK9UvV+/VWm6SLcHkJLr2hStcOD4Zvedpvtdh3fipX23Kq
2TXqiwkYsdg+ILPVn4cYnAQOiF9fy1FPdiKR+TadDPN1EoigTFMRn2gUn2aWC+fLMinR7eJ+msoQ
hciKcA+8c6JcdUbb3yIOdMzAqAnE/qetVXR9c//Sf74ewWBwG2bQxDPd2j4O+I15UTxlP6rkhUvX
eDcmbNmLKB+PQ8zGcwpOLK8CTf1WT0LQFauckFCU5nZf4E1Q31fZIrqCvCgEwEc2esuASxmlpU9X
10uUVSC3bKp+4K8SoigdNDpLQzahSHCDJnXXeAZ/jNJArEcPYd+GN8yNJdL+nY2kDhhJjp0sITlV
AXVANuybPgboaiJvuiwkniqZnUBxvI9AFFblyF8q5XjkSOoHhUSdbZbSl19s2BrH+5Y5SGctPjRc
uJl2tvMAqCZ/fAJnk9yWg4/EZpLEJ61yKyg2adGX2In/qFXNiWY895bW/CxRg7YCFks+QZBHbo0x
z2+TBHllYPtfDG1oThKJv+WtpWE+m5Z3RqbScfcC27bzv//1P//P//4x/q/gj+K+SGVQ5P/Ku+we
H2/b/Ne/me7++1/lbN///K9/A8oIXR5LcBf/mpAAt9T4j/fHKA+U+/8I07rO87YwzxmQrzui2iFa
HWamW52hxnExEfPO0p3ZdyLotOBevuVJG82EPORxRfbTCwGCV2YZQPf5ydF2wHMQIbPo4XGaHBFj
xsdMlxBxSIALgw91qYHUReJ1if4QScvyCuQr36FR7uHP7/yU0A9aZaVWPmvIQW31xk4PRibbO9NK
cE8wQP9G0j+ajeg+znrBzayoR32cLIOblLKXS39W4MNOxl8FThTekDie9DeTWM/PvzhI4m2p6To0
I0oAEqlfq750MntYAyytHRPc3FB0+ZC7rvEQhZBCryW/o56ZReNd33YeD5Aw8HpQut2ibPx58TeH
xL6BziJKvskla8Jsmzl+saYFqIHGULw2xrHZNp+vo0PQfGWEPNjPS0e59QiSs/RIS+vMis6DiMBQ
JcInyi/0VXFOsZM9US8udQa1H6QuuD8U3u+/aVz/2xcN6FIXeAFHWJwZpvPXL1qd2oFMAjGddW4E
t6Sj5NRjGc7iS7O6UoHqvihCeGUehvLMLZh0827uhz0rwvVfffSp9JstajJxdyMKQx2P130r22Dl
SyO7J0ZDGkja8Qeow8w90gWQa5IR20h8qbZasMpiyb/n6kFmtFZ5CiFdfxLMxHsB8BLwRns7c3zb
YRednWpfjCjJ2gUmmOmCxrXWLdjDtyZ4jVDtVcWaR9kmsIICkk6ppdpKoSgqszsnRZpl7oFPeNrV
QVodIRxanVsDYEE6zKnTW2HmlQeR0XY+vn166JJlhZeGDUat6GM0sL/9/qPCT//6s4LAD24GJgAf
AsyjXI1f3BT6XhuLzHLHM2CZvjdO7pELQ3syqsY9Tq5VemUfsK84hJorlO6W585MykfH0F7I7oda
vJkKc9ojSmi8hdrBGjr2FSV9w42MDH9DXg6On06V8k3QNe2NlZbNXQ7cyUYlWj3qxmJq7kLVdIl5
OVCiMu/UTcgg1yz2YvXE9aF8t8mDMriRcWm+DhF4CQXANnnjlC96B65G5SXrUYNWDCb53fTGgqZF
aXAC+JSO+85aM2vh0Za3EC4isKHI1g1zjz7Th69dp/lewwfzLnLrcA/FOfz5cZq9Z6xC7Vg1Td+K
MNqX6uZf5PbRkvkm1kKMD27zKJwwWRVuyw7UZUJad2PWIzAKPLpXu1mwQzGLD0mnUttrMUfEPDLe
ZOnH39UF+HiT7xEuBmVRF2T5HMr1afHB0I7laXVLp8WloXMjIhF8DeWewqMBE7ea7e+/PRa3rr89
puMAoQAZBdPAU4UeORffHmkkPAlCOz5rQNx5leNaJ9uQ+EkJaC+3Jvs5qoIkMtEg2ambx3p2a4b6
5spOXWrCoW/XvCu0ed1f+bUs2Y86KkoK9crLVHoFOUIkiCfs9cpO74Hnbn+Iy2Bnd7F7MFWjZ8iN
ofLH4YdRG3FJQ/MlWalPV+CYcA+L7dqHlluG6QrFhjcBqntv0iF8ws/J2H683j8udfEmlrWulr5+
ZXKkdzevTu7L+85AMJup117sF37LqyzLLLZRi16cvm22Pj66g0gSCMLRJTUxtJMOON7ph8VGV1c2
ZNdHMCqoJai56NMSc59XERiaWoShfrXGr2z0MgADYpd+NRyCpG5VaXW+ZQL4Blb4fwBzh3SkmL60
aQ0+CqscTs448QPgmND041r0hDQAeBKBGPihpFPS1vL/YCV7B2/q9MVxhz8nqU1KVY79ti35CXv4
FFykLM09njcT6l8QsNNyLTwng31idD+XarToko/RrC8jGkWmOHyiCVMXXs4njwjzdSTktoObRNsR
sIojN8zUK3pQZ9cRnuKjkUB+i3XGc9eZgByV1VfsD6NdYqJme5C8/Grkzo0zMvZM06ULbIOt3Jbp
Av9nmo4sVgiRZZzrZqAd03Sxhqg4/q+fGLsZc0cjLjO2Fc+7dW8V6Zve9GfeGM5PJFofmJYMrxaI
eTZDbrXglM7dY2aa4SZrjPRNjO3iWsWQrGhD98WtSussGg5Cnha8n6qXct8E0dKEYKEjme4BFF9t
yI9GqEH5GGrSMePKPkFr3NNlPW2MAVh8TQbtnOVaMmdLgmtwbOxIM2xKVJJszp+RX28Cidf58cdc
mnGVHFNz8YSBAIcW7kgqMMk0FE7SZY/0WrtidrBp2ig+kK0oBUrfaKDkk7bHc8OBNsskSgBvVEVx
ZVfsQFe26tLVMtCp+uOe6o/pkrwtKhsmJ5RSo4J4mdlVabmSogHAWkz9lmftD1vtuio2fDRTH0FV
ifo6Ynz1qlPil8v4WKRANmTAx+SqgoKaRpVG1FRvQf0RkLWV4evOJlHwlcURFYTaPkDgff4f038+
crG5cXDjmLUSM/UHmf9oLP4Yob8U8CjMi1uFCuu74jZv04+m8gWYpZc+DUtDgVXJSH2IuxgbbASj
1Tzy/7PGvJrT1NtY083k5GZlirAxiGg1IcQ9YqXDgWF/upEMYA4gNXYEoCaPCr+Ve8MFHQ956CDQ
XJV1nq2BDLCPoFzdD6Lv9tSjRij70kUxYXeogho4V1QKllZQoD5EHzfS7KpqRVwnTtTJ27lPl2Fl
5+WWLqnJkOfWq8Lcgjy2K/Zko9XoKvJLBRlXq9sg90WY1WmPeYNDedwAK/NAI8vr0ByEqWsA/AYt
9uqBFXuCWUpQCOwrDg1xQmmSbdg2tq8/0bWt43RH7q4iOEcN1KV70PSN5/hp6YE2WjjGquv7nxMz
8UrYr++oRDGaQD9GXaaQzmZjZZtWjU6qS6NGnBY7qmCUmZ+Bm9z4zdzFmea6tnEogtRd1SjzvU3U
98xCRB7q0cjio+JHWfVyypEaQx2iR/0U1ZWo51JD1MRG1m+GwEaSUHmSbcijINlSnxZdvOcp/tCv
f781Yzq73ppZLqoADcOBbiMTpqO2bhdbM66HmoOwhHECfCtu9+5XPX4zeeUt6NIrUOoCNv1HF+SG
tb1aJDTwq219aAf7/R1iS8Wp19MW9c+uOCZieMi6sX0kU2eUxcbumm5DXRr4xaTclw/kQE2jJnE1
aVnoc9Jg9dUKG/Z0PvaVFtjnitT9Tue/DEoSoE2fwnCF+3C1JyMzcNOPx75HcVzmasHmbzIeeNoI
3C8PA4l6EBw+JyQ8XRrQVdtyKy7xQMuRr0vcn1bJsSMo5GsRgEbBACfIgwmS720SdMGxASch9DFb
axdPpn3X4+wOECtzXoJR1kjBDe73zgG5NILIARD27koMO4ETxi3KBCHQuuQi0zgRa6vBCTEs7GBc
LQnKud8ayPmqiRHEt3//BRJ/OxharmM5ru7ojKP2xbiKFsV+0Vb46fanQID0JzBR4buqpgo1r0Xq
mWaArlZlUKHmbg7aL1ScgOm7hJBamllrMlKj4ZepI7w0+WsItzaeXzBzw21zwiYJPH4rSmDFHTiU
u3yaPOpC9hWYIdWQ9zKAP0J7Ry7LAPnRjGWpUEl36aWdf/ObAklPVKI8DZEGeWU3gtCY46CACkVZ
nq/bqD/L3sCIUN7YSNt5jQq/dp+SKXRFNtSZJDtHK55ISmWx/8r3wiX1jW0/9NMqljLyZJPpx9Kx
3C+N+YejcH8ptEkPOUfGrpV8fCOvOhz0IwpxxBc7/8NSXpUEZC6wkZAjLxzFFK0p1iIvrEXmxYsm
0VoMXFvH338zmGVf31qQKnaYybjFXejRs6uYgQHCyC4UVneypsb1JsWsTU0YM0gKOuDIWWx0lcnR
AwVLfA5HHzIT5MfwlLvwwwksu+e1RECqic+dGwX7obOaVVGm2RN+65Rmp/S5i5O0FxmxsyMbsPn6
kffxtznzPjn1q1ab2pF8WwYKnhQf/5p867yqnvLj7DmEgfC6ujbndTps8Y5N3H51EwAoPRllby4H
azSto3fGtKuMVgPLDa/XhbSafQO6dACbmdhLriVfEGfZFZUhvw1deGkvUR5FdlHml3blH+vJ9M1P
5VfNbp5a2zqj9Lx9xDnUv3dZ8RohXPTmNLzYKfbBbcra6s0MrNMHKCo2LcDGgp8FSBtOhLtRvSkI
/BOBcj7H7Kk1Xj57BMn57H3OA4XgxSq05uc8sC34J+rlQTy/QpYA2BkEALGqpf5pcgr33709erOf
b4E8P9/e5DbemHcoCEu5rWTnjZJDMNbV7rR+yKDEbJdPAU5VCN215VOuOx+2ZXS5Ij+tb8z/5rcg
rkOdKqju2pwz3CoR/rCvfgrdAHB+kA3pqeSoGGNtj20+ZaDmtBSoy3aG1U4QQvgzP2WKCllyezxq
U40MBKpPPJBmOc+aFiQn/LL+CGLbfrak6z+0zrjmLHWehWpQ1g1NDpk9koPg1Y9Yd6rT3BtRdN53
bbEnV6Q+gWkMWbClLjMSuTGs4St4StIV2AzNhy7vzIe6abLdGGqA1SobNW1YiXVS826z2LTOTzwZ
cr6zbfvDDxDfn0Yn7ENncgSaAWndpX5QnmlW1uTZQ4FtkHoVsiASV50A2rxdVjD7NDgs7yix7RAQ
hSA/TDpKQYumse9RajeoWGmMaHg+vcsO+L3GT19FHEU3dR8Vu6rUjbfU1z1ygEq2sR5tVB2MCLU8
mi6+NjRAS3LX07QQgehV7qd8/9/cFc3ru6LBDEfXDcu0LAu1Abr6qlxsuKo+CkaIMGnH0Aab+lJE
YiPLZyPXMwtWL/almOTKBnnudu26AUpYUMW2CrNguqBzXYp5wgLiBLqw5Dy6DBBnrJFBEoHmLgMm
QDhsRSN2lLYoA23uW0IuFzqQT0kMrFSjLi2gW7fCCuSKhjUEGZMdXUJueu8bQXDAe+sPusB+ICu0
8q0EB5RXRHa+Lbr+XODW/TOw66sLNTTGZfNzmtqroRGWSQ39xQc5kXRl2mN1U28cUZV3RNfq0s6h
WpNl7pC93jBs0+/+YgFiLV41ugIuFKL1clX6nimuK2ryyWHHGExHLbFZIS4LZpKEG9+rQuM3F35q
GgfIedOzsPMmF2hkVtdsM0QogjLlfuGxicqya1dEj0S8Nkujqjunodz2Ci/gl3X4ZA/Q08P2DjBX
1YNixY2POA9+yZ2DclQoM6cppAwHYPjrFV1SkysjXbnuBNKLuHM21wO9fPr9F9wxr576BuO4wdkO
KteYadrXmQKnmcDmxwEGyIMCESIUtL8MhfVWxobTeI9QoUqfI3AiPXc5Qy2tHdu3rdllz0lcAu0Y
Vzb4TtDVNShSAIOZAfDkoLCiE4oRs0VQIU51AThIUu0oiUMNZNmTY1jFt7SPpzQP2fWy2KOQIRkf
9DT2d3bUaW2pqHQ2ofZzbHFbwt3vPbBjpHeBPkbh4meXRnFgf28/k8TJnx5zPpg8wEL8EOHMN+dh
wAvEgM5ESokyN66Zs+Mg0teRYn692TGojvUfo3E7smOH0Uqg5Ob3nwIi63/7GAR+08JgTDDwH/8t
ueaYtostPyIlfWJNKEMEM/nkBUnfhOBF1CtU6AT2+KOSenyucaR+MtJsA65WyPoAgvSklaGJo1jX
I/tSYesSsWlTiMB9jHPUzI85NyFR0LiPSan1xwSbKdBf9rk3iSqGGqIwbsg510E7CKafmz6pxtyr
e5mtyzzwt5Ov88cyNe0toNpcf5+iXH+wpr7dggCvu5kiH7tZkGc0yF9+C8OyRSh6RGS8HuQbaslW
Kc5os33xTxHjWex/9ad18i75ObgQ0KB6Vh1awzsLkSHPplrWpU/DeQbGPrs3fOj4juUxiNHYMoeg
1OSgibVhXxTpjkw0uLgZKW6aQHzDz4hQvO12bnJbDLYONCMaE8U0567Qn8u66PdDGpc7OzdxTA2C
qV2JVG+OLl2ObRrvOlm/z11oPD0UUxVsZQpq/5WGiMIhn4R+wHEBV5aAkfoXlxeu8+WFwzxNLbAs
NU+lkbDpIPBSATVZVuw2irqvvQzNbRu34HEypIaWRgCGZLcX/dldzaGr2gRNw4Ab12bu0vR5EQiU
gparXP3+q+9cP2DBaGfZLtITHFsuSzeuHrCANvTMTlHvUI95OAExiRo8qKaVUPll1kv8eVXI8MO2
XP2jX2FZ+Gwiv3/I/WecG9KvU4aaPBH1xjaZBvnNrV4KZ0y/MmWOkO7eaqFZnfokB6N7EfjQWXNx
2iit9ovV64BmoSjQ78PowHBIWMeqktCo3e9uZBvJKdUreWdPuH16gQ/JS64F9SnIIFAtWGfe++Cg
P/fgFECmEy8tihJE1CCnv+9QqHUxQDOgxfUxQ1qgNKUZQFVnq6DHwATWn3mGD537b2kcYymkN37/
mZjsegPsCPzo8bmYDkOk0+VXuX7dBxJBqybIZ5sDSrcW9BIhnKKEJdAqjbsZ8NQYQD3NUCYannFO
NIkxU88BLAPAifo00wUADTDoT0QUkBqR1yIIs/bNQL91VSMGc7qlLjZaiAzRJRlpOMGPdu3kUIkj
m2MK+NDlMvFqnWWysLQKwME0AB5EPhcTkBgrOtB2kYlATpT0N9RFAU9+PyYSShfwq8jPSWV+T34D
CBZvZiP5AND6PB+EI8RgPHcoIVLgy//QaXA0m9ozWNCeUKKJx1syzHYZjR/2iUGNQ/nTqRKUFJd2
5Y9j6rfQz5Ibp8zZSatHdqIrhbU9hd1GjDK7MIMGegKWJBL9PszqM7kGmg9WUZPfYw/3MDrRyLEh
b927DAepNQfMaE1dasquyW4CTd5CRCF/Hp1+WhdFl+5YPKBrWP4+Fr5YhZWZQdmmMoHJsj1H+dIE
bKRfsrBwTsv0pHLTHfnLNNT2KAz8mM5CX25c5Cb2Xd2DlaYDNQ0qKtZZ2jW3OsJuEjiZ2DpFtd0C
KWm9kls/Cg0C9wmDzL0JyiGPm6C3oMnUXDhB42xejGy01uJHq7qV8Up2pvNmrwXWUe8LBnlLTYOO
5GdjxmV70bWpq4/VvvSN9eJGV+Q7e6j5V1PJ5fo1yCdsAndj50m46nNDL1fLxJb6jRbDSgvTkIwg
HQfqm//L2HU1N44z21+EKpAgGF6pLFmSLafxvLAm7BLMOf76e9DyjjzevbvfC0sAGpCDRALdJ9zn
UdldksQVyJvy3q9c3l0afYFGWLHgzpxsqUkDRQeJmlZdaJKWTNmWQgb+bIb9tQ8yQBZuLTDJo3gm
ISchm+uYWyH9EjviJBruQOSpab4lptgH0qpD3+XJwsi97mfIcczpoFHzEppyBGYh6s9R5RXbWeGI
hx97G9qtd8JmSOdfCvaVA3ExG539syiDPz0zcJ+yOpvXedJoST6EDsJlC7uyg6+AZq4MHQqPEL91
430N5f5nwMimE6/dL73Vm892Anr40Isvt7HRk18q7prPzCyBY/or8h/m6UhWMBSBGrUJHWs8Ciea
jjF4iKgYgstCfbcBqUep6YJHDRXRAIh0lHyQTdGTu5C5q6qu6xUzMneNjaezr2DmhNomatUc8MmX
pjW+tU0Z/NFFpa8Sy/rhgcaDbGwRPQbCPuf98KxcUPL8iXXNni4wemn20ThOqf/5JY2jqtXsExq/
TqrC9jrzNv1DDL2MgLP798eJ/Pw0cbhl2Sbyzp5tOICWfCpa9JMNy/jYbe5aaDACY6b2udFF/hXI
R+1iHv9qVxlX+1KPT1rChNB7Io3GLerPfm2K8FqCd9kEr8nagdxrigK9BXF5aGN48GeMBg8MGYZa
86K15JrUQ66FKpyE/QQmeAcqVGVBHIFMkQxLGg2tubgHIW+dtvZRxPXuShn6RDeCosgEH2hRXrP2
7o2IdMviB9DKhBxks2tiix/+/W/peJ8OCg6XjpBCGLbDISVkfHoym4CiGmC7ZHfv5AkjAcj6+gxz
Q3z1ci8L1oA0edr3F9BOF15JHx5dEMbe24MDDNuZkM2Bq4K7BA80mNYDXxWaSbKeyqbY0GjjCYAz
IctzmiCw/fL3SRkQsLD0GYstPIvrh8AEwmNgYbErNUyX+mTD4G+k+6TG6tJAKH6L6/TcW1+LrAPw
9vBFzIE+cNu144yvjhdmFxygwlNeja4f4u/zBttkbNSECwMhr60uQzW/UH+XpXKpoDq4l01WvHpd
uRi6wH4zGv2LmUO6oSbn86IrZPTqKV7tI2y8ljRdvx3PjPTSJ0pd347i6xRSbPR2WYBD7r//Yz1P
/+c+AnltUxgedx3UZqRhu/an0kwreT8Iu5iOUwpEtTn28GiqI7c40GVK0hIuoLikrRfjBKtfTka3
GnN4WFIIy7ryYMNX833eh/Y1Wk+hyFuzCYJ2bQVM+ZnWPI+ApVsVTlWc49EozvSqdWCPXKggXX4a
mKE3vFYlqhY0kOgsDb2CaDTISSh/oKT911KpXk9NQbSPxfh4W50iPCmLu1zM6w9r6Jk2ChanLtvc
wmkZmlMP+SKDXc0yHBPjEOfjeKrKLALSp0B2wM6Ak9d9qdmkpo8NTgXSHGgAmQHoT5FN4ucoI7+O
LQtGl/kjH3r7SymBSoYl3Hg/DqC6NrBfXhlhcADGrhHLui6+xsMADR0bp77NPzSBapm2cLhHNg5g
3wWb4PipstLYjJ7J8Tiw8bS8yuq0A4yCYGu96YQJEUXs7gH0P18joNZmbLpy5n42Bt75OkHr89h6
1ux286aFBOxpvko+CfHDIdUAmGSh/DYZ+ZIA3PD8QOWSMN7Uvg1f4eGp6Ow1Qya886FDPkM0HhL0
kPXziqVLWgTXWa5THUoA0t6arPcWJnhVR8cEZB6on3rZR/P4vTOXxA/rdADXAVmG7aERh+6BWDaw
9nbWYMciETFqNP2Nf3Ml5czwmgd5ECg9TV6iy4dA9Wv4ZpwLbXKsE1spJIlgVLvINcYkDNUrUzNs
mKhlzejSl47AONcQCGBszTA9e6NwLmmdR7AFBJF0ypEMwVO0Wo3VMK+mIXYvFGLOrwIpEz+S1hZ3
ZfkYuBZbNgVIqxXUEx8VAGZ3Q9l8hWgp3NvzHnCzPOqWcWXbqGZBJCFKIXgMGax5jz30PXUpD16O
fpk57d7yjAccN2dgpxwo9cadd7nNoldTh91NnyZPn/q7Bj5ukFx4/rAkBJ5AsG3dF3rTkkxLa9xw
dl2af6G+6yL654I5ZL/jifUmVQgFz6YBLNoyqm+9Vmy4hYG9le5cK/juVV64SWEW5UuNomq0hgAc
rKBVwAKAvJm9+NRPEdSXRFO+6D3oZjskR0CdSksc9AZsyfVcCv4wep1st+/zKJimAZ7uYAtR5NBn
ifY27vHfRShh4JV1/LlV/bgElIadh7EbN2MfZ4epQN0Acq7VJgbq7H4Mx2ZptUH4UrkD7Fbz0vie
2uYWwouR8rsq9pN0YH94ufiSDJH3ZcpxQLOTrDpBfAJS2XD2KAKz3nWTeCWXDrpQP72avGzNAc24
o1bfBHBTqCH0umB5W69ubNnrsNXVOyeQr9c46vu1St7176vIZF1WG1sDDzlO/VDtcIJr05Gud5rB
p6JBi6CJlf0xwq7z4BQm3e6GRWS/Iqjv9zVqTUUuzfKnhHsb6kXJAZwrQB/AMOOJgNpB5qTXPqKe
Of0okEVscQroJxfC5ForfBDmCizldM/czLjz2nTu3ocDLRauh7MReqUpXFm4kx2Npu+gkJiZEU5J
qLmR41tWw3M9buw7khApArhHDyyKkQKE/AhdaCA2YRyjQoAi52EA8OBdieSvzoK+A2YOXyItXn9V
rL/l7gcevIpmgmbIzS3hL2MEVPa83H2NRlnj0FtA6Z7mXfXvJ0w09MRrNOhUmQ+zX0js9ZG6tAmU
sCuVP3X64lTGq4pNnCCQ8ntqLQApGB/AVBZt/lQbabbnRgsZLh3bpp26VG0EWg0GacLv01kE+moU
ghKJbcwqgNDjtnPH6QsUKtdpN/KnoOPNCU+BFlKo6Dd0mKvDBt1sarmOvIQ/QcVmkYl0uIPeOUSb
OJu+oO6SaiVfb6vS5LpirFcs7eB9ReqnN6YwlgHhnkJ3HyXJ/imOlJb1KV8NJsNjggqNbzlh+WqG
Qb1xut5eUdOpRL8IYuByqekm3hHbfPOB1iiycEndE7Z/x0yvYf5aIypQcqiZvazSgoFjjWoP1X26
AippeOhfu279KH6KhRFAnob6rrWgMQNlQMr09dqclb2q7AGeF6j2nkuxywLZn/La4WwJy66Tm8zm
PuQdavLMttPz1OKzDEGNcWM2QHcu02KIIZDThyvsK+CEpzroIPdOeKaLCV2Zbdmw1K+QCwmWbjbh
L2lue3d4j/CaDOI2eWJ/g+JuuLs2aS7sbI0l8Nh4yOroPsrUddGYdcOux02ewm791JzbPxMLqRJj
gnd4Db7sBmaX2I6EjoJGSMOeesgdnAKWFKfrgBf35aI3XQAFwdtKibzV2SOI7AAGB10JlelbH6iX
CeC+IHxNFENDNPFXNLXMpjrUbuDuvZWACv8HySD6er734uHVnEf61nqwrRjK81UPiL7X9hJOv9DT
j+Rz2BRsWbc2CIagC07KjxqrA2h5FFvXiLrjlGsUGkMSj4pIIu76hQ25nXVCqLHcaK4xt2ITxJ7n
DYpesHDSvMVEUxs/mQ8V7nCAAGWNzA4ibpcWMHHNkd2P1fgA5j7yh9B8uMRdAsNUtPpOTk+DjI9B
mgxn6rJbM1zwsQ6B68VgAEbOCls1e0Wjc1wDG9bmP0uZFJAYTPq3pp+w15Y8PCDj5r30sli0curf
YuQjNi3QemsKi93wDvfk8Cmxu/QIMGJyDWNeEy3Gti+RUQ/sxySHjjiyZihlOc4+SePuElbGcz9x
yGKCD3/BgdM8Oty5S3HTueT6wqqKr4peRqtbn2k2FzOU8o4iUheM3bzJRvBtDoPJ5fPo8PbJNd6o
0UPG+VGBpEktif/JI3g8cKpR9nOkjOACLP3yGuk2/QV3JHyzA/sJmfcqgZ5aBN5nySKUA5AshrGM
CXUdytsnHOC4ELewc+uw+TxlMCYLCuE+41TxTGpZdCnCBE8jEngdHDilBFuS4IILVItNr1GJDcCo
sw/l73vgHPOXuDBiQDrAC6omyS6ybROfsL5JYN8LkFpeQijoXiPKKQ0fq7b6nyP0uwSSewcz4eVq
glyAD7cNvoniBtaOfQvpRTUOa5mMIRQi8BBfArQzrXo1xveWyiAHodz4vtuNTcvO1EuXIvfEipvY
dL8vpOOnGC70UQVDHN26xsWB3DD4P/gdvj3Faortt7RL1Z6WvcbZcbEfDPv1GlFGqfCzgcG+Cwoo
7z/iUPeQeNcLQM7t/Ue8ttm+6CJ2vi0HrKhY1SMHEIsmMLvdFPqHMtMxXIa9U21Y0X91DDyqyigW
z7rFq+pDK1GsOTWZaT5bcryONUEvngur+ad5v8aglFn4Ucx2nXTwmWuH77HX4wygWyZAPVs3gN4O
NUdZvGQu4Dn1tMoDFEcnrdTZNwU8bYK63PRaAmaSE75HHnvyCD9Wq/l70mT1XasH4zB9X/A6Olir
yLOwUMmHRQ4h7o1d4j6S2NNV2f2m8e42MTbOZXRHKvDUXwnoZ/GCq1Wn5eGpb+7T8cDs4Z7Cbv2/
pqcBg/BDVg5rdxwS3wLk8W2YzfdXt75Pr8pZhV9nqPZeZ7h1c3ay5tDOpXUcxsl8AT8afmBsvBQp
zswF0i91ar7oR/99qfhjp2Mg6igOKXTWfNuO82OKhMsKfLr6UpjjHWxLrFdYADu7SYU4kWo/CTa7
6dIIAI2nJlp3djx2l6zuIX0CTxSLR2WwQHajh/1POgbPYd8CzqncYHFlrNciT7aTAyFzlAXByOXt
0dY/2MA9wN9tdbGtkj3H3YZ6Y1VLqMexM7Ua+KrcKQE9JWoiRc63JW7IS2q2YWas8MdHfkgvmMsS
qJKo5HtH1u6W2ThkQr/QFD5Io9hQNBDWGmGe4kFRZx4hiohaDzVrMXonZXp/RIk3bnHPA98dRnL7
3oOU6VA3w1lA4+YcQzJjU/IQ5uO67zYw4V+4GsH0Xdz66FVaDc3SgPD68tOAy4d6MbltuqaB26iw
eu2KgWQCvSUN0LsBLfXdS7pqR/2R7cxH15vnlZzeAoDj8dl28jt61cBVt/XpZdhhRHkAs/gWqlAL
Y/YmuIugk4bpEtMwvewziWJo3rOl4AUoPDAmadxKbqkVDlMCHU1976a2GB3vEM6hH+kBGk3lbPwH
eN78W+4UZUCcdl0upSc9cNU/Zdgc11PWUE7RkdfF6F+R6wO8xLHBy9c3nHpbwOao4sOJYOoTJC60
O+rXW0D2/0wCfNtetwAkwrQpzJZBCsGUm7cJciVAG6kftx56dQsN4Cbk+hTmqR9OUy6Q512ak6nO
YeuET6UL+f95hAqTJ3L1BHwQR11kQolBj86WFzwCaKuHqAOC+0htsMbaUzh3mxT3tBi/rg6Hu5l3
qpDqphbNYl187L05BXJWGP4QxiHMo/CRl0Me7Gu4/zw38I1f4oAcbVvdhP07VG4siBlTsIE621bk
k1xQc+RAdkZ6L0nBZWNW5zmP76+xDTC7GYzjcAMJh0WX4ikG3NqF3mY2smfJguFEob2B7ywe+8mB
1rGV7TdQyQNUeg62ptapwyM1XE6/N2kU2H3zOspq52MwZIA+Nv9pboXaTZ/0xbYOOLb2sFx8DIdK
HrzIQfGUjc2D7pKZkocEp4oH6i+5ee3y2maZlwn446YDhV1IpXnnITQXkat350nnnWd9QSUM1mej
+ycF3PpxVuthDRNkaxq4LvJr/i1YoQAHDx3eXWsY0gW0ORnir7eiB9j8e9bUxZlqHiilgayWyhZV
DoiqUzwgql+pVdWx8SBaCDnoPJxNWkHEpiZdoKAHRy9FLQCqLDr7RkF5a3jrHmcfJNJVdpZdqT84
xfS1gb40/nzddIaKdXZu08jwc42jbpEUvQ7QjAiGQh9mRIE1gR6Q2cjBKb4hrwOkN7DZ8p6Egn9Z
m39o/DVCYRXbUthfc8YmugDX6cHTEPS7SQ7i1YinYl8lSACR+SEOBMXWFI1MjvHMv9Djn3YGUGBZ
M5sHZ2rloHiv6EJNGtARtAWgTQLYoAayPKhbUZNeQdQILA7aNPxajt4B0s3vy1FwhA/62Q1w35D4
Jtuqx7dSGe6ua+0UVa3ZfXLiaj5mYvxGLdFn0O22+AynBCfYRWyKnnrWc2ywNGhaN60kK88Km4u8
7MDNSObomKJ6eRbAwDyx0CyXU5YNm75i0dNcw6srhqCJT1NFkuV30zQuIf9bHEIFmHZVDnCdY3FJ
zSkwkWVheZ5t/r3+YRDS8Lf6h2M7hgckImT8TKBPPgGBRBmXBrIXeEiHrNwLE0cXt2Q/vYCtGcq4
yodO/diB66G1YyDiY0HhaRZgyeNA/AO3h28W88KvloXPF/BE8qXhMTINOZOPU8/mZQ5s+0NZ9eG6
dJvuFI/BDMskO8bDu+p2YTWHe8Oz+gPcuOJtP3ILp8+8W0+MFfcgHYUrUat2ARoY0JzYbi6ceuxf
XVDGgEU2y+8yDY/Qop9Cv+guvC0jaDsP4aryMjha2eDLCr3lMgItuOA0z4AZFsskmIqHqe3zdVSV
8xH1ZmOrRgPF3WaApt08GhsrjBlkGFGIMBPsutNWhDtbSvMAXR3PN4LafLFGJ9o6omXYW6E5cpDp
km6UG2rmBVBE8E9tDtT0PPFilZV5plbsdj4U3q0nu+6Tx1rFa+oORV2eZuh9XN9gKIw9fN2t6ruU
FiTn/NaEjjRgfqgzdQmksTQRofNi6Rf2XB0I+N/8ag4KaVckGR+DIHvoxmx8TccB1OFuBnXYidw7
E3aQK7Bgki8oDpyoqo8E1wOgpsNrgFPBqofc/h10w5w7O0qNpdCUm6EeNmZW5fdTwrN7AQoyKK3T
XS9s5AGgvJLdMw/a9gLedBtqUvCvuFhU3YazIILZajyuWA4MlSnhlkhNC/Jl4JWDe3gbJSqiy2to
JrIouaPnjrLYQoSleqRWh23qrWXP4bKEcyFqzdwCIya52iEkFp52OAC7sDsZ8ruxEfZyHLP8Gzf+
54i4dHuIkZTeP60Rc6C2/uOryZ1PpUnUJCFr6bmGFCCw/E1jKOkr23JALL/z6sGfPWvxrrkTm9F5
RJMUeqhS7/0/XaiJL67CPBSh16DyPs1EUT8+6whqDRVw4ShBH/CvLfbQIk/WJqqPXyDnvrXxnfwh
OLwVbDesHuKxRkTRaE2v/Iut+MOsquZhKCNYLphqSzVtMK85AAUz3jEuIfUOGwkYaFrJjppQUfsw
yQjjbSEY88GWb9dxoBHZv18aA1wknzphHp1tZTsc/ynu1lfx/AhwpmV/RUJk8CPtdRPblthW+fyF
WjcCvuHADUfpQcDBvsATojhR1y2MZs4YvPYH4mFEwcJ3uxPZbbhzp3GwrD4h0yPueCnGZQVFjO9z
cg1oAHdeKLuqT8oBcebfAuygKnez5y0jUCN4tv33T9Xf6t2OMCAnJElnxLKE/IRkyLGXaCfXUAcY
7yC34w9Rv8+6xHhpLcd3Y949OUkxPwaxuVSl4C/DBDNWs8q/B3HFX9p69JA4z6GDoud4GVigrpPU
MJtF7FRlwRLvEG+vK0owm7mcR1juYK6+CfIg4Odfb8cDZylGmJ3eQOpRMc5LDzrKq1tf6pn2Geps
1HPDrafc/BhKAxTaDAvKOvYDRBqlBRoqvj4lrFFyC+6Ofckb8G6RI7cr663tAa+IB/wuSBJRL1Qm
rFPY41w0wIvjFVBuYzsb0HWm0fT3JUrHuC7RGSMtYeiFI4u/L0FzeOPw6xKhztTfforErf+ceRDu
brU50OXuTddGgYqKdrdynvLMFLgZC0bmuv53GzBV8h+bAvczJsIBZMgFGl54hm1yQIVxY/rAvrEr
ZdlzOTd77H3AA9Hb+U4/fKDvgweN3vs3vzeBjXgflTkXH4Kb2vrucYgBxaWVr1rO03UYePLRYwEk
/q3kFRRu+QiZPOyKcQ5yZAspSN0Fm833eBpMAN89xm30Sq1f8TkQUKfrglU9wCJogl53YXcG/AmC
aEtEFjNlKByO4msLLZdzrS/UL+q8oX5qDTItT14fLUTr5mtnMJPHagbSMolNcKVQPQAoOfgzm6Ab
wmG7EvTafCZLnEeTJe4qsXs8JjuH75Es7DYZnBD07RCiLvYUv4lsuuQwFPyzSb+qIs7+GHET9qVo
4pcU/Nll6kHeC9Zu4U7ZDruH1cWXtmQOVAaCeM0j7myKfnS+pGCksXxMnsLYZv/xLxefCSmuAQaq
5VjStE3v73jwZBwsY86RLXF7F1uSiR07AyyFVLV8NeUug28n+m6XoNMab1b089ZFrxiOn0sTxInl
UEwvA3yN/ui9AL67SEL7Xtks29gOfk618TUIW/VmjgBPAUtjPc4RTMaarknONXPlpu/G9KDaMj5M
SmQ4iKJ8X/zHvRBb3E9PWNBtBXfwARSg3wLX9emDnkjRY3te1AcLrME7UDWcbQeExa4Ni/A0ulID
B432iXk4VUCjJ/7OYVpXVWWHPVoZL5G/YT/yDLQhs0Ft2xSML3nXVOfcLuvtNLkuDHmc6ghOnYVM
ezc/jrhj+lFmYts8Y+9EK6kOuEa4c/8xF5mCUo90X6ZQlkuBP/E9NwdnY/Zxv8fG0AT3LcrWdtPJ
S5DAGCwAOOOr6xhnmUlIt5nsvncD9aeXZt+V4vIVNmPBgpaIoMtfn/FN7GHvME6bAmznxc1yjJnV
v/Q12pWMgimujDKAPyTszkDzdxdVrZDdH4f6gnq5nGvzIbCS+mLjVr5LOHxSaUyNk3tKR+zI8K8s
XxRO3YDrTP03/A3OVY8apG94z4EROficTEjpNm7/E2rD34IKnxMgfaOFi5zFCVr58UJl0dcbrq1o
eiTDzeQrodwI1vZ7V56gDlpAzn8TqnpRVByfxd9fxSIBvXEsKpB/DLz6MLoCpBR1GbMemgshXHUL
gt8fWjRGeNe8mFeWjiS86695jUa/6jGaR2MlWv/bvF+r/JpHq4DK4O28ToyrOpqmg2Ow8VDmPPXn
rjSvfSHIsLBX/etCcbcmvaK+PoWgN84Y2wEGOxXgb1ivSMcUUh29ubrGTdVPlzvTjjtjfnFAPNtE
SjULavazl18SqAwulDu3W+prdR++Ar5nZuU9dQG6Xh4iq/lBrS6MgUrjBt9A4Q5I7RB2GhpUTxeT
cPT0skG6a9PhzALsp4bgpzM/chqmdmcoQKemJoKXgsbe39agV2ECdhwEmqKNBdrZDsc8MB2ASzna
IDkdoHEu97JWVz5g0SfhtGu7kq/LCfoFiSfg0uS05W4SBYTGQjc9dnn5qCz4P6TCDR9vEdSX6QiA
Wx4pni647/zjGrFTnADIf+5kFH0Xolk68Wh9gf23XA+uJbdlbSTPZZA/UICCQ5o/GjhA5rEDLUHW
RksY7KrvldEuQVOzvmSRaQNuCfUYbD7AiAy7YA02QIFdJJqGFUaPGeoAbp0BDqW7cFd8j6BB6vs9
gtaYLFksAYSqTzW3H4FfgLqGEYHdELf1fYzazsIahfsd7lxAT0P4123ANwZPp4T52vgeW05K3o1t
to3SelxMDvbkVtpuWRGyP0rLAmohqN5ar1XLMZfTuQFOcoeMVLU1vRJOeXrSoCe1ILfBB7K92ADf
4B+TJE8Fy3Y8t+WX3k6DTSJHta7Bf4B44vx1mpkDbXO7fHCZ9UrdoMYx1Ndh/QBjqbOXDotUVM6D
GTP7oS2ksy8L+bOG8mAM8Yoa2DFoiQZu7O4UGGhvCZxSTKh/Zda8MwwgZVKYU7zx2vxZpKW4Z2Xf
AMrcA4yvwyC/LpcC0o87MAsjTM7npH/99928YX0GebsQpZH4bnqONCFN81k0MJABfApNIz60Xi8g
7WAM2olCpSuYm0EQBSmUlatG94edBIlfW435wlsQ/kMjGe+Fp8CqE1ZzCOYeF+CrN9qI+761UtgG
zEj5mFnzbHVIVkE5Pl8A8Ng8O/3cH5AL5X6im5UDWEgth9j38rB9bnk3nrDvfqWpbt7m94UbHmkm
syR7CFoPDEpM7LhyH/PhZ4vMwrJRylmWoyiAesSlm8Py0EcDMPm3tplFwNje2ky2d9xOhhqCFqo3
Fr1WveiiMbtvbTPbAJXGfOq7Xcyk3os2LpHXQCxdPsTCdP1UpewN7lmeH9cR4KZZa6q1SuLARwaN
T9hWTmx5tZCDMLg4VLjfkiscyULeLAaoSZcZpK8DA7n81kUTPsVSmIS76lKOKWd+UBvu/WSIY1MY
xZ2LvQODWRwckgCNc6Gdots20t0r3Dem9zlO0LFtxRL413T4Of2wKI0j6EJrWuw6B4fDReiI6eTx
0LunAag8Rz6PcoEC4cVqgW3jlCkfQC5p7eFydaujvhzIzqXMoNn3obMbBlCCbYbMgc6t65w7YGTX
ubcu6q8CbesdO+Z/qOTSieRjFtPFPg4bWKgCm0hn/k2gaQA6OxTtFB+cLAMHugLPBeyWDOdUVUEL
NY8unSaKF0zbPeeQjlPevLySnmGnjhn//r20Pp+gwKw0oP/KPWRXOTxgP20s40jKEth9KBc5PL2b
kG7HRxUXenVrZkWlja5KoP/1KO403dpzyxqp3gl+CiCRn2pYZFPrdnHt7iGLFOyqdRRdYlBWF3WM
VGKUCZBgBmaX2xz4Vz/q4ZySVB6SianWoavb0dx6CYiaJYiaa8L9kg8qvbqBfS2L/xWiNfxp9MNF
9w1KXP7976b/OJ+25J4DhSQbZAvDldiOfv7LNU0wAvPaVvvcxv5X4l4qV4HNh2OjIQs4nYQ+NVuN
UhA1ZIiFDUZPq2EKOayV/QRc0GUNhr0P8TR1LOIWSWORHdy8VkfqAjcQaCJq2xm78GR0H1QZeJvJ
7PNVLTv2YvIJig6wkt9Rkzk88RNrAgtcj6bwOSk9t36qmnK+QE97ayuXgajBgbMscGekphv94LDy
21qqThdxA7CeDanoc4ESweQ0gO7Vsn/Cl2wRqY49UEDYlw3MXar+QIOgAUMNN23HNY3ORmIALZxB
VyJnPsDyxSsw4sG6RqJ5TQA+J7DzRRfjZk6jODvsozKtL2GSW49W7qwI14fbGcwidUIEbsDioADW
X0Cvglk/wMn8GQ8lnC48mKJNRMivX+O0ti+EdRUQEVn1AUR+q04s7TZVGtPyEtrCRF0uV/eqGLCZ
mkT4VuTANU4oyO5QJFdvDPR/s8/i16aPjENZm8aCpiNzoBZFVkfYkHXpM/AQa/gd6oMhC7f9EODr
OqA4Yg1wQphZFmy7aEihIA4t6qs8mdEkb+5UZvsr7gySn5Ef227s18wrNwBKTkhwWw8clq0XPoXm
PWvHr9QNy7J+bUUpMMqaZ9xn9oOIwgibVkSpbvw66MlOZvVrWqtT0yYAHwZnLI0EblJrwbTZuNJ+
5Ga7tCx8mKgBlex0aQ19vaEma6b8CMjFc8JteBSNHfs2DKK9C7TVeWfwlbShqj1PMU7HWtahKqPi
ZMfGBUKH+PYHLlv2YJI+JFoRgnsFnX/mnTfkgK42Zb+ZBjieRO50YpLl0GuPRgsqvsNLMMvxni4M
tpD3RWJv4avk3l3DskgArNWqaZWO8D8qRCSjEJv/6sXBeXedBzCKgr2u/TbU0R+FFycPMFaBqwhw
mL41Ns6bxaEsGVpgbLcibR/dqLmHk6DzFgUGxJnqoNtlY9RDjvmZloniwtswYY9raoYCf33PcJ9b
FDYPiWPBD2MCilrhRukjeeAZyARX3nrw8h/XZtiWCp6TkI4p/DZsjZ3RKaDDUzXhEW0YT6LrvW0U
BPMCnqrGk9sofjQL741a1ui1j6p8ZjEiqQdfuzs4YphnmiytVPppXs37a3gma1jq9QsL/M8Vh2X8
pdSwPQOAyBqq9Ufq4nY43uW8eEI6jEOQOjHCFU3w7Ap2k471Ek6y95E1wLuEeXQuzRl0uhR6DTTg
FKE4T6CenHkjPg6YegZjMKP6NOM2UOulEi3x0MTlyvRq1e1gBLVRieOuwzIuTkXB//Yq/jU62mmP
P3ZhJ8cJEKAFtvDI8QfNC1BwcNiqTMghJXV4QM4eIGekNfEPTgyclEr102F/gFgU/KFQF+j75H2O
KEDAB2kwxCautuCH2mCOdDksw6zbnKRNfvRTE+yHAOnh1gXTDKx6Z8fc2gYeGQarjTZNaV0FwQR7
fL1FWGVoP/Ao+BxRy7lfAav1Zz3ClwhgV5h4SMtp112DpIhjTI+oHhvnBADMY2fXcIbpJH9rwgZ3
nq4cjhNORY8imO9Zn0NvPcinlQ0vma0a0PSWcNYZ30wm4p1rAFpCk3H4eoBOevg4sPF+AEl8nTai
A/bVsx9DA//yypHip50e6c+UNiiaYq8gnzNPwSNsGHGGU7w9gCe3nMZpW+PTg/MdsqC9vjSwOINx
q7ynLq+riiUgIc2GMp0oiE6HyYEWhhyMH47nxCsLlWz/yoUpxHa0QVkgngw3kO5wkJvcXmkzAXQ2
QHfbSg9qgACNQRnqlxXItd2Fo0aOaOcQuFkCXSuGdN22c4OfZ4jnF+D+wczWJTsWXAyYrD6ROmgu
Hs1uem9E9WMw1NoZjZvV97IZRAXHIiedX6KuKF/yDFhS2Ql1BMpbvNYFJORC66XP5Xiye0h9UrcD
pRWIYCXZehDDiJ9awVtE4BZnl9N0ynLDXAJyHS+paek+ekWX1pruh8Tz/o+y81qOG1nC9BMhAt7c
tnf0FEnNDYKSzsB7j6ffD9katUYxG7F7g0BlFUCJ7C6T+ZujmkaLF87SG7qZf6qD6HSN1cCrjxZ8
lYPmWxq7X87SUai/ttQKXjtlyKgQeN1ObWMAwDYCgcuABivwjQNT51KA3Hzs4ZeMY8xqrFTdy5AN
3RbMNAflzh8Pmu5Ei7rjcAEIqeJV1xZPVaNgZ4Av0hvywRnrPEbt8wIWj5scczlKka6ZxX8HqfKm
INr91UzjdJ2lBbuvafTRc2DTECXlwH5QUQ4w6PtXtYGDMSiJtZFe9CJzHOejZCW9iVJ5z0FPYmt5
tF8uoWM89gEVDjSiBvxlyeJ2TFt3SWqd075OnqfFHthUIFlUDcw2aV47XFzO5QGJyUWf0cuiBnQv
rTHFhdDVhmhF3RI1XbjVJPOD6jXVTHSIIDv45awfnLzAiXYhO5ha+7/CetdCy39xc9vbZigEXUhE
+ScODvhk15r1RO2/XptF0fwV590F/xfzbw3MZldn4fcBwNhKMQPzpEX2d0tprRfnW8EW90XuvWBI
18DPsqOzdPXROByjtkBXc2mWg9qt1U4ZUZbBw2tw9H5dlpxDb5tg2fCadYczm4uSbZDDtQlKKEt4
L/+8i4gNwB/gPsdAPOTuNu7fvZFZmysz7Ju9UzXmoU2Vh5u3j9yJj4/Y+qBmaBxrxzoEGbZpUV2D
Jxhr8MuJkf2r3fuNs20MfraH3ers3bnQHu68gVM31KHgzk7motlEKNAca9u5w0vku+bH9ftoza9G
qxYvBb/vc8LGbXMVBuJTog5M93OrUYfNtHCDJWx8HGBIr+HbBx4fgyL8y+wgb3wZK/1zdvy2fUEo
G1cnr8sQsoFYbARTe5hL11hhaQCSqzOQkcCJxkB9ku5rqvYWE/MgeUbGyCvcCBO0YDEir2IbWNiC
cPIqqtCGBajNcK3wYONCt6n9zDxn7SZbvI7KZUbrlgnsj6Z03GLlCKQi1/pjg5c7euCD8sUDmCQa
SFaD2HEfGcFpQO7iFvcnJJJvcTfMD/Iru433LGi5DVMzGpMPIqQa+JA43Wo4SkhkVX/FRwqwRwnp
iCHt1CWnhHJYTPKhDTDg0ZMnzdI/+3iqvmLal27rNKiPiWSdmt2QYl/Bnjg7uYo6b8ZlFIfkeDWC
QK1rdPetWitJd2vJY5fGn2TCEHKtOVyoArIYW2OlZWF/FuyW9EqTPwryz8vgW2+6DJ6WZ40FDybN
wa/btc/fYy0b07hpEKNNQqphyz51pt5ylo2pNAsVFJR9vAqcIRybroo8885pQDKuLiDjRhWkRJRt
rfO8XKQplzKvylU7efM2BW5Qr249MlAeSQOW3DgrTHaGRqnWnLkwnH23ECW4Uzxl5SBUs7EztoyC
TYBtcGdGcQwlIzCebZti+IJR6KMmPi36BBsZBZO32pRx9YjbTjY+XbdKieou9lxzfleSJt+Co9df
0ZZoV6rSe9+7MF3brGZ/G0hHqKU5fm07bDPHxoqfKLuPeyCUHUbRxSdeyRaJcjwP0LbAIm662OoU
fauiadhQrVg0y6MSz59/BjTlJYqH+NtsNv8aoCfP42wzq3heDuGyyF/DpH+QT6Vq4CPwH3GthyrL
56Y4A3DMZLx86jWl6Tahy0pT+O7c6MCb3egyKMOZ7DPy80vBRypBS8hIC6hi4gH1qzkvyhGJ1Xj3
VyW6Luvyu9HPOMJQS/2G7PdKXdRDIMm0CJZ0xUunKMMeVlN39MogP0xBZsPksmoby71WM61T6ea/
r+x6OuzyRtXPt8Ve1v6EAxDy1MWbxI3A+GfZh9ahr1nK0628KXfSignYnFYy/7hzz/YOx9LtrXL0
R0wmIvvXOGnK4D9jbDHhOMO9KdBlOM6V8slGtHm48iOzJTYZ7n/GhoX7eyNYxlWh7n3jpc/55PSu
F39r2agiw2H/sKYRuvY4ey+B3SZ7M1lA/bZuPuARMK8ttzxavWU8ZuB4NvlUtY/wcVhF7QS6L1q3
JyA8CkfSKXlQUlByBTjFVwjpDsrjU/tXW+hPdbRsoTXr554kb4JzZ/bxt27ifxaGg/NlnNO30TcR
5xrTbi9wrbDFhaLB2WcvO0NpSq/sDW9NAXM1sfdz8P/Xs7c3yw+6PRv++58hP5dfoXt/3Xg2JA0B
MTYwxxfYBNAK3CxNfczvgDH/gaS4Qi5GMjtrBKLGjaAyPLAv58lsD02jWK+zRsqs6sqn2ZqsV9jb
MThEb7x0S2c8Qz/v21k9SBMtbybpsRy3MtjrA/No+iX6f8uz2pB5d2nLDL602jh3n1N/XMmT8qMW
i+YBrshP72HbefWW43xgcZKXOze1P8veTE9OX3Lqt9Ra2SaV4q19yQLYRjLdYa63a3rVOoFbstaZ
1YBDX3ZemWPYEEjy4k6xm+ht4F/Vg37+ICVnH9PE3lx/eyz2T8002OBRAyZDw3HsU+jzExJ9jl/y
og3Wg+tE26J0y55EJiNT7860ofiVwbjH7iJ5xPyk2WAdmr9RpSsW1mX1HbXn3QAIBVBjF20c9HF+
FN6I5mKoJ+9xpeCvi1/t4+j04X4pWpwHzYjO8k63x9e7UTznkvsJfB+brNPodvpRq8jkUGmfX9BJ
q6CL8oXRsMkM9WJ4yrzZX1utdnagjd6bFU5uul6WaNCR+xIXN7loJgarCzJZCcvqi5fYx7oP8idh
RA0qIoWgfZ+E9TRo5rUPAe1qF7XgC1GqDLapbWXnOTD1J9s28pUU6WrP/QGW1n82mqA8Oc5ANdlt
y09Fw8+B8p/aABaF4f1kFK12/UrBbmQfujTlgy/NaVJpLsvvrSlfKRQQ3Y0attWuiDHNXjRgxBmx
iuwn30A28+aTyNoEGnQKL1d3xmXoEtJAuUJA8X4+uITkQVKG5UOtRV86BbC5bddDuNabIt5zJvtX
O2KWWCk91TMl3ufNRP4tn37e/Ir8fqMUqhezZYaSZs53pGBxotFBgilqcC//XPnXSIg88H0ge0hf
Y8TSvP0f0fIj4eUGHnU/FDHmCn1gMpnOBgNLe9sGCNPPg4btnJ7OG1Iy1nB92FxUcZq43s5BP1x/
orx0CdXwo66jfoXkwdsvKIyqrYTC5c9UKSpCPNW45rhlvLNEYHlIdvAgTQQTvpDFsx99nB4hk6Q7
CWM3EZ03KWp+D62tLf/a5HkGGPc8MbceAAO5iwVn8iyXFGHXdYdw4O4WQw3sMQpzB0UinsrDuHjQ
RtIgfA3QZQp1ZT1SSNhn1Ri+eNjjPqCfuqTJUH+TnE9XpE+wffjAz2VzyBYuhRAqOmf8GbtRLoy4
Jjk1ilBkw1bHUDD/mUnQUuKov7bxo6Sh6jGzruFsTOuvcI8kLKNJ5rmSAlCh1kSa9qNZODddiYWx
WjdnJVCyT8QAPFJl04jcR8PfjlP4Xel54ckrouxgRvb8UDlqvzFRh31rFghVr1j2va4mf4MNNu8n
BGJIiPnOXpp95mNcECiKetQH98WcqO5Jh1xm30w3aaK+uoU3P3l1skbBPuGgiV40zIjKO11PkNrg
7XvLcq9HRmQng801E8J5ZifAWS1xvIONJS/cDGAycrHT+WdM4LaC0Q3z+mdMmuS80bhPuvBQq6YF
PpGif+VZ8bNcfDXeIFSjPlxbCgIOTWg+SQvru+S5HUjRjgOqnbeYkcNlrvgapFRFd1HcYs27XKBS
/bzrIYAFkXUXmSB3IGzSqQPg3rseRji3sakX0d2XFALy5VWWGY/rdEiXnewirZHn6XiJUS8UBY6p
MQbM6ZvyMzar4ChSGk1RMi4Lc3XrRCDzJJgkk73rrUo7eE4UH8ySTYs2q/WL2xf1y4hvu1HC7045
Lr0YEUcwn2TdVjorx4dlqypb6ZSHACBHa6sxoqOMQEDIQAt52b38emXm+m/6iNSWvfwAZfmh/Hku
RZXDT9EjdeVAXNtUYVs764oU+dlpgq69GEqYnt0c/1eqqUTlIkF5yChKgOCOnyfJASSJekzRi89A
5KfRro6ydhuZGKnOJrXHxPL/V2bWu2WqIEmt0d4oZRzct4GKKkbvkOFylf7ZzUKAhi35DHso192i
RmdOzrve5sV7VQFVl4dy82CTHJ0MBCMbnNEe45FahFzUju9doaIeRUT6TE6V2yyFje2SNPhtqIaU
rF/U2v3tFWEaeNvQGVDPXMb6gQVIWsvwDALM/FL0iDMtCNAxHX9r/eoTOOikmz/YBrGr7/j6NEmv
v8KrmZEZn+K7EbvD06wUyHaYyvBkFVG31rI6/yvT9EuhBtrfKigFSALWNxWhyhUcGIByUZru5iou
sKPou3PQDcYu7gBSjrUbrj1THz4bqzz4jj1/wZHm3endbl3U7L3IPVsvZhHHJ1R7kYFZmnJpkyfX
U/RnadzGB6VivujL+EgjOyG9s+G9NLqa3YGm3s5N4j+Yi8qLVQCY0NIQ89WlKUIuFfWbAUPsBwn5
KSCzJs5CahmL5+h/9FZL79Xfbnl7M/dU8ovmMyVtu6sTQKFZPX142az/wGvnVJLN/loAbFm5QGhW
BmXPQ+306ODk9Zck843HQKmS1zrAH3QJN9ifnxW/H9Z2HRnvbmj7G3J9FssBvBtqTRVbFSDI7xAL
yCpo9cBMm7sHMbaz0o+iHJz3Wsm1E18mUJyL3101YC6ftW7zwGxpPoGBfret8gMP9nfPTOaPwoaQ
gN/Ic+cDq4Ai9KPCtuvDG50Mn1gYP30RNqs0M9rd3N9nemg/y+xKsRe+r1nrB2lmThBiWDCbq8EI
rZeisK0XxufDjpp2dZfo7GFPTZ9mm6Rp4pWegsGV/6RawlZQAILt5VdQkhBdVV2u3lvWoL5F872E
qWL6cOF5CHXBncMCOkw7b75won6s9B4GCyIp+aNpVtPK4Rh0SNFoQM/PhYS1jFk4EWsMVayrgHqk
xDY6keqwv0HS+WW45y78CWgP9LE8XgsztV3ziQBngbpD9G2OFXQWA6V4Lj1KdZlJGUsyzMFK8fPg
W6rw7UV/XD+Ryqyf5cFAp97o5Hl0bGq3fn4mo081aqlLAaQxDlDFQNlKFcqsBm/Vsq862NZsPVnh
zlo2O6VZkkzz+7trPm5pFuY03MlpdrY7c1PO84QgbVbgD8hF7jgsJ+vIiIztLVYBkf6t13IKEj/L
E7cOGSzPOkuvdMiFAsPPcbfe25tVOzwaPUmUqBg+XL3jG+THmOAFJjCquI6jl8avhktSmmuz1rqV
kpn1FZCezaa5QviH6sSCT3dqF+2YpVfmLmneemXw/8OzSEGBL7tVUUMm9y4FsebKiSuERbsegEnv
pLwq4zrXVY4DnsnSwjUpwWWueYrzxUWpzDOUA2d3XF+tkF0VhmuCzVc9W8Z9XlD2STsFR6gmc/5h
uwjxZewo8bkFlX9ltPzxOBZODW2n6MnSjHHyJkimJptbzNvBLErT6wo+vWXrnjW0zq6Ip0bPMP5N
2+mgazW62235tdRzvGHwN1rZrlY+S1EZiXljBVYHFdMllYcevr3zBra60svX5hg1lFJEdsox9G6T
YxuzFt0pifmL4JRc3OUuss340DjG0zRVPqkbD22/0n7o/MzjwAbZ5xaver3qdxL01bHYJb6WzG+j
Xjx0eeUjC4hBgREwP5a+dtE5Cry4NZ7A2LbBADRNSgqBYsFp8aM7YYsgOJvtnQUsJYyQG4OkbKrT
8v28WE6VH0y3j1Z/JIglhyyxwnU/qG7F+1tu+TZ2bC0ghSQvN2C7+4chdH4mvH224w81f43r981h
i2Tt7LhzyAkg7m+VeFHVpfplSsruqa3V8qkZ2jcJlyS0N3AhDnE3Id2itkb20rhB/+gV6c4Wzbs4
REexmBx7qbWy3jEr7ms7ajdaxykRwTLHco4fGWT1L3URs8dhPo4yb8QlOTPQlaTZZkyFI+LXdxpl
D1TW0JZJiiq6K9ViXWojSsRqmQUPnu4o96U/fXGB8xxvIUR5ggffcfoNX9RhI8OkVzqMYWbjrQ1f
TCA7IE2WwTJkgGEvP0bGgtwIyJRy4dBgrTo7tVBCpXl9rFnaxdLzW/DXP1JemvPR6yB720npnktb
cc5z2jrnJ7m9BaX5X7E/hpiWrfOlRGni1uH+evUt9sf72KGPB071l6h3/BUqd+ZP2b1rxilVzQyx
dm8rOaVr7JpukvFhZJjXrmtQ2D3yDPX6rejwXZ+5ZaxuP4dU97RDTFJdNf2osYsZgj2EA/uZKRJW
Tll330GrkVliX2lDh1WrGc80Hx2ttsiNu6jRMrCT7AvrqgzeoYYdFG22gP2V6WumxxuBPM1Z6t+Z
TEEradaT4R3ijFy0NMeqTbZV73GYWfBReZ9NJHpi+5LUoXMK8DPeBgh1nOXiqohbBk6WIK5Px2AH
UFoleL29DkpT0v5y64xTdUZn/efj126303b6WAQbFl8TStQ/Byen7ZINRKF5J8ck6ej05rlBFvoi
oTAJTKC/9vr2UDuwAZIXzWb4FAFFuciqGMQkMVDwyNaKudSwbu1O6lXSLtOCghhmN/ccXjaSIA7r
btpL/JYvlrEoIWVrefUf75eamFvH5MAp1+/JzGqcHqp6FyoQh9Bbt7TjrHh/j3U1PV5jjYOsS6ik
KLWCQZDLZM334WK5G9clKu2pXC1rTNZJ5rXbobOMu2uQyQ219+WiZ+06JAV9ltb1wetAHdPSXnM/
pRVEgEKMrA/WbU565K7BWndVB661zWwnCrdRb4+2tTFV1PH+DSwQMEHOCn4a1BopA2p0vw3JdaU4
FJb2NzDnaY8tmb+vmbTfMEg4BZ0TflMhDa9DvRruVX8M7o2pH9deUkXfqIsfUCbP34usiMnZeI+2
5ofsgRAtwMbFezSUiArL4L1KaOoPbeElrxJxkuwegMD0IF2AwbtVP2TqWTotlVN1luBiKL2NZdc7
RHfnrfRqDXY5FZo8a+mtmKAuWF2Hq+uLjSOQidJ3nuZxVLajnTUXWC6YGAXmY9mX4xkCMVz7RSF1
dBcfY2n3Fa+rl8Ily+E+URJgK7jiqmiC0HZVTrVWYZQG0nTk7gxY56ua1P5xcjvrLUcnc6XwIQfI
QjPuu0MeqOOzwh/mC38sdrCE6yieHpyx+CBZaL0lXuOduhg0mnSGYZbuy6q1ttKMuq7cBJGaHN0Q
WZMkjjkuqskuwT1mK5iUFtuCe7QdwbeAVwkWSp8fTm912y0WHFV3NqMGv8i0uHOQvruTO7lwSlwD
pKzPt7gdimTKMrjKwmQ7g7xmn/3Ps1lvlUdDHc89yHCqN1E3/bztYa5TKBzbAzCyo7RamMrF8TqG
Xer5msY25m7cBXbQPPluEu/bsucA3wQkM29t0BHGve8Za2WpnEv5XC6ZkcYnjNb3t7K6xLvU8tdl
H/ibmYTDQwum2Rw4e60jXEtPgYnubtLp/pNcXN03tkVTmpvoVyxMScH3Ta0eZIh0tFV4ivuZKv0y
LI4L+9Bl7f/QT9gGnak+y0UJOFlj1JsBonDnbD0p/n6kbHcvvX5leUdHS/rV7Yk2BVyGNDu6elWi
PQ8TJNyh6LZxoMfnKNa+yJ7sRrn+jW0tQeali5PFzeGPcVZnuVvwHtVKLTzSN7o7VptaSfX1TeEP
AB49ne58XIHWBWanx8r03AdnUVeuo5Bz/mwOa2tpSkx6XTf8G4og+uW/4iTu4P/E3loGsNhS3lDH
e1Q1NM6peXmfK016Gmq15QjeJs92ggTgWHbzN3UKN3kx+v/zsumLp+XWw9BPxloObrIx1IGWbWKz
R8BcBVp66ziGlGcfp8q7aABOSFB51sFsB/Me1zVvM7l5/yWl4Lwa0RD5rqHZAXAXOwa0fPZU2Ztv
naLj4d1l46vSRdhO1xALzdhqMCsMZ/R82HbFqOgI0tYq+W2izXBNJSC1j/wsEiJrEDwjFQJQ5sNR
90s1P7mq0a1dja1Xhy5gfsLCirV2oIKujh/SCFmhLkMTOasqI5WDkpLeAjLHfTYv+5bDRe5366yN
ASQtwbGCYblRb7f1UDhnuUgQnsXBryLlIKHr2+T2+uD1NiAhpkfznY3oUb367WVWhj1pN4b1Rl+y
sIiJ9OuAlWwrqViJyV2UYRuqj+O6ldztNWVbp9/1WEe30OqGrTM201e3C1BrC/PvrA/Bukzd9BH0
X3L+jxGjkwZrPRnTx4V0efb12V7rVZvfjwguPNZ1qrCoGQHoKZpyUceu4cRkPOtRbF5DEp97f6Vr
HvnmX3GS7uMKhkR3kBFVkdzryWKXtoikjsmdpQ7JVSxVInJx09leVUqt7Ww+i94GMTNjT+mmXM15
PnqbNhv/uh56YgQrYcWU7LBM7qQAogT/0bb7yd9eNyQdR7hN0vpfJpaD69KCLX2Zba6rTOahsjd2
P0IVM+4ewYOVprK/BGp05KtrnNgf1cZGzunMaUd1iWnKHGirW1ZAZzAzl3G6HfZnGbI8IW+JjKwy
rnmEX2++Hfv//abrjzAUWKQ6P7ooM3ztWfV1kDmovoTpvTHgfIhsXHNd9eE4ndSqt95CtL73at/p
e69Po/feSY7d5GJco1dPhm/r91GSfVyTk/2g38dG/FsrZx2cqOodDC/o4fhW6GLGZthsVcw+V7Vu
ww9ISqO6TPnDFfcwOtbaj2a2leKDljJfXNvYT2FA1f3qv2Ii0Ir5OV4QExCeikdfv3cNc1Gylauc
j+W4bIa5t0dW8lVCXVfPW8ojOb8SZMAiQKdoVlBZkH/ILSZNgVxIDA1jbHp+YTSs1jZWEpN/wO1Z
p+mwgRKnwBmHq1OLg9w+SaNhJ2dEkPF/ZbMLAJ7/2HNQek/ZlIJRviIzCp1jdg30QPgIFWnPA0TA
hdMHaEybNf0eVPHTsLQkNCk/AtdXnqXBJA82aS7KK/0hDRNzE9ZZslcWy4ha6y/uHJO+R8PptwUC
wR/rLsbzWNaB28IReFhc2QOz2B8dbfMcI+81sO48F2ZqP42u+Rg6ffRBC3c8fyKV0nrRh11YLMB5
414WVbb3DKu6KPqolEa7RK1OnWx5po9aaAxRoB6kl5I+Kydv9svXax2tdQYzuXOaDyxllT3Oy9qr
ZfRfgbJl3/ma/DUAFHmdobgeMDKbUX/uPvNlB6b5abEaW07fsiHrqMIkjmY+AwJzXruJRP+ya7N8
WNtJ5H6VZyLmmdPgzM1116ZXYbg3Ws+97trIrCFFVerlkek3YPvXwbVCiY4PNQiDbmBfMAakMNsF
q5BFeXKPluRbv7T8FCEiPUlRLFbyZW9U7SOzCJ+kM0WmbFUUdX2RZkI6fD1gs3qQFxmOMixWFjDR
8gL73RRUiEyHOtvtVTA6+DD8mlwhr6k7xaWadJtFjSqsLxF/fRBZ5uMt7hQuNdbGupOQzNJNbzgb
1vjiLpyrzyzOjT24g+KObVCScOZF93nUzXcZ4cu+UzzgRw6KG3ZVzjrs00+fw8Helw4ZKJc+4dgb
xM47smUoWV3fIGOCsPgMnbQhJZwBZw4yyP66OeXHygesDt51ObT5Zv40QJPErnY5J45m+lSD3GE7
T0nd9ShKe5V7RnET3/lm8Yi93gIYKLfKOPJEFxRYcHHpxEL2NmbSsWJ2ItYut0/PtavOD2iWe3sv
y7JD0aT1q+dMnwiAZt9DY/6opxZ3Y1D3C3DgtwEiU4Ng5oefpvnz4GXJNndMxJ2Xi9xNcDqZ9bQo
vINRGE9Zf4FcFaCE+4P6AZnofPzQcqXauj54UVPj81M4ZbJRtFT/9GAGlKUW/8CZHYSnV2pPJAeS
o12oyILmSkkmQflb9zr/MfJBFnpO8BagqvUC5Di9WC0CpGqso4jHqTXBDrNBvon5a7DGE4XAe4nh
iIPT7K+L0w2XqKuwI/0VkmGtpzQbr0BgUjoMZHogU+xts6swPMiT72n02aN6/EOrlm/Z6McvikaN
IkDi+ahR/nhEARlDIxecdWX3dzg+lC8w7o/eMmnkiI0fdRQENtIk7V5jOufrZ2lW/Wcc99NbjsbB
nc8tHDQegmSA+jbC7XsZhUvVu2302mOY2GwgnPndX8RXFV/pUMrhjopDf71D+OF9UF1jJ3FLlFpv
QzwU8MuVUkz9OQuH5NxFeB8GWXmoRDxRUQ1rBUP8X+2ctMIm6oEed4MJzb/3tJVgOkMjnM+WtaDh
F3jorSnwUBksvVUWGOxzoi/Cb48R6Y3ZrnGkhVSeDIgD+gW5d+mUS/jPCGmZGEXhm6D+HBGmbXdI
xhj4UTB/c5NqODu21TwrYW/eq5G179S0fZYQUIB6V5V2u7nFlofKzt70zbu+SN/2ZveVFE76CLHf
fs2aHKt6JHBTJcfbEHH2tdKaxrsJc26rhyMMyVBz9nExNju+mQVKMm2401SsuK52MgF0DXSvl+iS
mQCBzCAxhJa7GJ6BjSz1vo5xFhnxUnxD/mfe4+g7bKVZLFNylVntUZp2Bd4Bg6np/jrYnVYh2fBX
WA/R89QpJ83vg/eaE8iF6ctaef580Kr+u28kCvrS8B+7yVM3SuH5eyE89kqEqpY0FzqkNMdZM1az
ruJKci6r9Pm24ZI7xDVR4B6seScbOFN8c249EakDauMUc9I6zHddkWtnTBjmORg+bd8ft8wq7amI
USDx0uhv2ayZBnJ8ahS4T5jVRmeMKeJt3rNRr1G/dsk6qLH61lmZdq9g8krNzDPebUry+8HNqdsJ
aKZMkOeeBv8iTR6y+9LdRX4DVWA5kSmhYtzHqB9J63ZI8xe348Jiy3SNLYW1WBthjVBB9JH2O9qB
xVou4I4h2ZgICV/JAban5GvdDsJjV32WWFntS6T67xS19mcU6rklX96u+7pPt11iKMjRE9MLAwXz
krrfAY2B95/Npec2RnGSrZ11wxn7pmDnOkEPXa1DnN8ryXTKrUoKCxg2l37p+a/Y0FFxSM3p+Y+x
pbxFgn52KavaBZqPXziix5RFJpXsehYnF1vHRSfWT1gUw4C0Ktw/ese6xHqSP5b5sKryYbqXVioh
pdC3tlUGG4m13rRkkXqWwo68bdEE1XmURO2tLcEkmPk/ye11UFQba2aXFhg8zwQalJ8VyMKf75Bg
leyqbBofys5RVmXRZL9VUHU9qS6UZE5yLJdzOIm0AWFQx1vJYo8BVY5v0eW2eEv41uyCLt8EaFWt
bx3X9T5EeOkfcLNn5tG2q9TxT0B5tADRb5cr6PyKMhf8eVKXfCCWB8H6mjl1sz6MtykHbKdYOYM1
IdWXRNvfN6yya+0TcJB16kZbad4uDhokitP7ZxXFAWeVJbl1Usv4eQ6T+g5xfM66KJNzwh0fPa39
oU2Oe7xpmrcKGtSpgw2oDAOjPz0mjekg0f3zyXmw+6MJzMvba4WbfA3sgoThHBXbJGAb4/jhe565
2h4Igb33B8d8U/z0JMjFjA3YGtADovD2mNxPIyYPIkiiJsmRje+8VcI42btx3547Y1bX7eSMH2HD
RhdS3nAeFL3/QDjYUopX9KH3pR4Nj94I/3Wh1iYKmdV8ADcsfNzZ0x6HIi+eF48Ilup0Zj7Ej/JN
8dpvCJK1e1QP6r0I3V5Muxv+spegXjX1XkRuv0owG5GBr3z4tdpgtXcwohWYcmAdkEZq2PwC8AnH
tv5it+ruCnpAmHQ/qJFxbVZ5cXa6On6Bf3OtIWScetDcMk9SMYjtyn9y7m/lhbEx+xNbjBjcNKvw
GuYB3mKFW29lfGOYI570YqsQUQFCWNk+zSR8bwVSubudB6WQKs1qSfGE2C0KRuz2I3U+chvARSqo
Ziof0rHgw/wFKCYh0vzagxWEm9tDAjGTF/Wo/G50AbomLmeiKhya5A1r7eAZysd17Q7naReDF3yQ
ZbuujG7vBIG3vq7py2If/19GyE6gGov0wqbhcoUb5/hzl9702E16+jwl2ZOEbSpI+xbDlN1QoHmx
sNc3IuAxLR7AUF2MDpn2PgZUIpF5ETZRGnSXJZaxeOeupt4lwfgWLGRN14+ibV5l+lEFuvnR9Xdz
B9WzVsLuUGKTupNmYfWXKsmjV33CWMPLLFjMy9MdaGA4L2p937GLel7eWoZf87rNsERnit6VSl0e
2sBhfwnbby/eQZ3Tq/guIk8lTXMsyie9RS++dOBuAzN6dhGUvhdnodZqz4OQSbAyNJAXR0/b9tzx
WMQcEi2dpTfVp3RbLU30Oaaz3sX1Snq1So2fSw5n0imXOkZWh5P7g7T4IICnRThLnw3t0rXpdE4d
37h3q5KUW1jBvirivyVk6TNoBFs6rOwrTlzhcUJjHq1h5TUIoqL6Ao+7Wvv7siunvwBfV/uhM7u9
kRjdX/4+YBX9i1pWtZ9V5O4kSkIr6P8347lrl47X7Io2cp5g8+JT6dfBY5wW5cGKCmCFKr/+jrPG
BWUntvBjEuyaRoUvuHT0djNc5A7AAZwDaV9vK7s+pY4eH219CDDBXp6+PYOqhZEtarlDGDtPamf8
EESNk/j5ynUDRMncOj8zzwZbweBY7s5wh+IT8LS2jS2jODUASE+9hQUwlsY4jS4A8i7mFBJV9bex
1UeISqn/MJmjefSRod7DmjFeZGzZ3fsdfka+aqGsm2TuRcts7KKyYY2M9Hix0K24GMvFnrGd3TWu
366A9gHNaa2wuU89nEi0kO1Nb/Vjj4YFxDTVwz9FmVP9wp7dRnJBAQngNGc2+JhGSIdRTs3ZWi5+
bZwi8pP7yCf7tXb9Oj4Xyqy5WG9wa/lhixZmndSHpkehFU+vMzlqxG3k1vLSjsVrrtsjpdDfsveG
5nT4Xeqraxo/WTx7Qq0koy+3v7r/tOqRdgpnMQtmJMg8MzwAh/jIDKtCVPufC6fcZlxJe/Io26Y9
FRur/30IRoP19YmqnbK1G7O3/D+UnVdz40qTpv/KxHe9iIU3Ezt7QStSpHy3uvsG0eY0vPf49fsg
qSPq9MxO7N4gUFVZkCiBQFXmaz5Mu14LDla2y6gjdE6KflsMIBgROIDgRoU5lpkUBwHZdJJZTr0s
v5FA6fQX+PAForNEq6qbH4wlUy2jchiGLr+pkY9ZyYAeWocaoPdxUtX+blgObmDEZNRLb5si4HF3
HZAzPyyOScNuVQbDUMFeZwlrVcW+tRQ0GJaW9Eu8NDuNd9QcIEIlTRlwq5CvZQjNrwbxdg/H/zNa
xyjtNXV4Lwfpzy3I0SVa9mDl/jmgqsWNlZRY7i0DEixnRlxmd1Z+l+MfYl4Gpd+Z8hv4nhjlpMbN
H3lc2UKknfolpSJxIy05XPccXTB9wZLF3Y8lGYQX04uy9SWTglfZo9s4ySaYrehOScrglLh+uSUl
Nn/ha350Gz/6pXVsmQCLFi8UUTHZiZsYv/JJf+y8UV9JCCKgZGG0+btcjURsvW5nv9gXgaNtUF9S
PmlzjAtm08W/qtBaQ42mQtMCo8J7zfhuZoDgK9tQntGcwBG9qCcSIqpxUEaPV2NpZPepWswLfPEQ
hKz34lxzb4US0k4CFYw+Nju3Boay7NUkGBrfx+Zca+OqSq3+iDSWtg4seGJYmKyFrQLwkP2N1YUv
th9E+wAYzJHHQ3TUA6qL05hRDuq6W8vGLM1YDnLman12m85s8vNkuKu6/q1fBuvOSHe1Su1CmtdR
mR9o6AY01KJ319HrVd5/YM12s2Nd/mzbyJ03TtsdkkXipa5RsUiG14zX+K3fNfZaui2eFawhvPoM
I9h6AW6ytxYJGG9EHR0gOKiuZbabIovfquFTU6F1YTp4eTlLmFUgluBO4b3kQyS5cc2M/D/0SUiu
z8rBKW0UjUmlXPIkQ/cYzrFGJQ0aidVwQxfjkYrOYg8bs2ZkDZDu/kgm64W7TtJOO1/78xSRvaU6
KSv4wFJ2FO+q45zEXbVxk9q5KUL33CcpIHP4qPCi6oUXlXfoKVppOe4ukbplo2E3IoGBWub0UNnt
I8mc9laoXXLI8zzZ6vjIba6cL2rI2cn00Y5ZJl2IXgVTzWWq9F2navjOb+KEZwD7s7dpMnqNW35q
q5Y3JZIzt8KpK/0Qado4Kc/SrN+bQjxKvORtVJofRhfOsCi7X+dKsJrZxVlYStfgRCu77axOfLrF
p85lSaz04dZbzOiszYdGuMdDAJNKN6ZER+KB7XtiarfXw9yE+scmvwUIgfeYrCBlhBXpz1kG1LmP
NnlTORACVWoUj6E++kcTBvMGHZDpWxwMZ7VDaLqJ63ovW9U/dq6y+Q0XJJOMysFusnTbth6qa+8D
vWyVr20JlMltbSARA9oWoUpEB+rF8wMLFf+GTQTcEVrSLwYg0rxG9Eb7OI1gHlbXAYlTZt2/6a3x
8YN5iIRUE+ZhYeocyAa9CFrdXnDrvO74YjRJSyKOJhlbrNCc6kVackCakdLIjGmjzGqLNjwv17hG
yDXQBXm7hkQs17j+lOs1rj9luQbkFOd2Ks2/1FwLXrzU/WQDgjjjUBK+RBUE+6mfq50MRmBlbzUd
OQsZlT4FpGZBbeNJujx2ues5jeZDv8yvUb8jYwYsV0arsGgeqsWAZxmU6XBD9o0FPXBhaeM87Ft5
+BuZCOpO2Gl+VmPNpEjdqneFMpVsu7wJkFE53/NlpBLrZdprPM9fPVKGRxMpkOpHE0AyTKl2G86r
W5iktzCL/VYZVPHnKcHxE83Tdo5RE5sHpHrodxSf/rTBWBxZEG5pNAM0w893gglLY3ifhqbh4iYY
M/Jg/2jLuGsP3lqwZWYePIWmE29As2AR4lfZeJzK4NH0C744fdTziCv9Bz6D+mlwUnbKtW2s06aO
ftiexXO/t18VbL326dAVN1lshZ/ZyZ4loAXcv2YnjBXGqE1nUw8OTgtDxeXfdO5CzDIQx3K2qevV
n914fh2m1vnVGfYhNovmq6N008ZfQjU7m28n7KivoaIV+s9QXpnRsSP3UXBTntyiLbeqX2pfBkgQ
idbGv1zHCGAdd/kL4nPD3vXn6ADLyHwEoYMS0hJSJu4qDZ3xez5bKcufIbxjIRiSK/rSmHm+po4D
WM/qi29KE3q3iHWPT5nqluewUu4t3vxP0qVgx7ApHTva/T0h3wLBU+9lFOQi0jIF8POiV3N2cKOl
rKi+GjcybBp2zv7j+2Wq4mkhyCpXWctg0KKp0lCj3qGyH910s56BKtDi+6bueSYkaa+e2gYF7aUP
84fevAyrGByTPMix1GsihWcht3Bo9Oa+R1T0LSbKVJXVXsUtdZ0oP0bpkeZQvOImRJju5KoqdGEy
TAd7SpAtHzT25Ut2KWnNclPleNEr/oI6zFXWqy7wcr8K8nu/xMwm9or2AcWnkK+L1x2kOcFmekAk
R9+j6gr4WppLnAwk+C4qcGlwlVrClv5AjdClzWCexK4LIVHlBjrljnWUCZe4vgHd2OQu4Pq+89Jd
Nbn+UVNn/9ihCgULfmmjm34e0rphdfLeFxnVW6BES9yH4YrKobKVoeuh8A3VWntNki9foBROTsTK
vkwcFRdG3XKPdqD3ySmESeZzk+952GODSgqDRAQv+vWkx1DLFcM5y1mk2T4qTPPztT81cYWlotw6
5xbHvFWWZuPeTnJj3sRLp6ZNlynS+jAwKG64sjx/2MuIXHHo2AnZBXVskmcxwijrrBg7vEgxvr/0
pLkxXNpAPHKnw62VsVSiZUwOPRBGxmTetdedu5L9ordt3RTBU8WiyIpt6VOrVAHCQDujgJEEcA75
YD9QIljKS1tR++eyHu2TxKooDN0Wo/O9CRH+WLPRmMCNNu0+HjaSyZH8Dd5V7t6wEywyF9XWckZ+
cIUiyP3Udu2thLRL7sfqWnef5aH6Qc5VrrLEtmX6FguJ/ZbP4p3HNmlWhm4nR/lldGvQ7qjkHOLG
V5+ka7BgnPHWMWEX8tEGNFKeTGvcJHaJLdTSFTgASlwgravrLMqwPxvzV97OFHD01H+sm/CL107q
V5Ib/sYabFTMpq74ksWfij7QvvaNxjO1gZyEAZL2lSQHYotp9ZKP5XzCKLldy2zfKKiTwJW7y9Pu
fnRRY8DsVmRJydVyYwaOe2QLray0hdsCjfKtKZ4/16aMXoPFIMiJ8ONJ6xkyZjkb+yxtVUrTHYhv
uGPfFbPZ8ib0/1LiCXHzOf9SBgGiIUNK9S3prcOISsq6mAFKzOxVjj223OcogWcc9JbzYqdFs0p0
L/6FZMDKMQvzdxxrD86gVF9zzdPWVRcoEKocde94aOM7VgMf3wm6I28+5RCkZvvnWQJe79jXgXL4
7+NYLhW7AZkpnCO1+hEVZNh9P0YBdba4ANMIy3I8s943WPEHjWUgXoVSMZiv46XodTk2rXvqsN/7
gGey3tlPWuKfymXGdUN7wUMtAylvnJ2Xest/yy/DT/AWdyFevb/TEHMvKtzfLbSJ173VVU9tEdk7
NbSaW8iy+SmvlGynkdt6nn3XWqkmGaZlugP2eUvFKd+pNqSPXzh8Ptn4URSzZx3s3J8g9NFMEbhc
pRQC7ljd1chqL/jipUp2PWhD9xy0WA9LV5ma/i7zTHftBKA8LKB8l0X5tSnLfWlWSRidRXbg2vww
ShH6LKt/Ge0L9fcbF7ZxFOrdTub529w1vaOTQmO5kdN0aQ/TiAaFnPpZ7L5FBejmHJOSzVJszI8D
ZiQ5pG36Biv0j4A27F0xDM/OMCPesBzMMWGRL6eq6b51Xoelb1CMr3rZ6hh5/D2ttSNY+maQjo81
q5IjOiB4aHlzezsmrX1fKSkU8NHKfkYOmwS1Mu88R/8BDFe7d00FCUgX0pkNOdEGzErnMLB1CxLb
3dVjqd9LnxysObhzbfbkVlXyvalHRb+z7UeJat9DUSKGOGzO366zZbC1HMqLlf1UdBhFv8O+khYP
lTxpsQBf4GbSXCIyLAbbAvEbeFogQJeD7DYvG08/zSmk9fFO+q4heUllbHVtIw0N3wsmz1YCK0Sw
KRFPHpJgPrhINy3Mo67CNHTzItsOiV8jK5/E26tzItgR776f52Ne5sotukIQcmKPbYmpBSY0Sx6/
f2U4OA2C4Q79sqxWwwLflsOH9odTGXIKvTiOi+zTCGzHG4ZNYfrxj8VHoleAplgueEqsDypYqUlz
wJwv34+arr2Yff9LIhwHRhBi8V9yECnbvCx0Mp95d+domrLWdJb6iqUATHPSfA3HrTxBbq9f7WRx
eIKhZQzaMc74S0jzP0dF0Ai+IJX6FhUtUrISRV2uOoE5lmtJtz9Y2hG3kRBBfS59jaq6hxQa2yGJ
hvhJAWCF1YEW/nBzADg21XXWqNF8REGk3fZJa32vP6lBEv0wjAR5YN1wj+a8qSN2+9BvocU5cQdf
b2HeySFSWojZqeJtr33k2GDoLdHSh0QvuEQJjPvUxxc+cfZj4X/6v2qb570K1NuHf3jVNZczhFyD
80UhParQjJGYeEEVdUNQ3xrIpiPulBoDMCHy0+EOu/d4sfsiP21Kllo6QkljRyU4ditmQayiiHDb
SsY6WZLXlwmOrkGpjXUdGHWV6ydEBPdK36k3Wq1PQGqXdDkCUeTIO1BnaCXVaDTWln0Du4z1zTh9
4UUUH2bUJbGMRaDQW3zQozZP79CDHe/GxiNHYfT7cED+XjRDRBLk2nfVKmkt/y1OQiT4Gid9Eix9
E5sEsn8LWOwac73+9VrxYI/rMmt1ionoFwkxTDhkc6LFmzaHoi1NGbiQxypdVc/Rj2uoWfnZarSC
bNdNbHehfcX2rYsRBz61Vru1gQjfSp+cyUHFL6vZyakRaXz9ruGBnhf1SoY0L0y7RVLtL5Yp1S5c
KudySKRSLqeI0DF9WjTdQHy+8NKo9n/G1I1PzHW6nMkUOXufd7ksm4C3H+Nk489i5NXBLpD7V25l
RLGc44I/kFtcui6jzgV1u9z4MCicYwbx6XLfX8b5YjVk4fGrcYy2ue17EgAfT0fbeCwjL9/raAbd
SowRZoV+klMttLNjMEYzi43JqT3+KmGGp2uvh6chalHXeT9zWQcrUOkOf/THMuMad50be9y31bCk
Et+vco1TAnKOyLH8Q6win5ECWcQr1LTpol2sON5Ob5Sn4l3Q4oPWBXpRhLMRHNe9vCFDvhGbPxk6
HQZRt+S+L9wcIegkArzsNPwyBgCvW+l0saPYvqm3Q10v140CzaAN+vxGCpWoFVr7EAtqLPKocw7F
lJ5JRP6w5qx/CUo/fmFPKENyUCrt1Rtm8ywtuVbkKy+qqxnbro+VV7sq1jFI82+wpuPdiOfsJgWP
iRGFvodsaq2iZdMZxjOY3pjdKA8t9U76+mVLqoCE2ITLbjSS3ei87EYzdqMJgr04Zi6b3bLTOsCz
RMu86f3SHm9wLAmsgz5q5r0c+AD2qux7bpSlz9Eq835uA+ve882t6VVoELzHpshs3LbmeHvtkjMj
JQXm9F29liYQmRLjLKvfwMIDIgniS1+jAzdt0OQZz3Jo48DCelbr2RHr0Urk4KlS9zcGwGQyAtjS
9RletbE9Tgdpxqb3OnZZ8BA5cfNZKY7h4k5Xu1kH8s6pom+2G5FrzNBmnhKKub3Rg2n3OlZqZuvw
vuUw1fHvIUqNo7Skv5y8dZK77OKWSagBOndkHLaNZbX4iemwV0KtQNZsmS4TqBmPu0hHdlFmuG1P
0TIJLbb+aR9WhzpHH2w1xrAy5XBpG/DJLQUGOZDKPN3IyOU0mcOCFXZl7qwq/JVgLMkmZemLCNqZ
Za7z1kJbAhDAkm8VtddAt6pNEyOedu27uh2IPqyEVEvIbGfcY+74FJI9O8YuLFSR9AaX+AmcSvoc
FHN4yjAxRMoRfe73/tRBZuu/6EdlKzyFbXJXjgGqag5k3c7VtyIGexWIbTCkHfi7UYLFdByb45L3
ngICPthfI2W2zyJ8A3nAJRekspcWTqYHblJv12bO94aZYGxFowe2ARWL1PwhfaLT04vIT+2D7TUn
/WTXlb6Jy8k8YiPwswi88ntolZeT+O+T96HlBC+w6rv06Fb+zXK+lf5wbheEYlrX7cPSEjRj/o/W
+1gGPXPt83c6XIAKRj7+VlDHx4d0UfYqYtRop9j8IliGyLXx2MxvRG0x1pFcBFrT1QuDHPvd++Fd
XPHvbomRaAkg3S/R4zCQP/3PF5DIZgSf4BT57zqZWbmaUBBds0xv1L7EhUObpls5MzGixT5LYnCb
SJW1dDd5Yt4UgwJdhXCdyWRKUtxWsdt7u+CHiRJ0PVyvLn0Q7BAjzb5MflsfI9RAN1JMayMdkGGF
hHaHR+OzrpZn6Q/HTAEjlITcItTcTMM5NT5C+Oz++7vaHqnjL/1J0NcbY67aI0LJypdf0mmE/MYU
ufcow8cQF1nYspbGysJiH7KAWl4L/ZN05xOUkAT68+Xzyi96+WByevmzXD/I5U+jIdy/dgw+kAT1
KDNttarJV9kQDe1qHsz6ZMSNq+0Mr/qkTLW6d8OoOaUluxMb5XzW+TtUUKxnwzKsZ9XwnBXoGeuA
obP5PNUQ1HPHLtcy2kYQHLpyS0Lf9uo1glQIgJ8mBMZPmuWba99vrHVtqKgGvw9cm2kezM0KZ5X5
xgm0Y6AEhb0u8ym4/e9OXUTzQTMPcbEC5z8f524rXfbSL2dyCTmrdIRP0ehEGmhGk/uN/9JEOxB0
ykkqjVKBjIzePqAljuH2wBZLBnrDRXYyKI3tpbNI4gezbDG0BY1bbVDoXeUxRtz4NM1IYZirEOHm
+3gef/DRg0Mzpul9tRwsvkr3mlqjp2AF7laaTmuB1S7wMdkmgPkoVDjUgKfYwBXY9H/+MZmygg0m
B73HBAD/SkblMtXoreU3kC5SNgf0LNST4enhrVHYi42F9tCPheavXN/cdIof3rXSTPM5XZdJme6L
zFcfTEQQH5CQwme7YOfXL/Nkcpq7/h1yOm9dMrcs2++pM5RHCZODS/5jC49E21z7qKdefgtQMgtn
yvs8NjVavZ6R7+OlalOjm5CW36QXw5X3XsPWi2+Jiq6v9HZltMTOeq885nlfr5oCgZdmHPRvZV+f
WycAy1Ag3I+bbPZXH4FCAIXqf847zOHj2FXuI7v38Lrr6mNYq87J0WtwFzgPPMuVzIYVZdqnVROB
mAVJHS4lkwSbmp2puOkL25t0sYaxfrXFvM672fo+KKwUvCwe75tFdDeK+x/tyEaxtnUUUU0bFJ8R
lY9p0SF+FKFwtRQEcV1B2m2JkOZ7hLRk0pAY6qbJo4cGU5TLo6FU/M9mO2ePfP2GxygJL48GvcUb
oY5Uaycb5bG0P5sYiD9GwEP/iEK5ysL9CPeFLE5ZjS3P8jALnrQkb9BqoSVdxvJYp3jy1PV+/aE/
61HAagbMBobFVHCaAnvYDHY3ntEXHs9ehoZrHtkkPFGc3OIyNIYY7DmPXWAUl/3JdQPyYUMSZxau
SbIZuZxmyWLWQll75SVYVk9w3x9ql7ydCoFuKzKiZtKTQeZdu+iMmri1I5IQznscVMdtbmjWzbBo
dcfjd20cjdfInY2j3WsFACj85EKbd4ibtCUFRM15jEwAPoufXJtYoAQG5cWwwVcY5IkeE31R8nFJ
AWpZ4D+qfOSL7mmKQpE//0J04S0y9tK3SJSFgK+aZB0Fc4JDhduqv5p5o5NuOF94DxeKg/Z5sJv8
jJcazAhhQlz4D9rn0I9yXFBwyEN07yyYAtX8FhdOde+yl/BXpVvxnmC9tb9AFJQusMBbLXm7i1Zt
HCt75D5BYXh2ehL2Enh83KlIXjxFZqodMnuYdzDKsleSNSe7tNhzSkocVQPygkXxmkEoPkHoUJ+4
EYpTXzivgRDiMWOx1sgjNHsZtS11fvolp3IgYVuBoEqcdd8klC4StXolTQMTslZOsQngYpUMc77G
tWfeekpS3PVe56wHtV+ENaj15iRyHmA7hneaYUZrWfsl7fw2oFPtuBtYO6/N2owwhV30ZIsK9f3c
156p1JQrZKidX+1A0r9I2x8KDLp1H2VUIIPQPBTaXOwj1nobWJnzRsuH4dZUx3IjjxczqR71wHCe
pb9lf0PSh4Lzez8YyzPKYvVP10zz17LolfzQOhSpHLXNz4ClEU5b5PzIxOXnsQYHJmWDflpZCMfc
ARTxbxWWt4Lj+hPutQwGLqzzhQhzRXpFg1ceUZTIULjaDgu3Sm0oyRq5V2KEmsc3Y5naN43RwAtG
eg4NGWo9z7VfIu81jNqd49r2uTQojSot5F+MGPdWV3Sv2Fn0+xoNpOXeaT47BpDWYs4fwB0Mq35K
iw3cdhOouq29atXPZlbRqvMa6yYLxokqHk0DTSUSxu5jsYhI1X5frbQxAgy+zG4ihIksqDBvpN0I
EgoUle7mkmVVrfytfSH98vh+a3+I1w21u9GzwViPbTkhCBmDxQCSvul1tOecrgh2iVPbuwnDzc9G
rFGG4E18kFFyDAnK7bl1llEnNm+MPimfssGxEdq+kSBIV86DVlX30jLsaAJTHVL1W66f9TU51hTt
3RxeRGc5HbYNXvas/gSg2j/3y8HMkbfU0anaS7Ov3RlkdvFNWjLFbaJXx1QDXNSIB8LU72NkFjdR
4Rk3uH9RBV3qcJVRQJ9Iwmot9Trpkzrc4NlAFtCIv/YrSqjtlhToxZZRYmU0TwDeLrHSlac+mNtq
YvPP33wNcv5TlY8TxqzgGfAYji9NO8ITisrBCCI/9++ssvksJQgqlP6dq5SfpVzhhp4nY1KtsJZI
h0hBH/0X85arSKRfQFy1qI/tIjXby/JRFo2+gmK9Y4fxSZaZoR8Gey8fx42MsipNH2bjddCxFF6E
lOVQImt99rVhf0342ejxSdcl34cXhIeVeb/3aw8Fm6RIb1K9ePUXZloamsNN344xKEh4a1YIhLwJ
tZrMJ00IsluzifqX3Iz6BwtLiSr6yuLH/8sd/kqAbvzKFNyWwtkqn7HDM3YROPZbNkAovQXW4lyR
Np99u/zpxdO8cQO7WSMLXgBfxb011jV774joDPjxf7RlPF3Gu1TnK1xBF/mb/jrXfbESQl4Vds0T
Hio8fcrpLF21UiCvGOvPQuCTQ7BUXklDogu78Pwuh//PSWVIsXEUNq4a3nvFzK+Txc42bjr34Ire
gd657eaNodsD4t45scfurmgrgCuT8smCQy35X9u1zQOqOtOmmVizYMYQzZ/rEHRgSmJoI/InIk93
Ed7rpw01WtyWbcPaw6R/ts3COUeRB99mOYM3xaHi4R+W7bT9Y0BCBuos+Dc5G2nlGS516YhISDqZ
9jZEnm0rBArxF/bMHYIjDQgf+BZaqd00lAuPGoZp0+oKERtz/+AFZXQU0Ncso3IqUDLSAID7x3+M
Xq6wjMg8udTgxOrWxPaV1b7DS0pVwPI7VZ/pJ6P/OfJyR0SezCcrCxbzhpwuidJWK5ACZJPRANrU
Vk0APTzrJ31zuZmkPXqGvikAcKv76/jlZhqS/u4ieJGNHtwTDSGPoG+V23jW1F2XmMGTivcoXFyj
+ToY7lMsqtH8/ZLCUn/7Tv9VRZr4Sxrm8LvrKHhMsc/bj4Mz3IyW/nMeu+dWkFSN3WAuQvPyPbRi
3brt9OE5KpX13OoXHYELHnTk77Xif8mzVfZZrhJHdzjXXjZcl740wbKF1U6NwLgB+DJoXoZxVF+7
Dc9P45VinY5nRt4BKfGMV0xw1V1kNMZORmsXmy0ztICNWB0YbbNEU6HzIpTjTOwGFrtpU5vCW7vF
OVb++9LX13G8Mmxg8tI0VOctRJpykKvsgRIPN9qsJuq+Du1vszcWb6hXPolG/itZV0k2bqoUISs0
qttgLyRwOVxHrn1yNghFXE61DoMExI6hMUXaUR+cQxzCxXJc4y9dUU9JZQe/8gQIDAxOkGbJjz5V
9G92laMx0OfJ1zqACj+3oMa0BqgRjLH4c+Aj5TeS2H4ZSt1b210KVVNnuZGm7KjmkMdiVo53mmdl
dxTAKL/Wgfk97d19mi1oPoj4UVer33uPdbmeNfYTwKVxV/EL3xYTz3i7piQslmet0iUHRR9vRI9M
uuSQLe5BV1O0S+xiJiRxg2lkhz5NbkTTTLoqZfocDm4Pdabrnyeosl2C7bS3WDtCeEq2fuiDElia
MMrj+zTsjz5lBIS3QE1TSlbInWZ2/4yeX33wtaWovFypJAvCPtFYXD6AvGrvQNcr5DWoHL1axWDw
dqabf73CXuXsQ1zCfdUivjF/JmNiLDs8L3QAkSrho2zpkh65PPhq3A7LjlD6dIQrdXcOH6WLGxWJ
wYxXnwxOCKqfINh+RlI1f4mcfCbtBG++j3hfuTputhNrFuFD5TizrMFIVAfDU7OXCPzrfpyNbKOo
g7LTK7tYF0rgFfC+Iu2ExO7On4PgeOnz0/o57wfj3lmVhlkg/JNZWGjYlAOXNZxtaL/zqhhANxrz
w2BZf0k31TKPp7SjH4y8CF/6qtr/YUNsRRpMm2CGw7vUreWAHE5/N4YJtrjWW5f0Z2Wg77raSNf8
83sgaotFjUPO6CQyYBd3LVetcZghzbYWlbDAiniK23m+6hB3oH4Os74s6nM3O8EDT8HwoV4OZhF5
a9MCXCAD0iejEdh6dUF3LPFyCTtQeUAY4Pj/uEZSqD/GwtMOMlEGDX34hCSfcaP15IsLFwc/qctc
Dpn1UY4tsRsHYIlz+BDxrrx27Rss/XftP0EZzm8uOzwtTOZ9Hozu6oIw18YpesjNjY3RWLNFIwYB
yCW6d5r9m2WnwQYG3HVuPQ9NYD9H4Ze28Ycn6UnzYQRd0Qw3MhaUU35USpdEeADC8rKHAvs8766Q
jzyauP2vbYF6fACHtE3+maJTsL+G6CN2y1jfpAcxxEMH0gKK/oyYLXo1QRFgyReqJxnLfWfcTOXc
7GU0clGtj8IJuV2A4y+KpVZ3U6RdptaTVq+yZsFCj4G5Rkcip3izeLLY5DQOmZv8FaKL0WxJ5QDI
j5Xz5W+IceY2ndE2rQvNpv4MgCcF8/hQBmV9F8Nav8J5pF/lk8BBI9ZDFeRDLJmQD7H+Yo57jZ3K
8TcQb+DHSEwZxR1c7HGvTErB8pCUruZnP5tgrB5qM+6ewFHeS3dUx29RgnvQ5/JjlKHfS3dIlcJH
9G4TVo2BrM/oHXUfD1KWtwb4ibJZk/EuvwWNecoSjPvaftgYuhL/DAt35ssRhS9Z0rlbvAiLdT2h
Lomabftko9p4CDuvWawmmic5jLxcWXX06h7OCF6rsQsxEuXrh3hBs3e2bV7qbXbMRjw25/lGim5S
P5MaXAdwdUS/69o9m36AP3L/KkHX/iJy0q2GedXmOtBjtf13UbNqfAhxZeFufFAVaxSQMEAc8Fi4
nGnRdIdD7FNqIZd77ZdBnX3Irc9tHpqLA4P0ySF24Yx2jv6bvW13nzsgFUsbVhd5ptdR7edb0jPJ
Gg+O8rUa0QW1lQizDbspXmHIuSsnNbOTjAazufO0KX7sUjQ5rU1a+MlWUjTzEP6ywso/CP9DOCUz
7Mud5XjW+nJHuoFin+FtXCZISDrivKwgW4zZMWZSue07ZzmLlMI9D4GGflM8u+dpOSPx4H4cjc3P
5JuCNSb15heUSDbid+OzVt0E9eieRq3S712fzL3QzUcFY8BaSz4NLm4YftNauwCI9truW+cAjs5c
B0rj7/2AFySvhfY0YKUs71Z5Z0bR/AkluvwsLWPxX9ZGeIXyfjUWd2Z+AxmTg4vhFfAscTUZEtLv
tRXu+7wzHtvlYLtejkG2ah+CmTfousnMUwPc93xpesqBMqD/ILFWwcvDt4adTC+Adj7OZRjcWtr4
4y08WvysSVuuta5le0BOatpqNbLR/rRcPVV8dS2/gcy2q/51MnQMKJYSZUaCbO20ZbC9VielJnlt
XkNcJyHxKSNAbagESL3T1RptM82VviTZeqN6DdPhkTUCGel6OmKiXf6etfZ7W45oIFWmjyx/YiIC
Vi5YBfw4I7vKKL9CKMlzo3yC4luty84BJeUVJ20eapwGSfPaLKqs/Tw5f1a0p6GINknAQ1C+U9cD
3JUXtonVUbrkm+oE/DUN/5f0UOBBxDCoMfXTZ69YSWftKJvB8xHDMkZYV/nsezd9Wp+NRQcROdeq
X11OL8MGppQ99wOqIEs4DHKqdDGK2UHphPfGHNYrRSn1vYGA4/2ATp+5micUrWJDwT1u6bwELmcG
1d+jouePH4LltLEQepyT9nyNdVzFumlc55NAmgTCFGeBux6oOa9zgTwh8BXfyrAcLrAmQThd53yA
RV3DL51yTQnPGuS7+WDfcRD+Zcs+PiLri4Lv+EtddvkxGpeINJFruBuxD5GBS1zyd5xbzdGNoY6/
hnd54Jab5axROD8rkfHLBNK4l8FYtIXldIr09NS26uoa+8d8J8Tyyipz3MLeLzzF4UFDZ+/UOL1y
j4OJPKOu/LQurMZVafnlzXWgYXWxL8EtrKSvc7z5vkrOcq8XsEmw85qefCq01tGoFZpa91Tj3lzs
7TDXTv/6t//5v//Xz/Hfg7+KhyLlhZ//W95lDwXi9c1//Mu2/vVv5aX78Os//mXpnst2xrF0HTUt
1zR1lfGf359QyCFa+x+AosciCvL0CLY721pRAoXO5Uu+5EYlgy6ZcwOGLulq/XnE6aXR0/FF5+19
wDXM3WKzPn+XA+VKd0uKQjvEeT29eFaNvM5CadW0FIX/crrTfPDh9TAijWvG6nfUT5/GsdNv9GS2
4bMN0BqO6OeZRwTtbkuHvB725YurAD7hK6zp/Z2dq4qO1V8enFCH3FHSpoyEO+4lQxeMPnYBFQxw
LY96sBJLM0qRW1JxinAKK16TiohxrOCQTOijAytL98AdkktfNEVnW+H+l4iimu27Eefj6yQQpNmN
XChNcZ7/7/8brv7P/4ahqh7S7GRrLNcyNP4f//xvpIlB2gXcxTFNwPlMVlA/pG5dUzDUmg1uu+VW
+uSAf4R2Lpv40oWOHKytDvi1bjbxhoor+i5pNdzDp+kvBww5crCiBe9dgNWIu6ThAEq50/ZTNDTR
tm2qX+j2bt5kPkq3ce+UdgzWoUp2GVEs6I3XNoUGKlhz0NzXy5kM6BX5AelzcwcgQtfirSedl9ml
9X8oO6/ltpEtXD8RqpDDLXOQKFJZvkHZsgexkfPTnw9NbdPjs8+uOjcY9OogjiwC3Wv9odFRDNim
luFDRebAeD1iZihmTPnXgVNpeNenmvF14EQuMAZ1VB3kUDlpNGsOnWFrHOQrEE5Fvb8teY2xZFp5
9lm25JJtPsQb2UTPL35Aseh6ZpXryiXBShvXHyOX9HTFR+ONQ6/OF2j3v/+pDdX4699a8xyHrxxp
YsMCOa7+9c1TFNfAbCwLd1Ghaochdcnb17hD6CkawDgYuKsmHMHz+DnpOtke29SGG/Okj7F1as0C
w7wa/9wlklbV+tr2IqW+8xB2c6L2P2Oqmn+FIUYv18gK5xSC/t5VmujJpCfe8+gl37DJmz6NSTxj
ouS9jIiUbQyl7fZTGdgXnvU8w9xW/QyaBm5AWH/4IZXCiYzkESsdH+GHGuPOqZ8+kZtr+jH6tH3b
W4qqzU66P+A0zt87FBurglIIyc/kpyVBbS88q1fOU5KliNIj7WF66RPSqMHBgAz3IC9qRbohzJIa
cdLJhUMLfUvGZO+gR+2mbY1gWXVdM9seMi/MyUbga3d/jWXDzLzsdH0f9EO3Svok4u2fonHt6w15
KP704aejhiMvOjmF2uZYK1uT0w/3tjUcb4LXFtJ5+Cvz9L4uMriUmWs2EevbIlaOBgYQhPi6cFqW
5Z4cmMBNMNZIDuJ0wONdo4wUa8VJpPgS9YleYHtSFqdijjWw0XnNufavsIni3XW07DGb+M13WmAh
cu48Q06TTRi5D0oPkE+GrovIWy139lrXGBBVDBaWMbmKpxuvuR1trS6Oj90EYGH4fdHtHEkDFOXB
ElNG/6tDNsOggUVTAiuWTTnjNs60FWMv0K39K35rtiidOR5uZv9tem+PsMYEAEg5wWn1aRWGSNbe
aF5q5axcJRTHADlaCuWSIDbTxuYOf+64ha6kMuteuBwh1W9KLobvbVRai7ouhgfNTM37qnS7peyY
xHRCnD57cayp3MdNmqAnV4jvCGfKfgzi24VWGDsV0ZETScjm5AwOF8DvaxNU/tKamy6ACBMRekra
KsCJjRWALF/JOWqZPRh4Ze9N19W1hRxuRZzIQTnNy8nAtc8vK3tv2s35OkiugRdBtoHN6S7k6A7+
9o6DMdl/MrrxU9HtHB3jvaLV72pyzCj5u+YlMRAQ0qJrIyZrf2+06V52tfMgu+PLR6FP4H5GU8ZM
zl+UFmEjy6bsMGdFZ7w0UlLbjJMxnewHLvZ9dl1PLlpoAdu0GbIz/3Q5to9BqgXNpTImCySyMd0X
AcJTNhCQkaxlqOioObRQ7fCbnbCwjUvjofNV40HelcKcFrbujtsIWTobKAjdnppv6tEx764xR4mb
u5QNvOy8xvqaAgWkW2BD8gfIrtoadEjEuD/I5h8/JSU5MiTVYZh/sIyLqYc32s2+bB6AnTle5CP5
wC78eY0B77z/368I3fX+ekXocAU9/Nocy+PWtObtwh+bM573ugOA2dhi/DEjvlJbSzdDbbbFu7+P
h7I/IMPln00FMdKmL8WnqarbEmuj98rkVVLm058jSPUM74XAxCyrNI/nAQX0shvQYHdruMAzK28K
m3Ype6XotOydWpjCVqYafwz2HBR9+Wqd3UlpNnXUR7yJXCjgyVjMz1gX/Zhy0C/xfBkMAFExXt07
GQuj6jXqK/04uPaPBDrnAUlj/XK9qMoWB/b4JFtyuLyT62hJQwcjENyxz+xyi6M2a70bXthWiylG
K7pUtPmdiOp7PaoEr7dzO0hh0PzXHlQavUn/c8A8Xq48zcvLSbIp72RMNlv2nmvfD7Cs+f0TUMrg
PfvHD/t/rWXp/YUSgrq9rXf9dPOEPz/87f8jD7N61xja8faxrlNuQ+TnSkW81wUQv9iz/XuOScZi
0Bzx4eJFt4Rt0x9BJDqvoweSnI096jLjsNFmaopUWfpDe+mqusQTDoXg+Yh3uyDrZyxHyy0580Nk
kR23JQYPdYrNXz1WV+O/2QbOsoXff7Y74xNVC38/6gWub5BgKoyydHXpKLML3GSm5KNEs0D2r8sb
952cSLEbY3XYoFiFcFf3K2kV5xp2+yRb2aXtb4XWG91iEglOvuGgeHdRX+abbiZ/yGY8x+TddaRd
FP5do1EvbO3KPMo3S+2UiMuH2vb6npF8Y6vVgZFHuv7LH9Xhq2d+0cgxkWXUy6q1kOxj37U1Gge/
VSNO32zX2bZjbn63PcddYnsY3GOlG5zLmKxwgQvpdx+WaY/6zVNjDVgiYJW3lnG+pUHbV98tTLDW
YZlZ+9Qwk+dEEfglTsF6qigPcQyeiekJVnlq0NZgNJBKuwZdvlnHDs0bGcNZ3Tw1hs/RaYxUb8Gj
sIadSVB2l7EHxsQDlr8wr/8ZojbZFpXiH12jjg9JmZOb6NSKSl9WbYCYJhce+MUK3Ef9krfCwB5C
T77ZonwFs4TZx5CusPkbjkOIP2qrKNrJznTq5UPOVs5T9dM1JjiSLqK+28c8/Y9NW351VPOdmWEi
D7mRvz45TgblPCpJn0GE60jZhsEpju+kQ22AkrjqW+FJn7luYGaVjWwCY4SiVOXRduJ5fZLOtSFv
6r0fB53ydE3Ma57ZAOmpzxIsOSRKtUrirD4aTHme4xK5JONxnZ//96Nec735aPfHQZw0mGarDqA+
zeIwYNl/Hf3UPk85pHf6ZmgpFPvA/fZaUwdUhEAU2RStvyNktaq7OP1lW/GvxGzal9gMYWWXAkG+
PNXuXdDyK8Ud+/cpzU68EX9OE9sR9ASb1Ug55w1fjmiNuqrYyabpcI4KKW6Q96TXCM1VhvPfU6H1
2qMJol6Gw9os78zeNpGx41+1GMS0r8dvgdbaL5o7dOc2MhDrVos3jFf9vdEjExHPGd9QKXBbStVk
J3uLLnrTlacWwbgn6YKoKQ/N0IePMtKUBarFA3/ZCMhlOWWUa6c6lGIXBmC8PT1NAJP+5zIUw1vJ
F3vrJqgaBIUbXzuNxu357vxuy245DdcRhGuNwFmXVm4tTM2bTplXm8vaDfOXfhRiKSbLfSWnoKOd
nE6YkIALKbDc+aY0/acKkPBHLtSnFjPVnzw4jqHqR/+AXtvo6hCjh+AAhmNfFi9iAHmDKl4bNa0W
+HX0by4SdFBSWzj5ufKIoNVehrFUCAEvK6+qVd91XdfnW8ueUDnwhbafY9nUkQjVEYBaWEmecNrZ
KoXmf6JfTv41neILxDJvF6PgvFNdUkVuaajoWrRIg2vIgYv/a6g7iHhhayY493k87IS/xjshdHm5
tA6ZaKeHzdfS/xqKmpH1HLTuZzRV6l0o2nGtAnB7UTLjn9wr7V9W/4rjRfYzb8nYxamaPkGZ6hbF
FL0MoUH2y9G9PVvB5Dm3UGWMJgO4mZmmzx1eNCcQ4w+qiQkXdqHhrlaC4lwAp1vqIO+29dBCilD6
uzl1dZQtRwtHa1EU3Z0tGmNLbfMjTRX1FXDqdwtn7l82Vl9uFZqfWZVz0K7a6MmMS3fTqsI5hDlu
YJYNNCmbJ2F79d2ZJwEtXBRD/zWpDzp7lTboCUuQQoIsJjLw2f21Batu74UTXqsz8OHfI/QEY6tI
Kc+joWhsTrv7K/jud/OKzQubAqYKOF8VYW/w54WudKc80oqLSTFK27ZKJ+ADlQ7fDdV+8JGOPXaO
uJOh1OgqShBpPa7BiHjLqFVsshxc5ODM4S80FSkimX1aO4teqYKD3sKghvB9kQfc3s0PqhVQPJlD
igJBPOThczv8mgE6brVLSfg2SRs9c10FrbGSMbVJV8lgIOFet/eq6VsP+nyRd6Xe2Hz3amNJnkrb
DRoMCfkkiJqAQ/Tg4ABdVOGTq4flxYhQx5yfFfKS2qm28jwyrHJC4JbFxUe85jZCriHy3Fp3Ajab
pz27aNcdysHG8kY2m0Y8dEP9UPMn2i69cN2WVvIs+0w7eWnRljnJllMhnY8T2L7xtfLcxoW/VoNS
W2V9gzIuOkO8KMi076/tJvuwpsQ9j6YSg+sxp2PcWR/Xvttc2ZtiFPB4my9jALTGB/R9FioknnFk
T9znfOQYnvFjk0TltsHE7TBNxuzCQ206w6r0bSqtV/kHipL6Uv09SRhq+einoO/RBHsodSFOdqGg
zu2bj/Ii3DhfTUrG9txqq5PWpslr6HIkw4LgqR7K8BXsdTsmryJU1Kdea5YcEJPXLBiby4T5nZyg
ghN4sHlPQOBDYBgRLbzuCyQFJ0SOZLMg13ysiuSnbA3ziN7KBSokZXCMLepmeClvGheU6YBq/IWs
Y7zEUNH5tOK9fHYNGarrRmV1j9mkK1s51G7t8Do0zwv305t2bQOD3vSdp3qWKoS1H0KNd9utZGll
QI8A4WvtVXRe9t6aAu2kPwfPc9GXuk85qx+rjgO7oG7yYRh+suQRnN+7UVE9cWY+y7iiDf26cjPo
2GB1PzBuRS81Xqt5jiQnalPLcgyr70Ou7DDm1v8psQXEDcL6XielssiG0nkcvGrcWEOsH50ZKNYO
+P9FQbqLfCvdyeOW6frdimqN2MnDGASjfjVU41dvSi16lVESgFWuJ6sxw7cRdq3xMmQi2SlD92fT
m5uV6uovudV89d6acm6Br8xTXvBy7EOXXY+gYmKHMAQxpviIunIblP34E3z6r9FPnWffC+1NlOcU
DqoKbEtLhVMglvAj7n/JkXqKrOSUUy/IUCbaejW7/8osygNJOyzF26hZFnNTxgLwuNe7/x0rKItP
AUdWdhk2/usgcFX0YoPtNN+6ll0u+2zAWr4eQgqoaXQv7+RFANtZO2Ojr9R+loHQUbRQs/y9LzFJ
xCu0WzeFlr87YE0WcUkJWIgqejUMNIbnYQG6aIe07txlNyYfnFwa5akvC21joS3P8cUavjUR1QYF
TNBJL9QcxR86pNC3Cg4SrTrlqwMKQLmQYt+y4zZDdngWOZ3JFJeQBPwjBNI9mzP3JFs+XKOdH3Tx
UjblRambV7aOryOP+UUVin+kJDIPSPMkuYXy0rshoPI22t/idZSccwcEhaqYylpRHf0Zpap8kao2
acfVqOX+L8vyxSLqTPdZVbphbUQbU+T22es8EymkUHnHj+dRa3vnH2/4WWKt9tO23XRR8bt6UQYH
hzOXHHBuWMNex8YOumF7sEQm7qMgdNmTiukdbtzdFW3fF6DL8uQNh6pyqUX2wQgLRCTyIvucunzX
jKByeIPdF2YPysVM+vNYpP63TtPUhY+d7kuOA/JqZD9yFgMMB73R32r0fM7yUnUlnhBpWS1vMXk3
YagwCeDMt/hgtdo6A666Kn/Pl71mdMRhpn/A5Dr2FrAnvJlHvmC3ry81pUCRyPPSH0LtjSNaoNOj
H0ELV0wyboY9PcqQOqD8belBt5FN2VFG+qLFy++szcOquLZ3lknSpDbCDrlgnkOiBXJYxOpZ5Xx2
9HzgljGQtR/hc2hl3Y9oiKyVYrjOMRzK4tybqMn2ULh+qL19P/i2eqjSutyYsY9HjdQWvd7Cb4t3
1YhU1l+mLNKe5aZYeu2WMqZXGVIjDZJdoGTHFhnIdQYU714JS2c5pmgxTEkxl4p+t0GfAhtywPyX
QDwWwqNG0eZ2/Ia2MvakqfeYeaP6VGPvwLsvfkMtM7h3OiyMZNNJNOq1dVqvszFL3vAVpwgPnRd3
LAbrhvENw8zuQXY6FjXyQWF3E4eXDIbXQsUI9SWr1QEesJKfEzZn23HQ8W/NtPSAGIe6S7sC54vY
ttaaOjaPYgpV3BnF8NapIFXVsS4+FTPbxYNDQjpNKREV/Sy1KB70USu+2yIdFkMYmS9RreSrPu+c
82R5MAf6Xr2bJlR4+8AN9/zLtfdxziYeKrx9iUPbWQ6Gty/bskYePazvAqFSLJnvbhfHd8oNmo3l
ovY63OUweGuo7sTZquO8pW479rvXdtGqORDGeZAMlmmerao5yImhuaur9DlQC343vuo8qqFnP3aI
m0Wi5yBDuf9xcozumFjJP7IlL01dWbC0AD7K8XEWNSffSK/jFSV3HnuMVaHZDdEW0jZaFG4xHOq4
HFdqqeaHTDW7d6veJTMnrLb0fO8NTbbuJHMsj74jQZldnFjky2awxo2PH9OCs0P+oQ3s91obZuAA
6/I9wrlqDk8I4eMXi07Ztak2/wSd3527STF4KlU/yXEVH3YrqG7WcbcPmjr/6Kw1oGz1PTMq5Kth
Ia1kuPIbsTA7R6Nur46XPOnfk1bFPXxw+zsXgez1FHbaTnAUf/d9vHAowr/w9cKwMyEHbJeT9d47
rljpDhK8CCzY7yOiDW6Qv5edmh9diGwIlBGufZhLrQljJUqgFw2Zkq59TDZeB172rwX6Yhd7KnEh
J0RqPb7TOVstZNOd/HiXhXlwnRDVEcrvvPp3sleOs6kObclZNWC0p/coDIdjPOj8fc2XpMwWWdDm
Z8pezsVuMY0M0Ve/DSgqUElOAXvwFvPJYW5GtxOrNKGKtdTgHiHkCQpRriIHwm7/J0f58SBbMh6a
1SrT8WtrTDNdGaHdZys/yHt4bzZS93CZtfWYpv3CtPUhw3rK7+60jKzDBhXlnWZNA+5UxCbNH5Xr
rZzjxxClZI9cTd71gE5jwQkmcof2HAjoyaMS9t8MS5CELrPwFPSaf840E+fgucOJ+CNzNAVSRx12
F7JK/xhIcn1zRdEudV9J7iu3UC5VpP+4LjRL6KriCZfONHSnU5dBbHBivA7ENFAbAnGnL+RtXDSv
M0B4/0csUIR10N0AtRjmolcz2Cs8oMOV5ejmSk4LjM7deBXcRimBqmHsptUifJD6qb9DquUED1Zd
1BcZV8meylEyNFm1RnkdohPiNznb8Vpb6PUEH8JNi6dKtdKjoSPY7DpaDLDJyl81xUL9UQ52SCbD
4m+WTtgmBVKzOlKVojvLXlE4ARqJZbIOjSZ/EmGcPprm43UoePkf0di/oU1YXH+yMKr2ZEbYUMw/
WK5Q5cXXh7kuqEXi+mFkU17yuPrjA1VpUO8gZGDkPf9IudK/P1TrtHdBE9xPoZeckaJPz7Fqsnkg
nQX2GxrT73hbaxSihV9sbh0uxfRTlFP8m4fJeJqqMXx5d8aT8EgsdR2rBjjIHGJogs4R92S9H3PY
SgAnKrad5IOineyFaeY/YD0LXb055llfHajjYlmFF+naQlvM3IuyGtZhHJIBBsu68vMw2kgtNHkZ
qJ6tSuww/oilnoZ/AH6hmzy0gRRiolGZQ7VpjKp+tRv9qXSC6KcZaeB8o4zsCm4egu3OwXPj6AxY
mn31PKLnf6jI1U+tJiNt6U374OkkOSjnRpvI1pXXPDbOVdwjTG+5bxZZyZcO65+NLapqo0fGuUQq
GRJsgX82fjzvWWSdUaH1f1VGtVGyZvje2/DndLYUFy0t/e2YinEvJ8U+ptupPk3vKZOkW3HXFBvY
W+Mfk4QR+dt+npShqfXQRyrU8XnS75/kjKgGrJrRTD+QgNLWupKgxafzXS+hz+BmkYjPPkDe83+O
GBmBJNl/XwN+ePqJhO91Dfjnq8kO0nu//BhSRZzlRYflfS4hCq9yaMproSWIe5pdGz4wLJ5a9vty
nAiFt3QQmEpiKrft4K7MvElflVREi0zRtF9xehCZafxjae5bY+X+mzWp6L2YIJU1QHo7TSm7vZzt
/J7tzbNVNdV/z/Zc6HQjaQ8ef/gut7azkLzZrIjAbk9GetYCazrJDpnGLgaVv1lcTSSUTmljax06
lGAbSYHTH+sIRc1E34RWnexUrUk+XPdFHlmqgQ1Mns00kdFJPuw/w/8aLc8xcnTca/air8uPNmgs
c8/zNLtr5ouZz0KlnsOetM5nmrfHgSng8cH+Lkkftbg2tlQ/rG05n1AnLf90VJ7gndnpL4hK/tHS
aSXwAcGQcdKdR8pWWLXDZ6Y8eRxFwI1oxYuH6tDEGeItCBIdM7cxvzbbPk3WFAuGnexFR4p6eQ/y
CM3mJ73Ntp3u2W+RoY0HxNioeacxecvB1pb9/HklgV9y9+VFbaJm12gGMn7aLP5eGDYVurl9Y/rr
RVaj0cPu1QramPRhapHg8mKI7jlK+5b5JEP2OOaLKhfFEbCB9aSKDsOBf0+A/bjqpVO9FVZI5tXJ
qsyRfTdDdboL/LCDyY1cqfy7bsRTb6TWd8Cz06rBHhctobo78QfAGyMUHzh8zfBtCHmkLaANGt6w
kSlLHZ2FCy5Mi3gseGPeel1Vj9Y25K+tRvmHk1Q7bNvGKN7Ltn8G1lZdBqEqF9fxz4NZFO9gjimC
KYq1lqN0jkeLDtbdqTYTeIJoSRz70VjJTjuzlL3quKCd5hWTVKEAQKHnKHudi8dih1Kbh5MlPBTU
SK+Xks1Ttri1tdz+6qlgji/geYo1h3/ncJuX1aFLRmg46RmCoygr23sUwqvHjhPQxROPPro/jzKS
wibaZU4eL2VTdkxhgDBAFuk7GZOXLN9AxseYJoF/Ltx2XPaizIPlhMrpHkOUYgGqPLrIS+8i1tJn
5UPsBkVAlqjuH3SdzZdsokadb4D+5UvVrK2VEVloleiROSziwmvu5aXMs/Z+mouQYLV+ypBfTM39
H+McP46OeQnQeh4rh6TkcvYx5Og419wDJ8UJlejEdw/y4v6++7tHDg/tMV2iMopw1jxQxuTddfQY
tcY2QN3XCPLoCCUuOsq7/9b8/4p5cYc0hWPFq9t6MMShmkIsUMTY38sLKYn+Pp8h5gWYSp6z7vrW
6f0eJmOjis1oCphFjpczYdcgPy1v1b6M7wTCgHKsnNpbwW98PTV1Yz0YlQZQ2FTvAmPyV0BVMM6O
oH3ZdaS2CyfqEPFTdI17OYD8YHAdYJaUpr8ErTK/uedgIx4jVUkuZv0YoCKeIOWnir2v2upCN1E1
j3nvF5gAbqOxNtZu64TviFVTq648lLFJpL5hYlvzxXyvAi2+y/U5WRkW0XuXgw1UAWjsZdNvh7tU
QWOiBRJ66RPtyRKNeK1NkH8DENGMuoxdAbSSTQsLXHvht8o7apzaXsac3u0f4Iox2Cj2CmWOo2zJ
OIQzcTLwAZW2l1FUhsdpQCxbNtvKdVeF6lo7NqoGJUj12QOSfM7xOMgddaWNqXtquxwpTYyPfAQm
6scKxxLSQ1BrVhHir/qskPsHKUrYhnq8JFX31naKBYu0Dx4n1YcK0ACLd4PHLEqDR+w9QyTAxU/Z
38+DyjZJN50Lq1qOkB1hfPK0SxE7L2Qsi7Or98FrPjxJzoqO1e6pVvOU7C4FzVFt8t2ILc5aNr05
EQEOwroSXOYlHFuFWwDxZ433Yr4yW1N7V5LhuntC7wFY5dh9H2qjXFrRlF/8IVAoszfDPtKN6CH5
PQkv6+ukHGyGnGSQ1snYec0vAPnGEKgb6l4oLrJlpGBwGkhq1EN5p1gu9FrVTEEWzhNkLKuiPyaM
YIsb3A+T+9YUL00Qf4pZfrBK/G5pg4y8D8zWupDK+lmU+vgN6WtsRBXUN7raVC9taPyS4/VGq5aB
QXlrwmnzUrqYn8uOUMXEsxjq4V6LimI2UQvhx/jmfZi53kaT9mLzJRsCRIpb6oyzs9gtLpu1lfcd
IhlZs8KLDMPtf4+JQOiiDdXD6raFi5Iv6wkcKvdfVLHB1X6MU/OqDqZ4b3t7zhuxUy41FM3drlf3
IlLEKXBCDnla7L+IFuqkO7n1r0Zlg2ya//x7tlOZ4XV2aJt/zu6aoFpw6hhXMgmDzVB+inCvOMGq
05cKZpGrru0glst0TNmE9hogz2eDDuFyLH3nAfkcaNoCujcbJkrqRsh7Wq+LZ2+wTiPmeqC6SMdO
1V0aetpHNU+cmolCoON8TQzbsTt7McfWwfXyY46P9LKSbPZwDPkkSO30pKD3172fZFPMsXaOXfeH
/IavTdmJ37C3D8y4X9vZGjiyc7btClhFjPfnrdW6K2Dl7jkZRH1B062+EBmN9q3uo+IBKG78wNlC
LIygGt9JzaFoYvcc9OZm62M6SOb9SQ7zc6qGuWkiRIybyDJAEFNC1CzB7zY0xv5OlkGMfzdlL/5I
/d2QZMFaN1reAMJ8HdUieaHey84StPguyeLwuciMT2khLobp1Sj1rwG6YkPei4y1YgX1paSWdR6b
J7tCkf0W6cKnq5yH7Kclu2qt9bdGPyoLN3IYbpMYirow26Xzb8JSu69YERXZTjb93+NkTI9Uslfl
CSFu9zFq00NfUPyWLUxylF01RLwCG+TWl1bvfky+EHeyV3fqApksnXSu3Y1wZtg5d+qo7WVTbqRl
M3TovTVlb2ZvrpgXw9DPVqiD4+fHHJ0KZPOM5ZcheRd6lXIUQbMjU9vM8iwlj+o43BW8ZHaR7Q/P
npZ/a8MQScXU/cgab3qWA9Q+jFCQgQXCMe86INX8j9LtvwbIFcJeTxazC+Hd/z1qUMpwx6nzaxmH
n2Ogzvr5e5nbAPlBalF90w1RPHGysjdVrVgVudrJP+LNwMlMt8Br2Gy/jjKYDPqmyKxy/1dcdsrY
dZps+66+nTIUUret0LSLJgCXQ7RWFsZQOx+FB7VL6DjLeh1GYGwt33tS8v8bIKSrnvsXVcd0PE9z
YOgYFiQR1dbdf6NBwW1ltq0V1p533bQLMWeYlp4mskPN6WO83qb8M1AzmaMkTrt9AatG09tgY2Lu
sNaG0nuuQ3+ujUwgBFTbJLlHLGyy/K4eimxBRcp7FrgjkjG0Dq2DJcZSLMB2uc9yZDRFR0fD2FSf
B9aNm6G0AW1TdiKuZ1GZcs2dbFI7UdYkpZS1HBwNWLu4gfvhoOm7hNZgP1v2yNGlIcsum4ZF2QvO
06bsKkqM8wiND9vkYYoNNq0oS17xiMpPsoU9eriMdDM+tO0IJ5FU+cEMvGE/kNhahcjp7toelJIX
5+WKXxFaGg2aRKLivZ1PsXft1QPPhvXXFns5eCqMpeZiupajV7Zvm6l56RBdX9lRISg40/RUrLH5
XCkkXtG8gM8INmHfIkw99+pp629y0Zece2gqhuJvhyAZVrGmRjDy0Mwk6xffO/OFvXJ8P9mqdxi9
diVbyKR9xeWwW4zDITC/hOOE6+S/2lzN7+XFjvLieneLaZp+HiLH2d1CJJzwMJsvMoZUJJwenkEk
MP7VIXuV0Y9QtoiqA2kMa3+N+YiPegHw1slKniI43vdZGviAvmESb4wYaLwM/tFza/cQ5T3HDmCz
Me92ua5giFn82WzP2qB/9U65i5xRgOuIPgn1cURHqTTzR9lIeNhtx9Acl7KpzgNSu/zUMP84ypCs
u+VWcrFmGxQZylCqWEGSpOg+x5omDM95V6wK/sDIdj7Y0CXugrDvH0lHAYoX8ElkU14SUwddVDnR
HvXQ/tG2OdAJgaPyPEFekNVCdol3OfpPxCD/9I9RVPyyhgkH8TmkYwt9KnFNlC25zoDww9px4nwt
Y4jLkCIuLG8j8uneQeDoXkRF+xhWVnWHeMSLbBWuCswLe2z4sQhzyZi8IBa175ABOMlWAzn36CXV
DzlehrAzAbdfOa9G0lM0Ut36W2f+VPrWeB+UYMLzD8CtgF3NX7sOz7l01ZfUGYzVoOnhqnXFN6vK
lQNestnWyZNhmYm2QIAubJfapJ2jnp2CYkxky5pK/ei06F5zhfcU4XmFu8/0HQx4va1gwPFD+mmN
kkm3G4Y6RLghw/5xaA7kEHC+GeKdmgX2fWD58XZgU43HUuecKs94ySu0GNyGI4bHh/C0Ot3XeFet
vR7GYF+JbWmb9Z2S3eNaIubjltdheqDxiXp7p6XxJjGKZBeXVgyMPEWNIxgXxThBQ8lC+6L6uF4b
qjIcsjCiIulqr6UzNN+RaOb5UpjqqVBKC1BNwD7ILYKt6VTauhlS8wFU7rIY9eBRXhBJUPcTIAcW
/08MpGWyrgqrAoL5n1jv4SwfKqm/x8k9vM4NaoMUQ5qe5TAVKNsd1e2H2yS1VHqePX6LDvJ/JiWQ
L5ea5sRbGRtRHbvzQ+/YmWA0FkY9lgdKopjfyHY+Iy9kW15sBahsMOK6jaJcurhedcziDhoSEIdE
6TR1Ldt6ZxYHeQflnKHT3F/LWTL6NVUthoUvqP/IN5F8SQWxj7b8fJGxW/MW+2tcLN9lsvt6e+u/
LcGX1fl64V1vhegQpoNQg3vqYaibr0sUYMGRzJfYscJ0IduyWwbl3S1260iiCvGiW/ffS9xmf41E
73xbwuxb+mW06APLvSjIhz5FabdHJeIn8MHpQe3whzG7QF/VgHyApwv/aUpFsVDI4vyyzF9FMAB6
6LGZ5SkeXngOmrvCqwuYYKF56XqBG2bUJD8zdxcbWvyrFEOH1pUvnpSmqLe5lpp7Q0l1CJpo9bkA
fb/Ho7OaVOzTLA+IeoCgwcpCG/JoTEX6grvQ3sJd4iNMu2jjBhWovx4LNSZQLw7i4EVr+Wa2dfyj
oQ74ondi7ZjCoNyZNh/JlKyH1lRe+noqd5FiLZrB6Y82PixHRPjTY2WuddGMey/9P5Sd15LbyLZt
vwgR8OYVBL0rr5JeEJJagk14//V3IKv2Vnffcx7OgxAEkKSqWCSQudacYxZry5WKB4XKIjDsxjtY
enFMltQ49hGgBzRk9bmyjfdV9CAv7Olad3RZCAbhK3fPeS/sDnKaoiVf04aGHW/oU5pUhxjy2I2y
KSEoZk4i0zLvi2pM965Yglnp2m0t1sZ41QE3Qly2N6JIpQGGYprPTXacFYA8DrZYoAZuThZ6+qQ0
Wn8wZ2Y4YUqhHw22/QPY/iEtacbHUzxe+gwpJveVjVCIBNNm59cSpY+mp5j0ENKNOWavOcCK7yyx
tmnktj5l6fxWVtF4C8FKbmDnKd9LVzmHSV+82bCFDwUcv/3isIQfELJ5DX11N+l/VmgS/Mlthkes
mu4xn9Npl4aa8obi4Ib+v75gyi4CERbmhsSS5owAPn9X5y1XQW2zCD4wcOO8wIox+NZ6uW/rqTjn
Ls1spy7vrBWJYu6ifNPqhhlotJLug2Z6wQSD1LOrYGxtY98npnezdfUd3R8Mig6kYk1YyTGlXbaJ
I/0vx56yE4AxLGjms8tlzMnK4jSk6KmVSl01dVF1LA3DhQWa1JSYKvVgK+JkjrW2ae3K95K8Czy9
qIMSZPLNsZP8ZDOhw/bhK13te6qNbmxywy99DfSzE57znB4T5pVgwqjzNx6TE0tQ7k2QfqqusZ/T
+dXo6+K5OFpj8jh0NgHbYG3IFkCfE1N32tlZw1R+UdxtI5iFzfqdgGLlFBot3R0xIe1bjX8CeFLq
pZQ/1ebSp9Ojbqc4qR8VUrH8WcwJl/usv2BgicL0GP7q01nbtaSJnuSm9po8mInPm0s39YHjdKe6
gvFeCw98V5EdLMXcNWau21s7q/tNNdhfVQY4OlFAY/zMTKjb1fpUnuRG95Lq45HcVSq7PHnrRu5G
JNxyGf/v6H+dzqnQ0fMffYM15alZcwJZ2s3Fx35blD9i64dTW3wOYmdDPp1+KkWunxYztliiM7/N
sRl2VegjWP5GmhRR71xFEAUTIYyZyFs28iGq51dbj6tdXE3GaUxt4+TM2DQxjUzo345hlnh+GQ9U
SEYCwFKh7BOLFrvvubxC2VSbNO256zdoiGsXEDUJHLMDNscDC73hGo/QiMu7kdKmnsSjPap8vlVf
1efs2DR2oW2mXLw5wiHSbP0JcKXZnlod5+61rorp5EXjdFLWjacGeR3DXSyH4hSuG3mvkY+g4MSY
eChh+nakaME4Qj9T07E/UQQiBG59NFjDz6opX0jgsP1azXgH6vUWS1XO2s/cEQiOa/iYj+FuSbIb
6HLl1Kzhj3ITJmBFlNyk7J9B92vno5Xwi8m/n2bWbxZq3m1HmeU0zktxYgLUK/lwavXCPJoWAg9b
E6zRHLp5g9EXW1PtoaGAFT2VnvhmlK21LdR0pplRdqSo1MVbpHnNiW8pPjveWHNSznZKkGc/Yxfy
nL38xWLIZJuiEug/En05JXW3nKwOYhTlc9hhbnWiXlGfmMu7eydNmJAU6ilbc+REU/Ufb9PnC/E2
yUd5UQ8fjzJ4z8fOYN0XgvFAjq+LTVS6aEjVZtm1tvVolAJmXuQB0Vfi9iQ3rlq3pz7DmkVkB9pK
TBp+VZY+xvT2JJLwG2lPj02NHrCK6m6T6lqACu3sNr2vhu5Zs6ZTlIintEaFZqADOQ5Rc6oLyvKa
Y31tbCW8ptOwbLq0eCxTMZFqov2AGg/svB3PgnYtNPgILKZduLg9gMvaSBIytXuqszYKbJsZUVPl
7S4BK73Bp0vntTaBaaGbRLz4Nuuh2IF4SQPgAM02ssikUJIxYuWHS1ip+MKZ+a4I3e+ZQgHcsrvn
uaymYKoil6d44abR9di3ly7fxazsMXCNz7FDd3WaB1ToawFsba5mlk1gugNcCl0dOajO6ttPHX9e
+RCdpW81ohN24HJQW7GsCvhS4QV0G+uAFlndtV7H5MBym23sxdwkxCOiTzIy1RF3dDRZBwxIdy8K
lKaKcLfwndDCYtrDGzL4rycdahy/Txov1DsnzY+44hMcrPNb9sxlqDKJ8CHPIvCsuafsoyR/mFKr
O7h2d7FDxT5ncXVMuWedkjDZ9yLteCsHB8wBEao5UWI+cVxi2yzlssUmQtaZEt2yRFSbrGnULddW
e0ssNTIvJ38jF1Ld2inmolSpSTWaIBokcb4dPZ3AepCL28yN3oSJe26k8RM53XTjZnfnO9Sci5jo
aWe4rLdVH9P9VxUSXpDQ0tkUroF2hFl34KoO3UpN+za4WOW7rolPCLc3VmPPxCK3MGqGJNs6fdcH
XlTfmjg5FrGBQsAz7wTEYhYqPROXTa5v3BYpeZ+3e76f8Inb8lEvKxwKTbvlj7UcbFdY+9wettOo
t7hgzManicSHWthnK074uypp+rQYfOR047hQPNyxmLits/9Lm8BOy+epPGrGwNJgUOlVMhvPlhnp
fs+Nns7GZqxAG1rQss65mvxO516g1V/JSQOEauqyhAqaJKup4IOQ6pJ5mnHz88Z7lM2ObykLpAjU
75e8f2gXor3Uit+/m7O/rKoutpqrGFfFIvWXCsxvz0xhZ+XNK4up89LqsLstTMujq97TFFhC5S17
XfGuZh6Xm0zrvJOlIXmvNDgyWeruMqjmt867TpEWwZGOk2enmEKWP7l1cJXBCaghWVh+uofUdGH6
sT7Tbc87aQm083gtZHtheMVSTRAHJbJbXTfKfbHIy0Laq5f1fFLyftljrv5Wlpruu0yLH8bxtcxz
shxG0qaZ8Glb5lHjpmmsi53H1gGgPZRXrfk5zUxXgHGEZ+5GtzS36sM83cHmWb6FVXvfWE56tnOV
9nh8dbyhDQo6w81Qufd4InXCaLp0340okgxq8H4aZs61XlSu+ktv47A2NWK+mFGNg3CDyBP6puuN
ytcQwO2myvNhpDlPOI40VPJlMHjCWW/cFiZ+p97UA/lLUU2QJaUtELdo9jBegRvtrfWHSm/xUDzQ
cIEzGIUtSBKIr5nH50TYtCaVLIlo9Tn2tl9OsNL49TEWL7Ubb5QFfz6gyMLXXcpymjkES+W9zZnO
LRoA3D5aqh3xmN907F5BuNCuTTRUoWWV5PdyQmuIHnoTqVPH/1cg8y+sajPGyBFAf2abkdLNZh6d
6TQK7UGP+mYnuD3fhVfgqrBwDHETiB+iqHwl1PIC7u7WU16+QY6dCRej0VeNu9AdvEfTGvb5zP2n
FrWxtVUVlGidiPuszIbvTf36+zAVLWp73jVq+Yzwv926Rt0HpdJ/zwrR7Wy3IvFJoLgwIrL9shhE
nGFOqAJZOfGHYLEfLuqIVqmEeVclIzZxvIaZ+7qUpvLipcoDOumzDlX+Sulj2OlqygLIbsebFnc7
N6u0c7zu9V0y3mxhjDdViayTTQoLfmdGJDFqZ64QmxzH5yIUDEqefkviRb8J3GtBC25oI3e5aJ+m
OW0JHWkndOtL/R6Z6Ku7qm7fq2oc/d7o+/cJJ7/v2cbwTk13QDgZTe8R92wfHyNuSFYkfgII5l0r
5h65A81Nb8l6BK2D8d72NmZtPtDvJqF0IEMa5x25VOsDEHTfmX6w+sHZHEydBgDdpDZTofZ/Z73D
J6rptC9puyB6Ncz4yxoj4BuhGN6qOIb5D0/gtUkUhJ2EnzZ9/WrjLN50ame9xH1hgNqIqpdEcFWe
bfpmjhcWh6ltIQDBQnnCAscK0DQjFBhXnMEJxDoU2paGrGxpHP3u2WO9i3TcoLgRCeRJmvnqpYm5
T/NuvpROMx5M4qHPVNnrY+e02qlHlg/Zk2hhF/EA/io3PChzTj6eneaHeayNU4eYciuEvalTyzni
I3QCchb4kXAfwylp822XqCxjk/4xn9V9GbXiAYV2c+hAwq3+Dwv2UvHSZIQ6pkv1pcTuHCASUjel
Se5YYZ7txLyQLKaxCtJ+Dq3xhmr3d2ErFF6Y/Kt6fcyYPyACFsFU46aYWIj3MV/wJR4/N0OmnAp+
Ft+YXS+gc3qxvHjaN878BrFwDKzQXq97k7lLRkAvVS7qM6sTPy2wV2iONh0KAGObCQ6g7xr6tJmJ
/d0461IitYzxaI7iyfS+uo6qvxbK/CseWJmbfF5j5dArUXpv8oLFhOe8h9gT/cqy+lc3wvmFKx7x
UFPv0oiSrtLoyM4Vg8V4292GZHR3kVfovmPPxKZSvx30C9Z6GEQrjCF1s3cN/XhQe+JoedTWjYEL
aiLieCdAh4LkTJ5m2u2+lsdvldNiPPCNcUFv05+qRNEOsZI8cuMKRjOdNtoMJUhXm9+glzW7KdGG
dL8pyI7czTtUbmqS+FZkWiexaMN2KfqCDPbmHOtOti9D7Z2jD7jGW9BZ3bOlKJfcyXdWhX5SYRL4
0bUZ11VjXr5SAGBJCRKSgqBLCbTYNUOe7HXzq14KY8f18aUeimKji3S89nzgaTsaUQCofO/0TXYW
BkLVsRpxSdrj65TX9j4Kw47omuGb2paUFEyxXeyYa98UDteE0oAdthD3cL1u6dJ/FVaHH8joX6Nw
TlB4+PmCz69voDQoCXcmpaq2Zac529zhxl/3MBhicmEw7GwxdMQvrburc8IjS3XwiLcB7OSZt6Xq
6etCeEljb3komUnb6fBT0UGQaW4GmTIEpWM7z0L/MTkUzeiFM+Oc+q+PTpy7f3l40lJCDFCyYpwo
olPYahlGp4lM73HxHmE62qdOn381c2Hss3F9QxK3uc8OtL9Nm1D0hOt7j7xE343F0p5asgoRzYG7
HddagajbkVIRJQrRbLrMnpq7qqt8wBOPdUc1s+QoKlLBEVT3RybCw36Wp+WZBtMTua1tynh54OMF
/nZOvoou1JOZiHlvO7+zOmyOQ6/QN2ncjYoN5WSQbE86D9Y0rVLtAwE5mwp3+qYC7arFqb035m1G
E+sJ5s0thyG6SboeGVcBm3ai/fiKdZWMnAHPUpFtxw5ruJIVXCxRC1G/2SuF7fyMUnr/RJRyIyiX
wF5KavghSRsJmGeVIpSftQbr/Go8V3EX9EP/QHut8gm1xIOqITC1jf6xX4SBPKQyMZJ12zg6xhGc
HCMnNXbOzBoMxZoPKTKxndEEgVGLn8qc+xVMM4Vs4NmzOxBElgGPrwmDMIxfegF9VndO3TBor33+
oqLKgbwQNbe+HH+Z9Hz3w1Knh1qNaZ9p3N8WpE3km22xahqbckLmoCjzLfRA/FRN+5qEDZ258Hc4
FsWLGg7fWd/1AMjb3RyFK9Ga72JVZTebKJcjIbnRxrPtLUifr6zDYV+Lftn2Tshit3W/kRaaHxaF
bBsjHWgdGeHii9qJfKJ3+Fw1b5lpR6yf2l/NSPyUky4vVpXtsuK9LmPze1h3V7upibOAeyvmL5EQ
pQ9znGjLuXwiMavfOYnzZEz5l7IgBT5pv2aT9hr23a8iZ57aR9/VZP7tJk3BjMLr6RxEEX25RD27
GuQjKzm2db9X7X75Xidw2UICfvV8IAG19suOUopSaPVOq41um1oFPvzkr46UNRpXZXcdB+iUQs1T
xII1LE9v3GpJ2waKfqKPIDKSmoUV/m5XbZblYCQA+6w+DD2VNz65iUMYco4GFeovHmRmHwOSDW9x
HNbW4Te1G42gsmbX78XyLeeNIW6e9Uj/UNaGt5tEFT+Ek2mhmLuVnh0kLJzfnXY6WvYY+ibGuT38
41fFFcl9tZHu01DhFtV5B8rR3p4b73cFqE2pGtGxCMPyKWqyn/AeJ9/VyLrXDeX8w+ECwfTBKU8R
rT4fND9xyt6Qb9yJC/yBWXd2zDLzNrrMvEpKapuSyEpKCgXiWNXgK0FIRG1URZDAQePyz4IqQX+z
Wyi5BKpugnArzekmHxkd5VYHR5o6lvhKwmbAwtMkj+SXH6O2cg62bSubMq2Um1HyqzrkzVjE0vAR
zo1bnczWlbZU4TNBUt68GcGclWfLOl9S3oxFxa4e2flBt9r4QUnLFKNpbIMp9nLtjiy6pa7iUdaO
0qXZ2nPH/0RUefeMkgCWd95fuiikx5MtHWiLEiXSZwyWyJC2D/FVHbgKm0ueX9zUxsKDlXVTOkt4
xbMfdHYM87Ye018qRjFm6zG1Pw30KElniYmhsCb9IJ5pSFG/UMicSC1finWaSDTnOcPNJB3NpefW
555kK18qe9SUQvWfwfKs3GVCubFS4t9yCrlrY3ggeihqRJCo8bgTU+jdba383IwhvANUK38O64ZG
6OOCcqxbFpno/jm0UQi+T2dsKxDT4XL3Oq1CKoVcIPGj43eY31tw/LTW3Pvc4EtsZrAQ62E5ynaZ
QpCP9jHKZZl1X1rLfdKt4SoPA5K6OR6dvwyPHFGQzaNkzfQjfNc8y87MPll3Oo1KlhYqWXlSkmvk
oXUE5SIShOTu+hpGph+x7Mfcqi3nQW508asmlOwOcZx7iMrfBMVAcvozQDgwFheWXVumXIhUzNyd
9vGkRYAc1qfQWCVnDMiEfEpRLVVgpxmNJDt9Z1Y1P1fd3JxUyi4faFctvDZQzb858dzuajjDR82K
ZjJihyufveV7PKsjZSHVvBZa292dbnR8eQITybtbtdd+QtAxe6RK5G1GfxKB817x0i/D4MX7JVVp
Ek0oJsMiLt6MpHmX4X9pgopvMYevpc5UCwdxf8nDL1z48ONAFdjYdo8jM9WHjHZAt8tz07nJs1HZ
N1crb6+ZHvYZZqIw22ueSrLVymcwQf7fUPG8DKodKMgzn+pVOVWCsJZ70lew7s1Npj9JB8J/R35q
rOzAdLM5SDvjDl0aGteaavERY7FYHelwAkTXrGvF4fPgev5f0RfpZCfHNU9QJpCj1rXPHwnl5Jm1
e0roz/IE/sOSGiNuqfNHYHm5JNjBPwK669F1Lh+cbM0pNnHbGOdPbPB/duFVk7FjO7u2OTiO6z2E
JBTsDH3RNt66KzfY1LLTXIpffw5FCZhefOMbSBymAqmFsST7bp2mEog1//PMqVVj3y1660gnPXxQ
qfw/LC6VOvKlq50cJ09A9nNZC1OG+Z4amECqWEyPmUj067gMXSCooAZ63KR3TdPSu3w0JQYofHeu
/X+dmO2luGRWvpPHxyUbzI8hLWvwukBOJF+ka4be9MNhAbqpRgnlNV7+z0ax1S6o8I/4fT/9kgT6
YlqsbeUOLfjFFVc/65Nf48C5yrN1HG5sRxleyqVVH90+vSXrqIx6/ykaGoQxKHZZxXnztsSfv6tH
8PYy3KwrKJ0mlsKcb806IyiCxHrTSq5yl/fnovdq/yj3Zm6P9vim5YP2WCMbkQfbrimvaQtLQOar
sSAaj0YbR0E/pepbPBcDRT46bKZr/9Q94klEO9T8QdGvAJoSL1k8C/Qz0MD1irCsMTbeyxK9rhyr
ugvVpD5xd3KsZYjPpw5rKIp8KkvLz6cOg/Xx1HQqxYvTWTYtZMfZfYylaoIRvqEJuTaNa6fXXogm
yO6eO93Ldc+rEu1lEVuI88nHjijUVy5R+U2eYtNuAOg1R/lkvUdSNY+dupVnkyLOTngaFT/uceJF
lAjvjtHexnrM34XQYuS/ncsXIuouyBmb7bxMw5eKT5oL0uOvfw61Xf1z6KC69b+GjnN/g8FaZ4ck
rpDP9VH9gI7ORi5U/qWumS3WMkdb1sDzcewxgvW/gclFX6sB/FXBnCaQg+STQ0KkH/C42g+Wmf/t
yfhM56Mc1rAOtchK+fNs+Zo6DnBfPttqqNgNdaZswgmRWgvV9KAloffgxkq/GUP6y/Wi720q3b8m
3bh5S5l8baA7rN6a9q4StueTHU8fZU0tUYeR4sgy6hu5OwslebKIAZV7XEes5yEbJwKwFnzckUIL
N3Xy5S3L71jOWlCJRn0wIzXHtapDeJYHsZng6iIywzdIy/gYODcm0W1jxz0ck6Mf9UVyaUZPvChj
rm67tFO2crdoNfzKESoYPZ3ECzAa99nF/rDuyAFmRZWOft9lLtr2ZKkk8eC6Wd67iIl325j6Sd6g
bSzObdd94U5SI8Tr9AeV1X2hLcoNwb7xmg7pG3crBecue+s5QmuVW0Ku5bEmMDyIMsvnX/irXpav
+qSFTO2NkOr+YHIHy9XT3C7xnmw688maCevIlb79aXCR0Yr2oWplZGs6PZhOEHHVzfxCD+KR1iSN
Zsq14uOBAhWQcB5aIf/fGJXosl3VeSQ6OaN6GFpK7+3qciMcUj2odSWC2Suq88d/ZdorF5E8G4Mi
kcwoWszoB6656CoPFVBxt5RL0PitX2Tdlohpe8GFzRNWA9MTtB7CSOMVGt59S7TVFi/a4uJlXfQA
TZbkpDJuf0y9C0glzt9Kq3f3NNitvd151Vshiis1zfZH6yADKEzFvbd5U186FshBbXr9uRiwAkij
DBFaw6HV8qehF1TIner3aBWHUm/q3yr1sn8+WMfIIxMPRge7uBKBwXNIqA0EAPEjyMMZ7sgc1BUI
vE6lp5AhEfPlx2AeUjtIx7g/yt1/DsN+9jlsat/1xPsydtYYb9UpI6BKWaCCTSO1EoUV8EpNkCp+
+cjpIicwNRXkDEiHgO5BcwQc7xFuWuiP/3rEj/d5zCjG6ux6cf4QKdFuYd311Apdf133WkMtn7CW
6NjLdbJVewQ2MfMchbBm03lh0mOBJ0dhU67ui7iZLyJGd2Pweb12bqgcZJiOppNznQCA3HGrQ6PS
Y7a9UhLaydCdRIWomymqkV0LNSYqB8Dj7Hf4y/btzHUH8gPOp6LqEkQWaPqQa3TqQRknljqxS4sd
KrO4AI5KfdrSdjXPMCTdGfkbj+SGdc20sytoI+Z/j/05O7V4GlWWZHt5rCIV+eMFjGmwr0ZyIcJa
h0wyQoVIouRJLNV87uyDWXdUi5uRZjV658Hn60kqtq6HJBIU1gl5DS4PDsnN0ILRRF6S3hpzmU9/
xspH6rJMwbze7eUuUibv0DslUQOlGz4WRrvTRhaA/bqX0PG+EblII5A9ucGwUh0Nm0LYn2Noqwqw
hmzks+QJl5KNrxaihknCc0E/5HdnKLbuWFLjGow7P676tIDZOnbwfKlelarYtH3PmqsZFQintfaU
m2B+APIcOnk2xiG+FbpCniHLWLFZXy/T4+GeId/OFQcUVu9c0NTelWlx8C0UzmOuKfiCswQRwror
T0xE1PLEMN1aed+lGyUOPVL7cNtHxITTxDRDcCXmdJGjvfW17MecBe7HSyZFYmxwTWQ7LKJK2Tm3
0Rz41ljZ/77H3AfxArUUee9IlDm5lCXpfftMceKgLYFmtMwJA2eC1BA4QGroKxItJvSw/thMottw
lx3Of46PdACGoKrWWErPKHlrGNyVMw2NP88LzcbZV0L/9ueQfPTxMunWNndx00QPnf7rz/pMHiHM
/GN51rdR9CDE71xSQ5eCOAvLjgh5Rr2hdFtdg/VjxaMSyGQM6IlHao7hgVC/hbq9TsJp1tW71pwB
ea+7WRISwZNo9a3S9OjL7O6IwjC+GLhmLgC9m/3cAfWQ6C5u2C8fF4KPWOnImjr48O6rKHX78pFr
Z1nzccgnWMdr1DmKA777VKsCzYyS54XSdZBGo9gnq7c3aczkgSSPbSLNvPbKasGV9HnWqNP0IeQT
KsfmOdSbwTP6vzkckVsNOy3CpCEdju1qc5SP5EZe2xvxVUSzs1WodZ8mzdCvXe4q+KwAaQoRf5O+
pQ6tDvO04Wc2DlQGktB+Sqmb7UHEnbs2DYOIq/uzCSjyOEVI1bLVAj2txrXO2BTIBJ/lEer4xcZm
9XuEgHtKysh4o6A3RvP0IzUm4Kj8fte2AObT0KynLbfaRZgXOtH8twFDtyhXM6JbpDZz99TCndgU
lkndNIqG7ChuPXbk++KaLB5RIfzMKCjj/Yi/QVWsttSchjNmijhQJoJ6Q2BBzE605jlmUn/wFpvW
7qzZr3NvPVXLlF3cjjV4qo/tXXf6YSWLqXtzTX+Xm//phDwmLCiLdMjtnVt48DUNtfNjdV6XyezK
Y/KR3Cjzol7yyFQRmhdc7WlmvaWrHt2x/xNPm6naRqmS5EFm2k5D350SBzWXHCGPOYQ9bKxVVq44
4dfINOZv4ZDfmjYeX5RIJGdca1OA4XD5Bo/447i7CkSyVvk87jK+W8fb63GxHk+hpx6F04Gy8KLU
RwTm3Crgum9m/gXTjPElHhMLQgBAVidX8IfqA1nT0Pn21rqrTt6jWkXF8kbNww6I58aOJsMf9Tp6
JirRy2EHNVTOux6H4hE1jYcwRpm6iK6ua18wxS1U9SqAtZb+vSRD/KlphfO3451QP44nKs8fB3Tp
dmETaOJ5G7Kh1K+uQnT7OrvWxw6tYzR+E0YNHEYvxwezV4fDbDfKgUB7Qscci//dgBKT2Wl7R+Fl
n4Rr3aAcjyTkTWBLDcAH8hiNNybQRltBulAzIhjMSvnL4JPVvThGZz3pI5O0vu8+3KUIM9TzrCrp
Ri5PcxE2u2bpTd4r1qG0/iDPFbm4yF1HuDvNarwrUfHPGt/FS1t5aSBzyUE6MHOiJVtktJQAKNJo
KsfoVS2dRzerkx+qPq1pBZN11/Iy+XSK4fCaD5HeGVsWQYTyOGSIbdTcrHyYMMpRU930SW4a72Kp
BvKppsyeei+szrY2/JCn5CHL6dZWB5YTGZ0d64BzSDqNucJM4kEek2ncmGp+aFrt4j0BueJlgHiT
aaaaAWVlvLq0IiqVZNuPY0uJVyBOklOp4nuOMs16/PNoEZUbxFNlPUZMYQNiBZZTOotbolkCaIoH
cFt30gBzdvGQ6tnnxsMSUCmRfZPHVyTtRveaEGAXM9IkzbTHeQBaEOdGvQtNz/jircL49YrzZ0Qe
TZ8jjLIxv2Rl+TFCp8nil616HkSB2lo6xu2/bVlJjzvNExlS5l69EPrTOipVq5Dk9sWYo2PUD1+b
xTJukDXNW1pUnCDp+RfomP5QJx0xD+7wCz7McG2JZ+xsQym3uaIMG5dVFLQCHYzlGtLYaQSSaAL2
YdrgGHMM44F8bvNBXzdzSHhiWnFb7hKScOAVIZzp9QZHBuPkJunqcFe4JjCY9RnyWKhMJs714pSb
ITJIcBQsL0NKvXt3ZRJSfeKnVRzFF7MaXuQxiSiU2MKqnbotpel5I4/p5KyYwjbrH9nQfXcTUvWU
hPcjJ+Iggh0G4EuEgdxV6FhTjDK5tlsxgNpFKU+tTth5Axhug8GBJMuWuJx7EpKHLgM+aVjQFKgH
9/BxuplAvIPiE/iz8VLr3lbOEZR0aB//HPtTtS3Xce2wykpl2ZaUi8/9P3ML+byhakjzUTX3QV67
NE+5WfPiXM31SlZ6o4mXsuL7JK9msxXf5Vk5No4r89CFHdxZZAroU2jAVl5ziU28wHIj1t0MBd4G
EOYY/Dkx2aL9GKIN07IdeugAoz72oLHmbR96zWOcKbQQPi6ZcZ3QO26ZSxuEOp2QpxcvS2nYOzyU
TmCs63HaCvV1btqv/bqQb9eNqBffatsKgh/jY42sAVRJ+1TvFdw76P5jwAQPy5J/PpLH0vXYtB5L
R6vcTUgQf9YtmuDWm+KTVXvxMzGi9QUB+ldRT/GzY3W30VJJuB5HrpkkEs9XlUbDMCoRH7UQBSiu
4l29Lu01x7VBrcTkBPxzV0Jhsfg723mir+l1+C0GJfPpTgyP/UoaZjUFbAnITiB3U7zizyAD6HTk
ANZWq/xnsrqJ6sLr8qUn0ZcvlYXmLaBRRfTveiOWt2TyaDhN3/8XU0/Hp872PdEW914rcfaKwOkD
jmDZFSGDM/Fo3pqv3dP421qKRrdzZSWQf/HxpE7r/09PmqNCOw/N+gvWAF/k3DJCSnSUuxL8Sr7J
5648G8//2M0IwvkYnOkKyqgofRONWQeVCzMRFv/8bpetnyfN8qYqloM/Cd2JMiViZ2pLdBQKq0uv
MpqncqJAo3mQV00SkX+ULDG5xZC/WeEJVUyweVb55M3MDLz1hId5VSETR/6IC7znGzkM7/InLIdF
vTkLJnIsCq/wwP99bmZk3EzkISYOzUyrpftSYUo0qwKrvpzMj3GEyH0Z1KNkcMkxA4nb/+Mxd23k
yCHxYHf7YUTnGAdLokFjFvWdGod7t9YulHyUJRSxixRt3r9OkLB+7YGTnP8cL1Ganc05PQiYGbKW
KiuoltGeIO7SVljLtmmGsgzK93iQhdpUd/sDOh5jI58wK712F7NxWoqsOkH0HjdanoFHt6P4aCmd
9VyEunZk3QJfjobzc1na1jOk00oVNWggjnDf/pEi3IvgEvxIbIK7CJCJRwChalJ4Vxrc+TVPxzpw
Cvoonfz8dzrv8TqXtas6udLZBNvFnpzKyuNdpn4cl4cm+XX95zE5TD7rv68hx44oqz5eCIzOFh3O
A+palLtJ8XNkGe5PVtfQ+ByjM5/NZStMgjPWEYP7/zg7ryW5cW1NPxEj6M1telu+VFW6YUgtid57
Pv18AKuV6t57zpyYG4oAFlKZWUkSWOs3xv2SE6u1dgsrbbzKQ1TU4zUQB9kk972PLeDnIxjQlQmI
HBHEU9lkIFKGqX7sxf3QByUXDtODKQT3ZDc9buZMD60Y/rvHqNw94gykiaE5sULC0Gi95F/UsjQO
DrTMlUzPyCyMPIyWD1Un7k7+5L1pwxSeS5OEXh55ix2FrALqTrrxKY7fyceHPETQpFKr+eySj57f
E5ftqmg2enNq9RpgWqaMD2NdTQ96U0APBFOxk332oE0P0A6g3yQt2zkRt5RtHZA1BhJwd3r9fZzw
johCFuyVquEzEhUn9lXRVuagRL/W5Z/9iZNGWxjW89d/xsv+jFX+Axi5eJWE6qVNQ/N5DHrtqkzg
5mXW21ZMFPo8J70gAKe/qiwsl6R5TQ0bsZtxJ7Pgc0XeS8Hirs2BU7YVimebvjkB1grvlpbViryg
jaa4ItZCbpU+LbfqRm1fUT1WH5HMxGf1dkYmHGHzajviSklGchrW86ip71Gaf2ixHv+y+w+1SwXE
A5hcnsbGt0EHwZGOlv3SdIWyKbBVuVMUsHrj7MUCaWBQTw0qsOk9QBIXpusvPkzCfq2wk2szz0DV
es36Enqxv8PGAlK8bOKisvE6tznKUXNw0FrOXP1alYX1RWDfy6z2nno31F96jBPlJJCq2X0WWF/l
HPhP80kt+25twdu480K0Gp3Mv2MrW236AbfcRvcBzMtOtUXBPU7qe9mSB7T8SKOJGa4xnqu4V063
fnPMdArS4CRqsPIWsPFdJJzmq8jy7uVZgPtMNLHpu/VbreEc8AaNV7IPeKh3r4mDfJHKrallBNED
6empYhkosCdKmh5uUsOZek4mVz2Prlbt0fN/r2sXoa5pMOtLrKRQKnqlqy9d4C3DyUBRciP7zBjC
7i4AzbGZpr5EPmQz6Kp56hSfRGTcq8l5OU3F6dB7yVmeyYM1AGleL+1gnLmCRdDSizuB5tTmyZ9t
3u7snStR25fPEGBwmClFj//Zszxyyl99NMWPE3aV4Zpg2ZJPlf/HdIVi/SFKWgwamjq891IEaeOZ
yq1s1ooWklRkABJNeYpNcDnmbAUHyiKrOUPIPp8HHICXuUXSABrS5/1tmhxIVXQp7TBbY6c6AkRX
xwd5MEKyzwMKUa24T9z6rS44UvxwLoEiEB9BgELkbaoMllOdOPkiZ03iViTPfk91qOAgoZagEymn
uq02HQuuOJZ1nkFKXHGoGsTxcWkqWnHv49wjW1armU+8cwSlPDWgyFqaT4U44JrQlazSZZQLdA4H
hFBfyzEZBYLvGYqAe5EtFQ36s6p3QBjFbDkrsaZfGQxJUg/mcZAye7UDN69FxkjKJ5GSTJ/Rj5Jj
sgezCmhA/z/xaT/4MGyj8eAA2Nnaw2DtdOHHZvvuBKml/LN5G5XBclQVwa4Ivo3e5mrCy01xdfBI
lWHtrLnVX/8199a8/b9hAFK60p19LLLVVaqyB2y1VSPT0c7k5Lu2hWpZDOaUAc33L43XuFdXyCmY
sWWdsBZLVoZMVpdeFa+R35kOA+q7j6bz3TDy/KC5VKSkYqQ2fUXjSHnvkuDP7ij81mE2+H6LlmqU
QfjtX9Gye+y/wbzwl2gzdI0tGob8ooXOc+wWb3B0nqrSE+pEUfUawA+Q3XaX6FdkX6tV25XlG9hw
Zz/5XoP1UFe8KVlor5fXyL46NQ7PJqJWMVIa/NpbE6aF1ZrxHXYdOEYMmvVqzqxaEbsvflrps1T5
zDX9tQ/C+r2KEvLd5ZA8KGRgDzUJ4aPze7b2e7ZdjvlPd3zO08L8JWbHiJG9xwFpxrl0kocM2tph
6J3P2YEGzdFvy2fNGvDL8UMwjI4/fjgaJkymrv5sYO1xq0Uvf8Q0atZq7wd3sq8KuqHv7YjR0aAC
9BksihgNia47zcyVPSro3qk1wWQ5sTHvQ9No71W2WZumTdKXZHrzgJmtYq2Nf6AisAL0qnxzIiXY
iKznXd7r5hkTw26blGHxbrrt2W184IaYVaFRNb4gaVPuK7ywYS9jJxKDJgAKmcRHG5g1NbsyPMcJ
diQC6ZRqkfMAJlh/GE8R/nNoIHkt3Xr5EjpzcV76kOXt13PDxSJHl5kmuibFgHhIIudVI+wiO0DP
Urm6SmR+DTztlzzBT205AZPyS1NV46s4+V/HiOmzmPWP1/nP6b9j1Cnb9kYYPFm+06OuFr5r8cCe
GY3Kl4ZdFhLe8ZNs2Qksodix85Opx/kLGWSWDdDFNq4/9lcA58nGSLBoEp6Mhdt3z74DSVPcEWLK
ds+/xyg2L2MSiyfHNObJ1u95yG+ATxmj4mxlVbLPfVJIoCnMV3tu7uSmbC79cF3iLHGfUF65FsiU
rQO0CL+rqI+Qm2m+IFm2mgX7MC1G8BYFyddYnIGe/TyTfXJUxiF78D+M3l6FpA7kpXBqjxOkcTQ5
tI/ec0iY6lF9MKNB+2iMxypW2/cwVMyjP/E/y6hq6t7wao/IS+j9XZBCQ5T9FG4aVCxr/aLjmP3S
ws8aPC9CKarWnrwB02276JoHS68VZAdzFWsDtfwISg1VEPydmqJXtsj0zluvK+uDrDFT7zgONYnW
HleB+6qvsqUUHQKtW8JkxVqEscw2nmcb+5wawZMlbPYQh07cbK0qoSFgmMW+QOv5/372P8e5qaae
Td9fO41R7Mll/O9fqVGxbw8RKUI2sLlv8BVZN6it7Yq2wVorhaG4aib8LCTEIgizfi8/vx62D0qv
VE/pkHYPiCt+dzW3vRgVdU5DbbQLXN3vssAjiziBah9DzYAyKGo+pWC2GiBMdrLcg3hjtwoBW+2h
KgDVNNV8J8tsEq0qz0BfF3fQfGz8MLo/R6VbvYzTGnM79agLCystT7PIGitWMl5l21HIAajwxHap
U5AQxb/qgJ1zcJWHwp+DK6mStRp4KNL87h9IcB80o6ayETWXWSxGK7kuLeJDr2j2WXbJg9b2fYv1
uRpsnAI7R8cBaopJW/1sanxnpDHQ26v08kHrwhZ6Se18VyC/9Ipv/+inZz3Xn+T3CnuY3JgXT8vX
HFnaPdu57qnogRRBFvir0vV5ldudoIGBl/Z2txp8E+vCh0j7JQvvsmivwvrXV75aJ+vKLsDMln8X
8W8xmArjUV14F1mqx8iv2fhqYu8tv3/VO8f4Mte1vgXjiJ9qya1oiBqDwrquvANDO+NsmX3TXKRD
S5g7yDxma6uwmnt3iJzppX2xqgFVlNBnIWzaarBvkBxdS8lAKR4o+9IqH9f9FO6g+XcXdZoL65r0
FSRSWd5BFQHKGzuCgzFnNUt6z3iQh8Gvu/vZ/Csb4egv/eiifsn10YVHX5hLlCpWnUYBpOzW17Sx
eygodhfVL6l5p+oDP3cjscJDGDYlTEoE8gxxkMNyIBJwchWO1bpEKnMvfb2aTtcOugH8fRJIU9lX
ej2Px0ijTCOhquCPHzLHsy4yJMKy7X5wkA4RE3AUAnougUSo07X3y/Z+mmsgG+YQz1+q6Fi3idfs
8I2djnOTb3EZ6pFsnNmotNolgxRxqRFnvkwpXFKt815wzBr2sBnHZiX7ZIgt4RVZ7UeHsXOeJ5mk
0RVHP7nGhOyHULL2rMQ4WfZw34u0TKVjhRNrCTIx69HxwrX8JsQ35iM0u4gGyi75XYl+r0J87Nb1
O/7f/RHoRZt08BpPDL51v2/mu8QXVDvexO+WeA/jqMQrfIAG1KCA4mgPMmMTR9RnR+zaNRuLz79b
VAGabVSI7DxLlnvbRo9A6TJ8oUQzy9L2DLDkvHxy1Z8gXIT+UWp2Y472sMAWMr2/yhxMp8EJCEmF
HRYjUc/HszRrnf7wCRgQ460GxknmZ/hTIaXf16GwBiqudthCtJSnYzwnG9foQfKJEafsi6s8ux1k
H8Bj1SONJoJUOM+7z4u8Cb0P2bm8JooqqFu7eBjIzn+9nGx64r9QO3MdkjA938KmrqqPEfSHaK8J
T9hYU0+DrY/6URhUbPNCp9L9kKN9RT72978DDwLRnj7//T3uov+GOA7vRz+QqnYXpHqfgZKMstzb
LEB0kgLOoQ+0hiwHazwZiOy+d/Vac7vA2QMxEADBmSh7XGO5gvNmU0gpaxhfoa67xgXT3gCp0Ydv
tp5+jXRn2HV625/bMenPsDUrH6m4rIQeVOIaM8waOrjoB8uz20HxKazaznS4df23MNkHAKgHFzbF
CxJJIon0wufWDkB2LZu3Q55PLc+GaHvrktAllBv8u7QpoMLUMVJQ4Je6wLSPSFqAcvD5K8SmZ63N
CkKdPfmWs9Fb6net92sx9A3nOty6maJusm7EpAjpOtUY7fteTdun2SjUk5rPyUoOyj4vMSGvuG64
l81qUt/xsHKpT89eNywYVT3wt5YPzcYy1BzTIXQLZBquCwGTZaiEX3MDZ8DALS/hMFQkxhQwygZu
dn4w+SvLdqy9fCAHKEIfqjl5uz2ob8/jfw7e+quh3vkUvk495MyFIWIg2nbV8cr45I+QUrvKUWlP
Tpr7z9FONG9z5SgaRs9zULbfdCwyoE/COZfLL1bfpM2C6WlUEK8MovhHPGFUW/fDeA5Gtg6XfoiT
Ows3wTUrxaNXYP+pNj7E0mj86AT81tUdA99DCBBB47cHNW7nB8y3ZtKnofpVTPKH/qxpZKBlfnXw
nfk6hgosY5EF+Z2aDd30++ijlCS75CGIxVI6mzG1McrhLvGGTVTir0qF8pOWMlBWsSz8RuTaYNQV
TCAat7gznGYJk58yGOIAqeD5P8KUctTuKgG49NGldMZH+ciJx0QYmvk/ZEseElKu264UisjCrFL2
1bisrhxVz06fjpfmtjSxj/GhqC+pZPkh4jB/y+JMP4UyO5QhsLSdXRLYt88ZR4ZyKUxU/8RXYtaT
t/EVx93IZzgMuHsgEpgPcskvD+zcg17kkn/dyQj51C7MKDyAwjGWx7zsGzQWhTUCj7cVgd66JdqI
mk71udaSed8jV3IHPoN6ljAQ92NgWcnUe/u0cn/KB0PXT4eaMvtZtpZ1QBuPf/TJZQDsz3o9mGwq
HmuIhRAgVoZZu3gKDfZxsnmi8azt39wC82gBCPhvEXjY9W8QV/6IaBqhI2q1KHWJZU0UK+6l0NSj
ESUsaeTHzOf40KRocN8+ZpmBU/I6IJ23Prgx4d5yfOxgxNIn4Vl3nN0Y3rDSfh+GvH7VJzLsMM0p
h3RNfU/tFowf1g9k0aYV/Kzxx9S4/MLsFnYTBq6k31z7wFc6Prb8wZYQ4Zip5t5f8qUHXRdFBxdu
gmEHqyKJ3jMdQUe87NpTzQV5squg2Tk4iCLNl/UvfdiP5wxPrlUVz/1Ljfb20xxggVpEfrv20/bS
aO1031iJBzlfnTa2ya8tiM30sYbjduo0wCl5rFYwLduDrBMhQ/8Z0YqI5n8XkXRZhY5B98dreHPZ
blWc4tZgLpK9q8XpOrfhuACW9et7Jf7oJgdGXDJBi/XD2Dwsox1s6o1ZJbtML0jjtabxpqAUuo4D
O7roXmq+mRSfsqnoXieg6fdk0/6SUUVQenvL6JjER+CjTWccElnSFQE+AvLU7hV+9tg8wXER3gJo
Z+z6SHDThdi4WijepgtKhF9E84ZflirkqWZ5CFwl5vo2UHdAnC2SZhvf8bKNN8AQTlPj6FiDB6Ab
FAlk5zxg3YgZDiRlIQiCGQ6Wi0gO5uaroXX9EY0MVO6doHwbcpA3xZROhzDvyjc1BhenRYZ6J0dD
C/rmPHyBt+je96b93rkRPjWYH6zUCp9QWwm9b5avn0wrw0s1Gz4mL01/Ndr8jsmc9T63UcfK02yf
QjYwO4C04dXNNfvo5qp6iPphgEJipBsVlkGMz+VOumVJkyw9zbmrij60D1gj5kHz2R5ETU8Gyj4b
u4llnuzz7QE9CV3vdhIq0aZgUvTWYiHtuP5ljmb/MlV6sIFOq6wRirB7druZcpHDmY6aONKj60l1
v6IE59zfDrVVJxt7wMJF9rkdOyvwC+EFY3jtfItDxXw+53GL2Bzz09QOV4Xvzo2+9mNUSQK1j6+d
XW4rsjL3iB5Z9/JsGOpkzy7WFSJzn31eqfenOrZ+TJG11pGQfiWbgYvIHJnoVXnjezchkWr2lno0
hTC7h4ogwl/Pn+AdUSmW9WNZWDZifc+lEDzIlqVF6gavGG8ni8r1CGI8U+JfsiSNheM3qmPOVRMH
eaa26rufee0hJP/X7tmhhwe18b5HTvsZ0arVtEOqi72n1wyHhC0kC8YBkoVdTFSzB20fgcm8Lk20
5cnbFkW9kTF56TQPdt3irJNhnZ37Dk9gBOrG0M4+8imzEDyYx3OdDPaXckRFM2myD0i002EeEPMx
dQw1KD+NK+g6zWE2mDo1AaRNZEjrpU2mkp+RrxvPpq99TKalfxnz+dVpdCzX+/jMBRh8JImvbxLA
IVdrTJ3z7Oc61RtUtlTPMD08SO1KAUs2dtVmDLFkLlrj1OW1AQgLWu+F20SyDTqDsreMMfXavsCc
GfbcCmdoAipySLoZQfQuXlg3fmYvbvkKUs4J+n6ApS+++jJZKIc58RaFrf5op1xH+9lRI5ASCbY1
ZuFcl07oEJiKE7NLoAitSqx9rtLEY+ASNY36DdhBdJd0ZM5ld6lCHNN6p9/JppwUak29tvrRXcvN
U+5UiuutRv4mO7Jt3XFOteeUW/xzWvPFFCZyKAKg+9WujOcJd8g/+hvxnP5n/MxOeJP23tI/oVYU
53s98SH3y11uKvbA+e8D6t9i6yuPMDcgvGC2sYOfhtyu3b92UFZOPppjG/lfaa1/HJx5eEWhsvqj
X8SH1EQEdrq55jWbdsM3Hy3HDZ9LczrKO3trelDnOgfQKDX8N/Sje/ac7DLsMk0eP0FWaMWDItKs
FG4WDjJtBKBaMR3UdNKGgtYAWHbB/MlhebDT3AIon+nVd790/GOF9sHGybJh7wmBgznEp3yqLXCh
iQN/qnTTxwR/ydbooP6JrlSrKJKx9pHxKlrNel2eUhIFl38/Y2QbYTaNBFCN2qavxDtVb5T1ENX6
HfqhSC5qMWlpywBgonTDATotts5jbT2nVjs++S5XFY0Z4vwpUfW/cscMrlFXNOupxmFQNm+HhOL/
VTbxt0XTA2zjHmWnAaKAyzdhsTXfVVSSjtRk3pwxSrlQqnhvC9hcroT5g+o5bGQEBrhQ9O+d3ano
4gP5kCDR26FOWxAbtfPt1iXPMMgZr2hvjFfbSFExNM0lAiWQ59C08XMrs2OrNdPHCCtuA7TYvTZd
zzZTQ00/ytXsi2+q75jI2T+oWFHYCC+60rxphtI8VWPdUloMfhVBnJ5lV4Gl23075rtZBMgu2/LV
XZwo2SYPOwPJuqHZBmOZ4CphBWuJhy1nFde5eLKPeFQ1lwiRA3dl5D8UxMK1WnMe2Xo4xypyut08
NvgypuVZIteBk3UrWxQHkHDjDhuEd0neQBINjNda1RHNo2VQsV9ayDv9ZYRI9Yz+hOCWBPw07GZX
oxqfw1DXn6YImK+b6wJXDFoNNcxjjYAWwGKa0dhFGy11o5O8AMQka7JQqzBd9IaHEODe7NnFmQ3V
ZXEIJuvFOw3DC7I82X0nM3yDtkMqUuja8e3Jb0h3/GlteMq4v32tVjkCUXbnB9mF2E9wChLkDqcm
rkjdgtrJcR4BOW1V22Fyyg+lmT88xWgfw1rT7x2eBCvZj3Yi+uB+2J7a2M7fm/7qDGX14bgvvY7H
dZgm03tq8NYVSCJX6L7+K/JYS7+VVOaRGgMaDbGzGQu1vstH8LFf5G0lQJxCoh+UqHDYpiF/AQpC
9khkRKxp3m6e4nD9r4G8RGGpr9X6IAd0zw8OvuWbJx19tTGoXmX9xkrX4URD7osZQe+yekWScr7T
NOAuIvNtm49a4OJTxaVX7AcDl5JGq7SHpqpSoaab/ayxesgC85eqDK82v7z3Eb0VZCf19MFDq+nQ
GqZxxCMgvhtSbF8w6VDuxxxNKgtljCuF1eZSDtUr20NEWRUz9DdzU1vbHlu8J3nQyCrYSWxfs7xD
JNP1w4MbWXpyBcmh7c3MfYSuod7LX2Sc2o/8/FRyrfwGxZhsAXnznmZt3gZDtqst7vyTo2A5PLK2
1JLcPuWoQ+10M8xfIS39GPzM/iFCB7PJ1kWY2NV3DH6SY08q7K7Q4i9WVQZLC9fX4k72j2LQqsMv
PvXCo+xPgBFrKzv5URvmW+1NDqkYDgbPUFiU4nQAtDgFKt8zD1A56KZ9NwNwUquNjmfqpkCrZrfA
kRYanpPUX3BTrzaRxxJI/iGddvqzeRuVBT0DO751PwYXPU/4uP/4BaHSbWwA76Ia9M+BXC/vei+o
z7f+Jnfrs3gNb6qLXTVjatd3lnEdxSGrSwVl05iCRQqH5I++JaZxskMwKR9yQB4SOUOeIguRr/PY
Kbdd3X++YLTHnBxUUGhY83ens8yDLxSOwr5BYVJcjlHoYA7lqbBWGjd8VcNpL/tJ31O0wsNrJ5so
dZ3iPKlf8CBIr3J67QRfFgEBrwyu6qCHzscUes8eEKUS7+Vz4pfFmS16gHSRqwL07TugCKzUI9Cr
jLekD8qVPP2jvUz4Y8xzVX1lGGVxQFLTvXeU9kH+LpOwc++BvD1omDBexnjIEO9DzC7LyvLajDk7
obpeu5VlveCs2TyWzoxCOBSNqQrUk01KbW24avnmowi8bbF42MtJ3S+9A1wwnyWGOdY966FKIEP6
PSXebrIefo8FfmEvLV6BHYkW3g0l1NG2VpIT8ukGiQftBArcQud2DJ7iLLtLJQ+tcuaj4QNV9rq5
eXArlB3MGU+7dwXN0wZFwTt/tsaH2M56buHhh2Im04PsWvqTbt+wJbyGFNSWfj5qvOFuTz4IAZDr
UqMJh/yk9f4BYy/l3ZqTdBvncXHxEES9olBfbkyKzd8sE4HcMANK0MKb8wzeKbsR98DjUNsbloJr
ROairGbq0Q/XVQ6srvzjsgxqHcPbspjzT20ePrcT6n9bvUd9yTDb8vDHVjUiNzua57llY3QqRx0m
qJVbFyNGjFpT4zt5i6JGF1/UYnqTtyjZVagaJChyrcudTLPj6jp0zaWO9QMJNuOjnaOOxFUT3LmF
V5+ZjcEOhMcvmB9+yI3A79AK9Cwq6tFnaOP7wW40kvALWvO3UK+vnMtsJD/ligiD6mBZFjmmcgcL
3zncVkpyuTTZGvSUKYFd/5uxUiovVeAn95LDIlkrtWPUW2fyClC68FrKXLtTlNY91L4OZM4JKqSa
MWTaho0Dbq4clP6E9NHXaeCvGoZd/zz5evzsAh/M7B6QQdg/i2frOp0jdy+bXqLiLDgF32RLzmmK
5ssUT/FVTvIyv0VsLos3lDNV7GNmdUteOri2MxwXsha4d4qSqzzIAXlG2i682FkGo2vyppVvxfqP
fhuIdZYZV4j+9Yb7WJpwWF0PENWsYkmXpiyLzCFPt0kNSh1XoRcYQsFf/zjBzCOUPew0lhO3rJw3
K832ZYc3O3cb6zFxW+CBeK1vB78Nv9fweLsWBwWLur/FkuKkW4irdub4U47LiTb6WOuy0dN7hHqP
DmvDJycYumdNSKfK63/mWVhiC7NS7KZ462YB+eoQK5CjRYq8qd1m3ADGKHotVHPb5uCRIOHBPAv3
dY9HrjG03oceLt0qMqx7NUk/u4meFR+jNl8bkEF7bcSdg71C90JDKiDIRmSipAlLoo91OSL56H83
Ar9GmhKvoseFZ251BUA6G0IONqlf3RTBhYQdzp2jcysDAAhIF63NF7dpfyGQPH2zNJ8MzPjWYKZ0
mKkeXosBtPp+oq/jcZSQPH+ZwCbBmAyLq0SpySa6zcVVotTmGnExOcreVN91cZJtTAv7pkFXu7OD
p+xzFisPFf+n8hLV3dLUEmf8KsMK77s6g4GZSzRmRfKVP9UHFV7tJYp6rBb1Lj6EtYp4o9+OB9vU
xscBPpDcUchD6iXWRq+sclcLfi3C0RNZ3s+I2rTZeIiI3J5KlBrZh4RO9YLec/5omGiTNEbUXFlv
xS+2i9SwEAvBYcXcNV3a7psZLEloWzuXVQ9Elb67xFmNfF1vN2gNiYRyoWt3YNjC58RkD+D7yHMt
RrxTo2yCGlMYORqJ0UBhVHr4poYbPM9NsJ0rO3mY7CY/Jj457y9U6pNDmCIWY6i4FSyQ1AKxP2oW
tB1JW5Jt5FP/bs+9uelmVJrhgrsAIOHiBqWC1mmGspNsSgikhd0RPgPPsifzSgQtRXws4i0NW4hb
vAxx2/8ab2R5sopC7EBrYeHaO4a+UfJmJmHhTf1uwVAXyRCRFhU1Xi1SLnOaTxfcAuX+Nle99FBS
2VpHYrtrtE4OL8O5yB2w3PM6+YwrSZU+yHgLs0AWLKZ9sJG2PVNQ/kBgSWCI1eolrvCy9QoQtEg0
NngwTkm9zVVtXtsNa7nlLeiZPUPDYJUiM4zoOMGYQwCAO94mYAv/iClQ/egiQnLXp46AtvG+FT9a
mnJQhskIJbM2NUzpfW3UcPfFwnKsMaTwMtPYRpFHbub3+lKecRXlZ98z4bKz7lyWnMu0qTnqyWxT
4Wsi5Mf4NtspgDY8N+PORBGdcjZ9fxyKARWw3GuWkNvANKJwteL3b1zM1PzuZ9S6ZU2ksIJ2gUF0
kYZ4vxiQNX8nhzAKh5NOx4+GJVpWS+SwJ4qncsDTMNn6WbhphdMxljf3KICY+8GC+iD/YC32undx
ET3Ad3FQt3TKHUqC1vKnU0B2rrNwKo9DMgYPU4iJyDBNP0JVQWZdrOEjFP2NjZ5niDW/RTFYqe9g
EieYFmzyQ34gm1iliPyvPMDCIpXDDTXFZfiWHJDRVTaraxeZsWV7MIVKfe55bMr/9o8dA64srAgi
xG/kW3HNFdYpMbbyiAK7eaXsTBthOXRVxRbbGf8C98RmF3NPzYKjHFT2FxRngu2YNvFxQIRwGwvd
HQnJSlM3uIK53QxViQKDbCpKvZERKWB/182Edmxk3snDUPW/ctIXh1uXCjbqLpjC+Ai18l3255kG
h8CuhaFvcHWrLLzKM8S95q2ZIRx165MDpm5F67Isp12aB9lZj/r322+6yZCtQwjuPRIXQoROOSRV
ycmGMMPVq/TuGWXLhHp6QRHIR3t3ZDf/00ZcvBj9n5EFJU8d3OR1MHJrqxdGc1E1oKKN6c3YrKMJ
oBkTghauHS+YMQ/ZqOsc118koEzCyHzc07IcNQ+IsuMq7Up7lz8jgB+C9S26+2yIvptmJJbqYXpE
KaPfyGYLUmeTB6V7kE3HV3447hTdy1b+PHsWXoQyLTL3CEO1NsI8maFjfiZ0k+aiMNCXezCMIanX
ldBOyrQ+OkllJcqI+boL9Z0qoGOSrSAZDfJsOVQWLtpK9CL7b2GK7tdbI69qCF5Fc4en/XYpZPyr
mQb1YTC9bN1nTfDMDSVeUzKYviKdd52asIH0OoQrB9jUz9kYf6VcGm8YpxcQXZWIAk/r7BE3bU9G
4pn4p+GUppdKtrOH+mfa5V56tDNSp4lVf+v1aRy+zQDjUYiCHSnQFSwjPw+3ZhFNJIplO/cnXEXY
Yfy3ONmnd1sUFIKrvE/Z4mYF5VznBli6K3ljut3A5KhsBl6gbzGD+Ay5DTQW6iGaeR9UU7H1ocpu
UKLNF86zPIujeyVyyvtbN7ehP0OVmfi/Qzsrrf4IbdPoAQzoHaao02PSK+pucK38oszDdArV1ue5
jSVC1xb6hhJv/9r3Q7eaWZF9b7nFL+Qi39JWhp2XKNyOf7n4y73VQ2Wuu9rFLYCkIJ4Olb0OwRd8
VxDmSAeSkDXgw50f9f5RL3TziU0xe2oRAZ/pL1Tyh+fEK7uj588IQOud8d6Z1EZEwBTDOMWjo7xD
B0+/Ojb3MuDkysXlpnlVBNDodujaj66ZssutR579EQqra4Pv2Li+9ZGl2jjUBB+iuil3nQdYxbLz
+bnH2/HBQ6MTOPP8PKjO9Fw2Vs/OUxtPsmmXSnjUWduACgzbam30XzR9qJ/koCn2ImNKtls2WbVx
g5ut70uo36LTqcA/koO1w5qszYIzgF7MK0l43SHhhbBzFLfoA+NfDTeVpLdozVrEQYTE89Ad5iT5
IfuXg5yFYU6xnufEZFWl5qcCzNTKLtgCurrX3XdckRsYNv0bYtagkALrV5qsLUXNf6FCjniMP3/x
PFMnEVSbd8D08HWP1X67pL9m0pG5v0mEk5U3VC7C7KBtY8+b3inIIxqPM+c57qLp3Y23mYiaHCzX
lyjRbZIp+WeUElXKn6/1O2rukfKWr/X3/1hH4cbP4Dkq08bNkM6dx9h86oo43qOXDOVANGfAQk89
THUcYedr1Pe0nAljNc0uV3jWwBZX8DDHA1fXj4EYDoOhv9P69iTnLzOKBhMfOHa7FCVLZkyboccD
Z+FRjwWol7LHNCcZR3L4MfkeIf1eYOkul8BA99GnQYlbDqdiOPTDz2EyPrAoxWx3wugm1qvHHitX
DaG7FlrlQEnyX7UA8L5n226t478e7bdaADYj5zLXraNcL8iwKlaG04iizn8rWySa8TD3tnqocQMb
VjIE2AsuCnLD/ntYDuhxUWDzISoichShymXyREL47xn4rqLEzs4crdrkPAfodC+nsl2KTnnWfeA6
qZzkuamE6dJrKznxtyg5/K8Y2QyUHnJbmnxkmVcvH23o859GjCo49cHP9MN/+8giS6Gmfb5Mkh/k
lq+QE4YsRwfamVCCLAPhzqS6oBKC4thFengGEPV5wJ6DUWQfgnB3663dSsO3VoQuAXJIKMZkDoaf
RmntGwGEWndz/kU1CxuUdus8TknEwUdtnMXi0oj43caudVrC/THIj8hUo2kv4mNxUBuD1FUb6Rs5
Qw4EgZKvHfHf9JXSH/xSEcY54BaE44HenP8Pa+e13DbPreEr4gx7OVWXJdmWu3PCSWXvnVe/H0KO
6fjL32b2CQdlAVQciQSw3mKlNRYxdusiDW1rNRifqTUxIw+nFslZf+4xRDwkC3JA3cqNqvymjrQC
TEiYfC9J/adhrn7pgFytxzCxoSOQOnWAFu8zTV0UshOesTTVABlhL7V5W99L3VfkC6JnN2rzfTtZ
mAiJGxmfecvrk0VBmmOTdpYLpqZMrJ06xFdj3pILVWxjPQQR7nM9tmZ5ib1dZpp8YS2x8Ksbvomd
jewDL3RtMZmITAcJLFwjTCKhZXN2ELoqq7NiLc4ORA+Vued32O8xcAA5AolSjfRVO3FD634hsLuC
Tl0M8EW7ACFyV5/gGf17jOgWTGxTTf8xDgkSrMO16t7lSO/B9KwXdSiT786QofdeVA9JS/4CDJWz
zarMWxgZiD3yXsEVGD3s4OrBfh5Sg/cOZwQp+hgL2zS683+OaIzksSrDGovLprq5aPj08JfaFlSI
rfiAmIX0z9SGqK50/BQnT20pRu1bX67Y3IPe36RK7h19qc+OLKqtdRuV0oOmwSPB/tz9aeDkrWg/
td5GpVMp5Id4GjP4o3dEiyc7up1uAZV23QfYEm9jmuOnMeI+TofnZGgHTwoP+BMYVWWNfgcGn1MS
oOkdkgDo5mqcdVIfu/Sn30fszaaai8DIsBDj2MynxyHDPOY9VrRfQnS3u0YFdO/Y7U5RGvNHpBqv
GUJAaG4q/qYq5OLQaJ2PNwAoDXK1+usUWqTjuHDj5BeZOafCedlq6y3KrsOatzV2EwpKOjwVy/uw
NL6miu1/y3GXX3S9kp+x2u0OHuqMK3EcFyi3pAaML2GlvQZhq4NbUoad7CIsE0wvRVzPco4xcFJA
oil8SB3OD6Ww2nuypUNJJf3GGwsp+EqxipXpFyxFzUF/qhuw0CC/USbMPHQV4yFBXBHcYbSKVE7N
x0BC/5eOujGi4+TYthzt3Dj4in5faW5w10H3u+EYH/cWVPxfOx/DnsIdmr2omvmrq3JO5hUpmugx
UpM8UfxXv+NQ0za06hSEtvaAT85WtKNRx3MwcthET5NNN7FBQS0QTTd3Zda6B3Ex7dhFFFp/qxZD
CMOnUTHXeg8pQW0EK7vvFx2ffD3kbnNf8ei4qnuc5ERVHdWWhRxeMV4kXYNZae+VLE+woMNMR3Ri
F8ShnGEuRacYFLWqh6WYlO1dvWEHoxc9X6URgzyrte6koov20Cv8rV9E1ZNZsgUp0uqxtdXuqprc
6yb9wny62KYbXPHAiHlV2OZZdKSyBEbcQc9CcdUqXPqTSCGiL/72Uk9s5UeUNdaVK+QMp3GINy/1
OpRvxCwonqnXXZhtOqnJNi002SvcpH7UQZR8x3HgyXez9FFvC2Vbmzw5wnB070st+1tA0SfNLm05
mVSsaBPr2MJC8/sZuC74SQcspN66MPlj7VvQgX1vvEB97CpsWL2EL0TIe2ub16mK9EcfHpFXhyui
ddV5hGwOWE1Vn9FJ+YFYQXedTxkf8Tz222athU5z0RM1hg71hK45h/0jmvoBVj9qBrI6tp9b09yL
fxRMFHbCMXLIbYqzCKuz9ChPKAQbdlIm+9qtqKWF4eztwEQcf+oEzFHfIdDQL/vcl7dzG2aBn0cZ
mlotxAARZvQmfkCsX/7lqDYlpQMhuJrgpCSQ5xGX+nSPcmgOPC3cI+BI/77LnHFjODBm5C5mwYjn
FT8mi68e+wEQIaG88TlLYQE7QUJ6ejnJ886Vsu44kHw2WvYdvtzhlNQ4R99G1KqdlKTGWCYppsUR
jpY8IDTCtNjvP4SJdhHWJEg+kL0dXgoAsiLMU6K32fr32axpNlGdwnLw5osRePHJ1dnDxyIDyQvj
2SRhtOktRLTA47EVkPzJhtf2bhTsCx5dNV6KdiNqq8OAoNAy8lnl1/WgrNQhz/ait+cfU6BWeWcO
vX423R5YDJOpIXlXSF/eWlTzkXy4ZJfuQVS99heetQX4FT6Q6xkrRNDMRRmixjx6SfiCmhrSDnr5
NCCsdo0od41UYBG8lD3itWmbDVvkJIIX1Y5eFUlvb63UJl+UR3vRXCvFsE96nFzEoMLr4RLmbn8Q
vX/OLYcZS/bpnlVifJwbmf3Xxqrb26jOur/NrU6foB0nnuL73E36InecsWnacbQ0H4UWLrJcv5W0
nOeIpUlCxMy/TvoUz0YRiAiGu4q1CGG/KRqBVXrE6N6Oq33QNGeYt8G1rtSNshJD4AQtpM7Xj51e
GDuEXJ8CVD+R+ZRi0ofIJbVyaeAtVOfpTspydv9uraxEjOEY9kk9NhixJwdNsV/xzELuYRouLtF7
SR/NeMXJS5ro/SadpJd8m7VLa/lnS++Usx5L9+ye0UXyK2QSclySBKST3NqnKDFYRMmo26ODaunL
mGfWlV2UP9LOCL9Ohfx3QeeoQLSIwug3P0RB+V2Ygv+nmP90CzEh6NITf1OWiBJaWFKXDzsWAP1L
lva7OK2DhyaZMlBKkC9EuwhzNYQGTBZPL7xcdr4bhw/g1P4R5kyziTC5bT6EFa3EpslHVnqe7f2m
w4Baff/nbLYj12txU4M01yqXsC/2A4zIogF+g0hkiaqh19JRpLliHi+XXiG3MPcKIYdBMv9fx4qP
IW4kZiYvLh3n+84fcr6v6O3eP8YQ1O0WXqG1jAwbzITjnIyw029kydRvRCms8EJxI73HqGXqaJvA
WhSOKi/Sse63IlAVjVVZrGKzrE7z4P920uluXhbrN/PEdRphZCvu+T7xpe1/mVSMjwHWXT7th0kV
kMSy5X/8tL6G4oCnSZc/wSX28z///e8iJrVNud+KDz7/m//dxB/un7pmstaalRDAb/3ouclDGdtC
5PckGw9dTjv9rahChgPwkZQ4V3aTHF9eu+c8ID8yKfGJiEz1PwzH7vMfw+0i/Ti8MrOlmOx9OA4k
4yIPK/nkNRximhPIOdK+JuMQfCdLyjYWRWo0I23ohBg4bnO3je490s5/CY3M6i20N+HjiNBBKX5G
XbfUrSB+1DJdX8cj1A+8WO0DwD/gp7jVPYzT2VtZDh07kkXNw/5nhh4ULUmyrVkeLZQprTFOFy1v
3aXa6ZiLTXkQo2zRKEINUMfp9V6EiXbLM7DZkVRSpi12LQ2qrAdRmi8aHgjkHO23kLnjU7CouraW
LxMLLCBZ4O4UuSWMB8/5hsJwhTDK72oInDsDv2rh99dK4zojo4CGSAxiKEiHyQ6yu2LxaNy7KIkB
lcOBW5/E3BCQjO84lIeM/AuNxPABCnD9UEpPYtstKrn0JDbkGSq1f/ZEw4ewz2MEGoDv3z/HiIWm
rmvVg1w9i6nN1LM3jmShez88/S8D//qZ8AdTl36Pk6csN9lSvJ0wLJCWyPrrV+IdhpgnC7L2GRha
cnTsgW/nxFbwc/1jlKKc4NS2z2xf3qLksfwW12MKCk4OELDslb0ju8Z92LkvJJT8b40MZGvUOhul
U8jsw4h4nxC/DbOfvWxnX/ppIHxMZV8hfnBv+/aL6AfJ8nFg6BXo4UwztukvMbADBbsJtKdqNNqr
KnIxM0dbCdyMArHK4JXZu0/iGywFzo8696InUgTFWrW76MRuCYvOv4wp+idhTfE+pp3G1H4anfoi
Sw5WrY0bNdtVuqRuWHQUuAnZxqFNWn2ST0DOveQ35pNVe41lpFygoHgLp1zkeeZO36eXHD2BF2zm
9WUrN8lZG8NoO0b4IGvJJL4Klte/x+TTWY/65AvZ99FNZfUKSfAu/J7re4HkkoI4XAZhP9yy7Hf2
DbqymwR7p0czd15EhGKoN5kGUjNvvkrpoN1GE9NtzDFkwwqA5C010Z75GcYEI6/VXK5Zpkv4TG70
WHGXoltcTFkje59I51KEhOFzb2LsDSgiPGlVZu6L1pN3pDqGa8PR47VthdVDNWCL44Pa+4rw0Ckr
p/1ZxD5e1+VfeTY8WW0Uvg6DUi5jkP13nsb/Zp3YmJU0bbkRv21xSc28R2iWn7qVfTOCtD7mKLDt
ZRYQC49Difp+GFD9d26klqO8b8iTZqjUw9FcCF3bMGy2gWKPB0swfVHDyzdWE0r4YI76NWllBaXW
wDuEJeDIoakfSw+IZGSp/S5E0exes5WfCGRkt14UDctMbZdQW0nv/VnK9AEFIC9q8IydSn/2slyk
jU3kW++fcZlc8Xiy8UudRn2O9RkVivF/zvn5jv8qzsuPieXJxTcA1jFEF12+422OyF7V9agbUzWN
pLnpM3zuY+xAl24xtuuANfW6qyLqeKVtKzaBNyK4Kzw0u2QOFssiUu4Q6kq2GkKr65wcC8KIXznc
c9ZZpLV7P/HzR3U0TjBsqq+GHSEwj2zVyYSPeIvfU7MQHXHCw3bozeac4ot6zE2sz8VMkpXvQYFX
6JHnxq4u9HZTxZb2RddXdQGID82YYtubvHMg8T1yAouEQlz8EJD41FesbZYY41owRszK86f9XXwU
+PlpUAViKvPJ6iEbNbIau5S8vIQfHdLWizYPLOuH3siqyNvYCjg7tV/LpV0B+QG3jiPBfhxd894w
SGLDRkZxpnKLe7zJMMYpfqZmZH5XPOlUFBVP+ELnJ9ZqoBQGIK5h7LCU8GQ8pcJDr+WgQFzTWeIH
WV4bowdmnwOsdWNqxWuu+9s0Ca3voypBmbDy8c4aUS1mH6VsQ6UsHvDy/mmMoXtr+QkyxyGsDlU1
vlVeybmzU9oPrqfG666o8mtV9uK9akvevjP7hp2pGayNVA0ejVzDRpY/yXdpdLHr7MhoTzNVcTq+
ib8HGHCgqlZFS1VrTQ6qev868wd0MPXe/Gqw9bV5ZD6RJW92xthjh+hV1otPOkrfOclJQG+7Ptce
HPMk1IJFBRib6BkRVJt6PoQlJwHQ7d96/hijQsaEIcYTMerRRsmNZk2qRX3lWH0l2BldWfjLAgvP
2/8cMQZZegBZX/o1wlEL/GExC0kxjPawyuz4myCIsbGZ+mWAC7GJOnhNSqrXQBmT/hIRF91BLvz8
ucDMfsMRW8OKrVfuJE2K3yIy81ynuf2I/XizjWpOTZVSd+9tL/1+uUkzvtb+2D0oJHN3FSDFLcLo
1tKY2IOA/G4TzfLvPCuuzrXWPZC7zV9kBSkxDid4m05VBb7eoksj5zqxfeOh5IBXtGdqYe07Salh
kBj5C6oFpJBYox1Fr/OSoef30iiAQQoZl3jfdrKXxhBydXW/F2Ogk23UTioe2CbmN5KNpjC21slj
pvQ6pMkM2ewzb9F1hocl/qeURrWj5Kfmh7YwqrBjz5GKmxN1+F7nqyQbeFS8p8ZE4ktUzT7zj03z
oEBNOhbqyCFemjw0fQ5hZWoCzFyTd5mKc8hcFSVbwsm6gde2+tQRy1mHtjom2xjdwgtJi7w/IGLd
H6rI6w+GDdvw0hiUybJQVHsvOuYQMeISJ3osMWTun8NBjtpIOnjd6sPcoujEkbNAcXFYBYViHHio
GAdRmi9zW+SHjxzckkc0yrRc/C1kbqsq93dMbXiXcUPf/6jhb76UWHIV+Bp+yeJEvsn1cyj14Gty
Td+nSGFeYFpjk2BAHyX4gwHxmlO5oiTapggT1NVR5HNFu7i8eQf87p07PqeNnds31qbhavGeMyHt
onSPyyWWPLUtr+a2Bv4QpHfpq/ouiC86K2Xj9FJ0UdYXLfCFIh7IVb0f20lAmJPbTWWjYg1Nqo23
pLSKxaUeDH52rVhldt2/94g22Oiegkuhml2LMaGO/eSl0Yfluw4bNNZxl7lxq8Z/sa0uXMs1Uhd9
03S4sUWQh8EwPRuucStQ6/B9bxBQegutow5nDp8DbQuO6F9CS0Uyl+x14c1Ohiah2lU3hm8YSyvE
LX4Wer7oO3PkxVkBHXPwpw4xQZyF47JqhwjxfdCKAufTAQ1bjh24W7iBIBNF4wxXNNSqX5peAZDy
LwBH0TbPMM8q4EKdNfQH9ogrPY+bbdoDPFVsM72D55PeRdBu8W+TTN5lSXZnR216V47fKtNzbkWl
6BzjqkiwtLAMFXl9leQ60HnfXnd5I0VLMvn3ZqJ1RzFdALjzGjrcRtTEBPNdY+Du66KFdD4r+Atp
/7nqZBPGz9HD5SztL3orVCiTxG2ufKd0YNsKxnrZGt/x3oj3taeZCyeNlY3Q9m2wd7lo/hpepW+R
VcoXs+ivKF3impMhd9EldG7WwbYuSE+Jl10PSHUZDQpG2pOxmag6ZV3txUtS78a33rkaTMFVKht7
S52Wfm6JBYrf/wT39C3W6uglSCxlOYyJfnaUesKtchzglnZ9pbp4AftYDaJJZer4ojX5Iy6H3WIc
+uzbUGKwqcAkXuQlaYM4wM9HQNlbYAFW1T7EY96s1SZBSqTyWkDrJB+g6ZOjmnoVeHC3jVTy06Xz
MoBD8cathstwpfA6EpQwORPfT25VCS5NkRYoOZs9NL4MZ8sydXfgcsalqAKPU06qobyKWoPV931t
c5JBpBcpykOmtegZy+rNJToCPpu67XAVTJ1q4xfrsur1dUBGQEgoGLgkLHOrLq9EFUuIsyY73hmj
oOQxtEbeY+guFG04npqMzEnfjdlziqP01hn9dt3y/jhqXfkr9YFQiYuW2fW+T9g2tqgMzO3xe4Ro
E70Il2KrKbvuuhwLnkvvI0THp+o8DBAdh/Mw+lef4kTIfCPLBHmzSHrl1YUKsJ0/y3zzeVIx1aVa
gS5JK2S6p4/8729hTP/aBiYbkqYNfnagQSqpNB+SITWXjTYou7aSDA5W5HKjYn+zlmGvPniBpO5T
ngVLUYWrb58k1XwRNdwZzbuolRdiZD0Nlz1Q9J5dnEWA5LoglnRzOAajgX5gzl+jkIbyBGR9jWEf
RotD4t820yUCcLUadV9ZiaroECHq2G50G6zePMBXoF6TaoXcNk1yufTIoJV1WmOCEqY70SZmyn7f
ULX8dXtxMeij+ojIVLC8pEsdGzM2skr9+lLPHd5CrKud3Zw/rWTlCCIcQbMpm8rJQnJGRuASn0ro
zRWhei+SsyLAq9DP45gemVJDla6hGC3ZG5dHAWxFN3mS9Ob046ou7It4t+hV6xbtRFG8xIjie6CA
xpZi8KVjAtN6Ef4a1ujpq7bXw3wD6gDlhtq70jQP09wq94ZDo49BvhFFoLvDwZcUSPSIj3GghiDp
BqrnNrNt6F2DxDMBxRXDxGI+Q8ikCBcZtNoAoRIg7G2NPubc1iPcOPfOpf8mrv3L2Gm+zgOBISyS
vUhFbZVtm5dnyuunUlZF6msv68liLNR/9PZT2zj1/vs40cuBxVvcp3vM9/0cF6DBliHEP51VCh2Q
3qhX2BoE5Nk5r8R7PVrB6ka7cqpWaQX7p7Ewt/ebpFxOwVaq+mehKjIHi+mgKL8Fi161/sKCq7nN
FX2v4uv9FJZdfw1z43tuD9VTgPfdQTYHNImmzgAXvL2s2DFkT3pjM7JIySvWWvSmjoFtX2IiBjAF
N/04YQL8/IolZfmUhhIIT7n3eGxPvWF9p6PJeytqXZVC8Tb6e9+x6kfwOqI1S2vz7KKa0wy2A48W
KRtJK4ONlAbNkQRtcsDYDIckEpV3cpCxp9Fq7Qs6OwdL6/RfWtOuU7Rpv0Gix9qJc6d73WiCdeXd
TWJ5WJh76TFV0CCZaqqEiAr4AvjHoh4Oak1GdwjXl+qkoCJKXS9ZV1WgbS+nS57UDat66BCM6xSY
e2hH46nXXOvBiEzniK5jsLR97d6xIhOEmlL4G44PWIaKtZYrjb8SWXGuWOvUC/aZ0UE4kBhylm3K
bizXourVUotVaPdrxGkDSpNxUBI3vxfeJeNwY0LQ/mo6LB2CIjcfw0TrV5WjGTd+XuvwPRXjSsoa
72j4YPVrVc+gZRX2ss6s/rmI3Z8d8rk/Ki9b2s5kzaBY3dbNa/Oh61hS2/YA72bI9uIcxYnVWwRs
+zPKpfn9mKo7v0GeYLTtDpoDsFlxFiMGpTgTRyWw23LpFzHO7XkFw7tWrVMzePZprmZ2sXAjsz6O
haSP4BqJK0LPW0eG1i1LP+3WUSbbCwzLyqPryT+0wMO5rx8xvXfZDx9NURxMNcc4OS7WscXnKHvr
BMCHu02lrPTacfoD865xvAo6NY2mHPPC8Sto5Q5fXMQTrKVrm1/Muuiv/Gp0zxmZk+uu0kFbFdJZ
NPmtY+1GqBML3ZPcs+iw4sZZqV7FfntqE5e8MItF5AKD68nrhJNh4iopwvLGQ3p7mch8y8uBg0wv
/1nhUbtozNZ8VCKstouijq41tCL3YWWwgfM5n1359li82Ln1aNh2+qstAb/vpRDKJiqDI/oVcs95
KlpiuYFdnmKE/rlyQyypOE1AegpgMWixOdSKPYmfaSjtkqj18SL9HcqsmmTHD4E+Dosoc7tNkOHH
1PZlIkOxC5YokdybWLRhYCKXa7VQhlNNjgWps8bYAprVeOtGxtJ1OeqF9HqGR6X/khAedgOp/hFP
lJQozYttVSjNCn+ygn08rrRWaZeQYLG8F8c3iWLeyRb/2jnCQ2blQ4Sh23c1/1mPaaeydMMXZPuB
J0RWAL4Hu0R0H/Ft4Fj4OVUsDQmiQlrVfownVJ8YD00b8LuaNB6RSdVOfD2OyaT/KJoqTVJWSKgv
fcXx1lAi+zstK4c7X5I4drCMk2gCXdkcbK3+wRcxS9C0Qt3JtJ1qK2JFCCrsSs1rXVS8cCh2morG
v6iKiwRuFYVGjOXFIKctwxsLW4Y5Ii3hrOpF6F8+h9rYz+EEkABW2oIGNuNrQ5GK6wp24rI1guCb
50p7GW2IJ2gQ5jZrDXXLq897jm0grVOAGNm5gINruV84/OL/rWoqukXGcjTdYiXixOWD+CrHqtpR
zbdubUobcJs4E6fBB6fRHC8bhAKz5krIVFcIdO0gQMpLwSiq8NO5C+FbJB4JoBYYH0pOyKgg7QJA
H2fyrTpVc9xJ1y7PEx5pyKrMvUI7QPSiYsNx7XuwqEZJlW05DMWS185OtjyqP6ZCCtpWFDwv8e7T
yOTsbRGw4TCNVdaM9pOmm+TWMXs4jXZQHkHphOs2qMLXCjxEJ8Gu70Pc0y2F3GetutoWFIq5y8s0
ujNbzO5ECLtSPNpH6yFVWdtommqvAnIPz5pjaavBM4adqA41ZJ4GIuZJVB29XvPcle8zVS3uHb3i
f0mRnka8H08hvu8LUXX1ttqJKUuNP++bjm2g2d3RhLAAFlBuzmac1Ieks3FubFCVl1SwsKr0xUBm
ZB12UsBJZpHe65rzLUeQ4SXGrwFt6+YlxNWeVJNc33bTpTFKJBjt/DC362mZsnYOVagVxIpL2wf2
TZRt5hZR6uMQucQCjufcEZMSuVLH/CVt1GHFH7teqp5ijekiLhXsT0oPOD8e7Vh5+HqwzZDy7oYN
uFRjIZSAEUoZDp6VPYraoITV+c+mcrKRkbrxEiVqfw5UQ47Zl++DpMmJcMh7+ToJ3xytkdW7SwfV
3QuR2Vlz1nZGd1UkSASJjirLcfaLTeB0seV/Ds4TU71Oxq+hz4G7Jh8uggDiZQZArkxWLEkjpGo2
kd39wlPNPKi2YxzKqVSVIFYXH4qiK+g68+CSHdxlenUSTZ4EZNToWM34kYy9b9Ake9QBEI4JqXom
rxr5iVN98140jHXjoUmJLV3XJyw88G7r/ZVe5tlCx2b1ELF5RxXijxLW1m9tAGz+0TuP8NwYyUZ5
AJ37l7guv21LPSD1SMC/DxU3nOM+fRxxQ08zXhA26K8yt5JO4lI4yBcpUj1gvwqsZO64VP2eFWOU
AbB8H/EpjtcpHpfqaW7GaNxaljid8YQoylACXpAXJGqH4iBKoTfmeB5O9Utx7scMoV5qoaFdxogO
O+aAeCGK4jKogb0LMmVXj6Nzk7d6eQ2TYeHD0UzWMa6HmyHo8Gae7PBEiCj5PWKfSLBqu7mjiprL
2HaaaW4Xk+RWmS4/dSRtCTZqmkR0iNmLNubUAkVra5RfCwurxDCp8l1U+vlaGCmOkZQtqzCQD0KY
zjGSlS/F5oOmw6D/yyAR5VrAX/j1/stBnlHq59y0f5JHwabAdlAvIZvTY0H+JYRdsXJMqzipcq8d
S3Rt+OX5yqvWOxt5bMIffsmDow3wAVAQB99FsoWgOHyOu1yLQJIqVoVOSDLumw7Llm56RJZVot+k
6LgvenWcZIzaU+OZ8ZOs5i4wcEfdGnU7PBmOeRABtZf4yzgJmpvCH8yjrGYJi+yo+IZc0SLlpl9I
s0vrAYrLXul6757H5U8x0piohEYxynd1m+Hc2tcG+tVR+0VHtkdEcNhVonVJJ0xvdIIy/yHsjYsD
RqoE/U5RsX4pJhDdqOK2pdpwsMxO9h+aSN+JdhE2aPhYGRNUT7YVUHcN7jOuaXlitk9hQtJYmWb7
M0yNkxcWp5hCs3u5iQaE5eSib1c4iUG/EIfKc6M4VBZn0XOHBqAdMT/OrOdDaifERDopIMPrMqq3
/FSGbWaU2raIffM5aLQ1x/3jV8lFvamBsHWUJSk/G36SLfxqkL+SBUKQIEMht1F1NIxBxK3EiKHB
3Z3f5AvJyQJ1m6vAMlwUTEz1EVKFc6kKGa+5elGG0th1OYbjXrSw+yqsrtruvsLda9GEdnJrxkN6
O0boWYPpfozicria2zVcEncilv9W9OP6P+IubY2qvcV0STFAIdOCtdsb4O5lqDgZ757jXA0x3RNV
J7B4006XqE+qM1/upR6XyQ1EauvMgt3Y5wMUKSNuYGnFnBxvDCctVl4dN+FyzIAM4vyQby91qVC/
Sh1+mIhHWGcWXNY5wYK3L3z/VkwI27y4RjZpK/oUnkTrzCvcbabUWznLx19ToY+NS6H9Xfhnl2iR
W2099l3wwX098ftsz77uq/hCjMIN4b1NfHswFMW9m3t8iBPBXW3xFXKy/6IdaAqQD8cqL8kLkXsI
VHd6FSu3Iidx2X6L1EYMsWLvquOt2ZLiXpSTTsMo9d3GazNl2XbJsJAtDI1iw48f/TBHmQ0YuzBE
LpGLuRgim6q87n33yrwS+5UCq8pVa1ryyW2U+oQhCVvToPG/l3vk7+rF28sjg4WwCwHwZAsnSJID
0J8pMxnU6JBMjV7UJgdxwdL5rSSqH7o/DJ/DTcUfN3oFJM4fpBMK1bzEsIOUTqPDsYuX5tJG9Ngm
lgYraxKB9RI4CyLmEi76M1dTTmTOReXSotkLD0GUWxeFKiR1rGtBQPABoh5Mo/k+cxJK1JtX/K2a
jYgYvT6/spvkWs3RSEIvH92KKY2BCtrv6kR+S4LxrSrQdnNVIOQ+BL+PTSfDKTnVU9ROg5iTTqhD
cQGjMc/GIV4pgZthEcBvcIMXnrqIClI/NZg0c68PaX4kERwBiR89Z4OExbdLVZ160HeKzT26b2gO
uOnWsgtrE3iB8WiNLhkgMBiJ2jy2pW09ho5vbkATaXu43/E54H9vEU54jhR+owOK4KtXV+jg1Epy
UqAvosjU9ysPXeMvdV8taTG/50ONa72rpOeiS9S9rfXWZsyNft/VUEKKJv1icnDww6yzXWe65msp
IU5hQXZCa1TOD1XDURjCmc7jeyhAp0too+t/D9Xc/DKrb7yFVlNo08lvs+Zm/2HWmKMq9iAgHbKx
P1qI+exYAdwhquqkq2BqEx3i0st5f0S1tT8mprZWqh6mzNSkehH0ys/FIZpcL4OkX4nBf5vrMtBm
17rDDmeJuh228+1isL14MhrUHmP8TdgyNtGxnVyL515hcCx680aLjmwi3oJ7Nw9XrYXa3fRDk0A+
AhyL9eTgTr9G0ZjqXb+wcjaBc1skfpyiW1xEz6dxH2LAy7cL/Oz9Zm/nqrbNJ9hUBIFmaycli8dG
l+8uFx2wnlmPR1HDC0I6VFr05QLKGloggI2qDFvRi3J+dofIpJhMtMRpgpBpkUhLxDvkBARi/Fj+
OVvBbBdI1zybmCBvBojp4TIU+K+MjfWmts921JXbMivq27hEuyII7P5p0ODmOn6hfQ+Lel2LJKDp
myvTKLwfiosRa5mrxpPsZzHi7LJ8m6ZWsjUiuT3kmpMfSBOU29oyYX70GQaGbDVuxKWIBwvn2TZd
z21ebvk3mSPZWzNEPPlTB98mlecr2+j3ScQAUVWc+N43TXcvaqK9HvxdBqTmKonMsw8tpVo2hbdT
A8A9fYEYyFjHOrsgp9jBRg4eHFUK96Nl5kvR27hWcVbHmg17GT4E0hA8uIP0kgRmBjCU+HDgw2N0
Vm5EZ2PY/UHN+dxRo1cYofkANJv2/tIJehmOjyvDN2Voo6veVjXJOIuq1aIgjELfWdRKP3iNJuH2
gIzVxo3j8Txw7rBCHBdtcY6MFyYiCV9YKz+gwTP+tBRnCUwJTlHiBwsl7txfcVPe5Hmifh0LvVhk
COI84Zimgj93hzvWnv3akUvtGgsOEzlzVPZKexyvOtbZu85xrZM33TnU4Di1kc/+UCLJqbW5dY1k
ur4tNL3B0I4jX70FNKnXhn5KMj3cYPvenls/jFd21SiPdRSht283xRcrGx+9amx+unmKDK/HZ637
H5EjBd5CkvXrQcnNr+ijsrBRI/85BPewzENFvRN3zhIQr5KSqKuGszFtlbMyR8KDF6RcNYeydvxb
oyV5LHWRS8Jc8171IDM5mYGjnuZ1C3x/3Bk4Jb8mUiajA5OhtTKFpUiDybJR3LVl2txAD2aRObWD
0bJWiRrKe2sa1Rt8qxXzuZ5IbZrig1eKG20peGtDhuDVoHTqIfPN9MXEZXiiuVlOmx2UNteWggQn
olqIiNCR0uzFwMD3PYqcmbYUbLY5SsxlJxcGHdjCDPw8UehRylu/6WO+k8BB0kI2lllo8H8zLbfF
pZ1WTebwf5Sd15LbypKunwgR8OaW3jTbSt2SbhBakha893j6+ZDsLfbWUcSZuUGgqrJAtgQCVZm/
IVt3G5DgYJlxG5hkKSad5V8uE8MOPsPnf5TdhG0lzmpw8MYASpi8FsiJSL/f2c6xsf0B1XAsQxB1
bDHsDfpPpsd+1TOyZxjF/achCyG7qqp2lkFHBzwauJa2EygASm39Ea1LJCqWqbWZtQ+mnV9kMCgU
5YBCjrZmeedc81656Xd7v3bmraTBxpSHeupr01GataL/qvrEupeWkRYrpQkzFnKq8zRD2JUE21B1
4V0ZmkiuFTbV/cqxWH7lbVh91uLPPtW3YDWE00OLYt03De/oddvU2rMGcWDXmOVwpyEFeEKZV93z
B7aPRjvHm5rlwZvRBz+dLMu/OKS3cMghk4SG+5pkztz0K1dX200fw4iygylaKYXXoYIXZTvKS8Wd
gwDQmYSts6vxoniecd+hglYqiPKWJ083zX8dPUbS0G3/4aLWyutKZevMtgo3unR3WUlaW3YsFCWw
mRiL7FA1sXknuxMZkDgHxZ1rXCGbl2nOD6FuwelbdjGy76lHjL/z0D22PYYkojLmiAhZzUth99fO
ro7d1TVI4m+RQ80N4il5e8ohBD50aBb+t+2FXiDegHgq2d3FCsNAUu4Ux8PXCPvUg9uztesqA7nA
Oo5e5nm66yOvvJeuWjPeI0JzEcaIKvWuMaf3USP0gkOv2+bZCSML96ZEe826oj/UlkFqvzTU13yq
1G2EW81eRruQfLpjmP1JRrOo/Bd1iPZeBks8b4LYCF6MBFndSPl1vULRZOwxipdrS+MljpYEn6ZS
j3NqLNqRA+lPipela0lj35qSxnY0Pk1GJY39oSlJ7r/MzWJ+f5Lk/hAcqiytl0sly6h8UI6N9z7k
qzhZaJ9zhfKEVOcyXAS24HeTg5T0tDj7njSO96CqVfTZqVl1LBr7rley9QvjYAeoyHzrY+cMIHag
6DKWz+q4eDeNxpsflbhsBW6+saj9vDmukyDMb/rHto5O2JpCNVSNo2NbzTOs8PY5zcN458+JBneV
PjnYZvBVjVTvLC3VshFYZlKa8yPMi+5Rcf3p26dWT8dvoTIgdGgY9X7K0vNsF/in4xiCulVrfbLx
AlpV1uj94m2E2tmUDvnKKgPnUwTHbpvkc3qHunVyt6gZutP8MKVOt81KICqDWOJJuwyRCLpuSsvY
T/dJGpZr286fcCLv7kXkcCgwQp5ansXStGKvPeaekq5FZC/H1vPJt/VtGfOGR2mxfEq8hXpsYrrp
/na4vHldzgvQQhNwRjAb2ta1HBStbp1ySh6LVLGc5qwMr0G3azgqPgImBtqIdxbbMS6NN50H49ov
1PkszSgtNkgKWZ+GEgVytS+/WlFivrmqUR68wDtMk/tCVfIULzwRsTaSs2ie9mHc1Zdbf6YCPPGM
uv7gilSaqr/zawXO2jJfDjAqzLs+Lk5uhhVbGC8pnEW/koqOuXFC29iJqJzZIdXZTN6PzHXhaqE9
hxUItEQpDd1iZao6U7BbYmVQukIU5QLXNh48o5oer9iOZGq9O0kimJln7+e5aVbX/+LQ1t7bMtwZ
QPhQZfopqvHQzNIt1ZnqqvmdOhB4V7Udv9S8/k+N7tAMszS607BVkxlVZHkPdVFDuGvM+tB/qb1c
geEz+E8UWLQzb54vQ+H6T6DG/Kceec0d3FdrLX0SCzgINc7CzvfSJwf09j4HXhsiWMCFplA1nvxv
YYD47lVyHU2ZZB12Ff8ptTawIOCsmNxhHy9nqNO8n0nfbRQsT4wYZeKc/ZaNVzPX7ZaMv/NYY2Pw
6OASQV2711nQ00dNnYFKjS5BVRylCxGQVuHFhUd3p6v314gl1ihh2rnW3BxvfaVZj5iF8zTG2A9n
VcjQcX3JDKvC5EGtkUtY2hTP9FPPRvZDn8RUElMF8SdXR/FS+uqqaMbVNTIoXHNzu65l4LpdIYWk
dmyNTSVVHryRHWM7VNkPH0O+pFOtr2We4Tz1lwhlwE5kiOxrRKNyB4QsOp+6Lv7qRbryWtl4tnlx
jgw3rKbTpAfA4fWueKkMaK5egWGEh7xINjm/qkpnnzYcV1ppuldLAlGKN2qWnkrtwsOR+0o6PTXW
VpZlzRDCkJ+Xe0oGrrOvt9xtpoxL5G12o7s9wkN+/aoH2aZCVukt1dzo2PgYDndevMhDiWwp25gS
ul6IqE0LYHUzxWZ+B76ajDEakasmr5Azlc4P4xKP3RQplSrYm7Y+HCXkGt1YQOITKwRN6bRnOZgj
fJbVbMdmuZKOTEVU2TYWE2vptCXgGnY9D4qpPZtD0p0/jsnkiG1IWejB8WN8VHSonIESac9DzcZ3
UTnaCGQ7AZaDQjrSXg54bgF1S7+AuJte3WdAWs5/9EuEZqIZtMyUwdv0dsQaQ7G8n4HXaWcjwURK
zv7WlD6ldCjlymmZeN4mDrlBZJ6SDjgMTf4jb97+PPI2ObdA8q5n0tcsA7fRv/VpuoPVRjHu/ohV
0TnRyWGNlU2GWG0PyQyqmrVl/tCZg3HQWTXeWW7v3qFOWPi7sgWxlOHytbZaK0T50h6mI46bFpmA
fIp+Za4aI76nfxE6Je+6NVZ22Q9rXrBg/JieAXTDYjTn4VTXs3uBi+ZusLXI+R2Z+ab0rPh5brEf
8udK3c0NK/J1WQTPSmPMfIUU80MMTh6qEq7pEisHLRjsA3hlayVNHJjdTdgD7kfhkmfwWD+AxDA+
V9bwwua8ftCXRc8yJi0Zg2H5ofV7TCKXeWblXPp+TAFgGsPlxlm48RsQhfkVzOoIr4YIOdz06qS5
RLQ1PHySiv4u0d3gmDrNPY8f/XOtqhjnBPV9vSSdornMH3+PlYkT32EPAO2CJK2l40jcqU5Bda9F
fVU6cydXLnqdlPuRvCUsGZq3AUvyuioubFaTo2HP4LVLTpsoYEd9FP2mQd+UkdV+7+Zx2oa2U588
rDuelUH9JeNetgg8B7n9FMDcPONJGG3LAbIPLhbm2kGF8Dy6LpricfMgB6wjmwfpZ3tyvipzycDv
Pom4TagUOFlInGCQgmBrjvHpl0pDl8er7JYblKbj2MckUoGxBZn2WKK7MYQYG7ZqoO+dePRQhiYK
te9l29Rxi+kxxGj1G5k0hEnyVj/LpW3kuQ/d2M0baymQFr1xBgRinivTw1li6fLQ7zq5uo+QDV1y
6Jb6aB2oPZ5HCqX837FkkNW1yTZ7BYq12MaBAgQzihZLstb6OmfGpyy1pn/r6pUNHeW7arYOrFOt
f4Ywo6bbTu3rOARLKsx1Hw2T18RQ9Nld0YT1qXSA/lCE1e7l2mUfRevJDvPxaXTC9gGZTf8QYDCz
HXgifiNjvqaqqr1xj/iHUnHY6unW+E2hPy7q5II025euxeiqWQ5yJgenV1Zd6ionMcCSrtHsVBRH
qYxNtZru5K8PESL3WMVd5I+Xf7vSr4ZjFA0/pAs/IRXVCSvV1mUSKVvplINpTePKjrLPBlDAh7oJ
Nq6Tppdo0VKWLqwSAKJN/gGFStPZ9NbwCPGTDQFbTwdocDTsFQ3UHynbGnfFXTQOFibFKlmarB2+
etSq8Jf8gi5IdGpMH83pTOm/Nkb4UxsH5VFVa1Qr6o7V/RKOUma6caYgOqPIbr7a9rRGO3v4Sv7G
3M/oN+1kehE2J71Wu09mpRh3kKiqtUxHxpZnGvZfl6JTohfdx3h2uax8KSV3Z7TTbZ1bDGuwRWt5
jSsa3lyLgpMcYJbO2Ec+i6nSGOfKIYkSXBR+B/xt0uxcJ0mUHys4erj5+yS5kOPMlJt7VvS6F78p
ODqem7ivnlnE/UqLrPnedQ6O5p2mPuDY4V48bvp1w87oe5z0z6naVJ/giCensor6rUyw5h+KD3AZ
CFiwj3otOwCeb97yLt3JPCuMxo2KzsQ5bOGaz2g4HsSVEg1rmxJBbFH6+i+7ymrloMvyOMVNdXct
GePHia/j8vJVl0Ps+GcPIOxJWoHqOncNilhhHrPW8XJnOw0BPlBLs5bVdZba3ztP1Y7SxyPMe3B1
Pb2YabuVrmlZJrGdZZM9Gzh6KQhAyZeUg6QP7G56dhJFOcm3vf4FQVAcEkQDDYQC0tD8LJSZIvCD
h9+tei7Ch6iyPwvZRlp4C1xbQzaHEjmD/sAvrsrReNUbhcpvoU/oiRTmF0lXdXUFgp0C053ksvzY
0zaeieynjFrUcA8tFubXTFeJrcO9XQJHXkgyciD32GZO8pJ1c3C2i7BftaCCSL0p7KL6AoW+krSS
DEgTIET1kjjdxTQmXuKzWr/YYx1SC4UVIoMSluxLhLIRseMKdlC0m9nDH0vCnSKe7r1mvLtdTz6y
iCnfKejNDlGYPRoJWe4hN2fEshPvk5ZY+TGOcaeT5iLHfYeONZn5ZdQcK/ex0cuDtOTgmXvHwjNP
GtRK75Glnh+kZdlOi2FWzepqmWzpU7Tx2w6Q5NKUD57GvWV+6d0cme5ZTdR9X+CbseDeAVHWsbp3
oJZvzTGu11j/miy3ChtBnEY58dOmegExqUAALcPxpmuQb2hhiSlVAzO1rzKMQbziPCz4Ol7gj77q
uI+O1uavNZzvtFBei8mCHzlaX6TVZ3NxMqxeX0uz68LFMZXs2zV2uWA01nfI6vX3fTiX97mCLSbi
Xs22tWMgjnGOpWBojAjsc/DKsNtZWFkhtxZNj1YbTRedIh/1I1Y6EADIbQBe4SFAE/rfe1NSRV2t
/D9NM9Leg/+YK8Ey2uexhaGbWW/Z2mYX9HTTS+Nb6cWta/NuUjfSLT23sW4JkD7u+2SnYdq+ktE/
rnGLA+CWoTfc67s/4ga1AY2vDPssVJyetbIdz1D4pmbfahRJpOx/zb/cOj+AT/TQbvZU+OflAdqF
bImRLRBGR9k5Pt4h28Hyw8swZy1Gde+tfFRraVWqlyCsMW5LpFsvELrcjeNY85chn++spdya5tpL
VzXRW+56w9attfiuULJp07jmr36xXnN1c9hibw7HaGmKsVEc189N7lh30mVAdbsEoXEvY54bYgck
bjtN0b01CljXDh+02fHU1wIq/4WCc7rq9EF9LauMzJmimWsZ7RrDWu6rcGcHtfZaqQaGpo2jHGS0
DGfewrM7343LpWYteQi8zHuUwSw5eGnvfv79cT2sQh7pp8z1AnQRh/Kt++Xpg/KaTn7/QEbpu7mI
9s8Wpoyx2nYbaSqTqcGaLkG8t1rx5nTDL8dSnCPlbGVbjqm9cYqB0uNs5ghCd5rNcm8q+1WIvC2b
TvwIcVYkGxsE9kbvjgZ5PaD+GUSiAROMsxV10IWCeGRvspw6XovpSksmzfM0CmSl/ibmrFfzVjCt
9Ra2u00SY/k8GRqRcmeBqJT4r9qLOnZn3e0lt+BOuD3aRRqsP2QP5FQOE9mDMyvvlbQMFb2LvZwm
SvXPBLrwehXp+pCdoLgFjOeqW2zz8Nm0eOg+qaNrPnUZZsiZruq7Mm3AjdtNTp7fS5zjtZ056alr
Z+0i0X1XNjAK1kENynntlBNiZoVzuYbmLXCYsqWOLLFyQPKq2HlWXmDKyafZmfsP6iXfR68lURPi
i45yzyX20o7lX8hrUQ0y/aB1ifsoIYFrBNuIr4iXr+U8BsthIbQchtrEF3W5igx07uwvFpTbW5f0
ayEL061PZeqtneJqB2cg5M+p5iccOoeVFqD1G+bpSSKyuKp2/B6DEwCH+SlRMXAht57/XyLCDHZC
lLHhtlyNe1d1NqmjAWy5Hiczio6Wor18QLtcT/kl7IvcCM5XtIvAWFK7R0LKhE+mFDse++kn2wCN
ZiH99KuNSHEX/q+2sFBIb/LuM2tT4D0+uXvEyrRzXVvFLiji7BPP7PdJNuKwren/8mrYa2WmYjrO
7mobVOZ8N5Ta+yRdsbKzBZPkytRHTqvcZSSobxz9P3n82kL/F74//ppZvUqQ5+cXqNzxVKs3flha
r10PJdo0lOCXjlQy/8jkyQFQ3FVl7X5zPUVZTV5QvuQ9bwtAOKjTpT4S++4QHLBBdR7kSvCB8B4J
WvUUA1A+laH2vRym+knYzenShaDKtUusvCVq6ZKWhEqX3mFN1XArS9eU5f/kI+6TMER2kqjKJdnV
W4q+zbm/qTuxgLt2zkn0LU5b53jLfQ0lf2mbp7vAq0+F7esDAEA7AvJ51ebAWy05YGa819J+/s57
N8J5vZ/voszUH50BmqsMREkUQvT3k2e3icgt1aqB9AUzUh+nc4ilX7IBdbMcIvOhnuzorWWnoKFB
tWqbIsb83Ogf67k/Cuu0X6inBc48pLFfpMeuqpeUUt698FCnBJ0Q6NT1SQarASGAKjOdnUyMOic6
4LcOWHQhxPL0dc9mhuKazEWOI986XoytWuz+aCIlOl7T1r8p/2lrfei/vgcbQ7/2XfF0ArPkifGj
neZPuQKRyWnD8CKHKFK+VFVh7W9dLKPCy5RoCJ7kBcgZ9ADAVKiFh075zS6uMJSd1bXZKVkM5aS/
d4pfts/jbJhddTsXmrdBYSV+lkPW8rBLkjg+OUt2R/pS42A1QfskjSnQ0nM4WD9ucyZz+OxA7wj/
TVBJWA1i0qWU2psG0fAl0lMqBNBrEEQrWcCZVgngseMxZarhCzxUAzPbpCPzt4ymUwWZxLBRk6Ds
2YrdLWu5DMhl4aKyMqJO6/TWz9S4qxZDoLHqg1VrdeZn1YmGLSgB50514fLoRdDtsrAFbBn592jG
6Zs0rqedPnbwj7o6ebBnoGRLSw5FmhirrqPCIU3HiL0TDMdyJU2Zpdn6o9IkzkW6eivs9m7lgrdf
LqK0UY3t2nHyu/l51uz6xVUr0jelvu0CfdqL62TuWo9+pgxP6ZxUVBrng7hO+m0ynrSWgpU0qxSu
Xr1I1/5/J7kpXL1pKRPdJuVUnXlV6dq6Qmcfl1zwD+I+jQJadBz0NAcEX+NN7TXNC6Rte0YJ58/Y
oemj44xK4jrAKeGlCy2JjWOTNJBn8yREvFXZqKD2qvwRiKK7jdFf3MGm6Hn44pWSuBiG7J3FOyU1
8BJPa/v4J99I2tQfs50CzXNlhy2Vxj+D+NanoiEf6mfWfy57+yy1xqzTcEdVyba1AkzAYZ9+uOLd
jexzP4f2YzkgT+obyU66LbeIz5kfjmuBwadT7G/sBrLD70lqrWMmmmNQp83xn5Mkyk1RzZJJkVlp
61Ttx3PoAKDXRgRfsT0hlV8mL/XCz8vyzDgYlFqfehjHrKkIQXZhpVHY/MdTB2PdYCb8UOgRz2+9
yHcGDKvXvvc+D0rQ/OTdTO6um968EYPfpG70cxkZmNSCf9rE+BV9Xz6Yqlx3cEpe6E6WwGHyymxr
aer4OvUJxgMVQG19zJHIs7F4yRq1P8no3KMAZEaBf5HRSg1Ojae7TzJo78tpbJH5rpNn1uJHCTGr
JrkPY7S2nOXyc9Zop9xnyyZT5MPDTtXXlZkfTDc1vpU+cuqLKaVrdb8SCsufCzdHxcV3jFOn4D8V
Q7jd/A4dptb56RPqkDX5a6iTqx+u+js0Hrr3qyr9sOjk2R+umqP9q+tJ+YyRRbHT21zZk5XEwxrU
qh5G5StYKuOMrbqB0eBQfc2SjqxuGKb3aOJkL9zEDxJ/mx4OhKFG/9fptT2+TzdMK5Xpclnfc+Ba
JVDCm2KTt+O7xogIh3hG52Lkmb5Iq9F90wDJQkhUGbA2uuEsA609Q1IaixYP6olfYC/t90Ac+VBN
ePkwWeb8vsIfH6njSroJQMNdv4uZQf2bqfiv4nGmmh6ZLep6f54mYzGssKI1NzKeaUpwlrNZ19/P
bn0fZsuw56Ip8P6+Aje7qdx8uk/8wMOGWdtK63awgMjfw8Ytt6ltTDyhiAUrzG9ITp0K9qQ1hUfu
p+n+w7TYR9jDHcg0A5WS97A/olHjoTSxk6YMCGodQ/qPA9f3ct6wN/FSGEYf9qvS6Uamv7tdVi7h
Ltf+XwxIcMRTbvQy5ZzpfnVRUlZIZaifpCWHXC0ory6DcmimoMcmTTU3fwzkplpdpC/hwgcklV+Q
iaIe2xYwbVYyuS+wWpncGLXFpep1O9zqX4NdUOa6tW8xME+Rlg7j+jpZqatmB1Mb6ZjFilZWE8gn
LSY+y8Iiy/lfqo2QhIcsQKQzV5wMvk7dYHutpf51Zu8Xyckc+h1k24YyHb4wYg5ztYDxoWaFahae
nKrP9DsZvprJXMfrMrrvoFjjHpbqIVD/PGbjGWGaYZDZPAPU8uy139ErQxUSJWWM20PXVT5wkCVc
AnVylcdirFfWOLT2TrLrptKg9onUwU4y7qCjp27lNJEK7HlJvN+C0t4mKMydAsfe+ntaKQkyNQZm
ZbHHbnhu9c+3pkhbSzPzIDHqC6flNirS1rfm1d81CkGt5+RRkNQscvcZamv66j7b9tC8apnTPcdt
tS/NuHklDx9jne19uY6p9vJFTJU/g8EZ/YRjSk2ExBUzm8AAnTCOrJKW0XIk46LoQ7+X0TJxefY5
E0uHZTQ3MAEKQ7+7k1HYJK/IJ/YIjDG4SNDLF4uNwjvOtTK8i3JJDTbqGuQ2Iz/ZXpuLMNe7Rtcy
4pTm+0gZaaBA+UvfO/8U8rqNSOFXrvbXC8nITJZzffXMUmKY97ham/p3T3WfJtsGClO75caY0JWU
Jpwk8zFrLPcQo0SzMpamDKip2sHt/yGNWyhWqK/AV52TdI2zhXmijceMRYbvALTXP9uD6591q0RA
0YgH4BEkwSCmjxghL32ofh5Vq/yJ+stagDyqkitnNneIvywAnnRGvNPp2dwh0WO85fb4T2lpxkOr
tuXnZdJQtc3aHtvyxSrVje+OxfcKrPJaQ9htWTwAy6NCvNPZk35SYzdcYdvjLgochEx2R84UNxf8
f5tnmDrsKhGljGCWb4tq6A/9hOF8g0BSF5bpW90r8TmO7XAj/TI9gUGTO7GOeHOzKC6HY4AMtYXc
Gra3iJk56fzqe7Z931f6KVYLjRPAfv6gJQctSqC3S/r296gPquwFrd7kMC+jEhxYY8PSY6TFCzmM
YyhOr0o9wP/n5NrDUNgsPR9jBoDS2z5VcCLJlPGRZE1KCcTXgEdDHmFfD+srmeMvXaiOj27lZ/6q
Bp0eG3p8kT6ronQB/OXck5fbOr6hsoD5T5XxWiwzUflkcXu89cc8MS4QJTECpgx563f8bjOBJZqx
ZA865LqyxEx2bcDuPc3HCvUXdV41C6TlLxGLjeKTj4/FLUIzUQLX01BD2DerLn2N9sFvYqgQPhO/
8LdoG+lXdumNHWrFwQ81aqejkEiln8r9BCwmD+9js/gZ9fr8nY0rBKqyKh6NoFfuglhx1tSx5u/+
MBzHpBzRX8bgxTBSb1dbTv3V1ceVBCghdtZlVIdnUi3qsxbED53s2UDagNCuqu5F86vvIlUAmb1h
ia9kT2VMGcw30aJrFw2DQXlOnFD/ppuBty370TsiZb6/+tinBvVzyk7DGsmJ9GvWAeEXZWayhWZp
ev9adfalz8zmS9MiIJGR3XlCYiMB02bBctc7+xyr2MV0nmdfFZ7LMUHjtZjRXqTk/JKPer1RrMTe
hct+1ERa7LFSRbW5uqTx0G47yzrAYe7CtTf688VBRgSKItw/6DZ/bbqtvht4zXxOAIsiSOzPewAw
ybccKakEE27SoylLazQ/pZubMaTu8+2P6OUepcL6okBAXQ9Z/aBaIf7no995QDt4qF/bpsleDDOs
/nADYMRBsdVxgnuQrma0gstygUyNlVWi6Orem/TsMVjcPoGsfXI7frKp1uTXrkTv+4M7oBDnjzkV
SX6dCdAJVHWWF31MChAnGmUrzduANCMU4NDI8rTdUDbhQ8ziZoVtEdRjnUKBkQFlkqZb4ZKtJPp0
hxeF8ZaZP2eyDa9erm1tO7AaxIAiDbl36JPjlAA5wV5nL01L7d/78qXPX0KiRt3q5Po2w+J82w6K
D/cKfQE3scwX6UNWtFYa91l66sHlQVqwS7SK8FHr+/AOLlh9soGbIRlRTt8sOz618RDuG5Mq32sz
oCChq/i+AmKY9gjZRmjA6up6NuL+a1gnj2kWmP+OcbTWQ8//4Y8d+lxNaH6qlHLc+jZME8Mxo3Xe
tHh0muV9rNq4jFGaSFaBbzRnzwn7l6A1rcNQqcXaL0FGrwfgowNo+6c0s/sXqJ/GxrMcGH8hbJQh
RCdkuZSPl/hq8OFC3sgDkR24W9xohrUQA2TgyjSYbGcbOCO/Jt7hl8wb1yip89pqMkiXEN/984d2
rfqUFexkL31ysEoPr6yEG0Qv/QdvtnicdlZ5Cq35W2Al06PTlzxw3UHbhaSdLhJxDavZscRp7mI1
S9xgR/o+NlU8i/WgPzs9KtXL/Si3odyesck6JtEThwT+f25NMGfdOWvyB4m49buxpq5ikL3XO1sG
BtNKzpN+8CLtRF49uFT6Yj+ZLeq0Iwg8yrF6NxzJ85+kTw7JMvq3kIFa4R2IdJaKMeV6tbi/clg0
5KPuwOmt+i78B4KOtisjvVwUcYLPyM57+BuRoI0Ra/7UTws7KLdfw6VFNTJ9dqElyZjE6+MPEy3s
lyYclE/OlD7k6Po/yJDTIHWQ66gzS7hqUm+3h9wD8M+1VA0aq72I8snoZGfhwc2ccqOMZCLfBUXm
qQ5RTsoxbFDwYtnEah9sKqjGFxT/jesBwRT87RQ3u8eHYjrKgN+oxuUW54aAZo1KPV1jb3ODtti3
uXWWAqpaqqSBHJ8Hz1KRdcZ4X2ctqAzVcXjkmsCu6R6jVr/MfV+spDmjzXyIOmwGpJmOgDWVMc8B
aWTavWWDrfGrtljJ+p5lLvI0KXnAyYb4fG3eFvgf2h/2B9dTuEG4BuvWGcuo5E4OZhpNzcodKwpB
bYvgmbRlaOaNRKWzd81tFTvm3tNSyHK4/p3FbiuMYCyB9olX0hwceICIljvH/uTO44yxd2Lex3kZ
GKsCRxWASrxvpDOIGanZzd8DrSguV9PskdQOe6DSdzBxc57CRUp4WmoJchZLLUHa11PprUUfGNz+
uF/m6JTqNu9M5TgMQVjwvMsx+XytUQ7ZO37pbdOliQtzuvGnrDpO/IhfMYjPlzrVfJFm3+BFB1rq
uXQRhfAaPEGXSZNdVw9BFH6TIGj2aKEvHxAiCncsQDrvPOBA2I5U+UVvUI5dR01twQTo3gRZpwxW
uekjvzv0sM5QffHfm7fRota7A+DQYJ0nFS+DyavtgyzsIv0OTRX94bqsGwYtWPMDrPeyhntfyDn9
waq7biUT+mU5KANMja3E4Oe0rP7AAQTrck5qWGRVgUwNq++DTyJ35ciK0eWp9DBN59yueZD1DdVY
3MtxCuw2VjYlezEzN/XBJT8CHsEQO3PqH/gvFMHWUdOAqX10WPjLGIQuHyHfIv+3hkL7eP0QoyBb
7lhYmsvXlC98m3X9ohiD8rD8we+yvP4dEhX0tkUBNjSvf7lMpzQWHTyreUrN7hhDROKFvcjgiSKe
SN7hx7BKoLzdFfDs/6OPtwSyuVc2keIOawMsyyFyOoNsaqkgChalARQ0QymPzYKLvDXlvyvvHPM6
KjjJW1NGb8E2r9A313e/dV7loNHR7HzLxF7DsJJdOcz+P+AYWc8BI4JIDn+ots3mHmXa6KhXbnws
uqG610MXr4LY9D4FrQNUGve6o+6nYKFtmONm4sYXgY76tprwhEuTi6BFZVSa84K9CBxGb8FWoD5B
nMT2u7EeEGyvn9gmfpNdT0umAtBGkB3toay+DvaJOh7vNhRAh410lXhvrgw7to+6krpbrXP6Yg+/
CxPcjLI3m/aJOT7cwanGt0ZuLLkL0mGDZG38fhvgbONSeMrnD7exAgqYTRnTtDrYhmoB9xz0fRZu
rMpJDskEFp7XuI6sFusXpMPmgYdmpYOmQS0JQbzurjb1C2iHdheB0L/uZtQoBQpILh2KqV/5h2s7
zrvoHqw4CV1Qltc+mQg36RxN37NFwEKkLCaje5s6QKXSAlLdPGVB9ZaPcXW+ymE4NUi0pekrWnpE
HE4FsIPQDODu1t1kSqmuBDHwJ3gA5BF6PG5nzFt3QIU0qqtDGxagwv0aW5JMV9Rtj4Ldc9L46rMD
YVdze7xDltZQ8gRTDB0lvwK4yLoN627Fk1o5BhRBnqPcdO6X6+VY0W+cYcDRY4N3AgC3xFEf2RzA
GdP6T3KAArvrY9V7lJZjWvpKiV31JM1gUq2t2Vb+Vpp5XXWn2Zj5DXvh8ElvmmYXD4150jGFe2D9
G6zHkEw30LAEjDN9cgCwqG+LSB3WmqbFD01s47bCMnM49lH3Jn234EBRuvus5m1u2bzTh+QBWPV4
uk4iP6DdJdjeCaqoH0fzVFhKcGWNCTxImleQUWN/HG3+u9ktzRLN5HVuOOVd4mvJ/Eo9U9uicMe7
XvHJraC7s6gZ+c6uXDSXboduEWhKwNjsAJT1vLsYVdSaEr+cmoNqX6z7Dz3SLbPkmuoEX0cbKG5A
ZgYPlCX+JQpt74JFlY6DSUVdXEakM1UUguoEKQxIYWejnFuVnxPhbRQOGyBECrCb3rvcriOjpsrS
lTcyOmTEfriUnFZ+W61ChwyxNGXuVDYHWzGavTl5MOqcBllI6gi22WbHxrL9Tb0YLfkD+J0BhYWT
brbs2aYxuj7rrw/wtO3W/Ed19/LLl4OaeAM/i3LcXd9jkRd0PF6p3kZh/vYuo882yLqUppatweTm
h24BKckBUiXJn/kpzbv2OamcArF9HX72EpBQsburut6lJDqHx2qylGerbZMlF5T9CBT9cQbf92oV
ebwvEM5Oc8/dK1HbXGL2wdsptU1wGJa9KKf03+3/Ie28duxGkm79RAToze32vqxK5oZQSy167/n0
/8dkSSzVtAZ9zqAAghkRmdy1LTNixVpVc5q/p9UQTeTEr75XKLHQvcsafi1POvVaddfEfLi6SKb2
YErI3luwYhVRiFSxjHRw7DTgQw2bFrIytk8JBYl907nyA714NdqtTvKl04Kr2EHVcFhkOnkRQwUX
Bmbws9zV1VaKPP43Kxmutup0B08fy8sIPGdsyt1QJxr3xKDFp4LJfCaGwvHOlrumBPcVL9DiKKTS
5ZWfVhDzKCozXpZd1u5yLuvq8WFximUUuZNPVvUj9xA2TibF42ZSNx5bp94nQwcP7m/21uu5nxQh
mZtMdIPJsxV6wVVv4/Y4kqHmlpASi7CJQ8Z+8CrO4tDRkBzsPovRm7glROqopkZyATfKu2WWtQzP
sTam2mbk7bjw4ng3VIZaWzeWlG8Wh+x1wVqPEn1DVcIFCRDAo46OEJwXKqwFqqOfhEMcZLoUIMIX
R2EwpkBxxjdMdi6gy7YHc02fdrs2ZDbQGfLjAAUmFp2Fo0Oc/ZmoQ7ih/Xul/ljmLVNIfQfr3AeT
ahb5Ws94r3sVnKFTO59H8vdBt46hFMH5OtKqFxh6elZC96sYCbuvyvJOhd5vI2ziMCZxvQYmMgBk
ZR1hS+gbFEsjyeetLBuQwrAzDNc+0UVQnt2cUrA6shlgW6ffhM6VA5gHSZGo2xnCQ9o+uIyqDGD1
3BjInRThTc9JAcz44lT+0fcNd7NTl32sqh0d0G49I5MV1xoPiYoIi/BSys1uqiPNM8Ophz9or0pg
aJs2z+wNel3tzTSN9gbbZXfTQ/1vyzbSgzDpk312TmFxvs1NxZsjl4ktNzgHuc8/iRUUl7+VmORS
+tuYyRhtljWk5gXpFO7opz3UepByCEI0JItTA76QtHIPyqCAAcnkivSrZq817UHcSLaZvmYDHD2J
LYPLm1KM3FayV7ri6TzFvVoXaw/OYZpdut6ZT6njw7ElrPNpFarqVnZKGI2XKMqM1Zlbz+GgtVq2
XmDoTaq2uxRZhbWWAHJYHGqKuJKfF9fab55ahX47UVbsaos2m4GeVdlXZ+q0xa4UmnORAmW2i2Kg
KCT+sgtTXfYwvOZA2pZSbct9r0WrDmpgiXtb7ENLNQWoTr9dbCJEhaMGcI/0ebE7NgkilEsUPlcT
PhaeeRXatDT6bDroJCel3V9zxdLP+ihpWzfuR1hK4xedLOL3KXQC+7wJ7dzIOAPRfA2Fg+wlzzRT
hHogq3d8MvL2BcG9sFCyi8CaCUQa/TT73irM6+8mXeIWQSDPhN2QnTlqMf2auIDUJpOYOMbIqfhl
m2+HHjjqapD64tjL8m2RQAFo3F8Fg5iwOZFZHBtj4N1MnXieJU7FoSiC8ti73a2cOMUWe4Q8xpk+
wI1UqrG8crPWv43suja1ljdvjfbksSXdPwRt/H2OhmhnUlGeiLncmn5uIhwgRDc/iCEUFROmQ+3E
nxRugw+LPXSTdpdPWYG+8bLrWOegm6RsPVSk1zfC5kThJPoJVGFdGUUAKwCBszEp+cFZZQOkpjKT
PDWNo73wi0PngXSn8QY+dfpyr4vjdbZeOIe0c2m98dZR4EVX8s3RNW/9nsrvr3FoIzJGg0S2qp08
ugpHb/h0KIjTtkknOi06tOaJ5RQ0pFFab9TpUwR1wdGN6Qmal7TFqVRN/+dvl4X3oUyy8tRSiD4P
8picm8FPzmIozoSNWxT4oP4pBu0M8udaDe6ZBYJeI06cLiuotmJD766nFLtMCMvHTjnLbdXcspge
xy6Jo78q4KV25QbfjdQx4fCR8wfqJNWRRG66N9VMfQ6s+LuIMFP3nKtJ9AkqcphouAcSOY9+4quC
FgedLvbU6u9DeRqCwnj1Opr9GqyZZXuEKVTlMxzYarhVQJ2fbMiw9nmad8DzYqpsgeZ9kTvrahik
pINaWpvwjX2rI6VHPzzNnwsEy7dDEzsXdSgACszrVVqZr1sZoKodT7upEA5dQbUrbGyoCngcpp1m
P8VIBeOZl3cKrEpQAsKWihgxh/QRUukz2apBeXIdO5UvbahJqisQgdJOnXY/gVuwN5rOBvgPt5Eb
2K+BGnSjB1kdvnGT/xoi4uSsUq9BmwADNFp9JWziELJbTeo2PYtRMKq0n1axua1r2up6MFWXJgi4
38jqI3IwiLr8MokI4USYJKEs/phwz7NLHEPfjD15hrXewPypK/1DPnXd9FUzCSaAqaR1/AvtR+o6
sLzivqjR0uxkiA/cpkK2JAistRcH9mdSqJDsee7foPU2XjRc0lEqUeqmMdXPyv7atAUMhqKLNYSr
K8jTavrQ/bSJQHGQOvVFzF06Xue58zIJRCjTyvKY826ju2wtcBgCsdFFxSv+U9jYMVjcvdM/B5pj
gXQsQ3Emv416g+xYwuC+W9YR1wgiaFKDTh23jiia9eD5j+xYTHYb/MON7K8jkoBnMVr+D1C244me
5m+BfglUNXupija419PqYxLa2ceIfPnRAzCzAWGbfTSrXgKJm9IgPQ0bowpXKvuSmxha/pWbo5Dy
miWt4GSFCs8IjL3galIGA8mI0nzkO1y6c/PkhzC3dDPu+l9R0BK9iVK68E2UWZMFDhxn+MQP4BVM
8utajeb9EPxP81pqL+9yzUWsqNCS5wxh1o2e+OG+dooEBjLXPwVJZgMox9s2hfXgIMIonN5kiu36
xbbI4eTF3zUwi30Wpd2+oRP8udJHb9VOzOVD78M5EyqfaFbPt+NY+JdM8QIgYzVPlNkPX2lbmEOh
CoAxNEr1h6HVgYE2lcuN2nQzZodtvCqmuhfdmoCpfchzhxidVjuFKTj74cGziLJq+5BFvr/tO+f1
bPx1tniXMyiKuoceVPv2X8RlAygIfob3bqLn6ke7D9dUhQawjGC/ZSgg1iF8Rp9bJXmccfJOsR+t
vv2RdtWXUkKMTfVdG1yFZ9/n8L2jm00bKdIAAbyFrJNJcrHSk0mmt0acY1W2wHjvGvNpLjK37JAN
valhDY2qS+M01QfohXbc2SPc2enNvtVLdWcDj/s8gZbqwvGeA7ipr2bpUuya7HI88qs+FAVw2qw7
asimPIxDelGzwnjR7EC+wMg+EQxr5N2HrDvAawo6eBoi80nXi5RpexE8FB1VWhPFFuH18v4xbf3m
Xjh1ddfwwr9UbYZcle0/QystX/R2sDPuBNpj31r8EKWOfDE1fWwokYP2HctSKupNRvPS8N2L+nLr
yfIhK1N1V2t088UOklo0gCmrILKSZ1Mx+sciTVbCKahxaIP5anhkWIVJccAdlqPHDlz3dm1eFZ8S
tm522Q5fwOFyK+GqxpncSHVX9QPbLdv1dhqNJtu5AaePSTKTTH1auEREe05utJTcf/GLkBjbpRAh
nt4ShohAo026ddTGGvI5Bki56SDmubHLPQyFVYNdOjKmm6yrjGfNVKRzZ8Q5ohSG8ZyW1XgPXeBB
jKQAE+LTWdCMT8IiJ+GzjBIooHFcqgJZimX62UmspbSkI0t0A3diKK5U+wHtTkjZUVEMU1PeDpSL
F5GmCE3PhA0X2Lksiccd7W7lBRiVDXHaxA6Edu5UL578vV3CEj4ZRVAo0SOzk6exMKpN+Bozz1ki
09gk0TNGe7T1onPcqm1NxZvT0eP9CChQOaptHh50KWUoPOLgpIbuHBRdtQ4yxXm/aMYzPR4IjItT
WpLp7FNadLTDpDy+d7+JnE+7wJL4eRyG1Tx2O208w9UwSGtx6hbIXyDidUyNX7KXWpdm/iaLS8Bu
lQqj3lTyosqa+7OQphiLwxwpTsuWxjW9GsOVaLQRNjhP7WoHdcHPhgiPLu4Zg9ZI4Xiwh+iLQIq9
Iw5RK3kQzhlbtnh/ORb42eL0E3s4xGH6ZZaSFAuLOEdSEXVJat4HsFmBD+K2X27g/yR/JkVbu4r5
7FTNVesV/U6uPeOOTrWU5FN+myNUK/J2SL4P6yXEVgr9blkKtoM1MIuNMSZs6Xs1OOnkGFbOILXP
VmfF92E2HoVTmJo+29qOWT0U4dg+O54JTYxDY5VwDl3SbzP4C3ZNL3e3VqXxTDcn+jAn8rei1I1+
anYD+koyYToz4ovXB7T9rL0+te6EykrrAIvp8sGBKAx+MCG/4jk5PIuqox7mEOFYOUnTnV5lIAbL
V44tYsaCdSyMSKhnXmSvxVAzo34TZl45e+U2vnfNTnnIAkl90POp98b6ye/s+pA8TFSMeutDczTx
O4thO9YDQnw0hnY0+8OzDRW0n24FFfQcOtD+AhB/+GT7UHVqiuGSiyTs3YpTGBpIw6eFWDpXIAHS
QpPPGyzrSScVV93QjCdkvSKarKkeiTaLtoEYE5aY2elN3RSm3b3kTV5eRYCIBwMIgHZqy4DCQL85
Y3eFktl4EiZlIHHiKP6qyljan3AWfLaHe1oJdTj1YNFxJySGOOiyYh2bKPh7MYkz+I42ld64VzES
a+RcaW1YU/fFtJpwoL5nHY1K+i5MIuzXdG0gMT9fGFLkTMnLGcYM8ZMJfyE9oQKQPOOQFzSznEfF
ZVA/vkEmLwDnaII6Q2gDg75bJvt57oJ1jhIKsDlvDCBSZH2j9BIoo3LOcgdGknhKCyvOOZpMwi+0
QJ1sBAcvxjhlu9gZ5V/8ZCjnuVjm2uXzu2Gj0UQ6e4sufW40KzrGvaY+VA1dOPkEhhe1xbzg3VVZ
wW/Dkr4dUWoUwcIrSo3lFCzmwkboPsoKEsiA2wBYUFCDtSEIvkwpFDovQv0qV70ybAazTrk79gp2
8HgkyO6H1Twnqdw1LLiKSLvMcxLurNZ+UkICfMyD7ElkkKK2oUEnjsLd3Fe9jEUuSsSIs9QcyjW7
ruA1UIzFROFeMle0UQN4E6kjMyY7m9sUg2b6IUFH5MqGfXEVOz1BFrWLBGFR58iPU0vvQRO0RLqB
uto8Dy62I8C9k0jtiGROXNUa/ZF5c1jSPUXYv9p8I2TbqZjTu6vxm4OkT+Pql79RTMbLGu/Hc59j
AomY6TvaLje4Qcpr+8Vt0JkVB59s+E2SbOs2qP5dpSvlCWk6eFAT4G+3AaGVra2QnxbBwibOqozk
atDvl+nibF63gryFrWK5iwqSiiBWuJi4NOxkL63T3CWdrHf+pspzDaE6w8tJ+MXZmVcrO4uz5VC4
jv/qfhdTmiUer1WiUzuRLE4rLCFagEiaWsUX8du0/EA1tfUky152fKOMLLyTQyOJc3wFWU/A7V8O
lOF+zliWkgBFiBnidxHegexQqgAHu0xxUSWPAnSXm/jDWMARRR7tZjVw8Y+xrD4iRbdWWl9BGC49
ThnaZxFZVOQHozF5ECOQOB+TPi/neQiKwBMOjcxZOBGA6mDWgbNRrNoYvrWxW0gFhFcqILB3JlyU
GKo67NCRDuNuJh5QUEB4pZbsDqeheLjlCOuyb49wPgXphX4nkEbQsYXnxtVoNUjc8afBrvq/XNoK
d2+CFFcOz/N4jnRcfnHXSKGF5LjkYm2pqX4p6l6/6DHCfAFFnGwaKZLCvwV++uepiFHB38MbXQdb
MVwmD1UetKvF6ITFGrCBdxam2btESzJQP8lRePvvrYEkpYP82sW35BbyOLedzxabXpX0M1kxQtFh
itbbHwPFZL09U+BDwWhaqYNo5DhI1QBbfwOxlGEcfZL8A7QQEboMhtnNh19eV+FnjBoVjlAEggQ9
05F+4QtCq3aQhVZ0tWT+k23+pWah8iDgubnSpDuZzs2N8ImDk3+TpwAxgBv2NUDEe0r7wfTJ9tab
qUd8tfzXNVosG71J0IWbng5QtpAeL0+FCLSn/0ycjaq9UuE3OC32ecYyVjpvU3pJ9NiZtjIcnKEt
jnU6PrTS1PumVbd4KJNPcYIyYKB4zsWyvPpi11m5zUa0LHOIyFq4cdYauuPX3DaMx3YwnyBwtj5T
avXAxIz2saPf/yMCVatqHK3PSdb0+4RKCbgDwkxwdU6K2E2TKMqJHmlE6qewIFO+ZAbsk/DdkshU
YToS8bRyhjAtRt0V+ZzNYIABb93gPLfWvDltesdf5xJkOcI4Q+vAN4dvQ2crN0D9Nupk6aDpCAl2
9CHstKloLsn1D1tW3TvFL61HckRX22nKh8qC7fTq2YFLJ01iXsYEdANwLzrkhz58qoLUXmmOnG0R
RhzTk4y28G5GJ7TuQPWr1z7K6mqgsfJjaEUhTEWo2ZJw1T5qdWHvGpCqpK4Zep3WrUwFdaAuNCip
8eO+HUJt6rsnpes3NtJTIURgyMvZCLl7qyjn+Roc0gsQeq2qoiy5nO5t20YL7xwr9g4hpZuT4tvG
GfxetHfBik9dJuUG8k3rAwQdNYzLpkRvWGpsaIw2uBdpyZ4WCtkvKFxQBBOn4hBWasEeyQ02i03M
CSxHWxWF3axdhKLvu0hRby3fRAtaVpx1sutvOjQk2dv/hNG2SqHeOkiqhWmBzEpDGLyJhRtYPxbg
Dw6Cf87LUEx2/OGyENYNwcRspzeo7AxQzaNa35ryRviDwgUS6Vs/3nHciWE8hsk2GUoUWBc4iAB/
ODDqrcF4N1sxFIc5Zmj8bIIGfq3NSm9J5AAm8U117U7wjbgALB2yhxYEpeKQfoxTV75fDAbQlaFo
JTIa0KEKxlMIHsa178rDPE+fOFEBOpo71W8bemoYCluix8U5sqQnYRJT6Tf8kughtESJB2rct6WX
Dhr63Tg01U4MGxWcddHCwCCGdqV80BI3uBcj5xHCZf0lcovmPlGap9JopJew6p2TWA+yFNjKfEj1
o+5hrFr523SSZd580v+H5b/EeF1VfwrIoY22Bwd/WLyYAAC3Gu3yl9jo0osdBeDDAGN9qGz/W+dA
46/RuwwTePFXk1IWHzXXQ9aopZ3QG9WDWzUwAGdStdbhZv6a8872i6j5OyjdL6WdNjetAXU92GzC
Q1tNvrp0fCPupBl3kskuSg4sQCMIAX6VPfODC34ehqsWPgp7Et8p4/TrEOibHijZR5Pq4sEAI7sv
YHv4rBv3YsFSkq2tPqbdEbbu/kPo09w2XSiXNQ/2k7JBA7HoH0wHSLYDRdRz5PXH2tTMg++b1WqI
e7ayVQPap5H0rXg5xXtCvLpsundp2OjX+bWe3itG0DUQ5fXqYbGVfuRt9YEqvCyWK38tb4wjhR43
OM76Q0utMezo8rJHZS8qh4t9LjNO3m4g0Sq8XqPfAbvKNpUn59ch9vttGGf6s5Uh5yerofc9IcPI
F5L+Y6ziey93ms+aqsvrlJunB2oVIJ/5iJwaU4/Wkaaod7rhJiu/1e1nD3TPNnTG5JIUSXCB7Eba
2rKlPmd2QRW4KKy/vQ00RskH2E5uzpQ0dKds4ljDWxWQXNzadUwO0bUTZfbAqM7YEpHNRIYyBS0T
yRO19FIW+n6i9VlKc4NjRse6l+laouy21NryMaeUtcQJzxIjhgjA/izmLRU+4UkpyK0APHzu+tpb
C/CFgGEkfIQ2g536fEYNuuvSLEcvHOa5k4gRaI4iksFomtG9MPVBVV0HknIo5lmIqfB7c+Dnx0MP
Io/2kq4UtzST0/a7FErqFy1R2y2Sij7dWIN2Lw45fZtXNUn3JRRys0nYY2s4FdzhXYKJTVuYTB0h
ZbQnoC6bpgtH4UT1XizJVxniIfSheb1r2avc7rZkxOsrBFfJ/TDx+neDW+1acq3rJuiT+8Xxe6xw
yhrgQBdxlrUIU9qUdkUpGi+QLE49I+b3bGLP6SQ9h1ROavep37ZHreqL+8gm6R7DPPgoW8pT25XO
qXQqNV1ZhUNTQ9Vb7lau5Z+nImC2ioA5tiYZSoE0bDfCKIIK1y2NNVLg2TGG9qX2I+B7SmG4l9x+
oq/KuaKO5lx7D63cjTaRqw4KP/qplaMWUfZFdxi14pMIdChOA8GYFuhL++yVdYDw3hQXD12wNTSe
JBEz0kjJ71fanyQjlXclLa3TTUr3OW0DuEHD5FsPHRac4Glyb8EHgR6pJ25j5ggBnjMt5W1EDiZ4
pQGD9602+BRYejMxajtXpHu7F9uBkwEzP/Rwhyvw29m1E3xyW2PYFE7fHIXXULUj763iqYkb+b7R
w09ZFgSfUOlS9rll07ptIMT4SsioBOfOqry7slCji1329kZnJ/y1BWsnCJkkWt3YFfv0efL9sRXa
eGUTANcNrRv/NLpKofex6cDCKlMHsmxE73y1VFu3/zYPbY5up3AvjgKgld183burvcAmf9dnN1NN
spuwi7PfnV7i+MCCppDJAW2OfaynWcvUrkqUQ9/Hn60UJppOyaFzBx3hTJgIXwuRtZrOIE2lM6/y
nc07hwgOuqzZI4UUrZYZyyrT/3eJkr8XC2+IViHJHD+OZZ0fYVDLNnnpZkeUGyHJjKLxzq9SdT9W
eXjOh7Y+R3Le7Ht0weE8hARX5j/5IIdIbNtD233Nw/SKDMlEJ/tSIK7hrUojustT2fuKMJ26MkHA
P7c6/S1gk9kTl6tWdZW7+VDJ6h26csNGUht9884RgQCnpYJ8SiA5mklz2RRth1utA78327zW1S42
LKwwnKp3ljwiUxBJZXAQVxLGQUu+gcfJ14CngaBJQdTcXB5Xneq32RS7NoQcVZxvwsAbkWNhCCH8
AFk0PHDcHscD8LAJTKOo7jeg4Crf9dOoy9jNLT94SEl80yKwTMIkJiw/hKEef7S9qNiLtL2vqT8C
BbFhMSIByH2xOF0O78m1wrR6rdxZ9WM50QAZSE9mcWB+TUyZrIdkdA+6bRv7AXbVozk21g0AbMUe
0C4/dbX0gDqUi1S2qx89wFBp1bXfJLizpw1Q8aw6CCC2iFBdZKdVT8hL0WESu/UDSXbYGCBN/Owl
KbSAuvYjRAUA8u3HuOzVayfkJ9pAWb0bVoWf7h1ZTcgoQKgekp4/1NNXuvheDidRykrRP4gv+OVr
fYkVjiUWtqcPYrTYRWwUoCNpB2gvXRUX+iTYAdClSfxxbRW0UYmhpYzBpbK8v8VooAvsie71xzqU
h2vrpu2TZiTh3qI9HGZ5nK2Z9o+hN/tseqHWI5DPvRRr5h3CYJuFH9etDDomB9NZU+OXY/pCJkW/
MpJPRV/Wj2P7Mhh+fYtGD7Jh3Q0OpG3RKfZVQHOTbXGY3PCsyqJ8tdXTWZFqwcFH8Xu1BPNjYbtR
fxHQpSYzTFR8vC8z4ukdnEkAm6rR45Xz3Rn/NAj8FAmILfeT6UpU3SUzkujGHKPVkKUWTLzPOcCE
J4O63rPXIWPqjKF8FqG9Hjk0K0jK1O6jbpGKNbbiRTHl9sUyx/YkRuIAAEY5uCb/1fISD9LOqQYP
BgGDX4/jG0AiOFS6aBXAXDNq0Y9gzlppE0xRYBkVq7fCIxlKCyGObjwVeiKvbcgg9/BCoB1kwSic
KGV/T0d3/SjnenCqLY9PVSQzdAb9LndhwwhqAFcLME58UkfxOTbqqthR3eiQL/n1uZ5vX4VLzDQU
KKsjg1bBqWgsj82P3qi7i6gQQ1tbbkNbz+YCcxll0Zn2WpqypnpzmUF+pbjnLDajB0pAmwY1NFBB
VuxuktQHsvQLG7ugZOPhsc9U4yogsySW/H0reMa4ldUUmrniSZJENPsmF9WtxydhkGI5Wjd2Bc3t
5HeDgPubKVyF3YmW96kQPf0sWdOhqO0UjsttHPXGVR8yfrOESRxiNJwnuxh46DjP0IHS4dOUe8N5
OYxtTuNYqPXnrGyygtZBxmZXQtqdZycRJ0zLDHHm9DKVpPzWVVpwbiy/AAcK+XgDYgpJmNT/5KfJ
F8BhHc/za/uUbpWPvZ50n3176sBzveixL4dh1yo+5PJ1E5xrpz3Uha6vEDmHbGg6xDTN3KTWcndl
kCuzQ9iENzPs4dagPBSgybwRptoxyIxRid9nupMeaA1CYsuoyofM1VE67qhbz6UTMY7K/Oc4LLv0
JMZWAYJqnUzxYlxNXUqF3qI0UnnFbpApoehG636u7BwyT/gYw7g9OVQQvvTVxEsCXfZ9n40KOnYI
Kkv6GNz/PqmfmB+nSQk5vS/jNMn5h0k97NxIJYQ1zKRkwEtVUm9k6tZFjv6JrKak7UM2kZAweFca
l9gTTofGiQFsm150WGwe8EQIi8puI2xiAYMWrWNr0NVdTPtJYVPSSWLUoohQIaFAIy0HcSYOXqIh
2WgW/GIo8qtD6T0ZOMPPITnFiXm4m5RemCscImRZJTeSeFXrADsX27tV8qqDWCSv6fP/ufCyiOV1
Nm20l8Ui1lkea1FK0THQxvt39qhj8z/mYXgspldUNydQCr0u8+ttu/3bocZmpuvK5iZiG/XvQevi
B0CJ7SmnAXY162W6Jpx1gd5a9E6it2mqfXmvSf161r/s6CncdXplbRYBTVq5ThAl5jc20/Ije5mj
lsXGcYZICPDEjMAoNhlURDOyouxKUgWOchiVAI6pxFFWoVKrSMnWw205jJ023DJrWzhZcBOhwifM
I1ihfVjQLLLEB0gfqgDOWS5wEvAx0/zFLVbo/Z1YbjGLs0wp3y737mLLkqDy7/lMhKe5shTajnWU
Au3xXXVK1KIAgz7GImCqbi3lqSbSpa3nO8l6KWct3rlatYxFaSyYorXGlbbiQsJrlWtIv917yXT/
MuNOOc21tol+lBL4N2ESJT1xmEx1hQDTXKGDQGMeLoBu2oYlS7lPvNS7GyXL/6B37E6p9FvnQMmC
D1GJsLNGh8xReK1wLLZeWOo7MUSZndpPrxgbEayMFLIlq8zWwtvRQAYEi7erNy3Vlp0E7sKgnMyo
8GPlKTe+CNe8GIoqzshvjhgVevUoHlWsgGYnQfmx591FE0/hf9e1TgatMQ3RsA0u8ynyTJzCXHgR
Z3BRBhfIQGry2AAmM+MvxdfME+3ErwdtGhpjU6QAcDHKjmRC9Wrnr+Ou9Mr/PBWh8yyxwD+OlyuJ
GAVoyhra55YkxM+HYIkLi7FlDTJSkOWqllzvElXUrB299y/LMJhs+ThENAOq/X2rdPb+XQhFx7ha
zTFiCTHH6rUQNRakQaalxRThfLe0sC0OEUem6K9Is7XdYs9J1lbzo8yTdtzZSgKHKEiaU4gQ4kmc
/dPwf7G9W/m/L+X/6WHEle9Gq+UB/vdloqTj9+SfYv74aBw1p+t0GO7FrPly8zK0Afx26be+f1ru
/UN9G//GJ6bOV3hjFVefr4iKGJ29wvAfj+nfX/ft1cUyYmoVNegZLGsvnsX2/lG9Xel/uH4SA3p4
/wK9Gb+57JtT8bD+eVyqI99XlluwJQ3SUz4dxFlnGMn74T+FiLgJT3YSZ3+cu4Qsce+u9sel/sXc
d0stj3S52h+Xfzf3X1zt/32pPz4vjSQ9QNAN6fn01P/x0S6O//nRSqipRHQq/PZK/4t/+o/PKep+
ZMD+7XOyLLM8J/809//z+fjjUn+82j8+H8ujXJ75Py79x5DF8e7pXpYy4SQLIg9SlwbZO3s1cANx
G9g9r42uQnsUXLkC7BCjP6Fj2oZ2+yhLnK0IFLbF27UhvQ6Td3HMK4BkxaMZIG6nZSBrfl1QDD2Y
etZQ7aEmMeYoVlTlptB6+Sp5aX+JMk+CfsIaPtsUuOs0UD84CAwDn5O1u3Y6OIFpX8LYgvmekTgE
tLGz6U+GfeqFE6tSJZnzDG8AzBbpjTJHi0AxhRwEVcksPy0LmFLn3UHl/G5dRxthUIvRAXV7x3up
KsVcpd3YnItO818oARfUk1PzEvaF/2LawzfYmtEUmkZpCJkDbYd3YgQOHuZAGorEKNdGMlBwBolV
vfhJ7pxglcFPsMvLYhKaggzr9OZUd71SXffAh16t7XIqYkl/VJDJhRDGBOAKAYcb8DTDMrGxTVfa
u588u9FeEsScqQvlT60ceR/72rZPvh+iA19qEBm5bK+1Pql3wlvlfbsOIkk5Ca/aBx96Cmr3pmuC
v6CoqUzl0AyK11UCuv0rjW3fIF9SHn05hEXdDyYthLT7aqX9mtJEsE9KNLBcre/uLBhs7xBhOAVt
qp8dOVeDrSZBLQDVzG2JyCGGuVXKV2ExCTChc26dc10jiDqtk7cTjzCp7gOSHs6VxOSLCwwCVSm5
e3YhBpKy4Nki84DI3YVkg7XTET2/Mx0d7F4Nj95IQsbyM/MDQmcqZI1dgkAgQ9MkHQ1NFKCiaVj4
trsHdq5uoJY3PpgGMpkItLivXngl96MXpTQFEaz18OgmoHC3Ijgd6JWBQsl49Q5jsQvbPtiJ4HSk
fUCBoWUngnVd17awGKizFxhqs1Wc1oMSVmZlWYm3MRQgexGcZYWz0QdZ2Yt/QSOphZ6S5B3EyrHq
VBu2zdVBzNU1sNlZa2gHU0K1yyh8Mv48XHSb2vSSk0/46JiotthsM8c0kp4cyUAicTL7en4N9Z6a
7TiGH7WuCg5GVMRb4fVlpOYl2OePwguF3ne6bdybnuXd1andm9z24cayFRcBcKl8bmjWPNhaB/HO
NMy0WrmliX0v9UP5rDVl9dwOydoLs+gxLKUXHajZmTa1ca9nUbZua71Hia5DlrxNu1PkmCmSY8k3
uACjxxqY+D6ZwPOxmtO1FwxduAPjD8+KYygf2whupFFNyosYNpqObAM/ifqkoeMO2XNGL2luAfDO
Kyl7NuQIxlBIEE5xRGcWnxd3V2S9CfRPuw1xqcNFpOoPGhjfY2tCriRsPi3GD5bstbvCg6Nb2MQh
S+CjqiOHhNA0V8SpBVl5iuMxRLYsJRxq6dxVbStfAif0J4Wzx1HroLZQ6LqIrJPaBLydXbMnuexk
HC3Y/s/iIFwBH915WMvJ16FClswHmBSMiCcaYeE/AdFm92dVzUvcZ5Q+EL38kjXZZ2iWIOoZDBR4
qqze1p4+7KgsFHTNnJaDGlUV+tWTsXarV49LnnoVNfDH9VpW3rz2e+O30RVV98996SR7s4Q5bQxc
HQSouvGh4VFs9YLg43gfGv0maMz4EA9Vubey2ntg62+sVSnX77NYvqX0nW58cNn7NjZPpV7RZgtO
Yq1F1Xho7OwU67X1YJaG9SBFwJnVkbyvsCmZDhUmXzmryh/CB0Wx9iE8g9eEJ7jvYvcIh6QEHR6H
UveKvWR5yQoWBelqGf/H2JctRwpr2X4REYAYXxNytNOZnqvqhbBrADFIgJi/vhebOsbHXX3jvhCS
ECQJQkjaa3C63ZC2agPUVdNAbxsclSUpJaLMZddl2wbKILftzHahFNXxsEa8bXSRBV2C9SQDoAfR
W5dCcP1KJVhimA1NEhdoOFSgHbWvDxAhhLo0lVmukSE8J2BeMUfEB+ungC3k3Wp77zTwFePAvIRU
RhshfHFl7jN81bOLhzDWVbBAwCT8ycuspxRyCHdV3tTP/QwDtUFIO2sqrp+hpQemNzhAkAzC5DyS
sbz3jVreY9qxH1PNOXuQNAAWAHKKeOkeZgHIh9KdzNAtdS1M5mjgVA7imMXAYFgJb2e53w2ghPU2
qj0n8OK4v/Ga9JRXg3ffev4AtkRibiPF8++dln1rKq2/T8YatxLCpYiC1sXG0DREjAQboUg5vll9
1O5tgGUeEANOLD3s4sn57WnOFfY9kN8o5ohhzSBjb1rDMfewBGE1qXikMmC7zp1ZQQ2xxDcwz6Q4
MF5Nt/qoWXuERVI/AZajsNm1raUMoY3IX1zVqw2c6hSQO+rcuT3b1J7ZIxAyure00RU8AtcspSzp
FgesSj+KqoUMOpV19hz4c9gQ5sx2dyNcyQIQqsfb0YPXd+ybcIR0jfwbPJkCP9NEAEFb95BVjvEM
77E07BkENWJLs++jXAtgEjWdOme+QzXc4LaVlhcbrU2fx2RepUZ416yH4Y89Nm/Mac1XGfvA2zU5
P0C2RewcAIad4QIr1OGSYPx1tJpmgKF6YoSyzFjgQL3+zIo6Oo0KgvWTeQshX4iheOUj161tpyng
Fkbnh9Wx/NaesFIZxbAdcmUpzgNIitu+66dXrYGdg7HHl8TUNkIw/+qGmT04V0qDFetfK9u4Sm1w
gKNFLo5q1EktfwNEsbVfy8baLbexoYyQjqIdRjrph8GAuuVaBoW8MgTt8XupY6ZcApj1HOX575y3
xm/brzeTbBXCn72/ARVFPLQcIqeDr8Pr3cRKnOw0UPgyH06qQnwXMO8s/dS6doiGXL3c/T16hvje
tEa8Na2uP1p1h+hB2aA7iyQIvZ14aFzbeqpbD9gqoN/czmvuGgwrILoNNJ3dc/DNs0aGtFdEcDNP
psrca32Tn81qsDcdoJvKgsSm050Mo1HXHAJCT5MEa9Ph9gBskusdkr6Ktx4QIeGgN85lgI7kXp9S
CZdi34FLG0hGzaAORq/k3q1kcZ+AWggxNxH/LGLnVImufc3yGmt5hdUfdVGMD16P7pFq6Hy8t+Pe
f9aTBqYvIBUduFHGT5AGfs99yOq5RTfewXI+3eaqTW8MWzn3jeditAkRu/dC9b99q3cfOnjCYDQJ
EfJad6o3Ue5cOKRtDDgZPrF+PMd+b3wzbGGE48TsM1q9vIF0kth5ggM4n0AyL5awuirlEBTKzd4F
KD2zsoK6einUONyhvinzRmIxP213ZWeoBydhJcSmGvf7mDjXSSUgChTO2XCK9M9kq3cwv8zXyfXi
sEfo55qa8J93labvodgGAQ0OncYEwRetzUBmZwbgZ6y+g2p5+adjszy9Dgm10YZKVVk8Gnrt/LYz
e+u6zHiTfl8FcIwq7nUnTQ+67VbHUpr5ti3bLGgiNFSzta3DzEC68rplQWMIBSupAeAIgNMw5INC
bV5/x7PkIY/9Bh7YdX1sO5wNWEOQBGq7wkt/n0Fi7AnsRxfyBxyCcFUjtwa0IC6mHCOo+UvvNhbg
ORZ4cicBYjw63Aoo0z6+QrsacHUDs6UU7taXKrPHnc8hHx9HTr2vojo+u2ZZHGDw7t/4MkuPTpJ4
p6rkfxwHsjH6oN3OWFeoKZgQfi+rI+WonDb9XGOt1ibOW5axbr8WrdWSuGu3fjbgI6tc+6kwRVBN
Rf8g5hy8J99YYo7n3m5hZJWYdcAAAztS1hv1G4Tz3ifTKu7g7VZe4YESB61UxZ6yudaW19wEvtWx
sMQ+16Ai2omIPjCDWhsBlJBXwBhDkEjwuAursW82mWLebc+7/rmzHoc2VX9AwAvwQQKYhH83pEcq
XJCPQATvOqXNu+gNYKN89quFerZbNNC6Tu1Locar7BP/FPd3Noj5gZ46D9KLYS6IuKAXdDCXn2Fv
wCsXc+mSxKdiDIp4KnfwOm2PNgO8QA5e9WK6PnQvGJC5lPUH0W0HhTlzYrrDxsWo4t4EyeLeA7Fu
0xn2eFzL5JS9t4PrnqYx6u+pPLOSe9upJdgZ+EgH/eAecigMnmknvHd/Qa63ALRWQHi+V91LDmGQ
0wClwwAOxwoz+PS573K4tEfjc+RKEXqJ+kHQSCicGRBr0mAjQXnaAKCGwjKJ92XCYEqPKlROWEvY
NnpHw2/Pld4mN0wDWluL0PdiVDNsbLPr79xSaA/R6FzwThffZQvlX9jdAO4yZ/3W30YYlUrrVnMK
jtFUOozHiccPsLIQt4n/WxZpetOllrgd7PpqpKU6i9hw4XFqgKtu6M967eeXVtZPpQPJkN4rr1Nf
fuvc0ThLWxpnkF/tbappddDGSXofZeyhrHTjpp9ztEnHHP/P604Et/JgZwYr7hnHVebtyTZMGNLa
EryF3MXzhCWxa+ONb7L+WsO2/t0oPb6JYfxxEVH7reXM2Y2iHdAGcut1zBX8FEf/JrK52FZVdLKs
bDhkmDncSNt296qBgdyQYS3ARfyoLDw3jLvi4Df+fSql/wcQn063QTmMe3AuQK78OXgMM2vAgF4d
MAGDDjGmvYPfATIEmrhGZLXvlnBetRoSXZDa34hSQio3hl+IabTTmxvpF4UO8sHzI0hL2fjCbqDu
C4jnWMVBJydwdyUWFWelia3mOQoQjRFOdEyvb2IZISzKK//bxOCIa+6E5N0freu3AvPPeKPJNyu/
gKdt39CmH7hzA59qdERpdT/0kDCfmj4JTLBLfmYFC7NoNL/HTnl2oDOPuReE7sH5j/ZT7jmvgMGA
gN3Vb07pYqZuwDK3akf2MFb1O4ij0QFjOeOQSLXJo47/gsNFv+l4Ge+4yXE/26p7HIb6R85rgEiB
tHyMJlOD/hSsf9HXHMGJiQ7wmpJ3MGItt8DFQEJMpVemV9AHMJPxlRWAKPpM+d/bqv7VAPfzXqTd
PZ9c8JiqwrzTOexr/Iprd53TFJBiy3/JrLG/M85rTLYj/5TBR+DqJsmTB01iOPQZL3XiGBfA+14o
V/WVwuAjbzalKeeIYn1ZsURchxgqVyLdjQVGzfoId6oi0Z9Ka/A2OvebmxbmHWEjIhsuNTLaCQUK
h4SRXQjFr2E3h2mPcg5x+r8GWCffQ/Uyspl7J2PH32RYy9r5wsWgBV21uqyF9pyNktYJERYtNw4k
/WA/BhU9EKfgPt1CurcDfE2v+h9AjjpvwFwsibnkY5d0J/u/6+jZ4Ly5qAw9miGAZ4O4G8wh2eB9
k8COOO61qKyffRtV33U9TbaxqYYjWVmBpO/UUDLbWF1ihfgLWOFhQEfB6LqLjgmsCS71AIIQxPuS
9wSzQjlW/rPjOxVo71axr7jnvxY+GPeq5u9YQLMC+Gp15xrMjboOSXGYZIgpRSrEGuudWyFfvhSv
VTF4CqCRBon7jm/8ZPbzMGMs0XSj2g6zablXuBxNM8+PY6YXV7OoxDXjNtx2s+qNamCGO1PfEw9o
RdATxS5mMfgZMA66RpVpYPFyqvaJ8MfHqKphXT/Llg1wFTSLUb5joAmSKFbP+0m+jj4WuHyXY93N
jcvXzCzSMIpL60h7Lb190VSD6SfP05e8v6fSyKyqu8yDxnDUSuA+ILnRHP0GqDWwaEXYFQzklFlD
EzQM6ydQnRgI4pGOGj5cWqTle1yofKBNzaz92KXGHeWEydUOFtKHPIEdmG87aIow3/thxgdNS5q3
yTYBP2OGcbSTyH8qs+4CsfPmDei1IQC5pT97Y+zeTmPBw9hrsu+ujHcEbDYNcKwMAIXg4sdcvF2Q
p/3vGpONJtpzaZ9APnw2NW7egDvJQslU8p5rryAE9D+YxbUtCKjOEfKOYlvz1t7UoE9isibsoION
9aOEDOL9CFlYS2vsx9ZtMKRn6o1JG4BAs662hSZAcsa/3IwMRJ8y10uMBTzodRHJV2VqV6nkZEAh
4W7yffVSOskNICnDPabqzUthXUQsqmcXi5yPeMNAqkCpY2bRZYrGx1LgLsRO3oVmPFQwndeLctMY
mtx3XmXfwJtZgP8JCyiwUR5oY/iQqlApZLIwNuyywANVM4yrId85E8wxqU7Ve8A16tD5mg/rR6O9
zidJOti3w8MSFgwffCxbByBy8toYtwgcLdoAVZeeosz/vlhytM5Fk6kEHTnBLdds/sqzCFYZEGx9
pTJhwtP6S4r2Cul8rqdJ8HykJzbmqH3j5NrIautG8/v0AjimjbXLLN0mYFLs2CxaMPVpcp7rAqGR
BqXZZzub2B7rmIXIIW6OARhXlhfQDk03sVSAoZw2hEDndQ+UcrGyu6T8j9S/9kIx+ezSK9LFOoaO
7saBNuGvQmDRTo8y5xG63cV+LDGBKx0LjrcTRDHcicv3uS4Y5xbmhbNDhwYKDGstYMwZA+K6daYL
5Id79KtQNeptyFhZ8476v3fQESbXL2mXviRuA1ART9kzh3bYnrKqMM1nzHfMfSURTQdfMJzgXn3S
gKG9ak1SBrI00l/5b7tk1k8b7Am4yWPa0UzcPHEg83aey/SXKJsetBhyTSzqn8WE7kI1Vgddl1Zt
o8J75pXulmBIJrA013SWnYVIkzuWl+qCZ9MetTr+0ekRclQ0b2JMFY7c4z+oqEiq8pBYcBdAu8SL
GZc/YVfAz5nBrRtTyBZrldfeaYczJ6otKGnDGZ43yAM9coKQr1PgZdsnMM6CkBvW0mswagOjwQRx
h85jOo1AS3YzYYSbEIG2Sr96dA3e7c0YDkEFyPvXdAbVeSPoRb02CogWoPMGTdB8Ls3ODXthGXty
QhshWRzqLny5yeuM9g5zZX2uXM+VlQJE3swGfvFlpK4qNg+DqyB0MiueFkMEL9g8v+c15EzRYmfP
qso90U6gngHHVYgc0N6m98VpUiVUtuZD/Q5RHCjUBirq2HPRafmuyVUOxw48dQgvFrsprsuttPMN
XDLRX/mtfQOuJRwy5yz1YboW76DF3V+pqIg7FWaJh0bqztozEtQg3UjVvd5ZIT525t2qpDcXxXHO
7krX769ZnAW6A2YplmrE04Cx2n3KYH1LqGOWRy9a4+lna8YdW2iAYalYsqfs4PDsRIdqA5TnBNi1
mwQMIqwWT9mtziyoC6/5gjVTCDwO5A/m3esOzooShBHIaOsuvDpUmo43NhbQnm0DnTA0kbF2wQoY
oCLgWbpl8muK/xiu1H7nIA8yocEirmmAiWVxfWYjj29yF0gsWyXlYyEzBEknJ/6l+j+NKqF7959j
rGIqtvD0rs96LdmRZ/dd5Nf3mNaVAXxh1H7p6Slv+EDENfNu33IHDEumIWRqLELdcviOEKi0QdAO
8kpK/1tG2FKq1wN1tZvmx0H1IomppcmUjRcMsdNA04AFFVEjn2IL+FNK8Y/UulfrEZWwUh1Lq+DS
NX3rXUpb+hg9xd17brlYTFDmS9qAPzW1XGII7dTPbR1hyR0VBhdGetAIjO+HrJdYGYIv3mhzhs/e
jipYkTlCGU5oJ8t9GmdbbbDAEeBgR3gZFkuGihGbSA9MWggyzbXWqo1leZuUl/medkAnH659OXwx
S+bCPER7oPEq3Wg8Tu+GdaClzveVyqmIK/dhufWUtVGDdlqzJbgfNe5NBFZDxtxbGgtx30pOkW/4
AWVNV8mtgpDBgQZBbICHtDWCA0p7vfZPYcXGs1H503Vs7cci17qj8DmY33kP1TGwCiRW2+EZHH2k
ikZH4KVmN1ROm7UaZYs0gwCSElWw7oAkZL5nfMo3JIQbt1F3RoBzsxiiUhlp4uJbyRH/htQxla07
vASLbQ4Q88FahkVb/din6ZuErqfhb/TGu1gNVlcIik4IdQKscxD1TvCLvKMi2knllOpBrYB8D2gg
n+SfP46gKoUpE7ZZa1dzbToX68SunulrpLs4RHl1YpCLXiUdqTwjfy5orwH/DTYbcJ8AymJx9xf0
Bab9AI/WfWvFw6vVTvtlWRKQ8yDmmX0WbW3duawFqr004GPkxrcTUGQvejKlB38CMdDq/B0GSPoN
b6V3EGOv32hd/L9SmEJ7h3/Vi+34tqFv9QipqeEeg29o9shbTUIPiQYk7hyXiOwxOtKAxOGldYgj
QwW0t9dcqM/5wwXmWx60zPCtwHASpPg5S58OUAhbzDGRpQ/LINIuUAo2CyxP+ExBAfxfg+0ytNzS
W/oJm+vaLvfRt9Be5lf5levF3ipj62IjGLYooI7WOWmUcftXABVZDRiHW9pp5pAAH6GxtsdKgXpo
/QbkqtxPoKaGLBScmgeZ3SOwV99TSdY08/cc6va0TysKCNX6DqTmcrgC59Z3hRi+3HbmPAnxivhI
pH/hTNrO4KIFIxUBEjeLoCTeWOxV8gQqaLx7qnQGgrndvTZRxV7dfhYYzFm6jVvUquumxYpiz6r3
5ZOOpXUdEge8je6XYsHYpajM8UeFaWoYFX51M7Wwv06q9KpL+6b6q+Oaz/oF9uSLOyNqtX3ljs4u
RRD4hwcfyB4e085Qsl0x3i7uhmkHd5gWwmZpXdi3PhiqoUxT/1laUD1qcQFwCH8iYSU4RSEWYqVL
bt5HOdNu2PNHTRJZWnP/2WcatgWLGIgIkQMTG50hGAoYaVaWAwPKVrp3bQ1Rq1lpnDY9Rqt/a4DB
CYtK6P+0ylpq0EHrOegAV4N8z8c5xsxi18FE9NAAXQCEoeykpYbxVHM1bSNtEDssgBhQixirI6Ah
KqC9Tjlkd10XPScZ6urwR3wy3C3toupNXV70zs0vS20D2jQMWs0nPQriZNYlgt/ipnGH/ODS+kJl
gxprtLra2TMBj82balaz7hNvuMGAKqBcNUtYL6l5J1XDOt5wAxL93xpzeVbxdsMFrHBHXnpBlVRQ
o9dhtde5AAyMXv0GWbnpbMdCP4y9/9SOuX6mIhdshSG0k9SH1F5qo78ZQV2punnBoLyHO8wIqmKp
68WZXoBplNotRlj31P6pCIpv0C41EfdZX5p/HISwyPIOUS0flpfbSB+arSmwNBv8vw5Iokk9rL+y
/vLHQW4mu4Oq0AF1hShPFpigJ+V05YmyTDdhOS24ChBOsGDWPGCAqEaxddDyQhvuadsygZIIFmoD
CXplse3xBm5cxbqDOQymi8VIPt1p/u8lx6yxuPX67qhjEW4XmwUuf/6i09ebPv42N4pNVdS42R87
hr5v7zp0GFTDyiGgxB0/3bWIbV2HYYh3aGxGMOmIatRjkVxpx8jsK1xa+Y0x+vxOFoi7dyO/eirV
jr4OQUTOMDwe5jKFaL7hF37QQYEnqEwlvRO0FRB7K2Szi3XoyYYpi/RzMVNIuExvXAwiIOXAxMaO
MVcPc71it0qH7C/YalEHM77+u0TXdGuBfBw6cY74cQkBH8QQXKzgZtUdbTQYUC6ppjH3bgyOoTl6
QwAmdn03ChsrKkkEigwvIRTpYjoXgrxV3zUxPHNARoKIdadNYTLU1aOpKtg8R3r5rJksDWLLql+l
jZkgBrrNOct5EiQNjBlSwN4A/WjRkK0Rlu8e5D2xcIRgUvRjhGFQ2FtG+aKVcFOo1M/IjqYrayx9
70EoYwdIm7fxJqs9Z777mDkgEKuhLPcCS0ShUFmQxHIEZxKbrDCGnc5hek5lMJ4aHopoeMplqiMm
BZvVCkRcrqXAGupNrS4Y25dx6oot7B/aLfe0LKw0htlmxNNlk9T+bnC76HaM4H1u+/Dn0qGifqJN
DgAx9DoLeY7B+wv1thigxGP7LxWWQjZGVhdnMxbRS2oUewitxmA2oguO/CSkWrGFlZUObMcNkzB/
jI1BHjs5ymWvBcIOXJjSAcMHnKPODG/j9kO1KczcDFyjEKcYYvUn6E39Ta1ltCOVMzmbdrsmoHTA
MKE6bajmeuBatlahFKT1BSCJ7rhtze7HyAYHS20cZ5GV899JRKFwKR4Hunaa0dOUp6qUojJtbED0
fQbluNmbPi9PfjV0R6cpn1jkm7v18nmWDEE9QpeqkQAhDtqNZc4WX4AvnPoZ6M9mKLgz2b+k4ZQA
byT2xrdjLUBn0cw9RnOqlIdFvjWfKgeSFEIUxx5QByzzwkGw1hHDJnoAnbSfzFR9M+ZTIxKHqHED
DMqpNMY7hYg+4KXVtraSFqJrbXpwU4zrUgnsR2BPApwBJy7B/IW1gFieCN06usW0WSpFjYlHsqSp
mOqvVTEvdA6DBtewrBPFQc045dGwi+JAN1Cia21Aq8QD6FsEfWFqOt92aEQIuFoJVl1Hdu55ixjB
XL7efnqYVLY8onX3umcto9S6oeeyZr/Ua7mOZ94kTnSwIMsADwuE8/GA12oatQrKt0AVjctF50B+
jgEiOxVUafIOGFZc8bpZr53K4rb1/h5Ieboza21KfTnkS/bTH1+PM7oaFw87Qsxcs+EptZg3bakF
NK6ZT0EHXn8IWQ2sQjX2kG/pcWGxW5zWB71mqWx9omtW00oA0tYHTnu+Hud7fihKUKZ4bErgavRS
R4i1kZD/wKZGjA7tudDUFFABeqLmb9IqAG2GM8vT2GFZcJAnG333qUb4Ho1zTtIGzrPV53zBIQnd
NpAjpeez3q5Pr/mSXO6uqJ1t50db1/w5ehjsdzG+2vMmne8Hm3/nX9l/ldERtIMOW7NUhhWxv6fS
ewSHda3/02X+7fKm0jtJm3buCCjlEmmH8vQi/6vOv8ogJYHHsu75+gu0h067/MJYABtYV2kApB1W
gea/vT5TeonpwX4pW7OU+nLYv8r+z1Otp/9yWOK7FZZs4m7D5z6S6/Cc/Juc893cgqjP/LSnxKQ6
h7YFdo1FgSQdSvnlJHSmj8NHwC3g5vZRSCmzq6a9avMDnbyCYmg4sa0GucvlfabXlLqu9aPwpWx9
k9d6/yqTxszcoKZIFdfTUNmaXU9DTXrNUmp549fCLz+1nuZfv9QZJhQD4+ecNVBjnr+mS+/3NUnH
fipcvsRfS6nCp1qUXCslvOqmpSPvqY/99FtU6+tZMfISxy76uXYa9gwKW7PZ3LFQ70JllKXU/289
OpYOy6w8nFJTHZZudb30pVun6/tfSXoenHpySsaAOgHA87beCPrUUNtuDTj/sA7kdz2O0ZipC8sR
UGtuqJOgfAHY4gyg/OjiKjiNtM3z2rXSuf7Z3c4f6vVFoypf6q3vGO1IY19DfHvUl4/8l/f4y7FR
oWEVSz8tF++In2Opy+M8eJ8CiIdA0a5H4MKc8p2FhRak4WL/n8Hap+FBQgMMupB1Q1ftxilcxdnW
QXBjRzdj7fkp+6XMpLsI9BoNzlSS6Ft6ZwUlPcCjDxZWv/baYP0YAWyfAhptwUVIA91vfuupeuS3
T30CVVWuvE9j0OXq6TmqztD+DjVzGoAuz5QGoJRcGvP6pBVsebWodQ7UaCDWl4faJEaIh37cEfrH
y6Okwk/5j8cIPB+rp+G4NqaljX2Meen09LNra6UUldHef2Wp7F+nyk1lQTYltOa5PV0cVW0y+S0G
GhZzhipcultWYYYHYQEfKF5M4bJu3EA+5Xc7j+6oJ6IUXCM+Z2VSFFunMP7EzKxOWYtVSCDzqlME
Rc1DxLHScO4qD+o7CWIwhjZBM6GrDp8+aRgV4+u2fiXp0zjINJuCXkqQXBFH2AB98HO9MZSijbKB
/mei2Snz0qZg76/faA1A5h2QindUURtsI4RvL+ZBoFPj1PNXOQeq8KBAdYIiF7DGMErg3HmolA8q
+VDtqc+Z6hxDGQkG+bbDLaPWS2+2b7f4GE2Og3l+G3/XoFoHC86y2LRK2SFVMRS0/SGDiA/wsrFq
/H4zGCHdSdpgLATtDPdIV0lPZumqRhjkQjXPe6SyKuX+BkssV8cefyVg1Rxx3JcHk/dagZj4L3rF
c5lsjbRrcCF+oA/miV6T2m8PWYslomkabjBQKrAqZ8J9U77ji5FtsdwINfn5ca/XpwH3vIXIxRv8
kJ4B7tC2CpYRU9DAhuKY6liugydYvoGU7ffB99nWVmN1wkDP2qIBfKOL/zSrWwbWn0qXV42G22v7
7pVXzVAJrCx8jNnWu2i4GSIjTXOg12u5ZfPckto2neRLH7S831T45ZBSQ9g2KSGPiLn4CLMnWN7Q
wDQSO2lBHRruWIgdwlwKnTzYX5ui99rdOJT3VmdhHQgoUdD2D3Zf3CNwtjGgZVPE0a2TZkExNfdO
cZXcd7f0qxkkPeeI4wZy6bu4xLwbLQiNZX65ICu1se0Sxn3mQZMK05PcOlpJzZZJ6jKLXUYW9CLS
e74ODr6UMZotUJ0l+WU/Zf/vAcZyDDUDhG93eiajveL9Diwyd5ku/Z+jD4fV0N0War90tAy3Mf9W
N4m9X9uqcKwAmKH+QEWIqON7Qn3KkqRSylOKNk6soVIMBwuMH/udZU4Q34Cfj6Xs7dpxLMNgar0f
Q25TOvUxqwcJf1qsfnysQ1AzGVIn3rSw9gZrJv/0Aq69KL2Uy3jGn/T0gD4Fy4t24BfJcKAWCQDM
CKqBGUBoItobRr6j14+eOCJtG7Pj3oGaXjN1SwX67RyLbqGQ9bQMFenKvvzuv8qS1p9Ds/y26fBl
DsrB0XdAcV2W7qzuux20K6902XQ2R8VyXzR/l1PojO6gdCwhJT/MRBjT1tUmRPPz/QSdZNr/6QtP
1718KJe3h75qy+tE/9A2FD9Nj05thU2tycO68lF0zAzbyRCbTwNi3YQDZmlZYmnWn5rgpyRdvJUJ
GcYNa52NggrcQRYuPhLAHOzyFK2QvvE0/1Um1tQ0RLPjku/Au2yOafdYTdzZ58raMeFibEqtyVV5
AuJNA+n05j2qZw+SqjKhNj/PrOmNoB+GTeWEwA/AeGvzo4b1tYmqvn0oZBTCnvYw1cnMvPvPqtWn
O7jc0fnjTym6izqA3hs1NPDP/ei2rFaOoaw4ur2PkQLQSKfOKl7R02MtCApr85DIFg4/DAAUwD8S
vTDNQZckDfQGK3EQbpjP8Sk5RSUWCaqIw8iPHywoWoZUm1pwEle4tZRvICI/s96WIQ793qdOZ33r
awz3wmKIzeUm0a1RCW/CUpiQt6ZZvY2FhLHKjh3YclNgpeawMxHApteVFc2jbaUAwizf/h5LCPCm
+PFpyDUCvrbNWqh/Yc15dAIfgWAs9ZoKN8OBI9j8D//eqvatmWoo5NIYlJol3WZc1SmB9v7sKOC3
+/X++wYCSen8vVvLlrFsM/8viCOayxqIMKpfNvS8tznW2Y6iuFCToNag+eOE17oP+gkkoQP8W4AG
Qo9Ev+wMLt8mLpQeP701lFw20t7kZuUeirnFYEXO31ZwvzmWkC+eB7Bare+ZATLQMGLZHbbz1jL3
t90CbMpEx6hs7uTocVDKrKHKCMH6j550uSjatzQaI9OnLSWpkDb01CjFEMsOot9eU7j3ZStDRMC/
wyXJXCZ1HrcE4Gpa2QMUakVw3+r/s2bnto22V27ZmkEPKUq6M8vIjvojqwJw/UDJZaGSHv6SHDwV
n2zrvYny/rjO9eB4gIGY5VSbL5PAsYkgyjrlUNE0pkfwP4ttnI+b3CkAu8OSUqL/sZKnAQHPw7i3
5+cIaR+ACKidULe1PGIXONxNdtNa8/IDjQHnddR83oh5M0EEb8vj/IWKaGNVNx3cAI5UXSRX38cl
5/MoeJjfSKepYTZRPOvTW5fcDvXFBAU0TMWuK61L1zAgWzSEVV0X2AhlDIHhgOaCwUKcVwcLeHDI
biYbq0bjcRDo22Ky1W602oB3JtCEF+Y52aWdGDtCZ/Uaz05cPBXTPtL4L4DZnFBonRb6FdSAYwCT
sJjvKoTaY/kE7VQ7aKz6b7YsEcyCFhELeGyH4OXnp7T1kgNjTNs7ES9Ar0WgQk4eu2/LusT3kiOA
OmfhtPPKTbvemRPfwCQ0uk7j08TglSeA+7sWOeBOul+4cONB+K3TRpwQwDx/x0FZfMzGPwq46WvZ
lc7VbtBWtLxuQd3mUGr2uP+iQGENgbrV0cNpm8UPtIojNKkRPFQtBhWzGW/hU30jMHlQOsRVTKgA
cE23gFOw77x08nGhIfeHZDu17KDFdfqjtF4nluh72P46YdZrD0YWQyNOA2+GqVCIkr06yfcOzCE1
j4fhoASrgDmoCVtbBP7/qL7YQ/4SXO+u/sNgK6cFqYGhLZCWIQCfUwhJszio8rQKp3FnZOZ00r30
hbcDSE0FLJGg565v6lT2O8ey0tvOgHP17OkjNAfvqnTuRBxvyhGdY+t4EPO302ZvwBoxzNOSwbg4
FkcxGU+4HnYaACs4+RFCj3j/ZNSBgVnQFlA4Dbwg24fBWo3fIzIibfocwORqMrvAmc9Ap3Gpttf8
mgSYCrBsz599+TaUIOaMfu8+c1W92GYD/miTFpemH4CQTCbvzulHEVjcVtv1A79MoyCCn4UT2A9B
C3FVty3FHbTcgj7GTYDz7405P1I2C1bEbpKH9N1urcgPCoeNgdP6w12eGFEQQS4y9OaszvQr2Akl
ID7mUSvgBQ/XQ4S7uDluYfJjBioDLQvUhRZo4tLYmQIakhNsG6q98PNN7rUG/DKz9lCUHSTo+ZCF
cZs5oTvVoJnqfAMH3/hu3bTgXp18UQCkhqdbWYiZYX46c87OY2QbsOGBllun1f/D3pk1x4l16fqv
VPj6UM24gY6uvoCcJaVSmRps3RC2LDPPM7/+PKD6vrJVDtfpvj5RLkIMmSSw2Xvttd7hDiMIeHzV
oGFT5qLeHbqqbQROY4k7u82iK6orngMsFyS11MFHMOuY3Pad1ygR7I4hQg7x2PSgbd8Woy5wi81P
UaIaOG2Fj02XYJzdFIZTWuk+NmNMAHwTX1QcSoDVS8HRKvzmbtKr5q6OqnXXIUq3rGnZoFynvbZP
iyq+judFYiKLX42nKYfOo9sDWFz/FWxIdjdN8a7KzeEwxMr61UBTFECZtY/UTrtCEL/cIbbvDEOZ
u1CCAwyYDcYgKjeb0aJBWYhjrHSvGBypnIyjUXVbYab1vupzQGUMfFfLX38tCi+EKaTFa9HindoP
g2MhVnnyWGs8WV9VppGjx2vd55gFgWRIjraRV25loa5rTLG9U0q5XiFBCLXRSP1DoHWuX1jSS5zb
Bwvn0RHJjkZuvBcE7mMgCBWcmXxs9G0URVstz2HpGq31MYrDi5LjoSlNfodrXU1Rz0RroMfCAoHl
QnaaMkBKfBbBl7LC2OHBR6kKJT+3yTOfYt2IAGFY4FYpJP+QtL6bZdNz1SiekySQC4Ie6dJSv+hG
VdzDh4WUbkNCLXiMaSv8tel5mlO07XPn5bgZJfGzVEVrWQwlEhwhaYG4Dbls+7qI2s96mIcoZng4
y3i0JSGouYeZ2A8lwsI00Xwfp2qNTZF9DtLmdmzHZtdC8nN7LA6uYbmdy44itCTZTkSd/ygUWXLS
FlQsrN5ZFoB+mqyJ7BoYwTaxZLqxYHOoUfisYOQ2r42SugoTPthpwMUiz9o2cxxQIyVMaWGmSACC
2FklFDgbvAuqeJh56g2WkLGsrQo/cOwIyU+lNSENzY0RHGjrqIj2ukDvbWcq/XOptuPWTpvKETlY
FhUv3DgzDYri3D4lSx/A1KdIy+N8Z6yaNG5whRruSLUOuiluat1DqbCG0IOmduioqjG4hg74rE5v
TC0qHgOpeVGgs115rOsPhL/8Vjz4Si639OjMqkZCe7aWelDicKV81ffWceZQFnAySTfWixf0pP3L
I7qDqdiqAwoKVe12sc4sMC5Wbd+RME1zuuw4N91WgvYtQQjoklJ1dFkxToovnmxbNw5SXRon3Ma/
dXJUb0yh42sYu1oZ6rsqJZsQhV97FJmxx0ifRNlXO2M8pbqlbHQcSFzKX7ymIJ4dGEfaoVAn1W3k
U1IUjUt3aF0nrfIl7EbUINoI8JpXJ+u8yqMHMXnMNyj/k8dQKIgpWnGtCPyrE8XaA2MlZ6GN/sGE
jXUtK1KJhTxKx0oHXWmC1pKSFlKV8zjL2bRtdRzyUjlng18dgOZ+ixGIyA13gH61bYV0VNLPZSXk
B4R1x32Q5uVKKFK/jRWSj0bTiRtzXmR6e1e15VXuBeq+rgJYHbE6gumTvxSFb0LjUbR1m1FsR7TT
kauYQjkguSujRgbCkCKgm1Xolnjeu4mGUKuWZ7bLuwwj1xCfA0N8yT0/2cR2pqxtxeo3WtTsJlHk
rtHpAVy8fgDs0ZQrKx3sfVoV27oiKqsg8TET20nIul8TrHpupI6nRAwNjthxi1+4Yq/lCIUUaNbN
tcmbuCsl8dB0ZXknAom00KCuEmg2a6nH3Wtq1KcY81ZGthHspA7STaviek07qA59I+Kdn2lrlcyo
5Bvq2k7USz5005WKKZSTGIN8l/jUWb1cvc4qDB6MSeppYZjeJUUfHEz1K3LE0rExEo95o4z2RiwP
jALdE7RZOL2hdQBajgfCvxeRVUwVoScbRxvNJL4HUvl0n4WPXj92jlZH8ib1fO3aGHFlrcc+da34
Rg5q+zR1d4UOJreG5gC4lqwNphOrruQJTYPWbggpkmxsELTX8EjDW3gD9YqanYHrVBdYF4vYNZdI
iIY18jKq9pB0GLa3XW/tZ9vLFXgCiUac7HNNPkqVWa2SUiocA6ccno6/C2V3qHjtJgzQVkqhXRly
YKyB9bjw+7H9rMxwm1P1aut8gJqgfOvtXt8kbSsdMIcaV0poISVaz91spKZOaj8DkHBrPaNSgt/9
Ku3wD5ZLesQhr/Z4hcBuwqOL6GgX4yTmJkZ+UepoXKVkZk27/BIpOjJCkFQcu+huJPzCKs2DKyzK
p0SXKUJnyXVV1NYNlncWzlZxswlqtHHw7QJOKfcFuKd16QNzG/30xhoqCNaV3heHsdcejCro+CX6
ANVfFMcJjPE+GE0g9EZaXxRFVJeYuFdO1eh22dQRryHPjf3xsrMr4v7sGYj8BB1KDXYkuX5tDaSo
+KSRjtONpFRnfWirC9gnbW2PPhGVDUnDV7J4kxcSnibYUJRD6+3p0TgxSPkZjy9dtf0gH+vIA9Rv
lchT8fhWy8HLNk1ZiUGzAYPCQkMo+U5rpGpvGQVV3ybhlht1gwBHGQWrxq++DCJDX3uw06MoO1N2
BtnHCiOPzt9tW/40k2Q6aEF+WNaWj/GS49EkxmtstShddH23heggn4XcDGdztfy9LAy/Rke3J3X3
17ZSER9b34uubTBc5zKUB+RH+4e/Dui7xl8lFQJcf20T7eYrVumAxzsw8JYsewfVjl8RYvDPAKH8
c4sr9iaGj736a5tWlZDXaoB7mZqEIMEqa9t7Vn1cPjHl2nQk1toua8uiqXuyyqOq014t/ywsa6Wa
WXjqKuQ4VKHFexWOyzn3Eu2mFePtsrYsagNt2xLWwW5ZlbNoPA4TP3I+XlVL/9K0kBZwYDa3yzbY
BO0tFIYtUfx8BIeNJU5KcHDztyNKJa1OtY6D2dt3cAQA7Hal93h9L9uSTCpXWSp567L9VkiteYYQ
ap7tthvWVhrWmL3jNwMif8BfRwrulkPCFGXejAHblRsVjDn42+s6I8wVIN3Oat1TzMH/zFkOflv0
/Swinnm7wodznbfapVfxWyYI6FxzXh3MNLwU0VbuhXaJiWcu8lT5LlYY7X45oGcStY8mCfPu+fjl
ENRTYs9mwusP+j4VaniWCjs7KCPyB0lchedoXhQztLTS05xMFavLwgqYoZbAKg9kxIoYWxmkNCDc
d7KeuwAK9fsC8xY31VQixirT7gnm+rWh4AC67OUG2buZWu/m9qTd+7HIb/KheFmOxeJoOHtl8LYv
7r/K3JZxCkosvUV8nTXRtxjFBgjSVXCoPLO+pcSlXoYoSNcBRNYE4xM3Gov2Uht9fCuZTPjntWVh
57Nrplf0b9s8X9cgsDL38FT8yKx50aj5Bu53dHr7FOZIazrocb3slLHlPZX4vP/1la2dCQc8qbJf
tuHqNR6CWd1/+cCyzesg+AcwuN6OsCgPZNhUrpfVQQ+Lu8GD7Tb/ygzrzNtUCndqa0euQD5v3yq6
fCkaIPGyxsSssmLlQspLuQw2bavTmrtlkwgFRuuTSLfLB7xBdNedNnwhKFIuy6Yksm/0ghdjWbNU
UwBgkrr1shoKbpZcdusyj3alWik3tl73Z70fUPoo1E8Mjv15WUxWhDOM0SjzgPnntsK23ClXwtPb
EWNuUVcAZ69RC9hGJgJ0QYtFtaJ4wavW3SyKKfkof4GYrT1yA6yVpGfxUS8NJP4CRdlCw27upAaX
ubxR7eexDPb6NBXfcK4+DJkU3vR29OLNWsw2Yfa1OS9EaXpOCav4VtOom5RlXl/aIvo0FhK3zdcm
WnmGFEcpVpIdBqsMavIxdpYUQVCh4jEoabmRJb1ydCOVdlblZoN6LDsFMbkqtHfmpW3TtS09g1PU
b7FbrCjQQjQfhJI/1rq95930N6YnlY6JsEOXKWfTQqCieakTLJ16VLoQhzZJfwTWXdYh/qLbWoE0
tG/v5KesBjjsy6sR0+QLl76pFBGecvrHKVbPADzHFeRbm6mjPdwYU6ms49FAKWSKXCvQ4ucu7sWm
ryLSDXlG+dUw17gqK5g4knNthkC/0uCKalX42reqfPAL88Wq46spt8O1Ok0waNQyefLFVrZUYjvM
snKywK4dlfKjnJjSJohCk5pvGt82ofQVxiNqMmWI0p8JxjJ44d1QH3NvOOlt+aAr6Xif14mEl2L5
pRhSeR/PJhDMJ3HZxEVyr5gNkmVIoxGMtqoTxXF0yqCMgdmWvc92f/CEQOqhS9K3hYJxcCkN6IqF
xeQs4XSiVRn2GJQLw2G673V0DU3MX+Mhi4547kREiCJbK41Sb3aIjIZfTcQ9XLkIxW2GSMZcABaE
bcVXbQyGx3o0z7Fh+F+VNHrMDAt7qRT9L6glVB70MrhSysE7mF2V7Cp9KI5ItedUUJDhJA71L0pq
ZG4IAPiTbUoPZldM3xSEZ8zZ+SjzEsrOaBPg7j46fVQkD1Y56qspDOodSgKKYzA1wJC1rKsD0oOE
Zr6MKUlc4CkYeN2p7drmvvFEcz/OFDGRdudlLVEzpqSBPF0tq4OqFOtCLdrNstpjHrZPYAg4bZO1
97GYBzT4o399W5lJm1g1jdNyvBKaAotao0Crj1MZepxugj4a1suqDX/0Cn8N5o7z3qBi6DeMEe0i
1pYFPmNHS+9Joc2bOL6BI4BA/bIqmh5KHpj21bKKFc507ZPB//PbzFSfR7Bl3/L7jMJ8mkSm3iy/
3etFtOoovr8dMaYVs3B7JEsxnypnvDgmRvawrDXd6K8CPU4cf/SC2w5ntVtAC7GTRk1G1oFtyyLq
PGWljD6Qj0pIqxE2Pb6Gsn+LOTCa+yio3kqylB3MUj+9276sBjBRjW4ar7uGJIGzbPO7hkgFYPtm
+XxP7QeMvR2t2660j+NQyttqIO9YayYNetm4LPCWczqZF/uvTSQI7WMOoN5thsh8+4Jl77JDgxi/
T5LuI670R7kqOiZWaq5RQQ/EsQnG+9GSp/1320Y4ShtmtAgOzIdkaiWOSh3wERNwg0ncff22yuwE
p6K0D3bz8EMRqDZcYB0ls6/5M1qdd0fy+cvKskD8h51IkmAwNzYUXJb1ZZc6julVCCNJTVVx1OfF
21cBLk6dXlXM7bKxRZ8PfnrdbaIymY4o3aoH2GpYnLK2bFIrded3xnQagnEPxbJEZ6fXH6DsEwe1
8tsadn5boj7vrgls/SE2ok05ify8HFkp6XpKhultLRzLVR1O9ttaARIXt6r8shyJE7hTTdV4Cb3C
eGhVJo56a7/tS6qvqsfkdLIN6wo5oOKhSJWNGQzKXdJb+YMEF7uNo/p22YcEKRpleGffVEmRbvSY
coNuVeccr9/OcEIVnKImLLCdUlxTBqBAnfjmKuyKSzThalcHk3YG086MIZLn1OdY7ZCqyFz0/mn/
NL2Eyd1O7cirjJ3iO5qF0ZFW5OXebkeGQE0WJxhIyrUx1DfazJ+OR8s/9APancuqkucqsjKCYM0A
5hFhLjggVOOirGitAqCj2xgZs600PldRFb74xH8uOmX1yUZZ0IHPHyNCaBZbXqBHq0ZTMJeibF0o
U+tm6UxuybKrAr44aktog0SXUmmNF9rHnkmV8dDp5BR8+LFBEktPAPzh+eFVOg1tFpJTHp3oaKmW
7jsdDpGVpcqvsSTd2J5WvaR29LFcZMhGfLPqFLs+EqvaDmOsF8xLzoavhqgOlzEYASW+9TVPu7EL
Gva8KZoXy1+WHGlbiCCR48H0QlXJu8DgcqShtre4WU/3Q96cOrvMP0fUEmHEpIqjIa7kmonUoKan
NNeqWpmrSTMRLTbLEdSgFJKdr55MYd+m3lakcQUihkWIqRTcpFWeSRKmW1rmBl16SUbILnmB/Xii
t5tWsYp1St/n+l3f7+TMN91CRCrCIXm1qQZMa/vMCx6yLlZ2QoW+L8Yuxiyj3CZpG66Fti+KvrpH
WIoxpkW0EonVu2Wtsb3HVhqaozBF8jCGyELBRoKwPa/GUtC6ujKM+2EkA9n49J59Ij95cadtsylt
H1TEPNa1Jgywkb24xEjqkuyYZ8wVGPXuLg3V5F4d/HDrm12yFkm9+fDbf/z3f70M/+m/5mizjn6e
/Za1MzYoa+o/Pmj6h9+Kt837r398MIjidZiopoa5pKnIpjrvf/l8DjOfo5X/Q50ZrkUUhLvWHJ8S
WRwWKdNyki3uoDp4DoNLjmnuvD74QXY9H6OG+SffmBjXilK58+n4V3k6yW9/LdtyPfWAUbA3wG+P
J4nr6HIcYoVoAsN1flPbGWeNnQL9W6ZmRrpb9HWWBcEDQUdan5cjaks4y4X/xw9XXi934iUvRsY8
GLQ/rv73fZ7y77/mz/z7mHeH3IQvVV7n35pfHrV9zY+f09f6/UE/fDNn//PXrT43n39YQb4qbMa7
9rUaz6+8/82/nuB85P/rzt9el2+5H4vXPz68kHpv5m/zwzz78Oeu+Ymrsviuhczf/+fO+QL++HD5
TDv57RS+VtXrb5+zr7/dhGX7mvzkO14/180fHyRD/C5bOhwRTdVsUxey/eG3/vVfu3RZWGKeQRlC
NT78BgapCf74oJu/Kzq7mLcrQpMtg8/U0GfnXeJ305BNcu6WTF1XFuqHf92LP1vz20P8eetWBSf5
vnlrvKyGgVSFYstoC1u2+mPz1qVWC8KsC6AtZcVazRG268Mnzrsp6/TaDJsS3ZaJ2qox89gDtNyC
9iYdQwRq0MhyzArhCrTib+Sinja6SK6EQrlasv21VDSdg7SocFq5XCMvSEUiTFFYVrFxqiPQrslz
msgyygzdzYAe8mAgmzJkaOfKNnIhQ/S1RQC2t/VHK8jJluomQtdWizZ7SAk/v7WD6dFWCsTr9PFC
yjGiXroiA0cCbvC/NLAB7UC218b0NZFrWMK6NSB2ZH7h7K9pTPjhT8nRiwYKLbGA9q5KKJ6EhK02
aua6csetOWp69hwPoDTUrxWwBGcw85vIo45XGyEaH1oFttV6GbT6kmRTvpJ6DX6OHKPgTaJ3FyXx
TQU0yBEM345nNqcQRn/afs0tYyO3040eM43wjfIjA/WzPewp1kNp9g5Nq+EJHKFy25kbJZCGddrE
XwKRfPVMH3cM/zX1NH/dxxgRhKHLWOQJDpra4ZuJaIXxapGoTboMdZzIf7ClWzjhp2my4jU0y+d+
FMeekSPwpW91E34N8EQtQX9tKRseMJxeTTKXnAmbpGyvbsc+W/NKqm6i69JcaiEF7FmOpEuJO/RW
7ahmuyoU45pK0cobwKDn8Zcq9VPEyNCB9AQQHyZUe1X4X0zduEORsK5T4JmwWR1Ysl/6ydwzvy8o
FGmuHBcJ9lGpQUL4G073xxq5kkpV10jhe26aJScU7p4mrCBcFeiJY2ICDPDNaNu7ro5WUymvY7ms
SWxw9V4fEIDX/bFrJ25Ikb4WQ0ODQZ10j8r8qrGkZiNlAHEnygUIjZZxkK17DBr5HXGwqmbfzl6i
QJYgIq3l4ZfGowyqY03NOJSQTAawoZrNeqD+uK7q8jnIS+JsKkxzq3T06dUw800lI0cVKpJ2oCU+
aE32FcFjdJ0tqTpitrbXIw2kz6CpLqLaKhK7iTfeNHWcr8watF8cgAoeJ3j/2SARJEcXZRJM0GuO
R0UNF+rqZGjsQpV91eYY6qZlO6wyz3cRqBycrNTq9bVP1Qj+ZEK6ML2rhY64zFWme4fEj7+oZAVI
yG2DqDqSE9t0NtifKCkuQWtuSOjd2QGMZhmacqOXDthnw0Ea/lAM9Ap+kZ2aVy2ymVyTp1SyZ+bX
/SozxAbV+QM6b7tmlB2090+mDGqijPvHAY8DtYyfv+uJfzJW01H/2JchvizLukp5T1WEocz7vxuq
RSYjEtia/tZKaBRghVEHFzu0vvHZ1ZPrX59MUX52NhBBhq5yVsV+d7auVZAAx/Bxa1o5ejD2ydDt
e43bqpfi2IYvU9/d1DJhn5nfhXH98R9OP3fM38UlmjpfrG3KwrAUQ+WKf7xYUnnU2w3V3+YxGsSV
abl+c+0NhruV6J7dt2eR1q7tJddWll5Lk7n59U8wf/ILoJkj3cW4QXpG/vEXEDbpKTLZ/jbuuhso
ntd+IPYlPgajTjHUi//hhlvz9727YlMlLSArqmwaXPOP58s0ucYbmMergTh1AjPdIiPfFPQkVd9E
DgRT1wimvR6XzH6N/tGslbtMa1elGhxa63ms9a3RZFf5YzsrYVrGc9pelVH3aCGC2qrxTitKRN/0
LXN4uqKkWTEjXysTXV3WanfZSIA39ea+1KMvtRKSynrOJ/+LYXok2uWwdw3bWhO7PBOeYRuvKdcj
0bMLkO2YFekDBpbXnhUgSxf0n0vNvk99uMjoNjYOEzboAK1luCECB6nqnaqKSnz1EUp6Rh+i1dui
Ve7S0VhVVXJDwOwkdhVuE7+InHycHtXSuvct9ZFp1j09jd0Y9yPis05YWUcVSWkXoNq+9qaNxBCW
tBVZbrRTdS1xlxbx/2PGf4oZaYr/nlT8LWR0kHGfXn+IMTn+z/DQMn/XbZluxBa80YRzBGh/hoeW
/Ts4CiZsc5cmLPOv+FCx+BAfs1VL6LYtq9q/40PF+N2yTGqhFpMVW5HpBP8H8eG76JAey7YtTqNq
SBXZsmn9+Mq1aujPASoaYBLopL5fi6I9+OX0Dz0J4ez3b/bbaRS6M5gqBv0Zl/N9x43XjG2r01hv
8f66ahOy43qwyQC+kkPWPeb+E3GCvv/uIZz+PrNTf3pWQ+aMhqVxO9+dNebSFA8tva0Jos9JOrQY
6/ajXVMEHhGksEOgQKj/+kFJ98FcTdvaloFvSHDiCchOWo6kqZmidtItiabPYZesFDt8pgR+643y
uSteFCV+shsf+xj09b0IyeH6AATm8dcX8rcp6vKULLApBuG8hr7tj7dP6TVPHeyh3vZW9DoHY4bN
BTWAwBssmtMG9H1CSkhYLHI6EY/uTInpOwKck3WqgUXdbKZW3PtmdS7HS6nqm8Lc5JFOnl5zddTT
OvyQi3FdDcadGp21ZDPfBrWqQ6eZolUl8q1gourgU7z6h4ubn8J3vf7SNlAxU+j3BZMlYx6FvhvU
A91AKlyU9VYkJFvy2ZDpSmmrjSYi8g3anZVHX2OsVTXucZ4k6zSCA9dgXSLAKmFEm1piQ/ECd8Ji
pybtxgKeSNO61rP2ZiqKfW8dFCFQOk58UCDlJzQjt1Y8XPWjcQwxbwrs6JPcZ8dfX9YSi/ztspgQ
8hKT7pDFHF18d1mSYWqUj3hmaqY6Y8T0AB21yokFaKAG+17JYDZmqFSOwM+bVJ7VVDs12iHykKUE
6eQ2Why7PdyEX/+wua387XcJmQkec1VTFfNL893vklurELFX1NuEASYT3t4KpE+/PsXcaXx/CoNo
SVbnt05oQtH096cYI0T8tajeIh2eytZVO9Y7tbiv0QNMknETIxX66xNq77ux5YwaiRyZN91iOv7j
RQnwdWOE0cwWP5p1qt5Pk/zJNOILGbhzH0wbjAo++codXD03EJU7RXdaYl9pk7aX8uRBhOEFS4xd
XsMa8dOz1eXUopKTkSgUwtOV50VnOzX2dn4dj8QYZXvoLX9j+/YVrNdHlLNRr2Rq2hntRziaL7++
OMWaA8339xOeu8yQIAud/368OiPNAGvEUoWGLlWfOrUKJ1MnhFn0p0wZzT3K09eon0EiYW637qkY
JlZvbQJhSRCJ8us+vUgYpYeydgoA2CCHaa9VpjkuHiB7LByCFfi7Z28KMTRPUCfNoypZjSOo44xs
bCDPJj5KSyKsKkwnU5AU9wNmTLyPmUXSWmTt2RqsT6KrEwdklbWuquw4mQq5x4r2bN8HttGvFK0H
HRn4x8FsriCSJU6Uh9tJsZ670XpNvHznDQCJsJvYBJr1AArbRZP7nGeT6Xhz8jytP0c4dqxR9Jxc
EY3OiNS+I1vi0QhK5qfwGEV6TbWSLNE3YiDm84nbelHkdql4jiUBvCqrpRWSztsp6j5T729crTn3
QG6xiOsGEtszMW6QjE1W4QMvbeMUHUtBPSZHO0hqh5PV14Fbh+aL0Vkr2ZsmR0Vb3pEsnZnpWqHl
OIoPXDBiD3m/emWZ4deojT42oAE7ilyzOpJuA/Iqlcchkp5zquc1XNfMxkC+mvu0ZCge+mCtih7N
bEcUHoQwbVMnQPK05KE1WlwBzPQ2PokgL9ZULScnMsFQxgWwWzkm3665NYjzrSJdmKlMK10eaAxx
f1PCQgGJ6Gs4z7dXadvgUdQBgBwjtIjqAHuf7FFI1srLU8sVSJz6za3aI3+hk30nE1ACTZMboMAF
dUHbdnsz3w9FWbox1QYIGg+Z9GRHFTAWGpio2htJzcBf4mc/IlXmpHL8xfcH2AmeRENzytbA+Mfc
pDmo+c5GWN++yWWkvAGjK2q8oex4C//Kdy1zrYVPmhjOU+7hJhjmgTs3r7HqSGCo5Rn8+M2vXzr7
3eSPlBlgUp2ARTfBcDFI/fjO5WlrIcSHGVhSesE677NX6uDonRgoEwGSzRP95BfnYpD3cmnIeGGE
5yxBscDy4KCYeAaVgb/LUZJeYQTOrDz/qJiot0+YVTngiLMI35WEDp4qBVKexqq15AsFipM3o29b
3fpUU/l3QBdd+8RnTo5+OCSTT9iBbQBuK2RwOih9Hc9FDr2rrFEf+laznVoPPqsBzlF1zbAidx5A
nCRyeg3J1DD6lJENEVL5ogK4dzLI5KYfvyLGD3GTOkUjqZ8gPWZYyE0XJZx2YRx+syfjduyxfihA
051bIXYFBWnkvpUBaki4k2z7GAsk6Xvvk5HagTMGG9JMPujCfHSKyi8dO0lepjA6xyEvHhYZrQHu
F1jKQ+SYEiJseqJue4ZpJDQtyhLczrRqH379QJV3k9m3B2oaGnlXnq2qvZvMjtRfjKkGB1/qxVPa
IxsGhq+0rpQa0VCUy2RSmdNOaq0DKoCOagMznE1S4DCjhgbfkGxgaRm7sk1ef/3LljO/794N27A1
WeV/XXsXAPWKZVfkhqttazX3Fem2HOMid2+0sbYybewzcZvbGMQCHRp8w6QgA2bvwyqgaWb0+Zh5
YNgeHTI9uRmyZtdpQBti8dGjpMozjldozxfu5EO5kbuPLU6Ga9Khgo4T6E9EejKpleAfBmTlZwOy
UDUdr0cE7RmSf3x9ZC2vlKIpqq06YTwSFPIOC4bBbfsYWkKSbCVYPmjLkeo1YZng5eKKHAy//bEk
9+q2zIrHoLv99Y3+SQvQVVnWbEsnKvnbb0JFy2gS2cMjMzNPRlsGTpHo1OXqrT7pJ6qyX399PuVd
PmNuckIl92+Sz7AUe575fR9qKXYppY09VVtfzl/Q4wzn+vyBVPVdq+JdqsUPXqGQIgYNo2XbX5/8
JxfLuU1ZNjExnBvWj+eG9o4aQ9jTqKRx14juQeIZ2CK61vsAu0V9yP4Xj5zKIE/clKmpEfb9eEaj
lyy7jEseuVm81sHgyHVwqqJ+HU+NWMPOd6PBPBIwJE4xTEBwtzW8Mwb010bhA2n8D3HTT++AhqyA
biOJoL5/rURpdWZl0wS7+iBnRyklMkQMUK/tYxSM/zDBVeZs3LuXWKhoQMtM8nUa/rurx25CNB4a
d9vCkD/FFBiiPr/W6EkmS/o6GekZh72nvk+fLPLhzRACuvQs99fPXJsf6t9+hGkQ1ZM0NIXxvsEp
ZTUNMFEpPfcgjwcV84e2+xoHO2xQFTABTevGibovhX6JzATNgOjRjLLPsB7jlaUCq8X2C0T1wEx2
lPcFtZcVOLVLbCVPukIdwLCjAwZ0ru/nVIzGGzFVnTMlzUkLR3M7QBJoQgobZSINjiYxrFg89l9f
5M+6FqHaKqkUA/+pv83qRSsVVuaD/fML/WIGDGRDplxKTSDOcd23VJjzPiQzXwQv+IeciA3uBT4s
FGjWTTAdc6XM/uEnzbHA3267LTRdXVKlVOx+eM9NT4sMoMQls4/o3Nj91rDrU+mp+yjOP/UU2AY8
hZGUb/7hvHOben9ezbQsJj10seL9Oz5CnSKIMajRT/ZBLfMnkp3/cIqfTOWERs/FOyRscu7vwiAf
i7sEk4cS1XPpaOWKv9KbDsc06NGrWmT7NuR1TlJt/+uHrP+s6/zuvOa78cO30a9mYCtxx4w/+7qg
iGblT1bnNYACkWsYKQTKMiUmTInwEX+phHGsQ8VwTCNk5qxqG5H37RoludsOIyRqNR3japlUa8OK
N2mhNQ4ErruKnBR0LEA7aYILj57AkfSfazN6CanVQ9Bu6pXwbtv/S9p5LbetdVn3iVCFHG4RGEUq
y5ZvUJZtIQMbOTz9P+Dvr7ZNq83q7hufI0sWSBA7rTXnmEbxonZs/YRnV/M9TM7IU5C+1AXrWljN
Gz3OX/99Bz5YQAmJw5humMpanbsoH8wtar1y6BnKEmM0n06jVp+RKdz/+zIfPbq/X+bi0c1Wv6aJ
/GtLaeahwKDnVsnjtLz0aC2SCfrubCYuws5rG4SPnqvfr6v9OWSqvHHIAubtGQOZOBSeSJwYyBG0
RLoPy2lDvMuVG/rhvPFz/ae1QODjz9X6t8LHaMHL0PO23q4YJNVoD1UXP9EpjV17qxzLqOe0W97S
gSC/pvo8jQh4MrEbbJpLlhE9/Pu+qx+cL/AZohYgl5OQF+PiBpAwloyy4AEvLOH1Q9Rx4GY3PJ4a
6nwu2MttX4RHicgG2rF0HBtrAWBqs5uGzkjaEDNbl3H87Zbyh0gb5JbF2uug0tc+//ulfjTL/P5K
L1a2qksmNY7kGjM3OeyREszRtVbbX5Xadadk6w43guXTUFYJxe87pdLECbgIBF/kG+5KgcGuk6kY
AC/Ou/LelMyHriE3LQ2P2qj9gEMhwDc1tPU5YdinOo0CUaOAis2CbvToORPJIHr9aDTL49wykJtY
Py+1/qlAZsNK9W0dSLWcHhv97t8366+y3893YjHtyoqmctq4qNWQAkgVYyr4XIXyhQnnkyGJjVDL
TRzhKkZW2Evxt7INUS00XmbMX2CD1W6kUdipLflGM+kfteqVztp/KsQXSwU1SEfXTHjZ6Eou5tMq
4VHMRCm2KPWRFRQmyVXUq6extTyptdAk4/qxKtWPyI+QNMEcQEQcnnzkWPb4jkhPDprF2RjDyOax
AUFbI7GOSY/2ELdnAyoPa2hDmAWUA5SKSvFkiZeoNZFlp2Q6D83gGWH1RerbxzJtKn9s+NtIhwMB
DEoeqJtMHb1jh8iHLtO/WiL5aiv6t1QtA5rMu1GlrIFtsVG+QIlIOdfww4JEWBeCi5vqBiITMun7
am9lBXxLnG71LG2qxkQsTD5BHBl7c1goIqXibBKMizh3U+TLKY9mdUPm+BE3ezCwDPiErpPLFBa+
pZTHMilUfwydaut0w0bqi9ewJ2uzL59irMCr9dFwO5M7ib9hhGNNwtIkTrJJdW7I99MwoqKsHwXO
tnnGppLosZ9P+LVEvjGMDjOieqNJ9hZ7HnqCuqA2gEaA8KH3yDACo0LC2NTfW2LN0Z6rfXZOS/PN
UsRGjokwZ8rKpfihHGNOEEzSbtJ/LhZzcJWYN5iY/DpyBwlvH/KRm9XvmYe8aOQN59i5XayCvSuP
pCkuIU6G2tmbCd/T+oEC+sOYV+/hQmRBCfigUd8s2BGImYdNmAsDDeDolu2LQoIFMSD1a5SUfJxm
8TKE2ZmU7GM3tsKz9NgJxgkgBIJArcUCrtf2uaC70IbSWzSYbySgE/2NFBO9NCpPu3/NePNZU75H
bXRWYW4kbXbWsEdS28Q/+jmvrYpKCIbAIhteawMeW2JWfmshG42/KzphoXacnhXJHtwrQ/uDidCW
NYYPXTmHkv7FWjk5IS7gWhPbhCgYQnYDosnZ7hWug/wXwdOdXAwnrX+hLvxoG+nd1y4r6NQwhK68
kPVCF4PZljloKZaqoDqUL2Zk0AmaU8iz2GKNWUNUrCPHwCPqXwHVI+zjgzK8VlXrzX2FgkMgO/18
5RV8sD1j9OkoFNjzrufpP+dry7YmKY0BR6qjcR/b6RcyZs+i05+UoQ7iMtxg0XyA0Pl97MorJy39
g3Md6lxVW0WbCEHMi2vrTZzPGSXTbbXUqj9lHJ8pMjWo3uU7uZ9eI0284w9yG5UQXQI1icQ55iZF
sPbrLGeFOyNvelXbLtuaQ+YEeWwM9JHGZg2gfJgH8z2V88wntPWhMgqVgKZqA2nmGcbQjTKrxOHk
/buNL10GvngMTe0hJMPhoLeQE8rU9BFB3TQ1pVVFMvY8SNtExk6shkE3iHlbgyzRpBk+RkoTdK2K
XvlkPro7msriwyJKW+vnOfW3XQ5YiWx2nAgLtihID02/N7JEMqBBkbitvuBq+VwYIPwNeoHz8nkh
lVuK0NLgcnPEMZm0xEtyAge5aVdOEh+9MENmK2tRH1iliH8+MvpYa1bXW/DT1MIzck5Foj+nY4xD
9XaMtPnKjfhg/4zucl2AHe4Grec/L6e1QvRjNVVbKbL3i5IHTW1iM9autfnWfdrlWGRJ5exv64qp
Xp79cATUkDKHimwaoGV9cqyU7DlL08cskw5FGz0vy3DqNaN0s0U/FQD9GvWoZ1dX+I9GpLnun2TD
QIr61w4KaqSjTXK1FY2C4ydB2D41d4l+MNoCrX55N1czNAqSJsjsuVIs/6jQhUyK3u16JDdN6+Kz
xZRv0xhQqm3ayoRDR9NRNatzbRTBoCi3FcgLzcnfySd+1MPxysU/OMHYaBc0upkoLP6qnhKSEhJO
TU51bph3Ukrqud4Xa0fiKKzqKOnWo1abj2ksX9GiffimUUyY2NYUi138xRNmjPRfJF0RhGkQ46fL
L0keBilUSjPRtnqFchHxd4DtOHebLPv073H+s+V/8dzRDTRsx7ZV2hTyRaknY6vSEoaIBHY0XiiC
meDccC7LMq5m+gWwHN+QdTyb7aMTfY7UfteKAeKB5s4GnbxJIvtV6u9nMVleZ31rTRwXdd6q/qDl
L2NY58FUL3eOORqethOxo25azaFOrhj7Wqjqxh7aV0tnQ6bHtVsa1ltMxd2lwARjKg29xVS9RCif
CrS3zvgdI8zLFDo7gf0Q+NNXpW0ercx4w8P/KmQj9Tp7fn9ULYnJ6VbLAG8lY2u4osAS6i8OO4lq
ZgJXV72rlNmHoX+OLH0vy76Yth0kCvyZmOnpDht093hBJYZGre8/DV1IqLhGag65KkNSP/77U9A+
ePjWah+6GaovqqWvK/Vvs60BW004U8ikZkUKpbXupa11LI0tMrDBjihC5cKXQPMtwLCqcc0YzI19
KooBY1D72lGwI8LCPsqiazy7kfZGJ+isysZbQ6T0QhDGSaWTG3WsJzK4EDcendvEaHamRQSnJb5O
Yt3KCrXbgInYJfpbNFfQAGA1Fcj0MIF4Q8kjoXSwVKzGujKnf3TacWx0TbZGxVND2/Pn++8iI4kz
0nS3WlK89QRyZkCl8HA/03nKfMQ156lOzrI+fxF2hrjaNB+EHN4Qr0LJ+4zva/Za0g2uvKwPOioK
WhIEM45pmkgoL4oneT4ZagOpZ5sWEH6iVoOIwIMesj2fWwqhkaK/1SOGJ0I2YlflaSzHavBsGkRB
MYfvS6adjKJ6GUY62vNTzI8vU/uY6soGtT9Yt55bKWf2Vm3H10XW8wP4qFdQdJo7vdRzj0A97x3/
3w/bBwWMdbenYVRBO+Iwo/x5s9HwRLXV6yXV3W5bGL3kJRX6w2KBN9QkYBLG9BMgGvha3HMl5xQN
qwKkltJ/6nLtJdEL4GhFeOVmfzAPKorOLpSkChMdz+XKU/Vm3Tn2WAKldbDvQWVNVsW2wcQSKzz8
8j6C945Gkc36tTLS32V3TZZt3BJ0dXSH1XetM/02ANFyxYYxJNXWBiIlaLDMc6DIhxHokBJz7ujM
PXiYm8LQnru1MGCPV5pKfxWyLl7AReWipugYF3JeIVXtDyjAV/uE25J1LYrQNWNjn+nh/3Rr8+cl
LzuZNg7v2KozNsDOcEpRM2UlC251zRil/DW5rddRdNVilWF6My+OGUQ3m72Wcm/Ju9vbOlPWlHJb
5f5grH4F3fTtcPoEw+wp7eaXIkm/doMOT97CUL51pBFfZPVskIpaSg+DXrxeGQ4f3nnVRphtoV9k
Ff7zo1cJeTZtJWXnBRcHo+dN2+AhXuFD4GPzUApkwrIHB9LOKs1PSaFEXUuM1pxHR+BSG729Kcp2
47RvV17YX1vP9b6tdiALsy1byotJUeRDh9oCUnAtpMOqLBadtUHRTHpWvddXZ35zIHHLg/b7VHd4
Ktv0tWrvSVl6huK0vfJq/jq1Xryai9uUSlISx/RrtlGCdMBhI2xOJwroQRyC3jN9zdSeqRTcIVs8
4CLbxKSr1onY1sd/v5APnyZdsZCE0Zqi1/3nx0UOFwHpIKQQMb3F88q61eACBlV0zhWB14KuNoKH
f19zfW9/bJLW9/7bNbU/rwl2sLDGwSq3tTN4g6265tD7o6G6Laiy/9ulLgZLKIc1tSu73ELUpAHF
WSCEST48qFcbYKv294N3ZSgOq5uiU0X+811pei9qExHMdplYvSa789NmOjQd8tb6q5Yot3q1kPLq
6Riu0/gG6uO3pJ6PeDHdPjSpehWv8hB9nyxjoy2vbK49K42epGE+tl197UCqrnv/vz4DtIAUum3V
seyLtbgACG0gOgRRsRiglgVOamuPL3kjWvm4TiJjTXS9KR9jaWsN1l7EYTDnHJ8L1RMY69dhm8fh
XVoOn6Le0xhTs4GSbGHU52NMoJeUbiQws1pPoa3vr6y6H84yv738i8fWGrOhVwseIdOgd0i5ufXM
TDkOQ7krZZjH3XJlnHxwwVU4gNyL4o6mXe5doGHIZVvx6Q5tf0DOFbTqBnwlsCdK/xPUMuWaevLv
jcW6MUZ4wly6HmKtizVMr8wx7SwuSZjzxsGoF2KJGHrQjVG9jYltFou5GdTizo7RWw3jQ1LZN1aG
H2p4W7Q5+PdI+nCiYMnBXsKR8i8dQTrTh8zTsNxWs0S2nHEWtn6G13YQmnaDRNovaJBUYKH+fdlL
uw/HZiaLn2Yb7oVuXw6rFrEaojY+6WTmwGqCRI4XX4n6mwWrXaVVPlZGADWfqfB7SR/vr1x+fZAu
xsnvH8KlYqYqmrBMOpYzdu1HUXPqqqnCZ1BOQ7HvVVBlzlplkC0IozJxzltHtLt/v4aPH73/eg4u
h2orTaTmjjHPwVjfauFtnL7aYGCUqdnUKvVnAvb+fcEP5ud1YrDR4RvAvS4lGtNiZJMoWZukcg7y
jtB5xnEEfYVC8JV92oeXUhQU1ZTGbE7Of06aZCAp5gKHYFu3JsJNgyqBtoMfF4DrvNZt+WADYNDV
M5VVC6PKl315nZIbCFWmPDIwCDSHkNh0uUe7yEeJtddqdlR1EcAPBXo641wrbsiCTeAIzjihrcd8
aK5Uqa69oIvFqdeFPspwnQDfmtT3TDZp7QaN8MO/P86PduNMlZTC6FejS7g0jOWoTc1kYggNGf5f
B+IXwcYpeTjZObEMwOQExtj0UGy1+rwUZ7UuA7zxV+aPjwby6rbRcLZYNh/ExYqDztIswplDaUSA
Z5MgOrdnt7Jfmzn2pro7ZHgNZtT3kT7uShgqV24Ctb+/hzK9TJsjKKdiheLgn8/aQFGllFKqAhOp
rq6tInUuq9tJosfXGT2HFARUyLiVrVbo7qLwx2Cpu5bNmKgN4i/qJ0l7DIcm2QCR/KQIw/abljaX
UDQQ0K2+WlUWnyiZ3AV5MZrqbVfbt+pCfEIWotJZ2hEJDo3tAmINz/l+sGIQIrCJJ+NEDEu1y2Rj
UzlO662CyG5+LDMrkLWcmBZNPShGc4tq7TmOCSHNbZ+M67PoCY3t9GOihfcwBaizs/AK5dDWRUIA
dn6ywwwbXaYfKD/SrmrYZzTJk16gSY5FfC50+Wuhqi9TDHlKVXSqT5G2N1dCaXqc6Ght56pBHtcT
NC7aM2TYl3BGnt/P9iN53Fkg5PJmHOfJGy1NAz9xytNyPmVtfFrGThxjwoP6Po8P3PHvDUBMJ4of
C61aXGnWkl3em/IpX6Yf5lZR0y+aZMT3Q32fG3BH5vqHZXbg1fu48uYEppiUf7MNwiMUgNRIQNgy
lyOISQ2v0KAHZVh8tbKRnFAKadZUpZum0e5ErNu+ljdv9QT8so612iNu6GBAszdaRQK+Vn1Kwokh
D43EbhHSmBOu5hXUWYXGZs4+1aP+hiP0UVOifFdr6SuWeVJzaW+0nK6Jf2jfF07zbelJip8qzozn
Wp+8kG96iNsdlyNPl+p1MPXOj6433uv+wZLsoM/WEt2EV9/scX0vk06+LKbhukrwR4fTrl+m3aCb
b53yQrA5XKAs34YTZ/Xeds5JiCYkWQZCO0d8zzkiRp6BtxK2p6m+k8Q9nVpNfnMK8znl/FXO+qGX
qh/w/c7dkH6FhvIm7ZR5uAMP7CeV+cVKktd4fIppB4Kn4nJRwnpmWTP3wDpYobLvrYxnhcvqLX+k
U/uUmsZTUvGFjJFbKjuYwOHZSArdF2J4VQT9OCzSM5lDKKrnzDgwASMrRw6hCdpfgs/IIbrC1bSG
GVbP0FbMtBwzNAbFEtIuxn2L9ZMOZKTHABv1xyy86UwZ6XmkjH4HhW8a5dYlo1k/yFThEOi6BgiX
rMm+cUJON4XC81IXSL/kQWGKTV6hnd/ILR7Ouml9J8vRXrc0xTtGS7xQnEB1LNvxN7F6CIbc8KRa
vzULNCgAFsux8fmasHW6zqSfa48kPZEq3QSag5QM8Qz6I6n8ZEpp40ImfYHDdTcrc0DUM/BZ2Qys
pfRmokLc0WnJECnIWKiT8Kbq7MdRm4D2K4+zbr46Z6CSkdvwQBlO7IGIaNzRMm5HUX4rLSpIkhW+
OXIHlz37VpbVwazx28+UV/ylbJ8rU9t2xrc+LwKNLpdSk5w99ePpp/JQC2nCRyW1oJ4k6rDMvsVN
2VMFQvGrdONn5L8IgutC8czmfog+C0T2blRPOyOyD9Td4ec/6F2GiQTrc1zCHYpyHoGpyB4lB1B6
h7qRgsuZMw26gTzvvSaLb0lYOViWtRODXJ60pDwq7Cd8dZYnrwz7O4jL5HRFHooMAj0t2WcW34li
5rFEUmYXmr1Z8pFbndou73I+1RJFPUcOqWcjOJFta9MquuSOzZ2a6p03PGk7s681r+jbY2S3gZXd
9EX+NZ/GyJ/sguSNZQs0U8ajsRKd8uI+MtwJzbdPUU1xK3Uf29lNBYDQU5zhTk5V0x0r6TwaPEL1
j2lQToy+0p1qFgB8lMN/Jg+VCLGKCTSMZl9exCf++0li+nQltRlQfmpvtAh3ChFkrta8Qk81lTd6
77fmLAWmLpy9GiovWjdlEA8Dq5afKrvNN4ICheWY3xrHfigobHHa0Zhh4EO4+LasBJ9MZjoc3/XA
QjXmq61d+FCMiS9vhzuRtM4mm8HaQdMOiNJ1RQKnVFIct4+z18wCkimMZtgM7eIL8NaHGUD7kCUI
F9ZZZgKHB7u8nHjsOQQaNNnjZNtZ9nNLyolvKzDa1cHyKYZHHjamlXnrRRU/V4vquFj9vBPjdAYt
4anaPDLas29RFBl+2jYBUpZxOxaANAxH732p11VcEUUDEaUGVdJyXq46ot2V1pEPUqKPLlbHxGWF
JsNt7rLTXGRSQFgCwXFZZN/2Th26I3zSbYhKwg2zWF3ddPXGpOHj5SQlBLU2whS30hPs0+Zgg75I
6/l9UZpx2xboRrB7LztbRbfRadb3RoIhPluMLGrtNHCGlzTUv1RS/qmCPOhqxkxKxUh7WW2Djscv
4v7FUfmNEJJnYfIToO++qQWDTxM/LMe3YRF7jTzdVqPpaSDgRKkQ/xQ1zyKU0ffC0/XtOXE2rb4O
N7+fzBOEsbtWmU9pld6oK1pZKe8dYy6C0GG6alQC5av5BNLGDkwpDmyspa5qWn6EFwSXRIKmssVy
1X6tHD0mqEWHwJw9SJn+ImgM7FItDrJB/JAdVqRBYUKG/SSUvvc6Vd2TbOQPIdiwnoc8Yq1k65y8
E6gFikITzDBVyEIHI6Pqsq+Yc2IStTVlo2jpyRx0jkd2lu+wRbijkNLd6ChfJm2yj0nX8kx/Q6Uf
4zYCCtO2OQI7p523aGjeBmsavDFvBl8sIdTWZDnivJlvzNlmcZSp7tvyhq42SuqmuU/jDvg5huW8
4MXYmXVDGsiaLvE8zx0Vvcb+ERfJXiMqhVYNmXTKusIGkTSDy3ipbOnOHFvQBPXsdjMXzlTSVExa
Jo0mvxZluFL0pMm3SKkxa4ZEn4t7uSUUZNbAhMFE+dR0zUunF7skKm+GsHiREmYRgHpHZWyfopbN
VTbVwQyPKh+NXVEkjKZlSDYNETeeY6VPVl+9w2PpPdmYm5uBjum2kEFOJksSlAsTK0Kmm1DKbyyj
kA9Lf1TKeD40tr4v6Xd6Run8MPPYs/kgMDMBzukQ5jTz8BQTdYmcc4uPlYVaL8yNnANOYCu8imZ1
Ty8BFhOPM3lWXL07xfSYLyG0/LlIvIn1XBfkncNa82KOal7WT5t2Eco2wQYbNJa4gerDMmLOURAu
zY+CA7o3ap3tQ8QRXXfGxIf8jOSTnZ4w7qw6P+DXWmI+6z7ZSzOLmAVVBbVb75lL/toABm4zCVg5
rEJVnY5KPiAPo5lSDWCwbRzhzLmf1RFOhBBgzEE4Hw27bgMnZmsdqwO7DPPeTArNz5b8u1MPpJyF
8bthlMOml48daxvRDfOdkbaMTitXfTBzR6QXiaebU38IjfR9avXRC+V3Q5igJsvi1MmWVyBak7E5
7+GW0tqk8AOpBeJqZ4L/JS98SH92PXUfjQfO76Fj29WfaS72Zt55C1JRdymJf5icZ4sxh3RqOFQp
bNGkQPG1tA2XzMVdX4WkPrLh7UgGYfIqjwn6N9fJypMZh7TFrHfNCR/FADHHTL/LY2u6OD8pbcbT
jO7u4DTZYSyGg2rA0Y4i6RlxS4rtDDkn5SPAXHfNTtbvxPAuWQS+HMnoWxbfgCfIRN7Dhb+rxVMZ
fpqZU7XvGsMydDogPC8ziLvxMTLflqx1rQJgn/imTiAzVANDZ0bXN/IVbJdRSs95/BImN7gpTQ0i
zoJvnDhDJYIA35f7mWTgxIr3kWltc3mftu0Jc6iv0Z4tW/vIKn+eIM5hjjhUjnVsVfVGmsrbSX3O
FnGbq93BDKV9nGTb3Oz3mONvIzJOrQ61DCqW6X7KRpqz8SbVU5oi6knR4pOSK7s2rW4kRdpqPGyI
QegVqntFgrdKwkqfbC1OXVQWORhbh1yd96XiLql8EIpzbKv5UK0Upuyd5ZRjq7TRAQFKrKh2N7Ir
nAI9yTaCQD/JIIyPpCaIosdCS3ds6NAwmY/JgLm77HzivT1KSrvQnji86Jt+WKe9jaoYu2yOb8Ko
feqcR6uv36UhxBim3UYGQPNhOSmVw8kv9DRrONpLftDr+DGz0rMlF+uxJ5jD0SM9nNnYODnz/EAz
5KZTmb0kmP+LpD5r2nDsG/W703WvpTM8srU54RIWQ3vS4nBfxDkiOgjfSf8A3/+IjmET6+o5MSpP
RPuOQWZk0f1gtDtb40Rs2g+ZVp9S1fhcdsXessUh0sPXpSk+5wxWpYieJVv7JGN5Vp+L9pSBUE5w
HlXzdAhjaUdobxCq8gserIMsj0/IkCwmHj1w0n2+WO9OKO8bQ9vW2XIfVtKua3tmTcM154rZyPYy
m8IzfZEwUb8J2fZFSp6Gap9nZ/HnJDrNfQz2LL6nbs1SBsTKup0qjtuj7JmStNEK8jEWe5vFGsB/
EQwFNiFtceEOA3lGVJ1bx7qgWdV1rm1ZSIlKr8EiqVpDIDu51xjMmXXuyfoPQz1URu0hwtkjZ6D3
m+7yRdoqDT/F7lMnFtrRpWe593SIj/hCkJ+tfjoma1sLRkVFilYfM8Ha6+TlY2zrd4OwzhC4auRJ
fSyt3HKEjdZmjQcAXOJP8/ykOzSspi1Y96DoZXBgqO0wm4bWDDT4LarLrTxNh5qXDnM5IKV3H+Ph
7VDPZZWOGAmDoiX5JYUhWtu+IfEix8jTByA/KkRPFo28ig6NZW3A+O87FoSGRoQeg2qLfScpN0pj
nRUlPZiwLFSt3KeVemwyQr/hGsfKppWaHR2/bWiVD5pmPa1BmY3h7McW3PbMFdmNdVHEaofWXk+D
Ebu0Vua7MplvTcFWksUWnQlBgopMvR2zCbNYyBpZC5OSQLc3ScAyG5B4SrkzWm0zY6sWM5UPJfb7
4dA7u77vPBu7V0j715a+ysuPvqAEwKECW4PXjMYG4TCRe5XrWAUCddVHS+qPlKRsELRmCiE8I8Do
Bgg+x1jJ10bdp4u4LVA2rdSjQ9NwsCEll6YQxmfJxznrDsO3mM1BxnW50UECnENGftJJnGvFaztS
K7ajYOmiwEiWgMYc3CF7o2r9dgpV30xTeHbFTaq/tgz2kA89kVW22NHOIrraplCRhUtQ8YqKxJfi
U5yPHid2V41eZxsGmbWzWnPbiHEj2D6HWujaneQVSu5V6gOkUEoyrbS3wXvPavESEtjah7k3dKgp
oNkXMKtl7lqvM2/QWNAzw1NtiWQe6Ecpvmk2qEutbbLadtPIRCgSUStIfOgHcfpkVNFm8bR0OQwY
OSVTJiwhCPEKdeU2zRxfWbjzCaGwQuUQSxBooQZSSOVoVr8iZQugFQZNUXPPrC3yvdcCiLUMf5+W
jnxmoqHm0/lNsSAjIhW3VPf8YrAkGeGAEtsdiCsVAD/EFn1MhTwqthhXtIRXYqOwC1GRy4qPA9GH
43+0MdM4XEuw6Em1SRsn85qqY2sIxa5SdiR8boDNwajywwXaPqFZDXFEsJ+1wu/Db7PWrc8Dyx11
PTzm4fyglF/tSQFd4w8RBuFQAupwHDRnjfkh1XIFYTzgKM85qg5j4mffiz7eJLOxa+DB9xVVFy3z
ZbjBhHX5WQGVz+IAyltDW+uW8YjcXfdroAd5JgKegq0siJnNu8BC0r7onR9p4GgJGbQn/SBaKajk
3g2n5iFvYewOg443Q/aJRqXi6hwzspCyaLlPanWrQtHp9WFrZMmTUiw7TVX2ncmpQUyvi23egp7b
J13lijFdH4ONhGi/1dnaJmh95W2tyBtZFnSyMS6TZ1vR9gy7ZNsolgupEU1ECXybPRLvz6yWm3zJ
d6amuDWgCqsO+oUgLkT+uQ7GmKsoTuitEyi7zBtlkGDVMls6GcCHEHcCYn1k5IDOyNcKynneTJYG
cmczzONBDn9Mdv/A08nOwt7MQL/BtwdsFf1iZGj2iT9YBOowrwfCTgJpMO8N6RUz2gES/E6o1r5t
lps2S44FrbeoZ74n0ytnsuwHvGhS4pcbM6WSsdQbNa4Rv2eHoakeRzDGbkZ+hGBJWGb7PbcoGKfT
mSLysa5kGEWcFKVpp+kJgv0vpAKcs34Eu0xvJQxJGS93eWlvwgR98qgHuXoPBNGmAg2IJ3DG/FTL
8VEs6pEzzl3aKnub3NGhewcOvRVDcStlxj0b3X1COXoYkkBkjIoepH3rd7nYhOwxMqs+5tm8F6l8
Nr+l9XiWuW0Ra+Eo0IXQUAqt+JZDNmxyNkvzJr4FyOKGQ5BGJ2r7b209Pi3d5HWY+Mp23PYQ57QW
yqi9bJtcR0c9wH6E3pZGKN8epLl3R070fd9uB43gga7adJ3YpNhENZCn6cy5PSVjuG1Es2nHRhx+
/dFksjjYcvY4KFW9wXTYHhInpt+4/t+vL+O4mCjk/3ff/vmNi3/y89fM5fL/f+GsyiN6sv/6+ue3
f/27K9/++YMkEazcSXNPgWw4OlE2Hn/+368/Lv6OxEA8Yz+/3XQUHZSUAK1fP0O+NVW6X1//t7/n
4kcIDd/bmOh2F3//2+UuftV/rvTzL3/+mySv5f2MQPHXX/38v//8HHXwroo6JDQ5q50Z39S68aKM
Rr81VkK22oM61/Ca1yKbXBF2P2ZpeFJHKvT/7uZ81DlbsTtwCRF3o2/+s5Wjy3ENXIiu7GiYe5u8
tyiDKiUZV1QGH3XOABKumEUotYj81tbsbzo2GWKGKvKu2obNmhCHiFgewFbln1Jj3FjlQhIqPcul
Qc8XW5gbWptBblrXTPwf9N65OsYKW9ccXs7a2frtZZTsgwghqegzq4nDgZMTX107X+Umv0n78rE3
clezl8+5HFdXbvTfhkgwyDgWEAapeFtk50KEMIt2SKaG3mg+5UFvdFsVxjALnJJ5NpHETBh+VmEz
03Jj12arwnuUiXm06aGsJ+RhFo9EmbGr4jhPjupdX+q4rEpUtEUGhr2Lr+g01p7pRb/+t9cLJvPP
WyWkEv2Gxa2yWnu/Ss5DW7+i3fqgZ73KIHgqCDTEenTxUESLSU5BwsNnzN2xNDkLnTVJ9w2q7v9+
yj/Q6GC7xBaooGbWrZ9i898+9sJ0mjgcWYXsrKEOD0Mq0+8rekd1Gx3Z413ROnx4OWCAJOfSpbUv
dQYLO7wm09FMAtfypvw0V6XvzAA0dyui9t9v7YN76MDlVqGQ6Dpi/YsB3CT5Mqsxff9qYeleQs54
uWvAITf0+39f6YMHwlFRS6JHBOGFoubPB2KCDy0LBsZ2SgAjFJT+1c5++r9d46KzHKkTRC4HwUSK
My6nIozFLPj3JdaXefFc8zYQZBg4ZxAhXUwBGL5Yogep3HaODDk1+U7w9o6YdPnKgP/wg6FNvrqU
TEAOF7droDkyySbXKa3lZSjSN0RF55XvB0jkf/WWfl3q4q5ZejTUBiFkW5HbEuHUhN7bALGL6H8+
JXDLfl1nfe5/G0bSOGuTVfOWZCDYsqXdS0V8TdL44VNmwIDTYNg4hnpx2/rZbEwnXCUzVhj0obrD
m/m/+WRw9TloGCwmnwvVpLBnmzY9b6MeSfPVZz/8f9Sdx5LjSJZFvwht0GJLQlCG1htYSgiH1sDX
zwGrp7MyKqZiumc1ZmVRjCCTIEDA4f7evecWhq/M35jVfyI4+uB2g2gbvxBgS4NdejeGymumIwME
Uq8l+xnPg0vOGMv+I5TO3DLvawD1i/OZaePDE4+4B11Dp6L8RdasNGFmcj4UMIiq+3qh4beas7TM
S4fhE2/SR5vCkqXBK+F4/iVaggh4IDxkAQfV4lw5EqvFSEHhCN0pJbH876/bD8RbzqrgA7poAf6x
3l+3Y0e2dCkXwZgBoFeOG5IOrSW6EdEn8qaPBggdnRkk99UL+xehmtKUZmQMqz4vP8Er/7aSoHMr
+cRf9dFmcDcBv8Xlynf17tygXp7bEcX5QLOgK5bTtiZ60ITH//eH7SOVOzQILFyyweQLU+3vF21d
TAx2Bdtp29WCQ42JbZnhfZmNVzhDQIRlx0hO/JA6mtnW1ETMH6zdBl0L1D4nsxnDumIdR2Nw4aB8
cile/AvvR2Oy25CDooYE+vtuSFnabrEJDcdcQXlxgbUYVZ4EWdOqiDmnfoNgEcSjgcbEpOgNRq19
FTSKpdSgQ4uUJNuKzt7odb5ZVCcQZeUiNDz0qb6ZtOhQsOCTLBLMaRyvZS9br/xPDu/6Nf3dDryb
w7Rxa9jtireKBqwqTGzpXqmBrn6fNIxCmrrSBDxdbT657a/H5S+bNfB/yitHHVnn79+qpJISXtZc
eVpsb+yFugt4DYm241T+tFBn//1efnSuMn/619be3WBygmSzKmVreq9yaWOnJXuW4//3W/l4nzQK
fEySMUC/O1OLWHREznIoJ2PerPSoiZTTSCeiHsGkaX1y6n00dgHk+NfW3o0nA7qQtCrZmmH8nGn4
WdocGNJTrH6yVx8fOxw86modBTPz+zcVDlS284rSgk0aplTcyk4Jm6H+j/bm11beXUfZsMitZaoF
2rNXHJAbnXRmXGKeov8fd+fd+V5h9x9mjQ0NKIbt/Fumvhq1+sn59uGZgMFNY4kt4+18t1bipm0P
jPHrhKYNpPGnZkK1kegSEaAm1c4nA/6HZ8Kvrb1nMWEeSfp2ZGuR3npT5CD9gb1qq5zl9idf08c7
xnwAVw8S0vcng1nLFdliM8Od9trHMDae46f1Wsrtz6yLH55268zjn1t6d0JAx7TlgV5fMFuqm4wH
u+xdRHuf7M+Hhw6AKPNpbsoAWH4/uVtiw8Ki52zoytv1/gILxdPqp7jN/6MN6VgsFH78xQUd6bNV
mBZ3/ywa3aq0KenQoouZTeWfLEH++hXBdlaoEay2T5rV70bWNmVBB92hCELJ8lcmdwtbvMMqGRIh
WvzbE0Q2Bn2M8AntAsj8/fgNahUrvcrAum4M1cQTqYtBrMRXkoiDXDup7bEAWPz34+xfTw02StHH
JPpCBWXxbkQiBzzDEIX/thSLJ1vP0HqviJj55Br+oOTDZgzuTqbMHJil1u/75ijoAK2cr4xccqPz
ckIRQwDUyZt8ousfOvuJKYag02Bl7Se6+w/3kDIBoAjiVP4CiahhihlRzWXWSSseFO88br18nLz/
4ECabARzpo2R491YOOqlFEW04YMoRGND82OhHyBBV/77zXx4JA1QJI5G4QiC6rsjKYQaEkSdcbNX
O/QcNHwkLO4LeYjnQgvkIXYX6mbWT/m5rP/9XVRwzjBUYdnBnftu06laZiJO55zJMGjxUjrxTQM2
Lj4Zgi/K+d/nM+jIaY7qgGLxFL5f9smLLrWJsPOgjnIZuYxO+FNF+24qCROlG4356bwmGe9wcAxg
iaiI6Ukbo2xAIqymKqpPfORdsnxLNDz6wr7WnO45azkurf6Zhemvox4flpmng9ASSuN7C1NUDFnS
EWEcEO91p9/qRuVSur1Rw+STNc96dN8fFUT2Kj1dfbXsvBte6fFlWmZpOUhqhNy2wQ4nkvHJHf2v
i1TFUJAZ4BoBtcB08vfrtLNTBP0dke6qM3OVPs+1QQf/LZfRLs61p9LQL/Ti69+f0+ubvtuz3zb6
bs8otyAsQ27BGhxgPuwDzRjRCtK+Zxni1InblO3r32/yg4EdTyHXKucz/P73xBTUXbI6mAObrJot
cSFBaCxBXNBmS2jALu1n4986XX2/i8QaQSSDz0LV5N10dnbaeGzkPA/GJd+0iuWjNNjI4L5JnfQw
rW4t8hnmedfPFqDpz9Z9H+3tn7eu/v6t9mYlFuqOUNK1cVslKLKHyUto3kcI60Vu/jFO/FvBOf9T
RuJv4Yv/u7hFQhv57/9B2OJaxv+fg3OC/kv3I/+Sfflzds76T/47O8f+B/MZJhQWNl7ukw4DwD+z
cxyV7BzTYIShSHXJ1flXuKJi/QNHGTUXuCjEb3BG/wrP0f4BKZXXk03BvcIEWPFvhOeolqz9fhJD
F2LVgMSVD0etlNbJ76eRGKGQaUshAr2e0E9WCi4Audtp8XgnOT/zED3d6rHfYf/IERcSKWvDGE2L
x5FJ2j6sjas06q9Ns7lK3goSafbwoq/D7GoKrd1aX5FE/lXP7HtbAhRf98nrcB1G9nOhpKuShz6v
6J5o2VylAoFuaaH0kGh1uD0LgRiT7ybGh+ZZk3YoaW9t9NHG/3EMxVMWqT8InT3PaujHve7lMSqB
ckpAYWUoMGs60E1ZwfLBOLKd9EecW7ss4g2dZCKOSw/jrTYYyMzKB3M2bhblPu1hvwsWChscqrA2
uuU7gk+u3EfdLL4hQn4TSTi6ctCpkIQlogXVLryzK/Bo9PDrzZhnzzISy9ocsaZXY4CI3Njg2/s6
Ewa2tNE2nJzctfX5zqiwVYHdKClsWBvdIu2L+qLbR1pJEWRu6QhLx3rqf/SI9sKq09zZUHa1rX+X
CniHGdTiTZMad+gw0ITWr0k5PIdpDIHRme96wMd406+cIjau9YKIRoUEryVhvR0P8k/q/kccKw6d
aflBv5K6DvuGgBKv9Pb3XvNVC23vlMbj3gbeUqCnsTNzQgxH99LeEYGgnNDig0gmacMNbbif0ZAo
m2rR6psaLNY2tbEl6tZPfEp+hl0E044IWsThOwXnypbwFsXt6dBvbPm17CvsIS1ywV4t0eZkdo3Y
vYj9rlIa/ARjtwfKHW8hyS6bCk2zJm2rdDpK5EuEgJrdkVKXCAWeGsd5JDZgdBFZ65tcnc9TpiZu
29Yv3cNgYxdqFecl07HExubwPA3RUULFnyY4PohJkHyUDg2WhxGBT5oimGrQw4c1SYNjXpHSTK49
eUWaEozFd93eOj1poKO2RfcTEDoanyCYeyGt+TFNnN1YI/1d9c5W+qZkFgjeYTw5yDjJrG/dxjFO
Qp8B50z4Yoxk8PScwOtUaa6mgnlNfLNIrtKWCLTa62bUDq1ueCVR3DXNd0PjZrMQjT3inb+K5M5w
F79+MkLcPdCciOYh4NnDp4WbRCdg0eLslMllTjTnew52pW3iu7Ane74OlYMGSx6NeuPVChFCIZaR
OhTnphQ3mDWu7hH6nnqjSTddbwd0wlb32LQLoRIc9Ery+1C+t5utpHZHwmdeozw5D3qzrhFH+VDn
O1FgTOiwjiW2BDGt6/YpBBOzpfInUmK+FU3APozi7DSkdziHYUeqXQ4UMgEunjav4QqBpPx9puyl
BOrc1a5eLc951bkxJy+6uhU22e3MiLZ2KVd3uYJ432xWrWPTpreNEkEPyvRkOybGsYGZTlnUiI4m
Ch5/lFILolyU+8lopvCk8pGTjusKPwOgJmAPO2KUN6TiQM+1p/B0Fh3cp6W8b7Npz0KVfi7FkWrB
Vz+Q22QlB0pb34dM2XCqd3gsCI62tag4ohH11N75sswd6guhJ3tlzVHRiRPw1GYaggh8BNCAdBt3
c30NGi1I1JgF1BSGbttY/S7Nh8DuUfpF0VNoOhMGSa1G/VaFrhMqoy9Da69bhLxzfGcYUrnVemnf
oJg9NAJMVgJxErVrdCodbfDCmNRJTZ/3gK/Jk8qorhaO+DFP9jfGIWipEZqsomOkt4XSu3hONa7Q
/i7F6uxOGfHnAgGtri/Q6AFq2UvIIIfdighC+ZCwi31pL3g4YuJBZXE2YmW4igGZKKY+3lYJBIIZ
9OoeP6OOireKtnMYQp6jqdkxnPd6OL0ODZ6qCj32TSULLZirVUBpR/d96sA7zemPR5N5J9WJ8ZSI
hUFXqn504+QnqsRZwbp4M6IJboxQHBtnJQFYuzBq0pewdOZjib4eN9tWmtT2LEXC4DtJwq3Vmdpx
tMfwoW4aFEgzCqRF/1FYytVkFua1LHAPRvEsbQwjK565T6pUoGWxm5qMrKE+dGl3mZ7UGxAXJxWL
hNn7S2U2J47zjqsTuCIRjiczRzEJ+yy5izQZr0LhbA3g67tBbmYfECCeI5wyGFI657mdsoc2mZwf
E0JIRy3f5tGu7kSMUD5shX6SWsM6J4nOYCBhNzXk5ASb8NSwqjiAmH9Iqp+xDUOV7PntMg0ZpMK+
c3ForbpxTlNk8VPleDMQmT6Zb5ehijak9sToN8QhLMbAzOsDdjWFCBbdGyUISDJpQmKvhdiiVDXF
a5fXhZvEGveu2C0bjhFaBiT/inGd5M59BPfUaNQcz6D2hBV2ca+Bfx5iKb+V5uGuHVTdzVMYYrGG
CnCxUZYS7XWohHFPPao9YrC3/SrNBWpXVTvOEpk0mhVPp7rgiwjD2E1NYT/hL7JR68rPtRmnrmJF
8xvSC+xQ5VsZygt+5anFBUYys+pE2qNqz8VuqgnexBX8RnqlczfE4r5TujXVYfyi2a3mCYfV3tI6
8w5c9LjNaF0RqGfP95kdPcFluRm4zs8GiUs7ouuIlXUQ3DkN8B5u69IihYdJGhM/XqKrRI1O1Tx0
57RrzrM1pztnRviPBB6ZpePMAfcsmEOShTWoscPtkNgIxhDG13EYDGWs7esyf5o0am9ZzBkimdNr
gyrSK/qFcbG6XnQN1qwzKjvTaL/EwsqPdgIx01YSGYQwI0sdiQesl1gQ26GFSQ2NuGmaYd9FyLhZ
rTOPKKXlSKD0NympphsmYuwE1EXTmq+mJfm5mMqz1Sz9PrEbYu1tQLEd+Gnij9wBrc1Lo4aYDpWC
rFDNqFa3anqrdnK1MaZl+lLMCG8oV463YU0/T+Guwjhv3DWS6M4yRp+bPnnq2nn0zVGJt0XVYJts
ueFkTZQcuUAfuHbafZTP5S5K6zdmjfqpjBxtZy/KdydL95EAq9elGNAU0D/p0Ri4wXKst+TpAICf
pTCw5viqwMadYOduesQ3YhIPGUbvdnV8y056YygWnqcwPjerKzzTl4OVYE6Z8y7QjWHbJebREUpQ
OTHnCYGL+MuNpnqU8ZtXq+/8YkDHiV44hp9GL8xJ2m1VMKea+Nwj3vUKgeps1l/LejUghttqNbn3
ohpp6mN8DxfSkTE5TjjiE/o+aap/zRWuGkmtNE9eNFcd5GSjroZ6UpwZMtU89qwGd237oHA0xIJZ
cFB2+bzgwJmvWFy4AP64gK0mWWPTSF8rW3cpy9esSMuNqtTRBnD0Q9KXP0YD52K3itL6obsVYOBO
6ipYc7rwaVklbGaYn6au6IIkfrBX5d7lh0OoAvLkrs+4xBBz/+mPl4dxqY8hPmRe/6eHf/wr4guu
UL+owV+eef/68iIDxMbWHxb7++XZP/5U5d1vb/ynv15e1eAF2CsMuuUqfKzXH+kqjrz8enm0rHrG
X39795Lkopq8PP3uNZd3WC6SyHf/5tfb/q+eHlfZJsAJkHywwQ9DmxQHsZSMt9368PL7r2cuf0Oz
LS1RuG8geAhoUHVx+PWKy6PL3/qMLD1qlqSEOWQGOEVHjk367fKOlx+lOiQL9yM2Y+Yjr2FIBkaN
+xcNWkg0BoXt73VT1Z6wteLQDVF5IBIFWIGkvkVjVO2HefnnR+zXT3F5q9Axn4d6qGlacvGVIzmp
2OXyw+WRlIQ8CiNjK0oU92SOK4fLD71wAEYMzfNlU+BkkPQDf9g060alcuCgrJ8BDgQ5eFIH+ntC
Bhu3xTp3sCrU+oaTYKypSaO7PLo8ry6kJWPL5o+X362eQhRggO2vl/zxFpff//Q+v54v22XaE0cU
erU5cHcCR3KgnV0f0mY8qEtED8bEX74R6wHobODlENAtCzCDTEb8+pU2kcTzxXqYL79fHjVSNLjO
gmvs8rfLD33VdGuM8pif1q9DL/EpaMhMcPuow67Bbbkeg8uP5F+PLr9eDhN+OjXrpk3fiMy9fFuX
H5fnfv16eb2Oav+PLxRxB3eGy++XZy4vTBGhb0OF9HfNDSPszPg6zW2uAVhqiCjJ7Q38Zcj1o3bv
dO3JFPl5rMNrXfmSOMquWIZTjYtOLpQ9LYogamdwU+oOcI1XCmkFGbsF99cZq56wr+JxYAhQ7pS+
ReBf3tDXgFz/ZCHBF7ITWBIc8DjaV3r5Jb2VJbwzybyjnB2YdujFTbfrDOD0OoI8BT+HPPp4a2vh
N+h+RDV4DIPXjV67lvozKn62S+LnerSfDXIRDfZuHK+qyA6GKFu/yGCOe78WeN2ZzxV96mXONXZs
N1sx/V7WzFv8fGHaedIUrKSpyIv76GYupJeuqV+pE94O0wtVTj9hySuy4qSRUF+UbUCBwS2Gemvq
+bEEVo1ppjtOOJa7nomg1gRC1vdWnrITrGCK5zHSDxau/BEH2QI+Cl7FrtTtk9lOO+ABuzBVvk35
/NCH+uuYxKel+aL1015E8QngyBU3tOs+X1gRTMeh1bm+LcCt+kYrRq+w9FM/dzt44LumnJioTn7f
YYaEpZBlV8PArUTaToq4k0fJl9qSeYB1Fy7245CXt3aeeVVMEgTrx02XDPfMg88iX67XHdCnp054
pZntFgrM/WTty3z8ITLlnnbOY+PI1/AdKKWr0A5YgYkOxFt31xcIRDXt+xRFexnNZiZ6/l9cV3Z/
rhIMrx2WT0u56W1fLuP91BHoM3JOJgZfk9dRjCk9Lbd3qbr49nkatANRaSeU1vtMUoPKqmGnRrsB
FwEUlIPVEe3Qkyi6pB5CSFdXkkBFZjFPV7WZHpNU3WH/3XaYsmtnug3V6krIy0Gxs8MiFWdnYus0
HexnGwh7ySyA1uVBMp6BPPippCLyD89SbvgdVHut1e6F2e7LsgpEyBo3mo+seM6z9ggbZZfY6rGL
5Buce9d9mtKeNtlZ1esSxS++xMkYpDNeHhmMWo9/bXHNiS9GbrdMG8lQxsoSHnrDOhl2cW607FTY
6t7sk7OwjWNpPcz6fB1iRDEjK9BWDEebvECZeYZ+Y8kMNd2c7XtdPQpdPVRlc6ptzbctUB+ayzVI
TIVej2vk76EZqQVI2y60jqurEUniXYmKSPRP+vRVnbV90nYnK4mCeFL9uGLwaXs3mrHphKS/tDdy
ETFmJt/KRLsaCm53trnvwkfR5Ht5tLkMmGpO89FYq3tDdxg1KhT6UR6tu7TvPfIZ90savU3qADZF
u6J8cOCdX40pu2NFTQIllm+qgExetiJebqXWXkm+eKoxwacYMWvZRzu5qxp0T3h3EU4YSn1lN92T
XEEvrq27pdIPKR6bqtQPndXcSnZ83xNQsYwFcy3sLolnVoxWRRQwQrEo7W/iWVyJYvxixT+XTjmm
dXmrlO0BgjeHdidx8hH+eRv3xDyI9qhapG/Xklt1Ku8AbVtXXzN12smJfB6XBfsjRT2lvCPh77GO
59syNZ6dvHhNSesEjbTryvlZHkRA2XI7TDJswXLfWNNRFNEuk6nQTZQc8Zbb3bXUlBsRjRsr/BZP
w5Odd4+sG3ZKFQZ0vg+FcsKIDLejPHXjfB6s6C7sjH1LLURvTkXEGmsUPsrGvTDwUFaM7qn+IKTu
hnhb8tVOU8ghlovHisWBoALjGGSucIhLlTNJUm6sNA1CJSIIx8T435EUGO8ywlETqbvtyVQW+J40
LXXjWly1k3ltDtYd09ebULHJ3wgfdETxVlTsyqXbRZKyC6XwPAjpwRBiQ8jIuQ4dFFh0RfvVvSzt
CV710F34IaYcxjdYF+HWvLPkeFd28aGUpps6HiiMKvu4iO6Swr4yC3W3ZInb4zTLcT71xg7ugSen
0bZeJvxzAxgOGzRLck5HsctsIxidflMayXkc0+Osm9eSVDxqcUpVPNN9nEslAcqFWrnxHQKJZCSS
y2ShR9yvLGe+rka7MMx28lLuCL84ZdOr1Ay7Mb+tw+VQqXYQDgv3J9m/nOKaeJqT+DqjkdVmw7Yn
+c1q9mrZM8q0njmkbqYQiC7PZ4WzIBzmvZxiTG9fQzt+SPCPz8a0p5C+yZbirkyGvVbKqwME62q7
7+5TLAhpkW9JgNiWMBHyqPBCr8y749je5z2WHMO6q2P9bJojhrRuJ0rwSVAEO1KnlIx1+ZCfsiLy
hUgOOonVaRe+gCX5rkfixYytQ9gWexy1xxxUTqNgrbTyuyUpH1MqisLWfdmuz0UWOPi90gfZCBI8
cs54a3+1msdRXNchdsKtMXoG1IRI85TurXZ8ayRMjcvoSofRT9f+unDuyLKgsAuivzfvhFPe1m32
kEzRHoApSxLVVdIr2mOOVkElw3iYrhXXIX6syGIrqxAnXbwNY/WEu/Rg2LAN5vRsM57Mc9+uZeGz
XhrbsrC8tZM5SjGtPW2jLIwI4eLHRsmZjPs5UT0+Md7WN3sprqM68ZWMaHJBCVHyVXPah8wmwsDo
ylNCKk63LyzTq6Nz1tPkNvs7xbK4LTHF1IeDqSXXhn7XqPjQ7RYljPAyoQf6pHqjmnmxVLhTO+1Z
j+1Mmc6C4dY6lcuYUb/LT3J4kwkjmMUhmcx9OVR3mooHJV95EPcOcI/UudY741pq5YMuC5/cA7eu
tmo1eWH2Mk/hRgb84WDvtuORTLnpSGF6zmcG4GVLfPAENKQjF7Do53PV6Id6xKUb1l9YNWf6YQK4
YySwHQNyZiAjrWP4TNqWuQWL4JtDdIiL4jjX3OJr6QurSS+xbkXW+jWm6b4qqINPPniCTIHflejU
0ylXErpaopWpM9gceuoXOtOvaN/j8Kz60lXUaufQ2i2Kr3ZUQBVLvJzquQmqEHrOWQ5J8wQ649ih
X2bLDeFAyE0r49aE3WrRoymNcF8UfNCQhXNU+vhgQ6u9MWJxnEqaD/P0rU+XO1MqyeB4okl/mGMl
EP38kJjLybQpzFLHNFMINelKgBWHBq+5ohn7LEIptVj+CPiAChhl5qtw0U9691x01cnSIsYjwVpi
9FDdbnWWSDNVbnhk+5JbY2MxpjS3ViFvClLnhybEOmzQxemImboeF7AxeulL8byji+EB7w2SUAQq
aHddYvgW9xN0vkgK93JUnLOayXfcuBScHnu9CQzYpMUIHqLk6o8fl7K7nvTqBTXmvR1a1DtjXI6I
/yyLiJO3Vh3cQQcXx4Kn5r7YjNBq5wOWbm9YbaEyM2VGDkXBZ2koj006b+FObaylYsPhjtxotd+D
eNhh3AlM7SfVPFeTyXZJ46OWzncxNsclmk68Ia2U6CBHXCqrJ1xw+1xJQ7QEycpEHyENrR+XUTBZ
xG85YM0memam4ccxITmZAPLTuQtajdZZvDwlscqu/Lq/yajl56LeFqbkGtp0lO32KOzR74XhGp1E
+iP+4kr2NMVgKk/kh57QhasfS25G0+Il7UAGi7kxMWZPBS70dHIrS3Ammad0So4qxlCeGsZVqtz6
g4y/d7GYvcb3APD8ZuQe1SKSGtMgKasN/Nob6TFLWaPYysHOZcrWfdAbdKA05vjtnuGbYm+IaUFD
HnPoSmnTDUOwaDKebyAqUw3qCBInAcQrsUgtX4VaedqkeZZ9NFroapLsiaLyQgMoCmjG2ECXVRyo
VPoT/TUdQ7TJB4yz6qCM5T6yuwMgM8cJfS0DRaApp0Rf/HW3M9xMNpFkmdwd8h/JmBMkdB06EPZU
LWiJEZPqQLeaXSwN94jaXtbMprCSr2ubaQOT27JiFGfVWEGeqmfNCwfm6u3kT0rnZQYO+SnDl/Ew
wU2oVXpBLaETLX20VIJBxgKnYSfgZUk0GXsr8+Y6C3TnPIMk1JkvKozPob5cW3IKrxOfbGadwhl0
iPEQFdNXsFZPoncOctM8V/lNvy6PZO0+YwLfd9S1HQA28nw9OivDoqFOqRP0kl5HiUkwPbCHWtpA
SuLGmp7LgdROfOZ5GzO0t0dd096Ad+0xF1I/bxTtD6nJlAaSowV0nDdTOGwI/fKL2AzEuA5jQFub
eZfa8nlFHTaYyIHfBWHH2M4IuAYvpfh+Z8LHmaOcGv2ITcEjCOFsVHR8lWEzKwptAdMr6yFonRYE
axAn6m5Ael7p3a5qxUGZm2ByVHeZKxdWaRBlUWCrEwsX844iyk6H0zIApygYmrUYLEat+wp+dEgH
fg9RswDYkoOjsdDtqUEvzA0xmrQEtKuR4beQzv2iu2n2hthxD4UPvI/ud+q8TYp625hUZVRtp2dI
AYrSTysqqM3krV9eDjqxdMYt4Xt+hWKLdG/mppR3BiIHIDNqEln06n4NWxNAJqpe9g3sOwoz/XAM
w+BS/MmaGn5FSwux7DQKUDSkykNS5KnsXR5efsTrHyEB2a7daAKxvChpwwKSQQmwPoUUYW0/hNLi
mTnZlEkiA7kg7IbWXJSowTxawaX88a4a8utvH1VRkiH+0vZ8EAkw7EbQrHfDqYXo0Iq3RlXF3hip
Dv2rgFZTl9+KiIHSGCglKXO1Z0ozYeDQ/UHqreCPCpveAiL5o/rl9DFMs9Jm2fTf1Z9LSWcwWLzj
om1cuQSeaVQTbSXjqptzruumBfTS5eNLRMAI/KZqOY9Daj5G07x1pHp4iUvH3o9lNrhNNuS3mtE9
5SUkBvqIpPpVcvucVmBhyvC0jBaESimpj2UYy/CdhuYlySVOTLD4h8uvMc0jEZvKU91P+Xm1TXAB
OM1LjN7WNeos219e1kV6YE5hoFdltZ3ivvcb+ZqFtXINBvUVzZ3tSpki9m1op0HOHMqf6EK9WIsZ
zI29j1kNXltYPR8lLXKtCgCd1aqlR94XOIJh2TsVa4tGk7Q70WbMV8zE7aIx3A/447emAmmpSof9
TCXgXi6K7CaLqq/gKunfLA4XBfToFWo7cYu7MgxyFKk2ikChSpElACJq9vBWqfN7MRqa11AiUE3F
F9MkPWhz90Md5/YcK6RQ5kYO0SEMX2E/DuDt06cxs8nazZTlOOWDRcdduFHIcrVTKhfkzqnXdeap
oVuZ7DcDn0GBM1YojYpvAtlwM20jh17VCVKdFB1Ir66jE57GBF5AssfMRKWgYL2zVkq3Q+mFCs3T
a9tGi+B1CsRGyZ/Hk1EA32CNUyaFO1L8INdoWwI1MHQGDEclkRr7VaneL+bsk80OP6ejf8l+D8Ze
LpcbnBqUyub93JwHFBlZkx4XMILFKstJF0/voVXlkAtQHxSEZ0WWTijkEFR1fcjSW4KuaBynrg7M
s88KNxs4FxxCLgeY9FkPYEqnQQfKoY09uSHwSfUWwEczAtxC2TkTy7Wi8DL6/9ES+8LSDmMb7yQq
N4lle4vc+AM9FYq1lALnXQ5Fyvphshqnt3JVjk8Ia5mDtze2DjxrKT0LAlxI87YUjk9wpFs0kZsS
/BlLyX4S8bavWreM3vQOEkVdQtJtm51QnG1b0AnOfVB1vHfxhjWpaxAsvGnaDUUO4zUPXwXteQVE
XnIgEliT9yaAzX4+RgpVwCR3R7V2pepRUY+Vdg6dhq/2gHmEuOIpYXSKfT2nyOaXdurLD+nspvFD
Y97wWTgMrXicnBe1eeCGiJAzHimiQQWa+/uuYGRXXtJkVbAYng2rOjMtv5tLgCvf6bBuCdt0Vf0L
j5RH5tIZGEBAnfqjahwshF5N9GxwXR2SMgba0R5n2T4V6uxqwKaU3pQ2pD+l8Nkci5m6DgWm20+V
/nWyZwBbHZmFoQbvSzlhZ37MrkbNPhm6FIjqepxSr1W6F+ZI1FcoMdbtpkVd0YaPnXJdcY8hgGdj
NTczsqDORhaVv61chGxnjOVWL19KDuY6zY9FwkHVfEtSWQXqORektu0aZdcRXrrQvUJp1lhspaRU
K2W6a6c9adcLHVYNSzM5YgVXtnSjW28yc5VyOIq2ZWUwbuZKbHtWoSsCp0isB3tW93nUQA+bDrZZ
385FEiyxtRtSJGbx3HslVVlb35d032Xk072hnR2zfNBLjQU3JmDyhrNFvo3UcSe3x1J3gkXI+4XT
v6/F3smd57RRKLpOhBZ257icdw30oM41I4cIg2FjjcSEsjKuXIYZoe9Spnzmtol3CRoZeuj5wuoa
FPdyP/RfKzVY1ACy4sBgGt2ul7aiBhlhMQM4nwEdgPyA2iOCZFpdWdJVqE9o2a8yEyTNJvlmiu14
X2G9GT292hnwbLSjBJomcvvsMbFf7fR1ED9Sro9WVr0K0Slmv2sikdxizlEsR7s5ozQzOmI/MP+e
leHhvzg7k+W4ufXKvorjznEDfTO4NUhkx+zITPacIEhRPOibg4P26WtBLkfY/3XZ5ZpQpERJZBI4
+Jq9156o0VOg8Xn3bPXDIWm5cfVoi5Br2yuTLYlNzN69HOczHLJT7oI6CHa9Fm3bJNktowbNdt6K
EmIpFKcycy993W0crEgrQ86cYQiTNIj07lmY6hwNULe96j5Ims/DYOvPhic/UGOyH20vtTdfrEw/
VbZ+ZFpT8rToO/kogZpbg7aj/TiPVrluRmo7MSCZcbia00uHlqFHj8Def10nxt5L6m3n3/L03C2h
6eBiwbVovfdcT3ARreCpIy1swSV+R5MMbr41tHB80eTOWKA+sYC6sGb3ttZNNHnmsM5lQaxTx2i5
cGebSsDLfwXeqfCT5Cuo/YGHBp8wGFRPY2UftcKN1xzDDFvzczC75i9Do3QZAo38+FiKY1SlLqIF
L37zs+Dw5zPcBjmODOz6sRq5V3zM/eFgw2orOsRYninqQ9573kaxpaNFj1yq78h7auDiX6xgenSH
5JJjDr4FsiV3APwW6/m6ea9UdDelgXxiWJ6fha5z7vRW856RYBUWZWWc5tYUz96s7/rJq99j1Tz6
rtuBDfR/gW0VN6Ec7crg1t0U5V01xTpXtJY/yrTMH5P2qI9xc/vzO45uqc1o+IQ3L3+W965/qnPx
oPNEiQyvOUxeH5xLM6ctWN6jUQvOrav14aQ5n2ygvrp4TNU2n9N6OfWXtzqSpWM7ecku9ZMnX0ME
topkhoVqefPnPaGR2es0wb7TymHkad7/yEmwnUxd6+AacRvaNYk8hGr8rqG4GxMZpRL0/AnDoXn6
895UReYqF3m1dfAb0/s7iAKV1DjmJNqQJDhzXTBZsCGJUeRylM2qL0I/aqly82JkM8CyoB2nm9cJ
+y5j8R/2xSDhTQoS54W2o7STT39+iwLwDqamvE/TY53W7dNoeTkDg3gBGPGhCcJ4W4xYbf98CNX4
6Y/q+X+kDv/PJd3/H9rw/5vMfPlqflVEOKEJVO3/+iMeF7+r9af6/A8fbCBgqukKAmO6/W67XP2b
Qnr5zP/XP/yX33/+laep/v2Pv/2qulIt/5pIqvLfS71RYP9X8vB9VX538rP9p7/yb/Jw6++4ijzL
AbRi40nzUF//H3m4H/zdckgWsbEyYJvxF89QWUkV/+NvyMNtYqgw/hE57yDpxnjQVt2fPzL/HvgY
IFBzE3iG48z+n8jDbXTm/9HhYDJ6JIDQdHzLxgfzFws7+AF2RZnrbkEt7tgPbmyMGyY444FmZQz2
pQio0pINKYXbHmJoFMljH0Qsz45g3O6Vnl7rLrvvjOQ+SaaXuCDSGZBmD5S58TdIoBy94qGXPpD5
uxFz8toN/TuKmpvllpRm3cYvoo/amNmqkteWyS9iVXaokDZzV25baNpG+ZKgUAEHyUrT2YKJvwYJ
I0Cwyir+Lcf/Bofg/9MLQmYzeBm098RWkWH4F9Nl4rWDqexe7JJJojKXXn6aeeKtkAcnQje/RUQp
4Qz2bVK6OCMgLVll07YiK79oqeHBTBfJo0MVeTf21X1cypfRnLT3VHfe85lZM/+iwdGlYijSaPQm
h2URUekztZhB3zPme+kIb5XZjbwZ2Rbx7HCw4upkGT9WMfUQnoyHPGWCbyZ2OBmsfccpeBpdtoQy
Y71ZVgmOpgMcvDiutbvI7ZNwbq10Jx2+8rIvl/X8wG4+ILsoJwubA4PoBtjT68mO7GXC1YWiL9Oj
LgkCUZ1r3AoX2aiTagF7GT04W+WSrAENmK/l1LLIDS2hgkOjWzN7AYnzp+FJOtvy4sEOvaMdiRFq
9YDHwV6HXS6K+9mYWX22/sl0p3ojA/C1IuuNe3qOb2fUPiw3Mj6rSb2Jt6BEz641J8225d2/u1cf
/tXJ8y9lVzzQ7aj2H3+z/9ngQzg3RkprsYARCvMXb0QbS6sgCziiOyDBdcw+qjihLYjYW9d6MTPG
KtZT1YwhHSiRMINcZWnxEQB+VvlQ3wIqjjsW/+GsD+IYlNpjkXvPbd61DwjkkUar0ls1cv7dL+9U
ia8uBnLdyWyJXx90e2MUQcMezHSR7bm3JOLM76aAxZLJjCSOwd3PFOWNTxJACwkRMAI2DgJr1mrh
h7olOoX/+hX5T2gOePgwO3EsLL/81cEf+w0CtCCJdxquj40/oMQprVbs2EptNZ+IzDFIKOOCibax
hdaOxeUX4bPJBXvENk29fFd10L5xMTBxnRAPjE686R2zfbVjZdADozcp5LPUDKKUigIAqv/Ln/SI
GBKuZFfW6//mG4IR9dczjmEd0BtMNoA68Nb85YwjqgzBsBTWthBwmZmcqywudknS3LtchrvZM/sj
sm8gc3/exQJTc7mOI61aZB+LFE1AXDsIN5U6ECYiNoOTAvgkLGPDmq2EVjxhJjD5Oap7XQ2Q4Scr
x/vgbZIquNqaufhS9H0XT9XaKe+pyh4Ht8D4ktct6JD+lkY/Qk9pvvL8SZ/7XWAgpCcudVOT0Fy2
+k0RxFGZz2hUtmXTikOaP0dTQ1SQsfhORrDMKCjw4aU+OfP5TJ5CA4wxBX2Xmm9i9r9013usCQAI
67FyYVaOj3E6PMsE0idirafe/a4L3A9G+4a3Yh1308lPWBdm+VPqeecOywMj2/G5/T2zXgxdQu0T
4qZXUllhU2CDSIuh3CfDl2U3IdvqE69euopnew7rPv4SflOFraeJdcCFMur9V9yCEy2QrValc22H
NgP1rB66ODr7iW3sfZVEqyShedfsTx2w5dgnwx3iS/CbRRo2bp2EasRulBZ1yi56NaXjW5N05heD
ZTwDmfXFKPGnrzx2UMEm1qOEpe89ozJkDpBrJ8/q77O2ubcb/ZPVyrqsPLHCUpLgPxL4YfoxCa3M
P1lORVcZKD3UrfGp7smvifP2o06RxSC4DH0tcLcayoG1rb4cW5V3hT8rJnoo2BEhpAt9GM3xxpbJ
o13U4F4BYQ+zZMBvgsEkU9lcMRSmX0mFf2r0lrVojAzJikVozn2xyjm0j5kpj/asfyoWDgD45SEr
DeuByA61RSZwxtx71QUTIHqGQwSBuzdjls7DHI6m9tb2xg3Fn1pVlo1kw9nZtlbcJreGOKffF/EV
5TQRo6q8+M34oArkorYiNjDOm/xu6qyzn90NpSMAN+s00eNIhIIDpTHj+tAFhiRffaukyViTkeuT
6kPYORELAVfzjo4bFDC90VXLWeMvK5Wueze5NnjmIJwJtDRJ+kwT+V1aDJfJajbuItX8RIXYTnVr
hfVdJdk764NFPNBbXdd9WOLDcE22RlZZbNrI0tfgXJ2Vk3/1EtHsNDH80kl7BYY/4Un1Gy8saXzw
BBXrgJElKctiW0zBDobq19RrW2lBBZ1V8Akp/Qol6Yj0HfmY924s0q5aTRu7QlESlZW+hw8dNnHF
Aw7J5RzrV5JBRuzppKa0Fc1kHJyd5aB0croggmpaSTfpOOnWb3FQDa2cNolB20nSeMxkYxkEB4SC
t6DY8/lqdxh13aBFhFE/GFoehK5jP/YeyrJp1DHldfzovak7DEzYuYDEVh/kY2O0wXGqDVYJ8iCy
fWGo5AjNmNF+3tgrHn/fCYs/rHnGW0+fDcGE8FmRvtJTPBgDs7WYtF7ozJm3lrF8cIdnsmT8UE3T
h4yma1bRARfxve9h82CEG3qyfnei/HMc4kPeBJK7Wve2aauwLcH4Lok/kL3R7ZNAi9YW+Q6IU7Wz
Ftl3XUb2rZ7hp5NCnD0qsW1UJ9uqGSRXjdlsPWhuSH3EO8rUx8xKPoSpmauiz+4aS9WoRfRnZaba
JVPWg126LmkeOpOqKbT9gVBydECe1aK/84rqnEyMB6JSdA92oBuMSqJDPRfWJoiiYqvXtdqaVFqr
vvRJGbFafR8w4Gh8euTSE+fGxXpQdrXCRWF/TPnOZa9rdnzpTdp9xw6qO1MTIQE8H8YwPhaWjqDf
GUvYl8YqThhDUPwrzoYSgng/U8PV5noqo3gzIhkD0ncwEVcyfSRYdkRTj5AGyKlW4k8jLWvNVn22
k6sWe98Kx8OqKdD1AkVtmcH0COUGdGZMMgNSbfhBQ6s9RBY0+UgrCBhW+jlK3Dur7OW6l3W57lT6
E/jID53qVw5OKuw6RYk564/ZqB60biHWzvDE9b5iMlfphLKm3WaIEMWbgRGWqYe3JYpf9MF5i8lY
XxlTM6DC9D5FCem0Cr7mEVJurLHEyorY3wR53xM11j7lIzdhwCs4GDhwLPebke8xI189DfqbKAlL
MJYxKiciOSxRcnVs9ihiTu+Y+2+j3LDOWvZR4vMgr83JN+Ma5vAAYZClKG45LKSRQIfHtBkIzY/W
jcyz83VvpGE0c9yiT4RBHUHWVudcd7/Y05krihHA9HyGyUErnNoGfZ45bENZYiDkksmmF8I8uHF8
FRXeMy/etU45YBy1nkf3NFjcfJUNU0v0BAWp2vqyrfxpYekUC+fGW7LAqlPvaPjzyuEekhsPBKZx
kN8z7lqi7s1vBNKAnB1xcs3uU4ppM7TiRyZHrPSsf9ctt2VI8ijRuZnbrCzV8YNO1L5hj0RPNE76
c+NBP4UL9pizOmbx3X+npIldezx2dhGQw1Kk5Nfoz0HRROHcmcyFqh8Mk8PKT5g7pniXmFPjuoFp
bCPtXRl1WeOeQwHgZt/LFgHh0yOaXstrvjw0PEaRHEqzozq2YnuNLUrz3NfoJ5jhGk+KkKXZx7gQ
6OWPrsm7qWLSqvjUjTtEK62KT2POqhhaC7CQKt30LFwOkvuJcay4aWxl1gqWtOdSl7lx2I4tCw59
19AokcUk0Xpk8hyIX1aQv494InCmEe4gdVsdStbljZkOO2DLP26ZftKGY4fBZeOQwmrW2TZoPHvF
cYDSQpS31k8RPvAleNOvatrWWrBRzPu1fqxXhTuQJ1q9tln/mBUVkukpOqMye21kScn3GjAhDXkQ
ViT46A9opqggsFLDb94kDoZHlhlYLhxwqF6GsxGB7lq43WtiTC9eYzCeTSbYCOpg2AOBZYXePxhd
ctCnCBo8qQ8hDnNSaFr3Q/l85Pea3OrJ/KSz7TVJU1rYA6+jxsyvt4Mje9l4I5uDpl/YgAdUihUc
Xs7LLmUZMWhM0h3bCCu2YTyGbq47/06zJNmmTbcfNHR0tjyiRQPvr3K81EBskAgNnxp2thDg3VOT
wfAXrbhrHXRUHQkRtdSfkQtPPHK715iAx0qwsq41z7yf8teuk3yVDSJWpC/ewA5mmkYu9QrMe0cj
3yEEx3vrBhQ3KsAmSFOF97ncZ8n0FXjOQ9DM1a7LiTR0TO9sMvieAtwzZon7s2xEsKJ1WfceR4v0
eao0Wr1ffmCjX967lfnTuvodc0R8bIU0wkj+shA/7VM1cP2N49bR01sZDcexIzYqIRgI0+gQmroi
Pxjpj/SQ6ExoYzMsNIaPJsUpxVnZydNcIDeazVubOg+Vaq1dalvroe6atcQBvWeHgH7WPGOtzKno
vBdXzKjFwqyPNlqGtIeHxdIHlWQsGUerjOk7mohSTH34ot3ObVqGPWJr7gTrqzBtsu7ySCGJKj9q
bzNj6k6JV9viQcX7pLufjo4VzvfsvWWnhHfkeJwr7SkatFOh9a/6wK3uj+w6Im98zFR0jPDYxokM
E6M5JF7+rFXtN+3ScyNcVO4Kjxm2chxVsnjN4pj6c+J8A9yvPB52ZmM+1K15Hiq75snTBiGe3nJt
E4+y6kZ1gZP7ZdZ848VIdGiRyN+oXHsiQxPvA4/rAbmJXze/+9bZI4DgeTigx1NB1q1kKx+cVvvJ
XeNjjtODEbMkG8q3bp56BAkN3T+UC6N5y+zsx59ovWXWnhR1U9Ly8FNR8puwj5ecto+7fQD/EX8j
AqArBj9odUvqkH+GTe+X8VuZtgc7je1FpbjNlPpF2u3K04rL5MacWYsuV3RdEzr2vMsA36MkYV8F
pcfp/U/Lm05pmdyXhboy43qs0g9B3ihxetNjOhkHuyc6NPnwOutjDjrWnd23GxsfLYLJxKfDybVt
4aNBgpBClNJn7pW/R77FopH3ExOXTaFTtMF9PJQNISqE04VdL5xVr7Xpro0WWkPuXP3a1nG+zRdC
3IgocpQdQsc5TvAnt6roxdaICSjIikPrg1hEJHvWvWX90ciHomjvDGqVVe0bX3mJXi73X6jWPEKS
BCpnQYzgwF9W0fw1ZuAJMvYXY8xFyVM51JR5mRKeDz2S7z/nyUALTFzWWs7EofpVxvVtqNCIixNG
KjalMT/+vuwIrlExwSoMLABB+EuulbAwJ4w1bnlNJT+0f59E5bScWxnhSMMQstu4eHYJG8GO0QBm
DxkUgHXephSX6VZ5NFVY9Z9R+95ZJlWmaU5PTqG56yYbfipvfOmK+JW++9QbS1axod9wMK6Ua1bw
adgDZNXjaDk7v0BUVVnDIa1iP5xZ3JH4S2aRM9kU7A3TrxQBYE7N3zTjtE00QkU7OeFGFUgX3K8i
gWph9NVbM2XXAJTQZg27b145MdtT0mAIKl+X+vD550XvPXlKtZaiJLuvTdWtHZ/MAJm7vxLbxTDb
g5xaeOB0ZmsOi2PqdZATIU6uQKuDxKiRXOcvYyVRIWvOxXTVSmdvQBeSXIu0f1Jk8yLuMGE52GTl
oGGXRCNUJbVDUXMXFIVNSiXPeWFdim5ksGEeJkZzNHnsDol5eJpd9yEws/vIJJTH46YjcoZ2PN1G
E+uEtseiMYg0DIwXpIS3Yg5+tZVtbKZY7VsUUtym9wyxvzLNMUh/vHl+ey/s4s7nR+B00bHAvbft
ghE3UUun0ZyV8ZixOgmtyPhiibufU590G52ODXdYHiILuvozxQ1yrM2UZdfy0WvccDYGRp+2hvKB
dS3/X89lxNr/NpTiS8bJvhYO1gqkETlNniaSn95My/UUdcweVfc6mfhVWG0ZYVN+txKyp1nLitik
ZB/QTBd+Ri/3LQaN53JU3PV12R84aU9FOn/1eZWEPJYeK4fYt9QtrsWsXroG+IHBnt8y3EfTc74M
u11Dr8pmuHY4KrXQm5IfbSbedgY4kIzVrzSL381hfkqHsdoXDo+LdA47QmoIFX/OUjMcy+LiGP4z
mOZLXnwqixiWwI9/GhHvoOKvqzi78zB1OIIGgxD413jGiTQ+w/ImDVLLr3PXUvMofesRbI0/ZcCz
MfruIRsEj2DfIaHpd2WyLe7YLDfdcGKC/c4DH1dEShRiX8IELyNFyaZ25Nhx91X8Ntjhk4lmshq4
ZuJWZqs4i373DnnKamgeWc1f08J8tMZkXHctQmbT2bau/eUmlQA5Zp7ihEdt47XXaWa0OtGy4NxE
VGZ9VWWNxkNHDte/GKb5K/J1jv0SefPrn/9ay8dDPtVok6zpEKTDeyb7MsRA3IxffWlwI5cx2Tv9
A4l8zjrqphflW0ylqHG7vH9TajyguOtJGGr3aTudlNWjiEdVO065xHfHyZ8Xp0GSadsNNrpW77ev
8ymFlV1jv2vXWEAq6ta31NPfpfK/rN7f2a3BodlvzWn4YV6erDqmJQxIfF4vjOKDsi5TUQ/AZMFQ
wnktVl7QX4P3qcLolJlogkrJ2LusXKailrOaehcxKKqICYE/2teTIFVmrqeTRY4nDzIPdgvAmbUu
rpU0rnjUfGZGBIgzWMbHOZEdsnVbYzslvHgkuZJNJuJzZFU0ei6Tmg6jyIBTG22dWM3WuJVJ0jIb
IeRqIoEORxCKWH9tRse+MkhjiqaLr6xgn+rTQzQSFKPkphbGq0wgtETjp12rYG369nNuEQyPkLAt
sQ8MhrGTnT6FXnBfUhi1GTJuMXzoukWcu26+lCOVl+Fp26DS9H1DOiJ9BiqBlDQb02PjRBzMS9Jy
BUslSJ/Ps4DKCkCLmgGylLbxQP9mHWaJvcUBLKuPvn3tPDdY+7N3DLyKzYPTaQixDFqN2XvkOLS2
UlTd04xaKjOmT1/5/ikRnboVKG3H8QdRQvxYFPPETfmQ2zk/lSjjOdDG8b4PLIY6o5G+VrY9MfEN
iGHtjBSrP99ulJXzmklNt7e6gAQf31p6rITeM++077lcZgEVGvteZ26+inWs9gL5KAKrNQU/dUhj
NU8Na+61r2J9V/pN81RXpbYP4hoeErkDOLW1T567UCmK9BtO4dpAQ3bn5Z4g8oAqeazPUqCUyBOo
QEWkuafeTx/9dZSzbSocJ9iMbBkZmzjOKXUpOry6uIhoxK039bsI6J5Ay5gC9FHTfhCkl02y2yRu
UH8FNOlMGJR+Y8KArJiz7Bgn+QKUm5hn5kP87JtMYCEHWCfLzSEi3ZN4M38PxhDQ4g3ztekNNFpB
16BWT7Vrjt5j5bWm+x3xvNGmf/1MQzrDgzHfcNoXd8yptO0cad1L4uv3HC3FL93X9vrYRAdXToxo
PAPNa1OByNDzox4NHOeNa4Qkz9Yn0rmCQ8usnFFLfjaWN3/eixt28vSALi0fqztRXwZfZ/Dagp+5
2MietrpFHmVb3KyqKy5ZMeT3f954dl/QkndH1BHEC2lmt3IJTrrVapbHtk1/EkGKWGZp751wyDod
e861OW3vJBqjx4Lz8WzExuOfj/68mZz4PujFjzUwSJ55JblPOrLuOotlm46EsxHLm7Z+lMLP9vrg
t0+kSn+Sd0CclKHNd6lSCEa9PLrm3RTvvWy5tPleIqSMj8wgWVfpcUqUl4nNZarycCoD1PV+Oa86
NXAuII2XJCXzV4Z0TuFtSe6eNDPvZYZRQUNQj3SQMM5M3Fxth1BQltlwKbIBrWtmyTAWFGlUc3Lt
Dx7aXwKcRGAWD5pPhzTr2g3HJUL8wgy2OZrbNy91v0m8nba2RsU5O1xGbUMYF1lYSTS3t0aT1tGT
5ge7l5DdhXHm2YiskXG2pbfzpY/HmVDNMd3709TDWwKgRYRocIoSRBYGQ24vw9/nxENwlxEu5zA/
3zGRwtxTNvGlc0LPV81pahm/1kR3log21n7FgJob+6ahzEoIip1QqycVewSOTKWp6ABMMQQVgdS8
4myOGwbRo9M+cG2SWougxjbi7BDEnX9BnwrT/q32hXtwhe0cOoBvXExxsLZczkvaan8vm+muYTB6
ZKfvA8eunwxZWs9UHTja2/Fizpq3xJOS9OWZ2qV3pmMK2Ho/DMQnpES9zb3u72c/mC9A3n4wOE3M
SOJk60Gm2vUIkHCQjdXFKZofIsxRfJke2CFTo8RLm2lnBclJr8nxGrMCXbdiNN+oS5SJhkRXrVh7
AvxLQZ1cY4u+Cefhzy3XjGN3buTEYYrMFt1aXhw4pYDDFeUmYY2xsor8RvmPTr3p5qMXNwpQcSq5
6uLxnAfNDiDMtK98OziIRTQviXLaagSbn0dWlxMTzKOQ3cFHHvvOMOsQJPSktTZgbyuJY4zaWtHz
6v0lqNSLL2PtiUys37zWhGkP1YtyXQc78uw9WDxJ7iyfp349ngTqsq8g795nT1aX0YsKsvZK/G2t
pR1alE5cJczA/Yo5ZLS8MbN8Al1BZORElnagFdp+StLs+udN5hS/DJ7gs46uHE/jNai5BQDIQS4N
5Am21EaMxGHnGbJk1p0HDOCg9nryv/33YpjVjgF6imifDb92j1B42BgJdt5osE5tSrhk5PvxPpVs
SUiE83ZDWxsPsZ7eF6O8cFdwqA+VfzZR6oZ1EdgUoBy5IzMXDK0NtDure+DqCKj3MHq5tktHn87Z
fWsNpwHxEFIAwz4mWgIySAbhsEQtO6M6aQVbV90g09O0p2syMc+1L4NZJD/YNW3sfRlGzw3tWhWO
jjg0URkRp9uvDfqvnWsYT7E9YycGRYNYL8LuNpC7a5rkIbOvoV9ED7XXlPHTGc2vmqHR1raGPqST
dqEq2I9msEpkYd70pkdBagBpzjXcXOZ9Vsl4rUXpJkbYtDYw+26rOxa47i6o0hpgxqKaGmvrYPP/
dTkbUJvLDX9mUV3sxNw2bZDcKh7G9mRxC2J2sXyH8UcFg6Vnp0D3YMlt5mLWrqHcDVrTHayKmyiA
+iUY73jS4aRqk60acnGcXeOB+06ynerM7Rhb+bluk4+KecUu7lOTMOr2IXJQGusagZjpoG5GlF07
MmkPauEhDanxkk8DWumIA0Z4i0v+Xi4MJZEuqVAU2Sl4pXHhLJmKYZK9sJcYC901zbkHETIsaKaF
0aS6+lBo3S4F3mQtFCdMViwwEsBOAJ4mjCpp6xWUuh6QD/04LCwoq29hY1T0bxaj4cb5nZsMq2M/
O5giB04tkxON8our4biUVc/YDTPIibRoVrz2UN/GovjIR6AUMg5+tzJ9slMRvAZSn4h9HFl6R9m0
zbtR7kXrh8Og8DGZbnxrckbFqVDkbvSYFxqy1Xt7kKe21rstDqRwtuEcQQ50Ny7UBCg1eKdzle2V
VqCq6+3idYg7DRhl26zyyHfuU1IvC0Laf4/1tEqYvlVVFj2V+Wgd0xraYVoxNZEz+cm2LXI2QgRS
6DjxGeS8zfO+FxgcNNvI0GiXP3WKdiGpXR3jwrBtOyLf+XZf58ywXwZlEwMMFY76YD47dsTolLmR
USOfN0wMmJ4VM1+0hpFR9HxmzNrkJYAzf8xFWEStTfI5htxgyJgZNGq4KnbQymhYn41Ndh407RSB
7zm7cF3mRVktIXihwXJoSfsVW5dy0wZqo2ZMo1pHUGrStDcL4jKolh5eW8kpB0pGrN2F5jaCdSvA
u2UL5y1eiG/czneFKRY/89hvsHweIbxhGShoVPq0tw8e5O6cNoN5m3Z1ix4eAHKTBusOh3e07rqp
WUc1QMUJmbc/Dvd9oHZSwqkLFmJdbFKSepa+EwvNrlq4dhrNhbGQ7qyFeacv9Lti4eAROb9gJ4PP
OlYb3bQopyyy2KOFn9cB0gP7+W2w0HWYbu4zUHsByD0X9J4EwYeTGlFp+0maCAYVwU0CbYbDppvJ
t14Yfu1C8xsWrl+8EP6ShfVHWjyVRV3n20aM4tgTFBQK6ituoiRsF16gvZADvYUhGPUUSPZY3pKJ
k0nGvdozCuUW1NembOF9Da+kNDLmtRMDaThC/pTxDtP/94G59D41KLeSWuBkt67uaGWnOtD80K+l
s0TVO1uLQYBiGdIYqIxHK+BoQznlRrt54Sd2NiTFoRNnPHLlNvU3tY+9zOiDeM++ZyNneM7YZUea
fWbdoq7uGl3+wI2FbNZlH+ZCT4t1dAvoB6jsZfPoEru98pzlab3pUMq9ZE57h/9RIcRmpj/UNMaC
cSQPbAEpbnhGWXkpvJJ1CKacrDC2nMj1rbS6Kiw7FnZ+05m3Qp+2fW7Gu2TU/DUGsjetz6ZHL06x
c6G6bpmZ3C118PBtBNWhyYqlyg5FPZVbXp2jVpVw9wtGDbbdbXPXRkMUp/cT4zjYG1V7sRbYZTaA
ZkuTaO3FJcogn+x2LwEF1s0N/9q+bspfo83AFc6LzaDY72teHLdkf4Xdy+1btZ5c/wc3HfuC1Do0
ATLcWjywYiKU1knUGhvPQ2Vi5tYrf1r1y0ZXt/ErF+PLj8ptEdY2lmK7DrDMxgFESUKmyF5lhWxm
HEN1G2bvVT/t2Jt0yKN5zLBdmlHF4xWA5Y4hK0aRhtrRs+du79AshpUTQ4PNk2u7uBvausOJ4owY
6ZRTchs7H2mTvDsJ8gNGh9HJ8soXTQfWyt5iGd6sqpb+M9P1O5vV2lYvNMyZM9m4g/cjzYRFvO5c
IFNvOoYFEZNvJX5zDvV3VKDe2vYitfaSB91nbN0zjLCi8lm0cFMsZt4wfpkNGg0uCJ7Vlll8txQ0
qULAiMPp6kX6MoFmdqVQ4K+9NNhHDCqI1mUJVZkUx6lb32Cd7qGWOgxyGHEE/jLjw1m2ImHuzuf4
91JhUPejWo9F1a8zu2dPXCHBeJ5i7lw/2GJ9XRsjayuojAJFKG5c0pe5o9fL/jdrTLVu8rXT52Ld
QDTz0xEw3NlK5HsdNaR7WL1FQg+IyapL78kclFn0wQzzNdEVJgXv0TCCESmHcyz0GiAnVfFjg8uQ
9WfYGRQFxtihBy+6p3EkxzgYG3gjuBHSCHwodnVCiixwRUk/78YOd+OyS2LLGu+tgKmroH3KjTp+
jhSuZGv0j4Np9tuuqL99NJUM82CE8Pq9SR9zWT8+NWWehUYR2TyHE8CeCXnV/5u9M1tuW8my9qv8
L4ATQAKZAG5JcJIoStRg0b5BmJaEeZ7x9P8HdVeEj6r6OPq+byoqfGyJQyJz595rfSsCRjIjjaCB
nN1GhMzd1OA/kUdY6AKktqOoq+EkBOWxLlmk0gDnQexF+DTnw1n53zU9HO4KLDtpzAbRo8yCkbrx
K36jXh1YYExGfHdtq6UTpXGKFcHbCGlTw2RCiDHgkc4/DKHjI1xIv1s9IzTDIp9YD9+cfN+m2PHb
8b633lw9Ow8tkx4wfK+V/ypS7HZWg0HJ0PwzMFT6uwBJtDi08eu4R5vB/rqZmOpY+viQzMYDs814
k6eIQXWoYnljPhXktT1EyxcCpRmPhWHk3FWN750kZcKyre9JEdSbOWYIQjH4ocsA6J57MAOb4qmJ
kbN1grRaCcowdS2fwdnoKVIDb1GVBR3iNvZPcEKRaa7ChapKKc+IA+sN285NL2fEAPQkQi14NCGH
rbskx+lW3UJpfojKOFopO6BfEi/jO+FDUbRpZyJGmW9ZIId4QTGFZQ/qwMFkMu3nqDk0HXNNWdvV
aR1MNSMb1T+6tDPptPte74ScVx1loEkJY5fdNW2QceKcITosBiEzOGtTtS/IbenyZ9XBnrtLlVnP
hOkQQG7+0mkAalzvNozW7hBpvkcmbFYoSwjMAp0ZlrFNKxvNoMyxdzymboa/KtQvhUKBFJsTwsC2
3TRxhSa3xoxo6OYWf5pCkgMTPD41WjNQJ1gHlVMRh7O4yYP+EfPKdiiny9QQ1hLbl6kIflUzH49d
GB+0kH4MnSE29pSmt+6DjhhNQvK+jI4We4OdViivBDGomgnJVIfP10hSymarIU2+Y2aZQ15KmIc2
KtmSU0FfxCQ9levz0bDml2bA/pp2ePailPlz0vzEPYn93NZ4SJyR7jnQXm53PiKNMntzSt09N4s6
j8cRPTPNICSa/k43tV+dTnmubNyIQugI9hoDsbNhvNmDeITSSFfDKmikFMV0HCm0yDjnsIj1MFm3
8TzchYl239e+PExRR3WLkcN2kTobBk53UttpoM+wP4OOllfontn+zX1ENu+TdHtPArk8MJvgZVmo
6SJd4zNqSvbbMb4v6/a9APGdmAaoHfQs+mht9JJbhdZYv4xJ4SAFY+RF303hj89M0H3uVzsnj4g5
AnbolbqMV05jjBuXweRNPuimxxEPk6qMyJgVl0YNw8HsK9RAUWLfz27yWMuiuk8jSEZptNYzVQA0
J0m3BQvj1WV7LcIaS93gvk62bhxLUc7bQYzcNtEizXpLSrkFaCCHaRG35jUKmZEFWm2tbCbON31X
3EZljntrci+4oOctEuwnGKliO9vJvGWUOzgOAFvsAU4/vaLmWoei2P2z8vffY/MsyJ9cfLGxSlfo
+hdxNyF5KqWkog4r+nWawBQXfA04yeZNghYycydzP5tLaaAxeulG+DkAXcaUS2YQJ85GxJxMkztd
6PYbR4NBqKt3/cqoEHx/vtT/M9f8wVwjdDwv/3P2wgMGn7b4f48ww37313z+q//21yhJxgKwFUMJ
jBukPSL+/m9/jbL/cjFxkCEEVGnx0Pzmr3H+4q9Ki9AGpUtLOWSb/MtfQzID40MDw4NN6JGp7P+N
v4az8Yv4XJHJYltc6Q2i0FBlfIkQyaM+6NO4yTYIUVfxNK4yG2JWod3kjtoi0z6QD32QRfmUdPiV
a6Tz4XTP21zAmpumCba5qA5mWu4tWx0akpZXgRW/q84/Vt1jNk23wmfgpFBcsDmLsjn4Dk4dqAtT
oTjFx42kV6dsUsGtjls2VTO3m5SJbFMeQ93acRx7Fe22pHggsmsbmhaPfbauLASIrX1A347x2V81
aEvdOd8HTrMN0vRGSJqGCmjgArwmDdc3oLot/VmCSodlEMykuw2dk91Z8PSLh1C4D0BiH5JouOfO
rFrnOHbM3cL4WQvSB/D9hxxFcd74qwzEikHWkwX4yIlPiOKPcTjfLtnVXTfu3LPq5GkBF5E+sHDv
k5kRV/4A4GCVaGAWUzRp5X7oGfZP8U9N2Ftz6rwcI082Ap0RqK/A8+cZ7gZz2LracG89DuF46qps
kw8mlqceEkMPy678w45kfk2adNDsCUORSIrA5j+kTZWWEflGlG2m6CAXOO+YrmYZYh4ytyMsSr8M
PFSjaP0y9nKUQ6grmvJRAAPsee2pmWx1aqGUv566+d4JCVOq3oRz9g2AJFOzjmr+AbWCsAhTIG0v
ryasIs0fPBVfk38czGK8fmUIiWlGGYvh4rcQ4XkItTab8gDFMRifwEGURR6IsPMfsA3pOYawjqnL
fnv0/4NX56uL4+sv/WLMQkEwR+SMBpuqLR876zIysqnoba+czP0vryPmQsyE/+FXGf/+PTEjxjGC
DYy9wLKWh/q3N4huMcrDNgo2uU6aahFkEEQPaCQwSyMRliPNXi3+qMqLEtr1n9+m+BLXInmfxMiR
Laiz/SiMgX//3SoswTCUSM4cX7uZs2OY6jeoclo93EZzsDx8t3NZrsvAuvUjCXASEGblwo/qXurG
2HRufM/tYVVo1XMmwFB3DN/PkVbjOx4f/vm1GssJ+ns+0udrxYKocC/aZD19cdaoojdc6mTNc5MC
mQHSU1cSdCXOs3SeGdw08COe2JTiVeowsXQvxuT8qtpb7gfP+pj84aP7zy/H4RRwFZHGwv7y0cFD
N5s5p0NVafoWlx95GVV0DUeyRydC4/WIjNUOVbFNQE3npWn20ZQwVYLsKDvcIqp6+sPno9tf7YR8
Qq6rpGNwAGAB/bQb/raSTMKHLQCe0SZq+e6qb6Vk4pIphu+BfG3Fi6Xij4z5dCG3MzJcb56xqiSK
60toNqvILulCss4KUIqD9TqXd0WcfLPM+MOMUsoy5E0BOip0oc5zwzA8zLBRU+3IBp4wRvD3ITYx
HMO7NNJrGMtnI7DPuGtwistrAXYvZn4fybOLe9gNro6m4Kb/yHvtm95YJxNFcNvPZ+zRPS9xSoE/
hNUVipU3msadaI0tfY5Tp9SRkeQ118KPLC4PLsVsWoY0abl9oxllCGU+GcJ4k8vpIGhoVk19kXNx
nHzzPJt0WvM5enJ5r0mkTomvPt9LUctzV9g5/Q4C2uzgpVPncUxpBPa0/qalT9nc0kU5hak6FShM
ky49dYgFl5c+tGgEl3dGy4+hF2o+tn96tKpTBz0Tb83geuVonOWkDkbOORfy9RQV/YlxpQpkaBhl
0im7Iog3aeISMSZT//swizvNbcQ6asx+HXIZaHltDuaXysDCB7terHvHPjh19erQeJyoF9dRSjc/
kc8qds9tGF41XI1+aM8bPolFZ+/SkSwcL2pYFSXUxanOPBTFaN54oKaBi46IrTsjCd4KgxPTSD6i
Kl3nwt5ZFcICKunnAdjXmKCFyOStKKt7RITuSuPATFoyk8S8b/v2R+kmT/6MN6st1zrWBadDaljN
BDnqA0imSQt+6GU1ryO65xv0DePQAz+h1ePjqfem9qdWQK11pTpVJhXCLBWBMjgXQDgfuhG6x+dr
BUa16Ytq17ZUyVOLYJRYQrK3vy+jUcLm47VMaNp0JI6uqqG6D0bPCoMXAdyAq3d2VSl4ut45LclS
ZmXfN+lHVrKMJlGbKxe1caEVZ8TLh6ly70HAgRBpWDhR3a61ojvYrGDBo5GYiLPKkTEwXj/SRCrX
XM1IM0IsiYsldGVpStsIG7FbzlVPZ6An+ZKHbCTFZziMmg0+g7ZuSbjV8lQMw6+xrt/4iaui4Hmx
m0vpwsArwULQ7aY6mR4ZJ/ANFqO7HgP5Y0C8EtrafvnXSP+Pccv8wQbNttYFP9zXoo/OhW8c28a6
TScv6Xkvmhleu/HR9ZtLX1raxsKgCpVm5kcuCxHVwrrUVL8aLfZUB5WFZ7p0PxOUYkAbImYoU6O9
z+MTUuNkYzdsgcteO1HJDUF6nazgI3MlLURnYVJqD8szRlfqw4lgblrqkA7ZdZAoH0vmZy0RjuNg
v/kFD1xFe5XliQlJ7wGs5MflNeJn4dmGVstI5YeVp9vamN5lbJ45LhgyuafGwVLnUMuxdegVP1fj
k6iQV+aACynYzDp+cMP2Qt3HSmZ2wcjie+HQfP/8220RvViBv2F+xctiiwvTD2GqO812HmWOK3vC
HPNfL632U6RZJsZisoqQuKzcqaPF2NnHOe0uy57iZ/zpVPWe3RpQ8NPTbJlnIhY+9Do9LjWvCG06
2nzgfapFayiIoLpByrM7LNl+eTfw8odzMc4/zSzm2ACwNJVb5UOt7eSulxABly6Cll81UsCmanrR
Z37aUlIzTTmMcB8YmNsPldomAPLB94rPrV6Pkw9XjXddTXPV7OknAMjBExM/BswNOp1Pw4mnam/z
kBvVQyyGX+QBteuc3iKPrU5wKaV0GcwgMYTzvHwxhWkfxxgpy7IihcsT6/CJ2NG5LOqbcYbPmNRb
AwnL5wLWJXYY+hgxE+1NMjnRujD4wjpVXaKCHxC2dEJl9GHIBsRoe1cMkui2+dtyqi536zjNT5Vm
ndtA2yA25OTR0nJtZ5xBIKduYrrHThTcM5ct16lrnBlbeU2M2du3TlHPp6BhWAC0lx3RA18jy3+e
7eBj5kwr65vcxoneVRe/5O8sJ2OspxuTRmEh493UmzjXBIC3+tllsJlb9SWNedNB3WzYYwO0hsmH
RCsKJ5cfXStA9MYdCSH8v0p3n8uu/wXzOTZObkMTbJbsTX2Y/aqqU9da5+WzG9lgl3eKG+M56+R5
+aIjX7AYOvJeulsnvJQdGFWp3xpwSIx++VSXbcNRJ8KrLoHPg42QD1ZN7p6wGJw/X6FQwdUN+Igm
m3+gR9nVn5N16nMyiuJoaeVF0waUlD1Pkzg6IaExsUnkx0BUNwLDtyqDKqKCYmXnnAKTS9xIJp/6
pvtWNE3LtY9Hc5o7r1Pufe1WtyBX6XRitlvO4zauL3oQXnPTOAcZ8XBoWNfLG8US/OCmDO0wKD13
sZfNC+qQ/2AG2Idi84f+soRSNY7xZFv2czYUl7n7aQPJXI7updwKBhRKQQk5IHUOy0GPMvTMikHZ
DXimlSfpBOeyBx+2TJeVccvNjLpC4TXy343a38R5cxly65ycqzrhhOSfVwWvuZIs0NSF9Byfsgi7
WMBCLXUcx3NzWu6q07L0EgutcojKgtoPJQuVcKY0NvaqYQxIITjzQkxTX9N+1Kp241jghdFH1/iU
aHvrbbCzy7Hd9CuLSw6mKPHDotPMxq08a9CeZMMtoA+GnRNEN40VXiX2ITFwdGih2khhXAZ6Tqu+
TK9LdR7H2nuCNlFA1Oz4259bv7umstD5ctR3I+d4X8r6rGdBSd3YRBkNx7Kxko02HFOJYCObQ5Br
4jyGFtITjkmCxi0YDUtDoLbDa292l4JBLubHlDEInwBViK34BMKlfHSWfFSAd6c56b38zrTpQxhU
nZ/nkVayT2vOM7Ca50jXMQkOBCbmxynitEGYQQKCOPto0I3gQpmK/NFg0SynbljytWh8I36mDgPg
9moHygbntPY8TsmHDVGyhZVBp29eDTU6C7lEXCSgD2iPJ7/m3H5vmgGV/lLnFhkvFLnL3oZ2QbQU
BjasO3QjQ4m2hEOvVu0ZDOYHiQAJcbbyUJboIOdiXXWwaBPsgVkUfaSu/z6OUPUH51tAcVZKc+ek
8UeJGRxoOHvS5ObIupxiLVlHjUPUnS7OaUKFUOsq3Sz6fIyNRQ2SSHXBNR2ia5pau3F0dzxzP32X
kkwXPMq+nJJNU57nICx2eUYySdoATWv8Sa7d9HOucG9ExkNkc7CVQQ+1HZrb55I1Wl4IYkh0vdq8
UmFWbSVJSkyWcLFvqnJAc4zzu0GSuzYr/q4VysfAce6G2k4AxHZvdk2cop3nIEsNiHdRFH/IsiV2
EJcM9UGwS2vtZ9b4rPEIVSQ3CtPJxLrN5UUY3S5AhMlGQ6cdE5Vk3Fxn9QXL6rXVX1RTn8Ro0tBh
AJikhUn7QKQeEtpNkGkT2pSm3DJ0OMsawgj4RFQ8lbsxitk8hNZS4Lj1NopZ7u5U2NxSWz5aF6C+
Mm5U44KXCvxbMQpzFUeljpuCI8Iw5K3SjLUqZms3g7BaGbRHEOpCK+ERjwzaRnGN1o/PoliWHGOy
caU3ZBkyPDPljC5WYcaPiauyMvNcgEZHSclx6BN6OZGju9ZHv1hrmNjbPmatCCCnhkAYU/s6kMeq
OTEO1T2nzx+1gq44ItV5ZUn1JGv503UBOVqgaD3DRzoT2PRn+tLdxr5/k6p88NCLNxsYm/z5CPhk
hNCABJ8gzLpCnGdgkdoZ9RbCQ87U1HU9q5Pf9RFoxNAD7sst7jQ0tu7Swb1OCD9W5NT/dBtOOyPs
xLpoCCKDBW53VLZmuv78LzMlA5M8ehMJYvCGt/r5x/RDwzW02AkidV6197HBc5U2PHNRn75QaT4n
yjibi5UuzYl4YdOHsvBY9xajRGbedcfe5YzJjV0wLOiIJvHK3vo5SkkJrejkAaaLIubiSbCcsT1z
v5wElYALg/D5gI5kFTrbAA4gosd3WQTdOiOv2O/Rkgxxel2ubxXFIx4tTuQKXB4zMapCVHUfbU1Q
te3DCqwvn7c3elBnFvKJP8Dyyw5CXOJ3Lih3jc7mlGb9x0Dk2LKVTTNGjI5RQ5Ifl1+ROfLktvG1
iuUBx/maqLOjNbfMQXgwewesWHPB00hsHqfBsmIqM3pt9b0t4+tS2moCsl5KDNJy0WyG++VysbQr
SFjc1wO7+czanJdtoMvDj7FJPnqNd7GcgMPiQDF9QlaGAANqqygk8/hqj8k32BibFImwF+7Lc1aE
XlNVOMWcnQkKqMh+RZq2HmJ9O8UlNqRy19Kh7cuZxjHQianFDSpeoOj/0lvnORdYz8f8JnBntOpL
LIHOljj86ErxYKgQHRjv2o8JR6j2esRIpzZB0ie3Cfl6q3nm0EE9ylWmyXYzgn3Z9Oinep2NNuKk
zVpy7lyq6yXNpIu45jRLdafZnOdQsmF4ttXwmoU0HZVePS6ZK52evtATZnNk+F5mXqV35XYabU4Q
vmk/e8qggnR5/7MzFPjBLVKdVw7Wg0j6p94yXukrPI+hf2Oax4Htd50l8CNHmCh+p7+FPR23upJr
MVCoWhPnM4K2rix/5SVLn5nTJSA7wuk5Spjt8ft4NLuheKj98Jr2PANJkD3YtX0TlNAa0C3zrrgV
leE1Cjgnkzr6QFQJbcNHWVR1T2Wn7z/XoO7zu3KjvkwquQaQPqseV13aUGOI0j/7vXGo3XdMvd/+
0Dn6OjagByjAT5kL5cuCR7V0CX/vG2VMJvJxDjflEG/0Th+YXGrPSwOAnAsYGWAJpLULUJtE9X6I
arHGcUnC7MgdR2Na+qeX82+vBzGMbekAwhyd7uTXPtZIgmRHK4Vjx+7v44LwqnVL8EbUExUIfXyP
OO+eSMR716lukri8KTIqTxoPGY+cQZ9hBrF5reF0DCrwRMKCddjfCoOdgCR1LmUWpX5shTsJ7mZo
tF0zs9Fnjf2aDMnjclPDK350ZHzfZsE60jOit455V231eqfie0MB5UpA1EIqWszMnDQAC+a1FvG4
/XBSzeNsMtgRl6p4wDsV+rnnt/ovLZpO1VQ/4dQ+IOInSiZZA6o5sMYH97lBfZDzHNeFfttNsDJl
hGYJiS+SgRdRZnRhcAu68zYWKRt0wWVQHfXE36IDYTKNwgzeJtmF6CCICkijaxdAfrFBGAwEdSju
CTK8YQp+GzZLkUvnoHBoCg2WDccS4ysrl6OUA6+AjjlCmxydh5krXmLIg0n5Z+b0fpglGAxVh4hW
mQm1p6RzImPrlLIb4hK89oZ8qlJ8jD7iMy3uaIT4wzYo3bumTe5rHlE4EvqqtXLdawsOAN4Q0Tvy
KZC7bFI6rlieq8p1d+5kvbt6ua+s8lDWE+JUJKzVyRzTtSGQR6hxDxiV3X20jpMRHHF9eDpY1k4T
N/+8IP9tAqF0gRuMNHObY9i2xd8fj6K06bUQOuwpQRunT7OSUkgd7PB7IGOY1pRpy7b8z7+UCeHX
fje/Ft2Kza82eCzNLw1m0Zk5qcqsJtIux1XhT1B+iLg4iZCb2WfDOZ2o92SHL9bAe8FLaMeaG+pH
xKWmozO49CanilVEpMyu9x2Yce5+Iirr80yRQ3tZOkpd3L9W/BR0DbTolhbFQCNheQoy0d8Z6jqZ
CYZLxnR0OOvRfc7sGraLgzYBmVXYXFzOzqSn9srs7Ej/7FCVXNXxTvthxNFkVtisrfPSqUELxDFG
IyoouUsu7Rlzuc0sd9BuOdQKv7/03IRVTYeIZJpkdu+XlpY2q9Nyw1veo8YUbqaoXhq1nVtdLByW
dMfosXB0wMleN31/ySnQwdtxsOreNFaXCZy3TVAxz9dzkRcX2u+XZW1npnMmfaxKoquIqkur6eee
n4kZkPVnPw8M50jtVKK8NPR+xcDLXzoFyz//3DOCuiJahLubvQzSRoFEsAw+Pq/cnMJQm3RgfUtd
FGTZtAvCMvZa0KMUmoFPXYwLZ91wDVzX0jpPASebpj9z9DGBIyXONUS2K8E9Bzqlm9ZSwroNd7QI
m9pKn7goTkp71VR77N3gDDLohgR5Sti4RgLOHblPMa3y3UGu3049pVugvS8dEZN3urQug6K82D13
XUXDDnb7Kk8BDVnRRLuVN+o6PRm819htXkMKkv/a5f9PhfAHFYLhsH38zyqEU/TrZ/0z6H7+rkH4
/Df/YnyKvzipmdTphqsDxFEMgf7F+LT/Uo7NJFEhP1nmemxk/2J8yr90IQF5WsJ0BPRPNpt/aRD0
vyAmSdOV0rEAkFryf6NBEMtm+PuUDsEbIhgF/o4XQFXxZdeyUx1IH0DurV4qqPyogNx6M/o2AA1o
LhES+ewaBJEXghPqk+rBMMbj4PAE6Y5DmPjwnZPl0M+SSE9xSzj3CVk4G1iXPftkKP320f6H0evX
eRmv1UWRYVj4VIDB6F/kEoUySxlH3CEHGzkjxIW4JA8tf6is4H6ogJfNDy1N9X/+pcbX40Qu3x2j
bKEs3XUZ+f79OElKHRlsRMCkIGddMwovBd5TmMeA5ApsPZgKCXhvfrRG7pUYJ7q7JDWfnIMycWfP
EbNZVXARyfM/fBjG1zn05+tiQelK2K6hvuIp+7qR9dTxuog12E5khGWBdsoJO25ArYHunLEZUAcy
A7L+wEH9XBR/XzTIXxzQsEwtGYgYXwpQSaM4Bv9dbxvYYGXZHsj1XKk+uu8cnZPNDy1Kc4QMpb9R
TAZXFdw2HCPxTo4ZFqohfHcmMvg0fSmvm7ODUyAehkdjnMiSnL8XkAS7l141dzSTgBNEDxn+H4T0
4hnb36qeHOLb0YNQfrgNhibduFWCFRzHqNXAhIM71N2XyAC94oRM9ZCM44/uZ/vFmeSuJZrV6Y1V
rkD8EeMIoHIpZZY0G68p5Av//LF0GGxVt02NUFkW8k025YHkJ8DyzrAHFY7VkPIUjsMRBd69EXSP
vLhvFlhtJXzaExPh22r6FTRiafdVIA6mhPYX4veSfIhV++MPa1T922JQzKV012aVguzlXvD3RRoj
izJSFH7bXj1OCRNLzwi4ut/S1SDcUqs92/cQCtB8YoWQZNe8hOF6+qaI6nQ3RPQBEAlabkKr6cWY
QSc8LzkrXJh+1u6KSxu9GyzzEOKLVW1sgmgPoDMuPNF5rnXv3iRLvt85I3x03qUMlS30nz0D/qCq
6Nhy/6fxkV2Whj4Fhj5s6nKlEDJB6lVU4dAMo6ckukuZj8p7PftFdGRL3Ha5/Ebiplpt3Yhtmh9K
SvN6S2lg2QffvSFUbMqPIt5M+jbNaKMwKli32U4hzRg8TKFh8dA5hxErAkEe+rmmIxweuuI+z4F/
7WAK+/XGbbY+KUalZ3F/0xH1rigzyugmNXeivtFLUt+n25qSw4VEd1MS5oG50gFz2G3saD/yfkrw
99ZtPKw1n7EZ5cV5hBzUrEkAqKJ7Fl1UolPajO5jPV8wFIzhUxAdZj6lPqC/xfgZY8NcHkc6sxoY
lZ4bGq4XYzjr7jbpT1N9q3oUC1g91s1bWK47+09byaJ2+/spsCwfl+svNzmOqEV59/uNcgxoJhWp
g4JI3ibuqz08uTDMiLNb4b6ITG2l5pmHCRHVdId3BAQtY26B/yloHnE43M8i2fWEWyquMjMEmMpi
QtS+KESc2viUa703VmLL8Ap4x6Zt+rUxvKIgWqfqHaj9Wpi4t7uHKgs8UnwJhqYKbMx9MWLK8hHE
z9rGZL2O6bsOJGZq8TCn73bVrjLE8zMXRt9AfDrsJvRPPRP1pAUMs9US3Iu7rH6WxOJNnm7tNXAQ
eXCO2yssKV0/ifw8Zk+azVSDbKw9nvAk2RKi2dWQSz1uOy169C69xweyskeP6BtrYWZN0hO52A4w
rkz3wXRPvf/gNPtC7gFQz9WL3j5Z06vF/clP1pLmrS1fzehXCyp4BPo12MS75DP8FpK0cE5HhE9q
zU7WlxFAX+kHf/h6za/3c7Zo23UESlfAvRQOX874yAnjUNpZtq20+eeYNfXGLgUAWgY8MBAlUMuy
Sm+sSGP9Zfq9zrbnjf6CvyIT05imowiLs96Od27nXm2/r1CVDx++FN1emd2NbPxfae8fuRbUa7PO
FsTiryHqnU1qzfGuDRuQVCRDDZAz8ngKdl1uXDXuZ1mjhad/3gkpkr6e19RUpgDFSX206LQ+K57f
uiMxW7MVRWSJQy6j09xk/arTXNq5YLW9xmLkEHRvmUiXvqeO0n6EKtn7HRQDxUxYlTf9GAOsK9j6
S/lGxG9CiI111UJGg83AaNu+jgPZKTbjrxVjoo45A1wYLTmEgf2gWQMjFAPlQa4d3Fh1K9ecd2VU
GFtmfZsmcbaT+J4HhOFJVbQktZE5nGc8UdzY0hiRdJrtGYJvZNUc1Sklw5hONwZSbgP73i32mLqe
5yaMPEdWG1qAxAGbMXJ964hkhZlx2xCqhg0BKxN7tu7Dz+EycwyHie8jq08xeC24ws96lmxikfiM
Ixd/B9wP9IBYenJz0Vos/c9yiA5NRQBITVIy/mtbsTQ1WfueYbraqbb2SRyW10KgoNSa0vGytOQa
gimXbKXhLDRd3DhlBkLR1dLbdrE5OZEhnycSOvkOtPzWFtdMTfJB6E78CELcY5QaHh3XWQOUEQ9+
KsWDFM6LClSyr0BfkDra98wyc1QKFkFAbQwipNFqjmsLnFasST5WORxaXVM3bEJbvATOOQZ8+TBA
f+kM85jPAwRCyZU5VTPOfvrdGy5t94EJM5mUevxNdfNqZlzXRrM7tYNZbsuqaB/tuWqRAbTurqpC
4j3j5D4U+ktgpsaV3Dl55BtaBXbQ3VhE3xlmDb6O8funUfnz/42d0AAXD+FRixvqkjZ6z8e422qF
r1/bJJ4OKQ1NXKoy2gq8pscYqRDrKHjv4457aRnV2zAAjGKLoTpWvvEN67K/jbuGA6MIf07OZN6B
z8nxRITTppVK2xK0Uq0dN1mDRHypXdvBUDrExIvX2S6v3Te/6u2DWxcQl5NtU8buzvD1J5VALstw
D2RhA0eheaKIwz4lap5xE/DZGN7Q4yceaUo5feV1Ti00xlm8N9vwxdKnyQuJVl3lU/4oeyaLwFeQ
4dq1uzMH7DaFDA4oNMb1pz8iI7c1LX0m4Kl7MmVwBZHQbtA/QD8exhZESubutCjH6U0p2Ye5F6UU
HrkPknH0z9YIcVRwDkRW99pgXs112EnEc3wbQEtvHM3Mua6D99DaWyIXj0PK+QmeZR0ngPTCiVmG
L++1wi7XedBAKpldd9sVIOy0+N12uoHk2xg3w2CSafdedRkGMRO2iUjqfWRElSdS42PSe2MX992x
y5ayIiU3Em6XsUlZbOQpyfomHcWDSNuIM6rLbo3F7Sobk2fDsdhsyiS4H20goyGJr54vJJW8ntEJ
yOtbNySDKE16ZggQXJ+Kgoiurj25PdsPxmseSSuTaxVNb6MVJ4dsxOPDtnBT4PIm/s7YJK2rrfXJ
PvuF9i2jTb4yMWl6srNQDSzdVqyuO9/vH2nb2VDnkXxT9ijsDWZEjNw873zsENug48ggIG0fmoir
U79ptxEhnquwYvxS1wmEHuZNdQcjr8jAHGQBOjep+TeOaTHjlsbGcJwFc5d5Oapu0zWfYzigePVe
+0SnMg5QVr9bCR1jQXJanUHdLQbrFmEeCSjZWps7vEG1+c1HMEAxPYZEtTXTViZdzPDpMaHPsoPk
YPJkMV1sZyL1bP6X1k2yDFfYJIdmWibMVIBxWXoGZte5LW8qcg+2wk+9WCPToGxLyQB06D1ypLQs
ge8OSbF2jHg7loTcWdwpvLiiKQA0dlVWE9BKwW8ZWM+4DWf4T3ByQx3/7lS1pOl2KCplczv7MGdF
NfWe7mAym1wBM7Sm8xyp5s2JOWCD9tntNaZWdivZx6lGY1UfgI/vLVf7PvVt4o05JXo9NFTJoA6j
8hBHnz+BQUcHBK4fgBBxjr/k4cuIpBVJ0uhsbHt4ZdtmckrghBeZhok6X21FD9dHIxIZFVi1g8x7
iDDq7YKxe6EkWYZaRE+DcGGK3xIHq8w5J/+YUW/BsKW3SKwacvvWBPoVCBhU89zAGZnE2QWhqs2F
RdoyWzIZBgc4AmxrSHI9ZYknXJWXdJrkHrcVE4zGP2hJsNF5Ftj980Njlngs86ZZZ63x7PcCLUYf
sjbf5MSIobHns658//+zd2a9jWPZmv0rhfvOBOcBuHWBK1KDNViybNlhvxB22OY8z/z1dx1XZWeE
Kzrc1f3aQFUgMiMzaUocztn722st2Qtl6Izqx2lmjLOtdHwSZykMv4PiwMfJ0jE0SQ/1EltI5rv5
2DOa2a1p0ctCLZLWFjvHiKhFkFi9lxWgrpvskGRwrqDy0jqQgX5ZcgTbCvC6xUvDgbcipHWCzc8A
57wgGaAqaGCBzZA8t6trA8ipJEWNm3K/wuNIjGWnXrLBaa8YnKtXml1S0iQwBbnWvwr73mTGc+E3
snYgyaa5Y6wYnjU2HQ1CDVok7182nkAVzL2SFTOiTsUip2PLa1v3n2qIIGLcy9loEda18E1WUuk2
ltg8pHysRNOlbcJ+8ZiScTrieTF3UxrtYportlSNV2OKgdavZ2ULx04R5qbBTXsl3LX2K9X8ZB8k
s79rX03WIHsJ/NH+43ess8FpSqfGgFoeyq3FU5/+hQNXGm781ighgfRyuewnkzERRzrTcKt3ANLv
wkSVr9KCYvHHLwnL1euAptlKURppMaVM8/GcEJdKmx1a8cvH7z5+qWJEsTJcL22+JyuIPxWq2DvY
KkV241o2ly2cw91QB7PnVDbF7wTpdiuDWWcdtJFL377ypzja5zXz+aNODrRRPT2fMIUWFtbAEvc6
sDAeZ1OebcORzW/Szz7jtxVh3CrD2abrSzNKCszXlkO2mbR/luOiJIRk5odQ/JLKzVpNgmIfZigf
+iro1+ZQwRwwy10h9+xIncJ2gyCuj5zo0YdzDXqidcgT0mBvdKGznIgXMul7k+pdvYwKy7nNic4d
rDLcxWQsRrlInjsH0WHZhNZipDC1iQcFuBm3Z2QPxNyShlSNU/WPdlDeKFq5hCGuog/MmUF20p1N
7kkncDk8yUCqyZIT+VRKgm/M/7XXPI2ABpB8Tyb0PQVrHswG2P7MMgdT3lkvKZ/BoaxoCoyiuecM
M4G3ONhm+QRcpzdexyYcoB7V89HKOnI6oOgXahNhqUgscFaaT/ojSFgtpby/DaBhxDt50kpMx49W
HnsGw8vX8yTt2dHNe6vUgUqkOSvler7OJh2MfaiOu7FNYLEo9Q1crz3jUyy/Buklw8uyoRlnH7Ky
sQ6JJeebmGBaNz2SBIHmlBRcJGW540PSz7UUG+dcGRuonLwiG9yiiaHXd107cY2jeI+MqvOyqexv
u0q7a5CPmyksP6ulYtL5gb6KeRVEIbwjmJTXuVafp2oOrnJKYiz7ER3EglenA67TBMGO6EviOT3V
sSmC+dCx6x2R4ll+MBNIk++ZuIWFFz4x8hqgeI820nSUmIFE5aGsW0HRYw1GE7TYq5hkAmdyvGqU
nxtAUqk8PcxjXi87xhjk4eS0EPpkUH2DYPZp/m4QDL8ZmF+YZle1qjG67ddszoeVMmjBAuFMSYcb
FmDfMV4GEcQEEtgIWuAsuIEWAMFZkAQHwRT0zewNOGaxBFtczcToT6FDCaWO9ZSVqE1weh72IZjC
CVzhVFWPamjQGx0MsCwznDdLe5j7pqQcVdUwVuEe+o82EES/HDH0CS4igHYKUJNyPTKCORDkZLpG
Kpdka3he6u37CPOYycuFDnCxEeDFenq00Jkwqgb/gWiKr0Y3jsyOk6GGtx54o14Ri5CSbK/2zFkL
vmPOWDZR/dTVlGEvg4CcBQsyhG/WAocsB0Aq7DBdNRnuS8XEvxi2p4DPqi7JLcOOeGGBKniTDGU9
suTbcqGQ/JD77diwnIkfUkCVPKsZrQddmXftfaBO+xykJaG7F2Z43WiE7qgHFn2h6oZvk5rXKO9p
IwfAelU2FausqEl5CnKmFMi3XTzcdCA1Z6Vg2QBkMxK0zVJwN4EjLhNAnB+HtgSb08rWllT6ixlt
L3xt8RMJkqcskJ56t1dIkCFDLN/nt1CjHSnHhIvaytgOrPJn4KAm1HdQoZNghjbAQ00NWkCWXgKg
ojFwUVNQRm1woyXYUQf8aGSwniLS2AkuaZY9s/4FoAeuFGwpYz8uagVSIFgzy8lVbULGsNw2GsBT
TREw5PR7K0ioPlgJzZDewIxKbipoqfH8XQWeSo/lpR702xHDZFfTrc7K+l4zkpuS5q6bAWAdBIk1
64cXXc73ABr6bQOsVWLhT57s1Sfg7CvaCTrmRhN0V8bmezYN33UF51YE1Ghjhs0D7MtwMQg6rJVL
b4aqcyObRAkByLLp3owAZenhnwcAsw6g2VjjKAabcAm0hlnxg9yOYGkRqy9tlW6vCbC2EORaGo7T
QhY0WyoWm7maX1LBue2UW8cpDjo1YUHBTQUP1zHsXUN0PRSgXIC583xOBT9XHK8UQF2bpZpab+Rk
UkDdm9+LTIyM31eCxNuC5JUEm1cC0mvVw94ue67A1rkYZnSUTP0E/fPOEHzfeYb0C0Nsm3fjQgcB
HIMCzjP90jXchqWgBDfggtN0jJYYhm5z3t5hBt8/By0MVfdGEaxhmAQQuRmRqMF8gFW8L8ESqybL
ZsEp7tlTLBrF3JWt7mkK0zxdyvIm1M37CsyxLnjHhUhW4omLBAl5Tqu9LIDUGZBkrTW9lmiFCTx5
EBTlhS+IytFEjTXKvlFVR3TRvCgNS0vb5rExwYOa5GqC4EWjgPfpmrVt5xqC3uyAcZYFzzkRZOdS
G7aOYD1PQJ+ZULtNgUDzWiugpRAP1tXzIDjRzI/ve8DRwdjfs5x/b5m+9fx+4PxbXE/DcIW78TLS
8iEoHK8S/h9/cKkBVFsagTsTZLUcmteg2EG+ArPOBNUac/KzJUtvJDQbL0AisiC0DwObtoQEFJtY
KxchmOxO8LLjEHK2KhDagqXtiLHPGRydU3jBSC+aDTupFEKmphRk1FVUsC+CzS0o3Sq4bh6Jy3FS
qdNABwBJYzOkEq4TwfjO7Pvsg/ldzC8fH7qvgQVpypNtYETvkuDQIDOnmXLFzhn6MoiLVRSYxBur
ZsceSiBxGT2dgulaVmd48x/THRPWMimN1yQ0dHb9NEsMeXSNyNjmgmY+C655/gE4B3QO8HwCfJ7x
aMptCQ2stDITih2S9c0cpicLYDrYmzXSw6cckLrRX3PVY7+Vb/XCism5PUW5fBvn/U0Chl0Hx26C
ZTdySVkoCVx4mjsKYJ4gQXrlC5b7LKjuWppeJwQYbK363mkpzy3477DaMOj4D/m8qRvMsjoXNKVa
NqtkkwHItyoba2NiteaU9x2I+Viw5jvWjE3SwC5rKR/64btNXoHbdKGBqe8Frz4c8m8qqBPYm0D2
9CcTsL3WlicDhtnC6nHKkYNuV5akbRxw+JCWYuD40uw8NTZf/yoHnM+ooFiWQVgJnPGlB65vCMq+
Knj7Y88gFZLYEjioetAqamaiAROASpN9ArMp4P4agH+1LqgWqG24hNwEsZatSVA2rzHYfyAqW8Ke
QK8iL4kCCN/yrSU8AQ0QfJf6/YOEQqCU7lAZzZ4u3ALsvzbAuIR423w2hX8gESYCCo4uI+MlgoJG
mApy4SzQkRegJcJikFLldBAbGFb1FEEXrUe1RJMh70YYeMxogm5JsSJQTl7WPp3EccmA4j1EYtAy
FGBVmHgSI36bISmpyRg8FiI6NeBLTtMgnycmYxukDO3g70fMBcukhGkcOLXG1iuzXHJcWdOsC0xR
VejQvrVZedUVhrcpFPW9cdUbPQmo2N749os+ZYobah2j9vV8ZXbz+4BMIkUqUSKXyNEeuiA2esJ3
rGtEbNanxO1OAZRIBT2FrlqHVvgqbGGuQP55iqMJt2++qVFbhE06LQj8UhFECAVwtDnIXA4hQowR
MQYDB9zhqDIw2HfrTFhM9HswFepRZ8vjKTr9DKt+SFJz8pRouqjCwMG0qav7/sZkRslj1vwu4JXv
Smg7mg5/hyPCb5Nwehi4PYTjo/ebTa9b4aqKxrc8Ds+63F6J50kv/CAtgzeuKZwhc45vE6XnYq6u
q4oENG6RDskIcC/014V/70MTXcj0xm1ruEt8trpGMwzuYGlPAVeAS3Ifgr+kO/QVgm0Zlf3JaMgp
lumWmyBw+34C814N90XXPFgylmwi6GQBx3wtDSUmbAlsGjiOYVlIWNhrqHOlfNKEa8UW1pXgoRQO
FhMZS2HYB5v9Nz2K/pYpgAfxhfk9xUIhbnciaRkYq3hUvltoXmpqFVkA480fZL4ni1IiShgdeFcg
HDEKshgDaYyDPGbq7X4dy/SR/b7dZhoreAeRzpKr8dEPvusoaIYGFw2zTsij2nUrLDVVgHCDhi0t
jxU1rMHTEdrkVh3whLSgDBWs2nQFQFiZQISfpR2sq0UnzDizcOQQGb8aLRLE/ghHsIZCZTBsu8he
515/SJx1VtjUcmQh+1ODrZSEd3FRvMjVBsXUrYmmp0bXY6HtAQkPt0QXFIiUUL5w+0RIfhIHI80g
vD+6/ibBY3JtYQSymumijXHMbIbtWqwFJNNGKIBGCJ4OafLSua18FjdOOV2AFlUJRC/WI/VQUf63
VJabDpe9TPebHrJXD6wAgMsiMcKwAkyieTaQG8XCchTnr5k2nVQLu1aP8b3sGiLuVXesAQoy/8as
E8qkLu3eZxOxyBjfdSiVwh63Eh8nZC+LOthk7oEeXOCm0WlDyDTYNUs56WThgd1qNnW+5nFqLE8j
6bIKhdOJqCYrePrBA7qndOgpaUvai5S1BxiGCxkxlCQMUYNQRaGMmp1+C/DgPWYzdpVpe9NCssVs
yTjimgpiT3GTaWaAYy6BFqqPwIe1QztPqyGNrlKdiSeczTeysFgZCBFgw48GUqb2bIMbTxR5R5z3
tYeoR+LlyRjJlddSeRc6NJtT4cuKhDkL7g/Lb9l8CcZ634fGs1FjNWp9Cu8grL6xmLjEjkIYnkWC
G6jNugeqGBTkwGbGlGmhYlPyhcurmepT0k232VxSSzIjrCJJ9t1GAIaA770TRjBVuMGg7V41rXwA
eEtIX3P6pRZw609U8iVVTBALy9jY80kI75iA+LXLTtjI5kp/7fXgpmqWulGTpBXesoJV4cIRLrMy
AHQ0YTfT0JxN6M4Yyg+XOgI0SGpoN5IaZVljUVzmIl5ECNN6YU7LNRxqRt3fDon/CFkBU5Iynqem
fmW8GNq53j6M6Zokz9McZbCEhaGN0umhFs42n8vLERa3QfjctBqzm8IefUVliqbojPctQwBHHktZ
88N2p1jY4SwGPA+2hjFOZXrKEA45A5mcOijLIeI/KjfGySg66Tqw1YtZK7wSUNGFKs/LFDmdgaSu
jv1viM1RABRDteLRxRs2xaIj3HZ0ffZNzo/ehUm5nnvtqgx8nMG8VczCxDqpt91G4q5Z8sCWiiqj
/9/BYEl0vmTkejqSPYyoj8EsrHtWf91WqO8k/ZI7A+NgVHcY1mRfc9Gi8iSrIJodI2JTIU8EB8vy
FCrBQz2kbiesf1Mwf6vQrlOYVF67lnoPg558bgpU6MFez0a5ZZm1RGrh7JKmvPWRdK9o4yzsBEAu
SK2t2TXplaWG2Ahl9bZMQ2bTivyEH+UUzOgMrGS8iRECyMzplMJt2Ia8gMyGF3pQp9Oy0X04YAok
w8GKDrER18C54u+KXK+oVtiHPOA1oNLaEk5FOZRvGmFZrNEtQgFw/RaHKiY/osgoGSE25/vceswi
INj0w3dTQpgCiWPzYXNE69g7yUs+0ezKlAC4ii4QAJ5FmwiaIeuEHHYvbGzhiRTGyKHGHWmmL6gf
8aD6WCXZPmVL2nDQm6NtVbKeKMZvpjwQHHWsb846knPGFOCVdSjPwPIxCTAo7GHV6DVBasn42LSa
gJ5xnQaonovYa4QDs+8JTFCo5aIUhsxeuDKdmXtMnstlCXR6Td3iVTecd1tb5kK0yRAnlgt/GBbB
NAdL295MinJgDQXwWog6xzrnS6p53c7ptSyRisB1kFXHyUIBV4RydjYioD44qwiAcNv0ynnAC1oK
QSheuBsHY+iEOXQWCtEAfBskrAORgWYFHlw71WXNyHAB2D2cnmNMpIlQkipCTqoi8mJij4aKEJd2
QmEaCZnpXLaqKAoy3cM2xeuE9FTjYavV0a0ldKhMmE0L/HQ6m8VsGGAVKmR/Auk5rsfIs4RUdWCg
qxAgtwDfaiHEqxAW7wwHFSt+Ne2gYme1hKa1gE2yyHS0ynPDOjRTHK/Qx2dUhscobvtj3/keKcwJ
INIRkDF5aosFraI/I695h5f2IgllbB116sscj99oXyVCKtsJvWykQ0frxXQ0MWGGNZFZy0RgslZ9
nohI2D0tzaQYlI2fU46M6hOApmTPsPsNw15s1FlTDdhubay3tsPgQyBn+Gls/1kJkOaaQpKbTP6u
DioWqy/aVCDRlXvGFibVnSIKEwY8x0kod+s3B/9uK0S8EUbewo/uGsleKhppBYy9DRNNBcTQuH6d
LesuLzCsKGaLU2a8LYTytxDy39m0biH8v9ix+k3TGCgPCXIQmWAKUSUOqsRWu5akaatYZP1Ucnz0
gNADUfn18afZ0nwJm0VcTmc4aAvgoNFyzFGnYSxWpegOZLlE//Ld0ttzG0TNWkchDcbKP9P0BVhf
EK6ZNjpu3E2VWTcy5GdwkymVp6ZHB9MesQAsNMbiEiFVjoReeRSi5dmu2YYLX6DCsBNXbbpl1lrf
EcsblzySykWvtv2uLFWulo/fRnU3cxsVxzI2UxZ0YpaoSdrHUj70mf8a9GF0LO2+Wedx/V6OtcfX
7KzVgAC8AmA4tMB8Qo6gBVJg/rKe4rlurj6w7KTdUQS3LbXjIjoB68MroY3XztyaV34XDGsflP2y
rbJ3drUgpRLdK5Ky35BXUbwkp1jg22Ozn3iHftDsW15ybKSDnZ3790B2FW/oEONodhRsW6jOrg51
0AmKAV+m82wHAwSukLSCgzFnqOlL4pgQOBj1fIkyAKK4ufOlVaTVOm7bt0YINDolvcxjae66MsE1
GgX61scn4lUmyElzyKaFM48RlivbJgeXMPRCZGXK85rZf+bRZ6ZCjNTIzrbiuLOatx74rXnpEGv2
DH3Ty+G2dWy+yqJiZFIxMCD3ccyIyBUtZxYcg8EzT4xXEfez07NjepIxbYNMBhcWMlpuyRu8zldK
KC80ZiYZu5r0VRkBsdcn7gLTqJUNWJOHNlaZLnF4KtilgsferpSTVLAjCapVlZX6ZW7aCD713TBW
45LpZ194Ukq6PvUJtIm2GAft1chYJahMWENzceSlFssAN4GRbvoKUHtFheWe0VJCJll7B2ve2CCU
su4IhN4WdVOt80qztxOLhJxE24WWICvrQv3GVJJ8zQP6gPsjcW1jRz2fOJ1fsJPPq5c8nViA0fRZ
Grol4o3VE43WMyakkiJ6w6PFeig6U98pHa3BJi/51Mz5uvRTLKcRxSwdEK0o9u+h+ot5zGHHxUWt
l+Yis8871WABZQ6gLgu7v7cZFWfo0aDtZ86dS9Jn7DcTu7s7Cmcx+enc8uYeUnwmjytNrsO1ZSfq
PmP2KSEWOSm99KSXVK3t2I6PEik7Q2EVIzrbyowXhgAdbfnxvm6SQz9rwzJoVXMdzGX/0EoOS/ym
swGVlaCMGhCkjdTeKHgJH7sq0CDFMgrcBBbAFVm9TD2cfptdeI9SedEpQHSLYSIfMg7gJPCiQVLw
1FBKNyFvsDvmbQ2idsY5ZbxnWVlKdcm7rt6EdBM8LSAqpPOt7+youmk02NP+pHbsJSN5n8bEQjW0
JJo21kfG+KFzDBoz6r1+n8MRTWKm/iuNKlfIPLI1cC/GEqwAo+ueLNaolFFN4L12epEgMgEUqJSj
VEWJK0ndraw59bGi3Cix3D4Wvc56q8gY1WXvY81TsRpN8JyVnqvLxi6LzWzxhKDYEW3YCJtc4Ayn
jvF9OKKZSHDRaLP2OgEhfoqi+dhMXOvziBs6yomRjlITnTWu4cYg/jDzNjlbY/eO+Cfa9iCC2zQy
ruaiaHkhpPWmw2nAjeklctR8M8Px21B1mufEPJBCP6UaVo9cwXku76TsI05rLDOjZ8654dymgnsV
mBFVpjHU9jNZtYHKhosJNboqx87rJc04mlWarhp+NCkr4FEENitn1sCLyCi/l9Actu9Da4O7axkF
zPglCsiKjvZ3RouQT3QsL3uLAJ3d1cdEl7Xd5DOeQ6TDXw46b4yMKN41VxR5ME7K6bX+1MkxozY7
LK3SNdGBBge7Fnh1C8InD66iyCeqbtg+Q/kiAF6RnsrpFq4kXWJCschfHd1+wZjY35UYFK7ojy+S
wVQWci8Dzw0FO5lAnGVQic5gzF9ko4RJnFGFULDHL9Ky9m8naDG7uXusaR86jGZqspNeOQXKD7Vs
8n0KzlSuWRlKCuUSjLertmk7MoAULPMwUh4Hn/wASa01X5fjTsr02NgdJZgueNXk7ob22lFy5uxA
LL2l1enAWp43RjHvNc2IXSph5TUlsw0IcNkLqdSxC9UoM6Y4fhBJ9AzJnvWsi8+TXxCIVdhtffw9
bGT+JvfTN6k0i60OjWVL3uFBsQpcbzbzt4kjXWbFSq6HOnm1z7M/53c9Soxb9ku2AiEn6ezmqurf
rIkWFRMkYPH0a8lkIEKfgr1h+v26V6e3vAF9QU6jdJknc26qYXZuZiaFCUFRKm+TfFrbs9+4RiI5
N3ZGeMbJ/W5bGRVaIwgNo6WP1ymXWJO3PUUNAmGuSXjFZ2rKlxOVzK/iP7TI3ymmAcz9+MvgWknN
hwBSxAn6VXlQx/IB7jo+WVv7ZsbS7IXtYDKzoenfnBRxVZAfGsRxN4aeEXqLYd73OFq1QtvUfgyg
RgPa4GS1/dD09K1r39d2cm2bXpHl8krO1fQmVfdOR8QonOrUnVE7VD0+v1SSVDdMwnqtTuMMf/2u
oES0GKvUumJD9F2zp/JqUEp9LyuquUI8k/M3wHwvch5WVG/KZynvyZ1sgyliiyFn+04ZdTdFW+FA
2CmVWN/iPg+oIgWs2PWMJXPZbRtl3uri3sM/sOocklsOX5am3QzVcM4NLjAgqtUiCzMIMaLpFss3
emJJ65kxEMq2LbkVUWmhnF11FXMWEtU7NZ43YaSywq4UmofppGAhddadXN0X8ZEy6o0SC6dcE0XL
rnwYRgotAASoiCasWuUu2BjRLpytFBdI3LrRQKBGb7pTlOiH0vJJdhEdGo5+Nh8ZBLkLUw30jAxf
2r+keEuzfryNTOu5ktnJlUrBbOlZnoJn6B60YBkWqKbqgcguPmPjJpXjh0T3UZCWxf2Asq6lu+xq
if3Nsp07KSWLjybie2tQ9JakcaVPg81mMNmkWrGvLOvSZzRokHjfpNrbhKGAn6VsnihcKTtfhZqm
GC0ZlsJ/xq18mGL8BbHGfKHTN6+80F59HakQpYqrgD5ISiYxH6lfUX9QIegkt1LjnGfJ3sQMQIGm
g79fB7wwZbtxwbQT1QxpCNWggqiQs4/YVCPPKGoSXhn27zGKX0NPiYpZPjChijGVSnvvevmlqsAy
y1xNrVJfSxTE28aios5SOY4BxvMlYl5Ua4zd8EImKhbU9xaNnt4brXqYWbu4pkwSmen3j5j2/58m
/Gqa8Ic0u/fcPv/tLW+jdrp+zt7+/h//XXcvP88RMlT43LR//w/JdP6wTYNGNmMahmOZP5CMLfkP
xvcE2FLX/xww/HOKUP3DVDVNc0xDkxVD0Qj+/zlFqP6hU71WWYrbqCtUR/t3pgg1S4ze/TURZnNo
RbcokIExdqAAaJ8mwnzQ3XYaZpZX+ocmWtuTzETy7PXUZqSZrNLc3dAWXU5Ocenicl0j7giCWwr5
K+p5NGfOfgQ4YqB21o72tRzRShPygG727PqJe6mBKtRQjs2n5thX0w2g/tVcAMWlJrxEEuNmM97w
Ttp0Q8eDYSNhSYJYXAWtRxzqmpvipjS7iy7RkZqJ17FyrrTgGrrgjRJAJqaEnvM8zUflKstVKuQk
Eum6zmbqhs05/aiMPensgppkZ8rvMuQnebxrNcOVHWPhxLdKna78UXEtrfVYHBNrFUH/NV1p7OgP
gcTiPXltobzASVjIHdNTB0xd67J9qNgvA7GAnQI+Vt4q1SojZpqjiB8RdGtk71pyPUSvFsD9mckx
XK3ql0mAMJfgWolfsAQ1WHzDp7E34d60sePhzaOeHjBfUyOcvK8YU4JCv+lJ7OnEx/LVmB+GHtJ/
cN/Qsa9OUXHXRLeR816yty0GeAiQ13GPTAwvZtH3nNS5Wl6s6VgGTyMPUMoNQHyl4pRkOw3OT5w+
mPqdXjADXgJj4sk1MT2j78fJXxqT6gXhJqOkp0SPkSN5KcXgJECn4NTvI4tmwZpDBr2QwmGhdelC
L56kAHXG3F+TYSFSGaySaVravLuUmZQKHsjimsApYb2XeXpLisfeuNfy3M3I67BEozb7WjA7b8gw
loqVr2vuVB5S7TQqzzVZzEj9JrE/8+mQqMWBQXQy3YCRU4lw+0AXWDOyXVERlC7YZXeds2D2Pl20
7H31blpGMjkfvYv2Km1Ai5Q3FNcFef+1ZGL/pLsfD5CWqoCM9Dc7uuid5ko9Df0gikDiaFt5tg5U
JRnSJGgcKOViW0nA6OiXrHvq5dA9zoYzv8aQcxaWdpfn87L3ixuLUU9xZdOP8fN+7ag3WooRByFO
GVRQ2yKdOMsYrUeMe1ZJeNmqhhsjUc6sC4m400LmQ88U2mhbA28mEJcHzcToQs4e8j02ILc1HnST
EEUXPQXOyXdq8hREX5RsTR/VBfSI2pMtFeMixUdn1GdBmKAlYEwtpiZkX8fDJYvIVkzpMRiGA5Bk
rsaNIPnEVP7ZC7qjv1GJiLulFR5zh0xLILlIRlyZYXns1mgkukdiIk/UGlaVgazJOupqfCR5MlNP
MXLIvLQdmuaMIviqklwIpEjvJvtOz8rlnOhsam3tWc8utgyXqRkJtow5mhlEPKh0GUMJ0Bf7NkiF
pL5LnXRptE/yPLi1NVzm2cJd0j+Xfi4tpGTynOFoOfezDtHcPCQ2DyiHEVFnuAZ6vDCmdK+kGDTo
COblLmU56uoD4jY2TjSVa7DpfUbuwNihVTiTGcK2yL4xtICR4FxR2lXrn1U+7lYih9BcqeyOoHEt
5xlTrF5e82peNAM3eLoCDLSo1I1kXOVpcWrHb0VFptKS2dTTGCY2exV2jz+8eX4xav0zzOKfz3NT
BetiM2zN4DPP+x+GqEIzyGtFoxwwNCuqsoxK7eroC0K0+suXBlJLprkZeFA+T1YzOR6HARFXr1mi
ArpkNzE+4xeQ9eDiXJ4mi8EjUs7ndsmOdCzzN1qyvvv7E/15Nu7PE/3rZ/iEK5cAnxR6VVrMy64p
zQBp05a/P8LHNPS/vBt/OM1P43dZ2hFjKzmEtBm/++ty5XvBmnH6dqks6zXRu/MXBxT/wd8dUEzI
/fDlpZ2RUQzjc6UDv1SMpe6Wq2CJDMze433zihO9yoPyVh4s74sjiznRz0cWbHJGDS3T1s1Pn+Yg
I4uSGQfwpnqRPU/3WP4YHFg4jMitlaUMUe+Lr0/9efD5H9+fLVuKWMR8mBl+Pte6LSPFGlvLoyO8
4QG6mSDivNl3SrdyulXlySvClF6sI7dbsnsLXqpl9vD7s/7ldfzjz/DprGV7HpW27iyPqOpSWqSM
OXjjQ3cJV8x4mHvpYq2p1BNCX2pX3SbFV3SAX/T7H+LTCO+/fhCfrjJHG+psjHrxQ1iL2aMT5sKr
WlprbVmum93vj/YJRP+vR/t0iXVZbJIL5pSBNi1Vt3Gby3QRQdMHkqduettumHVddhRG+Narh2z2
yrdhJ3812vqru5fVreIw8qlAafi07EzpzGW6zK0FUea+r+ZHq0isLy6xX32yTJmqXF5c1IRPPmEn
Sp8LDBD0Py8xN7nRmX9x6aFw97KhZP3y+w/3E9nh48PlgAZPRcMQvItPXyW1zDHPqsHy5C0f7ULZ
1BuDK0jexOv/xyN9+honXQev1XKkZjkt+2OwDfbyquC7+urJ8Kv71HAc8r2azmf5L896Wx9hdPUc
aVxhXGKttWoflHWZHYKLv5Ie4lW9obboYrEdNxUWVXX1f3eyP/wIn27TrC/byok07HdrUk4LCjhL
Y43fe2N/9cT/xWPwp5P99AVm0WQbWcCR8OR51HvceUfdezGtVO/re/EX98BPB/v0Hfp6X8QGg0Fe
OI7ewCqJyMzV768T8Z/49Fj/6RCfVgOALlH0ThxCdZaBkK+rxqnU1Z1ja6fYHM5KJH3xgPnipAzx
2P/hFVboaScx1mOh3XtIiBUOYbz6/Tn9+rb+63IwPt3WPkoEzbZG8ZbsvfKUr+DS89RSXIzbu68u
PnFtffoETcWU4bSo4n/WpysCsHMzhIC36V8z9u4sJ2aZYyYsMiaa/v3z+ulQn66HYcJHDIHF8hhU
4eEcupT/d5Er3kH14avzUn59YpZl2wpVCOfzE5gB5DYJM46mKAsKlct4FV0wpa5gR661m8ljV/6G
t+bLZ+QvLhDO8q/jij//4QJJYpKkSmNwlnn+GpnOOWHCC9HlM6ZkRsnihibt9UQzMp+NQ4p1vO/J
0gYy7Z0UT9fvP/OvfphPiKAsLdLGooHnYU6OquY+dYbL74/wq0Uk58v0G8BHpib0TxeQXFWGUlAa
8vJ9eLJWBSvkfmseB088UkgqfnHHi5/4X6/Xvw736SKqNZZUdCksL+42lLjdgLE3GmVfnNSvL56/
jvLpuSIz5wTFgaMMrrKSnykKK4kbemrs5Tv6EsuCtit6jAWVpKT94jsTH9i/nKGA9enUxSzqYz9f
QFM+ZUNs2Bxb2crhJkhH5tV2mbMFGHf84jzFMuR3xxLvix8u1rFwSqmRORZxL/FOR+r0FFxAl7jB
q+wlq27zxQG/OrlP6yJAQ3MlKxyQwPOOqIQHIGJVMXnoUq32HJrxR4g6cHm2/hfvPvGV/eZURcnx
x1MFM1EOwcB1Km+jTbSF2s3Cn5feP87w3yogH6LvddEU7+1/in/te1FOpM7C9r/+86e/OpZv+W1b
v721h+fy8z/507/Y/NfHH6OBEqXZn/5i+VGmvUE5N53fmi79x0H++U/+n/7hP4u9X5SIuTb+97i5
/+bnADb3t+f89W+L5/qle33+ETzHv/tnwVj5w6S1z8QqWyPN4Nnzv7BzpvqHprOchWSmIyBiufkX
ds76w1IRe/Iwp5SMOJjHwp8FY/MP+HAqaQ2T7R145X+nXvzp6cJ7gq2ajYwDjJsJcEj8+Y/3AzWa
ZI41Hl7DUwkETLNvnfrywwdz+scl9zfUwaciytvm7/+hikfUD1fix0E0cBSsnw3Nhmv080H+h703
WY4by7Zt/+X2kYa6aNwOSq/o7nSSosgOTCIlR13XX38HFCctGS5Z8Jzzui/NsiNZCA5gYxdrzTnm
GJaVuhhcRDC+44al7jWciJNFh5IGEyEIBjivRa/oF9cSkvbDdfmS4jwZc5inMbJCSQkSig9xeZKk
ngQWtIEzebDWddPl3wvEylms2EbzFCmPTTV9MjXefMC3P/52/yPISohGjh9vot9bM2YzhJIWlrgC
6ixckE82Q396IR+e1e1eKBmruq9GFX26qqBVpyBdK17b6Z/MuTcsPUIOefFQBlm3DdnQfzvZ1Hkf
LWTMjO5a+nuLsGHspOc+iHzx/Uqj18FEuZUcIu5TZwCh/9m0+MchwVTPjL/2K26ReVI/lMV11hkS
G5h9jnTIfOHSnTKAxSkHuvhR90nbHQJgvp/d+Z9eqEqZi8GugVS83QBWMd5eq+LOW687MP97+cXC
xOkJXuNJP5Uvw119HoJx89lCbv6acW+/A5WN57pzkEzRvF3oSjKBlis3LaOlNRKOXsbFSq6uOj5V
Ec6TCosGijN5cqz8VGWhQ7oxMlq01/Xk6kkTTNSqJBkJxhejXLlGlMMBD1jSdwnLICo+FfD8KGpe
AVdNycRtopVeLk/bkpqvnl0P+VA+i+i7jVnCRZNvIet5NWHXJMe49HG8teithw/X6KFFhZvJZyW9
N5LRzSxi74Vha8X9oaxKTxkAWXfHEoUA1hQnNqLNqM1eLhkIuaRLni+7ftCPMdmDyJ8C7UqVfix2
FaG+Jsknur40+4EMH1tW+u/aEp7Ro3JCS9JpN2kTsL8M0UuBnxWLg/TewnUf4mojLgexpB3V4oxa
O0OtskuKyF0V7G119VfdRo420Oi6rTmmPv4wv6UvE5vqxgBN0/T0zRXcnBpvoDGJtkbVjlLVviK3
raz6KNFH0XHHI/rBBURqA7lqsvnNFPD/tI+D/FPTvunZg8DH2JidG4aXCfp6N/jU4IjbzrcJol5d
/iFJ32dqfRUx2pMCxlNSfKuSQehJ9mofl6K7EhRwJPpUt38JOZN+oRKO94fsJhoxVP9RsmIqgdBu
o9jCobIv162ZdTexb0gSwi1oo8eZ19cjuuPCy2CRqHrtDDIt95BegeYSf3zXCzW8Zc7Y4gs0pQBg
Do/zRwL/DeMb1QwdVG/pyDJowEZwuuv3Kn4aiGyxOs3WsOtpBhIosXlQYfSo82tGIi+CQBUeHZ+v
TcaLCzLHaaTBK6oXU1KPST55VW4yNojNKBATaFeaKPdGAWVlOpVCu2cbaBfdpox05vHXvAvvEpl+
N69LlB9KEoLSiop/8UWPHuapd5rre8HfS0hWe+k1N0Wnhim+hrCEeo2W/20o0BPgLwjfBx3CHfS5
gdSYglZMOzwsFDwTVXT7AgUCBY9h+mEQLpiQhjPPNAsatKykr+oDpKcSeTdBOUbkmtnxig/HqrpN
GLZBhDILXI4b8WJMiZisZiZ3aXDSsXYivpeZQAVQ3G5lTJ40vOg0y7QfSIThNLyEUKemJbOnqj2L
LYwOYFOWKthS/1MuSKqBSzYtz+PIokI2Qk5Ynkowg5RUR1QxhMGgbUMJAqoERhsP1AhMCS7KVhs4
ZsiC20NVSabGLtGBoadHkAP5Kzftnp/UIJHTLcw1AxSJauU1tVO/IRl714niPhNVZD0jjZ7Bq8Rs
1wzmxVoicEDyJrqewXhWQFQHgo3mETtIfahoSoWV7FWWtiPmdqtHSO20aK8mEX7jh8IQ7BLMO/x+
DW76MAk+6w4dZGS4wzMyiWCOH7ocR8gh0nWH+ETiw2Z8/OeCTsOow2azhq2G4XuC6rTiHeIS1ZCG
2EfkJIt4TQYwO4Sh33QG0LTUz0EPGuJpjPfsDmSj26968VGGjhMdl2t9iEmoaSrF0YSTudBKXvgA
tTc9/Jplz1n9pGFIWjIsMzLiGZMlRzngJfXzCamfODzlSHwtBm+ZMtqKK01sutWaP6ezP3REMeHI
l8V9FEpvGWxDNdSPucks0QA0r5b61F7fO0QzgnTUV/vnRD9j3OJ5AuhHl4kPVgQ43xQmtt+vaMJh
KPICo4OaP2A0n1Sm9vKUctqqhFPThvg6C6cFYLiEgdkgE8Gc3849SMTlqPbHkGwtE1A2qr+gH0x/
UCdsiimoHZJFgO/hPN7FKVT6UHUbBmBGs71+XeB1ifewZ7pFcyGxLAlxNpi0R+zi4qo6WnyEukR1
0DBuCPspQj9Lxd2cqa5a02eHLiuQ2KIS1oTuCC90uVGX5yTDQYewV15bZjU1f0EOShN1FTlfCc+3
wj8kx8Vm0V8m6HwjLzGhxV5Xj62koD16NiKil4sWhEEEfqRyi1TC8R9vydC7t5aYfqd5/Z6UuSuM
uT/WvLxqj5ffkaBEljVVbxUo14I2H4qYJyTvDY1lpAQbwSQQ4toyj111pkoE6jrY0CuKqWbNqpgW
X5uAhBsg/uftvMyObpE7k0d3TbZnrHuhtun5uuZCteOCfqcJqKDSN+ak7LsuvnRKBV9pj5lIJsjY
zF6J3MFI/h3SNIy2i9VNbknn42qqTi5FmxQez5VAihgQQWHd4f2AGuIXKMaVQTiMype0nrGNjxsM
KBuaOIGIZWLQrpupLfC24vPRM7dD96SOkmuMl2zJLnUbEfQzuVcd2kCJUay4o19LpDuJO9qLzCyK
37ZVcEAVd4U1AEy0Ig86DuupRrJ1vq1M4TzXTHSKHETVfKAHh6Z19sauPoVML3Y66XeqJTsEbQVj
SIXOxFl+ZSCjTFDV7fWn2T834us1S9zJDP1KJ0xvotyjFxutJ6jBAAyhDaewbb/B+HAKeI3pRG4B
zYoa7FKaoTlPHItmvwQJofiOONNNQWQJE5OLCT0sfbwWkONkOypeJHKasjHxS0O4YHXZ1yo6f5yp
1bzLTclX4skr8OnpcomlCvybcQh7AV8zApYVtyhcEpq2onzfz4/l9CbDHmlmcSMmGZqEgVeuAHV4
bOeTVnxPDGIfmfFJ/CTB9YTzN1nYhxVksRTHSpKDJX4RNJaZKzObttPKh1U+F0ZvdTWfccxXGHU0
KX/E4YQMsCZTMvMtfJ3xtAGYttfL7HuttKeqetOG/r0nViUFs6pL4q7EchEzR3ZoSaLsojK1NrW4
7fL4WGXz96u1ajKR3yPN8CQSrhTwuApuamkkbHwJ/Umcz7ny0pUXLb0M4z6tRVvMi4M6iUdpVZdr
giPRswFQsGEpIAcNY2S9ylLRAF6LbTPpIBQlV2ffKcvnRpqcqn8VtOEiYuT5JcXuMkeeNW82WOlz
xDKNyvIjuckInGvOPewe7kLuMZAfv+OX9tMAWPatD9k34Btv2KsBbz0QoUJ3cr4kuoxFcGQzQKM7
j23ZqE+ofe8gWgN3OuLACNv8JLNbJE1w16F7t3RzC3qPDV0Y2YYV+byzQV4Dqhb2QD8WDHS4eDZN
BSuHJTLTD9e+c3GuQ06gvS3WXs+HH4uItfuHXNnpyHCz8JSI42UpnmdlAbuKBBDAQakuT/itkLbm
97CxbStPDoC9cEYNbguKs5/CrZhpTpj+SFkle/k1rMNvDdXYWJW8UB6Y/ThBVgRMtJ6eYC/j4yoi
JCnWndSDBBhEN2T+tMJ3hRic8sz0JQ7hFnfkQBG1AevadH4TYRPB41C8LbBx24qp2CR4cjxIxvc5
/Wqg9zcRd/7zCf625vnrtKhRFqMQjwLBkm9qSbnWx/2ShqgA/quNAhzBYV/jQA3cxX70Cdb80+ut
x8cPZYletJoCW9l6vfioOixCXvheeVArPZLM/c/6xjelsl+3p1OEozwjUoK8rUDCoIiXyUoninTd
Vtmb29FXfXVvbD95jOsB7/YACOAfhSBKC+CZN9UWidzrhnL5SCLpcBere61Z9lV9ZDUMq/Qc497q
C82eWmtdRg6fXPxP596PF19LwB+e6SjAMikFnum4g4QUvQvMYTSny6fBhpEVgFJn0oCrtf/8zP2n
0/7HS98Mn6xK5qyKue+5M0EJiAhcDTfNDiFBZbWOu1X7JHjmthny1xv98KRvBtAiasqMcBnRv917
I7oLCGAu/jZnoa0kuqIdeYVjflIq+lPt5uNt3tS5jFQuDQ1hstvV98tyUDmvVZdP3qL8pyEEsILB
CiNcvk2cGk0F6kuVTIgLECpuWEZNG4aEI/qFR1ulfv7n6/3xllRdpnoHVY860d8HjSI0vS51pD/3
Wu811uoDxbgRPv7zVaQ/foAfLrPe9YexaSrRUitFNLHBys6yXp2tWdylE9E6ZCYPNWe0ewlgXpcy
qS8I59DwravxRFZbBTwg4YgPzNG5ioqr6P8fH8FNBd/qCH7oIsBf6vVOrL/lKd6jzz7Ozx7zTQ+N
Pv0IFo77l/QLvNyeMHThfzdyqHpZsm4qoBP+/oyFawvYrGSSE3f5cXFxw545JPigOF+xbf9vPoW1
nvzXxX4JKz680NrK23jpuNiU5Q5ZEy5p7X5XfTKn/Vp3fptQP1zmZnjCwyo7XeVroMjhk5t6Tt51
h8pR5KIq2MCRdfXtsK3vhYtJfJDI8dpvjjm4103qxif5k0cs//k1/ueub4ZxpU1zJLbcNcyiY35U
A8kfwRPcwRVpcBG+z8ecDnD+df5qAqYFS4tm8gsoogsFCnHz2Soq3zRD/5oEPzydm5Gr4do0Ke+h
RUB91gBFc5IzD+lxOcye5Db0iMvAcjqPepBlAxGBFBy79YnCgv3J971e6Z/e0834xrVjhYn0a9Ya
veIlB9jp6O7kRBftG84hV3v/31yQpoZCHxzl5G3LASYY+JQm+69bP/dB7EXuYEs7a0eR4fMVTl1f
7W93+J8L3rYJ+pHaKBgs5uRI8kNqLjJa63qWn9Iy2XdD5GXsjENDtEs2rzEQtEb5obVsTpVua4CG
MkvU5U2PrTLzyrr38gSoN22NXL0G1QKEYqqxjGhnBc18SDJiqtXk3eUuvCRbJIKYf6X/0Zs4aI28
4cxuONdouS9GNdAq/nVSQUsx8TDXBJ886XXt/u3GDXwINKs0iTbW36cVw6iSMqryiXJ6huMI3Paa
XPK8ZqTfgVagHuBUgfKF0IYm+Eze88m1rRttil5RIiDtlcVQ7/ZGhpUIS9OUNkES74CnfTKnSX/8
vA3aeBR0IThpN99TPcE2LFXO2NKD0ROJ7BRbCqTeZBO0bg4ONMu1lRuflJdPnvEfB9eHC998PlOT
62naFeszzo/YG6090ix38HDUlr7AHueT6/1x4lgz+1CIESZ5G1MxDHIpmDoTRw870O229EiC1h/9
cBOejB3s/U/1b3/cAHy44s1+bbL+vTipQbNtg7924J9f5lZq9NeU+OE6N6P1ms6ZMA2MmME3dwNa
Zltw3nrkbgP50vb/VJNzezn9ZoAqRVhCj+DFDT69JuwVDiQ0b9ggiQ0UR3oSXdmugs/2odIfzxn/
uUv9ZlmU5aqQ5Jn3JwJplUYtiECAzGPpp0R9C2zyO4wquX71sR7bJTPIJ+Pnj+P1w/XXv/+w+sNQ
hpcFRYrxKjooRjw8c28QfYLcjx+U7T9f7c+bgA9Xu/ksraVIyQNd7/aelONDtVXcNpD2kr3KO5rD
dQPxy8NVSKKP5PClPoe2znInUpj476wEf5oPP/yam2+1xR6NLJtfk2M+pn93Hb788/3+cRpi5Rb5
v6xo8m3PXpxys0zXUt8q1k83yj69y/b2qtlkAtqP+5/S+ZMrrsP0do7/eMWboyMhlIWYplyxUd/q
RjyIVFNwjgZlSPy0wOMUvzeCaGvJJ7cqr//wP114XQA+DKQVn9vRyaCquVR+E87315lKwFTQ+D+k
mrGDb7erM9DdPayItPI1Y7EVZT1UU2nBpEbQ655yMKE3GF3oHhXQXawrIBbVclplK45gz8EaD2H2
yc70Vjn868tnpYCvwbwtE0f591/eD1lkViaPbFXfoEUL1p02Tmv3M5nPH9UVhqVYlC3WEOLb4TCH
bapHdc8z+gamhUXpfQxyeunhlrgdtz0snhKkZ/PQ+r37azV2Qq/elH4RlA9X97O55ybG8C9hgYli
hV+E3xF5wd9vvClCrYjbZT2gjuwFuvNavql/hO58ru+6jXhCru1AckrZ9klnnG4n8fLJcP1lbrgZ
Nohj8FRqlP+wP9w8fH3u5KasutmlMXqMln4TVxJuHUBLy6L9xLMTiPQNZDW303ojKJat1MkTYenn
JY3uSDFwQLh71GcM8oXjlg2XrNlF/2xgGKjn8V5tTcqM+qMBPjU1VFdXq2ehGqgGgivMxuvJ6se3
rDB2otw80Izw6UnuDLg/igHw39LvamP2aAX7Ta76MNdJh0iVXXdV9n2T7yw9DwRSH1QjfKI+SotN
2TYJJsOUdyqDUE4zw6LFmR/jRHjMiEWBjOmLIklRw1qtBJhWy+q+GECI93oB56lfXoTQOMixuB1S
C37z9WdpyQ9Vo3hlyJm7e7zGr3032IAI+JgTGXRS4gka4XSCcKhxC1rRY03a+pCVaAdOUnWCHAT+
u1d3aaO8NXXYHqGh7s15IMVBUfZaPO5AP3jLxGYhVjadim19wI4A48iIQiJb3gCkeVlX0TeV+SSb
YOyA2be6C6J2dKn/4jlSldesUHEGxuqKCw3voQM/wUzylBZO8kweAB7rapeArHaGUn7pwI3ZS1YC
K8Ag12lP80LfVJd6hZCPlECvvL6IXUxgkx4XbkGASRl2OyWUffrY9tS38PDJcdDhjmm6CAhJXtOe
zHHfJ+3rqslJy9av+idJfx6uGv5R3P8FxLiiIYhaPfUJHZVKkQ9Njrstqs84u12jnX9QyT4bjfqj
VDT8m8LPsGppoRNtnmWKZ0XXb5+M/9vtm4VBwqQ/IEoKu/LfakTmJOplHJGhbj3oweyVu/oucmvX
CPJ3thsOgTuf7YzXD+rjB8cVdTAIqGEl/BLqbehhdDUtOZRbulyQmmeOtbNunerxkeGjo2OhgES+
HlKNUPJaosD+5/eLFE6m94SmRiGa9O9TTpr3GuRIjLvaQ/utoIhpTwTSOW8JeZfb+ZEGWO8un62J
t2ePX7f8n4saN1s76h650Bbj5GbsOFoMmg5hpPmFzjVKonXoGy7xYF/kTf8cLp9tsNYtzW/P+8PF
bya4ru+byFwv3rn9z/pIiuKmewZaz+4uaBx5/+kJ5A9D6uMjvk3y7nWjGYaFR4yL+wgmYnINX7LL
H9iF4V0bo1v7MJ+bT97sn69KDYlTCNaiWwlrJaUIqVKumqBGbo1vcvf8z0PnzxeAG6+iBGNjdjNy
xKjT8qWdeYnL3sCPOvWZ+89X+GUR+u1VKdwB/5NN/bZg2/f6bM0Rl2go2IKwi73wHB4YkCzLE7rq
yrG24vHzisRvPZRfAxTrEvpOXFl8HX//KqyxWfJlgNE47tIjOaGb1HnTT5OnOMRzfrru//FJ/udq
t/WPechEa6m5WqL8GDAZVOoneYK/lfS5H5Zyit6GqqJd/HW/H/aCAlsOsenq2Z2HYU8Z3KW7CTE1
daXka8sBY5hlP0quJxIVWdYPVySarbhc6Os/WAAMRxJTf73a/1/5/H/WI8c/SZ+vfZxlrEp/MTO2
7//313/xb8Gz/C/yS004FCwHbMJEJq//ytnWlX8RvC2zW2VRwvBjcMz/NyHD/JdmaTK+HDw5OPtE
zoz/Fjyb/2IjjTeBpYztrfk/EjzzL/02d64TiqagrxYllKc3pQZJEPO21zkEjE6hRKAq6BBJ0Bav
flV/TaZ9EQY10bxI1OwVjJ13h3EIOc09iF4CFCF2Z3Bccufn+a5DllGYPyeMLqV11pUAVn8JIxZU
hXTMlfvG3FriF1X158pRVA/kRVqj89IItgwIj7HHcUI9g9nc0YOohW/InmyLjpL8MOT6MMBg0nph
oO3LYMnt5GuebtLpW0M1M/dEbRdX3ryBLPszJ43PNaF582/bPX+yae+Tu8QZLJBNNhyA7kDB366D
fCPzF81b/K1xZ2f2yNfbgV50wEoW2/oifIVRt/75HIx24qwbQMjV7xb/VTTY4zcYPHRiBSemVTjd
T476NdzOL4uTP2a0oBZvfqzd9LE8NJ5+7t+w0E/lsbx6BBWPXZBoQTvZpJGRJsIphdbcvTjuzfel
I+UDQtehHk6Z6NZP+IaXvfDdDHTWUlKhIvKf7NmtXwT5BErv6+xCvCYFJEz9Rd2OaRAr/iAeJLyZ
VxIQXkynp1S6WU3IqYrE1M0SX9N3ApRub9p0thZv0fBlM6zaAMXq+Kb8HI7DTzbSbbMZ0IA+APM5
xorbVK7pjv7ktY9VQ23cLh6uT+aX+j7x1YITDBJTegqZZ4H78zrEMINdFEHW7oUfi9N9g4OnxgEM
IqvYEbvQt2+AHYgwDSxrL6U/U7oBSEvZEQONciMXlhsBOJf5qb9Hp3nJRwB1drsFXiIdSmJMCYjh
kcfNnRoFnXy/uo1AfnbSJsqOlSiwXfbM5DBypLPLR+RHxC/HoLyCFK4RB51DDYu7eIJpQMhPCcoT
2MvsDujohbPySgGs8CL5UUWaANU49zXU7tfcV60g6ihqNsRfmodFd1Q0FA5si6S6zDqhdxs6BuWm
IRz8B4RffLiln2xmnO3w+NKv8ckK5m1+WhzFqe6lL5SaAPM398UP9SBsy5O6rxWXVsyDbG3Zpt23
j93imJM/EwTxSmq4ct8eysMAv1n1C8tND9Rw8serQ8/AB1R7bnC7eeVp+mI+6H73JIOvMOzSTY6m
ez2szPxzCaubwLE3yYs8i0g+PgoCSH7UI+ffRTlK+WGonor43FJTFfiYPkyM57+W+Y/Wh3WN/fvi
r1mKiNeWKoBInPPNYbges9mSJEFBWLAOx26zCgsoTwf/fJlb3/s6l1qKxPaCvPHVLXKzH4QZiZBU
5rhB9vVDq9vwse7Lu2KfBtpR+EI8Bdvy1aC2dr2SJ6yio6N/tj7/vgPgN1DdottiKhLF47/vN65a
wjZ/BB5UHGBI8KXFtJYk54XsC9v9b5w5ft8Dcz2MnLqKjwGO/fr3H/YDRIrm82BxPfY3MqorSh/E
HXoI9DiIvpEW9WmR+rfq8a/H/OGS6yP4cEltGPKlXy+ZbBf9YvjLRnXNHnucRADF8t+5IlWTPwyh
NUjZXFdT3ZJur6lKZEElNbLLgB1MvjhheUyZVpe7a7lbGxBN8ULapmshmrzowCd9EsV8vQAOC/Bt
fMhDLyIFRD0v3hRE3tWVg3X9OgrvyY/ESx9RDvrFrrsbAnEvuLhudhilBa8tArqqvEW0sQ9wdCuI
QbYinuXW5/y+GJtYB2P7qlyfhOySzV/zkfyAbxEkpgnJrHUZhucoc0sUw9dNkpDBev6akZ+24hCk
55aySk5o4/1YMrmXP/ryfWq+SuIXEewQdFSyqmmQdjDam62ENc8pM2L6oDg5sRvS0XIHMlMJ5vSv
OtKrd+26B+cUhamtq/muj2nIlGQOtUxU5YuUvMLeI8jv1I4HTeUnFBcBVDIAKYIp802KEMxGL9/4
8uQtNcvimHsyeTuxM7WPqVhAe3OwG1nCTtf3ibFxV7p3EVjJIQcQ33wviC4yQdjGKt28obbL6ixa
D5Pa2tNEAPfQQ3CHLxeR2UFGlwB8fICZSCUoNe/Nepci5u0olDhlfkfkaO5fFTQqlOsJtIFaZ5Ke
4wg/tcgpQyRizvClc6YfZC00r7VpZ0G/W5jhfvZXO4ouyXK0XgjYdfvaYTnM2o0oOqMT8y673Vgc
ld6Lmq/duFMGlPg+GYA2xSnh26DALiSeaBPLwKx7m3UIFdIurR1IoqL6+h5Oh6q8XIW9mnn01QZ/
OukB8wyBEoTmrlKU3NORVbpq+hzC1Oh2pEckztISO/3cO331BZ7LBdxjKgadC3/PekuljUQelAQu
iT9afP2poSXdB8JFfkGs4+cbOMGUsvbR3eCnR2FT70FpSXDnf5hOso0v+c/ym6VQpEFWvxu96dAz
w7H1gc9P3gFuHpSIzxqUA8LFkDF6+FRKp+Vb0XwaTC/VI9Ls5WGl2drLo/QQ3ff2unmqbOpuef9d
nJ4yLKjWplIORh+I3niHPwQxn1dtu6/Gm+gRudrvMKJoZjDukZk6wyF8ZQsyuBjT3iSffk8DaOCy
Hvy0dhs+zY5yDWQ8T4T4uTLbyxXPIaN6vSy0hDd8YKoDaEugYlpB4PLk3CUJph4PMosataYNOTzU
NEGAC5zihuINswrHSJguxCcX9FfbDbD5FLo7bzGHtgX65TLfURquMFmJd+i4UXa3G6i/5UvqFw4a
8q+t8kQYfAFVM+BMJV+Wl7n21q4iouroot9lTyFDaHD5ch361V3yjQpXLXgTQi63z72hCyzY04wm
4mdRDuh4gOZTJmwRUvNudGJ+33tk/JIbppt5eCL/tfsqvoJGRMizvgKmleZRqk9X0evlu9nYk/PQ
wCcZ/NkLMaCJmGP3SnUyhWc9eZ6MII7w+bwM/Ubt/cE4CAUuHmSyPph2chmhnpCcBfXdGUPsKi/N
Fwp+UMDYtiSOTOoUeQ9g4g4x9InZrn/WRGAJxF9gaXD4p0gjAIZ5dUM2i7HmLo/pt/pnfJkead1L
zAWZrWENeENHnTzmx+p9iWz2dEn0UpfsqsgmsBlPqN3BlY9fNB8mdLqvqIflXo12MjkQnoJ7gcgz
soNCw4fKlz6E4PXsVAp00VEeYmw8b/3PmZQBF7cAEEo8T9fO5gihC4dknQLIC5wIvdHFu7HYq8W5
KBVykr+lCdHezF2LPeMtKd6br1P+Mg7fDGODTfEKVoQ66BqDfGKbjCOG7pFMkITd3gM8Z2IbdZfR
LDrtMfXIuNJf+ml948izLcwfPyfFicSjqOygk6Y130x/ZIJ3iMV+Ukn3VX1CFIrhmHXkTdvGNUge
6y/cVHdo+WaQA5BShbdIQO+6BmmwM6Uzacuvq9HTWVXCLjELqSPu2g3mODNQ/O6MGja6BmOKc+yu
13zZUb/gkajIlFxOI7T4e1787Ok4BJwmWRcD/VsWk/7id5qXxBciDzIkjjw40ti6Y6jd6cvhqkIZ
aYhYj085ZTtBuCjKEa/J7C/zWUr9a7pL2err42vnXqEfptKJkx79PGjWnI5UwylH1zXjLa9FA21o
G+ijK4LD7LhyiajgGzDsBBQ+Hi5obyDGG9JqG5/ysVWcsIKRwSS645rMto+X3ZKcUPAVL1lyaftL
BgB68oC9iq+awlnzNQHe81o5ocK3rxCt65qB4VNRbsjWdPNsd2V6sgmv6RSIB/uWdTHzMWCh7RS9
NNpiUWr3hBkIw1dS1xZXS3xJ+5k03qJuIiRScABLW/Ez1we2mjdOgS5c9froRGmFcTy8z2QS4FdD
jh56pJ6Ke8O1qFmz7dlHHpxyysvjN5PAxi84KSCugw07WNgBvOgFhSmi+i1aUx5P3NrDdgFmWNjZ
e+VH7+ORlgJJu8dl295jqnPmF4vcUsB4XhztwhfsH55Mw9qioeJy2Gta30zY4F+69FEoN+vBfFMH
jFikrKFb6mfFekzSk9E+mNWhzoLCvDRXzkVHVTgv9Z1ZnqdmI+dYhW3hnVWHbg5Lg/UG2W/GiuDN
dBDH+K6xtiwjGqK1PDzK0iMNidEz2s04n1ptz+4BuBNTCMZEY/ZD67n3anImw62U++QVmdaD1eOz
24FP2JvoWhki5PfwLTANDiYrz/w65CD23ge0SOCAN23BmOGzI4PHYybSG1w9btzZFBK6km/WjhIQ
zXtIllB25ZdrzOE89YomIORyTgLwhyxqJs8x9TrZYesFmx8cPzvhPKgJkQ5dKrQjG7/OScZAB2MN
k73wcqKCx29JHxiZn+iUP8g6wTkJ57a+aBvFp065lgsUf9ompFwFFZokO0QBUm4X4t3tGCemDcnL
YwvASSv6QhTjtvd1N/uC6SI5mS/LKsJrNtOepDN4gI7J+xz9X1ih4+jLvvCaP9KPjLzeVX38PYFm
OqD3bFLmPUiZQYOeNXXRtmxTPwNe+A3zB6vdxdxm+/Gt2ah08MHbf+Oz9WI6SOQLhnZy4Zh3UdbL
8fPYGDTO+C6ycdwQsr5nktwUl5EFYjd+nTx8555wR52GcY71VwhaEGWtn2/XvxjhVLro4vxatttH
RoRj7Eq3C8KHdlv95AjvFT/l7Ww+UWoJeKNnfAYMScXhSfZO9Uy+cbvBiRGjcd4t8iNhhqurNANF
zFHlrIrnBtYgtljlKe3YHLo5x1NKDwppKgeL1ZZEKFpRMb8S/tIa7UZcp2MSVDI58xMJY0pAuCsp
MQRMgyi+VmhLIk8kvqZAZyHeRbrGDJHibYVuj8TDH6RdihvuvpV/Yh9tXNOy27fp+3Ivt17V2jJb
zyHdDdbRgN4tP9TKMWUTOpn3SbWbLH+cA3XEje9kJIxj98h2bOAZPGXniz9WZR3J7QW7XVLSlm2Z
OdSfXAHX7lbATurJOKXslInvefxB/QhaqLiNje3khVSscqcIHWKt0UyzEFKPab2Cn0Hj2sHhlF9z
ByC9/NK6sKQ3g0PZTNLtniVb34zjXkGGBdV+TTDZTOUPs7wbq8dlfGpxlnao6fYUXyrJMQ/XrLOF
5oGGara8RfL37nv5A0td0ElBbHwnJi6RKZXFF6P/ZrHpv3a1O2Gyu4qTnfRPCuLN4tRXK/CTBNkg
Sp4NTgjC7HasIdouZEOgCAdzZKAvMBQCsOH1nSAS6FNs9fRVNrYD1ZaZAtGGrDrSnRguS+714W5K
ds186li8xZkIY8BEdwu2TrdzdL8/N3fVDpy63R76E0sE/nhKN0yX03fraD4a/PvOVJzB9YfcBGMb
X2PzRZ1/fWn4yVRiu/HTwy29mA+L0w7OKk8X7RgWH8dz8cwnzRt9zQcS0dz2Dk8QdZG95ZRfccbu
4P0qr4tTHONt+6uCYPf+4qhsqDlgJ16FjmYDLnRH9e2JwpQ/BKmbBROoIb5K8jbJlTqL2/JgHM3z
CG5zL22Yolzlgibx6klH+POjO2l+VtJb3mmY10mS8JrJLbzqzsrdhfmQ05CGYIcvg1wU6Sfc0Qvh
QdVMSJvHx+COD/GWXTte6cGrVX6VHJJda89ntd6o1H2SHTl6h+K1fFYSdybVZvlOMvic3svCvpl2
8FKroIoJ/2YV6/AH/D/2zmM5ci3Lsv9Sc6RBixq6Q7imU4sJjGQEobXG1/cCM7uT4REdrJyXWQ5e
PhFwiHvvOftsMdkZ3fE2eyR/BHd+9NRITsAVMb+sP9gUVtMmmjFrRUtE0ezI4Wu40dHmk4ZLaWFc
Y8QaFNeKepeggA2sYa3QTaMjhSJKn/iWiGefpAm8FUzbKkiYy8FHsTJ/njAqVB3xvX9gR6rBvgqn
zRxC7fDBNLR9gtlrrJOf4xm1OwOAmdvO8HpUzR+msc2bm0o6MGVvLXuimUlu0c/w/Dms8EBFw7zq
KPLIABQbslT0vcahJyx5Zjl7JYvQHR5jkuTIqUUIQjW/B8aeUU6s5fxnI90H9WMbfoTNayj0/Ft0
t3e+ju7up9a+1aDjWvwY1sTdrPgT9cGjGMwQCJHiSagde0ND2wuiQCT0dlFgRM+kXLX+uujsUtkK
KRm0HiCn1brjWn6yoo083A76pgpepbrlVNpHhLwD9aWvrbZKxQ1582tpN7ktqdOrfk9gAUeHwO61
898HY6Pqb9JN+Ti4KSc4zq2rqt9UApD6Cjg6r13hAYQZS0rFJxhsD7C+ZIzBK8qErVCRe3CcURF3
G8N3zMGrGdCvfcuLwd8Fx2y9Wr4ay1sjui5LEiPtrrUj62dT3E0mKskfJdYF7HZDwjmQHJgBG+Ya
AHb2Olu0M74j80S2R2duFvi2euSAL2ocpN8yEfR2Fnd1IO8TlrEawsdmiFw6HN7LcW7c6FfSOl7J
SKXZLRFNQzdxwtcZRhvL2dY8zOwRF++psMZHRl+2IO04m9cR8nquDEwL9zhcYQmQkyKt0mROHW8f
eSLrm+BzN/qh1GwVyC9D11r3jkEOLWe4wV+CytNkaStS1NfvE6fiDByeAoxjWAzy+1FPL5x82Xq+
b5RD0nnF3bpuDrLq5NJOZyLdEoKAkH1cU1fhqesVHm+AjVO0dkxgOHqs3E6vWCaYYGSQloh1oyxk
R13wkGHP0zf5NHoTI0t9A1jimG+xz+/CPowC3Y7viasu7hT8jXBxBYHpVq+MF3oI5uaqOssbSF93
lm2+caCthZ8L+W95/DL/TOiIp30wV2RN0m5BfiE5hTKgsAGJWIKQZbzBul9YE6npNGjegBbNLUSW
VyR9j6VDFuNau8eBQHpJQVBmV0k2QXkVBXsBqJmbC6j/yhMIFnnS/L8zoLZ81++mp9lpb0JHODeB
p3Ce0VQCnYP2zLD42mtRgqVFSBtpSxA339X0O8T4ksu8QJlfYcULtFZQAqREbYGTsg1F8yDv+sMy
hih4PzSgm9QNrvHGo0igJHPnne6y74DTN4/Zd+QR7U/AMcw1mZGcaTKKvxhUzwqBvn0Owgl6Oa3p
6FgjwAvhGso7ERlHRNl8/iaKcn4altp9fuZLX6ic+QvCivW0WVrI4QGAdA+ldb0Q/K+ANsBDO8fE
QjAAcidh5NC58Unh1OPQ5s9m0Xx3K5/E2ku8/8utXE7BUTGRndJxKzkV6k6+Lrd9uGfwtHhcUiVu
5/3sLny40FVt/2oZBfhu6JLfxdlFK78St8snSzf7iVeMZ20bbHtHoyDw+bvL1EO+Aqng5tt1e883
zlrQ34aNcah5PR0N2Lfcnj/iz/9+O9rFaIEY8BYK1Cf+vADL/Ubx/icjjE8c+/LRQWGUmAqD6ivm
xQdZShDtxrheRhgUmtyiXa1pbWxSaB32ge5qovf8Zmzypy/v6zUveK2qGFa9uGDrC0mT8GOrvYU8
VOzoZPtzwSnTOoixCBgEcHGQRLvmArPucrp8nd/zHZVzyY74bVxkyBqmlEyMIAIyA/86XzD7EgUH
4hBbPVYfwIFIwRU3cxQaqEfKeL76MNmEDznb02wrj+ZWRVKOAwNaaxd7ElJ70g+ajuAufhWO1TZz
KQye2uzKukUornBybBsciYeV6Bnv8YHQIVsHJ1khmmBw9qLdqdDhMWSnYXhklPbd6mCO/6f7UzXm
/7jqY4R0sdL9ghRG7CAW/q3bUWDQeryPz/27zF5HjCZFyrQSrpb5Quj4DwoGeUjE94wxEOWOK0At
wijfFnbefvGEfxOxAJBu/JjSnewnAv9oReU7PHGMG2CB4UlW1tVBF4m5qm3m7jHG9wRo7/NX+jSC
H/Rz5hkbHI421TGjSeWg1258psD30tvgjZt5Mx6SneWot5q8mU/ZMbsm9kGglzBTYArMWmwiP6Nz
fKK80kjVAFVbD1tqbQ6FeJm02LFDS7MVNwUsXObE2+xNpFg+YaZAb76l4hoon2uvD3Y5xuAuG2A3
rUtbDlaTNzIwcJQd/3xx4PJvBQ8A+CR4/hUn54B5QcGWAN0SKSROK2ue2Fo84T17H7mJa9kkDjxn
xqo8Csdws/wOWAZ5diUy/y/fIxGtQ3BLdvn8/Pc1pSz7wW/r+N/v+JIX50dp0rcR71j1hgdxTeTg
tbJlJLwS7GQVfSx6gAZobcCeuyGMbSU/hw8jdIYALAFZnstZfUjvv/32/rjUIcsTwIIL32/S66nq
g6bNZOzA3RRHG7Ajc/m4HlRkNKI9HkPn293lk9r126P4cs2L7cXwJWxVOkm1Q9bYg+50IJvhtj4M
O+NcbAJzbd0OjsLI6aPd1u9LlxFgWoJLFOVovR7x8ppW/k3haKozQGow7AUeWvC6ZdKZnpnkOwCx
/t1wns4YgZQPxEsz602up2N/F78nLwBtNIzmbftAl284WQdzA2+DFO+sFcCTSxmtrfCsOqhnFk92
TK7Vc7Abla1S2ONePmOOFZ+bU+niy/STHg7g3WMys+7c4A55myJ5+Q3WYgoLaPAGh2zG63EPMSO2
lQPQI5SGjiJcO5Kc5vq3+kF/nrfGfoEwpcd6370ufIzGxXYw3ZeQfl3TDc7Ey1SB1+9o+gGadOxG
dspbz4GHUdd1+0i5Pp8md8Ggthpgz1INAtgcORXtfqMv7bjotjdYJh1Ad3UHM6Jj7pXQJJOHBNcI
NvJ6XkYpDp3Oudur0ecXV7ipJ5193xHc8oS3GOtC9NfCDuTS1tl5T/4qdQI3Jg8OCbRdEOgleVTV
Lrhvd2gd3cXxgZ/7NB2A0N8IoDLOCx/C2tX8CSGI+VVAdwzn3skelCtrM4Brgfcdi4fgwT+md52D
g88ZvGBvbXEC8tRd8KGxfzkEcxaPBbPs6MqwYR2d8gOrF8fEpYQFyf7eSPhPg3UTh3VYdtCI8Qn8
9RSakwmP25CQDaYY2JVGTgARh8o5YJQf2bTewzd0VswP/rBpfL3kxUqBnJlV7cAl+/op19ZJugOF
MvxdilsqMVj455s/QF2m0p0UTMtu/fxnndzL0zGfJFtyJRu9n7weZscX73i+nJnRqz9CnirvjMrW
d7Rc9+1ewdBWI7cM4eR6IPKvXTEb3854SuAnJK0UZpHPBFoOTns3/pAflCfCQJvoCLRTTMDQq3RH
f4zTmofOwnLDW2udPqRX9YYZEOuwA++d8fPZw19nnrenmV4+DkIk14DMcKwAmJ3pNXpTsNnUmRPA
jX5pgZKJo8GBz1NfzOPyvJmK2fzpykF8KG4YAeKhNT4h9GHyh8Ed8SmAUvtsx2pl6LFRpgXgq6Pt
EpG95gibJhfOi6isRGnFrIxkZshT8mmqCIRacwKyzgSYP06nOcW5PoXsCOB3xNG95bfT/VDwrFt0
sqq5seYrlEVsIfEjfUlPpN5AUkZNdN7r7AnWejBAPE6i+ihoHu2dtuF9bbOTgMPbHXy2Z5hNEUZM
p2Wjhw3iRQcMVQaCYlYR1DuR2Ywj105aAoJtcPVKZ1vtttC1cphZB7aV7p3cyfgjMpzuvXqn/i8A
FdmncmFvrGlNoPCFBPHdGRlWKi5/g3ChrCazz8bfrYbEwHGPmQsE2AinH4CbNlmlL7CnoBQA62of
8iq7Cl+wQjrpllclBxrihSgj/miOwil7YvTC4Bz3Q+hgYCcRsv91+phDGQzX8jueV5mtvTIz0Rkt
Jm+4au1CmvBldBr+bBOALE8izYjRP0Oi8I7hXs8vYs6/XaoDzMcPstuu0+thEzyOD7gkxicRZwoO
9isRe/rENW8kRm3VeCgGHna+GWO72MDXOlcnkqj7wC7Bukw3Zpe/t34sBYVyBZLRxFd9sFHL3Ww6
meWOiQOoYeLUtTKvwOqc4Oo7sb+yUCYvDzpTh4WjaySg/aa3KZAGGEOKWAY7hq1AA7M3P+YnhSQZ
2M72uM125hbjww1G/zgO1OKKamyENk6v72JCR3li8cOM1+KW7h1iA1WW3cb2J4fgm/Lk950G/rAJ
wxSNBJqBzzP7C4WnrUsrk2M+nfHd9Pyd5fq7pR0rHZh6zuyBE1XeDQPdj8HuADiK9wUbQPm6yJiP
mT1sSKeCytG7tU0mL8Kcb/ZC6bsfuBQyX35g78djHFdQxoiUn1aEh9n+rvF8u2aF8Dnz2BRcnKu3
byukpbn49SXqWArLBELwYFT8UX+9cFpRHZUBT8a4DW6I99qYdr9Tn/5JF//uk/lNtLn4Qny5mnIh
n8jMSJwwjGLHdzEU2ek3mJDRoiAsaOZVwDP+1FFYrxZL3R1fRw56DXKtnXvUUUuf+90vWrjHf7j/
hRPMlyHy4369f7KhpiQwIHfNt9at9i5Udnxmcjl8MHaGQEvyAcyN996dXVgE7XYJ8hm3tat7TPrB
KfAcu6XIuEFFUN5VNwuVJXgpNxBlHzqXusPaMU2AXTqfiKIRICwK1xiyTo8LY02AXlTCn11gOnKm
FnomYO/CdLwjioo6Yb7VbvnwdqBJi9ELlIH1d1r6z0b+4v1bKHhwYJcxsfmNv5eE+TwoJWdwBF8Z
OrAqOsKGUfo2dzWMUh8LPBSMk7bRDlil8nFUdvsw7qQPyxm8/Cp02RgVT3PMK8QgFNUW6v95x9xu
S3c00WyaJw325/o4nuNt8ThsKuObpfOpdPztDnCRQfqkkXh0aUWQG+OcVDo2hwuEQObCj+ijhRKk
nMd3/ybcltt526LDprc7LCTn9mrcVx4d9Oeo6lGnjCPpnFKnOGT3AxD9XruRWHlwjqnkHpMjOmaX
aveaKV1CvrRLaaas8gOiZlu9WdzVEzv/Cf57E9xm36RwYO7z2+dpkg+5sEkJpNEIk/z189TVTq8C
vWIeveuc+TDg+nowva7wFvFPDW5IHQFMQhHe3ZTEl6JKggWKh6TrI6g3AJ5gWLjNS32HDaib0aXe
NfcahKGl6vS96dS9LtGLWxA3R30J3CXZ1jz2tug04Jor5UmgZQjP8k46YNy3tHHWfjD2KdjoHcyd
o/IEkhCA9Pte5UVeeVvbzLyIgsqc5GZZzdlNgFMBq+d66f10qqV424lXCxnRSRafAUjopqeC8c0w
3pZcny18cXhCvEG7rBwTv5KaYi8/92df3JY27zaDTgiZK4azZYfP6od5ZLxBhPCCI6+zh+SGumDJ
3YCzDiYHeDVvlve59CYEBl7PznxP6ROcyxPTVTJ3PGMhcZeP/i3+jqIreAbw9ovhtYHrd2uoFeS/
YvJQ78ZrRGaOidLEo8h4XzrIin0AI1eqsNmpbrGQDBxYoevuoBzJpm73tTPY0kPExFtZW16wThmz
L+dis46fKm8R6MEoWJU3ixvBaK2VxtXW5Qs5ewvRQoLP+GbcTy7mVbWnvE5wRtbGdvGbEGyYTPvG
BhuHbIS+WN3gTOyNO8uDmrWt7tR90YIrTrbpQhlkthluFh7o9GY60MJwvzyEwSq6H3dLTpZy8m+p
ElIKrZX5xK5khs4yLTfd9CVnq2OEAN3V0Tq73VOi2dE5Mz0mCNFaOhqly9KoT/1RsBFUZvCM4nVL
3hbexazI6fEX9eH/6nD+a3Ft///rcJbYgdcfRfOLDof/4l86HM1CbEPlJcr/lNosbOZ/6XD4R1Rq
JuoXQxKR1dHh/V8ZjvIP0slB5gzOAuMzjfb/yXCUf3wal0NjXxzM0fj8J8EDv8nT6CwtUrzBAUnF
tfRLLHDIsnRGTS6swwNNWXDTb2ETJA6DIf9Wdcue3vo7/z1URheb6OdFDaSEmNVgw2BebKKt7ktd
PGvCWjSjH4LJDpa0netjGS1iwGxKzDDzozAQ5di1omeFSFPSHXMSd8beV0rNldkauHPeyGg5xOvW
TLy86nZaB1eyPKrRjmh0pOV0FCX0RL2p8aI6jsp56JPXKcKBsoIUnMKexau4sfwbSdF3fWC+WmrC
Rl32WKvCqRxNZlfncFSdWC9sq/M9vRmpCPISZ1oM24nqJsV2PcekTorQDfB1jeTSDmdh28M67hZ/
7Vnyqp79FLOGlBOObMmJQaoM5bYmUaAluJY5oF9t0wFnSfgaQwedxsKUZCLmRW53hpC5JSnXg0ov
Ep7iCPwwFO8D/BKsq1xJN5OwnSFDzuLsqNNrwLrPkB+UNQgmQ9mxRj3UDzTyj3EPH1c/J0a0j0I8
MBWFnd1Ir5rcNaunmn4Ly2r6NtFRI8YdFRInebzry/BeK4E6MLesw+guqiy38AUclfqV6hs7MwFm
CiDc+Zj7mew/kMf6QN9ZsPLGRLNVnLvrclNm/DFT/hKr5fWYq3fCUO7RatCHycKPcMw+KBhsXZow
mVMrgt3h+GZVeM2Xk3hTU2/lSv+oE4l6H+9zBaqKX8DiCQOGwUZtL5HhEjoiYpf4bgu43ul2KGRb
0n6M8uyanClpk7pNYUCeh0K8zG6JHhzm63aan0vpbpz7rSRDsdQf24URMudrnY9ofGvnHzkoIAb4
N9agvwaz4Q5QwhIDSvS1jvd/VHpSN75IoOj+9BIvkaY4J4fGtaYEr3PzUc7hTm9gborVTQEM3HOE
E9kCpRDYHQ6joKirpmlduZm3knJFpb4KOlheoeVEXCz0x60Mr2tqtlWNXZe/nwYJn3GU/PVbUAfH
pNXuZgM6u4jV1ZiM15KWHdSiF2zZpIAXe4TyYn0M2+G6geTe6QnGpkV107TWi6CrdqFAu1WMk59U
2wI5kVLoW9xHr6JxuLJEfpfBZCIpba0et5Jl7qla16kVnNV+vpkD4yYckLR17arRNLtN9K2WJ44Z
ZK9CBJ0Zd/g6vPUV/bWXdc+PYrtqOy9RjDd1zs4jv1TRim1TyO9hQSEhS7uKjOhmKg6Fpp5UvAGS
uvmYWtTbU/OkivOGZNYzgW5YYBM6HdY3tbhL25tMmo76pOxjEbv3uSzWrTJCaTUkJ+jBmCnce58v
J/Jq0/zRVMJBkJR3rRAPxoxbLmwJacjWxlA7WYCGoDU0th0LL9wUqwLzNazhFPapV3b1abBMd9AU
dygzmGIn1SRYYUxerAjAE9MBUwjwPwmynx32zFmov9LhnDBScFT5XKaGY5XNdQ3xZEpMr/KVY5LA
R/xy9Jz/WWX/Tem07Ky4fWiabpgij+Oie+ymSRY6RQw+R2nwZT3qfrf9Fpz8rQymdRdFDRUokSUk
nH/2AF/a47a2uq4KioDxAtGBwUG99r1lZB3a79F2pjrC+WGVr4RdPmNM+12TfDlFWK6+SK1EXV+c
d9Slh/xy9Rrv4D4MZZxLQMi1+q0ndOPzOf5vMfNf1At/KWbuwp/kKIWv2esv9czyH/2rnjHkf+Ck
Q769aomGjO0RDfq/6hlT/IdqYFZGTCAacU2X/13QyMY/ZEM26JkUpMio8Hll/9IVy+I/cAcUUQMD
SFMSqNJ/UtB8NmBfuk9E6TI/bSmNsEn93XKwwK5hTLs6cqM+F6EOmfqjJU/tIfNr+Jw1+G1ZZesI
Vq5WtdLBLyuoHnpVn81KSa9bPbaO+dBABmTra5V+l0zNQY9IehDj8GEILARB0Vi4hd6FG1/KnsVk
Fl8TNczuxzmHxq8JVWtreh7urbiAAOeTiuQRHW5BjmVynM25++UF/WHJXyBVyw1jCguOht4Qg4PL
pVgWs19FVkV0x1hZe9lU/JUwVvWqbhOD8Ujo/P1y0iIc/4rQLBcEl8J/2hAxFxIv+/tYKPAvLZrE
xU1cXJPjDFbqoyXr5gIoJZ8BO/PsmZpSR1RUwqDVwlcTO86TPhteJWE9nLeuplZrVckZHiQbLVaf
izJ1sH24k8cqxZxfATkQ2/4Bofrd1DV3JoI3o5ZJgsks/MJJtsk6ZVcP4ps/G2QIxcVOU4knySbQ
eSoWMI4oVfeJ0ScrVPLNg9aU2U/Rh03PYVI4kgxnW2kh9wo1IoBe1e99qzr0GYh5jG28MVGxaYzE
pND0soFk88J49+MOBQnsUWHi30uyPrkVrTK9EzIqVNWXrBu9ICKdkJfrOTEwhBxRjpftoqwWKDhq
c+I4mVv4kYIBEcAMi5UYFrMbtUR7CBajDUWO8FCvtfFKNwMUCAR97fqxPubdUO5quZrwhBcke5zV
6rXQtPhFLqQMRY8OTSCAt0rqjiIf8T5GfjEBFyVt43sSw2BishLGlI1gHsQ5HFxNmQenkOt2W1Vm
cmd2kmW3U5XtilGQmIhK/amoEtQt33w85rI1/7I82Tw4mjAZAPs1cAX9deueq9G0wkGMXD9KzHul
LAfXDMttmDf3tebDHKpj323MIbdJMFF3faqgE+ol9Sd1lrjKGYq5eSOqyApnf5OPg3ZF0Uuv0AVu
NIS9DXh4bOa2YYFqnatpI2ydvgzW5uQf5NwHARREQ6HIKcKDNjWPGHo+K3l9HbfGj0lTsKKb0oew
mZ0Qeojrj/h8DoPpb8yWoao6ndj+AoTxdAfY+4vVydKMWxgzb1WyZGpUDFtaQYVd2fVAFiIMUwFG
W+RPnaMFKYOIZEDhoGfBFWl1z0oYqKvEh+kxI1BG6zOYyXk0O22LIxKgUd8O70mbMq6OZfN2NGYF
hrNwmqiWh7BWdlWWyLdWpky30Rgq8Vqk/D2qAbVw3pj4w1FfPMlDAkqUZsw0gu69GMolMokoFsxK
njupuiXsbaMPlPJNNbmKPhV32DYgeFtmHpV5jNKQ9J5OfOnCMnansCXQAccmXYaqXKr+oQhREHEe
78mcIyEoC6HD6yPkgsXmC/8HyStI0FkNRj5v1ThurhqxT+1S5SsuqjIlqYG0obLPCTqrsI/OjYiA
mclaiO2FsCbEGwqwVV/JqR8dfSl9ToKUwV8AR7LzAwI7EjVw1RKiX90oE64nZNl1C4nNJAf91u9x
x2v1bNtZemsrM8Prrlw0UXOuOVGjM4WUJvgbUf4w6ojvZHNMnmHrIpWKZ/lQtIF0SnxUGLlST14T
FtskkgnCCSP42mW1TfzkbSpkwzaFjK5LKlmavfkshsj1Ye7UTUxAURc/lUFCpcnWZJtmQL79aKpb
o86x8p7MW+z+mVLFMblJWKXfzHUobIyMctSSmreIEtqWOxZr2caGJ2TpWrWmbWsgbyiUXrqKW7F5
TsMBjwJffGcz7A8aVqynPp5Te7YwPGhrtXgRqsz31LxCNNkL3w2Of1vTHAhLTKJOVQA4uhz7X8sx
raqjKRNbyIriVQ6lfYlLKqFSmmlxr2ZsQ0OWbP++kfx2SYxuyauDomZpBINfHnpWPca+AHHMVYSJ
JDHzI8rlbTN/zLVgWyZagcz6LgzhAvklLA77dV0ULf5HiOSn+P9L0RmZhEQoMyYWZVRfKxoGcIuI
sJu2COCPhXLOu+SIeZkT8BX8/WZ/O+ENsCOMUkQOXWqnS8y5GcVswh02dVX8JXT4q3N7M0FqCL5z
nF1e1K+bM/WDspT0Cvy/3072fJZpCgX8JgpFtescOad46pB0/v12LkMPeZLMNiysCaGaUqVd3k+l
TEYla2WJvqlww3mfUjx1eoOiG8A6cyvrrtMmV8gJgWEGGZvpXpQInQz8lQzOURkG55r2OIzFN3EF
l7jU8sOI9KS2WSwT+bguuicB94ZBiOCA0R0iFwIwEAtsI5sIH+mi+ikHeKzU031bkTdHRFUL4JSi
zSiZ98vZIWyw4cTCW+6Lq3pYjDnmbSUC4JYNE+sArDqfZ2auotfHqlcxTVSjb76US2uEzzvg5CAS
TgRfYwDz61JMeyZ6XaOVLpqGMwnPSLZqGaibBheUXEivq4bFOU/UGnKFbUGElE4ovvkVv3+vCkmm
GN8RMkrA5eVwN+76ilWvly5l1coaIA5OW1l9aKYff/+QLmDEf97sl+uov95s0DB7aoflZqungQSc
hpCo0rKl6pzS0f/n1+LrkFgeeCDJ4gX/lsLfl1SRT6PRSDarUc5BVDUjKAYSUknIIX+/nPJpmv3r
WlQgYuNxrUiiQad1ccFxTNpSljOoNjCBklWbCsExmMzSTatlXRSnvq1NcCDqWDIHATFmvCKEIcXT
IDOPM8l+hpaS5VTcW10Z74O46fZJEoWeoBtvxI528PNF8yrMY8SJUYq4dUlYLM14J7dtZWvjDAdg
1NObRNDN+7wPkKhEBFZZq3COpvtRr0o7iZL+ILRUxKrZWDCneixfTEhzSok+LBJVY8dGndlhIOeu
mJgQ2gu9x+fVIkuC3RTBgGq6UqXC3eDAKyd2UKO/FsTWXM28VzGFCodop4fYYx2xnZTCVdzIMFSD
TvbwnGLtlcxi1fJ2IORpLER3IMpIVZoXo4Dt12TDtRG115XaHzL+CzHOr+kIHgdt8ZoUIYTCfRVk
4anrIYBDzGF7R5QZbUNFuzeV9DzJxcPY1Vd8Zjc+wFCQl7E9FMUxGCg7Zl67nnQ3IwSlINVec0nE
7aeVN4mm4Wub7bVhOEUtWl01OAlxuQ71HF5rOcDv7dV92Y9vhiA/1bHeujgJVnanQu9RJaz8pkgs
101uwpRVqFCEWjaBIcGshh6ynRKzocRD6ik+BB2/mZ+MAv6JX1XP5pTvob/rQLEFDB/FF+GyYrTD
6EzK+7dhzhFSkc/XV6DLc3xIOwn/rL4kT80A9k80AhJK4QnXaH6JntNMzerdDAskTnNPniBlofu2
UiyX+iKG15qSwVWRhwaX2Dy1eb7zm1FfkSYzr3pCxtdJNsGzKUOBT6s6GIMIxZCumEr1qQ2FH3Wq
E244V0/SpNllm+xo1b18gtmb1/B7sOQ/d0Z024sNShcZN1XzuUplV6ll5BrgzLVyK3eRU2BIkYT1
XioRNysKaPqgC2cQpJu6Eew8kq8bSno1M+6DckKyE8NFMsfxNp/mPWGwpySw7mWr3oQJdh1af0de
1XoS2sV0BGtASdjWUuXIeey0uQQtuy0cEQnbnBdIGs38vYNLk+np21gpnj4m+7QKsaEoMIWOMyLb
RxrLqjkXofpRlMoTT/vKVGCUFco27YpNL0NGSNmJg2EZdqBhjkX52YdAhfspjpYGM+OsvE4kDcJx
TdsSqT8smjTO8W3SDdu61jdThExOrbpDZDWbuFOINhciV42jxO7J8QzSYUMywk7IGmcWoluLjlAZ
y5depcvsFfyg/MzfBZPcbiLTWlvCuBFCAyVNA9Cf6sFWnfyNPFP2Kma2CXGJMerkaPQQKUbVvNEt
vMrUfJePgkOvcFdWANBF6YVUgpjIRrZInkxMIqyrCnWwaor0Z0W8m0rsV6bJuzIBL41LiTFqyWOt
h6he5To2UUktIzaJ9eu+QfisDzNmWJK21dvmKk70cVs1BmYvQqo5yYyuMZIJoTb6+CHXxnvDQlOv
t9lN1SUe0ZDv+ThG7JesQCFJGvaEGAsMJBBr8piK54h8vIc6mCO366WPvtWREVuZgFODGW6jirFB
BnGklOdiP9XiA/0WFC+yh1dVLSW7NjLLY9FB8srj6Q7gRCDtTz7IY75vNOt5irHyinRQylpuD3om
/wiDIkdRJJCiGbS7tIp/thmHdDU068hERjmPpOgFflkchYqend+pbYqogGsYBqmnVtMH+df7zBJx
slCOVWXcdX13n2oJ6k5SzNYyuwOUxYyskTFgNgWlu8SXTmDarVcpM/RMP1hJTQTltBV7474eGE8P
6q0MKS9MYXRqbApXVQQCoE2Y143F8KoOOpnEDSfQyOaQSlFPuGUovPU5XDGCxPHl7Q3cdvSHYTJN
PGu06WawymM1keI1Yh739yPyT6e/RT2sS4uJIODXr6d/6MciwfRh5UpjvpWq0PZxGJEn5WpEfjrk
iff3y0kXjPrPauPr9YBEv3Y5s2ZYOC1zvS7UsWw4JwATWfAUjc9ajzGAEF/Rch7TmmTb8uU/vzbH
kcRAGJjv98QyK9YHCwk27q4lbX1f7sGY3GRBCApmTlFhHWq+3HrIV5WE01PZPv/9B/xe0XFZmVEt
bY/6e7tFJVJEqkAYqenL29GSiLM+kLCzLo1vDX2Xx/hr3aMvDmqyYjCOxjJ1QR+/tFlpmSVx35qT
OyycBadZVcce9ytinTdIj75pIy/H37xUroZn2+JftgzTLyp+TQ/D3BeC2Z12JPOsh5/9jGB+IZUE
ayATtrF/TRbex/8Ofhbnf97J1wnN53Di8gaVBZ1G+wdUfamzG8VoSsUObXjQhE89QGAr33J40LLG
13WR7LMA/5jQwBBJvCEffV/G2jqN4D/W8otlYVrSSmaBX+XETEvx5vStxp/Gh2Hc9PmjpXavSZ8+
q71xq0u0Uzp6cSCZdDLtJHgpCmHX5deBbjianEKmwd/CL7ZhnJ+xIcexMH1KcF4RmQjO2APUwX0X
yT+yMXQBhHaywLQn1L5pB5dHfPk8LHZKPOvo5E1rafW/vHBDTijHWr6teMmIOkZetpVtcf8dse4y
3OzzVX+9zsWrHhshstIs4VV7jYOGjlQqPHUifY0vQfATV5LbhVEjbnygZGFlnr6T5PzpW6OFVzEB
Fg3J+M05dwxUJZYbfsCn1tPmZDtiMY9EGKGrK0Ce+qYNu7RYXe6YVhZyCRpTWgjzohm0pjQHgM1m
F4raLtnV++Sw+FJHUN7/vj386dlChRMZ/xrYAIqXcExvNmE15TmqSg+fuafIgNi/zo4aGizVxdCB
DeM23KT4pMK6z3E6/eb6f9g0frn+sn99+YasWVUE9NSYSsGQPyw8XSiEO/NqxsTk+/HjH7ps9ieF
QRM4EBzmSwCjD/pIDDAhhH08u5LNQrKlm8FFbu92m+84h99e7aLN1WR6+tRPlz3qn46OaDE/qWtL
jsW3GWF/fpT/vreLj0YyBDFOllfZPokwbhvUn8HPhU4X7jFR3/z9xcm/Hyw8yf9D2nntSI4jbfuK
BMib0zRKU950V/WcCG3lvdfV/w9rfuxkqYTSfLu9wJ4MUExSZDAY8RoearZimoiIzysuutqZKSkr
vs8grOWv3ROv6io/lV8EPlA7tycDd7K9dkKfC5R+7P75U18Bu74DxPNf7aF/fsqcMedHpqSEIg5h
dJidhKqk+g0L3YYdLB8pVN9/PvXFz6pzwdFFd4gLxqwTIg2qiWsFV49VndF63Ko17GQHYgeU0Qqx
kbUA+LFkSlWL/6kK1xwJ0yxfyh3AREZJAcFq2jNayeR5rwOCur33I0FzqtKVzcoMF0c0HEqXuMxb
lILen8pRDa0mcTz83L8ivyhda88o2EGj2cVX1dOgbH+WrzUsMqha67MVh+L9rcJshV69Rn5IKjFb
XRy/69gr/dKtCnnvGz9qOCqfT+9jsfT9CLN7Sx/G3O9GMUI/bOzwto6+m1qysis/TsNULpIFY4bP
V8eJ1k8aobCnPnbVlRGvlXxJlT+s1PshZvvCyopBqUZ1dA2zlXd2GdzwQJFQBvVuh8Gh9xGP1SGz
6DxMbTse8waPlspx/anvrvveOpme/6M0qf7UEu3UPPYPelp/pQp+HKvy5KTFPkWDYWggzCblrY1L
R1kNt71Xv/Q+4ihyGB6nGODcoI5QikNu36I0Dk1h/TKRNdJT73uQdVeOFu1hbKMjXV4lLRu4m75N
4gFjyI+hpMEQD4PrKAi+DFH+mJTwbcvIlargRY+9xzAZATLWqEdYKTrj+KohPzp6t/4UhN9y0/tC
Rwe1Tif0QDOZztdhFBNXQVhtzE6684zq1qD/skFMot95knEdNdWTmVcIhEVIfipl+y3t+hPtReTJ
Erf16PbhkZrI5dbSpFczQNNHgfud4YABSkC8VPu7rp3QjBvUfptKWblRalSd0f4zfPhedn3wu9hE
yE3CaF6298GQ3JR+9dinEJ7a6WXSm8csqI5VqG+0gnq0JvMQKCHRFUG7i2vrxnIALpbfag/r+vqL
3JmvvkdIhZuaIQ2SFfJLCzAhbG0SXj+BRCElL5bHK60IEpgHlXILkuJW7cbbwWpQOPTu/dp60MRL
OAl+10CfqqS4cugbU/rbyHp/UpGRagE0+jWofATYcKB/Fstj0I+kVLKlC0qj/akCcGdOvNDsQwZs
PaMLbpGhKr5yrSAfnPvWxkyugxjCG/ACPQE7PZqmq5uUjZy2PoZ5TqMTYaMcirqz68bqVGBHoJhC
6i9Nj5hN/ZZHfR83/o9KU8+yx7tbmUCNZkjbdD5KurWOdOZwVwXFrrStTYN/bY/4HK90PHY8aIWT
OVAH1L6EIyUDIIlF6LxQX71vgursecqVOqkHu2ueMgMaP42CatOp0dFCAixQmyfqsSjAT7sCvlpE
t6Iw/qS9CaFB1C/a+nst91uvszddhRyFVbuKP7oy7ZDMgozcGPZdCnxjagpX8bqT79wE0/BojjDW
O++qUqqraoTJNaTZpikjcHNwdrPKf4lMEyHG3o3UcRcP/k85gC4gd6i9e6i/BHdRlPLHYKSb/kFq
vqtmvu0UrOFbnY6hEfCkK084QGeysQtb5HHLUAr3IUSUaKp/REP1bbTYnjatyc1gZV+tXikgCaEr
qJuaG+rTuQoRkcvQxUK8oGxwGEIpKuu+G1X2I86cH+0E4FOf9E1igAmrszuK2ahk0luJpO5O65yr
1NIg33vDn8q0KUrHE8RoGwQnb6lTlBR/SqN+bSUdaKkEzQ51wQG90zGtr1AJY+u1NiW/CPUzvw94
meKUSPHZzUKtP8lyVu5rgLaNWXpunqkHc+oeaqMBEC8l15ODa2aRg2McNBgHUjQc6kg/l/TUN3oC
AyB3/ioM5TVSw+oqKwGdaWk7bSjao9c1dUc7NyEmahqyf0OxGfvwrpOKbVT5PwsP8k4Xotom/5Jp
uFCN/gO68TjpUMsQ8BZKAwZORfBIagcRu6a/BxB+bamNvFVja99UyE/1xTFEmJ+25NNoZuhpwtrE
uWGXWs4PL1G/9ar5ICf1905uJHdswS3KzjhRJoseAz1Cdda6lTsJ6ipU0gKzzl2qG7+sMru30nyv
NqGb+a1rS/qDLr6wqjWcYQMRBKMdDpIk/bbxNiO2dPYpNwdvTbD8Y5bw/v4R99NF7p5VXlNqpQfr
4kY4BSZu/LvKTnV3Yz0at0LcUHC+K0ykHrvhsCp7szQ6ORHWcJaFa5E1yxNiEMphWiCRVfk5LDOp
uVEhFXWsbqVf9V6DqvFK4qcu3emXQ84Shyn2rACcWYsIAToRJ3jT15nruOXBOIYG5Y74C9JST+0O
OMNVci6+NKDVv6C2u6ZzstCHBW+nq1AQBAmAXPT9ytdJrcUyAA633OMmhNbkLsNXQv/WIVCI8NEm
2vfHbK++6ZF/njstFNPeDz376Lod090fq0F8dMI6rDZpG1/nzzQnhfr556MtVhiEzpKoL9Dans2z
cioF+Amvw0zvvoWSfvIsdD6HpjvJan7MOmCsbYVLRVmv1O3E5nmfhDLLi9LGbHPZk6+pnsWLvx3/
0pu70HnV7OfKznZN9/z5FJfeUZePidme6ss609LG79xErjdpcT/A8LbM5pDGq1m9WK3ZpNTLoWZZ
fSr5iuNbvFtqdO/pb52nRy6WrYkFxWoF42OObV6OZc7SX00JJ7UMmJZQCFfc9taim/5DSDXRVbIh
AzcHjGDW+tcL++XdqLP9IstxWupkhK58FgTc5hifRGGoPn7+zZYOwbtxZocgD1SncMRKNtBXbcR9
t9Mxu0pPjrRvDmulzrVJae8Pu04Vf2jTCMNdO3U9hA68on3JpPabXDi3+ZDe1Gb1XHXxysZcG1YE
w4voPslZWvUdIEcVR2E0nQ//Trdq4aS9W8pZ1WKUjLCUOqmlANTt8rE7hPWNSjS1AviP3u/PP9za
rpxVm1Ij9xIZ3K3bT1/MEEbDfeKvQFGWh7Bt4ZAEL2teBfcKOY0StUDIrngdaOp4+rUSWytxcW2Q
2bexvDRLHIOKR1X2xbaQzNeqk7/Tl1+54sXf+RAxIKqZuoEvIA/y93ugHMcm80PCoOEcHUS9De//
anX8Vuo06BuAjqKeYszrSH5ehqUxMgTFm26H39KVYBPXJXJ+NjTLNaeXxeKNkBRSuT4VB6Os91Oi
WTn1WV9oIET3sGX3yOluExSu0LQ/CHb8mrvyYvH4csBZrNBAIQ5VWKF5fS2KRQoWC2g6aG+SdLKK
t/ta7F3aHJcDzuLFaMEHstNycr28ehoBRW0a9Pj9LF7Z6XMqyd+f7mIpZ7swH0Mvs9W+o3bcXUdo
O/5Ed4DeLY+IB8juOPaidUIbGpCV/drfQa1NN2u1sbns3YcfIVbjIkxpemANfTASHQcUC1Oheydo
5vHhp1ahPyFKj2sLvPpJZ2HEkVDCskr20HgeduoeoaWtQafmzSFoRGheXslGdLFH5ufw8pPO0hGj
kP00ChlwGFz5EZeF9I9sPQl1nGQ3jtvW3PHupEpitUDjt4Dth1f7L+0XfmnZTyO9s0dkIRDGOTr7
Dm5h+YOj3Jz1Z3AasnVof2bpATQRQIhjjvgbKuPIgK7emYtzoFeniIyVuvEs+8jTLCxihTlE2Bv9
vWgTdHF0lBFtWPONWsqQVeOf0ZxZ/oHVoccdzd7smbq6pRl5ME/Kj3SPFhUuYlTFhYhlZ+JwvVVX
oqZw+/v4uS4Gn8UYnrFRFwO7cut9r55deS9Um39WqFXvtjw1oRasHvql2/pyvrMoM7S6UQCt4tqh
IqVBZC+66CrDQKxC484+m1Vwnsx0JQ96wwd/2JcQ1gwAOZSl5pXwHoC9r6aNaIyhXnaaNvj8vZ5o
pFOgRrlA38NcOKCyLHysGs7Ilb+LX6qd71rPn1/sSxeVAbSXqpUCCHYOZFY9M8nLgc8tt9CQ1QG1
qZURRB7+YaoXI8zOvJXjN6wUhHEvMK68pD8H0TZpzVNJNpEFxqYH+//5nJbDjAV6GaKewXtkFsjL
KJIAYdFikc9iByfZDXiYEEM93QWlJDR/1HgNK730HAGXzWVs0+uk3fA+nGbOoHadInNuHjqELOS9
hmYd3Opv8QNf8me391GH26ovyBP8N7O9GHn2EPIhAzeaxqER9+QELOOQuKDzhIr9trYO2EwdVkZc
jEiIgtAKtIERzHufOn6rpRKgOewcxXtIcCDNa/EiIgldfREtxoSLwWb7J6mGaTRrp8OGD8E9Pb1K
EWpPPPnuf5zU7APWpuWkymR3NOWzZ+E/9qZ2/SrEb9ff58u75Z8VnH2z0fPSROtIdtNEohqttjc8
VW7hZdGerzA5+Xxui4f8YglnN0iJLXevhe0A/b+Bhe/g46ZP/9Wh+2eQeTNRSaWuKUwOndJs6719
zv0N5pLI1hj0w93pBlWF/21a1uy2qJOgmeSGIJo7sltKmTuYK4Wr5QvpYlKz2yHXctmvVYYw+k65
arBs8DPvQWodF12A17xJzzJQwXKsFRgfAOGtqJBcEBGQ7Kz6ZvK7vZr4K4o8izfWxW+aRbc+leOA
VkLnevZrXZ4gjWFLeh8prLRCLjmiNR6rK+8msfk/BPGLMcUOu0gWUxDCZYq+hDs0eMBZNDB6eQiA
Xkl3uIEcbc9ciTFrA86y08Iq86jSLEJpT8uo+FLBpW/Sk9diXxSHa2f/wwFBdEuDcWJwYVjWB0fH
soz6NvNCiye7EMu7ESqtvG42wXcpx71FJFprFboPW4tLgiatCpkH2smCq/RYFM4UWZlb2dNdXas3
Tt7TMh5HIK++Xv3Ik1zbKXVJZ6WYrHMge863eGwFbTLU7yXQyrSz6Sy2tft5tFDmay+uL6juaJFZ
UJPhur//2NE4SLRiSogqbf5KDQJrpC6GK9mGrtRM5t7M/a8NCkh0Mo7p4CHRqgV/dAsBj7IWYiaI
A4CLN5K9qZYTHi/GWh96nlJAopRhWkB5NniLQl58/wPT2rNaT6cPbeV3WT99DdBX9+Ehh7dQSN0S
dePPV2QercV4JN66sBcVnGOxYBe7v8M2o5wisIiVgR+jiaWRUuCrZpQy9njQElcO24enthhP1xRE
t0hfdAhf78cbpGByPKcGd3lGRQIck7RHahN0D6ii6lD1a+OJ9bo83bPx3lBVF/Or1cSJJzpKbuei
dmFRl9cexzvrwb833ejB2xrPn6+nJiLzfMC3VMkAQQX1aLagtlqFcmB3pTsoDZYtTvczjpore9IG
GjN+dNCSALWRsouPk1wg8zF4iQs+GMf6AgmPQUWHD2pptBuGHNHbRtkWYOgnMKNHC8YRTefI5JFn
1A914pQHBExQPVW6a9D2CGlk4UF24vA4WIqPPZIunQoP4+u61fr/4wUl1vVymrNbPotrVEK0FhVM
OKibXlPB54/Hz9dyYW/qGi1/WRfiFGA73+8Va6AOZEQgTuQa3azicWjuoYFvwvT183HmaRhz0anL
GTokA7jw885J2Ph1TJ8OykXQHLXKOpiJ/SiX1u/Ph/kYe8B+0EXUaNEQFT80p+qkapSK6Rj5c5uc
WhubWWA0srwpsjXg19LSXY41+zxVMdqBEjoFZt6/GlgLMFWPOg+EWlkjqc3vF7F4kKhMePdoHX1o
x2RxqVlJD5Da9B/C7iZS/4uPc/n3Z2lKO0aOlWb8/cT4Sl8EdEGKbWy8Fifmeb+YhilkMEj72Qnz
uOSbfTKFFh+nhSdYKNhdR6e0vzP6n8FwzLHQg2hCsn5IuMMC/8/nO0N8jVnMoKHFm1kD2GkACn+/
0ePS9i2PtqkbmEfMSTWk7BPsFdUEf3jlR9T8+ny4hVsQtfaL8WZB2AMWpHYN4wnpv/oR5SUh5+fb
2GkAgjlhh5mTFvQ/PEyeVuLGwsYEQ4Zxt3jDymQJ76eq4cXTRlz1blLXdzHkKwhok7UxKjTw0NAy
Vq63D7tTBTQrPqxlWhw7Y7Z7AsXTPTWfcKqLvZ1U/YqhoK4s5ocbZjaE+O8XN0xQtKFfZqlNxXPC
14XXFXKWB4K3IlbRTbbSSpL8IVzNBhRzvhiwHOOxyavEc73kyRp/lrKxkcvE/W+mZaD2Jo62xfP/
/SiJ1gKnqmOLPUIZ5xktTFpnqDfv23tyxlU848fEQMzqYjyxcS5mhYTLEKcVearAU8fTRsjYC6lp
RNnbu/Wn9wc4tTUbb3ZPS1Noj6ZXWBRSvHN70xyNgxCcpHm8sgVXZzY73YqetbpTR2Il35Q/EVbq
rrKjdcBOHCPmz7/b4oZHR8kmjujqB7nWIgX46lc1zmv4t2bhXY5+6ecjLM/nnyHmZVS1kfywixoT
xIN5Vvf+udsoh/pamEYJg+PPRxPx4F1oFJ/pYrBZDuDIQUSnggMspKkytzmKSld1WIMuf7ibxTCo
HZCwQY2x5yUuJ2s8szdlE8ap/n0ognsZhGKtpvDWnTvNMIKVMLh4hi/Gm+2JRCvDoYgyz51adBEr
/BpS/Bu6fOVbvTFePizfxTizcJsruRkPAOsoeUt34L8x7R6/Wq/NSSDdsQT6Th1jh3cgjig5RI3q
O45g++DY7cfr4Ta/Wyv4L37N//wcXmLvD3kX540FnVzEygrl2e7Ixjmp+DB8vmkWD8HFMLNNUzpe
UtEM99yKtkhQxGAFnZUP+KEQ+xY/bMsEg21isPShUCiN8dBFTMXCmzndCQpKfvBv8DilHypj57Ze
nFye1j9DzkJkUUDXqLUEdfrIPzSV7wbVl88X7uPL/e0c/DPELCoalpQjl1d4rv5Qf42rrfBN6JD8
Hy104Eyg89o9iUn+8vmwaxObnYY414zBtpkYui32JvX0L5mUrNyaHxKP2cxmJ6FWsjGVDGZm9Cp+
dtbvXAqlbUrTfjtG6ffPJ/QBFfa2OxBERScHiQEkWd9vdLNo1FCPAhQm0Sramn9Azd9k7HrzTCqZ
uPZJiGLj7n2WDsVZ2xbTpj51t3CFV07Cx1RPTPvih4ilv7hW81GRJVq/uAtSwXul1XXlX8k3QruZ
J9VTeF+drbP1Nb1bIxEtLvfFuLP0YcxhQDqVarqKjRJmaxylEkVk2rFZtnIStcVYejHU7FgYKGWp
7SgRu1HQDkXmkN8YbvyIRcYhPijXwkkHCtFOP+Noi4AClsk61yO2K3h37MN7XtX1NfKSzda/Ax53
Wv0GIsn8EIQR/yXjtZGBn+e8aa7oVQdl5i3d7m8FwQjbnrvgKAhGa8Q0cVY+GWxeq/aKbozKWDfd
QY2RzIrTezlCjCqRw9/BYLYbRFFgzGt/Pt/wc7cKpib22X/mOC9Yd6pEX0pEdv+797s/i+5U5eLD
c9R+UtvwDtq1gYGMdwIEu2n+OIefE+bP6s68g7v40O4wsL+R7yy4mir0OeHCs/bw+FiY4RcqSJhA
mNGEDMdsRw6SNtYlDXU3TjBLRggLPnyBpEt9BkP1M1QNZMh076oNMVfR/TPCK9s8666nrHgRkO48
lJ8RdHjsemw6IcH7wF/UKdl7ZXAdS/HJGtBu8KPrDpPusUb5tR4wQ43whq4fVRuLl8x++HzNl6Lm
5YRm+55EZmw13zFReLYwtjrljbqSPohoP99LFAdVQ1BbUWiaRTESTKtsCuKyjIdiaOCqrp+jCddx
GEYmiqyfz2cpObgcbRaqpqAts07zLcIk2wZvm79BB2vH8QNERWzVy3FmG6GuMlmWTMap99VJOHb5
x/4vESYazCJByr5iI7WLBozikv2/oBuKRftsUeefLWkHXQ04oIhK0NNUNuGDMGTMTxmjJYc1Jtza
qs5u9MYvKUg1Ad/w3JzCc3gw8FT4F1COtWnN7nB4HAmN01K83/q9+RVp4IO+Ka/Rq92qR2e1dfoB
4zP/irP7HFJDP5YSryrBNSywmu2uhZWAdkAUuYZB81XCLn71PlVXpmnPMljgFDB4Og6dftBc6yj/
9ilP9tuff1sBxHfJAf4bfl7KyTr1L7iKuOvuoYtv14sdPC9Ygunn4dfzVo5wljBwcv0Znyhnn9eO
yuJT73IgcbNdZA/GaKaKMyTiqPRYPiQcFhzhSFpSjBXzlQxtJdrMdeR7pcnlWGVplbxOMb43fvj+
sPUGDKHDztmAs18JoEL39rOjaM8iTpHqfu2HrGOLEL2LIZuw/qsPJeoB7QHzlSscpmnMo8VyHT2A
0HkQ3gv/U9Cbl1n8RItjBA9FGQJtsnNzVM7BUT6u4UbeUPGfRB17FnXqSELR1CbqoAeUb43ESfGJ
RAdI6Q9KZ+9DOd/XRroXgrlD/hSBgIIQhtI+0Kh0cAEQ0BLyHqY0ubVbyGBKjOpqmrkKwimfL8gH
HPXsYNuzgNWpauQ0Kalzdu0deqwRRbcS8txjs44/W9tys6DldKRENhIZoD3Mw7TTvwiM0rjXsWeJ
KfXiqwUzDSOy1Tiy+NC6PFmz8GUFcmRaNUmrfiieO8TcYPIJusZO/glhJ8PcOt4Vv9eQkYv1AKQZ
BH3X0Hm2zl7GhYPO4mQ2FrIJkeCqIJvwHLhVvQUi1b14v0w8xHDVoziFYgbemeWV3cDhMB/9F/tG
uf8VIou6pqGxlL9TnQV4S4caPrMIuRdBRupNDf2fMjwEzrlBKmOQ8GVQ1qixa6PMzrqfTpA/pQLH
vJaXTxtto+iPZq5IJyylZCaS2CbCzCzxXICkN3XE5BLVcPWep1by2yB2rByPhSHooArJSvBYOk24
96uVhX1j5okVHTDmfUzuMzc8eyf5pDyIxLl9qb6sXQILC4eYio0uDxklvenZHVBAvTYMj9eLYfE4
NzF6TYRAVJL9XpnZQjQW7piQ53kzIxYzO/jOOMSS5HEksmvrVd/n+F6F6ht+tkBjYq2KvpRAvBtu
dvZzqzWhV5NAaHfI16rbAUcnfF2feRI+y9hE364nSUvZw7sxZ6e+VBVkY+GFcnFX16Sdt8WTh+kZ
EhcnBzPQ+FmY4kEFfPJ36lGEAO+xXLlll+70y9/wlh5fHLfErhqzbfL/X9jfiTq7dSskKEoX1auV
0Zau2HejzQKOp9l5LJXcb51bfzeeepRgwBHuu2cZ584vOX6b+sZBFk3b5u223wVHars//Gbt1CwE
+nc/Y7aJA+QD+iAmO+23ilu4xX11h0HnJjwNewNJinGXoS2SbVeB/it7+m1DXCx27EGKrloyDPkh
vIURiie2tUVhEWcXiuXB4X87Qm9lqYvhxtwOvLhiTwO7QUbogIslCVuOM/eb3sbam1oX2e4sq3i3
rLNglCvt2JopTRSB7NV2uIztNARUApxaM2Fy9tDdo1nmakd9i2PmWTuK/FF4cfWn/i4DHr8fnxpI
gtw20R5Fwo1+pV5z2lfWZe3rz5KfMWwnI8CgCZnnGlezaicRyYL4BlIOek1reNmlWsi7VRE/5+Ir
OKUETzPj2az89B8F9aDf17cC7WKekcp/bXbFKf8qvdr9zvwDegOZEO8Jd8L0lDb7+JSf/Of4Gcuv
rxjVf4luHcok/13qw48k4wPIgXD3PPGsklBJY6Qn395r2b35NT6nmMw1R4yfzwr2piVBSL5a+xRL
ic+7cWffwqkmFB17TqL+gB3iNtspL/apfVW2eBxsA5RS1t9LS8nvuzFnH6TrdKsaUsbUnoYdtgL7
hGbzzq83uNrB0nP26lNPCWr6ndwQBr+twzkX79CLxZ7dNb5pRE7bEAU1+TZH0UJ66taw6Mt7/J/v
ObtapLIzpLHTuD3zb14NpsS6IY0A944DZvtrJc4sJCGXCzpvAQ6OkbRa9lZyHXbdCR1rpPapKdfQ
nJFNeGpu1giPi9Mz6beI6p1Mh+79mdKVLLSynECKBtpNYSTIYxj272LMfqSptMu9fP/5FFXxST6E
tn8GnE/RQG1mKBLOhwyfRzx9h6NxjO6C1/wGV7Wd0KRCpsC/fnshHox7nAl26qN8LG45rPJm7SZZ
XPGLnzO7R3sjm0aK3FxgLY/QJt/qxRqSYW3GsztSjiXZaFuCuVRjbIVhEvqlpt2diia8qaVqFzr5
nuryWkYrDvxnCz1L/9vaDDxZy/iyhgZn3whQmA+GQ4ySwWBrK8/tpdclan3/2UeOWOeL2KwPg+41
Bp9VQF+qb+G5OubXGBtxF23XOv9iT342s9ntODUlj1mVmUFE4+6LKWhKh/Vu59p3m0XUSWv1vpZ6
zx2kZtc2AHckoCfht7JK9rpzqKI15PhiUnOxhrNw6pty1gcGG6XGmbq5t34g6IOhsLK3cnKotSRj
qV777pPNgifPj97JSj6ZdYf9ya5NbiPXQkKyeDS2MnruOyw9OXztlmXe+k+r4y8G74vpzkJP4ltB
h/CwqEvbB1G0Vfcotkgbaw+lCPtTHR9Q54CSJ+GAX9IfcVj71m69/bCy8J//EMLg+73reI3nGy0/
RIu+dKjP2Gm7i/KVJ+zyBf2f6YIOfj+Kmcd9NARvwJj6VnsJ0411/Ju5SZcMY8ND81uYj34ebpfP
JZ4MwJ4ROQTt+X7ULPDANiuMKuA/1b2ov2isqX61ng4shVKg1fzD5AKM7uxY4oPSGqgu046L/mo1
HO6Hn59PZuk7IU1BB8TgH6Zq7+cim7HvjZPYMHFwyNrfkpWiof74+SBLweVykFm0TsZUsc2IBYtO
DdVKsVzOuVpNnRefi5fjzMJzoNZyJkVcvMJttn4Ufr86TMnyHnuX7Vo1dOku4IYXfXPhgjVHYVpO
XwK2J09Ka/85teQ/oWZ8zZX4SpmCFWLE0kcSPAWkHy0M0ObVhlEZyxzTehO/pgplcmZkqht0/Taf
f6a59bxojEImw5EVbBuav8Zs/fAYqQvrDbRBrT7Crfza3JYHe0f7/7V3gyOUvfvu91qavVToezfs
7J5r+yTTx5E3SL3HrPkkPauH4sRr7EhXkkZs4BZHZKp4AvtnexeGG+ex2huH+F7by1fSs3xcqzwu
L/c/yzA7dCkI4il0KtNNDXsTDd7GyvxNtgakXRtldhW2ftBYGAZ5bmsMwRaN7z9ZHgXIvq2lo2/b
Y363X37WWbzqo2gqvXYEdEDxYo8d90MZX+XZD+gMYCTZSogNyfFzh/BP8C9EcNYmOrsTgWKnUQS4
y+20adc72JLE8fRXbBYPn2/fxTT4cp6zyy9Uk6Kt+5rvlrRfDN850pHeybn+s6mb741kXZuT6hpd
dl3GU370JvuusbBYihHZ2tmVd+UXGGxZmYcCqFzehVp0NynKI+YUFGJQkdianR9uPFv+VerDxuiD
c50GxzzmGRjEa9yapegCAEMYqWC9A3v2fVyWzAG31tCACoXJbjuMu656qlphJbUWx5aumMuRZsEZ
+cy0ilKToAm6X9K/9c7z599laYCLzzKX0pm6tosMgWYKR4r0CVDPYf+/jTBbrFC1E7wfCCAp1sej
+lvGVfrzERavlstJzFZJjxqpr0RoVO66nX9UjtLWvBYw3BjNjbVPsnZizVkg1qVpmHIJZCyqwjIS
f4gfpHtKkBCCmjO+dTi41/eAm9d7PWIen8QKcxaLEbAbsyTPTHKb8FbUg7yd/VzzFmgO7ZWxkiQu
5QWXizoLtP6EC8vUF6KxFB4FYFY7iKLqWkNxMWG7HGcWaoNMQqKlIKCjAivEFLbJXXHUzuaxOJgr
W3El2JmzWBuOfYVsKU6CYXEbjShiec3J1Ne6wWtHahZS49ROqj4AaWygephKf+nJypldgoxe3slz
HFiEE5GZGcBSkxNZ57Y3t9I23Fbsxb22R0wbmY1VBv3S4/DiM83hYLkcpvqEyfrbZ8pv1T2ophua
29z8ODbT9t6KNkO2zeVNefz8fC+F28uhZxHEVL0a8UgsgUIJL0wLOW/TvnZq82A548rSfhCdmGVZ
b7K4F8/6KiFYTfpbuoMKvhC6RoNfvRViBdlueMFOGvvivXGDn8wW1h1suxN76bb+td5qXwKakfVh
LqHhrIpt7my7pn4/FBA7TVIvxY2+AX181O/TBzjF0c61QM8esFvf6K/TPtq3aAKisAL2Bw/J29z1
76LtVXAqXz7/FIsn6OInzfa238L/7ymKuJWqHgvQFVMEs0Je222LX1zjHym8ob85Bl8WV0r82LS2
oJ0eyK6OzSN5pVKR/pjVSlatiafuh5B6MdIs+jRZBz3e46FQ/sEJcR/+5biRGyNrrm1MZ1s/RLvg
TtrrG3vTd5vxufmCJ+ij8zDSVrN60ATOgTJl8rBGI1i+0jQTz25FtH/nvWwrsvSAJ65Jpbnf61vt
Knhy+Bn9rnlcbycuL/c/g83ulTaMo6noIS1kOEQhI7GR/adJR5UrXqvRrc5rdqskdpHaE9L1lLIC
cnfk1GPAEYZoZP0bBvniJXaxjLPPW3dTrYx/D2efxZNTgyfwLx63IgR93Eb/rODsqFZYIFRS3nFZ
3ojPlZ6rH8BCr5Pz+tP2g6vCW4jSZVVRFBO7iHn2OckUqZMByoexsQ9CJpNHF50xvpV2Jfu0gaw9
4LV7uduGr1jf+k/m4+dBYLHjjTHHf37BLN8qzXEsiFqma960HBuyH/3W2de7Ye+UW0wrdtq3VQL2
4pe8GHOWdRmjl9f1mJN1VUfN+B7E7UM39mfDs+5NJ91g3uTa00oJa7HpbJnQn9CqcYRiPZ/98jZo
QrWuaio8Cn6/I9Cuwh2OrYY708ZztQcf8wy6sHt6bNv+Sn2JX94sAX59vtwf3BDePrhJxwKsjWZ/
QGokvqpKrVqLuuFwjYb4LvxKZiHzWBy38WNGt9TZ+yfv5J/ya+Msiirek/InjjaU14qVgLn87S9+
zOxEOYOfmEZH1z8BVdWdKETkoK5v9SfzVb7G0++hR41pzUp2OUm8GHX2IQbJyOM06IAbnUUz2juF
eJb4eJasA+lWZzi749SpV+IW9ysaNla+mU450j3NRjnjWXxqKBSHq5XhxdzqYnazt/EoPAkQDrHc
0DL2lvUw1r8DuLShf8YOYptbw8q+XrzF/xnvDRZ6sa2nprUQt2FbJzyN/famSp3NlK1VrNZGmaVt
9Ga9Smsryu0DRk1SeLaj6qYN0Lz5/HwsP8gupjMLR2OgkBE3nI/OHZONdwY5ABytO47RpjhiKuhm
exLH6iY5r13TbwHgQ9y/GHoWlXKzqJS+FxjDrNuW9viEzfYxyL3bckTYym/qbZ2W10adnLnPX9K+
/CNVN7njKBvLMZUnzfOOCeJeyMtruzadHjpH+2U11pfJsX/BvK7Q5epPVl652L3cdmlPU1b5rsjD
ucvTXVxUwIuGJNoWKraWUhNPe+ih031Vg+D3K3NEvw8TgM+Xe7mSczHnWbbgyfRRrJjd2uxs2ijh
vnlpNpj58B4dfqDh4O+Boe+5gMiO7cfYpZ15a52iE5Z6+/BurR64XBe9+DmzjMJPq0aquvHvurKB
YvZwDe5PyGDCPj9NX6N0Uz2sd+I/iADOovLb77o4RLHpoyyLjecb7kFHoLzVbzFrUPdIkWz1nXMz
7Y0vZInRfSijVrPyFRbfgBiZ6I5umtgRzsvBStjXQMCIw+aXbgcYIQYY4+1iwF+WvW3v1zsr4rPO
t/rlgLPPrhCh+ilvKakX47GTrL2tNrvPt9biSb4cY/Yti6gaazthDMSxDu336l6I/L0hnbhjx5P1
R2VPradUi7iOy3Fnl1qQYOOYmEQQhC3eEirW8uRg5IeCa/UjvBZXfHuXPKrH5Et5D8JovTm5tryz
G86OMl+yRcdCwDGVXX2QfqpM3ttlT9OV8+hsAQlMol1CYYQmJb4q++hL8GWNJr1ECdAvl2J2+6Wy
PQ2pCKbBqThhEnIu9s3X7rC+6Ksfe3brwQfIQc1zgCQetId2az7kR6ElGtMlzF548gXjZoTCtV5I
W3rv2IiEahDCHQEVfp/WddhQj6Eu1prQy6beKEW0ya1fWvH98w29RN8UiFcbLKog0s+f8EqLoL+S
aQLXlt6OtxS0w/1wpckbZy/deMfgkf+/a0/Zub/CwmQn1DKsHb4hqyn74pQFY02IPWofNCzHYFD1
XBFJDW0GbHTv6220M3fSX2DH3JCmu3h/FTdrZgJi134IGhfDzg5WI0+RXiaR7QJfvO4HNzaNY5Ee
kgDc1Jqe9NoUZyeoLXM5sUKT/aR22rHz232kRQe/UbJtmDbeWgBem9rsoCT/j7TrWpIbR7ZfxAh6
gq+05dqqW+6FoW5J9N7z6+9BaWfFQvEWtJqHjYlYzSgLYCKRyDx5jgpIplSjCUD7mfrHBEie9Iny
niy2ZNPZHdGRLbCBfb/tUpvp6Xn28D9fkjk2SSjWndHCbutOTvGFzt03x86io4/9B2A2+C31rRrJ
yuK5hrK66SBKK5M4QFSOzXtlkK26gs4r+ZqmwPCDtjuHPofSW6AA/JdbfC6QrQxn4DAzegiEY8iA
TlVIL3SqYnFMj5J3qjIKByrGUAC75XU9N4Pxb7dV5MsAsaiRAnFeusc5cQbQyoBX7vZn3Er513vK
JI44jt3QzAZaSNDLqYXWGaHhlUKWExULSA+nVtvwqt+8RdE/X+1mLqUZlINoLFLbCNrLfW/Hs8nB
aW8WeAhI3Q1VU7TrIQwp7lUhFRDVMbsLoUDjaN7LD1Q2pLHnHY+kZDsLWllj1oRKSGTWSkCH90Rc
Ha1deJThHWzvqIQ3dy1vdZsxZmWPSVBaUCdMRY2jIENE4DR5kukrQAE/ULXHFArlVmmmmPfEVJsj
vNz2mM3PtzLNhFJVHMVSG3EY6PTEFDwaeODftrD1YFt/OiaAimpvtKGKYK2k0JUd91kC0kqekc2n
/NoKEzfbNpZBLIN1dDUm6cU7+r0WkPP7ZMfX+9vM0tfWmGgpl3kDDQCVslaOLqq8h3CXu/Fh2A0Q
CqmewZFlN35wz+cF2qza/LYMJaHL49bVvVqKLUHUjKbBMowFindj/9IvAEOF+edCBWPqUFQOKuq+
NBtPhYj5CQL5rmysraEvrVBFmke6Q5tI1Q46034+dsACmMZwl4+KhH6qCp30ZBfF5EPZB4E18/js
5M07btXoZqKUsQCCDno5wyvpEEDu0m9VgTbtfrwr7wDCdwYQD2rI0tDd/QBZmQ8Q5HybD9pL45Q7
c88bQd487pBJV2VwbopAwTAeGpQEUuvQ+8NLPz03QCPHcOeHxQYc8pj5PI3VrdO+Nse46kSWQSlz
fMLZFB2pj61kfGjazM643BObfae1KcZPmzha5LkafyWKlQcStZ36CqG1u/RgAiv1i2eDil6Fn+Ei
yqOKFNLXbP6o7laYWf0Qdqqnm8s6NwVcTKGquVIwOmr+dDvMbF19poFEFP87qztfHoyolnQt7uFU
QnqapmVXSoVV1s9qB/ky8AFMiskpd20GgbVFJnTWYLJScN+iSpO3fryQ92WYKls3U+1JMCtIPKri
szkk/hzIkIgD7WWute+R2X9D2jj72aR9IrXu16p5Pwn5ZKWmZN/ekk2sJF4iOpTUDYiQsu8EA/KP
eObjXqE1leYRbLC5H9s0p0ss5aC4kdu/8UaqNr/0yibj3Sh392OP6TkQfIByCxIbpcH50pv18/Wy
GK/WAkjyCQryKCriXT6RPeUtQ4UmsrRPk2We5dtrqqee2XBquzpEh78BhJ5HAaleDiSvWZSmNshK
glIkZrMhTKWclqN0j5alLYFsmwcN2Yr5F7YYRws1MZ4mBZ9xPFCV+sLBoA4mvRVr+ax4ra3spl18
J2BC7xDdzw4qeJGVvU4upffjrnvjmIEbVMZkJ4iDAIRkYjdZzEyrVOASB8/8UO0xRGVPO0oZE9uQ
5fCqjyN+AFjifR6kaCNqXhimfrfKM+usHAmJYXjMDsLwY0CLatYeAihdcg7Nxu0EjWR8UQIkln5F
UafU5Rg2AgJJqryk+ksKJTCQP9bwoTnfmbiaIEruZJidmkZEFlCWdZ0rhPJDIL+S+Bt4ODm/h+4o
89il6EwJiosgOrxi8gqlcEjqABxpUKB9D6LccAU1tuZBriy1C0YwuRR+W3qijrxK2ysS2GPi/MUc
qx+cH0KfJ9c/BOyjcHc0CM9ER6sv0EI6ArTQgumlkbHLBX2E6Gb0oAoRkHEDJDzDKrNSozmJrezK
M4Reajm0CTS2b/+OjQCjg3NXV7EpGoTmmQBjGEMbZg2GmCsyW21IrLnnYJR4Fpj4ome62SOaapg0
AQOWAk3U+P32GraqVIjKEp4yKhId/OPSmxs9TFs1MmOMSUN7E3gQiLGBvQJH+Vg7s4cxpZ1+nI8p
9/FL/2LmI+qYTzLwBTHSjq94abgCy5DYjrOGQhxYjzA1FOwwg4G6AiYUOIn/1vVzYYs5snJWK4sM
Om3UMshT9DjsDQhlQZoXNxDBfBuGEf6g/rfhpRdG2bcUpmvqVhWBYoKotBUkvU0MKPEGtWwlTf1c
DmFkKbV5Ulv1TUuS2jLV8QOKhtzVb0RKsPZKkLqkjqqyWIvASMpCrKvE16BGsiNQsz1Ld6W++Q0v
uiyy1fcawh2Ja/wBdGDj0XVhnNn6vi/6OBCiwKul5RvAnvtFq8AMLAq8b7xxVi4MsdvdKaA3y7FK
yquDfoUDihIlscXvy0Gy8YpA1h7x6ihbWIULo8yFWJKpMc0IIWC01UOE+czcAaOaS0AzINxpB4Ip
nC+TLXu5UxcW37E3riIDfGggG9CpeM8VmZgCffG6SFJfHJ/bfLESELd10Y904FUDNzcXrGzgfIZC
wlWSoUxFnhfjCFKkarAK40sxV5xguvX2gZbMbxPMVo4j+NgGooHNKkq+Q64UrHS1grdYnPlx0X9X
SsXrDQjqmCmA6qqE2fDKgKC20SbvAkhWbodFGliZ4AREnijiGhGhBqEyztTlVdn2WQMFY1Bstf6w
o6U4/kTa5rYicQMAjupPsfxEYiHp3WwGIKPPjFdJLE5dxKWh3cgiQCANtApBqiQTlblDUsEcizST
Y5+ImLeSP6QiNO2W2WvnH0PydnvbtiLNypbG1ATyQBmhnyfGfjXWTj7cKeNP4O8tIzsMaWYpc85z
Gs7iNOb2IkkVRtmExcU/Z5uc2fRQqkKpGtg2T/gGcfNv9LtBo+H2Qreq1Otd1WjwX6UgxgAFEZnK
FGSn5rRg0k3Zmc/iQ3kCDRIUnjKbBxLdKjxeWGTuy2TSm1SEFDdcUv5JWT9oL3TKzqN0fHGirQf7
hTkmbuudWkTos8R+tg93mZPXUPJpXiLAr4rOyo7NDuytdDCmOghOexR3kR88y18zu7njYTK3Dsna
qZizKEdKFhRDjBsk73aFCdn3/BPna27kIheLZWKPqo5lAHxgDK6f2YXcnY2x4T0d1BRBw3HbFm81
1KNXjhNM2iRGjRr7+QL5wepzLnLO4GYgpbOBogqafjAXMRbaMRM7MSA0o4MeGBoo0Nb2RxAHoGLs
Z69cgl+6/2ysXNtj0uBCiOS4U87pxTmDtCJI2OQW3KQtQFpCkcSNjfmetuRoaG6VWhGaVZ3y/GAI
7jp8dimC50yvfACIPwNr6YMf8KS4BR4C+9vfbWu69sIYc+IDSYrrYUmS85UgvOl2JlmRYEOMiILT
2xOETHpneoVM58/pPgezHe/FuxXr1qtlAkCby2TAF0/8wPxQklNifFYkcIROXyLj4+21bqGGDfqu
QQFLgjIgy3mhSVPVmy1MjWA38yYHKBiUMOKfwqnxAM2jg3ElMPnG1/lRcE28t5ePsrWAKmIEO5at
HLrYVv+GrBpaCJqM7413/xWzwaCaU6eHS+KTVLeE+k0W328ve3ODCVCf0B9WTfFcLV4dTYD+Ar3s
pNhvhq5ByS6wICyGGXvlrgU6xJ7a1LttcKtwB4ax3xaZozOQTlcg4Ez3GRAXiL/ikvwlviOItnaX
vgSyNXyjgwfCl9ThkYxvQYsuzDOpQY2ZqKgL4hRhbwH1DdpZ5Aflb8C0mVV8M4md7UC4xnXk85uS
jRirZbMN17qLCfj0ltifQlC+iG54vzhAnr6kYN0cNEt9KKJzbRAPpUPokTdhzy2ZboXh9U9gEofA
THUpEbrEB2Hi7NZAmcYHBC3aZ84fhYP5MfZ41f2tOKnisa5BPJkYoEO/jPxCWvUannixX8QAugNu
L4ABt9JqXmqy0c7GV/1th7m5JxU8ifoIp0r27b20iwCampG9qkfebOd5eO7qO5oQgwalMQSB2DZy
bvaA7jYptJpSXbdGNEatuA8P8kx6q66HfV8DM11VrjHV+7RtPqvVxyTL9nmp7Fv0c/o2vZcntAJA
lVaFA/1XJLCV6KFVT4rTVpNjLOUR7aKDKE2HdslOI5E8BRbScrJbAU+RvJ2elqK4DwLZkYbJiuIM
ZVa9+17kZmXhMWOFg+mm867QJT9vMMWr4pnbqXYjmi5AZ7mdSkhvYtSHkjYvbSiqodGfpFYgK6O1
1NJODSDCrC8YmpAGS1uy51GXbXk0vTnm9Za3smd1tZ2MgyhtY5JuQPwRF+jdGcaxXGR7SV70ovSS
unsI0oyTjGwVsAHbwaAFKC1pKY251CBcFtWDISR+DmljOvC8m050Gke8Q9jHmCG+KBX7zZ3mOfoG
ze8jP9PcfEPTQ2EoBqoTBispIZf9XLQ1bnH6A8pD6U8S5lRQ1NP3mt/c94/lB5Q8vzdOvRN9RbM5
MXjrqadpENpBV8hUoGZ6eSxHMLz1LfrAPl23+qq8QV1MTDCWTEFDbvsB7GOv6GJ+6UNw1YxHXlTY
CkRr80wMHtRGq4V6QiAqAntoUmvKeYyOW+UvY2WD5eIdQqMXyHhe4uj2z8kXqigR2+QDzc0Sa0wB
NP+X62JzM0Edg15rl8BLh29T9tIIPJwu57uxdItjFiVpXSBHQcP41Si/iihDly3uUGmypmaxM6W0
RGRjHHehh5CNeeu9ZA5pEtRZFg0mvPVd+QyFX5BixSfpUAL+m5/RbRx7HP9gqXeFOErkYKzBsnpS
D4sD/AegyKGVf9ZBxSU74k4SrIpXTNviXzRQkUDnQdfQV2If8jrBAPqgD6kvP8kAQ+1h2Ckxi+fW
30SXUrFB7deJ98F79Tx8FHJXAn9zCC5nzuJp+LnabJ2qLSLHJ7hoLs9moU/6mCsjPZvp/ZLbVDSq
dsgDQH2DlXFpnDf3emWO+baiHPRpNE+BV1X7QIQ6Sc6jjvp/Nvb3ipjLuSCZQoqkRxL7dZ5dijmg
iXTRWN0OmMFhF/oG0r7EAqR6B3Wzyp5PMuZcuDBY3lJpsrLKdfsacq1tg6WWbh9R2QHI9BZvGLqs
3AWTrsaPyueSLm4endX2Mq/sPJAQhWUk8CrqXVZEdlRilSIKAQbJNYiEWnwoLG+dzGN4MoIe4uYI
fcOinVpwQIhV+hd9MUNDyoXyOtTcIZp6uZcDMdOiA1yJvpZOdI42clC4jMHGTKlmhUfly+1jsZVI
QmdMMqHUJlJR0kt7ah+N3Txlqd+muV9NUAMVcBz7T39hxURiZ0KMEV+N2bl4EgLQZKK2XDal3cUv
BJMWend/28hmEF8ZYZYiCWmYKmmZ+nTuqQe7awOdkT8gcbwu8ODFCLFCVAnwna6ojEiWJyTUe9RB
xM7X+8IOk+yrpg2vGumgIzpkmjsV2nEsop+aTD5A45Vb376OZfQnqAp0E6ETd9WvjvJCXoxxxn66
U2+Hux7cNuNjl4HUswPEk1dn2qgXwh7eljStQoOcbexBK1EeIm0C31E0vfWGDsglxpGtyiwzDEMJ
b1Ni4GfI8n424oOehHdtN8SWOpv27U/M/SFMEE/TWauntkrRfiqg6HPAZ3bkvVnZHV62/FnV6xNP
122KqKgDBn4FNYEWcZZ3coBSUDI8lmLzuRLFlrMmGqku7yXYQKZ+vh5V+Vw8XUXPTp6mLpG01K9H
w8qE3pLFErD20SJz7t/evuvDfmmKCZo1FaueUHrwQQdjm8gDZPU5AWTr31lhDjvGj0a4gKp5cbqv
h/kOmZUdxpV728pGs/lyMcxxF3JZN7V0TP30ZwXuG9PWgdKH1pFVt26ZWJ1LR/1Fp/FNp+HlNFvf
DA0Qg0ZpYJBYyvEpUMsMM2nYyCYcrMhMTastIXk2mflDl8ocecGNORMwZv02x9Y4ZmkUm7lA657S
fkin9rXb5ftslz3xepB0z1hfBF0AHnEIbmjwsp8uy1u9i3HO496wu1Cztek9Ep4ktAaMcLTMiAfm
2jpga4PMRwyKRk/NESsrROU5NbsDgqXFcZQtr1egyoiiAtSgrvqNOQnRDMRJRqpADnLqgIe2w4tl
wO0QvygYP5jfIqgzvNw2e30bAU+EIi+0zHRIr7IuokfaMCkTjvWvrh+liqMaity6G8cO6xvqkuUK
WAKonfGjGrjK5/iofeoh5u4YYKBWbOm1uRdSEJtTaQHey2yj7HexTHbsIBaWVpBkmD/rgO063Z9T
QF/VL8rdBEUFquqjtraZPPLupM11E8AQdDSrwfzP5NdGEHcEToN2NWDKtNjXuX/SVeWZoQ68is5i
VQdtMRO6vR246qliKVXy4R287X1cLYc68cpO22hpEsQ63ccCLySkrxinowLBxFEdOiWz3OV09Ou2
k3LNMjdC0pdtlBXwUspYNzwUkDYIXYxHxoijOlJODFuJVn/kgf82I5q6Wi4TaEhFxMnoYFc0MDc+
hK0TRYvXdRBo6iIbeDRPmNX9Er+oc89Z81bIQTsCcHMTJSKIOlzudGZWYaGPAjSDSmhvJqOlFiav
mXRlA7INxEDCRABxwEOE6V1D41ZrBBHc5+HP3qVfMxwwZZ3b4yOtgIkYAuKO4Vw5KjWJFwOF+BlI
DZnz0OZinY462KEHj2a/uS/5NVQ+ufHmKvtl7DAHQmp0s84zjBCbO+KP98tuflQOYFPyIU/MyYw2
lwQsCjhtAOuSWOqmpk4rEChIuT/0x4ZqgBMyfhmM+mVZdmqXeYpeHuZhCHmZxVV2TZf42y5L34RB
x0JSlyU/PyQUB7J04NgGQzxaJyFXa/c6j2GsMd2DZlRL3FsRPYKTM6FBDqpKO/KM+3ca0WgdCJWZ
T7yTv+mhqzUyiXQJPfBmDjCM38TpZ1Xpn0Ytf74dXHgmGI9My2Q2lhGcBjLKdmauvIBs1rlt4ioP
Y/aOccae1GoXU0GfcFA88BVbi6DscvFjuiw8p9j0+9WGMQFarHNI5pgYOghSIIQLaDyY9rg8TiDt
5+sm0r/sIg9j1sWE5axKKqgkwfNTeXa6cjoV+WKDF3x3e/t4X4gJhYoym1mnQ/wrJPpd1fVe3Ncf
b5u4BrcwS2EyPEmOoxz1ONBTRRi9lxwiobQKvP4Mtd4k/Q7mdgRDXnubEzkM+uer23TuiyGUK+yf
IQl2mB7HGSXd2Q6lRzF96oLHVOa4B+eDsVXxSDS7JDFA2FuPlRPlnT0ZR0P9xNlLemJuuAVbB9fb
dFQCAVRfZ35ZtLXw4gFgwMR4S+mEILz437mBL78eWxgvFzFXgBzO/Qb9OcsU65dGU60s+5GkPBjU
1duDMcU44yInslqA6cMz2skH0+Fb1kf3RQc2szJyIr13uygaODcM/TtvbSjjnEEzKe0UIwqmY+cD
VraHIqlv1tKx68lRMkzOU4RnjnHLZiGJGqBA7QFs6PfRhyEDP18Fkta9KXMzc84txmoppCVAwecz
kH48T/P50v2EOT7Q0dn8aY5r+Mz562mgCADI8frlOBiRbqKj+s/kSHyYH3PcmIPPP9xbu4gsx0Cb
GGAd9IovD/cSiuY4mBgckVqQN0qqk2tABc1o8It3Xcrj/7meU8HK1uaYmzKNezErZMQSOrtOscCY
5jMssQAoEMcOu0onZM6win3piofRRe566u5CT14s3qNnK8ysfwtzpVZBp4bjAH9VpewZ0xXeUAmf
s6nladBe19mYRTMX64x2GFRhsWjMkGOKvAdqtfcos0d2GC2eq/JWRf98Ha2lciiIhnyrLoLMHkgw
WH1o3utF8Bf3nQnVO7gphk+uhk4ys9dTMojg45rKr6Ma7bVJcTkxeislWdtgrm4FaqyNQiYCdjvi
h6UbtS7dQX2yKNWuanX6Z3ir8Qfyhlu3+doyE0D7MBa6IgXTXDeRfbkADIKS1BfO8nhGmIgpKvms
piXoD+l7P/DDI23/dlb0zUTlGZ3fZ95TkbefTMyU07CqzMLM/RzxUoltkO/r5qMJgPrtlXHssEk/
JUXWggapJBpZP+MKWghhdQr74q5tEs5kPM8UE8DMIm0aBUUFLyiFw1ShUp4T6X3pyl1cGBxbm/nX
yitYktapK0EUDoXH8wcDPysyVwJGlUoDOkmy20dMgYVOWDq3d/MaJkADyO+jxk7UiUopNwZRch+9
ghLykk7+XB4iDzRjQWFpmtV9W+hQ4R1vQIW6A3ujr+0ygSvImlkvqMJWRMQXoZs+5yYwzpVko4ny
1VBaf8giX6h5z2LOsTCYEJbOlRHLEpbbaMNDFJVOEJceZ0u3sr/10qhbrcLkqBeUnhNu04QOlX7L
KxvMRytuD5FPZ7KVRKxtMjElEUKJFL1ML79f/GWRY7rqA9UixjAkJzxfV6Oo06B4IWMqhGKomYMB
rpRkDOeA1jAySOVa81fw7giW8gxZLTwXGjvB6B1Y+Bwe1erm51sZZu54JehDAuEgnEijjm1lrJ77
kTfKvXnLrWwwd/ckz0KE2THdq83yOAmRD0ZfCP3W5H/V2GA2kTkBWdvlqRzAzpwcajJAoyCxs5rT
p+YthvF3LW1HEx8LDNfphyk/jeOnkHC6HptRkkhgEyWaCowj43phKkpJvpDcL6TIapME9ODvgni3
DCUn8m+73coSc6dFY6Z3TQon73qrCt2sdcNnjGF7xKHALdOSvw8zcMmS+3cPfXNlmrnd1AJyKK0C
00ZfOkUAxUYtv0t4aeM1jJ/6BFEN/ANTkpBiuAwdmWY0JJzgE5NqvlSgKxmk9HtkaAexCz/liR67
+I9+BlPyqITlY66Tu16I7FEKnv4mhlEFIPTNdIoIv/wh9SRWWtl1v4pd7XPmla/QraR9CrctgE3h
ZQ+bb4WVPeZg563RdmGcFP7cndrhRUbKlxyGFmSXI6/PxDPFnO/CTJKGLKj55r1xT/AaX9L6ZIRL
DMmo4qua8qqj2zn6am3MQY/yKW30WMv9aI9G+B2VCMpPxDpLOroyB1zBWx3jQapgTkOFMhGYG43E
Hnvw6QkghNMK4vST/JBIDSdxuabOpD67Wh5z3ZlJNrSVqdLEzyb2+DQ4ECi2JRSPKJFw74gfBiQU
76COfjAotT5w5oFVOvOutztHF+2/8lwNUzBAykAyizmp/Tib0iCmlFg43NVP8w+0ar6AigrEZT0y
mtES/ibEAi33H4Ms8ezUjUIZa7iTxOgukQyrM6Fww4MgbsRxTCaig6agSUlMdjbRVAsM+6sdgXaP
uVPHLzpIbkWARzmbt5FG4NkKRSsM+5vXzTo9EZscM9qUsSXwC6CBNcyWWsk3zF9BgbYpePZoxGay
wAt7zNEIJWgbBiKup2QxvbbQrHIOnpdE+pjF87EdjMJKm/B5jlR3UDGkQNp7wwjBU21qh1QI7ps+
eynM7NQmgUvUyeXsxka2cfHrmLOkB2FcBJ2IyxNvqCLyZTfxztC18Qi3dgJMwJHK5xilkfXWljDH
SZ2SKqsaKIpH+2bfPJQ2EJDAYzdUOZOXx/E+Nw0mq0zVGAMIFM0S8aITpREBhZRV7KTDn5WDrl1Y
xUQqUFAQfQNNJevCpFRnPWzi2DcgZgQ5S0uZXsMgdm7v33U2AivQSJfRhoKwGEshC7Y5RciEKfZT
ouzi1tJqAPt1PTmKClcs/PpTUVt4PBk6NPkg63C5fV1WZ0Oq4VDK0MsB61cIWldpQAeKQOeFVyrf
uEYurTFXpJwhD52HAscQg28Q8UAsNd3hgPe8Hzrq819sIzgiKEcD+nqsoiz00XRIYszo1gt9Z5mG
7JSpBMIRENwIE8cNr5+CdAzhDKPUN7iT4sKEVl+pIwDUyZs4QWa4b/aaGLnY3p0Q1S9akL5pQvDt
9hKvJ5KAn5Ewx4IKpYQxevbzGcIgdp1UgyDCsDVLP4DEO3BbkNs0+/IQurGdfBSwyZ0Vz6ggBse/
/KaSqotgfMHwDo7FpQfNjRQ0MWlMTwQZpN56Clg4fhUqjfYPRs+vZ8/okrFcjJ2LgEbqTERrh6HJ
8zHBIAvUOmVbfV0aV/UVL9Us9OOAyp2LB91SvYrWvbjZ7XU8pdYVMMciqQSJD5N5dZoSTlmemVQr
FOIYzgJ0T7zX7ilsIgGXYlVzC7HX6dClSeaC0TDTCI1DMfdDwJ6FQrQSod6F7ZeojR2C4bvbLrV5
RimgWUJQAEED+zDOKHfjnCoETfdiP97TmeLl/ld9nc/Gx7XGRIS8zHsgH0W6n+FuHByqnNi37ug0
FmgL5L/Q6jq7z+/lMR9QyZTYGDpUNn4tLz4sz7So3ljF4Q+Wt3VhSISiJSgw6wrkJoetao4juFRa
YOZRbAB4dt86xb00u4KP5ogTd5b8xmu4b1s1wM5AJUpx/18eySwQVLC/yoGHp4E/KdJsyUOh2LVS
vd92ls2wh/fyP4aYi16siFR2M4rcAlDfVqIHoOHRu7tWIz6qOai/LZhaK4PEDQLMWd+2vR0IVsaZ
mz9Ik7SNhgrTmK22b1PdVkHZb5cTSNqWIIUQhyg1d6ocQgxrER/ixvgsB+FHratcOQNaLAc2r09n
N0Qvus0HH1SN7u1feD2lRn1t9QuZx37YBS36tErkL1GR+WlhJFaW6JmtaQvxdYiPO/qipdZc63ux
AXljgOkQxDegmdP5UY/KZ6MO7qsSZFV5PnzsR6l00KDMXHNsY0vU2n0+Rh7Jc877i7uzTEgXArFe
qhK4m86hKnqFMwxe/QOD8ebk5vs4AdmR8EV67N6jBGTnGSej3nIqWTRMIENxr0jnAsMqo8OQkjQU
EtAPYXbIss9mgtwRA5bB+DIVCv7P3J4a0bv9qTZ6itCwWRllgqyapFI/4so5p5Ea0shfMU/fCVwc
49YVQlmrJJwaIL5ZYhM9EJdgqlPBGzRXrtO7UFM45ayt87+ywE5BxWYWJF2joxKRL++zZjwSJduZ
lcRh+dq6mNZmmNyRgHG3HKK+8MsaqlzNbIXZu1l+HKfIDSTOWbqetsRZWhtjLgopG4McCgemVwjG
XWM01UMWSV860u5yoz+OoQ4ZIEzbNmlslyD60aMOIP0k+DA2lQ3Nsoc2V566fAIxjx5M9/Ekf9WN
YuRdnlvp9PpXMreLNAaCAaZl04MO9mHIetPCKXeFpfSaAhz6Qj9Zhpjd9X26K4rkwRgH3tndPD2/
vUtjHFkx86EsF3x7CvFK35K9bIvfKMxLsFN7Ad8D+E9oslI6fI7STduKBJo9RcHRZVPBFrSkaU5f
+I10GsNPXbMLwdGN92Vrnlq92OvcFiHdz8uXJryCQOgboitQZGNrfDkaoGURG+f8lya9WQIifzwq
bFnwZG+5+5v5FOqIK5OMIy71kAdJBJMUlDjtax8y8YcRZGyN/QdDxvRvu7VAxqGiqDKjJifmf5+3
uBjO1CR/Epk2s7H12hjnKUYqsKRp9H02gRE0c4ZPuF5t7YBxsL38zIm5m/EDAy/gfCE6xrWYNCWv
NdOIu4G66uJJnvFAUc+Bo74MmMvMT/BSTGcGLm86c9NLV2aZpEXqomrS8DL0Jjl9iGukZGmg2Jog
I+mUw9JWouEtD7uvAtR6OFfbRqsSzrOyzeQsalf0eTvq5Myc38zH6p0S5wNdBX33OnRGbxDu+fOh
m4nI2iyTiMRJqixhCKBAqQo/gIDY5X3z1YC4oAvNoEfAzoEzN6SfUReXVpR0ttaFvqAs833ZKccU
Qy5hATbnjtKiBso+lJXnSZg8Y6j2MmmfAI3kgJp5n4j++SoF6DKSAIEF6qS2jp0eIm8R5vylDopB
w3ORPC7zDrLS//LbsLdmIXQ66jsgpFX94LDIbgOUsVOG7mSPjoa3ZPZD1O4Se+AV8+nmXx3x3z7B
coHliZGH1RwTTysHTwiSPZ69j6KQelMhvhll9hQVxXfO0du8p1Y2mSA26fUc6Q2u7uxEfBHSSMYz
rdCJJwgj7Tm2NmP0yhYTwoRwmoopgC31a7andXWwcvnZEVwbi0sxW7y0+3zF3dpQJoqFSkzUAuPK
iCvdCVef31ev/WjnvWPWH9KmsDplB4ZFQ30gw053VIxly053F2GOxYdcLK6QT+Mxc0UwYNvyLvZQ
Cdefp8Qywfn8JXnqAZDuPAO8oxhnj9DFO4jP8l30NXHDD9L3/pijpqrgX7U4+8j7Zmy4FEFWEqFf
hquA+PGRwt4MXwHsjZ+ibqfDoFECxg79M6hZXh5AVAVNtSaoK0Wnap8el90/5Mx8W/RrXH8tAxyu
RFHB9sdkkUGQ9aG0IPMuxghQVs+Qeuevdu63Ccbb48yMwZ5uoPNwIL5yAuTd0U+GPz78wYW9/ZV+
22J2rlGmKk4Dk9r6X2mtt9J8RRQNED+BZABcYpcfyVyQG+hFhWRT/iyDh1EBwPMrZ+vo1rBfB7mc
CuoIiJld0exiglM0lw5fhy6HVoPo1uV7KCHt+GjLzfxjbY35UFo19VNckN/F/H+d7aytMZ9Ki8ty
ngfIjqMddaBOPljBzvADDJjwyaO2kp21MSYoNVjb2GlF7pMgAyRDftPQolpqxN7GTJ1JlJ5uf7mt
JsLaHhMtyALmnbicCz+oQQ44qJEVDJMrB5oVGDwg1KYjrpyEyagCPOXnDtZ8o60nC/nFjwbzMlYf
LxkvCPJMMQlUVlWFhAGFwq9B6fhW7Cl2QrhPfeFHPKCMRymRYzC7397LzXC43kwmf9KFQB3iWDtr
o3Sn+hBjbq2toY2S/UGXZCsgro0xxzoCbXfdBwLyAf2hSD41Ba8Ry1sOO8fZq5XUlgINHL+aPhTZ
/8dNn21HRMMXBWUoS7CPwkYfSqkR88CbBuWgT68oZdvp6KeQmfmbrwTkm2zgLYjhdsY3IqPLjBFq
fX9Rw9k8zRq6zFgR3p4sYCjS8TOEFDeKMXma1lmD+E3oY88kYN01eTF460pB7P2vMcb7miqPygVz
JshnMDj5fdmJj5qf7ORd+oGbrG06H4bgsCaQFeoslrJWxU6KUrgGWioleHNK37QVvzr+Ap5D0yvl
9jc2YKN4Aq5sMqFRJU0IHTwkG+Ih3s2h3U57yLs70xMFgUvgO3uNvcVw/8ZbVlaZANkuhdjjsv7v
IaCdz1hyRC+D3hG3WE3vkqt7dGWNCZGgEy+KVK3P4MYn4ue7+GkJrRg0iS7QczvyrLxw1rd5c68s
MqcBOj0xQWXk12lIz+nir0bHH1UONn10ZY31Uc0scmWKSpBljK6MknF8CDzDB0GezxX72rwDVraY
ADmXUOOO1IB4qQVeeke2JRnDywG6nK0HjW0LM69/2edEQgxIDtIt0H3THVi9SdWgnxJiIrr80xf7
lQlRoMEfzLhckSGiyqQCmIqBftOQrgQqAe4q4jjMgnPKGh+XIzkphwA0dly8zFYoo7gfSrZCwJrF
rIvIkHYNRBWy9TLATIEvvVTvOrRuMid0wSCo7ye73o/dHwwRGJumAW8yMMYjg0GQ+ZCSofZ9JaDW
oMqxW46ai2NykkuQFMqRBs02oatdAHVH2+z0TyTYT7LySelquzNUX8tqV566U9EFKPjmBz0avGEo
K7snyyEASaaVaP2pa+LHXFTdYoTOiNy3ka0F1Wluhl0rSo5MmtdgqEZL0ZLYmpRa9BcSvvaYfbZS
TR28Rc6BeQabwoiRCtnAc68+hkDzBdLyURsLqNsPhlXn6jEIzZ9EAxcqOL2tvNHstky8Iau+CNpw
V8Xivlu0r2IZ7NMlPUJXQbQzMp/QvLKzKdCt+P9I+7ImSXGs2V+EGWLnlTX23Cuz8gWrVWJHrIJf
f50au19FkljQ0/MybdPVVickpKOz+HFvOtmJJOmQS9JzWY+AI+dyu2uMam+MkGJLBtRnCrzR9JlZ
+b5Mp9oRpfHbSLPAju07JUv3t93H2juggfZHNlCaA+nIwnvYBDKLZIAwilyA1jIq3GqT2GQ12gd9
oqWhCYJ287KTH1tM7ww1on9okA1cYUQhj+leC+SddCp3txe0Wnq7trbwwBNKjRWm2cswS3Css4NW
Ss6Ab6+PkASVZaeJDa+PfIn/7kpUyiEFnotHU5wTMW48Pet7+3fdi72VrRTehVg0zLPa4W2oQ5L8
9mJnb7t8ba7XuvDGJsPplUebhlH0WiVfEtvp22PW3dvWE97T27ZWAL9wVVefcXGLEyT2yshzFrLT
lTNWz70PvYzxH4Aw1t3G/+3fcnzGrqx4UiWNhmzkrqaPfs0UfL7BaexvlmBbwf/aQ6qpuN74KoAv
LSEfSQei1rJjFeYS5qFisPTf17vGgzgGONK2xL/WouVrY4tYCAVxm2cqmtpUB62mCd3Rwb5n9mma
+mDju61u49W6FgFQiSoZ4ZkBQv7yh2GfCv46dIWnUMOzSeQrPfZ2sOCaCt9u1Cfa7Qh7KacflDKP
j7/sbtg4SKvX4ur3LC6o3qYj10aA6wpaXIyu/zIYw8aa5yV9uheqhgfVBGUGnM7HN7yL9RZUZhEL
s+nYYayrlE8S3VLSNNa/4V8r84G6ihTA4cQnFkuIhWjlSsDvAn7Gcjcq7mPqZJMnyWA4OkrUQc0G
PIrczSCynTvWK2fhWDiMO8p7GgdQnhDNLqt3Ij6aTzx5lr/YidukzqAHjQmxQ3TWnJj6JiaBoBeD
WclhH3U9NEZ+ksQFmf2oPLHMGfLHPNo1ee5M6e/J+mrFfnuxBwd9lxxlSlq95sQtsu9RnASjdRDp
sQOECzQUIN5/vn3k1rcfutuyaSAbXJJsECJ1OaB6EchXwjoF4THGMPGP20ZWdx/07xaSF10ny9QM
Oc1gVLZOw1Gz39rJMl2hNOAFh2KRVXcbwOnVVFq7srbwtI2gSTtx+CKk0tXehjzTn1RaDizUxzaz
iLUoG6U4pMgzrygwdx9PVkb0rhIxosLoXOw1H4QodzMyq3aLTazm6jaC3gXyhhh8BnjpoykZ01+9
aHsaqvKXnBxt7WQnr0a18Sqv+qArK4vt04gwep7JNEwFbmP8O5YCaXo2pDAZH24fi880QHNEfWVq
sXdDaeVkSEHsOxwQpzmgcTrrIdv9A36l1Qfjr6UlQUOnJuDfmymEZ0jyf5t5rd4phO2znJqiQtRp
8Z3SUUB3oLCDSJf8KdlJ44ORbo5YrqWv2pWVxbPURbIlsb6WgnkYEEjLWarmhyUunTfPQQy7pN/4
XKuPganomB9C8AXqpI/L6rWR2XqhFKFqGeBZpa62rVO4+p3+2lg2/OxhUgcQl9PQyu+zPRjvKqgw
pm6fPinBP4HKrh72K3uL10ePxmlW7QVNL5CXnmYnni6afdIrlquAfxGB+IYrXI95rywuXqKoz6hU
sJGGE3/orRzYEwJOGZB91a1btUBb6r1HM+qAOd6PxR3NNL8uoPtlPnY63XCVqw5lFlFFVmF+1uZI
bK50PYHzL7RfaCtA0g0EEUMgj99vX/TVC3FlZ/4dV6+vNNIE1S34/5YWTiN2Spo7WvP6vxlZeMfI
sLpqUusirKr812RBHz7OpNjLo83oc3U5mKQDuEUhEEdY3O+GAfkS5ylc/vvgW4cGSB4TCppo1gIc
u8Nn/Af17tXLZ6HCooG8AOSqi4OaG1VTqTHSh2LK/LntLhVbDCzr7vjKxuJoNnHcCUiVQU8IeE2L
5l4hLop26CMrjNqnakyhvoWbP23pN66uDXz5ioFuI9Djiy/Xm5VSoqEFVSa5uRhCDzP53wSyOtRd
VQDzUblZVlRiThpepHEVVnw35QXGbizv9vFbW8S1hcXmTZZITc4x10sqaH1HGGm0qXPbxJqzujax
OHdpwlNzMpkeZMVXXXox7a8yQJiyDa0R+vO2qRVaMmA9UWkAi/Y8p7msA3WKjtkpq4eEHmhP+p80
8jqQj4K5zpUN1/KqEcAYGdTpLgaqNpAmqwHcle1lLwSy2npJlYmFPVQcpv20o603Iz5qaB4bxcZ3
W7vM18YWF4s36dTHaRmHSpPszSG5YwkOvrklj7FqBvuooHZogLd58XhCYLiZKMhVwxaoSB6dVKq5
bbpVZFit2yOOB/UgMimoDs4/48rTVoqAeCxBBb0b9/OXA6G/6kBcCmxl+XRvh9P5X5Zhr40u3Xtr
Tw3ub4FqgxFOXu7/h/7nn+Eg1jby2tjCWahlGg9qDLUdaJ+5Uiu5KoegYvv79vlfneK5NrOIghtW
tpbUzVM8rmX72kHsswDBXOlTB4SOpksPxR8uUKtCOR21xbsq3JzwnY/eMjW+/g2LM1MA8tHVbfmf
oPW/A0CvFv6ubC3HTbOUKQZoLOwgOc3iTYoAtxhIxQO204WzLbmtrLnLa3uLaxdrEUumEmnTUGMg
IdH0e1tgFMyk5r3Sde2uK4zabSrDRprejs5Qx49t3f6oOxu8snB5T8U4+DzW/czqDwrrLpWFAArs
lC+1jcBqoi8Nt3yI43EnBUfz7dOx9eMXvl7K7cQE3xsSI/2bAPW0MNmGV9qysHT1HUEojJpPILVZ
79a6uhelEFux6Pw7Px0wBbO/qgoqe2OpidECDdDlkMwBlcd/BjVT95+jLVYjX+PK2mJNsgDZs+gy
in5Uj2wPY93pl/5IT5qDsgaIfcCv2ennzVu06jCuzM5bfeUSwVdEcqsagHU720/dFw0Hu2rRWdjb
wF6znXIElmyMtpXJZg9xa3MXrjjH/DaUbjn9g/oGf0WLxuIesSJkKuIw2lnP6S/+gtKQM3hghILc
VTGj2TK/huLfTKa6TY6zwnSB5sHVViwc9QSMQS/lc7zfP/WAE9dfjZcBNE649QG0Z0pQM+7rwz9o
tc5/8a29WDhtKeNDa/X5vBcEgn+JR/HRc4eD2hi44tgb0cFWIZL19fY9XX8OwYYrY2iXWJ/mOjSZ
lyanWRmqBp5DgfhFsvAczgSUfYTnsD5sP4erV/evzWUKm08g24gTlJ/yuHnINdSLa8GSf+MfQGOs
zPEgnvnFhrYt5oN1TlGYrUABVOZOD6Wr25u3Fm0a6AGCXVvRoQu98NAkIrkx4gyjYXEv1anL269y
+linv806C2+bWt2yK1MLfzopdUeTaYyCSbddrMglqbGR6q56gSsTC+eTJIWhGjES/Sw+RdAei1+r
eKNwtnrIr0wsHI2iZS21OjgaLrrKqaxmcosOSZMQ7Afy78fbe7ZmDaUltL0N9AM/EVIYsinGqUGZ
Li5RSQVtfhF1rsg118zif/NOXNlaBgdsYHIvSep8faPQ+tW41l76NauNZH43bXrO1fj/2tzi5LXt
yBTSR0WoN2BfSJQRcj6JPmPkaCTsU1e2bBcJZcgcQ2Ffy7SO90rWT/hjpXn6N7tsz/LdxFA+zUNk
ld4npqBlmAgMM0rCkZSHqv/JtZfbdtbGAaBPoILoGi+xCjayj68UOtcDKXg1d7QgD9r6UFaBlqQf
X/JH4syhWOONsUMHN90TMLO/Eb8ERgWjqrd/x8o1+fAzFmfYJhNmY1GsDHsheZasum11XyX5hmtZ
ue8frMy/4upJhgpJM+YGj6G3Bu84vuvaxmdbC2c/WFi8dKWmJ3kZI92SqnO9n/aZZ+2RRYJSG04f
Q0HyxozX6vebFSbQ4QA0G7Whj0uqUm2KCh0GrcI4U7lyKQ5MI7VB05mtQ9L8O/hR96bJHlCkYq4C
BTIeM3SDZSW0ppE50M69G1XhUxkiTFC2VOPosYvpY1/UYdQlW0WstQ99/XsXLlfmmlZL0L0My2nf
tuxVwelz5DZRvdsHasVNgQxBBmod1C94RBYPVSLFyTDOdQReHOPkV0S+tPKBiY2SwZaVRbaW6EoL
JQPwShRd27lJS79Fk3qcuHgYh+zl9opWdw76cZAPhn4Tavwfv3THh36MI6xIdG8d5PPQvY+2OEDm
zG4RL2HX/tpYHF80txS90wygcDCCPw8iDQFm07eZWmavsrAzc+vPyEINXmdZlUgLI7JLgVhlnkwE
+YebpzOM1pPC6R1KKWGzVcJaufmAMynA4qu6DbK/xXFomd4ILY9ZGI/Nzqg4wEyde/v7rN193UCZ
D9wb6L986lOUfcksgSIS5Ob7PbgSuIPW/WkeYENk+5JuucyVbwV5QwzCYh9l/VNlVrHioU1GArU9
iHtapkNGDsXadj+YsZs2FxGd6Pjfv/26AWNQBTIVoAaXR9Aok2hIKh5O+bOlNB40OQEhP6C7vhE1
/fmblgfk2tLiIGZ6GnETKijAA8nu5BFHoAnuknAMsiA/y5BxQ9V77nbSpyZ35rdLdmKvfB3aTUzq
6tEB3ANDrCrwT8smck0szmsDTYQ83hHxnQ/Rxtu3ZWDhRGKAomNh4NJBDdjV2KXtftw+mSteCiMb
kMFDwxuzscvhylQ2Oj2nMg8L/VeOGQfKwlpNvLLbeP3WFnJtZ/HRkhijhSKZOCjNbc010DqCqt/3
22vZsrG4yImkWmYrTAB+jAnpZAzsxGY/Yn6Dlofveh2LDyIy6NeWMW5W7Y2+gtFXiCq76oMEaiLb
GzdykFW3cW1tUW2zRdJDYwvfJNnHO3U64bW2XfDYBChy12Hmkm6DEmCtxn59HpaZotJwNPsE1jeH
1UW3y4Cwtk6NN/mj6klfMvD68yDxbU/forNaecM+WF5EKwVRG0Z7WNYNTMulT4w9aM1GSLRlY/66
V0FeR4wM9ItTGWKKE3wakjMRNbTTcePp3/puy27clLCy0K2R/4mcJ4+55BVyTY4ZFn79ou//p2O/
HOWv7KRMQNuP7q3WODbJXAb80G0Ta+nPh4+z8O6FyGodCRDFgkgg9qDZ2I93c+l+2G1R7q69XVdn
Xl94CgsDbHpPR0wJtfGrVUCsq0idXONOZxc+4eWPUblP4q1cfN0P6hBhMv5AnOeo5OpkKAqpLA6I
DvhdjEvbg4qmkEYnQ2ccKsvD28Z2rp/DmRoOnu5zZM6NZkhyghhnJjgzvsnvykFuHIQ6oF8A70/0
VIDYdXOCeMvq4vRDKmYkKUlZKPTM6SwkjtXkKOLfNHxwWP6ubrGXVlyXNKUArs69MutLvJtR9zz/
KtwJEuuVG7mJ/bixo/Pf+dkv/7U5vw1X328YzZonOXrRPZAncPvEAeJt/D5r6gEDjXndiRcbl2J2
9bdMLu5EyjRCklIBLkR7m7L6Xk/PWrub0taz+CMbye72EldPKAF2RwZZHUGd7eMKtZ5FVcoSNHMB
oSUQGCaaC97ctyktt6KOtVcAjDomIHhAxoH4evEF27FVgRcfYrwCc6c1+gZSEk+xMZJNQYTkaY7w
7WyPhNLLNzhW1zzNB9OLD1kDds1QXPxP+C9QnI726lk/WMdht8XwsPIBP5hafEBLZmrRTwiuuHwn
jRgkiAYvlXUnUR4k9Yiw2r/9BdWVAOWDwYVrM6YqZjbNKrA616NrJIYElbIsx/SL3aTHekCEymrl
m5KauzRCCU0qhrsyNn7G1pi6eg7cp6RUJ1uMjyIS1OWytsshPetkseTF6IH3dlZ6XG08MrXFWYpL
9HNZoewYGF0do8BFHKLaqaoucjDzObjUlusDJiNsP8s0zYvy6On2ite/JgiMgJg3gLVcJnOtZFRy
2mGLZ0d3/W7M/Z0NWyvuDWnc/9laVgQHTsY6LXFykn2Vu4rPQwkjH24NMO0fKpTZC1i1iwn924bn
sHLhBwyCijcwMMhXwVv78WLGAwCDgmCNufLOkveOvJla7wxw34wEt02tUW6BThAZPiBvmIdZ1til
pOl4pyCP/BOegUIR/dB7fja+GvseBMS6i9BsHyVwsZuvx1pQ88H2fJ2uXKxQTSh76ogzqnmEBZq9
+0HY+4z2R8LET1NrLDeuu9qVRyXQNX5RdH6qKFpMt/dg7TNDOtW2kXIhaV+Og8h93ClaAsmEAg8n
gAsKO5Fsa1QZhdTlV8UnBb4OXF42epFkWVIxmqjIpb7igaRYp1GWNEdF0dePwerodFUi7qKswmSI
JeknQLLOjADkZUd8D6zgz2YE5LqBe3U5iHkqhzbI8M1IHoN4ZPoO0z8Yf0Pr2KczHx7NrMcxoalb
6P1bY/anVkTHRpH3ity7VqyyQNaHrxAedJNMfFH76sEcozdF6U4ir/mBCg5Oqz65RArEqBSmfOPZ
+DOu1Yc0ae7lqghGQ39RpeL7kHOMZSrTe65rRaCOWRLUNkadsmnfCTxljhQbjRNF5dmwItWzkNHG
dtM7Ey3ZwZJyR5W7o9npSOKSLDonWqbf6zFP/BR9RQw91f0JU8l7pljeNOZAKloFlMc0ujehu+ck
qs3v0AS3dnUuqoMJpoW9bkvfFLkO+nLsT5hWwhyTkXeOVtVAvzcnJZHGe0itKDuhkywUcVUHVSx1
wVTX5CxM2ZuyFgpLpNScUXDtm6hBAGMleetMPVrvcsnvdAQFF4vET2zM9hAiCHU7MTAGgr6mVgOH
J5etS5jNPWkCeq1q7EeWDadhMndlKe5za3oupubYMimwB/Ejb01w7A71A7WLlyLL3+QMkI9Byj3L
qPdxq48uyzXmaWZLwcBdWyGvTRRCGpU6NWrWJdPvKW0CqM8faGI2HmfdPWReek+vuexkMpC5GfRP
pEGD6CmUBsBScjYt/r0xTZ+o7BXfKRgV461GeyrIoyhQ0XcLqQ01kbYIzJQV4DQzuDcawk9HZXSQ
4L+lkgba0R7A0UHizFGZThwwUW4FRJ8ilPnKYH7bAl5OVxGlLBwEFJLqPst4wHPpF3gdX80RJI+Q
T5NTADZue4FPT+nscTERZqh/6MjthdMdI4B7zETjYFBDOFlNroYW3W0Tfxz3B8cOql4bdTSwHgNE
ry6zuKpsp1SXJx7UJv3acv0s1cV92rPCyWPt3orEe9orYarb/mAq3+thPJildtDMYSOd/OTx/vwO
EM9j/NK2UF37uK/ygKeAToQHWvIrr545OzXx8+21rnw6LPWvidkbXvl2MvWSXcQwodjpb42bwk37
/CKoKnBapI2yxup6DCDOEMuaKDkt6jQ2NfWOtQoPWtZjqm18yNQ6SGn0entNq2ZQzpVNDcot+OfH
NeV6odVZ3PCgUZ67MnaN4bVF3eS2kZWNM2QDWaNiYwj3k3SvVkRqEle0DppYPqVmfCpblEz4mGFo
aOv1X1nQB1uLB9hkZI7JYUvj01lkGOvA2QSv+cbV2lrSItGIKIu6GuTBATEeiYAbiX4JucAEkLZR
yV1bD8HQsgqe9LlvsTjXmFSgRmfgDkv1IYass4rSe7pFm/U5l4GQwNzuAb8uUm3wPXw8BlKrym1X
YjnSjn8pL/0+BVvBLHxGHrPfFhrG9G18Ne/5Vji6EkB8sDtv89WVMnpFzlkLu3MfY54HTM86SMLm
SmG32xxbnf3dwld9sLa4Ux2aAZXCYE15SC/xDi/NGZIiyTfAmMBQ1R23xDfWDsn1ri7O4mTDY+jz
rlL7KUW9SRIS5sx2WfR4+359jjr/fD54CeCkEfAuHT0jUHEsFBhK9ullVj6Gxm3w/5WPt6bcV14V
7OJfY/OfX32zRM2RM+GNDIA6dFmDqbjN8/hZvBELQqfAgvSERWycy482gLqIM2U0sSCEBj70hH7L
GTIwzeiTe1ttwnjSzYuegnlMaZn1QEaRuXadDvupE+eSEoRTjakeNZHe11y7qNQQRyJVvAHi2khO
qSH1z9qc1WaxPpx5PMCXlyM58kjL3DjRN7zs2kGA3r0xExijdLbsnpkdkDLos9ZBmR2UvPTbWnLn
SIqDUuL2Ufj8cdBekjUwqaD+gWGzxUUGwHEqGqMdAqQcoYkCYS2/3baw8uLPJqCSjjrgjHlYRBVZ
M2lZWfQQyukcA6zxzFW/zwqJGQcaEBBs5FUbFuev/fHezj0zMguRgC4CnvDjaTB7Nas7MxuCGs2s
9hksk/v0NJz6cxFu0ROt7t+VqYVDqpMp6tUkHwKF8mfAD3cpUbc28LPT+7ichRuyVFTFLAPLGaE6
2u8LD6OoFXQ6pVCch+/q143d++z1PppbeKEito0qqrGk1iMdUn4Cbi5S+pU/06VUZ1AxiA2Tn9+s
jxYXj6M0N8ELCRYno9wpsbk3JPLUGOP+9so+Y5Hnxu3fj7UsZqiTURXDvDItLC9gnaj2uU/98r19
6r6R53iCaCIUulz2JcfEsJMZXjE58nN26I5bR3T+ZDdO6J8Sz5VP7CiDxnOKXwKdUqe2HwomHDnh
fpTbTm5H3u2Fr1/Bq4XPJ+zKXM6sGnAWnKDiJLzGKUD1zzyMMQMGOuzlnbbREfqMAF5s9OLKp1Iu
yZH058T23uSlR1V2hl+zApjhjF6WOxABy162JE5WjxGqCiaSJfCXLOtioug6YXTlEOjmi8yPSXOR
4qeNnfzsmXGE/tpYHqEq5irlcTEEDYokbnXP38G6Ng8ed0H9xYQqhWvs6rNhOluOZu3EmFC9AcGz
DoaKZb5SQi17AvczfFrxoGrvcvOLKk9NFLtaOW0cl7U1QsAQJWpIXxufgrtWAejAzvUBjynBzPxj
3rVOYZj+mJnh7e1c+2Lg9DGR4KLqhPfu47mETEIXldzCuUwiYPr3Ct8hrd14DraMLA6/FtFIbmcj
E/k1sypws8FU6+72Slb3bOZoxNQsaPOXY1RE18yxptIQGPX3qFZDS2eY+DyaIDe5bWgldsNj+tfS
cmgqIz0ra24PGFiZBQKYG6PnhOfURh8UOJutS7XqNK/tLb8Ri6GdlUaz05ybrtqhu8R+fq5286nv
D9r9EFiO4hivGcaCFMgTNLOulX971fMLsPSX1z9i8Q0rpk41afAj5ANmoA+YVpt1QsPNIf/VW3a1
uQvHxZtCAqUc7CT7ecJpnvjsj41LfSijBOgdhEaQYg4IkwT/2/rmMOPKQXemNqLaj+OjhDUepWgP
pGug7bbWt3pKoTQFxm9c7U9TY/UggyG7pSJQLPqgg5Q3Ao0pir0hlNFuL+g/3LGLT2YQ2UIzFgJ/
MyHExyWBlQk8WhVpg3SGEhnTJZWto1VzFDbHXQMGsUKXv5oph2wQKnlnVH08QKB2ZaL9jOzomKXK
JaNWsaMRmqqjmRZeGk2WM2IUqKPSU0JsC4p8kAC0oRsqSfJ3o9V8JooDAI5HXbQXANtbIB3RnOm7
+AEiKPsIvCsuAv09KqMPCRm9WGsqT+qHzMXL4aVxrkIwTppeZT3xY8s80Kgw3Lobd3kU96FiJr+b
xsq8eCiPUjtArtQynntdoI0OJK2OKXm1+WKT2NVN/LvelC9jmyaHyWy9rDX3ZOpG3y5/VAn3Bhva
mBl9NCpMhvDcK5vO1YV2tBXu6w2GzsyqcHWj2w1S8VoR6VFwDp15sBXFBDiw2gwxXr5TxHMWwWeq
WuX0jW06psa/De2b3JvHMR1iaM+85oXtIPB3ZBjnFYrVgtN9lgHUVSpOqWHFMbjpbBB5UnYemymQ
E2lv9aBiptNAHbUzHigvvou8Ah3XQ2MWZ6vKHE5+W12peGJCOqR1R0N9HnLwb8XToO5VTBFI1dvI
i6+9/GwnFAQrRmu9FgMIV2aeb68zmp1q8OK51DO2j5r6nZTlnmDGYbK45CdFfyezTj3RxjpDDfys
Jm3Q6tOOVaiYS/FwUc0OwzSEnzuRym7SkEs8Cddq1CnoG84eZaKIQ5MKCq6V4ZiUDfI5rjhUHdqz
aqd+P4nLMCqXFFQbJ8x5ay61mK8Lw/rV1vJ0XxexdqG0aPdJpb3npQ79836cfOSZ2YnQVvYsS/qt
6OAcdkUWKQdqiipo+PAQN3UWKHpkXejQn4iSOBJNA1UpR/QdSgj1NCfR8MNkpfg5I/OgoE1cPVHd
VNIdyVb9uGu9oWpPFIQ8B3CuVp4MNsF9xMsQLM4Y3tdsZKDJW2TJXwylDcUkz4nua52K9wF6xt40
gI+PWKjFN+RHqRaunUiF27DqrtUQ2QLyoTgCcwq0Y8869KZcvUKoryISrXh5Hll+KaUGVJB1i/Zl
gYqlXpdOy4jiTLxrw7RLgNEy7divBvWkpxh06nqKvlzu6Ez2ZcYheazu5UxxU9F8oxk6sD1PjtXA
QGc2JtJO5NjqagxzI+13ZEoahzBrJ6DCK5TkohPWhY1UfjdztleG7pJFE3cG0zoY6CBbhf6zLcZD
OrYmuOOsMIVDcybMYxdqvCcFYzsU001gdkq/H4ugHfrCjXMLeOw2Go+GIeUH4KXxowtpCFtdZJ6M
6rKbDbJHEvkpt/O9IcqTFiW6wyQAOSBZ/JKR0nYgZ4SxWuixHpguahfD6+g/xKBTqIaUnKBsgEiX
NuzCNBDkjzaaHXBRtVJavtLJuZM0dF9b1pNeFJ1rpsZbA9g3NEpSDCzJGIIwUf5xCyP5OmGsyIXC
i+FUhGKm16of1XJ4rW161kgPURnpTY0k3ZMHtTwIXjTookUHKen9tGKHWtffp1jKXUqk0m1640nK
W6A0S+A2i5rv43IoEdX1o9Pm8//Mfb42Fhibq6ce43Ip5vOqInF6O1Xgz9oBIFf9uZPRyer4a9va
38aIvmS6BiRPDvzHhA5Magmfa3zfyPaRjFbq2Dki/KZjkWcrEGVPSPY4yQDpopkmmgahitQWsdOW
xn5sEuYwqkJYKHJ1yx4dXZUSR1Gh60bIXm7Et0xomCLU27BlKjid8HKUBCCz/pBMqk8yUKRyiM5Y
3Csk8bWdctBtCDSrVOOLrnYnQNbPpM6hqSC/oS0fdDb9PUVvqdZ87wbjd4/j7BEFAOiUj29siD3Z
Gg6stGKnkOr7Xjb9Pht3KCudh1jFsXsCbZKj2bknT8kRPF6BoSEIHy3uUCP6PtT0mAxij6b2IVJT
R2Z3nJWugbk/Ke93Nq/gjNhJ1mrXzNPah4b86JdWvzdIdzGhLCeVpiOrtR+l3yw9cXlp+EzKoMI0
eNhtVzKZY9THBu/LwCrHEtVxZOne1uANh9QpYgpISe3HkRomnQJFQgU80BLAvXeJjRcmyyFg2yPF
jb5WsvnDLPCOGOaBm5hQ59J0nxV83/aaKzddjQRY8oeysR2jmwIIm3kDT3bRgPTNiNJfpqac0uoO
/EXQ3psm5rKxvfScfsMs7sWesEemtCPldIyQRccqZh2bNCir+zFXzhh2durc9EyOCUEo6rVKs5cT
cRxE76UNaGBjzHEYl4L2HuvxN5v6zhIq5jukSd0TMwlJnj40ZRkwCpcs44FLv6sKYHTaqRL9HSnl
0IK0plPX8Y5Fqj+2wo3o9zK+H+0i9buGPuZlfeZqeslTgQufvOALBT2HiiKtPJzggOEBnFAYwFxc
nZwjM3PUcdpxdD1SyaEc/1dkj+pQH2we7SJohcW22FltwBoZAjg/ezP1wBDptXmxl/MqcUXZobul
OBnrfAL1KWY2vkWKc6V3b1RWnWo841ICjhyPXi/VPcZE2bmUfmryTz15QLM7qFPN5YKH+LECLIkc
BYzetB2L3OnoIuQNf5pG9Sy3UE7IIHwExwzinssAyqVJO1Sx9VKNFDR9hWtML6UyOHYNroU2d5vm
pxW1SIsuaiqf8wK33iY7akPmTOreiXlM8IKqCRC5pHvJuPBi+53B4RvRyxCD/ZVNjl5lcLRQnC3y
V6nCfyH3DjNir2fiQo36ue0Sp8kIgJpgQ8futZbPQLR9P7DkLR34K4K9Mx1s01PT8SfmwJDbDoi5
asQNVD0UltgJRn2ugA8Ts0ovdqFFbpuUX1oQkNoYbHDtyRrCJqrxLOcSyITeKg0HOB+rr4hSUqfs
9Kc+sby+Te9KYr6nE+egOI08tPkrOOY2GIzKS1SIBCP2HPZ5y4TX69pdRRNjz8wiDrVE8xWwX/sZ
op0hEUGjDiHj+jsKSiDTGaEYTU118mDuricWCkeUkHAa8jLIUkMLwH+meGobq5dE2JDLRLPf1VNy
r/Wm7g0gMvPaTv0S4+f7RAa8Rgy8Buyo1pyGgP5TKOZrYZdgZTZj3KgtkqmVxACIe4xRgF4VYwbq
nENf5R+xRbWYRgZqihr92pR5iHZ/7EBrCR5L+nI7NVC3jM1/fmUsEaVSs9LuAvNp9BvnD9/CTjFA
tdDuAIXzMejq5WeccHdmwAYlUpD5ww5Us15xmOmaqwfmZ6F2LNzEfdjs1K2UC7AVcJhQpJtTpcVW
mO049XjHkO6RN4zpTRSu7/ftHfg8nw3Y1rWNxQ50QLvruYCNBmPSzC0hcC4BBwg6SDee+U8c8jK8
8tcNq3PGtcjILCgRoR4OWio8oIuMbBqr3oz0okdZ3PyRPWuuuqOoHfiNB3GCGfu+lW5+HsvGOoF2
BJUR+hgWRJU/funSjkTFk6pHOj3X/fsKyH7UKmKAHS2Uyv4fbde15Laxbb8IVQiN9IrENByORtF6
QcmSjJwzvv6upsJgmjCbps7Vk12q0mY3duod1ho34b7yOcOOKxX5VzKZUkFShGEtVpBZVIk3iV6Z
5Jxaz5qGLE/F3GOrqGU+9iAMQrIuiabTBiiLEO7E75qZLMUwNQFZVApd9iFmoEiWTkNrL7RXR76l
od2qVgbg1Z0M3lvT4U5qrXRQXl0iYwQKXsq1oeISK4Swhx/QimV6Jl3gowbw7pOxBiOZlKLocNCw
OimdYAfER7TgLGHw1IJWfhZOp2j9Yi5anGhSkLPiyRCQ2eYY2PqtEQOzLZKIbW2mj5HHqpKOfdX/
L/hnzpb1W5TJzGGk4izpc9n03pgJDwRYvAVeT6Laf+ccaf3aXuQwFjygElJi7hD43hgBr/Gi+yzA
Rc37yamfm7cRkLy4le61bgWU70UmY8FGmWHYPYLMH6DGSKjorLtypPjy8XQLvvyaZ1xKZCxarjp1
Svu6R41T8XIPw4Gm6kRhYtXuj+AD0Akbr0ZO1W+tT/LqpIyJo4kxJ5MPpTwvgz+onhK5NBzW7uh2
76oSzwfrHqofRnkY6x6wAt80EsTS8DN+QzVka36hcRa5Ssdd8+epEGPeYlhL2O2Cqib+U4dqnG88
X1dSngDWtGc1mroE+pJEEdYvngzpy3UBlxPXzIUxLdGiKadYqnFhI5qEpHlosZMY4zUGvHzU3Z67
ALlyOljR8CkUcvcPhTNeZRLRmhdDCO9TQLh0m347faMhu/L4mCaXs9CvTor2xGs3qZRoL+Qd7pKi
qNA90CbZhF4PBB00RGu0682dYo2eYgF39M/cJ/AwX8uuymhEHRJWSOewMzf0pAyE3aObI/sbfU4Q
/5fc5JeXwXLUa2mDFM3JmEMt6ep1e/IoNg44ByPL3H9pj0bA9WtUSdj068XJgNLrtUAAWcR1ICPM
tWZq171sEwUDbrLd5AbqV2gupA1Pda77NV1k/EtXdOWk+/iaNaL4efKif6QQcepGcf3+kU+6ft0U
MVr0+oxm1VeTLEMgyJetqgFddOVxzIF3JsadDKVahEMDEYpspzs8uGpb2hqO0QMxA+hS5Q1kGZyI
hOHH18cSTD/2MUj9KyLp/SIiicAB5SJAcyUyHqfpBw21QpwyeOwfFK/0xm2CXQQDdRO02AJ+xsf7
coyXSfIA++c0P0Lx2QVoRYb1lTcJ+op07XtS3NrGVmLO+5hUHy5sQkOcA20UitfsHKE2S1MmJDSN
8WqUXbdmdozRkbFbTCYUjo+PDOAu7RaSF2re1yQzahRIEQaRp7P5Y4U/AXJiguGEwZl25ecbrpf+
c9fEMRqURChZiDrENS6+ZmdJ6s4EoqBxFNSdtNXdFqgFCvoqBLNxfBS+1Y+7uGZGmzSxqZOKXvMU
SLYmfR/jmuO8z0+5awdk9GcWoLKoGv4IHHBqdprY+vihSD9M6RPAkfBucQZHdJQRE/32IH5Nqv0I
rGeUKDk/hXNYtkEeNgTDJwl+SSygxzYTAAvGp+tOiKO2ChOpsnkcgCKKSGUCFySd/pnawZVy7qY6
VQrmTgHMdSa/UABCzL4npqrw00FpOmA1ygBlqGyVbrOi11d/bC3NKp5qlKXwbs+xO3JPaor2LQjF
JfChXCCqBbmOon08dx4llSIfks8jUlEPeHrgLy8Dq0X/xKIFmOsXuzJYjMoI6ouID7pGpIuJEPSI
+hzcNKgYgGnBjvb6x+zYbpVH7N/BEZGPeHBM23TDU5o1+1zKZbKBlvR51XaQG9X+Ebhez72PKTu5
Rm9UmGLeEMea/izKbey0SJvGbRt3RucNQYOEozP/6mvwSLSq9I5zn2tubiGJNYZsks05AaIWZge1
/bDBXVrJrtrV9mTxhyEvwZGQPS6lMXYhY0c/qjVIE/ftLtmDPu5gbIBU9lHQLbiDo+wN71DMcIxt
ecz3IIvcSN84B74g72J+AvMhp2I2SKLjJ9AZv2Lfb5MHYUO2QLfjqSrnI17MtUYYEjYqfET1RDF1
Bjga0KBpJ98K7NDFFq8TOQ0na13zbcsLpn+/qGJMWquqmOZDcRId3a5zR5Svr1/gOeQyTscAdM+v
kKwwF+jPOdqZEdwn2eRP5lcZTBfSIwHAlrxF887Fwpwbfsfm1wG4QbbmqmgPHcVn/S/5cF/5cPFT
lNenxQTJmOpZ23ta1D4DTQuNsdjqqveGgN/gDxYBbG31rhI0J8Pra26Kv7rS/zL41fP1O1n70ssr
YW6914FBY8oIn5L6d1mXVoLKgNarnJtf9X1LMfRnLD4uML+LhmSIKtOmQ5YwPM8nisQNauwY6Z/8
brYnJ55u4TZZMxqsi2CGXhXPk/SvJRMM32px1yMNG8R3GR6WXXZMDfnU+aCSEvSDGhl7tZvRU+Uk
gDQruFC2hWDmZudOKFRfgWAwhKBrhWEPKbIAvizrn6fwSzpEhxrDCte/5pqrXx6WuWZJ1+akxsiC
N/XiLi/UfVv/LcaAEjG5ZVSqoBfHw1gjlv0BGIda8Ot71fN2jtFy/VE9yx3pkGzEnXAMtxQ8KbUx
P3D9aKuNBZAS/BLIjqfGSosx3wz3OcEBY3jzbf8O7QV0UVo3p094lXIWeP3A84Xy9YOy88x1kIkj
sHfPFaXCwv4ssr34y+QAqfnIzxLWvCAGYbG9gmU3TFYyfiEK1VIde/gF3W8xDGYckqp+vn6Tq0qy
EMEophobcp77ECGE9ZH42xHILHVoDWLO2ddam+c0lodh1FEd5FBsVXwy9HMx24j+l/Euel+6Jo1a
laXsrh+MK4+efOFlBjXHwp6PTxVNlr8pPdqRGZ7G/ehSnkne4OZ6iXNxkczDRy1QQU4CWFuNdyUt
6yiHUnYB1IaR0Xfqpn0M9/L4wD3larFlIZZ58QhYt0unEmJbp/rQf6oA/YyClu5lga0YeIyYeEwX
5UlyaRGbNzO7Wi8EVCvw9sBFjDUUJg8CWQ+gy7uRxtB+N0FSAn5FSluXupV25CUFa+FpKY0a5/KL
YrAiNxtICyo/RYf/IcjSt1nPQ9o4Ow/Wmy3lMGY3jH5jVMOE4g4qZrkXg69HuY3Fid7PNUmM9WVN
ahYzAe2eALzy4THYGw+dU1rSkV+xWq20LE/F2J80gfNeLnGq8AEPHXvqT7EXSzYBG3HuRvFfAp/S
fC0sLEUyJliW9RDFLT4YBfAgqCVFxKKrEfljfC7uTLzx4jWHuRTIGGGiC7oyNLhPIINbpg+mdoGr
82uhfCmDsTjM5UlyK+NQtFPkY2xW3YUKJk4nT8R8BoBPZ5Q5RA8jo8k3ERPj+rTTg7f84MD9oEzQ
BZr1kIs1fsjo+Zv4U7bvD6oLQtez+WUVnxluLfgtTs724sTRL1JwFyBNPVJ2M2U7HsBWscFkGDiD
uTkF51uajG/BGCjMsMDxKHxdH1oTsfwn8an46j8A9daL9+XwjvvW4RikybiYOWpHITVxxG5PCQTm
g/RICa1vMkiOIrHLqWODHZtSQ0CkvCbFP3RAQii2wmO+zXayk3j6Tniq7egbWt8bbrjifUvG82BI
Vm1jzJCdtVgrMPnvOz527aodneNxuVbDcQUm431SbVBlkP0hTjWuIKAIWqL7WDlGZxXtOSSX96ws
UhzxX8HJZLyPMWsEhCNIAIIO9NLASpF4KL08FWXcjd7IBdFSaIvpE9khZQBe8KjjkZrxDN1kPE6b
J3omYGTQww4DsAH8DzqgnrwIkb2eXcVNnHDP/V48Q2Ccy1Dm0ihU8KRt5ZB9csC0ko3BCH2DujG/
C7CWhb58qotunDanndT/SKsnV3LQBq/rnd9nNgUKFp3URc1RiHWsP/yTIannPsDXsqilfMbXaGkr
aaKAG04xvwNsdmwYYAUDjhx3rNhzYu310lMTpzKsfNzeEJyva9JFkw5ArWFtEmoezg8qkWE4iv1f
5hm6uN5gP8PKMLi3uZ4jr9ZAludmMh05TzWzryC2ASOQ8WZwO7tV7DR06l2xL2zTzQ/zfoTKAS0U
vQpyyrfkjJI//P2HGnfZw5vlHJPJMCbarKdNyioGq0XnxNt4nwfb6yf/F5uiEC3YowRpJ6PfYVlX
QzVCWroLtlG0nVGDPaIQ8FDuh8aOE6sc7Y4jdP0j/5bJwqMOfR2DsRM2peSDNU0fq6yyOMdaT5Ff
RLCKLOdCmAg4FqWkoaqcvRFRpUMrFIPBAKPEAlt5lAae2HXv/iKWCZthoda+Dt4xJHpULECNVJB3
AiXVg3uSwRzLrZ+vx68XiYzmxkWmgMpD/HXQ0E5PWLCCQCyunXh2wrtVJljmwFICcBWEgUFTyWLP
B0k1Riavf7t1H/RyIiZClkTQ5KGWkHqMqmsYOiYWSW/Juf+IMvpel/s3YmVywIFogLp8f7zIZEJk
VY1zPmAdwxOa6SHXdSzqfJKyr8QYwOX2/fr5eCbHIvc02GRTWhHCqG7Shc4ZRACObpubArnyJuC+
P3j2Rm98+V4cRT3Ne3w209yI2E0qFB6qxGodCot/v9yIyrgR2RyBQkZTYjrYFG11dbZTj25RUiag
6CndFhjzQzSJvDtTVYxXAM8TyIXnKuvidGDkDcpKwXXSuQ5Sev22xL65Q0AZn057bsK4nhC8iGMu
0w9kOSupqhAZmHQ5nAlowBP/zVR/ahu050a7RguyTGNHBh3lXarzIpy55j4S67Sg3hqzEJQdWMDg
JEgEMAuBdV1PCG6ZhVg3+t8yZWZCSNKmsM6AbeVV+Qft/US/7yH1kJA8keADVvCsaXfDJPG6J32R
yjhwtZkEMTp7gT31pK8nMLCEcG8N50Ui47vBo+CnTU2t5Cdn2vRE+b77e4cRgLv4S2dlxmvLg5I2
hgRZZBNtg2gfO5ktvp2Bj1IAQ8+pe5ejOOsu4EUg47lJ5s9RnEAgfSMHYLYHWdmkPGJrCnDCgYmX
VYr/53TNV0uPy2Myrjzq4m4qkNGiPah6c/X6mPlGinnH5Okq48e7YoxJOOKY9K3cqY7x3thITpc+
jtsZ/NmzG5pP07bnkXb9i0t/uV7mATTHs5qlHeTSCdbZGesTneoMHugXzbITf4SaK5FxQ2ITJDka
+b8kxqBs+i2x0Tc3SOQ4PraHHQSBmSka/ICMqLX/MSLeVDeOiP9LQPl9o2wfG/WHUtNySOv2mIKP
XNoao3AEaI35u/ENfY7cdrEcFWJHPSojRKs1hOBQ29JgNjsRBcKmqaP2NkWPe3MLXTlPKuN8YjIX
skEVdxiw76zvBezkSZXo/JkbYFvYRdaZ86wjfoy12wEP5gcRe4jCboZN5WR/Gxc7x/mcEZ0XEdpI
hpSIsYxvOR97vNmFkIcyuZ6/vWgLvd6FhCgUpCDPcH1aGFo5ttmkZrSa+KEPMW1RqM/Xr5F3HsbL
DEQFJmpLvUx9LAbVHmIut+V6Wv9yIMahCJ2s9Ab1nDQYDY8Y97fnx5vDESfYKowzEQCYKE8tdB6L
LS0oOTKXGC7tQHcYwpEBe3NvpePlgEwmA3DTxIhoxb92QJERWxS9f3iM9omNFR5KHCo6QBYhW17v
hBeTCJPO1IovDS19fNLQ+yom9ag43BB6OZ+SMJlMp8aT3wjQFpqfShpF1HYH4lJqVPDjAohud107
/6UZ9ftqCeNLspn0Ta/ihBe1W4/7/OQEBcIkMrMvVfNM3zL/D7KYHKYRq1RpsFXuNahJU10BUhES
NO2WOhTHIlhGH9SCsCaNlXOvcMGCk3m6N2/lHdj7Mg/ADdATbpmfd5OMUynpQ570990k73SMdxmn
cWwxBvjjq9GbtKTHhwfJHk43lPR4B2OciybEZDR8fLYLFblr82SRb7LFLC1Qm9igYSDAUrOhB5ZJ
nq4bF8f1s6UrvacULjlubhTANlh9rCXRuy7hX7quv81XZfyFmIsiKFQggpyxE9NTtDn3QU5/+pRV
GUcRSb6WV1TJ//uX4Tkldhe1UYyxGeinuZDFd0q8j8Q4CmB/V+DZ+ymr7VwQMe6bjU/JNgHAAJSO
W5iQOW5eZVKQADBu6JdDqHAAqbzizIe5AP6dvpEdIdxH/FNyjJil+Kn9WJJaWvm7e2uOY8ls4aoA
kIjfBnd9Q05CpzJOIzekpp0LeMMkeTv4W428EUfRy+bHOm84tT+uajKpSIpcJBYn+uXY4QP+R1u9
QgXwS6DBpRipjJaUPYDVhggm978qMixkMRFl7Jt5kn2k3VjfAjd3hqHxN+A28Mp9aae2EnJc4/o9
LuQxUUU3dCkyBJwNrbJfO8S3PxB5N8loSKIVQeoHd90kvaiL6vDiYIyChLIvimGi9F4GsoRKTLaB
9DTEghO2rcNx/qte5EUUO1pQZaoYNxiQBNCJ2z70p2AfjfsKoymFM3eAzuUlcKvvzoU8JtgUWhHm
oF6BPgqfjcBrcq8kf/3hmZgwk0t4zOgDzkQbWsSNgPcwAESQeOI2cHjQsuv5/eJETEY6GqpPkdJ7
z/8+Q++lLR6b4HeBOP37Dau1q154IY6JNa0WSGar0g+Gyg9bp7xpU4ynIowLkcPQ0MsQn0zcaBtD
cBXASOSHbIfUFE0tm/dg4ig/Oz3QFB1Qokfc5zwBLju2SfM+Dr2wrznPltWgvbhIxnsMZh2nIAfC
jKe5V5vaanh8cTxVZxxGYTRRRCoIMJWvIbhjq0R09YpYHG3n+CWTdRZ+Uku1ATEX0YSb7nI8rsEu
7+bZXGhNSf5fPC4gd5kiSx1GcaMjTt4Ru66bFUC9X8vqAnEQifDTrLAJJS8KquZwQ0GVfv1/9/EA
FXotMMiMKAJSTu+VumkDA6lJets3HzIg+WlvZ7/mJB3XlRF0jK/FCX5cAbwY4gLdw4SlnYMLrmts
ji7SWsa1QzGuIswn7KuZkEJ1MTrMB+NB2fuHG5LR61pviEyuUYgzoAQjaOId6f11B2iwy7lgf9MB
WwndoPEEHTBlawLSxpwwDJc5AQB5//QaGc+BPe2hMlIcbpL2fQbQ0flt2YVWFZwyjOYIvvyohwmW
5LbXP99qDvzbI17QvhXtaAg69vM9TK44SdlMaBS3R6nIP+VdWGLesi84J73u69GAeq2VZYr1sVzD
zQagpe8BCIVWpzVQAHhACF4/HMcAzq5tUbEVFTD4zTlUc+wPRvVdbT/E4cfrIjipgHH++4WMkIDw
p1Mgo5p2nWtaygPNPXp5p+ynHb9DwjsS40KKrK7HkkBcV79Pa5xqnxofrh+JJ4JxG11OdGLkVBOn
v0blWKXvm5g7O0N/5xWvcZ7wX1wb4uIgGTm0YOodunDf2H2FTn7j9PkGqIPovfKy0Oux3zg3gxYS
BbmQ4okqQ4o9qAL46kLF0ez1ftmLMbFTArOUhhTf9I865xyneMbeWBxr6As91FNc5B0Bk+MUJSbt
AK9wIeUanAV1isYXCvHSgCuWQryY8R9nHuxQwKSIRmg0EHcPXtQqdIf28vFYWLHI7zVcJj5eDOBm
bMpJVp4fac98fEM7rDf1Ozk6eV59XXw8zUgagPMi2xnahyz6pwpTjgfkqSQ7BICdVSWv6Av23gIO
70iM96hqMRyIAYG58KafjzUgW6+7J54AJt8YTBAZllQr6ugLcDytMmg4Eng+/UwMtPgsQZnKoW/C
phCktvo22FdAbqJdaG1L91Mn3XCun4mXZMvMwyRt04GY9PV/WdYQt/dNfy5Unck18iAlRhdDGp1g
qMEXsjFy7OALmwwkZXeONy/EMW4jMGY9nWlx/uW18nPOn+vkefrOtvSBzzuboCWiPZUJBOhg2m0/
AuL6Idsp6IN9vGGkh6OPbC+/JphIq6g+Cgdtk9NRu9jLAGcG7PXcAu/lkS+Tk7Sx29TCAETetEMo
U8Tvs5kBjzewCsA+Z8AYThKXo5u8AzIpRzjNWRhTJ1V7nRtmuFP4+tjuQditAicixB7ohttf5OQH
bDt/auOpl0KoaP6Vpgfp1wRd294GAzNkYtmflx3wLJAFK837VBeHAp/x4nHBDWy8C2XeMT04UrSc
6mjQfJcjkKVOf+jAFMadCD2mknWa65wdmL9LPYoiEMQPdGAxxk4Dx39xHrZsb38KwXAxTfhaqgyG
EvNNWra2aRxSH2kW8bBRf10lORmqwjiUuhgEQLjjeFJ/6IenIn4Y5811ETxHwrbwhbGcs4lWcu4N
nDwNZHv4ghZjEaSGxBc3+XM/kesmORrIdu/DmUhqSA8XVMDYx0inlvAy/NVvREDmCWojwDCxMDNy
kmaKIiGd0iIZCOJAWBS1XRomHFVYPcmLGLaWXXRaWhilClWIQpf0n2RfuMuYFiKYkpSSTkar+hDh
z41ojaUAXCdT/9yo4O82EnE7NOrgzLH2HJmT5EWV8V7vsT6TTNw75R1Wfv107vDAUtUGd6rqf2fG
h2zg8Kus58CLozKuPtPNSampALqMSwJb/Tge4HZV4AIBm9OSQZSw4/mO1WC2kEkPvUi2skkU9CyD
zEQsXH0URksvSs0mcwiqBDCgkHzmIRpwdJPdj4ujohtAZ4NeC0ar9abGVBpoKEKeG6Z+/OKNuzgZ
4+ejepRANE7FyMFzOunbWp9yJ+3L0p3V8Nt1h8W7RsblS4qu1WCzhL11g1cKvWOQzJnIU1c2jhgI
znVpq5COuqihy6GCxwT8mK+/Gl1wToYBX21CgwCQju8EwaE4p6WCUplgf20m7HJicXS6YVp8zQyW
shkziOO5L3sabVA7lY1jPPQ8k1/LPpYSGDsoZ+wrnYtxSkmJ3SNXr99U8j/69E/bwJuF8X6s/ynm
nUg+GH1lR1g8uH6/axq6/AGMUTR+GeoCRnXAm7OfSAdc4e/5PRSQxlII/RELy5OUwpRJDyE6eS53
Hdj7QNYyYems2mEhhr8Hu5YlLOUx9gB+97mdcjhSmN62Lj7kPnC0K0sWAQovvpHllnOJPD1hTKKb
46hLE8hTS5CHNdjVVngmfi55sDa+PBPzlArRGYnbhgaHoLX9oX5sY2DqG5TL2s8lSzVIYOlGvaG0
3XYB2tKNWQ2gUNBGLP0ksz3k0lfw87WuqccfhdQHqxUKY5aWYQPxukqtvmqXP5XJmlppFtI4wOf+
Vaj/sW4NJquNwM1xedLYwKxUQtiWtLlCHURwiPaaM+4HTFTflL1zDJbdX5dq4o8NPdugY7gUC5VA
0HMospxKPNmr9zcMl64V3hbXyW6vg89J78MeX17cR9tmQPGyt0NUitxyk3zUeVs5q1CIS3GMSwpH
yTAJFVc7QJOuTiHlkpGfsiRz6gkMfeEG/av8J8yzYGQPbfBOHAw7Nw63dGxXbUuSUZzChAl2ohjb
0vpwysTARNlR/1YkwLWQyYajr+siNEXTCPoSJjvGIvqNBihdhM+q/FmQy0YU5AR7OtHJfD3a3lka
wXl+C2V8VIEZnbiaqND/EUb9UhhziVlHhAwEhehPlIAcUiKLAJPL5ILbrmrq4kyMjxL1qBm1CN/q
vz9t1/OChSzGyZSFCHycTsfLop+2c5riPOo2HvRnWT/5fWzPqvDFFKqdn08g2Wu3AIt0gnZGL6Pe
YYjTEvPEBpONjaDO6YbSy7zw1C+/jHVIWqcXBVrLuOz481xqVqhvGqmyshpUTLp7XXfXMr/Fh2Xd
URUTDBJLkGVImzTB6oMhnrpQcGZR5TAQrCYKi1MxudAM4kEfrxF8W60BD3r0GIih3Uki72XA0SEW
PwO3p84D/a6XBUp+k2v1Kby8P+oaFpmJNg9AdhDvlbYaPBZ3yORBlR9OU1zB5pMJ2yqii9W1ZA93
XgP8WXSi9IYUlqeMjJvxu7AGUTNEquapSst9quxaOfNm+QMpPl3XRZ6GME6mzrKubgOqIa3Xi7Nj
lpEbVzzAMZ5+MD4m01OpNukd/r/oB+NlprrogbMOaXc0va6dTBLx57UuBlldYebwPu/Jk0X/fqH3
5ZjPZhsbd3nqtbmNXzZGz8V4DsB7qbIZ41y/0sGfcxv8VPCafVFJTOoySkmIqV5Iunt8jXePjP8Q
k3CqAS10j35cy1Lo4RjnUcxRk5cqzCsJd1kAhOpQdq4b8FVvSEUwzqI35bZugB1yGb+5hUGuLMZb
xEkmVn5PvcV/x2TifSXGZwTqGBTa2TOxsrjnuuYE6RUyDkMUa5IoNRyGNHqm+E2X9lXJ8bOrFeOF
QbGDLdU0ZGMo/lbz5r8zzFATvUhpZEVWDCKDDJltWddVLkpiJtB+/OhITrWp02OEtozkiltSOAOP
0G11YVZfCGR8hqhURJDJ2T+RvRQe5M+jh4jiVbbvgJlvBJZsFj7dkBDwTsq4EBlkLD+eG3G1o5iL
P6Zssu7GKZv1NHZxUMaB9GAMGUMVBz2HM/+DBLpHiBXx/gBpd/HmKx0JuJ8WYnnHjENRO18s4h5q
RI6RdjD22Ra0lTs1x+2C/SLz2g0PKofa2TU1YvxLXhBsAovgRahK/wGVr5NSAQZ5lGyQW53UqN32
PITedTezuF/GzQyYtmiTACIv3AzX9NcrEQtZjJtRJHGoVAmymn+61Gp3FYBQiNXVDpQVS3Z3dRKX
H5DxNUkDNL1WhrzLVOjeB+vL6diGtz9GWpLQ4HCXNI4dss3uKs6VIuwgDXb4Mu12ux2uhojF6RiH
0yV6r/oV5N2hJ6sJ0UIW42N6MsmjKMDmx/h9XmIkrRmsOi4cdd4YRm0NwjvRTB8zXjOTZwtsq1tM
8zxIilV9+XNPyva5dTHFlFEKab/Svv9UBeS4ljNr5yKhReQSSFwYtacLwXbEGGE3ipbefgnrCqVP
0Aobp3lC+VdxQTNnCwoAwitLKkNLLgunDHQ7AkNqpUju9ZRqNR1YfGrG/Qh+oRlZg8BZS6ElaJ9n
6Z2hba7LWM8HFkIYv5PlWoF5Wtx0B3SZ2Tmjy/zA6wCez0377quJ9kIi43mUJixqLCxBg0+NW1ZA
JfY6LIJXTpGCdsKTjvwyKL2pK7GDbZOXTZ5LeQ2RYhF8jMdsPxTi22ScYqsigVsQiZMMc77cRZN8
TMo00iHPJLM3m4B+FUq3jlSP8/FozLt2LsbxBEr609H9wghMDQsko1YHgFDguuV0uc1qXI1TZ1l9
Tbx8QXbVPeqGCrxs8EF+1Fhd4Bkzrymy/sE0TScEnLwi25cvVXSpa6r6gxi5jW96jVHKVpH2WyDA
JtZcxdxRilWRRDFUIiM/NllQF7EoW2Uaw+F3rzD9NHoTdor+M6zUqkt/kcwGx3DqB6XtouEcPtQH
Sjqh7IEvy00yVr/bQhDzcFfzqNdgAYPXZIdYf57je/gF9IUARh8RBaOoIDiJbgDIGXzQDgEstxan
m0js/+Yo/6ofWQhjIqE5dm1uBDjN3Q92+vMvzG0hkcm3/TQgbVXT+8NkcSp6gI7atHtK59uPaKjw
Zg5WAeSX18kk2f2QKziiWXuJ1blzbw2fY5Al93b8qJ2qnbyNj8WJt+S2HugXh2TybBIkrRx1MD3K
hiY5wK6rrPJA8ZXrzcSFrONdKbXKReid9WzwJwUaA9r6jQloidYChY4H+LYbVjy5Z2OC3SwVBQCr
8QEv09AbkpjVtHBxk0ygK+tMNHUNN/nfR6VWM5gXUWyAM/WyU7UK1yjnhyT9m2KOS9NTGw8W6lqu
mfLGjTiehA1witRrdarGg1f772eltZTmTyUwrkTt/dKYygRTImlp6V25z835DceDcBwvG8ekRqy7
0MAHkjeUDiLboO9NqSe4u8WrcXrxeVjHoehxmQlIyhNJtWel22qGELi5ClKGNucteKwmHwthjNdI
FXno5RqnMoq/lUSyGxVQvRFvZp93JMZNNNmIOQID4VIpuuMggUMmjN2sFPdK13FozdffxosTMU5i
wB64L9KwMno/NjqMnflFwwAIJsFBlehy1IITWAjjJcYyNcwkPgcWCnr2MyVu97SachPlJXUEV+IK
C9YCyDNTVhT4eYqL1AHFkiLotxuua+dYLQvZMqhdNwexhm92Cp9kl0JpkSfdFY4IJlbsdgcuFwnH
BbIILl0CEis5gxX/95fxRf4mA7RZlYAULmuiobHTollDzFoUI90Tp1a2Bi18LMfmcxJlsVWM434a
M04WfBlNGIlMAqLNhuYXNRBkQ8kpd7TqJqAr7BQ7cLxxk4ELq2aEMS5knntxUsoi2hjj/DBXmAZM
C1tTWk7/+UIVz2JUMGHJCsFdMjEraMW4NpUY8MxYupC20WbwNJAt8+CTLzTxtRi2Cm0ETUuicTQ8
Df3Lpt51QCi6bsU8CUyuS+Yqj2W5870hIrum3RhSvrku4fLpzByCCVG1XrdzZIqGF/zzY/pfwkxh
byu6E5znh7jJ0oXPZQQyCpcpJaLVHGJP2i4Mu5A3eXtMncCtt607N96seeY/kmaVb/gR7CLBYEQz
6pe1LcZ0FKxoywbCMdmC1XXbi4WdapXla7pdycS+fr3rCv9bE9ndS/D66PEUE8Or489D/UVpM2tG
l/u6kMuBJeZcTBhrA4LgYuBK50E4TkG6j0kZH0chwLyH8Si12sZs5/00+I7Za49p2Wymkda5kawm
4peqyE69Ou5kPXLzBGQdWvhFUYpNojS76z901bsZsibT97AC/q/XeTLwRiHDH/EQlqq3SS6+1cLm
VNfAOvUxHeJ3X6+Lk1fNx8DkrIk/eOoz5jNnqRjlYRltyGZA3wTcSs+gsnwMAIho7EGA9Fb76ysB
U7HxqX+uQsuMrf4IIu/ixNuxWf8hJjFVU1dEja0ECEOYRrmQCJ6fTftImqyO1M71w66alYlpKt2U
Rf2CiTmFSqd1lwmeKkQu2FcsgYJ71B/L4Nt1Qedd0FeBnmrbQhKjbVpY+4Y0Dvlmls6PK/UAgHXg
xwLJFcCjZ4jJh6q0QhD1lO/xH2B84Zx1zaoknWqQglG8i4WHSND0ckRzDNOtn/LkRMa3kcbBOr6k
QsUpZTxtVCxV6OAAY2JII2etOhRRvqHP5ORQPEpWZbcHIHM76mP+tt+OgaVuNE8+oFi9LVoLo05P
12961TfLkkYh8DD7h/m/1/YSFI2SjVKL2PwajIauCKCsyd92W1MiWUbbWzZ1A21OxjcPrdmmQtab
HhA17VRvD2PRvidqBFD0iBPa1g8na6ZCTFlToVGvD6d0jWSQFIlH6cyeprzTvWpTIgZ0yfvbIBnX
D/dbIBuulVjofGLgNsvWtIzyOdI1LzdGi5RbznejMZO1EFkRQW5oYgRD15lUv9Ibogq+biDEDa5g
gXfD8XcBnmW5G7ra83Vpa75lKYxJ9AvBzGSSIqfqY9OT58keOu2ub6XoMnrfGBBFOHv9rcCFpyiN
rJve9KZ12h32Lp12S95q1gxe+RtQmC4ybmp8C3n0zIuCSmpkY6vD8H8VEw/aw681Vh407+r1EVGD
vsvgyWa3K8J0FoAyqZheOX0f/M9inXGc1boAIklEN1VcIaPngDeZw7Y2TK9ICtXK4+6U5jw+87Pu
Xmgc+S2EfRT1uZBKWZqASHwC86R6MoujPj8MhuHG4ByfQFXiR+i+cBzUWj4lE+oidc2kzLevP5NU
K9k8+7HudUn+dRxAbK6nk4X96reRT57bfA6tQE85Y5jrjmMhlVH4tO8qw+hgx9LbfDd+A5Y3ws4I
+HD7zI7K7zLzjsl8wTxrdVn0UeegBB8UPyMstxWYxQawidBdbkyBnldlK/Am2EnnXbfvy00xagwv
52WxGbKuVOKp1EyPwLYT8MLKo50CLCGxBd2ebUN8amGD0l8csatObCGWSZ7isddHoub5hrZliN1Y
wWdQ/Fo6nFh9VHfXpa1lhssz0h+zMPhhKrJmhgF5vYrkqPLMFqojqgD0itwg/M/07fRGVUJkNEkw
PsCClxaEhEE9wVoG6ZMW4ZspbpOHnKx8LUlZCmF8mEGAyjtpkumpyCwHsLSBRsSXEo5rXr04FcCT
hmaCNZhNcfNGzbs0GnWvVOOtkIDju/iupLoFSDkLxCIcaetnepHGfKZYj0Dm1Q3pJpfU3glNBTtn
sbgN1YrjNNcd2uJcTMQRgnSa01CKNnOrOp3wXAuDhRaak01fkq605/mUS2i0knZ7XRFXkwTwzpjY
CyJ49jK2XghAm8dKN55S4Rdt2seDiVdhYgHf656rfBHEzsjnYV6WvmKGm6IQTSct5o/t1A5WKuoc
/7Gar8sLSYwhl5oomahShKiG1DvNzj7/H2nf1iQnrnT7hw4RAnERrwKKquqq6qu77X4h2m0bBIj7
/defhc/Zn6sx0cyeL+ZhR2zPWCWRSmWuXLlS7punAp3+yREJoQfFcl8990/Da/Kobeqzr1rM1eIL
i6n73IwCqZiQ8cqdbgp4WFHHNLY0vdaXwSRpYlLMPVtK2TZNaQjRIgMelf402tlpCnU/r+rHz61j
9S03/yyzeHrytCiGqgQ8F4bt7aSJ1M2bOtiwjL8ZcbN7ulplYYOBPaCfe8CZKVl9i5bnXcOK16CZ
3jtbtFxro1dFTTBxVqA033Yv0jYfK8xkrgz6BgL6cYimS5QH92alebQIsw17+rugh59HLd1kKjQD
DYRpC18d0iS0rBzBZtW8QzG+AojT3IqUnIpGuEWdnCqj8YsRUWI2fRdN9XNSzf2QZHs06R5bddiA
MNevLFSmTNgZpEBn27h6OxITSiSiiITfaHeT0HyZS0dtMTVti3m/Ggdg2/9ZaP4hVwuR1ITOpIGM
RaYGmn0HxBzAGCtT8WJTO6eayZwmjbbCndVY+GrVxXGrwNTzeDDnJDA7GCfI5P8eHGHuFXcTm5tv
419hJGawMU03DJMs54mUtJogiD4n1qAn7Ij3/9VWZyQfahPb+ebq63W13uKNtLJEE5lhooKUHNQh
4qbZuwOpD6EinAQVn89v798lmPli2RrifPwPSBkLT4jmJ9GqI7bXtRyN9sfyGAHtHjADa9f8g2x6
9aZcr7dwfrIOFUtRFdwUv/cIuaUndR8c5uIwe5/oEennsd+X/+YFQzSO+IYAT1sCF0remXaS68g3
JC7cUddCJzAanjVbAeKqYdo2clykuCq63j9eh7Kv66iUbeaPFtg5on42sxhaJHG2C2L7qDQZplHV
pQciI1YX4ZNtW/cbH3TrJyz8cQMtg2GC7pXfO5hs6tZc3evzcwYew2bdaY44lneDArfUTCh920CF
Pm43Q6wwJm0+49ajozm6U/rsW2bxebgJKMv7amv61Zpfu15w4W5yDT0qqkAokiit26XJAXNEOVMx
BSHW/o2TuV5r8S27HpPhFRDMcJDzEHWkOLfNcZ6ZHO62ymlrbyhVNUZBUdJ0c4n7ECUKTBIXeEOj
5ChzPUGT/7jFDN5YZIn1RHkaSLtE0t3Xb9aU8REkgs9t77cy2V/2oM7YHHYBvGxxZFOsxKi9Ayur
WEP30Fh8FTSOkZxVrm6ll8asOx+zHzre1gHhaaCKoxWTHuOUaeUEyoBkNVBuZBk5icB43iy5Ge3a
p+10YDV1NSt+MMPubpJscuOpOpciPSVN536+i1Ubu9rE4gK10o4m27KtnRoXTh6/B8i1uvGts5Mt
37t6fQD0WXg/LYZe04/Xp6J6qElpM/SRzXOX57LteDeDOhWfn7ItiHjVACghqo5/TH2JuhhMEF0f
AmtXW+I90LJ7EtENR7sWc1JKMR1KVfEm/oV+jFFS1XmHx7Jvnda6S2jIq2QLJ139QlerLL5QrEY5
KUUQ+UpTu1b/RW8IpwmPoy1hvPXtmIB94cmAqy/8W963Q1taIsZI0f5Yq/lLpyU7YkxbnIvVVxgu
FHfGZsiylrE6hseUaiQBVs7l9HkWVuSaEI2b7WAbSlyLMKiFOaIIDC2TmYtdsdho8xK3dyfo0RKX
KrbczCqcvsucbBQbKMaq0V0ttvDYqTammjXEwY5R4ljqW1Q3G15nNS++3s/C69SwxMlqEQ32qcnb
RMfsgpRXUejECuajWrsu0R27eu8w6flzT7FqHldR/3y/r4Jf6K0SDQIfDFNJvyjVU2I3QDT8z9eY
bfkvl3q1xny+V2uAiKvaMuvZLum+KFrqWc1zph4SyyuhDZMo/8rir5Zb2IY2hTaNUtiGYWPuKjmG
uMDT9Pb5nlbhyut0aWEUhgolkr6AJ8pOMxWR7uWX8AukMzwN7Jj+O403PtS6Ef5JzxYOI4I6ZKcJ
rDdA5lSrTag+a3LjQ61iktebWqSond6lkGLB0en3czucrWM8cODOcW3ZeCmiIeOgbBCoNva1ZAeq
YR4nVB/ZTk/681gUj5kVbSyxCpVcbWvJCNRKlg+qibOTKUfEDt50cStKyLY53V7ku/e58IZmiZJD
qjsrOa53fLY2+rs3LtqSAjQRVtlRh4uG2jU0iUKuiHQvxi1qycZdW9IGIy0dZFIiFxrsozYIDzQQ
XmojQMO9OUBRdv+/uwb64m4DrMhMa0TybJ47DNYA2V54gUvPE+a3R5Cs2+QabV285cy3cSJVB80P
tptudZ+8qXxuKNQeDYheM2jm/6vk+dp4Fhe9RD8vbRp8uNHXj1I7zyN62O+6VV6fwXPeuINbdrJ4
CRQa63lgCekHhb7Pqxbqat8j0Xgb301b88lMNQxszVZta6afXvnksaj0HFnPb0ig9QzQxTF4y/bm
ASz/CBJY3RbToRwLZB4IxGJbdqQbmJNJI78nGY+mklfle2lvcfzXjYMBB0Bl34Q01/wzrrbV1uD0
TSpqOtCF2GG6HK2d4kbns87qhCHRPzNffN84ybVklV4tubCP1qpRCg9xkl2Jgbv/w7SzfYa4519Z
h60yE9E2wT+L53oygeSMExazrJ9E+GXy1ooNisSqQ75aYnGjiVB0tYUE8K5T3wHaeIoR7T4/slV/
DBgeuncWQay43EXcqJKwprB3VmW7vfhahAUfBwgoo8wd9hPXjJfSjDmbYs+wLlp1bsZnI38OrGNX
3NryOSEJL/IR49s3Lt8aPQRlcAQPlm1TYDyLB9BSyJhFXY2TRXZZoQwZvDUucdKYJ5hJUHjF7Ndi
3kDOMdfcnH0ZvAGTx7eq13/fFgaKI3JQAyULhNQLMzasOFbjKZV+SaxLkdSH1M6QhfTm1jzL1YUM
lNx1RO1IeBcLYeZjHekRkLqxuIn6yR9S4Uq6lRvMV+BjAIjtWKhHaLOr+Yt0E2eQMGpZlQBU9Uaj
O6VtwKu2dWSg/frctP423g8rLd1aHwZFRfQKAQyFBJwd8mB8/HyF1ROzQEEFP4ka9tKRQcoEXShl
q+zKONylKrSWjOG5kVv6RyvVgnkn0CvTQdjR/yIJMWXMY0z8lSAqmccq5sFZXKDiDEm24DQ86Lfi
xG5HV+Pj/l+UiD8uvfBoYNwNBopo0jce2X24r32QQirP5L2beQDGt4TZVpw21gP/hMAZqNpf7iDs
m9hE9y7Y0ffTDszeG8WhDzpnXPV0vOhbl2vVGq+WWzg4kQKnylENwESfjCdKsKMN1Nf0DHjqVv1q
1RyvllpcL1JBtDBiOMlMae9VpTV4bNobdZL1NahNUUwwVLIMbietyllMcblsLXJ0I3gOh6362Epe
MH8hC9Qd8Gnsv0hdtV1lgZxiNFIEqQDyVUi3x9hzbSRHFoz7vK5PECJBSlJELzV6Yzg6dy+YauiL
oTyYxNqIOn8nBX85lD+/Z4kDolmwUKu6BNjYWf0BAqsKH1XjvSvt3rExbsuFNE/hpYaEQlmXvpRN
DevVq2Gn1UHltmVzsJTiLekH5iDnUTwILY5uzQYwnxR0cdT0J80bRymCCyYZ77Xe4KKevoDyW/KG
Zr5Woc+TFlBuD9DtUYidINNDnPe/dIEZ2UOk+Eoe/kj7/JuhsLORx77eSul97ohWyhDAPvBYAagn
FKW7RQgHKUMxmWFi49oUh5mOFtzZnnYIVWgzDF6+6/dAQ4qtPHRz2QXiVw82q20FJDtDRTIFdN7X
vxl7dqhd8ZRj0DPSRHAnN/b6N8z4ca9zOHsV1w2DRPsEASd/dOY0o3Ya86w4U+cmB6iIHMl+ajfq
IGt+/vp0l5FWFdBwogzbzPr3SZCnIBjvDTP+srGzrXUW3mhUJIlNBfnvsEMZn+5qIKihXwdHcRh3
FVfP0VE55cNGNrp6o2eWDFjbFm718hljkTayCQXcnRKdKDqxcXe93DcejMLR7eMM4I4HSL5u2Oya
671edQFiaJ1ddXYKk22sCcXcS5U8dlrLh2CryLICqH3wWL/7Y64MJu4jiP4kUeIXnQKieNo+CAq9
z0abjnWgnwMRY8Dw+FhHXe9Gmfl146uuOeWZagKkGvNU4ak+2mvGlCFKFdhrXTizwE/kiFl5cx6F
MytvRuM/yA3WDhchtWqpIHMCi1/ErqjAq3GbBeaODvlJ9GSfzBXzcA+S5Ib1zJ9p6X4NE61MoGTo
4AcuPmMkEpZNsZR+0RunrLkprcSJLNtvYrHrVWuvW5u6SWsO4HrJ5eYkiapCadHTDHK6caq/DC8M
fo7sEJJ8ySO+lWitXpCrBdnCu4Z9RwJN5BJNBnjPpqcZz7YceYgfAKzwxg83y/RrnsAwTaIj8mc4
2PnPr0zWgMDWhAcFiCLROM1NJ1KJo0AH/3PbXDMTwPMAzU0TyfiyvlHk02RAGFb6Y/EWNCcVFPCB
YQKEurHOalh3vdDCStCDa2BCjjpHsD0gtxihq3ZXupMzd2sbd+rh8339/uFLq7xeb2EiMjKUUeYC
WYZb/1K/xjqKuemOueQxeAxuAct6o8v21XnLVFajEcANJoIvfDpo/n38cEVEqElaXWLhwDedaW9+
013olPjijJ4Up3SLZ0I5O5Ru4g+O7fTo5qUXNNze5bt2r5/HI3tovimnyo3OzY75051ysr51dOOD
zD/jr/P58zOXUg4plIhDhI/sd0dxC3kA1S8P/6CTc82Or45jqXCEYcUB6yQ10TZ/Zj455z6Px4dI
enD5iA7QvtcdwGj8/OvP+NFnm1sECHTo0KYHVGM35rljIdAeAWOhcKJHr+N/TyZEMEJAzGTUMCyM
BPj4vTsBCpY5Icm0xjtDSAy06DxLNly3tyZ1rbQ6fVxqER1IxahC0WpsF9NY+HVaDLuSidpBH0ty
11uJ5KQyLGcwC0/rdcpTyKzJWrSPuRYJt5QVhtvHzTMZAXNnmthB8/MglORoJ4oTajmQ6J6NePGD
wsEni8DRFRtk8rWX8PqwFl4tH7WkV0DLBMJQ3wtmep1IN/D9tW9/vcTs8a4cZ9DKwiwrIMKs+jXR
s13sqwya3oHN+1TZ/fd2ZqmEGjrgIRPP+8e1VBnHuopHf9fY4c8stgyHFtQNCRRv8Z8MvCnDaePe
rlASYARXsdrCvwSZDp1wtPbt+pZ+Q7e+6Sp2brhTEr2hoeIrEMGdGoxPcZI5gtj3mSZ5Y2hfBs12
hkT52WvRQU/1u9QqIF3bWW4b2NIrQCISgXhmdurkAXSjy1E9iFLzlCrZoqHMl295Oa82sKzxTHHa
ZknSJT7UI3e6Y2HEbbefH9MB2s58qytvzf+AuY/+Ks1QVXWJAev1MCUA7dFIEEpudL8U+k1kX/+F
GVytsTA5M6R52ktYNYYxuEGMyVAZkPoC13GSrlWzDRNAVXv1CP/Y3fznVzZeN6TpatoDI8maI4Z9
eybKA0HRO6K/mDSoOTOEA0YBCsYVRyu9l8i9YoYj7/TJVSRIJq3w+mhyq9Zw1fBZUQ6FPBnl3q4N
f5yQtcrbobL5OO6baHSLXHGNkjq2hgpEmf6iJEBea36bIFKv2ik38mBnGsxVdaC2CeaMP1KRc2I/
Sbkn45k0DbfzwTHGgSszFzr0GrGHTOLPGKIIjaVCoQxKUCmmlPavoMmwulDx91+0snJZJXifvEYN
5JuGEdIa0oKW08AJZY+6fFUo/v/ssQm/0eSthx5pLiXPQYmvY8KjMOBNnjmKlG4eI6dJOw9ttF+1
KXZkkuOnvgkmX/r+dlJyb/43cLC80bsD2IUcctnc1Lt9aoBtFoycYWyI0v/sevVMUuEwXfE7SYBa
Frdo7DsrVuSRyNp3hnTGKDwZaj0PieZDGt9ETX5iaefkrcJbHIJBIrcrtEPd/kjKnMvottUemlT1
w/BVF8ZN1oIjJGOPRoajtfdW+L0nzb4m6YMepWelyICCkx0JTkHV3dQpDn2A5E5p34AU6OeZDN0x
EA6eJSjgC5ubY5hxUT6U7b3oVQdhoOTmUHv6mPtpS/hoC16ZmN5eDzd5/H0ob5L4vgWRgrbJjZ3f
g/bH6WB65aBxgQk/o5LjDccWOuuY1sO+bzSwg0GGiJ/H5l3E37spu6vzZidZvkum4EHKu06P+Vg8
GR2WK3/G+DqV1fIC/VjoAjjT/qKoHUbI/jKk6vXj6LQBxS1C2QSCclaBvt483xdscKV50a3+Rmrm
Ufapm8WMZ2V003b5g6JYHhIRjtHPvOmCszEVRzzOByrfM/TuCwNmPT7ZsvM0e3BzWH6moSyJ0Xtj
+yry4T6rmBdp6GVlKY/LL1le7lMcbAe3zqqaTyGCyYE4Zq0fwzzy0HuLboUaSJHidmp8zOtLDwUY
YuW/CEm/5/QnqyoYncaZQBNtS45N+yPFWfdT4miY09v0I49oizqzuk+CcNcK3e1oxzWBsb166gZ6
9jBYxYm11AnL6sSq9Kj2jT/hTmgp2xOwJ0jeH3vlvSq7m56aXhIInAlSS/1UpJhTl+F4DMlT03BI
0TxaWsz1SvPz1NfyML3FhF0MVW7JrmCkPpZ1cwmoqtxMafxqGbI6BUMivRGxrt9BA2Gv2qOTD+EO
6maQqojEnqGX1CV1/sRStXRLFNzOjNURp5n8qXbsllUAUpNouBjoH5uy5nbqmeGVbSV3slZvjDYC
c06kvtrB0qVMcdkaNJpkv1gbukoqW24TNd4TEfZcmqZwmri8MSyw8Ts1OyQhSTw6gn3osDAuL2Qw
3kIy5gdZ6P2+SCiY+2Pe76HrgdHbFCpAHH2UvyY7rt1BL6Cwy1yzaX5pCoaMxHIX1eFTlkcPOf7D
0VJaHqSlp5bFQVRFw/E83lpquYPiyqkkzEVp3Yu69rsM82Nj5xMXrY28ps1tl0X5K1WmS8XKx5Ck
t0laYsSjoPpbpKCcEibGl7FL9mNQ71hv+bmd6miEqu7wBQ1XC3vBoVr+k3XhrSLjQ9FML9BF8oMk
3xUBpiNl7Fbrqu9tq31HixzUHiPoFdPuUhj5D01Lv2gseBKavgML7LYJKy8BD3MMjads34OyidIu
2oaQWTrESn+EeeoFTb2fVAoFu8nTLTSOqNY89mB0aQGIOobZopAuoCmTj8dQGjtoHXzVbExvbyyH
BXoPkbviGPX0MP8ltMSNaAd3LKz3Ws8M3NjguTWGMx0TOLbAhKvRblmr3MepeK2y5IXGgZPF4mdb
6XtjwJ0uY1zJCuefqTUvq8idxuaxrpvvgehap++TWykG6uD9Oqht03JSEj8KbT+uM1dCg0EpugiS
RRXjQg28irDEqcPKDVmwb7LhiUBchpeFti9NLDzB0bRtgFtfjGfZRp6M7J1i2Gc9BL1KybLbKSMX
0tTfEev5SV/foWn9pTYKF1I/PlPiOdqnB1tVdmYsjBP+8mQPZbJ91yagRBfVr3IoLac3MQIqjFto
SHYUQGkAxbm2MxvsL7/oFAG4ksUoI0ntO7AGUCesCT8/kHDvCO6atnzCKMPczfJAgTRkFp/sSu18
UMMtHg3Bz1RJfUXTnNBSD0FvZm4pMLcisfULDZPkpgqCS9Nkt/Y0PumJsBwq69dsSB/6TD/rIgce
XmfkKSHRrtBy6hchYV49Aknpo3hv2Si/gsvK8HA1OacYkY2LFJe7sWLCCbvqEaHIy6gg4NUH3VFI
/xAMuA+djT8MuRhfgwK+CDVUhVqOms/v7LCLRYbEJXbz2nxMK3lg9ju1SwzHe1TCyZuUqoPcioIE
mk33/8c27b7Oc5Qm+2LiQQEJoIa5Qy/OfQJOa/lgB5gbRpWoc4s4c+sqdFWNvjVJfk5z+JY67G6j
NnKHSN+Vmiy9dCgdo7f4WJdum2U6r3T78HlUuJrrXCUHi8RwEuNQYHyiuQtZDGO1eNG9fr7Camx7
tcIiH9SJbJR0QvAVJ6+xmDjVEb1rWzDt1j4WOVtkCd3WI2TwKF+9mB2RTm93off5VlZYAHNa8z/1
i2VHgzCi1goC5OhR61juzFAnXu3D8Oj34bv9kDiGrzoxSi93BhT3IHry8vkPWGGs4gdcBfFzXnkd
U4MOXTRJlQHiI7/mNgPhFS/TcfLGx3/QhLP66a5WW8BhzKxkN2BQzk43pdPNTpqaZ5TbnuJofLQy
PXE7Q/0yDoHktSB4F0OMdyscbbJOWVq5aRB939j/at589YsWeeVEQdm3syLzrUdgqrt01yo/O6iL
8MkhbgLo+khuUqcPeaniA32++BoKeXX2ywpeWtdBPGD0zi5FD22dHXFnnQheJt2qBKwfO0qWTEOT
Pnr8Pn5kUeagwsOr7Eyp3WSFeECh2S9K5n++nzVwzYIAzn+WWVzMUKYjcmsknbY6gDdpOhQllX5i
jlpdxvBHP2VOJTYwr62tzX9+Zb9UIbFdUgD+YjoY6qVB/p9h8NPnG1uFca93tkh122FSRgRg0PEY
vUygvar1w1fmZswhlRvzygndf8NKQc8n2EFAPUzItXzcGPpJQy0tDXPXWYee4hGphNv1Txsb+5u4
hev/Z5WlCdZKJKvKAKyioRH+CKUbNI3hbbD9dL8tuLn6ra4WW+BGtpHbU1WikxWN3ZduZIDBAILr
4wY8te7TrtZZ4AQFC6Y0w52HQmr6RN1hb6O5X0BKoHD+jfDWxxNc3K2wiWpah5b0c+NCDOGH0d6q
TG5PRzbaTozA8vNPtuqwrja3uGSjbUxZjynIuxrReGSezaRz7DDkWfBDyV4+X2u9zn212OJ2ZVrV
GZConCtOv4USnMrwZ10IfZc8zS1Uc4uf3W3ctvUdosXPVHVTN6yF5acBhbp8guJ6CgChCiGjPyq3
aEhK3bimBq+CYeMR0OZn5y9sjlqgTKoaQfvkYpslxCBGaBhInxyNXX6sz+VxglSc/UV0XByMi/KA
saY73bX8JEarKKJrX0B/jJsTb4/lHjrbG0ew7nBABJpLmLpKf//5lVtDfhTH4YwYS2Z+6XXrqRbD
RVr1HmlncimgD13pIGIMoN8SDRMqbRa42Rh/Y1axcZs0Y/XaXv2WhcVBkKSHDusofdsun9F7ugsh
h3mTFpl9sKbxJKIKidhQWT5wo19G3J2yqnqrqul90OWDbpY/zLILHX1AF4Ji3StW+lCTKHDKZni2
phbatOXI5ZgB7WF7qK3skz5hPAiYAGKBcRs9+CxyTCenyVmCHjSSOaxQRrcsip536NL07Cj1TVSg
eDE0hzhIQj/TLT+V9jtq3n4bIKMZiG6gg5kRt5WAqSsanog9ps7QTL5kw3OfysLrkip4g0xccBgw
VMDqwZol0Q861SBZghEfv5nKcygJL9vS18pviaUcYu1AMOZEk1/0IParhnIyql8jC21MpWYWDums
14npbqKxH6PxGOY6YIbOISoYQU3mDPpYekFOnSyanrsiOgykuOSyTKHcdM7bR1ok+6oSTtZH3Aju
AOH1nALX0/SfQ1zd6sGtkRjvQfFFA8AoEj6SO1t+TUdkZlV/hEiAD8bSHjjQBOCp4ln6mCItMs1T
GbL7WtF9W/9S9QDLpixJnbFsoIw18qag+7xglzR7lHXvIPG5JSFYi8F3Fqq+DiZ9GY1e2j2JIge2
Krg1dM6UJ7xvTM9QAGGN0z6Kxhth9TuBlqRQhUrUhIylQzF+BEUYCQtaTp2ZDGbDnoWUCLCsBKzo
tOGJ/GXmxh1VDQ4x+ZfUMrge6U+G0O9EQ773qrobM8tVc8x/iHZG8kDM6AbY+i14/06oR5yBqjqF
6IOOkZ/1wUGXzZdOU75JrdsDCr7YzeBoHWpWETnodu4V2tde/yoq/GhDA/F29OKodBsz4qQnly6m
h5iJmyijaMNnmIbdu7L5MQHsZsOMFNSHGLOHTSzIKoVL0P+ZChAcMJeKxLci6Q3aESDESDCvAaqQ
yXDbTXCiigERVMHjNvIJ0IMUhe4KbVuh0Z8bVj+ldX6I6/QErugxCtNDZ8ZflT5/ZXX2qAfTVzQG
ulYLWeSG3uSK9WrIW/RN4Ve2HhSzXupceTOK8Zh24LMo5kscB3shtPsBrXasq/yaoJ0vSLKvmR69
g+7rCjFd6kzzIzt9HJOi2CuxMvKqyW9iE9Y8GnZ3oENBNzzdisAj3s8r77Lwvcqgi4LMRcuZ1JCE
nP0aAH3ApqA1ngC+8uyzeJrlxuMHzdUwI7zkobtFh1yNXK9+xCK+M0RtlZDfQMPBGcjpvrlpd/ax
8beqMn/PedY+bnZ++q7c+iQUm1YKIiDrNnvK7saLcWMnT9P3xC/xuGhuF4K6xgkGl+yTR+vwv93m
Iv0Cs7vophTbjA6zSGRypn59qDYnQa2yECy0jYLNilo6WXao6nqDQoSKb/p7jvLgavJulkGdMMw9
4IHiqq8zuQrAzT9ojVmNaP+svZQLQ3SURO28dhp6/xH9BR1wbkVI8HJvBEirhgORME1FV4cO9aCP
H1SMaV/mMaQyML3Y9IKgEzwdo2PVy36GiBrHLKpzZTKEadZL32b7BjO9lbho+TQEjZ+m2lGXun3C
MJ07vYt+oOB+lzW4wPzzH7oa4ZgG6rWQUvpbVjKWNJTthATGzH51GENUMPvOCE6V/SyhfUWmjVu9
EsJREMOhY4mhchBRox+PBWUqpZPI/ABrQIECjV7ajDeSl1R/kNEWs34lPqHUnOUyqcEMe6kThSkT
SKBqEOpKcJmV5usARWkSv31+gFuLLHKKPrMxYFWgf1MP7kJ6k7DbqNnAtdAKgGNZxKHoCkKrjKVB
fwaCDB+PDfLYzdQl4FuaefYYjmPKidSeTEXzm7JuvSZQ3livuX0WXUaqnaTob9ohvfQaQ1+PQV+D
Tv5KJeZdqAoe22Q49ZN1JCUwPkOFJpKVH4ZggDK1aTyiRvJm9UGCAh/m4GklyitBxItJi1wInaOh
LEieY5M9EUZuOrPAwRbkrBVjgwKbzvZTbb+PivasQBRvjIjfGJO1t4XthyOadI3R9rUG0N94KEP7
FQwCzLWs7iv5jjTaM3vorzRk35PQIQr0A4zqRQ2KiwWTcdKhd1QV1ctQ3hdqeygSY1/S+qiI0gdW
9ZOxybdYiL5W+0dcJIdo1F+SoPInqnyrKuJaKXp4p/tkTNyxzxxzyDNuaoUfIIrMh/JI88qRdvNq
W+2LmSfHTmnnVy491CiZBk10iRMoRpX2wCfyNQhtLyGIfBSQGiw0U7EMpFv7WDYgpBYFr0I4tcHi
JrI8GkJ42Wzsvc0638oC16IYyCtyJ5A5N8KwcelQI7aRhyBAcyXJUx4FiQsRX1RlW8xZmn4UTQ8l
1il7iig9B/iOfZh7zBzvE5KZDvrg9jnkAZ0kHfxWiU8oFKLAa11En/iK/atr5M+yaaGPpuJnDoS2
6Ja2K2cKLKQpJcYoBeSxLkB1ULsGYVp2ABrkRrJxcox9DxX0h1HxboHg3nUFryPj3tabx8IUIUcn
CG4wQuK0+EVQb296lEvMaN927zmaYnsUHkSV3BZMR3VB/Y7Buq5qpEcxBjuNqqZTme1dPbaPYGX8
AO/Op3HvtDWxuYH5xbuUQcNlqCGlEipJB2waalplfoYb84dJ7IOovcc4Q1dBWTVqEEn+9xcb1F/w
WdC3z0Au+HjniD7lbawK4dvmnqHU2QR8Ahj7+SJr+Rwu9p9VFgFG2MF1oMXoP3K3KhRu0SJKbudW
qn8kd7uWun9YcRFqJHnz/6awYhbO6Jlv5Ln1uz316S/9pPiECze4bEFWa17/epOL8KKoyqEGKTfy
9XguV9B6Z9PuCbPE7oVBfggzf/z8VLfWWwAFOlQV9TKowHliEASV9X1bpHfzoHShKKilUbnBsZoT
3aV7vtrfksJTlm2YZBJ9xTF5rvrnQWpbZrL2ACBwAncK9Fdk/YuPplJiNdP0W5hy1qpJXSVEn13l
KT6uydn877tm0Ob3Z7XF9zJCfdKMvgt280sTlE/p8O3zD7T2aF4vsPhAI53GcqoafKDkUcLhYZgb
t8INK1gJba53sfwqWdDlLAIjfJdDqSwPcaMkUf8va+e1ZCmOreEnIgInAbfY7XKntzdEWazwIMHT
n5/snq5dFJPUVJ+bmYvqyLWRWZKW+X6nN/NgLDuEDhqE840o3CrtnXfsL4vhx+AtW47Afot1HWgO
MHKYrfB8J+FBiAKfDgGJj0dxrQ0OmG7APNE6rClQ0PjZRQ1szlAYCNKibSdHj8K002Jul9MLSszF
rXUlPI4+BdWYcxRj+tCFd2MVfPwbVpb+Tz9hEbqdmiFJzAwIdtYlDou/0PTuYwMrYh3oELj4yMUF
C12GwO2WrfUnYuzar3P3k6353y+eYaMRpS1qW4Bk9QcJIb/cB1LPLluvd2UXHNNtrPvKaoFF8NnA
6JbRrbQ4ZUIuNXEOzLQvm/FVybunsgdYCSe3M+Tp058MpQHyiwxBgjm5+PPnKVInkboCxVAOaFAx
fy7HLo5s/1uyv2tNAnCKaPOY+4UtdEP8bI2xpBahJQHqcEBTki1Nbum8tyWBM+E2NjrAD0qx0Xyx
vloujC7OUyuOtVbrk3m16Icf5MDikGzillanDkRutCIbmgkY3M/fp4Png5oHmEr12JmK0kk7vKJu
aL21zdcMgWw386YVcKmW1K0kEdVY5TlI5Jg2BDoecsQn0cKv7Ci/zSD0Eu/YcNx+Ms8TtPBkxqXd
xTGAhpJ6ijoFPaByZAvjCjwcSIZsOJC1pAweguBVIagPgt9yGE1Ou7xucQO6RCNRNLjy6+05W3WZ
FMTUmfmkgbew+Ca1LkiJs6cIFEZGt4+sV1Zkt3GteVLBUfs5uV2NmjMddWntgMKUSrPsPg1vq2Tw
IEH52GUqyupY9ZxFVexHJNzK/a451MsfuNijkVLyogfYKMjR82ZUgKd//tgLrM3qhYFl706YNBbe
eJPkN8Utg4r8ZHmypG9cnteWLNVQ7K2buNyCF/bz3mhUY4zQuI3ESTp5XODZMMSuSR/4lsTYOxpm
uUgvLS03PFWZmQ6t5Ee0RD1thiiy0rafEq49l02+UwrjGyi5V50BdEJpVvcDVY7qWD73GnwtzZkb
Enaue/NKb+N7ieu+gpkuKnJfVblX6QpgzI0X9yHWRJm/otjJ77vqKqzKKxaJm8RSdnwwnZ4h+5tp
6q6w0lOCC2bVcD8dEeBvBw21TMZzxNSgRrGWbRXFxoyuOj2qYa8CMQd+x3ILRUCl90rDcGyhhnSv
e+Feam0kE3wRZP5W/cvakwV9HT+szSv44pAExLkRYx8liIlGiZPsIHsK9+Aoh+xrh3BsHmxZXF1M
qB4w8A56/8afDeqSaAbdhPiKSNXUiaLBZbWmOqjPTJw4zbZk+NZ9xIW9xY1jTCvCU6FEQYeOWgEO
vDo+RJ6FJn9moepGtSvHctE+bNbeNsRv5e0yH1//fOziVOkJlWSjJqFfccPVlevSMNy6uR0KCRmF
lz9wBRe2FjOJYtKYNBQOniL7hIJm67u61QuwvloubCw8QV2XctEaQvK5zpze6O8bIu3DetipKG3O
W21XjL0fo4y9QHm3Kyko3EM0Uh1QyPnvPnbhKEiVGsYk1wUyX8YZocFAr6TrkirfPjYz++df/NHF
9y5eagjiiy61+ihQ+3pnhPFtmzWfBzIpfimLqxKF0X1tCD/pUHv8seWtbbI42rIpaUqC6LHf8eTR
BKSznHOmEL2K+JbE15apxSEFz1cl6kRDP0FNsNNZ1UmSUKev58ds2HrMr55XPwZ0CY1v0xZI2Iag
I0+rPF1CBZx1BuTH+XjwVq8hF/vOWjxkQhUlnBVvJMi99J7mD9fTLm2dxCn3gJ8Jp99t2NtYJ+8h
3wsvakBGL5cnPcRF1QyA1n20YrvYq87cUgKpGeQFbaXxOfqhGwNSF5t9mR8vU2vhZrJ0AEO8hZuJ
h8MAxm6cJRsjujVvC+eSiMkaGOki0IL2kdhLzVmnW4Hx+Vd+sNmshXMpyswK8wF3GRntAy6J30Mj
syKXaE+TFx5/4/Sb39QfmVy4ESGlEQWnHkWmPPVyTFqbPZEGaVLypPWfSHEqtIdq68625UWthVeR
WAFtZ0WOAiTOWgi5mZ9yP3Y7m4BI5jeH7bv/WkYS55A+5z7xPP0FJpvEA9Pz2LJ8V78iNgrYnxLr
eVZVLSN7ztlRl4VzxY8VzMO8lT+bfdWvo/yP9WWyLmtiTiaKIziqjrw9D7VsR1OD0vZrFJaMyAJ/
vBvntfiRucXmT6Za6mmKgxBKjY5VHaAn/0e74ccHLe4USm6m6SBDlq8j38OKnilo86hHf/74O/6L
F/thZrGtWwSawWNVQzymzCA5Jof/8IZ1MBU2feY8LL8MGyhcSOW9d/wutt9I6ljUkY6zDnXmf+uo
9vVv6qiuzhFVsBiBl0IUdHHmmHHcjHoKj9Xlb4VeOQpyTxujt2FiedRkAjUPTLOgKOVnZ7T7oTvb
OLdfSDtfbx3kZ1/rLdzbqpekyBMDQYwgEFkc2rGlgyZfUwxhcyqGoxaeYuN/j+YaaP3/x8Ri4Fq1
SXpuqhEKgUZbi29D8+HjcVv9BkOB7hsCkRZgS1gmF0eZzmTcPDqjDJpmx/JzoWpAHG0tttUrx4WR
ee4ujPQtD9NoMoqgyPNDpL4VeYcXAEFHY+V+/DnrmwgV0SBuAReCpOvPpgo+wd2OQxQIPwwMvG9k
9ql2Bc6TxOV2pnz6l/YWawApU6SwJzj3MYC41x6IBFcc+N9atFuU+NWjBPx2AO00fNwvFMiEoghi
krXQR1OI8KMdq5w2kDxdBXpB94vK2a7vXZu7S5OLM9PKUTEEzfEogMTmLkZxJOR5HLQ8oQH146Fc
a5sAFu7Hxy2mjiro14F6TBT0hwlkGf2x+DI/4SRbdDPg353bFx2ArJxoxsz8xvVg7UZi6hqF9qoO
9suyOrtTOoSXJB0ch5NW2uCBRTttlwXkjSIMEDQY3K2NsTqhFyaXpdpxaNRChqwSRBpQPSd5lV8G
AKPMLgtdhLL7G+0aG1+5BAihzjGF7K6CwkYUh89fyAI0lbnxGfkoNKMoG5iE1R15+YmL05NWaVpO
bYIFdEh2bDrMsCDjUUGOVJ+/r9laR6sRlUuDC5fWRGIqmQEI51/k/v8I0AzB9oN/8+MWni3sLbnr
zfqvBMcPNjwqN1BMvBVe3FwtizNbQ2+3MCm+7C8mcTLucl/yyN9M4t8o7t+0uNj94OaFNZ1gsfXC
QPdS9EQ+G5AP1BwU3geMP20WSc/LYXkvuZy9hRcIm0nQLoPF/kAPo3JdgClTu6o/6LddsF3pv5ZS
R434P5v+PaB0cTZVAhg0pSgsvzBk1MDKxOl1elCZ4eSZ4mUt8pxdhywLu0fFylnluRcp4mFMQAQo
6sfYHKfgYz+4uX4XZz6q+fQkYVhTfyCgtOEM3n3yxdfHaN2nLGpmWzN+7g9KGNbunRfjvSzsauOp
H+rZ4pwy0E4TpFL/0lJI/M3jcsvWwvXgDcs4FJvmd/qs4fE/eYK1t+Xldy28TilVkRgyBpYN0b+i
QMkrYs2jkniSG/Ug2i5QaX7CAZ46FiSSnY01s3ZKX1pf+KHIENBUHKApVjes8Ci69QH9RO9/SVtI
HuZx6tIqVyF2pp7Gur4Rg6hR4NTeo7PzTlWUzGunqkcTKiKVBov2H/+62fgHW3pZAUeFpXZpgRfa
WDyl/V6goP5jA1tu+B00c7GMZw5LmA2wcJmH+l2Jjk1rCxc1avlohCDh+QBjj3hVW8eZhqUM7/Wo
2+GetSv65dwurpjKFOa6yaIIXfMHUIhtuXyUm2bj9rXldZasr6yQlMiaT7L/3evM4/PLekAyQDYU
OrOol1sliTM50ZAmizLtKis1IK2+asVnQQe0LicbH/a+un61Zui4Ms9CJEsSdJjVaWfUEwsY9sJz
Avb2vs+GT5aQvk6ZPLqQBgXWwuiueVw+cpQR2mVaX5lW8cA0DvwGlpafa8M+6psboyTURQsYGjbm
fm5rpKdWHm9ZZ8YOwa3D1ov4Tu+34tLrKw46N4YF7A+k7BfbuwRRpAspSYMxxDnMALTU9+EOKIsc
Ag/6H4hgQlLvwtzinkGUPs0hIAzuWzo4A5dcJJKvZG3amJr1NXdhZ3G7QDfFqBSDgYLCHzGI395G
m4O42LY8b7JKUqf/Tydx8W2LXRtHMdSmIXIb0Ks58oaHxKNuS1dSAPyua22VTqxuqQtrizsDkNoZ
U8Ms9KXdXGYg7qsvM53TQp0B8B44Avay+1vPw9VY48VaWVZqGRrX+GBgM6NfzI1fCzet4Qw7O76v
HyX8HwKdpmLj+RRY0vdxtxVsnJfiL7v7x4cvK7aErqUipahJxc7Q5ZeWXTd8S355a+UsJU7Qx8Ws
MEZEM90nu9h8f8JYj6CIOBA4+40nzOppfvFRCwc5zVWtUolwWUKyR1kBlclS/HisnuNIbIgibI3f
wrNkRTSVityUgahuE/HaW9+yPt66ncy/96NJWviTgkcTkbMBTJDuSUsek+x7phcuKOUOT1AOn9Uu
j1uHUPQNM4flePEP6fOfXBEoDgGC0JD5C98unYCEqlgLzxnEupPt5gbi5num2opTurEHKeOPDa5e
ei7sLe6eedvVFaRx0ESSS09AQQV9O21p4qw/Xi6MLBaK3KN+AmnQ0Cd0zxErUdH76Ch25A12Vu+F
U+9R278dE/ovjvvHYC5WTS9nYOIMSIBpaX+f9/iwOEnuUGAf2vif2smq/KQO+ePI+5u6qCKAVDar
r9c3yY/fsFhUSqOWSSrg8to87cCGHM5R3Hlazs+ZHt+3WAbo3uZ7Xe3v6hZ0Irn6pKMRU2+yJ31Q
nBaVgrUyblx1N0dmcaQNAylJqyFC9//15LiY/cWBpouuzGMgFAN8357mYP2rDTpUv6n6Z4Ojh/Aq
k8Feiw7/bmEvDjaDgWmj8gohaZ15rTWh6GbzPj//jV8dxo+5XRxn+ZRZCpbWHAqkAXC3j8XL4M6w
6bQAbBoSuO+wacFuttf26r6Fagga5NGo/QuiwdBGQoYR+7aIVc+IwDKwyo0RXF25P0wsg35oitAr
OiD1YqJnhPBz2DxI5nBuKnPDua+Wcc4SKH9/zPtqvXgXNdSCnlCqoRoGWi8AwTiNnoPXq12JOaBp
oOKHqp+2wlSrR8qF0YXnU0gsowVElnwDyZeK7FV02Jcb2ePV+46FyuL3r8PNHgvo8sPCSZ8sNAME
U1rcpWrB7RqCvpVZ12dJaPdmN6DD5eN1vxoLs9AUqKDW10AT5GJRhirTCplh4euB5qcvyo4YdivZ
WjCrlaAdvf+chO6GzXmslhvhwuYyl9qgR4hnQFEEXfka1ZUrxpsIaLBpClLo0zOgDEZpT6s9iuNS
cr9hfO3YvjQ+h1cuBnnMRjEaYpT8JHZ63O6YByCT2BmP1Nac9Hc00NY236XFxdLRR6AcJgYKVJRq
xBkq7ayMabwxkWvr89LIYu2oUi/HEOfDlbFLX3U2BgpFlT+L+41L+dbHzP9+MXwMyuRlXsI9d/Fn
kl01yOB9PEFrEOW57ByoeiROIDGzOACQAssGkJTTQEOJW2yzoxG5+mj338k94GbjO5scCM/KVnWP
3mO3QASBzTee6J2ashm7XR1ZBf2aOhwL6v4XC0bhcgYZzBCtyJHqS8Bp9n0O+JPcOH1ey5+1uuh2
NKk9i3PtVIV9OePqpM/AkubneBiv0qmPUfGEMqiPB2p1JlQgsd6FC1A+//NM1CgNVluOLGocYcPI
PkVPxZ9YgHjZXJtv/qJrJSQz0kFpQs2D+gBAgg2+/oaF1bHFX/+PhcXFYuRaZ0oT8nBagix9Egjg
G+XO/fgzVg8MJOn/sbJYUaGeQTQ1Z3GQ139fKCWoFdmxbznldIN+6z8ty7k0urhR4OqWmKFJZyXf
uAysVL8qOkDVJdORVN2hAP7WpMgcYBw9UzL+5bguvHrSS43SyYgRU7X0OlacNTLsZK5uXAzXl+A/
A7tk1EchH2t5Lg21wN9Nqoew+AMWtQGtpDkrrBEkZhYfEjK9lscO6VM9GMEPdCH3jt7OYG7YEOf4
EIvg47Wy+kU/7C2/qGiK3FSgkh00IMWq4GxH5mZRx+yKfzn+LmwsNi4PoWAymLi/GLE9xzXyLwoQ
Pq2rGe8Z9mSTGbF2NbsYRG1xAI2aDJhDG+Nhg5WQinPXx0g/G3ZJxIZP2rI0f/rF6UBHqTEljp1W
5uixfujY4FR6v2+Trcju1jzN/35hCOp0qD8O4zho0RDI0OC8rbyxZWL2XRcmiopKWdLAv6KAnqFL
tJbbjaNuNQRzOTEL96eihT4xOqwEhiJcD/U9Z7wDPNocyj2wv/6flFhemlv4wbLnatnMm0mOoFCA
mDt6tT/ePptftPB6nc5oV8jYP3PAfU5O/afca5aX3zqa/1I/+WgrLdyDpaNpoiIy8m5aku6HRnnO
+TA5aWsdep7fgWIPzGnag75Ew6ZGtXyO0GWXDnaXNk8SgZoQxHBTTx3KyuZVz702p6cokTs7D8WL
MDJsyvFRyaBTNtQHnWSvnY7S+2587gz9mbDqJsHtMcuih7hD+U/Ux63L68Grp/I4cXYwIbvGUtq5
hsLRXhweGzC+palvvJJYXywuvRZydk1lye3bBEgBXNDtUPSPchmj6rZRvldFlTpFNxME0CHaNfIe
TFc0r9Ra4zYCumY9lb5JTL+LczRXMPadyXXoyxR0D1L1d5Eu32gNwDjkhjL0g9is0Z8UaZCcBOSm
zJJeJ9DLYh2ENLmqHU6Kx4qaARqOfKGiMKWFtK1d1qknod4BbYf5wUzKQ8Kik5TlvsKMe+ig36Jl
9b6nkO+WhuZaKnG89Z0ZcC28l5rc52GN+FeaRw7pQH4LofVqJd8QSEaN7ARCBYJl0zhBhI4o13oC
akDSKI2DfmwnrAGCr+t6OmW0SA+Ide2EWR4qeXgiijgYtMcjBbdDpUJZS1jkh9Fq76G6p9p1iEAJ
L7J7TkwNM5IOLjFKjC3QupC2tCsWclclkeVHsgTsQmk9ZDlXPJKBbykNqTd0GTTW+zsgvs/SUAs3
LfQvPOo+oR/u0STNWU20G5qlz10yoNON0MkdJAhYjuhagABIa+c5P6LFPLW5Wb8man0/5OGVqVpB
LJRdOVjfKoPVNteQrRQstCs93wE1ji7q6qZOiBfG2rcOCOSWKzuLyEgmdCHo8YnX9o0AK8II6iL7
NqXDoU/Tk9KGvlAIUDUAc0UyIuMJ3WtdgTLBLPtqRfGTlRSvehSdlBDEv6hO3G6YdqSUwR4TuEtX
D6CFvc3jBKSWBQ3LhFS2Vpb3LZZ33oAvlZeIWfT0YdAG/OyB30Uku5drq3GrJnyx2uqrqVT9ruta
gFmn1CeGLO3I2GMtgA/lDKNIPZYUzAtrYNk/9jorntok0NQDMgYjiKacnz21sKRSKoE7D6Dlh2wV
pffZmH/62MZK8OYnGwvHpgLsr2uJgZsqfUxiwOal1I0yPyNvQv1uxbcfW1tjTf1kbuHYqNLIJEbf
T5B8z87dXj/Lt+Z7qQq5wxPPjw6SAyGZcj8Ek1e6fLelk7xyMb+0v2zkLspCklSFzgd55Gdd+6XQ
tZM8xRvXrbXz4ic7i7uQmQIoJvcFwGLyYa6Ly2au5//bCbjM64AQaSRqjAOX0Os0fK4KtrEU198a
Py53y9QN6nVRjy/0Epmj0VM/QTrjGL3RG3RM3EkH5iag2t9trBUVy/uDQ3CZyKkFmWpuhHMtGvEN
2ca7X3uODvRmCmSfn5g7HjUHVXDX1gn73plFWrf4DKsdapauQVAL/ZXyL8rErRlJtcxr3Mc8lDme
+BW7sixXAKLwhjZVT3/Gp/vUUw9l5W1Jic174Zfvv7C9uEVxUveWSXDpBITRmdraoRGKQtiTnE02
0XwCHGeWbVx01+d5DlFA+w2tu0tVqa7VQ6MT8Aftf5MM3G6BWNmUBkia/9hcXHqR08r7DpfSIFWy
/SBVVxIQS0RXdh8vqLVwv4nab5SPmSYUrZePrlHumDZAkQtV55qPXpkDkEBz8WZ6HI9A129YW3kz
XFpbPrlY2Ki1VYkY4VzuDV/zzJ+LtiwfQZadUJHvkQI6OONxi5GibBle+J5mCCfGYhjWgzCACmz7
3uVkzQjeet8crH34CQQ4ab+1XrfGd/keM7WiLw0CZwqAlC/2ih3ux2srmK74ztqayxXn8NPoLl5k
OetQsBKjzWOeS3KaIH3weS4d1wf0cBVQwnn4eDpXNqNJgEkkM6BI+wUMVjcUSpMZHDqUi3aGLp2L
3oI2fJqctBariAxeJPNvohm3IgXzbC28wE+GF15gaqIYBwkMx/u5mETswh2B9ONcIL9Zgrfygv/J
1uLCkSB2Dc0VhK3+yoflrrAv3zlbuYf5z330aYu7B6p2oBrSwtdY7LGScA9LVCjB+UqvuV0ybuRx
5j/2i7GLy9RiVyi9leAGHVVBMTY2oZ9i0EJpOpyTQkF90DcaxVsOYHU0LyzOS/jioa02oCBGg1zg
7AiDtoEK5LDDLuzAEpIiB0oSu/4P4mOX1w662BUyHQEzVwATa0XjWwXEPTTdHrqNTNWag7m8ly78
dVf05pRXoEwl2b0YcS9md6KcUOe/xaGe/9BHc7YIVUggldeTmlUB57k9mKZbqor/8b7e+pbF9oJ2
9RhZzMIhS0o81fYIwsmlbA/J/94bdDkzxmIxlIZWEJ5gZkQxKzhZeMZsuYr10TIMSiwc3Tjgfl5v
ozpEw0hwtzYk9aak7Gsmi41M3loBET7jHxvLQy02C60K5aLCoTa4iouzDK27wmlaJ8cx09nqQ7Y3
baRHA1nbRRAD14Pu9eMZ2/jMpbAn46UWRy2oCGr3ZAFMwBHV+HcWFnM1QSEjgZxJHBC8mNF8jfjE
48cW1tKTP43jcqMySAVBH3A+vkZP0p1Z11c59+7o4k4AXLO7dSvQkD1Z3U0/5m7+9wt/NCW0MBjH
k7rR6LGXwjvTxEUWRSkHq8lOKOTHY3zaIwDyLY0kKPfVb0CvuGk2Xal5v6cddSOV40HTAwZtPKhG
WdpRH97KFrsuwTlmRnPQsu5KteLrSGkhaU/2SaedSyoFUG6r7SKbbome7XMSHpEnm0v33SKJrjS1
35npvdC6vWycoV13BH8bNMCS7Nupw39nJomTmWnu5KQ/MzmwAE4G5cYFKRvY7hLqqooTV+ZOhKOf
psQTFPTFNLVpldlQB3gO0fMt5ubh5LUq6X1dNh4a0KFRp4JlX/FgCFVvHAFU56+mOh5IVaZ2MVY+
nVv8GbcFB5IzLb1a4h4kdgEg5XasnmmpecmE4EhnAk6eT9yurHBfy9FBNQUqowiA5bfosrRrmhpP
UT+89W33SIVpU5S15pF8oKx9Il3lYp19CRMqgJ6kx0jqLSeWoEqXj3dioL0TSVA7Ah2y64RTlp9I
mkBtvihf+Ygi1qjObqhVIoM3emIavcEybmPV8qEBtCdmtNPT9D7sM6+T2A1VhWMW8Y1axDtLkwKR
NQfVaEYb/FjcYZq71KDAgMvjaBvq+MIGJJHBYB/0xqEjIN6xE3F6xTsWQNvh2FgyBNc+VVYvbCUt
3Xp8tDo9EOHZNEuU8SiQYFD2RVJDig2sbyNGl4YRIzWU1LZOrEAylYdYEKjgTQepCYOs+mzExQBT
pmqHqWzYRYSIUztJb2V6awh5QN5X3wHcaifiuuLXlkxtMhF3MJ9FBaW7qEdPhG4rw+DmHYBbQkWZ
mnKYIOs3QF0eaeqHcA6/KWdr+KpBhUpJrR388lG2WoDOg7QybV3/bkyQCMbSalPmEOhSx80pTR6Z
/JTGxM4a/jBA0TOF1+lS7hVyd0flk9JAlQpibyr++77d60B/tZYErTYflU/+MD8YIX6ox9UxbD+h
WMaOhsyr+69ShaJgmnm9DKVEYNZz2thWTgI5f8qUx75HuTV/4FWLcJvwOv2RYEnnbRAjchaTyNYb
3SPxXQvPKymojUuVa1Vkp6S8qmsKwFJkVy3yCOI1M6cdSgdtS8t8pX3rkjYC5BrBlvHz1CsO6187
DdWReet32FBNAq2jCMLqem0bOnM1aF0ZpXLXxZ8aqu/7mdzeCtuAtJiWvMzzOYM1Q2oe9Jogxti4
NP/aKQdWl14MKnOvcBfKoWet1vdy9AJlEPDrkdqOngZopAlod2XFUwNtRohvDiw5FWEOZrFpR/mX
0dJOZq3Y2SA/WiWaXiTuZqbwWaTMtJ9bbfxKMc+4bLnQKzjqKXWnCrojoNyacxDPkNFmfmK17plx
6hWRemgJBC5pUIJA1CMKamlin0FNsYkVu0H5gjkZL/Ct9oCulwFV1bok71IjA6H2KpELHxS+Pcek
1eOxbN8Ild26re1J/2qSdJ9Bek4LOyfJiyCEVmkzThBO+Fo1mJ7UcGMwA1mY7kzE3xWuBwZg6xk7
53F3UwMzSfsXFpbOhJyM1kKPD833Arh6oxuOQlcQqUS79IC6oKZ3+syyS732tSgNkvDOaiYnsRAj
lBu5tpv8sQZJmAFNRPvBxoXLIQrzIjjQRFftGXDTYbmBDx5QOCorvsql6ZSC/jqqzbnCyEH7AgsH
wkvm5IbiBnQCV5Jrb2oyiFr3PqYFuJXOKJwafzsqbyTjTisjJ2ra/WiiC4y/IPPgUXId18Mda0YH
iwr7FmqsWIJ6xOdQslPITzrn3IFKsm8Yn/rmsSfSlYm6GZ5Qt6rBQg6/Q9/SERE/Njn0YyDDmcmp
o6WFM4TMneT0urDe4PBeSWKeU1UNzFyctEG6Voka2aUmYxC/t+Y5jCCvlzXQgniApicAB9TJ6tbL
x2eKWTdVMJihbiET4wxZF6erAbBixwK71CjAahaG23f6vsKYyUN4lMANVPNrvc9cVb2pWulQaMdc
JNdZrfvzBbWphgBYo7PGyOQWmXynhB30Mxuf5qGjim9toR+tHLFxCN1S7QZQL7j7yCmj+kBUHCRF
cluYr2GK08W6T4xrXkEmsh2AJ3mSk/ylnMzBMRmE7VKIjFc09pDqYE3kKdD9s3i6y5i4zSAnCvdt
t1zzzQgPxuYMFQ8PfE68rGzghb1EP4r6SxfjKKk0qH9cxfyLSMkzrR9q7BDJekukN706tjW9Dnn7
mKf4iei3gCyKrQCXNsi522ay28jMFeou4Y2jAaZIMtOJIYwq6r1R8Kd66gIQayYbbBnPzJSd3sQv
RopoGlyiGpl2HUmHMTHtpmcuI6qbp7JLyS6z7ip09WmdhZPgKcPBm5ulDRXPoJgSVPkhY6Lg/ZQ9
VLBXcWiZQmc7i6E6wSFzC/gX0b+p/T5R8c0zyqbUFBd6o7Pv1wrrc9bmXyI4p5aA9C11vp5fjxDr
FlnvqtnXsCyOkgKJVn4LXVlmoRHFuIZM4pvcQmMS/jEOW0emIMfEdCebw5sSBrwbQTujNm3g4qT+
sW9vtDy5ZukpR8Xl2D8jqOBhq1jpdyjbqpBPTHPDG6GIOZTPXad7JZx1Ud21IYeix2gcuhx/Q3iF
Vb31CZDVo+EYagaeOMRIKcbK0j/R5qvOv1uArvXaG0h8+2iSoXhBoJn42cIrF71IGKL2NowyiIOY
lq1W1K1LZV8P15XI4OIg/2aIHSsIdAmTvYRqh6i7UdFG2aTimFPq0H4HdZIADTTXWhb7Rd+9QbY4
VlXbIhCNheZogdK2qovcNqmwi1qbWAXCkpWDyIiRCuhBvpm08FtobWiYsQ6o1qk9zR1tmvyJiytD
1g7D3L3zXOuS3UDIRpuKo1HCjedslr19A+gdFSagn+OyxqGmiRxoSHdhjqIJqCZb/DvJGzuPo/3U
Q9WOx+f5eiisBxXxGXCaoKVZPUIWwKvMpxHzN/DJ0dHCEqkSBvtWhtx82al2z6HLmGZ7C01GA+m8
usrOuXGdM83PkDVMivSOwXFmkCUZmtgLq5dCvEClw+67b6bV477ZQDbzXofTjue6+ChyGNdAQB8d
I34iFrKpJRRCUH/YpE7SvWritlZuJ956pYKKwOEkpzhU4tGeCEjmsfXCAc4SZuuUGvxWV9xYwKYr
1UvIjYOSozWlIXB+2Xc6PesxFDvhS8wuOqmsuRdq5Y6QsFWMZ/R7eHRkSPldh9j3CW5ICccVr8Bu
ZcVOVZOA5RBQnlCTbU62VX/NI82mBeQONXOf5Axyl/iYAuqXyMk2sXRkuo7TBMLevPFGwdxcUiqn
K3D7QrGCEp66sMCe1u4Zwa+SJnQ2onGgTaBPrrDMDbPUFdXOgP9Q1donIeQvVOpULUjppm7LMt6N
pghk1C0S2Y/CKqho6uJC4Uh5A70tXCmlyIvruzhtj40MqrqaHnXlbVaEMYR+HUX3HPjwcASiP82f
BgBliXnk3RCUMnfCHsXumJipzHHsa/eDhF9E8n1nFqfKqueljPj69TBqX6P0Dh12+4m8pPw6ZNTp
hWqXBXRJ6ZMpoWyfoRWigY4pJIr76FqEd6GaerwDVj57YVBrMWrLq6NrlYqnUNauDaxco6+vEbF0
1VH+OrV4QgD2WTESTJC0UszvNUMGU+cemxAQg6SPAouNUWBPyF5DuyvUagDsWLmWdGZS7HCjcUVM
TpSfCR7h7TAGQEuB2qPjGgdB9vKRQlbb6ncKFY4Yd1IDLbTiFKOKOYtfuRK5U3sWneolJRD7Ezl2
0jeUN+vFaKcaCmX7PYdM0zR9ZTI8an4zsGssEY8N0W4w04BX3C0GfadJlQvRdWeCzjakB+HnjV2P
OglJ/s4H6tTy7VhcTTjedPI2QGPISP+Ps/PakRvblu0XESAX/StNJtNnefNCqBy99/z6M3Lj4Oy+
gtAC7oPQaEFVabjMnBExI760VPXitHKTVWK1D97EaVIV4R3BzVszsU9L8qqTVJ3avVuyy3NZO8qL
1jltdi8GUqdNHCJD2SfS+D4ukv2t8anqdAMXDY1wjajVVrbTcAsAwmxUWin+G1ezbL+UDH8VQcj5
gNh+mAnjFuNrVdtuGWlOWvJW0vh9WlE6jtFeD7dJbsE51a961GI+mT2hG/SZxfvUY+07JwlcJL8i
nsocyVy0n6F6KMt7LX8Rqe0ZTbKJqpeyJJhoABxrp4sI4yt2hP4c0q7aTZDAY9dE3LsxClCt+Wwm
cd+Z/UdtXtOWh0uGkmSWgbX0z+tiY81/C7zf5Vl7tyTTthHXov2gNSCAgm0RaxSIJN0CabpDeiIw
11355vWxwACYsl6XcrchlVtqhhdMHQlLsr22T71Eno5Rj6WcwN8fo8BbNnRnDw65WGe7VBfHbqMW
8tz8TDRqMFMg5tJTrzOIWOiuWkvTmtC7EUZ9iFaGmWON1GTpQF4DM9X6VV+XA7OYsSMtX/H83hE8
bDfENhbdrtEsv0mC2lAfxw5IthXEX22qSfdlG4IrLs9N/7g0ptNLFrXkexJ215hOYFFRbDZfxZBt
VEMJTDk5ROTqONPAjrg92zxVTr2ESc4tHKtZqss4E7zcckDHmUIOeRheyVloSGBJfAkn0aUonaj+
5GnBTDvCntqgbNg3Ez0cMVJLetfl16qRGnrnnnEG8soyaaPUfAuEpc/FuTT0LZY5d2bS7qp69DWl
P80ie231Y8nM2WrfJWn+qNvxL0E0vKrEz2sxf3LSfqstH2bM1p1m9shdJGKt7tfs1eZsLGu6hT41
EMVkpsvSvUQ1PjLGm0EXtKaKYzS4Yja7LmRqz7DfwrHfjelpySqnH0f6Rf0xKSyCsO4Fd8E4P/Xq
ro2YGOfiz4R8KmJuRt58z/mblZmvGeE+MrpnGbme3L4uqen2SnHq6bFrJtLHtji33SdQrxKKTVOi
3hn0l1k/GyWHc6t4JSnpC8FR42rc2clLkVRbq6k2utxso/EUreF7FBnusrxGEb6ezAC01tNcGwfF
sDniBi/jEDGHp5nbSbFzR4oadx2CTkZsbJrbiWtgUXUv1k8RhUclLbknz/Kx6se9wvUtKQyrk/tY
rNexwalZgiGpDb+bal8dJ4qVwZVqWFQu05nubQxzLy8izzbx5ubbGuMPTeBUg2NtlzpLcZjC2430
Kt9ayyh56FTjbMWEoxhm5WQWqiqUUF9rOvwYUb83hvqcj9lFmyyToAUTIQniIcP0wXz29Jn0UAWD
ytVyKK00wF3OGWyTW83YmiFzbSU1j63upMo42pFB/G280zPQnuZmuppuupWM6rF5H4k38VDAxk6W
K4SzSxQXURDRW+pIVBuZqg7cSu0W2qt0fO+jj84qtzp3L94tABbN66L2jsa769HHIX7xAFo+u4Z4
7RJfQsNuPhfaD808jSRrC2M1SIybv8OJoPH4ydZKd4jJZJGyzUpRVUnTcV4IYgi/i1JcbjWRKt41
iphkeWlpYc0x8TRGsie798uJQK2pbjy96b1+MU5CRRwlA+jVvRe12r3SIP66deImNExrLQdF4AMs
l1jfRudaM8ksmMk/kT7Ru+VeazwKABaQNMpL2zVzsLiuOxXya49GyMhUVs+lvG31znKsLvUtUuCK
UKfzy6Q3Jdllt7gTomq70umUypkSdrtMyL0V8tcIcRlKHe1rRNa7XOzmiTFVKfH77MEcapInpiDL
rMAaXtkJgE6txy3FFffTypEnk+hddpN/q8H0fDuDrfwHWOKK78mxNIyTLXYixlxiuZaV4HzSqhSg
RpCNSBMvMuvUcczGOc6pAFzjV5HXD8nwivv/gaDm2+5YlWSmnj6vQvgN55O65EFXjcESUvjXRmAU
s+mbUngXJ0GZdK5lz0BADU6b/DAc+LNax28pl74hENOVGP3WxDjmNMzRWAI3bWvzoVYXD7eU2wSS
V93ieWQc0UGf8u0qH3XjrRlNP6G1mTdQeNxvH1ryUShk+ll7lfS9yiD8q1o2YXucmpwLd3VmS9nY
ckW99aSYT2iZ/AYpVqLcg0G7Sr/BS54RErR0MQOluI2hCzvZdH9mNTkaR3C17pvple+y6geftfq1
aDXl03CzwMjcZEBeV2SHskhgIaJds0qHchi3zdD7McFLQ5zvtEhzS1CFhU5HmXSAHhZFrgdz/ivk
iACy8woLYJkE2SaWPIM3InMQ2UTRRe0dH72Xi2uxvHarzfkV5HPt3n5OVcYHI3wMh9WZTMXTh2AU
wmvT3hUGpdTItUvuhiYDvITxRu2njRp/Kha7CLUaaIpT0qa3MqYe4txWl9J8z+CfKjrCJjwO04NA
NZtg6Y0h3rqK/STnW7AWpx9Ul5PNNfWDbn6Z9nAZ0Scu7XGsA63vXOKGnCF5JNNaXdJAUrQgTJTd
f0Cvmaate5hUy5fIuSSqJT1MhX5kV4GwbMiaPcZTz2HYpwnrJqe0e8JTNOuec66MdT7NdrYDUVmd
Us1cO3tds1/48Lq9OMbxRWWkJRrv7Fnj0SUeSAGhnlzrBdJBUEBpGjdS9qllAGxgQFPxHo1kMo2z
m+iTnyJFnqrPrNc3ZMHuBgBVZJsbod2tZXGU1nsxAk0LxmVSKDSHcmES+qYNE4KTPuRmPclF6Hdd
cezEKZ8oYvOLWc7eXPIm+JZ7O/Kl6D00epc0ICdcf2b+ZiA9dFpULiGVylc7S1noFMaTbnR3vbpd
B+kJDN6LaT8LNqf1khhsmzk5LSEjD5n2gOPSw6jnrP2ReU6a/Fo4c2152nzjRwAUbD4nWJk8/zK0
dasssA+K7hnRLf5p9KXqPgeVIwL+kkQcvxGn5DDKTgrclyQqZ1e66ZPBL1VSJrPBVUH4Sr0HH73W
IH6rhtG5Ri8m91+RXPmMazfJblVKP1ve/he35BNtrQSt55Dv4hQXOq5sGz2RNU97U2BwQEG+kNym
o9elMM6BT1JyQrN5Pmjz0yzwGzPSg5qJTVh2rpkYW7mLfFVaN+S17jtya7DOKehnkNrq07yVZpkz
f33ojHD00gS0evgcWXWzzTcfdQC7ZQIQlAJn9g9pdEs0My2fzKyf1aImVozq3VbroMJipIheNEui
PWo3FoULI1T7aeEqAOJPpJNxu28sRpgja4/409Xy+Tyo3eNk7Iai2+SN5q4GuASZQW9TUQC84npQ
akGlTY+9RqT8rf2o9cYf1g9SqDbAcGe9rQ+FYXnr1DtT8R2XT3PSblCjet3yM8/dPs+fjSbbJ3rq
hjUFSh9E1Cdtfx57/axLpNIWBLFWo8bRQZ0gZ4/Ilvf2bD4YeuiPNzG2nV31dhmcqtZf9Sl8kwuA
EqS5lLqxR4T1BUnrLim5mbMp/cXk5GdULMc2rQwnHuUXSH1fmGWF7Pe6rClJvQs3XuRIcU2oaehM
3GUiWb7ytXqwRbtNsxegc0/tkmtRaMOmiGlveGyRA1qtOd3QPStldjSrNRh066LKe61/kVlcsb4U
TkFDBcviLpw2cQE1VYmrVmGRUUkH23xsmQDqadO4cgsJ670eCXTqFOqrqsGgMXtpZV5fHKu0eFB7
yelEUAyA2SbmsmDYq+amyuPM1ZwnT4IKLRow1I9/3XCUG2xuK8S3tW9yiSPG8qSKPpBXpMxqagH5
q5tSSrwWNtpiF5SJdEwKYNwCWnFVgCYyhHnN6trF2dIqL5oKgHlAivHFtJK9ocxOhiN6Jj39B0eC
4CrLKojNyyDfZT1gCB7/udT66kA3zWBVrmHbqEdeK71Lxi067qvmPwKYYyk0ljmkh5DcAV/R7qyr
iFeXzJ1G3Z0mHKdTiEmxnWLb0S0GVETmyYARVs3tEKv7ar4YjErMhPUuRFHSjPOlnyPF+uhiqIE6
WLFyJOnhhFEeoebAvgsxuCXQ6WymLxlDn7pGqOygH2L7GbtN0EFiYjVU2M4kVb+S6lepTl4oKm9Y
8IOfZJdOiIhXnec9c3COgWW0ztgNXlVdV9vEYDwkhTf9JbUj5/rZsukxQAPs5D3P1L1cpBcTerNv
lGt1KyLiwqsznn0VE+Fxli1aOAI5VS0hXpkHKWZxLvVsI9cyZFoE9AwjsIZBxGmSqyDLMSFABBsB
x/XKeOhz5ZT0A4tnoARkxGv2B2jB2q7B4C+dNQPEyDu1ag4xsXdAksRq1PsWkFuE58JInzoUhHXz
msW4icfKWzZckxwNefg83UKvlehLia1jaEzvU2QHYzVhdJvT8nF45vFFCas7y7YkihLinBLhham5
AfM/A5xfWvs6D+mjnelHUfFBJOPUx1KgdfL3ZDPOmU8/iZocdSk7Rot0VuLWb+Lobmom/8aFDhg+
5ENHiQ9vqzzNwzsB3e6w/GjTDZaQ/Fye9y0NGUMTzqg/Z1bsy2vir9Xoy0viW0W1DbtpZzTRMTfq
Q50QIVst2y6vNsWKuVC9kpIdDwZWHZCYqB1XpxbRYRTrA/gUmYBtEbmJEu/kPvEHRi+cSCXyO5zu
9EF8CIlqsbSdfq5GN29MX6vD1jc60DJpCmY9n7w+js6yZnJfQW+6axI+y3bznuSKyvqM7hIrbfYG
fIISi3DfLdU+7Cqfdvah0Yb2lrjsKjFWX0K+sTjHti72gBAvdgEoUS+bZRhLnzbnoieygzyCs6kF
42BwxbPV5TILUJsFsYAxHltNfkG3/mQCDnRVfYkkONykb0A4yuE9FgXGCvO5K1B51QbtT5zmL9zU
uzIVl3oQj+qNVI1C6VXkCwk0KfMkZuyPYjqN9hhoY3bqOlpfyIN3UmwMNx37H3m13lYtnmFi+ykI
Z6BOw6Yr6IBLsqL3tax7iY3h0kCJFEW31cgqcsJ8pS1QbZKZqtBlKvQEILtbynBXNVCE/Y1rG8v+
VZTNszYLD3k6KdCmZyiEqNr5lHhjPSfErDcPljm+p1J8Gcfhoo76xewikmu6g5Wrd4a5xB/LCMxM
NwNvRaVGzpG/ygbGj/k38tug0K0jow7ErmcPQzjvZf17TBkHKetDlVQxcaVFsMjWYRxhRYVgFmX1
pTiO3WbIFKcMdVcWnWBIgl4MXOuFb3szyCbz5fV8aGE5xlzbrGb71HcZ9ONiOWT5eJquPyiw1hmq
hiwUn4ZWHLNsBhoEE0/ilHquNb9ght25RIkAB+F1RH7QRe8Tw9T9qJ0+6mbwLV0iCoSqrZtJ/oQQ
NglJyo2cHZIKekXBVJbKpLsp/+QZr1eMYp+DDOAPgNM4rGUufZh1/bDc2Ci11Z/qNbrIc+FDCuyY
ijKdiOxws+F3jHr0oMTyj8hjZqtI0HOLtX6bUnkTw6F1ozjmKBy4vcttnCv9Ia5XNL7WTaXRxi9d
Dulqioa6LPlU8dIBrRpO4dSfGyN5H8MFe4d6rN1x1bWTkeZYAgz1g9xPgLh1FQZ2Oomdkmh3PYl5
DEQBLeroPmxjO7TLs9ZkSCH611C8mlZDPGcaxN3iSTdQtFi3OndvPjJAvob+XGBvBxu91rI/z9Ex
a6xTmYhzBlJU5AszLcKfJ3VnqMtmnQzHDJst6iE/EV9AHCTqFX4j53uF60a1111jxr9ShbkXHS0P
FrEHZaKvq5dpU+HXRoi8J2bt2HAMhoPh27S1y6xAxGueLjo3o7+rJMlNVzOiMILPTsbGrdv0KFnv
I/4BukCwsJZPA4xkOk2ybzSSP1SAoEqq7TKFP3n7DP3umc0UmA1hasnHGpK7p9FP9OalUNfntV8f
hxoVKdhxp1gbs49eTIGJbahsxlT+nkEvtAIQKA/HO2PuD3ps7Dq13BqVuSEOmgU1HtkzuwqarZkl
n1PpEqkrvUMp7Ua0jgS5PJtId6g+KMXljaaFh7Th86uFoy+xH2PmUjWjE8fzuah0+knL2PejtF11
xa3HyO/11m2AAXXQynqp/DQn6H7E7TalHMpXL9J0Kp+RWjbaSOO9mWf3qlpzb3JWj/XBGPRPU1J8
MdtbE6CqGDufDCHu38pbwKHnSEXXpaMOsVw7nwMj0rag50ehNf4siX1pTe4CDbSEhrP0OAzAZo+c
VwPlcc/IWlrXcP0I0vh8BbPx2pj7fb34mtlBaiMbD5cL0i/2BZhtUZApzdqnlQsUO97043RWWI06
91HU9UTgRqemtQGStT2asRgBTH8ayWdCRXUVq8n0GaiSVHqi5KHzReS2cuaPP2QysqACdOF9iGQs
CMSmN2ALKl4LqUCTukA4viSG//zUtPR4E6hvyVh7WSR9hHPCAZdtzWreyEt41kb7OV3sg92XAGRT
Fxj9jej8iRPsJLIpqOKycOWu8EdK1rKe3qW82TQTABKI7ju17lUxp2Vj2+mW9fKdFfGvUpk+SqMK
1nWArq72SNHPId5JTkoP4Zk25HDENQAdwik1qkhbmnblmm+PQ1sHUxN9Jhb/WlmKwp1H5panGfRX
sRX9bC11CCOW/6xqgnBO+VAWbSSiJAnymi4rZ4ONtfbC1OXq5I0qHarwJlKalhczS7+qsXshLWwM
JPKjt02uq041VPDrMy7kgugFT+vnE3P00C7ZRZnXczG2xzqFudcwnxuZWCIizlUTBSmibn+nxnRH
Xt6D0bQfqUiqXZMb6zbke9jUc5Xs1GbYi3Tx03oAaSk5rUDS3LZpXMzW9y0GgUQP74TAswzipBzL
jeC8Fcn6UieFG2vXfl52HTW1rHdcyKa5S1K0HI19kVXprqyHLcTl0Rizo16Yj2VsXcu2eRuN8qnS
dW+RQh4m+3/pn1quR3c24rtcNRkyLZjpTKcXIZTUr1RgLLuC2C3uUVyRshFKmC2RSkTVSgbzIRnG
hyWOv9uh38SRPjB+uh4mCVHcwoxgtooLfOdDrElBnoonQ5uv5kyR23SbYu4uHMSczzRP9uLaEuNe
q3qdLdOvuoQNo9F02+uxLlZq2Mh6am5YlKwV4ITDRW+i68A/lwBDCr5YDc8LzTSvvWgCvVQCUrT9
PF+fiqZ41xob5Y5QTzbn6FgqftQoHBPaTXewSVhiKHpAjvvnmEjnBTTI7Jb3vNCI5raUq5UOpZP3
SeYKqTz30uQiXfcrEd3XfA5HDdsgNWzmdU1f6oFAVL071IDbupqXLuGMh8gur+FkYY2ielVWn7JS
/qkkebuUEciefYBAeJ4VWACpXHYFnj8YQpR3CGIKr7Q1v0UIpZfLu6jMX/Ao6zbRbHqqdaCgoHtL
ZGqGqES2omnFx1zOQBr2eoAE3ZJntcNnxgcSugtzOlItp2YSWfIYCv1VbedrFbcInodTOgpi0it5
Z+rRXTa0l6rFdPN2VETjerZDVi9i5SSi/qGxa5kKHc2cvPHZjSO43yXVNroK1aagUAUwgXZZpmM/
absiyScCAs2DkWc7NaoP9rqAkK0dKKjVeUuT3RuTvl/WnqEXg+q+qq0vTVeuC7s660CH9OVGZNnn
JWl+ij7lBu3kLTnh57ir9iIMvYrVKxWzDdy28nWo+abux2BU7aCq1f2g1X5qZ77ZTltEA4Yjjca9
aap+q0YB9ypxBkYeFJlROE3ZshSAGKpCJtqIZLNSMRNvUW6KqnzYNwNWL0YSyNgvNTOIgrAepJ7y
a3kOq3cUoNzMiWOn7ypLX+7aTTv2R2GETt6GNMOBakyctoMj6YwUy5AbGVxtEn8Pcr1HFZsx5Ex2
5Q3TAt3V2wY2/oYHkHgA92F9l+mL1SIsAYFN12gzc110NQJP01U4phQRaNqjBQA/LIfbmkaVbCuR
Y0mfBfYYuroN+yjoCYcv0JoQBbQSBZQW4N13803RCwvdqDPU/CWrcNkrLtbEhOBioxn81STW7Ul5
yfQuZ5XLTM3OEtt0TS7GUnlGurFAAM0+oEZ2DAmygL1YRTj7J0S454K3oh1XgUXPbPm3F1IlkPnR
nwCJyY/nLSbbfH1YbIQ3dewNVHKI1IuWQVYQi6QGy54vNl9erECN6WI7xOOmXgtIkWDpEfCZqcv3
1zUfGsdotqaebjxHjeB1gJOah2ksvTacYRtKT1Vjf4pbVIW5M4NpyPzElHZHdUZL16OqMgxnXuRd
15MWMMMKlppnkXIVa59Vm21EK6QNoRVMwLGEUSxzicVm4QkVerLFHStVs4ucKfdLUlwS0ZxCmsi2
i147U3lZ4mZXTNpBo2UXYhIQEjdErb1XEM2RjrBNjPHEscTi4cqepDWgLd3kXfGq2OEWnmHbsrIP
Utb8AjMa8lvy/DEpny0AEQg4pWt+1S3QUaZTL61OIQMS5LDooxK/dum8YfSfaWwOwmg3Jrs4jtw+
HIM4htOCTi4U4CYBBvWTS18YZh5Le/YYrC+755ZjJPme03FnUA5m+qcqxKHS+RaLY1J/6EIO7OpR
U/RnWQT1cpqMu5pjx4znY5oGA3yAaCsKrHnba4+LPdMtGnchKp2mOkml8CqjdokUxRe53qrycbYe
BOK7+LxCn1Z1ddDL0m8x+WvtbcGEvxXuZdZJbOzllZP2LWq/7KY/NEbxikr6A+tj3B0Kv6cpIlGP
eZFhs0RXkPhIf7bZ2V1shgzGVxt1GNy6eOHLHBGgMc3q2HO9L+TWyVjU87yp+rtxygKyHZk/egnZ
1otkQ080J7ZkFbauhaJ4eZIXDnOloP2Jj6qiUNVVD1NouMltd2Ba1dWA9npBsRBYveIVgNRi+DBi
2mdzPQ3lL1M2d1M1eiErTSUwy7RBqRROwIVmQ8CaGEHWU0PP9rvSBFpW3w1qfRcOh3F+sOyOeZWt
2hEbqKhvTQo3Nmbo6pOK9Nja2ikWh/5KR2FlxqXMpXOvxqNrLnXqRIxTtkt4r4Dkak0QtyhvyTuQ
1cek0/dxtZulxcnrckU1H+5s1brYrXWGStwTP6nyzChx4YQy49WARjZ573tVrq8lwiLBPp+YU2jT
IRBsNmxPlVna6tVW6c9R92VB94RcsETXIBRr5E3VAGKnboHSjEWTQgNWXAclCbeYdwSgLcehuNCW
eGkFO0T2YmHR9HY8Y3nb2I9lI/aKWjA3w+jdrTxfFA4VczeiM0rMG1uwFdlNbBe0qGdobfwsZZK0
EpuUctUKK44IiwPnI5lv7yr/Wpv5kBiFm0Ozpch51VjZm3bLqbAZiuMgQFsxhxsnzvMOzEBp91Gl
uglEWNKPjlBGV8DGpOmdhcw3gZ/rVFdMqLaVuf1uFqmgpmnBVxXMJ5r0Mobpgx6bYEgAtwkNIP1P
GnrpyHy0VCeIVBIFY32S1SQL6aj8PBY56yW8SrciVpZhH5Rob1nDr7poLY6++j5erNjRhfUjknx2
taI1IWdJfxhmq94ZUnids+4HUu6cC6Rm4tYjTFrGSkMmgMtDVE6nmrniWaFURAawVk9WhQNIG9y4
sVGqEAlWL/UiBbKc6nB4bTCWNEh5Yh+UoffS/KYiKQu6j5YJNDNUkWapGekT4AeIgo7DiuK1CPej
Hb02Fp8imaq9Gd/oZ8P6llsz8oUyZHhXAO12DRCCi9oHeMsK2hkQkUgL+T6JQ+xdEhDdSIWjscE7
JnM5h4p2zEoq144jtC2Q3ev5JRuRHvP7EbPh8SEXX0D1O7nbyuNEMRxgwXXl6G4BWQWK4rnVLmuR
XVfJ3I7d3objlavhKMurb2kYuFjDyVqGt3BVHTVaXmBhcs8oGbEv6fFkBKRhfWgSgKo2u+bNvU3H
raTyjp9/xMiZ54KvifwyJsNOVTfGWoGAb5jc395yiI0JOQNzDzllXW7PX+lyN6qfPWfRGF8jsIS1
lbmvPsvbxomVY9TErrTc3TiANt8msuY0I7Jj8Ct+srS/1URCH5gFWG0csMbYStGDsLX9nJSgLozW
DcZLPsh7swz3GVIc8yfXYPIV9ODd1ewrr1gGVzAVQE9sLv1RSb4GjqS8uq/61yLPt7WEpJ0wStli
DQFTcvQOxAmF2bGCDwNx9af8WTXeVO2nRxVVzdey/mKm5Sh123qeHM65eNqXySW1li2/Ws/7fV4/
6fFpzl6rSkJVDZ11D9iLpYCTSbO7QkeiVWjuB4Fp/ZR5cx9U1R5wcrO2KrNA3BNMCPSnqe6dVm/9
SH23jeZNiXLY9/NNRxtaD/1gn1ET7NKRqXaIzimaTtF8wejEKXPxtXRftnkBZqP3uCha+ZNmFSIO
Fk8h4TBj1EqQk8fggF3C8q+4x5nLwU71raGMC6IsNAFN1UBxiyhouVIgZRRod7hIHf3yLBMyb8MP
aRPjk4t9F3brxdZSLw2R6DLIMFjWN03h19hWEN9Tfl1Q1t8KqIFjOSvfFt2kpzLmExV8mXe78EYY
6ySKO9jWUCi2v1ZN5jaYyg+BEE8p6s4rJTI7CiK8TOqMcJlQQJwSEJS8+hhCGhfiOyxWUZZi99Je
dNq6pUsPmdY7ZXOqDVLJ0/k5u0nblxXctn3QpfCFIJeD0Vv0KhlQUMgZa6qXvGuPyw0JbRc/RuiW
129ZH2SDdin1wW+y7qmPmIStcBZaAmEkP4Aj3OrauMmFflD6pAQclg6J1jKOVTxz8a1R9aOHWu1E
RXhKo+5XP1M5GPpbx7gYIGXCFdMfF3vYMxMd5ohOzZZ5lUF/bOb9MA1BIYrneG1Ri42UpoUekZWm
ga4M/XA1h8euGVtv6aiR2gV9OpI1Cb/Jur7v9Y+s0h7lqt5KWebL5opV0ggVlVNrNPDRJtqhKsvf
6tUYGN7Kt5lVvqz1bQPP3hqZt6mza2ajes5+ZDV6LFXpL3P9fxwJ/8d86W8Tv6290HNGjOPaiGZV
vWQ8e3wtCw5TpDScRX8zavmD9cT/M4f52/hvliLYmQxeb7Uy7JLgCWgYEYz/+7jnn2fP/zt5+dtc
veiTNqK/RUevZcc2K/01Pa24Bw39g8nMSfLz7y/3ty/xt7l6SUUiJ6Q22VZl/W0n2cWSy6eErBm0
j8q30g8P//56yp8n3f/7+X6bPK7SdlByEx52JOYuYorNQ8VV+58IgjZk6dR75W85ZX90RfjvOvnd
8EYbRCIvNgsZr7d3Blj2ZVYw6oEy7a5NIBe4ly4WKjtmTGZ4qjA5dEL+i2Xsn0fH/+9Ta785CkQA
KnZhsnbyKX6auuh+UcmuRInO1Mnwl5HkP64gnPBNlbAPVfxuy5LMaZSWQB7bmBmbQjqnIUd7uDEV
esJmEw+P//5E/zgq/I+X+21UGJN6XGBUpBsR7ldgixpW5UZx/+8v8rfP9Ntej62uTjCnS7adMXmN
AjplXJjyWxlWbbSjJf6yCf/o4PGPz/TbVl/UEAVniftLV32Z0TlVz6qE1S//X1z62afb+/eP90c7
FEDT/3tmv+36SevAwNv/tZsp/HijoWclHM0KsFAzN395tT+eZP94td82/dIl42xMKCb1HuigzOxh
wyVMhM6IrES9zQfqtCPxgViV19m2Y7fO1TeV0UvUP2hN1TOJPn/ZpX/cIP94S78dC9jN19qscOzZ
nN+TOEvRj94d8/Dr3z/6X9bR72eBXIip6mPu9EgpZLeRbuCgFhVAGjZUW2K/p1191PXwb+4Uf3zA
hkwApaLdHrL+2wOWm3Zco3FiBfkoPneNOwfr+WaxMwX/X946/3yt3x7v/5D2JU1y40iz/+XdaUaA
++FduOZSi6q060JTaeG+7/z1n6NmusVEchJq9Vx6zMpMkQADgUCEhzs0hQxpmMF3Uw/Ni2xkL9Al
S+ymszxpCj8Ni6lhIDT/qpHEH3sDDdosP9/eZuFyuc8Z9wNQJHpTB3p8XPTFKVDbs0qIqKLcItPH
rk3PdTYflU71435yb1vfc+/N+nWm6LYhLxjlLokxTIX1Q49tRC8UD1iUOQRhVrRGnny6k+dknKz/
kjbNRxBYgMKoOWKGSPhJ6Y4IHbR4/nYfnaOZMAjI6MwI17RRoocixS9dPhofq85U3YlUT2kzf5Dk
8fxaUckwzWDcaSsaLuoAqhUDr2s8cFtMQ+dkmDFOaQRDAex/qS7e7Z0X7gnHVVGTKNUrRuuERxHc
/J/syV6M3m4Jd+/E6pwZrQnCbA3cnIVMnbz/WWqqPVcY4Ag1D3E6/5NraGuTed7Gs0IrTcLCSIGs
aao3rQXMEB78BJp8GmYz8Cw4TmEk2FKRM3NXUR1OxKILvIxIL3UODg48XrJPgs/G3KfKl6gqj9//
//8DnTw1L9yLi055F0bzkmMvGX0eaU4VKEaM90CroYLslkEvknLdXRRRFA2hkFD6Ku222ceErrE5
ZSDuUDoUNp9zoETm5NvtRbHvf7WmjQ1u40IAY+sRdBxo3qWO2qFjDgzObRN7twlo4f9eBrdtUa0X
U2ti5nXAUGKP6cr8pUpqlNiCunkBj4nAnGhFXFwvRx09Kg2uAHkcvHd7THj8uL2gXT44cJmDb1zR
NFmzuPM7oKtG+hVxZoTKduc0mOM2XSAZ7PEcxz7LSCo/Cd9ZbiVwc7ZV11/rl2HuNOP7WI0sZWCJ
r+cAdJgAG8iOBqw3+CoxciiiS91LN7brZA66cUAtT5bSaPIKYjAonAL1o0doGo4WYIuL4C7cd5Jf
K+P8cDGzfNEnmKoB30lnHVDjGSPsysOgau48SujTac7tz6iIlsc5ZtVOBS1TFWRYYNdTncSLUA1F
w+pcBaM9P1vQ5Fru5hSe6mJE/CdGejDuA6UR11RsFULcKGEAkiwdVuVBQ4fsQGMfVY7ETZQDmsG6
kAScudWtr895Nmqcs4rCBaOKml0VouB57fbnDhx9/QMmkjHE9/H2Du0HoF8fhctPaFEbypgwNPBQ
HMdhfKeOZWCO47vbZm57tS5zmUjdK4DzWvDqFRREdL5vomcZ4+VAVUQo/t62tR8d/loSxNovXXrI
lhYzzDi6uYF5Sh2N93gUPFN23YrKlFoKLgyLz3jM2exl6KjDrZLcUaBFi971J7WebVWaRCd09wtt
bLEra3NCaa1qYbWCwCEdGtQ3Py9lDDYaSbBpIitcvNMabULRX8bFl4V3De0+LvXBtFT39qfZT4s2
i+GiWwtmJDLkiAFSNZwi8N1oAHSNwJe3b5tQPWK+wVFr6CothRPN324bFy2R/X2zkXWsQze9hV+E
ug8Iv6t2mBDKDQH3pMgKF+WGYrLCtETOXdbvlujnRD9k4efbCxF5HxfU8lyV4oodJrn8WRqPYKB0
U+sTqWXR19pNtjdfi4tGc9PFkMHBjoGf3F3W9630Y1me+vRTqQS5HKhAM5cibkHR/nEByRpSUFJF
cPehSsAVggo8Blr6n7d3cPcqoqB7Y6ykBrjCL12h6A2jtdQIt14qHWbjpwzu57T+USVfygEHWhY9
kXZDEjWITCiYBnWL+2LoBnSZMqGqkRUY8n3fVs+31/M/ztUvA9yXMtcYtBAxiYNiJoprDclJVor3
mBa5M/TlLJvmJ3OtvCk1PLPUgM4ZA8EP2PfJXz+A29F5LnIl7WaMAXooTJXf6El1ZBBVOGCe+Kjb
JoaSXsYgckU1PsHKDf5mATVOWiUNcsH/8BOvACG4oDNz1DvpGAvVg9jdcXU/6+A9YHTIBphtLx1H
KzD8SBVY+8XWy6oX5hkdeEG6tOszOsikqaVDr+i1frwJV1a1RoC0YkerAlOghvQBuDuR2+ymGxsb
XDhOtb6r5IWy9GhFnktcoLbv1yf23mFM4d2/XBK3e+UcZ3oO0pxgWb7IYCa3MH912w93o8dmQVz0
VRKlAosL3qVS+TjEyNOMH7T49Ac2DCBbVDBvUcgAXvpAbuTQb0NfHnfYHNvgsgOgEeQVNG1EYWP3
UP2ypHFZUwaZV7R1sF+qlYANoogPXQYAIMQ4XuRi9W8va7chgeGAv9alcXlTWICv3tSQe04OJhAc
NALx/MV4piv71M3emp7A3q6Db+zRy32UQaIgk3VjL3nq7kN3hJJBfG4d6Mq+3LYoMsjlOMOazZi0
wL0JbGM5hXZazc5tC7vut1kSd56GLKyHvseFiee8lL8rU+IBBSb6UGxjroLQxgp3jAbJQBlEhZXZ
J36YOBgrDDq3ljzVB60EOCkFq9rdN1PTCDUVSJpo3L4VYMiSVdmqgft+z2gt6yZyb+/bfhTfmOA2
bs2MdJSNmjXDGMv8f6M4xu/Oy6FZRNb2NhBs9ooOjQKcYv76L8cmrrNFZ0Ji0cE4QGbSmawTgAVe
4ecBqle3V7fnFRtzPP9vphKJ6OuYBK3aAQX6ZV5njO1/vW3k+oVlycRU0OJXqaqr/KsHcHMqZ9Fc
QSr3uUMRsBxKaPOgRxRhZiEe7dvWrl3i0hrb4c3llPZzjImbJA4i+bCkyduRas+3LVxvGnQfDdNQ
VIAHTYNy0cgIW1yLRoyUqQEBh3I2AKehyefbRnb8DlYQ1GQdzqCpfDci6ls1MzF98N9uBGPf/+s+
/4NuxKUtLkera41YKuY2YQvj9SgJzwdWJv+tzsfu7m3Wxd1RVdmDDSMFvIfRqGujk3n2eOhlp3Mf
UNJgROppkIrihHH9XrhYId9vKDtahnNKGhCQtcAMYaKKMa+CAHNIV8dovDihmNRqbFq/WTFprSWn
EuyDenpcqAKmSky+Ah6tTOpzrX0AzsMuMKsSW7XfZxpoNr+DNiaIsvcx8mhJfYZ+FOY27G5RUSp7
0so7k7zIWuQvQHKDWTmfK1c1/QaIgbqwQLvgpdLJbDHkAxLeqTt2c4f5lb7ygVr+DMYFEKmF8XHF
8JvWzp4WWm6EH58A7xPHH8rKq4avEr2fEyildXeYDy+bo9zObg0prBZDCi0G8qXoR4GRwH/nonyt
IV7kApMbUHRp3b8EIpiLrvclFAf+wJauoTtPTGDcicndLP2QlCWtuvrv4zCfl0ft9DudnL14tTXF
ZWpFEpVE7YEJrZRT3hLHiFRf1j4owNiMq/Inm7i1xj3A0hEDPI0O6MNfZ++vFpU4b79O2kChvNlD
7pjnqVr1WoicetBA4Fu6cgNRmPFrJAmS6b0jvrXDHXG8YdeCNhg/tIYarHmYbBuVj1CWu+0SlmA5
FpeDxnEk0TSEmI+pV2ezA7i8adK7DrwaWJehgutWX17otBzmVnNzkFNmQ3ocoPOo5RAHUMv1TWQ+
6Ll60HTlPOWzG6HlBuy/BYLgHtzUmJOM3hg0dgCSBMB2PvbR5DRZfJjI9yr5MWKOHHjgmbRuBoLg
DISchRy7KfjQZFofeh0zCZgEk6LkqVBB6p2lAYbGQFz7YpDHzvpaxaDzymrQONYAKRFDc8xBxQSn
FVTALKYlRPus+zAB7jS9KzESl2uMhy31K8XA9BzIDACe78GnpgJsD509fzWjBxM6EYr5YSzzg7TK
iEypTyrjUK6gVrTwT2DOA+OSXtmXmIDW7GgiJw3MLyBjnNWvBRRSTQy5DSkg5MtaOJikcZM6OseN
FJikeZaq5CUvsH8J2DBuf0zRt+Tu1KpMU3MscWsrlYnZvdUeIwIKP92msuD2JntXwcY7LS5B0IAG
XCoVpjBCNwLKzSCjy3td68+TAtLMupaeayMPrHl+ZyTK+9vrfJWFvsyQL84g372B+BwhDcG1PvqA
tNJHYoPpF0oBs7cobvcZvAYAizuZb7mmJQo1LBu+ZZtLZbNqlgGylxpMHtv0pPjKIXZBzgoJk+wd
8TI/FhQc91Kx7U5zMRuj8GNfASgHkC+qLfA/YJtub6fIAnOrTbKnJtpAUoIV5UOgQr+xoYbAMXfa
bZcfjI/PeTQsdARMgqY/BnDMDSsFaz84g918PdLqC2m/TFPk6DG4Pk56BPgreN7vzCoTfL2roMpy
TRWwFBXVOt3SOLeVikWxVAuylFkKMqS7RQEH0tPt3bx2Ts4Gc6DNdragr1iLPAJtScAUf8m7/NMM
QQsQWAQZWi8OGFP8CMTMQsnX62yXs8y5JnQhFHUEzhkRzVVP8j3k9RwMm8p+fhBbu/Iazhjnl1mn
TnUVwZg5YbRfCx3wyAkc838sCErQMgUlAuQeL7eyKCappwDE+cOpPCp3GH18YGcbVCi+SOfpKl95
Xc4vU9y1TsE6qGBOavIT6UGrgyr7oaSHFfy7IDEVOMj+zv0yxd3sstTO0oyROF+z73HzOLGTu8/A
rgTFkRViRErAgl3EAP7lLiqmuUShtreLruEK1nYVHS+2UeGfqSQioVxV2EaieDNTIUu87ITOuhsP
zxiSsRNfaJLdahcBmTPJnWmInYTJCnKY/zoJkyEujpEzBiCBFyzv9pdTZO5oY3jUWo0MppIW06vh
p7wVKSKJFsN+wSZ4NHjiz42JUyXnZQteBORQSqM9y6C7sLVBt7N5BGRevgPd+UPa5+81UqlQ1ADJ
TwRdKDDQpKBbmEHnUoCWMsZIvzGg6V10xve06h9AUvBMpsZJUCSDvsGTjFYWBqYQMCB+F5LpaAIH
bSUjxXhoLTkmqrk2gYwJWI0oTCtBnVmObJU5NLQivzSmLyMUnPxV0j78Sz/iosscje0EjnrwaEBj
Ugd2wF8P9AhG7sKPHFYFE51/4SnhbkGsjFJIKE1gCZufTHDt5LTBxED6qZXCBjT92ufFiJ8gJgEG
UHrqO90SiLFdF2g5R+aiHUgQUgLo2+TPj+zoKC5GJB3k0BXK9Xh9ig+ryNm4mGeAFLNaViwZjIf9
ncXkWIGAda3gd+4LFtVuHVMu6plTN2dmj9Wlx+gAiqZg8LsjeNgCgecIFvWauW5O0GCU1EoSLOrq
zhBvIAstN9b06lMbW2oJjkQ0xfDF0F2pFTvHsl5v+NVrTy2o/EQPeJFBLtaRNY9qiJpAVju2V/gI
OcS1a7ospaCxLQ54olPBd6ko+NjBObW3m8IbWOT/hIt9mHZsQMuM3bRkd/CwOJCkfU48yWk9jExM
z/2/dxYuzLQrDgAAFzvOIlzefur5162vvKbIG1+ZRktvM4LVFdG9hdmBdj1mIAq/7f2CC+o1N90Y
0aeJmPnAgtj8KHdgH1ll599Z4GLG0BA1HlMsQ8kaV8eA1QImg9smiMjLuVAx68QYIhVe3nkEDAkY
nQGT73c2OFMBv/+vj/ErKHmza2midmBZY2uqn8wTEnY39sFbNb+l/hwkfugJ1rcbojTZoDolFkMp
XF7y4ziTSEOB3ZcO5XF6wGzvHSg3baS1wrXtOsTGFHerhQmYN1QdS5sSIOMxdV1LuWA5u469McFd
WwtYl4wEInp+1gzQ+fikgpt1Fs0V7BtRyeuOUflq1kfLqrrQkVeq7V1TvaBEFRuC3Gv3goKC8l8m
uPAzlSYyO9JMfjw17grIBbieYrD0jJmz1MPnNJPfG0oLfZZSIB0qWhv7+8b9ol7qiBLiG4WzRyFN
kMv3MhUeqn1P+LU8zhMmELOXch7PPn1a22Pzlb06+gMYfJH9mU7/wfTr+0ZQwzSvjeoyJcDFaARz
6rLOGwUFxiyrLeKrFSn3kaS8KLr2ITcjiC2k8jkyob5QzgDxSyvaZrprrPU5yjGKmSt+I8WHEmo/
YRueLJKcMdGN+X9Kn9coRy42ek0KdRFt/QL++bcabZ0Mw5lxAio1ZY3AH2CBgdQozaBrq8aZ6vrb
MGffs0Kh7gJxQn/qAP1MQURWWNk9NUz0WLvEratJcqoZ4gxgmDJBT2g9FM30EQxz96VRepqaQNev
wft6RCcYUJgc77ZKc5shviOxBKSybGBkv+sCFKi+0HJy8VtO2hDFj5MOSqbE+LYuAHIRTByh/SFV
4A3oz0ur6L6hx+Ci6k9d2hEQA0F7C2/fymkS8KMpavwN3R5oV8OQB41BEGQ1AxD5TR154VxKh3Go
ftAaLL1kgWJSLTgaO2kA4N9EYS05megIWpyLgtiA4I0wXidVf3BPMlOGYpkAK0BvnQXPzWnA4AFk
9AZcyXL/3jTPIUGms/7zJJHB2dEPRCVop5vaj3KqDtofRWB6/STWKUahFIjPEgtVDG5BkGrJsjwE
izjrRo9vwQRmuv2puifPuX1H/eKo++DfcePgU3kH+vdVtUGEIbi1d3Kryx/BJY5VmIf9Am1Tv4HS
mWtVNorjyPZHHJYgTxzZjU/Fy+1rjp3ty+QYJk00rVV8SYw+cPfCKofL0lcwWcSfWrBk1Gg0LaBn
Tbx/bAflIfgkRjtUpsN76TCQTxoqSUPcnsC8Z6WHPn/oSGM3YIa6beg1AeVWBJFzC40zfE60rDlL
Ci2mFWKoKG4Quz4WXurrih0Fb9Bb9MEtXtrnUPDdduMnKOVQPQWe4QqakRZlaMUWLGKOxNbz5G7J
M8FZ2DNhQVEMWEmAPyCqwW0fxm4mqzMBzAB/SFmcIRd0e9uurzc2SSRbJiH4P1d47SZTrBE0HxiD
pp8jORih7TqV/7ywe2mE8+8lWnKou2AVI2ZnW7I63QRly1jka7ubtVkLt1kd4J8DggreX+tbFQi3
ha6CL858iPex7W6xX7AJf01TGl0CBgIfciwQnniJ0CWqDQNj8ZEz95ngQSlaD5d6LEmrL2oLa3lJ
j5Aghe5mdLz9+fdCD74/YB4GUVSwPHLZfD2HkL9pEdDDH73bHsF/4VRO5rSxg6kHR1wQ3Pe3v+29
ohg2OwheeyPKFLyBGPF5BZr4CBTNin97VSIjXFAHWbwZVREWZZDxcyclx3DGGFSyqoLTyZ5T1+7w
azGcXydRsTaRgcWgMdkBWKF86PvonFf6c6YBg9uHoLXLEkHadt2uYSf11yczODefm36VYx2rq3J3
ckDTBOpVB4oCXuZIXywQIvoNFKt/p4XB1sOtF5kikGiWbFLVkDmH7KXaoiW7mOOjfmpfX/895nT0
ys49uIrIN3fuqAtzXH6aFcM6VSvMLSfrGzwz0MeD8WBZDoM06z49g195xkSiXYm2eOfkXVjm75Iq
V8puzSe/9aExPNhhMATjAXpc5tvmWPnTWZSL7y4Vl7FuWhrRkVldBpaxksDikuMFVTdPmM4CyTag
OQko9EXg+92VqbhJWIsNGBNuZWpM+wnfcfIRWp4ys/1ojNLP26dPZIIrQkQhCIuiEFe+Qd4M5edm
+OdXFsFQINDmoAnWr+d/SujGVJAj9CNIjY3xOaaDB95eQagnO0Hkwgx3uKukA22zBjMYyXc0v3w3
Hqcgu09Q8Gq/5of5vTg47u7cZmXcyW4ikPJYEQR3TOntCiVmWQrd299mL94T7Bvgl0C1a1fDF7lM
oQLTTciSHsEAijTTeh6dxZeC3qmB+v3nEwLwMhmfChIKEI4HNufSsVcrLqMiwfMZOLPGoV506jF4
7xJnfsCIgCJ4Cu1+s401LmIYcY+hVGgN+irmqRyam+5gqDXwYUIUK/sUV6EQcE9LV1RkBDJ3b8Zd
azbpijeX/oX4YBw8ac9VYCAyhbZ5iJ+EsXDPNYisKrqJRqt2Nfuw9mULxVRz8vMceBebuCChc6OA
BOUH2rogjbeBdxEdgSscCT4eUdDaxYejOAxcsOiqjmSaBmfRHlFB97P78NAc9bP4BbS7OjSRLcsy
IYHIPyshtK2H0SKjEoFqhAIad6B6BI6/5xpYg2kqePFocP1LR+wGOaqqaWWXyeyC5fO9cUj9DMAQ
8LmdhmOKC6z4KLC5t6ytTfb3TbJjyNAljTTYVJ+kR80HpbODV52THYc7xWHPStEXozsWL551XOy1
pkgm6opnHYjR43cLhHsg+4znZPYFSqaZB8H3Z/BTY9wWyqF3faAE84c1fgIf7G+U73eyhYvfwh2R
OcEg9ZxaMwqpekA9chjt+gA0FjqE4Gd2BXu9k4thq/GklTEHBRA2F2i0RodSF5Gg76YVP+R8BqPm
YLwUWgVhP8U6KbliunFTgRh06d/OFmQ4c/1lHaEGRUPZXzL1Q0/IkzJY05254DYxIOT44fZv3Ps4
BP+TTQRgA5Nol+6g55BWggQOinwxaOR6YAZF9X/2L3BRCQU9lZVNZJwmhTuwpQoxGVBcsmpGf2SI
ltaLD33QHW4vhIXRazOg0EZIADsrnwd2elLIURwtvmlO3mil/mBaICMDG2qYxbl929jewx58NSgr
U1biApaf2zbFnHo6FYsPcb36OAQV7kU7uoOQYHYkHygCX+TmwmHZnQAPq8h0VbCKI8ngPxacZgaB
34KtXLzS7e5RAPycIcAzgrDyPfiBbi9zJz4Bba9SHQNusHkVn4iVqMANIGsCJyh0+4Y+qGVDENF3
PPDCCPv7JiAlZQiWJTzGfVV/UKoPkVb8y1VwpxDgzaYuZKxial/0yE+7h74VpH87znexBvb3zRog
A2GqZQgTTQHthgIkAjkJRvAvN6F/+5PstLpwu2++CXecJL2meqrCVO/XR9VbDyz5swJoCSGCiWL3
Xmp2YY2L3aGsQ7iSeYB0HjxQNwKSBlqZ+8GV3dYRN59ePZg7xRf2OA+fJcUwZVTNfKM9oepohx/0
96BVOE0BSmeu+hYMXE4GTeUANJRiONzO+YJ1w2DgMeD9+MLrRAo8ZJsSrngPwWHILj7mvuT1p9WB
jEfx+BsWWZy4Xu8vi+y+2jgONVYjHwjWe4U9EJbJ/8e3/GWLyzaSAn2CQcdBgzLru3IGqJKqmGZo
1+RZ6woXdDpgszbv+nk9rS0Y1pkcqtWnLwNphBNrop3mDn036ZA56/FbFOow6Apk0f4GO65QEHPk
g/A2Fu01FwfSoV4JqWDzD/Z6N3JqSFRNlZq4XDk/ph1pi7aHJ5Xf8uO96rSfyQFilujg4OT8Tpa1
9zREewINChWjXhb+e+lJRmpGSxSPsz/FEDAF1mN1WcVenUBvz4pn3uIuidcGg+De3ev0XBjmQkRb
SDHRajytr7ZV2JveQcoi+G0WyW2rFk8TnVtsK+vzY/IGalkIEsRNgO/3MP7oAPcEoRCvdCZhKNx1
n1+2+VmmCHTdYcqCA9RzkKyXbnQqD2wSdjloR0GQZ+u4CgsbW3x60VVmaqKz6KNP5JRqkC7S3Yp5
/Ypq9pAHS39vTA/LMEFtWH4n9b4J0YdwkD7J+ftoIT6E0Y9xl4E9dHJv/7Ldy9rAXBpCJN6ZfEar
DmNRWzI+NpG+5CSxQ6sQWNi/4DYmuLtUCq0lkRaYeMVWTM+Zx94GRgZshXkALY0g/bgeTCDwqY09
7uD0FtT8DGgL+iaodYziANCNLRsQt8eFB1mEsqwxF/xi0Y+3d3L33CBbRaMYnUsLE1aXB5bKJRp9
eggCvoN6Wo/J6T9Q5fD8G9cqu0Z4f8Ir1iAqulDgFePODcW8mNbVENoa/elD7UNjyu7c7A1abMhT
hfWVvWzIMg2iyQokqFUehD20o6J3ENBEfWWmEAh2oOqMsZy5txmud/aaN+oIEVEHnJqZEN37eg6v
1/rLOheP1kKHJoLKXjRQXU4zaTi2faE5w0hOLLuYnUYba68uIMmMWalkgI5ZXWRvJU1tbXDfe2PR
rZCTN2Mw/UOG0QT10qyXB0xVoHPej/19rE1fSmI+F3oPpaql/lGn0LXpwsK1TAjg6Zi7JiPe7vMC
8+YUSH2eQR9GdsIJuFCrsyACpFOHynhx9TI9m6qauQTvB9poPyrobOsKfQuBKMjHtONDo+nvu249
9nGxnota/hS12XeMVsl2GJcW5ChkNymlJ0NuUT7IgehNpfwORda7ZZIfe/RSROdzpwCjguMArywD
vRnULS79NrRACBWFFtrtp/443UPpBZXv+EwPQmDmTpJwYYmLBLFiWDlEmlf23GF1uiYwXT30IVZs
K455WA7pHPzzQ3lhkgsGS4Nxdkg/rv8pDaoepqfjN7Pz56VB1cSDVcaksYruMGdt6ieoAeVYoBa9
n43nupxts/x0e0l7aIILI9x5UDXIdFQDUfz2Ez0xIG0LebzK6e6L95Y3o6VWfA6/xQcWC1itVV/t
9dGM7D9oTF/8DC4ElSAJl8EPiWSvG53CLFwIyt5eKdst7uBvLZjMcTe5tDqktbFq0+pHqCsNkK9P
7+byXT34kiYqxO+kdxemuNidNkkXLRlM0VaO7SZcIAf+WYXMmeDpupMHqNgWA4VxMMxcNbeAbs0a
qU0XnLXkQA5J0KN2IgtP2s6tjqRR1UE5qbzO11/uXL9EkRz2BdgjOsuvMvRZqSaArIlMcA8dSQqL
3NJzVIF65U4jeEqFInIUkQnufbMM0BrrCUy04wCREgyaL1SULOz52Han2G/Y+BgGxJI0UTJU9O5M
sOMoHzEOkTnK/fKtuiMOOCH9+CSds5fl+bZvE3ZKeefeGuairp7ScchHfKL+2+hWDyAqtgY7Wj3q
5W4R1F7B6u5J7M05YiPKeEeB/Z07/cJFuFhc9qaJ9yAKXphsCJIzyMWnJ/PdCkkLO3oDFYkAs77Q
qNaBRhPs+Z5lMDKgnYG6HkXh/3LL6VSSapF6KO0AEAi5tfs2Ra8V4moE4nF/sEpdkxmLn4UMgi8A
JBL62BlkmCHna/fuULjEHYIYYvIO+aJ+h0QdxiogjgyRPV3wgfecd2uZOx9aD/n0rFhW6F909gJB
YfQZBUz7uyaQ/BFDRjsDPFKXGzlJRE67qJx9U3tHm6exeS/YvX0DKHNjzgmwNX6US04h1ZhEIeur
Qbbabr4AgpQ536oj/ON9OwOlJko193wDpbW/LXK7NqaKuVBrXv1ugIZq9j0uR49AhXOGnJNgcbsh
X9FAqGKaqnKFelJCSIRnq4LaEMrYEIeD+Hzql2AiwbQk8aDZjqH00tFTYRdhb1eZ1b8Ms79vQk4R
tkUYVhFQcXUHpvDjClXh22vb28WtBS62TG1UxQNFRmcpsY0WA5iraocUb9Th521De0UKdWuJ/ZLN
WuJazdbBgqUGbSDQva9oGcp410HwFO8CLXEg2sgQPqLkY++Rh7xOx/sH6RayVy7TQg04a0MJd0NP
Ol9TwYg39p5Bcq+LEo9k0d2o46mXWYFGB1ew6L07Y2ubS8AgyAj9aoKOW+cVXyE5p0K9HbzBOZS9
oWrtsOwSMqN6D8V4O/I1gfnXmMXfHFvzXPxMyTLPjMUa5q1vEvgLbPnngg6bV5XucB/7tdfn6BCT
zpZRy+iQCI5fykARXCC7x+fvD4BofvnlO1M3x1bGr1hiFFb1U9YrzmImgsWys/C/16rxEcicgHys
SkSgccAtuH4P48G7/TVF6+AijgRqdRB6IeIMMySJOhMszFBLoK3gSO5d978+Gh4Il9s1JssU9gOu
g7SJC5BidO+yZDkN5vJST2DRKGKJQjUMsq+3V7dXI96cE01mG7w5oAUj9wzBW+Hr94uzulBTTVB+
Ue5XB+xoCzuZgv3c66RdWGQbvrEIAaYGis8SSl0VNLWV7L5SVHcpoMgEVa627s6JljHOH9vECzot
8ZKuwaYBSdK8Fv0UtqlX3oNqDGCzBGGCBzy1JQ1z2o+rH9/JWHwqBaz8H92x8n8HRURQJN3e7l13
3RjkwiFjjZlruUapov4RzR+VRTAgKvr3uagHOe0xV8tm9vW4Xu0Q4uLg2Wj924vYK2SxniTQuriI
WXnp8gvqU6jSKp6B/SsS28xmiGDFYFfBDLAcJJbpGON7NZKhOvmUpE+3be+EVpDQobcOqCgFFplb
oNznmhHK0uJDstiR1+Hc5ucQsEoTyg5qJwDy7N1eF9a4QD5TNCqxo6vPEI4SEAwTNLpBNeONDqsD
r6i9ZHZ5L0qAd77ihVkugJelnkMzxFh8gvR6Rq9oat/d3sadoAYLKpoGqOfo171zq5/MTotWn6zE
jeWwsBe5P1thGQriy+tgHHfEYMkw2RAbqps8ThRPdEXptHDx10fMFUh9AP1OoEU/a2eM/Qfy4+qo
gxO+rSzbus8f1g+FL+xX7G4nY1bT0OlTKM/WafWqFleokPvjJ8YAX3iJF7tIGRlk9DcLouxSuFr1
L5M8beeCiYMxl2FSBZjD6Y/kIDnfxsVuv4LhQPia36ugA0z09wp53s6xGNO+YSuMjyEIhm0Wwhs3
ebe401vpKOyr7YRNmAMGghENAizFRfA8UeLOiscFaX/2wAR8CvSbALmojtAeBs6jOtz2VubvV7up
W4SCnARPJr63ZsoLBgQsffFpYJ6Ug3lE4orZaVFw3rsLNWJQDBQpAHpcddTmCvFGiWGn89RT+Sbz
EFNQC5x//odVM3u5vazdQ7gxx0WXbCkKmmUwFxlnFKSDxfpSaovoGbP7sTZWuGCSyoU2zBRluPhY
H5eH1IX0rKeckILa0NMUVv0Ei+KbZtUUmks4kMWfxiqY5Yc6bI+SMMUVLIpvpawTzXsDSj++3KIq
7siedsi/y4tHuqPuAKLtWvegCZMVR2pRHWk+tw0AGrb5So4qOg674eXXBvN6RJGRK0kmYcVRjkfh
UI1vpN74eNtV9mq6W9fU2YZskqbONJPCyLBgxjq9fB2C3MnsxZEdVrFmsUwKIA4BWF8KYkBor4PX
Svdu/4b9KLNZKNuIzW+Qy36NB/ZplUczANvGOblPP5Kn4qh4C/SwRY4r8iT29605na4WBa83TmN7
bKMAAsL/mUjTPBJ6q7PcofcRn4RRgGUvV9Fms0wuRzOzhurDggOzfkvfFIfwjeqWX6cjI6YRrnHX
j01qgppVRYuG9+NU7Ysm19bFz34mX/WTBqKwxJk+lT8Xt3J/g85j3x4QwxhQA7UV/youpDBSqwkX
hfzEWgPkMKNeQx8Xn7F9/0Ybci9yI80Ayh8oFIuY3F5iAGVUtSob/LmWjlLfDo60qoe0U6ldrOqP
ZjHOFtG8heaPSkK+9BiEtFHt+1GbxbfRSAcwcsoPAFt5ptU/JTR2x8n8ftutd4/W9jdyKWUkSUY+
aqQHQnRxwkDF0HOjQqTYDt1usvU3va3b5QMDN1NfOpVe7IUe/dKLVA92HoAaVU3UIAHoMDQeehcm
ydihJgQU/PKmhxKPMkMs+tRoyXnts/d9I4L67UErNPp6jxtwPajxXZ6vuljQoplxvlq3+bC6lq98
suzxe4JbDxWT1s5GJzz3wW/w6Ox54dYyy542J7vWlFJNU+SEQMWPLmXsVm9DYGUWBVOmQJmJkVB7
Z3prkf2ijUUCClUzoSpitFVMTimlBz3Kj0Vo+UMV/lRyA8FUV3Korjd4WkhQTqf9IAty4b2Xr6YC
xC5jahnZN/9uajozkjUFb/zoq/QIadUf48f2Jf1ZflD98oQSs5LamsC7d4P21ia310NZ541ZYnyP
qdCpzgD6XFsD3Fw6AbMaWH9kTkfZBxOQumrw77PEJJnVzsr6Oq/CAEnhsT3MDviC0DEQTUjtPQYR
WxgJP8bfYO3yq87xMluNht7t0GeGO5vyt8JQnuloLSjWan440uPtWLGbIW4tcldgLxmNrjWvBQPm
uJ18WS2pA1FyIVoidwm2EBofFhkGzYwN+uf+MAWFPB2H9lEJRcb2HvZ4I2H4gVoI1pSfJ1EXy0pX
NiIrn8ajcS6cEbPf7YPMaINEW7mDKtBlU5EB3TZxN/Ct8DWhlRXXQFcpSuEOTLNweZMQ6qzK59H8
CGX7AuVKXZ0FFRK6s6OYAQf6BiEWpTr+MZHPkC/vqgxXXq2qrkSXGrzTI8Q5s6OV0ztz1D4Niokq
EAonTgSKWFtt85demiM7blWAJfO7uJ4eCZE8Tf8/1q5rx25kSX4RAXrzSn9se6cXotWS6L3n129U
6+40u5pzSqu7wAwwgDDKU8WsrKzMyIjim1TouNwWfxm6p1zDM3YsRbdXhdEM+wFCDeIs2wE3cnbZ
lpV92R03bldy1HgEcVyuX94rnCBngliVvKujLmiIh2jcl/nLGM/mIsZWLuPffmHY3LimPtmkHi2h
FFeJEgiTm6GWXQ8PkNowtdoFcGYAoKUO3i4vcStmfrJH9mAVuQl7VpIHMwEygabSAb/pN/06RaJb
IyMDy9sLd3/ZImOB9ANGnKpMR/eA+McPHjy+GaCzKIfOvhbf5UyRwY2Lab08OgFERq3FYykRTBih
r/xgJmQnY7/pFKjMFrh+QUUVBp3OL1i+QVPCcgE9nVsu8mxxdXIu2i66khoIZEudXuxCvZudZZzO
c4YMBAEX9FqTYGMGA8xKCwoLXaI0jorxXh1QRR7vSgtpXA42leHbYgAtFQaeKHEnaNn6E6ccuWV6
jdS2MYs6QcpeC49l1+imXDYzBjXE8LozRtVsxFKwDL48RHqmuHgw+nJQJmYvohCbBG9hpdzlsuhF
GtQ3E/6Wq6NfgVBF5qhq7tDGz2HcOVKS7fUg91uxHy1Ol/NXIQEPjCiM43npNS8uwU2t8N2NJEkP
Zc0BY6hViZW0XOWBLg0M0nlqjUuJlglIna1GkTHgNnXWDBF6O0pUwewDWd/xlVK5kpKoR2lQZTOW
M5dPGrTE20A8C9IAlUBwJ05ceyeNhp9HI2emhRFfjdKU5GbQ9jVndmqqYU47nPAgN/gjhnHTM2bf
kms54VNnSkTV7fNIOxZVz7npoMggplYAgJoKzdS5ebK7XuwPYKM5QiQysOoZA6htHudODcGH85gW
S2ZyYp/aU9idYhGQrTTu3EHXDFOVZ7z/s0V1DC0rfS4VkfMq4h0nFoIt12B30NJZ8YDUiMEuqXmR
PJe4SvN6Pwpd7icYtynMvhgV6EL3+L9kK5l6OxIK3gbQpL8eqwIa5OEIIpw4P2Vga7OXJT2lE77a
hPkmY/DHcZ4tNegjO1Tzq4ofCXkPGkRNY/cVJ+0bKNJbaVa76N4NFtBsO24ObWXILRCH8iZUJtKH
pNd+RBIe2+UgYXy/a+6qpa2dNu0lG7WH6Sijt9UqtXAKAUKy57JMduo4T6cxmSUU/5aF89okLJ7x
skh7M25b6cxp2j7CbH6atx6uq9hql5m3hD6BQzQHbZoe+HLxhqg5J8PsGL3S+7GoP3BidDdjH5oo
xRh46rcdoEhzzF8FpY7XSrlYHZqQkDyA2AyvB82JCxrdi4J+X4WpbhfyZM9qveczIidgzPZSah3o
NtvWbvP+vIjZ7CrTWFiZmj2nkebKxnITGpOf9vjhxpJ6UHV1K5FfzHIRrw0ALI2ughONwb5XZBX1
afmYGjpaOeNxTDCJOi52rBqPsyG1lhiIiwe3lkan1/TZEacstOOyPOKZeBsMwdUiFI5Wpj7O9B6c
6guoH9t01yr83giNcyuFd1FQZlYg5lclCAg6jE8+QUyd/1mG7XAjJuIByF6UzKvAR1HfjxZhMbmJ
S+w2mHNHFkUctwhw20iSMFBaVwYr49687FcRj3p/Zo0ag9104VFDEN7ZMpXbSt2r9wNGD3OgYXM3
OGuSPScWS7uL/M2XYi35Zat7ywAxv7LIHBLtfo8CvImGHh+VbqcJf7NGRZUFCWxxpB5LWcqVNqy4
GVBf5U5VzCTGeBoB/FaH4Edti8/Ja3ZWMOdp/FUdGFJ2H5apXADyHrwQA2TiBqkpe6DJcgj9w3Tb
PxOym8Kr/ctX89Zj5pNBKhmoUjwuMsxf4nUB7O4AkSB4tDvHqPEhV7OZ5ZmNEhTsYUhShdgbBiap
7DvXYy7sMOyJ8SBQuRtvRI41cgdTqazlTMgGMydkq2KRJxntOmurlNN2PJo/SgacOOk6KYqjpXhl
cBBuwcUd7NiDlKxVUg4U6HWBeXV8RjX/EQiFWaL8MQfMegN5G11aFuUtQa8nQjQBECB7aLe+A1OJ
u6hHxeuPmMdlvp22ZsvQn5TxwHjP+GlwgAoZk1gQAEvn/Gqnv5K5gik3S4xu7oh8c+aAQsMnIwb1
99hl5ZGby10Zpx7ey5DohcBHSJTnMDEFqbpPi8q6fCC2clWwJRmiipl8MibzOciAZrOdAxl3RJyL
VlrrnozpH7DnAdt5HLn7iaXhu/VARBvvwyDlmiM/LQK/IDmWPVK2IXwvmkPoyXhm02fzsGs8sPCg
W1S+EltVqaDhUYWH2ogy9/yaO5AvAs9L+CL7bFzZ1hkAAxkKYYCxoa1F72QDgHI6krl/qPqleWVj
XM0Kssi5/ME2N5DUljHVS0a2aCqtLiyaYGyxKDI7hdT0P3T14xU7399ywLUp8uerG6gWq4ALZQ1P
C/5OlFsk3DXr6tmKVGsT1K5lQm0IkQR2krZVnqfwoMb3Mn81BC911u+1ZTZRgLQMvTeRengJqiWX
d3Prjl2bp7xxmvSqb2J4IxcVZhX8CJLMisLJVMOFsVKWJSpEdhLfp3wZz67Wnobg2yK+pQoGKAOW
nS3UL5jwPvyDCpJT0bSSBP3q94Sl5B3UyAFMkcEjRyZpZpu0dnrZ4kaUoZmDUZseg9ko9EB5VdNl
qiI8ClPcNPW7cVAr44ndmoU7+NCjsNPYNn7mNrvAtVWGVrWVUSpOQiQmb4ZZXd4f+KCvl+xx3OWn
Bodd8SBDesztDjIZ3Z9Qi5ACIX0lrW2TP18dkVnjtVwzOCAD3NDnArAIR3ZU3f0e/4jtEVyB3y+7
LGuLqUPZgadArDlE7CrVvI67XhImAfhWSQHzAzrI+nRSbKaSpFoU8igpyKHsb0XIi5TTvtP9cJjt
GpTgcZObhqZDKQDTRvHAim+bO6rLYN+FqiIoBCjj4KZP5Zr4LxmDXWz9lSAfMP4h2hioRkeLBZXZ
DqgfBmmkRSDpWRiSck3jFjuU7VRr8YtDvqtzMCT8TW8QB0OTVYxD4sZ9d+aVwwygmOj1ANa+jL6y
exabroK6KNilZFT46P5MH4rC1LboR5S/uKvxlfQ+dVvwFvQLeBsaB+wG7+bHW1mkj2IPVXEVVXV3
NAazHx4yCEnm/HMZnIo4BHPd5A25L4zQ5T7Nqq+Hif0Xh2NlnzqOvViBvhkIOXecm7sJbyf0iP5L
E9T5Q/5ZToFczWAwwq20XI8Y+Ly8iM28BZymIiFz1aERTR2BMkj4pCNHgPd0z4AoBfSYHA18DeSJ
8jf4TXVljRZnmxfEsHmAtXS2WkffTz9IEEstFLBEt9mzAza50+mYuTZIXRJVASHChRyBKX6o+f2i
3yUsmu0tz1+boPwQSlOTks8YPZnkCeI6L61Rsj7SlquvTVCupjSJbjTkI0XH/7dGDr4TiIThEKL+
hepWmyGfu8jYNq2qbWjA8ylqZsFDU/hS/XrZA7e378MUlUPEahmIkwRTPBGZU2KzCx7/wgJqDe8M
P/wX+GAQ9jwfgZDb1bTM0vo3KWEhLze/z8oCldqJS63LfQALBbCdmLtSDouvcqZqT7+K2wpurUjm
5TVtnVuNjGZj6ApKsJiL+5wMNMkQJ406AHUJeItwLE+D+Qag/B9qyWws8JM16iONkyGHZd8TaxOk
toE5+EmwGIRUctyVdywQ5Map/WSOCkpy3MVgq+lm19B3SVI5MlLXvnq6vIXbRgjxsUz43GlGJimX
89KQgS5R1d5RMiRVSW8PteBdNrPh31jLhxnKN6QsAi2mCjNGL5h695alf4NR/2SC8oVOC/VEIvjN
4Q2FJjkD+QOegza8AbQ7j8UtpI5cphr6xiMDA9YY/pQkwhBAt7M5ccmT0iDbN9iRaGIefbELezmg
jpybIGyLnBwCsNAPNGwWwnIL6fzJNnUvCn0MLFIA2yJq3LY4m/Pjb7AVRCxrSwPn6DOKiEwCns1P
iSE/3pDAiQwM1Oczp84laOKMBaFK05xxEJ8qNWE45daTCkv7sEHdJnOSVc3Iz8B1uOntsCvcyDas
8kG7lXfAJYFfOPlmvEQ3mccCzG0eh5Vh6o4p6y4L5XQQ3USWLU2poM9e24XAUrbddpuP9VGfblRb
vcig4+VWgpFYTdL7SjXe5U24S3v+++Wjt9WO/bSZZM2rBLhDyAYYF2Fr3qsPvcM7hYvpO/26tssd
Cupv0AizGCbJ96ESjk8mqeMeNFKajRJ8pAGChVBOoqHwBL1bVELDO5aeoLS9mxqqaaDjR62LCpR9
rYTjkJJA6ROBoRRcoYaTe8sTd5t6pSd9j3AXQYH6GahnENuNtup2NzK4qQpLPIN62WtOqLT/wECE
sQus0mFsxua1Ae6Q//w8Wroq7Bupntse9G/YDDB+OlF24kfw4EwOGIH9stznhc+wue3HHzapQ1rU
CLdajosxA8XyfRMgGOIy3hW+eKWCscJsztk+vpJZKcDWd0fGRGCvqJMBjv3Z1UYNChAyj+8+7gnv
WbBTnB6UrQSIB6o9lpdtffe1NcrLMlFr1VSAYw9vRWwm98pz6MtO6nT++JY9is89oDB/At3fioBr
u9RNozdyL4Na4PcHVSCTeQidAdF+tDO/vx9ObIT25hnG7I6ERBRaHRjj+byxZGaXT0cZ8H1ApN+r
SxF0HtRjeBos40bFQLvBGER+f6vSZxh64sh7RRgEkdBnk2Ni8GiKYnefD4RnLbKEp9DsnqKnTtoJ
Bnqdr0DgTXui3pRBbOLQNwcZ0ssMRyYLu/Ar6FpBXMwTRJwm8b2xwr8Wbu5B18Id7zs2SdYGvElb
rZgeyVAGoy6EAd9V9rJr7aDvZNSu6+s/GP7YCglrS+QcrUIyP5KWPwgVwbYao8lchT+QnkPhJXhq
g3bfJZyNgr2TtPWNMIILp2x+glTmaojkH5e3dytMrH8H+Z2r3xHHc97V/ETu8tEZo8HnNMMByTMD
wEUOxKWPSF13QQI6bm4ZURZJ+R0H8hIj+xkRsH/6omsxI/axjFExKE8rrY8XhL50+RYGx3qqzKBz
RhG1M7F0L+/fZgT6OCMKFYHQTeXSZUK8w43n6FAAqqMDmleW2v9Nle6Tc1JBpxLFfAHMR3RndBil
weQxheVMIJYcnEJ1h9uYSdK0mWCuvYN67/BNmWj1jJ3s7GxAdtl703fxnvA76s+imThRilEUkSGM
vTUF/mmhVNwRlwr8WD32NNrNQL8KvnJWPBLhmJXBzTj+8fVo2JgCxdOkLLGl9S/5lz7Zv0nMBqcM
zCG2RMCa2cXPzWRltak0eqzk6jyYFhgNKwETGIrFY6Ad+FunE8HakT3WQYED7y2qYfNRgUZ5ZDUQ
F2pqwewMb652kQAUsISmGjhY04UzjUqycx66sOO5MwqUbLnIXlLJV8dXTSj2fVuBwSrGBuY1hqGV
7Laqu5clDmwlj21uYPU3WZtKhTYulpZUr3HWx2455V121QBNdPnUbRWQ4SK6CJJx1HUx00aFrXBp
jCpBoB6BRReOLSQW0h1kxfbsYt32Cf8wRZ0BbgJqukww/Ttp8y8l1M0p76yMr/aYTWYEru1lAeQH
VhNZx3QzFbnqPFa5pEc0/gIsZFaqN7/SyhQVuMBW1PdQiUFDPb1dNOW7MYsh4+reTiBWNqivJEh1
rSQ8hnIUEEBGgwcRhH3yBvwAcnDRjd+W1tTvIcaLoifmoHZqaLJec5vvSH31E6ivJ42p3rZktrqz
dY93cqe4jiCwilx4MGs7uBsx//yqvDbf2DXXTcdZmabCWKkPYHGBbpvLG2defE6NyRzy/Riw2I42
r/APO3QxGfTlRppNmEHRe93ulNEpJTscWsbHZFmh8k8FkkIQIcW3DAbtjDKSmeqaJ/fu5YPNskLF
jiXVuEgh16kYC15TlpC1lFxZK3aXzZCv/iUdWW0ZlfUkfJBpeqCAnEG9KsTrQQWJgQYBs7YP/bJQ
TDlmTnQyzptB/nyVaKWRlKLorxAQBiFoxnO0Ng1L8bL3ISX0hUKTxbW+WRxdOb9BhZMCdO4L2AvI
MwUzDz6Y/C3gFD3dTfbG3z358VaA/p4gimAWojY1lrIBlP3w9+FNeBuO+T73ppvmV3ovQoSOWfva
TKBX1qj9rEWlS3kBXq8A7R2YpWER/FxzgBxqqvviERKSPnNQZvMtsjJKbWhUYeYIEBc0+gEK1RrM
P3QVxD3jIPoeCf1RbwMrqlPZ0aM8MIMZOIqMAyr2svNux5WPfSZ/vvKkFhcflI1EpJxBa2UTWG6B
hJzBF7U8Xjb0L/7zYYmK39IAmfqw0H4/c+GzfrgXd9JeciovODObwuRv+3IoCcUiESsBbI+yZtRE
3WPCk4hQDuV+ZoO0jSv35fz8m7hh9ifQdaKGJPmVarEOyxbnARoJH+apm4LvKmjZkawzORLaCIKh
SNxll0AsRXO4BxVi7YS9PXTlJ2O3vFze6s24tzJO3RWYvQL7QNGiWtNKt3l93fWhU9WsgeQtbB2U
MSHwoEJTEf9Q/ovBVQOqWAgIozUR5nQz4Ewkkcsu/1a14Gzv7cURHiI/v0NltzxglOAvlrmyT7ku
N2cyH/Wo6mrGtyk98cFOi1iQRbJVX9xoZYNyo1TstFIFYB0UbeMt0GiLvfTjT3Hhb5cWFMxd9dRW
1Vs1sHLSzU+4skv5T90FyqgNWFukqhaA92aDQknGlLT4EvcwfAVkHWoywL2BzYG6IYGbKPLa4GIP
zC3lWbLj1JRyaFoA86+g1BXbem6K/+eqHmWUCu2pGHW6usixF7bjXaf0JynQH8skPjdlk5hl033X
csGJhWUXVi1qJuL4CyJhLOTalx2mfgUV8kOwAittPSXemImDKcuZr/bAqaiFd9lLvyaNlCHqmMxp
NBVDGCeeeuItDAxaZWrqUB618lN86szJKneA1Zd27OLHMEvnXy6Zd+vAAumAbGIIm4oFnJxkRdCF
gTuOr4161KWbVj51hr9gjCYcMB0DNDqUgDmBJV1HXOfTyflsmBZYbJuilNQmiL3kqF2Ffgu1Hw26
gKCetTFKaDM2eduR/1mmRiWUWdvk+ShKsZftsuvxtrYIQY/hpTvOI+ParLt723k+zFHnRtPzbNIS
MfaWULseecHKk8yWeUbN9GvFhNpD6qSEXRIP4LGG+oYZv5J7pL9JHYRYsExPVgTcMjD99qJYjM1k
+IxGHQ3w9USJYvCxp139hvhilMCX9qr7B6z3rJ2kTkfTgfpLHLBE2auAFuNEh9CTcI+6PYAjT7JC
AbM0zKbjV30qamepu6MW5CZXoR/kpY+8NR0LdzrMVzF6KCIYAeE8xqtsTk7iV6jZIJ0XI7N7CN0O
I2kgSGM4L2sLqDum7MOak2UEiFl4UTtYDJ/z9JnxTb88UqgFUxdKoJVNI2R54pHsPb0F3MDNTyK6
GwGQQr1dqBCyBKQiMdko5K+ZH2WbikF6DxUS0BDHHuSDezC1NHeRWye2emeAsYQ0Rxkhl/jnhdCj
U7yDpZSHE0AvAWYloDgGlC5XsE4mywQVb4xUz2NZIQHgjQT15R6MvJYIvXqze0RtzBlB1e5c/oTE
DS6tioo5qJ5WINbBXS3NZ52X8HQu7bx/rpaXHCq5l21tuiRQ/mjHY0YUctn4LatXgRgUU10MCN6x
jnFb7scwf+M1RhV/cwtXNiiPbKJCirIENkqQcFV1apbxy+VVfG1zEcdbmaAcr5hrviwS4z1+nkWi
TuuFtTmYmRkPpmCRAaWMMy8bJZHjy2f6sClTzgdik0BRZthERQzs/3utB4hjzk0QkDE+0ntd8qsp
zNqicIlJORotMkXGMvQG/FwHRs6ZbNFZwMQFrIgJJWAvOS+gePoTZtWvpbj3ff0wTD7tyj2GOhYG
rcBt26I/rlr5DReaxYJpU/D/EngFqhGE4zTyF8MhV5QWn7kXJljmS3+N+hXU1cFDwrlOK5Jh7ECU
boYQg0kxhxLtI0Y82Q5gGh6S0BEEoJrGqGhNLmCSFhkrqEydOgRIfPDVCG5U70CzJNvMpW3dwCAa
I2JCPDAIX/uzS15Neo8rAXoLggl+Jw8kxG62/xu5L2zj2hYVVxa8D8YW4+4eSICF59/zbZUfHyeQ
arlQYwXL9+UTshVciGCujK4+ms90JzgPcp2vFjXxZL48gR/e0lsJ078LI15+1ad+X9g/dr70eodF
G1soP8I/JBRpje/a9+Qq9cjgJw9WPMwTpHejyfp2jNXRXd8qQSl+6sfEG0pgb4fhHiwSfpLNLJ/c
Cp+rXVSoz1ZPnB5nvEAu9OYIiGR828IvwcggnIvH+Ri+/QE8jbU2Kh/Ngz6foVkAV7kpQN90K/m5
ZVghJIH8cDc4YKb3k58sFuHNMLdeKRVtwJDONVk/J160G+zwNm1RYqgBH4hP85V6h7F40Lr52Q33
wqqjsLaYbMcqzGWhxmdVR06hikuem8Ds1rJi+KYNXNc6HuGARbwvfmVDApeMrMd84tW/8rNsFVAX
J8JdIUD+I8Rg2Ti/rfsJhNj/GKSu3VZKiqaJsKiuVHZq/w1lKiuO3jrj/wzlJ8dvZYi6fANVSIUi
gKEWs7J1+ar3CuOq3XwfYSHkaQulVRSjPn8gTS36sZ3eT3jod8cZ8oGKK/jSrXon7dudfuB9Vha2
+Zxf26ReDoteJP3IYVlkNJfQeobQSCzc0DEslOPdFFMZhFgpdpmzWeRE09f92jKVlOnd0EPMD5GF
TLK30MgiNz2XvguBjk8qo0yz7Zgfe0v5SW5Uap41WGcpfGuSmxYSBZevgc1bdb0eykHGcRxUYJ/I
eoy3Dhk0bnDLOKF9/ciuEGy++FbW6MbWKPZ1BHE+Yo20TNJ9+Qpde6JDiNowwE+ZqYSY0lCfa+Nd
a0j0QUPdWSVvMmvTm7f7h9sa9ONBTg3IiWDhmJ2wQVPxAGZYNNzc5Ib1EiJbeMFlDOqSWCK0pgwO
i4bY9LFHX7t3qzPY9xiXEcNX6JHWXKiMuKoGROgZeyichOw7w1fIzXJpIeQXrMIkwN6xUuU46YrZ
HPF8BVSlQ/4Fbk9C38vGVWxfOqtvRIWWUOQChSffSPZCf9DNBf08M3ENSwBhnaNYidPcpFe1YI6+
xCpsf+UYew+d/5w9g4oxMRSkszolOQQ4WEyZiNWbwg1QR2gaJE7/xPRIRmihCSQ6Yal7I8UHxKA1
thSskNotlNtM9Rm0Ch7LXVgx1KBiC7BaSABjmCOvljA36zMZ7a4cxWtdiBqamTM/YcANw4Ks3HP7
9vvYWSrm1FpcRxA+wmdNFicUay8rS79Kov2iGfZlnyXh+N9dFhQRn12254q0HMnZC4PeifTZbAUM
ksy9JWqBaQQs9YCvJJafnAaTTZ/tRVJT8jV4Db0JakE6aJIh67QHVXn+s9HNeM+BoFk1MExb2mJr
TSfUKPy+AI6WVXImH+/SuqmYM0o6ClpanHoFl71IRuRLkN9oVPkc1c1ghmN5lArj+fJeb770P6I7
so7Pi69iZCJytiRempkplCNLU30floROHWhyBzO/JuyDLM3OzXz4nyABC5+tdjO4iHquS7ysuGoK
V5gSs10ik7G2yz4LINBnKwmYy0OpDhKP8wF+cVtvRhx/4V8gptXao12783dFcypUh1mYG9b6qDhU
Bpy8CCmCYFHfh8mvar5KoH5zeXmX7w6dp7Kaus7KqgTXiDePuVuOntSNjIPIPBlUuElFwJGlGZdH
B+IjaDwVO7yX6oPsTYAhq2Dwt0m3ILjSbozR7hoU8RYngXwRq9DLWioVfBIjz3O5xe/o69digXAt
3zCeE4yzR88GtLGUcHqapF4w9eYwgQuaP4fSaCoDhMOA3Z/m+8tfj3FVAVP+2TnTOk/1Gdc/cplp
MCvgqQfsHybLCUy/suYDaxO3n/Ufh+49rVylAgI361kkI869KzKATjh38Q71atvwhNfJWxbM8xA1
YNYlKTE+3/tWrAwDBiz2bYjTED6SgVEo6aQ26NoCsMmmFq87nFPjOMYvyW2NOQzOj07VQ3FTYl4L
Y7+ueBudigf+IPuQg/6TKjvjsL6HyNXP6/tcb9oKP6+zBTcZAUEye9SN4M+NamozZhdSXKj8N5kV
Jb4CDT/fPO/PtJXlHEofBkAkKLQc1X3vLagKEMbk7PYPNOlYHk6FpDDnhCJfsEoF3Ocke86/cbfi
deAPe97FUiFQH4AJirNB3cZwdUYcpp/qYxaB/RNkl8haMIV0D9rC3oO7W+Jbdp5tkAidO6hpht8v
m2VFr/dkarW7EH1IpoE8k8jVhl29jm/lfXgWXAxCuZ0PUIB4DW1mp78bbeHG8CaPP7JrP8yfQQUv
Tk4zRaoQvGRvgegfhFnR7sighTZaKWgQrc4JTNSE7vBmAmzAad7ANBGg2VtZ/2X6CJLazzEnVMW2
qciONLZx1deWcdW+RhiE0kEgrV/pkGUEEPUsg/2BhethPAsAh/tsWjTA4KRFBnlQES7lws1EJ5DM
IjK175zT4L8tCXdHyFm8uhdvL7sC44SL4mfjbTYJiQouSa/LvjXqSeJPasaK5ywbVCLV5xpePQMS
5OlNcMHmugeq3FJ3g6Xs+3sMXv0B8dJXsNTn+PH+dF95uDKOsToNiB/kOdCDpmivV1YFGYf+QXoK
bMMZ3ewVSjX6c+I3D1piskqMjMgukk1Z/YBM0mq+AV2Xx2W8qZcnqWYUUxihQ6SiVrYssgJeUuA7
4gmDHQ8FuA8l4TlgsVOzvh6VTAkD8rWKvOME42qJzqGimgrn/3deSGVTE2csUVJVgRvFr6mema3k
aP3NZRv/cqWABgmSNiiY0/DPsYqDVBqxYarR7ivpeooDKxlBf8RBcWq0p+ota68juEnM1/Zl2/8S
6T5sE29ZeUNRx9ECwevEi39NblpC54K8oh6yBC2tGWKgsdsnKDqIpvxc/VosY//OrcjkYlG3vfLj
d1BeGXadlKakqhK0uh2o/WmeOZOTiquyqQ4F4XJdtPuuFR74PtkNXee2jeF1hrLnc92tStU3It1R
jPLbUkPzHG8vUZ0Pihzauho6YOO1xTE4dqXq8e1kpc2imJWK7h24TcGi5fNSd2ri/HskGVYmRt7I
tbumL70SBzEZ+GfI23tdW7taPnpJodpKVYC9F1Gi6K/6Vt5BxvgA/gaAKpBcS/pBlfsbvpZjcwqj
mzLTbGkubE6QfCi123Kv3YBi2FNj0dPGztOl6nszRddDKDFKVV/ngRBsZJDFSwoIrtDCpI5IHQB6
3jTo5RFNT+kQe9wpAswjZg7Ub32+tSHqnIxcAcE+HoiLYU41lwM3n5mnXMx4Pm3lQ5DyAPMn6BYk
jVbKBft3EWQNrBQpZrmU3lJD1R61h6K80mPJTCpmM3RzXaDal0UD46Ogbf98PDrolcSD1CDj9+Iz
KaUKeEA1fv82OCHKYuD8ZEHJyKVKVxSgjSJAQgw8qdB/+mxRbWe1lBJ8Mu2KDI6SyePfyPPKi1iz
QOTXX7JFRepW4gcp4NFTr5HkhY+zVd0LwOqlnvSteOxd1YQQlBfaLFDkVuAG5SBk4aFkAO41Kq8I
RiVTcJxjb1YOA38MhKOqMZa2+d1WJqjsoQubUTHmCkVa7krqMOCMue3LkXPzabZeBZU8JCDy5VrS
kS8bE0JdXvJiuIoPpM/OeDDAb3JUXfHQP7HQeJv1xLVdsvRVxI60XK8FjH7iTKNeyqHcBbLUtx6E
Y6JZHhe8vyoL9KJWdWK+RlkfjvJNzgg0IS5QeJKB5i4PU2zWt61H6gnFawrKZJT73NwuPGY3iOzl
F0ddfU7KUcMUkMMxRzKIZ8HsSKBEGJ4kFG3FZ3AaA0yqsaTWt78uBBMg+yZhJoOuQwE9BkRn0sWe
IJgLssPwULnTd+mconeS/RJ+ycfKM65Z5cT39/yXha7MUgsVcvRHq3CB2asWDTdwc99mh2UvY8rL
sDkGsGvzkKyMUcGNnxN+qTMYK5faiZfGyVj4gO31aJIArlawJ8HWZ2dtlFRbcgGHpLMH0P68c6w4
gW94pcuW4H1/E3zZvZU16mgsRSqBX5Fg4X6Fr1Po5I/cVbMj4xflCe8lG3wKjnETHyNMgMYmdyM4
vM8M4OQT0T8CEh//ZHPUJ8SV1Bqt8d69Gez0Fh/RlA6DD45ht7WJisPw869bOB9WqW+ZzqDFz2oU
w041xPzIlB5ukBgjgmijAINceFDomDUTLSvWm/1fqmIfpqm7vxJUAL5jLLg4NkfAsnwD3M2dI1gh
ijAxkwJxy2vX+0u9zXFClqookS33yViblRCdFC5nwPU2/XZlhB5vLjI+KQAUQrEbap0emY+SIYw1
uipogXKX+chnrIkebO6VCJM9k04KPYQvorXa2ZPKd7AqQbWld9G8jx4YFxi5Ay84Ki3klwmzMYfk
u0Fw7ihCKmk4vKlmeQ+emb/g7Xt/9v7jJLSgX2VoUgU5Z1JPBPXpfY2GBQmlEQhQ3ytYrALm9hc0
oDuFgWAV8x6UmyzloNRgFieAOQLI7w6l5rQu70oOt2tLlAYZu7l1N0of9uiWew0tAkNYst+fsLwN
Z1vLXeQ3vuC1x0ryFMyw3rJHZTc9Z2WWyqVEbpS0IhsxXwLlj1ro7sNw+quuxcoGlUzFtd4LfAyi
aKHK3zoZwoSQGHli7B9rIdRNEeVjaQR1H6PSXT4mOyhq7TI3sDvwl5vRLXTSmJ3ZrdfE+ouRX7RK
pKSO4xEyhxgNH97rR8kPS7cXioOOh12hSraaGe7lRW77CPj1MefJ819IEaWgbUKxRFKhC6dkOnbS
TSIxii/b2/hhggrGrbYYaDFB4CYL492SLZZYDozMl2WCOllFHiz1HOBkRROmBVoiYVhIPy7v1Pal
YvyzDjoAD6qaV50KI2TolwgtBPc8dHAFzA6RQ7Qw7JHf/CUWrsxRxyhdUlXsI+jj8XsCqup8QpvB
+6x8iLF1dMidkznJy7hGtSWve2hoBbplhMwm6mYGsloMdZTkTJ20LIObLbEGshN9PpSdAuRpNbjt
YliXv5S4dYxkdPxByg9RxS8CY8osNdD0eX+PVPcEqzLdy1YFnKbmkgM8WC3UDgRvHE3xDhIrDvgK
7PLAQ14SMmuZhYzk8g/ajPyrH0RHYhUsGnzT4LEge8OxsAtoLU630esr7O27kbF8pjXKc5QAL1wO
GgGeok93vYqpmamH5FRkBLpdNQaouyYVgIt0hAqQgLhSuqGEp7xa/Ly87C3XUgTeUBBXVFWmH9Ud
n+MCqmV0TpQSc9yvynRz2YC0BUFXRAgbYVRC+UpeKNScWg0GaiGEmK69nSD+ey5vDLf2OEwZcDba
b3siEhIcxGN2wx9avM/s+h5dSgfyRqCJy5zKYunqbYXU9Y+i7iaxkoxKG9GjWGZIeBZPLZp/g8JY
+ubDYm2FOlG6HoGYbcHSO5BxmCkIU160q9gnzxmUht6i2/moHovHcidZuj8fUbln3lZbtZr1TyDf
f3VbzXOk/O7ra5hb0oi6cwVs8PgTFSQ/lv3L33pzV/FqI4SAxldWQODUZyMDV507BMZo8k3v94lw
Uurry2Y2kSzgbf9fO3QLv6okTMn/D2lfthwpkjb7RJixL7cB5J7KVGrXDaaSqoCACII1gKc/TvVY
K4fOvxjrczU21mWKJJZv9c9dQQg6Ac/YvQbuT893H7rnKXWIwmKjXxZWnE5qbuivV5w918gbSr1m
zoQ26wMtQB/tLH6k4KFNcGbgFmQL1uiWLUYVAeZRBX3fP2QfU7vGalOj2hGnYfxhZi817X2rf1v4
rpuPEyyJOC+YgH+Q3LVdnhgt1SeggItab7rTz84a5KmnpVzlpp0xwQlveZiz/Qe1XT9YRmU66F9l
qexJ5erP0lyiqLh5/SzIQzueZv+TzCczqWv2qIKuzbgmqYd5mxzIe4Vu/7xptzyXdbXMLFNPy7zP
qwZxbepZK8M0BQFT3DnPegss3BYnhpafuGku5ZY3r8TVsrNUfSjNxnYKHNV06aFkVt7zB4wnnulL
dtB8LezWEaY1XNKYwZ+/9+bRXS08jw0tlxaOi6JonGeYg66gobaEGL+5hA2tXw8aRECqz56XkjZN
kbo4OZXZAOFglD9fUgG96XGhGPL3GjOTXzgDalZDPWV20ZqF9DTGxLgH8Q3IUrS3fsFGGTctxtVy
M9tvqkNXVR0ca++6h7KSHFiAvjqzvBZBBFLwX56lXKrUhNBcCcQVG+wfXJc1idpOhF4RZ6A/197V
uDzzxvvCeOhPCIQfmOXta2Mkoxj83IBEnlY2RElYRjJleOKa8p4NHd5XVezrwlpbZfua0vqXxa03
JzbThZtx68FBk2SiWUWzA4HcfzsXo45iCfI4DGZkfZDXlxFTilxflAq45cOulpkPKSUu79ho63Cj
TIPAApjhRdWdDd37NDLlIW9QG0vka+QmdwlHgU6HTHojFDTL+Gl0jDuZDH6c6w8SIcr6z0/jZr3X
Bm4StBBg91B/y+heude4rAYop1ST/eyCathPgaznN3wPqiYgTKJQfW/ul+t2tzf+e9nZk/S41gLk
g8EmOTxp5YtqXew+WnBBvx/d3Oddf9vsdNWxEQaDvPzaffc4mRxf9ViDAhEs7GytPNtnL2xXMqgR
2UAnjEx8s0vlmNsn//d3/o4tr7a3N6M+Q4aPC2Yxv6U9UY0BbFuX1HzijVw4zFtG6Op7jZkRKu3c
hmYoooqhPuS5RaS21Ii8CY2xbKjIQ6LeVfV5dcntu96FMGsE/nAZZhttLw7ujm0moL6x1hwoF6Et
EXiULBE23w6ZXLRyHduCuMK8Pzi4QossA/mGsnFO00Cq0RDvblyzLd2Ye4TZi1zBNyEr1tWSMz9p
pU7d1FPtDnKhF+8TXaf2Y0Rmlaz0rXzV7rqKQKoP1tfca0cVUPpw4XHeNMFXP2C6XVe3x3Zo3XtT
yXdCQWLS2AT+CQNqqGgDCubY/4sU4q07dP3Ns4fJmVcmYww8AqsPWf3RG3aYq4c6exkY6C0bjeTl
AeQio2IRVkE31wPMPcn8hQ+fXNn85V7/itnLjVNTK0AIOe28eJzwpggMtt6krYIa7dIbnf7YHxab
k5gYssmLJP292FQxhXbtagqKlwLImyZPRfceiuRQFZqP27tNZo+AQNG1iJCqSaDIzWdafCzs3K14
2L5aZXZ+EweQTBnOr1+1z2D126nbYqsdlUVCi5uW7Wqh+RGBQDDnHHeTARcX4/Yn4NoaBKBxXgnh
zJ9//q6bb/Hqu+YT907p0C6bpkkmlcAJIACVpDdN8x+H93gHMVI/tUL+UaK7Fn1I5KdLg443oy9E
Qzg3w8MY55ymPPUyO6owQLmOMMP2DLK6345SVVbKeirNLbV+b3/w1Xoz41O2lj3IDAXNOAd7N6YP
g2LNT+3dBMRQ/HgrD1DD9uuT5fNduloEgNwyPdefOzM9QsRAo+BI8QKbrdpDADL10y1e/V+Qb+CL
liSbbgac10vOrq7I7U5oDpYEEc5dIpDo38n2Io11eY/ZeAx0A1sD4VL09apjv04AxwVjS/WhVUQL
6wdrNwIc3GDaL9ThgrivLlSYb6Uv1z9vduEhKV2VEDUGegN1ls4V97QYd03Pt96wpHxyOyr7Pvx5
wGgaHu/1EWED9ntF32qijcGAlj94zEc/v/N+isIXsZ+vl2zhTSN1tfAshGBaopi5UWTrOsuCsYJr
S6CkKvslz3bL5l5t5nywnRasinoJmyt96xPq3l2ghqgHa5tS+s1+4lC3V6Ae1j7EHcpby43H6S7N
bf71+rPkhnVJQRMbGxw7aNB3GGpgkAEl2W6SX3SJtzMLgssOZEeC6OJ/4Mm+5WdtUCNABMaGzvh8
zqAcG0X0PSC40bHNCeY27xtlqsoEVTgEUbfu35eFH28f7vea02+6CieyImNjRpHt6FUU1MoXwinf
0+KFs719tN+rTL/iapVIM83OVhDad9Wr1dlEKp9ubpAS3Iw6yEOKTieN/rLgHm6bq+9FZ9aytqNk
sFKcp/ap+wbgB+VIIpNEOUYV3G0JNPEayhmA6PDQ6oMO+CHQw7wqW36/hB5fOtiZ4bRSpKu2Cyum
QINcvHhLmly/M7J/Xt3vT52ZyVEpelOr0omXRVul+zwAwnHj/OZnjH45+wgw7i4EmW8PbYlJQFAG
EWnWJarQfL0k+HDbJn7/lplN5KzuEoUx8G2It3ZgvlUVULyMV+BPvv/zCd+M/3/3Dz2ogUBabWaZ
4kxGuQpo0n8CAHBP9sCXTNMAXZiPhIfetltCQ938vKln+Z81ZxUXhdtj6TSoWGk1Ro161OSMxq+t
hgzVUj9laamZQSoqqdDGS/E2gemqrRKEwi7JukmAYP3/uZMzM2AOY96aDUKpSqkuqC2sRo2ejU7u
pWX/sMDDQSBF4Nt6vGKOCbwxeFX4eLDt9ISqeeov/JrpPfzjOn8XIIzZHteJHuvtAHPxF4mqEVib
9jgJhuOB6qT/NVW3WtLuFrnGb1pDE5M1jj55gjmvxMh1PY1dLFy61LeoBlJ8sP3I7Z+/b2mVmWGS
g65RtYpRB2/QM27fbQuFark4PnorYbJRlAbNpwG3Mseb1bpqiqwq6XqigZd36W682AjVcJSb5dD/
/3iLf5fN5vQ3TkSdZkLrrvX75sDPk1QT2DVJ9FAe/kIHL4Ult6Ph70LdPF5o61SBvjSeBz9kd4mO
qIiFbUlQgNyM6xYi797Fgb3D1N0m1YgSeEum4OY5Xv2A2fv0DLvpQNeEdCdDEcf7pUdPQi4hDG6/
he99nb1MtWiKTNNxWaxC39jUJJVZrWvnuQd/Z1ctQk8mk/mHp/e72HPlqQuNNVaJttrvgrw16c8B
6WWuJkmEpQO86RW/X/l8vs1pUVIClfJUgpd3OlfWeiyf/vzSboL+r8pfv6mMrz5HFz0XVeXC85oq
9yNV20Q1O4KCHkFefpKRNALXRfe2YTWYAcqFevntC/J3pe/3Db5avfGatBc2/JM1cdBbxzZ76rLP
P3/iwi7OuwyqVVVQfUYKEnnWqYrLH3rnLoGebie630c1H0Czm0yRMsaHmGv5DPDvvgPnjQW2m/+l
9rK0a7NnNYwj+JanUTvbO3vjPk4uzhKm0bgZkF590OxVcS/RI8FQOfTsdm1HjV+ldUAdd9vk7Oi1
TpDJ+Kw5LKA1tPQERpEKUBXn5qbwIHuaJvkW1KWBWbWBMzUwQPxFnNqBdy7cXWfFwWhGezUr7lMP
YHuD909DjXnNXnFCl1V72rtEaatLnYynNNH3GDu6B71QR1Irw4C6RzfJoIGMfYnd8f8w0t8Xctr6
qwtJhRND9BxPDuynELasIVUzJfHQD7RJlQKkWvl4JQvufOmGztydiL1Sryx4BsEjSoQ0gCJ3jH/z
1K6c3exATZVGPXI3PHT1p1l/xYA+OPHpz0/t5sW8WmO+ewU3jdFBQmEyucqa8S4b6app8oWxl5t3
82qZ2X65vVuNHPT8v01w/R8GwOXa423beLXOLCvhXHWt1gM7ax6NGzODfCG1Lk7D/caL/WiMg8Ys
fmq1uC8Mh/ybnUS7YEJJadDL/u97WOWFlDxGodBoUbuKn53yR8eWplJuH9f3IrMoskOd3Kls1BOK
5lJUnCTKQ+0spCBLa8xslVIr3JQWsgFR1wEvn6ssIbJbSgRuviDz+0tml1uURd/EHehG7KI5Z3G6
j0Xx+OcTuRlmXC0xu9tG2Xkus/FIE6qGkX0ssk2cV6vadtZJstD1vx25XS02u+GjEAh3R/X3ZHsX
YJ7e3IHrKPTu6Erxk8QX+9+J6kGCpuYVWKnXxVLm7dj4e0dnd18rqEJjmUycCdM496SbXu1LjCQA
8L0q/tWD/l5slp3nmlKkSi8jiLaAr3RTbaZWjVicUb+JzILI+N+vapZ5YwBYKYq/eAq6oAC/mE0w
lqTukoO+SzeApvnRBv6lRRmrIt2HuB8Ok5jx4mjUwubOG5xJV5Vm2wAlQLfNtryfEjckAqdko27a
/VJRfOEFzhucvDWTwasRmhTFQHIXoyy2DBxtKdZfeILzlFQv4phGFEFJjvYxYaMKko2Mhn9+hP9U
1gBm6eoEf5fDr/xzrMWxzTqkNEU4+N0hvXNWpT9qfl2SBPBva635mO0Ua3rsjssX6HaY932BfhOh
XC3faoOqiAlAaJySszjXR12BdmWHngI6msDsO0vfOz30f2QbVwvOrI7imC5zM8Qj1ilam6H1kpxy
aDTrgow7XUf/HXwWF/NdLuFil05zZoC0PK89TcL/mEnpG4A3Fc6Sibl5L4HXgs4PFL0B0PlvF6fw
IW91GxUVR0a/SiM6K3EXVm2+/vOVuW1Lv9eZI3y7rOiwifBAdRitu5ML9J4AP8nESaMNULnxwZPq
tydo7fj9yby0Kll67zc38+oXzJy5qbIkTyxYc4An/cwGF8vwLyZYJ+zbf/ZyzmZYJLaCqUQEXkKz
EJEfhmGRUfRmj/RqiZkjTyH3aeX9MBUTjJVYQVLmWG6n8dHFQeOl7Zr++9Ujy2Oba5WGsoxxiu4h
p7Vrar+DePfvITHxnq/VF2fJet0kTL3ewdlD8zRNiY0UVhIa70F5Z/+aZtO0S79rg3pbnlmg7v/N
ROX1krM3lufFQLMcQQu14dT5l64+/Pnq35yLuF5h5sTNnvPBGfDEJiiE+JpoLrV7jDP6FHOFy3Nb
t7FDljXJRVoOSGdn6+U513haw69NQUO6bzo/RkdBBib20gpNKAB0v5DuWQx8jbFv72mYdYuKi7ft
yvePmAUTA01Zqk5tQNB9EJpfPMTNqvdvoLrg///7U2fWC5W8ZrBohsFC2yRlflZ1qDwxTqyWLWSH
Nxk/rpaaT7cg0ckAKQBtYHR0d/AAqDhNEhzmYTnlueluvr9qPlqoqxKzIPoUK0g34J5BQEHi67VF
8mJcyHBu+9KrtWbZR5QmjaVNL67d2etpjgbMQBja+YvdcskEL642M18Y/LOo4sAGA2wRrdt1Ephn
DVTSoC35XyYYb0Z4Vx83s2G00Sq3l3A6SUryrYuGmhKOd9GDg5LQMgXVzcbs1Woz41UV3igjEI2t
UyXy88Qh4EchOm6inYlNU+5H7/KvLMvf19+e2S6pDFHCOlR2aQG2MfBKTigr7y7aOINfPk5T9kuj
0re9wveKM9uil0451hLfmNFXqR+8LFu4kGhRTX/jH9HW1T7OTEdRmzLqU5asBRC3K0B5h3XZtD+1
zl1bphgOWjy6voxHKBFG/dow3AKN0VyeEVH7pif0o56KLqR5XIZ9o7P7agDvZddrH3EFOW7UV5XE
C9x6+BwdHQoYyn7Uzk78yYzX3PgqWylIXo8IThx1CEQZ7dtWPDkWeHWGC7NTk+jZWG1qxXoFxC4c
8E59RY2coFdGc2XaydlJoseCKR+o3REEV77JkKCqyTkvhW/WPyj91JTmdTSOTiQuel4HhSqICRXm
vqeBJkBl5Sb3SHQ/1LzKgGctFb+t6YPVozmsDlDCbk/UZOAwTIiqJL5J7bUby2Ods3e3b95YNxJb
sNCMiq80w5yP0UPgyuWb0f6RJkU4uuYKWuz6yvDkEHbo8IMILU5svxMYQxoH59QX/UfZGS/GpCzU
iZfa7p9ZipQsskGFHWfHIbdbYqIV3ZvNXmQfY5McSq3bQOR9lzLwvkmxyTQGIYqo++RFOWB6wj4P
stvHMYS2Rh6O0iWdW332Hg1BvP6oFm1Q6j+aEsw+I9VeysE5VHwMeS1erFHBOFg1viS1Br5hxDrc
hCCYvsvqIRjrH0lRbwV4kFLPDlXHCbR4OPfOL6V2/WYECR5fKRHfyKEIqqYlugLFa5DAMZcf9UGG
avzZ8mIlddAnFz+KBoxinQJ6QAg7uRIKvlUZVkN0sApQx6FFbEPtKcWhKrFbY6YH2YbtPYvG2Jm9
CHQzv/T0BB0zQHffMw3tFp7vs6zZ2RNrV+VBmrrILh1vd62brsbe2uGyb4aKrVVqHHvMBVmg+fK5
gSHAfnBLv4rzLZoDPueSxClDY9HyNoV4UoX+gGh+lfZjYDuPagROETVDrufiexPQPqZPpiVx/bKY
JLJeiUgN0uHFkM82SE+y4VTUGgHb+NYY5HoUuq9qnm8wCB4NDvO1SA+sijtBo/AtRY3NT836EHfM
701QpKR3QoptG7e+o/c7kXo7qaOX37p+Hcdbrhh7KNsci9QOBs9Yj8W4tuNui3sXitHaRulXDD3P
vDJDu/dOzMFf7+qGqP34GHcPRiuDLOXgenqruLYWursdrToAyDHoWiQHqXNvl+XOBt87PDJRxuEV
snzbIQKnnqetuNTDXuMwvgN+Tvms2Nq2Sdhaoy0aN70/9gWRuONt8V421mMSaRfL1NalnUKeWdbP
1PDWUdx8eeCxUobxycggRA7IUj+eNLcE0L4My2TFox89TYnRhl0Jm8uQ9SpqYILbM9GKbaYl60rf
RoZcMx2jtkbCCcU/jxj4sRglZVU+QOj8KPBCmrK/S4AV0u8w5+GrCj8OOmQqW4xhsCqsAIUekmPl
vrUuJA/jisjy4KDmOWhFKOyTXiD3LbFw5hfFng33mrQCF0L1XHmkTUJSjfnpaO5xu/0ybtZ99laB
+3QofvXDcxR/DO4BDQaiSdBvAptbMsxHgGLOQEtZJHclxJU0Hc8GRwVmhcAt0w1VHtm4ze1ThYnI
XIayEKuBPfZCkp6qW0v9qI2BFJjs8zxQSrRGUFIEmdkrisWkMLTQsld192DSjwz3qCieEwrJOO1e
oARU4cZqCQq6wiGaY52E0+wjkx4EQDBSB7MwBm4sFZPspu+O516rgw5VQEtFeiAnDFRLwO8eNp3p
N0ZEUvmku8B3W/mmsj+yaCNaFlgFxtVcuYodPWAe93MJpBSFHBCNSTu8Ggx5Jwb1Iqjn4FF66kV6
HxF7tqNLgR+hqeiP9RvT/dBjDEP0H3EC857cS3apq+cK+qJd6oUpdfxKL/0C78VpyyBxHJKihU4L
lJc6nO/PeGSBkX0yyC716isDC56Da1mJmqjyRem2bDw1sRtYY+tLdm8kT1abkSR6Tm1QTQzvQ4xJ
AIxYUe74HHRqtROa7Q9dPBhZQ2K2duiHa5x1g/p1w3xWHXBWtEPPpMrua9vcuCLC31XXMSTJValh
hADktN5jAuZCXV4wMjPdh6pBOYw+xq4gPC1JAf5m4d511iYajk4MJ2WqhOX7Gv9daba6ukq9jiQO
CE7dU6N6ge5WZADVUTTWh8K9o9od4PeYOX0c+/2Yl4Eqfgp3DOX43oCNqW2M9aAiYcncIBktOLpX
U3+vwRDsZhgxQevTyxWf226Ya0ko1M+W/YxsSDjVmk9dNPjGz1HmAVIOIhPP70uQtsObqd6jp9p+
2WkgkNu6yg/WX1LbIFF0J9DHwoQDceB8OwVaem1PFLprnLPDMQNABeY7tH2du88cjbKm/1l2FmlU
5NzGh47TTfBNzUunvlCgAF2g0fDgOyewcIdlzzYp5UE+ZkEri7vW6v26ek8N4dddG+rFJ4sfbO3B
7k7W+DaKwO0+DCCA8HjXNHLWvN977i+EQKSGU1GYt2OgZKddQnTKAi+GdG316YHWc0B5j7ocIoTv
LoCAXqZe+uI1kdhdiNkpkHx0i1VXgE6j42Q0kd/CHLWFTVwGMmQDXeUUYYfsfyQgQ8W0+KaCWK5l
+xyPrYozoprPkbFVxLNnnTN3C94x2LBjzhBgNAOqi/E2zRNoS4onq85QU8FiTeNTvSE1VbFZB87s
vTkIIiqwwEaDrwwvLDnR+mj3gmR6GzTdx9ierehsW7hSyq5v0eQGQXF2TvRz2q/r+FHnj5Z8c3Ct
2QpjRmm+V8DWNV4qyvys/OjxwormXW3v2wxzKiUMQXWnRDpMoLJK9XdPfsbje9thwlo5WwBomqDU
SY5Ffsf4qWYgpNPvNeOJ25C1gejyeFC9D8Yupv0YD0+dTcmAi5zyn5bNCHc3NoYKQP7vHYboPHYg
cU+g7DV+UAaqEqkfB3uvKgi+tR3+SaIfdPuuj441Bbt9tTIzRHFe9ZJDjiyRqQ9cbtBkTuDkMWYZ
N0lqYZgL/7dQQkRRYecZ73avB5meE8/JAllXgeX1IQhgiGP2QeoY4YjKWW7VvqU1hGJYvQBA36hj
Ipm1zlp1Y0RtEBsJGUCmwhDdydYMlNT8TCgMc1sRpgOOrlFCpQfCtXMyQhzNsoghTmaFVLp+KLRV
kXPiwijG7ReHSFwqB9+Nu12V3scCb0bf1wxBSG0HSfEBC/8LjDKkm7J+MDUCZefXxYZq0AIETwiM
RW+96EAwynTjuQ+lcrJBOZi454qnxMEtdaMvCK4HtQO5JgMhulKeoPy90mN7Y/HusffGlTDBFp6l
Yxb2sEh91AIy/1Abu3QYy5VSs5roufHZ2FBMMV8zHS3wfJPVu9Gq/F61QkTdQQ5+hTh9UGCuOv5W
6B8WKDSbeFirPA3GXPOlBhaADgB1ZTsq8NgUY0Pxj5xBb11cxgaSBV+Fd+J14neW5ReIBVtp+UkH
malEkg62savSc5qAgKW5DMaD4IgWFd0fHJwdAiUTsZ20WTDYZxkZgew30J8kXICoG+lcD48RWRUx
+b0BY+REoC3z2AbEn4gNVeOp0F7lcKcYTzJ/H+xDMjzT5KPnTUihJgD5YmJkY9jhDWA+z2f2nd4+
co8FOsVlMj8d/edYA/BofOn9nYjWOQxLCdYDkQoiqXWyq/e6eOtcx28nXHHbrbMGc0MZbB6F6c/9
VnvLKwcWs1253iE2q51DX/Rckro5C0hyKM+6dyy9gxsdNedYdXAr1VOOdMGgcEIIGFLXI2YC4qLm
La7ASCczv84+MvOLc7i1KPkobcAHK90JY2HunAYYgEJZVVq0MrS7RmnOiHTSvlxZCYUn78JIfUXH
O0goYljlMXWeuf0R0yLsxycxxFum6aQtsfx0Ry2otjIDTD97qeFu5qg7N0/9AAD38KBmccDbBx2O
UMRvw/AIihFixkAAe92h5THp2vNgcvgizI2gOZVJBEcuXqUJ/S2RnXt3V9YbPf4SojlyfDdCsdCR
sSQ0rcKeIjcR5xShfCQaX7NbOI2MSPGm0zd85NpwM0AOXvXs3rE/VeuZtWehfFjspcA9M8R9Zn+6
VXxBDEOYxNCjUfg5e7CZh4R1pWYt4vZxVXlipY95EBWYjbbxEq16ZXEUcI2S8KqDyUw3FrCJMMAx
XFb/0vSfEeS1eZGSNP2pGXTlml9qBJXZuF+JFF0dScNS+VJwyUc2ELtHVChF0CAlthHZJpVNqPNe
FJ4vRiROFXw9DkynyFS1oEE0SPEk1cENYgxJU+UtizlhifSNMnRKA4/FJMIsfTM9SxMhq4dgRPvB
hwcdXYgOblERn6W+LQXHH4FSCeP+YH0Z/HWoKYEM1CvEckknnrQ0fShU9gjRJjhFjaSIxi0vP1n9
HTIw3KbnunrpotemVzcye7HHn2nHIL/xI9VOmQRLN4hGPBxRVSNSgax4C+41JrJV2hVnbkfBILSL
ERsnqfR7OWabhj50FXTtpo/DazbjF5Ya27HgYRxXfgWq2pTnKUJ5jGfWzaavX5RGCTX6ajhIMYsd
Alx1OMc9nk0XF0R3j06p3/WJ/cZqpEMWzKydHZt+C4H7sEX2yvRxXzVxUGjIKVSHtEj4HEw0Z+LA
LTMc4p8DS/ykfPDcZJ2IjozIF7Qu92mrwPLvTbeFxotyAOAcUUSGuWXTiQBErIsPI8N5QjhS8X7x
/oFmPyiGCzTTW9meEthGDv1d1N/tiIylShIrCgHI3zvpfdXrxDXzw8CkTw24pGLcJIgU3by6KAUn
UcH92sZgSwZDG6N9DU2+Rqw8GJHUQVUEEFYAlVZGPjyM8GzCHlFxQQRdQp8BxqqF0eqH0W/Mt8RJ
Vmiu3GG0xJc1FFSAhbdkcbJLa8uz9qQ12Ih0PLv1HhKAYTMMexXT0Hm119pLAexvJnhg2z/K2PAt
FT982HqMHjIIEYyei+8ZVyavAJPCnqnI8UUdrdX+y6MR6ifgqYVPrapfHv5HHzkk0kfkCQhx2oPu
AZoUc9D08ABlI0rQwIAedf0AIP2GI5nWx8HXTZ3oaYW5Vt5AIcqJwbOSIE/ppZv4ribDnCF4zXcs
A6NjemlM59LWX0Z+GVFp6PrQAdqgdEaEWJ/MfImR1Un+kVpfKdwHOp616INKB6jcsF9tLfEV8OxC
/zcjXlxlYN2tKCLBqgl7ZmWhq3Iw8Y5gvSm0GubN8H42Dm0QQ2vq0XXBgNZkwHDXw0ao9KTVUfYY
xUX82aSiiEIraZARKmq6gTH5rNkQ4rUPx2zkzCQqaw9uZ63NKYaoHNcho1u3pAclLxKVOohxJTq3
uIC21xd2/ZpZ/c/OUkIeAfRvxmZ/qhT6yxjiD71Qn9XUgJEUB7uTD2rX7ozYWjHNCNTIDiK1uMNb
SMMo5Z+eZe9y7iATyHuEUdQpv2ywcId86NH1kF6540Kc8h5zX1QW+goj+9D21JD9IovEO7/Tm7QL
NAc4jm6ARWqz0tjmklYbxUtCcNGGMRM6zk49qVq1EVEX+x1DEmv/aO18w1N+ziwXisrcKkKNZ78K
6oFPSS1h+jJoGKEl+NyKOkOcWl7GFDUaq4gDphX3TVndj255n6cdXzdO04GXq7zXeuzloNNqBYw3
EEcQghlU13d5fkgKgMkLxYyCyIuOxlCj/OaEVnrHUkRaRq58CAqjAuyNm8t1rHaPqafD64Dhsexe
mETkVIj0p6OYz12hBUVXrjBBumm8ch2pycRCxE5lpW1ThGk5A7VKUldHURobNQH9GUSJaU5o+07B
3m1Je8MiqBeZz6lEbZA9KBhrxPVWYCdTc4Vuz9G2cL3Nc6T3oYb9ysS60d87zYaPN5ElusSlqFma
b61A/WjMSVfCpyBNLwsPichTL+9pqu776JeJB1DD3pXwpW6hHYCl2AAG4BcRC0WqoBCFCzcqa47y
ihdjZiaGMUdJa/QeGsvwG5Req+xuML80473UnUDoGy5RjrV+NZTCZ+3QoUMF4U1HFth36kpqKB50
xNIMVIvFpm1NsNhm/Upl/JjwD6pbeLLxqq2LkMKAUVRKhQZDZl20Tr03x+SoArnodmepfLhWdjAs
zA/R8dWwVrb9jgavD/p0n0avWnpuoFnktY+uirlaFLxx13yzxGc2/EPLIVHCdHw2oG75E4OtS59y
qcInJ1sXDpk2EYmGPMjT16q+1J7YCLHGBNMu0p0T7407Vr7x7mfdQUZwVMDfcEA9DaJX6yFrV1So
Ky9nfqngvRs42ChfmdLAo4VtNaqnEVtj2T9B2Bg0DDk5kOm07lY2qEgKhR1kRUmkn0o7EEqLcPIV
QbNvdEji01qQBv8askkESmpbEwBSNGPCFn+YZw6R6gQKbw4VyO4qM7rE8H8OaitOPJwkq3vi6hXG
1xLxI7OAVDM536JqYlgfpQZkTly2SMrGUImitRcnKFkDHV1jhjZN4eMU0igeymynPHtOe4x5A4/e
tG91aobR0B2pxZ/+H2nntSM5siTRLyJALV6TTF1adIkXoks0tdb8+j3se3eqlp2TXMy8TWOAiiQZ
4eFubm6mBbFdG6kTeqBF2NBkXusIQvBrDPUnIxR/lEOx8Q35Pmkze6i6TVPSE/BqcyPV7Z3RmXvd
xM516BypMTe+z7ySpe9NrjqUQ3ZKfxvC206olcuy28rZc2XVKt8+2Q/SuO18kHMalp11WYn6BCcD
/eb7KhE2NUQIaJvXAVohhW6sSyKmBrIXw0TNDXEtBtRCQnwZl8TFtj/W3k/FvBukhz6NNqlPWh31
HxPW2UbNuuy1yy5BCErWbBcMUxLLC9fqOQXyPm8GuzQ1p+rMgznW76LIjZ3UqzzU7Lp+FoKIM1Y7
nkod36ZXBsIfsCdWQ0hThDomS8tN7TVkapx1HYIR0CmaXnYC2pPLaMjG4zbq/BvVw8PNfau18LH3
9Ivad6+E4pkwgxa1t9aU+ELvdY7Qi8/6Wf2rqi812eBqMnaSbxy91juMDXIQtbiaav0xb3aWEF00
grdVQaTMlkPnmd0zalQrxRKPUc2wo9lwFaa4Cw8B2du1JmZvkqqty1ABTWnle09N7TYOjs0QHTQz
OoalctBz6+hGgIpqsB7i4EaUTW53N7V7T9hL3JYxoMWgqp9l+qrEr0lr7Q2wPSSktt6ELHkvnlU6
Zrx1VRyXcnjtY6+81Ua+s3KmQzWF0+XukwR+atvAzRZUW8qSdVYrt3kS31RT7lFlG6aoVn5Ysp/3
wVisxElYMzIhXZSbRr4Z4nbVWJuGh2SzbHvAxKr9aXCRCPKDJvzw82YlxU+joDjx5JsnioeMjKuO
P4ISCBEfKLUkVIJnlA8Mo22aLrUBWyl7DBshUXtwQW+CYV33H3LF7FbBY5fxhgTbLqJhKwijM1o3
ipnYZsF3Dx903m4M6G2269p6cct8r1K0FaTDKp5lPdAArnB2iE61Fz+W4ptSenbN3a89UqI7Qt/g
q205CprPXSg6kQEjlQ7XIDSrzuwPohqu0uJowFhPXJ1E6XakO60Zq7J7DpSJBu6vWtFzSoJBVXUr
bpDDaDX4oYY7AwMgj45cHClIUN0g4GkbSsldc+y4vswM5qh1GH0QKHa1YT1oLWjsMZRb/hLjeMRR
6oWJ/621h84D4iBtiZRjpiSOmf80O51k8q3yczvzP4fwTegtpzX2aZ6saoh9nfRSe+parqNVj/N8
PB5G8z70b5HdMl2U+mWw+uAmCyDsV+9hGW4q7RBE0O/Hlww+4BBhmN2Am0oRu/Y1MflF4U6WiDIy
0lO0y6ptRYUNbmv5gl3414Es216YrxNlG5rXSXddVREvrVsFSAJ5xbYvr3T3YlQ/pf6uLcBl/NzR
2m0WuCs95SDKTwK5o1DfT6xg0d3CP1jFyqXQXUsWcGqsEe9QgjQ+FK60OHyJ6bz1n5bRrVvtatRx
huUXmaHTB4+BkNuNnFBH3IrltaW/+6Z5id/LwWiecprU0XhbRc9+5NqBpNplfqunyaqtLwv33q8y
yljmpqNXWXUPlviomK9N0DvWSOJKW8PiUlFItzDPtJNsuOqoo7X0Q1CrfajQGDLxGMx/JqW/KV2F
vDBwml5aKRhZ+t5lVio7vexWGW9WLJ4r0/yoqLyi4lmHct2U/o0FSOCqGI1QTYbwQVPPkQC+EOHZ
kfDgFbkRyKwraCyMBmxU8zMVSS+04WCGDSXZeN2K4m7wrjrVXNPBdIIGXGgo7Ir+jFu7XOm3PqM1
+bjStE8vIkURlbWq9VupaY9aeRN5wzpWjrnOfiYTSIQPOX8ZmcCQtbdBPgp4qyS+9tjUwmfnX0hj
ec+G5Xg2jiowjCG/pKLP3n2OTWXVjz65ZuAMWbTSCx8817yNgWFdyb0Thcq2hmFF84ZD+NTQDvLq
cmVQvhcZA7cGVb6JgSMBKSCWat11RqNPQkchsn4FebXW6/dCerEC2bEy9K5Fzx7KZ2mgaeLCkO7v
qxhLueS90D886ZcPhhBDg1D8Zm11F01/WWgfOSVdWI9202LMxag8tVrZ0vXD+c0UsEYYmdu3boXy
QrPyo0/zXpOfo67Z+CWDa7oT6NPf2+XtzzK+sSYgNOzsPOBHShIlngDSzJiLmx/EyNgW9dPvptCE
jvi3BmpfyujvrPJSV7uVMhSrBKNVuaL2ZHpGdFvbpysUluZOFL2NxcONbCQl8TeSKThqOwIH5M6I
p8FIkIyoStBRXTVkYi5pi4ILkN64a1NLfkRWjGK9aLsAIREesl70YBBdVM8FaTDWjQyoIgMLe2yT
ygLu+6z7Z9xvqNobOw8vgygHZrlVZMnxKRelhJ5NW256WTiEwS/a9raWCAc3yXdibRE6iQ+o4RVd
dZ034oXYak4NayiPRrtTgF1ylR5TvA/p4pmXYgxQSnBATJzulEAfAQOjXS8ztMrTp0Wxzv1sV9fm
wZOKTaHVa91UHCvGdjLUHcvNbSv9FYHaJVriGKHOnUJri5Z+bBiY8xg24ui3k9FLi4V12mKalaJa
FeTrVErWWjNsSqDrjqcOuq2WB3bqP7v0SjKxpmP/qFI0i8aL6NMWol7ppLeOh5eNco/nC9ln+yNu
wZlge7QISzSUDFOjMub7xGQjXtjuQgXRT/d1BMdTchRIAMpyP9kMRekkGNx66mvJkL1Pp31o37KQ
Wi2hW6MTMdkQLoJb5hjb0tR4KoqdnskfcsBNVWsHX3j3hBElLIJDntpJ/KuP7nJ07UzjfsgLu7fQ
fxMNANzXUc9Xssc541gineZ4JckXVVxN9qaHD8Y0iylMB2Z0knSXT6EGZC5v8lUWYtlOGi7Vg230
+WuoPZnKr1A+DomySdmSJeeypVESdoLdBU9Fml9JbrNN2VoID62yIr9CJGLdVPRXwDilqLaV4ENs
i9zJzBezwZWVesIgQZdS8OJCWpWVsgnTvSFeYKO3S4JPV2j4DYRpcmtDQbYk/synEqgy7/KssFtB
X4+ttlZk8wnDHTq3KCQYOW3Z2nErmRbXhWuWJJPYvze0Sj3rWZOKddRj3qyK63b8JItbRVyh+vAS
Be+Vdq+4GpiqcCNZyQTDEbf0I+pGRx1Zby1RbSFAxImGpRwpN8o4bNN8dGJ5cMSBSSD1dWqyuuov
VaJT6L6IKSoc1WspC1tuXlngwYsCj2zXHsZkO/KiRpTDZQNu0IPv9xhApSsDTFPy2M9TQZPCt47B
eiQCKafPzy26E5QVkPGiFFOM5Fryw3UdWXZIP8mVPpmw4VkUXC3DtTQ2XKCa3db3IXBzSVeO5Ewr
YS50d3LrO80wwOgAHtaD27hONxZNw7StbB84TtbfM8b0Pf29ERAUgWM+CJ8Kl7OxbxlBMVxEIsZd
SM7dTXCx7NrovK8qSI+u+WjlPcCKYEtUNx2TchaXmyhd0xOOxep3U8bVnrpuW0AHgctIt/0xr8Tb
pJM3DLYmRbLPK6YC24dEf0ysy0x5rMJb37gzeK2uZWxafadHn3IiQSF4z9q7BtwmprmFzILduXhz
mLoNcrZO0hrt6p2m9LtBp3oYubL1beq+Mn29Fl111WVvNDRIEATzU0bARPNIUCv+WK7euUZNPbdt
xm3PJ8hyY9Or3obLRCjLbUrTMezUVRY8qNZbmGKCYHa2bMFFCrhRyO8sfdsVz6HUbjX/NQJtLGjX
+Dp3Ei7pMZWOxh2U2kql8J/WRmkvmXEnCb804+xaaZp1U7abQoexZ9nTuTAijpLo7b0R33GzeIn6
R8m6ExJCO8C0hawYqKKRwHV6dmH8tP2l2X5o7lNZ2KJfbKQu2endo67tMze/sgiESh46mGauB/Gx
HICkUGUqQJ2ELHISr+UPdHAP6KVHopMpL64R2FmvOdB6bdnDS7YpN0b8VCvk0H7sGBqe2fT2k4HW
qPeauNGFCO5mJBX5oLvJDYLo0Kzy1NgGnLCQjrckgmmSqifcD155RLVu7XrAwioNpyZcd6B/hUUm
34QHTTFto0qPSkUUDfNiNeTezhWvQKoRseAGI1aqooIKYUA/sRu3KoiimBSbyBDB6cRNLoyvw9j+
kDpK7TF/SL3sccw9ggLZc+bdmWm/S9JqrRhYZoQuZAVt1+ERUkOAQQrdcaXLCgZlq4hYoXxIVnWk
57JrdVpWYfumqk+G3t7nNBOHkDqjT96DorebQMQ/Lj6qQbMvpNQ2OvWm125G+ohBQ/4QX4+lsi6T
XamA3SNWkcs1241WjACakh08lUlTUbZr+gMJ8H0rqORe2V3UCo4XvrjghFoz0tSiPftpKOZKUFUn
koxdrOGQk/b72Po1DPCriN00IlJcUZU6YW7x0OfYq6TN1lJEO4zwtcjCi1QRVl1EXhW1oNpQ3iLF
cf37Bq6dLiO8QB+2IElwVfc2rNu1WmgPgWKRa0D1LGunn1JEEvcRy8Y8+KBjDR2xWZWA9nktw2oP
HF2+VDvcCFPcCEl2e3Vb+VBPwkgqVl0ZUxMre7GgZ0C/RoVh0Pm4aed0Nl6T2lvl8Y2vCNu2yaHs
Aa0ANNuW1W87Qg5O6ntff9AMeR25gh1X/qVkKnYC4FCN0nuuKkBsNBskeLc6wzPxpRT1R2HaDAFh
nuiEUCBvoqSNnFHPJnQgpZQ8Qs6dXuVQ41F/IWWPZRg7IvKiQ1pdp8bwZATFZ8GtTwGAHqtG5yrU
Nwld1xBml8ugQqGuhUS/8MQeII4Zpd69qAL0kFL4MFK4k0IC2oAGlw64MNLyqgADMxMFCnWAJ1DZ
ug5kkt1UjEuaPrwPU/0taBwKPzK5hgXHu+Z0tVVzN8kJSiBhkk7mhN+s5KrrpI3vFPptfWHCk5Ho
mJCn6Nqu4EYP6dQnfkrz0JD2WTduEl//UMf+gq4MO+Zn0uBzmMmOR0e3RLZFp3UUDLsQsovnm3B+
kqMsRABG0n1VGndKZNimLtmNamzV2N+NVXGt9O4GNT3Hj/J9zuHMoXi5MYl415Oh0KMzi8YJk/St
6Iet7IqrqsNBtTWOQpvbHTL/adOBY4mHLgZoGJVD01XHQIfsZpW7MBZgebW3rgYcGwb5vcj76VFY
1NPhF41i9IkS2g2hv66qG08hexVKJ8wzaJ0fCddEW1o7bXjWM2ZIkk+LqhgaX2BXIF+O4tEXJiHS
oLXW1kXsFs9RhpOlJl2p3aCgyV9cFLpmB4ALGYSXuKlttb7s6e0aubLJaEzxlR2L1lbgkRcOsfRQ
mOM2JH/IO3dV+NDg6v6AcK8TskZk/CKyrD2L0o9Oj6N05os2oU6Bo1VHtCSdor+tKaQ6I7r3MEkY
cVDWYCmkvElLJUWTRHEzmty2Hq+wJHnW6LulpJ+W2O39nL89Stea7v7QAuUyrA1q0g9FqKg46rVB
d7CjbIlg3FX0f1q6vH5owvQntwdIEDXBGcVu0wnJgzZRiMTmQs2ih1StmeiwbgTaOnQb7EopH0KV
iY7Y4/Uqxq/BlWh8SY6hRj/zqdYrC/cjhH3keaQ4JaoqmJLqYMHJsJeV/KfIfaoXe9oXYJM1CoUl
jYvuPun6rcEJLrHpzCJYE2UqfNZje/A8Fz/zNNfg+SU7OGb9tizdS9lXWrvWzbeGh1+3QRM6LunE
rk90EVkJEMOuG3yoFc0PPfBvk7466n2k76VEPmABqjh9G8T0CbwHtRjvKm3ofvRBlW0LYfgIspQi
128+FEm8SltSziKOpY1cD/Whw8SHVFP0VgwX6KtA6BAcFP27Oi836Qg04DV0cBr1AqLLrRnK+y4p
H6hYLt2pm1C0ecAIed7uemW8zFUdQL/iJNadUxsD/98tkcZWdMVOjSnn9gz6XEKzF6T2gzSxWDUJ
aZkMYmeHnhbaYixdKKlx8Hq5uJQqETg2x/IHMEzrjlUAEfNfDgHMZmDMgh5wp/no3uEIORlRpekK
fjp28+0VR/nSWLCgkxb4+XPRUXGkszfUtG5hv6/VtbIrPqNL77HZSPb4k7e8xtvdaQ5Lfi8LE0XG
bH5Pzj15UEMDdoyCjzVFRd4oq874tfA6F4ZvjNlAjCYmuWsMTJiLB/2Xetk6MhZ4wVqmr7CCOPc+
OKRQy6ZQp2dqv6YejNlojCKISiyrTIlB8u4dY2M0WxJaBrGPwjpfiy9jaUd7iSyBQLsaf5bbRcne
07Mdpm4ZkiLpsjybXxEqTbbClN1ewn3ai2tSuMqG70VTbd2uRQcp738qZ6h9rTqbYUlqMaxAsliV
ptxKY67qQ9Y33biephu9bUktuUrepcImQITZlkRtd/6LT+fjz3GTrx8wG2nJBSVWOKzTB8ceZFuj
oQvHfbekobv0dmdTLZ2Y55FGU3krUSOFZGghonPnn2RpiXkkiLOgTCSGQ5vEh6eMQIGarc8vsfCy
5jPzHQTUWNOYljR6yTZK066kH6UxrrzqVrY+FWTI0u7h/JLS6ZnXvz7QfHS+TSyTsMmJpA9+kW4m
X8bGQYZpVy0IIJwObF8LzY5+lASeFUGA2sopNMjBL6i2MWV029taoQxAXHxJYGRpxdmhb1SEgcOR
SXYzOY7dc0KzIYA+I8HwFCEZnH+RS99u2j7fJnrzogwKy6+m9zjZlNJdQt9heXpxYRcqszAit0Ug
K1rjbsZqVwDKZX66sAn/Zozw60PNYkapCKOoKAEfSqbSz9FSN4b3oFd+sun3rkVeJaj+rqHHpogC
TLu0vTSyaEFU928mQr9+xSxwtB7UutZgFg7+EzbTsdOv0uOAW2G0WVLmPK2I9BUllVn0yGNJHDIf
IZB4P6wrW7ifrohsW+6U286havLXxv78bpn+4pmw+Fua6ttuiUQ5FoV40h6QcqdIDArRnReAGYtH
A+rmhGidX/BvJAL+ep/qFAe+rZhgqzYgqfUfiQDhWmohVq8m0ZNxh08VZx50t/1B2j75a/prPJWW
pN4WjqM6SzH81gy9vKA7P6ijuBIn0lpE3zhLZcpsb8rvFxQD/mY2/OuZZyHHFKDy1NTsKEt0P6pV
uul39aq3weblFfm6869f8izi1Gmi4EYA66B+1g/VqrDrp/Guo5O27psNHNX1NBmrwNi98x9rYaVe
Wgvp43T8z+wrdRaF/GrUBa8h5E1Tdl1sAEmplD7aQrBbiELqLAolMk5IXkyI6EdLtun5wsSUlIVn
Wfx8s0Ck5yb0qxhhEH8/eSVDOj1QR9jJXtgyCINn3vkjsvRQs4gjqZ1XodGBJkP+Ygo+3bKl/bF0
AmZxBu6irKUKyVAnlPu6ji5CJvhSAXgn6fZ9127/3QPNMpZWl8VGKHM2Q3bdxT9CemrnFzhpva5/
Bc65HLlkaRKzpx4HbNWtSeWRoO/fsF97xULqIt21SFaX9vCUwW4Il9aeztKZra7NwklRq66YT1ud
Cym4A9x2ks/fKuj8ilX5/zjdC/tjLjVaF+JQJCE5ZgQ3VYiec/Vl4XVO8ejcI83CxxAP6Zi05H/q
trhiZG9yrfbfensANFj9P7TGp1d0br1ZtCiZRrQ6CEnb4ZDvjeMUHSe/40nxZClB/xvxkb9isTYL
GVEuyLrbUv90Noxdm/T5HozS1q/d1SQNG+DSsmQNsxAMtVn86GrGQKWe/Z8rw4XSuXtF0PdVlSyk
KtOfOfcWZ3EDVM4L4o4ay6e/YBQPnX7FlC6VZrEQdU+r/387brP4Ubt6Wpo0DjfqrX5InfEYHb2D
+zHtehQfjoj3XRovS8qNS2FYm4URKe0ytCnZJcW6dX57BN5CeDmgccI+SbdLmklL2dhcCyTUKkUr
MoFTAMN1FX7A3oADDtWDySPbZNjEXzEUujI+zp++heCsz+OJmUSjJSHsEvbHEHIejqRoBuw768mk
/3R+raUce+57C04mVuPIYlal/QB+vJbLYKdIkW/rAaO8phFu5L6/mIYBGjXZ94lyOSjC8/lfsbBx
5xbkMMsVIfztq8HwpdAeRQ9EvHr2LGlh4y5ETn0WZ8YmkSKh54QM7lOU8gWjYX3+UaY9+McZ1GVJ
AaHUcGKcRc6g9WuhZGziL7lMTKf+H9XX6RP4bZ3ZkwhDGvuiwfwn9AjHf6FlNVa2wejSSniEYe3Z
8o75m/yWbqi3hEWeDGff1p5FUMHITcGLGWBz3cFpin3GnGwZvp9/kafrrm+rzIJmpddjUCjcQcNB
RPFkwqh0JGtUQJslbOhkEfRtqVngDIVAGusYRGCAcaKmP1KI7OVEoEquwmkgvxEX9uHpXWKJogYt
VMJGj130rQYy9DRHjooFDUm6ys3iGDTqVZgy1I+5DxOD6i8DNRG6x7cLL3Xafn9uz78WngM7peuP
HRIW0bZ8btaTl1TORIC/MraTiL15x9SBeLew5Ond8rXkLJxpGrMh0uRKM+3U6Tum2d53Atsf95MA
fLoW9rFmd9mCrOfpyKZ/rTvlON/eMWCfqvzWxx1yRIgwmrqVX4RPWPbKetgZTv3yT57TkFVVYoTa
Al79v+vpcjq6aU0Kirk18u9O7ITIulAmhFfIFlBvOQyDHPWFO/9kRPu26uwmTuE25LRJ3c3g/2ZW
Aef+k2rk2wqzverVlRrT0ZzSW83uAci4MhaOw8kt8tcShjiDBAQ67oNBV4VZ5nglqdcdXaAmX5//
QCcP+bdFZvuw98ShVAqeI83je7M0f/h9dxz64ojuzTFQxEcPpuf5JU9jHd/WnO3BhBmOEhkZnFCG
lbuVbsRb+oaSg2jEZc6s4hohlm3h9Ov0LnJ/QwFL8M7Sm53iwbdD4FpqFrcpwEON5IWHjJOV3eRD
tpRFLC0zu42M3lX6tCGe/cf7rILz68AI73fTw8Fb0nfyWxyt9aXYsvRNp9/17fFy5gCsmPFgTHVg
7PalM8JUBTiblHvp31WQ4xxZoWyZYBYInwvfd+mxZ1dU5AmofDMADCevXZkw7ENgrdYznfPbaGmZ
WWQxTYbYh8l5xYDpWGQ/zeFJLp/Or3E+jhjiLI4ITASijk1VJAeHon0QQmVhjywtMAsjiaDXnm4B
ORiuuZaKew8pqPOPcDpf/zptvzsM33YDQ1vYX7cFudelePB26cZ11OBqMhuapORpzuKJEyy8t+nd
/3GhfltzFlUUtAkw/iOqCP2NIjy6yYXlMRj2HEGjPP94p1+gZhrER9EU9dler+JpKNAl66rk9rKV
4RsHWXR/fo3T5+lrjdmGrpGiSf0mpBooxHXPHIA0Xgzme6tuVRirNdzF8+udTmONrwVnW9vNDN3S
SqCMKTng8BIyjDWc0cDuD+5956TrblfBEn08v+7pE/W17Gy3d2ZiFELLZpQQS4KT1jP0L5W/zi9y
OgP59nCzLV+WimH2PVHxf0UXIUFsJ/3iCTRcFF2cvs2fO/GvZ/qjX99YnaKZVHL/jcErXC/17Lcj
X3XBPILyC3cx24IwuvARF17mvGNf6/p/g3AhPMX6a+X+1OWf51/l0hLy/43zWkFlmqoE1zChSceM
GmOMpnZ7fpHTNhxf32vemwfG80NX5Xsh9MdIXRTZRWVggh1e+aXhmBrleFgBx+YdfMIEkU6/9PaI
dd6KrnYxjvVrkSSlLSvmlaKg5NRZ5QUstSdcMm3FF65EtYOVyYxGVXi7MQkGGETGZmxaZmC1mzLW
n+PYulSk/jpVYHdF2aXF3G1hRqjgMQLSSodeLh+s0UsXPuDSzpkiz7e4iZqloPkKPSBdfB0gVvox
wyG0rQMz/XcxzJi+87eVYOv2KLNxYQYSrvDqjTcsHoOTbeRvH3EWwhrfs1prSrnUrXlQaCkp2wml
R5Npd367LB1vYxa7IEUWosd0AYwC/2NyJQ9s7XayWxaPMCsWvtHSCZhFrCEsLdWFRbmN3HjboxUl
MWUidUud6tPo6LfXN4tZQRQNvSjxUFbE9KfDsMAmWAf4PL0Zdo8qSIPxJQJmyWYJl/2bXPmv+GXO
ioCgQ21E8bh7UOrcTLhsdhnv5W26n8wCGJ+1VgWTTqvqIdmgSr3VFrKH6cH+DJ8WQqWWgb/VXOze
6gqh7AUXJZ+2PLTSnewexOY4MHdUGhqDMCigQB49v4VOX+lfa84OXiPVoxTLJo0eZi0r71Ng7Pb8
CqdZFcbXErMTlw96YgSlSIrqR8+J2zyHpnvf5i7gGo3B1t/jwuOYmemQur6fX/u0QvW3tWdHEXmF
rvYFLvf2fbxWD5JDUIyO0gUTEA7DQ1u4Rsf6h/dibacrUXCWAOO/2VJfDz87oYHSClIpkjLVjnro
oTkhtDppOOKPDoVyndy063QdORVE4B0zif/4Uv76BbNjCwPLUorWQqZtk1xNmACs++g1+6yPGLT8
9Gxq9nYDrXsxDC5trdk5Rl/WiryeR283LYopdMRi7KgNAPrgBWPmbbBooHYasPv63PPGPjR0ISQk
/icBiRFAT7aTTW7yUW+XgsXvvu6Z0zpv4VdezmySkE6g0tTEMQ/ZIdlBFF1jgbTDhtrJL9p9YbsO
cm/rZJugcHGN0JWTXmUbFE+u6BjArLPQo+6O7ipxgIjWicNwwk1t2+gpL9wV02c+93Nn+Qus1yoq
A4IL/dVNO1wN6BiZKkRx9CR8+uNesz5/9k5fF3/tO1X5vxdtpbZVGRocvcbKP9UivrcShojF/OX8
MvL0d/54MFPGGQMZWtUUZ+VPFMqpjBP09M3rbGW+lpvsLX8en3/7n2+Mu2Lb3aEHtCGfN+CiO+47
gtWbJZTjdPv328+YvV9rzHrXQv8ZruqEFadO81he90fD/m0xeQAzpmvJRObN4jk7+aK/rTx70apW
Sv5YTC5c2xYBzpX8M978x/K12peHas9Y4HJgO1l0flt0dm+omivnQp1P/EnEc1Dn8p3EIDPVBdFw
EjWm8lXJ+M9/69Pl9bdVZ1eJPIoCXkkAuRDCf6Tu9QQfJ3bNIONF/bN5QArtnwEs35ac3SCZmBlx
ikbAVkRxSexFuwU2CxRpc/7RTt7935aZ3RMx1ktt56aUF1gEpdf1TjroG3G3uE2nn/vnadE52pYs
Q76dBWW9k4kCEwRJtdvY6q/ql5GtJkqZjvjxipHVln/8mPpFCACcf8TTlTYjIv9de14eSsgm+iOq
05icreQtGdYPz7LrB0iqYGU9sjN2+6uXJ7rlQuw73bb9tvIsRgxFp7diAbrLaMpDvY83/Vu9S/ay
k94yn7x4659OYb+tNwsGWd2IEI6Ay6ZCmEorWMlr76A66Y8SKwyGXC+F/VKqcToMWBBZTEuXNGW2
gyq5KYSs0oLtqN3FmLX0T5Z6f/4Lns5m+PP/u8Ysl5Br2chaSw2wakkf+vvuEeXlAC3IVffoc88x
d/yjuClf60+j3vjr+FFeaDUsPeNs95ZGz6BvMjXk4K220YNOuNPjhSL8b6LMX085zyISvMnarmO3
lEyi8/mknX4j3aG1Yktreddvpzh+/sUuPNc8lxh6JctkjctjkF/GCBHH+iIcxKXoOe26P8/+13PN
dqXRdpIbR4SykIIGGVL/3ru0UPhjS0IlvUbA49891exiiqUo0nuzghHVpvsxT/eRhrZ5qi3ElaWX
N7uKDA0DIWXqBWeDwDB1Hu50KzyWIVvk3z3P9EO+QQddMJQe40PsC54Fuu8032oXvbuwzOmq/uuU
qbMrp+0MoTdb3ttkq4OgwwQhoFOzQV0MvXV7KYE4fSV8bYtZ4FBVKMwSHbytOOx0dEkKCV1ZIbQD
NuL5F/h7sOPcDpzFD9MokxGJvulkRVdMWSAJt4ofkrtkMjtco7+/1a6mhF1Z46XrlFv/Vdyka/Lk
hfN2+ipi9lXTYWFZljj7lF5kliLzfROjOviJTj+sakxYd+NOd97R2JdsjQkUY8l16mRF9G3V2YdF
zKtyh0YPtk0Be1voHwNVWIiQpyveb2vMvuYgoD3bJBC96k2H1M/Ke+tsaYOoI4VvRjN4Ou3dQ3XR
H/q19rvm/UctqW+/YPaR3a5TVaUhSPcWOuBIkFp4Cv2jZtG3RWY3gWCi7JnS9qAlzISeWzl9rG/O
79bT5/BrjXkzR9d0AUs8fWJ0QvZiunWTbCMquPYHTgrrpWO4sDl+17bfoksuoTdrTMcwNPahjGKJ
NTrnH+hkoPz2PLP4X6K02cQtFRmONZdxrTwGGeNzYvdPwv63ZWZhn0n9oUxduO0SvihxhmgKtC60
788/zOLXmYX9Gvop1ByGA4eDtLEY1nE3NRxbNHBgOSxBc0sfZxYvRNXUlLwhdc1DUDjxLgqXaHBL
H2cWG0oBVDqU6X5iMPazrBtkAlCgDv71pp7FB7Npu97yf2+C8ifSWijvmfGV6w9vPg4LmzLXNrHQ
XuuydmNI8VZVks+Rudh/+/VmQSJyy0gxB+odX3Jax1qJl6EjYC/giJthvzz8t/R2Z+FCZam0ztgs
mYj6UGxX/kUevZ3fkSfv0a99/zt5/naAy0w3q7Smd2Mi0tsiguV1b6qY71AsW4hMC7vx9x3wbSVf
TGJ4BzyNqj/riBWk6fv5R5lexx/39LdHmUUKg8npKNOoEo3reo9B73GaVIwPSxjatNfOLTOLFIFI
R81Hg2zLNJVThgyhoDFQlvUqLhhL6+qlW//0e9MpfU1VodierRdJcSgppTlhNNr7NN2E0Dw0MPcB
ogbTVMwyLtXbpzMeLGz/d8lZlOrHTOsNi3vKfBXt0anvjScVzHUH/2ar71EnjWkjTqzv3xhN/m69
IAGooHO+GnaLc7enT8HXj5lFsazJhlicHCir9QincBPjU7XSH4w7AMqHiR4mOOiRI0l4fjednjj+
9hJmsQ0MuNDTTOFq25d7Bh5fizuDN4B+3jH9VR4xZJnYMSgtOAHjT//oOvp66FnAw7Bbxz++ZfHx
KYqOieavXU3dnX/EpZ01C2chopBSW3E/0GBd52bseIsDXNOZ+/OwfD3HLIQhGqbrMlI404wH0vyb
agvI9xDtIWteL2cjp2fvv77ZvBcWSbov57FHCKjtzi73/b6y+11+zNf1utpP7p4yfUbBWcJqTkfR
vx7TnEE1NMBCpPzIX6UsOKRGMJmI4AJCc8pPnfMfTT4df77WmoU5SzEStZzap/p4+R9Fg/8h7bqa
68aZ5S9iFXN4ZTxRWbLlF5bstZkzwfTrb0P7XR8K4h5seHKVXeU5AAeDwUxPd+SBAOQufCXP/T6x
b0G4HoQ78/EViInCLX/m9zrk0gJoB3vXfwr1jysf12QiE5SghEgT8B5JNMwck4eom8A15k/TqwVy
6JmrFLvZol59XSYs9SJY8DIRkVcNop22M/fJnkYhcZdy5g45B8NkQo4ydiATN4fQJ2nm6gSVPjRC
ru/d9mV1+YpMdGkbMB3PMaKaoEFZDQw/ur7vtf1IgLaqQAUCSjAJf143+hcvyItVJqxo5WyKMUVq
jIdvo0e+LTsQBwfCt+kweBTJnDp/QKnsulHeZjJRJkn7OdYzxNEY9LkJmoiJzgmW25XSlWMwUUZN
G8XKZ9z8/Y9yTx/FKCMCxziigvk+SMZ7LP5FGv97H1m57pbMSdtEeGR13uTq4L8YjvIdrbWpfnpQ
eBBArjkmvJDJTNEljDNcRabptHepWzkoXB5UcP3+DbINTjSzmAgD/dAyFEsUZWdTAT3LBAFC0yfL
cifoMm9ElGeLiSFLlQytXqG81/v5vrqBGJkTeVlQ7kCEB5lder/ngbb/Ty5pMYEkAR1kFysjOjKQ
WpKWV23iVWPpFl0JjRYTQTSh1qYhRJDOT/Xe8qsz0kNMZ0fA0/Cnlnl7yMSSZiIVZAtx62kNle6Z
YsmJpeIohs33JoXAyfXN245cFnJDUzJ0nS37Vn2x6CTDI6jJYrCcDfsoI+4IOaligtRYCw4ueZ9a
P68b3V7ixSjjkknfR9m4EFzsNbnpivoMtYojSTRPthpO8N/ux6O+9v8LZFxymms1VhIEyT8Fwptn
+Elg+v05D3h7uV21X9liPNGaNVXpdeRHLaqmkhsdEUq+gKn5xUQf7bEMeGMP8rZjXhbHOGY3J9AB
rgtaTk8XP96DsY72Iy0vdBe0QighKchDhLPxq7X75xDHj494oDY+H47Lb2D8Ve6WpDZmvGgW/TlV
obMTqRDn40kl86wwd126GGB41JGTpekJmhud8mswOdFrOxW7LIS52oy+byttxCVulhUEmkbU1XeD
sjcgS1NUPH4S3nqYS470QyTrlHEihtbL+NKYt3El2NeP2V8k0L9XxM6DD2OVJdWARzoePVDRORCP
ip4bIR2RGyELAWpKF4Nrbov11h5YEjn2t5OFi33mpqusMQKgEgDjdA/DsR15tMm6QDJ1r2HIOHLV
s8D5iH+RPVxsMrFlbpLJiqoFwybvlzm6ypTManJMu3fyb2THoynYxpZdDr3GBJg5X0JFjnA5pFAX
KYFlkZaX2hq9BozCMsqPUeNmUIQkWexytpdz+jUm3EyT3g6aEiPr3GFe3AdziCMFRkDxVKXD6w/y
gpvGxBpB1mTAfRFI9fOZvKgeOGSfUPjRbe2goD+ie2PE8R/O3cQOjCfgMs8rCYlSPTR7XVZ2UJML
4tIE/ydEsPLZOBTguLRFXeR0MLgHh4k2BQg6tajBzv6JIodspCvcaJ0DjRaAacBXS1cMpY/RKb5f
/6icuKAxQSiy8tEgKSZaDan/KgrirrWmfTjGt9fNbMIDDPAG6aphSZooMvGnCoUKaseY0KWNhWSX
eJj+uhcrIAJnJGqFG3+rQhdamRyzWy67Msv2M0J1NBUxQm6vfpud2TOO0NT7geFACK34fLgwb5Vs
QwP8/lqnQfk7AJ01yE41cAPvSSCVe9CSEkf2I8Uuvw0Bv1i/9RnX66T7sCqPlksTW12Mx7Qk/Sql
hxJaoHPLeShtHY+1DSbwQMxIAu8noivJM2h1ZG4TWraZgLoSoOgyk8EgXnoW+cb5hFvJ29osE3VM
y+wVlXQ0yWlPdMys38eAC/iYpgWjDsTuaJeYTym3dTuvzTLhZ8JUTg/ELnLwzA+H8A9d7HeKrILi
1HzIE+vx+ip5e8skNZEAwHBXIgBQ+jBpR3NGEH5zy6GbrdL1qphAo1gLyKCV9+xU8nVHOXag+QUH
YGRDguMG5QPKNoLC5LcQCkuJQ8sj4DzmATM34936ZzBRh9RAeFdI5HBpRjsdsbw8tWBNEzzVHf3p
3nxcPODNf/J64LxdZoKQBDqoLrFwPGkJqAvolMLfoQngmGG7IsbUtGpjWn+aUY6Axp4osI23i5uF
9tUusj0RQWyGCsqL6PBE5Ls2Lw+QX06hQ5oFemkd61K1FQ3TNC3Yl9FYaKC9J4+eAsE8v4UIo0pF
YsG2cU6i/AaDb6PbNZAjJ/UzyZYvU94/SDOkS0MVoo8ql3eQE5jfXxqrgJXoAtRpNGQxnUcdMQVq
dbkfvHQ373In/3r9dPHi8jugdmVNaI22iqyG1sugjmzilZlCL9uEquW0S6PvVORFkO6yRnQMkFF3
AuTYAa0EK7QsLd7130Jdm32+rD8aE85qOY1jSK7jp6CLb0CtPDkP8Pf2nIJhW+0zzkD+Jn5tbY+J
Y6O66JBtQfhMQbJ7qqDFZRcvim++6OBdD8Ap7KlfjXuoAHczOGZpO4JX6OXcTTIT2yRxyWK5wTsn
ysH7nEovTZhBOivijWry7DCxrcgQRM0BTzYqH2CQX3H7q5F4XVyeESZyDVDWI6lgYrKjH/yomg9R
XXrtouyuewn1gmtewkSqqG2hKTEhhMhQdk6g4p3G/3ElLClFjVmzRDERgzVM4IPCCEpOM2RveXOK
nOubJRjVIqFQIlrLKrroS9NXRxlleNDKYxxZkZ3ru8b5OAqTBY1zC1L1Enc26IPAFZ1BPgMJdabZ
181sPk1WZ4qdWpLKrgSYCmdKOGYvmNcF1Ahd1fr7EkzgT8yhYcO9uTffmWubTNxIdSuBpjnuLkrD
ZB5iJzlEqAvGN5QSkxx5zy+OAyp0q1cRU0yROc9gGQ9AvYGa3E4qvlzfRJ4BJir0pLesKEKtwBLe
hOh14tIjbAda3RRFQ9cUhR0UjBbdMJpwAvKsf24HqBlWqgs96dTuK/N5KcT73NJerq/pLz7SxSYT
HbRRaTpMAuAdZzg0x2ihVePTfnua7UR3OfOblrxVMoFCSIZFnilba485cRtp8g1R2zNppRcQ8+1B
GqTYfQdFLc5Ct0/a74WyrVJooJEpabHQ3pV8U9xRJlEKh65nUK8IAWWzRuXdKv3/aJep8MxgD5es
CU28dC89QstvXxwi78f4g86cTB5uL5+HUduccjHEy1KZoALBUDNLY4DU8JqD6sae3I8/LQioBLhb
aLaM8SV0hecdvTp5xnnbzDy5ihycN++D+mJ2yKAlYAKH+3Z9S9+D1eer5rI+JrAIQyO30PwCqEyC
hrk5VaBJVkecGrBrZFLX26Uunox+2QslmO8jEKaDLLzvjafBgM5XWvU7Uyme8lZ8LGpIu85QNFSg
Ktbr3+Qxep57XXGMoryVdXVn6FDbNcZzChHTKi8gsKfem316rKr8HGXFd93o9tdXt9n8MsANpOiG
YqHjwMSxsCd6r1qo6SioP+JllZ3FR6g9nOId6oE+j391+2ZYmWOimkk0PY0l9H6hkHwr+aoX30JD
wjWCBWwYQOn5vKbs5vlfGWSTHnBHjFD4BpK5QYGh/KU3J115VDTdFbTXPOKVyDZ7wOv9ZCJc0Q8K
HlAoNACS8bV4o1zXhdPuzCfav0SGeehv+Pz9m8dgtUgmyJUKCKfyAjNQUwm9p7xySC8espEHdud9
PXZaZwRuujAoI1nvik7+R/MQBnSesrdnX8h2PUYUCW9DqUN8On2XpbE0DsVUo6EyGWB1q8NTOtV2
Lf4sVfUOFAacmL154Uo4BzIkCETp/e5a3egQ5VMhZIGUMkH5xoi/tMP362eNZ4AJJIo0t4LQoj4E
AJhdlKkDNR/OGrYd4bIG5jSL5izE3XvSYCU3XSpAIjv3EjnlVCt5ZphTLC7ipFmQ6AoSiFRFYIKw
vlQj5yqjPvvpw6+uFWYpC8TUARrHTSYHYVADyysFsq/ueHhDXgBkuZqhH41pUQUH9s/SMliaUFpW
Xe2Qg5CN1yDcXNTFm9kxDhluF6fS+/Wc7LIDHemTvPTA4wjd/j6/g7rKBD1CJKLoLYhJygzDiaYO
pDogykrD8bbNducq2KlMsJPCcuqSFlfjeGjReXhWfsj3BI1WOkpvAjshOQlxTbf3IKgBtV1oYttt
YO3/FWBk/TuY+NdYQxM33UwLStZXEgxH1e49IYDGvSdwJ8o5m8s28azQDCFq10CZZBl/lAm0gfvh
OKcRp+LJM8NkcoIG8OssTRiZgPZ2Ej/J2mx3k875hJzwypI266KYdOoC7++rELjPdH7JJutEETFO
3UT31wMg5y5mO3O5psh6pCFstHLlKqHqYHDQIRg2FRvTVgUCmXHeSAD19E9R5HLg2JacWIiZNai4
GfUe0qsitK0sqNplJ936lnPnD3ifjP776gbRc0iuzgm6/32tnaAddjLy8JyXMg9CQbPaa4tiwi8k
q5ImxmgA1cqZ/GgXA7xOa8OyM/o4afXfUcrhrY0JKVFCIkiC6rTLEL2JTneTHLug+yl4lEuvugNS
qg94uE+evzDhpY2lJRILYNvCEuqUhoWZ7rdlvFeVuxYoV4NHA7RdBV05CxNG+mnR6pT6p2brgUr7
YWhnBDqkUjFh53Wu6EJKL/3GvYI4e8syOquQt9cyghIQSDdu1Pt6PwbQsgldC2wgpUnbDWAJ5CXG
22/xy2p1JsCocq+VcoICgzBX7qKW/qx2h2LIfAmTWZOCWvcQGafJak6poj4mM3kt2uRFaFVOCOKt
Xv54asqKNN3SI9A143MGFem+RyBCGfp67NnEHa3uCJbNWShGxYDMJob2G+Wp7dpzrKlnuQl/Zh06
dVACzRtwC1WhN5rD81wanHRmE/C+ts9kfx2GQ8eO3lFNFvqlKh7jzDzrs3YwuupWjYSHMC9rezKn
vdFX+8nofC3J/GaezsnUOZHe79OKfAmn0KsHsPjFWsy5cP7i6XJJHpkjPlUhNEYsJCdNvXiagfug
TOSgIvVXM58e8hBvxMh6LWqyN5r6+zxa3qi2uyI1n6tehoRxqQDFsvzLF+rlZzFRYBj7sFZBhODT
zrjhZ17qWl4PcuAcvZCGQyv7F5/pYo2JAaletXPX4VRAt/NdfS2/7Y9PVJnbhQYLhl6g/X6fuKRy
43tuIKBH7nNg/22cbYzFTUuWbslBFXk/ubSCqTwAQemYPliQvX91Hi62mOOv14o+Z/TmV4P0D/3n
n9yk1Qkka8Oz8Md1Y9uB/GKLOeKRDNEeeAfADao22fVifpWyaAIi2zBtJZKfpjo+15XK+5acBxfb
1Yp7fbEiOqyZwXMo9wsK64KD6PKDQl+FPYS5eSa3r+bLSplTrg+WBeZVPCKFXXTTAkDpLTvB6fy2
cMmpv/l3gld4r/7/q/W9B7rKOSwxjhuBKruJuQ4d8OwxrXUehIt+nmtuyeQbXREnUlnCVSjvGRXd
KFHElEAeDZ0PbnrN+2hMFOrmStVSAmOlnL/KxnwyytG57o5/cdEjGpuY9QZBEOP7odYJjdmiCtX7
5V5ygScQduZrgus2BKI9/jaHjhrZOu/IbU1YGNLFLHsMutiqLdpqpCAGqiUHeVUXJLDcxGkTA7e2
RN105RWj2AOJliCj6DBTaY9i09pVrLqiFj1OBogHG1x/5VDZGZH9IVeC6/u7/cq9rJM5BLU0j8WS
o/g9RJjs6MzqtVSzk6mB8gsEi3Hee2kPFKBBcZ3XLW/nEhfL9N9X6560fNBGGVdYp7ym04tEHqbp
6boJ7t4ypyHvtLqICKJKAWHqqv82LoZTYZTejHea9FZXkN/V04Ns8nA+25fDZW3MwdA1oU/CCgcD
pFanhM7KuVTxTfezW+5FtB3GLraYO7eyhN4ILRT6gNMKg9IXHnRXu+983V68HvAs6e4/bipz7ULP
OjNjEQ6b7osHOlS/BNAEPvLDC8c32dkSzehHtYvUP8tKVPFMAhEnnwqO44gWG2GEYa6aGevp4+rU
p5GDD+fpicjJKreD5e/vxM6SFBWJx5Yg+lv64uqD4VaEA73kWWAiSVQCmdhSrA5ZajfJ/jD1fzO5
vIpV7LhIORj/w7FWaWsvUHcpdM6Dmfcx2KigVII+RChT5USEoutbKiMKKeKO48ObZmToq6i6jsKl
yvhw2ktS0tMJ6SFtv1dt8QRV79EOpXA/qekuV4T9VCuWrYBTBS74VYum0DFV8VYmUWxrhuKl1cyT
IHvH5H66uy8/iq1WCZVZLWPUoH4+grEaCMRXKxeDdDRP4QDCxyi9t+rYK4TCbc3BE0rJFyP1R2RM
57mCqn2bgw+4ghpVWfiqaKHIV+RHq5HfpDzbqz3Kl6V2iMrWA/3Uaxaqu7Ei53pSII9eqT44R54x
C3Se48E3stSbRoSO2PxaFNUeSc2pN80WAKoE+l3m3lDnM/Ty6JYcKjNzzFb1kzw8hi0BOSbKpFV5
MBthR6zyq5FLh17TvBk3SDOI8Jtu4tS432E313aOOcJ5UURmNhPE+V/WLeY5nmgPN/KAHFVuonvt
CKl3p6rs9IZmQvIxuW1oB8Qlu+iRBzbYLlKvviKTOQzV1DS9AoEU2nhRZLsAry/yWLt9m5/4Ld1t
FOTKHHvozTirhGEK/fpr8SL5YGeTbDN4z2U93W0qtJIFT/5D+obhAdwH5DsPurf9Fl39AiaFmPqs
taoRqRKEmU/JS3kaXyiIRPBABjDb/Yx7KEd/kje6tl0lWNllQkVBEnmSLejHTpjU7ERnbrTiRm5y
NHfJU54p+N5F+qaIKFQq49Tj9bIsnOxpOztd/QYmwRgn0yyTDmufD+VTe4dSUCs5KW2mhz8iqj0q
2Muj/IV36W/DJVd2mQQDj4g0nKz39NSk8mnfa7+zKQN+sst9PPYhcoRiH+3o36g7Ec5eg7ddDni/
Y7vLuPodTPKRTlPWxuGUoRw2e4pb3eeP0YEqZxjBEHRgBHG5tbDt0K1YEDBQVE1+x+Ou8sa0NZdS
a3HLtd1wkmchWKIwWCT9e52B/LDNI79rCs8ayi/CQAILTCXnWgFZcEL2Ziq9yp36cv0yod/4c/C5
/CBmD0orbcpyhMibaaEipoOHuHtuF8EWcu5Q0GauJ19MMddWLPcCETRQk/d+ndh/NqwBx68QXhaP
Kg/yulPbiJGLRbbMMY5KBKARMuh43yrA4duiE/9h+XQyVdlZD0tkK/dlh1K2fizPGi/VpFt3ZWtZ
VLASalGM4hbt80JhVqptWleyQAGd31aNPb9G+65CYJW8KRC4gJXtltlq7UwkH7MqFEWJHm7pEM5O
vadK8/1BxRgERCYc/U47128I8P4s29UdJYgtHR7M+32Dr20BE98FK1WXWEUSPPjgNLjJCls/0FJ3
/x0Ji+UtoKYtfAi19Q/JnezKX5ov/8m7ZSa6z2TSDJVKhab5ySj23au8nEwesHIbRL/aaiaW16oy
tXWHwnJaKPdGGAZZTt4Mtfw+KeS8kMmAzHl6HrQB87wGZpia5latMXRXGSpkWSJfGTpfhoZCFoKs
8/oGfIo3km6YukyHYBFvdJagOB1nMsrhMvvmBE7HURJ2fVI8ZZ3KO93vKNUPn5qxxPibQeZWT0pD
BuBm9AS7dEGBWD7Gjdc8xwLl/VZRF5NsCbJyHuDcfu61zzSBGQF1FhtPSO342RSO5Ms/b9oyv4xx
wkbuwrAIkYpDoYgS+lOyJygyW+fFo7NHvBj/+eQx9hinI4LZQzlTm31869kB7/ouTf6X1ZRferDd
pI+mWyTwfwOgb0o4CJLBf05XzPwKxik7XdHjsGwmv4fUXQhiCtAboHUHlSg7uls8SjjPvVB53sYk
FBNgl0WEZ5ZPRzAp3ftUH+raFYr3QUyK0Osxljxy69mbdi0DTq4Z1NeZDFrSwy6s5mryQ6hsi9Hk
VqqAsdPFuX6YPh90uqcrO4yPt4NQgb8MpaXRqWN3BmejhYAGuuk9/EmVXBlsjrFLEWZU95jryDQv
+nTEVuYZRzbyDPMTpTL7FOtJGSxprlIFamp3qO/pfh2APolACpaHfvxUy2DWzXg08OFZA/kqaJZM
yS7sDd2pzHa0G3VOAbXIfX2oELyiX0M4cttpdFHsoqFiCI0pTQVdEvvYVaMxmqfYmH01mD15smcd
tPZgwS7e56Pybwne8Tx0E13PFZvsW1YpSyVsa3p2msFppdcw4uUG1FOuWWA8tsnNmqRUBUa81wFP
VnY9ZnjlHzMGMPng1c+vOny/1R6y4IseUpBmRtcTnk0DWfaysxz5tioc4SDafCj057yLscc4Ku6a
JZL7lPja4wTNS0hBxtDQTrzYxXPdHt15351ktz4Tfltt211USRcxlYz7jnlbLG0jJ7Vl4oiqtQtW
413ctneLaSHioxRnKft+Vu5QnnaUSkEsEss/YpEQu62F4F8EC0u8/BImszb1eYH8NDa9Q2J/IofB
paNu2IZ7y5OghACqc+tAhRh4p3UrGlqyahgI8Yous52azMjUqMjayU8zPXKjLhdAUtqAfIyHnPv8
eKbfeWWJifdzIRtJIuYgoEjAid/v+0flGI3IrqNTk9gqaO3GzBGPxisP3vY5sWQsM5+5B92SLNfJ
4mP2Z4dyExjd47vFheS8n5yLZwEAlahw6psMdOflmWd+Kx5CXEJXTUWCYM4nRINEeqOAlixiEp2W
HEBsC7mDgKfL+7kDQFe5ssPcN5KhikkfYpUFTiwBZy45Tq3uS2LhChFGBMvcnpvZC3Xp679xXsXE
GZI13HgsRhVjO7OaFzjBy2141r5izjfx+i+U/aa8EX389a/eKW6NV17ytOm7K7vMTWNEA9jBCOLi
lLeHErR8ZdwGOk8cdzO+q+D+BXeA/FlL0FhiRVsEFT2NrHcHRbQHhTPt97m2Qj+dqilQOhD1z3pK
WpUrzQJKHX/yZcMlbyUqepQDI3saDsI92VMiN17+tb2si01m84a5W7osqomfD9ZRgcBaF5Xedcfg
maDfb1W/sIp4kvQJQa3NDJSuKsdIf1238KkgwWwcE1NEKTNFOcK3WeIG42ONi/k7ByNe7jzH9nVT
vMUwQWQ0IsUcAWWGuBwkw6d7nTsJ+Rnl8b4a00ROaoKoV2ROsBmClaTM8BZAL83tT/XT/LagI5u6
oCLQ97VH+dqkzIsplE7Y8zhR3oEHn9IM9WKeuYjVPkE5N0OgMh4HF5ybfv/dcqT7n93PEF3o3htP
7b2FHCBxTU/YpXvhj4mT6Wzv8eUXMD45t5ImEENA6ih099Ok3RX9yMNCfCq0MJvMOGVdD6GuVSF6
LXvhUfMVCoR4rYZdL9oKwG0gjWxvdLRCqAZqeKN3nM7VZsxabTLjsSOuoboNFbT4jb0SvlaAYvKI
yHgmGE+NozEUZJpLWNFdqHtRfNMp++uHYTtJXC2DyVdaoqLsjFlDvC4Gt72jsAG8Lk70YsvP/7zR
wHwzphhoQpxpNEX4Rfs1PFNiVtT59+UvKyi9xOcCIjY9BM0yCMeqFsIxk25bU9gVLYGHtK5xO+6s
nRnQOkDhaB5BYI6e0Vnfm7uaC5B4x/1+OoEry2wASLUKGPmG+EkvPUjZ0jjNKFX2givDHur8BxGm
J0GWTnMt117ZipY3yESETqZ4U4ttaSPF7Y+oGf8AqHAMqlhRHTIrg4Mkb3AWS3XkIlPcSSw8mRA/
1rsXcBG86WK5D0UVA2Ql8oRODD21wXL75GdtiU479D/H0HxTrAGDijIG8BfUH6o5DMR5QIurMVob
QeMN1ctzS4WrYpD4y8atEJuyH2dD6CiK+jUa04MxNI9S3JwU2XobZ5l4/dTFHscxN1J6E1kImA/w
B/JNxjHzFLpLRCsWxFA45hAUHuiLXTIeqbrVcB8fQi6Gkn4V5qt9MMl4py4aRO7LdvGVW3G2232G
tgBK1VScAQw5XPr9jTtvbY6dANfB/VNaJUGehy4oiYGMSx6mQfMmqJBe38yNcGzKaJHiYWRBdcNk
FjaOhlH10Gz1M5CN5OMJ0NDrBjYi1doAC3tQ+sKsh3zAUtSvoZbuiQ4JiDHzr1vZfnmsjhVzsSUL
BBLkEC8PNVB8tJCOwk2S2QYqyuOp8NsDVA130QtPcH1jcQbCx+8wwlxmUZZms2EhDI+aim41ugnz
giOmcT7SdvK4skN/xyrLGs0pMUYZ1/ao2QseOFD3e9Z2RdD8oKN96S4i73punD2lQZBx+g+rY+4x
UTa0cFLeXzX9fj5TbtLRtw7DmV8j5X4/5kJbeqEGWz2oC9OTHiwFDvb4gg4cJC46qnJqEife5YfE
59XQeBcBE0ukxlLTUsAXLFWgEYxKv8tD8y6xQjfu2iBJoRQojBxY48aZ+7CvzJnr6nGkM/CoYCmm
rQ873fzHDBL0MtUtFWNqsvKZ06s3clmWzYr4WfR1bGeXjreI/5y75aOV99fqyisxCZLqswn/6PHq
nj1wxbjo4mAeGqFxRNVzCkBiHz9f98rtzfu9NJbIyxCnORl6GAW6xNPnY44XwXULn9vAdF0oHiMi
WsZnfoLeaOZIUOETIiTaaL1K20071bXuIWfoIjfmOuHmmlYGGSecwKauJolFGxLF6AhlcQJt2K/r
q9oMVSsbjNMtROy7qsS+zY3c2lOH5npH3E6teS/2z0iGj9vHMhB0qjCpeowihRrkTxS0K+7jBzpj
zde22zy9l0Wxdf6sJIrZU2eoEymzkyX2TL16QCq0k9P6JMVGbWPAY+Q8E7fLmSuzTA6Xg4m+BLCU
JiBC7sR3IwSgHzIqG+Vo5/QFj0fZl93huf/2N/q4G9nP2jtZdnZTHIsxKnDTVdEYKHO6gJsIOiKp
Ct10fclk26iXyl/EziejJNoLycDFprd7QkonJtVBK9R9NFeOlkqHOCayN+vzHabjbzrMjukmRJmy
GETUvWjyztXGL/+QCjBJ9zJYbWMpM34nOoIt6JM7B0yVEMWdvOaVD1Df8PgP5piv1DWxmTQDzC1a
9FNLLT8moVdmw8/rB2vrnfTBDpN66IQYUZyag5/uyyfa5Iof1T2FqZO79pk3PfEZIcWcLhpLVkFX
GepF7koJdaRW0+1OUc7RMjtjDb1VZULrB/MwJU5fkM09RuR0YV+0ze0UdRiXHrovS5fL9tSLj4sI
ktm4mO7UDmo3cocBmj56LHP55Z/vzgd3pV9p9XuFJSuLhL7F5/xXP0DVU9433RdN/97Hr0XfeWnY
eaXR+yTcd/r9deM0pn1KYFbnlElgwqHUI6PGOaUag+UtiM99iCYeeWW2LQ/4sEYmedFHRdeaBhGv
dw27vpvPkTfYgzO64hOf/nDDrWEMTB0ayrCo+DIbmsZqphfaDAcApSxyTd+0Kkcgr9e3brO1uTbD
7J1YJ4kkZlgTlRBOHkq8/1NXfa09/bZ8E13aLo5RB+CNQdH/9vMnu6yO2coZFFRzBiZdvzBult7Y
t5URyJkGoET84/oKty/diyXm0u0KQ6ibuJt8aIuEnqDWgy3UM49F4i9842KGuXcHsEi0WiaS98bE
ILiAEkZ2FAzQuxMwUQb0vnd9XbwvxzYrx76Kp5ZeirQVMsWn0k3d6KxC2Sd7lc5KY4OOqAZjRnes
/0WEX/umxkT4xupIK8fI4vUzxRctx9BtXOO+2f/Zxaw4S+V8QraNOYd1lVk00xh63VcwVR1qPNjE
X8Tb399PY6K7XM0FgDooNuRgrhZ+1H71E3O52s18C3saxIJaZz6WB4pcKQWb7P5ds311EtlJcpTg
1HKR8AvEQwL513anBUhD+XwUvN1kAkvXVVIzGDRDjKEz2wWh2xY20L474s8YFqqfxy/WE8dXN1KC
Dw7DRJmZLOEgvH9Bv30KY4cifbOgA0LEk4CzDR94773PWNP3+9MyNAndmM9kK0IeoehGH7VKSJ7B
z/NWptJNXtd+mSZPqVLcR9nyWGvzk6bFX6JaPGhh+iURcuCQm9qDhrXbpLOvWdlBQRKVqJUnDeZD
3CSvQ6zcY2DU1zSQqsdVyYnI25fZ5YfTz7e6SAEdzKcswqskm4wbwwJyH15h3WaKBCH3SPIqkGQe
plEPAEwLOJ9ps/wFqAW42gxF1TUmKivELI25mBff2qmH7LjspJt3JXl7AFKRVwreuAKQT12MMYE5
F0NrMRKUpJZmOpjKl1nWbXFBBbLjLYv+bOaygfAaGjF47YF2x2KWNXZWX+qVTnxrFp9aWXBLQXPR
xYshxwKiqEHFVHoCR2mesiq/XWIhiAzzYRDj1NEtpQKITc2dqhMeQb7wcH3Lt182l6/NHMak1vMu
SuGmhbjvh8FVUjnoms6NKgvsJpFTqMS5bpH+j582Q1ZAqCaahgrywI/+pdVlkiwhao4VUtkwvcuz
x6IqONXArevQlLHnKrqgkqyzbOOd2UB3tkTIng+S4lDhMMSXr2NlvyNdfB7D6dZbfm2PrVHo45DL
ZpPQ5Ly6AS9VdF8+GjcNRDEiJzwO30qwX3I2cqta98Emcwvm1QS+kb6kqVNxU75OpY3BcacBGw2V
8q0e0bfkn5pNX75s7PvGr8KDBgWoZiktAsibmBxM0r1kQLradTG0TlIoFcgvB56sxMaN8WGhzN2o
FZFEaoLNbcrD3L9aIMq47pPcz8c4ZbMkNIy/5zJ4uPRP7yRJKAl2iR0/UBk0/pwez0XfP+9qJyci
y1aeYlW01treSTsIk58xB2GDl+6Rm63x9pC5AaeqkmawjSy+fNaDWnV06CQBjopc1Clt0ZXO/Ckb
7gqZuFdPcq80MmxCpGV09IN1jH1Q/RC8WOS/QdS46ZqQtzZMEcVIi+X7JJAPBzIArmkNx0YpPLFs
vBzTBfHSuiTVeD6zeX+szDH3R4PLo46qbEDGljyoDprptyjQAGl8tEClMrvChCLe35DX3Kphm/LK
MJPqo0A/JYsKZzXP6WCrZZBYsF6ddVcJVMu2oKrk65XdQ26IW3TbvKEvttmim1YnM5I3PHXnA22e
DsfkNLqA88de7vD0hzdvCkUVJRWNDwsw8o83RdLFfZZNNRLSpnIm9bklxMlj3suJZ4U5GHURKrE0
4RhiGsXBrF/VneuIV5PaPH2rpTAnodFrrTQqfLI+JHfDlB7m5O16CNtCpsErDFW1LCQbn5BT9YLZ
JqWBiTlAZ8MdH+RvbrkXkNLY0F11oiDW3ofxk6/a87/C/n2wzgTQpW9MPSEF6vND4iZGet8Zkpu2
/5zxQtI/2GF8glSLlddR92dPdngi94mXOdF+QUjRHOnnuOONkmw9cz9YZPwjRA1TFdKGFl3giV4M
yQSwbIR7C7ol0Dy8URwKYyHf+dIlG4+WD5YZp6kyoZoHE5kSJe6TndghjV2g52EEmKT1klsu7G/7
cF9ciIloRheqfSNgc2mFkQRVgP7YQTuENj3fvJ4md2OZMJbpQ6nNJT3e9/2piTCYlRwz6IgBSu4q
uZ3fxLt5X/iQ5/WuH5XtxOlyVN6P0urmhV6gNeTCuODmFZ3yjl6Fyi4FefFyQydEKgBYbe6gynac
+b257FQWkf6PtStbjtvWtl/EKpLghFeOPaglWZZk2S8sx044zzO//i60k6gFMQ0l5z6kkiqnvBvg
nrCHtbKZYM8GFhJ6OrAD+/YHwW6W4GibjgYD6yq18PLU+TJCY2pxsUzQVkMFanfR+N0y2aQM7yZp
0O04NQ5TlXwtFV1zlWR1Tblf7ZwuwagZt9KsCN6SmyHy4tdwXiEqzSEEUPTql/UnFYtHulE5Stu6
mXAXavN2LyRxfgHr5uE86cwvNDWQaHryGWOYi9PXo2DAUnTBnDsA9uzQWcA99vFet1NZsvXl5fo3
FB2FM3s1XKIkq5DW92l2bLUdrdK9HPrXhYi+DGfqY7jQRBt7vPu6HisU5pGs+RHQgX5DLMGY2rah
X8zRcO8UySpTKR9Qa6Vgelnd8BmQrb1rHH7Vr7NmjzpM8CFQv+2rfJ3gYQ7vwtCrkA5mbjHfXcp2
bgx2PNw0gyoyOpEY7n1SzLmV5yvUPG/2bH8dSEygMAHJ6mhH4e7Dp9tWxdfTcdZVG2U2xCorGcbB
NINJPFFEJ9sMQRefjjMrY4Ev6cDu5KfkYUEUSo5gCfKa/IHR2y2Y0BP1OERn4syrnEm30hBBgYSS
k1aKQxUR6OJWae5y6knlDKwPVwPABxiyYnux2UOGhf/b4Xt2i5dfBOaG77kb7jWUk/X8UH/XTSQW
7e/lp6nEa9oVJdSb570oDXF2iLxJ0QrZ6PxKl+1e+0bGh+uGvi1AxxYT5jRQ3uWML88ijCUyf1Xm
N1PaY8Ildq5L2A6n5qsIzsrGAVTzKxDdfVOxu2dJddljhIHiNppTPLbPLSCnxMtFG3VK5LmvUjmj
M4AsqCYjVFO3Or8ugVI7TXYll9ibAl+Vhm1DLG3JIlqW8+buu/LVhVjO6KR16RNSzkx5frGnWyCK
/xK7OYacpS+YTHHl1DZuepCn9w6gJAEzGzn0KyX2XIouninH+98CgC/FMMCmq3IZ1EjKIbJUlEs1
hPbBqW/6EOuW3Sm8x77nQWtcwwYxmivH9ll5RTXuTbeHLd8/xfPTg3Lbt33U4wt040Oo3SY6ytGl
QH0349SFDE5949jQV6uFbsVq3h7R4D3RaHzUyuS+TYmIt110IE6Rwcw0DeUCW1l1yaHWt8Kogxw2
c91etlo90NzXe+M0d557a+xHiMkB2H8obpOd9p3s5i8SQB/P7GuudYx3s7f+QZyPLAq/B0Zlj6iL
H8DpcEO0MO01/ABM51c2A7/ITsB6CNJbE4thsSdy6tuFoAuBXBgxU6NFKoiEm01kGM/TCdAXeLGN
t90dFbpUgVUQPoSA5jnXM9T1YwX0ZlP7kJjHinyWquImGRpf+uP659yuHV4cjgsn6lgotU4xefpr
+Tjxauw2fk6wcxPaGEe6k+7Fk0EiTeXCRrGWSEKZy8WQq1+jZ14FpYK5SQMDcbI7P+UnHQyJAn+z
tdXxRm84f5MUPV2nDp+x8thTOPMSzVa/zjb5MoBpyS9+B6m8M3vpEWRzmTscdXRKC7s5Sv71K2c3
esXvafLbtK4oUDWd+hyQS2wZOH6ZDOxXDPrO0velJiwAMHO8Jo13QdJgJEDvxV2bzuwTP0qd7IDw
BqjtQHaT/CNg1NtR+28XoXGeyFIwfpjJuGnGIaTfpHcmRgOtxxGvU8sPZXvZqaI6mEgk55VyanZk
KmE2Ci4VzXUnMwRPJ4HS8p2fkbV9JQq309S3nRTbA4ioRfMkolNwnmYspEUBmczqz2hiNfptbsru
deUTOTOe4kBR0MBKEqSPTBmwXndg2IGNK33CZnEgfNhuBkALbUOsoLNuJe9dOmoukgbtw3SZPVXa
IaWfDSPyVSJqzG2NG2Jf7FUU51RkYuJtHkZnRe/dMFAe85d8L3uax94yKLP9esvIjO9IGCI2bdrS
UbEw2H4rT9Mja5KcZUY4sNXIJ2q2u6mOv/StdaoXy6sqA2ykcfeQxu2+ifCisuSn0mQMyaS1zVXK
3KXL9ktpBMOS/RR88E2duvhpXECRkqgmZcVmxgGnsTj4SZg5if0oWENPfgGEEFjuRY+UrRVcfAxw
21KdygTsRW99nEIwCtBL+BjDodzrN6wVTg7o0ggBe7ZWBd9I4jQsNZdOAe79iPjV44CmOzOIB+O+
cWkgaTam4n+RXCVuds/WxkW90023cHFSTu3W0ZiAKoiWglUkO6DSgC0yKBdBQ3jzG2JlXNV1bGG9
w6MxcymxqgiH1NFKz7WDBNzW62qyeYwLCZzLBvEbA1fAyzWcCrstFgeFL18fR4GY7XTjQg7npxez
j/vVQrrRuxPQl4F18pt+y4iQW5utCDViqDrR3bE/v6ii5F0TFYqFD8QGg5L8WDmFo3yT/VbZl4Co
s5xusRXhLgoL4u/C7sU5OU+u067plfDcHmVIFWjgH0kw7MUkDKIPx1laIWUSmRO8ohQ0zM2QeHIK
JNNexL4k/HCcnQ1l0xQ0xXOJfTgFqBSJAafKyPLG04TxPGDfCxK27ZPpFvauCFu74vK1YTIwEoiC
it/Hx3T5sWQPtSjebr+H6d8yeMYsVUIJKo/m0dc+UazUlPfULy0bE97frOAMPH2avxAMBX+jTrGX
DmEIiGS7p6CVFsFPbKvp6y/h8rR6UJcxKmsU2PPPAzlqpgjTamvjwFIvzsqZ+LyOcTGxwhHbVJ1u
SzCQk6C8jXCYWOCvtsCc3sjizDxajHDNJ/a2x6JZ7TenNUZIjlFWXI9Idy3XZDvcCYjJAOPkSHtZ
9cqTKOPfTD4oVdl8kGJhReWt5XfhpKiqgioxMWYXK5ruBOQHaW59nRT+dff5D+bxKosLA0mkRGne
ouzNti0xM+5Y0T72E0e29qwBVTNgo3F/Xei2yrzK5AykbXpq1axbkubjzTrXR71VHq6L+Ael+VsG
/1hBPtXF5YSMlAVycrMef820fSSUv0d0ZQ/71+/Frxtno1Sr2FgdfRDZfCnKaie1zbM2jxgkTQvJ
qxSwmc15/jvpkn2cNaWrNNhlkWJzh+XJnaabL8rSf6/M9bnSDUAelbFT5PNnKZFvIql51KL0xaAg
XevRW/HVtLhvRtEs/WYeeHEEzsYwaNvNfQsby1oMN0iEZoAgjXMMGOW3JCRfNPB2C76QQAs0ztRU
iYQ0JjC10beC2dVvGgQ41oVMfmKwCcw0uUCiSCD784uAGupjlWs6nlo9waLtlE2/zZMleGxtP1Mu
LpKLn0k8kbbNYE/xjRW86h0A2XbiqTChNC6IgserGftwYjs3ip8DGCzIgjPi0o3l559E2fF2YHu1
Kc4vrQVBW35GYJuzryZ5CVM/S0W9D5EMzh8pxdiQSMZHoollDxi/zYGqpwpQKkRCOAdklZioldhb
cimCcD7R8N4SYYNvGRTBDi1W4y3dMGVOD4hUVWGpQw8KYnphM/lt+tLIPihg7HZKvOu2tKXZl8I4
NQBHeVTnTA2yTHqSksw11vHndRGbL6NLGdzHr6QcHJMWPr60KzEysB6tG3IIj+J1SXb5fAZ6KYjT
AAJ+DlIbI8pMI3GMpbQbbPUg9sbt89zXbitNbpZ3gjgoukFOIxpMxir6ArVb9WdZezDaL4LrY97s
yqn4SVVNTSUsgbbEVwP2fkgwcSFhtw/krYYv74yHVaDiggOd4+OFs1NlqSqLCZ9rlL9Ysj8tv/+P
B+Iihr6M4xAmSFIq8KKz9eCZoke5BjIyo2gCuqwoK9qsn18oBg9ShRhpTVKGI8U3rNm7AhWdza0c
2JI8+tji6SqhRHbJF5dYjCm2sFI8+uKbM2kTOrGQSE4raswIiB+QyG7tmppwbsOaFhNLXzgjGyeL
jskBHJuHySVAmBTPwm7rCAo/GLKlumxyEXghxZzFIx4RaZc6JflaFsQWaMmmGwTtrYZpwnO/9e0N
lmvaKKuOIN95jJVZ2RVPWZB4WK1AK4LNSxtYJv8Sn0TlY3ZP7+7xVS5vbkRHhy7T4eE1bExO5HNF
v5fqKEgoREK4p88oN03DKGn8jiY/sgkYeO2YeFE1fxbc4uaHQn0O6xmoQSv8iK3ZjXM5UmgFmyJO
gSvsoOsJMNAO6J+YIm6BnCB61m2mFgyL7i+ZnBsegLHUr+cZBEDSOWEiG2iUyzcZnajdJJMbkuKP
VGvdvKn3Ekn2Q2TcWsoUCI6+VY+4/BmcY9YrA2Me6zr6Co0LZ53lpzpTAIOjNpkzylpnV11/BAZk
MC7zVxmDVYIfwELne0X6+xr4yds8jsu6kghyHnV2TQ2D6QWY2rLyszyJUp/NtxheezIlqqrJgMV7
ayxqTAZ5WSgG7uFSQSFeuhPW+WpPegYlfHvbB4mbY/dbSFu16XQu5PLpw6pMncEasFiH8kfJsfbk
xAok1i5z9V7YKdy80gtxzGdceFW1pEotrSPxE/Io1yA7KNo4cxQzexllvXAFCrRpOxfSOD3uG61K
CxVLLy1QdJfO1iyPvW/ZglPzlTR2xQZM/pP7uRDKaS02Muomq3Cj9QoE0DUI1xm1uq/Xj7bpWzUA
n1KFmpbJDx32zVQmVEF0iszM9Kje75Wm1Jy2SH9ORuVGayXwd+yq3tnChUB21RcfLsslOcpnFZ0k
Kgct2Mx7qw1GBUuSVvUgqWYAwDeBSNEZOZOgaTrhdDCJukaQz76qALTQDey3andoTIii1aYhXByQ
MwQ9jrS8NyGN7daGz2xVg2Vo2VdM0gh7L5uKeSGMM4Omb6hZYTkEb4LELqJDXQqjL9n8YIQaOtjh
TIUffi0sisXSTmJPbFb7zP22t391q7Fidof17t11jWRq/V5BXuWx+71QEM3sU8zwoH9aLLuhwGi2
VmHrpJGfB3VwG6P7tIzkbiBUMOq4GYe1V7HsGi7EjkszJz0ruCbp597wxuqLQvzrJ9sWAQBWRdF0
XeOBtNRmxdpiCBFx19jl4BUzEl4RhcTmMgHR/pbCo2lNab3UBYOmoR3qQJWc5w6V4i8jSJ8cRaEG
lnjkoCilY6bNbmiojtyjX2gMLzFmEftKOqar8i2J5AOhvRfmipsxtFNSizbDNnuWlz+Uy3xIr1sL
rXDL4WnyzPjcq0Sh9HECIssOXBPYxJm93lnwJEBXW9Tz2bac12vi1KycNXXIuxq7/U3vNuv9NIoG
urfdzqsETqMMM1zXRAbCPJXupmxwLOtFKkBP29lWKsJY3QyHFx+d86pxBT7RRkaqGqnGXmsXbwCu
XhJE08t1Fd7O6C4Ecb50NmmojhO8wZmYpLI1kD2tAYNy0p8BreNdFye6Qs6X4hONGHXHxN4qFyAn
m0v0iKUTTXKMUay6nSRDcF2g0Ho4hxpnqpVFCVI1BlcFtDZNs1E8yrw+ttMf0m9nFEE2pnNbmw55
It/b+ka0y7HpJnQNZZ9zEneegb3wRCgTL01CU7y3q6OGtdfOiGyaiABQN/X/Qgp3tXrcN3PWaxMe
VWFQ1I45ngt/tWdpnuzS5zawKpcKYM0Is+l3zv1CKne9iVpJWtVFs6+dwhN7DmvfFUAct65U2cM3
kthSYtcyHnnjvnSLgLGeJqNTac4yOprupYZrYnAHA9P9s3wjHmHevHqDuWdZw94aP3Hbj4NZrmMp
+5SezExxzelJLntBOrJtQ4ams2eYZgLn8m2okfDp5TnCJciHMjxbEKNLw2x75DD+SlHJetOIXsW9
m/Ucei1UOxhRyNY32sFLKtluw2OBiWljWgWn2/REF9I4r54gY2y1FNL6qr1Pu2pXj5OvzJ2rGyK4
/E0VNiwZtQeweBj8fA3oH7MiRMnSn0rVbufnSBLR9GzmIhcSuLx/xJ40Lq2csWJ/mqXSrvuXHg2N
TjEcS3qc1U9qLtpn3lbB10NxytFg4LuJzGIGRoRhj8vPOTcwiSdoUW4XYv8+mCmzF/OFjzEVJACA
gCc+1m3sMr0HYJA9asWezt9Ic2vFXxvla1l9v+5ct1Xjr6OZPLFQuXaNSTNkduoqu1173zXgC+wf
DExdXxe0qRgAEMCrBrtSAIHlTpcUNI4iPGrqtmaIpW0hSBa3TfhCAuc9u7jtF2likxy+EWjgngVM
WXks9nrn98EHypabFYwLeZzfDNNyodOwooKQ0qd17Pb5UD4WOZ7YYOyxMw3/0MgNtegutXLv+m1u
VzAvhHNWAP65uSMZ7Ew7dZ70A+QcKBwZP0nQPZZe5ouC/mbbFSt+FgaLwEWhES5xGkYAus8au1wA
ItzQYwrypY6NNOW7D0yvbdr4hTQudRqqZG6bGqebfzAgx+nUA7D3Fv/xOyPRlExsy2BKQHYzN3Lp
z0GUh24XbC7kc8qqlDHw2mJCzu03RnwCNqDQAXg9pUdQGoJvqgw07D9d/6ibbuZCKqfAirSscTvC
TWM8706KtF2OBIBK++tStg3RIqpGFYaAywUDS27VdkiRTcUN+FKp4jaFICHdPserBC6NV3UtyvIc
5YQoi53JwvI+MAz7vhcQrm66LraWaYAuClUSzv4MPQbZJouhcqv8kXdhQBLLaaqudaghi+xt09gv
hHH2ht2QvkAPE+1Lc/SATGJLi+YgY7Dn8EuzZCc5fFpTze2Nwf0Pn4sCdsWywBSMBPSt36wxcoRZ
A1yminkRuRs8paW76yI2v9eFCM7aMKcsY1YLD5WsSb+igeq0jbKTl+frUrb984UY9jMu4lu2tPMS
WxZOAnxWwlAkfzOfShs7Nrvp2Ily6c2s9kIaZ0wriTop11GpQzZgHMwdyCKdtcY4PWhIhVQ9mzaF
9WAZVXWKsWLOphJNKpOJoju20jtF/rnUoh6ZSABnUrKlJpNs9GCyssDumrS20n4TfJ5Nc7o4A6do
Wo4VbtWAX5iw61V6pj9FznpkVDEgmU4e4++gLXYVjXFMCNLT7cznQjSngHpcqB0grJAbxCgI5pkD
77GbOs3HrpRj9kA471NvTX/WpSD72QxrDDDYRHEeFDl82m/NoC4gJso/4Mx40XcMuJpt0iyP4ncM
8xD8M+tCFJ/yh7lVwDNiZBY4X33xkgK9cCaFY4G3U0pAfZQaomvdUhrQhekY7CAEnoNzkOs8yiCD
qAnGsRx9sM+ciSxLaA9L4wIUwMk9ukciLVAkpov8Qalsahg7B0QXHlNv7byzQr3tZzSQTWNPw/SF
zCEOPLlms6P0W4zycmxIit2UskekH3Iv8GabwZtamO0HYBUq6Pyxp7UulbiH/NCEtwSkxVrYCvme
yMQ1689t6ZvTl3DaVQa2p2LLyWvsWH6+fgdbHvXyJ3DRQi4GYKC0MmJs+E2Lf0TUBgeS6POye3x3
z/iyWGRQDcvg73lVEiOfWL6rnV/tnXnRxFbV/+jl6IVAzkzlvBjGlaA813T9p9ggQSOXgmLExsVB
Y4kBYDeQcsHm3+rO0oQobGrQSUn7ITWj3ZPSHYSRaMMUqawgnIKBHgRz/MDBgkJDqJvShILSeJPo
9vC9c4pv/ehYz7lvYfmkf0Z5ozedHL0s8YbAhl3C2ZgmEP0MHUDvnIGQBewspIf4X2FQOWrYc90N
7vwdoJS70Il+0x6u6+OmRCZPMVSMnvImUdTmHK4NuvWRZOyKHtyBhiC6iyRwGi+tRSmHIzR+TAun
rXNHGgXv4/N4NafvaKASkG2bCgjN3iWueqVNs4nKhZzK6d6KyvxYa/SbmufABbBAsaAOk3wYZlSs
BrCSu2kVtk5aR2jSrcRuJTIAwQODW/VIUT1sxtKOw/a3JR8iD6SC+nMzpfs6VZ5ogh3VdI1PRa0c
wwrgXjIa9Y62GjeY4diRQn+ikYXlx2HXJdJjWWjmdw2P9T2JkwKigdOaRcsjacwbUpDHLpkyO7bk
yZ5HY3CKsF0+Ub1TPFQAakefgKk9pAhxayodCqnZrW31SYLrdlRr6lw8B/A/Sdj87sd7amICLMcI
ZV+FGEGtSZDE2F3qpvj3bs0Wt6wmwHSNhvpHkTTlrZHMOzLVlU+KDn91+uO6Um0ET4RNEymPZuAp
ofKzGO2kzVkXKijXaz2wHg0wzpvpCdw3ra3n/SP2KZ12wqwskd0wHFzaagIX+N5bvP0BXNpVVsoU
p0qI1Ylm2mO2zLbk2dZjwYNpY6OH4T8RBQTMQIIBjuZbp7T2aWU1kowSKBYnsKH2Sf3a5m75JS3t
jg28mEG9AmVOcvsKy4QeZopExZON3PntT+Cy2aquO0Wr8RNad/kjwpAedZJ9tR/2H4EC2EAgeCuN
88KqIlmTgk+O52+JqoaTPrI3cOQlDjDL9YBB+Inzo/ce5K1QzoMY+jINpIJQScbSPX0waxFP3EbR
5K0Iro4HjkuzBn40qDy9xSM40Fx7w3SmMkU5wZbuc9FE/PtCxhuJ/DpHka7g7RzCGdVWf2ifAfJs
j+HojOAXH/bxdNSjzL5ulezbvPWSbyVyNrHKjTzpKc44algjyk9TYu1N7XO2lq5ZiSoWG9gfb6Vx
75K6t7quha/2m9Zu8Pp+PhdLfNaLXgBR+Kg+Lj9kP3LAS+8OO9CL6vtDjg0PdDK86+cWWSmfDlXT
XEQASWVWSu+o3bpGi2Z/6cduEigBmcD5hH8d2ANQPFW15YkUYoClFTyRMlY73rqIpKw7o+0gXDUK
J1kGZ1ibvbkE18+4/W1fpTATunhBE3h14MJBSiyvgZXPxE5ibT9auVsn087o1FRwqe/UV7U0BFzg
+uIVwS7vrcAsLkjfpE0VpPsIGNb9Dm0DT90Jv927JwMnh1PaMcogfVJCzGOW+wzTkcv9L6DiDw3X
s7/tjYlw0jiljcoSIwt9Td+vkAgpYt67HE4Wpxj5oBW0X8Bi0SVfxrWzZymzM/VzX6S+WUeIk8GQ
Z14TPsxkDLAX72HMQvAR3wNccr+BUxtJkk0pas0i0D+PbqcGhXUcY7sI1ghzypNbAGwz8cbIB8nu
kykKnu8KZ5xwZjkXOosJejqFtSWdL3u6jQ7rrRl8ZFvnXf2CE8SFSGWyYqUHW3Vg9a0zY/xU7wcn
lDs7/PcMSpwoLj5KjVoh34UCdV4Sn7Tc6zzr0A5oSYdu4pRYWNV8qbE/UIZn6nJNdbkgqWmNFmZa
Rv0kBhHp4oEu0EK333z68OTyO8/GnZWLmRXp46JbIBHberkNwFLAwc1FafdL24t2bASGySeUw5xn
AFKr6J945Ql0pdhHDkMrF47BClwbP0ev62tC2lAtAuyRDr83Vd8HlCSZl6VdoC1j5xhqMeyGBiDe
qdqiA963QE1tTNVeV3pcdSw2jdVxlCYvL6hl05X4csd2MVFSF4T0d5nR209wTg4vTCiP80UiS5cG
SvQQh9hRxOPmemARfOT3D+JOKbMGCq1k/qCCQ1LDck729bqQ9+8F7hycH9LHaW30ugWjDzZbp1t8
3odi39r1B/jh3pcUOVm82yF0IeuAE43qH/HwOde/tb3qpPRQZgdUOe1Z7WxzfhScUKRUnA/qrTUj
ZU7KgCWY02rHqj2BVQrsCNSJEjsjDmhR3MRFN/IQvaSfhLAPIgviPJNs0KZu54b6i+HWiKRs0lEZ
0aabg0yI0i7SGs4ZrV2xKFkHYWWJ0kk1eWP7NIgWGN+PpHFfknNA3bqsk2JB+ydnxnAKgxLPngpM
0Tn0IbyZF0SweNc6E/YNTLv514X3t9J5bNMxT+VaAno/iLItG6yDTmN+EiiNIPnhhzlJXoGlNIMI
ttE63TJ0Yeb32GahmKJUlJCcF6UvnImlKbNV6Dr6l+C8N5wmiN3p6+DXtyxFz4PoN8HpBBp5BkG6
kAdfFZE0hyH+4qD4Nz5d4CfPu/UXoua6NxIZLEvBXEt3VZIde1nQcnyXgHPawHmVcK3XViuRzRkz
en36flI/l+mpX36rQhGDzXuYT04W50vaKV9ifYJ1SWeYT+2JocdgOMtjaEn54mR72S0Z37jQiQiS
jHeAjksXGmuJlO3XdpSiXhSW5Y8UlgWOhGcGxizUmrYVAgN7tpqFnSqnRdSUfl9C4e6T8yNoIo9q
GeHb/bXneEmGIkovBMko3+zJVtNsLDqlmOJbnjK1m7xq7Qe7y83voZWpwf9mZOcRvwvNl+g8z2HT
hdgu0w6/0G3Y+0k5fSBxEmgH4V5PWq8VpW5VIFpxTAZ2V576XRO5mETxFwZllDtqJij9il4w/PNa
muNWxQBRgRjANgQ7e6jxfHKVEkRHplftm59FjxaXm2au0BoE7plwWUuURKkxgOgW1Xr0sRQAs4H7
UHV6b3Gtnbrrx53gY4oumHMyzbQadE1M6U+PCUQa+6/ncHn4QDtCdEDO0URGPbZKGEXnrjyAwzPP
2hsxph+lIPeGUHyjgiyJ70bINWnGpIqwKfhSfVcPDIymAKB++ix96nC5Z6iA+8qdduNgi9CRREko
4ZIWKVLMaerPSSgDgvorHn2k0CCIR4T3OMNSZEmI6kmffmuV7/Ms0BSB2+ShMJq2btAjQISIJT9V
72OqoqFJnOvqKPBk/GgDXdXWqMYm9Mcu3smNRuxFT27NRLortELkxwTxlcfpk+RpQQuBpa9n0gXl
Uf02+6tL3D9jHnMyiHn/BVLzbXTgQSvkSC2ijhgs5v2/VaB01VCBRfZ+pnlKuzKtViRF/x7EZFtJ
XkVx7joG2UKvmUiKkuYPImfupHwBlI9ASf4hq3yVwnzaRQBqFAB2qi2yyuVT7ypYQUDKgMKrk1rO
4uZojYgC7D888F4lcm65sOKu6KxO8rPyVspNP5qoQ8wvstU5cqicotDy9HSxrfrxuj28h5s9a8qr
YM49a2hQY4EkjhCLsHt1szR2dYjrXeiirO9JKFlMPnEsv/CpC1rKtLFz3RV5sW3P8vobOJdNVMlI
rAa/IV6obWZWaGNYUvRRt930qxBmrBff1AC+5KTFLA3c93uGF8asT0yMum3zr2I4hzwrCjhj0hYf
MundTLqXx7ucgNZoCtpF1K8Q3RvnkfUp6bpFLUO/B52KmUcoAYgWGwX2xnd8TKuZxnhG9B6nl2b6
DIpcaj1fV0GRCPbkuvgw41oWSrVARGS9FFZul7MXi1gT/uH58fdnMTm/gVW5cAoTvEp/TZeQ+T71
CyfsQMG2engFJBi9DX+fR4B0Cm1b8Jn4Vo660iLLB4QBupORZLI38UMEFPBfxUAxMsn7DaO3Nm2y
H3Rxo0ksVZOcom4zOdXzjJOlQe8nD2ANdSQnuan24T65aW40lMgx/uZd/5zvB5Y46ZxH6aZIl4iK
405O+DujBVgxxA3MSN0bUUVy9eQk7raKdIjzIPIg5yCRL6mfKr/H060U3Y3tveBc24nsqwpxDkRa
OsBCYhnEl4Nyr+iAEqkCdd97puShA/gB3It/eOO9SuR8SV0taVYouMnhwGpFkmUzXI8WlziNTuGL
mhvbudGrOM6dLACOLCsdYTxUK1upnjJ6k1uRo2WCssP5TfW+7P+3IB6sQI0mklJlDX01L3ftsKDt
8DhYsatkJLbXbrkhRnqU4i62VX0+zlNf2KEa+kRDXUwZHxS0gmuMq6965xb54C0ok1X14oZdFmB1
8A6sw8GqSbdS3XZ2b8y/rYp6GJUYUw1Ftqv1HkBuyS4tG9m+riICLbQ4T5YpRY3BT/T9jO4hznzs
Zc6K4O5EqYnFObI8j6tozKATBsbkJDtZzqsS0Q3rmMCPiXNJQUCzuFwI06xLHicQKMuHbI68UB0C
uT2MyTdZhA/1D6+ZV8XgHBdat+jRKtmvZGS+Kf15NzqDu9zkB+FDeLuS9yqLc1N6bGgYXwV1zr+v
5In0gvNOyaJGgCvFFZK2d6x2pxaf5vDn/6Z7nHdaNbKYxoR60KIcJv1zg9EhJfvtugyBg7A4f6RF
xpSVlYZ8Yzomy8myTpUJDCrBrLtICueGkN9PyjIW6HWEh6T4sYYvXXeahcMeAjH8EnuxWkrYq3IZ
UNrsM7WtsYqJ3if4Vqpd2qmCmo8g+6Sca5jkdRh0I0SXut9bcR+kFSKxvhuAqTxUlR0pP5ZKhCki
yDso5ypKQ876hdUhK4qRQqm3Y0ysXNcIUYiinHeY5r/q4YA0BoClSzBdXwT5kQGPmsYXcX1H4I4o
5yLGRk5hTnARWZ/aEbj2iiZycul56W7y6kFwOkHIp5yP6KhRTHrYhn6Xu73b7pVH8HiCCU7R/NWz
jpkYzkgkkXMVqLKaVsQaNHJQ7w1geiDgU7jApHNTEOVEQpQbUWbMr7iGYWIkmgotoTsrQEH+qf7B
ihRonu7+LsyjEioOLCID5LyJXmA9wsoxx2Fi8T6brDtQNXspsgHQMwkclyiwUM6nzHGmdSqBB/73
zv66LIx/c1NGwADszVVbykBG1efPxU0LyX5TYHFTtMl/PR+ANM6xzFESlkOBk61aP4Ksz9oNLWoW
a+vL+eyuhZbbc5/uunYMdAzO9bRy0z7zRklUvrvuCvBLOHeTmaMu0fXPO2YwqbP9V+PvAwWTq+Gb
Ddm/feOkcZers4msUB1dDdzBbINzZa1hC21GYbLAfvs/ZqyQxnkdUmYqTREwzvqz7l8nuj4yzHHV
MCCM8zqo+eTlxFK8evmyaijQDzVGqk76KhpQuepsIIhzNgXRy7gYcnrGHO8U9E9TPwmq8m7BXJy8
s5I74W6U6CK5NEXrwP89sWzyvxQmrwZAnI/zMOVShKo6UFTTZBnMkrEjK43oDkUH4jzL0kTWbLLa
Z49bXLzS/RNfkgaAtpr8/9Xe+aGiFE2/pBqVNFCNpgA8yUjRs2l9pWgd05CORWo8q2GOkqWsN26t
lYCgqmo7tbBVrBS6YMtOcMFnV3hRaIiKVFaLHDW1zLzXWoDAqUKFEdj52etciKijLCwLlsQwhfl3
DY6rqQU2ajiXMqs0tpIcpTtSntZydZdssY0QDcCxcPEM/7e7QZdlEkjjXEo9aj2JtAaNuEINNDxr
MxALrGsseDBefXtADOdMKmA/trEso2BOQPkaglNMAiCICEZYJIXzJMtihlWh9aGv0+9gYKukk1zu
ridjAq94zmMuFCEEKrmWr8iMTIxCVGWEdK8+LtF6QyMjuC5KdBrObwCVKjR1SnCa5Gky75v0ZskF
n0V0Gs5tKJaxFhJzG11xoGw/tQNgXPMiTYJbu/ruwJoWl4wYElUiasHfahmKgRm2wcLWX5dvfYLF
Wwm4ptoRtULvf7o/fgQolqI6imTE5iTH6lF0mkK/pSJGKlG+wY/+0HwA4VgGz/DKgfMvpqwFfp4f
/JGNBDQ/LZyDPILDFZBmJ5ZxYBit2lu7DxSNBX6Pn/6pJyNqZVZF/Q8Zq+hsnI/QQFzRZdOf/TuW
uVXOrxb9dCfO3AQx48xScGHHsarFqyXB79ESZbuK3gAfUmBcQtXgsowiXrPcas+X92sGLXY/Xm4X
mDI/7qOSNKPNiKd9RIEwRWO3BvVt+AcBx951s2Ju50oSym93S02ml0RFYUQt0/1shnfR0qJVMjpG
EZ1QVA2wZyeoxYhukp/8wYZP1y/aOfH99zcpeszwgz+LQtNkkWFkPSZwnPFmvFPsyMOwaeepfnuI
PVHnUfRY48d/wnr4P9aubDluXFl+ESO4E3jl2t2SLMmy5eWF4W24gSS4L19/k/KM1YI4DY/PjZjw
iydcDbBQKFRlZdbJ0CCIPD0jmtPfRDBqyA5yDRrpbgoZRtmYetMufHtGQEvi2EROMJ808IL/VvtA
EkJEqM9oMzAQ6jjWY/PriTQ0/ra234DZ7U9G/F1PhSiZEERKZ4TMuoMWzNZInvFEcgK0jgP9SvYY
kxwDUfusKzWnzE2qhCb7oCqK34Jl38g+6NYBfdeD1U7+5WMn9UohmqxN1mDODtHEvoFul++MfwMI
B/83S+6SiCKCeoZq7qsRALHQUmtfZRGrMB/Zvk8dWUSROqSQhizE0TKeoFPY+w5a72ETER/Ibuue
uFrAI1VGRSRZmYjx6eelZpC0iMO4anXfUOxAs3vMYsTfe239KvlukmtNxPp0fKx4DmKKkB3LzNtg
64XnYDcBsTavl0NnStJGmaOIeB/A+pq+NQA9axaAXLODrodPPC0j6CkWH0U0eeNTtqFCRInb0tHT
eSuH1rpr5O9a4mAwGzRynUzZ8jJShKqiQGfmDAlmWgGKUQ69nyN1jDZ/MRxMXS0h0CLobIdD+FMo
wvEnRGtZJ12Sl5tCiOmhxWN1FAFNb791GlQO2s+0lU0lXu6eY53blp8lKLwtQeACcrfItrjbUnAr
r8wl6XHUTn0/u5Ma4U0AUTOX2hEgBW5pB037VXE+9GR2FZKDRfK6cAq36WT+JQnophCIBmbReWGI
fLis+PFnBoqA/nsZ6Oth2O2BinFJw6DganrFfVir3FG5hbPalpiTLgc79pa8ytyqHuPA6tTEjauU
B1UOdnte1A+Ux9dWDqV1Ot1PVfqurNm7oWkAf1ZuCbdunByp89Jz26+HCcjW0Whdlqd31kDwPKDB
qjWShGk/vBmgMaQU7BiaWLZT7SY26xL5RBe0R7TPN+azYv7YYXhW95VjrTGZxd1PdGZRcNHZSViX
c9wVbVgdY+UJJFBdGSfdCtD0kTnEbgHvzJrgqiCB4HHBkL3E8Lwr8/TTJdYooy4KoaH8lt+9e88M
Ch6oLsmw6CuS95jeEeN+yqhnVuS2hXD28GGyZNu5+1Y4M7f9nLOjOCX1arcaoEFcTb3cvE0sGZf6
voVnJxcttJCEVnILdwRlbpn2bvbfCYSEcyTcsSWxZoWvSKH/pOS5GyJ/HdpXrJtdVsVrqgJHCCEO
kKgz4i9lZrtmZQeS23U33zuztJ2Es28z2JUz2hiGDUsWu1T7Ws63s36XNUboqG9SrQuscgprIiN/
vfzBHLHL0JpdQcpkSCLLgLJud5dqiSzf23fyf3zCEVsL2qDazKgBkR9OdrT684NhBDOG7wsLaPnU
712+3GJLQ/Azy6fQ/iVmPVvfNuBsX6u2KK1RKYBQBqvcE0CfZbcm9Oa2kvwwPcpGwvafQGcfUghZ
47QxIdn2T//8bxXWfZjrmS0hYDFmZAm16gwT+O2xPsXHbVTLPPxGW3M/ND5voxCp1n5WJ9PBwdZu
HfeXCtNPTaT0tzSRZJ4phBJzyta+0tsE+ZF50oNNyaAItvyvDdrGS9BBTd9LzuD+bfO8SCG0MJVC
cybffIW6cTRAVU972/kZhJjloV+yPLHx0KZ8GZyY0LBMYlBGTm5j/bi8HJkFIaKYNoQPWdFVEdHb
GzrZx3pVvl82sfnyqxLKs/89Hb6zw5Uu6HbXU59EPcaKlpvJCGLphKfE88Q2QlcVM1RRO0Qodwow
3eOR4rGMGn+Zrwyv9BMEzI+XV7X7CDhb1baxZ6sy4rmGuHlTRYk9uk7OgsLqA2V+b6RNcNmS7BNt
+3tmKaMjKZs4R2V8HMpwXPO7Qhms42Ujm9de+khCkGhiNR+6EXcYCtS9b5EhzMh61yS5z8v8iBLR
jaUn4US4LJ3afTCe7aMQM+w6Lu08xYNxu6kNDNNsVVDiQt7vN0QxnyrGl5YpxItiiNOxmFmC0dUl
UNzuc9m40B3XH7vP20ywzd3RWz3Vd2yvhLJLHiwfYhUqZMWHy9stu3GeqGjOPiox8UjWh+XPEhTZ
dSN2JNTFVluiwtrPYZFtk38CoeXvxe17XdhhsQ8BTRLaZzVOuxF/MUnjxkkWTCkNEwtUJdJBN4n3
iP2IWmvmnrW4cbqgK3012EROextPfyVqI7P2Zfrdsu8mtiScNG/mbkBiaUb9sVe88WBfz153bE+Q
fPblmuuSwCa2JPQBA/KWAYftTgSEB+sBAPoDczXcbSB7+UOymefj+PRAPfNLzP6bRmYgMSnyhwXT
8jiRgRLk+YMNsaP2JL/iZP4iBB6MTBHbVpH4Gat9KtWAjk2ggC2ouoMg5uVDJ8kxxaHkKZ8wRZtb
eLk5ZeUzql83VfqmU+oknNd4CJp1vXXQA/Ium5X6jBB0kOg1pb3+4VmXBHKxYVGoOR9V0lcAPULx
Y2KfGRk/4FkQcX0J0kJ5qxdQOdFqySW1X4d7dhyxaQFqv1mb+xIzmEcDvPnZKfWNxN0UMEwMMtm5
JzuKkgtY7FtkhWXbFQeWNLaR/sUY6bPe9N13OkhuRtnnE9sV6myuUG+Y8TRxHtjRCkGTH6z2u+2W
Wo7yA/FUIr0QQcVJZd5UEA52ygyTJMrDqAFu71aan2fu+En/rEcG81pyxOCkHlXX9knzN2YQDnT+
ITnOnv5goFCEzIfcpm9NqDG65gNGjTPDK1rfvFU/dkcot0eyjyG7YcS+B8gnhirZkrzuZJ5+0m9t
N4x9kKNRJfmQ2PSoyr6r6hYhildhggJvZ2S+5MTu5/j/1LBeKU1AgZCZLMcw/FnR74kDBbKHfyCM
8FSseLYmhMBpycwBgKGtqU6iUr8pgxpoXuNUdje/gcHfvzKfrQkJV2ypLdUzG03ujemKK9nnhmQP
gzVEdm0/FoVZ+u0QH3oz+5QW8anX26uhbr9Kdnj/9D7/CiEmjiC/clIbyJLtxW3SAHNgoZP6+KKB
FRj5h43xr/A5v5bV7/ZL6r/qW6CzeZlOs7jgo+0AgOd04MAy209tuTQewyy50c2n3hih+Q2WysR8
G5vkr3jSDqvKj05bvWFVeUeb5prr/FsX8zSYOicwdOa3Wzk2tVTLvbxL+3fjr00SBwENYk7NVCtK
qI0LdMYwdrKgN0viqKYYpBxkKln7D7Vnc8JbEPrjmTWYqNxmDvdUg7v6lAez8nh5Uf9yUzyb2Rz0
LMUw26Lny4IC6to8dWzS6T93bKQ2tzTrzGaVDTNgWigR/8MA1Ns3xMeRLo7bS0M9rMOny8uUbabw
PmRMhXQtWqXhsHwynfeQharNP0ECPnuyIzwMVZJyHYVhtCyb+4b+VcaSJcjcT4hLCwUYz4QiTaRA
azZthyiPFXfELFhl+iymkqAr2zAhLjFiTCkEjLIoSwAatT8k6ZchlYQdSdRxhKhTZKPJdBUkIJ12
siGtmTQVJLMekkQKoZRZEqJMpuZOXVFeR+mRRIbPbrN7+6iUbgv+SzMEyYnvHBVc8O8ue53kk4lT
fs08lw2QMRg/Sd4xNfHAH+GqKffVEty0TEYUuz/H8OyB4vBdPdm24iiIGMQMAdGyocgBMIcKAYQV
DxTdrTzq8+FaP/yGdtIWJl6nSb/CiDiUN9h1rqwpbhAFuI7ikJwKbwidqHW3AVtpfrP/Dnu2JgSQ
0ipY2Vd49+UgUEq9hl7/oqxBZTMPKHpcfwJWPdtcIYJM3YT5iS7F8UtKlw5vMDPijlK+Odk2CkGE
rFrS6Sbi1MZN81Rt/8VN055+g5tm+9WXPpsQVLZXgg1CcgQtxwHSN8SgqSSQ/Esu+vythEiiJ3Q2
06bBv50Rn08luvPqElBb8XFro5Qamk3rGgQkMagbFB8vn0BJGBPn9aqiKtuiSfD+qruoY6aPO9wj
4ypZpGwbhfhim0qpkQWvAFUbXTWD2LtqHC6vZAuGF76UOKzX1UXFwJBRRQX660l1olRx+wadmL5A
TPmwzLK+oCR4ifN6Q2qPywIWlUip9QBM0z4bLehEPlBcCJkMRv+a7Pll1i1O6oEgSbNRz3wmioEs
meU+cUN5HdzEM10d0RoaJ63zG0oYrxnSBftCRClYVtvNMFZRZc8no+t/IFW9Lyftfayw+U09QMK6
K9mjSob3+jp+1azp2tKyY6eBPVWzPoxU+d+ue3HKLxvAT1jqmBBPdO46XXKdkJPeHBUeGozI0KIS
/xWn/EauoA6rAcAZf56C8i1/cBJXgQK7O/6lQRuNewOOpwwJtR2KSx4txB5iz22hUDzrrOqm1K87
+wPe9m61Rk8okjqKh++Xj9C/9N5+hSJx0A+1tKEbFryz2iVDNNArt87IY5GAQtTQdR+6pFGvl5/z
clJcYiJaXLYv22Uh32mNuGUrZARDDsI4JSWhYlfvL5uQpdbimB8z7UmZ4jQOm9E4jgvwO/OgvoUG
7vfZqkFpg9jrz/0UpJp1KLP8a0+Uu4nZiZuZRuVe/jGXgy+06eAAZ2m+UzadsUKWBUQwhwl1fTof
WC4DSPxLQeifjwq115dWkpXbi9XBChhSF8DSfw7CJdpvcqRe/ohQyXhpjpMEmiOmmkfO0EVqWj4k
afzh8r5djrya2H1XeL/0JcelxdrpEaYw3Du6o42WJrlPp/n4v1kT7i4ty+kENgjUiuKHxSqDfvwr
Y0uwtJU3xm8v25KEWU1soVpqovKpQkas3U6B6TlJ7SJFrX0IAz319wv1mrB3v1FJ360hmTogUNsI
yCuRROiN0bKn6KhtlfutsaW90U4bI6u8IrZ7U5+ZEjwEUjdGmfIJpsYiWIorc0bxhP5ISyTfIBNP
ZB9w/8yfGRTuLoPlMTP7F/2kJQQji304LK4Mgbgbtc+Mbefj7FCjdTXScuvZZRjcJ1MVUtbfLCy+
LUCLtSppZA9V7hJmSQ7FPqnOmWEhNbasUtdSgCein63J3F+fWBQ/Bb/XnNw952fmhNsJ9ZyB1gtg
pbPZzMg9Rk/nmO+TnIfdh+mZlS0UnO1m1+S90k8mKn/MU0/9NQ+zz+NBK93+9PPNxqPhnRxi81SO
f3X3ntkVriKjb/+uwJi0CDMFHIBJc5jz+WCS+tTV2cYP488TfUNzO+gy8k7hjp9W3X1H5pB0zlXW
l+8yvT86BThqTHUKoHN8UtA4mlnup2X7gc5W4pMkLYMJ8rmu1sfHajU0Fzi2O2qNWWCYpaxktk8r
erYsIZaN06AxU91iGei6Gf1WhUjJIauzjKeB4RVs4BUMFXZICgSXP6TEW8S4VhOl7JpVr6IMCPXe
CXVVJo203yx/XtvTO+vMVWjNDdXq/5kMuTFClrv0aDygGnpIQ+qRh60Nuc2KWGB1C+OrzH+QHX5Z
qHm6jM9+xGgvZc8MQGDMyAi396kfAw1mVHcz9nZj+KTp3eWdlZyQp190ZpHqseI4/bABIBOElTdJ
fbXo32ktG6aTxDVxGDW2YmgHTph4VFKzdrsOjbOVX7XadD3paUjSPNAa0NwX1fF/W58Q1voq1vqM
o66AF5CnLl9w6I5KccUgLHTZ0G42duY/QkBLMCyKNyOupUp/bOLrIbuz9W+XTUhuPnFANd/IPvWN
+S+nN6MKSV0btJHZgTdQnIL4U0MlJVfZkoQoVpXDYBQ6EmqHfq7XO8M8VeP95SXtly/Otk0IKXVT
NS1RNDDJ2Rgh+gkvHm2MEP1Ot3E/mX22JkJDnFjJSVchTaGHc+p447ckMyRHSwSH5FlB8zLFm1eD
ridY4/PxMLMrBTRkkj3cNUQBotcs6DOiLf3yltONzqBq+zSnyo9zGi3akdFTASjDTzRiQU9df8zs
QM7otrujpmqClNU0NM0UIRSNNhgUVLDIS26Gx+LQ3DhBciTfkEyDFVCG29pzSFMzLeoYGAN7pT6b
QEMaUuvogANct9Q3BjppMnDdU8NZvLqxHMPUdJOAW0XYTEWpHcfgFLVsrbhOzMyjJvBDCoYgmjhg
BVr75gLND0BumuxUolhkFCleD0OQzv2pGVMkvd1Hln3nnf6mm2q/oJaf6Tzg07ce7I+dqR8aZ/XL
AcNPTn9dZr5ZdtcUulQbA0BTfGmlSsV7yblpWpauaZqjQbHgpX/k+ZhlZQJMbO9vg3OaO18tt82R
XFVRKRvn3ANtm9SB9pWjQ8rWFmwxw1xiomR1ZFeP1Zi/sdTKM9NTjdQkbiw3H8Yrnatuotfe5VOw
lyJY4E2htk2hby5CQSgA8Gal8ywCwAZmfuh/JMdiqVgTtHJ3ZA3nchlYZeVY2pxBu8b+gYThkNiW
W05XqDycuG2BB8S4L2jrVTLw157rWwbRqY4pE+i8Cpks02NIjhljFgEDdq2go+3GXfw2qbvw8jbu
BmS4CjRlDRV8SKYQkFfQ4/HO0kjIJqtyFc26TmujCxoCrTpVf0tjcl93zg9I7J5mQ0H7GHqHl3/C
XqpgWYRCpBsi9fiYL9111Gk9J9PohAprIf+3jD6mIw2PMiWqVQxRpPUcFLb20SDl4bLl3Whm2ZZD
8IjVTIjqvjSNcZ2MrRpJo/ljHKHx4RU3G6hnfuwjeVNndw7Mcqilb7K6BMrLL60NWpbMq8UwjIyB
/9XX3HDtXWe5rqNlRJ65EccC5qd54+CvpvuQ3yD3v7zg3UNz9gu2vz/L/rI0WUfDGWk4Wz+GoXEb
JmGl231Wnq9R+JhTk3dUV/JtQAqPGMy11mCq+gH+xXDjuW5tT0tO0jR6KwGIMdzCWYEAHyKRJQah
EoXlceow9bWl0fQqPmIu2u18PSSoRzCPSrEL+45zZlEoSuQ6g642yau/X8//Ddi7+9XOjAl+MxKF
a6mClg9V3kHcsI5ltM+7wYbYkFvGECZ0wYUYoMUx6Q0DJzDnue+kLChZ/laJ9a9/4H3PZkQU3eDQ
oWJ2T0KNczwJaoS0h8sWrL2UGaGEGDjP+EMsSddd3qnZbGMlNetPXMecRDUolavlpW/mKzr7aezV
s3VV0P5dQyCFnHfdgan5Z3WKv2lzfVxLqB8zM/uiDl/KNnfTOXUrg93nPfAxOYcgIP6ntIOgb1pX
6HEbc+qlc535K6aXXDVejpyA2z2ZT9PEbmun4u7Wy3KpA1S2lQZ90nzT2476fW8V7jo6qdvxBdwp
Kv04LcM3S53v62x93MjZEzN+46imv5CGuOBAubK62PI0HVql2cT49iC4nXD/e4NNPyjl/A1OKa2p
7DoHhKVth1Jds0V13zxpwZ+pzOC8spd3itl9iGul8TrVmt3Zyj5iWqR2e26dhsl6mzOodpPKiqZR
P7ZAXDmtXblGl8/B5Q+9fwDPfpXw/OLVCNxpa/5UqykOK2ROjGjrZ3Ewb8sa5E8MAK8CzJk14Tam
y6RP5qI5UO+2B9/i+hsS1/cZIYm/2iUmWE1QdSmYH8sggK3o5qOeL2FaWt6MYiU0e2+Vkvkmmw8l
eLaqloUrIUFnGtxlbXMTZzP1+p7nLqu4n5VF7NcWqbxlVuB/K3kYim5E1kFiz5qzPCgn3fJSQB51
CiQZyB0xJCxj3NmLOeCrJSp4iaijiQ3EdZwLk+hGGg1W/KXkIyCY1vJD8hFlRoTAVnLTmWnsABu4
HH9il1AD2Qg6MNG73mHgFISYstLSXoQ4X5hwBVK2kB6q3Q6omNKrdIWiYWcAYOqYCVisxipsOifE
p5Ysde/JZoPCArsJGVxHxOUlxZjoLTLN0CrSsB846KW7oB4dP3YSCbJid4GYTDYdgiIhcHkv73hL
VWw6GCoJ7WlwtQkapnnrjhpYf9TCnbsTyyRZ1PYPiofDNjTVNhCLDCiBvzS4TZCvQ44AoRr1I2iN
SpenyeOESqfEXbZ/6JIh4dOttpGqtMKZ3whBTE9zuwk4N3A0bjg3fvoNnNtui/N8bcJmTkbWtys+
Z6gxlJR7hzyqiXY3EOv9SIjtGi2odnuNKa6dxolHLcW/vOYtsFxashDmap2bXG8AeC/sq0UBA7Oa
RipdQ80mAe+pbId3fcdACkBth6CvI+TDpo00AIR/mz6jFpYHFpIjRNwL+47HvhMMvhnifkkLv+g8
ZwzAJSLLRHbjun32C4TEKp76GDkqKqK1dt8e40cM2IeZx+mDHvLfIIDYff6c2xOcF8fVSpd6IWGy
ml+0TtXcugcKHgiFYEB7icfmVZ6XH5ZKuadVeVrHUgZ22S0Cn/8Ewa05qwkrTAzb0YfxunmjgZOf
f2BucSy+91FyK8uW955b5+YEl65BSVhbzornllne2Kjj62YXLVn60alTT1H6Twrtw3RIJIVn6TIF
V9ba3DEbUEP8TXoDnvlNe+Bnxeq3eOa3fXt9dhxq4IWHBoH4sq2ATegGB9I3I1sGF2JziZf3luFe
PqH/4rG/zFhCW34edQfyBvPPqAShTx6mYXXY2PMtGxLHUoKp/e/3bE84o0gRFlIT04EUgDv8BR6N
N6ZnmpD7PCpe5xM38XqkZ7W7+OUmxuFJlivZVUs4oLTSVhL3WG5CCvutE7fVqQNjqWvWbIiIWk7H
JGst10jmLEgSDr2Elpau1TrM1xtF89VmvR1MEl7+Wbv3q6nh9rF1ixCxVI5ivGEkXe6EPHtfzouP
bx+Yy+yPKMRetrQfMc5MbTH07A1dQoTcGldc5f8/44ZnuYpYGSH9gjxaR37EUutYUf0A2v9PiVnm
rokgTDNZTW1/F38lfUQ4onFqs3wwRhLqRdmcMgzJ+jxHQSLOq6usWN9e3sldT3pOMYmQVA+0yHuK
MncYd9drjuHU7sdlA/sh58yC8KmqMm2NScP+cb9wN+HH7NS74Jd4mt35MyLC888lPKNjytNlUIGF
asC9qZnvBtlY9m428LweEbQ41pmesQyXo3oyywcnv42V+2Z91GxJCinxAxGrOBdU060J+xYn1t3A
7I+1MT9k/RCC3EgGOHrtBVS1bU2jjkNQmbKEC7hdp3kmFm0i3gIBoVT1VaLIMlSZje3vz45sZvMi
1WLOo7YC7tKs/J5IdkxmQbhUu2oELrZHW8RQ+QPv7BtFd2TE0K/T35c7JZzOxMTnX8BAhOQsjhrV
27iHtDcbEZg9PrVfpMX97Sp5eYO+tCicUFYzsGunW//lqZHQefHxZyNhOmjHy2d126BLpoSjOphW
kmcVPhGZhw+JQ6/XWJ/dZJHhzmUfSjijdTvndqMVaVQ7xbu5Go+qPUWXl/I6iX6xa7aQEExMX7U5
TnhUNsB7MvaVJNV9xcEryDkux/F9bjmy5ErypcQKaFdB3NnhVo2xSi3cWj7bl6JRfDUdOokfSr6U
LSYA3Tz0WocvpavLu3ICVX7cvy1LHlzexddpzstdFOICobM+q4WSRCSPbzheQPawVT6ACLnmzQ+q
L1HWSZpZEt+whTBhOmo/Ow7Dh1PL6yEhx77pJKuSbd7292eRSC3Zqmqs4xFAo26ZXc9scseilSRp
r+P3y70TIgUGzktNy4s2MkCY5LSFa6Sxb9VO0ClZePkz7WCEXtoSYgTB66HvHXh781deoquxvmNh
Urh8Y/FjX8pP2l+630bOXefIEm9JPLSFkIHCI/Q6GRwxP2aHZj3VXuk575/YNUbwn1YRVA4uL/ap
EH4hSollHIDeV8ibZIgeHbnSHT1x6wbQGdDPYcBeKwMtW1EMZPNHOg0HJy3vVHMJhrQZXdSbH4Bo
crMOsmtowbhOliSuBrZ/11aq9zNRPXWa/JoaB2AkVD9LrJs6aQpwAraf1XaBKtwKGDWkIH9cXpPE
6V+NYVorBiO1mkegmQGfxSPHr7hsYSdjfuEijvBiWQit6GpbmwjXeXBab4BvOly2tb8a0zYMx0Zi
Jzb0FDUu9JiaPEqS0idGfFJiJrnq94/wswkh/rU0HkHJOSP+xW+S5iOfg1yVBCJt/wp5tiEEP5v3
MZiLJtjQM7QqzI9oE7w39OEqH8kxS4z548LAk9mTCXQSI863VvbhYmZ3i8LvDSB4tJleGyo4sbTh
OrE7CVBoZzRu+6IEQxtAZtgAg7wMY1bPNWVuRyRUUKjov6uf2VFxN4GfTYMKsyXbIVR7TznKUpLd
zSfooG6tKqKJnSqdpFqdAl4RVZ2OVorutsb9okoeJhIjYp+KQqjXSsjKoxV1rkE/TnHvatnHy566
8zjBHj4v5QlTenYVAJLCLbbAypbOda23sbtQ9AECBTNxGLobDoMjuRdevx82kwRW0fK2Adt4+dlm
Ag59pPY8GiGCyG7M/ltaIXqxt1kmG4GRmRKC89I3Ta8mxrY6vMK/r9/1k+KaweYhWOTGmPubHrIT
AXRAPqhhWvjzFS5EWdZsmsq2iVYSNQOI9Xkh2cWdHjc9NyH6x4QShu3MeQo+LtCmjtGmcjMDcV9V
m0oZiGRAqyelAn6iFhXunhdWhSjKmqK281VPIuiNq25r07/4kBwwJe0itB4sdTjFbLriDmfHzhg/
5mZ8iGf7ti7Tx66j95CC/tiyUnOB0rlp+y7E+M6Jm6hxJu3iWwW/K2N0PobqzliptxT9fZMoqZtO
HDdUiq84d1huo6Dym5L3IyVBkoLOQEsxC2j6YPQY/XWt7qxVP7UTwKu8vJ2X4q7h/E1VUMNdaZxj
KMl8hL7bF0NzwOyq/1iX5NExihM12THurG/zMtyXRfHWZuaj0TSr6/B4xBlv3tY5+5Dy/hjrjr/Y
qley4ofTjQFPtZDOZeolGo+MilQ+eN4md6qyOtAHHecpKT7pFnZsJs4d543bJnroxPwq14aruVVu
Mchwq9praBfdwYzZl6RMU7+1m8dk0nq3WZPC0x3nczlP1lFNymu6xH+RqmAuW3PHzxsWpSP3Wd3r
br7BTOsVKpNdu3ojHdCo0OvbRUlXP+GAQV0OITtp3guPEG6ifijqoh9VQPjTt1THiGs+hmjauVr6
+L8ZEq6jzGIYyltWEBcZyHacdb5Tltp1bP1eX6Yvl23tBN8Xi9rO91lYnNI2Zooz1BEcxtUz1UUB
16gkd/he1vrCyvYrzqxkjjE0Ttw0eNmuIOKswq72EtMtPNvVwzqswC3sjhEIFv87PuZl7BBScyPX
m6zuEJ7Ue9VbntB5uU/uHNDaYMr8cxrICra78dABsAvwRvwnEu5MeWqMsYqVxmnqZpqN9FT2qNmJ
9UAHPJsQPtlYdTgk81RjhuWrA8peuxpcsxjB6/ywdtIelWxBwqfTzHWTosaCysenYXUvv9UOG4nq
4EOWKnEBPvxw2SVlFoVvFi/AePBxrqPRMa4wTn6D4CMpf+yZIEBP2hRAutc3c1HlVYttrKPeLLx4
fgegnOTW2gsWmyiUhWcJuKvFlK1JaGKpENKJYkiX5WZEKBowdXXkVBIsdmBuQBA9WxKrlHHfaaTn
ffOU7pvgyS6D9DY+lPfbMIURaR49VZ/NMA+mQ/xedsD2NvLcuHBLdrOSVlWK8FHzH1YHro2hl2zk
3nMG6wO6yLQdR9dFCDRTqiI26jgBCZm1ut2YYQQ/oYOrWqqfxopvJhBFIuztqPZf6swBbNJMJZF/
533w4icIHgmOARsdihU/oWB+3S/REPfBUi3+kFZHPVddmpTB5UOw0+faPuvzsoXkkbGkKWsNy96e
20bxNBozewtufcwAVV59uGxv/0M+mxMSSDuFFKtRUCyRJ17M3rCh9S9b2Atb5wsSHjF2w9Ae5EYS
VbMe2iA5qpowHt63ygIqeVnc34p+YvZGAce2gU/UVGh9vbxwIFDesBx1kqi0Jx8zri6AKCxa1HCw
Abtt9fFIp6Tzynb61I8surzS3bN/Znzb67PbTi/MWs8GVKczVkZTZgRqeVvazHPaVGJp96udWRKC
c68kJAXeu46AdIVsxLdMldzcMgOC57fm3EzM3A7f3Lpq82NVpj9ydM3SgCzHhUnFWiqrGkCiDMQv
45YfzS9ZUHqFN3s5FD9Av2JJSrc7dU68uZ6tCUkcT5hhxAsBpaiZB4XzEYB0zzJu+ND7xnCseuga
aOFld9g+wmtffDYp+GI5Gn03lSjr1z1axYsz6wA8Yox3RX3qsqX9oHG2OsHzkAt1GIdHoJp4C6RO
dZPMP+atxNQ62qErlINOWo8k/D7FQHGQaM1xlU5q7b20X2yx4JSGgR+oqnD/DR4MfYitcUKuO38N
Kv228CtPf3N52buR5WzVgpN2cYbZgQVOSsv01um4x7IC1dBUvYsr585KZaXQ/Q8KZK1uUeIA9vry
fJNaI3EZoyxpVg8tR9MWFWVwbVxe1L9s4y8r4rM3b60JOENtmwbVwk4FWr72fvWftivAkZz1f/Ge
Z4vCZV6WcV2ZMyL0ZhGVUjBfH/vEnT0lKkO08mTYQKlB4TAO7UDasfrbIAj0cPSV1f22eilY1KT8
t7tuoutbFcjRrVd6KF2/qks14eivRnPs1Jnibdrc00k95kp9WqpxCSSfcNuwVyf/zKJwqXbT0hE1
gWNuVZn52HnzYbm1TgRtIllDb38vz2wJTtkrSqf37YAnVriGpjdF81eIYRytU3VSfPvt5ZXtXgu/
jL1SqUg6iNgkFB8ORYnQYbq71IZ/2cTuJXpmQnDGuoiHmGdw/1qt3ZmOAcb2IchrXevS4tn+Z7Is
1bRM20TG8PI8GxR5CVnT9A/6rsbm0q9dAuN8KkBSmKYTLoMurqfRJksDxlUtNMC3Wn3lgQN21cnP
/fEqOSGb7DWPX21SmJD6vs9u8x8kGK4c7kJS/hpkNoc2bL5aku3ePxzPv0u4OaoWjTKyZWd9vKJo
Q5W3XZY27jzZgHw6s18vjiRH2/ehZ4vCrqvKlIw9OJoioyZuRo4EuKXLLvTE2P1qsw0dzQkTG/6K
NsMwjCexgDRKGnZvqovmK/kmc0XUBin7UD40PP6q9jzQiX4HQDhyUr05MFO71er4qGjsJqN4Zaj5
/5F2HUtu60r0i1jFAKYtgyiNJieHDcuRJJhz+Pp3IN9r0Rha8PNdT9W0AHZCh3PyD6WCLpOGz6CV
30OaGHf2or90UqEJMrrNp8bqJ3MucRlJtBgtyo5dVqBVlexS8FLPn4dBdXqscXSLaLF6+321kshp
pGUUdqtMGZaydvD6V8s+6jziTH5zNe/rWaBmouNxaqZN01LOM57FMml2dtvdkKj0IzL5BrioXGTN
mlOb1etlPdj2jasjcqpmVgtA4hJIBVBnsByWve7Ht4rL4P0KIZb0piWthHHZSFyUC+gNUK7uov6o
5tdlfFvSj4tduUsucMPCb8d+y+ql0S31GCo9YU6feRO6m9F03g2+Bu6/rNz9x2vkwpmmYJDYqk7h
DLCxkZP61sH+hF2boAskFKX/o65wEc2S58qUFLjlsg2vJ9X8KCmmp6jFfi7U21qp77D49+XyETd9
0vnb8UAYKpKAooAmBm2CMvz4HpP2gkNtp3UrEVxci2bTSLESyHKCMAAVJQoK67QOgD6CtE50Js6j
yK05aAV4zQIDbClJKc3OENXCsdzNGLo6FudFiimyBqXCsf7/pvPmE24lih14pfRaPtJ+siHKih8g
0TEG9coYj11nI5QkXkOOmfX9b/RCRwcURSgbZcNfRVrJ0Co0ggORMHSB1oID3LfLEpgLehuqfkrg
5wLa0ZBS9NijwLSx+m44peaDoUsQEH+jfGcpnPJ1dafpkQGTKho0gaIdimtOhK28uUk9CymjplzJ
2o1lvpOUa/C0oudQ/53+n38Cp46gaZNIP8NlxdfLjpFs6I/DZ/lDelh8dY9VLNGKw7b6n+VxiikX
qpFZIA8J0s58zWXyotQiEdse/yyCU0jDiMhAsN8UaLHkTDN1GvpNwyyJ1X2rFsE4GIsel/SEC2Vz
2eaDUstoaDSg73k0sD05RU+19P6yOv4mspzPxH7HysiwOJqOYw0jY5jqORBx0bWcXMWlx/loFAKl
EF0gF8bsRsIiPABCA7m9TqvMQfUfEAaxUxkf9ErEgyo8GhfGJGmRBhOLYKf6xBgse6PDMjjLtrH3
I2RnY/p16YNxrkNPF+DyEISU0WW087FrxCfAo3mneoW2m/eSwJNsKjxRDQtocbqOZetfv5ytFHqi
5tDGqNEcLc+9UPl0WTk2fdVKAqcbGFlHAEnxkI6115HkPhqhGLha/MtSNlNFAowEGYhMRDU5w12U
3NKiEY5Coca9XptIaN5n42MrfaqtqzFDenxZ3maT0l4J5MwYNPCjqSV6DSoMZRe7/Y11CHdJ0PjR
V1aJjLw4ABedQPU37XkllPtaYT6VtpLB73d17w1W5I5W70T21zYWqMV2ErySxH21KIkVrVPQvm6j
ycdYimNrhT8Y+1JJ3LAGCUjhgC42kOu9ReO9Kppc3O5TreRzRp5YM9sJwvXSQ39lPmODF4AFyhFY
reYRyG0eslbMcnSv6Ov7Yj7BzaRhJZ0zelkjhj50yMr7NvTUssUQVymBmH6m+5LUV4ZUXU1WsbhF
Z3wX6NWmB1iJ5jwAelLq0LHkgdVDs36PMoZvXXf+4k/5numV/TcZH8FwvwGUERWtqV89QCEZI6a7
cdYagGCosXmWJYhC2x7gLIEL4jGQWQ0pgwdAthJFppNNfh8KX6YiKZwHUDWqE+CFsJxy8gAm4KXR
U+x9QT1y2c8ew2ub1f0s2j7fQPlE5211fbwfsEobs31IkoZdc8gKV9lbHs0PP8bspITNurom9sYP
l/Vk29+d75T3BFPcG7MJNWEsISVGI7AWOAVDekfLBRg/dH9Z3GbMXZ2Scwc0lBsdPG5wPKPtWEty
CPOXhdxbw90ISJjLstj/ehMDV7I4029jpajGFlsAuVp9j8f26xSizqvHgHaqAPb734Rxlq4mtMqi
FpWsEnVJ26xdtf+oGx+abhQI+k3AOH8xzrCLDoAQqob3MNvXIHjJZf1tHYNVrQMys4OFxFd6pZe7
ybz+i7nMtYryS5Ckl6WhwHxhIBlfeqI8LxmobJNYoJGnFsOF76ZzjmTBSJqUxgjBJ7SAV+BRvqSu
Urmg38tem6faDT3jur0ZMGWYOfpV5OY7Ct50NKuBCaEDdtSxPdK4zehe/sQCx8AvRY5RmslqBVPp
p30jTa5BvqaxcP99U2uBgmarGG9Gx4r7vFCjptNGNFdLHQVRR/4OjkeneYp8cuh7R5pd/cEODHDf
iog3mIN5c+1nwXwVAhstetHVSFAz81MTg75d+FrflgDttDQFs5s83JVl6TLaQF2JkNQdUr+IneWI
b3jsfPCJBPNn+0MpmLHedDf6WSJnlbVW2rQLIVGxDmVouX1Wvtba01gTsIQqr5f1Q3Q87ss1WHyV
qYyplEEpPav82HVfLwvYVo2fp+GpUWg5U9ppaHGGWeYquf0hUkJfjgDxX9YCXd8aTscE0VkWZ4RJ
XyMBtvAS00FB+2gFJvpk6QuK1uOH4vvwvcR2ZY5QGN5K160IVnQ7aVsJ5wK9WYRErRZ47q5FNgxb
1rrU1frcpxl+DaJUatS+RYrPTTdUflr1mNPMyUMy6/6sjp+I1H+Wq/oJvYVAN5bGyWQg+GVDqAiS
d9EH4VIFY+yUziBzGdTFN0mDiK5DBT2wLRFCBFOdt7Z5/hpM9Vbv4kFr1VA2MVAIMB5HHnIMq8ZH
JT+U5c0cojyZADF4zJ8vq9vWAgB0wMYQOXZeTJNwucGoKKluR8iEqubAXpEtusExgdsd3MGPwS2b
+wtmg1CyP87/PzQN0qGVbHb1qxMTc4gShZIyyC3AnbeNM+eiR9D222Qlg0sQ6JhIQ05wvhbza616
iK4wnWHibKqnx0/SQRZMDGwGEMMA2KCKuTJsNvx6Jqw+yqlWzhgPkitHL7yyeagz4eA6+y9vdGUl
hTOebAKDUg43cVrbOAFDov0LyKu/W8QBHtv5QJz+A6I015SirQNJKz25sx21KgSOaNPEViI4zaeG
MgJQHOFQb6ZdXMsOyFZ3VmahOfsqUHf2ay9dHKfuaSJVg63DmsOsAN0E+JDyR7x1dnYE4MAMxet5
7u4zOblNC3VvD8mTOaJtmrbYaBb8EnaoS7+EU/5KJQ1wrxBJ9LvBCzOnfUg+hl6zN5zkeTIcUH6Z
96JRvO28cnXTnDW0cxR2Zt+hxhcYQe8CxdSnu+Iu8hO391q4HAcIn0K63s0IvZLKRegciCx0KIYy
ULMnc24x7RU5tbSnSuRX0ffL97p5raasYJ5Txj4TjxUCY2+rlg1G5FL4mMfFB3OoRN3fTRs/y+Bz
ZMxgAxGuZO+pInEHTXPs4XoYhfPRm0YORwL0HjSY1ZPrXrtHNFeqhsDIWaGU9RbRPp1cTFxdxVfC
Qum2o1xJ4z5Sm2hL3KV4tUVlt6+GxQn1d2Wv+12LTJiOTmiZvtQ1e6oCSChU5+s6nwV+YFNPVj+B
S64GkFIBvxDZqVLF1DHBG0s+xCM20XLJRmtJNHu7/Rl/3u8pQ1ndb18aia3K2GYs5PAop6ZP8+5q
akQzmxsUTghz52Pxq4xFsVjV3IxY98+HG8D9laC96zxzMG/Bo+DrWX6fgMbIUkZPHgkIwOiTvCyP
Y13eL23o2+WS+k3avtjZ6JKqeozkSQgNuOkWTaB+obCr2TqPTxKbpUbzkHWWPQW0yBRUnrHDVthk
YM801XXm5sX+bwz1LJLzf5ZphZQQDBRGOnj4WiDuqSJEim19OovgvN0QVlFuljhVFD0bQLtNow6L
KIVTtK/G0h4un2dbm87COPvRJLB0pac25bTHGoXbSg9z24qihuhDcSbSk1GJ2/EU+EN0xlmy9g90
BLY02eieqB6w3dg7qwa/BKBIY1kszErY6N4vEgFW8SfDguyi3gTGlUAugwqn1NL7RC0DSe4OM601
lw6V4eQ5YV/OQpPZTDs3AXaRf/kLbrtAC+uo8LYmIEzY5a8cAnZh86wuME7LGuj/TCFgShHB+JDv
xsUTIkBt6sxKIJf4dIOCYUIbIzkkiPYqVsSrQ41xfAMl3NmLwUeZOzEq1tG7ywcViWV/X58T8K0Y
voKrn+y7sG4C1TzY8l9Ataj26mycfY86GeiUssS7uqUTXjRYqL98jM1Qv5LAmTe0IC8XE8cgE/aj
C8XpZl1QW/iNSjDUeuBnEoPX/jpPh4FM/1TY6xMyQTvdTgB4LncUeyOCybXtBA2Tv//K45Q/aRXS
dYSdCRX91vjQQh3YhLMUWNYj6THLF7lNYHtUF8TezdfnSjD3olArTMy16BJhepBt0Q17LZACdS8a
zGVf/Y1xr8RwJhbTXKZ1CDF1cbSX1slKAKOaT5Vofmlbxc/3yFlWQs1uaXR8N1TvHKk7gF3WFU5W
CLWDN6Sy7fWUooDCNmmAC0G93B3ve2xEp/0BO/WiOSl1M6Ktro8zqtyWaAyPgQEVU34IZzI4pR66
A1D7Y0M7FpIuuehuvyjozQ768K7QAErcVSTdzd300qe57ljor7qlhs3YSifHdFSpI9v2Bza4PPUR
fG1tuiSfHtVqejbbxJ/jMMhmEWCsSA040x0bY6ommTXKKxXbBKZbmNc1SJSoqMZ1Wr5/o3C2bFpw
FDZw/bmwHDUFVr9yvAdQx9mbUvp1YIMNdCzva109RlO8U6Kwdea4c5EYfQ7z9gDkJ31v9/YhrDqv
nwF5DLbxh6xVDNfsANvWVp8UZQhGDChLbfogZfE3Reo/kBosxoC6ucXAEpBTaXNMQakIkk5CXbwq
RZ5i02BXB+MygVxN4rBRoAp2pngktQPJTo/WgBWF+Z1kK+9pDuaLPnftsXNHrGLEUbzTdFjcoLrZ
aNouka4H8Oel4xTUerS77Js37e/863jopAL0ztSskHpJVln7djEfwkhz6Ay61MuCNoPAShDnMKU+
XohBYeg2IB5yZfHEFKybG18rEZxrJEqShMOslIE5SV6mGP4IjBqMFXzslxJ5CNEcs5Gvc8k4Eu3z
35yOqJg3VLW3JC1VVYV6OSNJbpbvgLeyrETg9rddGIYg/pXAeZQeFbhpYFPBLOcBTqHTB3kQXTNK
MJL2ThPQ4L8diTP9BcCwVq1C4Dh+CmtMNeXZfz0TZ/MWPIs0U9waC6JWdgSTojs0rh0Ufps9i/kg
tnPk1SVytjiqw9DlgADC82nwJCd2s9hhzLyG019jMvJOtJYk+mr8Bk+bJxom6pAmsMCTJFcs8Jgv
jBmvyDBrpFD/8kfbNuefWsJDnITyqMzTggOClSuw5xuamU5hihA5N6OCbRrYyrOxRMOvVpqyrY59
DdUo47z04oS+J1LpWu30FIHoTJA9bvvPszAuQwDQO7xgh0KtND8lxX0dUm/u8BKdJlfV5f1Q2Pu4
swRCNxFHAMP+84hcxiC3MggDO3jtTh+oK0fRXQKIPND/HJYejWtAr4K8LkwfQA97NOfiEA+tL82V
P4+T6ST1IEJ3Yb7rbXg8/x7O/PO4G0yTDULQQ5W+mLs6IIfOr9MX2cP8yE7EELM9Ibc6P2f9TVO2
UYzsA6YZXgFtAxXA4StrNZDr+ErvB9F9b9bQVvI4V1BgOB98IzjfeXhYu/mzQjn76dxVaqAx0jXF
Jhj54Xf3KpkAdnVmOU2W7rAWkDhm19yp+fQVCe9zbk8CN7dhk5BnAuDbBjWUxWMAgYSTGkNZg42q
6dA5GTy7LF17EkHQbQTYX8RwN9j1eVH3DCNHK0dnCTGCIAIp3VKKX0Rw7lOmaiLJJbD0fqW5aq7G
vbCcsaEQK1k2z70cgeIqn2yUMxpUuiY8t9ni3A98RRGE2eUPBCyDX5/ZckzUJgMcZpAh5Z4VMIeP
j3ohSLQ2Pw/429goIzpO/IZZSotknMu4CsI8fQU1Ewg7clF5UCSDcxKNkkVTmAMCSjdvNElxtPEv
sjhNXp2CcwuDvUh1HTVAAIw+J8m1Uby/HL+Ykr6xzdX/55TYJEnYxD1eAUsHKr/C04ZbIuVOU7xP
MoRpXTDEJrowTqHjhS7zYiZVMJoUDYLEJaXgQFsZwPrG+Kl+YA2MoZzA+le1qvkrOYHejMD49y5f
4FaK84s8Tpn7UUvaMAVGI2tGoGKb+t0+1d3Gj/cYXEtRDBGWJAS3aLLYtSpTxRLADhYKpVCXQyyr
mH9PRKfa9NlnveAnget6qrO6hggWHgrA2E/+smPQlwzeDARi5HFxZa8zAYD3F43iXy6UnX51OtDR
V6bKLjTtHu38IYtuYkuASCC6QC7Z6PJ6MdUxBIIaCEOome5jqRAVyEQyON+g1YUJVAD47uwAPExH
WrBsmrrVjEU/wI07UyAfSSp4+2461tVX47xFZ1kl9AL+yF4ix5Yzp2kATB9+v6zy27oBoCUMRwDP
h9+nXRZ7KKg8ISphnxstU2pMoFlDtWXY68Pny7K2b/Esi1OGCnCjXcRgGNsuc8ii47X+7bKErcoi
9M1STd0iYMfko1FkmQktdZBXssBnfCreg3sETajbPJjv2cQwEBRkB1Dqgonh7eC+kstZsZKYBpD8
2DX+Aj39J8F928ufj8gVF5UG+BuVCrDNuLfcKP8kL8E47YBGD1ZEJ9FEVAXbH+0sjvtoda1IS6Hg
ZIP52JPHSMiBthm0zv+fM18N1FKJMkIpLONW048gTU1Egeo3bv0sgzPfwqZTNjQ4w+jifWGc9sZV
vABiY4cXmB+6lXdZD7dt9yyQs11DNZEmlzO+kZQfQRCDlhLeHFUqiMAiMVzAxwxOnDUJ7q4qn2Pr
EdxnTi8aB95q7P5iUlyYb+qpsAmdsdNpUzfJym/6LN9gW2uH9+tjG5cuQEJ8YJTf0sj2+snE/Jbt
SxFGO4AW/T3XS1euwwerPw2CVl/lWPlvl82Pe+aFRLXJhkEA1cobwpc+B6WBcFh5M6U+W/jJA6wi
2VyrZjRZJx1aowL/CWS5SF9PadFaViTX6pRB1qobOaPiPmM0Cd3IyBM9GJgBvM0cf+rr6QetBKb2
1A4k1qugl68Uzf5A8vB7KvVuHEePly1D5KF5pvVyVsti0PG1WDewARLpHs2RScf8N2gIEVST5kB2
+c5CMBeldwJzOS0urE5ZSbOc1gP7hPNHlAS9KMk8sxPuPzAHfOkyOW8zkiUfy6n7kUTWf0F8sHku
TM4oiqVogOXjLDTKowLD1shOJulKHT9Y+ve+3wk+Gwtgbw51lsFn4vnU5qCswVYccDuDDgu8geWF
A/DxMH8c5OVe9K3IRj1ak1cCuVRclUAiWDWI5Jo63Yya4uth9qUlij/YigvY3G+paT0BNvhTBw6d
1taewiKhDrbrXa3Qbk1a33UNvavN0bPz3Je16lOIMdMwpjtrVHejic3duI72ypI9Z7T93k3yIaTa
gVRF0OT0UxKp7qx175tGux9p+G0esebVzIuXEsOjGFSJtO4wDNr+8j0LPiX/Guh6MLUaXdYErVED
3rx3NfPd1IwCj7mZQqg6KIRBYoKhRy48DVldyZOBh2IUpZ6CZVEKZEA7Ud1eujMkw9UrgdVvH+ss
kAtU5ThHpTbgBTKn6DzF4KWWx+dEMQW3t+04VwfjLGFpOvSnKsghqTMDr9S0sS0W78Z7A/xSUnUU
F/pFIk96vHIqk0yiYh7wwmn92f85OcKQBhv55KuFueamfzkfkl9Ps1KSgGgC5k6CEds5fg1TxJEz
h7UzpiC+MqXgslZup7crkVx6qyktoMEsQBYTmg4uzaKnUpc0EL4qkZvKzYBqbnckERj/4qWcHGkC
jEAsohMSaC3hEt9OVwF8AsDdQC2J28bDsxxPyHht8nEyjceBYnFcTRRBZr81wQ8/9FN1CZf/pmZi
TYqqogAJ/Gy2cqkfbdnpsabzEgLFFfyxDj0apUPe4xX4LvJmW2CsTMBbz2vpFuMI0AHGiL+vFKyu
UhWMtkYZWBLClW45civ6vNsadRbBRaweIMY5zZGuMqZKxUOLEdAkmMKUgvFr6vV74V7E1lIGbvUs
kfNAbd5T0FEDTf5HgTLzsAP1SWo8tgXGrjWKMQwCA6I+BfSrK1Bn0Xk5d1RElSw3ioF0J58Kr28W
PKzNOSjt8P1ihK95KX8qRkzT5dmtRvrOqawsd41Ks/E0rv7r5fM+S+lVKe6RlbCaE7GxmxD5I/HY
Qq/qzTXKw6KizG981s/b5zPmQQJlwFAgtrKd+gpwZz6mlllHZNnpqHKJ30PbDoSxXDMGBo3wJSit
LNUoYe/jH0huijMdf1AzFYEolxXK4izWKMaFTBMyTMbp/oNcaLn9M9S4zbx5dSzONtGAVUosMeLp
EWPh3Xg3y8dRi10bAwqXVXbT960EcRaqzepoR7IMrp/yNqFXgL3Hi9IFc7VtYx2aDgJxonNx5qn2
dp4B4A86mat+Y3yvosg1pI8ZyNAvn2tbFVcH40xxmho7NhGz/z58bj7kVhI5e6ORYllzBYk/XM8P
7qk/a5Ztum7NsoB4Y8Hd8RuQw6KXU2whdlCQnhfhu7J7vnx9m3nVWQBvyLWtzWnVxXXQa3bixFnx
utRK79lEEyiE4CT867dTlaSVNBQjayMC7V2tOZJcvVw+zOnXvol0q9NwWUYhaVY76vgypIkfJs24
Xqp218sYEqWjJ81SMOWhE3dItAAM7giEb6vFz291UtRVmLVpmdh2jhTn3ENdbutDeMyEHkp0mezv
K1Gd2oxkaHHOJOp8CqZkI/X+42l4xxSaRJ7oyawYcubZ34qRM0Wn4VyTkSVjWscI5aQBPV2mB1km
Cerv2+7o/G04d4R5KlkdATaKceXJ0duHyiiuKgp66ak6CC6O6dglHeT8USJnALdXcXEsGk9fC886
zF8nTNVgNvoPGk6bWkd0kyFNgJ6IX0yUJbLIVQm/fta6fxu1IiK87bi4ksV9qFBC496KYcM/4uIP
esQ/i4ub4Wolivtg0RA3fajjWFSBBUcHrf80YfEBhCNuPb9ThA/aTQUhtoKJmtNsAqfuBYn7PFzw
1VATv6a2gtlHjDrWkXIEOo4Q6Gbzo4GuxwQ+EBaw+LX+PMGAAO0h7RxBxntAQd9kgQiWdtPBr0Rx
LjGsEyVcbBTmFvNA4qtCf9+MD5dVXiSCJcsrbyTJyUKqETmMNGGit5U8a/laoPJwWcp2oNcB92nq
Kj6SyhmWgmmusbSgEqzu92PGfImfWU/G2ieAO6iUp7+RaADnQQNBPDZtOKWYIzqnE+PoZONjlXlT
nwj3esyWY+mAiaxFWRpLHd44j5VEzsKUWKZWyMoPDPmkDdh4OdmJx8u3LXklhzMvMy5ks7cZCd4p
w/1/LHlTO1aiuM/Wl4ViRCUDc9EtPyPg2B3VvdJNAr+7acArMVxSpgL/uFYpfFOH5dhCvU8ZA0z1
Ycq7v4rzZ0n8roMKAsGoALUp7u4HpvS/JLF/+xJZyWKOZGVaVb9EBjWKf7/Tjyj8Zx5XcIE25yhM
PS7qjqle36OwrUWOKmEuU/Mj8O4J7Ir9qwtazg8wYuLZnCVQpmD59CkBySOWtHdh+dqqRyv5mIXX
cWPt5jh3C/V9Idp42Ew2VjfKpU4kQv9YKTAQsujXfa95qlT6guMx47l0PM5tDDM2NoB2hVlhZS9r
sqOMtRN1raNVpaNhXXr5XjcmUDI/61XjqpHshUnkyXbrLJHp9m3QWd/+4y/i3ErcmDSdyryBW/kH
pTa6KtDG9g2Mwigo+lE/Ift9Qbzx79Li1YVzrmYobXOcZpjLr7HuTyDYt72noZk26gOIrVwg0icM
F06VVgbNACheXXVG1XT1pdw38eKPoNTVY2D4myJeld9407NcTqeULk1BCQt9ZuyQ/9YLWDgX833+
RpZtKTohJsseOI9gDi2xE9QmKkO7imZMFzWhbxTylaYuNwNQciK7cwAa5CqmvlPtRKDc27p9Fs9d
MehjrGFQEOsZNnnaYfElO44RQOuARpKL+ImFh+UutlaSzop0XOy/E4/h4d9CjKjos5lwgkoCdVoV
PTCeLmqKzCFrZgsDgu2CpR/DpqB8qAt3rMz9SLETY8KKsXv7f2c1GiNtxPCMbIDBEWRYv37PQi5A
rVSFFNHEuAKIyNHQnHa3uO0hx2ABfQk/XfYF+psvyAnk7NEGUks7hQSDaEZ6XU/ac2VqexKDVdFo
r8te2ZNkDuyiu+40+aYDtNwUt54+yK+G0hxDKwwmWJKjy+1tLKGAtPS629dLhkXe/h4bBY45mTdd
0d8A7ftDaHZB37SfE1D8eLXa3JfR+Ih1xINhRp6ZFqCN6t2+kP2G6rvIHq9zuX0xJHKMw3SHMpyB
cSy5ddBcfpbiaR9Pw7Gbun0SGa5sloe2nh+VTr3J6n4fxsNDQacnkqlf6DRe9Up3oKmxCL7XGxfD
3R6XzQDVr66WPk6RhC7Xyt446IHqZVft/vJXeos3c5JjEgXUnpb2ZtNczjSlXuaMwmNnz9OX3k/2
+p56VeUT8L6FTuOSz+Zr7Iu6piw2/RK7OLmcOtLIpFZvRWlgzWXpdLbkAn3IQGtPerx8wjdxmBPE
qWEC4GNlnCCoGyLq5IX1LexFW5QnZrJLp+G+1oQ1ASXMIER3Rh/7VU8yCLufW1fys7v5BQ/zO+Nu
mR3zKgcMvVvv7UPvzu9Eqzxv3Rg7qyaD+5YN0b9ZmI7SZNLBJEZP/KnJvngKvS/pge6rF5GoN0kc
J4lzmL2qSsRaJKzcKu9S+ynLbqShd4m5iFI45uff3OzqSFyOoy9ZlndlnwbZtfYFbOQB+aDdFLhK
mMOMXv4kQkwTnYxTTLNR0UhXYBCNTm/GobuyM9uzQvWhj4rgsmqqosNxukk6JSVTePLJYTB8WXbJ
PvXVl8kzMGIi3cayU+z1YPGpr173d9WN9RnoXwJH83ZymfuUnO7GuZbrmYpPOboDulqFF981+wF1
pHLXv9O9y0cW3S73elLo8I+hZKWG4ljt0W4CinZcfat7S/SCerts+uvR+K3H0or7ZpwnfEvsgcmP
3fvRl/3Bm7zWLw4TDmselev8IQe4lv5A3ne+/REhsQHHNvjkCzTicy8Rou9sevazRvMsaAMN7Sbv
8dEVCdiRM9Veh6HY2xK5z8qqdOshfWfY4/siNAUp1Vu4U+46uJROTXRZXqIowZdmzVPwEXxLX/B6
gJvHotrHwtU9++vl782U54L5GswCVu9KrJwqHabvaZCN9i5GA29J9dLRLbBjh0r40BrdTdinXy4L
fbvVxR2U807JPGrjQsc0KP32e3wPnluENHIv3827/kCu6ZXIHb6dFeMkcm6qaY1ZsSAT7LPaAc3h
KxD+HENP9+X75MAgxws/2dWCYvPbShUnlfNVaaV3ptQNNKj9GQHHcNMUDGyDWx5Kr/qWXZkHwcVu
Rm0NJTEQnRuyxkPngDJhtmezSVihqnUw2+Ci2f+1xM6B23qs8rxMD2JEZ/a53irRWSqnt2Npk442
BoJNXdxGUrGzrFEwn/obL3iWwSmqZUWDXpZTuGPlbcVDBe6lA3nM5LKymC5CWHvbQDp9ubM4TkMt
Le/LSNMo1qTj3BnzPJhS4A9X87VZDe/UJv6mmdTvpNqfNG13+StuO6CzbE5XB4027VLgIxq67AJL
DktqeNVRTBaA8ju3jatQVrxOhJXwG+9zFsspq1QkhtpqS7hr/e5auYayfrQOCXih5Z3yqXKTXfYi
hORnmnFJc7gAOxZNSRNMcAQFPO1r9aF4km4HF0sliTveJRgfuHyzv0nAzmfkY6m52FOV25B33Rwq
oHYAKfNedWJHbBRCjeVCqUpzBTvu+IystGpgGqVosSLDFLYJAHggcjbbRghwBjwesYHBv1vbIk6m
RbIw5GJguNoGMHbydPn2tp3LTwl8vRPzrcMk9fhY8vzSo7Cg6YrTjKIN223tP0vhKp1kRLTViZog
R66ul+scvZ779jvmEgCz5RmH7JXK+xZIq8nz7HWB0IMKrvFN9ZOAHoqMGl4KdyAU9lO/dNMb9dDv
RkRh6ygd1MfLt/obnTwfmPNsdZ8smVziHV771cHesdX0yk/uG0AZCV+TotNxbq3tSkUbRnzC9DU+
FAfia+8iH5h1mVN6k4+kaifCbBJJ5JzZ3EpEn6ImDbCl7SjhfTcJlps29QUQVEAP1RVU/Ljri8dF
rYy5C3fylb5rb2x/3BmwMKFiiORwV6dPEvr6EU0DVXcmFbo5+pnmxO8THwNIH/JrRmJW7uLI0V/K
gcFvix4jm75ydVDuJg28G+eqxDug9ctP4Q1GRDE6PdwxRDP5a/a6gF28eiXvMUaJh1e5Vx/s58ua
uvk2WP0ALkCA7WnprAnpaR4/F1MLtNH+zs6vEln/fFnQtutkRU3wMgJIip8qlqcmaoy6TTEpyUwi
PFR7VuvQT1OwwqCwqaIraVxQGJSxne2mY0FBe+r9aF+e8CHA2dkAmSjzixtLEIc2PelKIhca2mRR
9AGEF0Eyyd9SffFMLQ6MighM45TuvQmvZzn8RPEMUsQxRj5xqjcsmMYERmx5Ze9SPw3anX7FaPew
kfoYuTJMv8RavKjFIzgpP2HctbqeWz0Cbme9pGXmWKC4CsGgeFlhNm1zdU5mOqtXTNHk3RLXSF3o
IX9kgCxaUD6Tvch9ChSFHxtOe6MmIVZsg6XR3DImDuhvLh9ku9y3OgnnZaRRbcxkRDAA16Sn7QAs
dqxvJLe+ScF+Y+EZaINOOZD2+uGy4E3bXsnlnItZtxSLgNCUefmkJ5JH53rfDaVTjZXgW4kkcV5E
kUnR0qLFIzesfXmxvqtZeVNKy0uZiyaut9+Zq1Nx6WUxGPEcTTornSi7BS0RILWBKMErmlMe1j6J
66YiHeGcSRKbrS5ZUPjK3hfqJ5OMgvsTWRTnO4bWrKeplvFiTy1HW75kdQcOPNGQhUAKD9lrDVlh
9hn0wUreRfmXRv5QI2e9rHMiGVyml1uAlJFNWC3RprsEwONBXeMgkp4WgtF7gc7xLBVT3iRKpbY0
KIfHTH0nRUgdKb3OCPUuH+k39muBJUBVdPvNiH2BHY4unVA8klGru2q+zjcAN3pKLd+4b/zxOosw
4t9WqNrPjvH/IqmzJ6t5Fs0ZVqfnapqw3K5uXvXlUZ6O6vLl8vG27/EsgrMn7Piki63AO1mojBll
41Yldc1o8UkuQrjYfo6ujsMZkqTPBSU1Hvxsc7HwEt/6mgcmgLfZMLu8N5/7oyZwgr/JO87n42yL
9GM1Wf3JX8juADqO0gWasmsGDJTqrzLj8wH5iduyq8tKUqH+XV++x8JYoA+LIAF4u3H7q06c3h6r
wNijtQZAaKQ2o1rFjixjGx9I2C0yyL46yKX0jbaVb0aN37TKx663MXNeHOq29WjT76VuvLeXypuJ
5itT/j4pF0FOu+0Bft736Xusfp4clUu3SLDLevgfaV/WYzeONPuLBFDU/qrtrLVXuVx+EeyyrX3f
9etvsPq7XTKP+nCmp4FpzIwB56GYTCYzIyOwv7pqx+riG+m/662uPjX3RpCaNK+GCHXm0dF3yRvk
gSI7wmyIbo+x3d1Gx0UUpbcLjiuT3EWu51FLYwVHRYegp141Lpnxmiy6vRQVp6zp36yAIBuCLrHU
28sc3QSReh5IdIuu0XdjBGK06wXlSHZiLrPBz6/NdmP1tbOOjgBujsgttF+j9TrmdrocjdauKhAz
iga9Lqk3OdfjwpHSlmqkxLhBGKkcVDLA6mPXD7UTv1jgzs8eD4wwBGHE+F3/rH321pV7TNp10PYL
70Rtje1K7Go7uMilKX0jp6xESY6oM/n5rrMjPJkCG8zIrnWo99cDpege+JhaWn3rIi1AHprNeMEc
430P9faTUR5rpFf3yZfJY6MxUuIp4C6Ld6ph56/Xzf9D4v+51Vwgs8CzGQ16maKmMHqYNPXi1A4q
e4j9+CV5NUCRa+w0gH3q1xCys3eL5piluwjoVLZ/hQlMA5VBt3UxqmPksaWEIIoDaoP1W1u8VM23
AtP8p2FPD8bD6I4HAspccuztOrJnexHVcTcvrNUv4E7hkKaRItXYdnQc3iBRcSjk/jEHjiRSipfr
33wz8VuZ4k6XlpgRMdss3Y0VuhpTDQkyIng2ikxwR6ps5zoIKxxgYzJvCCqLY1O611exfQWulsEd
lNoKilCRP3ANim/5/YvktW+jzwbpk9qW366b27wAVta4Sz7OkmEKIBmyS6DoUVpfO0wRW2Mu+G7C
RXHHISa10usKHNGsnO6g7APX8sKDDqG0/iAe5N1GG3yuitekahKyEJN1ENWH6qDuiNM+6kfDDx4w
RryPj7pr3XRfqlvpZsns+DC6LBzUr8VOVNkQ+IvJJdgkijpA5/E7dJwuw3zNU02QwgvOl0n/vFJo
15tpWcBb0CW3c3nwu8Wwax1QR014owp8xeQu8USP4mGSUTQpqx7CrFNReHhAvOiU+HSwHAgVnMBP
da7a4UHpqrdyVkO7i+uHXjZST9LG/twk1uG6/25nqRh/pCYYj8AUxH1imsgSpoXxiRmZgZYCtWnn
x24/+kvtpM/ETbwCOJ0fop0V2uU+vKai/zdbyI61J2RMfnaHBh84C350GN3GvLhDXuXRFkHjtv3p
c7HcDsx5phhmicVKoHWq9cmtM0vgUNt50+qDst+wujileYDA1oJULTmM3uBrX3uvO0BMyWtCnJUB
IP/4K2bHBPe1aGVc8O6zIp5aJYZvzdMdlevT0siP111FZIIL3tM4TWQkOCph3GYAZi435qT9q3t/
9fW46C0vCqnzFmckxfsS9XbLTn6Gj/VtgP/pjL+6/XIMf+aal+WuscvRc/tAUIiwY9stjdXP4MK6
sSQVjp8W7Qzp2LfELQCnlDPtRkunn5H+dQiJYldafKLaZFMq+9e/9D/kHZ9+yoV7Q5MjBRJZzIfi
fSbb0OZxC/CsWbe6W/0wviW3MgOQ3CH/Sn9g+CsTFni3N9tiir+KgRI29wvUaFIqzB+ku6AHmWH/
TqVFsEiBhYvXozloeWPK7LX/Ixp/armoEsl+4sVrARyZ/7cE/uk4hnpUjRoiTPPVBL8a6JnBYQjw
gi0/pPpefpC+hweWyUaeHtpD5yYiwmHRCrkQJytxB8521DOaXrMHxbS18vt1R9m+vT6XyMUz1YgA
oY4s3I96CgHj3JvnILKhf36TQUb5ui0qWg7781VgsxbQzXYL3kOjE99GQDfJbnpM7sLeJQcDhXgL
Tho7E6AoyR6y237jSlDnnjTwYQpi7PZF+rlsPthpfaelI7u0W8VVIEGe5I9VJUQGXtDusAfgyoG4
gBeVBVnqBJFc3U1nbW8eGs86FkcxnbhoPVzQM2cweEwlDGXTa128T/nOrEXEyCIbXESrimrOlQS7
p+jvi7Y4ufargZjZdR/5oEi8dua4sNHNYClKIspafNl9cihP2WE5z7cF/s26GvRpvi8f0JAGVfro
Uh/hC3BVMA2Ddl7xtKMCddzbHDLmMRG4zD9k0H/7DK/9VQMIBg1e9n5+YALg6dF6TJ3Rb26bHViv
RdY2z4pFDbAuyjLVeFHcSQGKKWrR6kTPuPy+fATv4QfImd4L0KkD+JiBKfbfBNSVTW6HM12RgmzB
t5ezCsIIv2dNJK+16UMrC9zuBj0mgmuKb2i05V0wZY5V5+epTL3rXqRthrVPO/zzo5fMKLZqtKkm
Qr0umk6mhCmRvnXIJANhLWs/KgUw/GaKTlNJ3kljfAt7zIzIxbGMsnsDibVkDoVdDa1f69phbItH
qRhPZZb7vZm8dqruDAGw+yZ0CeN+PiMPxRB1fxd3cm4vQ+P2MgpsULL4MtEIT4L+RgEETY3iEyRV
oTY+LD/iSMsOtZYcKwMyDUb2nUxz7lKFfOlmZd/W1V1I1dvK0A9R0J8ya/5J1fpoBprfdynKJkOC
wVyT7MuZ/Lz++bYz0NXn41J6qcBQWjjhqGt28KBAbJJ8n84twCeMx6ZofeNIcd5EEHXRpnG3He2S
tp1mM9nlLXQm29TRgvumaQBzrV3BAgWni39INYapQEQWhefmXcXNfi/ZIP5AYd14sAzIJZbA1Aoz
QnaVXkS21Udlv2l1+6lhTNoia9jtN7kUIOamgOIDQ5fhtfKQPonQEtsBa2WQHcaVwTzTrKRR2CEo
tM5vZQi7zP2LEZQvY2S6VVztWwz9yaG576PykejxDUmRJQs+9faR12UmmqiRi6H8YWzDQZ8BdFUr
Z5ydApizHJU4lJ6nyEkj90Oeyil2ou+9vcWfdrm710LfM8soKkSYOLD7MLTLWfT038wPrU8T3K0L
wbkcKT2iGUuy0yPqXn60FyN3RWa4sKxD8C2yrBbzL2Vxm8exbIOjcE8KItvFqL1HvbXHH7vyHDwL
9o6duEuX/VwgF64BdEFwgSLRLs3sYFfgiKQ3xT7Ys/tnfBVhC7ZnDT6/J99xnaMxbOsS31OBallo
57OnWbYR29n0VAX2uJv2tTvlronSR+Miv+mBC63QLLV1UPsB84OevSAd+RghvPIFeHaCMi6WYsoB
+GHFjdZpbzpiJz/gwJXlYx7okJ8HCF6apxRQ/MRBxcd0QD5egQX3+lYIThHfvh2yBLo+VYzX1ETd
EWT6cznYlYgNT3Bm+KHRohmnsS+RFpv9dzq9qSC6v76M7SbEaou5IFgOkUJrSJIhCI4edWRb3ic+
BCIwLKN4+Z1oalL02bgQCLmbvjPkFBnN7A/98qXoDQ+YK0HetH1x/X1MPrKRVaBFezHHYBhKuOWo
QG8y2Q8Zuc3rA+ZWdte/38cI5DV/5EIOXYhkqBLea9od/Y15uINMbZCu3TBkqOpB+M/NfEx0oa0n
Z3b9Vt02x+q28HJfPCQi3EsuLi1DTMKqBhzQeJq9iI0DPbKG1uzPZyj0HVVBc3+74LfyHT4aRanZ
mDHyA0BZvkZndG+RGjv6m3me/bxllzbyful/21t+PmfW8rms5wE4teasUeiLo22JERHwNl3fWdHq
+JmbLJaMHjyiyS78Xh3mY36bvMl27ZhgxS/NA7R1/PZVFFWYt1zxJp3F/5XjTmU2hX3GMq6ufwYI
fTfGsmNZwIND9r7LqXt9jduPu88d5Edt+mAx5nnUEV/IXSJBaDAtX6j6oFVt5BRmMdqki8/NSIGs
aFCrisg5NkPb0AH2mvDeIS+hlDtLAGYANXdIP9kkeVCn7EupfcnS1NZS/efQIb8PYpdk4b7Vv5nL
b1SJbTX/mpY/23ncX1/RJaEle+GvVsTFs6GFzNSYI7tZ3tkZQGAGDMTA5NBz+5YeFAdPUZ9CNeQl
eI3d9gfq8UL+QXbMrm0iF+MyOSYFZS2OxgoOBUWDsS/uoki/1cz4KTbnPS5wb1borY4J1t4gpyle
XHNI9l0r2TMF0IEYTxkdXugoEo8XZC46l4PJmRGYZQr/muUH2XofyQ68tbY5GG4bfiPaz7gTxQiR
R3PxcVEksOaoHwjh/ouiOMp7B+4YyTF7732BBKt+in+GzlDbouRlu9298gQuGqYLtUiqAbDLZhSl
O6W0F7cClB1qmYOdfMmfA9v60jjhnYjVSBg5uLiYTwSMhgUiB3tYtLe6I+/Db4Pd2cqRzWN3vwpH
hN4VfGaewDoIZjMsFkA7iqHwjPm1xNwy+GNBf3xfiGYu/uEd8/f1anCv0WUsYy2oETXKHOMBlR96
GHvXnPgg7dRT+CSEQLG/78qB4mmjFwS/cuyHdDcfqRMBtiF572y0PTmKXryCfIsn8kwh65aC6ATo
AAxTdqMT6YPg+vqHj2dpBqi1TEv5uMRXIb4DuVEepUhgGVPUuMueQOjwKkOoVz1Zki3C0P5DTvBp
jouHUaimEwnwVpEBI28OBZKRFonycqQ+43AQ+aFweVzw0zQwNJYaDfz/z+aivhmeAliF4s37QlSP
3+7qWJ/L4wKaogSmpfY4aslh/qLsI3+wVbQbm0dxC/0fjvWnLS6UzXUuB0MLW2zn5tChEBUHOXWL
KRXlix6j8FmatriUvF2lX62RD2RVYVRzgBDaoblpq98GFCtax8/88JsaOhBXPIBLEu+t3E2+TbfZ
YwHsPGhuvX91s34un4tqJKjLWtMARGww6Uft/jEc0L+aGIwIFZpb2QtO5Tm8n75Xj5jOvhEdze2r
62/zfLWXBATAQWVCot3WtSPpgGlZRRY7vdWcjV4f7dEyGL07YNQBPVxf+3Z0/bTNBTxlACXLAIbB
naa0tgQObEjSZFKPSzx50PVZNG4mMsdlgWoMdpMxx4ajx+T2due23ys/Pk57zLd9Y92Yzpl+xb4w
VrCzeRlnP5fJCmar0ASBkWXpVMQK82b+bR4XVBhDD+on5/gwx8D5AyG8F7mVKlosF6CoPNVWVOao
qycY/piUR5D4ED9YuufQNF+pHnlzaBwgv+jHcUOAsRicWq7eQlqc4qGvbGsZDlAqvg8btbErSd3L
TbxXs9LNSlBKRYaTzrETgnk6zyWvSwsvC+e7UJ32cYv2vZ5YYEUy8I4YC61xsyS+AcXdjdos+9ZY
3DyOcneKiW63zfg20VD2JGPCPJUUH0vaIu3FCB7tXK2N/bGqVUGRYXtY4PPof6B6VjtCc9CjG6wA
Q3bkN34OwL+QQGIxbkCbs4XIw+SI6nQsZF7zAi6kFpjhxlwc7kAFdAt69gYafLeUv7S5CD0jMsTF
037oGoNCZ29HU2ThcmHTAdLrJLK14tf18/uhpXttTVwINaZuzosUpgY/fkxP/U1yU3vGneXW+xk5
Wo5R/wDvOhBO31b78MZ009o2PPU9sKmdAa2o/gfDuKLTxsVTbSJLUJqoIHW0c/J2sAfpVooF+fd2
QvP3keZFhpU8VbSFAHawLE9a+jBg3On6p92Ec4MfSlWhSAY+IJVbRr2kmbzMgHWyeRZAjZJ3+Zz5
JvBkcmOHByYg1ziQT95raA3eCWvqW4+tlXm+RCnXRpqA0iDZRaXdz5C/wkDNt8pHiwfQnPA+RUr1
oP2GrtCu/iFYOQuHvFOtTXO3Qp2C57joMJbLVm5hQrY5snyAkX6WtRumKPGIzualsgCet2ub3NXQ
Fl2/SBh5+Ch/ymiS9I+yjSrTwTyz/iuG5jCQ5Wt45IpKE5uZ5No0dztohlyQFk8qNIIDYFXt4im9
6XBkJKB2IbgsrvUKLXJXw2IlJE5SoC0+xEcGrDZyi5N0Q/3QQVU/Fb4ZtyLSeonsyK7CrRzEGGft
UEAb2od4fJ1kILIBQkj65+uus3X013a4EDuOCbQwUhz91IJuchOdMMPqmIpQ2JF5wzUP5SNsr6ZF
OWDLZijDtbfavtszHRXr2N2I81TRorgYq4+GXlOGXMkq88YMpdNsdqe6D/5FLrb+dly8STQ1lwyK
rl2rhI8d1b0Bkixqj+TIshxEou/Xt0oU3/h6Y9mrca1FMWb/rRDJn9myso49l9Zg18orAQ9pSxR3
GlR3ItFubmVbop1dB8eOQPILicWColcz7ZYoO01zK8QlbO6xrCgY7QIFwQUPcJIUZhMaOY7lbwZo
B5XdL7T2WCxIbLAS7AWfYzPorcxxrhv08xQN4cKiALS/7mU38YcfhseotRYwiQpxF5tetbLHuXBb
ayXGQNEBWUCupGY/Yu3nnAqO4+axX9ngPLcB6w/TS8FkAiSG7brtDzScXsO28EDJ71//gKL18O6r
G7UyEgRwXYXQXV/aZvxdmURUzYIV8bQY+TBUc5/08a4kdzR9N2ZwNka3KVm866thv/YiwMg60IsW
0MYXpKaBMhfaRDFSwhquhc9AxtFeTAm9vZxPM9xF0FXq0iusiChR2VHRg1TNHTTZ4040m7Z9mD4N
sd1bXQA0JlJmKLjSO6Ys/jROuFvxcjgoHnTDxB2bbWf4NMfWvTKXDL0e9xbuASmjfmE9B9NkB5C6
uL5J7Otc2yTuCMUgjMu1CPVoMwm+gy/i3lQi97qJzdoI4OZ/OwJ3hEJLsrQoD7OPsICRZrd01NFZ
figlqKXou+6Du3QCg+a/WRp0d0wD0uyW9oG6XX3AAqVsUDXi5Oqm5pkpedHM5eHfLG1lg/nMykY1
K3qgNRiiYVmI5pdHNDZYEa09t4cOOAlwd90I09pNj18Z5ZIty5yMCZNKjMpTblzzIaIumER20ZPk
gNP2a1LfAlmPnEt4nYgM80cNk0no+agYEvs2O+ZOOTdPwVvuyI/52YhQemBUHqHbimZ8Nk/Car3c
weumOaBjB0oWWll38typdgNldNvslK+C7dyCgJorS9yZs8gC3XUDRQ5Q6VZQvDL2TamBSLQ50HiE
XFT/S2rgp62u5nbeTKMnsL95ga7sc6dxqScCkR60JcIvFHN4DMRlecORvqs+A0yI2qWbFdL1ermT
WfamXlgW3mfIN11Ju4nyyA765lDrgxdqLy3qaFr4bsiJo8sv19e6GXhWS+XuOm2IjRENzXSX662n
SvVoG5U5CUIA+14X0e3TCP/CjaxZqoYCx7MwHrv6tW8ATCne2jzzYmX/P63ngzpyFQkMaJ+OkYES
ZDNYbmB6Via6TzcLPqvdUrhgI4EMXE80rCZ40XezV4A9SE0gwwdwyeKlaKgbrrBdJfqCXKwJmw6a
tQtSrNEJHqyvFGNhy153m9+5ZUe3qLvdJQ4QTQf9fzwKChdrqgHNkBr6xoisoMJA6grep8caADTi
DrtsJwLTbBLorT8uF2QISfXQMrDQ5NAceghYfLRd9v8Bzxp7+l9zSi7I9EUpWYCAM25f4jAGWgkA
6fyg+0CHCpxys+OyXhUXUAo1j1QUjNn9NHrmUQGqPcYUBCu7VE4iypAE94PChZNMSswiC/BEjg7y
O2M9VPYV3CV1MpsgmfXrA7VTYd3j42hd+6BcKEm7ZQgLiqM31ZI7aIo746LX1CS0Z9KVzqIVIGOb
jW/dMP5Meumg0u5bYGTHSdadfgJGuC331SjfwNOPQa59r+r4qAWgNDfkk7nMTlaXKLaDRHxOwnst
1X62UgdBXMudo+hHQfUvy1B9ux5NNhvUq43jmZDUPuwHw0JexqBX/W31hLLZAeN6YJXCN3RlB9xS
O+NeBKETxRh+PtCc+0ZXKbawnjHcvriRs9h5Dehr5U2/CQjs4idR3WrznUAVnSqmoRkXBPajWlqa
lH94DTt5wUHZGcduJ0qbti+cv83wz564r1uFmlkMrXTqtWnvGUX9JNi17aP9aYP9+eoSwNs37AP5
IzPD2O7pL8oG05a9REy0fpEryIauy8SCMDtg5uBQ/NNWqXdKV0zN6PfHARMOxsAwXV6Ibl9gE8q8
wxWs7iI7YhYtRYGEgwXqOh70JOcFauVGOvvSvjjEp+VknpVjcGL3znVLLNb+caA5Q9xF13RxmujU
mPwxBKtg8aLfV9YssHGZ+3BGuJutaajVKSNWA96jg3KOj/N9DprGYSdez+XlAlsGNcCKryiKRvhT
FSoSavhaNPuLmT5REj2qhFZ2WofPxlD/ko0RHANW9570yo2apc71r3nh+LJhEBVGVTyC9AtHCXUr
1iVNmXwdSFhZedM1QbDaNABXVIgBHqFL9rtS182J5HgUk9ztMtReJ/DJC1K5yzEHtoyVFe5yiQBM
H6yaEJ9V8qFCAzJIJpibvS67zlPAxZChC8neH8Jnz0WA4ixzJy0xWmPGMLfsRyY6a5FhW8CMDfS5
hw4E7StnySoIUIZ3VtPfk+ghG3TQkBlIpB9a6wBEh50tYIwmxFGbNBJsruC38fdEC0040s/4Kpql
+7Mxu2o24a56SzIZqn1g2qoTjw6i3uMl+PvPT8I7tFqgGUoamG2+1rmrNG4IZNFdc4bIRmxPjdsB
TNLt1bsaQHf0iIPgLp9O8gdhpwhVIvA+lQsWi0yDKaix3GpK9mPoZ6QSjZZuhNq16/E8elCmbyB1
jtWquz6l9kLuu0PmI6mCvEjosZlkCZpq10/tJbKDfWIDAcM0ZEO+mNRXkqlRiBQQH2+XNgZDVmwT
o3DC5jGXXmjxaGJeupBnu5V/S+WyD8A0DXx7A3XuLnDSPLqpVeoONRrDReJZ4EcPBwA3U3N6y9v8
+fqP3Qpw+LEqIpwOErGL+eG5M5MkDtCbjxe9P+hT1+2obiy+qWpIwIw59qCyQjylDdAHrFFBqFTh
JP6WI+BW0in+IUx75M8Lsa3SPp0n7JLxZL3331vch2wCKn/OvlMftDnirhdzLe6ewgZ9WuQy+WoZ
aoxAyMTPv+iG+1cqPzhV7i5fQlzAogxmMwSu7XHZfNwVhiRnWGE/4wH7nNY/iZf5EcZwk9y10FEd
drqUQW0ATVWhzMDmmV9b5wJwF6VVM0I+3F/usnOf2TjpeuPjv+ia34W75F53aofNBMeQAIhcY7ZL
ihno+/i+vE8ehM2GjSThj4/PReVJJ1okDfg5gx/GzowkqLpPj/FuaOwGHMy31jHzsh0V9MwvaaJw
LFdfgQ+4NMz6zmJfITlE99BFS57zW8wr9Ok+uFn8cK/spzPJ7AilG2Dtb6wOmBVnpnYQesnkMgLT
zPnv+cK4H8XlnSodUzJSafQ73wCFwv1f03/xOc7/YozyRUH3EjTBLKKrr5myBb4kwllMl7IxyhhU
JjNmCb43BwT8w83oJM5PcNsDAf6OcMUYlDCE5GS/68SmTwFKg7H9NmQY+gWFuSdCC206xOoncReB
EhUxxuTwkxRJOuet5Rda6GEOXxCYN8MME9aExJFhYJzrzzCzWIPWZrM0+TUIyWTpFFGhyurWSnTk
UgRTeBCg48eJc6uKABOWJ789Evm5Ow93bJhzoAfWuitBbITyrjjPYeeXj2Zrq9z5po1iRqU645ZD
iHGBlBqdvPw9LsTwpyD7Ok+ln4ylIK0TLZX7mlmrpzJt6ORj1vcYp9NsdxpKW0EhSpQuAQPwWANs
rSCb1wj4bzhL6aKHOS3UyY/ODCT58V4KXOXm473EMCCiV8xmuMbdrRDZYDZ5gJbcx4CUtbBYqRkq
Vsa42OMyxk4px9KTAfkor7f69wH/T9XHeykMTsVUtq6qKi91SFNnrpK9pjWVHUft739xYQNljGQd
RO6KwrOQj0baxgHFb+u+TtCtAdmi+Vyedb/71e+vm9rYYTbWiuci5OKMi1djoKtDp0Tt7EdDc1at
yZvNxlaXSOBIG8fyDzPc6a+srsyUmFC/pHjCKQhCfeZeX8llNQ0bSZGJIerpJjIMlieunvet2lZd
YfUzuC5kX3Uyv/rReMuHQAJ0MAU3zZbDWhhDYBypsnYZaMwY07hFPVEoiBBHi+3Cn/aMLmn6QkGY
JIbUbH7BT3v8mAAeEYspzdPsy13m5VFzIOp/LzjJvuDKBndtRLmKEN1iTcmh1W3pR4CQNnjt4HS7
zBE+3DZdb2WN84k2H4iatDNFijB78rNE7ZkNoUkOY/YYn6LGqe/ELGaXtTtukZybKHo8a00As6wp
aPnTaYIO118sW6rf7aSDsUPhXFgH3Yo3f3xctsEr97QoYMcEIfT/JGdir4KgZnkEVhHpUIHBwnG/
VLZaiMvMbNu4qwOWVUYeBA5Hi+e/DzK5yIwaKw5ugt1ymE6MqhR+ahNbqGvANu2aLe6aGuRymlKQ
k8KFlrMkOYlvob5s2uTcYgBEOLRwOTT2sZufa+PujaY25lRRF4yk+sl9742O6U24IjHhHB5bxTZ/
Rk+qyxC3iuY2N/1JhLzeduK/7fMJJx7Z1ki0cfaDELScWowZJdNZpPd/E9s+t5B/0TetMmdLBueZ
ers65J4p2fp99ArKlO8DELGyiFb9H7z1c13c4VwouiAZ1NR884Z1s9ITiDaN26qxl9veVdEMSW6U
Qw8Q4eH6Si+nxP/cUP41r9MctyuGsD6iOLlR/CZ21clJRltBe/CldP4aE0kxrRAZt1lrBycTwnnI
ba//ENHGcsdVUpRWNothBk+ldqYR+TUkC7gWaCdY8CVKDQuGPhwuEd1E2sqTe3UdCaDF/REXPmTa
fMN8HmzNK9lkiGf+oBBUPljn+Iv+0p5ExOxbt8rK+EflYBWU2lQfMsg0wa+6p8h8kxMq+IybjrS2
wN0peanKTYbE1S/hO2g6oVX4oJzqFzBofNBT1fdpb8euaOZkq4C8/qwf2cJqZelYTpYyYj6daTOl
R4YqhjbFPjuOtqgYdNGF/XMHP1KFlalgmKHBW86IAVrxDp3acyTLt1ma30Zp/nXRFcEnFe0Z55lZ
Nkw5abCyDnXVMml8Iin/da+QLUlGVmzpCtVllZ2O1ZLUDLPMyYJdI7seIoqFXxGU+u3U6TxGdjfs
yjtWVBverh+6zaxqbZer2YRGakaqjLWx+UsJ4/gWsYOD4bBnQHuH4qmoULH5MVcL5Yo2Vi9NwZiT
2VfC8pD1xiGaY8GitiLJek3clSiZoWV2FFeU1DbHEvrdyrxPhNUna+PiNaDVh1qkStBR4M5ZNJiR
lZeQXMwTFFuoEyBegJ/8OO4SX3fVpwX0OGVxZ+2aY+oLT9vWtb+2zl0XZmXOM4oOrKToN+itDSfd
NZ/C5+iRuP/BPJ/InPKney65LEudlC8fva50v+wxqLj7i/1GDKza2j/0hohFoN/NXmR/GquTQDdG
fUKCYfzSpp+afENMEVfbB9yNz5vWRjgniVIlS6JsWPx5B0oEV34u3ukRj5gCVTvUqpxsdnYAmqOJ
Uhu71Be6z1YMAwQQguFsTMHkyX3HTKn0ZlAH6F7hsbu4GIoY7jNXSXDfghim/SpB7lGbjqm+K3ai
u3bz2K+tc+5Tk6lLx7RdUMKfa4d6CxQmjWzHEkfFmXY4L9PueqQRrZfzoGnJ1KpVlMGP1OlcQ+DO
bq04PFEZEMEyKiQ3l3rZu27zEmqJqGpS3QJ9OU7qReWIyKMOxFq3+Fl9YCBsyQ4T0GCynCbKD60r
7aoK85+izd2KcXBcGNQ1DS9jLjQsmK+T4rhCNSHqPVXvvHERtZw2r/m1DW4HSd6hVwrMnR8n4SEM
gOlvir2cAGKevcgSpArjeY/xNJeAasTC5Pl4pCFY64DHrKhbDCIU9daZNTXUk2RNA7j5gn0H7dws
kWccp+JnWTxVLYYoWoELbUVcE6P0SNoMqusac7HVHVlFYaKqBWzQXbCrICsm7+qDWENwcykrM1xk
sPKl0ix1gZl5csbp+wIwoKI+CFyT+QAff9aLYYtdLWYEfd+QqVhMf2T99uUk34L3xpFvxP12wYL4
sYxMNataDkLim2B+lczeqUGxUKaiFOZiRRRlYEVBDU0F7+NFDQ0Np65qKsipsgLNcOioB9TYA/XR
dxg9RSBOcOn/nDU+KSN1meulpiCCdYflJ5sra2+VvVzuMVYGmA6GvLPpIO77XPb2OMPsa682rqND
Gi5EQUw5gKVlF4BSV9sxSIsoilzAxzhDXGoW5AQyywkMgVYUpIv3YPq101byB+nxui+KDHHnSi+W
qk9VsvhaDFpJo7dlDHECW+ASISTuwhW5NXFnC/poVFOhrPCRbg6H+Bj/6lHMj0D3AaKnp9DVH5ef
jWh69h/2jBWf4ZyIylxAhoCdXmWLjIaUUvZg8E6erSSMvWRs7ZbeDr11UCEvfUrBSmfKo/9vPu+n
cS5Sgwg50/pGhRrc3NrUlFwtc1XTN6f5cN3QxbXz8XE/DXFXbKJLdd+OWKVqDPsssLzYErX+N11F
RSPGUlTkLDzKKpLCNh3RbgbQoYC6Ip6XC1r/qDq9glQqmyFx7FC32qV4swic9DJlYav7NM2Dl3HL
hypA0sx11KP0VfWm/btqd18k8Hn+B9XDi3yFM8e5TG30fV5MOqIZoPysuo2BSv0ZkCGM+TtKsmcC
LJEHEcEoca399Y0UrpVzmRRoR3DNYSfNRvENdA7lZ9me9oYz5aYPnTXo7fzX7UK2Xl3G+ZOBocM5
+TOslf3Q9tWkEp8s38wAwwvWEdN8tmBhm+d/ZYU7/2mXoOMDJl28I4wnUA191fbhEWSAe/PJ2JGz
vhfvpLrpsyub3E07UYCLexPKVKUEVlwro15kdF4a5wej21tLspfA1zVb94nR+1oW7zHX9JT3uQsI
SUe8Xktthd6kbPysA5+u4S0heJrlhaG6HLm5tabxnOJviKofRfC6IFbnqq/ObyQt/FR+rvTfJQQD
ilyxOwvKziS0M/ArZeGLtOReNuSYgexttd6nGkSmEXSvf3HB4vly6ZL3RRwDHOCPNL3RQK5FTXKe
U7IrMlkQHESmuBPTgkc/knM0nMFcalOptptedWT1ORh/X1/TZpxDx8kC8gBdYZ55SNIx2iYVFvEt
+Ucw3c/hLCj4XNaycBg01ZChSYz3J/7z52HQeuiEgkGF+F3mNKj+Amx/W822tWNDTKK3/EVayxnj
zoSWNEk0sOWwTEY5dXuWTmRChOymGY1oAIIgQbcIl7c0gZUSTQVszxh2nfWroYMbZoMd5GhOAMRS
F/ukE7GzsBvnjySXLW1lk7nMKlfK2rHpi2DCTu3VY3qqwcAz37M0t7GRiQqBsptxE8P1gJdi+3Qk
oX/a64ZEg/zfAk6UX6Bed7N3ENs6UHOmmPanthiVtnVJrO1xSWia51B0jmCvDHpPI6AFnu4nrfay
9IcZCUQwt22ZREXBgKLtyoWxJNX6WqsT2YcqFihck+lmjuMXXNM70v0/0q5ruW4ciX4Rq5jDK+NN
yrKCX1AaW2LOmV+/B/LuiII4Fx7vy7hqXOW+ANGNRvfpcxIfcLzg33sZ8Of/s8eyRUAfSdbzsJSw
Ni/svslCyrsMth4MawtMwOjQFpylPAV+618/gf7hZHyshrlRrWYB6ljF7v2CO7QYNfEER7nQUe8Q
fwfusBGkVAnIP1zTtM3AIgqGTtYEq8XR70B3lVR3XceBGX/tq8roFq0sMIcvMawwgmAp3geBHtAU
IXuif6qehCcQeFIohWOc/UZ5Y2szP1lmQklvZVrdRoj0/cEMKP042ROfzmIA5vcbSJyvQANmpUwY
QQlHb9QZWYN2ld6qXhmkIB6H9CMFOPMbUbwvxwT/UWn6aEo15CgAbztKC900dAC4p//L+ACzKCbs
x3MTFYoOjKguT04/PprqXVI/9aGfCuAxzR7FsnTnfH/eqTfyr09fjgkiJMJcu1rDqJF+r8LTnJyM
jPcyP7t/mijSha+CvpoRMhU9Tr58I1x11yB0vNA83RbBRDKgpsmPwufPBywygUTr254AifzrVUkJ
38Dr4OAJG0xBccFrmG5VHrCHqqKbkgqsEPuYNC0hHPDCEoFn6E7JU+olpk1+Wi+qrf6w8BjpXkvR
bgSufNdWVvLJMBPDhohkcaHqtGRkBtqpdnLHPJV7lIy46NaNy+aTKeYibeYRk5U1oLxhpwdqa4Ko
pHSFrrPHrPLm6F/Ls7z7wseWMqEsVWdJjgGr9FVNdSUZbe4Qmhf6MGm8O2cjSf20MCZ0ZZHZVEaB
UJKchKtZ3Enmng6LUy2DYraz2pHe+s4DaphfV/yHY/qxSiaMGbgoiKDDthpk1+ZLgnezcTGemht5
xy/6bXshvb8lSZdQi/7shdFs6MVYIDUZFTAAAZZMQGxxPpj8w4L+tsE+yevelIYaHXb/v2Sj3ync
uTyNEGXkU+7RH8zkkvhyH8YYJwcMcF4gaIXQFY8exhXF8SIxLw0D5TfLS+RX9V8rvr0fyg+DjLvF
kZCQVDKRTDap18SLTwDxPr+DnI/EIuiEPp3K0gDG1JRax5RHu1h4g9jbEf9jFYxrIU+s26FFxaYe
lcuyHgJlNJw5fzq/kK/tNGazGL/qCsWssxTHzQihzmE3mMq8nYhtAABeX2i30i0QJZdVC/YhNJaH
1B4eRNSJeCXTr9gO5mcwLqYZfdiCYw0PjjvBgnykvTxrV5R3t3S6XZMDdq2H7hBBhFzxxN0k2Nb9
+Y3Y9gkF9wOASLj7LCZ7SGZ9ERtMZPgiqgSUvhlivcI3gPtw9WVBydGE3jxAK2tMEqGKaaxkMr1r
5cKtwbOkljHnWU//iS9+tzLBBBJBiuaiA57XT4SLPCQ2KayLBvGknl+ntjyG81+cHTy/JonNHzLB
AtiC5l+Dj9z2QcJFh9Kbq9+Ve0z5fudfdpxvJrH5g9CKJeZ14OlqEO+W+pC4uVM+0VYoyOkEtxm8
80vkrZCJLHUlFeE84JQq4t1sov8pv5w3sJ2h//3RMIv4OfoLy6hKgJPg/r4cX9Jj4gqYWBb9KLRR
LP2NnJlrkC55lfRlo6xNVgyD6M3dFJi4ANeu2z5l4LmlsjJoB3JWyNtDJuBIHdSaaxMGsxNewBeZ
b3nLpXIBx3ZA5gXF1vDxvMXNQLraUia0gFZnwsC0gbe+VtqpmR2kiPiWzoE585bFhA9Ba7R2UnA0
MpSWLVQaFx5JD88CEzKKUNNzQmskytx8UxflKhfk/ysqAcjx+TAsU62HmGzH+FuYOeN8JzS88dd3
vot/jkoSi6NbpDhp2txCLtyOp0EVLipyEge8tK3WlvKXDLNW1dw5RnIrKC/RcjllN3L1oEalqyeV
XWUJhA5mcE9Ojiah4iaDgymVH/CRXbO6suSrnpBHTZ0fl1C8TNGDS8PM7ssc86TNbhorWxm48jKb
D8KPA/ae/q9cSGnHwlwUHDDaWASiZzfhmlL95FD/f5/nPRyuDNWtVg5ZJODzlA+6AE51hYdm5fjK
e7RYWSgbS1v6Es6pS8+5UttC8mhC0+W8Q26m8qv9YkJONeWq3IdIntJBPI2dfJLV/DhI8kU2QIDp
vK3tt9fKGBNuZG1J61hCRVgO5DdagrCcpoHwjwxieDHnWONtHxNqjCytEitDRVgydp1gYBzlqQce
l7MknhUm1Eih3k8TGG99K/XHh/4GBOWP4BUQXru3yatuF0qbDT4d3uLO5xPSO23r6mwI8thXOsFn
01LBLfTI6YQRKPwX1ULLJQMjLIjKz6+ULuRcrGDCUa2NZU1oUmhAg0wRpkNRL9dZGu5SUb/LMi5J
EH2JnLHH0q+Pci2WDf18Xe2qB/GC3r5t7VpBtgO1m/cni1N1Qxd1xVR15mDWczS3udrgbp8qrxLV
fZHdqjpUC0DGGrWEc2i2t/LDGnMy0xr8izpoufxO+ymXt236LWtDILn2EWaxzy/sH7IyUCXKogKo
Nvs4MpOxU6MZTdBIcX6l8AJIS+3sva6DyQbORn4Fi9G3A9g8/mePiSd1IZXSpLc4mKCSp8OagAGW
jlygkgTmcrtzulcssns+v8zt6/jDKvP9hjbOKi2RF8A6wl1ePmpGxAPmbF8sHyaYj0YU3MYQv138
boxkR63mB0tNrmqn0VPFaWfNTYzmsirBugFg9e788ujP/+oLH7aZICMPJsYBJ4AfhIV4Xb64Qq8e
C/nxvJXt8KyqAFNitFD5MoVKwrgP85Yu8cPlJEh/+tmOD+/bvHg+jLGTYbIRCYVuwAl6Y3QXq38I
e+MwkuVY1SknHdzcvpUppuiRzIUqCgtMWQOq0DmgmlZuz2rA2b7NmLwyI39O2NKUtCHmpWlJk44/
QmrFJ8/VXYmqWPam24AYB8Sw52O/0285pjcjyso081LBaG+sNzm6GP2B4nDH2+rHhD8Vlz6dOxEi
xaqPLgY/cPK2lnF30nZdPlS4FRrlep4um/qYyHecxW3eBKvFMc4tDPIooyUOKOGAm8B6f4f99yYQ
d9wB201rUAC0JEvUTTDPfP6K7ZJ1eRfCCerM7U4rayacgBcuN7dvZYzZvqRTDb0xUVdSrMwuY8Mh
6akkfxIcV0aY/auXZYp6SnKTdZE7t+1u1ss/umZWNpjoOKl6mMSUwUC7Su5B53cUEPDnEo//xCu4
ihHbhTLAgi0Ak4HfZcHtzaiKRdMjkZSuwpfo2gTmHPo46ktzD4SRHzuA1UdutNjxL2YzY19iDmzP
OZc04/kSlVc/gnkDirIy9BnIQXzhCIRDFNvkO2UVhADWVeRnfxFfwwTITGUYTV8+9kce/nzz8Kzs
09+3ygEtJVpiE0P9ftxmThjKjlZftxkPbcSxwgppo9WVKVGDqCbOV4m+OGF7FYLrkrOXNDZ+2UtD
BlrEQA4GRP/ntcS5KmgqvirKVWaAQmOg3Kr36Wny6IDpLPKO6+aiVuYYv1tiLUmHEmFr8Evd1gGp
OLSTrbROGijAjWBOPsntUrH5A/w8y/TvVx8N9WPMmaI450etdjnozZvZac9RVfAej5uX0WqFjEPi
Ggq7iQrbWKFgd9DJHISHQdkVCXqI6ZXIm/3nLYvJUKpIRX0fkGa/GQ7NjB5QfqmQ1/OHZDPJWy2J
8bcwzFrkPvhomaj6yPhsPvPVZlKyMsG4VGUoXVhU9FmlTm7ZQaEb8DTMzdgLRMLPr2bzyv4wxb5v
8lFTiwFlbr9fOojUQ/4lPSExs9sy39UNj6/t3YHOONh7RF2dO0irm00HyDXgXnZX2s19AS2tyAW/
PVAA3eLJOx5Hw3Y6uVohkw/VySRJ4wLCps4dPRU6emSfHa2g8CiF9fnN5Hy3d5qh1eokTZWgbIH7
oCHkWs9+GlJ4kIZH1NB25w1t40VWi2IiRw7xg3Ka0Zlo3B4z2zkYP8Fn2V5Y3nSwDPdkWuDNpUwK
vHFNjoexxB9QnrVaqcHRNFLM3ZDQn3VoIYw359fHs8KEDX0hk5Eq2EghAghFPciQ1TUHDriB48jv
dEirr5V0Wd9W1MvmLvSWQdrHau+fX8c/HD4g9EAftjEZNk1JHomV9mdp3Pbx+zDGnHSQFhmq2sEY
vMyOxLvBnFxr7my54+Imtj/QhynmogQStRe7FJgC6W58q+DFbWDuu90AugKkW+Spg2Qarz+2HTxM
cE1augXSkHenWH0wpRDyTprhyfqNjkNfX7aUy/imeFi8Dkedl4NvbufKHBPoiVaZZRbhfFQ9RN2L
K0m8zec7qSlcziHZzDpWhphwLxOCKi69UaL9+D4vXAIN0v6g4vbWnhejNr8cqJck0FnSiUX696tN
1LLBqBsRqzIhkWXX9ejp1aLZU11zHqL0V38J9StDjA+bI0GprkTrr0GzccZ8rd3k+WxPFRm91hAj
DNQuD5OS7xd54jGg8hbJ5AFxTkSz15AHKGHk5YC8tBOKaY3GSeA2I8hqicwJqdIk6TQF2Q3pGtdS
vudjw7mev5IW00LWygRzNtQ+n0bZxNkAOQcgxRIBV04e1G4f2yWxczCjt3/9UUb/YZOlE14SnUCq
nmbBBEOdBHNEE7ntZU743cZercww9ZB0AZ/20r8vzcqc/KE5SfE7uRzGsJzhLe6DxcO8GVdkgvPV
LCZMznQeo6NgPQLWqlqK0Jrj5AH/EKn+djIWMFoYUT4OIc5+6ym+7iy7GD2pvRZQVGXzTVBsHhv6
Zhq32ku65pVXi1OhSUIGry6GxJvC0h7DyslN2ZGGBE+/hHcsN2MjpYjA/BUuNzaPU6tBGgjFuStX
xtO0b66qu8TtjsstLfFotV18jw6hy+On23RrCzy/ikbZgFiesyLPtCwf8bxvDOTCc2QbQ+zm4l+c
eLxZe/kww55/NaurSTMjOtjyeZyTf8dsBsmVKcYHBmkktVViReKBBIX/i5qfnwRvf66/N4498ppS
NOpEgUNDdTPUz2P8anajnSQ8prJtzM5qPWxeYIpGJsQ4F7XUzVeFkZsOZsFrRxsL2cvKMtlrSqJ7
0WTcogP7oFhJZht5CVRbWENGa0xUJxTLcF8jaXISoYvsKAoPpVAH5VTzHqebTmNBZhTUzrqhsjPI
TT5VNekwRSFoQuGKYB8sC0vzgCk5mBjzs8064uBvtr/Dh0XmwlgGYkz9hLZw0sxPdQkqtymabpZ8
PEV87M32Mf4wxlwdqbqIgikBJv/vIfmbIfVjJ9mp5KIdB5SBEO9CrQv6TPMnIeOMTGweLXSPMCWE
i1sz2ZcHAHuNLGawkZx6L95JOx0NHOLIUyA/j6P9ivluV3bnHURz6wAa5t3E+XibTaX1L2AyGpLU
9ZDSJquwGzAvCVkiV+r9+bk7ZJkNdj5/3CHFqC2XE4+2zunaLpPNlMYCGSgKaQKvSw9Zjf6C7Ksj
UexYtWPwAAmBfIRurf7Ix8/TA8kmcTIK0KBgkZCIsBcZlCAHIlJ6aH2Jvgup/pgIQfotJ0piq4J4
n6g6l9mOhohzJpmrrKxmydKBgcTTlvYvci+foNHQvffnW9P+DS69rdO7XiSTElvhgApvFUog291T
TQoBJOy2ZJcByIfLa0r6wi/AbWY/a6PMYZpEI5HrFi+o8VA+YJ7YjUENVjgWZDcflMiZvNIP/dqw
+2LH1UbibTFzoEg2m1U4wnbn0wdHhoySnOhJUv3chzzfI+cA8zaYDXv5GC1zhmrF6PQexHWc+GBc
WvJ+gYhqhsqqXnoTr+W8dbOu95eJfpJmgoGNtgIwcRKkkeSkyNHDCBxCMnjgDIxnEhv7/wcvgg+r
GJ7+nIeFg9w3GIxHXhQr2NAconYF4PB/kn6tzTBpwxhHDVSk4SOU/bFtbQyjp5lLRTJaV/YN3Z7v
rAXEk1D/5eCNtlKwtWUmeQ6HpgedD6Kwpp06MOsAT9mOvJ7G1jW5NsJkEUYlViZY42hR8tuEZ0Hm
SRDT4nZKt+Pq/4KbLDKRZpDVVocUE4Kb4ZQPVEU01ey4wcxJ6Onu7BtgD+pP0BbGTDovzPFsMzEn
F7R6CoE59qFi5PRZA3K82oYIlovF8myddz9s7OdDWQxKVUmUPdoELWiVgqK25SZ+9Lv/c9QG++5n
GwATK00jgdJfDcJdVbsUwznl3jutVAARe17LkndEmJCimSFkKTL0g1BSPoWN4RIr9DHjr9qZIIQc
r94st64PJBNM+lGqxoyeFHLRyK51Nc52cU950CNX3ueYJr+a3uY+ULzYN1uOs3M8jkVHDujJ/gpk
qfostUcJfMaCsOdEaJ4RJqCUWbNU0Hn59fkSSEA9xzcdqE7je3AU7MOnurDjKx593CYqaLWtLHgx
VizKOI6LtxYpWR2xhSKxoUVtT2nh9GD9T6Nj7RtS67bD5FbdA2fVnEPLtvuWLrPKcEQwq0QBGOfY
dHsRCNQRRU1F25nV3DqVJfaQFB6CaE5np180N46hkHj+h2zuPrQl8AgxkdiyU2hZXGP6E/owvtim
aFqlwjWgj72dLsrreUObkQCSG4qFWW48oRkvHSegh9IWZYI4Jp4+3oqtzDlJmxZUFRJGMmidZJZJ
D2h4S5saPAC15U7BRnVcjV+eBfpRV6WOHOTehZpSCxi0bERoCg2S8vMP9mm1CuYCilGA+IV5zaZH
0v1QitQ9b2CzQoTS3t/7RFe5WoUplHUvFHA4Ybf4UA/ZlYFUeTQHa/fZgRCHS7LE2zd6CFcWVSte
ILqGCD34elDdUw0R41a9QtV5B81IpH2ld36N2wahWa4gD1JBM/PZYIEqWKK1uHYmg9hL+kTil//L
ABsZhbYfzSpGVO566SRL0Xewsee80E8/9ZeLTf17Fe8dntW2oYE9NXGNVcg3s9NhCCh3DG++ojy+
iRe6Kgck9lWKBKdCXtljjvechqI0K3BRyrwF1mdnRE/2MT4kyGAhpWj6mJa+Rn6JT0Y88da4jlsH
fCe8ZW/hDEEfg2F3ydhg24N7F6ZCh050AU8SMGO7VrdcgVVmcbW0hiaIDJhoe9k3qOtMBlrT5z/t
tn+s7DP3e2FOwjLLqeSblujmRgUvH5W3QiBOt8h2HVpPA7R27FBGnDb7n9kw7LQIE2Fyfcv5JZuZ
hqZaCn6NCcI6xm/qWOj62EQZRTzQzyGou9B7/aHbxNhRWA8dks8Gjzd7tm0VoCJAWKEuwF5N2RIZ
WkUb5ZiMGWwKHCeJ1NpjXe30Srs7v0a6hC9nXPswxgQjkAhNYw1CQD8D/4qtRMey6Z9Ec+BtJfX4
c3aYrUymPBsKgqA3o9qZe/FBd+YHqGn9FVZ+cYxje3ZB3zA5mWrLmJu/joL/b51001e+nItKUWA8
Gc3r6c7UrhPlueGJrfK2krlhM8xgCCmhJqTUmUDb3oV+zk0YtktRqy/GuIeWJuZ/C4n7+HZ+AP1/
fiD7MIj38X1x2d10ATI27kQmb3FMRB8LlUC5C98Pjco34yk+9t/KbwByB9VLDPJ2TKNhKnJ3/pvR
lZw5MyxARVPKGlh5bGgCnI2Lx5y7tKotlhoY+PGumPoKk7YdWpnnzW5eXh8bzDY4iibC1BA1O7ff
I1126qznHEaeBfnzYcyMUs/rBRcL4DcBKm+7//cssnAU5JTGXCS4HzFe5So99Caty0XV3fM7tV3J
0jE8bYjWBkMquKJaZLAwQ7H2tW5n15Y/3MUeSHAdI1D9MLFBm6KiMHve8GY0WdllNnBSDEFVB4w+
TakKOAomk6bENsxjvPzVi3/187ESeADBTQdYmaTJwiqAkKwVK0XHrYijd9fl1qEbzYMx8ti3tm8/
Cvu1RDC5mSzSgZA0HqMeHagY7JdID1tHlSG5OoCFffHGxuOzQst0t774mSmrsmyBqfmLhlCY6nqX
KbjmCmC2QQZ4b0a+YvcevfN0SEdDpQm1pcyXANQaIAP3W+giGh2//gjN1ExLoqywTIDByz3TB8rB
1LTo/+QzGt41KgmNtBOl4miiiX/+CG1vNMz91yDbuIiGQRYiyqwQvmV70Zu/SyBPbl3MAvyCDPPg
U1yDzENbDPGOTBekdyHYFQ+x9QQAnL/c5vuiCjGWItqhy8vl/uHTfiyScZRSI1luRGB/yotygLre
5CZkUg9G21/LkwaR86GFql0ZGCF5iTrUoiZhPuqpjHGuJjsmYb+4oZq/hXP4Vjclxiaz2p1GA03m
qQm0GiSRYc7TVtiuDay+DONqqM2ZxpjiR1PYXqc6VCKI7CjFk0oAiOWNXm1/GMgsoacNKuUvjLdJ
qQ1iQtM8DaQzXrM3X1Ivci0nnn3IafxOB2DT41YWmaxr6dROFxKkuNGp2KdHqtL7QafGPXib183K
GpN7iUU0qNDKQLNzZwa/WN8hb4hpKFrfpLzvnHt7M1Su7DG51pLPYAAhkeTPivhkWtFtk0goafRR
Z/+JD68sMSlXko8S0lZQj/2iA5NkvGz/Vj/7LbVo6qRfwtTKIpN9hd2c6HqfoD7Nkp1xyXt428hE
xKE3TcNsKa+acVeK3pA8jcQ/v4FbQRfKKeD5tiB0+oVMsAyzkpQUtQoyzMzNu+lbJwKo1XdAnqMT
O7vKhC79eZub7rY2yhwPNa+yfilQjZBA6SHYIPK9AVvQIbsE1xmEjnXvvL2tXAGihqqsgRBVBbvy
54s7rJW4hdAxtjF/FaLAEIgHeZNTJQal/pbVmSNUvPLH1pdTkQyrYDDEy5Hl+IOmRNbLBq6WKfqm
m4UrYfgbxf3z66LbxJ7ElRGW2C+Na6Kgcou56e4hxnSJWR9y8UIdufX9rSO/NsRsYI+MZJgJNhBD
eZ/mkbIdf/ppK+cHHAOs8DoVeWaBGWmUJpVeIlZByc8bk+XYttLtLDXPQhNXtkasYyWVLWcrt76X
hsxHVt+VuNkjAh70KUs0eNoCkhvtWy74Xcora/BsMDcxiBSImFaT7gux6UjaQet/qA1XDnJr+9Yr
Ya5Oqx9Dpa56Cvz4JYchfqdyGJg6p6SdYRBp/ug2dmdQ4WDOLm7Wr9bGmVstGrN6MMDP7RMosj+B
LN5tvwFc86AjKnfHMOhhm9jTpeTF19MDOg0BcXhT21t3HUA9IoBImgGlCOZGGMoxDDHhD7rLTHb0
7t7gDfpuhq+1BeYGaK0wg4wpspNkj3QBTOAgoNQKV7UlUCKZR3CRFRz8C29NzEWwhEC+tZ0IJfpi
cEgNxXWD14bYCiY6pLR+ER59gQZ3CsTghFJS/ardWeDdV9WHfvgpLZwjsonkAWwQQREM7hCzZs8n
1lEaIc4nUcTXPA3dKZEultR0skSt7RGkeDmpbmppOhpqfj8W1qlGHmpkzU0b6W4F5qci152o1nZL
nr5lkEPg3Iib5RXchNCmEHVAwzTqx6t3HtCbPTjmJ8nX+9FfBh26u5bfNg34WsPWLspqP87hbamG
g40923Xjciyn2AHD4EWm6kFbLrxftBV/13vGuJUZjnKX4V7zFX3fnChRu+nm/V45zHv+UPRm8r22
xqy/zIqhTnpYE0FHWuW+4pZBccz3WguRRz7KaBPlvLZHT+Zqv0si9mg/drqv3YWX7QsAIogVhhfv
h7fxlHmhL3C8iS6AvTfXBpkIEUpp0bWiLIFKO3GK/rojlR01PBj6ViBeW2GihLZ0XZ8VsJKBvqYz
DbsWgkZrMPqGlDtGfXB8Pp8ObH84WYdMvQL2d7CWfd5ITY6qdrRwcKO9fEh38cFyVJcWYahsOm9A
YtNN9JU1JilQCmhJEWGAWoc3AgHn1UE9eGbnSt8h52YXnvhX+5i2zsTD3b93dtjPZ6CJKQK1iUqB
wkSQTivq3lIQQUpUyS8GUe78VoWusoxqedCI4XDoKg1gvNDp5+pRtqw7zj5vuSP6IiaqMwpk3liW
sQrE+12IyTI/73tn0L06Vl1tOcnDcyLdTB00PpJdrOSBeXve8Na5BYc50HggxUZ0Yhyzbou+rdEh
QgU7xKDoCQothvx43sY7a8uX3V0ZYbyRmLFQa1mp+0VsT+5yyh8gW+2WDnEF0UH4pWRq+bN+tBI7
ufgjcNp6iYxrRn1aZnUJ67WHiYfr2DPdaWd5lJJ4uKkueICmzUO8tsc4KTCdpZUl2a9CQzM4eIoc
KJlneW9cvK/UFR8Vhff+2QoNa6vMdR6q/QIN7QSq1H7+kL+QQ+ELl9pl8gjlgd3o13t5hzEBNLiD
9g8QXJie0kwDFGfKF8b9UjFqRWmQuizEuhsj9TU3m2AxGpm3xK0319oQc2Up0oLm75zq6GSOHvgj
rcf6Wxpo3nKoIMNx6PdV0B+X59pLgvQ3mhVbCdPaPOMqgkgqdUhwjpI9bk1X2lmhXRzDPRW1FnfC
idxyjxI9ml8d52NrGccZAfCIC6PWfVI5mML/ofjxMYPjxAEZHOtCfSrvo2Pqjkde13g7LHwYZnym
62o8K9IZ8TCVgtlaTPAAoHVqtLxa4uYKIcgJ8IihWZBt+Hy/tKBKS4WklvwKzdZcKG+NMsJbApMm
/lD0kT3PVsOhvNlc24dJtsuvVxVRKhnJ/KJ2TpSa3ywzvFRELoXW5nlZ2WEus1KfwwmVYMmX9L0I
Ac35skbEy7rLGAJUs0tMm59o8Wwy70Gpn9s0ipBxpwWUYcQdwfg/J5jTq/DLmVwti7kqezVShtic
dWQE+gEchDE0S/w0GBzt0A8BHRHWfnJMbl6OK5N01atszlTz3kyMCtkjZUr5xZm1DO+cWfwt3HyK
QSPif0fyPb6vrGk4k2Opw5p+MQPCaQyr8l8y/8YTd/P9Yug6QA8yhnpBFfF5fWNamNYyIPug013l
IcZ/W8x4gR0XPJk10q3CS0Jn8fTduOM54HbqszLOXFeqmphV2sM4xYfEyPAMTwNzXepz0XmbnxEK
cJgTtTC9/L7xq43tjFIVhIg6xHjXGG9KlNhppdhyVdhiATVnKbSHqHEj/ZQXs3f+DG06xso2c4TG
sYOYrYoqQqdiNAcUtWMQgYmN5xzUv744x8oMc0cMapsWtWJJ0DQp9iMcHh3mU76n5Pa/QU3LWxRz
PRCorsppaALuWDmUFylyCgOEcrkz3fToNxnxb/BbbQbs1QqZszqF8ZAbLWyCrcIL40dSiRhakR1R
K91E+LNoszLHns7MLBezw4aqAS4/TFEcUyckO8q61tjmLjooKm+MlLerzJUUTvPc1xBc8rsnVJIf
U3ghcSs4xfSQ7Tp8R96zZ3NLwUYLzVXMPoLy7LP7L1E/JQC9oVNUAxE2zU5BBVBBVKAssjNJnHRt
821srMwxW4r6iNgPZYczejd6y0myI5yY5RK4+5MGQRDg9jgWNzd0VfxgjmkixWaX4QXiq2lOgnTp
LnJlijgOvvlSXZdYmF2U08SKx2yU3qXqaXFQALH46Ete7luo8brn4wmkaLZcfbWNzDHJchSw9RlX
rWiKEJTEjLNnzkZxUqcpuoutpoCuLOZkjazubbT5vTAEDBqT/6OboRLtxiO5WAjxGjUHK91cXUeC
qdiLoAEIZkoHMguR3RD0cMMpR5xsuxu0TryunA9tj5Q3r3bRWLqjlJq2rCeJPXTGT0lQXKABoW2J
az9WpMzFwKTkVVIL+Gc3mHbXWIJT6xNyumQEq6ahKodeKcG8PhqvzYDnGW6hF0laCrsZ06ssJb4e
5q4kVuHNXMuJiyYtxJLG8GebFLeWUEh2Y6W5vSQgq4rbg9VDEo+0i1eSFsR3SWlLbQQRs1K8kMv8
Km4xs2nFrY1a530ymLMtkO5GIuVlo1U/VA2ov2LByERSjSk6RcWhSMcbtF988Md3Tp5FAbqbh3Lo
7jUVADbkcPqORM3km31nBcDxTnbTKG4tJH6dtjdtJ4ATHEUTZ4w09ErmAyb+CvzD87NEjNFpygVF
61Dd6cC/J5na2xEwa7bexoOtK+C+KuPsVY6Syuny3HKAwvoZTdijdJirw1JZFmRmOvGyjWbrUph1
WsMbhoO0JOldFWejHwoQjIYWWWKXYwM9oUwO+rnwplSaURHV8r2qda/6XIy7IhVDp0TUccolqj11
NNMrAdSIAD3Xr/Jk9l6biTcg8TzIVXdvlcXDYBgnEpeAMs5zciXh9XeC2Na1EEu7vp2CMCIuAEen
YYZATY+BDVtJ5/GIYe79MMedO/Tyg4EjHJgNkZ6mJjH8GPzCbipPhq33pnAvLOJ0ArJbukhqNdrH
sTYfJ0ESACoY23Zvij1x+qRdDnENDIDUDC/h2CReV6QYYkj61NXlVPTqopGu1SkDrNGa3ELOgyjr
j6TSvk+FcAd0+s6U5p/jMHxrcKUYBRoxDf5+7t56K79XRXKIRNDvictFJkaXbRkGoqL9mDLtutdD
EfTM9c8s7YKQRAcx7QMtrjq7TpbryCDXiZr7sTDJdhIWl3WS7OQsr+x4VJ5bAwJ0YW6BQ3nR7UJE
AkISERomPahuQiuZPF1XTcAYwtk3tSUB2JgcNSVbvLmQrtPIgPY3qU5jgvAsp3d13Ao2Xjcl6s3T
ZVsBiBjlfq4MQV2VwZLnuy4JwRjRu3Mq3SS5/mzI+dWkNE6pmxd6lUd2P7Y/58ka/Xkm17miX1i9
kTukQIellXazWYBnUVQeSZi5VTntE6A2R3n0m7hd7GrUwmBK9VupJJE/58lLI3ReqYgx/m+Fa0tq
D3WifWt00rn6Ul9jHhJa9BrImOqkqfdVVwKVg1bSrSH0EXwpDe2yhkfHlh40iQlBttYYbW2OoYhV
F2EQyuZNBo2nY6dCAkkpMISX9irmDMXiQZEKeohJY89SCtpeSJ9ZZRRDM7GOGtvKaz2wVAtyeW1j
LV5qFeV1pIxgJEs6IxBK4stWus8H4aUigOVqsRrgn7jD9PS3QoueUS3/DiC9ZI9Kd2j1m9C6HOtU
skVxuq4iTbGteDpGguaDq9S8UytZOUZRV7pEEJ5AHDZ8SwUS2dLQ1jZ+FVgF5vKH0uS3kA2qHXHM
90MRiY45dJeivCCIC7dKmC+2mMSpJ4qF4dUDOqGtAtVwO1FlHLxRLIHgXeqgHSLZXrSqdQqtVAK1
rp7CtuhsU0y6XQ0xJyepTX+Zq6OUG444RTdhPD3NmXq1JMprLdffR13di0SJ/diK4cjJiww+w8Eg
wZTH7Z04GJFNxuxVtPLMlsLwzRj18j+kXdeS3biS/CJGkAQN+Ep3fHup1XphaNQSvff8+k307J1m
o3kPtLMxEXoYRagOQKBQJisTB4c+Krj8eC6emya7kaf+W2CgXJt1t7UlnXILVL9FSX5OenjUlKJz
tAzqqEt6MEbtQPo49yIruSMm+LPMbFb3ZQjOXhDxWHapW68h+HF8M9CcVDHvF4oO0RyQ2q5Ty1+m
8ol2S2wTvUzsTBuOOPFYZRQkNuhYzmlkAWMcYIwYMuz4P+ECDhpIMd1BAqMFALnsn4Osmr8thgrR
UjOhD6Aow2wexoOf00JtfDPHgIw5NsAG6aPsLZ1h2lI9nIty2atF/Vwvo73UkpdOljcja3OQdSQu
iavvVlzXzqiCN7GIVE8u678ClV6WJsgdPcwTb1GUeytvkCHPUuEZtBmdlKjExvEPXSmVHEku4Iy0
PTF7kCXHGEGv8ldSQ96TAhJIC+UC/vgHDXs9KqWGicwELImN1blFXwJgbYKLTCWFrY7QCKtnehdp
44tRNw/zIJ+62jo0S9S6ldRDWciY3HGOPZxuwLaW2rKVJtxrixHahm685I1+o5nz5FcBvjr8o3FA
ENkf29o64p6eWq19xotZO0beOKQwygNRhqdIkx5mau6sJT9Jcq3cxqZ+pvLkmoHuTeV0GnP9bKQT
NB4x4Llkd8Qadmatx3ZemX6nWA9VzIYIrX2gy42d152nxsFeBSNwBFXIJdYOg5rbFWhhHSswGie3
hkMpm+fUVJZTKBnfiqJrUA/Ufyc0PWCIdWdJ3T1UlbOdTjXqJvI8MTaEBRhtffDUfKlBTz16g7R8
N+fq3GvhGSznLyNeAfhoTIrJmDQEbPZGKhBcRM3eqqZjZmnUrtWOEQ7dB1I87VJ1lJ7CikK1ciju
1AqBwCzXwO5UymNtZCC5CR6RgcfHALyybt80L2qQQm/ZiNxksZwxlG2rb3RMbaWYm9F0t4KynDsZ
sV82A3XCSfkxlLSxszi8t2Q49ai0Ol/WijsqmR3CvOmFlNMTMJiVXQ+h047yq67nP2BJoJ65WcRa
xdRcEF+m+pzVgDGDtvm5aneEfJPb5+sh7ibXGFUVyFZgXB9jdVwyC+UYS41CxO1qpv1Fx+VXWySH
RkqIS4LwqMsUDjTvX4swfMoT62lULUEq9obF5tNpQEfRGDEhCQE26I+ZUTbmo2bGhgFWMBJ69VfJ
hnbIbnnQH6yb4FV9ZDX88qU+lG7qWu4k4vPYCvHX5rlq2hjk+UJzZIIjnmgLbPR5/UTHJ106y1nl
FIFISGArUVrb40pruTLlSx+hMqmaFbTGnxXiX/+kW6cGwCGiM2YfpJpczhKYZavRBv3DYHlCIWqv
hyEabZ3zL6zoqmmhhKYjd+cyMRYjq3FX6v5SZLdNRTEjbJke4pVKkPNt7tfKEHcJiEHaMAC3lD8i
AFtMH7ViQZq3mSzTlQl+x0oj6ccyUf2ltxCCacAwF+QoNZajVKlHiTQDPABYdSK9ZGHg4CoN7thm
P6x+uFSKtL++syxT/nQf3n8NT1qL/t1i0hIHRI7gYqlXNnDMtZ1DbeK6oc2W3WrdlLt5EbKqVBrZ
0XdSyZPV43TO74e95s61S3aya5yAwq/P1c14ixFlwQHazOXX1rmLN6SmlUlDpUO/p3haIpuJJGS/
oaRoV/fJd9EYimhXuWtn1qkRg01aZ+AMD337Jd1FcWJHROBQN48rQOhQYrAU+ROALyjrtk+kWfe1
6DE1D9DaFHy1zev9boAH7/W1iSZrCoedBl7cnMl8kYtv1w/GpktcmeDORVEo+mTmEmo59FsOeZi8
KPZpfwSV4qmOn9JJ8AJsn4SVPe4kyNE8TypGyTBkGu6DEEQfKVpRhwz1v+nmD6p/oi3kzkIPLl5p
KQBUGfPdgPh7UY9ZvQi+k7p5EkyiKYgEqAkg/cd3rWtLqyxpofqSCUKapXilSFHTELw7IdrwTSb5
U5jvy6qQXZX0hRMV7U0JYuV50nYDSfZg2d1Ng7xP9Pkyl9prQgw36epjJqEfEpJHYna7sQm63fWP
//ln6xrjS1KAsQLaSuUKeUM3Gn1fdKpf9+ldv0yuSkOBS/98Fz+a4N6OMSAtIrBB9VMNU4pgs1Af
x+SLEQrgOttNnvfqHT8FJg/QtwHFBOInNryMbB0y7uqh80zJA6MemljCPsvWyVrXJ7mTtRANlZ4S
J3mGQCtkFC4ZuIf+Si+V10ISc7rJvmc7jJ5d/2KbRBNrq+yTrnouWtVlYQixWj9W+0MRRV+Xlh6y
qNg3BbouFeTIh5w0Xpk2D7WW3CwjYAKaCl6oSL/vO0yR9PMhSPOXyCSj4FNvbQgbRyIaAxdRnjsg
1RJDraZQ9VV5RzSoCvWtDeCEgGRLZIWLEbIoMKM4QsgT1vlRBk9PWESvRAYRkmCnP18OaDmAltdE
AR+IRz5aDkeraGIVy1l5KnQqUCpiytdHNogzxCL3yA4NHxCsjXI3ckayEvUDnq4MsFGAIKQ3ppnF
Qc3m2Ew2yMvc68vcDMnXFrkLWsZyOnQBljnLx8GVbOXpQh3jO9PgSXzDVdB5gjwAvWEsV3/QnN3q
IVpMhQe4UsBxeaBWX0mtJlfmfzjo4uN4Z+5Ye03MTL0Z+61tcXeHUgw5SQReWr0Yu2TA/qLR7XR2
2zu4O25zFLeCNnOutU12nFf3depoYsyA+GFKaXBNHw1EbKoOIpjoKAp7tj+lguEFFQBdqHFwb3mW
F1Iah7UOQEt9o6Wuojlt7Ayqi9IjiEoep1Ox135GrZ00zhijoohCmB95wiO1eXPYuCfgH9QgBhdj
T40KuEeEbzo7g4tfgMmsUxo60Us02mjjOFDt0+zyUHixC80xWmKsLfKSSwaSM6EEx2bAYaENj5Kf
hp4bD4irkqEfmjxSMZ2PBOZvuU/5EQ0eJvdZ7JRE4AU3X6K1Qe4KoxVNR2A2VHyF7lAlPuNqNr8w
2DcwnqhHHGoRLFtokr/DyOyDpsOGtx5DMqFbQkbbchidLEyi3AyqSue63xDuK+eHOz1tqqWHzeDX
wsZB95EEcANjdzV/ic/U5zACzpgoqF5YFjip+dmLOs9TRQtL1c/MfRn/Dga6o0YGGqDGF6xr0wOv
LHEBalAVpmQFqeoTNAMQo0aZw8SJstlJD8SBOJF4mmVzcZrOIHfUIuTt8658hFqCXALjjHDBCvQ5
CwejrfaYvMy9kG1+8/FcWeI84DjnbTL1uekHX5Kn5C4+mc8FsrCX4GzcTl/RuJTZEyMqu4iscj7Q
LKegzGNsqWF54X5K+j2dhfh3eevlXC2Nu3YG1UYACmGEjdzp52Wv3JCjchFrrW+72ZUl7rapBrEC
WqDDBj0dd/bC0/xdPy17piXUVU70I+jtxal9RjRKXtGuS4UDjVtJG7oq8PBwrwqivY+PSlsihyIT
1srEHUjkjQvGryVngu52qMHRyJGd+5LbnhTIOooC303vvjLOXRBoWOjWrKcm6JW+Df1rlYqgryID
XGA9jnHekxqrQ2u0lcBvk4jqTNsH8n3/uGswdXmiJpCA9QEvsKGhZYcm2uhgixH4ks3gZrVV3MFH
KVvTezAcgZGWkYYqqHuYN2QX7dW96PHfXBLgZsTEzAyeOu7N7ZEAWabUqL6iTmdoBtlqGtxNIhq4
zU/zboUvSExKHaKxCit123oFIP2hGbvXN21zGB2zpkAfgz0Dnp67XgVJkybUWcZo6H4USRdKM8yj
F6FtJbKDoR8ALtCmwh/mOTLVA9o9+2bsawhTqnZptkicG2cyzVOVz8cSowURAQ+THl+gAXzol3YR
vISf90QniCyAL5QBlv6U+2v9qOa5qQd+KjttGp+HahYAXN+Yiz9mBR9NcL5NT8YpnbIi3YHQ6qwn
xkmSjMdpkl1kQj4N67t0mO6jPP8mJcpZSsabQZ+Pi1Y+jPL0VBqoqaeNF4fNZQrkU0GCU1bk52w6
Z7X60I/FMRrgQ/L4+/UvuRGWfPzZ3JeU0yzHZLKW7pTb3qsO5Bwf9Rs4DQ+t+z1iv4PAHvM817aJ
C0kGfck0eUjTXQdxLtlLPekGWtBgPwYjk68KeLg2cJYfKxvc5TYLycoMuWfpbnu/VMEpRTEnCjK0
OEdHl+OfXaV9tdLoO27iv8AlfjTOLTUt03Qwchj/j3xp7E12sWfI0nkvEhP6HJ98NMb5Fpp1cdQ3
6CRGcvskL+FN0ieHWQeOQReVIzcuEyZmVIsZBPsgTyedZFOT0hLr6pC/gKjT7ors/4xeY+EUegmA
bSqf9U2Kzgij2IK6g9ROpT1o5CbKFFFIbnx+oj9a4a6sqmcJ0EwqgYpK27hmF3xRtcKVyHgpgQvz
kzy06RmayLG+hzbfs2WoLxXrxo2dF9eANCR/RVUKeukifeyT6aCGlmO28W4wQc7aoLErQx60CWI3
HQAia3QfUr22lpgOmOz9pusB1FlSWxpp4mURcBCdXD2QnlR2r6dng0THCh1wzxzzX3pWEaenOLNj
okS7CELbP4suxyhaUmLE0hrtMNUwudiWjb2E3X6xIkSIFIAz3W1M9Z6O4TlTMJZSQa5XDeqDUjau
XoxenNL9kKhu3ZmOkuGH5LHmYWzywlBdiXx//fJ/fv8+7jfvawjU6uoB007S9CtXWzfW0BSeIHZ4
3cxGDUHXwfOGdpuG06PyoVdmKUMq00kFfnX2IiTVVLJTaEj+PdbLCo2LJLL5OSX5aJP5vVV+oC9N
qI6LrP4voru2zulOi12oZ3sym4/OHDUVPDlsuzhX+mGZXAy2lDlEOGWYVDsco0pBx+8kGz91tbKH
hgoWuPHtYIxijJ9QHRwMnH8BWmBpxlpVfXQws/o5yu/CQHDpN00Q6IKYKlyLxguDUHVqixBlKH+u
zBc97dyaaGdzKv3rx2PDfYEl4x8z/HRlYEwTnl9s2wIGnGyBwGfx47qFt5r8py+zMsHF/jSwOhqB
pMAv6ryA9mPnxmHlLfq4lxpid0F7AiHwzRBqX6NcflKaGshRCGbgVao9q00lG2rlrlyou7gLDspA
PBAJuotC3dRcQgfghsZRNcA1c1DB2JBafu4qIXsVO7D8GgwMlmFGCJGqyod4ViXp3dQp5lu9wnCU
fX7RPSb1re0BsHy9vmNbD7W+tsa9lXJJgEdMMYC0qOlO1kPiFES2UaTxIEpxLPvwftSzYxFa0CUL
UbcRmP+cBCCzRwlZljEJi2FQ7oMl4P6ooI+DfAnsZ1DkRsuLKf2obnMRcV5vRVw6XJNCDAOXEwMo
nKeoakSKaWD62iX+ykq4kW96PSiTz0x9QroTDbRtuYmVPf68Z9kQ6WNkIBU29yguOENZ+gmpTmYg
2yQbBdXxrUu8tsbtpKQkdZnEIwb2xkdSyg7yBC/UROwDG/k9Ptj7JvJaOL2ppTOSKcAPjvQ+v2GB
JDCBTn5v3mi3mKh1Mi/yUheZNSSD/wUNE3IfXTOBG8Fv+MTrabV6U2moZaDtQPx8Dw7eU74zDio7
Mpitz1JxvfZz6eSjSebVVu9LS8eYYEaK+CF1KgxkVX5wRMoFbqsAkgGR39mTkwe2eZ88gHzHl0Uw
ma1TtF4y++4r+2VojsUkg/QkJCWQ8eGzRL6Vo/XFzI9TI0pKNoLZD/vLBWZIXntjKrHYzk2eugPT
YU7vu71+z9o6qVt9gayGuFm4EQ5+sMqFJxjrkRepbQnChniPCZvFRTEAnYDeLXXPZBUBO/Isl9jT
N1nUydpcMfjywG0E/M4n4jKtmgtg6ULNz+IHLe5uozKyi/pHRUdBAsa8C+/WUcH8xxB3jizSZMCN
YWs1CNGlx3jXeZqv7kVzZ1tuYG2GOy7h2JNFSnTiL9Fwt8TLrUy0i9VY/yIEWpvhDkqNZkpNO9nw
5abyFTRKxtcCMHO9wu6N1f+9iMCKv/9sHXc+msUY50rFmkw1HB3kRY+5UX29/hKJ9o17B8F5E8Vt
jnOgV6VbJJhFLBEbAHL0/zPDvUFaPoJLSyYGZNy/DeUhAHE+sUTiLRvtB/isfzZM43VUYoBbx3LS
2DVmor2Miq861S6Ti+lPogR4811dW+NeniEh8YS8UfvH2rQ3XphbZC4ZsEHRu3r9U2kyF/Fn2jQW
dQB7udk/YjzBlfX+Ox11EbJvg5r14zZycX7XTrTsYhOdt5/Z4ft3FFt/URdo29v0iQA2Ia4eb7Ap
fLTIOQktrPrQCrE07dKjG9DurN5Pv1hO52H2xYUoYGGP9iDETWzlUOsvyDkN2splFyRYaKoQL5U0
T+6r9qLWmWdWmOnM5m8pQwRbZSfbZdFdhk7aUSSrZV0LopjrXlLjxVakorVSKksENVTT7pIKKOPf
FfgNJuPYZoFTSk85fbl+Jbdvi6Vi6E0nBAO73Pk1ixmCvFOmIYMc3PkHK0Q3e7KzjtV96IrUZDbf
upUx7vBi2Eui6VRpvhUcU1RrSXAm3T3gonbXtV6ciRyOcHXcIcbnCjXo2P19OyFM4gWHeBfdBDYY
YjGpsL++mVvVWLDBvm8md4KrUqPDMMSYyf+qoqeM7qAT/aU/yHfdPtddVFQ8cpTBU94BX23PpxDS
NtU3MHyXJxGN2cagOS7T6qdwpxrgCRpijgcrz5zgXv463swXHWVWDLcdtEdzN/qYJnTrR4y3iBXK
NlBvH61zL6Q06CPRmlxDqKo1NtO7C1z5tTkxBKuXgH8KtfgWUVUMvsb8ebpUO90tzsGNqCO1QSn3
8Ydwr2c20rHLK5A8J6AwUFzlpACaY0P4CgI8kLBw00P1Yzxrr6NvHodd9qXdh3+Vf10/FpsumxH9
oA+AdI4HspQooVHAl+HXossSH2iCwTXMNF43spnL0pUV7uzlNIr1zMSW0xzYVgp6YjtOy/3cz5ja
LqPdSKqLivEiO8XcGIYnjafrP+BN8/xTjLf6AdyJi6esb+YSnoTNb6d79Vfo6bmte6pXPGpfkClB
8zB28vPkAdRxVJ/rx/C29DDYCtjHQcRU81+u4vumcycwgD5nayn4Na03e/NN9cq+OEYaJcXpNRvZ
iwMm7jPytAt9Hm+tHR4Yz8jt5F46iHLv/3II338LdwhDKJ7HiQEv1HpMKQwUZfcseVMNR/KCPZvf
b5zkiFaUk94dMWJzm1wUUad9O1BZfR4uxmvzsau7Er4Xs+5n9roOe8zXH6IbRsctRi5swBHZzXtf
NBfsSdpY6FIEB0QvAzgcC7cuHb2zg7vh2IIbKrPTn2zCHpqMYKMSrZYddv4sWqoBOnLVhAjJJ1AI
0QfQLMJ4iHagngxuTIQ0tJs2CGtFAnqCZiT3VeWCxmrW46sWZ2O2gctDvhhi2hAk54qjf8VkkvgB
3WiBIlNbGeW+YtgCNTtnONbLbXwzH8fZzQ4mIDZp78apnT0ytUv52/Sj+GpCArt5aBxcMsEzxxb2
aXNXv4H7sm3YVc2E2UJ/6u6l5DsqFnt1uTFT00mB5bruVTamEz4smJ+DaMxSppTg2GLurgDNOhOc
1FsApwbE2BTveHyHsXcngZ6LK7q4m+HDarf5kn6u0Wiu2rczDNJMVCMn3JkMGI4RHFsia4LzRLng
KDJqyJfqDfWtGNVb5atcCb7bZkywXg4XDSWRYal5E2mQogMDxV2KqqMMqGP/JYc+UOdJu/AygrG8
+wOE5dYbuDbNFr8q5IxyMiQyu5BDdRtqN3Q6tcvD9aMiuhs81N7CvUitDjZUTM/rZf6cD+3JmDu3
N0fLhS63B7GaY4LZexd1AgybxKU3aqgpjSA20vLwsrTt3dxBELiv43ujjm8szDCn+vgrW6yHgmr2
9R+86SIt9B3AGmwRdB+4F5OiyR4Hea35IICIb1DXi2wc7WGPUR9f/fZGvHgHnN6u2HUiFfatVGNt
mnse5UaKSFPjWmm75pAfO4T8qAIdRRHxZlSytsM5yU7TsjSOCrwCNEQHsi6cwcqeQZX8OEuqN/ST
I6cYLDarGQ3M8Ytgg9mV+eyp3jeY85Zyp6lTKZUs/Dft4UCegcOC4CL0GWz5JJJd2mwArtfK+cUk
nvWhS/AgaAARA9B7AbhevsvPiqPaDe5UtptFBbxtn/HPAnnUTU2XNtFjmIz031p5GWdBYUhwTHQu
OxzCvKWa9HZMmH5ZirQh2osVRERbp3O+T03kyupb2GGdkPKB7Omh8jqPpShoUbjWQUTqslneWH0s
nkh4kXqUbSicBbntYtv4be7De6ikmAhYex+z1R5a7fQkHUSCxps9hLVhzhMqvWTScMFSO1eGWiWi
wcwdngHSOKCgjkrVclRYC+FxPoN/QAw7F9rnnE6oQMtPZXHg4A9nyNbCqHpHE1t5Nk/KMyMhq8DR
aZyUC4o881nUxRCdKM7xzHKoQi0DwUNyiPfkFO/0neIh+N1dv/oiM5zfoVo2g4QYn1c+Mr33v81g
ikpgRuTCdc7DkCZIymx8C+3VIwBkCFBAOdomoDjzWYQyuroDbn1D3/0BnxtbBOfeGEUwxq9RckAA
yi0S3V7wEowNaoG4Nd0h/x578X1zAvfobXlQXTCJvwZ/IIW24XQ+mOXWbOiY9BlinKBiqp0B/C3V
y/WPJ1oX+7irYCEK1WGcmTeYKPR/zwm5zQy/TI6jKCLaOCXrlfDBpTLPdG4N5Myg7L506cMclX5c
XsLxMKu/Q2AKE0gJXV/bRiD0wSTnUdHsSqayxjcjQ+22xgQXp+j7UI6EHKrsJl05HXw82RPNQv0H
pQ/jYv4s7iKHnPIvIDIFHDFyZ5e1lehNodmGKA5jS7hmmAszgw5gU1PG5wPBfeQMZ0ZwiPT/Jvfo
aOdOha5W7aun0ldqvIwRKLpFdcatwP3DLnNOFsyVmdQU8DLjEVxDfnic7g1wDwPxiVaa6C3Zyu8/
WONcKvgM+mSUEMeB+ANUE8F3KYleAiVL/WUkjR33IJZJgviVEu1lnKydQaYaRFHBQwTGyaAP3bSu
fTmvjmBwucuKdjeDDszWouDJjEFeX42Xqs1EnmsjNvrwozlHHAZpmRiUbZEjUQhvs2Kl5moggxkw
fK0Je3Nbb/wHg5y3siwIFqUlTn7jVvD9ha9ULn3RwHkp7XT0S/4yD6KRDdH95jzVRDIElSHud3II
jsq+2euIcmXh0rbuNNM+k4n1VnLgvn87heAQHXHgIxL9GMxZs4Fs2Zdm5V/3HVvJsLE2xH2zotEm
qSl7DfzW1i2EFD3FJfvElxMbNNfI4EBkuIO+1Uk82rAVL30wzX09Cc2R2kyxxvFoHMv74cxG5KB3
5ic30oWVzyA+XduinFi0s9wHLNo264YAZ4Zaj10v+XMg+ekoHH7ZugvrfeUenCoCiwUZcU7AP++D
++MYAOEQ/YhAqmm5sggeLLBGGOhi9bxpSxGDOQDWtEuBSlwBSl35YNwqTvcnRPtbr/VqbYR7cIaZ
6l2kwloBVov78ffiMj52jIQ0TuMNHupi3U4YFm3gRtanhbAtWC1RzqQwwaQGbgQm3dodgBQOm/9S
T0JLm8sj0F6zoEuOQhz/2ADaVnfsPR2P1m0R2IwOMgfqctY8RGPgtrXuRDTzm4dyZZJ7XIZprinE
ApC2g21tbJ0UrF+hqIK5+YSpKyucU2kkBVF6CP88+MVThaoXwsmjhQHYygGFoSAqEVrjPEsnyaOa
WWxNYArVUKsHY5wbPUAoFXU1UQ6w1ekFwPn9o3HOxDJ6Y6iY9ObfLXogiuBKfqK5DKAfmNbcCMI+
110n+/18TLK2yDkSZUyyYklwCwaMg5hy5CQheO4wgVr1AromkSXOl8zxGI8txU7mJHMxAmIbE+ip
3KgV2Ll+8CGT/vGK5VW5xDRHZSWnaA1PN70pqhGxr/Df90zlh4Ylq1LicMJro0jmLqjRjB9ztEnM
5AUlahcYi8fr30i0Is5p9HPaqJKOndONX7XSAMG6v26AfeRrC+J8RRyqKs1VvGEIxGzIadljFPtq
4kEizKk0HLtGBPbffrEJQJ5g0YDkBt9en9IBc0wq3FOc2dFTeRPnNuuFhB4UajK/PEOkG+DL/HbA
qRed+a3kFNfs3Ti3oaAT6TGh0bIQ7289eNAbH8g+xCgiAGYLSufymTGvuiJg7WZEvLbM7TSa7rKe
YcYNuoplDfos1vV9JM/xnnXhuj3aQAqq6IGdeQVUQB3trCFm6fciT71VEsYOWIaiQOsd7XDuMhJw
QzZyvuDlua8O9T0IZ0fDyRSn/KIBYAeuYCcHWpMcQj+7XzAmc1/tIJYrgIv9l0Pwz6/gH/y4m0s5
TPAdhm/h7/SrDpjxXeEvp+akgG4Qbr0+kK/jYCdQhBdVYLcfq3fb3PPfYHa6Xtj7OGmRXfWPyfhD
VR+u36vN0H61zfxzjymmbB6UmfX63vokdvFYoqXAREKT/YJJW+GM+baXfV8Wd8BS4Cy0thjY0Uaz
O7OL2+E2BIFABeooArAmjpUGaVLhO7kZ2LwfKMK9/WMQAWuV4kBVvfY7lONzrUpA0IfhXl/0h3aC
HkmanRToi3VD9vv6Nm9lMxjjlIEANjQTM1AfPX5bmGUfMaiOoi4YsUUXPXgOpIew1SFn/hSAvnES
zRRsf9mVTe7dNKiZqoMCnxwdeo/hnYfWiR3jFs8OKBn0Q3ER5e7bd3Zlkruzg1XqiZXg0yYH4pPY
Zcz61X7Yg6/CUzygB2abVS/K2/FUn9Rjf0RCJ5gJ2SqSGu9bTfjHVS26jsYQgXkD5Q6pU0Ej6pT5
rIxYAcPgho+dEz7NrnyOf6p/RaCHc/4/35rwb28g52ZVsewco4SYkQpuMeP0BJTaKw0wHzZb9d1Q
KfdmF4ok2TcfYc2yFJACqiAa5i4W+JuXRGtGFr6099k8j76ha617fXUbYASmpIpXAO+iBY0ILrjN
KkU161az/NF8U0yuoSziMslkHa7aD05iSNJGhAuTmCEyMUHI5ks4RwguZrOZa4O+oefpr9ahB+lX
Zr/BQiH98a9WiNklRdfBufJJE30JizCH2IcBBfJjh+EOiDRDjUo1DoWtOMnpD/hy2Gv+MbphC6Rs
OAuUJgavfKoSaYkScDv/ryBFfFwe/taELo5/UA/47AhhDfUcMHZimER+w9+sMrx5KOOgHKH8zWKL
4ZDcagcT3DXSnWgnP3t6ZkjXVKKBG/QTRj1QlKxUK5n6ZMQ0XSq7dbvvTHD+CoLD7TNpIlUGEB7K
u3ysAOUCEPm22D8NgBUIQc9vBQ7jzAhhMEz3B0dyc2nvFvm4wKqyIgM0q9xpl85tkCeHuhuXjvHa
eLNbuvhqhw4MzIv4Gdu2jKk6zANpoMDhnpJuAGPKFOAy9EftqMde9ROSf5ARH+zBBH5lcUKH/Imk
yAbpEb6m+W6Ye08sPZG6Pm+tN+FyhkdcbphmirH/A1KnzSMKNmvDBFgF0uyck8lrGpGpiy3IlheH
+LSc6JkcURwT8l5svJJYFYWaIShaFEwQc04ztrIqIVqZ7ILLELk68DiIRPb6xbChLL4PnsWsN5/d
9EeL7O9X18+S07qL5iDeyVJ5Spf8XlEGX+CkNw/JalXc/pmSWeohxf6xeaPa9NXvHaZT0lPiTnbQ
uhOUrabhPO9HUZT1OWbF4hCsY+oS5AlAJX9cXJOWZBkxm7JrAKKSqsNihU7Y7gTL2/SXeH3AeEwV
5ZOYXT/J0Iowl8Cfd8VhOix7w52OTNP+TzgBt5bEBGHhnUFyDParj0tqLQRv4xBRv5Wl3QihNzun
yuNQGIsgcNh0YytLb4iM1ckou6HJwrKx8AxouNNMtnm++/OHYHNhigF+NlmX8cm4oz/prVGWgxXv
KI0fg9Y61yS5kCgWLWvra5kqQWaOT2Z9mgSeidVabTAWu9pbfBWBaIjnVAZw09gXu1wQ/32OtCkC
7H+M8bCKSSJ5S2oMSxo1KLkgB+Dj292MKX2RdPW2q5fXZgARbzzFPwSHcstnrS1zUcqUK3k21LXl
T7Nae4oc7mVz2VeGdZuUwR3QQq/tRB76rM/sgQpHZ9jH4kOItXX2EVZnpxgw35tZeBY+nx3mof/N
026q+E9GDAjKb+6eZ7rWpQV7DEw9skPjTh8XMBX4cf/r+q6yf+fzst7tcI+OMgx9q+Wd5fdq7GO8
yY1y8E9OGbhgdDvs7q5b276Bq2Vxdz1R5C6fs4D6pdd7WgvatXrHCEfL3A8dqPcKxyo26qnsvP6z
wLd0Zv3dRoielklp+brquBO8tTHZrJ/X2WYOGCg0DHaib7eB7PpokzupoDXJsj5P8t3Yml+zuflK
hu5Ce8ktMcYRq80Xc6TPALrcNkv79foObz1+6+Vyx9RU5L5GXYP6cZXa83jQKmH1ffsmvO8o59aM
KNHk0YjxONyb44keoZrt0gOUCBnotM7RZ+sF8efWa7teFPeiK1DDmZSly3cNRvztqJV/QpvwS1RX
Pm1y0RHd9qbvy2NefXVgWnkKlWjCgWEonEFy0h2jw4HWzz7FRMYoqkRuXkBQIMkGiOINUDl8NKdF
46LXdZPvyKDfUDLsdKW8mNa0S+T82IMu5F+cj5U5ttWr1Y1FJs/5HCO6tQZnhpLQkgkLu5s7CFpn
MNIA/Q053o82jAnogikq2DP7t/wfCKTfQlnI/wkd5WbYzEik/2ONOxyxAbaqPkBuwijsGFvSfJcf
GtvYiyPL7W+FEB0zcQhn+TzZNAZZU4Mi31VK5NRUduMgtpcMTFHhTUGE+O7tfXw3x91lJK1Wl5dl
vgNSM3Qk6IrSMvsmQVjFaQNlr6rZ3UTMh6YaMUHUt5B1j7ovQVwJ4TKiH8J9ULTwaalaU7GbvoHy
3AuPy272Jw/QTTC3iIpcmx4MnOAKBEdM/ME9ESRZzHGBXhieeeJqzewYo3/9Dmx+xncLPP+CvJBl
opUaoP7wbZa/BdJjqdVuiDE0qO9eN7VZWjFRlaTgG9RAMMJd70KJ80YKJPqW1LE08j8B55+kddsL
ezfGXe7IsqYwHPGdsoUcx1w5RG30DJGZyNaIcl8vIsAmCw4+BQ+rxbHfs3ImJFzKNraQaaVqdaTF
cxO+quldg/ahWWYXsxRy+rCH85pBLloZWjXPQut/d/P/mCKLFsedwyCk4EulSFzz3+EPplyseopd
RODWsvNduMtBFpj50HAq/X5vfB+FXnTz0YMgvaqyD4q24cfNNa14juupYuUAaOqVXpX6A3LMcQcy
YC+vD6O/eHoMxLEIWLLRk0H4srLMedREUrqiWULcjz3dgXvlCyuBgFRMsVnGpHv17I/QHW3MPyn8
bPqalXHuwoS5HBO9wSdOzga4qFw2OgSGVR8SVZDPc0ShBfvnPp2olTnuyqAGonZGmgW+HqPsSfyq
/is2RFQd22Hvygp3UaK8lir5f0i7ruW4cW37RaxiBMhXxu5WsmTZsv3CcjrMOfPr74J8xmJDPA2N
7sPMPKhqdgPcCTusFa9woD9BNorB4hUErvMpe2TgGeKiy/6hTBZ8GWIbX66z+jxO2lIP/VrF+BP1
a/KY0HuBZ9vXz79C+AqdVBOFTOoSvtTJFkcFEdZztVp3YwNKspCjuJq7GyCMF8Fcdh0OY7Moem7B
+FQvHT/LqWgQdd9rb0RwkXfWQIq8xgXLYMxgPjYB9eaTgmLnW+of+xnMRhpn6a1iJTRtlPAdhT+B
ZvA9OjWsDLkboRlldy+FWJ9PsXEpXJzfVQ20LrQ/QLt8h6ZYUn3NQEvmD/Qjqxe3X8svkxMGxSHy
LC+pagZadS3WjF25CLKo9RsamJ0439EZWSVZWIpDJekRwBP22IE5EqzQjd44l7V/N9JihdzQwQ4L
kCouOMwgokM6PyVBkXwZ1NGRy58axvDC65DkgsfPbhyy0AuS0RQyXvFIdUUYLhqNTKBayF9iDM2M
ZXqIxhhsnWH+q1pWbzABwnX5fHs2hvImg1ZRNPkVJNaQgvlS0yYEn/iqUj7qmF+8LGDvU20E8DmY
0hXzWqd1EjTpKZFu4yRylA7kdov8/xTEeQuLVGm0KBJ7i4OFE7yAP+jSHaW6y9yiax8vn2q32g0o
YVXFtenGKyRO7PUbalfHIQZ5J8cM2g8pBgpHO1ACwAqAI0pUDn7OH/n4tRXIxWqKd3jWd6Pl57mT
4AXgzm77FdCZz3v8rD0cYoYZM38TOOLmgP7ugLAHPskAr1lfOHC4l56x1AFNYWDHveIyoWqHBVy0
GP0Q1aomiuyu/s8cdX5eeXJ5FY6gSO10OwF6R12KcsMdXAVwJm6Ec7khmvFd2SgGK9CBXdX4Ba5p
vE0GdBgxR+qu2GvvbeMelCB25CXOHHqDq0t3uXC9Zlez8UQEWSilAJTjFE4mmUKqBM5vskAa2hBX
qqvTbOmnygpFSeKumRI0hBkdkf6KMyJpF+AZRgBV7+raH9UVnIuJYCRXIIKyquwmx1+xk9FnWlYG
ZfYJEHq2Js7qWTR9pcMvp6DcjbVqOM3aXKKnAe1d3Q7sLQBt9q2g8lHTFrjT3WhrUigCKB1VliGd
HygbqZaQ9L/1gul2vVJuWQtAuRHXC/ai7VYUZ5wgOmrVPh9NX5n9vHzUw5NEBJ9nN7XcyuBiHqg7
KhCuj/R5kA3kDozIYrRc3Va/AEwK5Cz5O7g6YGmbG2QWsFEJCQTYcwdMb1ZS7TzzZH7P/ZhZFxtQ
wEiTLyqo7oXArUAufc7zBH2FEV41z+WHMlN/5NnkAzTNt4bmbqkyPxyz4LIn31V7auqgqQPLjsoH
+L7qQTHIWusy6K2L5n7MZfeyhF0/8SKBb0YtQPwqzQYvj6LR7GH5ROX7BIwE2SRIVfaV8O9Jnu1h
87UaaYxGqQKHva4G4JexO/M0DLEgyu5aFap9BDMWaOURvs4hk2ScAXScBtT60a/ZSQmJHcl5YAHu
HhyGTpxhPBbQzA1mdtZICDC850LQXEZJDoMzaINxRi3JodTGMVJottNYrKfU/Yc+RpddyW1H7/LH
230hbAVypg106HZpKV4IrEo8bwlycnh8N7QE2rJr51uBnJ0n06qNWo4T6jcoRWAE45ADKyi6ZoE9
XhDNRWWAPaPbCuSsnMLW6rBElWzF5OL4YwEl3HxYq/8sGkBJ3oH3CibIzQfkTBylFmuiIx51Orjd
j9UpdjOHRO7sAcXCD0Vfb8/2ttK4XMHU9SqPJg1JISZ0GKpki41muXOM9Ot8oIC/UV3UyJ22/CFG
tRTdK/d0aNdsDcMB9c1IOQ5KZStKZw/Atcn+U/YfwFAgUFSm+Xxw/XtU0Dlx8TtV6hCz6lDUDuXx
/sN6AAzKiS38tXb9luGni5YIeVwwD0eDJFZNJL9YHNTj3RIbWKiXXRegJ+76J3Fw2LcMImOIHPMl
gEbmJCI/Ma28lEMf1PAkWN38J5sx6VyNvnFgYS82AL3nr0B2BRuPGo3VktV1HfoKQXtIJo6a/usF
BljDRgLnzkYqJXrewdi1tYXD/qy0oi7XrlpsJHD+q6GSNBcL1IJgLBkWQO+wsuYZN2yiay4+iB8H
okvj/Jc56GaipawmJfX2CBx+pRAx/IhEcB6rUCbTNDID2tYi3R+yQ1+KwJSFysb5qUia6jY0YL36
zab5iVfV3+YnPQosmOnvKwvefCrOWWVgNlDVisW24Jmkk2BnuLwqwIj2hlbrzmLEuepx7imN2iqy
UK9EWW/1UW5+UL/N+C8emNAPXX3eVStrABqLXo/s5i4ckx8sAVSokhiLBquy1ANJcxvTqvYopcFs
fFw1VRACBLrCo3dEfWQllZVi4Tt6NMrfhS6w4P0E4eWr8bAdnWRGE/KkP0W9f9v42VdLUwFOpawZ
wDzhvloOfvFkSin7an+aoIUTHv54+bc0QnenKiwTzLG6ZYIShO9ap3KF4q+C041+e4RqsjfbaEM9
GKcDZkJR83MizJMIsnLmJF7pyEYsZ+EKyFLDPO1KEDnkB8z6BktZ3uqGcJl41+Q2cjgrLyki6trg
eOw6M0ZTdsv4NQEGL9xE2j0SRoUxVIvLRNHkPJigdKPTukKbx+gBd3mMm8Yu5Uyg7bt1KetFCl9u
a80lNmIjiwLGdRg2NmlYH4thac9gSVVuii6ob0TPtp0sCwkAS8kx1kdRDjs/2prK5tAnURnUpmqD
39nWFLCLG9/15ce/d5FnkjgXmVa6uhhSXwYTQfYo3zBet0hxrSB/Q5lrx3VAGOa6gS1C9FdrtVqy
hunI2sfROF4NpfKpJbnIe+zKwJKBQcBIqr7ajVtUo5H7wYgCEA//yVGxn9WhnAeG6+rDG9cAdrTe
kBncFj4WNJyffG5RTpKSzMD3krHUIjf2OEg/yqG4N40qkNMPGpHtriwcbVZvFgUULpe/4v6ZX8Rz
H7Fp1qiN2xTjkkPiWPlv0xSQIIsEcKZWGXmhax1NgrK5obHplHnlXD7Cnp1h1FOlbAlJoZhpPVf5
qgpNOlQtHCJalR4IPu1sftbG+Z5lVqaBqRSRU9wJnGcyOacYKZO85jmcotxkto4BJUX+riqtZ6rf
13xxL59w16Y3B+RsOtXmMEk7Evq99pta96qV24X6oSweLovZS0PODsUpgwna9okYSRlIio1/z2AB
1g7jE6CeOxcQko76VHyoPzPOcGG+xdJ3LsiciebUZCJF15GMREF8XR6X28aZbTa+xN5LYve/F0kh
DRUmDIChaM7Px1ulVSqlCW8y+2GABjQzchTs/0TS0M4isItGftMEggveNXakC/SZXoXydMNq1aPV
1JVx8Gee9Z9tA0YhLYoDe9kJaP4AfmRi4RZFYk5pslUZ6JwnUSAHANL2SnfIQA67BhXehOgxlY6o
LSKUyKnP0GNeLBkw6R1fs6EJLKwA39rV8LwBz6f6zrmFszNyWoPpqHFRiudxjXdoze7Xw/g/doXh
asD6eO5n0lztyBTizdt5zDQYPFr5QwNaTIGCpcipsRLBK4PYCGN+dfPeXdusllstxecbS5uSQ6Iv
N0n4Extw9oq18BqY72BULMZfl1WUfaNLYjlfWpsdsjysbQVtfldOpz4v7hdlDZThEDZ3kWivcScP
M9iYvqFiDUFH4n5+yCQcUO6K8LDLSebquvSpm4rPkxIeLx9qZ4XT3Mrhy77oexYYLpQkn96Zp/zY
HUC3eTsAcVi5z0CuDVo05uAi0OX0n6QAIy/C8WTBSfmCsFKqUzh1GHBdiisDmz9dsCqi/GWnvHB2
SuZjNyrTRPKIXAKz+pLsdp6hXSvPgzzUWcOnt2Uvu8H95fs9e4SNRG2e10WbzCKoDPW6kxIXq+0i
QxDJ4AzBIOGUAA7N8hvAVzBcKIqV/cJRy2tMAKBmGA1v2aDajUebk3F20Oi1QowQd6n1DglUMFOl
Nqi1ryjQAQ3y9L6R2rOvx2UUeklJbsXor7DnT/I8tMg20TC+K2xg72dMm9NxsSEC92fRZ5hZlDvj
e9iVPxOqYNVuRGktNmnsppZxV2vTA/IOj4AMcukyalcNOWkLVr3TTCvtyxYq/EVc7JA6sLl1Le6b
xf87YE8+z2yy3fnKf0sGsK9VGsF70yTIurkboPK8gtUqjlCMVnxAMLjdEphHVJQAAJ+Z9vhJcosf
gjPu69SLTO6MSqZJoLDEGRkhoxbjaWEeq59oGqKkNL1h5Vd0Rs67RpPa9EnfSs9dStbizekpc0LZ
zTGZ0NrmIT6Z9FFwSIFQHsKwCGMVICN4z8gnNCrxAj0xGASAjWQH8Gs46016GjVRP3Y3Mht/b5bH
xS6bBaMzI272HXmV6IDsK2983qRWMRqYYwrNYT2hzunHD+ZRu2HrCkvvpAD0azRBANtPrYCpqeqI
kmzK5VxoOhb9WOYAHKtWANdrQUuAsJ470RwMWWpP0k/Z/GZqQaLkXgL0iTwX/YB93X35AZx3krNB
1yKS420M72Rcv+Tnb9nD2mtswhe+SOOscy0wHUW65zFHVll7GRd4g9/dPRlhszPItrD3xWV1WMWk
+rjMf2qGf1YZWA0PkLNv2AFmJvcqvdoIY8q1UZ5lUvW+XlCQj2liRxZ6J9hvVi2PGuRAk896GKxF
6QpMcjcv2AjllCcarTZZShQMe3d0dQCs9+TGdLE7lB01pwZchSoaRtzNItnNEbzKrVfYBhhXMdHF
hMS6HsEtEjTxYuvmTVMq4Lv4uIr6bbsmuRHHmSTNlqjATDc6N+UNpbfSONrvuUITXe7nQcdXWAaV
3s/WVJglsrbFBtnSXRyqdlgUdlv/UgfZzqTkVGe/dQJQEDk+xJpxk4eVoJSym0NiOhAITSj+voI4
KGejplWlx0GVLXY2fWzTG10R9XP2bW8jhbP0knZaOVozCFoQGecjmFWPC9Za15vpYB0uX+sz2hRv
DgoeqATcUhQmzWlmF2s97UdwOefNatihtTxoofV5zDD32yVeia1dRUsP+OcqU8NAquQfMzj75hXk
i3VU+nik2XGZ2gTjNsXaYliTHucodrVpccZVAT11Y3eAvxkA7GHW5dWQF15jpScFtD+hVpwWSz60
A8b1CpCymIPXRVnkpSn9MGTSoYitGwnL5tGQXlVJcjAIdZscJU45P1CKLZksvC5K1V0jw+vi0B1G
5WeIpfc5SQBQpl8ZU3tLJcS7aXgMVeubZkzXQzWDy7GSrlZNF/KG7VnB9jK5DwfXJmVhAfQGdcTM
KjYp7FoDYAtQdz9IveZ2RVXYZRSd0jG6Atv1sVOKpx5suolhurNWv+c1sv05nA83AbcHBp4pDhim
HtOj+Uq7sZujeVUGroheavfsqmHqwOMABhA/hJwOYbaYCspHoyU54fSExWSBC2C3x6sqis+o3Wjo
F2Ak+Nxzy9OMSn6hI2Hs/Vm+r2bw8sIXtLWA9XPPyLdyuCSRjlIOtD4LO+Sz6tCW2nJ9F1qCffK9
6wKMs4KCs4F+GF/JUBqlytMJdRMzw5To0NqN/p5jbCSwX7AJdMk8p7IcoiYrl59D0yXKk6L5l73H
7k1tRHDOQ2/HSCqBWuwvBLOtC4C31OtaF23G7aZe27vizKrs0zAfVCS0nTd5DM0TLAp/SJI04MRb
bikyZNHH4TRNnaUZBF0oFdDZn4YSpHu/L1/c3q4RQIBePj+nY2YZj0tY4mEAyG/9FH5m/BDsfdBN
oA9GR9FezGByAVYKJGjhiBP7+a8MaSOce5W0w2K0szRi8HQFQpgpZYa3WKFXNdVkx3mu2vOsCNR9
X1NQBwXduQycJ/Z82ChjPecWdhtxo0S/atePqvI7JMHlO93/aC8iuBQkjNI8i7UuDUx0+cbmtrG+
XhYgOgOXptZ6msRZDJPF8CKqBOBG90xNhGqx6+SUl1NwVgtC45J0I6yWAOGkkr1e/lFiya6dRMFB
dF2c7Rr1Ii9jgdY5Y3nU2Tux/1aBRGm5A9OM3Y93kqv07uUb3M1s1M3pOEvuk64xI/V9r8R9LX+5
Sc6I9S6J0rTH5+owC794oP5urnpMWusoNaTAjXKl0FOceXTFpcbdWsr2nJx5p9E/w26siZkcpPUZ
XxnjMmxOAFkBMn6lvL58ubvqqaoy6rh4R73azVHrOLaqsSkDq2s/S2lxIyfyoTZFEx67evMihi/k
GkZtSHLWVcGglK7U646cvsfONhI4X2EtRl7pUhkFWh1/BtGqrzU/pUgVQHDuGtpGCucuujFOwn6t
y2BJsNDNUHkVMj9M6epXUvK+ELaRxvmOtegByKFRhLDc7V1ySr+wJRWgCLZYZ21PsSec9WS//5WT
30jkHMnag10qaga08yJQDKrOcD8f2uqUOKz7NA8AErusfiK94PwJXTPUZBLIA7LKU5qMD4A7WQUZ
4N50kYElo390/BmSfhNG1rkcmpqE8I6ZPXiMTjVMXUYdurh1BEYlUY9ZYFM8HA0QgLu6LBQs5afJ
CauKwIhug7FRnct3t5/hbM7F+Qsd7CYJWjFRkKA0AGdVeKrpYST3E2vcpct7G3fbq+SSgJCm+igX
6Ghr5LigjsbQCCWvTE/aaQ7EY24C9eDxaIo+nWNdLnBC9VEbPzdEpH677h46jZEiaqLXyrn7MlOM
RRottAtmmnlqjo26fsFuPrac3TpMIztZp+sk1BwrmhI3z8aHChVLsE6q96BQHJx+1r8pqIDbpVof
tSQJ8thqrqxZuaYwXttQvyTKYLeoTzd2O7e2IaHymM/3hbU81SG5mbTo6xiB0XKQQzCJLsuxq8cg
nKfRa1bMOBe/FaX5NSXKt76RH2pU/SMyf5rKXrOXmvxSx2zxQYZ2aNHgFKnX/uUD7BiTRoqFkaTz
7GtYcyvrSQuAhOvJG4/KwaJ2Lds/tfvBXa4RJaSDyOOJRHKRvpKkSkpDE13MxLQz4IV0mnfZaPYd
+MuhuA+Obf2q7CbMCmk5MAmSL7P8PQFEeIpn4WVB/8PrvEjirFPFOzCMNevPZMS/rU/u5w5AB/3n
Y/GGGRlzBzLNKGiKK7ZFDIHo4Y/0EdNBQeWaofuGwYH9aPFXKD+F2pSp2vamFgW0PVFQkCVXDcCi
cuYN3rIyKdAOfgx1SIG3H86YwjAjQNbEt8n4jkIdg1j97yXyY6hxQkazUVWcp7831q9pe93PX/5/
asHj/QxrrJrAR4sCPUgOzXpiFBoWPLaGfgTQplfRApro0tjfN8FPyZQyXHNMCicNiLKT2z5ZRJou
EsE5imSsUmoNsFpG2BylToNGLyiBlWuWt2K/3ARUWS1atfwf0e/lY3G+wgwhcwWiI+ZkymNRftTc
KqDO4q/zJ8Y28QbM7v24/iKR8x0AmQzXUYFEVlFQ5TvNXbH/ohloLvfgrAW7YP0TrDkiPyyyMs6R
kAi4JroBl8XGV9DOBt1RiPtlfHe15os7K/sx8eWYnCux1EQOmxTyGg1NAPXGMspv4zIcY011seYu
0h6WxL5OOf+KI9zOzZgqnTUWaAKwIYF0xkxX5bBRztvFb20smp4UXbTPIbjR5/L2xiZmJVUnDBhH
GOf6g7mFUVHs3Gho2osHugTWQdiP2QizjEkyaQthBuCZLFMHb7yIYEMQ1Ai74o0Ira+Wqs5lmII6
P2AO0KMTvQvj2s+oFruXHRjTtlefS1M18FCgbov5tHNZmaou1hShYqukjU/y7Lau0UpdWr+Z9QAA
y4BVHwQ1yV2FxKQ+0KgtIHbyXeIwBieAKsdJoESFrY1PA2jh5d4bwtVeqP+e473I4r5W3YdVE6UL
Ysx6U9LIttqHUv9UlN/i+lMsKufu5wibk3GXOUvmYEkzBaO98WC23yblG+2qw5rkJ5B/OQ3NvXYG
11y/OpR0blj2zuXT7urmRj77+0ZxMslS4k4y0JlaZsVZMiAHdZkIEW3XbW6EcOFhleZqBV1nEoDe
0jHkp2pqHFPPRH5EpCVcPAiT1cjUBVHon12c+uefXRzlYLoYEWW8UW/axRGdjwsL2bCUCQpUSbDq
5IR6pR2pxFuH90x8w+z+WgEXBmjc9x1w65IgruQAxAbHeCWPl9WBefbXtv0igvP8Y76WZZxidXxW
/qOQX0iHnBotuya7UmF59fodA+cCDdx1XS+n4nct6qYax6zGV4vaxVaWDzS7wwilnU6i/qhA1S2u
PqTEyaxqQNMIRrQA08jtQuHeyN40y+YLWZzvoDRWGszQwE8tOaDIJXR7VT3U/MLSYk8rksibxyb3
ZDxovTZRCruom9ulKnORKYh+COdWrC7PDVDn4OmhoE9gAWhbckYCXDCMDgkn6vcDAsuZ0WJDj5tT
mtCUs2g1sOAJlglHama7vpLvdLNyiXZdW6Je+v9wmX/F8W8O1bASRa7xCFA+Tg4ox73Yz3+0nhWU
3htKsuymXlvEizROa6Qxlqg+r0kwYuTVlTR19lp1aq5bqbsCIQ4Qyeq8dRnzahsnV3mVXkt1MQBr
PCvQFOkEicu+p3n5NZyCSaQEIQyhcaCT6hNmCr6A/7Oxc5p+v+wH9m3lRQ6nPw3Rw9FKWViwCuCh
yb4sqgfv1/TBnvFfrTH4yNMasyV1XRKkbfKJKOVtCrRVBwPxp6itj0U9fi368oa05ue8Wp8Gve+8
y2cU3SX7+yb0tUZsGuMoxUE3Noc6GX/SqTkokvL1/yeGi0pdnY4rsvck6Fo/Wr5SvcC4ROJeFrL7
vXSVECx0U5AXchGoikqzKlTkf3rvL1bl5pIuuK3977URwUWfqFE6E/iVDOaQocH/mw0I0Wk4hxIv
7dwNbF1S1sOHJclux3QRNBb3vcjLcfjC4mLhXdyvSMpnf/HwZFUOANFx0dIEX41ruUQWhDmhQM6R
lG2TLNWAUkl6BMUTyEcCVoBeDdA6YPnTHWrRB9v1XJsTcr5i1cs8K3oDSw8nM2DlJ7bkmttsWv5N
yMLPaHivXOVGIOc02mrOGmyZWn411w+DlbRuV/WGG+oVQkIoDe7atxUKe5WBqYK8s/VSvg6N6EMp
ket2rW+KPA7WWXsy4eVs1M6+x5nqRX39UY00lFanr1Ixn4YoB7ujNCwOSvp3+lxY8LUNcWrTIk5r
Nr+7Or8tJuNUVWthp9XwKy9yz4qXBzkvvi+9TtGkrK9nIzqpmfUp1KTfw0hdc1Iw7aA9oQ56iifA
XCnTdZP0v4soPGkT1e0omxcvXvNTVw+qPVb5scqzw5w0hyQ2vxRsQQ7v2M5e1QjsbKj0utVIb8Oo
CvKo99ZI/VKT9LTCfio9u27r7CuS4tk2p/FgmUXmYkr0Nuvy730i14faymNbrRVfnUYUKJsbPIAe
lV77IkUSykUJ/YVFqN4p2vKjNI13eVuAZ5kuxF/K4VM90Xsz1WSbTvM3qa9+ISG5nsnk5XQMP0kN
gASkPv9OowGdYkIyv85y1Ss162YdwSYxqGjnm7H5y8q0x0U3Ai3uDrpEP1TwMU5TDuAGm2s7y+KA
kgaX1Uq2MSPFNgd/TM3H3FxuxsL6Ls/I8o1aO4JcBAju/UGLuvuIyI9YmPfnvkodWpdocPZ16bYZ
re1yCTVXs7LRt1L5eNk/7lsfln8U2WIayid/mSanYZFirpFNqf/b/fLdyLIRxlnemGSm1T9jlsCH
NfKJDp9ouYrsm/1fXpnbRgpnbnol92FcLtjiXclDAfglG+PHzmgW/rjS46iMp7kkV1k93XVF+5jn
y4NaU0E3dNdTb34D+/smhg4FmiaNzGYb6J3aWXbSFO47vpyG0UngVIJhBZHyXITUWuVUYyEbtUU0
uA4V2Gu11Wb4EZq3HHShn977eFt5XLy2MEpozaYcB/Vya34jJ6xH+5YTHQslshny2Xxbw11rRPQ5
91L2rVwuhLcJ6PGsCed8md5cb5vjW6Y3dyunJmPEYdBTFNPT53eqTFpJJBpmgXGn+P0jI0zTXfnn
5CpeC/pQIYjcjqoC2s8EDjwYzCyVr9/QolQ6rBz9IRRjoShz1oDtiL5pR2anDnAmjTM/WlS5abUA
I/unDrC2Hmue93cx1o8IOY4Y+H9vIYBgH1zXdAo4QwzCn99rP5l9nUhzEgzq49o+hfVkV4mo/ra3
A3smhdPQieT6MhiJ5K93YKMPCm8lJ8vB7Jc7HctTG1hfyW0tMMMdHkOg026OxqknY5AuqbRAZezR
7YjdPg5B9dABFCHE8s3kmqgS+N31+h3U4+BfFREx7FQJAM0MqEwCqgnwjHHilaGZVtOI8yAFnpZh
fauIYseFai+zCABux6VBEnb6AY6kqOB7Pf+GYFM3ZyXTs0BfO6eUS4jIBJcpEsEp6DzVfTGbWhYk
2letaW117ezLXnPHiREUaDWQ+IHrDhxY54egSqpXUTQbfl/KTm4OjjIAmiv9eVnKXlQ9E8N9FXPN
QKSQNjmUYvLCgKDxE7vycfGJH9+Lhiqe+SK4gHcmjXuBlDD6OGtpFpjfvvRAAssxJKU77R2ITg7Z
ZJeHES2R8rBiY8HP/KJzQLfiXD6x8DdwTxOqVYRiiil7no3uP3RO+MF0jau8tFFgcVA081qITfCG
iD3TG54awbtlV3XgtTENyfADn7/IJuAaCsao+lwK/Umur5toBsJoHn25fMgdGYa6yePZ3zcyrA4F
W4X0gFqcQSiIsnA4CiTsN6s3IjhHmSPtlLFWsN8aH+zD5QPtWMPZgThryPpIktIO/Swj+VSBhqe7
LoVzkSxkcsp5JoMzBZIOylxQtAbJfzkfATj4ByHsv4CDInPYxXzYfibOHORmVKuCgZ4w1rk/vAOs
3I19gQDO60+5e+oBPSWCOty/TqLIGtBqgAzLfbxqXJLWiPCwjEPpRs2QpZi5P5WqoNbFTOn1jb6I
4b5avRhzAfh1wJjWklsSzzAmbyhOUd85DQK6kdld+HhZUXbXzbHO/vdo3FeUjLSLkozVUQC9IBO7
s+kP4zq7p1cjXk2O+tgkdvOIEIdLXVV/+QiSIz97uvwr/seXffkV3JdtdTrGOY3LoCemFNSWjL1A
vai9NZ3nQ0bTFgiu5leLYKRoVUBDmwwHYPd+rNryg56blV8ZTXScpCi7AzZM5Nc0FHihvWwA2v7y
Czk3uPTIB3oN1RMJ6NEAjLDRrAWfMpIselAAYJj2tzWmZEMQ2/mfxPN1+/7DwPYvcP9MLKRwQXpo
ujTt0hbJ8ukZA/nb+qMH1onBcAxPqhufDDDl6oHgu+ykscA7+PuI5MGn6llv4kJTgad1P1Y2GyNE
9XKxUdjwQP7+UQQEspPzbMXxnREQQHbTumD4fTAk2yy/4nOg9Z/albUKxl52JBFtE1W498CcFWts
VAqiWlIfVLX8FUdGa8OjGfZCEoFdP09bcoYN5i6CrAQvEIu+ar7jvSqPCjKsDKkkgxOlo5/FRzYH
Qz5Oblmhki+5o/ZRCM3BzPeSZC7x6ldrDaPZzAI1UGDBDENGO7B5WsZASkCsN3u5F3uiD7ln0IRt
qIJ7GOrzaluujmkRy1KHPOkjCZIHaM63KAPEOsNBMJzy3nCUE5a7T6Lh2j2Ud6auJii4DQXQc5w/
W5QEGxQWyVDEKW9J39/mxfgzisv7UbKCIk5Rd4uJTUh3isv1U2iQz6qSVY68VrOjKul3tTADGq8f
jFULADh46NEhPtAIvY2+1j6XZTXaZAbxNY0FIXvvS21/OOcC1y6Jq0wy84BkywGbO3126OTOrmst
KFRLkNXtqT+GPxk2H4MWevU8law+xApaFgzdT9rDzUe106EGmYYiIgz2szkFBD8l3hZ4fWMXjX8g
Yjk076y+w0gU1oPaqT5VdLKnDEv2pXVIIviRVbg8seO1APWKXU2QU4AciV8ZK1ARGrLqGfxm8Sow
SSI9GPz2e+RYMwKZUNnlvTNu5HHpY9xZMcaSwak4hOHvME5uI6n4AByzICWlHUfTl3zOD5MaAclb
yLy9U0Q5OyuXmihdhunOpUjgodujdshuEmd1pKA8MXKDy9FgJz05E8WlJ2vURXSRc4gK2iO70+QI
QPfDe9K8MzmcCaPQ0Ok9Wx9iqAXggtASmw62KnkYHkQLgX6rDd8q3A4vIdDLZT8un3KvVHQmnjPE
rjK1MgorjM7/w2V+Bg0l7ibvZJdUlbGBzjhBXuN7ZBZGvtUV6kPLRywytemXNg/ecSiQy6kqI4JQ
wH4DFd68cHo5NoG+DhoQWStbryJL6+mV+jDKChgBxpzYUtneTXil2xp24MFK8VHGMGOj0umhW0zR
oPCO+0FRA74HJACYQ+edQlKUmlkznmWDPIwJYOcZniD4EftWWNzcs4+tKE5p2c62MZuY6GbAlsTp
gvEJDT0wR8T3hiDM77m6rShOb9N1lEgHsia/N4mTFpUTpv5c3bQzMPWLxSb14fJH3bPHrTxOUbPI
CqkEbOvnKUL2BGLjPupB9PjZ/VgmeMIYcj8AxbjMN8q0VWnaKQ+mSfrdGdWRJmkJLofaXprp9+Uj
7QRBqAW2PaGkWI/WuCy3wrR/NCiAfNPJLZ5itkWCKbpqjB9Rqx8vi9p585+J4jIjoi1dGJKuCIhU
P1QWWjltJcB62RWhQ3lB3qoQ4PedGx02yhXTnAGThCkpW6++hSK06b1PA5fxjwCeeyWv03ZIGQS/
tjSnRa5dkAt5ZZF5YH3x33Fd2Ek1GKCvovBnKeRRAzQHWFHSyHDa8GuG5fXLEnZqawZBywNVHhPg
MTLPPdbPZZMqY6f7IRgMYqcGgZU7ou+xuPRzHUiCLcDXd3cujQuc+pAiOeonWEwmf9TL5GthTR0A
QEAgkkjCfsBrVTiXxn7Nxv82jZlJi9LqPrnvjzqGxK9TsDN0bvxQ/Mq9orQtIXDwzqvjXCbnj6TK
yBLJ7HW/8fB4CwPFTdH2WD6g/+rgBQfH76Gx4yeCALp7VABNG+A4wvfkAf6pnrZdmOJi695Ey7q0
p1gUP3ZGM3C0jQzOeJVEm3MyrPoznYfxVDgZKKsUr/ooznp28oFzWVzo1JtEXs0Qn245ySe2cYYJ
+AftpjqmV891f4Ff2im4nstj97tRFVXPCnNVcH+9P3gMDDPyNGorP4wf65P5oeqxGsuW3fD+hl+x
wexh3CxCQsrXOcn5j+CsY6RmqWTmqAM/UvvSHuUZbQ8Mcnxm9Fgt+h3G7zdAnYo0hzMSKQFDyyix
kwOGI8b28fgkeZh9AMRR5OhXw5Ul8AHCu+ZMpNXNYrJCHJOlmrpDToXHBgfng/wp8QpHR+NsBMPI
iGeDO11ld6Jcd9cJbfSYC+FgWGw12iy6T43iBnCdp7iaP8461u26ufQv+1fR7fLRSBr0aiWwGbzN
MU1nOdrweFnCTpHqTGv4lWdziM1RbSEiQnssGKir+eiZ3WCNQ0Gz1Thhu01cGhOoKt++yghQm+kE
+5xp69RVZlvLV60VrqQIru9VH0K3yi7RcLbezRonQrG7/1H+MFqHwpnqfhsMqOkIXKnI9zz/feML
qljS9XhGY5feYTHfKTzlEJ3QfoGvW+L/I+3LlhvHgWW/iBHcl1dwk2TJst22290vjF657zu//ibc
54wpiFfomfMyD+OILgEsFApVWZnkL9gWaTC7fK5ffkG6CyuDdahM+WLiCDaUCQBHMD8BCIpqEV1h
6PAEorfvfDwAFA2SnOhyMgmfqVYd6KmQ/tP5/14nE4aoXEpxOjt4C/CdRaJefrXAlUHm5miqqp7C
UlI92tWlpTgM84IYz/hOI025Fx0MUn038F8URDj5OnexzE0SJ4syDgtU0MD/4goErABQQPRMAijT
rjgJnPN+nUvjU0L4z5BAGilfEdYaTS+iBYSt7aLeMSUM7qonVLjIBFi0MnFure1k48Mae/SlwVRB
uyfTtdWv3R4s1RAECRyMJoCtlrYPAPrzNZ5VzhrZs69qcwImUpVeU5MzwKq0qx/BV3tHdQsCMp7F
uxDQZIdXV90MBqvVMl40LKIyDzHsjqVCGvFrIHFnO3gmGGcBbrJq2wjOohHKjKGjRjmR0ted3pG9
5E5JneoX7zri2WROP6hTeygi4iPO2QHDtcSUeYOTvA/G5BWhCTW93IIFUcntot5Z2rdpeErTkowm
B6m1gRq5OAAsB4KsRaKSRjjq6tcezA6gbrFxsVo2jFFYk+w0fmarT5w7kLdC+vdVBDVaSzOVACv8
E2Aiu0TPpD/RqBbvrYZAOWyn3qunf89PDS0IFbITBlTuUFphrvcln+sa9RNcgxV48EYgnCrZTtvI
vr2+zZTpD1cMLSNdkYuZiZqnuol7UFgqnYgiZmshcfWcyuJXVRwP6hzu0VfRSdeELREnoDfzcvGq
Pt+Zee2UGeoiaE7fJ4riRbHyY4gUJ2vVHaCQuwZtyNu/divar38sk1+NY5IkioBNoWO6qI6+l0j+
4la5rgBj8985m/5sCrP5cj23nQSsm5eZw6tArAV4UUNZvg/qYAeF5jUhmZfuLpaht357hVtHdmVZ
pb9s5W5Ln89FUuDCfqcln1APjTSOCd4nZy9pbVZn04qxi8pZPchu61v30ffgIX0Ezbur71sHKnyv
tLxOn5PLg1zwLk7eIplwq3ZziamU98+o/w5n511qiqSNE+d28zT4oYd7DX3C21v7TunI5grrvWVC
cFGZZZRNOMrgR7JIri4+VCQf8yx1dYyIoVBqL6Z6XzQyqZf5BEEBdNAHcxfL33XrtShDkvaVD+GZ
57yP7FHoPtWzCIx16k6mSTL5h9TnRAKFThIYjjDprxiiA7F1aZejctA701WK0e7qMcQLur0LjNbH
HM5O7XoyWi005QygkGV3DBOiDWht1IC+FppTWmB8UeXj1D219fI8G5KXTIOt5uD6zRKvLYxfmqTs
lCp3xCTeJ8IP2ex2YVfbXZd74P4gkfxJDp5T66RFvC3dfCGst5S5YeR0soJORvRonDf1oLql/xBj
TLEiKCrZlsNrWWymJegDQR4dMMxrxfdeNaZSm3EwB29EPovKmOwaCcoFuAEyvCpTJwPSvSP5+d+X
TWlI+LDMPGarWuiDIlTwtNMTkjTnBj2M0IzJ+N9SBXSXaWmfIlTYfled50nUl4LqSZ/+LFMigGcF
RwXMeJBnR6GA2/KiJ+76aHyYZL5jklqBJhVY3Wjn32SURJC376kEFkidHR4GbbPcs14gkzXItWEl
fW9Qa6YvHYvzsJvs0ekf+NXuzSR9bYv5bplkJJqVY2X/Qwr+dSJ4GBwTjBFaD1z/3I5sH/vIZAtt
ixGMqLQQvqOyJXI378PGEs5dNnq90b1l8oBxOwyJlMF9N1vfBMW402sNNC5q9anOuSVYGtFufVbm
vgTmNFWTARvdAG3otWQ+hUAut44Yk2QnI5H+PzsSc3NaXSoZWYXtLo7pPY0HqOSdKEYghZYaL23n
fVyW8V0slMrsW0T00QZb6av4QiEY7670M+cKFm6+NVeuxHbZh3KpxiTCbsoUW+WC5eGUgd+uQB2W
0uopPuidPOGL5oRnHnp406/QeKezhjQMMe/qvpxrCTLcWGht7FJp8pS44WSCW3UXcEj9Y4K5lAeo
yTVNaKKkPal3YSVDPzojaKq4t2/hzRrI2g5zC9ddi05/h13M9piSfKo8ynkyuEpGZJI6I+FVeugB
vzoDq3UxoQ2zvXUyY0s9kEvvxiR35BEiQRiIKjPeC+W6OYk7YmWKiWuWWGuBYGBp4b3ilYdgr/jG
obP/hslF3jzaK1tMXEvFuazzOMDnOiUPNR6Vh8GTf0e2REI39o1T+LzcU7GFHvoANJCnUKn+b6d9
9SOYcDcn86woNJB3b9bshTsI8bq1E7bgIenQy+deHJs+aqKvbkLcULni87IKU8RAHOyNdv97iUn1
kDzIdv247GJENXB2KwCgeD0nX918daysMlstt7JV5yKiTLLXUAAFFsn/G6AEb3HMZgYq8Ld6jy9q
WadO24EMmpQjTzmdtxbmRogKCPUENXIL8aB52Tn2ae1R3PFer5vxarVlzDWwWFM+NCE+FOb4ceNB
/4MnvCFztoudou+SsBsnM8T4KfAkZ4WAGhmTJKGrfmlEUn81djVKnRiyiJ/Dd3HSKSFqTDK3BUvI
jncT0W9zFWQ+1svyeuW60ep1i/UqReuD7MSpxumwLKVbD6bf9gYHmrB98a3sMcE6EpJRnGiKSFsr
qOt6uoC0RiXtXr8LPZHHQM7bayZmh8mkRX2Au6HR3M4IPaUpbTNdPM7VwNtFJlS3UTtbwogTID8G
kL98jX5OAwkxqW06nRs+mD0QWFDHoDAhbua2GU9XO0q3YPXwNtMsUIIB7tS6lHxu9Jddh6iiYygJ
DzHv349B4KpYmWNiSjbFcjEN+IBWP941EWaJU+789FYVA2qyKoBCGAQyWOzkEsZDEWix9l66Atjq
pCKlV9zoEPmcD7flH2tLTFRp6haqAkFCNy/wR+DaT+WLtKPw0HIPPeKDUtrjjmt1K8isrTJBxsTW
hbKJ9UFCAfX38rH26XBlR0RPcYuJ/AVd4KZJDRoLInbVgBrGpZcIoTj1YMPGWJIjeeJJ2imQno9B
2aa400vqhdwrdgMAq0Eo8sMic9KnwAJVpk63ViOLJ4EqPfG0kEBQQQOstH78014RvfK5OZRn44Du
5in/FH7iZaDvFX82xGFeR9IBBAbSmsUNzboe9MMCj8323T7zaJZBx6TEOx7mdysKrAyxrYdoLheh
aDO4bVjclYp1rJOczMDMVrJ5UAXVue28m777sS625xDjdlomVNk8fc6hk4xXvfq6TCa5bWUzYq9X
xXzHNCjlNotgRtiZEHVbds2ucUfn/W7iYkU2xkDgNatFMQE7a5Mc02aw9qc1BfTNOdijkbJP3eis
OwNIIqL75n7ys8fQwxDCbvhye730xN/wlvfC0SqcdnocNrJMf4AUOoWlVGQyIggAFWB7maLhCZLD
j51R87x0Y67jcuFMGNeg35TMAbyUNiDrp/yp93F0HmPXdPKSCI8KKhpyR14wYIeEmAdC2pA3uDTP
hPUpEqVcL7BsLC2zB1mzqwxvxBriMHQAaIiOmGJ4Ebv2pFTK05AUpzrV77tUeBhGsPMqfXwvaEFK
zGpyzT7npA08V6cnb/VRckPK06BNNQ/9hl1bikDhDstjMIichxDv4zPXgaVkcVqniFmd9BCG4BoO
WtQ20cFTXyOpIip0cm572+bTfO3vzFWwtHoURgoshuAH8SLgQsOXxLGgxxy6FioC7VGOUZNM3P7O
eOBOvnP29d0pV/s6WhZkiwx89ey4eLJbQzybaJTGmr5rbdRZEmLeC5wRps2r6OOIv1f5V0aFdMlB
jYjbr1tehc4T/ouqz4UzvweZlQVQcMhWk8Jdgq9/1APCr7HbvYet8qE7CQ+806vQIHgdNUxRMRVM
/V5RJUizlvfKkL9/xuAkeSqV8fUtVFlDO3p41xR1lHsVz1rhEJxpI7o7WQnKBr1nuZXbY4w72lUH
1F/2HAfj/TLmYENeuOnUFr+sdat9vMu/mvuO0PuvSslfgNQ2UzcLjC8yZl9MUBxcnlQpG0vULXAH
iof4/VXdEToWJu54SMYN1zVEES1MlSoLWxb1stU3lksRM9gzvnEVBYcwrn7nVZUTlCJ5bB8b7gpD
FmbSUdNWFJZDNMlycxCHEhdCLtxNQ+F0XWVzPtLGrhnQ1laBabUsDRj8y8VIWphJSTNoXlGeO8x/
jWjbJeLnYQbgbTeikWKidRkbPF4++u0Zr70wy1ztJqoSUlnBrNz+HCCS3M8WkcSICCYH37Z1vVxY
Yq51oD7Gcqg6zcPDMnebyF2c4o/Cxg/NV514Hz9DifFBB7jnP2AJYNoyTQ0DOID3MBG2qOawFkcc
gG5JyKK9GSGPR3HTQz4sXKGf1RnDsj2GQULZH8uFVKZEbjvIprOvLDD+kanl3MsK1pAnn2f6tAzO
TfH9tg1l2wn/2SiD8YZAK8RETOANxicJ+Xrv17b+BdXhz8KTBtluCDB/We7iFwFtsgAdq+4EyOdb
9Kg8JEdQDX1tMSLJufa3umbrb8c2lCDI1C2jiJ/U24v3XriG/OvynVJu0NGJ6hS4M59pgC70+lh8
bAQTWsAimKbQC/+Tg4a7eNd+g/Kk+Pudc3oh4bF3UJApwIFToEgqe9FdfC53t7/GFmjkYunUJVbx
TQKhpWGBsAuoKe2IGcaEzGqhuHoauJkm7PGyOgtGvZCiAv22biX2YJUnY+4iUk6WRXQDIMQI3EfO
7d/F80TmOukXw8iivgeSYJT2g/5mpX5SpJzF84wwl4iWi6C2mBEtZlnZS3H0UgjiHmhujpmN99rF
FjPZXm7FGbjhsBYz/ZTHGNAcCQg7iJSkriR/ur1vW8+oC2NMGFLzsNJzkAbgHhZt0aX9l/ikOtSN
5zue9u12YP/Hg9n2UpUXs2YZiEjZgq6relgK3Qui0J6TZ86y6B7dOCtsawldnXIJEixrjlDGLPC6
NtwcvbMCmDuIjr9iQtXNaiLuApdXutzqxq631GQCFrpJeZuOtYU5DVpBnXaVOyM0lWjYcatsGx2S
C1vMBdYFciBPCtaZ7BfMhLQo0c7e5KLz40WcR8hWo+nCFhN/GiNvJitD1Gtd/bA4KTY0eAbFCYCE
+h2AF5zpIK49JtTgeY+wEWJtNbj1qaad1JHYb9z2qKAFBKVWXrq8nQ4oeKxJpooZR4U5DFGzpLOU
TthNvDsw7RIBbNt8t6AVT6cZJiwV/UjHfFIeeGxK207zYZrFKRlTh2QgnbG5la0e6nelbY2+d+S/
gCe8z4ldHQ9FNzCCgoQYKpiXUXwWQoxFhfiU4bfp2B2XYzKQxRFP0xG9c+1H9FNGp1mwG7d5RaM9
JrRaXB9BUm+C7KI/g77Q7c9/Aa/eDH2r38V8gHYE+KUY3qNR/A1Ff9z3qRt80e5boGTVY4JyQ44y
A6+lKW+Giw+7bIksy/IYHPXYj2Sffxtfmy8tUJB2g+7b8mi54T6qbcwDoenuhI7mgDzpTTqbduBW
j5Hb+YHL9UR6lm58ILaIRt1TqwP8oAh8Xqg2faoQwqCjAl2JwgUJ7ndekZBnkAlachmbrT6N2IHo
rpIWG+TY7n+JyXTWDwRz0Fdi1zQsYSmMnUHnloUzABRNTBSv8KY7FRgneFgARVngy52/ae9u33Mr
48z6zMm0yiSk5wtzrnVIMifY6xFBk9wrPUvl1pk3c4WVPSYwR2ptxlmE/QQibpAXzLsCU7Us/75m
Qfl9/9lSJiTHtZEkZqCDEKTNdqqanbMWGdnt77blGZi/1lColqApwnY9ZBBzyHIvSd6cQ3MrtCfQ
rd628K7nwXr72gQTjoY+1IqxFyWg0NDzJuXX3NfuVad9i20TtLgzYCjV9/gw0xKULQHegFn3R0BT
ngTL6XbR54mMJxFQHGEhi09bMsJD+6ny1QCwPlKXYO+Vv2e/6h1alhbCKea143PwZD6Vd6Wr/BCh
z2J94aUBWw6wXhMTygR9KRRJKSUvBstz9zJPnhV+5uzbRpAwDVMzJBwmiKEyFySQjnUKnll4sKY9
GdKI2mfuyZ3kCYnJe/JQf2U/0doWk2AXpdEpfR/LgOo6rdvtu4pkXuTEdib5ixvc8YnWt2Ly2iKT
bQ8grBOVPgFupkUDDDS5sfY8SI2zVLLTd5ObVE+3t3PL0S0FRAOSKJkamDcuL8UJQjatIA6yFy5n
Y0hIqHNESzYzGsybYCQZpxZC6cx7WeiKXMsqWfIUSL65zf5PHKLCPWjRes2Bv4lbXri2yIQ9q1al
vBVU3dOlQ5aeQ6EjYfjl9r5t2oAiN8bfwY54RWESQIJ4BC0MFOaLL4g/p0mCZkj8+q+NmFAjRSUK
CHLKGXr5cWpU2nM9hq8PmbH4UyC95oa8K8Faat82tPXCBQIXtlA0NcGUyFiSskzsQZQseWG8p48i
1QYZOH0XAcIZ7FpH8GNAMPhouI1Ufm2XxV9kotapvZSJyEHE2gbP9aGRzzTnnO6F/RzxZHs3DvSF
OcYXW+gDzUaWSV462xT930mk9XP0Xgt6oGl2x0U3ba6Q8vZaoEpQTYs50VI8Q0nHgsn+QDWWljvp
ng6ajGe+YNXWfQ9WJdxZ8BbMVbGxMZvCcFTyUn/vW3XP6YGSvNI2HWYgT7wX+9bBvrDGRMcsTLTY
XLAyIOEAdohnIEgEWzlRDbdo/htOnc3Pt1ofs5e1kFXqcmHxgoXlL77eRh3uYo3MJZ0PnWy0EnWY
DtiAFGB/aBDNs5U6tR4pJIrxPIh6I7OzSndkMDLfPpcbUQbmTeQfKq5VkY2dAN9DIb5DGiIov8qx
IlHnFQrnQt0CAZrQ/JQwGGXhPmWJyBYZmnXZlOgeyKFUUmnZi2pEuhu14XKv5dpnuQ+Hg7Zo3wwt
Oyea8SqPYI1v0k8I7AchnXYT7lQCcOlT37XeqEcCSNIhOgzuCyJXmC5Ih8xORCij396cjbvy4ncz
YX4sa9TJ9RkxawFad4hIqlb2PBmHapr9Tkzsani8bXHjsjTxCoEHovkArB6TeYaWWpdmL6NIlX0C
uyAplpKzJp4F9jrOS7WqMnzwIT8q4IcBXcL/0QJzapUJBSkdzKbeYnUkACaq4WGAN8PQepuYYxpJ
KGHEJW782dd9irzC4OVhdP5grv5DynnxTZgTirtTleRpxHqi0UlTtBXi3F+kgXND0m1hUkET3DOq
hLMI+nUWswNU7miKQS57YhERqRtcQfySBG+yYXAMbdXZYUAxMK8niqp2xfQ+hYIZgkfU079ScqI8
tGtQ2INNUnzogKWWMSyYpEQ4JuAS4tmmR+ZqlfSZjRYbWqfvIX9V6O5K1VR6BemnacQlCS35WMjJ
SaqAaFOM8UFJin2G4TJ7icLUQQ/JzwVEpcZSOD9kK+5ZKItTyh86usjc05KVtWU/9NgD1L004L60
n4hSnJPw/q8wq7VAf2VhDFrVDF1nXMessiGL5wnf9JGOXmu75Nz6o487ZV/tYgBCHzFwbssou90l
+34n8lnNNq6Xi1/ApF1AJ1doCyhoxWW4ogOwVKeq+bPMMeyhYSowAKyjiSZX1DLxThkWHgP3RgRd
m2ebZX03zlafI/kv5t9iMzu12fmi3Bx7wFvNNLWDvObsOT3611tOwV+Ut1lUmPimFLKal6aID5vq
nrVoPyz5LIOEUembPVB4u9vx+r0fzJpDSmvqaDpKGHlgzC1VGAd1a+GxKFrfxd46NUlV7dpJqu1R
6VyjB0NWmoR+MDTJbuyh+1FoVfsz16FU3QkLItikNvaQYzxL7SAjmZb3jda4gq4aO7U3cscUmodq
qR2hRp3WKkLDjho8c7TppJvTs1D1oFHMlpAsS/tzlIR7qV+OkR6hxjoLuiuqrYpZQOM4aAMIEKmg
SN8te7UZv7W98lBIM+TmYaWKM9me+uFXPee/TLP9kojRj6EN7kG2c6oNDJKqTSWTUhTvjVZ2pqYv
7GbSj9D7Bkv9EAb2OGHAOdcF6SQIWY8ZxObb7a3eygYtBcdIoXRyis6mKmLZFbMOWnBPfcy/UVK+
3O5IupffZid1Ym71cqt2jKlzCQqcwBIaOptX9wt45CS9VjDF2+3FF6oEq5PgjK71iTu+TY8h60aq
IunIkUxNRiMef1+HxUCKhaVpMJyMwmTh9L9q8CR534270h52tZMs9jF4G58733jQft7e1+sDg62k
9w2CId7P7DLzOqgLozLR0xHum/m+r15ygeTyRNLh121LG+GQmkJpRYFmA84MEw4B7bC0XoUpECuf
6m8oVhoFMX3MX50oUlO5jwaPFucbMhekfqiDv+Btuc5/Ln8DExAjvV0kKdBkT27uY+ulSjglnetr
/OLfZyOeaPRZXKEKAo0e6ORZnxc1ceLgfljebm/mBpbs0hDrMlMdhFIqoPQa2fE3yIv8XAS7/LVQ
8Hm1o1xNCel86bWzQV+d2bym4wbXLmKebL5foSg7G0wOloRZJMTSguMIvZjI7k/P8WECzHgAE2hD
IJrkJAcIA3DaV9cH5dIq40JpDfHRbhINPOeHfe1XdxTTXPk80PZ1enBphvGSppbbYLFM2Wutz/r0
nLZvSrjnfEDl6szDBoIZClfQa7lKw4xQSUcUdrCUY/pN8XBRqPcdiOcoyXVZu9kp/c6xuOH7EPix
QGWKxAusevQXraKMPJhKWYsC6DgPlOr8gUIc6JyldpherUMCZh/uGN3G97owSX/SymQxR3kLfi2U
GfMItDOLUrq5+Y4DDL8aamDYeVCX3pia+0auZbsDDsJeIKjmVqUo2Vo01m6bqpOd5k3nNn0HtnNz
CA5jHuWk7LnM49R9LuOwDk8GoQX0D6G5rDJO3eQgeOuAPn2fRaCt3/lA0TGFE0P5BRQoCuZ/S1w3
/Y43abF1ni9MM54dNsmsgPYZkrBvo5suRP0GIHL+PpqKGecnOi6KLsHL/EkpIB7Ew01tjMhfrpzx
eClTcb0KMF8cA1/FfF7iQF90+p/iTmHrnIO8ccLWy2XrcpJQdwAOZoEnC7m3BM+BLBPLHDjZ4Ebv
+WJZ7MRTXeit0UxJgEmIbCDm78rTPqeQkD+klF/K1cAYEttVbUsuhrqfOoVnX77tUBr9+8r/q6BK
wfmIbU0Ax1QKzH7ozgzCVGvahRj64lcDtzx4fcaZhLTOgiTSVZxx1Ve/Nscy9Kb3IWAqrtVBKkCz
u+xQ7zubXxXfCi8g1FJQilcMEE0zLtQYUaK0FQiwjb48TImxy3h8T1tOs7LwDmpb7WZQYSA3wQ3g
gZPmUU2hC4iCTJ14t+PkRkaEUtU/62DpYLUxL+tMD9BRFaCEUY6+WKaOUUm++FZkIuccbG4apLoo
VQSIK1nQW7DIUdTLdElAPzXj/COwpMfb6+GZYGJwPE563BTQi5TFxpOEzkXL6fm2ia1sQDJUEXSz
AM7iucsEzrQEUjqANqSHwh5YlYJJJBno90CzjqCuiI/tjLMlh6ADNYv7QbaOcZ+RHrpdQvKYjxEJ
gvYuL6wn1Fpczk/buGcvfhoTWKETLkUyXT4FKef3wwPlWKT8juHP5StfhGADWYmQs9oK5hhIg4S8
CdLfmL9X3jBCc2z2kOpAqUVxEi8FV1i4izAdJUAlFPJe31C0emwjYt7VXuXbk8+PCVt38McPkkRa
I1ifGkzJ10KIb5Mdp2PhmfveSx86n1eu33KztRkmIU3aZagqKDJ6SnDuAUoMAh70diO3Xu0stvFy
IUOih6oUSYCby+1dmXXPWlc9VAXeS8nydNtrtiLNejFMqlTIyyhHFDikN3hqgqBcVX7MApdHf/N6
UFVRxbPIUK96zVZvLGWZozwz27TDUdCEzKeMgIobezym8O3LEJOWSAA1RBs2/+uFzNSHDIFN9etv
WkyWPdURA/xrHxzptILkqm+dHbkS5tbJ7f3c6P/RU/FhmwlCnS7MZjjpdPhkcMId5ZdtvsfH5D4E
6iz26h2fd2Oj73Bpk7kLcyWzNNi0AIAQITThTkf1dbwfX9qX4U7ex8fgk+xlLgjt3MItMQTqNL8K
n1c+3rqQ8dxFxo0kX7pC+8tlMcmVjvATi6EDqhWSZKabxJiNbL5P6MELmDy6vddb72wJ/BuYiTBQ
54VzMeck6tqs60LkVo+GU7umX96nu3EiC8lP8oPk0zxg+Za5xT1kq5DLcufLtm7Q9Q+gbr+KOEmh
WmqkBX9gQWCl/5m8ZRRS/kCHnFAF9MZn1FwLn9cL3Ty1yNwhZ6Aje2eHP8HNPKWmAQc3LUm0Z1k/
6CiN6XnKKx9vxroPQyyybZD6eBBMGBpyEPRAFE8Ieg4IafvErGwwX7GpjTkIOoui50YXpHp3lDM0
xitEsnWPfri/GOjZvCtXNtkP10npXKVIV1U/+ml5CXQ8O/A+a78pPQiUDe3bnvr/eXX888HYdkA8
GGMWJchWKXgtOBReWZMOYQh1vfkIGWf875HwhoneE9HrV96HVSYWNUIepEKOR0GyLx66I8Z1XyfI
Aj2Mr+Edxd8Otvyj92gTPdsBoCiTyA1CkhzMXXts92jL8WMVz6GYUNUo0gCYDC5PLcO8QSSAX7vn
bfZmHrD6uPR6XZ3KRu0sBTXz/z2VYIh8CVUyQb0bn7nGtG0IwfLqJfGRqeVQn+bZp85za9uZHFEb
W2mmvS/AYwdH8+LDQAAaB4Ff7hT2fwsFHy95ZkODuoMfT3hfoqIODW0gBSFXWf77UZ2L5yWr/zmH
ihFqfYzzuGDIr8ufYnCXxt3gcM7JxtahO0+THxFuC2Di5acbhSgzlRwddPWkYyy7PVlufKRTmwkU
vLhNug1HubDGOEodAraoyogCoy0fwh1oUc5RBY2+DOIBKile42eM17sharTnvyAvoHGNcRNYp2oc
mI+jgKHLtWqjKkF9HWvNjtV+PE277kCrmdMp9Ljx57o9BoqAlS0mEswiCEz1jiIT5mWnTBRGEE2V
myrFnTlGGYoD1WuxpM9mkt2nfcpLaDca2dQ+EEM4d7J5VfcfBVOqhyGDThXoPEAVSyjPNqWjoPR5
3OlQunPXO/thjYnudS8EmTBV8CKUbHUb9do70OHiFSL4uReey+8cr932ow97zJecaiWvhLHR8RLS
fRGaAsE+u0sc2aVMmlREFnSlGUar+t34KH25bXzTNtItFZUIHWTU9O+rYJdWJcKpjJ0dPPBC+90O
k4dQq+U9ejYyHaR0/5hhy/1WXqlhsgBGGenTt7GuGyJZhTt28ffYqCB8EedPt9e1lRZcWGTSghRw
xy7NcxMfUXjTH/P7CXVw06lc49Ek5TMoUbkvuw3EANx0tUrGcSpFFORAx2ZSHh/JicFfZOK/FLwH
Mp8jTeGLF5knB7GRzV1YZdwHx6JHotXpXi6rJEsjR8B7neekG+n5hREmAkyZmaTVOOqeNny29Ngp
pczRFZiS7Wqq0C3nkRRtn/nVZjKxPGnzXg2UhZ7CFLwPkTOQHsNFDSkOQHnZ/0d3YWL5VEjqFJt1
4In+2JDkAWIzePOl9vgjf0Om8c6vL/N8lLepzE0/Lkqut8OMTf00Q+IC3Jl42FKRi/GJCl3QFpEi
7nJPeDB+cta7USO4+J5MtafIZ3VYCnzPyZvd5ktt16fhc3a3HGSvg5RAYscRSR55YWCjWXx5Qthw
01mtMZs4IZSwTLnr3plCqUh1YfPS181jQQtIIEFEKsC+7joQ3OSpXOteaGSOuCRHpCDfVDXkTXFv
3hYrO8yhV6QgCzIaQTun2vduuEsBnrXeZ4a0b38RZDbv/ZU95rjnpRLmctuCqwc9Fx11MgHk5ZT3
DXxB+9tessG/gs+1ssWc+grGkpCeCjMt/UYxf+s16O0FaNQVuBmz4gsyRyc1hE/6PB4Do/raYpMx
lFsVI/rimCArMa/hTmntSEAuSRr0ahpZIUAuLZyfunnBrH4pEy06ayxTaGDpXpJUtp5NpMqg6Ki8
ZNVvI3q9vS3boWlljAkWuVioeiPTC/tRhx/jE9jzOTiL6HgF97ySEM+PmSAhTxJILyHa5PUN+FZe
pOrOCniBiOfDTDTQS9Fs6yiCVNk5fVoi0kNRyIGwtXSvzGR4KsDXMZGcKxRF3ecq0VrtIxMN5EIz
tLoWdUyyzyD4Ue366wT5K1CvutFOJNFBeL795Tb3EnhsAFUMCxRqzF5KtRkKWoM7xcpNyPxiAmtE
BVE2yG0zymZ0pTMWBqYcxSsUv1iGYSJhKgH56gT4mkUERAdZPqjiqcVjeiAVVA4O/3up6cdcdsII
ar+qI1pk+d0+W4/j2xwTye3c2AaBZEb0GA/sxucRYW/78sdPZRuMTWYYaVbgpwYovYNSHNogjub2
vZ080eFPhXfxbLrayh6Tl6HbMYA9S9K9SE56Ms9ALIfm6AQaxWOE0CDSzPKgRN3vSEQhZ0pF0raA
AIJEuyO9lXDCxpZDYNoCYrsyeExAx3uZ/hZ9lS69HhleHJ6yRPRAB7ePp1+33WHz1ltbYY6XoZf9
lFqhgeMlvTMKzQ/5XnIpHItHqrrBFUZZZj5WxJypYk77XNArijepdcwQp4cAGAYQjj+KroZXRW5X
u/xo+dOC4cPQlk7Ti9oR3s2xkX5jmAkYNPoCpgSvTDNFH7p8FJIJkJPGeIyXzImr0l7SzK6D9oCX
iDNpYLwrDHcaur1VpAfJilJSgRcOlQQJHFMB5+hv4OJQtpHxzkFDBLhetugZAsE1pLMCuSuQENUi
hmoiR7rvoWWkD9BGEJycU5m8vpIuDLLFzxifXQnBYuNbM+gvK1QE9Oe5fK2a49By5mmuAylMAReH
wQHAZzEoeenGi543KBh1UCq3XhawNQxyxQlp1weFggqRjpsa5qDAnXFpQa8bRaiGMIJK975q5/1U
PaU5l9/jOm5eWGGfiWktyHhB4RuNtuSN1Z0K/oLYhui3dQLfGBFjh44+lbtc4yxv44heWmbCkmJV
mNANxj+WJ3Qig/1yX++X07izdv86HFzaki/3UrBGayh6OEbnQEXrofC6HebcwfVa8IHkvB1lssVG
nBOMnKghZKFlXLDFGXxJlFa9gk4HKtaKDUUMZyaCzkmLOf5iUI9d1RW6oRK6CT0bXwxGUlk6GbNv
VsNTSt/ye1UzRQznWXRykvH7IBHUQTbb0q/M771cE9ngPUN5FphUT4wsK0aCG/rp8qIYGN7lDTjT
2H+ZA1Fn+FgCcwMpkHqvJgEGqnn42YPh1a4HcILGxUL6DKTYuDvO1ZRy4BQbQIRLs8yV1PSY4VpG
nUbD0R1+Zm/ZHv4BBTvBTjVUK0ww8yazLewlzo27wfR8aZmJJIlmjrIAunM/2s92+gSO8110Bgdq
/0XzjXv5mdZMMOd4mtBtHEHtjHDd2NMZZZOSN/q9eSesNp8N0TKQ0uLQyKHfOJQTr7WhzgvBOUxZ
5j8gPuIHvzhH/7qQerH49zC0OhZRJKbBnGDxdLsjPLqbHZ0Yr/x/T9kNQ5iHlXTkWqDVZc693jRJ
AYWTyJ8rXPT5SxJzbrfNg7EywBxwPZrk0YgRWNo8Ilp9pxU+Z6+uM8XLJTCH22qAw1ZSagGEwN3z
8LO2wVP9c/Yk16wcPiKFOt7VSVytiDnqklKL8RTj8hGEwZ3G0snVnkS6cJdFb3V+1v8fade1JLet
bb+IVczhlbHT5KCRXliSRmIGc/z6u9Dy8XDQPA0f3xfbVXJpN8CdsMNa5s8q/sk546abXMlkrD/E
7mKcY7sjoNQwFBFRTo8WFHB2w2N3IzyXR/4jaCPlpxcL8hvspmLHna2M1ESsMsmCy6GZECVC8sz9
/J4DPawLxsXlDrfSeHZ5sR/ymHhXGUtVJzOpEe/+HFIV7AwdbrApoNRk8IYJt+/0Qxyj+kYraPVk
1mUwqT/L5BBhcctMR07CsK3+2NGmW20okjBeTDQXqwHtBNy2ir4neW9q/7pqbJ/ibwEXrmlCh7Id
4JpGfcCcf26H2slYROf/J4VJe/Iljms1hSrExngQ5fEFi3BPQqZynMV/UbmP0zAq0JRSY1RgEIae
K352BCpVjsaKYwFPJlzcyB8NgfOBNkVq4FvCUwhjJabJfKFWHTAUoMGc6X65iAndXfmTTgd3Leb9
0yDmCtzyV6DVxr4g3j2oLTC2nFekiMkiC2iljDLKQpRh8+ccAcdUdJUMmFj/e+8WaJ7oiQG1DOAH
F1l/MSl5SXlvg1xYdq1uOtmAV4zY8m5yK4dcy2EcY16kRWI254PNXvVVSOAxSqc7zgD/BWqORSfx
E5SMR+4C62Wt8/MJmStNxDglSossZfIBZgZ2XezGUVAC9STs4869bgubbwDg+KMOgKlWEyvNTM5a
ark1jUMCjalCu/KnXXiebigqfDxe4WXLvtfCGIsIdakf4hJHi9QHpfyiqAet+98x0+j1fRyI8YRp
aIbZJJ2T/5GCOtAGWA11OSf+UxAf+JsB21/sQySTFqQjmfHaB1Uk9fX0HTUd57t6bwKijZdJbsVr
ij6jG5gHNmQWKqMc5SqZVHwuwbjJCKiegUu9qIMtLl8QruPorpF4bmzTxE0M5IMOGRUjjbnQmERT
2Cx4uVGfksb3tFgmodS/gLnujk4a8TjQt70Ydt1g5ahQGecZtlXC2BTKEmUS1KQBRUFRHCofOEhO
MwIjMZ/dccebs942gpVARi8b7EInKG1Hgai0nlzobl2KINIdwANa+GRp34SpOERh8aikILkVGi61
7qYGrX4Ac8e5PMqqPuOO6cvkQ4OaA1+DNvN/ukn4n9tltLVFVaWDb6W3GwYC6s/n7/l3TQiU2hwN
2rR6rPRhwhObtyIblOJe7JJUN+HQ5nAPUzTlzO0U3tjdf9Gav8Ww1bdar1SydGkNPQVQa+QkFE7u
/Kzx0wy8ujzM9K1sSPs4lsV4ziovS13KrSiY0UKUEwfFTo/jnLdeTtiGF4FtbYjgimJCgZQNZt5N
53Ae7fpg2Fk38S7FiBmvb7itFEgN6LYnHofnB+zK5HIjDRMshNNSEGXj+etRODn1/h8+Cjc1fiWQ
ia+KiNf+bKL29Efjc3faUZ/5jzR+UwFXsphrzKfRQDUD/pki0UHjcxflIP00OYiqeO/T6cV/pfMr
kWypYcyVyjBDlFCk+WfZy1+GPg/KSeGY1rbSr+SwCZ/QABC9h239BbLXOsNxfp+ARXx+1vCyL548
dstGEEcSLz30JAWFylIfapTVxCc6g1XXLgmklGcC29/OxBFVQIQCIZTJT4oqiqQaVj1iCv5MmO0a
IYTKT1qg+/Nu+hqrfFjSrZhHNzDPk9nyBSpNNo5xHwMJI1AyjN9X0VGH0giYd21mdDy75h+gUW25
k7VIJgaJi9EAAaQBnVmiHKNOuzWT9u26P9m6Sx1I+dgk0rGHwy5haYqQDEkEpSQlpqsGgOWbdsfb
w9o+x99CWA0hU5MJZYPXVTf/AvGP3+W8jIQngXG8DaAPliGVEsDsiMe6Gp+R1d5fv6kNziKMhsHp
apaISIli5We1y41B1OICLqMn/XOua24xEU8vQz8aVJek3R5c449Nnt5leXY/LMAOk+UbuZTeUlP5
oorTc9UlYPKobwctdPB3HJc0ORhieTSH2Tfa/GgtXHyxLZcKSDgUATC+QCHomN8cGZM0q5/K+fOd
FfyTcj71mGx1AyoErAzKXoXk8LMoQiJSAasF7m0EZ5unzfuBHPvoPq05AH6bgtC3BiwcOj3AMf0s
SIibpCQtbfIo4KqKZ9ccqskRm/Q5nJvKDqdI57z8No0ECwKSaeDb4yY/S+ynsR5DsykDOXroQmJP
vWIbQNu6rmA8KUz4Gzqp7BoB9Zq2eR/DxjbRFx7I43UhZ9zri89kAjVBNXQMy7LOc2gV0Nyp8NZ1
GX2pSeNrdXzAnvXOqEG3lYwOlq4fkbcEg4RcV4l3SqcSW12gnrLklor4LnXTscfMcqIOGIcAMziK
bLNDsL9l570227OmOiOpbCGXXBW16kgQvDbFMsusekUePi4jZlWL/n4CSlYk4gktYF24Hw8lcEDE
pniORskW4shT8ZaZACZayc3DUgDNJM3ulQnoBEobAlA0F/dEr58joX1LU8zC1dMdGfRbrVveOrBk
SHn9Kte526YYKDPV3WLkB6C9uEIJcIPGDPJa9tRZ2o8qaAalx1Rq/XCpvsayjhEDEJbXsY2/7hkA
8/YQL48gOjpVkXRQ6xaL6MILwFZqF3mtJ4ZVcP0TbQZUSqNnoXEMO2Lxz1QSGyVWEOtAs/8w8g6i
PWDT3wrUHRYLeAF8W+8+xDFRRtFLDNprEpJ/5EGh/DY0WPEaeI3Trf7O+lCMJ5KnopaLChX/sOyC
ph73wkTE+6rClI1hRLU3aNPeLCXebA3vcDRwrJLYKQrNfMngtMu8PnXTsCdLLzpKwuXo2oxAq4/G
+AhAsWWpLKKyh4EbRxVdLeZN02xsvyAArUQwDkJulSaz8A4OpLvJjwsHo/ZBCPBXJXZEoNqg+MSd
eOddH+NriyjGknaYxwEizA2J229CUgaA6c45vo97NiY5jupsIqkO9VBB+osGbeZNP8iX6SAdJIfS
/MIMedD2vC/G5MlpTIzZIGiatu2vrk7tYnr//xky28YfVK0os7gC7sj8azIzr0k0ZykVP5wyN5vv
qzG0Q+VZHvMTaXq7khpe4Npsb65UxmDyojoFhFdl4lrjfYN4jGk2FY1VtwzyLwlqwDRbNt4bd15c
5ev1w2/dLogKRDh/EOtcgIdYUV+l2CsEK3w1e7Om7cWIN3+4LQKBDFvkSF9ZFKS6aOpiWZo66AXU
e0vx90Iy3g3yZLDOsWpGsZth1qYwH5OlCvIm5PSgt2zMQKjAmo5JFzsYPewbgrGzgkBEfq9Lr2Hq
FxMn6m+f4m8RrCIqjRXFNX27GEJ9wo7FLQnFiWfCnHOwumaMI8D6zCxGyTMMhvfh3v8oI4l/+MIN
znTFBgoKllY/7s5gPs8wTkI3W7AwOigDGtGXyS9uQS+yp/tpotsE2b65bZwE4OO8Ws9mhXAtm4lo
cVsjESiTONBnAJ5pelHv5rw7tqO5E4zmQAoRFdmkxbxocYwU5dBo3Lbp5neV0GtB7c408TT5HN3q
VF9kGWskqG+R5+YeeyvYWUamEAJQqQni2obbTCTnumVv5ifouv0tlYlDoVCQfKBSKXM4tr0Ax+D2
X0fAlDSBHDo8GoatfH8tjolBkSQVnZrMGLwe6iNpnwtltAtghRpd5M0zbxt6U4tXh2MCUWxpZhea
+KpW2x96I3wWmnxHCsPjXCLVDjYPX5+KsXrUfRRBynCJrRc/U4KNCRgTlU1hn0vfxProN+7SATWG
KyLZVqreKaUyRhBJWUQplUsKiFpsV4BmCGO33Lxys4C4OiI75GG0U9Zb3fmIokOb+tMX47bBMjl2
Vx4st/jCuVLOpzvr7SrXU+p5UaRsKYP50O1jyVa0Fx1MBTvLo4MEg7SryEEBhYcLrrfrojkqyj6z
NaNHf2KE64uim6QDo8ZyLzXRUW4Xt9G4LDXUvi6/I55bKu3rIvR9tnoRcI1ozNCkDN2XWAhazIP8
Na507jAdxW8qZob3vALmBlAAvK2MN74OyQoAAxjBQxnPZoqHCZ1EQd/a64XfxvCL0CR09kUXRKSL
20UOHnihkxreEh0yAMX++Heu9+OHsJpcmqW+hCPKGs1kvg1a8lgO6o2WRU/IOU6TrhyTDEhcevGt
1sAknYQ8TvdNv7uSz6RVqjyas0CL8GVxr42JHQFW819o1EoCE9isqTDnskdPW5qN742KhLGRp/tI
Vo6krAW7WfLgukD67S6UCiBMIM20TPECXk4qh3lsW2SKdCOJLkB2gGmXuQizmze3EsPEDkXstHmm
87NRn9py9yaoT9fPsWkcKwFMtOhDzH3L5hwFshaepIFgRgqKOZU/l3jmVNp5Z2FCxdh1QounOtJ7
0XJAiuEs+sQRsenSVqdhLE7vY7khCZqAktUCHNt0Rkt3QjBNX7+0zecXpjX+8/XZ7YcZkGOZKeMo
A/C/qKsGL48reBRfUPULP7+xnjkSN4MRVA3rBmhioZT32ZfEqSXli4xql9rGj3Vs7Zt5coQw8s1+
9AxlckxTses2OxiIii3ciCHHu+u/YVNVNBFj+bKOaRWWakQM66q3JpS6zOlmAJdydepacNNkvNnZ
7UCoKZRxScVuBdsuH8ABOoURwgMdNGux5IdJZ0yXUgsTEkrfvAMVyb8524dIqrurWIjRPbHptLEM
LDl/bSP9ZHXJyUpD19S6f3GNpoZCLD4klhLYiuIyaNkY69BRq0JmNjTqU943OyLqd9h5yDjn2jII
yzKQ7lI25YvZlEWOANBFY7zW1r7aFP683JqEhwrNk8J433kmQ5yniLCVUjtG2nlV3GIrhwexseFA
AB2J9yuaq1QFGRvQJpFY2oRnWaV6ZlvYFeE9X7ceKaqMbjEK5aiXXyAGlMCXnRYT+ycDJofqw7LD
wDud/moOGKhs3etKt8HgBghkvPI0FZO2UHd6ryutK4wILabGBOmTOdzk2kS3WoBl3Tn5NLj1ZLhD
kewXyQqKWjtUfeiYiXDIFHlfZcKRRN1xVFRfKYejAkRLE2F7UYAtlfSntpRtsSSeIeRuHlVOGVmu
MFh2EeuH62fYSOVQFgcekAVNVrBN8vkI6mIZ0URQ1I3mb+ryPZZOYbRvJMQQqMB1UVte16C8w6Ju
ojVzwXU0ZGbUdGmk+vpL/WoeYkpw8yJFtvlkoJFJHrDvzPlCW28388yrhJ4QojybO2aGVQvq0qmg
c5QPFKk0TO0cuJ2UgE2413lxZcOQMCLwZ2bHMC56ZhUI7BIigS03a/w+PIXJbS22zrIATY+EflO8
9NOhJIVTVpbdgEXAKHXsuUlOMYW8y95IcJDanJewZPhg1gnrQ43OkAoyv8yc9iCDOxSGgO2n2hrt
GJ/h2GhZZYMN+rGZlN0YmbG96NpbFllflyIEmke6k1LrOxB491nfu7HQ/piGUuZ9nw31o5tFIL8E
hPilBS1ygd6jCfLLOeg9xZee54fBpW+1OEVVg7bVZzedd3w0zq1NtU+SmcxsqkqjLsgCmvGT8Sa5
9UPthF/xPDwAxdxevg8B9tJkTulrywI+CWWyNdLGpClB5XLegwfMR+gsqtOjqg2odkrXCqiIyk3T
/z2rMqEA2BID6v/lWmoIkLWspmh9eQI6zUM9Ppl6cN22txR/JYJNqNQcu52KiO9YV6A5BOKXkv9e
VNG7LmX7o32chMWrlQc8yZpJBLBYU+zMFtwArRZ396ImKC5GK29JFWtu1jXoV6m1rQ/JQcy6YzQv
v7Uhj+xwQcN0iQdORrCBpAdntvpZTPwEJ5EkpYuIlfAcPKpAcriTX7JDDQCQX3Bv8esIgklQ4wDS
QQTwZ2aHjwA/d/4BQBmNoJ9eNXSblWK7yfg5tJ/22Zs35rKEWDuk4BnDPv1Jd2ro3Kz22r1wyysX
n5zKslDGBSy/iY0C+ufr4Leo+WgqAECowVdmBhQ8GFvcnmorv0twzVA2YJ47v8hgGZGMzaK5n8lz
CTiZNH2pAUg2NUeEL0cXiX9d0S7cEiOIsVNxweQI+rGhD5dnuliLXDy9iE2nak3ZjtRip3Zmx7HS
8yv+4uOtLpR5X0WWbi41BXRRA/Og4Cpp7ShCYZOLZk318Zok5pkli6jRZjM+XX7SD+AXCCzw2ONF
YDdQSi6KFFU6VhqFkwCuqyWDFYJRyigewGdCIXnCG/Aq7XPsIk8A7KbeLnPJDU9JLq0RH09GYwEs
w3Qnlk3QS137C2yE1v1AVh9NIPAAnnu8F+6io7Qb7M6uT0tQJnZpvWAf27fc6Z6/Y79lIGgEqShr
0GlsndHWWDeIEtVALx2We8PamQY4fqP87bqmbgpRMYRigqxIvUh4U8A4SWqqIsxrYOG8a8ISMBu6
c13Ipd+lV7qSwji4pTO0eF4AFNG5S++YD6JmN3vKopvc6CdTsoFZQPfNdjwns2Xwa7mM6uiTSrqy
wemq6i7ux50gvOrFuxTymjkXLxPmfPTPV76M6AnKWjKgc2NL9+Z6cMbs6/Ur3JaAFREFDB/w0YzJ
EUGtl2LBSayOyF4hqLu8EjXOd9pWhr+FsH0vac4GsdCA6Gp0tR3mt+n8Ta85O+eXPdbzXX0IYV5x
epxKY11Crem8pZzZAA2JPOzv20aQ3FO2amufPlCcXJ4ynOeOLhwJmLn+ukO2+xVLY5rWy5nLuTmR
5/J1AgWBiK6PZ35tngRP3EsH8RTRH+GnL5mLVP+2Cwg4eK9/y8vCMHMFjFqmcyILU0fvuXYn3wwk
N5XsqLDxD2+wlZvp0IExotgDyD6QXRPzJdw9kk19AvkpxvMw6Ya3zWeNTScpsrBDDMvoseKhvbdx
xFGmbQkq8HFNC8NnbC4hKHXXhA1svsbMgNTXpZ0py/P1m7x8n9GbxCAmilLg9QMN7udjUBTKOWki
HcoU35OvyYF8ybGE3D+XT2jVu9elbSvQShrjxkw1jZUKe4J+8zM/ZbctPti0k/fkSyPaDUAyACB7
6n5TgMHaR5qGvY73zjcfyh9cxIOtCLw+N6NBajqU2D8GQq6wAytpgMYBeO+VA42I/yAC08zhwnBW
56afeuXe4hrDtDOouHzZcMybwSXP1X361txRmPXGkxEcdVuZ0UBOPdQZOLnU5aOH+caMqma6HsVA
TtL88EU9GD65iynOeyAdaCMu9SKf10Hd1NzVcZnAKyhzXmQToIFF66lFZaXLufM79Ptcu1EmQcyS
VFNyASJojgHCMUcDmSNecYvTn+het8WbJ9t07aszMcmh3ImYZBShupF00w7gsZf2usWJUduufSWE
CVJarWZ6jz0InKo6CTkYo13d+fOISBNHfdMeBs9E1uSLR55zvwRR/KwlZ0yylY72wpTn9R9uGT3o
CseCVrohqNexlnOSQZqA9BSbRwEPOYdzsWxRslGWUk4xq+I3IJJGY0OZX9qU4+Y205iPez2D96zO
NrZqLJojcJyn9kYoQZRmfR+jk5rXHJfNc3Dn1HglCGwcfV+Dv8sXapcmaGUw2PnvGFsDYHWo7eik
PYDN6Hu6awLL1dwOy2WhUyFiczHOOQZyni5f/RJShIvYt1AlymadJm4BSBeAcIIyyNUcbJT94jl3
rgIxbkYy0KNUZ7hUuiahyfbU7jNMDMa+6ioH63cNLNfWFp//ASDw9uc984Sj3nYBL1aoBZES5Ww2
4CZ6TP+w1C9BsjdtrNfY+UE9JdzH8OUw0NliPsQyLqGsowID/BA7+GQf4Wze9NQ9URh06oeSd+2g
ISPLPRkzyT7PbM44w5ce8EM64ysE7AVGaY/IXXvkVNyCrW6Cs5B2Kh54yArxM7zej4BXbse37Z6y
65xrAnRZEtAzuj8AVHfeUSBfru5tm/TfP81kQKgqozCzSkXm8gf8Zpyc4qba6bVrvfQuUGB9cqPf
DsL+enaxncsYEijLUMtEKsPE9AzT46ksA1OboorQmAAQIyzdUqAPEvAI5rYqFPJKGBPSx7jJtIxA
mEVAMY7RebnYtybApmbVLSNet3z7AbgSxxiXmU0akSnmtfFUYQoK+GJeeG84vS/6M4pbMGjuO347
b1jJZMJ4IwOQXBTB05CfrDcZNLzY0gQnKpDEUReR7e5XXjq8rZdtL7ISygT2JMGEXU3B76efyeNw
nxIboEmoD4DiBEZFMyQD24epPQl28uNfKRAyIZCdyNhZYJLhhdTtEtEwAeK3P95b3is3nTe68ZEC
YF0Xt2klxoc0JhkehaypxgLMG22reKPoSZnpj8rLdSHbavohhLGJts+zXEqgNyAyPyUlNiMq3Z5j
02uqepeLpntd3H+xwQ95jFmERSxgUAWHIidwPt4DYtrt/eQewLP2P+BApT7uwgeurpC1immuAeKN
pCzep3uKyrocEed+KAC6UM+F1+oxB9xfA3zmgAtDT49yTThjHnPdD0JcQlvoO5xOJ8XgKIW77V3K
bVncpS/T1+u3y9MYxjamqsuMGUiafhiCa09EeVs9lT2nR8I7FhPVrF7qq0LCsYgYu0q/2EbCQ33m
iWBC1ywWsLQKoctQR0dLJNssODtbl1xCNDZ/aAa7iZ2pebYoVO+zV+Nucs2DdKIojBTmVAqKPboQ
380jgGO5Vr1ZRV5LZp1IaGbRHOL+1CC/hyvZk9/YKcZIMG/i/b/4579tzWIcSDQmIRghIYnu7Wi+
1mIqD4Nxd+gWomFn3S+jza0lcz4dW9u1FkskEuXopBh6dHBHiGzphwkjF4L8kBC7/8J7TZ6z8wtD
A5oMbZ/RVUhGI+O8zlUzx7ecD2RfPyYYYfkKgtDu2dgRP/YHu/FGv9xnqqP8NmPAlzXBuFM465hU
yLUfwehsVS61LLX4Eab6POg7VbutcnFnVZE/dxj3HDjitovoH4dmn2NlVJeY1EfwHR3wc+sH5W15
i9+HvQngNjf3C2DbJyi35Y9x4iRIAGQgU1DWRK6b2/Sxqx/C6LNSKFapqefbn2fbnO26OpLEBWRt
DpIsA4OY0uK0GFkxXa0FsilaCg5X7bZeMwoaGIAbxNwKwMXxdVavmVhVK5G0Z2Bf46fiG/4CQzZu
StDwAAbqwAOJ2dLylTg2gbUMdUB5DwDxQ5Ji9Vq0Q4s30nk5pAUPtZbB3GvTRkVYVF3oL3d0gYE2
oaXCNm5bzLXnXv6Lh8G8fSZkVgBsVCls6ecrLJtIVMYJXCKyiI3S7EZTH65HJ3nrGaaA2h4ItDrt
uTB2Wggpxgks8Hf0B/UBKAdv4NrDo8+lJir8yk4VoM6caF+fRFdGNoA626E9ikdjPx65CrOV96x/
C6MwpRKPeT6gl4cn9uwLKF2AFELfJ/sBwKZ0yHDw6nsN2sotDG8GgJVonXn9KGqh1I2gmHBXik97
spUn+orDZzS8HLaiKvRx4eziptKJZZiOaCO+4ckN6sRpdxpQ/5J3/e76p91KPNaCmEgjdRhqrQ08
6Ious1vzVcKLWueFbI766IyCzgjYZhXB6ETQsWCl97bHru63GLPe8QJKMfMYe+MXtXR5QO+bVbf1
6ajlrJxLFM7LXKuAlQ+/9b8VX9mFLtnNqa156CP8Fn2C52P31djztonOPpyNKWvBTPoq9XNZWvqE
rbhDXSOoGUfhTgapMq3P1m+ju7y2qLu5xIue2ieK9HX9q24m62v5TAZbSOLQYysW4P17usU0HWvX
CEIbo28ovfMCCe/zMslrQ2SSAusRr8kaERtDiKW2b8LMXaaCc65NT6fjCWeB61VVFeZaixQgrnlW
4K08Akqm25cNr135XyzvQwRzc8I4qcKQwnnn+/kViy1ucnPeR3rgM4Vt+xPMbAJXARDaWL36rJ6x
WKDjZwA8X9bbQ6arkS1IRbMbFmlHCKbas1R8BIHsoVOtG7EsOGBmm5dpgKYRWH4q8JoYqzSHsjBj
yhwiaNldmZX2QqyAo4c01F3YgQUidqBcYyicTSpFLVIwAlsYuE2Akv+IUXSeKTDzj9HmaeFm2AXD
KLZJMDuDKQXG2OtOT7Kxlw282kavvZ2e2xvjUQni3ZCB6okuknAORy+IPdxaIPP5wLM0LWINgdNU
7PQUnCjJsTY1exG+p5LXh7PddHdz/Wyk94V1p5eLy/kBW5krvVoMYxjANGKjxIKBNFDcL0ifUZft
v+tOGwje8lwcQlfea+iPxofpG/w6H9l107OuRTNxA0M8jWzM8x++ejpw2p0UvMEyVJBCW3PyW82h
Ey+8O7+ETkFgXMtllFZMp67UZ9qo7vDyUz2Sq41fFQv5ZvaacYu5YcPv4/TdkqudYUq3kdF9n/sl
cZaeHLA5vQe4yNeiLEVPLazcjpTIqwr5QROAXjmMGLZou1qS9lUSie6QLDyV4X0xRkdTIgDYQkFt
ke49ma/JQ39T31D8OUqp1yDJj5zlpnLGH9wmEP0gF8pqYnoNy14YSWbheQxSCllW4IMZ+nxvjQ8h
hva6/g4QeTaWg3YyhYMw5x9qUvpq9q0aOXnGZkRSP+SzyD0GsFRis4WxiEF0S/eCoptoT3mgMldw
eR2LLdemgcUPEQLj0BcwK6OsC0llgBC+z9BFBBiFwaU03jJ+HfPpCrjTMarO9vB1MDTMPVglz090
lSJPg50TMN/ZM3yN2x95pfettHctj9GcqQYt69Th/qrpyYoUpxZDtxTjkwjex37mYgZS38Wqy1oc
49uk2croLKSBLHv0wtf4vQ+KAKO0+xlxAuikJLMtl/c4u5z6h3WvpTLB1+oVYUw0XKq169wJ7z+H
PFlHrEEi1D8MP2gpYvZRUkXfUt2Zb7ot7yniPsWrKL5EfswJX1tqZIiigSFMi5IJMpcwFl3XVqmE
OQ219HKCXNXkETFekrbjyGsZzJGTyJyzeYFHyPdmAAavzDF+pO6Msc/2tg0GYFdjVtFbXmJPvfsD
YEFuZBtDBU51QOIIyFGe8Wz6diyDAp0KxOCyyY4CR5UxFBGtE+Z7/Td61Rj0o/3O6kuPScbxVL5b
s53v1B98rpWtHgFmXmW8MOl84cUGkCw0StMnVYrN/6l3yLNwJ7nyi7TTXS3oMdw/oFmtwU3yzrxh
XQCXsDRKo6PBmOmfrx4KdOZn6NQpDdIlva2N2qk0ab8MelA25a5qNe965N4SRyEMNIRt8KixaVGS
hs2AFYM0kPXhxpzb3lbbckd04raxBELAjON91Q1vBXhyA8gW4KgzsGH1+XxLkndqaiFTUPIW8Emm
DXxJHw2g2skF+Zk06VEUlTsQM7zgfwNVx9S/9WKzi/sJa8exY2YESzJo1IQaZnRD26jbmzARHjAR
rduJMRm2JokoXDVdZDcYM3NLc3irgOCUZrrbEWMPZF4/WRoAA8121xleWYKkaOoOKP7E9hinCNop
ZRgTsInV2djHPSlj5eZD7l6/eHpOxq19ugfG2hAWhVoqmxTYQfFzNFm+nKvHRY04lXaeGEadslAX
1coSAM4dvlTqPi2PcvL1+km20t1PR6GpxkplsSuTae0ClaWgmsM9uQP5ld/ZnQcQ+Ef5KPE207ci
+CeBTOFlMMJa1pokO4NJCZQI6YHudZZ7lGVveJSxG653LYydtyyiTJSFGsK6tnXjwXAmjbeat2WE
moRRZgN+jm5Pfb7ApRKbOlHiLCDdaBOB2Jgp9gH2V7Wjm0W8GsjWgdbS6J+vPpeZWcNcCUuGz7UA
sV16pm38wUng0dzGpnDfGm+wiSeSMXp1GMW2zEIo+4wByvKnOPKIUjd1Yn0qxp5GWRzMwqj/nKq5
r4it78FRuJ8C4V7lTzJtubG1OMauxCRPKnFu4TcfKC+ktAP31nE4UDx4ykdd8/YGNm8Q4/XAureA
kczCFGhCNlV5kef4aOd5d/klRZ8cDsoVB3yz9MAviG+5Du1D5LlmsNKTtCWmWOY5xhuKO8Ae5nnj
hV3MWU3cjLNrKUyJGjsDSz5R3acNpvRrcguyFiwrSLe5Pf2GA3G6F8HlpVO8ozFvRtLNQqnHJAsk
7C5HSCAn15B4Vr3VO9PXR2PMui1Ts57KlH4zCjaMSmN8yF5+5uCarg7N6KW/uJMNm2q5+maMbTda
jiQxLKgVDGhJYz4ldcWvqi05QDLUj/xx242bBCO7qmN42MJr7pzBrZRkjke5noU+CapOsyUZ2H4S
MGRN3hbuthjKZiXrSAPZ+lQSxjNNE5NACQ9Jcd8s36Rofz2MbViYYVlY4kCyB3YdtnfRl5lcmU0H
EXPnNS1KJkvlXBex5aQgw0J/BMu42ORglL3RkWVgUS8BEE9UH1CH8XKwk+2svALQQjzf5ZroW3L/
1PbJa4KBvbT6MWK5zeX8jO2jfvwMRv2LPpuWkmgJcDGQ1oJ80ltQLwGNNf4TDDzE+3dlmk9HZ4wh
MbrWEJcoDZJX1DO9ZJcdROjm+3ynPAJ+FFNs79VB2BPiZISXc16mWp9EM0YhV0DnSGQTOkoqL51f
iMYblNsaBcBuDl7f2EiCErH6qRlDWBNUe87wNVVli79SE+B7dq+izqjbk9c5s+yVlQsUpBm8P1we
no1P+ukHMOFvKIAVqoJiM1C/Fd8XTGIWuGDKNtTHqOdgANvlDVhsJC2fJDIRULWWKNYLmKSBrYQ0
9RrtBQweJYBO9arzOBq7KUySUZ+m/K4WWyHGgyluCdVYtNre6u/LKQc/SW4TN/UNZwT3i+SYQ9Du
+eAuWxOYFDtGBKcs3t4X7IjNQAyS6yNuttS7d03AW8nAXM7B6MbCy0RMe4iKLcCs7SGt9no4BUuE
JmARADxNfBHIsC8EGUTVyXM+yakLxosDAIc5af6mAmJ3CUD99F118azKjGGIFUlIgn62sTFbenpg
+DXeUDaW4Ydd/CW8qx7JAUTyqFDw1H/DOyN5/RDOKF+YyKUoJLBtDUxuQvbYzcRVgY7AUQL61zBP
Joix0KGHpeEVyNjxAGKezFxgxznuGgvkxnE5FR7qMrfY5XLFDkYGrs8970W+dbqVArAPgL4PS7GX
dXhLMOcKemQr42KPs2RfPx59tLCnW4thYkOptn1YTeCNUIMIMydZoAQUfI43EbjpKD7Umd2vmjS5
LBsJZitON7GCfR+DcA6y9ZnWB2E8vTRPaTIvlGpnUuyyah+qsHKmag7EuOaohEqfltcujVGJKYxV
zKqpCNqJofjRNKG32BeeqAOsMDemytajvABqc0RcaZhfiZnfgRYC2+OSnScYNQGa8kGYzZ9EVm6z
fPkWltZTJHVB0cuAGhRPXWYWTjwKdh1NXq0ke5Cm31idaotDfQN01ydgmfmxNNitYB0RHDxJjm8G
WfxV60Vro27pt9YMBLFpFyeWHUuGs3Rwknp4r6Xls9BjfhEE3f4gG16hNb+va9Sm01x9aqrY69xM
bDtU1oC3pf2cC+0uqWRf7e6TWPbC8dd1UVu5LrZf1XPNClkaS5DVGFbTdTX8jxgUrwTArLQBZLxE
e+OBgi2Ztzy8tK2JLUikFHcyyGvxr8+nE8MlARyBafn6Q7yXEfB0e8Gs2LBrffNu8VBxp0x7sa0c
0Ny/paiwudPxSh+bur76EUwmBe0ghUVwbOxX3NWzDUbwM+KJg0dZ7oxA7zyFWLgWgFPLyyU33dJK
NGNmxSKRAsO1mKF861xKOB66ym24O/WujNmeyH/nYblvnRWoOwbt8WFIiu3bWJjxVbsaY7e9Ujkd
Ge6rOXKzAuTaXMZeem2sWa9EsS2asjSBNtpCVLrXQYs07ejEq3aQ7crhv3O3Y+fHwRRGk2QZ20F6
Bmndz+7reAD10y0mNBQgNmONPcD0Pbbme2QY6o4vfOsrrk/KKFA+/x9pX9YkJ69s+4uIYJTglanm
6nl8Iey2DYhBzAJ+/Vn0vmd3meYW+3z7xX5whLMkUqlU5sq1AK5hEL/1UzD/lAhYHYqbadetxOSl
qH9pZuYsIPCKWNhNs8818jNQyIfi+XoEWLSAh81nVw8N9lk6mMQZeI8yw/Bpytt9l2k5mM7AzXXd
yvc4o4KsEUmgBZ4slOc/J1YuYprJzHagAbIrfdN0tuIaByCUncxCH2Ki+wE9bLE6pPDtG8EmKtVQ
W4VCooU0/+9II1q0ZfomIH7YiveAcdnmMt+CgfFlZXHf3H4yhBaMiRQO6eY8iOp1zhkItOBzkEuP
7WAD1z8Uh6C1A0S09dz2W8rxaU8zQHAGMblv1FZakolmYEoG0tuJdz3ZtH6EqbG1lGNp/0DUBUAg
bFjobvy9f2Gc6J1VNgCrWaEjoHMZVppj1E/Xd2/RCrqgxDBUlXzL0xWm9IWUon5PQ/MVg7B+E7IP
pknedTPfq93YtKnb+v/szNPBMYdWRJ0Mpt+VaEhyWz499nbmtGAg35n/AYnRZ1z9KxjODM7CU9UV
JAwbNdu0lV24U7WxhsTwiLF45haISmjZ7JKdvhuh7yw9GwBXZS6GV8oD2NeSn7rPXXFYy4m/nfbZ
b5qFLSOuaa0Z4KBpq+iUa+Q1ifW1B+byB5343eA0YPWaRRQZWFLQLMRA7OjBJjETZ2jZbSLKFb7t
NTOz7kVYV52adhpwuOofNfwTAXdcqZ1/3Wu+pWLTfoG0TqNgxtMQz/8+AkNhxBjkwlqUKngOrNIP
s2TXFEhZB9MptXr335mbrvKLKElYq+tRrxA/TQ0nb3WHWQdL2xRKYefmaiayFLYuFzf7UIESqrXA
gOSmF4dgowGxnTjsTzOgO67itblW61j0vYu9nH0wlN0VXeNGttHUY6XErpL0a7nV8ucyCJ78ug4y
w1nEErqW0FgoJlDG4Otzlcf0tcff6EP7kqerINLR/bz4R+pYk598GZ7WfvHhjAKvzU9uJ1UYBy1D
2hzQlf7P8vZ9mZi5IqgmsGBuEj8JxUYS2W0XpPfX3W/xlr5cxsz/0M4dx07CRfYv6WsIr3vh+zQ4
kuzqXfHeHoY1i4un+GLjZj44yJVGlMiCU9wQr/fjbfGAwocFpHv0PCUGGOiL7tY8cc3ozBNriGGo
NAO21czDp9xsnaxrz2ambq9v57I3gtXN0nFTf3vpSEOUQgteUL9iANU1ybGvh11Qk7u6MMEJvtq3
mH72twsHUxD/a28W3Mc+jDi4gCb4ouLXd+Ze9cBQGdkTZlIH5QxSYWDdb6Cq1r6s4YU/+//XjM+O
XibSkIQj3LNOFK8mbFMpzW06NjsjbDZa2t2RIQQNgzRu8AzZRRIEnSLJxbe/k4jYK1nwHvWcuKyo
vLDPnoxE2gVlu6MRqrJEze860u9ZHLoi41BBEtYxkA2v0QEOsNq9UZA/EFbfDH2PSh6ExduebfWy
9BrT3LRG6yZl4NSpuld5dYoTNE05uR3adNsHnV+r0pueI1kD4aPbdsZWjjjKDAqF0jxXX02l2BiZ
/KqQ9j2V+siJq/JcFRqmTPFELTHyGiTxjzQb0DCnntaYt72MnoqsspULbzp813Z4FmPU1ur0DgUt
X6/1n0YGTJNaNTuWhfuB05WLaPmEfLnSLNgkYiwMuYErcX4exXPCbwJ6d/10LJpAm00HGR566PPs
XCNppicyYrVGfpJwlwLZv0aHtBgyv0x864SyDNhncH9hFRgJKw48e/2v1jBnyDH6XIXoBkUgEaEf
GhiBzgMnQqXzupnvkPIpDblYyOxkB3UcxWMuTB+NumInnyY2HEiiWRtzG3lraf/yLXBhbXaU5UQG
B11bTM1IxdfAywqEp3HfQWwVhE2n6hTerBWiFyPlBLdUkJ5PI9Z/X59dqgZ10sf5hob3KYtcKB7b
FQadlD9WPtorm7nsFV/GZtFfM9q0q0c4XoOkfDzqnnKw7kEu+meCHUeedLs6jDlt2LeTe7G82UOU
1mZVBhWeOF0yjhBBCR8gX/VKOAOfsHY0iHaCyvShzeL9CHWwgJi+IYxtmvIVvP73cYFPP/r30uez
ayIRktKmSP9lo/yTh8Sz1H4jrM7DIMFDHKauoQxOpWdeZ629PJaP+5fp2WsoDoqKcODLfH1U3TyX
Mnvg4596yB6vf97vw5Gfa5yuXHSXdGvO+4xGTt51VQJWh9QpQN8UCBsK6y7EcN6ke7K7vQVTwHF6
LAeOtTNcVB6st7XFfm8Yz37ELJHCAHMaGG0/JaKgkDpP7AjkmO0qm+DArlpbqgeYxteSZ8eHdWCr
ooWcbIqPpnXYY3aWQCsDFmfNBf2aG+6su+g+PpqpkzT/Qatt+dN+mZ8dqCSTZanjneknqdgMeNeG
qIdxeVy5k5bP7ZeZ2SmKZJ5qQiRoj1mybcbpIQ9WOYCXT+q/bcypcjO1Y2kYYdoEHNBkk/ANJAGZ
b3kZ6sOjp6RAraova5ftcvT7Mjo7GoMMck4QkWPGjDJIbarlBmQe6OobxrkL8fRLydpWLn4xAmSu
pU514TmeIWVhrauRjmQtr0Nb7YJznvGPNl3Tf16zM7u3kK9AMiSRppWNv/o67Ww2QqW+7vPN9VO/
fENerGh2Zw0KazpeVvmmUlWb6Ucl0lzCmE3rPSYH/WqU0V7VnLipbSMm7or1Rbe5sD657sXzr2eS
ygw1pxjIBovqLUdYcTvQvWynBrfqDttxTXh2MRm8sDjt/IVFWoWiU2Ls7GhVXhLpd8ao2QZNj1U0
ruSdy5UzYmG2WiUgddFnBy9hnElKxad3RXivO8Mp9oK3+BNHD8XVYrXuuHjQv+zNDyHnTCOZ2WKs
LNZtPTo31coA/aJbUhB9ohCNiZI5+KlJdUGAfsDkRZBlaAmrv6Nc+pm3a6Qxi3H5ws4sMJaZyGIt
weNW3k/FP3M31R+azVr8WDMz+z7MHAwuxXh6TSNykHH2psGtxF8bAFrZtTnrgKIprRJOt0zI2xsr
F3ZpfQD4uoKIWL6/vzZtzvmWFwkyJdpOwELhTUxNg3oIds2Wc2caxptGR5LClY7clbfhA8Xhag/x
w9ogyaIPXvyKWeRK5VAEGTAfmGru78Ag9sAN4+N61FgzMQtZTJI7C8S2CI5jfdTRc0Sh8e26ieVU
/mIZs8BUiYRIEscyGjnCu/oxlky7JpIrxtFrup9l/EZboE7oM9N/MKjaIWK2WeP8l79iFqzCDkzk
UMtAAKnIKWAKt3O0ITtTdcBIPdqaItxUjbkthcOB5wTjEppvVtZB0drbLhdrWheLGw8MFBQ1IHby
bWxVS8egsFTETsF+69VjJVZetssB88LAbNfBFN5VMbJ+Xz/1ruwV5Ab8AoZjeCDV9CXx9h+wiK6t
abbFPEosqR+kf7WEEg8IIs2WbzoP5cIb6jZv6Wl1NH7iKvj2qrlY5SzHTS1WhmNYWH5WNk9qSLck
xhRHlXlWiDq5Xn4wMJeypL9JrNVC75QSXbM9y3ilruoZ5XgQT/m1doz3w222Cx0IQ6xn14uX+8U6
Z1GcxlaQUorLfcKwTSU13tzoLkmd3sME5MQJS9jKQ235a0Ku1lLw+kNr9u/bPWWyVel9S/1A1SCG
Xj2QgbxeP5TL7Slc6phuRBXy22B12H7yt/EMcVZ2xN502LG1K9fc6F4JsiAoQNrhRgJEq9l2wEBH
fr7FbOItRjWcdjsckmbtXb64zxc/aHZquN5J5ciabJM840eA6mA8GPfmw0RFzx/+A/+dQvg3H7qw
NzsyXdPwDHk32h9+c0SzwB63U5WDgvg2Qda/lqFObjI3hyY0ZlIwTYo25OybdhVhVSel2aZysx8A
Cgw/0CFzzR1KHeGT9N57RmqLX5XTcUfY+v31r730xIDkhIEyG6TV8MffDqVEPUbiOpNtuFKUthmG
3AEBlupUpNhB3g9sCJXuXTe5lKGiJ6ES3QQ2G8TmM5MZNLQrbcr9g+QPHYtTmHZ+UvI9gEzb66bU
6VN929svW/PebjWkfZDzMYO0dHBXTqpxFXq8BqYOXe6YbrfnG+JOE4/kBjOfsV3esj2GLzDwsUZI
tXRyL1Y9Fx62xiGWc0NXABzV8UhlTheu9VeXTaAfieF8VYMK5t8bm1VtnRZ0yDYqBTquN13CV4Y7
Fr1F/bIwi3giFvANHV1PkSvvtAluACCzx0Y76jza5tHgX/98ywuaan/gIcC4+OwgJnVd6IxJbCN3
3ZZK7Y7n0e66CXVxSRq0dFU6HcJ5ZxDcgwB/R1NntaQ/mmLIHqxaKnYWiVXH0IYDMcZbUhbIkdqz
pgx7k9RnwpLBtcT4oxzMP3mfDg7hgaMVkiNH0U0ixalbjOkZOqRHbQx+ZH29pXl41ypDhlEKchrl
YsXRF2PIxSrmIbLWmqjLkM6VLHGhTWbn+DtLPlhypHmPy7bZXN+3xUN8YXD2aQzoIdUsG6ivdwOk
4pHBKPycGR9EW1nZmqHp3y/es6wpW7WlYbKJCIZDZVche7SK3TJduVk/r85voeJiRbPTw/pqwDQD
DAkn35mfILWb8rm8T/aSV7oS+P80J/Xyc7qdit1rpbrlZRo4uhTcTKDv/3uZfWh2cc5QeFFiErqN
lN6mUfRuYrY1q8TK7Nmys3zZmj9hzDhHNx7F3qzVfyaKuWEddaWRY2yKDTurEPYYJI/X/eU7Jg+F
T+CF/r3A2aOmTqNcFZjk3WhIizbcY7tJc2nE3P+m1D3pdw0CzNDJbjiG7de6CItVVwtiBZPiH2ha
5y0lHRQRLAgB8dFP+t6q3fHQc5fiRodYX7SP/bWm52Kif2Fw3mAqlJ4FeLlMdZ9/TYqh1eph0hQS
dg1IvK1/Uom5tDdzH9UaAGyusbvKzUSDNWkodjZSlsqe5IGkf8AC9fk5/72jnzt+cSzDcVRSpPDo
XPghZELtqZAN1vdqO83s5ptybeRn7RN+7viFQWvUGxZJJNukR+GNIK3mm/BJ2SApw0MmWgkGi2nD
l798vp4vjA2WFLd8xHbmDXV7a4fKw0miqzibxfsNbU6Md0BgDqwEfx96PhgGq8sJB+Bqr2Foy09Z
YmsZ6GDH/YA5UEfdBpiM/ycpH7FwqU7iTt8EPQEGRg/PQP41TdGL+AR94F2G3r9kdM7I13RlF9d4
YW0WbAytjWpBcIeDd/ypMcpXrvVrAIfFgHZhYxZbol5OWjrR8/SNojpB17WO2gtMXlOQ9fVV80gK
cs/kXtjXg9ri2ijB+IquW2goza4MZRRFUxO4iVEbttmVjv5/FoqajhlG0AwwwWDaYE6uQFLwnwFa
CtyNlEVbAVYWZ6wktw3VaGUtqHDA275dgBe2ZjftkOA5q+RoihcqNKHCxsvq2us01eZx8TYSyY/N
yhZN4veJZUv8Me2EA9gDiiXRM7d+d6xyMD1qy8ZRN18wjniXjxsIt2xMVT+HXWpDzOQM+pybAUGf
d5odQXReiwAow5S1ld5qwc8izh0pf1UBp8ul0Qmq2G4xBcT7N7N85H25AR7VyYfSjXXLbsu3hJ4t
wFhGi9hKmPsYvNTNYBtpg52krScaze/jXyop7cgkt7EqOwPImeTgj9Z8RAXvoVWt7hQW2WX3K+iE
jfeHM5D7rlD+JLWOcVHJMQwdWFBRexh1rDEPpmt+a+W5nRYp6vl5fx5IcJCH1NPC/pTRwWEFwTRI
azOu+FWd3xQZcSmJnTIEZZbaf0Bz1hYU7UdMk3TcOLUtmKIGKEdbCgZhk8yp1erOJOO9MZKbYAT5
VRdALUlxwdx21w3mxiKBG5rEhnrBr6Lvb9uuP5MxOzCRe1oA8uX+idX9Phbmc1bqxzIG9Wsbv+tF
s9HLxBZG6OdD7xs0eahCamf4VkmS+iaNnYy9qtHB5Mw2MVcZ1uDeBnVBWIodF/jUQvhWKnagvbIr
FZRSFdhjNW0X5D9Q8dnKaKRkOqAnFCoGJaa3+vEswnAv+Adn8s5oRregb5zdMzYAosDfMtnaBsW4
6ZoII233kPMAc0gIfcjnJKI2CE58Mwpd9IYcouXHiMa1XZXsuYYaRS0pGL3MXrIIg6aCj05YQ4k3
RCWiQJe8y1dePd9H2mencHbOh7iOh7wEYDcUri7AmpyCnhS8MZEjbpV7tAAVBzwLN6lDf10PMAv3
EDj0NGA8EGPAHzO71vtc0SB4j0zNKPPD0DCMAqYxiMQwAnTd0HdWSTDTXFqahelYiK5tOpZvyLu8
L38obrsBSNLtXvRdsEucFDT6yS80lU4geJFW2ZmmJ/8s9GjgKSQyYD2YApi/XHnfl4yl2GDwBvp9
mzuqnrqlktuAXyGGPOhV6cfgd7m+6MXdvbA6XSsXt3yi9ymgDugbQ4KttyMiHvNkNDzZKFYS7jVD
s4rHMNZmh7UDXF0+N8lNOtyM0Wr8Xgjfl3uozxhk1VqKAznDHga9l+90L3owXfmmr+wBvaV1yvKF
u+8vczPX7LRhrOgIIIOKqCIHwK5Lv/+rz6PPXDLvhcJJqMIhhmqvZp3Po3OJA3/dyneRjMnzFR3s
YKgxKBBn+9sLsiDJB1KME+oHxRnZExv5WavBlg0V1n1+bs37/vQPxoRmVmchpZQrWhcRHghachRl
4FYj9Rrycn1ty9/oa2kzByeKBEasEI2kqKZ3EaQFx7ZZERZcNgEQPMrFwPDMyydDGfNsGl/2jQoq
vawVfgHU49o3+pwE/h4gvsxMP+PiqLKGSbFSAH4RNQCzpA2gHqO5rUjoWxVYBQ3lzWjpaAP7v8HF
6KSNtMmj/GEsrU1ZVcNeUFDOJyqY50WwlxozQTYC8ncyPuSgmLGbPLzRc/ZzbMmjpBSFi5fNvT5k
JRKA7p7G3WaocsuzROEjR/uQq/HcFP1W4zWU0AEbKhWvyoMniNQ9gTajsuucAKahFR/oMkFHAFpV
uL/lXTA0fhbxrT5IT5mIXRpGrpRJW5ENqtMplTcy65dFpQetLgwffJQ3kVTdRi2ohauuQm9MAIvF
QzuLy86WkeaEQ9S4DRQedhBvf4Ebn8IBs61JwMODnOTmoSg1O5Bl0GdB3KZrBrzQ+qeBWI3TxyR+
ZUUp2ZIovTFMgUHD5HAjglOR5w+0lZ2RtDEoAEA1rCRK5idtscUo7UOUQ5ad6iDry8YPIo9+whvb
CvrBryygDwO+o23x1AWy5vAs7bY806EsHZZnrvdbs8x+Zz3nx5HJdxFLt21Rb4kcVjZril1l6mh4
Vvm9CAdMUpShY0bDr8qsMa0nk8yWzQBtyjj7xbVQ9ayGQiAkylAXkjAhytRHUhJA5YLx3cyrH3lF
f5gxdrasqeQIakJEOn3vin9QoUIA+fLNKfpf+KZUdkVYB4juVWs6hvmocs3pqWJH8Qo6YQnL8pel
WagSpiXHYw/8w7+aW+NBOSPzdZTTegVj8cpCPwAMsODwVef1KBRqjCYFrz5SKv4aS7UXlJbhmKO0
hrpcDCAYkkMfbRommyM8hVbJFQhiIOvRN7vSrOEdyspFsrxvFzZmcbAfe8rlCSUbHfMdFG3243lq
CpLtfyArtngNX9ia3fWKJUCtXCKp0O9ACPQLRPZu+kKgjpkUEBRdG1hY2b05blMOw1JS5cD0lZ7Y
cmu5Ks/c65fIoieg44gWEfqB4Dz9270HcGNEqoIuZy+/cK20afsRrYGWvnNyTNfhhZFZfO+imIGB
ILFAloPqq+4xyE3H2hnRKThSrwfjiuJwcA4PgUMfwURwfYnLOcCF+dkRZnmQtrH5CdOaeChq9MBc
3AKTXsbwIToU0SKv5762VgFa/HwXdmcHmqQG1LJYQ/0se4h0tKaafuXrTf/Dt4vzwsIszyggGCFI
i5ARFTcTt6sKdgMd7AdFtXJHr7nJ7IyNVtF1ajDlg1D57Q7U8pLk/h99JrBSU2tq1szRiXRowaMH
LJpfYNz0Y3TFOb8BBBMNdwf0yrKLHmlpA9XrXLc77dH3PfwyOx35iwCPwRlwmkEL1c8mRXLxO+ah
Y7WgekqeU3VNkG75g30Zmx83wuOSgRnYN2LtjjcYGKkrlJEt8P1Ya0OMSyggbapdQYtYRQ1yjneT
gpCPI0NalUf3WuXqP6bBrthpzV1Ze8AGb/M7aHd617dz0VMujM48BTFEUUiM6WsdeqtmiGJNwZxx
DWuzeLRAhIq1TXFrTuAUxwm4FBRAi0TwokYgKo8eri9j8UNdGJidXStLajxZ8aHM5kmG0lydpI7R
33RatrJf/5+v9LWU2RlGClPmSHOpr7JtqrjlM/VjLzmFv7vQjseztfmUzl6JiYvLA0su4MXQEMDF
/LfTB6oSqYMF7LYBHoMUPSFLLlw1PsT89fo+Lr79oVQNJIBmmiCE+tsQkxvJEiX2ccJCKttmK/Be
XRelX95FcP8iaVFQz9FmBwvNWNpLDEDg2oOiXXmuHQ40C9L0owJs9Wtlr4/jL3q6aREsbiK6mpdv
YiH1PYnxOKo6qB4a1XjQjfKj4sP//VuhNoTZVhAMg8hjjiAZc2IlbYNmzMDJVICFZo6ch49aLe2H
qJZWIv3CydJlVaYUiBXM/s9pQ/J41IuwgTvCM951VXyACuv/fmtNNXVwDKAYBIKomU8kQRCZVoEQ
wWo0QWjkNnVvUwZpUprtrrvfgp//ZWp2jIO0JGZZTCwDmey0Kn+MifqKlPRcDOrHf2dqdqQw3KkD
udHkG9VsgO2MuRuqfeDGfQdmGaH0a3Hj079mF9dfa5tF2tEYI6sVBVK3muteIStndBNuIRX9LPXm
ryFkm87gN0ZaoL7YHzCUCg1UER8SKv2MNInaowrx3VgM0SaMxR+0VrdEqBChCC2PsAi3rRL9lilo
0yspcWqOO9jq0+cRuB67qUpvICVor3qjsEuIothSRU8x0lQVor4j070hVIu9UpMafZpCdnO5GmwM
goM4kLHnJJe2SRnhgBL5jP7OrVrnUMRVI68tml2VYrxzYoRuTAjWqsSry2yvmqOjmJ1vWuFP1pUv
RQqB9iG5YcLat6Gi2qFh7tEWOpEsfdWk7IEXwT5STCdn1m1OysekVG4NU/MHM/8jieE+jrpbTes0
P8gabzR0N2HBHdjanhurekvyGLP3feilcvMjHpsti3RqJyXbMh3lHDN9bFG2hhrEnmbhVBU4GRZE
QVvrQc9r2ca4SmxjAuLOCvXOLrp4h9zmj5pUv6/73FJmjbBgAEMDSDtFr+jv8BrpAxcasAXgV1Ed
ya5P5q24bQ7W0yTuK45goHDMc3YwT+XLuHJDLoS/S9NzXPhoRZJWTae4lAInka1jyOtHpqcr5fnF
ePS1wk9gx0V6BnK+pE5zsJGozQidqWZTtvVKlWvpBYmlgElUBekOVAJmRxfEY2CRmWz8a2zrf1/e
4gZFnJXYt9Tp/svW7NTWY1tCbwRgBQCeCXj7VdMLQA1sKegJQ8FjXaxvcQMJnncmmoIgtJhFW003
+ozkUbxRIRmoHCf51QnkyXegqIF7hKviWZ8k9NcC08wpaRWbZRTXlj+UxiulNao/LWjb0etgbtDT
/JhEmm5zjRQPGEIE9yDmko6FxD2qDcBDsjDfQ7IZGoY6QT+59GWLe6GkHZpWv2W1CgaOMtpqVOCs
iQe1pjcYZ0rPTG7PUq6c+1HboLr8LofxUwcWz1QqnrWhcvpSeLFVPNR5dQo0fY+yjuaOZSa7YwbO
/iquEI6U4sUMpQ+SyRimyBHOLCt/spJAcgIhx65AD87OWF3YWt96mTAyO86S20jOP1Kl26U03GV9
cBtk9RuPqn02ym9tS34aIrgjeqmiLCkHtq7qp7brNjLPT1Lf3detuI/65CaQIfcji5MoDVfV8seM
NrfgZEILLjubusidvKvzXToqgcNRnXeqKN6OeUHdEZXgrQFCertoS0dm9Sswvi5YvB3Wtu95NhZb
lqLtUtNgXLmFFu/Xr9M5f2LErRIrRg2gGNM/1OaDBwYY0PFthzUZmIU88jLafAKQLsKApNEBkkVT
JbpBN0Jh+a4t5eck5dQuE3nqKuGiKfodT+5WQuyUOV7x5jnYpxQyJAx1xDkz9SAu4WIS6nfkl9QL
J/rd1OsIgNHXbVrG9Oj8ZhT1GMwAEsh8zQt0qRZHPVMrzEKZJ6VBbTSLKLjx5LveUo5yXvxE+c6t
BYopeXpSUcOACoXdMhWp1F0QgcbA0Dd1hMaz6CHjJBqAjWu0XZvuXjd+jUPiK3hkR/SmZKPTyZkb
1ApkMn5w5YahCMSrDyp+q02zlXPqDQXx41oCQWoIhe9Gruyg/lHmmLfr5T3ScczS4uQYr51yLxp+
n1tqiQef2A3GQ4UCNtWkTZ2dZV1y01A9kOZRzQR+k5yCfCyHRrNuTvQ6dpj02xI/tEtvqpaCymHY
c/FRaT8jKd5XQYoBaiiLhtYWyJ29XpvoF4MzAuVhpeF2mza2RtM/EIx1okw+KeLMqnBHUn0bpSdl
LN2IgI+ppT2UA5Fp0Ab4gCZFy054FSaGIQ3lpk3yVhXJkffqixzJTjCawm7ARxkphlfS3Bs6qYfO
OKRs6tppB3S2TYk7vca3wmDTtJA9DPhv8bDnodc20LrpUChsyRYImRfoI3lB1YCPYvhlMGDVSkAf
pq/bI6nvhQYcenVWBOiHUYaAmq4rgvFeDzsQX7ablA4AK1WbAkuNjdpmBVApRfuRRqqNro0jQzSv
rcwNJ90b5oscC/M+oShQQ4e+cTn6ZvuMZN8dqsQuBQCjyjET4s7QqmiCJwAIQA9JN566StgcnX25
yz3ALfpSe+KR+oDh/VsDVNcB8DY52GoF6Vwa/aECDQUFbQpdfVTTyA0KUBqGv0DqZTe66hlKja6u
aTc0AWuphbBHHbUukNlZtpoOfqS9J9prz4EA4GxTCEgVj+cheRs1/RRY+lGimd1GxO5qHDDxwjrd
ZigpMBN94xrlmZK4fYjpGiYOOgXrZ1aC6wQoA+2nBB5PM3zvIN+U8afU+BACTX21ddGq8KlyQ00L
3X2Q/jbxwWTqMUgTzBqY7MiMj07cpoX5IeuNPxSvCrAqhtC2g6Tc5yE/0Dr8iCX1jVui8bqR7OQw
eulHPM20blsUkW0UOT4k2juNOjgpKGxoAUDGychaL4r4piXKwUADLW6EU+NADl3rgbjkOYwI0DW3
cW5tu6pFLwsFvIDex7z8icG4c9PUXqNFOyMB55tcHElDTiisnweLn2k73hm16VaJ9ZYIkKRYo4CY
B9Vx2sQ2H7K9xdqNGgkHsr2uYYx38hgfaqVyIkvdGFZwG8vhTdALtw0wOyQ9ZzW6Lfl4lLrW7kqo
qBcmMuF7LfpV5sxRktesDO2pxzTKvVcNyYtOnpkZgtaMMLCBG9lL0A5O3cv3kM9wcun3yAdPRemO
UuqAwcU11deiiRs7z8RNqcZ2geu0Z5APBabdamXbCsNfHQFpTPce6W/tyFtQiQkQFSf2iPSyqd5q
3KJEaXeZCp06ENyEQvNSmjpRja0CJgwTZhR4gnhUn3NoBQTte1EClzqiCmDIDpgDbdL/bAiogXvZ
LkZ1k8bnIDEcjPzYmq7ddRp0fMqJlK2ljmThilFrj0SJI8eG3Sp31fDHgmJFkIc+raon3sjvONl7
M+u9OjHRgax+mQMGhoj8SEfpo+vSI1wXDUluRwxhIx1Nh9Y831eZyn/qDfTkWKcIDyJW0I0m+bOW
Wr0NyRuXiaQDS2nY+4wUxT5Uxt8Gw4ES1SDsjkB6OQyKGtAaAI9aRf8dgQLBFXoLGEuMwJ8M+k40
wi3LYpvWhWf29AcxsO1he2BlonqSDkadGDmJpu0NNbD2ioRwidgAuOkOU4qulbUvILPDgVGg3FKU
J8VM4NHmo971J8kMXvW4xIQF8q+k/VNhiwwg6ytIUIaY8LPg6gFIAcRg4Cvf1CU4Zvt3JS3A93MX
ILsaIB6JfDCDJyrIEBVMvVeD5qtTXlXclWZ/DOPn1gBBVCXZcXDK0wpDOqlLGu5mZmonco3uILdr
K4ML3fVj9K5rxGFIqk2jP2sCVc9Yex1ac6tLxKva8jwGzGHU3KMRZdcTKqkqXJ6NtlJ2PmBUdq4m
qElwfywUz0osr8/Gu0Ez7UjKnoeSQReCAk5iSbIttc88jXc5DbDg3s2z3I/l3i3QjNWgAS4K67dR
xu5YQ9nErLweQXVANgtaYrghfzWjd1n86XLprBioVRnFvo4A0Qz6bc8qlHnAiYtyVtG0tiiYSxm8
FQAwtUq8uu03tQYCk+IlC9IthsI9KT0M4snsmT2NCcQ5vdW67GZaqzUIhxsA9ZS1nXWyPVLjQUok
Ly/ytxKfLgV1jTIgEjQv0dDamtbsulSxC1O1A/Ah6Tk0/xpPFv/D2pX1Vm4zy18kQBK1vmo9x/s2
HtsvwqzaqH3Xr79FTxJraOUw4+8CAYIggPuQajab3dVV6hdzVp3ZAn2GfKcZnV/Da5vkoRms23KJ
buZpPERWe2xzPUijpwH/GoHci+LM7YrW1xTA7XKTtakPNW7gpBpvpY4CUDa7NVBg5vBgV9+mFIKC
Ktiq9PscEUAHSWG9TGGtgpM/Mg9jAibbrjzIVAm7+Yeh5p/GUXebbAylsvhuFJOTlLUD0u9gUjCD
M+huIUNLUmvcvJquYiXxx/4HJaNLACPIkp9jNh2yfj7Oi3bXtRZW/zWxzDC2iwtNg5RajHqbpftd
XblNunoRGtmxfaNGo5dGFyt+Da0ar+iWQ5vFl8mU4RJugAE4rvYIDr/6AglekGAXUIq/oBYyJe1b
ArmqEUDPGYJtdlxepVrsNUXl94nt1loDgatPNW1xhwBCSZ6qanTjcoS0+kFWS18vM+K0wHHl0qc6
BT56UsKlVo8FQjqNv0Xd5zaXEehQfMBrWS4eQIgVRFN6ptNwaVTXsm8o5mqVYrqqUfAdlORQrZID
nmAQSoFxK5uSULP781j+WSrGsdEMhD/5ULfQCa2NT4VSuT2d7wa79me6+gRloBY/IWM4g2Z46EBx
k9ZaCbxmdD0QcF7S8jBl5nkSV6Wr9ZKvlrInKaan4797ZBtz2nl1kakOVuHNxnM6ta4syxdxjDA+
rkFdRU6JZowio5Gg/1Dq3NfXCdm33voDRXY0DMmjlECjxY6DBgpghbKGZvYkpVetZR/N1AgtIgVL
PLtWZfgmrkZIkZ2ZzU9VoV+UprppCZTHpOUqiYaglbDWQbmg5IEU7aXW9bg0R19uZTi+5upr5M5Z
/NSrnZOvn2wKQMBQ36fUPLPG7ExHHyI2fmpRd2ng9Yont9tLxRWxpGditddD9zBWHXivY19JY8Bu
VWcaPo/4Xq2yOlnzIuGiQwJgJqZbg2rSlDAHs2Bogk6+NEcIKjrTLDAPQK4CKzw9NsNj2QJQMTjG
iPgXj9V5lhKwYRquPDZ+t2QIqojJyA0iO3MmlUJ0YcQNPp/l7V1W604f4RbL6q9FWYWmjd8m9y4m
KRwrGxxVk1zQouAGeolW5NUNeI7BBYs02q+z1DWK6KLF/UCjJyNfgwYzvxOyyMqQCpdon6R2DjO8
WFStfiCD9imnxfPQLE+1imdz/9nEOzW2c6cgX42VHiQW3MzoiiT3Q/syU9UpKtw0LQa1FrAGDdG1
mXUOqpphHROojt5G8k9VpxdGaV1W3XhjK4CSDJKPcvyxyqo75NVnba6FVqXfm3J7WVtDODe1q+bf
e5bwZxYm4ekdkFk46pi6bDALj4awIU2PJliRHZYJGYjwKjWf42F1O/1pZUkPmS5Rughy9WFZB3g/
RKRQ+a9qYMlkbI80h4vxOKjylarelCngucpThANY0dKZcRU4kxJfdHQBuXx812mLjxwOt1p3WZq4
BsfxEeHvMqJfulRza0ty597Cxfw178GfAkwS4LBfJBD9RHl3qEz7ik5VaGc/de1n0U14GZGzue5f
Wsnyk6Hx44x4FRrddv/NbAd/6VEBwbXMfqy2rOeFPf6YhwJpZqbepTNE33SpOihZ+2Th0jPzKUyV
z5OU+6PUZk62kLOul0FEbx+SQgB8YRWvd2/dTYGKq9FXFBgVJtIS9COyHzmoSqivrkgnQR0jO8Yq
qNPv1i3RIcLLVEZLiqc1KaZ6ilELjwIjqQMb8DC9/d5PtqAwIrDCk5lIvbGMkT6C1j66QtkFE3sA
e9Ovp+sE+8XEt7XoHExTJ5lu9EgDAyMHbxHo68Mo8yyPSVFghCANRNXL9yz+gH6BlOzvzXutW2zK
MLmSTKkJ2V/wdoJEDTDi8bxxDcZmf0RlbDwgzfFxFtFvQxp6UHBYD6JR2/2dBXcgZF6YiAn7/5uf
EAMaiCc8BGaLPHkwZ/vGHuiDkjaC8vZrXeedW1oqm/9QwVXIa9jkS9PTsYDSI8BNaKFnKhuLyLrP
EHqPgmTCg6Kt1DMrXTOvBXtUqGsgLT39fd+Xbi1C0PjDtDpolVEK+n2pIOntV6sG13GHAYth6Vyy
6O4HTEBQFL1FADkVvt0ng+S4kLMKiWZyJwPbaGgC/tqd4jpUeEDyrQFcBCAp3yZtrToh9QjoSHem
neXnvzgb0JiACK3IPd8XCWGKkU9bIJY0Mer0+37VZjEhkqDosqBVP1BE2AnE9FDmRoECO+D1KTLN
xJLBPSL3wkb+e8f83TpX2W8MdMbIqCZhhklz6ix+Dk0nyTUuKsgQtw4j5ajD5FJ/OP0Fd+YXLMwQ
4FyqOAxskOj3VVfoDK10oGXYBxqo35jebnmIbtCz8141pTF0Kd+So8Dq+wolrELfDQ0FNInfzS6t
+jBkoJPBZwXrbHHIgmUOmewD8jW/DTXhhODeWdja485CM/VQ1a0w15Ydddg6NpUb/2g8puLcDI6s
uMYKTiCRR+1v7maZnEthpGg2zQkw9cl0e0+GyEQsh53LOLNBLI2sEmOtjRnKYsssdv8ef37fYM6d
Cp1Ky9y8klr/KdcJW8R7U6apyADIWyDI+d2DVLuu8j4B7WtnjGcU7RYk8MXtEBPwt0cPZZSKWDHe
X/lsbW8G2cfexHDgdqMmlSCs1+SHOY4hoFc5Kkb6qG4BE2y5EspAp/111300RFGQJwB2wI8bJBGE
AJq+j4K1W24lktwqtEoEsXQv/JgbG9w29qA5j4sEA59EA+9XjoRvSeZbdVmfKORRnEW2760BFEdq
/Xx6cTsIR+znxjK3nxUusTy2YFkF51hxNX1hmpy5C3rdx8kr7zAlfNkJpl52fUbHVCtEhNhgBXcN
T9BkHCbUqwOQMLfO3E3ntO7OzVZ97HFSolLED/aedghL1DWAoPGv96MI6BQYjckQiInigcF1uFBf
6BEkS0HjjgdcxjN4efTZSzsf2HJInIsZgfbi+/YXcJssqRpyray1g042nQow8K57ULo/FpqGe26t
cPva0LaLEtA3BlX9DdOSkn0zG/en3WX3LBi6wkRAd0DZ6VTlKEOSJLRW/aXQs0tljAU5/b5Hbmxw
0QtgsFyfyVAybZTFzekZCbpwdlBbIwD8Rg4et/3ldIgER1DfPYPIMkzIzjE8M/eRilSewCduAhBx
OXqMfS/ylNhZr8zuqmpeEhU1dyVIWfzWb3IlGIL1gK50B05l45Dey3fq5eCjIeJq57FHnpVj8km+
S35UX2tv/dZ+wkDKg/yCUXG5DhUQKVybk7PcEd21MTR6pJd4mB2yI4os+Muo/37+wHdjPXzwpezg
OUkKxr8I/e+gkm7MVUPjRTTObe2e6o0J7rN1LQDFqWam4Vxb81e7JqD/KHpIKq3NYZzro9mNPiZf
gOyU1MJTzAYMCJKhuRKlKP2yAU2pzgAupYbqaJLcH6cWnEdxvpIvUgw9zRXVUHeYe+rNKAU4a4mW
opqmxq1V6ARSDXaNYWD8D63NUD4G/frcdReyGnvFTNFzG6NrdUUJAcDZzpljVC/b9lAM1UU3L3cl
qwaDK/5KgnQa2mYlMHnKEK598lKgmCdXzbeZZJ9RMYLoHPRmJO1QKen1rNLrtULjK5cxSY57yKzu
lkJ+qCaUYyrlLs5RaO4m5XyVwKURGZf2IEnOoi+li2oVMGz0kDXmnZIXfqMuV9Mwn2OYNkajbbgF
CV3rmrN2mUXT54FOz3ZWn+FdmEN/pvKqKj/HXOYDnu9DMGrJc2PkkZOW6cNpv9lNwfGSsBW0WMAd
RLivmtLRHDQFkYvhW/SL9dy4YJD74TrxRWjqvdjC7nagaHAfmfy1QGTggjoriwIcz2vJXnJHrfPv
p9ezF4i3NrhUEKVkEmOQGmMRynBhytX93EGor8pEsCD2d/i0aGuHHZZNliJLURKDRg25H0S8xwfw
YKS3KDGm7tIeBo/4oEC9RJ0rBRvl6QW+Tl2cssx9MEgX4JOhURqghMa0g6wfCtSCOo+YHkazwfgh
ipu7ee52rSyubtYKzcRCK3WKqogWRGH73DfeHCx+6XW6J/mt3+FxuwCCL75Wd4oYeH++uQwPsJgT
KapIYv6Nvvoz0mxV4KCvZ2WzUGApxnwZQV+oq64WkgAdWPtI7jEPB9aR1MdgiqvfsolvxngS5YHh
aEFtQjtGBJTfC7XbZbMH1uaHmLNJMV8AIr7BpOhS3fcmhGrqBzm+QhtYkP0K95hLTe3ZjrROGcuQ
uXJ3x9QeNYg4Qz7MlQ/68bT77vCy/f5F2TfYLA2N1rolESayUil2ZQryASmr0LVGB8yw28/rMF9V
s9ygk6F9GiGqKXXyoVnyoyWjFSlDkA6anOZtukZo2/dZ7q7zuLjomenuJI/jUZabCsiD9GtrJL6d
odYOBIEgvRUdwdcEZ7MG3CWLRVMcfnyWNQD7uDt/riYgytHTcsa7OhQl1K/ViROH/vWIbizaxqSA
yaKQMKo8+VBl9xR6OVYH2+/9JHYG4OYLT5WdCK+jIxGKjO+950H4w5ihbIzq8YijtY2GPmdV2Om2
99pjGSQB/Vz7alAizgkDnMga5/ygPpj0js2Xz4g2zFac3rDaoXWOjranq4LXw24k3yyOc/9p0vJy
VRFPc+NczX/U4JKwb0xDJHu/m/VuN5FzfEDSIrNo7QRTCFHYmOhxoCSbh7M7+hWwEDZit4oWMyhL
wtNHbvdK3CyQezV0VC+6qirLUEarsk5Ht0N7x+pEKq7718TGDnf1pnkfNSPNUQAtrwE1G6ozcK5Y
+gB0xou23rZoRnXxBUAi6XJJrPtCf5SWy3m1RPFsL4qbmzyVu64mabLlybAt8PodJxfTzy5jOHYT
pPZZdWOH6+V/EEjZrci8GeURz6ZerUm8wIugWRPWBTRSqhAcgGdNAclcEbv3bgAyMbhlAQBoKSCX
/D2IZqq2JDGEjAJGiM14Sq38McOdNLu6cU785SDHz6edaPeW2JrkTuVi913WJFigffglX1G5bJaW
gGBXEhZr987k1hh3JsHXFiP9Rxa3xnf5BBwOJgm0+btGBAXo3aOhAmuko5j/fkynt2xSDL1uB7N9
pq/nVicWHNpbCmac/jHB7Vuy6KSYFExTtXLlrdDXBcO3P6dPM96Ipz+RaDHcpo29MVsQv4bmRnow
1dZroiBrJ++0kV3X266HC2PzMHfR3KKt1AcjEK/EAy07pMzC6ghxSigYu0JGvb3zvLXIxS+JrnFe
QmQ1IMjKmH5J7qSNs2R+F6DCi2YxIicNE02w0t0cbPPhuHBGjCmyCsZvodEbHWMgXX3eyg+MDt2W
ioNgV0Vewj0nlAnc4z1mXwOWdqo/hk/oNMefyBXAMYgfqGChoAAg0FF42e4aJrKGAQCQANk8JS+p
5VGd65xFEi1xmUxtOjsyOJ/qcHTpl/R74aWenASYgRZ+WOaQ75Oaf2zzFL3SgAGjGHgrhBTW/Wkw
lrfcsMcn08QRB5XdEGa9rdXkoqZEgauRCrw/ITh87HLoi5PL2ZXC9owxdk+idxN7iJ1aHnfyaTLY
g5mqaViS7zGK2XaKIrZ2TjXd8boidwUuxK61U+a445/JVl+C6NkMhlKafaORIZLXKOegs37Qp7hw
MfB1k+vWRWKYz7befzK76Wbt1sIxsuInADCJUwJB2aTTp9GimB5UL/C+9U//yP0teSs2cG7eSsOI
6bEYoG6QWbj9Wj2AcsWtRhqqGvBn+lCcS50mqjeyjX63M5ppgOYH+avFc4DaTaeoK03tVxKIX13G
Ny8TffXdz/BmjH+xKgAYD5nElmigCSSr1eAsJuAsqzJ8yYriGuxuF1oiX1MCmPnp3RWZ5vy71iJN
K5h/x2PtdeboWPSmX77q1nVqn9f6kzIJ3yW7R3izWs7HJbu3O72uUPf2F5+Rlyde/AP4ptfph/qT
IspCREvknHxS0asdC4wP4YXee1EYPdIn9iRhBPUZRqX65aghgEQYa/gPkq77l99mudzlV/RUljFc
zuhEZFd1FRVVgQhcWyurCaCULSwE7N7pG4Pc3ReZrTkMSp6GtoaqchKFSktv0kg0dbsfGjd2uMvO
sCSzThqUj5sFk2fpYVTB7t87Jps8G67FYJHdO31jjwsEmPvXoR+E6Y4FsH25uqwLwatOZICrks0K
6vwxk81ru6dSuUv7WnDYXotBJ6IKP16pzmYaxymKRb9ur7+pZT6aDltvu8U/LnBDx71hZiDJG6tw
WvoLu8C8bg4Etmo+nI4h+/WZjS0uiFhI7tQIlD+BJcmDo0gFcSdMOth2e8GUKTy7bILMsrwuBlAM
ij96L5/XdX3drcZVTNbv6zw/jrUVArg+Az/fvTREx5u2HB/QGus8UFp4qxl7ppxcp2b1AV0ZlJc2
P58LSEVeS1qUgBZnuTVCeXUNtHMkkBg2A9rxGOcDYZIo4u97gg4kGubiiYZCOu6fTXFGSnOSycCV
b99+5XlxxNtPO4ja4/tHdWON82zAVPUlWZA1dX0KdjALQPnPWv6j6NnoUuSo8WMHXXDLDkYdmnix
iLVp9wrfmGcRerPYeZZjO8lxchXggKcrs7pUgcwf6KcOAweGEZ52R9FqeZojDNPUfW3iYbGkY4UB
nupg6LhNDdIcwTvqd6t2hmZz61RN980a+8hpc3retbJQB5v5/bvj/rZuizsXfSSNcoe2KdNb1c7k
yxjlYOitVkfr8B9qYLv36sYa58YlhDez3I6L0HqxMJp2m90D0hIa1wPgnofMt2+EyThz0lPr427W
RtJJHLXMrfy1Rc1Ew9WWeKCvnb3CL0LTTVDl9IsZhJKiarfwI3PX6jIlfVHbuFbHoD/KBpr29Pwt
Mces6mmn2r1UN5vLXaqAEQxVU/WI3FJ+jNuLog/BVnw8bWQ3U9kY4W7UuE/TuAUsN4ykJBhTAvaD
lV6AlcFtSeE0y+hZk3Fd6GXlnTYsCkevfdzNCbU0CzMXQJsA7qFRx4ZSGkZH3PpqOmoH0TSqIBpY
XDDS5hUUIFUaYbABFBG6HObASzlTt4ZGKfsG2PfBjiPSdtkhdEGQ3+wtF4OSNapa3D9lSJ9KIM0d
xAGEeZS/EAeeABL2PtqJerNpMwzKZlfVGfyR6OOiAg8Z0AQyskPIukD1erTDPow9EVe76DPaXMBJ
YG+FLOHHAo7g9NtcvLFTTE2DTAFRvRjurZkcNd2403IMX2Ce6xkIWv+0k4rscdGGrpk51QQ+Wmvf
WyofKgl3MzmoyvRNFYG6ReHF5sJLs4CBLqE4750/ewDGFz7EA8/AMu6gCC7mxxV+OS6+1OWqNUuJ
UDqcWeHfSr9mOF2Le7Psp5+I2jYXZeqEorXfAtzVdMkAmtOk9sZEzgVfS2SFfc2N708TWawiZkkV
ZHYHUH3b+bfT/iDcMy6Q6AMaFEbJeCGgynRmn2/kzHMhdyL7AKd2jYsfqp4OtlUjxzU18DNiwKSI
LpPYEFwzp30cJBu/71oyFGXX5IA5jarkJtAXdzVtyvw0qTA8MTaeRiGcKdhGdk7fr8xEHU+3kZC+
PmA3X0qJVBUUGbhJf6/SMxk8MVPovlu8GePO1aqMemzExA6ImQV5TL4Pti2UFGSR4NSKuMPU6gvU
eTBw9Df/yqFwowN1fhUJPxzn3xbFnSi1rdB7HBMUi8C879nOr0wvVjw5WI4fhPKCXeafL8adrWSY
c6nUcLbeMbsKuyr/csjebHGHrNUMrTRGdo5D7QxYn8PfLLL/odgq+m7cGTNksKEaqoTC8i8shTE7
QBa46HAqEGx9hRcJotS/pAX/LI9/JmP0jBYao0QFMmb0Fr9zosFjnDbyPQv2r0gNYQF9910AQTsN
eC0oOPEjQ6D7xZBoV3ykDLDfYTXQCzF1iOiB9+33iJK1nVxPJeLWHLTHAaVkrM246DzZg/aEEkJX
2mnDCPpG3umwsl8U2BjmHMdsKaVDW0PKhWJnVZd480E/NOF4WK8IEkzQ2p/JAbS0n8A1cVCuI5c1
LSK/Opz+IbuBe/M7OKeqdRvSAHEHfcYoeaxTcrAWdXHoXAhC937K8GaIdyVtNrUux4TY6xUO6kOI
if4qGbM4KsLF7Z/LjTUu1WubAgQCcfYLg/eH0qW7N8TGFpfprWuuSTXEbtG/63FGSogcBax/Bx1a
L54C0QNB5LMqixPbG0lVIEjSxnZAQZLpGGfR43JbHm3GbRX7LQYnQZBcq5f0TFQoYYH63cWxWSh/
O3UFVUiMpwkTt3Fqmg8OqJFulbwBwniygv/JM19P0GaZFKo1abWUEgj3bicUZSJIpoCw5rSRnbkz
PHw2a+Iup9mW+wXjr1KgSJgw+6TVmHzuH+vxIQWEJI/6yzUdPWosguPAjvepreTiDgFPLI1qFsvB
NLVI52tqYeY7wVzqcTFnzK/eC9a566Qmo5yGUqiGt97vTjOsslHFFTo2v0jX/gz2t39vbKxxuzoa
jV0lKeBNf9UMoWgRFEBz/UHNkO3Yux3dmOR21LbX0UyUAW/0/svcQ3MCY0Io9HStdDDXp/9xN7no
DXabWSbsCGbHFLMn//Q9o/MacFFFNDa4H842i+OitG33fT2pih3US/NcauYxqjDvgtde70yxDpKL
xINw1wPuNzemUzDGlsB/dhPTtx/Av9VXxSgK2iMRUCaQqdiDP1uPgj3dvfY3JriQHadL3w0EaSKr
/v9OLC+6ffe7ThtbXMjORrts9ZSVHi/nAKjU6/WQde4vEUOjc8WQC9H+cTG7La2+0dniQHsJqawc
5NqCcPl6gZ44APybvJ/WRZGTMgvTx+QGPEj35ECCBMDGItSekSQ+qgFw+rckc0pQHQuHlUU+anMR
BuwONY1GhLQ/794Ivx8XX/rEitUmwflD6fhSCeTLzeM28V1ROZX9uVNby8UW0zIgO1ZqcM31O8Sz
HLl9SW0Q30gfScY2bsmFlXFGio++ThEWkXK+tOpZM4JuJ4tUQV7/imY7tSAunpBp1u1xSaIghxy2
BUQfBBPJoQI5naOcSz40E9258OTKqR4KT/Lku/GH+Eyc3lWNf82ro2LVOTT0goh+Bn3OTPwSLLRr
IlI03E89/9nWd8pfY1xUypq/nnYolg6QSk0CzdMUb/Lm0RP3Gthn+vfdxcDe73ft3IN+olYgQl7J
1Xe6ao/yKKng/7MxAKL3l31pHKHkqD2cDqCnQ4wmcyGmtNdhnXJk8nYbuwr5WmmlwG0Exw50yL8v
bJrXLgf9/d9H/E/hRSxinNpHLqKQ2OwaivQtUJrbvGzCBGw/huGd3jbhorhYArRFbC8lMqMesgCY
/lh7l41/AGqSH2Vv+U+oB9HKuIBiJGVSTzK+VYu5RujBecsVgJLPuZuBGA5IdAdCkdfApn0XrFVk
lwswa04xsK/10GKNrWtaLMEUjzNICS0Q0UDuiWTLlyguvqPhcdmT6NJeE5TYkvF+Udq7JTGei9EU
qMMKro33csI5BBp7SNq8r9aI4XGnk2CNRxKtdvxXOYNp1/wpbEmw168L37xf9ByjGMmCb7zoo6Og
ZdT0Di2+nf6iIiNcqOnlzhwq9kFz0EIP0H9gdD55XDmnzey/OVEj0WxwhIOCnwsuhrlEqWVCUwaI
UbBTgZYVg/kUpSBkMiYUZSAb6VZm2AoFLv7leL5Z5mIO5L3bvq5QN4h+vM1mgVLMRI3mg2rMCCmb
pbIt33y3tiyLpO1ROmDUBxMef4HtD50/eUDFguxKPJ3B9u59mHtbIReA9GkZq6hC0YCSuwV3McoV
UA7JyR2rjyxHcTtl32neDHLRhxIjV4YGK4T8i5O2XxpjcnPlTuAy+/n8mxUu1mQki3rS4MnwgXyQ
Ff5PbSGXz6hmrGVlhtzzr5FLlGHJ2X+R8tqvF7x5h8G1IPJ1mS0Q09poD/Ug2r6V9KeoezT1Wyn9
YenfIgo+L1Wwlfvfy9Khaw0wjMLPJkhGJUuVjkoI08yJ8quiPUrq04c+15sRLpIsdrOqfYUT/v+i
68WO2JstLpp0NbQ1Fxm22OCO9aNzraP0A6xyIfWHVVhrZRHivXO8WeMiiCZLkKwEYWswS5gsxHHS
FVF43D/Cbya4mKFO62h3PUCbyQUr5m5QjJiwA6Txo6+tN4tc0GiVRabSSD9SJGfh4NT+ceGiauci
H1nZz0oxGNjJyR26Al8nfQJdJPg0cyX6KvBF0XZyoWNsorqIslb6K3T8aZ4pchAuekQQpLLSAvHQ
6r71w5W8/jy9HsH5JVzMWDtwZg8t/v7aK59LdMirGOSC66iJpihFhrgSSrs2EZlLePo/9DkQRwEz
gqv7FXI9TDPDGf9Dx03wvQgXO0yLVgbADv+D+wt8kufQAbVUrqwxekQLhsMwrvWgvszB6mk+Rekd
qTvTPSprzE+LauD/8pj85+ARLpqks15ONMLH/Eg/+F+y4zdrXGCBsokalxTZz/9XVMYdo5sE6mXo
oCIObBKf1FR1NTMYL9FPTIl6HeiWjq3ugMP9EH2NCgcTY6fPxX6ZeGORO+fG1KkrBBSsoIYc7eVa
59crZNYrSbsrZgmQiII6IJe8KpP8eaQgb23XGy0zvHwsz2daPQp+DfPSd3Fu82u4MGD2ZqVAb9cM
Wq8+ls/qJ1ZUGgHRiwpkft1BYG730LyZ4zOJyFiVtowHJk0CottoyP1FM++mbrioMsO17fzYyYMO
jTwwvHZZBkLS+kc0lWAaHxcB98LrAT2xdF70StZJXdpkRr2+pHJIkugRWDsfUrsHPSduRqb7Qqru
04Lel6T4EdvxZynXL8GBL3t9o6hg7KZhU5jh3GZo0pBrgmEBvY1/Yje/1br1Ve+KoIrN85HGnpKB
jj6DMnBgNOSuN7QvZtbL7mLdg5sgPL3J7BY8tS4uMNnWPHU2maKgBLQ2nlE+qICrWzwpETGm7d4h
tgpyNvyj6a8qLZvDkw0joCgqpDmQrU1OnWZfG3CKfmA1GBc3dOh7ggWOC+8aJVB2X0C4V6lj7VBj
PQe663uX6qVj2ZQITuf+it6scXtXj8kqrwmjgNNRNy5+zKtAa2j342yWww7IZstw5eq2tULqo8PL
eJSeFzQwx/oLFOAEK9mP2RtLXMzW+yGNoxHseR9qfu3ewhCBlCGNh34bzxA4DE0zjC3A61VSvNBV
/2SiO+zHIC9Kxp64ZVkPzlyTW7MbRnfQrdHHnFnprrMxuOtgvRBZvy37UTC+waLXu6Pw9qv4JKSP
V4mULZtl1cCvnFKfmGEH3iVJC8GibcbQrS5z0cbvxriNUc5j0cqcEqNBSF3OGJnfmIDnY3RIGH3T
MWIqeaKX0m5asLHH+WxO6oyB241gofXtDFEIWc+CUV5uuho6OX1UfT99InerEzaoQgkuRxmII+7O
LFS7M4AYfAXI/CpPpCChhBBi4rPyBBAbghiwmxFsLXJ3Jvi1VXNsUC9jXA5TuB7U4gvjcmjPlkOu
fPkf18fdiWVTM0EwNHLHoKBnIAgJIg+CiBBcQflFgRKoL+zNMZ/gHfVtgdDk+T0sZF01S1qHpOAD
Kc9ejNva4vyzamiMWxgtCPVlVC8mn47wUvTGA+g9dV8ZsYEYm793ELc2OR+NQEc9R8oSoZQGjaG5
OoMe6XEAkr0AtYqKtkAd4QKpRUqTe0dja5aLtkUPiriyr6JAL1COXGNoFaGu3jld+Qw88mm3EW0r
F28lycyI2SmYlh+Lgyy9ZHXunbYgWg2XF9dKWbUJkGmBuq6OSa5kdbmUzdofCXpWVe+ftiY4dKbM
rrLNVVXmSp3OA5DjH/BJ0dK4kCKRQbVnYiUYNihvxtSJDwYaEspn1pabPDC9MRJWiAGJoc+CaGbK
XGxRGL5wiWLMRkrzVSRDmcYyRj+SJOKPQwZJqihY8jYBTbr1YOTDOT7DjPlG6QixKEF6vHeJbt2V
CzwzAand2mZpmIzSfTJNSEHK/EcEgQlBQBX4Kt8T6LXJKup4RSt0AgVdXMnXeq73H7kIN8t5dbCN
AxG5MvSqo2kItgoP0i5uNTsWlAEB8fP/k862yGVfc6KNRfTp4qyikENHU6A+Em8Eod9zB2Euh7GZ
YMzw9BHZ91pDxjy8Cio6gzuQckdHLbZx0xsNykIAORQ5im0YVrFUSJc1k+D873L/2PKbPe5EQqEi
qk10CINSa25UmV7OSg0xwglD+GjwltZ9mzU3i5p8TZbkronT66WEfJq05hA0SBXP0ISD2yxuv7+3
3n4Rd27BS6CuWYwYYRU3lLUO6iDBOMsy3UNb5lx8j7yK8J0yyJ3WdZrNIaqRe6DaM4EWfnn5NblN
PFYwAzB4OXaeFKIMIm4h7OXu2+3njmdatSkB/yKeO4rimhHGWmVofYBTOK4bwQHdBStsbPGkFkpt
D6TQIanJAmITWkcgnwLDzV+Sa/NOfWbJT1E7fWhhJtnBHN+tqOYj8G2e5WKaslLtRmQkchWqkuKU
ZaBS5UyNwa8A5ajTB2mH9B/q5KCGZ4Sq7ChxOQnkToZ2nnFwtYq+NE2ROpUdTW5hytc1cvYqS6/B
HubTeX0o1/VZ0eQXcB07FugZgSSUUkep0aOTDeonxRr5TdkkDghmOmeIdYhk1X4vRyI442603vxm
djY2wUaCjEdpLR1KxGoJmSKo3scv3fjz9M6IjHAZTDu3dmU1PQomCkSKl+Vy0OXOUUeIVZ02tB87
8ZbHO9sm9jvJbD2ZFKgQ46FN1eJRjcldYtaxAy0EVypm5BcqSOo647Gy9M/SisFtKXkQ/ILdYLL5
BXx4KwbdlgsTGZT9VbdvJMuEq6G/qhdeDhqS1boHi9VFRm03VYizUpEK+u6TmZUz/t4CLprpukT0
golFjvYZu7Ew7Y/Sjtuul9WxPYNwrn96xbtnbGOPC2atVBfynCg0VDTQygK7GWn+oEPYTP6mEhE5
A/tj7yLnxhgXvQBfpoZF8KpJiwN07wr7gPaGY1m60xT2p9mQBLeVwB6fY9BsGkfThDwJgbLc1EIZ
7CctLqhxm+VopkNi6/Re7h6Ut+XxyYZKoF9jZyVG2AbprFImTy7Kz2UilGDYd1JwIyM6gx7O5A6k
DLbIqJUh974UyV0+d+fSaF0Mmu2vpn3WaORgGuQYL7LmrGrkklQ7SFIveKHuXkT4MhC9AFTM4h/g
JB4bQktMs2e9mjukho5X2kPZ1HK19eID27oxxbloZEggHypBbUaL0ZXah9Qcvaz6etrILi+lbYN8
S9VNaL/wiVS26HUNjWJWq1rR0ZjufnU2YPW3zob4SmdO/+5QbAxzIYcY5QxhC/BWrdOY3kJMGRqS
Wn3TxfVFbppPchsnuOWNyyixBcdDuGYu2OR5ntQjoF5BbeENTLJSc3Klv1ahy0WM9K6VGwhtSQoY
YsFvqOrJ+ZAbqTP3YFiKaXQ/jhLErZbiZi6y9qg3IIw+/VE0wdZwX74vjHRZW/AwDgYogNanHIyo
py3suvFm87mI1KhQw7LY1OncFN+jru6hbbXc1koa2GZsChx5P7i/WeMzKq2oaE6q1Q5a8/9Iu47m
uI1u+4tQhRy2iIMJHAYxSBuUSEnIOePXv9OjzybYhKdlv429YJXuNPqmvuGccNdw4UOptMdIAXkf
+gsv+iD/0ht5XwiAy9UzVbF5fga/J2DHGKndptNf/Q4q1eHioNbFEQCejbF4QjX29tgEv5o40a2K
F76GZeJe/8yX2usVJdeIS1slKno2hNnMgzVm6aTilAE1Hyzk2JQWS32xImM6zEWgHuQ2eRAE7Udb
DTPaXtVJmubArFX+lWswrjfIen0IEwXbL3Xu9LN2I5U92Nf6/DRJ3U1REbrZ2O4k6SRVyl4s6jdN
U49LVd5ybe5fP9I/XCaotZAw6hhupYynzkm6yANGktQm/u1QG1MaZQpjG6d1qBHQSrQGye4RNuZQ
LcsH0Ay7k8duuG4GMyBV/HU8yjJKLEqLugJNzHXuMYwaGyUzzwgXRszcflC+y6H30+JWH1opBGvw
gE1AcD+9ho/JGYuOkon5TEt1+R34Uf/TLi4GZv86HT3aI8ViXvAz0qzfQ1L/dtLhHzztuzxK/yNA
LAcJub7oqHqyJT9mL6Rv/iG6XIC+WPndZSvts+W9S6aSBRkMlhixQM7FAev8mN9oLoH/BqqFX4gO
cmh3dtF+NDNP34k7/jk5NFZssxzOtiN//xHk7yvzD3m90KIajSBt4o5pEfuBHDJczPazfHWlRKFX
MoIhjw2h4CKAf2NcCwP2ylvjg63ACvBIBQp46y978DcKjvgHJTzWAakgHvTqnIIBEiPTMQi885+L
xDoe8ckf7hEQ/Ng0AuEHb2BmX6KOV3U8wGU0wlnhDsfCzb0BuA+NKZqxHf3r2WBKFnWaVptSOZl0
ww1vBLdyp12wK25C6EVo/3u0HshSFGBxg3sOnKd0IhmE48CBUSz2/sq7qrffEyWtp9sxsNB/T5Sw
867PLpVIVkF9J8gIA2CO+KgwelstMSD/kgta/GK3Vv1zgKYQ+NfkjvlNP/lTIk0jxGV42QqGRIUL
TMJpKGhkiacP2Maf7MhqzvF+OBiWdNfbw9Py1LFnHYhboZUGG/koZkgyIJY1yu6SqEbCuwyxl5F9
OWvZRfZb7i8wgcpTGY3OTyZwOeC7LEpBa4Fv1TowMN2qLTsuzn1l8q6H3O1P+C6BUsuRV6tUiuTY
E2cZQBdPYl+BYZkFC7atF6uPRt0UYdfSdLmLL/DmIHaWDjpcx2iPP5rJZK/jfMr/yXfTJRDeSITQ
h4aklwQxbaOmh2Frj0PyGgvfhPA2EADAn1njIJjKzOj/fy6zXCSqKgSi2vVp9B9hPeWaEBK7l8Gu
b8g4ufxDAhu3nbrGj+t39rm38VEY/QbXKgljRBK4NPMnovS1VddmbnXmjAp8k8IVszyKSFKhT0qv
/308+hk+tyook3lI7OzFbW/6x+k5fBR95S70sGACRghQ3brlCXxaNqHx7LzmFJ5FbEDdJsf8uWei
WBG1vPZ7qNif1VpTFV0Te+kThlQdabccptfUk/1pL1iKle21r3FhMvu5xH1dE0u5t6oYw6Iy8Bmq
N+XBeIsswSy9wM1GsEB1fzIau2meq+9OOZu8lwql6iBQAn6PiiS1+kH2jwmjC9ZZwsDsfdRGmY3r
bft5v27K73S6lNRygc/L7wkVpewDyt2J9qy5MWL11z4n5Xx0PuVKVYWYSCztfJjtyEjdsX5o1Xu+
YL0tWJ+SckFGmoIGmqhwC857IO6Y+h6tK4v0NYQ7EG3Gt9N3kQnIyJJKvTGCzlgqwDknXt69Nsrj
hL6ckNwy/MFmSFppCfWuEIMqnvkE3lU/gaXJFXaaw5/JiGzmhDaLMILlC+jXRdDOixrXOFJyrJ/A
4HvDHYSzfFc/GaEtPbROeqO4qZPLaAoOlh4/agDsdlOgbKaRo1gJflLNevAwPgD99MjaWOSVCnc7
g8OwcksvO4B+zPwtjUUj/HnU86P7vXQ9VlmxAJgRLibBbN6re6Q4XvXA3evHwRLd0u1fs2/Mftxm
HvB+wTRMhhrMSPZnnM/YTS7v4IYjG4SUe8l6SP7A3TOU9sKEtDrg0A2SUOJ57Imd4CkdWd91w4wx
qMmKYjQohjIuRS/O+IyyFzSmZC8grGmc0h+PhAO68FhBbDsJWX1Fyt2IyqCmXQZ309iEgjqy2hPS
YUvY40V8YN4Zme254txEyt8oGEPTF/7iQzuQ4gw7EiSj3R9kpIyodDHY1XUt6SSKHPHWoNTDuVqc
i7vRMduEtNttfrLSbkZwoGcCO7XLAW8McUOVWKFwN2KPbjFOYXGfpqWVh8a90TGLCwyVpEf+8j4S
Ua6GSpaC12PR+3vztcbtoSk8myPgjjMTn/ZPOMYYmYZE1fWmVg7rsoDg0RL31RfRUZBrEM+mebWf
7GqXNwGK7TA8Oksqld8sgSjU6B4h0QjAfU2ei2Vidpopf1V/BG7nLE5uN7qTPOasvQvG7dIvOEMN
J6zSwSp5j58trjDJbF546M7SMXXKR91unCXdFcXlJ3D/vqrx0bfSKwlDwHO5okB83b9JzdvYM15U
rA9L9GxlK92gz3OhJwnQn3do55jpUpllAMS4QmUFJZYo8veVKENF6wPECYRQQhJAZSpiGA+5em6p
fvUrPqZ+cdPcpy7LPFlujn4Vdxy2wMtw+j2fQ9zc3GP4P7ZKf/IG1WIlcSw/TnNE1kssyVVb/+VW
8SQ+DLvQWyzB0nfjjmNV/BnBUKKynWpIjSiQSNy4U3rMOKZO+ghaTJe747zRF01UN1nmyBApU3Oc
gT53eaLgk+qnE1ysv+wqoAwW3xV4nNBmWj8jdNDP17gJkl4UYP1F6OlatFMJyXX0KqSpOYmPgXAb
zJ1Zp6y5p89144/GR1Ndg9vUUPtL3Afru35KvsDQgQc03Tc76c7w2lt2r5yVTMnUk6rNgYLZdLhN
4TzYi13Y8T49yWfNI3SVkYNM3bvuWxkOTqaeVDq3jGpIsgAMi/stQOpAUen/QVRm5KQy5WlybLEH
Sn9R0+aY7lov/MmfuRPngfHrq8R4AjBeUjLlayI1Bro+IN+9SOmPaia5wVyZVT9jbp/bcRGr2sHI
OGQ6txmrChjreAIs58IXn9rLjJZsahHGOcksPKvWzfIxMvWMyrpJSzn54mMmLOwDCOgnijsWWWQv
9v2Oxfr3GYCIsgTKxxhxxWlRCCXpUFisQShsyntkVibewhKK/ZzTos7RLOawmJgSalEzc5hdBkb8
UCink2VzkxY57lQFs7S+lx0g9qcnzgr3o4efQDz6AGbVHHjWeHj5IkHbsEoQMmm3wo/rNrOpXgYP
zFiwykngAv4YyrJkDpaYx3136WAW/KsgYVw+Bzxf/1zPb9dlbXuElTDqrpulF5eI5D6tI7j1Xv5O
kufG0U1othvwKM6zXgab7n0lkbrtpgKJSjZVeF5Vp4ITvCRvXMahNr3BuwiaqUDmp0kqSMmOoEyD
0BH1wcBWnBkkmekDK14R1/Lp6bESRuWsSlsVfKZDc5BKWeGsmYss+QAG/X+eiUpSFUyU9WoAoxz3
E8aqWguu28Oz3+SPjccaXNy0htWZqDgxRkUWJS1UsK60GzUrK7OOI0ySqeNB1AxWFsxQeJ0KEpVW
BJGU47qCb/NT5WIrLXHDU+/yruB0wMJMb8lKDCYaWMnNVksK43B/WRqNbSjUw8xXNXlcuaPDO5m9
vPI+Aa0XX1mJG7Gja1pCvvgqP5UHSVqSElqvZCkS06DGNEBlPKQTj5qCrh/kuMC4dRPI5nW9YVgb
zUAQYNM/rEjVTx8Ks+reWhb9Nkv9KQcS5/X/ymGEC2RoH5Tyl6wy+nmXh8i1r0f5DGweD2UzwsZa
p3/S8USL3OoZvC53wkFxCztFRX4/32SumJiyrXjhLVLTQ3CT7Lk9SmBQnEw2KxCpc7dqaJYs/d0M
0O9qRGMcVg34f8B1knjpbOpo2C6OAD7ZCFP6umDyksUp7uD9e+JREjVXUim/UzV6X4jTRXln8BCn
e2CwqbYMMIzSBQt4tGcV5D934imJlAvqNeF/yRyJFeR1NfndUTlLbuHWPzmrtoXZlCz1gJ6nHZid
Ne+yE3ONjfWxKdfUcnMMU4IqAHrmpvOVw9CZDXbMgVbgk93A+EFnUkKyZFIOShjC/yV82VHH87w6
J7Z2b3yrvoM22+xfl6/XbfbzsAX1oalsNivDqNXHEkVfP/Aisv0Y77X78pRiQXC0UbB7KyzN50Zm
z4XhiWkOAyyxhOjR54kXJKUDDgqTT+455TbPflWRZl0/JSPG0H1zsR7VzEAxGbvfJ0X5NpfGLusx
qddkjND5eTCe+pyUixJ6XUl44gPHyIpu40P9rTsuR/07mmk3YmWO7uLEglna3VOBEeKb3/BQPWuZ
mOEoDcqHRdUyCi3WwbwxBsuBdkzq0Az4jOHvGQkdmEQ/Bhq0KpU2gVPGi+uSTA/Hyh0OSwVua8EC
Ql1pjTvJv36V14PMp82DACUeUAhDZlV+47KXrBAZuvJ5lePDFeo0MqKiab0uYHcEp8LgYWTOj9io
sMZ7AimPUaAzAEpQxjYSM/2qHuKz4f+3R9Hf7lanURLFeJZrjvQh9NTUPdnhAHwZmkYLmIvSF9Cv
Q2QZEsZtXrcRncZNDNVUDlRgOHiyZKD3AQIuKyplm9NngO8ZGmvtmnWPlN/p5EQLyxQLe/kUWEq+
2P0cM0qCLBFUHhRLgArhiPuuotyqas3s/j3xBqUr1PspqYtukkm7Wr0TsO5DEKsx2G3nqMjNB1am
vD2LsNILyrlgCjVNeQQlPF7JpnprGSFyEEC4u5zPKjxsv8xXwigfknflVEgNjkbIxtXM7E/6rfpA
mo+JU3jdiZVkXPdZOj370LZGnZcxbiseMYEmPUr5TqtE+7r3uPwr/5zdYd/oo8uqw0lSDVKBS/zp
SIpEmQmOZ1/cKQw/xToOlcDUnRIBKheCIu5VTSRzKH8pS884DkPDL3e4yvRzZS4G0N/BUShfCqy7
6jHLGW5WLN+14BICVhK4SOywxIhjjBYUHHxi6FhgX/FcPXTP1Q7E8/vS5s0ktaXR1AHgbLGcISOi
6pfa5uoXRKrKcVyDMw4uck8QrjZQfiDVWtKul03+e3+K3Ax5maPsW8Gsf2Sh23nsySNGoqRf0CdX
v2MyiiRRyYWOVuGX2FQrbAJbDVQQhx9M7Ve2a+7+gCSC6MlnhZWAeCTKIqbvKD+ZF8AoTAyJeJjA
g1+2pp1wt1gzXqmVpd4zzGMr+1R5zFVpgo7xUJrukI8XuW8VDE6SjqOM2y5PiINm9XQp//nxM0Pe
lnqt5VFWEhDq4rBGK2VYFjvROHfI70F7uh9SJLsjGIWF2ZMVpN0h35gM2dtn1UQdfEmaol4ufHWh
0lDGTUImuwg+PvcaYZShc2Y79Xu/AigGH7IEbmW8WL39WyDlvhUwAeZ6IZDEQorNwhcA20ngm8Sz
/mWyavD0ped+13gsV7QV2ddyKU+eFTWGt7Et6OUGID+6pf2FOfabWmgj4LkMrCrAZptqJY4eI8H6
VJyl4fJbh4Yvyk73SYecP7bn0Gb2j8lHo+1jLY1y6FMvREqkwyyDk7oAlF/dC3a5x2fFpAzvRrv+
bfmV/qjd5sQKx5vzMqqs8EAalkECS29BzU098BXIHl3joQMC+g/gVKBoAHJQh4/goYRjc0RJ0Imd
6rlGlJ59SbeEmxkbb3vMlP4BgD+5yE/fYvWDqIRnQTHX4Ik1kcxV2qXeiA/ArthtitFgtroqyKJB
F41zKZp747cYfV+4uj+6QMVkMrlsen4NOL4y1u+xNUK/2iZVbVOjnZCRep2vvfapiS2+2CJYt6Ob
3Le+Bkqp7lfrJ3teM8dnjJjtmPq1ZbTrH0EZbdpwLSgLLj+iz+3OT/fi19CZH0nJBXU1p/Yly6jc
P/D8W5q9lkyZbSXItZTnI3mZC9jxcFL0z+I7AtxDSh7Y1vdlt7EMn63Zm4kmwPXAJoeWAP8JSTnF
LGRQCRCd+Z2PAIuzTpbhCQ7/37q+mo5Bb0UDOpFATwt18VzxEa+TyXISclorDQkuADwGuLv2yR1K
a4ykZjO1XYuk7CQX6ihS9UvNo/Hrvfgda4sXidl9kWPam1XN2soF1/KoV4IG1Ik4iaFDBTIUPefM
XnwqjS+MeEZiJW39mmFovKRiJ1+kP+SgTlhvzwH+PO6X0iTTgqlVOQoZVW7gbJjVsa3kcy2P+opz
C96HrACXh4znMRCJUrM7h45qRzeAY9svj9wt6ztu2uLqhNR3DEGfm1Y6VEVt7zVDM+O8Nw3uPuqe
JhZ7zqbxrURRZq80UtgAojzxDCmyMDZntd1ZS/ZjcNdqnNWkT9cvb+tbIqXUsdAtC+onZJKi05tY
6ZB3CRwYgrXvWfd2XcDmCIAu8QCmk/HCUejhkVaZ8wDLkglWYsRfWUwYwHaBWx6Hp2gHionvQGR3
xZyV8mxp/loq9RnFFE5sVgVM5ezjnQTqAKzn93Zx02VkdBQrMupNwySW3lKTtVDKcfZpUTSTMSeA
oZgcDehEsRJaqfqmgLKHU7zrH5YhjJ4gmcuiLHRpSLwKOJhV2h/b4BVojuigPrTz63VZm6/X1cno
+RG+HSag9ScI7IC3F47xXvVnV3U7Zm6zqY8KnseKKILdkH4HFD1IWZMoSj0FpIoyJ5l1wwKK3LIw
7HL8LYK4s1X6XcmamDQgIPZC3g/Tt7G4GYGsLdZmX52XkIWmsBnSdCyFqdgaQYqkUL6j5poyVLks
hSYqbvMQgRSAhDQZO5PR43+5JgAOSDpg/gSNZhmS6zQSYzFMET6Dfevh/2ZvI1gzr2nbqn+TvkqG
rtAjm20Y6YIRd4knSP0uDRO74AurDwZz0iUAm8VeKDZfFK2wg3pOzTgyvLRUbgY53ekJKpgtJ7Ne
OZsW//6L6HlOPo3iSJ5kUtbfR+PLmJ91iWUGWwmovpJB5fxCuGR1lEPGABjg+inOzfaxtAwneZru
AQhs5l/JXqZ2S/b9WFn/Zh1gLZzSWz7mh6XMSPJgXDCrYkcezdpObpC36IlpYIMjMENrqc00ZrOD
kKPRQd7QBIUXJVXGOh75/CurmWM1mpQSmVkoFnaESbFGTXZSU1jZLFpKeW/UTyNgMtuWs4yUZURb
d7sWTkX8BcxZcylA2/juqQ0kMwx8pc3s69ZzGSu8dkTaUsNoKlsd7rsJUn+KREvNjchWwJ1k9kHh
t1LUmE2kAAell52wBd5LVDpgkzvzs/owLdOukXNbTQx/aAWvlnO3a4v9soh+MS5WGdQHLqkxOxkH
x6EpHRjOyxBlvAlqBks2FoIN8swF8ZcsaYAUpYBnvtW726UKXoxGvWkj8UbVA0bTefvDyoaExUqd
N2hg3knIJ2PUoNBtja5yEVuqVDma8R+SDAO7o39JIU5/pTtAVIjbpcSHTSu0TJPnUnm8fnVbUWMt
gFLOVEKfYJJV3Fz8veG/RqwsaTNxXwugFHBOxDhOO8SMcgZEXXmTO4ndHMoXYDIcO0tkVtxZ90Kp
IhAiAUc7Irin8SmNeqsHf3zCrEmzPhuVJDXBkhlVDdRLwjShksVTbJ9g1bzBwvL8XHZAjDGn2+tX
xfyUVJKUpl23gBGdPLvim0v+jlm/4pnwsiY7kb01se24/qd8ApaXPypfFs0YRulFUm0bjqRAQ9aH
FwswdMzCAdGCTw4EwVCGezTUT1vSojoaJTDPkJI1gzXAJ1d4oA9S4ilD7l7/jJdlj2uyqLvLZH3I
sghtLGDP3oB1j4yLiAUek4AwtMef2qH0KgdYY6R+Ou74G8DtIih0duHInSm+sqIT6+jUrRZBumQA
AcZLc9KPZd87c4yus5TXj2WWszz1pt7+/Z1xpx+vtAkajA42+K7ChGCH9Ldk7vaRYPrPn1egceaA
m9apYg6DHy3e6nwULHfNITOxouHGD6zn5WblkmRRvxVHoDu/gj4FrdDiMn+XIgQzdkjLlyy5F8yq
7KZvWQkj5emVNy5mvh4qHcF0QSFrxq5i8FDKrIi9beYrKZTPV2ukYnpuQPfhMAdf4wFuHVuLld1I
TuwGocksrrCujA4CSpWOUtomXiTYmjnZ/CkEhkYo2Lw7+2xeD9ZnpEJC34qF2I/QeHE5NVidw67+
whq6Yh2JCgNyHvRRNiywKlAboR8fPZDHw0IY8Ah8NvMTXrdigYa4TZul69MZhkWeefxT4U7PnMXf
YuIMoIXILkWzmMyeN5cf170Zy6Ap79GKQV2PHOR2IQb0+8IM5G/XJVw2DK8YNN3lrcEnGEopUObA
b9Rge07mTJBLa6EZpZaWm90Ow89H3kaL2VKdDHsS1vwcPcbgnrDmA2ucdjOXXxk83Q2uOGBt5O0F
1WICJRLG3X9Kz5JuErQgUn+UHDm38LW9RXOuf4jNpzw6bGD1FiVJlunmQZVFwTBm8Gxx1d01ATQL
g32Oloa+HoSneNB+TLniJErkY6+B9Uj7h2t4l05ZTcilaKpKmCQAkYYAnZYIS94JCqb6saW40qEE
vAfm/jFagPnUAzD/HekxPTM97lYPjryRBR1wDuInWBHQDQtZocSkoDE6mKq0QyfFcF/nGB6Adnas
aTdiqJ+0byWO8oZB2Y+cwiMDLhSki5XPF/tUVUBMMdipXLLKzJtuYyWN8oRlyaf5rCIdnl6iL/FO
wHZh706/SNWevdn/mf0QOKCEzUGSeYWXPkFjlGIwKnymkFXiwl8w21Ba8i3WNq3pbsLGFsYHD2pi
MX3VxiGBs0Pk4WWof+pPC5KR8IuK5zAJMDq24JzAX9CgDsyy/xMG5w1//0Eepbl5pw58IRqYgUHb
bThiKc2MHw1LqWCwqos9JqtxWVO3W9OoH4RSAaCL83gMyMupsfMbHa1G0qlwRy/9xo8m95SXJv+S
3fMmWvLtzjhyXwBDyLSVDeX98COoVFNspCpvVTgr2ctx1sgKsXsUID8JT+Fet0dXl/C8NWt0wXQm
zgvrs1OhITGCIZIbCO9c3RuOeHi53W7avVUO8Ga9yaseBdYLZePFsD4vvSYjJXEDwF6UOpQzATtL
MHlC+sj57R/sdG1Evg+yqIqSOoSKkEp4MpAtjhE4B62Xe6EvWA2+p3pApvQfnMMHicSuVulfMxhz
qKjAjm9swZWt3kvOoZf7qpufM+aGPEN1aGZUARsP6JyIKNwoo122T0WEgop+E2i/AAHICGwbycuH
g1E+NkynJJ24AlMO3wjvWRia7X3uALJup8L9xWB5+1JggCx/ZsjdqCdDLuCiAExtyJ9GVzBrlcSV
iAdmdEyf5MY0XqKvHFgkkPDm6JnGoindodHx1GBuhwl4sq0/78Kp2+RysReyCR8YjIc3cyvsFYBL
Xz8gSwT1XkABN5yTDClu3Rl3fQjQRy7VWB9x2+bez0FdXiMMYlkmCoqbRxUoKtIu8MkrfQLe1n+Y
9/twX1R0FNuM0xMVtZU6jTEdF1lafc+XrC7Dtua/H4gKF4kSZ+WQwXOX+XxOMzxSOTWwukA6Llzm
xbMkmtevaSux+3Au8otWhh3GagZ8CEgkATHeZedmR3o06ZmZvW5b2vvZqIAACNlGVOYQSodnAoCU
0U9z3vz2TVNMwSI2Fvw0fkhfr59vOxC8C6UCQV1FqV6mGBPW1Nd4OtWaP4UsABGGFtJLLuIy1lpM
alNgKwJ8H3bPzpUZ4K0Vo194/Thbb/71dRmU5wcSopZ2KWSR6yKboMtr6BmeaEf7zGNNkzBs2KDc
hC7FYVTU8FFKWWIu39c7hgFvzcx8OA7lJdox6POKb/Dpjga2gQYTgD0nVYEDBBwwh1dr7YOt2Q5d
bA//wLiZT7Z6WcFNZGimQbkRqcvCtFLxUcn2jnAWbgd3gi3wv8iGrw4Kee6xPaZHEPw02BRQkDaF
D6RCFrssBCHWL6G8jN6CSAB8AoHLhdwujgo3M/g7tBBMI2FVCRgBiF5o4aSlL5Qehx7Bj73YqaOO
l2kdQoWjYHam2EeO7jQvas0cMLmM4VIPmw/XTjmdBdPasiZECWgRRU8qeidYxOOiybpZBdmzKGuO
qghf1AwspIJhE1oGAY2ROupP5dIMDBfIcBEG5ZfiuGtaoyNV8161BfCCVnxlAzCZIYblaektl16Y
cp6rYE28PjwEZWOrs5eVN0tZYTAe+hYXWPYpbI4FTb21RL762gZd+CziKgjrGjc9hPb0wp3Dwu6/
LS428bApazgYg16s9CgUDoL04jR4ebHqvFsPePSXUTkwMDoliTLlhqUp75cEO5wAQhejI1YpIk+M
ymTfx3z0ohqVMptCLRsABcUGS6grT0D2H0xlAYFnUBi1CZC97EFEI/OkJNyPUUMiOmp6a3fNcK6B
hGfWvCaYQqBEZsf3siXMcmYPY3l/3f1uv6zez0En+Xwac/PYonwHrKjZbPfqSdwLZM1yLz5pOy2w
jJsBK37tbZtj1hyMPYkp7gpmMrJ9pavfQYWBBrsHRt+jA3epk+ZW8kUF5BrZfSZkGtZlGw4cQaCV
cxVLAN0sE5pvOxKtfgIVHHhxCpSw0siEzgL2GDvcz7fk5Q7m0gd0s+3rX/4fxIETQQHWqfBp/Bms
LktnBChqag+DTR481fP4opuyC1xLu9wxpJG488lBYTDtL2mUTyizoQuVbibOUTFMpEXgHQIZz0Nv
l7do0DA94qYPWsmj7UOuhbwRyaSM/KWBwx0fO4X1QCUXcuVMF51aZXqVPnEl+iskypGt2NjRK7Ml
YA1O43FfWJ9wM5K9n0ikNFQuwAEYaH3qRaA7i7Ku+ppmogbqXeVbL7ece/3CNr8fJsUUDTUdTKVR
eQTIewIB5GZ4TcXf55ozS74xx1qw/n9SqDyhDIo0UWZEikbQzsVY76dYO9Z8wTjMZmReHYZKApRS
qCvsycC458LKjac8v9WFB7X4OkyVGYKX6fqptqZyDH4lj1zlSjEmkAf3hcTjbe8OtryXbKCIn8LT
W3CWHKQ6LskDrotkXRcV/1NhaINQgDFnamImOghGEtVsO+bOxKbKr05GmXEdRH3YRTXyjHPvpDsY
loNA9z9wGGZtkXVvlBFrChjpxRYVoM7mzllscofONiKYGhnvN76PL833ZnGwiGmz930YX1Slmpul
GsR9lWBpoq9+zOFZWAhOq3/91raG0taKolI2rRkdr5cFeW77gz/+JC5RIfhIZvGtZqSn2y+D96tT
qfAS8WG0BDkOpDyg2VBgZemFd7jnfH+hYTNTv34R8NCX3whUY3ubn5E8vDLOuxkFVr+B8ioZj6dd
QxqsCtZf8pveGw7KCRC0lgh0G8P+b05MAz+Whk6LRrvMEBFuGCoVPRbxa6SeSyzRBv8BkwJX+C6D
+qxtmXdTSkrDIlceEGY9qalcQ0xY4XrbFt7lUJ9OiZs6nRV8utaR9xlw7LEKlhRm/5UUF8i+Unue
D/MxJzBBLNmb14aZSex6YKSC1yk7VCOh4xpSFVpmPsLEVHFYBuNozNpgDmDcLqX4uRrHA+asbrk8
f5EnNB1yTbO7OWMUwTat8v2X0JWBdFHACqvAI7TgE4xGN++SUx0wJ3IYB6aLAqISCLxMwH0bJPhu
uIsyi4xxylgD//8g7IPE7e+PTNcGwN7cgQISmXBwWlzZWXaDWTntEZPLNsdcm7qo/qfcRZEMBHhJ
lQBq8jFEAYQyF5QEpjG88L/OQDFLzRB75Zwp3lZAZMJ8mKd0NtDogMskHhPzP4JR48Tvv4EKJgII
BPkKU8BeC+cqzvto+rZggzXiHsTsy9wcq/jnf/E/K4mUIg+6plVViRS7e2lrS33qT/mJ/7E0JoEZ
PTRe+8qkytqMmO8i6TgixmXFd2iSwW7RrwGCq4J1d4fUAxovyE0sLjHOuC1QIyQ7mJfR6QnR2IhE
uSrhKDIDEJ8YSZJeAVFrS0Di/YXQ4rGeouSbfdakd3lUsgOqHSFIMwwN9B22hJRXY5itaTkuxkEC
qaMooIoM9AnGIUli+EmoygOyTCV0QvTA5KLUS4GiO/IQswRUPrAi96GD0AbcLcGpvv3BnuGW5xFE
oKQpooCl/8sowTqn44BK3wdtCrzve+DUlir4cS/7v/tE3Lc9yIUwN0cqWEzkqC1ntJZMmUmoFILR
JzqeTvvKV44EhoKMl8U/CJpyZrFqlJuJwloeZSR9jyayTtrWBGXAKE35if/V3MZOYCeBpQHbA+MZ
ZnIHPioyXr2rwj8ZgSHpFX3Bqx9Bv600YKr1XMfhgkUDvKL5/NJwi61G6jPXqM5kyA+4pueqqm7H
ybAY2sUSTqVlTSsPPTjFyGNVM9sbAlMnecZe3rF6IFtqvD4lseWVUg1N1Nc6j0WBqBvNfnrhWRnm
tgBVIBMWwDWgUcd4tKU4Q8Vn5MbnDM8BeRoZprhl/iBVxaAM9pY0hX4oCpnWtmqP/CeIYIUR+PhQ
U468EpyzhZHZnZ5bfc3in90sXgi4ekMCWYuCGYuPHy5VwlrUB2QkedJZOocCUfM6Vbk9z5oNsKLc
nAdo5wCaOLsXdwz12PKwa+HUrUU9l8tSiVsT7+QG1OekC98BNtHGW8QBRqbDkLfpAFaHJX9facnU
A76oGHHY32OJqcMllmGpZvM9QU8k80ImEzj5fJ+sjywYGBg+k7Gw/lGiylV1m04XA+AtAjweYQsI
oFeTx9ncl+vHI/Hhiiw6pUsyGcM4FSo1WprZRpWa/HKU5nNRPV6Xs+nAsSSjIoGFH6cznhDHTRoF
bjQdsH2fzZHFzSDEGyoWZsbWzCXpQv8tiXLYkRH2YilAPxpwqnAYCY7vmt0bGYmp3eiOhfa3Wftf
i6MuS6wAiaSUwLbJjnnhRK2N97FLeu0NluwaO7vPdvyO1VfZdCzvZ6TTmoIT9aCdZuTEMboNyaC8
VMHAMnPGlamUlStGUQDgEltok9iYgvRtXg4Caylis5K++nyf3sUjJh5bDfOqZMtc2XEgtfJCj8wK
AGLTwXaJA3YmdKgIOml6oeUpvOlnzrS5bSv/W2tUyso7bO/3S4nDki2A0RMOgc3fajBzUgHmD2lr
XbeHbbt7l0dueOVVBFktZK0e0BmfdgVGMYsXLd3HHCudIA+JT+YNllgZnGUC/kM9NKp8DpehDpD/
1vEuHeR9GXBfxKC54UJ8w36Ufl0/1qZiruRRxhdidLUtE+z5hcZtOpySkYlvwZJA2Vs5likXKlx6
yY/iXYJFWrjHwC52Cwgnkn0cMJ9r10UqnxpOWBqOWhUepS3eqr4z+fn++lfbtDQV5KgAAlZEeK6P
yrAYZbUsGZ96QfxcDJUZS+gJMfHiNgPnSgr1VJDlBfsaFXKFFMwx+9yZBCs9qcfkSXZzd3zlmIVY
ctmflE/DLjwgJHhVopeeY8wJymIgo4rti4B5Hq3FnY7SjrMGS9rP4How7gjO8h/gWm8edSWZUkOQ
+MVgIYXkzo4XC4vHaLAEX6b94MSgk9kxgwBLHqWUdRHnUxZkhLqm/q65y278SjYhFat+YPf3N9Xx
/XD0zvMUTXIRlUDOkbF0KKpIfBLGWAZLAuX5hyHR1V7JUX2NOGvUH7X/o+27luPGuW6fiFXM4Zax
g3KWb1i2ZDODOT79v9CeUbchuuHxd86dq1yl3QB3wg5rVd/OK/xqjV46OQO90BP3JxKwB6NQj1fO
QByQG/aOmccA3K7V2Fej9BJn7Gwhz52pBtxoImU2Scy9EEUv1pI9LGEIbuclFf/GKYNgEam0paKq
yNhhv3R6r5sAbmwFr1LEb+oYRLNyp4WEI2g9STmRxNhiPFRhWeiYAFcD2o0bnmXBDt+VS/SWUJUA
91AjbM9f+WqvFyPCoqVTBkmRpWIvp1oyCopejV5vkKHC1d3PTxL6nMkjNh4R5yjPi/AD42CjS/+J
2ltlG+/nf8XazD8eQsdfQVXv5MPLVdrLRoLOlnE/evUVclvXxMB5g7Ef9Qa7u2/EmzdAQoDs/1Ey
83FjhXRLbeH8dJlp1O0psVUMRoYXNSAl/Qg5xvg8BfTueSBq61/75NDM165zS60mSgBxgL0HUBHG
ptUb5Zbc5YApzx1eyXjVfk/kMVE/t3SSJzmOKqDR0MS63Y0PnNtc8+0yLXLJuoTXGAtRMA4YdyA5
bdDsyHbaLvv5lYC9Q4Ue0VGx6Dp0Ws/E84iX0aw+Pk8lM67DQndvtjpokHZNB8YAWQCiREBBK15H
ORp5H2+1IHMqj8kMxUZDmYBqrBpI/gimZ5BpkOs6KADSW3lYPN9GgJ+6kt15o7yOOwVrQn83r3z6
IxizyaZaCXsZOHSUwXu8oiTQ402xjRx9ww8wNFqxcftUGGMp5oTNbG3BtwUo8QFAQQmEgL/euxoE
TuUwZiHimWglOszi5QmU6c2DgmwufP9O+SeUr8Mjv+7+mXgZWxqnEhnDKCrSDGIMw6AUc+aldDPv
2q+oJGIcwvLMCNP82GV2xYs/OCxVk3OXyqYkoinGaOFDbTHpSN7bW4o9l1yYwNHOsOrIxyqgdnBO
IJuTFB28sIlKNAV/6bGCK9rRZetSMj0ARkaVy2PW4N0uW0sw9LIlIX3TjE5tOgALd9Pa0yVf8yhu
6ZLZTUCCep9f/lGJmGrLmfOyXSOpRVVgjPBtaXdTB68HnRxKMHr5+iwEGvo4Edc3SBxLYbtGPcbO
5TjG4gL9qHSDLUEKY8tYMAafwXN0WwKgHcGF8hmplRdKX4fUO++IOX6YLcXn3axK2Yxhh9TcCs2l
Ku4E/cuo3HXK5ZLw+Gmo4Z+7YsYLaVGUSZMIVzhKxDYbazNr2NfouthuRuMlr4CR1o17IwovraKs
bWnJt5E+baORXISWl9S8NGp1buzEnlmoF0NPh6WjgRVPmiYKotYWbPMpucW0WuO89SgJAgl4AFIV
ZiRyT9zzOxM8DWB8WDOBt1tLAcNFYSxx/kALKOgf74XBU27GcVmpoGLpQgU7ttraVTtca8V9lKme
anw/r0+rQxGnV8r4KanpyykmUCj9lu79lI5xNTnEHrf83tVqG/RUFuOixnIEK0YBfaLTfhGur9vI
22irXc3fk8fezx5oKhGjVTfugQai3XCbO+evFaTuUPiTbLQBwp/YzHDKmeGqmBZ1h/fqMHaYuuZD
HXk1IAUWO7XN0OV90dWk8Hh4hV2uj3Mj0hMR/qrfAaR+K21CgCL1WJGRXTpQwM2bzmuqwq7XT6JV
zWYahb5031y0Vyne5AMqbqkP/OJrEdMnWpB/pbu/IxeNebVIKkuyCLpY5IoK2wjRy4GMVRqhDLVL
wG17YPUo3bdsC94BtwAwafGNo8arrupEImOXaYXl1iHHacPL5gLcUnsKJqC6QD4bnAlU2iCWuuOl
iusJzYlQ1kqzvg0lDeoUPloAQ34SPe2ifQxd+V3HNuaAs5r7UeTvJq7l+6fXy9pstiitpQgIAtjl
eRku6HQKfVdFWxldaA/kVT7vibGehp+clbHdrpW0Kp3gkSZf8cEyu59sAMw9CUET5Jc8+kzOAdnM
Iq+sTCUE6a+R9nZjAmtJjAKOxqx1XU4ukc0f0HMudKIhlkRX00UfhNvBKbaglcNID4/ElurBpzh6
vDs2bRi7xVDizkSqAhoOoBxp2wRD7JKh+3OdPFVGfH/+bBxjYJMEopC0swSM6tfidSXeTeOjlL6d
F7H+TDo5E5MbtO1QlYMUglL9sMkTO/2jgnk6lBW+CU75Mr4Ag5gCCzzmOhhN5DtjG++0m/M/Yj14
nfwIehEn/hzQXIDfyqAniekUdxSDV/vS/KBFxoqP/raa0Z8IY1zMiLXkGjMSNHrNaNMlM7K/0EXe
hRewCIh0jzfrwXOjbDVfFRecbUKC3WFrNYY47Lg0e4r/qzkJVi1B69iXnKSP+2EZ52IoJgYvIji1
xpVHt9dt4kbYrClfhn3mZBiPv0ifpV11R/fDyj2goYCOYbk8pjeeCjPuRu8iIHROSBUqAQFZ+5JV
li0bDxz9Oe9nVDYfSErVCtMKTm10LLAdyY8ptldpdYzomMGaNwjLDkfkagryoUWYpvlVZcMlFLOw
oQn8hWAhA8Fn3YEvw9PBQTjsjADxEfwSXPe9NmRx9HYqmw20RqwVYQhvR/PW/rLbjP6MkRIgxGw5
Bzz/5VSWTqUay0lXRgSnzpV30Yb44Jj8Tr71cAjNlbpPXIDNV7y5CE54UkXGHQlT1kRNh0XJn+tg
kj0B/yEB5CTYOlwuN/B5VwAIiF8/YoL9/GmaUP9vPaDezRjFooUTOilUqN7QvBGghHK3ZnjKyvif
lIAqbVzg1cvuaYlf9a7j6Ob68+pEN9l8ph66uLdgDupl9HRAzAe7orqNvuoAHk+xmwRc6g6zUNjz
xhoh1i7ez+uOcj4mqywUz1BH0jTQPYjOHb1hW161du7GPrnWXzFs9qLskhuyiS6HfeJED+U2hJH2
YA1Xtsb98mrdCw/WVr07/5u4msV4oqRupXnpEejU29mjmda0oQXIYmtiy5hHHsCTdtjCO4loUZn0
TYpp+GCcvWRTXwrefG1el9vZLX0+8RvHVg/x9URanZulpCZwRkNE7AETBXmIcobZcBRr/e1zVKzD
qU/kpOGMoSbKnCIGMfbifMqsYW6X4ACXjYyLWw3jeNnDDzoRqIbxAlpyOCENA3Nl8gBMEbupFF8C
QxdHPzhmeQjiJ6KEvJcFixZJlPvojjKl1Jfgk60AV/8zA6q+80aUfmOnICnBdI2ufwKM11Qxt+oJ
mYhm68H8hArBvfqEGjGwSYzLPrGbK/INiFlOvkm9WnIS3sbxKvqNLB1/AONtVT1HsVFKKPVBGAiw
UcnV9nR8g4LFdVfqJt3xgbrWlfUolHG6IEQDXYoM71Qpd3n22k3feoFwvub6xzzKYHwsgCFjrLnC
/AbxqkpGu6oEjoTf5FdHEYyTlWJ97ioBH09ETVr28utyh4GGFuia9AKT7YiNtvwWA8TzA+UJN79U
j7wYzbtJJsWTaiz6CBFQffTiR5yOLiiaPKJwO3DrRng8KeM5FRX4oYKCk7Ze3AHCp3ZoyUOR3cKL
UScVsDgMwHdsQPIM5Df+5kMyOy+1iPVMJg3mPzrzDNLnPjCBtAUUgDKxZXAFz3vehNZ6MRzoYrKp
aqqiskN8Ta/Go0m5fKx783Hxk43xTLYKPB3F2FIfjMIbt9n9EPzBwshq1DyK/vRansOGjDOUNryk
RGWSHXnN3rpsgf+n8F5cq6pzIotJXyUpKwe5pk9Ze6Ez9oS2UhygIj2ob4fHs697HAfLO578a7Kl
94ts5ClESm8TTZe9mNgojD61NxVSIY55rtd0Tg5IU78Td14Zk9KBOYCqDk1BWgevWh2TYTPy5emR
oFo2czO79ah/IpTxp4OA1beEGmSNUZ2gegf+0rXgzIrdGPAG4qYZOJe66udk9MZEPAXET+wVYj/V
qiHQh0/2HDZfSPd4/qPx/j7jR7Hp+U/nIG6xoTs2bjzdnpewbuMnR2D8qJkNtTwDwxMfavHTG2M/
7QkGxwfP2nVA2eBNMvBOxPjMEdOC8xAD8G0yO6ezNGdIn86fiLrDT1Ui1EtBAgCYhk9cm0gzp7Gm
3GO0gVcHP8kGxA3XOVJ7OSeHsadESIXeMHBx/896yyeHYswplAEtnhjY7QJpKZ0F83p/vCj8v4po
J2IYAwoFMncazffy6rXIbqbxq6ByhqTWjfREBnWNJ56hiceIiD1la9vRErMOz073YoHa6KZfeA8B
+sfOfSTGgCY914pMLPHYq/va7dMldS2j+rLoBqfes6rXJ6dizCjr1EUeLKRyo7iAxwCkueLdeb3m
SWAsp+2lAvQB+DYKXv7CeNFWr+cF8O6KyTOKqAk7taICwutpfMpAUTVyRKyX4o7XxL7L1D6LmtlE
jKVzy8om+iLfLFcLvA1tWSGdCB3eCjHnVOzbDKsciS5ZiAlziyHpprXFQvAU8+L83X0+GPozwJey
DBljvCDAYgxUnEknCnpPguptdmZPcetHOiYlPJnW4ZVfBbPBibGfFIIRyRhrE2VG2aqV5StG4RoV
Rr0BW8c51idnyshgjFXNVQrBPZFDPYjyXE17A2iZlGl7cFqQ/xnbHpPemc8v8X2evGNkM7bbt70I
otDZ8sVJAzQQxtl1NKXzCKVbZQydSgWAt6HUr21o5L6eqjc66TES0rfEUaceM/AjNmzm/D0E3Yit
JZiOGyxh23XmFz2tXdOEGZWL4Eqo07qca6O+/xe3w/x0xhuMIIasK10DGmxwGPPaGB59kURAixL4
yMufVJyRxniGrKq0Thege7TcY/i5a1CGXYrCIrpdQL9MxN1S/5w3MEIZb5H0Qia19WD6nR6WrgHp
ZQwPW0cXVdb6iSh7Q5s/CbH6XJZhQITZH2PZV2djc/6uORpqMr1ogEjIWGQfCCqyDTxKEfS+seNX
DT+/1X89Lzu51+bNIJilbmAKqIucsSlGGzlh4w6ZAOhfFfgcaXsrRNNdHwFDNhuG0lGmCrszadq6
RRTC+fTku2HEizPKKq/myFEBkyrkSVCtrb40yiy0/GRIHGDd2bmKUFRuz981tbjPao2BCVUDtaHI
Ft1B7pfKZmQa/lh1EpxodmPV4g1WhTNbyiZOHve5K3W48aM05kyCGI4kFBfTb6Pq0QI8SJHPF+1i
7iapdcXC2siWcFFN/cM8T27dEB6g3/qdHuUzLh0AVj3W6VXIx26LAqILNIcFUNZgNoqOnzUYUQLI
NmZYzl/y5wSJOTfj17s6lfV6qC2fJpbdDXhl7XDzp0OL3FtmPHzY9EsSLo3lNz7ZVgXysTIg+2Jb
g4KGu3bNlcb49MbESmZHcDYqjVBpy8a8+FNp9Aud01fGDRutXCSWbJi4STpnJsmHVqN4/U+rkd/e
56kM44kns5TzslZMfyjz2J7VyZ26Ikg76ZGjI58e84yOMN5XTxKjisrW8ukcMWBB99IVnUWXLvk1
YHpJZy6RTdnaKWm6Ys6oO8nsrPkeGeWF0j6p4CUypgfOuThfjM3WIpAiyBrREVVo5+JGzNAaVm3r
ltIH9ILTf+PC9ayH6g8rZ2vqPYYvlxo7g76ee/quvwUTU7kzaMfLNTGz/BfY479+ukNgPXHVjTYJ
g9DC4PqdGWDABoBp9NM1NopaPm+2huOx2ap6usR9Mk8ZpjOGx5yuqhq7vIhtMnMRlHlfjvEj04KH
PQmBm6hfUlv77219jq0dAvbpPYLmN7MKUgRZca+1eyLfxjygP46IA4/OiQhgCDbFMCCNK6vSSWvT
7rvZqfrZPq/1PDGM1wjVopr1qcZJcsvJmve2G+wW7LnnpfDiCku7t1iLGZWNiKQUYIXtVX2p3LVv
ByAedCC5M4KfOuW/qjlLqddlA/JqQgT0NjS/wIQnZQCmxIW8J/5vMtEPCz50Q0++UlNNU00EGJSK
uu2Hl6dLQY0dzw6/Ls75XgqTmIRCgtHcQrD8KiF2G2+rDsM7Maeg8JuE83gsJv2YmzRVmyhE+rFs
FN/8nr8AWNiNgIiyMbEEKLcvomsBaOcvyv7Mp2MSkAgrvZlIEFz+P4VNhV74yRdMMB2dtFleBIKB
93muBKWp26ES+ectgP7uM5FMYZKPAgTKSZ108LzDY2SMdlYWznkJHHf7aXWzNCvMT0QlJsZeyuq2
SMVtohqbNuWNcFOXcO4ojMtQNLPoQPGNx56QJw6WNp+lqdQ2cZu1NtHM0a2aNLKn1NqcPyDPiShM
4iEjgQNyGFKqycc6nGbnFOhadjpvds2NvCkVjsCV7AMPDVk2RdVCZV9n5I25lethhoSR6Iu/TLNj
FZo9yhdhL3rKkHnnj7di2afSDPYxmSSalcay5evqXhTuh/xHqP9Fev+LDKb1M4rjFIGZxPRzjBDJ
yQ8KjTPeUICasrydN5PE0fq10hTmo2QNrkRSDJUtTc16p8pdW+Bl3FioiizmpWoMxM7iQvYWtb7D
JLduy0MI0AcBa4wh9kOBr7yfcv16qSWg5pQz5x255rJ/+UmMh6kXoCslKb6qtVF32Z7uZf2bBdHN
LO7Y1up3PbkCxsHMcTsovYQQMfiDgLVmSp3+VraYFsO1Y0u2cri8bCuugGI8qTqYzSVVFhnFhS6n
IIVM4ETJ4Gh56hlpCz6Hydaj+u++8IcsNkWPk5TMkSmYPlEB4V2brtiKjiHOtp42dpE8CsBDs8ZA
7lAemOwxuxJ7jBomHFNdi1inR2aTd31Q9ZEk+BnZ7JU/6spr3B79asEEOIXlhPW2anzRnwIMkXPs
ds0t/SKaCcndLGO5MY8sn87lTTWYGgtHvKcg5h3WxoLQ4iRT6wp1vHEmOPdLkQtKhrxaqLsXgJdd
hO3Qu7lgcbolPDmMobRjAazwRkeqAZ7pLJ03YlxtImPhJRsrr6Bf7o8xkDzppVDFrgydRNmFzWME
pke38kQfr6D5Hfhg7+cd7Voh4BeB1HxOQr4iKNNYtdCV+KLaZvtl8+8Dlr+XybtDpgpQhA1oNWkV
ICE3WXEl1b4x3P2Px2HicTRbehhl0L9P73G+M1t5+/9ydYxnSasxTc0Zsmh9SAOf+nL1p9Uh+rOZ
NONUFAtoJo1mTzqix0GfD4InLClWCfrxzkJu5g7KoLuA9+gd+D/icS6UKvY5yUyU1KsuA+EBCgGD
P/+Y3J5OMEYAqZ+c/E7usXSfufUzRybnYg8jRyc6OVcjweVCJ39+RPoypxc7wGFxIxInPByaHyey
tFHspchCBJQvDdsAfJRDALhM6WWNGXtjortcxh5Xd1SOLRxwhU7EDiXg6UQZuQCeTPuuNJWHyZQD
dHgehVn+NpktZnsq4SGxsOfb6G6bmoEYtyh3g2tu1mSUlUsfDdTvkhW/F1H2xZzVR6EYH5tZdFWl
eyq77mGul13ayHdF1xBMt/TXJZFqW6zSm6IeCkeohVuNlgdI6AAfzOs6coUNEr8vheQiN1NX1rJb
RWhBs9FHd0qsbjoFiKbSLF/rZVbxFG3V88mAWQEdnCVaKusdSKobYpzTVOTninjs6ihI0s/Or6V9
Hm/CXBMWtD+kMX7CagxtjnVkBbPh0BFrFWXkgE4aSVe9W9lS7rWvPwt5f6BzqzZ1IpxxHCXp67oQ
8KKcb/UAGkfR3zPnQ+P6a/4G/qq+HUWyTAlJQxq9aHG7jZbaxmh6miS6rcTDSudZE/0ZJ2o9Zko2
aspYBJIJdfQNEC6EmHTmeYjVCzzmdAcGmRMxdRuFCd4gJIjExjcyXCRvxYkngdHGKJIUbBikod80
6LDWP7Tu9byTW/0gJ0dgFDCaqyU2Mx1+XPkuxACSl58G7nDmb/L7j/SILTWRrAYffI6i6s/8Pncn
+7/k95xDsbUmAEzjlZ02gm82kmep+QYsCh7Y6DmE97ykha00mcCtLesGkZcu7zW9XQeY/azdwaPD
ZcMUnP9UHF1gy0wKqUWZmLLhJ2Mk2JMOF9lGvIrFb16HH59KYTJZtUwSRHmcifq/2AE8/gdIRgHI
VP5jjPex6LFPjGiI9FmoJYwthLXfaw9t+1JxXyKcSM4WlIpSadW2gP7Jg0vhZzFi5LS1awUN6Iz+
pmF3miWxdaW8ExP0tuFXQWUDGGGXwt0KHkl3ys7cZD5XHv0kZ3IjtsqkCouQdg1tWfztBh3HvyqM
10hNMvTtQmuRIA3J8q34hcbKBJ3JwUA7lILXREBQ5fcLOQkoW27K6jLPGrW0fPNyAmqNtFFfi538
Q/SkjeXJ17OfywClzgDKofTeefPjWTsLGAZa2riIxpjm2WagXfyXJwrnflUm21USeEwQuoV+PEx+
ZoA/Oy2dRcn3Qmvy2toc21CZp3LUd5Ui5+nfPB94cUBlnEtGJKU2OmTUv5TmtUsd/XOxc/gMOlyJ
jHeJzLEaTcwA/3Ubal1NUKC0kNVpmP5iQrYmRWWHXizGlEAcemigL5uPBnq/4Sjlerp6lMZYoi4R
na50Y9ADyyO2OU5vSSHFdqUCdSEkriZP7iBVwKhM5NhRdQzZRpLqh03hcn7IqhM6OTaTTNZjn5W9
DDdOX6G0jTnYZKMfJiMGAO7ydmVWg+FR3KcxH1GfMI2B7zp2DWrAV4r2N4nRiQDGBImqjH2bYjJx
atqvY1zeROK4KRaRw2jCUxd2UgfrN1070RcAxVOTkYNHu2pjAIYr8bmdMap6nwLFyZkY82uxSdGE
Cdw2eCew47QLn5bGa71mq0+UIywYnAbIDrIf7v/AElf9zIlw1hJF9DT7NlspiXDX1Nat/kQWzTlO
cooJJfWqoB05Oai2FFUhuWx9ygR/ICxwJo6u8JSRuvMTcS3cwM88sJSvpxJ05XntcMyLd3uMVzE1
S1oU5aNC/m+Rh5oWtxbBMWWT8SmdBU7nooKaJPl3ysqa7VEfB1sXIMVMu9nxM5jVqH7yuRjfkVpC
vNRlKfhggvg+jvlVRSLRHtqls8dO2wpZt+sMnfPRVvPOo9BP6z1tFoH9EPooAsOlJzYBardsNDy/
yPlwLB7G1BlmaOqopNIi0nh1nMz56wf9RzBgATFmOQdgZbgQEFtVCbijdeyGZUFyUY0u5cQTN7mT
PXMUkxOAWFCMVJ3CRNcQ0hs3DBCGvHEKEG5ckK9glVklvIDHu0/GjViSOsr9iGT336LceGMEtDrD
jzE8N8LiYnXwI6jn431vYXjLGZ/omnLoGh5W7H7ifHKXSHinYzyJ3DSNOESIBrRvEWO0cS/ej7hL
VQS+739fVzpUn476wjiVuWuaYVwwsZgY0XMnhFd6aWQ2R0E43oQlUjUisLqWAvJL9TKc7Gpr7Slk
nx7bxqPom5s/eH9xwhxLqVoOxgJabnqJFyNWy7XsOnbBQ4SqgyMEU5CBpCsCK5HwByxT607lWM9j
Ak9XNjMhRhn6/VKBMqZ3pLhxyirmhAOeGEZNDKISZLVqEZhRrth6Xdy0lfUe57nGEfSb9OTjQBpV
2JPQVim90ra0RvjfmwtcWcxLZMrHUKr6Q+mVdoH/S4zjXCBL+JGnmJNYaqSPZPKF6lpQX9rU5yj+
ui0fr47xVEJfTPNcFSsJDz9kr3vhoyxG77SurOVplOleBvqbN31QBPq9aSPdAYAOb4WGatfnNPIo
jNG+ZhLMSgph0ZlkeHiA+MoM/1heatnMucP1xOAoiXFQgmEYZZQgRo8CNoFk60If75OydBUJ+wyk
son8hfPR1r3VUSKT+4wx6bOskukKPiob6EPWSWYb4AtSQMeMAe/I1dJvHJk8RWHSH5KFmTGTjz7T
MUXgNxzWM9WP47Eb3O2oY9M6UopAbXNHld+FiVcT5WgiS3chiLMVTwBSODgMBd1I+g6UdjRC/0HG
w7k6lvciFGqzMYfx38GR/+IyfpMNHO+Oqs6JK6RkSkRYoIw/x+Ba45/p8UPxQv7r4gXlKzRlU6Ys
Qb9KrKpuMacJHuTvxmLWneJRHOOwMmmOizbBZkMfin4tenoIJKOSN2G9btNHKYyrKlu51AYKclF2
iZ+YYByTTduQW2+qntT5zio4q3ifYT0OWc5RIOOuok7OypL24mcUZMAd/1C9yTvBxuTkN1rbVl3R
ogAGowvwU+NPPuO6kh5/AOPFQAdcaRLBZ0T1Wd2Jl5FXONIAJiJzw39nryc/R2GMAysoaW8uSMVP
NuIu/RHGReNoFaaaRAVcT9L0dy7zKJFxX1orzAPRcDxmPPQfu+BvVUicM7JjCHmsR0XdYAtRT0bf
mNDbmcO7uiy8dlI2vS6C+F0XL2I9vEERx1XF2o2tcp9MGNhOB7vvi80wvM9JyEFxWHeuHxfB8nlF
sZ6rRluhaitdySFG2IDRdz5U0Kv8HHmPEpgMSeiWUphk1BYHH2Q3YHSrPCH4g+U2jsay0wjZ1NZL
MpCDxv6bsUNj/zBfX4+5x1MxfsesVAO+Bwr0t6sChzB37h5ZH6TruinoQhwIwwTk2Fq3LcPwq/hd
RE3X1kT0i0kyX+Fp+5xkwlUm1tdiUm7iZgbxe3ErCuZ9Ys4bS5+uQ2u+iI1836hoAVeAuZ0sI3XA
FbRp2/ShWqxvajZhHryqnqN5fDXTwimH6U2Vi/d4AIqDKoG6hYTvC7g44tF4L0TFRmdl03Wza/Wd
G1KmGbnbzET3OpB8JmrjdGEOQoJ82RKt9JO43cuahiktHc2myXB6LLWbxeB3ZUXsQqqvpgoTh9pX
E4OcGrjtzqskJ2iwPXClbXSj7KH0SyI6CracKru0OONoPLVnHGhi1cXcZLRtINY/EstrwYAumS/L
ku1LIGxlU3+pTrwyGCdOyYwjVSxkgmCqR+6J+EQw+da/pvnroPX4uIqtVVxk4fXM6WgGjB+twrSc
5hwC/508QcvnMMn1R+g2HGlsj1yp5E4g+cFrEwzcHdeO/oQKgeMZ2Ua5JsViWxdICk0wFFREcuaU
C4vEOxD9/5P0LKwi7ONaYHWnq2IqaE0FA1C6sGw4yPgLF7GH4yLZPnltmvHS1AdxtG4fO9OzhvlI
4mHzmJNT826P8Y/6XAJMIIT6l2LiGcnolPP380bMk8D4w1SQY10MkSK1INAxdQxAY7P+vIjD0PEZ
n8t2xVWrUhIx/ueVQ9dYlyvU4zHVxjPc9efphx2x7XBTStu6jxvQhQ4vMgDP+yxxRLMAiK7yv4Vj
tg1u9NJSmLS0lYb5N7UxdkXY7lJivkbN6HWSAXge84eF8QaXc5c8XWdcRWdm6Nli6DiQG6BYmOo4
OxIRg6UanXwp74e22VmjumsFSmU6GhdaMb40Cam3538H56bZjng/R0M0TdgsrxbVS6PErwpjB+AB
P9VyzuAzxxuzHfGIKEofjmURVFl0mSDczFJf22NlXpt6/RzV0ZWUWV/PH+83BakPTWJb4x2gXUcr
lIV/3l//6XXJ8SdsazzuVWNWFHj/oT59JFjBn5RID7NCZ4xRZVxKG41VjLNRadrWTFLTiUvkktjj
d+ZWt2y9mlxC5M0kqAAvANC2VxjWc52mihPn1WMpAF0vUkVHT/vSFtHa86pGebRSvbMlqcscLUot
uxDVR+yu3+WL4E3xrNpL1DyJRu21OtkbYmlrwrLV5AXsciUwkTkfj/NIOIy+nsQDtRyqFuw7FlaH
B3cYnKzwekyrKC6lznsL48fZp6DA6RzwqviclEhlHpySOSSimUNHLa3elSDUaENQtugmx/p4D1t2
VDUSc7GTJ3htYUMftsRdtujnqkG06SQsYlHcXMvEHrgKe7RLl9+344QNlUmRzLYoxVJHWJdK0RPn
yRZVXvvgM67jr693lXF1QpkoWl3Cx9CwjgOCo7J9xayd/jj50aYCukkWCMmmdWfQrekduEm61Fa4
2QXHPNnB1VjJJXmi6dLPUsx/cQX0RGdsky25t+WUNuaCEmTU+DXZFemNZua2qD23xTU4o+2i41HU
8iQyqVMsVu1YZ3juwSCdMM5sfUY/1LrNlQIt0dwR8kAefY59cl59bAleG62mxWOKlsdH74VWCv8d
r7+fudwOHJPUGH/XN8I0yx1M0jRv0gkgRUbpCJbsnT8T7x6ZNAovv0TqFMSLzJylC1Ea410U5ssm
F4e3qRFFOi4v+1MZd/tKsEJOiFxfejqWCzXG7wBi5p8mgHYtUS6Jjbj9iSRQ+JT39/xZudKYR5k1
yk1aGFjotjZmMG3rwPCmnYQNqz/CNOJpC+NqrN4QOtNcgDphOJ3bbHPww4GKxHJw27JPlyN4Xpx7
QMbzVIOZxGDXRFLsST5yPL/DfC+oZbBD5ogbEm3OXygnw2FL83JbhyEYB9GSquSrJJHv51raNbN1
GRu6A1ivXU8I513Nyd/YWj3wsGtRLfQiiLMvGigJRH1wiw7wvCp39IgTKthCfTUu4jCn1NrnLZ10
WlwL7SksOiROYl3/TyNHH/kby0YtJhqxpPlQsf+vS2W88zEOJksKq+gWfD1piewFqFAFl5Gdk/Sz
9MYZ8Br0cELxjw41qR6YVezGswIZ26rE4c3X8XJfnXEmi2zmmtaio9i4mLRt7WVvPpj3lMZb/4Yl
4PO6/5veyvFLMc5Eb2MJ5VO0HpR2Nzagi+pEG8E8jd66BMyUo49HRaY9qaXp6MSWYoPjzXiWwLgX
KR+nuYslgDqVV3p+M1WKjTEou88507acOMSur8uoDyd9jW84i+BnzL4L2n5JJpdzmxxNYdfWRS0Z
l0E/JCt05oiyGH3sMHF7z5ygZ9DM6STP1pd+EEkCzc/T8U3PTTdVlcsqBP0syfZYobsOy9gtY5XT
1uHVEwwmaSmUiKSJBpQUAy3aSz0Gd10NGECiCHY/JaFnkeV5KEsgxpM4IHnKg1tcX28+hlt2j14X
BCEx6MG7GqTckyvX/6BEZ878VqtYl623oQksxL8b+D+RzDibZRY10lVUi7C4VciBglXBEBggS7pV
nBFrW7ySymGu/kxOajCZjTrppEyrRvC7uP1aiNO7NMR+Pba5Z1iS4IHER3LybtBcTdVfzGreCkRy
+2Ts7TDDjjtC2eC3ACy2c3OUsSraY/xHjF+qogbflZRuOsPYjKR5qVWk+LP4krbtZqgQG2ZtfhQT
cmsUVeaaMb4tDm/nmdnvpVb7VmKFrFXVxDbU9FksZM3T+mq2y7HldLk4hmuw7lBR9B7kJATjwC/9
EizLa6w/c8yWk+Owk+OToRhzGP4P8GS8x5XBuD0jlswi7/CAUy/VnQ6wIaRUIypmfrTrQrAO6OiK
li54iN1OcxB2nDT3Eq4H4cROg0m0pqYz5ngAKO+Mnmw5XyYZN5pxRLDj4kZSFguZUBNsPeFad8bL
KLPRiHlrXaAwFG68s1yZS8/BE8p4xrnu2oZYIoA2isr006USd5MsuJaYgws9feub6jUuJHTau8pe
lKzx5wK0l+boSxGARggPE5L3cxiHGYK4XCEl/FVKSjtT7kbp7rwCH15RZ7yESRX8JBRog9U2qgmX
nFfxvgG8ji2Y73HcXFdWIwQocLlSHaPsMw3X+DVPyjjGttSOl9mgeb06AJBv9Cui73JdBFN9HQai
nDq6lRF7qvGdqtIgXmZkj7UqiK6YWe5S64udtfNOWYwnq1TQc+3Hy0oJ7ULvv8SGZT4UQroBMGkM
wIv8/0i7st64cW75iwSI2vWqtbttt+14iZ0XIav2fdevv8X2l7HM1m1mMkAQDDBATpMiD89Sp+o6
EeqrHvVQvUU/OJuCxDJbGQOvqeqM/Zj9DPvkl2xAd6iR596B9vfgTFFym+lZ7YeheliiVrOGUD7q
g3rVpF3pX97Bc5r8j9UOg37D1Q7W0pItRYrufYeDuQON5WK1KegyoO/wBSKEowOl2P4hOvDaGRz3
ZjD+vZ6qoAsHRAygEbTF6X7RqOL5/vLqNg8gRp1FRVI1gFqY+5A30DWGykHuy5UeW3NQZlYu8TQO
z8WE6RbKmoa5alnUQBP0cQvDMSQYJ4cXTbQdQCUYqc4zF3JHqIZRClw5c68zS4C6FJBxmf3j8hK3
w+Z362ydKC2TXO4m4PRXZVwwjf8Z1mPzq62MMRtK+rhd5g6PkmzU91k6YVhfMNylUDmP33Z4DpYi
XcPHU5QTIGN1LJU6ayujRCLVuukRG+qSzx3EoqTviidZzdOcW5xt3FzZyiDzMM1Z3pd9gnj8N2Yn
gbAtCreBbTgypjj6xuUTnfGMMien6YaozyLaWzAeBlM9yAS07fxnYfOZf18bi16p0MgeCsowoEq2
4oPxfgKFG9XHEw1/cfvbPyhlcFbGIlMKqRV1XYLrfzfZ+uA86qzO1QOXWuUHjZsFjdU6mfemW+Iu
qgzkdEl3M84vhn7MlfuubpzS+JILL5dPzKZvWRljnp5OANukSDHfXZhZZmzaXaQ4l01s3+2VDfob
VrdAW4o81WgQURaRNTSalSiLa8zxXjEOSta5eXuTL1A5Vq7Smvd4b1ejVsbpJ14ZHylSxaSfcPJm
tw5BfzLshJ8KPFnuZb3DzTF4G8oEvCQDNUSBZ8FTrbf+thBAMq4frpC3OuCVdUbL6J//4w4zZYBs
IaEaGyh9r5ByIcGcNp2b5hb4qHs8C1dU2YBci2nqxpm2UKyFi6YB276y9se4vG0f+m6NnTfS5YlA
X1ECg00og2swEa40c7gh2njbdtWV1EXX3aKBTCV3m4AMQEgs3iwHd33LO0qbX3b1Q5hXozZLcSJ0
UjOMHrPekyRez2b7CV5ZYG9+KSeaSdmjZn/QT1IBkh2ENi33megvHho3fBpAqZu5dYraFbc0zfmw
7ExSQLpiSDARgdI0ZUN+7yzwc5fte7laK+MU5nYS2oQO39PG0LJ/x9H80Wgeb2WMF8gqohlJicz/
9/TT757JX8IoVgtjHECdGwOqwymdMamtvBYdfczsbnrtjdfLt37zcVoZYi59WWpJmclQ5BDb6UnR
kTWAPPiYdqBdvGxoO7peWWKiCqlCByihJFLaU+tWVDuNILbWydMbTihzl/DhD47j9oWDEogm6rKG
kfCPrrvo2rQkOq4DHc6AaAbqVDeCDZUJqmUo29UBcrEz5z2kX+fct73bZJaKn5EMooBYm2DuW58m
Z9RyZ1ZzK+s4Tpu3OiZqqvK2zSWhKHyx/LbUD0H1V6BX9Z+lsI2RsJzKukRHHSMZw55cNZiOlhzx
6i+fg3c7jF8UMDuZxDm8xtvdWo1hcCse/4/XeLfFeMgETGpyspy8xluFdoX1449Db3uNd2tMcCTG
oDJTSEtJWomnQwRLKMCiTks7lc9n0Nq+z+/WGI/YLKLckA6hGFo9rQt9aQzAAY5X2oOV1vvJrvfI
vfhVUZ5ZxjUiawnquFVAjQjSS/AHWwC5OILCk7LkfjrGL5bpVOv9gL7n28B+axcPAoL36JjskIhx
fCPncmmM64iKqu91ytG9NPfBdBe3DxyXSA/aBT+hMX7CAKe0lMxgQv0NOv03rQLeJ2JcBUhxYnUR
cTKUNLLiXLbMPLRSndNj2dwzTdQgw6foCvwt427zqo77Dh8onwFYN/1qMl3Orm2mcCsTzBkQIjHM
B2E2POGqR4lBs1swP0m3tDcMNDe/177pzVf2mGMQz2PeSmgIUJq45iU9SvZ4nKHXPJm4x72jG/ab
cDzhTDRspzwrw8zx0NVeD8lIh3VM4THsctHOY+jTd9l3qS6vEVjvWmN4ShrsQR766IK2FmerNw/o
6hcwZ2bBODsxCB7P/tBdG/lnKGN64TXFNYjqM3/0YfOIagoBwTR03U02dETNlnRGB3OKdmzNn9Xk
qtnCWRP9Wmd3bmWDcZBdGERCkmLgwNR/gpvFlsKvkXmX1E9d/negcmgZa1AjA8CVbfEvaYUebnMS
Blm8EDBvIPmu35SnQi4pywnsf76yd2v0Y66S1C5p6qXW4YOjSQAdWjSC52/+EkYyaimpX5SKK5Zk
PzegL9NrR6jNY7lMX3JZUSy1EDNoZRuJNWfmjTanblkpV8Fk2L2ZuH0i3ElKD6HSEXOmwwLm4jIc
LTMUvMvnbfv7v6+AeSpJblao4cEflsK1rudWCOgVBMXsy1b+n3v1boY5Ail6XLjPKxaDP4/j6RW9
9E0Yd4hOWfkmKt1Vxg0E1GzSl36lX0uZaKftbRe/XF7btvt9XxrjG6chaKdcwdJKDfTOgKyZhLd7
2+733QTjDqGeVeajDh0OPbKoCILxkwDT2TqyDgdM4Ufc/tG2F3q3yPjBPCpyWUjxDlPtJ8XNQSgd
ONJtdpzAO8GHQ2wGbKtbyzi9rkQBu5mwh/9+6n77aflnZSxWwAy0PimprMQALkHIZrg5ecnMxF9a
meP2tjv276tikQJNaU4aBkACb0gzP0iHb3GPwIbI1qhP+yFQD5UhPerC8FCFEycm4F04Fi1gzBER
lQBH5n+sXLKzkrXisXJxrgCLDBA6jH3F9BFJDcBYjBu1fbp8x04F9wuXWmf8h2wImNaIkcnS5QhW
8Cx+6V3JFvM7qpA03UMuw4paqHLvuIVBzuVjoQDDBJbgboBqxt9O6213qVfnhvEoRTKPRS136OgI
Uu32AfliCOXRLOurTlecUAl9dWgGYNbHO1OUbo1E3RNdquG7S1ts6s/GWMiWUqHrqaidYAl1KVhq
QlRHDLL7NFMqSwhTjXfaeYeAcVK6JjeaNsNlqMQSA2hJQUp5N8uAOzhhjFZU/iP7YgIKwbPLcVVs
T7/Sqlrtgv/5jn872EUd0aVzyDgqAonRpBl101vyyoqSUnk2SNxY6lCMdrSYfqiTwFryqHPEIX24
fAk4G8z29MsJaDhZr9BeHxo0h+v0ay7xVHd4NpiawDSXmtnL+IhZND4JaXvVyYN/eRkn8tsLe8gy
wJEW0u9Qkyz8rLRmQCz20bV5Pb1EvvIFQ8tH3SsezGPrkUOMuYzH3K8d1R8d835Qrfqaot75MmHb
2Kb3K8d28pWBIJKjCCMq1y5XtxRNXPc7WvtPZjyx5r76Lj/x+Sm2q+Qrw4xjawepM4Qe/VNmmPyP
Jfq2pyhWFpn4SBLitCprkGYl+8DP3ei2/Vp5yW0CAjJMD9KErvKrw/Rcgi4os7W/THD+eYANxruV
HcRhR/oA/y7ppvbi53so1u/45WpOeGswTmkRukwaJeRzUX3bFc8taAZl3lPLs8HESuqci0TOwxyF
/9FVGydekOujXxU5lEelFW4bK4WQHjdG4wRNbDsnlRc1gIbE7/rdW9WfbiO/Ns5xe2wvp+1DJcsX
vIG/5/B7r95Lu3Z32TVwvA/LHYcxogKtzNrwwuxBK7+WPNQH79+nT8kqXWvGLFBC/IW5j8AS9NGt
SOJcXgI9UBecG5tPD1IVFCRH1wuD4ro9K/FPpW0+JXn/A1nwdVQQDqSdc/hMxn8URq+kBi11tnmW
2dKk7apo8aMSY/2XF7btqXRFkVUTXTvRZK5SmZRtD2w5grzkgbI8o88E4fpyeKCkp/OeX+DcjNRX
Bpl7FSkBKVUB416LGT3H6WxrtXoYheJgdBXnaeUujnnX62AkoybRNNgdnC590r3ab3aj16ZPITwi
f5xk87v9szgiMkpb4iCpSgV5RT8NZqcIIe6ddrtJ5s5xbUavKzvMg56Pmq6PMrz9W/SKXoydPhG8
pyLIzStb33NOyaZTWtljrlhnyEC5DX/Hn8ZbG/3/q+vcFnjl2u70dlIhmBATMnTG2grtP5np32aK
Xy2NuWpdlxqJqYQYycE8R7wTewiypLYSn1oLjYW51QMpeKhv3n7Sc7RaowJGhq6mzNhJ/piY34T8
NlOvSf1SZU9BPVp6ZxyE+ihnX//jd2Re6SCFLEhFRXZ+v9J/XrDZfFxW+8o4libCTHU6o/Gah+VT
BNFMq5KBeUrDI9j47CoZfKLJtV0tdczzaZveWtcNnZgECDp2xGQsA6Mj+SkWoROlylP2MnkY1aEC
aS5k/UZPAeEymjc8wa5t3/ZumNlew1SlYYqQnmP4w9XVr1FZWp02ulo525wvSW/c2Yu0WiOzvXlN
hFAKT18SeCvlGiGfZ1zT+HJWrv8gX960ZxgEYFPZICo78iHnYgZ6WQjh/u6wrFp9/Mbipg8wVVEl
uqEassjcjyDOU1OgJCLLrT5eGUAkZI6xh9YB5e49aXjzih3bb8XKJPPtwnkq4pjyop2zlBUHfgi7
XcpZ2WM+YBzqvabJwM/9+6u49SqhMy9iiAGgUp39dpkxiL0kU7jF8NRpmBr9Vqt/EePJEoiNNVE1
8Ydx2mE+zxKKYhji1joXGPilUDgnfmsRawuMn57VTgVWthU8OY1uRTM9jARSuJiiuHyx6D/D3qu1
Gebk9VMljBFqfF7RR44sNnbS8Jw/zwRz0gpSjJJe4YH7Dy8OzyZz2oy61JM50nNfRVDSt7eDxO3R
bHnd9c4xgV0M8cCELDgCUejSQSIiASVC8yXTTpZ9WNrfKcwvczuJO0rEM83EeZK5yHMVmgLUthZb
bCFnrQ3Dr67HZH03VlYnQ7Xx8jE5e91kNGUVXZV12TDQCmICvbHV6zBLRJpux7v0EPudGyFS4D0o
5216xg4T6BFdnQFCA5JetYiH/NMY90DVW+U+28X9leDwlNXPS7KMQfoOrCITI5yWSSxwUBoHgprP
MqSgj2QXAOQDyMNjul/c2ptCgM55ls/eTsYw40GisC3AcNg3fkgOmJB24q4DU1Dom33x/fK3O/Mk
jCXGkyzA9C1GO5c+as+3C0a2JLl7gFKvf9nMefWJscO4ElKPZi8a4N2m3ZboBVcBDJFu+tR7J8xK
iHmk6Em440258ZbHuJdI75akKMrGr5PJSUA+38g3Qsrt/Z15FGZ1jEeRB6UIWiMq/MFLMc+ygD1K
gn6Ntq9BS337hw2ss4vOGGV8jG7EiyIHMNq60Z38HfxxMXBAGL6zR9MqGuDA6Whv8QWybFw45lkE
xNhmnIxsjm0v0tk5WhAi4ClJa9gFTNsHe92DysEsXHYwKptJxn1QwvdMoLgFEYq865C1RjuR3we5
/BlVkXEwoLKKAzMeSr+B4uUhdzHJOO1iVLgUrznEP0ovdHgvxeYBhey1qEIPWpPYvlJF9EKq+qX0
5fqGqF/1trO0IeS849uObGWFueWk7qdhppqQit/tX+pvtbt48U6rrsPJNt0O0wIqwGOx09UWL5Y8
EUt+CCJwVDREQsjCwcF4Fr4qFWn1AvNpeB3G1qvuou9geYISZm4t+zl1yoPUWpFsgenzKfVHL/4R
7fTnhuSQGuB5g/M4U1ZQ1pFxghRdFDV2txMBlIx1qlZw6KMbQ5R62k33pr/cjDuujDr10cy6YUsz
ZQ0FJVNk6a0GiJrnSToDjmcNTrOc2DukfecmmhfSdMsuXY6PPUukT6t7t8g8V0otB708YHWUV2fa
t3awn2/Vg3EFlRuOxs1JRXS9OgO3g4ganfmC6jjSoI9PozlDVpxoWYq3eHAWJ7Lzo/oQfmpAzKR6
rd9d6bZwowKYYh40Kzuq9vRT4F6eszyF/RWMG6or8ORLCn4FWlOPdC6sthMn+0zdQ3HPr2idoeBP
9hTdFA1VoWL1TKRTD0o26hgZgRpHtk+PYC2JLcXAjDht0cYAUlmqO9mpscMIFVAEPGdxVp9h7TMO
CmPx4ZLMsA/JXL987vbpQXArV3uQD29dI9XhnCk2EmEtMmcqG3qtEZGBnr4zoGDhJxrHBk63Wz7R
2bv5gfzkN6tOgL6Px4sQSZF004TbUBSROV5DIwm5EBWpH6GDI1j6VXXX/9IOww8wxHjfGzf6qh7S
ErpG2Y7SZaTOuFNfu6eIE7awT6yhfvwZzPlKpWFoan1IAbm+DsXHTN6PZBfHR2HgStHRo3NhxSek
xSrWDLR8aoUhzDBeoYOao5W8MZknu4zDyC7i8VBAz6PK5qvajF0ja75e/s4y+/QZqiQaCkZmJCgb
EZlV4ROmKBgIwXeebd0qd8H9aCPG3skO/dgKtDbyw/INkqL3GHy80RyJWMYtpAhuDNt8rZzgBky6
rulM8Ozc2Y/zI/jhp7GUhKWokWggaD6ZQwCiwAhzC50UoF1qLpC2lZfk3/pRuheQeiOaqWkUxM/c
coy7DtJU4vBhPtJJDK9rK7cPG6dWA79Inuf4axRCO/mxkDhe9WyagbXM3u9eBvq1HFN/8rKcUpCG
oIGAzD0BIhRzrpp1YobRbB4ChI1CWLvMLR/VqhamClSMg5DVloyj4EB5AuOSfcWpXJwlcSdTeHwV
okGKWWKhvJpRhrIRlamv3MefdA+MVq+0jhXadEqS9+Cf3198yZUxJvw3StJry4j9bNMHpR52mbkf
ksgp+t4SEm1/+Q5tXaG1MfpjVjc4FtM8RBaM+YwmCzsraFrNS1q1e7hs5iyYM1SEEwbeHxpSiUAq
fLRjdmpb6CgIIu4n3vhL98iV6ZpPqhv6xl72RcwAZF+in+K/nRg+2TUNSTYxuSFDp4Ox21ZpoxLY
nRFgFI+AW91oj8NOQQI++Bjo505vsBuqQ64b5jRJNnRVN1jtqyhTQP5eZ/EpaiWpjRBShMQQ+dTM
1uQW7nxlADjMq2aw7oa1SuO61WdMlKAGj4kCCkJxssLxMYslq2/9tv3XSc3H1dHVr+yQbAgqZY4y
XzyA6/Cm2+X7cV/5vIbzRub90Q69+ys7ZQKktZRoqQ8ZVQ9i5LetH+yN/RvtWelVtPcH6haHc0rP
c7aPZpmrR/SlCGIhiYHVf+jlm7bEtOdQWNCjsGb165AAFAyih1EuD1mn7ImZWV1W2JqRWm30fYL4
tiI9xQAZTYHIG0XfPlc6KrN48TBMwBzkUqtB8izTKKqce6jajt+0hXd4eTbYS6pU0xDTSzqZT2Vd
YIqfN7WyfU7fV8HEJlkQD7Us4ZwaBQqzBpKoqrCNsdt3Cs/j0CO/jk3ersQ/pthxraZHChdk2LAx
ye5JPoECkRY6glctzV8MBePEsv7S1MWDHhs3hqy44QifnskcIMBGKknP1PvvYJ7HcAQPFQBib54v
spuH4FX/Fk7WCD4xd7BRS70qjtr3ExjFByhdt1rRim95sJRz9OLJMb3/Dva51BezTdKYph2QZvqB
qV63vxnu+i8JBvAVpFz9Hmyb0k70iBtCfqS/4mUCMvtis5+E9VKdkim9XCMyHVpf1YFcTguPDPkx
gH7GLGtflmFwofp4SKr4rm6SW1Pun0VD2wuhfMjb5LNRD/tyUF4Us3ms+9yexmyXyK0NaTCPCAXA
Fqozt8uz2MT7SFW9Jii9zJQja4yCwoLSQmF3RmWXDWolYTr/rHIe7mPbg7zvMuMgZ2PIZHQ6ECn4
cJCYxlFPWp+8GH/TjAxSERVvzflsUdiLspoEcgIzIcwYe9VHuYfvh9lY5PTFVnYYhxhng6L0YL/x
y8ypoq9Jo7kELEEzODbJri8Lp8ueivk6B1nT0GJ4on7ux+difEK+aWk9b2J8oxSCu7T6OYwTFIw0
DgWCEd3xoB16v/RzW7FArX/ofF4J6CxtZZfOOMNiaZTIlMoE90W028WeBktyl10KfH/4Q59xRxJX
4Xn5zRuyWiDrH+euyCCmkfgQTrbCWPWy4MFUC5/zzm36xnczrOhCrjXFJMlJhH2EmoqbuoZgkU+0
A5IcQEi94z0sZzUPZjNZ4QVpLuQmSYbEVx8mr9uTnZhYamuhn3RfOvMOuRtvuOks4mRNMv4ukIIZ
ZQ9ckdOoxE+83eClgc/zc3+6l+/ba5TsUkf7xg/gzzIi1jTj56SuNJO8U7Fa1JnAZ5oh7lx21RXE
JtP96BRuHln4828TojezGO1GmEvOZ6y6IFryse4TX85fIxl6j8mT3JXW5bNzjlOl7wgq17+tMPtK
2cyzLE0Sv26sZF/tKxB8m/Z0JdhZZKfXamMvh/6a5nzG0bwOnhIelO8sG2PXyWzv0sgtyWZsLwKu
cNf7aPN+CvdKc0JO8VP5zahotWDGpYdNKnZij21NzYcAfG2C8Onylm5f+vcdZYLdMawVwGtgIDdV
3ESocUXdwZhGjnwHzwzjy4s0jY0a4Yg/tehcBaqTyt+qhEsPu/1kvK+G8dGRZi6xvkAtqEP/cXFa
Kz50nzVo1FGan/gxQDmA/BT26o/Lm8j7Soy7jsysL4RYxKGYF4sgRC5r979ZYHwz9EdlhcTwYeIi
fBGU6l5b6qfLJv4fz/HP5rFTUGCOhBBuddq8WLNAeS575QGDa+Yn3Z5c81cVesqOf8S3r5SiIE3W
iXEOIlXjfm7EMqVZK823CCB7qBf71bFCo5jnpzY/1coY86mqxkiGEj1OP9NlDMd81/qfl7dx86Sv
DDBfqhEhTpOqQezn8WQF0NSO897pYs6JOyusn/zQP2bOsKJqlCwSZk5iP/3VH3qXvqOlYjW3iVfa
pt2/hI8QdnCi++nmb3rE8MIr20xWoQPPGUQSjnst3mf6Yezdjtua2QwyVYoX04hyjhgTxr4W6pkk
vnZPmyXJQ34I9vVB3kUe7S/KtkxhBJhFwd9cwCrHOHsTxg7wncXEAsEl66GoYQaWGlitDwkPcBw0
Gopv9W11E3yLWgtVld3wevkMbYcs76tnpwTl0VCMpkLoO0Yg8XLqY/VaeBRZOthK6y6L+wcYvU3f
ubLJvK1ENqZeJnjZVAuYwwxykLbsTIg565fem2dvdpCZ2eEDuNHJ/vJ6Ny/lyjTzqMZJq0d6ouOV
qyVbhmx7Wdf2ZRPb3m1lg/6GVVVHUtslDnMFyyNWi0kiBxl3ewMlc5ymhOzIL9oU4berTxpYZ6UA
aNurqqqRczAiRHvHJgimN0mu7LX9Spz4QBBg3483kmu+mF5zJ191O/M+vRsf5usst6pjiPEi6mlB
0OqYe/y3nxx4GIHtHVn9MuZNRqtGWUiKp58SGnYexDiPrUVnehWro1hwyuJQ7zifYbMIszLKvNCt
EueJpsD/Rtd1BloU5M9PqNe/dp/hvX6d8sgrE/0rh2OXHqFLn4Hx+0I0hVEZgreOhsUAahsICRYw
EVkEoFcNqYeu8ZB62yYhWktUWUXjlznVdZQE5tSJMSYvpH2f6RZocF0zFyYrDtPP46DboNq5qZP4
y6iD4L0GCs2parmAeCFSPs766e09X//7j2GOv6kupEo6zDTT9eteU1gR+q+9Mzxr3nwVf/uP5ugr
ubptU7soKQotia/fQm0WYViz+677M2iUK7/kNYF4a2MOclYMRRMPY+AVmV1AFSA8NAC5JQ7YFYAY
TAWbJ/59PsVN8xAoEv/+tMwp7sQBSqtEw26WbW0tqubmWpnDbYUuGMK+pvnoCnPrVCQ/NJXgczZ3
M8TQMb6rqyIwwCxQollCScqW5K3FjCtkSSBfuY88DRSrfWDRJ7HvLOGRY3bzPK/MMg9ElcxF2GpY
dOdV++Gx8tBX3WvX0VHxwI/9k2uPt0zm/sxtl5TSghBAPIQ77QC/Sce6ocbzSIsFqRc9BZ94XEPb
GeZqkew9MYjYdWGUAPACHZBsJ7b/m9rL98FLm1gCKniYS2xs8XN/JV0lNypvmzdP8+oXsFcnF8DS
qOfUQ/4m7qPTVPKfDbBs+uOVNebuqEWYYfoNz2IkWUvjiJj2hLqFTeWZOyvMPNELrLqy2gHoor8q
JK5sM7doGpZcbgccqB7E1rIsGJbYzTdpULSUw/fTVBnXRpVcj9CC4RxlGqGeecOVZeY1EHVFxe3F
ozx52ozSWgiFdvWmvcY4L3cc4Vw3gDoLEGzKqiKDZYQVYcuCWtGGBcuUR/HQheoxGTBBAuncNJyP
5tTcQmb32lCHIyhDDmRZkONhGtFsfUy4HOdYupOK6AXjsWQ3trIfp0lsxYtsFWXlgalttsMC9Toh
0h1NCktHkLBjjXbQUjJiigSAw6pyk6XYVXPrywKCu1G4CeME1EGNr9T605JNftBmvG7LdoayWjZz
ssAiMxqtgOtL85PJGfYVXhzUiwW7L+x0r3gzJE6OxKaXSXC4LxD9hGefeGWeOVxAhzTxQs23v+TS
oqls4uRgFLXMI8AJjpxZydVpsNk2HfTVLh+wzQRiZZw5X53QQ39EH2gCQUvk3a5zBb/xecnsdp5g
mhIiDFEkJktZDpK5Ma6WU3C5eNICBdbEiW8GOmL8o93zmaE2DYI/QlOJhJEQmRUsSzMyEzkq4lNm
tIC9MQSRwy50u115rXhd9kPcRZzSEfW47Idcm2Q8stwbkREIwD+Q6lUk1/PCidN4/z7jbwNtGIWp
QGlKBZgzBftUmN9fPg1bD9l6BcxNEM1E1dMIcy1VZzrlONiydCAj593YXIaMqXJT1BQdPGgfIy4l
y6DTFXRw5HlltxA/bMHcdHkd9J84+xLg51U0BD+SwqJ9674R+2xGUDeM6PDDS4cIavP804J3wswK
57K1zfzEXJlj4o1WLqoujfE0STedYxwyz0MbHkHrAJj2q+Twybq316fLxDCB5yIys4VqrahhE2EL
TbSZpmA31LdAme0U0nvt+P3y6rbcE2AhmgQ4qKpIbAwnF3okzQlOHekzt41nK8RMTTHGVihMTpnf
C2nESwG24re1SWY/yTQZ/QBCnFOCL9mgvywh2osm1uhIUP9QfyjF7vIiN6EUa5NMCCctwZCgrkhD
xuBL9tjswfzqQxqe5NboTc+i131KIKaicglgth54ICFNQKkxsSazb25apZOkjQAHJvv6qO+CPbmn
NLPSLuQ2tzfrl2tbzPUOF5CJRXVKm+yAuznZbQG050lnAY2I1MIsN2dXN6+6jvMpIgFAu4XZ1aoy
6qgtozeD2k9IW3kUk67PlgZ0Sui0h5aTYm2e1pVF+otW6RwJm3kyjAAt3yV5Jep4yPLcDXRo3I6A
MSszDWcajrfZbIKiJPzPMhnHbID/KzBEgBfEA60TSCq413XQkcw4rqUXiFZ/xQMqbCZ2a5vMt8zK
OmvkSqC9bVqLTg/aqbudHXg1xk1oxtoS42yUJImCnm6pimmQwALO6IEGKIqT3iS3hpPu87vEnfcx
alKL2/ngYETqzCuL0OWceXQK2NR0SdFElnZHNWIjkmqAIsAkaJVp5eTmrzl97UOeoW1PsLLEnNm5
G81MjZbUz5DVZHfydebkP01gUMI7wadUKOF3Phfj5sMLhK4i4cWCZgcN01bHttGENMm1NvUhH+/P
0fMsdJa8PF6+jtt34x8jrNqJRpYOE/kALsVt7I6hdpO3k28MQH0LpqsmEOmZBY4H2HQABtF0A99N
wlj1x3XJDSpZhYBTWrcoQPe5G1aZd3lVm3AHc2WDLnu1d1UzkTY1sKzgptuX95S1HqJMEMngU7tu
LwfvIIDJYOhkg8oxLNO5roCWSurIy8rGmXPOajYPgol39iS6I7G0OEJFBLCeh6iYJOJB7LQHwVR9
MeXJl272/bGC33bYwc6pm+t0EFBD7xwgTY8gYUDxC7iNm+xbiPH60J6AbXPNPW+87HwH0QGibJnI
W5EKsBjhrsHAUm7CmUBA0jPy5FOkRg+cA3EeHX20wbjGskyjuVdxmUrlZekt6SC5tQ0FYVfal9Mx
vh5ma/ZoRsVPoTe8x0fbzIGvypIEgAhTt2wgWgHmnmaSKeR2SWSLD2Cx9xJXAAegy1n0+eX+aJi5
BWkwKHVOIVXx17dpmfAA0ZG7FvAf4A7sGklP+prdC6PFg6GevtlH3/zRNOO8xDIEIxHEuPwwbfwF
ZQIxkD/1Rr+vy8BtcmjTZ82h0LoHLe6sTAxdaWg+mxpAHtqMPFezMYzuVQFEIDvgPVJBGa25nzxx
VD8LWgPFt1H7JilA7OrLZ86unT8rH346C/ExjaAEnxf8U3StPwD50h/h7Z9AvF980xwKzI8aO3Or
m4mnoXp+zz8aZjqTcZdUNdiv0EiS1Je4n1Ir0oabvBF4wQnnXMhMLD02TRtNGc5FpIavkSJDyWNu
rtK+9jDaZhNB8bK4er68rbzFMU9oa4ptqHWoI7WiHwM1Pw3J3hg4nnIjmv24hdTVrPz+YlZCpqUI
LhunNWzVIzvDaUKE64oXfOazynI81wm2uTIXxOIkdSE8c04LkNJTh7Tyb7ZNRcNcMZDUseQSpZGN
qSlXqPVlgjvP5Z5I6c9oGXngk+1D/8YZQ3VJ6edbrSRcyrkTGpy9vsvwKEtWSF7bEHykdcPzSvRL
n7uGd1P0p6xMJWO8VMQsgIwERxVABvFnvUoVKxzag9iYtTVRuUAjzW+NWertqCOTJQnGlyI2f6Az
k9mXN3ijZk6PzPvPYbyzlhB9WBKg3QbP8Ocj5ckJD9UuPmhOugsPiiM3oGKVLITsQBib8t9MV+MX
4PkjKEkZsnRqwq43pAvUxNCUwOuc9hmgMC+1G/cNCMYn2ds8sitjzA2poRZOjAb5XpUOrdUIuVcb
yePlPd08TCsbzGESpbExcJ5AqE/iWxFjdHNS3aGa+oDi+KfLpjZdmaQByYs5LcwYMT5TTyo5mhcB
N7A56mVnLcpe6j+VvYiOpGkrc+dctrfpxlb2GNeZx0076l0U+0EuWarySSG/FrD0XjZCeKtinKWQ
ItpcIkxTJP38pZLUaz0TUQZf3IBU7qIE9lRPTqWF98qQ2FG/eEk/7EMovMapiBv1IAv5roh/leL4
wPlldH1nl3e1fub4FIoZCEkHmNVo97+oiPnyWXmMH1Vb+xxzSbu3z9H7x2XOUWJqfaULVQpKnRKk
NLupliwhG+0u/3Z5WdJmeAi/B0w45kQwxv3RJ+llIoD1Frdi8GQPnHl4ehOrPKoDptYTYpU3AE57
2P6r5qazg1vBH/fhHag3JRsM3+64Szk/aDtmfP9BLIinwhudTDS3xajzAP6TLDkNXqdu6CpO8gwS
19AKSovPikA/4NkHpncJkxfAL7FlRDOtltIcUbfIxM+B8HNuU47D3ajCw92tLDBRaRvpkx4TlerS
gZnwMXennVBQ8nd0664oQ+sshJxbu1GN/WiT+b7jkEO6Ggrjvg54o+oFfu83mBU5QQgwXhY8CGCy
SH7yMpvteOR9rewway91ivR/pF3Zcty4kv2hYQR3kK9cq0oq7bJsvTAsL9z3nV8/B+7b1xSEKXR7
Hh2KcBZAIDORefKcGPhRajd5ig9VkIftt/Uzbe0DFhNePsbcU7yzxjjDStGrNYuwyrlsH8g8Pqut
ctBj9ZgtI+Aa2iz6lFxvsDNI/76LXCYppkEeUBfR7yHsAPCj8kbZOsygexWP43NdL7RS8UA1gKFm
idGGSJubQoY3kFrjqGUkTJLmJrIMwdgR5xlMz8pvO0x+gqnoeJwkhV49vJo+RT/7TwaafQE0fME6
HkK25HoBitXBNLR/+ftxiobvTTO5yGrHyzBFiC7xz9mNVkfxcn8BAb2GguzyE1e+C2eIHYtuB/8z
/l4xcyM3oxlruUK1pPeHa1BUu9shPg/0QeyrL6JDyg9uu/1l7iIBOlBvBiTNdeLOq188SQApxL4F
+vGf610UkHuQm92AK95PHxXBFCbfr/42/quEujuxJNXJTCKgT9bCM0MdIEGAiXo0Hi3w6621E31r
boClE0tV0pD9wa+CalaFAK8CORTmbkpxrTRzWxTYY9ltH9rCzwJalKpuVtUt7otQlNjyD9POInM5
SdWkQynBzxbH6q708eSKrNOA0fLuBrNdoURAciMk0eKG7J1Rug27/V37to87ucQJVrWvU7P8nJbh
wQAHu0uM+ZPguoiMMcmIZtmltvTwrpQBhRJVAKycSRAYRmv3wXAhTVmc6xfrRgT94Iew3SqZxEQ2
pMnuLEJn1VYfCP0TpWHaQpOSvIEIzRY0ebmeb2eO8UhAZhCboDgSRk3qKR05WtGzJf8Byg7eZ2eG
8T79OKSytiE80laQjbczHU9ZqUL0ob+SBGuit/zSfWB8DlmbicSSAS8ryYGqgfmgGR0b1IlL1HiL
nrmWpHpd2QlCFjez3q2RcT6QSjOKycCRsbLBWwvVa7YjAAHleI8xKwhQDCKXLrj3bIE97fsoBdUn
rUgsYM4pvPTefmj8FviG6lycRRnHr9rNx30Fl4UKgjwFAwnvL6CZSMiuEtjr/fhheerPqe7kr83d
dD2HPQZ+cje+XqAhBc1jeDwFVd0aRfHyKnrIkPSe60A6bs/zm4jijnOEbQ0/inbfwbLCppXm0DV6
FqFjPEHEY1ivW/3HVj9c9gcctLKClrum0Ba4CipaxvkUs64lk43IMkElEbQZARCrt+D19rKgudrQ
Q5UBv98gNGReK1fYIS9/orOIVWi51XP5pobzAWieo/L98u/iuKl3P4txU3Yrb5gmy7NQyl6H4THt
gE+Wr60kEcRxTvoHig0Aw4AAs0FDxXz6WJKbpaaBVU36M4mvrQmgzvoNF+kerFXO5UXxfODeGnuw
TcBDI5Wgqi2fku908CX2tQcjJCfNp5AoEZCGu4m/F2cw8TPLxkUrDaRGipI4/fa01T8s+0ERzRHp
nPv6bllM1GzBDWBFCRKEaQVUTTfjoNXK07iqt3akNc6oV6HUNb5exFdGWnib1P2cmioolOgwV8pL
n9XHNW7uLBBwTjJ0pQoMVCtWhgaD6c0jYE3S7JW5+hQpy2nKrCNp0luJEEhHG0Gybdc9RDq63vDH
HJgzU/uew+Uvmn1lKQPyz/ZqHdcDABmeXMovWvoLqXsQfFmWmwgYkndbwFwjWbKKNG2QDlKXNYIC
U0cbuXmQD9pRYImXjtmIXjrtBSrKh+bZmCtN2W0RepzFTzB0O7NsP0wKXtz2OgYgynaLRnPtfHRG
6aUEHRAZ0OodYtt2VjzbtuY1brZHLTWcROoXr+0Uw9HiL+gnXbf2chVXwH6qkaOokpOsJegm0tzJ
ce/iCQKjtuSqcutOEsSR0VAzpdXJlPhUaaNnLu0JRFC+biVeYytOZoFcXv0MhZo7xXxTytGPN+1B
0sh5WIzHSY6Om6yA9U33dZJ6CYZroIKnrt/KKXcjUnlb37uSobmjBDZTK7mdUzVUlyXIzDmMwI83
mPfaCrYr5fs2ND9jCycc/I5w8o61DR5KdkGv2O4U4dE4YmS8Om1x5xV27U1xB36NgzQ+VZnljO2E
6o/uR6rt1FsNVS7bgczAy2yj9WI7dn3VL4ufkfyhan5Ua+QX9mOCB341GA5I2Z0lQ6kzJr5qTeGQ
LUdLG49SMjh6OTtFApa+235+rRoNg5w9pHpyZ1gqJ8rnRORbPkYL1bCBEEddVgbFLNvxtLphaRO4
OahzIEQnLmasr2joKtAEgoBNATc9C+ET1A2/j5zUqInxX+BdDYvlCcmHHK2yDMoqmfV1G9FvildB
MsC3QPl0LMP8SIak4sMWLai3gjiK762+upKL58s3SmSByRTxrrJwTRQSWPPznMpOMoqmmD/6YeyS
BUgwsDtAKP3SQtol+NkA6nnTXKygpToPTZ54KNMdmriHZpTWitoSnEY+aLUh7AZuLnA7gXP4fTqT
DXRie4NMmjp5zTG/ijH50kCK+IhZXyGghG8NyTTgFoqCOR8myMxTW8pl/R+NgPVmO6x3VKd0RoYk
enRzOqRYGbh4bBT8MZnGol8jvQclw7CCVb7B8KisPgzG6Bpp7Ddy5fV6dsSnDOCJA0sZz2SGi0l0
V1LacFjUG7sAE16qeDYYqLwis2unSaLcQfx006gfnLZVXKtOPpM4/1HVhiDR4pXTwBSMNBqYB1wW
9n4aa22vUYeXAo0Q5UN+ME2XyACP5WF+HJ/i6ap6XQ+i3Fal2//+hiIw/TbLAhSAXegwv47kXT5N
GKcEX2v8Oh2s75HmgEcVHyp21RdyB2pon2DY4a6GHxVgyThkMO9/A3NEyjjW1qjE0lu/OvY38E29
Wz63rzUE4ZFQYsaxPWrP+aMhOfWtgexSjJfgR83dPjA5ih0ZuboZK/q318hRqM5D973PnbF2QekG
hKnZHyFq40lf/qRA9e4LMKnBoiZVIcng6CoADS8CsNFLh1ECG8XmAr0X6sMN+SKEtfGiAb0mxJIt
4IN/3aSdy5nkeJGT3qL9MdnFXLyboxq2XYOLzGvhB1a8+NMgrYSsEDxnurfLOFNVa9R2LYciLKfs
62YBctpE95f9NadIAwbG3doY/6bLnY6CHzzA7Ep4dw9HOiNMHlpv/KwHZTBfEcG7W7Qo5t2dN4Da
dBMaC1RwUUandZQF3kFkgXmGQFp6GMZlMILZMM55BtxqpnmXt+3jS+fdrrEQDV1rqkJbQNmoxsZ9
a44nRVOCstZ8YJDPXVt8vmyOA3d8b4+59M2s150yoFhhzFqJNBOUKKDb92yLPPVaMzl5N+NP8xmA
3qOa6Q+1bDmbll2v0FRctu9jkwMarauHZGl+qNLy83+KQm43u8T/WI1GmFVIcBriKJntXv7lHE+N
cA1KPVvFjwGzHr1bu7vTzDIg2SqUN1fIjHbr1V4OBnEUOGbpRjyOzbmxoIDGFBLV1UJLm9mvLrGh
Bw4i4aDavqsd8uZgHH4IVvbxlUIFNywTrXNDN002BtlR0kVjodhBZAxflzkFbMFMv47b+DJjkshZ
ElKDLrSGBEJpyI66iCaQOYkQFoHBKBMgRsi1MDdXAzw+t7s0DaEqfLVJ9ej0bfplXo3YMzbSiR5l
9Na8j31Y7s4cc297mYC0KofGpAk+izt4i9v8kN1GX6zrxp/8+Gg6Q4J2luLLB3K3/vsrTfG1JphS
iYISNnOK8i0t1xpBH7hlyRn6yCuF/E2cVhkWSGWCMJphQ3eeOTOqAqU5aczsQDOPVI3NgBqb5anm
UTtZmJcUtSE4XgqMpKqNbq+t4SMyXkqt8khVpDIKFJwUNyqjm23UZdH1o/Hww1cDuSzM4IgSNn2d
NiuWh6z8czFMTlkG2wjdcfqGx8diu2R6jbHEPIfFd+K+8i2VR0rWf8BJwslGVBPc4OAm/cUMznY2
QNC7Jk2dElisP42nDXJTlVe3jlwhGZp82bPegAQHA7rAAXCCwDu7TBa0qPNsqaudhBNmT46qD/pk
GRnQs3kkIIwmp+2cndovwzn1ptkR2Kb/N/td92um333nVsmiVasFhYuAssjNk9eGljf2/ux1VLBZ
rPLCO617e/TvO3tWTaaRtHjXLRQErhRu0Ys4Bnn+TEHtENVTTHwCi/vehGE1ej4NkhmMyex2heal
UQ2aCaTVkYhymRce9qaYxCpLMugEQjQpMHX7WxYVaG9a2bNuacHlz8TzmYqKkS+IhYGG6lfytdu1
dlEV+H6czFgxZ2dQQcyZSfbotGMR6IkcNn1xW8b5bdW24WXL3O8FeQfFpmbxfH2/mSSbGq2aFxKM
luzGJHk2IlGaxQvtJgYZ/7bBFmC1WLHbvulJIL/Kyqk5UkH0GhCDt8kdwEUxf1cg7yt6tnIv3c4o
46WLZBz7csQDoOnw4l86GyiKIj0lK8h07OEHURsBDzH3rOwMMrfctgFWlQjqvqlWf1XWwu0M2zfH
8unyB+M+/fe7ydxok0xdoTQ4k/9ek4zro/e2mNtczAXEXDrYSq4XT3WH9gCOL59i7DU3wWS1sPss
OI4Gc7fnSFPTpm2jINJyP09nD/TLApcoOhjMnd7atm81NLqCekDcjgAIG6IQA0l+bZ2gBiRw/lxn
hTleBcIMGuId/TW7m72qWT7IZCPBvLV+PoAaO1k+W7N2SotaqANPP/0HZ78zxqRehd72eTdlBIAl
+uzNKEu75dHYllSeepAyR9Qt427mziLjPjDEtS39FEM4XGu/bEt92hT4LrVRXvK8DTBCIYIZ0yV8
XCKGWEBXBQEGNsEjfZRL6ziQwF7r1AGVprc1FkQ4M1AZLyiAG2vzpOaDJHDQ/JtAh0j/Y5c5NZOa
lHHbyhGevgoaLWEVUIZxy7FqpwNx0L2YsI1bd1N2JpmjUyKULltRVRjDKI7SIb9Zv6LA7wFjQ9wO
OiZo7qgNcD7rdXKyvfFkX7dv0rF9UwdhgYHr23Y/hTlYiwSt125LSABKtyczTr8MhfXY64ov8G3c
bGVnhzlO1iZprT7jEaie9ZPde9uVPoA6ioSVPxoY0hMFCa67+W2PBS/2djsiOulWYFm9a4+Zk9aC
sXrBeWUpxvJkHu1JwuNrXFQXDSNHj5LDkp+WaHI0OrOR9J5gE7kux7YhfKdYCOssH76abd2cDXA5
UwDs7TFpnNREO1966L8QMBUvy3E4n8QUXLy9VGWAw2l7zPrAv4GqgzzQvnao6ZKbAW9i/JF/25tg
LuFmFw1kvS1ooYOk7SvN3ilZG7Fe8qMK0sTxkEQHwWZyV6WgMGCjjQDacuZEknYBGaoWgcoJJb3V
B5XYS3yicCjLAcqNtuRFvUb6P7IeDgo+APrLMPeBbKLqbJK30VCFCVFuGsO4npNmC6JcQxuhig6o
pz4VINC+LQpVcFa5qcXeNLO/kpREktVD9BI9DP0knyk9jQLCsn/Ww+BddlQUgbTAUTU+zFeXc1R1
25TSJ+cfMPDQfI/dVk1RwagA4gEDXB74+y4QR3M5l6ki0VSGKlanp+2mPP6pXLUG4PnOFpMKLvZa
mskAW8qjuh3R+gZwT1/D2F+/U46hRj2XgWjSmVuW0AAqgQAWygUWGxl1ee0keyLSrwXmV+npr5ZQ
B9o18TwRL+7vjTEnJVJrc9I25Gl4izl2eTCit1T/FrW1Z0jfLl9B3g3cm2LCYGRRIL9plWEbbwdw
iISaOXy9bIK7GqooRVkMFJOdjJVUq4Fy8hCHMXivFPlaQ3CTgyl9ynPhg5yXo6H+oKNDqFM2GWY5
PenKrYa6XriBJhuPIA+8AuAxGNAep0yiQslOXuHe1CFzp4HiE2B5tvwnddLQzOZSh0YHJvDFWx5b
t3Rn7WZCFU5zIwsg0j+pWeloiZsgrzcxMcSk8UAuLEULtxmkaNSbyZViPl7+YrwYtzfAnL9ersyy
GfoqjArQsOJdPimDk0BYdjDr4LIpbtnIAEwLIuXotuosWEtSknJrbQwJTaA1X6xT4gHxkAK6CTE3
v3EBiP1MZiQnoi4ib42Q1DE104AmNJrK7z3WUkdDIg1jGkL3yDMKKQDZhmvoie60RiHKq7mrhIAc
hAZMZA0yu8pqqVW5bNC/pgmuQR5APHGsDsCu1/5YuLQoR5k7s1XYy+bd771h+vedY+70YTTzhpgB
UoqD3IEreCtEc6R8G0SjOgo4kuxWdutgVWOFEnyZt9ekr9/Wfnq5fEx4Xwvg1r9NfMBrm3k7x0aC
/csfe6SvQLToETasHwTnkZeLQ9gQzXgbYRN5wvv9WowxqlbDSMJknp+WtPiURyOwZvLt5fVw48nO
DrugPjWzfm6RDNgH9TQDYgCqulMJUj7zIE7Eue+rvTUmPFv1YLRZNfw/6s+8zNzCABVKbgSyVSyE
ogflw6QlEW04gc3SXR7XxadFUnA6oV8Ml2xbN6ajBzLkznyRg+SdFpuKjWlAcJiQ+3n/EctlLEtJ
K8pw1r4Yue1bPRQ+xquuEUQ27r7aKHjrIJmAxBkbblpDXde+xlhudsQ63DY075QH3YseV8hxzYdI
VO/ghdK9PealmBeljVEbpD5dBdJX9TYlN/FyJcevK1QDLp9QkSlmDwEtyCZZaqG/tzxuJnHyqHUr
0DsV+IIVRsUvW+PeB8qagYozGhcfOyRNpdopAeoqmeRP1tQd18707E59LIzuDrWkN6D/fNXOg7wf
Ol8a6i9tqTeC4tWvW8emsftfwewviCHWbW4wk0wep2vt0IHPF6rO16UwhHN3d7dcZndjUkpSQTuj
XWK4JHnVUl8rv9dy65JNNMhEL/eFRbHDZ62mxKCm/rPcnJd/IQQAOKehofah7dSOwGSiZGQFJEGR
DDj3bznec7qjEXAxU4YcUfuHW8fZW6S+YBfg1E2Ot0XNokCbsnOfHElPvCI5tiOGtPPBtZXsaouy
7131o5g6/BOd+Kym1UknBy46bSvXUG+2+hVUlUN0XUwYnI3OcQnGE4g5FYqoF8EZKwOPz26H6MnY
/d55LrS8UOEYpQNF7OjPxecCzkP385PlFStIJWWvaiAVLHKK/8cV+/1tmMNdKWSt6gLfZmg9AtZq
+Zx54LFsMXAJitjDn1R/9gtljvg097qkYtYokGwMJkd386gJnAYv7wCoAW1HdHUAHqaHcbeV5WYP
YPJDOxoYEDdtAV5tDpfdEvea7iww2VMMJbs+STGSX6aHLdadBHoLc43iQVs6XfLpsjHOcghk6ZB2
KAA54TXxfjmxlaYpyWNggCRQp3dXTf3zsgFeuHpngX05pwNJlKShSYd+yq8Kb3H+fsZWGAITnQBO
LvXOHPN90EBs1VrH9xkoQj65jqLAHIQFOY57e2eF+UZDHA1N0iQxhrCGY2JBYYE8zx4SahnU7930
B0XUd+aYx1ehDQnQ09hDs/AhoXW/HLr6RFw7rD0LNTOhDq5oExn/ZvSZCnKsDkcw8qM2cQAb6vLF
u3wyOIPv6rtVMV5prNStKQYNIzCveeFMKUawQMDhWDdSMJ+SO7UF4E5x6tD0wB0NWI0V+9uNXriQ
27lVMR9KRz1Erl14XBmHZSlTks8Rzs9fGAZFhQZO5Gln+lzqyD/IG0U3kHFZCSViBFw2Csb+kz4/
DpHghtMfzETi/S6zeDUFZJlVXTf4lpAYrtvV09vzPJiOXFznUOioB9G7k+O/CNyjgkiM58wHAL0t
z1qXx3hl1HPzVbGa0Crlqw4UJsOmu4SUglSDe1Z/m2OBuch31GWzMN2lbDebvTkNuMaj9uXyWeXF
MSwKdH8gwzHUj+WPKBpXFDclPC30U6meqyALzGuK+637sxjERi/Yh49GFBSLAUgCKwTjxaQqI1FF
piiQh0CZP40NBpRLJxtFBQnu4aMABahQQ2eBRdQPclWlRdXjjqUYvxhtUE8Ipp65FvBQQeEIJStA
PN4HGBL1sVKvahUu5vdVnZ1yEOkLiiwwAUaHuGvSSW0V9gXIvXtENAeV038f9jE58XsZzAeJSd5E
2orqVG60B1WbUEpUBReV73p2NuhCd6lFhbKobKdrFMyA2aGQGMXgfIXaKEFvApgKqk4gys945wwt
W8yD4BAYOGnvTcY24FObZsWhHD1qw1lfn1oIHxd1IXrk8D7S3hD9Ibu1jdsKiFtmxHi05qmreAXI
KOxzN97Z7uArfq+gZGn3goIHzzXsjTIBZkmNVZozLQ61JVDGR0M5pURggoeEAUEWRiiocDQmIJmD
kQ8xMNQGSUCIH4VWDOLTJIAi96PiquglJaftef2TLBelS8CkqMKT8qGwV85GNc8JhvZGC3Nd0RuA
KqLvxXPiJirMFENrAfzORqV6tWwkbX+N8s43TZDddm/teXImF2NXzoYRi/FtOIvOI++YAM0H8CDm
YNBuYbwFziKJMwkMMLjLEH1NfdMQHkVeQNzbYPwF5u6aqFsxwUAeo5B8ozUU5QBcD9icq6vB39wM
KJh/RMYoWh1zVgbwLRuJbBkYJpj99cZ4K90ctLyKm98Nbn5bCHUieNd7v1TGo5gr+MWUrCvC2Qji
GUyTUls7qbQ5xpKXAg+pcVaHc4J3ES4BQHy/3NvuiqP7Wa8QaIASfQelhrp/0PWCeIpefqpLUnvg
KQ2UYXxqNxmivvH6mhJtdGt7+bwuLcBj0c/GKF5MOX2pFzX1NqX3SmiHyYM+3ylFfN+rGLcx7JNm
R6FsSQFmre/VtfWytH1FffnJmjIFDJ6l7aK4jtnLzLwZkONczgM4jG24EbtFMjva9aWUa1aKKl+c
3Rat2fuqUhwLffAbEKA7gAH9sOXuDtNVgz8Vq1/lMQauq7d0UQ96bnuxZXagBwN+rV3qQzMOmVNN
SuuQKB+Ol38rzzVZxISPIKZGiYqZ4zZDiM6uQbCLWVo6kl54yW3+HGP0PDmohwKD59JRxL3JcRsw
iRc4OlNIXFg8LlGSDhwKYIuwLYg52l0/OfM2fI57vXUwX/O0YrpZ5KqoK2JypXc2mfs8VMqgJsWc
hsvn4q7/1D3pX2FNbp3Iq17y69mbSxezEMNrtTjFCdPh4eV95p17AAmQqNHBTbSw3oc2gCe6ZewW
TLUoN7GaOtEciZbICWTWzgRbuN9Q7tYrs6Wk7PRL9uftbToMVw1Av6pT+OUtcGAiuhqO74BNepEN
dEA+gD+mdZviiIDdbmkSNHKulUh1o2Y8qVvuXd5AnqX9nWKSEFJPttFMWRnKyWfJ2ALLzr0FHapk
FlRWOJ4fKkRo+cn0Vnxo1DZjDinQsSlDdS4dTGu4m9HhvYCCxFT5Vfqji0ROkYe/eGeS/qSdU4zQ
wI+yViJ/4S+mW4q/WFBkDq1/MEPK28j9+piTONXrrObADwVN/qCXECJEJV3qsmsp64LLn4x352gB
DHuJGZ8P74aWQNRbmUClmtWTA71zP8u+xNYnNakdM9JdXS4cQxFxUfP63kAhQe/UpKYxxfN+MzFK
pJTFTGU0qILwAnmloDZd80sDjZgyqMvz1Drri6iixLvfgH5gWIMydX7Ae7aWURgzpUHVoB7g5Ir2
sOSjIHjyerUYm/hthDknem5WU7/gaOrh/Km5Tu50F4q4OaC5hp9iqNWdn8bbRiwVz/Mse7vskZnN
ZlIrhdqNTvVrel/dYpg/OjZXracGg9shTdKFTE3cLQVJp4z3IKyzj8K40CuSrhMIeZvtppEbd5FU
//IJ5S5sZ4KJCtWQk5j0PZyKDb60Kh4fK4xy+UspCZwz7ypoO0NMlJWqJjOLEqQdfysW0cfaP1As
4tsBISWm6RBhPwwNaZgomGNCOU/wpb6qLjh1nqHC+YwGrt9fV/QOoPioHItn4w8cNAbFVdQjKNkp
+0qcjUklY4bxjA6w4AWjjlE1u1YPlfAI3NiXvxtH/Uq1AA6SoRJIGTHZFGLtxq2se7kMtRaz1OaZ
3K5+Apqr6bBddYf4qKzOdGo+RRD4FJf/uKdmZ5w5NVpUqfM4YzAe8+cu6Fi+aetwPYOO5PIi+WZA
yEbJGBCJmFtn13gM2yVVBZmaq8S2Qj0BOduYCtTaePFAo4RTf5lh04ZyWAc9M3G5xypxIvshXtFo
st8qsXw43Rc2B9tbYt5tZQk6GH0xzKACmV5IAirIkS4YCJeDygd6WZRnckPB3iDzoYg6YALLjMzA
fIYIa3OjBblPH95zc7/4cFvQSvdEU0oWL7vF0waNd/DGYHSa/n0XzM1yqNY4TaGxTYrAypLca8YN
Lze19vN1CK0ByS0e54cyTZw6wXj+sIFaOndHjEeW8XZq+xeTNI40SP7Y9w6wr6ge3oy6FkhKA6Zw
Ah1K1Ed1CHKq0XQm1vIVEeMIEqdwkLOHeCOOhNKmVZoeoZOQemfmbq/WUGI1y9lLl5dJ7pxsgtJL
oZ/0qT60ICG2Z3BWQOCzq1ZnKFp3NFQopcpqgDHiFu+k1Y0kEBGCv+YhUiLAz+06GCqrcNUaMjzq
cCrSbyqQsbaRemqjemonn2u78pQBOC1Z91YjC4BtcZUE5Xtk/XIO6gENgpp25Crg1RkwHp9n4IvJ
l6OWRoe2ad3O7AK9jn/ICbQgW9I501zckGI2nEaPsKMKEaR+vAIu6hhwYlT5RzXY1+nawv2PmkoL
GlG4pN7faP/4S2E44lklnrfem6MRcHdUlmXSl01G/YTiT6jgwj+MCjS6sBdvb4d6mp2d0lDBmzeB
cm3wquNaOBrGAbsDOVNUz/woXhcPrfBuH6nP2RlsEnzyxcILTyrUAMhcR1c/52hLKZnuDoXpq6BF
KG1K5SPwmdwUab9U5vaNthWPFfiOAILXw0l16k/xQcErSH+KjwS3XjrVQfloCXwoN4Pfm2UyM8Xe
hkWRoA5C1b3jq/yV6nuSUPWqV5FX46VFe1NMWEgMfanbRC7CtCV+rd4M259AXqy9C2NWM0zSlEQF
ijS5BshjaATpychc01tjzPgE61FMbPOrh8AeUR2FREwQEAMCrMx3qzE2aiy2VobDN+t+PIECy/Tt
R8Q8sJCCEfCoQOJ4Om0P5TkOoU/7IH0afOOXqHjkq2dybATZDC/4YnALki/IZ8gHhbPB3NBVT4BO
bJu7av02koexFvSkeB9yb4K5JN2wllOtY2orSesHYzOPSr0ICs9cE8gCMW9tw6exAGd9ygtdW0YQ
pRVf1+mltoVPEp5rQYn5vxboL9jddCid2lBKygHIPVcQeQUnJzRAG1+GVM3gNvfi5IvroymqTacC
TSAVZc4/poTWKrG2vwD9/xbvzmu3/MLQ/ccaOynUltoaJ52NF8KpulufKQZYd+SgvobgKDrL27+X
WMEdoG9IJA4gxWCz6KYpytg2IGapQBa4Ne/W5GtMBPMevIxvb4M5eFCDkuooBl3NXFmBJsVB35PM
V8sRLFlCPQIOm/L7FTE3u+23FtRvWFHrN8f00ATKWxMAin4mqKKDBOqQ3qpOlzuV+ydv8v06GTcm
aVVXT2NThOrwfZSa3plAoyd4ifD8xN4Gcxpb1CAMLbegAKB5gOGM6idT+nz5HcANLjsbbIaepla0
ZTKkoZJrKzSut4Pya4RlChNftGW8jGRviknRrdlajLJCpkAhK39nJIOwosDzS3szTGKukakirTmj
GpqtidNN8dGwdAERFj1XbETZ22Ce3C1Gu1pigI29HjS/tyRvnQ0fGutPw1K+rkJFN9GSGEdoqsu4
oImdhj0Q02vmZq1I9Zh/1HQNYAnA2T80Ecd+WJEFLykwXoazKXeZPnu5/vXyYePQh9Hr+tsKsw51
0UwJJSaaK+Y3400UUrXy6RpktV7ktd7ka65mOHY4uNk9CD+9/so+XP4J/J38/QuYbNWelravFyr+
FH+ti9EddNEbTRWZYDygJm25uZQ9SuXm8hVlO8zCbHl5A2p00CMVxtM8dbeaQn6qYxc5i5wPTq2D
tVJG5mET8HtmzYNe5V8zCdKSclOHU5k8K93wLGXLVWI0N3Ot35QoTroKGC/dy9vDdQcoA0LtnBYF
gMh4H3JVSdWyKkmLcD3h/eZvh+pKO8VQ/PrDYItCyy/yU+hYsso/25C0Ub6ABar3JQw2+FSXrf9M
OVPaf6BUyG2c7Q8fszSM51tTVMKbkscWWKqf481fo57bfXpOAdalUrrl4xTq1/K1OAnlPh725pmA
kTTRAuFgvMdo6Vg7ZN+Mq/i+gbwtLVGUX1JMCDxLT6Z/+YNyrxw4JDGBCVpoTAcwMcToy7KtNHTq
aceXBGjBBdH19FY95occrPidXx6tz4aLcfOzZLj1Vfz4J25/9wvYCBMbVT1JFWQyMk0+NYrxaCAh
GPs4GEcgPaIVzI1Lril+0uqi4MYrCu1NMxGn7ytwz7aoIOv3JmpCbWjc0HacAaXD+SCiLeBWhPbW
mMBjrNFiA6VVQKR5Atl571CNRf1YX9Mxp/VQC2IQz8/szTExiFRGPuUSCPpMlEz0+WVoHi6fHV4q
tzfAeOs8nogFVlPcT+tOrb9rzaHSLfCcipyOaCGMT5bqQe/gCMBnp0+do806WACEqn8iI4xXtpul
k/oNR6Faujt5GG/mbRG05kUmGAcjdX1tdZAMwnhb7UzW4yb6ICIDrAuJ19ieccaCbkZCmPff4q1/
vPzNeWR/4BymbLOWir4IW2GMct2SlgzkgpTcND9oAeRBKse42gBQmU7Lz9mzTxSaErnpp9mhEsfl
rYhmlBuF9j+CWag5AUK3FPCV4IE9tq42QGACE4qqAy9xakQFf66PJDpesAqxDUwrMmdjKwq7MRRk
c1NQPYGhf1Gd9lN1N7+2oQ3/SF7j0Aij281HySdx2sgBUD0Usovycsr9r2COz9jXnVUSXIPZXX9G
q1shKQjRX/xhlw6eU5+jAuy2jn3qHsRTErz0b2+b2XAtqud4luo8HLtvTTe7CryKJCJP5h1fSmdt
YiKakqWxDmuTZGOiKrRG9TmPnuNBAPTkvt73BugP2NUL0kkxCKarod7VndEycQgtb2czpgpwUrdT
Yz9O450+G16fz35q1oLkSbQ+xo+1Vm+BFhzmkfH4shV7cTsJlvh/HNXfe8gcVavt9UnSsIdof4UE
8g5QEfKhQn6d3zRPaFKBmmdxk5voWwxEpZdRJmARQJ1/Tn//BOacoq0ZdUoOtItS2c9yqh2b3rra
ZnDlxOOxWYjAI/FejfuPyhxNpdM6SSb0ORe0N6U/HZaTFOpXoson/wb8XhWTJ+W92amSATNSdDLL
1O01Chh7uexduUYoxyPmdjB5wHadc2lqlGXG1yP210V6Kre7ZBIwhnG7l2gN/dcGk4W0SKUwKh9L
gX4e/bp3etD7SD6GBk0AvV7UOyPU3NrLg+pZA4XTWVTb5E16AYgK/JUNKnTjQ5cY06lDVKRIs4vr
DSJT+cMYZoF004PcBFoEYQX5pfUlFjb0f80JsU/ynV22mDanWrTFmCT61e8ABeO5u8tP1VsOwZUr
06OrboP/Ze3KluvGkeUXMYL78sr1rNplWX5hWLYa3MB9//qbUE+3eSDOYbfnTsS8jGNUB2ChUKjK
ymwDltjLAd5c4YO6Uadf/7h/L5xn5RFUk9QCe6TT2jfmxtYh1aEDsnTdhdaD3K/9Nbjv29VDlmcN
2h9gDsAOd0FxZpfj4LYP2z3/rTVxIVvX1TwCZzIe7EZ10ybCSS1lH2RxG6nsltMYXOS26lIerQpE
0D0wzJVn3oueAqUa+aeEN2GLFyFL2NPbrUPPYscnn8G7G3T3IOv9BCvQpnE0M3Yj6bSxw/KtU87x
ALrcTLdT0zqAL9K7/vVQaFgz+asL+PFKXdxRgkraOhzQQ4rF85x1rkbw8BK+GdlrmSUAZxKHUhQB
WsFNZn/QMLOit15SPomNbSRu2R5KMClnr6n1KD2RyEn15pB2sUeAFsjkelc2O6FxTT1x8mhnjX6u
yXZkqU6T7gR6WwwiBlSt1IYCtiep6W0Ehb/GsEuMENYq8MfTLu/GQ9KDTtRV5cKWZ6F1mlqMnaGZ
QXbYiGfBDL0yHB5aNbzTR6XxokR60Tv5m0BJUBfdHFRaKzgaRGNss+86m0rhDRrTaEjLemknNMMk
fNVAqwwklG4G1VoppJ7UZJqLidb7UoyPnSLuZipBswN/21HSaG/p862Yg0c6GeSTgN2bM7E+hSdl
QOHkZJjDTTYqL0ZR7MKpcaAO41vK02S+W9p0q+b5UQ7pd4il7WOaPGCQ3C6SeK9gDGDEaLdodadw
NgIryb8VltLvKo2CqzrvbJJ3kl1q4Vnoyc5MdDsh0MDJ/DzC7qiNP48ZeF4hikilQJiEY0R/mi3d
FZOIMfWqdsFo41qko042x5Wtz/S+mIEpLsRj0RZPRTee26R9FsPWI1XkE3n4mbehg8b/uWiTXa7k
4A2ICNB6w72Aip8k5y4lkKsSc68IR68bKhuEpuCYbly5BSKsFKdgHKNzVVRBkkmu3kELoS9sQ5u/
UzP/rk2aJ8WVF4JApRmCXszvS5Mc5wLsXYBN1EK+02cIvhfEJ6V2DtXSaxPx1OaY1UrrXa2JgSFA
MQxC3HWoudb4NJr7PPzSTYUjgr0kjOiNEpWuEVZubpwwFRPagrXPJQK49WgnYv9QWeXkSSR9msf8
vej121yRvoxS+DQLf+jSjTRCjOyEOWS3UVAjhAxtKt5EmX7q5v6tw2jeNP7IKBhTa9Gfu5OUR60v
mskjqPoCKlpBNgnnpGDCROFbktMTWImJDbrJL0YxnvW+8yNkfZYM6YRM8tpIgbikdc6j/hC1QEor
P0ryM5LcUBXvYmArwAjjluG8mzukjHA6dpDM4i5JEyC89/G4p8JLe9dCjHO8r8yTeIt8E7peKbjK
oqpyRDN0hm8EN+Hk9RYanIdauDMj/B+gKzOgLfFIkmBSHvP8XFUekVrwdKdY4amQDpMMVpjnXrvL
jX2TnXWCeeXKj7TJUeaXIbXj8SlpnZE6aGbG7TsxXBSdqwoTjE1QYyvF5w4hLUq+pWA0zCGEMwG0
VJpO1U92DeYvTPTIoo0CpD6qttW7JgKOkHytBq+rnDB0UAXOX1PQZc5eHX9rC7+CTmzxrpnfI/HY
J+7UOhVeSuoY46fcaDS0NZBjN/lrXt9NgpsPXgt2QdBhpa8qGOITr1e+hy2qB2BhBkLCHivDjtRv
UQ7WT8ZgXNxY805vbZLc18M5TPZD81ZUrS32BHQnoRNWZFdohh1HrFQq+RGpfXl2te9N5me6M4xv
0Ve9e+17W4j7HZ5yk3rGVJndk8bJspvwVpQjO4n8JjmKxr5SvmAgXIdmkAH1XYZ7eeuswyzHjpXd
K+OpGUq7lJ5GqXZGzNK2ZQDGYzYWD4zKfRfd6epdPT+ko62brhZ5EpYNkVTMCkj5bk52VnPXWWdJ
d9T2MOABa9QOOG5E5VxIz1NF9tCttueuB3oUM/vUK+pA629jitEWHDTjFuELSluOoNjXL5/Vy3xx
9XDVsN4yBT2SY8GHf9ujMN61UvyoESgwXbezVjdagAg+3jCLKy4MtUJtNBlZrgwodZa72iR7nUlu
lU7daHOv1tyWtrgEJWusXNfjWPcHvIOYCGaIp943poHJ9FAaTAo9SK/Xl7e1jVyu0sadbs0q3j+z
VNzSEo25WmmOtdVtZPJbdti/L7ax6xVhzHKUE814tGs8/fveTc1842Nt5SPcg5LS2iKSqaIuZhjg
44juZ7N5ur5h69ndwvG4F6NGUmMg6pgF4TN7rGaPumAbD/lRfVQODEVZsmb3a/dC3jYMb20h93YE
ACMniQnkDJCxmPsn9+qddCM8IJtxFa+8BziptOef142ue7+OiRfQ/2B0Tb78bImoReOYT3FQd0GW
vAppZQvy11jenCJbX9wvQ5zrd6WWiGqma/7o13ttNzzjybPrwaoFGoAjxjGM30SnGihf/LU4zven
Xs0UDUWOIMXswtSU99qQIRqO3vU93Foa+/eF60MlU6jjXIFT6j8GaKlo7RuydP+6ka0PxXm+agkz
FRoUGbNwTxqAbafKBh27PQ731w2t+z+bo8bApGp94vtsJT0WSYlBlkTo8CCPoahIrGPYyk6Fe0GZ
8VKtEYWncb6pBEA65+SktqLpGmLlzW3hjqEIOEX1PLWK+jvPSVNG8dOS2BSFwrmrzgajcgHPSbRh
1Mkp90yRfkTCBpoMDzpKmxzqqyF7aZHz20mX06mLBCjkOKIjO41TRzaSGEc5ICVzyjMapxuLXItx
pmxAIQuwHgZ+uXSnmlRlSSsJahcqioEaEvtwf/0Trzns0gIXaCyzUEg2IYoWFsRlK4wqvQB6+zvL
WPRmuVMx9g1NRZHJRQ6ZjfzZxjDYxm2wdiaW7V/uTEh52emDhOKN1sy5rZNxN2XtXkCyFMvVxt29
9lXA0ffXqeAZ/NFoKCQ6o/0L1m0Xk5dupP1OuW1hgUt4MCo5Q10TwPakLvwBI3mZSlxr3nKv9THH
hR3uDGWTkYlD99HIhu6keQBjuGgbb5GP2UNfCKrOjjv7HzTQ2e//VL5Y2OVOEhubMSnmoNBAn7wp
teeX/JjZwn0fEKiCedddfLUOuzDGhf6sK9WozLGZrS7gUY+SwBzPD1HUHioLwm9RcU/Hak8Lyb1u
dxUlt/QTzu1pDz2tSAXvZ+8rftKBjsXMP6aWITfumcQu8KrYOM6rMWppkzsHxWw1AogrUfdCtcWk
8c0Uqfe01L4llPhaInzRpNRvaPvSFfUTpNJ8fSyB6Tb3Zi9uAOpWcQvL38JFr0ipJL0a5NDXbsnN
bO7FeQeKV7AJgjH6a53ZyRfruXHBpzJTzGLWGDvYcvC16Lb8BVx0a2NNMGsQagayRZ2+iV56hXpJ
TTaaG+ttv4WLMRdcXPtzWEZza374cxigehp7DMhnBFA8Jc4mtzE7HVdOjy5eWpuEWrX6hGQBxDsg
bMDkwUmAisfHGNM2+m19EzE4qEEWDEKr3GcElDUXhh7Imrw9qNGjVdQ2gDZbh4X96M+L+mWF+1SR
1cxmrycZCqnlvgtogAJqgCqKu1U6/S9JzS9L3MeStCmXoxTrYdyu5hfGE4JKAv4bPvUg1/8QRHwo
GmcLX/Vfou3fhvkKamtVKIlqhe5H+zCIfui6jXrPsd2xD9d+aX72gCsFU3A9Cq1djBB8/evr8Sxl
Si2TUCQ4AnON+ZT2cbIORFLcXtxqRm8uj7tMGsgN93WHcKdFNrgfnaE6WvIdcqS6tVGD82bPkmdM
VmyzOq97KISFAf3CVI/JBb2RzKI8GmgC6+UEhoDeHuPcyVHj/PdbaYoihmAUcIgAwXp57kw1U4dp
QolGbuPUqVCxlvMGuA9khG1ab0TPVTddWuOuLT0KC1qyhimTAASb11P9Y/RlR3H/QzzIpmJAPLhN
bLOKAwSqDXBH0Kej28dlHyY11QhATYa8Gt12n7vmYNuS6wODJdyQw/BsAvI4es1dg5neyNZeMaW0
hb1a9ablj+C8ycqGYSpA+P9RH8HT21UFwJIYE+3ooBTupG63k/LfSVTx9oVYnmXgzcOFurKWIw0F
ahyWcbDz9KDQLcqFtePIXtd/WeDCHJ3aLmkM3BQFmHRz6W3C5Feeg9yr7zYiKvutfEBdWuLCHO2E
JEHHAHgYBXVCpHK6+eP5MMr+9UOx7qe/VsTfRloLyXJZw+FTA/PQ3tWP2W13jny0KED7Zu4iyABK
79tEPmsUeOZifTrnpUStTKCvKAvjIHLfl6hhgj2+eMc83mzaxIsd7dy5xRNzFfMm+kZ96wA025He
tvdkk/xuLQQtfw3nrqkcGhkGCDQ/B62JDsYO8c7UN+pqqxiKpREuAGVhZxQ62AmALtL/ACX5nfmz
OJuKHe7UfeOLvuQlWJoBkFMj2tUx/J4Fm5fY2j29/A1cWCrUNpyEAmO9Tbyn/amvoDFv7QSUwiE4
7WB2Mh1/JPLGxM5qKr20yrZ/kWApcR0NtaGD1O3AHt7NO5skA1oE+MTYHY7VRlv3g2P3yuHhgVVE
IeXcWOzwgP8l/S7dKvsBJQbwhyAEmS6jGTZd/cS0A3DbOGkQ763DuKvO0W2+m3zW9mXcuUwRBVw6
fn0WfCiCb0Sr1bRzUZDgKeiqtNPwhENRKyzCk5VRpxpfJANxEn2eakzdqPhCy1OMMClMG2/g9S+y
KL9wSagZhmUmYCgHwmudp/kY6t0rD3MwOxEooIqXrTn61fO1MMeddiqGVpkMqFOkFfoOo/yS632Q
RPRxI5qtvUyX0G7OvTWMRpSiiAKeGhQ3QxDuO5+B+/vzbzGFAkv2C0XO+bTZjf08q3oWKFMKnggR
hE9G92jOuFKvL2p17xaGuPRIoP08pmzvpvxHO3yTqodp+HHdxLo7LGxwN2cRU7nDDCt70asH+dB9
Vz1QnhEbVUlPD+1t+o3Vi3RhkLtIQwx+mEaK0kVR3FWQU2/1n1kHa2jLbyxtNeItLHEXaRomQD5I
ue5PB4D9wSBUHyfGU7HJ4LZ+lf6yxDN/a9MkZSbBmliBER1BjHmCDEDckzOm891mn3sg/X0VNol/
1/fShJ4uyv6QR+EOVyrJ7Vwzp++zxs2z7DYTI0+YyL4JpZfru8nOz6fAqkJQUIN4rwIenMtAbpDR
EJQSbyAiiU48DXap3123wD78NQucY1RDb5JRyHS/DTFzmaWnuSmDREp3NJN3k3gz0rfrBleP12JJ
nH/MCRga2xjvyWr+biWqTZTWA2v4Rjq3OoYB9hLQZwO7LoFR9XLnWihglBrg5h8gfcGGesF7+ow5
BPF2AqFvdA86tOolvNkqoax+sIVZ7oM1wzRAlQXNhq77BvZ1WxCEjZWteR+jswEzLMSGDH5yp8bA
5yQXbHKHvpd4WCi3RH03xt+5sJZmOL/AkEktzBMKDETWnNQwjwalN3gCncba3Fm5dMyt2YPM4mnK
Tdfq5kOnFiJQBk2/EVA+rxcHDcIrwPQqiil9hNJFLhM3VWc2Ymz6bZK4EKX/0aLdvOuKyTFVUG5f
d85VYx/W8DzW0di79Jq6BmscjXqozabTs9XoiYsyj6u144+aivvfsAWuPExgqRi/4DPyuAiHThxU
qJaMLwoB5KAB9xJVHKJt8dauHAbQ2+jg8oFcCMhleUQ22iJC2lWN5ef9I5Nxql/15xapGt0lvuXV
gGsB6XPYhpuv3HOXhtlxWXw8UEYYY9fX4Ej39aDU/oBwaiDvtaDQ/gC2Hu3grfPHosdlOINBiHRD
Pgq8gJ+QtyQShH6WwF8+0CSgsuapw6FlqZ7wRSeY+ZryIJbbjSPJDvU1o/LlKvU8H4RERfOkrp7K
WbYVnQamdlKTfA863600lv21a9aUS2uxUoJlv4PywN86lyPgZ06xl91/pHO5ujpQbIMFDRxJnyiE
cqUVgZoeIQsAbZR5rk5VKuyTKXEldXSbLeT7Cu4VX/CXOX6MrFHruRkINrPxwFaDZ+oOWZIbIdj4
qHn7+pYSzOeIfWmPO/KUZtOcSilg7gKt7ZaU+7Se/jVkGJhTBeqWICHDLBV/1LWmEPQq1nVf1Rs3
Nmts41MmCd71gPL5ZlVEcDyB6Uxjog58OWZSCujbpmAAJJNF7L6GRvCsl4Wd1fVG6Fr9SDoUQoFR
BP+myN+u9WBokS7iXHeH2SfQCzQ8ioE7dqa3iwUrxS22sF/WuEvVaDVZibIM+rloVmOqsoZOD/oi
MZB3QWjfzGcn9remHz7nRZc2uftPTYlYWXlKg7CbFSdW8saWIi0HySjF8306C+HkZmWxtbGfH1SX
Zll8WwRMILZywZAgFPSnhsVfSpN9sJ3Grjn+Yld5uv4cDfQ6TtU4kBMzB7Yt9yez6X8jNOoyu7s1
8IcoPL18EVkj2PdUkLllUuhMeiQ5Y1ODQnHOCkcua3T4ki2R7tWFQagT9B7oooN55XIPwUWp1z3V
TNwB7+38qIEd6vpBW6kk4CstLHDOARWFPm4ECA8wMoUJ8mYS1L4kZ8A486attXC/tMV5RGWkyGTb
qEAVK96hbvAqvzL5RdNGY+SQbQkWrsaQv1cGhbjLvZN6QJqqBHvXzU9NfLT0x1rcqBatBw/0AyRQ
2GqfxUbLuotio8UFxtRU/y35yvqCMKmiKAYIUfjUp2nFDtSoBlCgrelO0aNgDm6nbxzb1WChQiAT
tNqyhWTuctdo0zRRaJigJ5m6n6JVjAD2Z77cmaKjmcUPQxApWErN+w03XF3bwiyXd6jlkI0dHkCQ
iui8gX7MIpfSQwpYAHijTJ/Qe9pjhHGLO339Cy4McylINWAAZmpwRzNImnEM95JYO7Un++YxdjG+
SLcy2NUjDYogCG/J+me+ngp3TdQAyB+UbTzt2oLE9gBeuq1zzX43n1rpv8zws0UyGXO5bFILtF+K
P1U+k0wnYJi+YUUt8xgB5bvx/Gan95pFznNarZeMmKDpn+Y/oZtcP1fjTVN7HYbYw7PxZcNhttbH
OYxFEbOiFOuTbg17do3+Q3JmumUjWx9ShaG3YXH1PlvsKOcpRtKFQw9Ctd+4z9bTBEzEgfTIUJEG
seOyuDsFMrchjStwvaJTLbntIwaaMZOBozB++ZC0eBbA83l9gauOubDJHpQLm30Z1Ule09AXyvuZ
PKfKVrq/ln3rCwPcZWZMpllVPQKypT4kKAAljGcxfEwzNIqLTSauVXdcWOMutjCPaG7lCZPQ+rOL
CjE1zRYhj4QuQukLGEBL0h1QtQC6O9uiait4HFysC/vcZWcSsVBzEGjgE37MRAfDnXYDiL2Te9NO
c6VbaeP8rV/lvyzyzw3wKshDUkJI/N8nXB9/69NhX9jiDrukxclgUS0OrCwjXpG2pZtHuQeazJ9y
qtx2hhQ0eY8ZrjDA83XrlYrR0LVgs7DPHX/ISsuJAMFq3xKSXZPVX6VZit22J4lt6UQ597NutxoA
T5Z8CmXqqaAgojFAM9aTbGW2Ob3O/eS3s+CmXbdLGrBrTp0jU8MBI4YNihdHtN5pe6Yo0MvZbUVv
EwuNTa3zJLBn94YOaDs9t/RV1TJHiRJ3Dr+K4SmZ9UNRWY6o9k7UqraBipKsYyBq6N/DsvZNUN0b
RLStEhyQOsgRRWvXDhPAd2EQqkJAyu99iGa/Ft8o3ZNKGreQqZ1V5RcTcza1PtoDZtC1MD6r6Qy6
/p+kfBqz0patwVZAGZsnpw66JiXyRJTk3bQobVEpgsEMD+jeubKWnxMj+xEWuONi/O8GnqRzbBPx
fpwlEO59ydOHjEJGdLbVSghAPeTlmAdNqQmGVBVzM5JL5ncVFIt9nxxobkKD+a1JI2+eXw0FEify
7dy3ewmjRCRm4IjODsfBsWh9xlxb65iJ4Gvdm5V80+vnIUF7Ks6cop8BBKt3qZz63aCAnjy3m65x
RgzCVnj+5SOETDPTDwn6bU1+tBLM50LZR+/ejLTeQ1kw0KTkYCVfZIomBBF24ODzYrX2MnF21BTg
cgHTXqXkRPUE4hbknlZsm3PuDGXshM13cWjtZCztVP7W9vGtWQwYUpSfaUvsqMUwW4ahnvpmTkCY
Wd+2KqbT6u6eJCeI22PqqPZyozvqEaZ2knfVKnds90RMDIBM3qCpG6PclmNwZ9Ylm4yVE9fULjB7
k6XWy9DKgVUTWx+m7osejpXbTiR0qZqf5bp4GnXxmy72r5GuJj6tBNA5C9A4bI35m0JMqFyN0s9J
mG86WbhLVXBMi6HgVB3mfDLrlYr0iK3cGVUEynBoYQkEK5TtOSuPGmbdKAHpS9rYJQb4ovBrrxW+
mqY3RTn4NJGdWpp8gWY7PKlQ+iHeJGqY5ZicltzG+CtqGjnQiux605nFuLatCXjOtjzr+vw0am+a
RUynncvEkcJNhMja3Q8GR+3j5WJBcOHypipzcc6ruPvzdmTxXNkVjoGXhBHknvqmb5Q8VkP50h53
lWRVOhaJqgt+N6EZzK6QVLNZP1h3k+LOCubzNvnSWvl2aZO7PorZoLlGUf3LSFo7KHnuVa1kFMBu
UyubCK6VlxmqYsj3dR2yTDLPH56URU8Uaca84P/POwbGLFMxwV+CFIf7fIkYTvEsIFEUxHyf9aCD
UIRzbWzhU1Z28MIM99UEhVhpj6aFb9V7qUx25hDEqOsbZb+7njhtGeI+1QDMwKDrWE/dwyXKhwjk
sIP+IAG9fd3QWvEbdTcMBACKJkkG30DoQJQZh+YIS8SdHCTZjopg5haAIkDwbMRLmjiVEfyDbGbV
QRaWWfK4SA7zRkzyELonyC3MIAWFMGYG9ix5QnzbrHyvPAYvlsllv0B/0bHIgPkopZM0H4X4xdSD
ja1ciSEXNrhsN1SqpKBQV0PHVQ0kH1RuZx3oDg0THUz9eDNmrbweLuxxTh+r2tDqo0gCuXfL/Z+K
vlL/oWmyDeRb2cBl7sn7yWxg3peI0HHow+9y/K7nt3K6KcG9soMXRjiXaEbQ0tDh73STMYf9pVGr
77ZrfJvpLecVczQVodlFrFCb75VTfJju6J44/4T2c2v/OOcojbnr6hzq4nrxxRh8VNGddNyitl0v
PWCKCfzqKlrwvNSUFI9qV2iQxzQqlz0Rwr1yNs7FaXLbf1AF/i9vyl/muO+VJnqLGwDPLw0c1oof
ORgeK5y8tUFVtVfBUwDpPQvcO1vSpizOfn4q/LLLfbe+MKc2seCMEcaFafpTiApX6L6HUEcaervL
N2X41hwTcng67hjALTFRdBmr6iwEAT8tQUDFJCEVP8shCQlJJgyQ+7P3jyS71xxmaZK7axQ0iyM5
h2/qlqcNmg2JD2eStiCkW1a4i0aadSObjczyy/hk0XutOembcXEl0KMj//fmfQJ1JhP4exPUVf6f
MgEYA++PjqFTBgO4/FIitLLAo4QFVfI5078V9DlUt9DUK4H3wgZ3lgdznuo2RJjqK1c9XATe1N+q
oax/oV8L4lxPMIUKEpTU8tPsPVJGG1V9u88G5/rltXai0AA3QccOjDZYMi+3LccTr686ZDaY4AuQ
9x9yWQAyu9CiYybCapLF8j0dki0sJvv1/ElmJHu451XwgvIHa55RvClijQbUBKeBKlTgGSjS5kC6
5EdYlidFIfeRGL0UNX1Xad0c2bTq46wRcEoq1quaJZMd98ofNGoKJ4mhBH59X9i6r/0+7hRSCnnx
UK6RWGImNpNeBHDADnu83fE+K0gQSVst+tU7abkj3JcwSSsXIxvTxK3OnIspleFWL/b/RKlsdXk6
EFSMF1XH7OvlZy+SUejiqswDsfbbBlTh5EHT6kBWfhgUBLSMvymMvetbunpJWQuj3K0hk8ok0pwy
DVom+inMLnJc4UcNFT31FB1SYwtnvHaElga5mBBNSpzUNRIlCzeRIL/putcahn99WasnaLEqPihM
lkTxcs8DwcTciAQOFOk8pig1GHcFqFYmzDxfN7h6+y6XxUWGKDFNsHm2oGWUHdQb8YbUGVFl5Bpe
hFEHZNJRBoqzrYC0tVDuSIyC2IlZjFRaBkpMq0dbUt5o/MUEDw/o4JFgb75R1uLt8uHKeamaZ3Le
t2gosjSNNRT/TApZQ3ErqWa+9+m8L+oAnG8qSkqrTGPNdNVvBNEGAHAj0q67/8IE541S2km5monJ
B/ZuPtW3TPFg8Jt987j97tm0xrllqCFPqiNUeNjly1Lc1Al3BoABLKHeahGtHLSLFwnnGqoBgiPd
GgVfaEFSFP4x16abYU71uuOvfKMLK1yEHEdjHK0UDljTAi5XOG3+/bqFNWTW0gQ/XTdJQ91lQoWn
1XlyRtcQXQIIHzAVRlC4XXUAdNb9HZOAZKm6CjwrsszLUEwtUJ5POeolJHtvXdFJj5kveKL4rtum
jdnPzT7l6seSFVabAfoKSIBLg4iHVqmqRQTkew+OJM3W4hrl7vvr61q3AtSNCXFzHdIzl1aIojdi
BL8IOvI1kb83wtnstzDpa9U0CczpUK5VgG77JMIS6kSUe32K8PLGTakccuhyQTwRJWXQJN20QNJB
dmsj3q8uDNoTMlhAVMniB9vaqDFbEqegU5hvtNKym1n1NFR8r28fO55cPMLKfllhufWiSALxTVIl
lZgHSmINwOlB5hN4KdMF/eljrqLHcN3cquNLogVsJ0bWmLj5pT0ZPh8TqwetD2bJ6n26Q9Xdw4i1
+Z11QQn6GJv3yZpNqLabUKwG/70MlOylzSYGB5yIlA5trckTGH1R4einBvdXLTqijSGkDYrqtRxL
Y88Dpt2uiiaPSBBCwHHkaiLwF8kf9xJ8ZbplRddhtyW1sOImMIXMGgPPgFh80tIxoqrtlJkE0Mhr
cow/Ci6ZtpR7VyLi0gjfmTdGzZqzqCoCVbqfBNEj2vjvvV2D3DZgvybgZIDPXX6jXK3T2JRlEpj6
jWie29Ez6FbQZRGO8/ULG9xV1fVdiInfkGBcRgH4FkRxE2h8JUc9Cftoq9+3crAujHFxKVXyam6H
pgg0NXyMUvkuL16KqHkwqy10xpoHgO0ZZwoTuPgPH9grdEzkJIuAED2HxZNkeeHWiNmqQy9tcGHC
RGCY4g6Eh+o9I0OuAvMORRhP91sId10PEasbB4/WcVEpIrjRLz3BbEo00owkCgpcSiDwU9Nj1R8T
WduIfKvb9ssO33oWyQyFRzoVQTs336opdxRKPZzprViw0vbFlPff6/nY2kWEDUFxaNVdCa7Ifb/P
kYy1toa5/eR+ExfE4tgn/15Y4j5S2Cd5KamwJP3o98ZXJvWhedY9I2mjP7YH2Vfj6nJlXFyluJzM
xkj/vBXlhhWkAS9vvWqGoHDqWu4W6/FaGFoaZP++2Eo4YJPXbIHqfLCaP0xlC428onSlXHwsLgzp
UWbGlQ4LrWsGzR9/CihJ9+K+3gnPky+7ZYDmrxc9b9Eaf2B2r308LjjVYa1oCbNs7eSgdycv3Wlv
9S0Iq8jBoHZ9LHdKoH+F5OkN9adjt9M9cpsH2SH21YfrJ3BltOtyF7jYJShRPZTDxy4Mno7TXr5F
kZ1LDrqwYHiunQKMAmATwtDo5tW58vpDjUi0MHYC+XaUYC+/cWROTWjiAY+rE5MSTYmmZezpkt/a
OksQnNJBY3/QfzJ1BIyJe9eXvhJ8LqxzHobp8EEfLLEIUqt9mbrkFNfqbWsqjjxoWy3aleN6YYvz
tU7oKJVARfwBLQVx6sf43COYOp1I3jHphyRz/rfVcT4mZsUwlbGEaxxwMwiPHGQztruW2oY4bWwk
i9KcO7NSH/ItmWkQ8NO+gorWvyFa7K7t9xIEndncl3jcqhWsxaClHR5GbSS0T0vQgn1AlvLuI500
kdvNHpDiDA6/5aDrHvL3whTutu1wY4TtjFqPKJsvSC2BrCkIGFV7zesg3379gzEXuLKLPG2cMLQJ
xmElPBPBTIJmMNWJbciP1418/ORrVpijLsJqJRmYQRrwhKq08GYW69uEjKOtaf1DUzevSgt6CZEo
PVihE29oKneO0CaIhDSzQaVwIGMTUIx2A6jR7FA1d4WUPvQku6tTyHpXfdBk+g9FS08Kar2Rmr40
YfKQd+1tKSGoyPXoYCLxOMVbk3orlwWA25CZZPh3UNJxeURLwpGqtYHqVRHtBXqIUs2/vnFrve2l
CT4thmUJypxzBeczA8XFdWu5uWgLD6HPdHlTVxRt+gbyrHirirvmGIvF8Sz4DZ3kppMJrt5BD2iP
mRaaGkdJjX5eX+IKcQWbfP17Fw0up8gzQZ2FDEsUoe2k+cUhYcVU10gcBORH8GOBO6NzocC21xGz
iKvYchDffJEfyu2J45X8Hb/FVNksigQEO3ctlYPeDb0MP2UiW+xVNR6nW8gQH4edtJGErpW1Lmxx
laYE3OsiRt1YXJH8LLFZNw70X9RV/cQjfrnZWWWHjD+ECjDsmgqkhPRZNVQRYl2rEVcaTyx/tns2
YgP9YXrsEMt60fsH44GrJ2RhkrsO1ErsOrGJkWnXxb3Yq6ep0V2lLHey2QJmpYCBeryLO5C/9+Gp
zkug+VLTxHxd+tAnm4dp9esufg33dVMDekiDha9rAAnm4PUsuhL2w44U4caQwbvXSyl1LED0tHx6
oKl1bpXi5bq7b+0I99WpOYsRhFdIgJqMbQAeufUaWLsWIdmhggmUTSrwb7VG7SgGM0rMeGOcJPfR
4T1EKL39BrMeju3CDndsM4xD1BQIOmRRH/Bh6HTvIx/b2h4AqbRLJ3OSraHl1Zi0sMldI7pc9sgF
EJMKQXgichUAC7fP6bRxNNe+kSqiC2moBqDmfBSQsmbsW7Mvgw7tgbq5QQS0r3vBWv4LoQoVKAcF
LV7UcC4vxEytC7MnInggUDAC4pNRoHXBeBzt3qETOh8hkAeIdv9AnmrtFCxNc2dSSyJTJ+mH6RFE
QY3DKkcsxoF5f2MSaC2TwTaamAJiQx18QVjpgMJtc6MMqGFCf2HfGd/L+GtdPl/fzRUzGP9BzRmz
Rug78u/5aZLllMgJHm0QVtAmMEn2ryDDRUojOP+TJf5Fj/Iw2Lw1UgVQSIDGxwBFhq9ylLtq+nTd
0IoLgloQDxQVVL7Wp1gNdYZxBMs6XLC+waCIsEVlvLZly7/POQEGqCGeMM9lQFI8pMdgIney9VMI
I//6Otay54uFcDGXkgiFicwCqvo/vO4pANMOFEoQI9SXDG/R6wZRlPp8zcEiIAA6EJuQg/k/0r6s
OVJc6/YXEQECJHhlSMjBTo9lu14Il8vFPCMQ/Ppv4Y57Ko0Jc07f6H7q6iilhLS1tfcaFukzm9QZ
IoARxzJ6kHWIiel6/ZKHMvVTRXqAMDNzKzVDf77OrS59qYxoZ6S1E8FhIK8J7K9UAzJKeSnuRq4/
wx4ldsqpG/eiyd66vKHWiMR8V4FH55hSJduSor7OFWAbwmVuy0yvRssdbUVyyMu4BltKm8IrMzcN
VxSasg/lHI4uaZAe+zguHU0JgCJujpKk4dUrel+X8mv4ep/SqN0pafIw0OwxaLPbKK6KezhXiMYh
EozQUkgAWak0ag1MBgLZYWbJd50Mvwcy2ybocn+qh5Hc8VSa7HziBTwTWtWTg1ofYeESAX5g4K/S
1H2nS+C0R1IMhxnzT93VbhQIYrM2ABIKcd5t4OHiSaS+ioGyTKXhBWUEP1eGXzV0IuQGmHcF7hNc
Gn+PypTZZhK4NEpPxtSrFnTrAP7p9lWmnCTWXjeU/ChZ3AKKwBsr7CSvNMpfnI5XrA9/QCfhtlLH
we1rcSBycTZq/RmPB7vQaehmoXgkivbYVvpjUo5XuL1vUyWTnDpK701Fcug4+BRggB2gH8CYKBTa
o1X1FErZUxd2bp+Y8Fxm+XOayj8Kmf5ED9jAO4NCqKkYz8UYvan1OO7Mvn/QpDGH3C9AZ5Vy0EKA
uQsRQmJQql0RkXtCwwMkYq7RxwstMveRw6x5pE0r77PEfNLUxldGGYW4pjlLOOEH2pkOzXoF9HDx
i47CV2V4yQDB/9gPBXxAwv6k0OkwVdIO6nTXIla4o/XsLu31d27E8+YCYsscnztKjKuqxRZLiwyp
8RidYqLag4LyPCjhaLslFD9T2QueD0fI3hleUiAZoMapL/MrrTavi7aCywVXG0vummdD0p/yqRqc
gUtH3g+/y16NIApMnqMkPHEBBkM36a6kaqNNJfVKCaZT1EFkzdC4JbLoILHpIZkK01H7xCuV6Zl3
9BALfh/0rVdWkStH8MsAfNAaaz4A6t/cmgnu1MmsDk1cX6c5w64NB2KFoHzA6SZonIYDeB+RK9KF
D1EPlFKeyDcDLdAFEz1KC9kQuEmQw+IIhiZ5XGGlWbEDetVpMtHi+Ba3bQVCisyHElaneG1KkuoP
IYxgcp05/dBeh8r4GinVj07vzkBQ4slR5odsrF1a9JEvFJmfWD78gVMP85tCv0mI9pKINLd4Cixz
JrS9nGl7GvcHM2o8kHx2QZncCq63xzCpJltM+bFNkuZIKGCStWr0VpkbozMpD3Cp2TUVWDBJeNuE
zVWbhfsBAvFsAB4hHexJA9VFgCbC44epnb9TOQi76dQTGcs/uRQc1UJ1hirD3oP5tUxaHMPpVNP0
BH2F21ioPysy+EOUHgAY8es22bH6zcTqRHLpR0Z2Gyrw5Olk4aaGelIBPgyS5EFU6l4qCkvrelut
bjX9lDUwmzNeAhOYRHLfRfdZh1AR/miGwCrL+BhzKIuahc2HJxKODv7XdkzdqUdSHTwP2as+n3GW
Aj95NU2NrWbE6shZyh9ZoliM46slmVW1sZ3MJPxKtnq5hvhjZY1GYI1tBoMnkC3k+FrQHOZKOjY+
muXGFUQc/8Dx5MjD2EXv1NenOxIJK1JGMIj4MwnhtYnde1PE0b08mp0F4yq4AkzRQWjxfTXqVo6d
ZeuRfq4rIwX1ZPBaXrhhU+L7II7mgRtKOCVE70GAKm4UFrjSFO/iUL2XmX7oSmNXShBqLk9moR8i
WjlGfzaKmzT6zdTuqOQPPamu5Fi6jXJu503lcuqTHoxMcFtZO4L1oll9AnhLNuxVFc3eNnGhwGGD
LTQQYfdwT+8RgWwRXfNpuml46In6joVYQeOq6GNLjW+TonS1gPtBzm5pr1tp+kA5cLMMJWRElzpL
XENtnXEa5kUFoxDXEc2pP8KdQKCjF0ryYVLldn70PLeDuRvhuAUNFbtrZWorcglzMeVQVhxgi6y5
BVT7h2AIfBm5N2npEkOmDvCXaHbSxteT+LqK1ZfGrJ66MgfqAB/WUsfmGIzdc0CM33MLzmmj+DHI
k92AymAq37LpFbfXiebdiyD6c2kMfiILkIlUZ4RnVdkx0NbqU9T86SDGbkaTjYhvVRFK1BOcpcbQ
jvEXAfXqwZzkVGjJrRk357S7CuXkXA8oWdTHqtDvuDnuQhHd5o16UJEUdOaPPEFRw8A3VSBPOCtG
UT9i3SmLn7NI9dKBun1/FyqaD4Dfvgdrd/7r0uyMq+wQ8fzI8LWM5GeHvm8ZNZYE2Yoc5mK4dRxW
J3vRBy4pk0Otm6CLv2kgQIn2j5zc6SGzuQhtc5B2eceAzQjtBHwWpe1dqSHO0OBgxclNwOh1br7S
NH+ERc1TqJTwgAPyxjIBc7T7zHBCmttt/pYkGu4WySWiOwA76kqC7AcFhZMeRreqcjQg/xUSyaVw
pGMc0mlSd1AlCh4XBV0ps2qO7SiBr6ZCBKN/VtLJa7JTkhYOibNbWUdNHGDvSKDaKamuluT7yKx3
afujBVqgUeH7PWTOWDILOE+rJWKvVao9DVc0R6bBArBL7voauxN7SuuEJSJuqeCBGek93ALRUSQ3
TKgORwMuw/kDlgCIuqPag0fGYWv3HA6hxSeU/eLIConiRPHvQU+gRluex+SnDDpdN6iuCs6ZQqEM
F6R7oZVOktzXQXzb4jboB4F8jcAyYLSY+FnIhaVOPeh1plUO9ypcQuMxsAGOtijp3CmNz01UWdlA
HJi+uRwRNgtQjoIrGBxv6ZjajRq7cQxwenllonSjEpzgxmLDmy6HbtFlTqZzS9Ohewra48jhv8fy
60JwW88LWwyGI5PU6qS3rm0cY0Ljw6idXkDFbERGNsonzu/SErqRRQrG3g45pS01Z00vXfCfLQNw
YI7UDfHX6QvcJZE1VA2i1A1rCayn7gwpcPSKOkqo74MQ3mjNjYZ8TkyZo6Smq+j5Lgzi3Vi2gOIa
dsyEHZvkqMIHixWvRgk86ohruht2cYDQnr0jZFh1KKFhPt1NkbrvJQ3GcpGlVY/mULs9cHMT8OQV
zq2p4n8rCjcZIkeEnQ2cnWVona0WUEigkzPK8k7ov1vATVIVKL848yHnhGDIbFio0mLaB8DEKq2b
ZV4jl1c6rimtMo6kzn8UUntNmXRXd7BI0JgPMpiFxAXbud3pQ2KbIrnJyhh0yOZQlroDxTsbTaZz
3ZX2BBu6EYvAS8nSys7GU9EWGFiKZw5iiPtGckO8BMb6zUBuk08SfOlqf+pLu+1aa8R+a3EdNVXz
U4lxwxXDmYS4WbsBUTZyMuwwnjVWRH+1A7pY/AdYIHBYSJwseG/NR0T0E+LSLuDKVVWSjdfiWpkY
ouaoJcC1FE3tpSIKzUlT8xYNeuRYwJ4q+86RVJvtinOwp06heMBF8VMHkZktGuDaawucQxNPLbhB
f+HkF1owDmUuR14qmbDEMbTrmG+ZsqzBRBnKPjqq7ESm5scj86J9UMQsrOIAIrsw3PNHO78Gy9Lp
0a8MfGSRrnHcZhquzMtACYgwamJkFIE+F2gIzSejyvnsUQHvQzB3VRI43z9V197GKI0ALzcjx2dW
3ucxYMAZt2oxlSgCASbtolhHUEBrnVlLnD4l7+Ll+wFX5/R3vGX1gse0lyGqWXqsTe6mTPfDElfp
92N8gMYWVebLSS3BCG2osSwT6G92z3AI3CkPxAvwCAAkKnIqF/foZL3St/4AOTO0Lz7srb7/BSul
DfwABlyHYRLcdovS2sC1tjNb6OmQKfzZ1qEO26UAir/ocwcdbt7vR1sr438ablFJSWomDw1NS089
0wOo6OpRcmc5ePVRvOa7LejKx/J9Xd6/s1vUUyDIHuMtj33ZutWsiCqO6Azusay32/CL+e/6bqxF
rdrM2TBCTK+EsJ+wSH1N4V06kMhJsn2Fxtr3C7m+Of9ObHEYCqigqkRKSo/2jyO+nhRsSR9tbIyl
TxG+Ep94iOkY1eBBg8sDqNjjyF4mo9g42huT0Rc1qEGhMhlGDMV0pDyQKanJ3ffLtYYjgXsbLBOx
z6H6uIQ58hxN03HS5woyqiW/yxE6HnCztWezUDR2FNmdma8xnNzRot4q7K7MD8hK7YOlNONvF2cs
k1ltdmWAwUvcidMj36obrnyrTwMsTpVcmRlUxFA5TuLHGqUqAb0cldpZJ29su/mXLvY4g7s5iMO4
xQy6ZA3FDcmRMKqVR0LgiWDL1gCN3XBpY5i1WA/gISr+H+0LukSIymaXFmwE4GXu9rWyPXs3KNfo
TLu0B+JkG0Ww+okuBpz//OLODMIanS4wY7xKPMG9HInSFvFudU5sbl/oEADC7Ba7fAKcskwqbMEe
mn0tfZmJG+r1TCds25dZ/HMLGbH2sS4HJJ/nJEn61NcEu2KMDadhuyB/JLmyEdHXth6DkKqOHqmu
gFL0eRCVytEkRX3tccUfFbajJQTdYaFNter392d4dToXIy2mk6UcHNoU3YTYmK7NJrUBXz1KqeF8
P8xKGGeXE1qkMmnY5FVlZGglSelrL9J7Wj9PJL/X4T0+xf9uV1zMarHxKj5F8aCmtTeZEBaSrGkP
kV0YLeuWao97eI/D93rjdG19skU44pMJl/fMrLwG6jpM66wyAulfuTYlsTHS2nX/aTGXganjHXon
eYNz3J1m7tcHWuHEPOKk91t4y60Nsrjs+RAJSUWV1DMhWRM1riG/i2xDIGn+HMsAOCO7TUNToXW+
DEzQDlVSFGFLL1SuAgYAQtBu7L/VESDWC16DoclsmUqnWZKg5gMUmhQ1vlyNsKDP777f4ltpkb44
SpURlIouDyVCEXueHmJXAnqkdyu8/b1Nx6yVzwL7Ady+EHfWGe6NzxFCzjuNRy2A18QrwP8zp12x
E/4bbOXvYJSMGo277Y6wYnaiorNpEJ3oDMqXy7DE+ik0O7mIvKznN6MeXrEB9ROpDFC2r9FmUZrr
4IdcpNJj2MwQKa49cVZ0v00nO9WVXerhH2UM70ZJOP2s7DRoYoJHSefnfSb/7+Lin3/s4nPgD/ta
gSGxZ+qDHTDAu+KRU09Rw9jL257szSjSrApEZy+BhoDdGOKt4OELntz3RtBtehasfbGZDQXosg7k
/xIrmNdxrvUpfg9c1tNr4sZuCgNjoBKvUBFS7PklYjpyv9tCSayPC2Q2nnkQOV9yDrJxDIeW4F2e
lMFtVmsgpKTZY26iJ/H9AVg5Y5BOh1sBOEqKoS6haJLUhpNoFaC18uFmUlSfkS0O48o1cjnEEooW
SdoIBiiJPKbikardZKb0zNM7Dczn1hzuv5/Px1t0EZYMhRBIN6smkoslBiNT6yatBjUCulOcuGfs
NQti+4ftF9X8rvhuoMUjxxiUSm/1DrJJ45mV423aD5KVyDAzHQ8Qu/drRs+amnvfz2/1e11Mb/Ha
aaF+lhcxtDREX94XUuWHbFPrbw5DX2emQ4QV+wH1heXMmnZoULPEOwdgNuTOTtXCbhNqYTczPMd0
oLj2/aRWdwjC0/8bcDGpQCnliWsNeoDGNYcQdpXEcJqoHD5KttxF9vejzT//m+ktqxkDXEzlpML0
Iu1Pm9WwP2vGQ2jov2j4UyZ7lKTDjfmtnua/81uWNggY3+UEPUgvgrlPDCH/InSKvtwAzayNAkAp
mkh4jQA3s7hdeKLgti8YLHfknzyDDWwRWlqztXpricyMW/3PMPMOvXgfFGmZm1lTpJ7kTzu8rrzK
r51/FL5jZ4sxvHbI4FuhEPBCqYJX0OfBgikVORdj6skHFZdl73PY6Wr+1s1M1vbExTjLJz43kl7u
+QTvkQ+FUP3IzIfgpR7c7ikYLOVX/rNOXfMug03IS4znMSS+3eGJ1Y8DcsbWHvyqek3elcT9fquu
L/bf+S/rAVFFIKyXYv6ap/2ZSSww2j3MFjYhDAuNu43R5hfK8mRcrgL5vNpUi8eOxfCimtWwZLe2
oXGnQVSphOlW/fT9YKt5yeVgi+06UniFqEYs7ejP9LUis0axjWLYdVlaqR3eVr+UY2prlvZW7tuH
0gnPeuLEW5FnDU83p0YGg38BFPKXVNa66LlcFLBl6RxmzZZokz948xvbBIG2muV93fmRrf7emP0K
9erTuIulNulkNnkBtz9YC+ggYd7O8gWJI9mVS8+I6lC+iDJwM+f9nh2kG/Xl+x+werAu5r1YfQBq
+BADzeGJXX+aD1a8lzzib5Ydt+a5iBYMaHpJErBEyoNWtjToQRKGfhVn5h5y7Ee9bqA1iOvG6aMJ
yACxaW+/NdE5al6EqxJ+MGwwsdDlH+EQXGaJU+3mj1zaEkrmg2P+mOUiAGzYdApYfVzAR5WB1wvj
ii8KL6xpwq7o2swzGsjblwlFoyMrIztsgsiq5G5PYtwJkQl4Q1kAItN4pmn433/otYQBPG1wmlWC
t9pSFAgypkwJRJd6KrA5ag18DtvUO1z9yAZk1MFlAHJ4+RSMWq7lARWzMdpwHUz6AV3L31OEbluj
NmfUS7wetTKLafmTqOFi+/0MV3xWAay7GH6xxxQaos+TYfhul+3HWw1yAcZjfP3PIxt97pfmWD9S
J4b7V+fCXvCa74m/9eRe/dgqejG4qVRIti+v3zAtStSDZzf7f/THPmKnONSn6Ue3+ZRc+6qXgy2m
nCsRjVkKL7Vakh3V4EAJbR7d9TFA8J87TCCnL+pZTEuyKiPw1Wtd4aQQRhSyRfaNW4HsZvwK70t3
kzK1Uo8xIJSvz0oQaJ0tGXZhI7icszj/oFFMMKvlZEdvKtd0Z9pU58kOHCATt98IhmsiCp/GXSzn
GBoSpIkTPEiAqo5sfgUNheQcOD0IJKHNIysT9lbOsVYFhWgnWNEz7x//zlnxRWTKFb1TwyLNPHbf
7CN7brl28MOcfsz0xe1CwPokL8ZbpPVVCSQrl0xEo6ve0UGJTe7Na+UOYFEA/ZND9A5t5O9P5lr/
9dMU5+B8MUX0zOupz2BJFqnvELR2uGyc62a4gSGx1yvtSwcYiMqmXZoyy9BDyxygnhzIEH0aXMhu
bWRTawnyxYIvbQEVaBUn3Qg9GEBwwsyRUd0AKGFrzvPNvUyiLkdZHBtJ1Hkqyx/+crMwYHubOHMe
M9nxC9lMXNca+JcrrM2/5mKFQ9LGQZ0HGRJEEHOc8OesQJjYsT04MgSQwnv2ArbmadqK+WtPtrnt
gbsNj/svaosNq3Kpl8Pcizv0RzOjtkpOLSkBOQ+q1mmV7b7fSquRARongLbrkK5YBiMOMGVtoIXp
jRpMYaEBDZHYQ630ANsNW+zXrbEWa1pHeUr1PMo9ctuchkM42d2+uQ+c2sleCyALIfrs5s62hNBq
7QJBj2lURUb6hY+gJTChZTLCULaHXfhHUjbZjUV8Y2OKq6HdZIqBOgkB5n0Reio5b4uI6pmXR3vA
sa0mD53vv9caO88Azec/QyyiTVsKEbWAoHug4fuB1lxBERkZrhbFljbk0k6RsZRUx8qq5NRK5kMx
1JE15uoDl1ovYfGOm509TI3bNzkwYgA1J8pvIQlmQYHQTU105YPureoAXQJh+1TWuj9W9PX7aawG
aVBE4FQEV0Vcg4vTHFQ9ZONb7PNZLkVB8giGMvCv8CqWvMbL3rdsB9Zi1OV4i70X93ENLJwEf14j
OYh88imtIMKubRynzXkt8v+QxgA/zarRDJfbfnKMd8Wf82GVzXHjw3R5YyXnlVrGRRhTouUHhAX9
Ip4hBxktRI1IlRbIVySZVW6mGY/QujhyaLZJUnaUDJRexiZ7n4zoR1OLjY7F2iPfMBVzNovRUfRc
zBldjD6sgO3fMdUFFt2Z0gfgTUCmu09Z7Cjlr40Zz99qOePL8RZZBc1zQ2hERjazi18h4+/HHvvJ
sb6zqfVmOrG2vpejLR464TBNMqg5UCneFQ/Mn5OJcYfGAkp20ZYK6Fr8uBxrjqAXtw5qWG0WVzAz
nE/FrFoUhjZQxh+K2dNV6nB/vPt+MdeecZfhZJFJAF4L9xHCEE70BjLZAwXzAQD6hAwR+KDUSwmo
W0V6HTabCrirV93fSGbMr5+LyeopqrlZJ0FQJhV+1Bbw2tWB9Y+j2hb9mNsqGx6/n+z6rX4x5CLq
TI0Sgk6Ci2AmP7XX4LnCGyIUFkU9YLJ1Oz8Xj1rgFMLm/+K5eLHOxiL+ZJQHKQdXwWvDWy73dsG2
SnrrSeHF5BbHEExeKdMEJhdn5BBJU2Tr6aRYnaZfK3p6zwH0hPmwZBFBUH5Sy+fQLOCizJ6UERjg
mc3nAD2wpQK7Fng1KPXiwgKABFHq81cWk15wfUR2LKU9otNrrd/1/X7ju66dm8tBFuem7SIWC4EY
GO3T1+k0q30Bi30a3/7J1rKrf0MWR+/077SWN31ddbrGMeJ4AKv3vvOFPe4UJBVzjN+6vFYxfJej
LS59zaxZlQRYxM6h3nDQDpoNWv4DsQsndAEjP4k/KLUciDPu+F72N02l5q2zjLiX4y+ihDbqUqRy
g+7olWxrtoJDg4burDKk//i3EpOXy7usG8d6kMoFgIveeNs5DXI24IxAxclPGBH+arpub+ygjRku
C8KpFlQd6ZEHN3DrHd34OBmWgH1A9yewCCDhzlaquBqL/mYkxhIinKhVGgyGDhXNvXGYfc+4h/zM
aY7ZEdYmPUYdfflO3VK6XAv4l8MutlIjZ505ciReMx1d8eke29YFemIj3q1W2C/HWWyZYuwp6mNQ
ftZrSIcoIMIEsvkKf/B9LrrHeipvOdWea7h7Wrmc1DvSUvAeAuiqfP9l5/kst+7f32Eu/RXjXCiB
1iLxC8l4bMPxqQ6Erdf5TRxRn8PTzoLqvfv9mKslgYucbNkKIyEe23GD6CB72al36B8V53TOUpSD
edDt6LB5Qtc+KwUcSQH8CxTbZYWnTBC6oYkzV1oEDGh/y+9ZYXV+hvexape77BXZ0c68KXdzCeRf
iCGD6P138EVCBqLcFE8QrvGaJvAmGZyV6q1io7exqmsJw+Uwi6uE5f1o5lGZoJk0uKFfOPWsl/+U
wnFu9mJusK6GGx2Y8/24a5cLk+dFhXylCYWjzzdYRpUefpYZXo/AjTL9tU63os/WCIszaaRhqUsJ
bm4FxksmcI9SsSFJt/b0vpzD4jTGUZAUiomntwlhFztQ2H3diWNFq4dExO/fr9f8GZYn7u9YqKZ+
Xq+0z1oWNRzr1T9P/eQDZQFm1bB1xtZ2/OUwi1yOpFKtysVHLhfc6vf6zVypMd4zp/Nh6+6Yj53f
uQJCJtAX3SxKf7+eeOx/niNpe8noU2xFOHH9kUf4j+pqV8ACWi6ugpl/SXr5DkW689D0sV3RmVkM
SyMrDY1jqpTMLZPmZQjl1yiUN7Us1toGlyuzSARNU4py2mJl5hBf3v4jPwjDn0O9FeTX3kaXIy0O
PmdyRMyxmKMORE9/z4o5MOnYyZH1X1Rx1q7oy8EWx1/uqiQLyh5XtCwf1Zy6AZ+FBxWnZeXTmLW/
DBgbPKgS6LohyHx8wMtiiHQb/nzjBiRg9XZjCjTO4ECL+sWyMyPAIqYFy3OUB8M74eh+egWO0h6e
KF519a8C0MVgi1VudFC487HKPZ5EdqSWuDDfvj+yyuphuhhisbZp0GhlnWKI1gWRldjU1n8J2Mwy
lzujE+yQ3ToAZe3aX0Vt/bv5UdTgcIto6Bd/PkxhazaQaMV7vm5DmM91k2+M/HFjhvMMllEJKD2V
KXNZ9UthdTSUEpxBE3vC6WdUvi2Xdv0ogLGAfoRTuDVxR39LvHwtsEOEGDhLBibWF4+XcYy6GMVx
zEwbvTJEf6dVNmoGqwVBY8b+4x+okywbkbic0gxmfTm036Fk/5o9aN7oFo76ZLwDaIDyATlzqNcQ
KzkU17j/r8V15M7Vi9Cpt47F2hFFgRWIt1mKiC6vShnaMlGQ40k/egO0CQ71IXTDKxX0/310p7rN
1RY2ZzXTuhxxcXUWRQkOiQ4L2ln1KPSxb2fQ+yxoAtD7uXrMd1uZLfl4q3/ZShezXFymRqDGypih
3lVkEJgDPVSBhoWMZuQ4ZpbCJqtE2VVuW19kzYOYSjsuxyfw1D0h1a81Cd9ZikJ3AI4qIOZBiluq
F16azBzI85DFO5OCf5lKHo16XzT9L5NPFgEgpi3MK9LKV2pZnOUkekxNySYwdASW2EnJYEVT6E4A
xkdtviNl4+pZDWsK8pDqw1uvP4d5d05zvhvK7jQmoyfnsZdJo2Nokq/G753B7aZWrYnDmkX9HQMW
wptnENTsvm78tnrgY2ulNQGy4tyKwFa732P+KLr+2oQ0AJxYvHESoHee8wCYbzSdRMJsgt5XE11r
QHWmxuTz8kpN6QN4djZP5D+9nB/C/qhG48Gsz9o0eHqmzfJjB6iq2FzN7L5DzBlND951rpmaoNiG
LmUQDZCK3djEVpdNVtOkDoWz6zxIwzQwsukh7es7Mw7BMv2t1fUx7nNbjD9wRi2am7YWvnWReqjb
h7xh0N4f3LGmV71i2KoYbSYe0M+HdZF6H+awF1bCyeEK/iNpjqn6VMiglTKa7NMeaIMxktxMAvph
HGAgrTs1QHyq2T/FBrClog93XMkeB738k8bwv4sryHF0XhQKLwx6J6xTXF6PPRfo4Ml2hcXqo/Cc
NkB0wLqGgLecdKpVD5I9zkxxUKQNLG4KOjEVxd6AXWDZ5je1BNPlJrNkHWF66HZGBKf3FooDZnHu
YmhlMIaJCadta4TYN7ngBzIdJ34bwCg0qN7A3YOTabSvuXDLMnWaKrcEoSCuho4Jy60c2ixQ/2NB
6zHtpWLROe07qB28p9i7WfhDFN3VVJXQdEhQUAK1hVO+k5PyXmRvpM3POiHnnkm22VFIS1SWGb4n
Q7Hv4ZkSi7NCQbrp9OcYSiNqwG+aaPYzr/0EWjETPFYVcgOJAFepyA53ux216Vke60MSTLP4+SEf
xJ6O0zE2ogfaNyhsqZ7exb5ecYs35BQNz51Z7kP6yvXQ7wRzTKWHvC5Y72bvgQcKYS+RwVs2ha1K
YOvTnyCCu2h6TKAQYaq5XQfJGYpCB117UrLuUKmtk0HPKu2ZowpUKXkO3ZRTkshWRSYrLrIdh4Sd
Qmurosxp0Ffh9S9NhTJknVl98DSO2LbqYI0xCNDA5mzcc3Pm+Tk4oakCoCKMKylhhC5KYZ1aQfOV
fKiwNvvxakbjzI/A4m6WL9uCU39Ngz8PtngaJa3oYrPt0btp7wrdp8CREdmJyo3L++vd/XmYRZCn
kEmGkTLIBEkNXZ3Yh22DJcaX71fuawqE9qA8i6rLDDpwH52di3J0zFg39lB+ABlXsUgO00rYLEfJ
rUQRKc3d0F1V9e5fDAlGE8A9UCqDdcDnxCfXAAWB+HT9wddS/R5yz9qu8bYQJ1+zEI0C5KmbQAKD
UbIEvcOEvq1gyQat0iI4UlSArLxIf//vU7kcY7HtIgaRoLGCjOJUEETmYAeuorAK6BJoJNvJTXQf
BVB56Hm2Yfe1tjfgMqWB74Yv98V3QQt7ImdUg5KtcRON96PyR86VjUO1NcbitRfQVDGFga1BTA4Y
S5ccAtwT3y/gypNi/kp/JzLnVhf7r41ZLFX1hxpo4Jmt03qGU/K9CvVtY4aRVBuHam2/X463eFUU
qghMPcahgq059EIgjWH0eDC946nupaVsj9pwJekbdYiV/ujnWc5LfTFLKK0HctJA6n8WdKXQ+Vab
e9OGxoeLiwGNX4TbjaR0LUZdznOxM8eqCPIJim9gGf9h5a1mgO+kQsuGb3RBtzbJIhYamVY0mYTv
J7JzG3sUV5K+QePZ+mSLOJhVo1AYcCF4dYrT/NieDv9NvNiaySIsodtgDEULge2pvZUCJHGQ2Oq4
tjGZ9aj0n/2+rJF21WSMcgSvIDiYOrwCInlLeXXjy38gCy/2WtdGqN1xCkFy/QhRbWdIeiuYRuir
bLKJ127di032cbgvhmIB5LIMgm09k79VJ4HRF+zS0Y75x3DGD+T/v9P75bYyjFrLstnYRG9/xMNB
kT1OXZK8DCDIJvVRijagLR/fY5lYXE5xES9wI0pSUQlsvkI5DHm607LQyaQbKf8FfTY3Tl/a9rqI
/3fb6k8B46PrebGyIcRo8LLGZqxMX4hrPDEtWLWiDrtlDrLylPw80iJQsBBEhbSBH838lIx9wtFF
xPu5g98yFJBtAcNqmm683rfi4QeO/mJ6UMaJClPqZhq6Cuhgegic4KFxJQ/Eqptis5T0IY7/5Sui
lQdYJkohXyROikEhEwPZz8tIltigJ17FbbpT1PS9yacEwokSJN6Z7nOI21dVYDcpdIKAO/nZEiTX
DJxVKwAxo8qn57DukElIOUQOWO+CGgtpnYK4msA0mCissRC/qlJKrTAHlA2whxZvhvjYNkPiUIj4
b1ygq/Hk78yW8USUQ4cWHuI8ZZU/1vL8mL3fuKO/1juxRS7GWFSq+kCANAIHB3QJxw85cqj5nPTD
f2PytDWdRc4RjyYkK2NMB1eXy9NdHYmNBfvaTvk8mUXCUaUDq0BXhY1Upe7kMHk31cDuueqViXQL
dZ8t1OpqOL5YvEUAGeqKS2SYY2Rx5FADLZUQ2mCTFaje959p9f66GGj+8/8j7TqWI8eV7Q89RtCT
2NKUlffShtGW3hsQ+Pp3qLlzVUJzCn17Fr1SS0kAiUTac07ulF41FqhVsHWGe50b40Oev/FJ1jiz
7q+dSBHMBUDDVL3ToAvvBHG4BJgigiejHco9vU4O5H/vsv18XIJ/UZdc7wn4E7Zd9uYmO8XGYUXf
z++cTOkEB4NUBbJAFXaOGeXGNr4pKdn/OwmCbzFROH/InoGiwUTuo71eov5/JUEXyk9NCYxr0gDG
v6aPGuJ3E3Bs5yWsjCR8OgpxuEkvR13hE45i3mib9sB374/EHHaH32AVk5zJ+7zXiTZ3SHhEE0Bt
UUifvdLZJuODZDmrzsuHJuuCIQBAM2c0Yu37w4dZLY/vooWIABAKAJTZ/Utpy3pP1rNAxg9Ri/Ox
PBArzoER8N37vXG2401y0OvwvECJmRPz42bfZqppIc7RzG9z95rrjZdGyE6qcGwtKZuUTJpoFQoe
2w6Du7J08Nlf1Ldir3hkszSBDup7JsbA6K2PVgSJOy2zR+91gpN9jVq7jpEMX7iF4l3abpZhO3W/
HKLbbRduofPbujId9PkSCLYioXAIjIUJJXpDJnPXb5PABOFAfGmGqME+A49qgU5bJivLi6U1k+w7
fTPXm/+dF+XzdwgWJeKporIKzwqf7g33zY02KX05v9Z13/fjhoiUQ1MCyiGAJQKfdXhkeevlPTvQ
AgFrXfiqezdPBCDJx1qXgbet330Mi4PsEdQHYvNc2cQp0NBx97P8tbCbfRYlkvTJCgnZsn0fIgSF
zbUU8fGotVtF85qL5gZdFVCc7tncD8d58BRfeeqDEkOMRsjuk5AEbJtdxj+Bt3yQ9Uiuv9sfnyK8
cFUfDe5sAZdkoFdAJMmrW95LlivbUEFpmdFnzWSroFwb70fAILNBlzwOskUI6lhmNemMFupYZ9ah
0Z6RLz6o1dsfKeR/t0rsj2uBndFYFYg3ohzIuYOGfHetfK2tJOBNrHh5Zl2mORpjbOehy/gfudoW
kssLX5v+C9RZkwEIGfDicIN5u1GAcK5lPyQLXD2oDxHiAgGYq3VzjCd26SwA0nRoXc3oWgVNAdsn
h9GrvsmYBldGlpFExIAI7hrywETMxnZMU8pi6P8GcOPapgk0TOJPzS7bgPyr29Gg8/Q0UPYy+LbV
MPBEtrhcM8mHkVnDIjvaOhM6v2uf3Sy1d6CR5SBZkiF3rfowpxKFUKZr7ZnyAXQxfzGj8p1pgBkV
PCdHtmtZcP44l2slRp2nwhYP5ORtAt63puVzBVTQTHuteRao6vxDTaoDMOgf6MTQhTRKnv3lnp0T
KTg1RjdnQ26QJVe2PE75lm7MjbwavPrsni5tUeSTpUW2OcJm1QDGiy5BMVt6+UHBVKVV3DM8eqn0
uVuLok7lLfbnRF42z2Ybd3GztfrLhmdH0/7mAhyYkViygcsfOreBwsNQOolhRYuCuEgRg+BgDjP1
D1Kzp2sRDH5DLcrGAbaSTZ3fFgB+HGKAqU++LcXGk6mDYPitDjSPJG8TQEQt7cRodHkHvJA2hq1l
CE6XJJh/rWeZqfbtwsJ0SgMdgbBM5vGtmcgTUbYQ6BA3VVFAB1JiOQ7A/n4xYmV7/trKlFvEuELn
ylCyCmQKzB/D7qEMy20T9heR1xxiqUe5moBzULUkKOOY1i8VuLEBLURPoXF/UdNoHs1vph29wYzw
fuj8fBMHUgarf1giwWPmALvzF8xEq7UVgCTTv+wg38/HnB4A0B90hxQM7wWVuOmr1xcUTKjNouz9
S8kvipOszGIXfQDuEfX8IHMmLwGeZjb+SWYRU6R/SxKfFAooitrsQJq1PCmgQP8L4HIIDf8/T4rs
EZMsTWyhr81hYMSdG6RdvmbZs14MntZnnjv2Ehdr/aU+WZrwnKimXleThTNbikjT9yXI0n0zXIIs
gu6O93RtxvzfeKdXrzeayBwX1VT0WgkWC4wUtVGgFw8JwI/rXe9/JwG47hOcyBJMVqnOjT4l+oLm
idQweT/A5OsIUA2QVPwZQulSRf1YnGC78qJTEiAMQ2NcoEK2LwS5dolBWd0/NHFaKhAO0aQgvMqj
Ssy+WNBdlzpJuev9eTff/jGfI5ZzIkt4mWs2saQBRR20RORzLAMgEv1JfpNoGmAWUNsGCLDgUdl2
MkdZYUIez0K1+WIMjk9r19NiXRJ7rxqtU1HCBeCGoeixiau2OG/tYd4p5n+M1kLQLDVaa67AqTjh
1Ib8b3K8trOOyK9tQY1y2eXxw3ntWBezTDeb2gKpKFyuNooK5oC4ZTu7X+p5z4ovZv98XsTam4me
3f+KEO4UA1x3VDPoBPABkXy6cgGkfV7CmqNxKkG4RLPVMKaZkICY3ne717F+LLJLo3oZm1el/pLP
MnzXNbN7IlDMd8YuGyaMhDRIDMb+DPaEokGoDr0bDVnUuZyz4BI6wNVwbdXB3QWtwWffs6vKxs4a
MLk1NXJ3Ka5vFrgBikAYFfeX4VtZZ/CaDcRdAoCUjdF98ksD7QSSsNHlwK5dLD3oMQDvuikv57vF
CmJClX2VDtKsWKhPEgUNUcfcLrIC55cTPJx1tCeOcsmpBa4i/YiuVxuWsXNB4aDuHLfaMYvLUO1W
mrEXA/KxaGGb55RaBacLmDcAYpZW5WFv/lh2ug2s7TJjqO8GH0NbfvEo3XDJ8kWn0i01MFdY6vLA
/V3h4lftbz1wK4qLZQLACa1PQOIWE7MjV6pe1SCKglpXy+7H7jGPSy+OG8mVXLn0nwQtH3ISMnUg
IWuKCYLQCOWP1oQh9VZikVdM1ycRgulKOoSa/QC3TiurK4w1v1ip8VR1usSpk61EUM6koLFNwZKy
nfgzGR+7+u688ZIdiaB5cZbR1gCDy9aaftAWbdvmnQ3CMAeUeucFLfvxiyX5OHsxoUqo5iocvFTb
HP3FnfFmmrMXp695djFrsu6ttVTH6eG8k6GfnL/V6/UIA/OX0/E3ibR1+C0SackJifTtaREPsFgR
QuYOGOzVJkIvupbBJ61TT/NjX8MgkJTWVaJ94jRKXdBaMV0scOpbL26B9dBSz2Jf/t2ZLUs/2cZU
42o7Mzw0oHL0C92Cc5P7y5TRDDJNmTO1Vl7AoYE9xwWBrG2JniKlCF5GBWtSwPLE6/p+qjLYYUAH
9mOgR/SliPoNCLs8AMRdjIV1pfP81pjA68itba2CtTtxQrAqhRZrdyVoMm0l/lEb1lf4GBfo1fKs
nssmr9bP4eObhR1qU6Qsp9iBA2M/dc2xIzc6igXnT+EftPlDyPIRJ8cwllbhJsk7z8RCF/xBiS7X
q3Vl/hAlGE7ejZZLVXjrDtjdXBMoe+jhOL8c2ZYJhtMCTVI7RlhNykrPTeMgT742jswpWzc3HwsR
7CaPlCK2E5ibgj33Ktyyx94CiB4zUVB9OL+g5U/9atk+RAkmtNcAHpzluCV1Rfy0T0O1+56qBvrs
AZfcP1ZSfP/zhwSYwM/6YDcmA1AfXrcekw0RcPZnEp5f0gqk6OKQ/L0mWxzQojS1eFMuLibPXgaj
vWQjWMS0pP1K67TwSKR6bQuCzJo91jEPR2fEqBroMOvxUHXgaePN3nKnl6aoXjEXcc+Lcc+N6EbJ
1Tfw5/7vfZifPlb/vB9aMilDvjhws/Y9Ke6mfAh6W5LFkVxCDAB+FlKA8dPi0Sc3iV2TLb+strI0
33ndRZf4Z1ENqHld1cWbPCNPCoY5ngDOVH/Lm2bnupvzJ70o5z8rL0DSP8tS5iyq4xGeZ62DERCj
EWl5U9Dvk4tKRPyUuK7PHInItVj203kJRsampCitEhZgyZiCu2/cDjsk4LrA3GRhvDFl8dL5C4pQ
5vMae9egOkI0+DiMehPLPQJSzBpwrUhw+3klMz3S9Qm2J6dTDBwtuIbLfLIz3C/8FPMdAHD9tN2n
G3eUbeiqCw9gUhf8bKaJsfzPCwRSSFfoi0FYYqaPB6I70J0s5bcan2G8EZ33KiJmjJ18lgVuWRVk
g1CYLjhJMv6nbrXkqKQSl+srquiJRCKaOzVqkMh/d+aMDTH9PASDAFIewdIyGZONDDtz7YE6lSfs
pmJYxczmot0WGAsiGGlotlVvSl7BVSU5lSIYrVJVMjCTY1XLJdDRQFEDGd64fV8ThinP3/JV63Uq
TbBedWzamT3j1D6KFH8FeXLrJdOQd3b4E3eF570dVy1WtvRKjcjih8BEttAZ0u8VMENiNN8lkmBs
sRjnVESwYnqrR6zP4YZZdLhv9BZjJxZDCrzfAIRbEpFJ91IwX4o2zSa4qpfgItouvWANe6+jdofk
AA4wycnJliYYL4yuGVMaw1gu+eelvWgAXA2mKReFscKSbeaQGr9RoF57hE41RjBivHPyAhh0yO0j
UCNgki4vLO2psVG8SGWN5mv261SWYFOSrrAZW+KMJf0x73s/2rPrJUcsd3DXGnvQBQ02C6BJuwQs
hZ/tl4N5CqVVcXpu/TQj0o00tC0N94Z2Da5lzwYpcq4BkeP+/DGu2hTwPywcZzrILAUF7TJ1xIge
XJRpSsKJ3jiYoBsxfnteylo9DdPuH2IE1dRGtWM1ePzw8ujgfVI4YBYVH3RCS4UEs+i75GDKGtpX
FfREprChpTtGI0hjETKkjY9JH79Gt9uof6tAnHB+eWu+yunqBJWcHYUOGH9E4Z2+9NNjlOyS5BpI
2CptwHdueObwB6Bf5qcNFTSz1rJUxUAuRKLe1HsZBctQfEEDPZiaTbXtNudXuAIR9UmemCXJegPs
nRlugnoAJbLpVyBYDSYP6Orj1jhEXocp/qWzr1J25yWvdYWdrvSXlImiDo47ZVCdnD0B3/GtICY/
AkgpaFx2GKr8ONPoemJoTJlpMGTkyFh0jNCnbrf50SjasLWGY1ErYWU46LVsO68uqx1QHkJgEgfI
w+/att5oFT/q1JSEYOs22UCW3QF0OtgEhTe7MIxWSR2oxkIB6uzcG5BQo9xv79JAljBd1fcTUcLD
3QHvFYtAZKliULt0nuvkUWXPTi6DsVq/zCeChDdbbaLSSO0ELG7fUOv0JzWYnt2gvAArPcY4vOo2
vZetbdVMIQGDkiBgl9Rfwr4hmTmp8I6O+SElFzY9Oq5kHnAteNVORIjbNxTzbA84qVnv7sikPylE
kbyZqyI+LJKYkRsBlA2uE6wio5CS+lUi6xxbLM0v/saJBOFoLJUXM9dRN1VbMFpEtjeXddBlu2ZO
fc5jfygbybbJJC5rPnGqsqmzeK7k4KFrKvxrfVcpAO597UYvTYe6ACCAzxuE1ZrEibU1hCcLE8QG
CLRh+pagwgImQKgfDN3r/TjMND/fa+FgBTkCqlAN1N1CMiZ5zWRLFh6zwkkQuNX4gMLOvDarfTUB
6oFzAR5PT8OcRyQzvqtuyMmpCi+ZPZMqrww80tnYeGrv+GnyYhiXLgYWretCfVPSXVTVYKl5Pr/V
soUuPz8528GuTEUr4Jwrwws6un0HyA5zvx0H+FqchPo8SC6I9GyFZ20cC0cDjBOS8c58N2dW4eVm
bXl0oD+Bj/EUx6jKgMT5hTr5j7psH404ui+yIfVaxX6IzWTyphbpNHS73AFi3PG4g9oYptrP78u6
Vf84EBFmnnPd5gPHxiyeNt/Hh3dPG9grR3ZUZByJq7YPL8iC+GZbIPn4fAquYtfKxBbvonnh0YtB
QquTRn1LrPqr4fgQIlzjei7nZojxvrscWNTXUbrLXQA/kh9acSRGFSj1xcjvzm+jbGHCRdbUOe8z
ioUVBdiI6ifTusiGRnJZ/0GlPlYm3NZeVzTNBJj9e+9KSoLqG1CX5oBEXhFEwXbwEKqQrRn9Fhny
P2jKh3Th6vZl7MSxAul/RRDAlDr8dpfJupn4kCVcV62a8wY6tMhasi2t//uy1i3DhyjhnoJLqx1M
hglcnru7Ka2v65x9N63uVc+AWJq331LNkNVOz8sEy8Xne8A4YqY5hX9jx8/quEuyxu+rQ4v1tiQF
ibustVxydr/gOdQWxgC6DH//T/qS16XpgAQjYFwAX5WwpXlkxoq2FFP+Lncv/UhLHpfuyO78xVv3
5nWHoFlD1xarImxlRSmrHLxglocZ9GW+eAHR/RSOVdPOlNx3meMoFgepmVvE7nGCFqhA3hnJC90H
WtTCPEg6L7G8hQJYylGy6nZ9+KuGYNt0EwPD1QCxdV+8ubW7b3rycn5HJb636JMUddFlbQVT5uQX
bbYAl9/q8ehhDF/yQi724hc7fbIWwZqNAMquSIqTSwDaNPf6pnQ4iAZHr48Yppsly1pXyhNxgvnq
8qHo2ghXoFE5TkwrnrLaBnWDu6Gd/oRUckAqkILoLvAuu8IKqGLInJ/leTu34sUsnDghJawKcsvI
IStgLPdTjJL7VdtTwFEBg4pO7vepYncaAVwfSfgWgFEvpQ4uKOJ010SfJF8jUyXhkqqcZm69mJwk
V3Ztkt/2rSEp6EhUSfQtNJfawGDFSxxT81lxsxi4TnXoUGDDJx0cnPOKu/oGfxywKcSngIjrGAqS
yCQPSRArP1ql9vXp53khkl0TGWwUEEMMXYNMjK2YL5RkdxUtJQcj2zXBSSrtyLaqGVoyuvlTYpSH
aagCh0SoT80P51ezgm6PXMjJni3LPdFIPQNCbz/CUhejnyLgHVufB0vyP70ETabVe3UHKqs6AP6q
xJlx3mlbztwGcQzPKNFOp9Ml82+BQdUqnO9Olj2olGAuz/H7+NipXZio0T6dVC8HJpnyBb+yQZfj
tsiZH+mWlxe9V6TgumweihnRUXV0CgeB+2Gy73jUBb1T7GL0VKj6g8keyjn3h8kNG3LtIIeGzAnj
b076SvODDmAxNdGQm/wej3cLi2vW3g4AEszIY+0+qPy2Va2QAuS6Rhl9dl+U4SGxHqb5m85vGvsZ
IB3abHjpZPm5ahwwfQGk1B9NZe3zuABZwCV+pRwjD+hsYN1NvBbAaLp1TNNoR4ANQYcHZrzZEd2g
fee2jZmnsF0MnsdZ+anUkz8gxY/ZIuAOHsb0vrTQhW2CfKqtsovS1kAKAiLMDf5TGkzOgjPUw5lp
AJT3o6G1X2lVMMe157KXTrmfAGQ9A+m978ewYpVnz4AKt+77KvWylHlD+tR0l/Oo+PZshSj4gtgg
82jyYhoIuV3tUm9BKFPdDrPtq9ataj6bbQfNRN7OwXlUVwl/1lrLd8YXhX8rorfULb0qAnsKdYJk
tryeN17D3wz7oOe6N0SVH5sPoDAKVKJj05Wgb7jfp9/Hqd2MzgUs8bacLnoVgPXxVQoMvQV+jz0p
2UUNaNz0i+7eQn8v+PDMkjFQ+iPps9Cxfqj1s1KCABVQCMag+7V+RyrDHwrDi026NZufXZpfaOVr
QdGugH4SI/3SARqxUrZR9wS6phAocr7hKuBdeTVSNMfoBiLxIRgpSvPWWw5a7R40iG1fB7oBFDh+
TweA3hXfKTtSdEFn+i4BRZBiPGvziK1NPUdtX9XyKUUY72SAdYGitle1e5HWLo5zR6Y6KMq3cTCC
wgjBJu+nShxYyYVG8rC3nx06BnOeHKPiejR5UJdWYA1GOFnPpQLGDbqbsgG88y9F3QAxufvaT1dK
V3OPumiSItNF6dKtGo/WnWoAZI8VQFdGN9A2ShuPUkPx6zb1mnQ8xEl8C9iPNFCrx1G7btOHdtKB
4Bd5jgaet7EIbXfcWnPjF2S6a9XJK8bYU8Z2ozEaptk+QotbXuJighLUiYfUn4EX0KUgztB304SU
hrkxwJRXqSgQD2xng5Qkje8c68myeBhPqg+gaz8flQ34djq0xvQL/WTWbtUeUM8DSskNAbx89GPk
AITmNRBRHrsGXXXKuBmje61Av278xDBfGM2tR+rWY3aybygOp/qZjD+y7oeh3boVoFvRNZzUPOSj
BljMu8ZFP9l0P7N7e37V+CsvqN+DsICZ30zlcXRaj1cASJw8Blq4AbdAK3CuGOV1Cx+z6ZejMniN
+4P2ls8SsmdVD6zRYseTY2HywjMUbZuXeNuHjEPlZvJi2Mkz+rCOY1rs1dT4krYPidr5U2mEZNYO
qT57Bge6PANEZ9w+MLQ+cyfdO5oC+zZfZ8Bp1A1+TQwwGxB8UKe8DK7TBLYZ4VOZXzr9VVy/zoN1
sFh64B1QJ/Wp3xqApPSMZHjsOLCs2z5Q4++cJy+qHXmapd12Depgg/KDmM1FbLcBb5VNFvUEOHMY
i505rBfxZj5CIvBTzZ75Wl9qG9doPasEX5GN6VK1jkEhWl/r5kUGbGWa8cQb+oseeCuGOoVoVrnQ
+n7TtIpPO80zxgu7vmtdA4CmG7O8covcbwChYxH1mrgvqvPsOMZlSkmQ2Oq2icxtPh7TXPumlPah
ab7Nib216yw0UjWcFS1s6IWdP5L5Z+2QMCPIn9XpNlfGXT9AzVtjACTLdZ1ed9GXQa3v6MzRpKD6
CUPBL+J+W32rQTQ2RnOQOoeKHCu0anX0O7jnQaj1SscrhSVHHQ5ThKeqMcewHgfoebJpMUWig+7H
UFKvwlbRBvORWgbwo04LGqPpwTqaXcQdyoo2+DfahyrO/HLkgVpfjcrkxTTxS+3Wcn4gCvQqcq3S
uyT73nSNx5u32FaOM3t08uyggAbCyxP3tSFpYLfqU8TI12R4ttKY+LFCDjS7BVla6dlF+nPOZz+1
zRu7cG4zpuNlLdhGpcVBs4xN3c/7XFO3KZ8BiBMN+xrdvMAN412Q1fTYO9b3wdACJ57BcY5slF0P
ANm1kaBUppTd6ox+nasKt8jYRwXceTxYN3Gb7bnTb2en/sqK6iLvm9EvovkVTtrFaJnHLoYBLZLx
fmDqhTvzS57odxE4kvpGDbWkvyVR+Vbk9qFw2mNiubhuMHZum18O8/Q9TyIdat6jx8TlqbEx6rT2
1GkI6dDeocn7yh7iqxiVcN5XXztFf+kBtuYOsFUU1aZgyJVLq54fSGn5PMrMwBrjJ4PCNo1TCcKk
NLka8vSgjtFt2k6WF5nu9cSBReYD6bcYsaXuNyXKb9woJuhgB1UNAPmzlG4cRbuc43yvtsk+G1A1
jlGJ1AwAVKd7ezBDfI4/6fV3xQHxaz9caQWt7joGtq24brE/FQhv7ehmVMZvzJjMQMfrp7duhHCP
6Tu7afa4wy+A+8sRPeBIs/nKYc5dy8sfml2EE5mVI6qjjpcMIO6lVJ8DmoyH0hqUxHNzqgIKFz0z
OUpewzQA9WQwD6wagixSblS7ukKfVHXF9AGdqLbyCg74wjddtx88YKMyvN2jMXrcspCsrSu+iaMy
bGPk1bT6zmyG/CKm/VOSlgk8x2lvKsSnebLJSbTHtu3AfUfBXmYiXwVcyWTEoxL3dkhs9Asmqe0D
0v9KS7PDxO1rMy0OJjqyclMJ3SbdUxvFEn3u0LifpzuzQdJQGYyd5VRXaYkJa1Pf8Nzwhng6gAoe
Vq7ioQKzUlRvE/CLS0xeddUzyZ4aXfNaVKOL9udkVJeJs5uTt8wwvKQ0fE1z/IgNXmrrQWukiUdV
zeuA2FRk3ANoYxyBdDsD7zeZJh9FnPuo64MKJD4+pwj9AWax6XHgPTg6TDiM7k/sP/i2bLBAlr7G
lKDujrxOPBusLcXPtEs92l8lah667l1WX1DL3EwxyndDueGDca2qvd+mfE+r6apI7ko9f4rqZ3sC
2/vwVCRPrdtfRU3qReTY1OYu79UwZt9iQvY8msIxA7RxckWoAdxptomMcadO1c7qMe355lS3pDdD
Ov1sY9y8qynSNxh7Rdo99t3C8cy28RRFv/o/1YILhDcSeQ7SBPpYwZWBOfP+b8j1Epy4SG+z5iZd
RlWsL0WW+r2ebRJNkqSWRXZLxHQSpXCWFHOzdLsQ9WpBmuyAFT2MtSR+lOV0TCFDUAy0gNuFiHj4
NoY89ZIMlRhNRYnf60KK/jLuZWH1GH05H4RJ8iCmkBUYtTqdS4oYzEonkExSAGrCVsNcmW9xwQFy
jxroeYmy/RRC/6zJzChTsVDuPPIyOfKJXEfd878SIk7KJrY+0ZpgZtug3bPmxJ7RtM+5Iyvhrgfk
H+VUIVoeiBrB91mMmlbeo5RTeb2e0OBP1vIhRAiTY71mNlkaWops5lsGKxmy0XwymCrLDP+DEn6I
EvKZmZZCIZbBM/VgAZrbLzaR4gHuugFnxAK1kA5HUKLLovF1jfiQKtwwLZ5aFbyiyLdX3wvldkT0
kTuSQTeZDOF6NQ11kpxBz4GQBzfvRiu5T/8wzefqZCGyNw1b0O0xotzENPGCUMHC/9SzTHBR/FY9
az1V819hjpDHjxUlU512EVZ3vmlUXloMmyRPkSF4+hMN/JAkJLd0s2zTdCn99NW9Q7WN4twwVwaG
tzoeogFS9T+b5+ifDW1raVRN1HrBzdQ21q67iW/JsXwsw/4yuzYD7juHdgNqcz8F7EfnD5fkNbqT
MZHKNlW40R0UEdBN6MmIzToE2rs35pmv4QoUuhqe31WZKOFeg9Z1ahUHg5BjnmzRZxLzziu7yVdy
CSbHP1zrj50VrnViVVUBhosOzaHRbbRNfO04777N/hxiIw+/weuzHNWv2bUPgcvST97MEq1FvYXo
F/fgpEGa++DLHX+nQXrdDn/IE253N+bUZAbqyGxuNgNxAwa83POntW5APkQID6UyG01p0LLbwg3x
M+SugKfoEYRJ58XIlEKwIBOIaaNOS0GDNnyph40xfWfJHbUlLa4SKSJPa6zHRVvmXbudaTEuLjF6
ENrcj1XMG2egn5EsavV4kBo1LEcDJZAhHI9mUc3OZhSOUr0+skjZKKz7k+M5ESEcT1f2OS87vMSF
hWAjMjxq7ebq8fzhrOrAiRDhcCrWtm2xIPsmnCGllaPoNlU3QN7nkvy0RJBYuzAqGxAti2k35mNR
XqbNtVZL+o3Ws+8fixErFqVrWZPSQ8bS/rMQE9M87MgGCORbZTtsyxyBxZ4EVnB+D9fN/Ilcwczz
ceKJ7VR/2YZOBVSktSHPxoQh8DZQN1UY3w+XelBeAxrGj6/Jge2b2WPHP2qFO/kOwdIXjT4XOYFS
VnaxYUpxSIdko9M5PL/e9W75EzmCmbfraizKGvv8CbTlBAdMNk8hU57l5yfGl1RsnBuVttvKueMN
KIjcO8OVXelVC2JamqPZgJHQxLEi1060giWLS6C+ocoDxp5jhZgSM9mSq7DYhl+ekhNBwlMC8ptR
TQw4h7l7T+zYq/nLRAAn5d4psQyEY3VRFpqaDBv0Xq54JVyS6uXQAEqw77MEQSW5czsUe4pm1uAz
ppKbsHpOJ9KEixDHhcKtIgaSJ38cVOPR7TjabrU/MYwnUgQ1n1KugtUOSLBt85MQ7mmcewVqPOe1
XLZzgpInakK00oQvQ60jKS6Wolmcjl4E8K/zgpY/9Is6nCxHUO5Jm6MKoV27zQzQXhlXKYv2/06C
oHAgk0mNAkWjLXEfm4wERd5JDl62BuE5LPu+MMuxxAXN39Cl52F0Z3N+DevG/WSbhOfQzNpimBa8
Cftx3rDQiDyULxKkUb3BQzoxrOqwDNSvMlqa1ct6IlZ4IBWb6G4PHMutPT6q9j2n5rZW3pL8J1yn
7fklSm6PGOE7hIFsnsAAcbKlSDDW9IrLwNLeYZLPaJvYdT5Hk9PPDG/VtLEPyku5a2ffIZt6W236
R8D/ojfW8M0jXiw/BxGvWe+BYCIHCJQojCVYCrWcbCe2YnSJRfMlGgxu+OhKtlMmQjATcaqU1Qy2
mm0M9LLU/tpN/ztMq6NhetHB9KJu66qgGsiXF20CVuitQ2960DGplnQ4ZlHqX0/rvyLeJ4NOHr6B
lLrW5lW3rdq9flhG7pJgQp3iR3XfgTg2fY0flC0oL4G9KaNLXt++D9FChOyioqC4Fdz2uGmOQ84P
Yylx2f/hSn+IEJSgTzSF5Eu4CGRi5qM7EAwumDx1LSBRoAgYeUnsjYDzTXvJCyxbm6AaBi+r2k54
u3Wt7j51YTqKQZv/zGJ9LG/5ipPDYyh2OnUJo2hiAI4CB2Iztl7tEx8lEGerlEHsN36SezJ4x3WT
BaoKywLlpvXeKHIiF6urB2vpzMIyUZugYGNF6cu4dJrcy9Emft5qre/lhzTBLhOzo5HOYLUU9apX
EzSayDhP1u3ihwThnhWMZmxYRu2AwYmKb5DAk7Gjl/PLkAgR48eKkVaLKey8jjkIl8+e7fwcCJe8
xDIpwqWq5kgzKwNSuvlen1WgYGE+6s9mE63/btg7NeiJAhTt2ACRGwrwd2fxfPxrNpHuZNNm617S
hyjhJuUGy7W+xqs8dFnYlfZxAm4jj0FHY2rh+RNaDztOliXcp9wGvoOdQta0ibbVuFuMoXa1sHKl
ynYxgX8UdqCv3nUsw0Rbl7C4TI+1kaVLOhJwRijO96lfUkXFmEErK5as3qITUcLakOvMS0OBjpsA
o2yc0q9lVCDvLbS/vCVwV3QDNTvyC4ZoPmt62y856Umxv2WNuosS81GLxy6cAELozW3/SHrkkBXD
fCxV/tVlzc4c++uOthiHs1TAkMeZxxFX+q6TXXNXy72hoSmw5a046BKAM88GsNi1BIM3TH3Uyl1c
KYBbU3PAsgBGEf8fnRubJnV3c4YaeWwQiS1avV4nSxQeFHXsSEYa7CIodoJp2LEZOAaD7GVc1XlY
VhBqO3AARGKNNKbVmCio4fU5kB/cICMj6FzZhjNJv+eqUrjgyCQ4MuKKuAXMaBgBBDgCRfs+IiPA
H9I/sUcfEkScAp1kACxisEdmfEntm7TfGfnNn1xbYmNSE9h4ti3OEVecDzYncCSWrEzvNZs690oA
BzhbLYwGr/JlYAj6mtcEBlXMw4AiE0zdywN5Yv8A01Eoac6rd4n5ES1LBJSfj1kwPPe3oJHlgGBV
v8/+AnU1X4Jx+v/Z+5LuxnEs679SJ/fMJkASJL/TVQtw1mBLlsfY8NgOB+d55q//Lp2ZFQraZVXX
qhe9y0hZAkEAD8B7d9gLt8M2OcFEeJ9+EyO7uXBjfZc3XK+98ydabZLzXI3akAa4RexHU4SlIHHH
03TfOZkjnoAl9E+yncIYzahO8bfUuTRjP0X1n7e/2kJ7sSFkikDglri4Kb3svvZKmzLw4mA9Y7Lr
GDBpI9wol8b+sxl81u5a9nHMoJlYwFzaEXJIfhlwnp72qdk/xC8aQNk1T54SM7m+5N7y2QI9b3W1
y7K0qaJYFgqnqTVY7gLLklXtYzKnTy1K6hem9xJTvhjad1mis8lGm3Yax9nPMNlmiGIQjkQB4D68
8nonyP8DG3o4qP+c22sbHDpmgPTHmEmqnMAnuXMD5cKx/NLbW21FQqP6QzCosGoPOzdpFTuoFLuq
AMock0sXnM8C9nlvls/PXl6oTuD+pxNun/pL3cGPGemcDrnRC2P0+TRUKV2MHKmkrZqR82hoilKD
cAjqcN3VdKW8LFL7OePirjZyQwI27UKbn7/Fn00un5/1TA5IoOUzxQFc7YHH6yd908wDl3s12ZJK
TC9Mw/d7+8dp+LO9VcxL0yxgTK0Kx+/C0GD+rBs1KcYnuYUDTNLlSCf0ZWNqMeLhyK6VXveQhbRq
qpo4kg5cFDQAgUJPY8L1DPgeKM/A/yTuPBJXGpJtG7Ftpia1QavebCsVFcR5S7Lyu5oWHS/C+KoV
8htg2jDlU+iPKgXAPiQaZeB059dxaJCjq+TEyBNo2vvCjoSSlelg4Gu5XVTiaSgKF+6k7ij5ChS5
A6+asU+MWi6ZjMr4X9jXza+nxftG/dU7W0XlbtTJRIcMMXgTucwBOKq/BiwnAuFpydvXMLR3gdQP
LZiFQ2ydQsjgUqj6fAH8HLZVYNY04PP1JMHMzOZ9SUazjmpgrP6TC68s/bOZ9T6f+kT0qdYVziDO
XNaf6/T+63d5YYXpq5DbVgWkkiG/5tS5fqtT2YmpdnEZL+ftL8ZLXx3vumrUa6rVsEVYuLU5GAZu
aAP2bTO7EIBC5NNF7ahL/VpdAXxJnyDLKWRobgJoe9zlWXABx/FpGuR8cJZnOAsVRaWVFdx4MpSW
JTsC+he4Byt7i5wWNHXlTpU5ygICSkdfD9mnNfTzdldRcZLTpI+ncqmhQ21wg6s7FtwW+HIYrPQ3
411gVu6FJj8/mf2ch6uoiNg81bTGCC62auJ9/DqMHigVgOVsVSe38iNtjIRwGGuMd6F1qT5GP8uM
nPd4FSRnqYkCrcLWNr9KdmKV4k1mvPZw2kicDqJEBTSJNItAJDpDwQ5nezeH13Nt4EkOl/aHCwtf
X8WeugXiuZ9IjUzAlgDMHVaB1RSC/fULv9TKKrxkqiYsoLHMIVq76YJHoqA3mvrwdSsXZjBk1n6d
walMaqZX2Ox6uwCClLcA/J78yQmsBBpaghNBw1zdR/YlmNXX44mT/q/tBn0zqMgO5Y7aktcMiHfI
2m7Kpj6NyXI5nctLbqSf5iB+ziBZXIWgqOyk2J9HyOhA2qp+ir7V28rUnQIeOuylcy/Okk97iFyJ
SGSyiFCvekjbup0VFQdokJHEu6bIIouAQlAhw1KxwdbjdDf3/bYEqpwD/XAIO3YiLUBuZWYOs3AV
UnGnAkjP6VxvOiaBqCSPqiXLZQxwbF8ZQoariBTfda1+50MEjWdSY2vaZAUKe86ECpltYcsSwF77
Gd43RY+SqN8rmxCkqUGTIh4lkUnyKFg2+wbEjfmFNjD3SiO954kOnk2tOWMhImuSNnafJdtQROgu
k3rkfgy0Ppf89tDDr4D3pBBdTVQGE1TDiWvirDV8EuKbC7P1021ERk5HlTQQqtfXai3RA4Umau6w
pBa53ilXwdTlPBHYdTO3FkAEoCHqub6XxuFY6hDVKyannIIXTUle3p/lv17H/wed3sMfm1fzj//G
v1+LcqqjIGxX//zHdYlsfVu/vbX75/K/l6/+809//eI/9tFrXTTFj3b9V798Cb//Z/vmc/v8yz+s
vI3a6di91dPNW9Ol7XsDeNLlL//dD//29v4rt1P59vffXosub5dfC6Ii/+3Pj7zvf/8NyeezYVl+
/88Pr54zfG9f5G3zVtfP7YcvvT037d9/Exj9nWDia5AlUKnM4Lnx29+Gt78+ovgE6v6KxAjM0LAq
8qJuQzTLftco/N6AuGNQZGZLwbsBWeSPj5gqgw8sIaGCAj8SZH91/5eB+jlwf8u77FBEeFL88Dvr
/uw0Iuki5IYoHIDApFNhsrLaTIDvLnNEg9FkRLHloMN9OjaGKNsLifo9DGWT0MRp9NiramTFtNzD
CewkSX4I6kh/aocGBd8MPIxUMRQVhtVJmxkslh6CkBg0GDYd8c0J5fsdq1J3GMHWGNNvRVru63l2
ZhY6mpbf9YlsDyWO6TUkRtQc9RIWXIECqZilom8ryF4lmubpPTtmurqpJ+0qAGVqHmYnrgGaK3Tw
vEQrJWCwtdc9juw0DO6KEodgAVeGAEfwdoiuWupzKdsqozeKMu/9pzbf6j1w1KSuQQcbzSCMjGGS
3BEEmb5ruBq9TYXv9MgOVm2310nq9PLktiy4GYQBtGVqpLA2VVVq0aoyVKgp8KGbDDUJ+UhV0Lgz
qGGpsS2qgpGEYGSWGoCgp7lLjSbqnSIcEHAS8WrK9Lc8SI9Mm02ZgPnHonHbg96ZC6LTi50pVrEB
tTfQHKMt5rAXKxUYQUG37QPQgKTpDQ6F4KkF1VFvay8DsQrCSMJ2kMtXAUw64AyceS5qnoIFQ5Kl
lwABiEU7wkS55FmeY+CEl0BXvpeKduG4tL6gvE8xCjEZRVKwFiCT+uv+Bn5sEZG+B2vqGU4WICDY
lWYo8GktH7QQdASD2eGG2b1haVyzE1t9unRkes+VrWc5XB5ggwNmClbaapYHIZiDdMQjjHYDjn3G
le3sDk+Y0tJ+0ZQTJo45PEKcIXxr/tRX/x+Fx38Z9H4JlF8G0f+F4XEhQ/zXX+HnQ3Q0nqfsOf+b
16TP+ffmPEIu3/szQKr678tBWhLhREZFiSyJ1T8DpEZ+lyncfWT4akEzkik4Z/8VIPEtBZacorSg
gVAHwJz6K0Dqv6OMjbCqoZgNWWW09dcT/hsB8l2V8mzmIGRTII4YgdGVKmryB6ehKQ7LKaxFexCn
LUhUZi7VgBI0XcjJFF6rQ34bFYgXYpweatJ+06Z4k4VDbhRFLlpVJUB8x88Sk5VacALG5zqYZTBI
m2EnCJFkMRLW10IAeKdYpvu2pt6kwQGi1uIrqUcYofq4mSkw5HKLY4kg7htacYR0zcg7MEHlsoN5
paDfgw0TWAXis9EyJYTmCJENSY96I89EFRzLlNmMdsNGado7ZZBbr09AjYLHbe0q7SEZW29uDhin
W6pmZoecKshoAOBpRhrX3tkk+PMVn+8569M83ijKN1B7Qh5Lw1lwtRYFPSprFOVFWyljs0xB1IKM
mojT3tfNsOV3ViOnI1cPrQKkDLDBrS69wEtklR8Iot13yNvm2pzxgc3PcQbqWwjbu8Hfa+Afty3q
VOoQg8ue8UqJ9gPprKBTvWLKIfch4jJAlLcWIDDUznIvrKadOEv6FZgLjQmJ9aPABHDNhtiYcuEb
g4ajHEKhuSiPKs1tJJ0qLuAowpsycPqw2Upz/+hL9Y2f5igF+ymU+GU4tzXpdyrD4nhuurc+yDNb
bP3OaKMQl54+MpNeQ2KACtdiF9qAa8Q88KUZkQwn0qqyAwRf0J7ZhqnibUuzDHG9B+O7SMyMvo6J
AsKc77GIMGxQ2QaOeXwePYAfQ/71W9c/QHOw5KDRjsIcFCGhU70+l1JFYAMcMiSbSOHAJalxxkjm
Uq4+R53yOIQDXn2QRUcfMgfIxc7HdJY2Sx3K72ltjmJ/42vKMxUCi9DsSfJlynshohwszzsI8lIu
h+yZioMLnP5pGg6AehtaNduQqAENIuBhciW2kVl3mS1p5AR324dZgYq0WgJg37OnIJxtqSpEJPgU
4Lhn4LxKiT5nimL7Y3edJuQ2T2s0yuJD5ycpL3LtFABcAW7fE55zr9a4Z0fpIy7h2DJCnpT5Nu16
L2PgXcpibumi5MxFarO03o4RVGzEYi8NTW8VBI+fVcQ3ylnxAehG8keDVnMjcQgpQ46gyCMnlQcz
Rda/61BSmGtrGlKr9huXJYIlVZHVQAOZpxO4eAEoxnBmomZCU9nIUtHTJMhbKCguQ2EAiaSkBb1Z
dkKCIxlkPBR6CnuyFxPfmsd+o9b+PimPZTm7af9MWrtIhV2fl/ddrB7x+rZzgtlSJps+AJW9JI4I
TYlqANsySGLeq4wXsK9lwrc5aHapficqtVnEzzXZJWVrTcKGpZIDHhbPMy+UBmsow+su1nnL4qsu
c4LmNAvhVQbeLriymbyngDUrXQWVwV0KKmefvwTCzld1I5HhiCqY4qxaQwcm+SjaYlVstOJI4mPQ
ZtwXHQZiuhobWhxZSaXwjP1IRfgI4/Qogb8pJd1LKzBXZ8lJEtotksjO5Fc3DekMqc0dCo+SqYZS
h3zH0tnsQJ4OQd0XkSwDSdvH9U4tNHPIMFWUzO6wOuFKwEcmmwIEntR5EVwINl2peHJQYkjexDxz
tKqz0qy3apYZs1BgWvjWkBZGmUOhQKReLWR2zCorosjPypOjFA9+6EOnVYcnqwbhFXDZ5ckK2+dG
wOGyVo1OrExBEEwyoVw7pA+EiZ5exE7eAzwoIgHVwvU9gYhzD7Hx8dQB89ZPNVdYtqlZferCnFNo
/HfpVRT3AGlaE7QOcB3k2QAblxTX2R966hZUgjgG+K3MDEP8MEjSUWJHiI69AvkQUH0alPpQjgJL
fAYPNhFxpCNeDGq8ijjXtd7UQnhBQ2TTXQF/G3cRzt0bEf+383HV9rFUOiCSlxjm+RHhRaVb/n1Q
PqjpLp1epqtiehGmbY9Hmj3cilB02xZqzaGnx+t5O/sFl0gEB1tEMBx0YYuhtG4CwXiC/0TBXKkZ
bhA51+BSib9leKpad8F756GOvVtypKVR/NgggflQQToiXP4gQRNDE/KZHoZc4NPwACeNLYCte4mk
BoXYKJ0epWmC3gIGXYPIv1++zeShnJmZR9i9I4ljKzcD+pyGrRUOd3LT4Fa0oX6KeMxFpD7gvFK2
OhejPTwT7UCqjAYXpFlOoTmBhQBTzfLQC5mVy6CKH2foBjQ04SouDG0B1j6uSVLkSpD4lQNkO31y
BXhvwPWhuCvq4n5Qvktw5xEgmhKKjzoWQpjfVx3EKcZtNx3D3BXgM99AlYAMt/NkVfN3399K1T34
BeE44iSxiFUcW8asmsYHUToQAqmKxvMV3W0YLoE6VJBLxSi6RzXQt80AWFtsdcFoSRouU8EAhwcd
WcBrfX4NdXReeyiLwdUqCNxg8siJ5CaCFvAShOq2y90S3NZ+fprk6xqF1aq7HVXFxa7Nh4w5bcWc
oW9sFndcRQQPp6ckmIFaffD97yJcUZrEC6dXRXgt/bsifWHDaxiiwBF1xqyLhjoWTgTacoAwC0UO
XjabUtyRCpMyK3i4SLTAXK7Pv0VxvSEofVL/W9rrEEsGdBV7J60O7XhPoA0Zjze+9KMYwSGv6thU
oYrTdCck7EKICUQjs9RkdMDgN4VINlNfh3zAESruVtRTU0tPTT1tiYJDxZC5Yf4mp1fJ9EKDR5q9
qGQwsqh1SobVl4U8rzuYWwtgjcduj0ld+VgkY2hpMXaR3PK7bxF8e0LYaUFLriwKo2lng4KSXJY6
r1lr9UFgMHrvxzBgexAUGR5vaWzqbWqqU2NoilcEz61SGCiQmbgmbSt1q1e4dkHwLNHy+2DyqvKN
4t2mqPcxIIUxUJ2+G8RtmHqSX0FD4EHJa16pUHapD0Kl3Q3wUI98vG8cKvISMUbXCqPWarefC98Y
ZbDnocEjwng3lysjAU2gOMQp9I3C1BCGydBES69x5BVxmRUgzQOVHLIrIAQxMLjaZrsCkiIhMQNM
G9Id+0zmix4qbX6MwC+NMQa2N4M4xdaEPkN7AKbCw1yfxAoiSamRKLtWewjETThOXE8eouQWDjs8
FPca6hGpBDtgiMeAQ8ZpCb0NqBv15X6oBj6OklnbJg6LDSQ0sQWUrLOAuOQi9Mf960R6yqbYrPJj
mm6n8ZhXnT0NNyNWac+gmlQ/lqrmDjiQ0AgSVfVktkL7pBTp927+llc3mXibYW9RYjAY8+vZ30+t
gJ3y+9ht2yw2IBlT5j1XE9kSiFBZWqtaZY40I4kdSKXaU7CNGsHI4EGUJc8huh9gaUrxgUiZtRw6
aHJbJLLbSswT0yOpUIeRBaQwb8IBP1kNdhqcoPFmMam2FIlCUliyA1F+1MbM0mPcZ4RuR/1bMYSs
OCSOKUvNOUu3UPt0hZ460MlQe8VKZlxv9NsIc37sMjgsQ3hnljAcklE3UG2qnawJraIkhlSoLmlf
2nbmGWSAtGiRcumtKMctJBUhsbEftB6BEIpHpZXUh6YasX2fBDa7RMWFSTlkKj2UAMzPhLpIN9hE
ux3HeJOI8GNN2p0Oi7G4zuyh+pFj7dEawFv1lgzP8CyTY1R6ScD77B5qC0siWQweWIVgB72MZIRu
1ACEFZSobkqMSQ7ZhqHbFJlHSyB9MPR1EBpSP5gRVhtrrxq42WR4TDYFXGSDOZQbTc7NEuw26Nrt
+3DRYkEIy0GXxhkdulqsvoKQ0IxLgOJJTQ6tGRkYNNXose5m4bHAjFk8nLvhFEr7ZDoq/i6PHhX1
mzBeTzOmSSVZknAraIknK6cGaaN5DE7qHF9FCe4MVWdQ6EmJyXehVHD6iQ5FJ9y2gLzJmsWoEyk+
1DcKHqiHHIsXB6hOjawIBcfgeijvUgXETOTI8Vchu5faDon3BLeWzqL6VRHCREqwWXaa1OoZXzdZ
8aSz05iKgONC8kf1edHZOnIpOXQp5kh+bNRvuR4+CRpKUGKdIp1IBCPQEBrmBCe7aHrsZKUzO0mT
zbaprqOifYTXogMMpsJbIbtuoC2k1b4rsf6ViPVTpqpQRwMwXR6mAhIv2Zb08X0cjrDfK7Az5E37
UkCvgFe6ep2Wwz5Iw5MWtjbESPdV7onQtUHCbJ4Hq50h230lZgSw7MeZKTxIJhOeYRB/iWEZtrDP
IcAII4VZgihIZRKhM6tGc2O5+kGTPjLaMIP2NwIVQnfRPCYC1GsGu5uqjdYQL5QrriL7pqUZGknu
5Up4m1mKVy/JMhczHLbUWPO0CHF/upkizNvsZmp3tJeAWyw3ytjcyUPrACW6C6QWUTswIq04iOUh
FYc7qQshiZZZUIfZYvW2QCN0HskUoPaADVMzS97kBfVIEThxCiqJOpwwPhdwYEt589eLNW544I4h
vaJTkaz1mitN0GWpD2Wb1YE9gXmhJT0nhQyBocD6+jp5qalVUTmfoBYVEzQ1h/kRmjq8rHBKF55p
c4mZsyQhP3QKVtkKY0zRlLWTkwThsaqsY9n2u84Q5u+T8D2UaihjIQiDoqOM2L5wYvq6e2RdSX6/
LJ+1uirEjSUUdaIcrYobHTvLfgCoTtkCEmVWkHkvbJ+3RnFoncvEiA/Vzj+alnSo48JJF5kSvJCz
er2UZb5AyZJ4l3quDf7OnxUDh4XrKIG4SRMeJFRZIwBhZtovB7gtIbEXq6GpZDgCDZeKoJ+NNKEU
s4oQtiRqf30cwHABzA0z2R6hEYYLdDeA9txv/Pj261e+zJj1OJ+1s8aQ6L4aJ4mcyjZJMyPsnvPp
6esGPqa3MHl+dmSNIQEsHsCgFB0RpJuh2oXkdkwv2PZceFf6atYgiyR0cYs+qNL9GEXOjGiNw6BD
55uv+/LZojjvyyqFhnPAqM8t5sgk5GYyzxZUB3F20npclzPRzDoFC0S0cLH5ut0PBeplcp43vFr3
wSzOrArwEmtz+BG5oLiYBEASBGZzATJcApFcGrPl87O1AJFOHc4YWIYNwPGD320lYMGjoTW+7tbn
48aIrCHbvUjd/9pMuWibNnIk21CrpDmufc0Njuhmk3tft/NpDg6VQZGKSJDrAF7/2hCw0NpA4CJp
y4y5Rf4atTdNBl3CuAYoDRKyRWPF6WZq4C9FNgF7huSZGY3Tjoy4KnYZsFU7PV+yoTd+sKuEXUyP
Yn9hEn9Mz2KIgZqESreioyi0ehkZZJWkqMIzdthzwx4WbMJOIN+UcoL3wgUI+qfje9bWCqYyY7lO
jYS20uq2zI4ltC8pvTBnP10rZ20sn5/NodyH9hTD7cTuWIm0Z2Hq2d4v9ilDskJ6rPLb5tLq/HT3
IMCCIoDjPWprlXMxy2RZmgrZznf9a/NDuKZWY6TX/hPUI19xcaIcqhFA/aTfLlq3L1iYD2FUUUWV
aO/UsFVv4yjAUqk7zDAnPWRW774ynhxk9xKy8J0b+KEhhANRRd2OATL862sV+znOpADqoEhp2f11
tAkc1ek8uMpeKlMuUfNjS/BXlDRYpatrImQYIOHPoK9lByhTKnayaTiSlgYOwbkFoUO3uoPosDHZ
7Wyp9yXyTlcgn1hfr9xPIwSG889nWDMle2HOUYvHMxS4d6tsfghA2UGadCn03H/d1Kdr4qypFSYH
5YOi9OMewWh+ZcOjH+V8CIj5dSOf7rZnjax2qk6Oi8knS3+QjhaUY6Y8f93A56HurIVVqCtABwpS
hhZqU4RKdWhU+2yPO6+X7GRz3KpWthvvU0vcouS+YUfdjaD6Z3/9EOvyMoqEiGVnD7HarnBvaQVc
wpZJ6h8bdxHXkVxwXPlo9Fa7lSDc0TuXkYCfnuHO213G+CzmNEQnQami8zLST2AUAnHpm6qlOI03
/tAeCzMx0zftP9nFzjq7zOHzRtM50EC4km067wOlshTiO0CsGTRJL1CTP1h1rt/ravEXMN9O2+L9
vSLHswWOwzdlzjgx/G29v8Rv+QAlXTe32iZGQQ7LYGxkO5GO0jCbuthe5exx6q/8Hl7yUJzikizw
TpyRYg/uCRwK5iCyq+771/PpsyjApAXkTwmMC9dwuaKFaBJMEGS7VT3kDAfoNRdlbPjx8et2Pj1m
qQBlAIFEcedZB9cwlKQRFQ6c7zbRTbCtjNB8lTnFbdX4d8jYn47neXurF6wDe5dr+oiOmaxecCAO
M+Gwh/IA2ruMDf4sxJ03t9qkhhlKKEMx4ZwcRhspuc2KzG2n269f4mch7qyRtSRQOMSlWgro0ywL
BuxNjPCSJ/jyVtYb03kLq0idzJCEZgQtJNJt7/9o69BOJRWakE9FVLpEuWR7f+G1yaugnczxVAcj
2mMC2YTpcVg0q4dLpKpLvVoF7rodFZII2H+Ua5QUjeZIXlqXHAMn8gpPNFMrOvmG6IRO9fD1gF3q
3ipYD6M81jOY2DbrJ1elE8qkipsQn3/dzDtl6qthWwXnIYRVreTjNWr7HnVaSDk1Rr9FamgjQEE0
xL6L7QEgOTN4bHbVITFzR/G+fobPuwr6IMFdAIDm1cyZyzCtw6WrqubF0l3TeKV8em/i/8BNvxEd
8eJfo5v2z3UTPqfpZ/im96/+AXCCrtrvRBURx+E+C/SziGD/B74J1dnfVV0FHPoPcNOCfPoL3iT/
juCvAuAkM0AoYJf7T3iT/LuiApF09r3/CbwJ+Ltfg4uoAkeFq6Ksa0RW9Hcg1fluXgXwkAUaIjg1
Vr9jqQeSVGiW26WMwxzUI1HPFAyZDyZS4WxXvMVPcmaS4mlhHmSBEaIGYUBzgHcySmmuHLiATcjJ
QVRg7YISzvSUp89dfaU+tBrKyPcpoJYFtSndltB4nzZ9DoQDOygwwgvmjdjLXI7NWjdFJFf3SNBM
VjvYCbYjR/CB1N5FwWkuPEU7kmLDBs5AU+ymTYxKty94TLVUycUn2YSf8nIYFIiwGbaXIjwxpjf6
3ICEbMS+OWa82NMaACiu2ErhQeXMN5PCftfhYRAGpRyyexqKDTg68qw5TfBbDKEJHicOEbg87Wo/
hkJzzgt4Cbu6dBqGN6V/gq+xF2nI4u5bMNcg2/1QMdhHYPETo8r244DNHEXPxE07mfvDPZkBid+g
cDPAlCJG6nrXdFft4KmIBuKjjGpgJr6MvQW/irO5evgjDJ2DsNZb8R/jrhPAfzE5AcdaRadY7aB0
FJPgBCAAQhPMQKAM5SyET9kNoVR/IRKtjxof2ludGkMJGgRFhvaWe9yiagdq/tPiiyU4qeX7xiXI
57sj1Vn4/dDg6uxYlqMGkj8aTGEgHBppBw30I6RzR1eU+JINgXQql8c9ylURv0URPqN2mz/S3sL9
vQd5SBavCLMn0Qxex1rgybyrZE+ZNjrGKlwg9feqfNHjdn2V+POxodSgMBWJ4XXqRm+mXhNbCuWi
YTvbMbiOiZuVBnQnxw1kjSYrryBV4MjgsuJ0LxQ2lFG+nhoSgsv5eePDI6w2yE4jldrgZnEa7ZSa
QKAoxgj10wr+DbDCwcLYatReSDEzRrHZTRWw1PsRJRYjBgBCMGgBRvYgm7Cc168h0jVaeWADtpDY
Um+hCt0DxcHw8AV2QCRFYDfydQcuvsPV3NZnXUnqSQlO8rG4n6z+FrdCI4TbuCWiSIZ6mTHfI7dt
Fnih+YW3t7Zj/PD2VhNdFzFZYCQdnCoL1wNTtemb1OLekr74brYL3czWTQkupzuUS1ErMi/0XVvm
9cd5/3MCreY9jlRCA7ZBcAIXRYVPU2rH5fVsKr5HptNEHcmMbSrwQrZU4lTBFmj5IDEl2UUOEEA0
1d8RDWgYFPKswhF7V4/siG5H+bnUNo2RK88Ae+D/iQHg7bchEFu89GRDXFxJTBJZ0319vdwjDhMw
YhBivaGMN3zmt60PqhwSx3PLa9xlvGZEkRslD+ACACASwC5GdceeHxYnBTi9ITbbamEONc97C38T
PLSv5LpIee0hgtuTxMHsxXzs3KG3gmP8GkWGcmrhDsDVU7MdiKEewjeJGXrMxRffyLZQbzdjoPYM
AY4VFSfEGHn+cpAwCV8LGWwvrvuGfj0d1e/olO9QS9nKm96WXlOKYi6fMNtfaXwLdhE0HCliwVN+
V4C9VPHo2reA47PD3CbMgU+GpMGzw1LlPab4TO7qbBtIBmI99g8vUl+yaj8bkiFEm1Q5VsyDpUSc
HajGyegp5DEZDzH1WGYH8kuoPjTTPZyHo+0Uw3kGrIQQFcUDDuSz8qBOjxfmz6fnAdwH/4o/qyta
JuSFNonSsvjhodKY4eNCJI528utoTR5JQBG7PGcvTNklIJ1lFNKyi2o/x5StW6cjDu3N1JNRaTcG
1Bax52MrRwBHQg7eQBK2ZuywcWlfEpxaA4ZXKxcm3L8+Rjj5TB0JVq4MVJgD13l5o6CoWfOoskED
W/yX6egALl1uhRuC2LGVPXLUj8IGLkD1nW4CI/qYeoUlHJQ3UMYFwF9jnr9OOISoXD2w7aBY4c1s
ibtmp6Ggf9Peghdu+EC0IFek7lFGBUzEgD+Oq9nFrWgWZnDSbigK7SiJeVFpfT3Ya/LPhx6v7gdp
nYiFVqLH83UPhNumys0uc/vCK9jD0kG3hm+tJThLOiBUTDYj37FRJ17cCpvhGnyJ+Vv9XF5Bus3W
br5+tnVu68OzrW6hLW2ShmZ4NnpsLOG6vAXOrULcSAw4PzWUA6sHlZGLk2B1Lf3Q7OpaKjWtLyOt
HpzYt85KsNrcDL5dU28p8N3IsaVhclbwvDBrVOBBeG35fAvUS47IFZpMMhsN3i4W/H0AC0Goj5CA
D2R3otc4TwKuO/kbnH5h4gy9NPEIvMREN9FzXnGQMaHqoRN3SbzAUqs2q3vKIAjVucCLBo+Iu7o7
zDbURsx42oTEBoxQVQxY1iV2t71E2fwX57W/4gDq/b8uhqyO6yBeFgMomilfSnCCoVhLCJPALE4Q
8L4e7/cD53rfosijgiWkg+qxrgfBcLcXNMKCU+wh5W6odukBF2toBjzesMGkpnDVgySfmkDr40IC
76ya+9vLGumfHn/OH2QVAaMMlvL50nNtHzGeH5KNhOMpyp4oUd3AfG+RkLoWn9rNYeoMoB0Tr6Jm
vUm/BTa9inyr3KmPwhMErw1ZtKhTuYKpPiWn+C4hhn5JLHqVKnyfrucPuwqdhdTIrQzlqlP1Q8EK
ngAkNwTgRGFjbgQxzvNkdmcIBCXyHZjgF0p4n14ifrauriNmppasnpYxy3e1N+x9D54KNiQnOGK0
yS62tqy9D1OEYHrAb0wTP/gVx00nRMrCo9GanS/8f9LOa7dxpE3DV0SAOZwyKTvJsU8I2+1mzknU
1e9Dz+6OrRasH7vAoGfQHpjFYoUvvMGD6g/h1RT+mAc8i0CrgnG6ysTtMcJOy4uSu/7oFe3OGBat
c8R0ziZz1IlwHnTbWgS5I/ySJ1+/1sHm2MYBCRonvce2UCk3Q+5mEu5gfuqQJ2wVzUeBizxYRyGs
WpZw7tEYFV0Mk4AANqVLDDX8qYFtvhk9qmGe6NQUqfFNs/tobaHVjRKAkx0dU8EzBms5ClsZEYaa
LuN80QN/xE/QCTSnmLZ69N8qHZjsjltxpXaUoe3QM3L7vXdLsFatq4FYB5+IoII37NRwWyAbbPTo
cpdoUR3vlM7nh2XlDqrp5NVaQoYES0dlqR/fhOCPEK678b7vroLoXrzknXD23DBFmH6KSLkDjs/3
c0MIYzWW2mAOf0cPJ8N1Se8+3kpOYzep/R/gWM5lK18eqJzc2l1QpmGZWdwTA1iBT5/SffVECaEo
XaP0nrYGvPbu4RZaq9Q56PtdOLfOLcqvzz+5Q6Wh75Ri/Hxhtl99cKcWtgu9dihHdnBvQH9N7Ok6
eY0QYnEJGw1X/iUj2oV7Brukfvt5PKdN4c8T4et4Tu5NaEZmpIWMBwa2YutHe/AFPMbc1snXkQsr
F+PQZCXoCBpknuBGF3SXzsYUIIdljnDFQnL4ZD5EtTrGSHZGe3Hd93dFi3Es9FK8Mg3REfdkX+L+
uCjB10reAM51M/kgx44PArQSOw3csN2EglMsqtAJXSxhYDFdmKA5+zs9Rb4O8GSCLKmqojIH1tiu
uWhwo/Rj3CPfpmtpsrcBR5fgVthD/jcLFP7mear1aady/jA0lS1R1JGqlhDd+74zSv4HwRwNYLfH
G5DEBxwB7WNIPgbGKocM5IU0uINNC73Dloh3a0fJsK9DSWpFU8H0hNg1rUvZ6pnV+21QJ5ed1EvH
rBg4UsW14qNhtGOxBluuDYcgZhFc9ZegNufujG9PPDkgAG4m+jHmiZ1brITnyj8sMVdbITR2+x90
SM+kM1+fZp6cDmMfZGg/MenTei5zTTvtzbrDAZDC+7jX36zV//f9TgmjmYa6xTTxRKm3+6ODBdCs
8An5sIOm4R6ACS8u3oxncv5vb3mypIu6k4Wk45kzteRPfdUuho3yqw7JoU3X3NOufK5vEi+Zo8mf
d5Ny6dHzAvuSu03HNM3F+XVB0h6d/AqkxNHVB0+9Aba7HpbiXn+JnmvHgnFYrCRtMVE7qu38+eCE
L8CdvUDbTeTd4VLC8q7hirWbNTdFU8PFcRJkvVc/j/jcAfltsk4i2xHlmH/2Yf5nRgwQ1jvBff+Y
Jba07JZz5W9CPuMRGuzy8HLh2WfCtW/Pns+mL7MlpzqeBQqzdfC1zI9eCh9LUwLrX/OeGzzpMVti
9Sr7F196Xucnh54h0QOCxczxY5zaao9J0vWKHEf7YEek9mASqWGofJP7l2A054pv3550Uv8ypqaX
DKjLe4DfLXgzyU1k6mCFm++GwGlBgzdEpBkCknP90m0vGRGcdvE/z9mvr3pyzoq6lqdmxquOGqrE
9uTNom0ujYIAr+YtPuI26Tqp7MWtcOZi+fbmJ2fpGB11PepBng+hBx4CkQPJPwR2AF8c7ljQvgcV
1ASSV8WfK2SjsCgm91ih41DYCqvOtSDNYsStITApZ+BH/dYN7NciY6IweKNOlKvLZJHKF/awNF/J
Py2OkyO5m1oc+Eo+2ay03K0yn9vwGUTNwnKPNz/vgLO34Jevc2oPoAx5UY2HKCK/xrJRdeTON4/3
Eg2d3o/+lKuZbeEAth6Hea1wQ3oAERMNr/JlPN7AJ7pke3hxRCcBC6gIzJZSRiQgDiGQegYxDaQF
5py/ij8itGo8zQIUdlwMrVsURNbzYSovjRe6x+7Ps3P2NMWzhY6foc7Qj5PT9KiIZm/NB7n4K31E
pyOq0JLPrqN9QQYieFZq14knVB6i7w09ZPkBruh1CPuEk7550na9265CB93v1M+KOyAso+XLk6uE
63S4yRze4MKAzy+dfwd8cphKAsa2ZjkfaJaN69JjI8P24MarH1TJrw0MLty0ttvhFjn81ser/FFf
Rh5GsNU69qtwaeKeycn3MXvXupPkUJJXLpbkz526X2f15NQ18ypADYBBwsvPPYipwR8qzUuJig0M
kgFOmg/1ePSm5SXlsk+ozt9biwY8fAlN/0s+AtlKeTroZMim4Wj3mk1N9aZwi/7gjrUd/gpceXVc
m/aIBzH4ADQu3Vh9Dco10ggXvtT50+nfkZzECNJ4QPxyHsmMTpt2YH+xbZUgXparabzN+hsj29Hy
HBxt0W8z7xCtC4eWqwMFmb0XWc54rYC9GvxqnivnAAVKWo9v9T76lTmXTN3ORolIEv3vvJ1shArk
cFJHfDJ1ES4n5HVr4idq7YvSr2UvdHXv5+m5+KFOFnKZUlhAB4R+6Dsexig/LOiHDKisvki/yOUn
IErYvNKmPLzDLE5dLulI9i9h6851j7hD/n3vk6WadGkghBnvDWVI8iVUPINwOaLsGtHiVgYaJU5n
Uyee85TkVw+x7qheFfVDrF+ATH/iln5auSf3eKsdLdzOmRARo0fTkZ3qpscaFmLrkVb1VRD8Udi8
o44DU4Vo/ZFi57QVnClexCYVFjmHN7+gpEJT6SFN6fhvC3l3oDg+rRVeacD5fXixQAUchnvLfJRb
GFH1E8x1U7m2LnpYnj0CgGBooj5rAP2lQaQdw7po5qTPy6LXOF2jsjB5I1KigiemK8nN5LtMX2TN
4igvVeQjkqdSv0OnbpZLpWepmF4BPgENp9S/WPqc19ZfU/3v4E7vRCMzUzHuGdzQLZjTxh3eh8OG
fAxuJFpWPflDqrrl6BzvhA8THr8XR55Fmcmd9kgv0ll0ft4Np0rb/8RQX0Z0cic2bYbfZsmIxNvJ
QQZC9lJPuNJXpDGwLK96IOVIyl54qnw2SP3y1JMjKsLCtC9qntr5kzNK2OvdtPoGUS3VoQnlDQ5O
FihomM9sxwRCklN1BCmXWgDnSlizzPv/rBXt5Owp2kEdFWH+HL7QrI5b5KLIRPzgnvq84eLl2l1+
5rk06uszT46foSnFBGXbaC9R9Uj97rCpqRMSOjv1BzYK8j4M1iHmexGm72DjikWYPV/45nN4+vcq
1CXU7cHZ/6XLk2SZIMpZBd2TGmbrSy/SikvdnJj9OUmPhWX9HuJTkS6rO1qTvnF/YQDz5/1pACfx
s3GwirbSmQN1MWa2SvtZd7VFfj+DQ0P3ktb0+VhL+vd9T6JeDbWCHg0fVpt7MJZR8KAHe4jHhhjD
3rwy2l3/qrUrFKYjp4zXo+WpqacwHqJ2ZwJljgSCtGqkZVm70TJU3CBoPEm9hScf9It6PqJzt3DU
q6m4EpQLtfAzgzewappbJTryV4pyskGlrkyG8tghLgCNF2OoztfnPFaiYl0Lv7JMcrp8E9AgN4YP
pYEA7c1a0JmHvIXgjsqyNV+ixIFR5SXQmLehW7lVdS/3AZxeBw50JSwba4twbHVJJ3jePd+/sgE7
G1E4VYPnAGGGn39JgRtz1OMiGjJS4GARG3a8Fpx+pFNBy9wxl+JSujRZZzLC74882VxRIB/bLuWR
KG4sk5E8/xPS1npzZ6RZi0v8LKMLh9nZL/T1PU9ucj2IR703eejoxI0vrxPizMIdoivsWO12esmb
qzF7HKCWSncHKAscc8TKxqOF5wiCTsXLwcva30X1p3Gm9Dr06zHwxOxZlR9G+UFVX4VqC/UOJ5LO
scb7S3eSdj4Cw/NZgRPLkXBKyIysKm/7hs6SvBPXwW12g1SV2PkiMAs0XGKnDHfFylyLu3RNbSfb
TzspWCXvaHWUlHboONV28Du4T/5Imo0iGZfGSjnYs8iYPW1nJIGteA0yuw77rTDdgxM/hKsyecgI
cSK3R73odnjSb3o49VcmbPpducBtY1cth2W3R9nDGZ/fuzf6OSp69CQX/Okqi64mfsXpa0nlC2mH
PRvBFFaKsurwicM+vXPjBCWBufQ8kmqW8c2I+JZiA3M0S38yvdoBmlTazab8kIabcUSbW10dAQTg
pImmIh4cEARD20y8TvKsYilVHUHzPa1gekLDMoiv+G3yiAYmqrUPJXTwKdkkWM+h4QCPR9HXSY74
kPpUiSgbla+H7Dkvt2Pwp+5ZCvUTnWaI9ejxJt6hamzl8N4Fm3RYCSpGmx7wqxYCAr8eQNoi5+Qq
3UZZVhgGAwiPF4fGGQW7qxypWkQ4xTLaCciCFytOsJUTz6o80y026rVIqnFYp8nmUC+qwCnQBhkZ
fhFs9JshcM2XYmMYDqBH9bcS4lF4L8Y3feKN0/NAJ/hV/80AwlVSO+EKlA8Ay8Bv3wXL4figZZWR
xVypqGkeed624zUGN028Nr7hY5QJc+5ZSAQh21ntlGxCkSh0YE26YvDeDvsoC20dca2juDDizu2x
+XnP1IpBEv5U+UpBO3Rn4pZYvdcT5530OD4PQIYyP1bvmsbvgGwYybgYFIgM9U7RnnPgrAdoDe2B
glRzp+kvk/kxS6EzUYYD6gn5/spAA/Qhia7bjoNRuW6Ob0V/00a/5+hbPFa21t8ISIToSeVmBxRW
UGyy7pkbQ/JG1NcOZuiHh9u2vw6GHeoHkVo6M9r1iK+ORlUdTGqdPgaHBYsSMICNIG/r9LpT+Oin
wPAI/lDzp8kde2Cp8vX00T6YbuNVKMzcG5VTLXGFnoSlNviGB0DDrVAeRq65WifRWo5R/KJhKFr3
5VF10OgAW1oeWrsYMYYBtCMutfj3wST3lfA0uDPqh/aIZ9cRRJH6Kr8ZMmJfV6N1q9U9Zdd9WtHh
V6K9vJGnbZJepUaM/sptqLyWSeQqyl5RnzrhLpe8Fj8fZhovSyV3pnzTdq/F4aoYUSdTd/F0h5Gx
a93DUgUNw9f00LyoG39oPRlt5EB6UQbD7QFMSYngGc1h0Valg2cRpfLCQYnYbtR3DGecaeztA2Wy
uNh0beTWFW11S7HrJYgh8YrYPFkovy3UI/R8o1uh06MDg0Dq4VqSgXDo6EThv7CqrI8kKF31Tr+q
ko1yg5BRPHEOtRV9QXcEzZsMq3KI7ZSwO+5IlBkQTYpiW6a3VeIhxNHC2gV2HKWLzPrAH3Tbs8vk
4XfUojBHlzUkr2nfoltclEL+C280oEKHtRV8tOltLz/0uukPCBSlI+ufdK7Wdk352tfHRaXdJDGn
GUjP2gvu8Hw6Bh/qgar0aMvSq2RGfoGxj2NQvxTuBvVJE0iy7Fb71Q+PgElQVjsc1mWz70Apq9QV
7fLNGO1hmMvrSnzVxI9R8KFX+yF/bRA5yVqvSy6Ugz7TqO+XO8ude92UFUPToDh/v9wn0WzEKTnM
1b0ElItbWUsJVTAbHGlCRHS8RhcLhVZbclPdHQHdxTYia0jk8U1hlytbWfBMoHG5X/We+lobTmh5
wABxLzMOdxny9g5oUvSGkSpXbnLFK+trYYqRkvEVar3Sn3BE82nLYQ3MzxUuRKinlI5/0iJtLs3N
nkxEyd9fr8iGYRzUY7TPTafKOF19+mPBa/uHk8ZCFMo2wQVJaA45MsgcMF8sPmldUFR1jtHScpVL
1dSz5bcvAzqJbKZ8SC2llCK6L4Nr0WZCfQauCepxryL4ORWNRwfGWoTKnJPlIJHQRFrInCUfl+yq
zrZVJB2tY8QjoSx8xkNf4johHOJ6qLQ5w5b8ctiWc/4ShAiauU29Dr0B6INwCwRGuzf7PVpXl+rv
578OmZuOuCjltlPra61sU/VoWvNkjB1FPnLIxq+PYFNdFDzM9Cp3LDRRpA9Bf5nDzWQ5Ck5Jfx7U
xYTInK/9/jmj+YzCT7eDIpmA7BGa+VtjI1ePJcZRwjwn1WpiGEQ7oAAwMsBnDSVE/+gPlP0yTw9X
lJvM1Kt7t6D9DS0o8RR5qWOxKXk64SooD3mVS3cph1x6Eft4ajb2ubK/jPQURTH2rVZnesCRr216
hP9AvBpzu7nPXFN3Bxc8i04b8ZHjLUeWOvGL9JqFVVLhbe1aWCMy7tTEhb873nDbls//QS/378wB
BfEZU6BarDE66N93X1oZBznS8ngfP6pr1aEatSQi/JWvkmXmgb68IHOjzJvnr6/35Xkn+ah0rLWx
G3je7CwSLED50c+lgMzmH61Np6Jm6Ay9beYL4V1yTbS0oTC6lfhmdm5LMFlQOFqrAIqcA9d7RdqF
XOQTZxNU4NC9tAGVc/m7gr7rXLlQVPG08dyD+cgVBA7JcspiEYxuuES6zu9fghcU8GgGU/gWZ9TU
+BDM9rulgDbZ8NKMfjjuonoBfqoKd5Kjdl6ruKin8trCszA4tbIcot/VuER5iGpY9nCp7XHqaPLP
6vsy9JPCjyZmRT9WYbx/3A0o5hGWA2KbyBZ6N/7V9VdKuY7l/XDcidyc6YNRXs28OcDCyzxeHa1d
lnIvHBbCzf97ZCcnviHpkZoHTOoIPLY5+kbrte1WP3iH3gkMV0DoFDQw/iALM9kgA1k+5itD2mnK
WipQ7nW10KFcXnjm5jL06RxkEk6ZDDhTMgwgLScbIsqG8NBk8ny8NKtmrz7EmReBGl6MYCuIXuIV
U2O4ZYRwCkJ0zQJtewSDwZEfAaqT52Nxiap071849s4VW7+O62TjBHpcyseSqwCdTDP7KC2XivAi
WPcPkRvEbmG51rSLC9w6QPg8hYjCp26Nq+K0NoGwub0rVTdiYFNDod+Ghhjt0cRGlaiMfLPeRP1O
LpZ15KPT/PPAz56CXwd+UhISe6vXBevzDjtyo7N1cx+6W6DcqgmYaAT2fUlbRgrTNgO8ci/ydTez
9ef6pcjXEmrKQ7YWpJ0Mio8Ru5ea62eL8l8GaM4V1C+XbFaWeSWnfPHaax870lTsPZpVZT4MnSsh
9dF7XbsOAq9/NNDs9fpbPXpGgdEgoqSFAKJbd3HnUZJlibBO5szqm4/o2qmRl9HyiDzButKO/HBl
3U7bWSPNu3hMnTtVv77CSeWq0bSi6DTm+OCb+qYVf01QIop9hSLzjPLN8SiruKz9gfJ2s2CLbWYk
5LVMDSD+LZSWo0rgLX21uAu2mQ2MZ6XD0NN31ktnbKdLeMbPkO70ElBVC4dHeJp415wcACq2qEE2
EdEeAf9WV5OH4jchrW7YSIVABMGTIYNMol6XCVq5yOitALbVKYFqu0rWInGqutKLVVP5oXWbgg2k
jT9bRlZ2L+BASyxfo/n9S4gvVAjPNrS+DvwkNAxK6gxdw8Cb95mHFFHSc1s4nCxnLCUXgtdRyi/R
uwSMUXjp4GBrl7pgbhrV/XlbnS0lQS5Fqh/ZOFjIJ+fUYEn1QdCotLbehMCZtJyJNp/UPxUVO/t4
KQ052774+sCTA6gJM7PWsj7aK72tNgCTPC3yDgAbBK91a83LuzWiA/1q5mJJF2LyswCY+TUhV+om
dbWTBW5oHSKJOhNf1u/mQgAEXAxXkYtm5HurevlAmbOlm1agZDUtkY3/ebLPwhm+Pv7kLi17Paoh
P/J48NGgznB4ihsSQE8mwMW3GPICbCqTzy9jTo9ULmeu6BfTA3LscHN9EnD50o1wNjT/OqiTXcTd
LqplzAfhyolfowADBWbFQbHESvxuj1IwvFyqeNGj6CdLVV/Ez1Qv6m4nb0aqsxem6FykpBqKhvSU
KivqaWlzolNfYZlI5Z+mypHVuJP8UVoaZCpJheeTrxkgBK1iEWOiAI23+CRaMiqxuFZXKIa2K/na
AoONvVpkEwteGN+5RggaYWjzkTqIf3FzC70WoyOyv3vkrJVrdW1myzBbZIKDHpDsUwwcjdWEMuWV
odt0YuaKxJgsgw8oqpzp44WkXrk0nJNO8FHqw1jUhxnRy2Uoe7EXuVnlheljTM2y0K51NDULGwFQ
/gTbh0wLNVn+5G/6D/Rjl9ri6FHFdAsZVE+okuhr1IPuE0e5/3nqzpT6yYa/TN3JUYPZkiiE1fxp
3fTK/KCYskPw2oWM87tbFA6KwxeCHfnsffbliSdnTYZtQVw0PDFbUXbTr3TlniJh/ysIV1OawvRZ
aBXe5KDAtypkos5DEIyWkdJfd8Gjgb9AbKwNSEPp1aWEeI5WTq4uU1XQ6hR1CVHLUyh+1x6OcTUV
M6OmwR1wWPa+sJiD5p/nXD8zA1+fc5o7UjOMrdbMZ0TvTO2mVdtdHeQH6W0qneEpfsgpQNCwfRIs
N304Hl2kbIwrTE6Go4sJpuGlDxH1xg9cC+o55bAbEphpIb9QmS8QldUWiP4QvbRgQ5fxutn/48fX
D3a0hIMBZHRZrFM/8vqjm6lX5gBGa6RATzq21NCHz7PngdLIYHwuu4uHybyifpjlvzpxRytvxJhZ
nt9+bsIdnqh2huHq2N/U+Zsm2nHpRM0iflAVu3tqgHTp7uRLXurn2a0Ya64hfMja7pBsYK/+/GnO
3bzfPs3JZRDVRZ7rGYObYTSt05L5Md/bozOj+8Ba/Py4c8e8qeJahgGIpqE+eBI/TxEa1+aoCXeK
eif1CxHxhkW6hiCTq+8AHWHaNDuMMUDUgfUWDcJ7T2yQnbY79AcvW4Oeu4qx7EFq0QT2isbRyevX
R0MMtQGlazxHPvVXCCIHbSFwpIOieUC8QlbsuUV0b6Q2R1reXWu0eHCUyN7Ch+Qt1xwq+C0Vd52z
4wkOb60vpat48OruRTJsjeqfMsfVKIrnKmtxM/aeUi0qcVFs6IS0ko8QL0GeJ0JazLvBFg53veao
1p3e3+OEIoBtnAHAErqzoIq22kJxSj/bicjDvGS3cePBcOp24lONXn7iFmDqmo20P7wfJewEPAF2
hHpXw5F+J/oXLXdAyVszUE4t3QCi9QEv+MLB/WbMPX0H1LaDkgqIaXu8NiQ7eOj8/Mm87YlA/XZt
uSh172H+VtOiK/3DJHhH68/PK+QctuLbFzkNBI6tWIoBXyR+7D0NxkG6ON7NrELVT9bjRePb8xvg
ywqYz64vCRPdzU5UEs4mEGtEwZT1ubyCJQGPh3DXhYv74tNOyt/SmJhScOTtGtdc6A4I79aZgdaS
B5aWfX8hX7XO3MymJoomHliSpSEW8/3tusnoj0MQCHexsE3pmgxII1bvJctSXqMHq2JCkt9YuBAl
bpI58Qjv3QFYVqggElydbnS3KAWvVO5jZK8nR1UWVntt/pIbX3uWvbnlGj50+q1O43KO17P68Tgt
S3NhYLaXLmmg6cIC3C5iLSmhGxrqOXxD0pltLBBDXdXGgCUC4sGrynhpVGwEbfLOJKIi64fSFrAq
8H9aXN1Vh5+Fq9tZazeoLu7Twu6NOeOngaL9DpB9u7X8CtvtGyVeTJUH+LBollGCpj1SxPYlINK5
KOLbvJ5EEbqZB5ocM68RXFSIOh66MTTlFgaICdAo7/n+EoXjnA4Pj5zVeOAHEfKdHJ1tp4hY6tDZ
KRGscI/NTsXCeItp6UJGWRMjnsdwk94ad9ONfLzhE6RYSzxHfxqJyr7ITGE3ej/jggQ/vhoGz3yz
Xurl7AhO92XYz0IQVNQgMh+8QF3hFXipUvaJijq9B7+8gH5SmigUERqKZnL277N7aSvtkQ9CNTPh
cOts8UO/5UbO35BwX4i0PUHF24qLo6jkxAt5rwt+Yu7LlbQbTK+9sXbJEwX8a93nnDZfGo8XsqE8
7sQ3akdbuldAXoDCG51DMWtEz+dS0HuuJPn1e5zqgWMOJZjawWIJYGmAT8QWL9nWhiRSU5a8NZ6t
TeJHrhEAx9TjbUhXNLO72wEm2dywVZxuER3QiPcuEqjO8ZPRXNU0jYIfQqGnbY6j0JRWn8jCHfui
A4p2oCW6lFyLJgEWQJ5heUcykwhiWeQDnrDTV8GiGTJrHaV3sndc5mzlNFykuY/tQEOfzIBXnYdv
gf4bf4PQweLl8l18Lkz6OuqTo0pt1QknHVG4E+NVlPmaiuzTZvJyD5kPJ9F847ibLFQxAptWTEXd
5+eL50xpz5DmujhZH8xh3AG/H5VCH06lqIU5d2f8WEQ4YG0sW32VsNqzK8uPMxd9fhpohl0XuD1P
DYJXvlHgY+XmoG9M/E1oxmAqvtyEnf3z4M7EKaC54MqaHABn/JE7sdOazBqzfaxtimA3tMvZUZSO
9zaZW2dlfg2hW7kfzSUpceJhdKZdgPue2b7fh3ASKh1rSwlDFbgSvqVZsFZqd9JdM98U5sLMPBkh
HREMKJJb5QOqHCq5HN4IJL+7iruhWh86/JIceM5qTU13psUH+0ifNwOyBQeojHAaF/o28EfrDnjK
ENIpB9A5X43JWhiQ7rL75FptN2nqACp/wuHiErb6k+P0/YT6hpk7zYdChB34p58xc+aMKZU/smop
sH+HXRIvBmjiHTT25D04ADfH5O9h0JZ9dZcedurhtoxg0+HAqpbbHFK4cjvD1XJ/Orq1iIKOjkEI
kFXoRt1Toe81DWZbMkDeLJdkKEW2gQ9PyUmcLqzrMwHVt5f6K/nCV1WtJb4bWKCeGCdC3gZEnbrq
qJ+KsqMCMrmQ8MmfCpDfZxKLBOomJveVIuvGSRRXhVUgNMdGuKtzwFtlhXJO52Y6ZmLSvJssjKRq
Lq1nKVCdcXjtlA/lXcNqTbyRMK/TMtNWVEcFS496QrhLRby7t4DjzBG5Ikd/CEgV1DlL/p1NiFxU
t0n8Gku7Tw4zMsJMvyStrcgJ5cf26B8sb+5bUcVG6QjIzXuksVv62GnKP219X07+5BZHPDA5LqVb
L69vRWOVtAh3fAqyNPKC3xMGuyxeZZOHFB6GQgl8fbJ109w1CXHG0gyWobxVMOCRR7sKNmL0Pmq4
H0V015c4cxr1Xk8Wg74+xpGbm1t9xpFUTgfdMVmEFfqLYFfC0M50fNXI+g5rs7jL9F2mvArGbVn/
MuonAdMzYKRmhI1S8zSIb5K6EqWNHP0WDu/KtE3DP8X4UQWy0x2xMmo3s3uwEJhQ2wDLYetmghxC
XWt8PPSyrVj347TAAnlMUZ+KeaHBb6wXbbiJDj4EJ2jgZXldd66cv8bajZ4XrpTib5fcZ9qupjA3
wbvCrnJKHsdkk+Iq0yi/5lhW9xGQN7CmTG5S/ZcJwVwK7hppowYvpvVimi+VvBePbymNz4KkR6LC
AYjQ7GRb72+oeuZ+Xrm6eTso+zS/FcrXst2jeM2KkADXQb8slkO6qMytEn4k0EqFu0R8ng1X8sOf
tFrXwJDgDrX7pNpKLWAmR0g2/fjbCn6bcuz03Z9D/K4nmB9BII2vQ/1Xg/9YcC+Iz9BYDPUqlN5M
615VrztUVPK3Y/aWyX4GbiO90rNdATv1WkreZ/W9o4XAxM2oLYoArQXpIQkubCRjzgdO9xH4XWTU
ZUVEq/9kH02qlQzGWAp34/roQ9JfqtYfLKLl+MrQ1nXilqXfGbfyy0Aw3M11k3Z0QmUvFo7VPyrS
60HKWFJr4EgzkpG7a3ypFQ5SO6W7Jyg7oVgLqJL0Kw3rPQiGOepNVvoG/ldE3R8NRCh4Co1gIIjr
FtJRey2g+pXMNcSJFY23tkG2eJ/197L4UChXer5iqSQOvRoNP22MxfolPSfkapJFNXgwzaziQdK3
2r1xQehEPYN0QeB+ripQs+UKP6mqN8dKC9J+riAbK9E50FzBlzBcNkiPeRoyrl4bPtHhqIy1BsIL
JxN9Oym/08iTowdLuke5Q7Xg8Mh28RD2N5IQ2yOl1WDTQz+uF9CbtAmw+Sz8qKWPNbD7AujORX7P
ua4MYFrQUaCcLJOe7fcwRI9KrddweuMOSsmPNhJtbDoCgEJmuPsN+f70hM0MB+Rcd8aa8C4jLb4E
bThza8yY3n+HcRINSUGPg0gCVTV8bZAq1190bYsqym6uDxorxU7bC+2oc3JO3554kt8Y+qE8mgIv
PkYYbLlC74iG214pS4t61EwrsK4kT/qI3UtI5nOskq9P/vz5lxLAZGLXJRTJPxipWQoy0K4OoH+M
a5TqoBigWON20WoMYF3YME8HdMcu9xzm9Oevrf7vjJ92hcZDEw/FkRkX1+nsz4pPGqpgLh5c0CtQ
D4LjE4PyIQmumwrNuB1Gt+kLKyB4vRBszt/2p5GcRHpdF1jh1DIf+m37SoDwYDwFL/pvYUe3Y1j/
I346LQGp51gQXNjGl5bBZ/fqy8eIDzLOJAcePqemeFx1N8elTse/e6yugk2GipIe/5846SY1QIr/
hiJjvXJSl8kaUUt1OYr2GNagnUmbOfLb1LXuLG/yVR8obc2/aDBf1LY7h4j89uiTvKcuEmuACzCb
qEHPWEgZrK5H7P608kXVnwM4CfGdYFKL3WjRVTRuhpn5vZGSX1K7BD0XsvkR0KnyzeHQepTRcf2R
1TtTfjwUHxm4orRZ8lfJ4VfdrAxEyIHX7tJ2J4EgVrdy7LbXsdvbih3sCM+0PeXDn5eTdq4G9XVu
T040BQfcwUKofz+8a4cn8bgs7rt9/XC0/ObaAr5xm4C9Ax+OKcpV/sy1C65sL++bCnVcdzIe6tAr
0Py7Nh6qxu6fCTRyOHe1kyO++6rQ+o/Afdhgf8nxuazM2o+fimcqUkfpsXou5kqoAlzpzSq24t3P
73b+6Ph0ktdNUQMC8P20tvpDKQeKFe7zdqsgcoz37kg9KJ6gg5lu1G6j4bWv7Aao/IBQHpjTf7Jn
ozXtn4eizOvkr11rsXq5BRFWOk1eOuuAU+7c0p7hlf2wFbHkwZq5Xk0E/YorLXOOLXMLGJ2oxU2k
nZSSLK5GeRvryxS52yl+b+sHkEoh95ziZZYnlFsNX0/1CRXZyNwmwzKVLxw257pjJkJA/zPs0/Qk
bIU4MEt6h2VjT6YTFPhrOtXvAdC2bjeCqwxoVX0g2SziRkxrc9FjuhYZxLQr3Q8TH8xC5QWYnQLv
+nlGzx9FX4Z28nFlLcU60GBGOzfQbMlcDTK45FkDhPZvD+hnO67+kyPhMzs6/ZSfMAhRp0fC9/y+
qvAUP6ha2dDepQZ+yDBEbH7DPcuDK0Xe1uKqxFeGkhMApJX5pMk7HF9bxGQTr1G9BuvaWFya8q2U
bk1pZ2melDuF/ieu/uTSCo3Ecp24AXcJ3Ax06RKTlGqZdP5MFAIDmFNBNN+ifns03EbzM3DMOX6Q
NndOX23qwtPMBdez1a6metNOu47O3EI42EaxEbo7LdxZMH2mJ0W5/y/Ozmy5bSzbtl+ECPTNK9Gw
JyVR/QtCtmw0RN8DX38HXBGnJJrXPHFeqjIynQmQBPZee605xzRpHhGubsctiZAI+HOU6S5Zs//+
leRrz/3XL+ti/fSHFCtZgikQnEiUuaKb1x8lgIzMYs9kMEjnCqU89TE0hE0c3I/tBikTUqh4QRp2
hj0l3Kg5vG3CrG/yGq4+Q0yWVE2VRBDq2sXi54vjmHQp5xsm9Rk7NmA2N3GaVf9zpDkIOfRxcucO
2y0V1ZWOEcyFLxe+KOAEyUwMBcvJ6RyvaabDhHa7YzoAY5fXlh0yhSztBv8Ies3gdjNvPpf89QR/
ufpFMVenXSkMJd5wfV59UDCjflzIb7M4f3pP7jP7Fo7ymtTx6+e97C6P2lQnbcXn1Z8A1TuDjEyD
RN3jEdIuz2hjehDNpJSmpt3LDnjlYJkWaPCSdwslvh39nnBF5N6/H86r854vv8Ll/qBKiTmibIJ+
4QWRPfdWCd+5753qP0jUG+Oe6+/Cf792/aJyK3Mh78uBr31W+6u1x7dQax4oQWT9IThtW36KCO+1
f4a/B3sSV6Ho+kxWtv5rQ+FAQ2Rmhd56FJVrh9ivX8LFIbYUTL/VNJAFtesvfXVRZzBU+sD2Szr8
eeP5MJhpSPVuwq7DK+vru4jg4ocIGl7oZm6urftZ3b4MawB5OJ10G18LkbOdiv/Oi5xbveBrkAU6
VzKdK3H2qFwy1qNJ0dpOB3AuBW5lPUXCHU8UAU22oh37fhGpqCi90VpGnS0LTmmt1d2MKrp5CpuH
j3+9Rl/uY/7nX4rhLG5FPZfhHtcQIwu0RsjH019kYbeOZdoKE0pWsVv1v3qt/v/66S+2n0HKZX1U
xuBklet+lidkNV1baanqUOjipwj7t6D/KMTDXCcD4qENgYXVdHNwv5DaECDZJCU2zW7kGXyU62U2
N42XgrzufBy1guH4xppMqqhxg+aROZUSHgf1mPZbK15rcy1nRyUweFKT8/S+TPa3JBl/Vt2/vlcS
TfHpWBqV28UTaeVTFIxy8wdKU5uFLYtgQqsfPrntVbluCArruLeMV2XXn+XFpLpxaiPpHQryxMm9
cMPe9V2lsVlcrXCLdtN0q9eeP/XecGCCAQtctXXo7rZr9Ftonl6jCSIGjoiNqv9IRmjKcyDF/ZQf
BresiT17ngq6f25bLXsFaxoQ0Fm4dWuZvL4fffnkF09UlNRnRVBqoB0bzet/deJMYxPclnMB059X
EQik6BCsc2NlujowNZCrSUQ2K4r2lzWjz/OyaAu0A5JDjvadbAs/Qq+zKeW70J6h1uLtzXfeXP/+
mf970Ys9MBGKMjXzEvoszKyzJ82UyzTbcB54MYEoUF7eBeR72OiYY5x2x5tQtWtHn6+f+mIbVI0s
U3UhZx35SS6DA8oNitEfcc20FxwG/v/ebq7OJL9c7486/Mt6UViZagw63zKI2ZigpNBL+7l2bTkB
8FoxNiaPBNU5rEh7OhhPibge3P5z+hAt2oS8d4W61WCUPt6GZlwzy5BK8z8/xp/+3Zd769pSH4aw
ArSYLtP2IUqdfnRHaaOkvGN4Do9ddtRn2O3I0cQJcYn3KDHKYTOcX5ETmCru4VOiPJ7NtWwtJiZG
70K8IpXblB01ZhfgbblFr7rajft60xcb6jgFIuHSyKMkuInn1fB69k8NcxwXD/VdzSKQe/I63/nj
SUhdKsswoz945sW9tWShJb/yMJOmPU8B0Sph6Pi+F5h5ZnZDH2OqjTdjfCp9NzcWqPrlfWLtz5UX
ElbSOT5oX/0phRyergWN+nI4L9J+h9djLa3a4FfmF55PuS5hOp6q2ZlO5T88zgjzQNlm2po1mjA5
nJdVIh0U3s1iHuUViqMN9P+S0kszDMh6vTr32SKhadofFeNYRvdGs6qXzYoBqJMNyYLUdkVa68Gh
YkDu+ul7WN1lyTrMTwbzb0xrgdfgJl6w8iLkVXQv0RZW5qZIMWsnilz071rjxSlDmAVWjwgow8Ss
0AwX+px0B0WoAKIbqZw8hicjPQXJbpy8rObpbday/6PsNpp0NOR9rCx1ziuax2HH0Lw8XJK8E4pL
8/xhkSyBMMLH8rBtCCbC4P0yENYQLsyHKbPD3g71lcELYUJfjPcSNfxkPMcMhP/93l4t1mF0QC83
ZU7Cl3pjLVWJdZlqXLvwJ7SdhmvNYmv38qWFsmF0FMvtC0fkb3MWvFnumNfKjC+Xty6UGUI4ZpFk
cHl1qRBRAZfJpvM2kOogvYrhqphNOlu9Io6sPdWd0xjH4i2MnOQtfWBOOuxq0Y2rzUh2x9CFz034
XuMtJdhJcTWKooRYGKfdTy8CtqLOQ5/jkZpzZsE3Uz5NEm3OSM16rzIOUQI14rkRN5V2L0xLa1gZ
00cbxY4Ex0fdWMJBttbgIARY+Lmrcp6yllDsjhN0gOSuwE5MrlLx0JyJpHGK/AO+HdLsriCIfjla
ntCvIm2lcF51biqCrp14vn6HF80CScxSA4iI8EDi9cZ6LVqEZBb7qvo664Hi+/8LhMj8esHLpSmo
U0HNGLFiZnVnDOAnulqboSXYVL9jEbpVx1+dCXy94kXVVDUScNKax2QWsnZ3cYl5UIfLMaIUW1g8
mTebo/+fS8KKRonPu3F5fO6jMZJNpZ+fTN20Z+IP0sV168BWW8Xb2yqQmxe8KBmIGSm1oh6Eh4G0
FoF6F06iZ2EKEcjhclm6ZFRFN97+qyu78t8PeVElBMaAr8znQxIl4/nP9b2yosV7YOJEG655YtYE
HcS+cdEreheN5+d/rnp5YK7LWhoShU86K3/b4sckIA51kp/dkXP0QpF+srROj7Huik8kW0w1amnM
vndUEGCOxF/ZqYU2PyDhP8FyUTs3Y3UyNnG7HafNGK5DA9Err2qTgfLQk0Wa+kgM36L6d5M9yvoJ
DEwb/yrjcHFWXomoXWgDmXAkE0Qrwb8fscCQHacvWVMAMFTlKmW7SUf49juhJIbkZ7tnos1y0j/l
yTJPtuK0iZMje5XxAlE9QPQ2s4uy+wYsEwqz6ums/Oiawa6EzjP9eiEUyeKcPQoZnSGj9awkZ2aI
weXMntis83nrJEHogyazuBsO1gR4YqHSbORbolas+1epZxYaLIzkLqiXRrjJy01WZyx3TJKZzxQ7
oV+Hw144b7No00y9U7OlRcJjgwiidJtpaUwbLTkgcLxVa1/rOliz5hNpPyk9eLy+lwpC1raWGTEY
n33J80BLLrwm9nooWcq2fArOBNYA5En5/3vzLv8V3PPjVVCGZcQTkSfrNk6XBtFmYDEOGUhick3F
Sw3PxNEtW64ImkJ0jckThKMl3bXDRyyzD+gPmbBPi7vCXBnetE2QF68khErpQUjsM+ExqatgNdDv
gT0oKOFJiDK8M5a4j/ygLwvMimuVSKX6FzRT30H8nE3OAGqGduWnKJ3CZ031UsVWj8YyHbeGiFK8
Rj0CQKfZmMO2KA96Axz9Ocx0eDI7U36oziMW4ZNQPaWY6zOk0hkcnp5IYs0p1SdTfBCiz674aLAu
nykmMVp07s1uwpUO5WzwN/ECS6AFLys3cZSjdvDDWWNPB7kdF8DLAqrtlbL116Nmi0d6j5RhKZrA
W4ZQ88q+9O3iFwtaEseFOYnR3ELoQoDq5r2+Fw0bdXeKPmY4dj+TaGH0W2gr9aYSFtbKkm2G/8bO
348cHoCDuOFaWmsK/6iKngp0efFKOomHiIOjZ977y2CLc0x9klgAwJmYs23j/AsoUExE1++s+sEA
RzloDwEuB2xcw3KCQcTEaTjG1kE9NRtIP8ODfCzyO1gvfu22kHWfm4NKzeUxzPlssmX+OO4IWX96
SoDD3lqArx2b+I4g6vLCQCf5I337cjSJel+KGwsp5zAXxet6rvGHRStvSLUzPwTJ1jUHGiyGkcUY
gGKgxUwK17JsNszSisnWbL10C0RwvGsuErVbT9A1TMS3G7w4tY+tWmQV8qAZomuobmAW5OKtYxVB
hVsyLqsXQD2yO6FbWJaHKVdkPPIg+XZguJCQCBcb7Lkzf15z1m3dUF4hu2pFZxqc5P6W+AsW4F8n
FZ2mmaSpokacKDjt78uPH2hnWT7755NfejX5evlzUe6D8zprN7K8rKRDZuBnedNL4CcculVb/4VK
kHcz9tK9wHAKNgfeHQf0WXw011ihNgaLte7C7RkflWf6bWK3yPim7fIEKyY9Fnt15W+jaauLh3Ly
THMtCXeW/yKAUcqkN0t9PeePvfgcJOjP9bdYp8loPDO5cxKRM8DY2XoFa6Y5yNlHCDzLkp5Q3ri+
hbhF770hpX3erYF2Sf1nJbApt3c5KhtjJ4Lm0WUPNNcy0/ZdRfIpDaLBfBxDRkQgahpTuxuFX1GL
ZqhfJGCeSj+klk3sEDuJgvqvq09y8Ls+/xx91tDqJWm2EXy0cCOoa7NfF9oxqU8iyDQr2ZP1Igvr
IH9S4vuz8qJo81QMTWX2ewJ1kS/C30q2SfuF1TkEo4aQHJSFyG8OmVFY5dYzcyXbAJYraO+R+NrB
epK0YGdW+mpCKtYQiDKkr3q8FYMVAGlZJbpmBdHK/1SjpT7rhraWsua/VqCdkrvHdtjU2Qefyfo4
q67In8KhZA/3lXkST1b8mr+qgsfQthod5uuz7Ah5EtKbul/Ub/1PNNGWMfO1chhMJbb08a4Y+dYW
UezK+kp/1Pbyz/EnglG60w30O/2Jv0YFRmd2EZhP5XACnmNNaLI2+vDiW0dZnd3KmmmTGKKQpoMY
n4kQPLl8IRaKbVoMi13JcIreUcTlWL4G6VvbbWNt02ODOcf5QjmzuVubLPvsxzu9XGvato93ubEq
0UuZpyh60roUrRUD3u4jlWcOmWM9dfKKZewdv6xg2GPgNPIql2gqZYcE7pjp/wxUJxx26et5PJTw
7pk39HYroIbkcNAc+/JdCr1Y2ws8PHq3koZ+VWAG0+FG+JywRDSFQfGUR6M3EC3faAZuiF++8DtF
ule0pG0NQOcSY85LlAb0k0O+8iV6xHVjt/EnGWl21WCr4zRfnY8JB3yI5raVIgxLsDeJAItldqCT
NX5m5WYcCSY0klWRoOUVsA5heS349Se6M/R3cx2Z5jxSGcEfF1Q120xftjmHxpVAewsUss2izdsc
cKOOnuNF3dTno8y/Cf3gqSi3UelMmiNXy1Yg+GgLad+vXtA88WraKu5Rhr7ytqkyR51+slcbspe2
2yr7EeovzfkQZK9W6HOu29bqHAkRRqwqsPZeU3Thtf9IFO9jUdjmj7nJYGCG2EWT6UZkpBh3o/Gu
+4/n8zHyOvFVwzuc7mW8BmN3l4W/zW5ano09KHdpfBTLDXdRJLlbJ49lviYDBcXjWoU8rNYpReBB
5clOptdIW0LektV9Hj/2xn0JtVz2LHBjfuhiMDTVJRrBrr/3h51kPSvGLvD6zsPx35cvpXFvidsB
MUAT3aksy9nGCp7T9mnotnn9WzKGZUKEZPmjrwyoiYROth9F8CFBq+vOsV12T1az9M1TGL9XAS0b
+Ohj58gToDpHjlgonicMZJO5TxUsa+qmT7ejdTdaL2K2FWl+KpvM/xGHyz64r+p1w+4yonD2P5Ty
3rI+TNrhUfcklOspcEc4p0F2VxHpnI13qrrN+12RHhvlZ6Ssi35RmodztNb1N58iXsmeMBVJ7b7q
VoBCy2IztYyl42PLUT+cGCVvJ4KpNKK3Vtn5UISbCPyHBu3zXR3x3XeHlN6AEoCkWvGrEo88tOoi
e6f9oVQHv4R8yKp1ioZnhXzb3JN8YG+cDYA2yQWhkA+isrdM0Cbr2jzk55MYbwyIBslD0ByygAVa
w8t0vrfYJlaCAPHTNXr6As1Ckj20xuGcJNAMb+d2a8GBH1aJgvCPtkXgsCLYfrOdqF4FcqJ3tJAa
lMzgj4Vtjh50wihOfildKVzyRE8zOIeiAx86xvmp8LL5v3L1XZJfhOYNdMSikjXwBo4Mq58NCJkv
/EkBirA75U9Z9ziB8MjPklNTUmW4RbDqwW2lx6a9B7Rn+tmMb2IgxpZIIyA+TJ2IJFVfCMauFrYp
tbfGr7Zg/MyuBpZPAuSOWLd4gfdWDz9b494nZtloF2XO0Aaztly+GN0aB1UobSvhczQ9dF6onQli
EtbIPFPjTWxqtNJU69Gd3DOWOyV8SitaGspdDI/cPJl8+vY+0WwrfDfy+4pMNGV2FcrirUPs3yfn
udJQLfqhpikzWPheadSyStOpC5OTdGqZkGHsBazLUuRADvgwJjtmus1SdKseuzJF+X7di3pMbtVG
RByZnNS9zCbrJp/IZ4cFnkwy49hfON/QRrx5aL8ySf1+3YvKahJDrGFqxHWXo2uhNTrUeLmAvCyF
V2pV6j8gi8mbIjo6Evv0Dt13dvINt9xrW3OtLIM3IVnEOFW6nUygAuwh65cOR4eBHgvp5ub3NPeg
vg9gvt/vhTYjJAPdbObfBydS6war4khHhVdipEvFZGyFh+9GW+Pvs9b3K150ycV47GVLCzjcjkig
mYLLNjJgS0L3wPslLQNMhSJef3xwjzcu/ffY9PulL05a6qRHSabwYWXdUREzAdIytLVvulNEc3uJ
qxGvAolvKN5Rq73GsJYj72Yf8u9e7ve7uDj7B4qhnxORu2ioyLBxE7HNNsR5D9lX74n1Kh5JixHH
3a26/8rQnCtDETCp+S1sHxefX2nFPvT1+A/P+EDu82PtZmvN01bnp3wvm66/nqMNS9Er7/4X46U/
+u6/nrUvl7/44E3Sk0penFkLfkYvVCeb4CH+LFgIdLeS7+AgLs45+i3xVEkvUUEp788Kd+otNpTq
rm1/BrLiqpxJhupN054juhI1DpMQwynKr9jfQK0lZW2lTitf85SwdxqignpwqR2V3kjPGkBu7p8K
YTMyMM/9g3+ewJ8CsO6fROswdoadVU5AAwTYMYlHiq3Iz74GCjLY48wRgz3+rmY4jc2DCbi3l9/G
gQZ5+6BMB3MZtlhHcDocGo6c1b5GNhT3jhkAdzaUjW9s5fLQqDttbsTU96Gu2+fxqS5/1cUWJKuN
Emx8jg2mrewjnV89yC31PI6XRP3VFp8NY/0zOdLvaoEsKvRtSd5pPckOS71+iI0fVbwTzZMy3in6
SpTyhRy9aN0pyg55aC0sbVeGxx4wLtJHqtvZ1NxLW471hbYtcQoY7NeUlGzotATt6gXUFIl60a8S
oSE9unQhLIeNvAZGjtZum/xo36Z7UOuyk+/IdR55kOlJeuJxmtbyqaYtR/n/q/KdYpU9x7AzaTIs
4h8cCqof4Y/+Jw6b5nc7eg3zRcE7G+Sa24raLWT5OUbOYI6MFzWc9v6Lzx1Z4yL9LN9CAPbtgtqA
3w4GBzIhq/JUc2mdN6K5NrRF8XteOazB4SxaYU/Nj2r8VI9s5JVd+k8JOu12gz0nvxuWKuU7NLVk
1e+IoY19OgfJphNX3eQOSFvepCcT2+r2/GYILqO0YXJbDiwfIfDhZ2CgxIudI6ezCJXF/m/ZYujI
KHlq3BS7NoTbvBKoWf2Fxb+t/raKO2a3crDkz4TAm/VF9yETFC0TWbEki/kcLrPG01LHnA559BCd
dxKWKvw9H4QPV4ck31r5nUFhiTbQr1ZFvg2ymDTtVSfdi6qLVIy2nw1BmKjtp8j8UeXbLNzX1pNY
MqPDaET0SbzmRIvHLBc2urHCJCpHiDS3HQY/yl2ZR2RBtRy/yG/A+cAp3A0P1W/sf1PqVJiOxXxB
OxY53PlTbObDfV+vsmQzDqdQhP3VcYj9FPxDI5yU6hnLYHFe+wRtNOuCmJx6LdUeGgqt9mgLVi1u
psqRlM2UuUicpmSDciiYczpCulrDQqaj/KhOJw34tOmc5buaSiUwfgukcCkEiPvWSqErHbM0lOJz
ysCxLVJ4wTvdX1b8GQabGiRZ2V/MToh/7yF/RLrfFzGahBi8dcWidUKO7feCxhqCVgvLJj1hKJJT
R3QZt1UaifC2Fnlmd99lm2xatZqbd0sRpbjuAb07QpW069COBodmECmQCizC0EsSO63wlt00TFyh
Z32/y4vR0yTlotSKdXqqR9L5Fop31uhHLZmH44Cv7Cl1Cx1ZBU0mPd1rOPCdf39NN2/gou5T8rQa
+7hLT+1oT6BSvBIwAQWsR8d4hoKP8Awl0+F8iTmXfv+NulOef4Z//UwX9V8/1qXY5216okU+2dXa
DNc1dnOCyl7nOgN/jlg5jeb5xqozUQQUjLs5CW4qTn8v//4ubt7LRU0YiaWqjwOPjELfNl7hy23d
hD1PB5tgKxJRaY4IKhnXiMMbODq4lAVjy74HOQfh47/v5sokGxc1cAIVBrIBGvXil4nTssjkMEtP
wirbCT8jXrmVtCXF6lM8yiCxxnXuTeXCukt//PvKV/Ql36988Zvk4YiJok658jZ4Jura3IeCh51D
G7zuNfoIHsLPZh1sGyw9hE6uE1p1NMATj36SPBzEU2GwNOyCNenUB3kl3HGa0h+AYvz7Nq8cHb7f
5sXPNY2R2jUaX9As0+8+x19E99jWPvuwyEKajfUAN2+pvuCCXXlgv/4sF4X45OfJFCR5OvvHJ/E5
tPaq1TrBf0IIE8oieQcBpgqWE22Fwlz34pJCQlRbNycuoFdfqX8EcQfY1hzXISfKvPYisIqd/2GF
D2LPdG1uSaho2u5MSKKS7zM4SmEzoahTdkkHDX2ZnGtSwV6w65YpoTFqO7cCVskoLsUBVUH0c8Jv
Na2E4EkT8bmx8UqbNju07hmXfcjkBPMEksQcAlRZg18bvcRaPZfA39EYG57EYjcd/eahPZ8U2HEt
Q4ZWI1wY52qOc1W3soXfnIZR9DA2wERPu4DZ3yNGftRE9ezux3KgMpzpzFWjSbaWH3M2w2IGxDNZ
N9cDOQkc9HI8NKkKBvGzF+7EEVUgWtbsc867kByVm+yU34YE6EE48lsvUuXsDgbw7wR07fQunzsn
aB/idqOcd3H04PN1yd1HF37I+SGk2DGUX1X6Hhe1HZEoH4WPKDI0+KGkOxbL2s6Hx6Y7RAEpCsxJ
0naZdyqGZCaRjbwQ4UmRKKnPnHicExOwoijf4Rj1fQ/hbUCgW3FnWC95vjADmqB2+1ljTi9WKdAj
/1no9rDoeySfosNsMvLCJ2OnkMiJcFf8KEmqnaH720A8xuJdKi1F39WhAQjryPR0up9Gv88G28xW
Z5CNef+rJs8TnVLhthEMYUpp3W5l12qQCyTPpnVvhb/DzlFIb6sI2TKXdQLX5bxLlbnMyZFTycs4
2TTiejK2Icf59mGa3hkHGdOqGpzqdyQeRnNlTathRFjKh2apLXaB/hBQCdsVGASpXakJ7Ar0PWBa
qFmUZ03cpzyWqQ7qSX7Te3ixEFoD1zfXcR4t8nZpGhi7l+VuQgNK73Ep+/sGEmpP6Vw3r0H80EHR
oK6Qlrn6i6I0zJYTXF/mqqN8OtOSEmEqM5sWBF6I89x4+hXUr2fCD6mTNLrgwRJ8hCJvDI4UZu2k
Q4k6fdapk9CgAN206JS6SurklTtGIk8ujwiOcGnbCEyT34T+We/34vmuSx6h3GYrSDBkEKFo1x56
ayNZ+SI9fwr6pgGDK50sXoRRRTWDKJfg0HKvAhd3Y20Rl9tYWhVMpMVmWVmneDr2yu8I4oEQ0+p+
wDY2zvK6uIYLJ2j0Y50AG1M40xma/wBXCJJMbaYBgPyIItXw9YMLttXQUcwTfhC/2EsN9RpZXME+
9fcGRNx0qWbHRn6cW+1+9iiay7c0sQdurpXtiRBwHWtC76VWshhAFo2jbpsV/8HxB68DkEzqNsKZ
oWQ/0VMbQIxDdxtP0nkpkyVieDfW67/P09/X64uGghCgkquwurNeszKYz5kXILPhqBjtiOOdmyYM
+w3331f9o7i6LDBwIpoSIQJ/Eum+14EdiC4pCiNgJOVrzxJYJ4uWbqwWmZSwilPmn+20ZmIu9aeA
aIFG8OSYsvCVtTSsXZUFkRh1iCXTnp1Q/K0CRNgB8NwUWx8tloPqlYMqsSqBI92Pr/yVam2EJyW/
a0np5AOeFyGDnA11fL4Yfqv9KY5fODbNv0xhAC9cJL/xIyF1TO3ieVpmPwj92QwHYdPvCM+jZ5l4
8fNk2BHYaR1JKfCnofwRKZiqSycLvVFgnuRAeLZICAT3NnNWhXZVy6vAl29Vi383ZvgJFV1msKvA
y9QufkJTmCwrbdj8Bp7yedvV2EsqO5ogp5DFY+QusJvBFVWGLX9Ac2xlv26W9vNV/v5J/3sXF+2R
wojzWpLKlP6Do7VLDFznwqV33CJIWJH2QhBMTtS8yswk3HQF/OoVlv4MngJcygDwzThue/wGswCw
c8Vs9e9H7nrl9uVbuuif9E1lCelcItQuVpWBRl3P82EHzMuYKzI6o6TWF/YTTcMcLWJ1ozC6gqX9
9ivpFyLEtmbvk3Sun7V2i1C7nwjVk2lLMuFEaeqYwqKrbCxpnH40YmDJbgAClCJV0mwSG9a3DhlX
BLffb+jiLCZYUTsZcpX+MdMQzjU2XhCu5XDDZFqCrOc1TJFG8qldGgKZW5jbONkKhhvQ7Oc8W+FB
8ubZFfv4rS7fFfHW93u7OIHlUVm2UsnDND/OZKQl4U4rISV1DHbDn3WGAfSlypYqBZ1wN7lqAT0x
sbV0B4sB7AZOTybgdmU9ICPWKjfsbh1k5xv4x9P+RyPwRVKh5YNshTlHxAAgbO6iUFB7RwIm7FBC
lAx2MO32bq46BW5/1csQ9yUe2XL0O2bSqXD70Hj1bI3Eg/QDGUslmXjf11QlH41MFjggABjQ2bHp
EtEjyo8KWsbEQeOmqrBQeNLyeIlkoihOQ4Jx0CGBTAJARfvIlcJfae6gtA6yNe/tfO6+8RZeLdS/
3OTFKYaGVKvjTplPlueZujhIB8quOQqYbKY5OwLOHiQbiSkPCFGnZfGUXQ3Q2Y1F8+qx8uu3dXFO
SaazFqtKmGLmpL4uD+zAkDT2Rg0+yC0BmRKwSVQWqwKugSUzvw4LDLPB20fKv1v6POtfvpKLs0sv
KiFaxTN3gllxXYBGKNgAiYBDYBaiyIarlL7Jf6aEZn6z13DF4v398he7x9TraYqxIiU1g8anJs/m
bqBgZyYK+mfOE20zU2FMnr6Jq/KHknOI84n8+fdzcf3n+EInu7gLS5hSXxaF5KQFOMxznWWF+Sqk
AnEvLejQIenvDA/+aL72saOBCv05Nls4OYbh3jpOXjGIEZfI+R7rkiYxert4NkZ5jDR/mpLT9FPy
mk+mTNI2tc12bflA5fyRxh3C2eMku4K+rLRjpS27H+dynXLwtxvdqR1dsbU5g9xgcFxg1XXF0s2T
94Q651yttc2cjWBRV+9KjLLySj/v9eawqttDbLh+5pwVZrY3Xr0rTvTvn+riOTNzIVGbaGB+s1ew
/f0M46cci1uGVQlX9WL8Sb8yoIv4m4ygM7XYZlxzniIS/JMMwM0ttbV6ZQX99iVf/OKjlE2tJY7J
KaaxTZ1HGN2AUmVXR/tm2qrNsxhWtiWvJDnaSwLKlYkzgxks68pt3setibhokaz1aC2ZOxPNxLAP
gMGWxrFtNyyzkrSOM4dGaqZxGKAaoktmGMueorDy4rZb/PsBvqJJ5ds1dfJniDr6O/irMIR+kmE9
YaZnmv/Yz1Pa+dAwud17VS5uavqufX1ggIzZKwMlXb14Ro2qLqN4fkYbKhi2QcdSSZZyazthyaSq
8Pp+MUVr5tiix0DbmjaYBQSJloItLor9rfu5kn4FtPPL/Vw8XVo5JWaaiPN0LKVrwEYY9hjUFeIU
5ojuJTVydyYaYs04gWffkdajcvz3b3AFDPn9Hi4eqVLQk7RU5kdqHa34EkpIkN3SUFeTFi4wZI3D
DgI1uR+rqNyyT1OITtrezGyOh1LqMInAoAN+b9wxqVCFvWL0jGg4MqDZMvbxAYXVlt6LsKrjx2bg
AKHdeEfNK3sB36KhWRZpETg3L2qyLJWk2DD/fILBWuLIqhjrMOJ39Of2vX4PGwg5trZVHBaRIztX
Yx4LqE7dSRg8JXvjbFSDOGi9DNov8SzaIo9XxjE6wAtQqKxFWwudoXyUWYaYDHGgRV2oeFJ3sKI3
K3eyl/q1b20GFZPgDjoyCNYu2/idHMzjfBrs7k0GCJXjh05vgoZoN/Fk1+SvMLhSHtDD1p42uMJT
2lLN071fCL+twBPODsoRmSnJpkAfyVEKtBOcoxtf3rUKX5YVImcxW0skbVxU+LrKJJ6XE7xhtqUj
bEvdhnaSXbUHwUZ+p/xnIdDYx7VDsrzVqL4yH+bpUwwQO5rE/5gXT1+VTYppBvIcsivabKX0AOfX
YLY5yeRuLCHg0YLDqWinje0LQBGi+tZXcOU0/+0eLg5himGU3RAq81uYY+dLPUaxnix5o/ZDW0IT
dBHI+LZ6KyTmWhFB5pwEXVTFfEsA4vfaMwSBI2SNmpxoz1cmfco1XdFMey6nTTkvAD2dk8BtUSWu
k+5HJqLRXZKQ6/wv0MVXTsPfbuWiwuxaX7JqUU9AM+xrV6nYTDdyu6s5bVnIbYfloG06eK8mDcqE
idyMvru5Gl59j798Hxerc4kyxNIKboLAF4bpkyemq17xLGOTL5Nh55vHfK2Dqlj4CBWjYmVk3r/X
wmsjpG9fw8V6nHWGf9Z9LTkBP0c7FO5TdZPhGxGVxYytpqxE1a2tGoxny1t7+9XNcI4gBM+r64b2
5yz85XTUp0WY5LNWQd8jEV7TIbQ1V9jP/L3/hTXt6kMPGI/MRVRSdCC+P3zxJFtVoafz1os6DRLg
+7SaYWK0FBx07vRzj/+3T/jlmhdfr9Sl9VlUuCaPGB3KBa6TpbGECEMB5Vp31i1s2Lx4XJw3YWL/
9zNeLC65UUhZViI+SdbFWljgDfmlksq7lu8gMEN9dKZn9UVN6YqvkB/++1m64h9gZfty8ctVRdMI
gLLQ3FiNnaxz0sPrfJfX9ArzX5atc1qQN6bwEyCoTLO9c4VoTREWcSiWFzIATmPTDWuR6pjVJ+09
ROc3TnNXl/6592XRPjb+H2lnutso2m7tI0JiHv6ayVNiO3PyByWpCqOZwcDRfxf5tN9OOdnl1rul
Vqtb6i4wPDzDfa91LdMyzh6PYTaTnocmQqwMBM8WWRTrV+DnTotcllDqxoFsGpsrAciDf8zu5GJ5
sQD2Q9NU/noPZ08pPcrTaMQGp4bd5B2RHhy9BPWi3bjWO0e70a2hdEGmJVZXSdeoY46znfpyk/3H
rdjXGzlbB/tQioKk4UZQpVk63Nb14DTHNRp0++gPkfeuL2Ltl65+ktxRCV16Gz+eNL7cwHlIW6vE
qVkdQbsVlFd1uLQ6nbCNkB9SsiHWR/W6RDAPnCa1zVWKj619wCmFwVKTluq2wFxOmKXV/Rclm6/v
53xvlWSVTlvdmtfGTvI19sz9Og+dY+YP6hIjgKWtUz4kZAdden/EI0fJGE64RwUpgOGyPlqXRu1P
E9fX5zTv8b9Mk20rToocMWqzFfKU5wymCCJiaOSdc7yrFycU2aU7/fr71/wDkM/44zmcrdV5qkpF
VHJVtMP1LBD6PGaHO2V56pdxtGwpBBBu1DotKeLXxmba4piKDJeg2MSWiE2IbMmr9ynSCFpQ3qwD
pH4zHa8CR1FfTux2HBnNQr5BlNL8ooJjKF7cQINfiqgXQg8vEWroy5OA/NOiq1h4aXVlbs6fH4ma
jLZXH1Bb0pHyzHR96S7anxCKFpy9N1YA89CqQb/rpEWG7MUqOjt0qlA1sRORCQk9LQ6olNPh0uSt
/fiiv9zZ2WoR6bJRaxHVjfI9xT9In01Pl2G/bcxN2W067DCDjRJ98tLoUIgTmWCvIzkQPRIzWVmL
+XwSKKrrQHlOptsRQNrxMeueCBHvnaLa93QUdbqfhCRMfPJi9dABj86I+cj3RL5XD0G+iXGUt08q
r45qjo4SKm1vquhKjO00Wxu6i3UveyGWLFzOyJtIXCjZof1k++Ns9dQEURHbfLweC6A3va2kS0ta
n4qdkSzxJebmdb+Ws5fUcE/sNTEyHUh+1a2r56m8NuuVjGz5iNvSx2qG+Mnyj8NGJA4K9O49G2Fc
mckS7GOhOWDYZhKoMBcqu49Y35rGtrXuzGGtC6segCR4aEqsfpSuJFdclolvavc4EVAzpdRaoc/4
Wb3FhGERGQZ4HbWU6IQSDeQdKcSI1lV1FUu3Q3iXpxT36gcVEYSxQaF2ugUcQtwEo3PYR8GTVn7k
bjVt8/sEu051+/ev8OcV68uQOFuxzCFm9xkzWNsnYnKIL6VdxKnduDkSY27LXouJn0wgZp8LF54/
7/OdxNev5GyZMtNT2JUZhU/Zl6lK23zHe+tVfYf7zGcAbzXyL1zx0ug/W4+mOk4l6cRPrdBFPwXk
wiTeWHjC68zkaSH/Lni1woVNyw9Od6a5fx6wdtZvybqTUgEMm3dos2ozcwSUqj7+WQq67X1yfyn7
5ieBDhfUiGZW8Fgan+fDL7O5nA16TBDa8ZaB1VFWL5y6drLIT6xlJ1yHRAhvIlYV9AD9mqBrSMiU
iAT8DPQdGaRINAlxTol1RxLpRgTDJ+YTfj5EjErmW+KOYty/KMj//HL+c9efJ7svdz0Op1CXxLl5
KM1kWAgEsLYVDFwx5TbJJSzzuOhwqFx6PZeue1bpaJC3ZWU4t+Pwz8mL4W68L/zYr2ntMvoVt/83
gVg/nlO/vKPzPKywDRrxqJRzXwlhC31SQihRzaxgyic02wQa9ovPbby6NBHhftTvElbURxTQ/9U3
YSmWKVO8+0bzVtI675oeVRu9BwQ5d1Tsbo92MSdvUPeB6riwHOw0f7/qTy0/hug/V5X/3HCwR67U
U/Q/Vw1goj5gptJ40TglvYKOJNV+DsrBavJF+HOw6Eq/B2pY3mC1A53+fHGv+POi/c8tne1G+qiU
M8WkkYb7S2hcCPbNy6D5FrtAzZ1we5CFi5nfQRshZbhne5tk3mwLzC99KgC3YCpHHFV6AnZW+++P
68cztCoC4CBiWuE8ezZx1W14So8RnRltrrKVqzmrRd9P1xhclzPmanqovHETv1247HxePZ+hv1z2
fObSMk3Mi5TLZquBA6WLlX2gHUQYtGPhEiWiFNW+9nypN/cZlvX9uuxFRMpYDMmzJYn62fEYBp8f
B4hf0t6lYidPrjwscU3W2S4hR6t2CHwnacPJfxGcjdBJHeyKcs4RJH0sLDRMY47VP7Tz/gppE5Lx
SPGbEYp3fKPLe63bDrJ/rNfHyEfRolXMckTJbWKEPuMhTnd6doeg+qJtxvg23Zgq+kCTYD6Zdpdu
nf22tGssM4ir9D+rQRz/KqiPpSd30nYFxmsGmWyDjChltzutFAPVfmB3v1vdR1NvUFVNXDWhJ4m+
gVCApS55criu+w9CjlCVYYYqHen0QR6Znx+TpYC5tKpeOTX7aUMdUtWvyQS32xZI8ficZc9yuOsm
ehHXYWksT8c1Zoyjsk4h1MpsO161Xfhg3fZsrz+yYHGa7Kh/qtQ7jBwHuXNwFzBFZ49jSdsmAD4B
vY/84uQVWf1RfSDOWKqYwR1dxY7kTro3lRtdw6en/8oHgCCRn3FFuOvTIn7CFWdX6hL3ardD9Y2g
d+Q/HYb7RH3usTLlw6vBZ9Zpuqs1lFNjO2jugPgNuEktA3+Jn7KeizfEeMrluqYckNNBrgAqpMmu
Vq+ncGklm35cS/1z12wy60HFWT4V3eLU/w7Y7zynp4dE1RZ59uaElWuefmcmIaEORJWjsKGocXyb
mV1oZ9706+6tTK8bbdeeXKjlPWMTDxgKqsIRniew9ZTHE590jOhloEn3gpSTbb0u2tav6DdBoBem
CO3boX8eV3CxVZG/kAOfjSup15s0DVUsmGvkila2MyI+COtJEV618K3GK1dPzOT1MuhJR1yR8S5i
0b0WBmKpqFA4gq13q7A8nBRpMbTXSbDRmn2qvdfBI1tuJ8juRaOBBuehTSxvRvrBWKvkICHs5AYq
0XHwWqAW6Oti5X7KHrrkWSxWoA/AokUXSR8Xf+3Z3jHHqGhFqZhyhO7JLjDCfW7FiywHjMUtHXsy
+A5Tu4xDr8GlwXZfv8FwJB/XTOTNa3Q3MKsjmN2Gy9zDUwwR/SofF8a0Slv3xKATOb4E9GrC6bFS
mVBsvBBVtxY1l1FZm5tBWk58NHRBShwjbocXPFKY+ud3/PdJWP75xVoz81xSKeqfFRX7wjydgqCf
JwzjSczcJFhVlrjATPyZJm8mG2J4VB88q0BSHTHTCKxQJY52cXuZjvdZMP1jav4cZv/czdkBMgaN
1xEckN6SRsVM65QBzhNlvqu3sHCV+cyel2sV06ujhFcBQGtERsGbqcEdKl+lYIt0gaPtxRXyp2lV
kRRLIQ6JXe95pzyvyHbJTgJPCbUl1WxfMBfwROq33o7pN00eas/MPS316cL7+b4280S+XvnsiSiK
RAu0NVMWSWZHE1NRDvZhlVVunS/nZPcuor5VTgdRekPge3FFmYf6+Rv5ev2zD78askxSBCO9LdzJ
0zz5tTtQ47hNsUecHAOBpxPaiRvfdkvN+fvQ/H7QOPvpZ1+hnpRWlQf8dJL5pnYdGnjpDgIn55xq
d5+hLpOYMERo4PhmrftqjqxGfLQa+wOuLYiu6VKEI9I+STFmOvlQd29HnEjSVRrfHKdHzZ6IRZkD
3/5+3z98UhrVWVEFREMqvHI+WMRBsPqhGdEdYVyF52L5SDs7DIl0KAZmkUV8r98pL4iB6Tkexn5x
tJbHYCUvcz+9NHK/J/UyYL/ezNn4SSwznTp5KmdwecD28mgL7wgXN8ojNYJn8Vf0UVCvxtkBEwcB
QZPtEC+jAL/wMr8Xa8/u42wcSUaqDlkylLdat0DzIa/nelq6jg8oSnzKgStim2CB0jH9F4e/74N4
fgicktnhEl153rZrqqORtbVWsnrVqzm4GjKLFGwwOs2uDagx78JHbY+bkoSp7OpiE2XeP//5Df15
+Xl2+XL2zMY0idRUKW+BMwGMEnM3JMx6dGlST1wcFR28jefYHuFkrhXay1XrcmQ7kMl0YWh+C6f5
fAv/PIiz2b6VB2LMVamkd5vcTXj7+kX1GkVOvZ22cM9uOX3oznEljrf1tcH3hO/+Us/wc/j/7Wmc
jcioP0VJStfwVrCuTqINhlXyRGVtUCqDhS16KiYrP1K3ImBjHK+FiXZ8srM7qgzadC0CHxOu0pux
2JjhYbavYABi5Oo3UuvmsV9lm7C+z9lqA3Wr+2uh2wu1Ld9GJq6qrYH+9G5Urgn82Ibdc0URYmT/
1tm9uKNyp2WOFe40ahJWdGdJhJCIZA6IrzFJ9rYgQMf87OjnyZ4gFPo9OF/UxynZaFTzaE3BtxQ+
4uA5Zj/byQPOW2yL6WI47fqCuM6naXoVpjsBMdeeJK2/v1rl+0LOIDNVijKKqrNCnX1g7MeIvjT1
cm5eDV69yp9L7bd4XJ+ux9/DWzfr7bGAjhkUJFe3FsJLL/nKNXUASrJ7xS2Ij2keWxLcSZcjrClx
0scLd/jTV4jkAzQqQWgoP5Q/PwM1yOIoKblDGTpw89onN3RLVBo2Nwq5TItOt8mMz4ZfSe+pe+UG
QS4CdcwO5HlhT43IiH0VJaf/IDiE8yHzJiIN5v+l1blGQIn0emrgivQrKfGrS/f+0yf89d7PPuGU
BoIs9tx7BOnNkxRCVGz0wexrZ1KnXkMVqfiXzifvcLzGLn1lPmvXjVfXCywoaE2UA+QkyT85MFOX
mMWn51CyC0JxTZRzDp3bC+OBM9+3WYfGNFUQCyOqacnnx1yGr6V1bZbcjgdlcbI1wx/CGz2KnqyA
yvcV3JVfMHwicoSItKilRfrBnrUcPfMFNwsMGA43Y7Pt33NpC5lY06GyNmtTPAynjSg959aOKrso
1V5d3XVEP1aYWhsqy/tju8VhwcZY1BfH2o6Eg1EuKQQO/V48XYEpzzkz6qdVmu3R1rTGomZPlXB/
M9Ka/444gdnBXJE5jZwQHNrpusvcEnuGozzJNgfLKwG0zya9b09kBy4Apjwel+zPiYjj72Tcvc6Z
3FSZnewN3s4EkunRuEapDKvSkheV7CvyvI3SiYpnsHeYWFyFg2HpDRzQLA8JcQZUzeR+UOM54XCn
zTnGwkfVkUIxkaoNlQn4j4vHpVPoMdoI/IFi6SRpVYuCjVG4JC0+1pwxdSXZDadDyx8W2mZMeMa4
DoBwRvCZNOBeH325ErFaoagEhUaC02GXlKueaFo5giOv0xGBjwR/Hs75ndF7VXFThb+7xO8SoF6O
BqCx3tQJEKgVd4DOQ4EYdMdDJQ6QsRcMuI037ZwVapeVHbzr0XzEwEQv4Yb7ENZ4e81NtSt20IJt
/cokqPcBzwnbXIXt1R7gFFLgwJ7jheXOCz8UfVvq2w6WZzA6Q78kCibS8ZL5kbwZ5A0QIEu5FcJl
eovc4gajkSzZ/Zy5ODfIW3pRBEUK4IlW5TW1Txoijn7TGWudD4GFuFro6qoR3xvZrTnVWluDMqmL
Xgv/gmPaQgdpy87sakMjxAEFWjrJsOSP5xyWUCLDStSgIpMW7b211wgn2WDfRwsIhf939jKCBUpc
5GLtc6yt8NQiS5Gi5bjsHoVtRZ3UVlb5FRpGnGo2VRPoXxuWwFnqwNRIFrlnjjOQybwOH+pwndtH
B4EdcJjxIHgc46MUGN2CK1bmQhXfx3TX7Gq/W1buaQPirkSMBbsiv/pEyhirW8WF40kyQP+UsN0a
l+qjuSE1oF20VwoBK79TQoHZLr4MyoYOaUklUG2pIqmb/mB9YHAbqWX6hNTeVXt52SwHT3jXboXt
aVndlj7ZjaVfeKeVOHk9R1MvXYFrpN8FyRiXTrYcWo8uCK8WBRWmh63gRb+z3+Va9sqPEYdxtFb2
wU26I+h6eIGUqqUrs+duCi/ItuyVZuHpjDUQx41IgIZqF7j7ky0NLugs4BaR4BTr4IGUSVvcByCG
r5tV7qbk6nLnVMP4oNBPrUCNHfjMsc9tLf6wit597NMJiOxoiX3RkW8yv/QHv1mxZiXpciIVVjpA
+n4pydGc5bJciKpVviOOFYEIa0P+2r5K2EkXtR+9tAc+dUd+il7hiF8Py4qTw0ZCC3APIOwWN0y6
0p3KD5x3doQ2750W2rp3azdchX7/xr2Es9MtxTZLyUxbzAW/vVotyTF0rcFW8oc02Gbgk02WqL56
mynfE1DUbeA091jGV8lH0/rD0cfuT3gYe7sQZaE08yexV+lgCDjUA6KrFuadwRXGhVwvUSWLcPML
gtGPe7I7PCt3qvco39DOhelxCp3yobsDgFDrTvhe+pkvXAh7+y5t4OxlmJIsE6YHv+C83jNgeSwK
qU3YKMIj6dfivUK0Cx2tHccWlbK5cMUarEZufdP9Qi75JgYOTXy+wisyYC+sZT/sbf68m7OTYD1l
Qz6FTXLLyjQR3UUMD9y7OwJMzXuUzjSEh9alOKH+VivQJAsmSiVio4O9jdziCNBF9Vk7zLz4LiNB
LXSQXK8668JT+1xS/9za/nmfZ4V0zupQyQqemhLijnNIxNXXubKoJv8kezMimfi7wc04dDJ+FF98
vLS5/uz9/+UOzpMjYLp0oTzwpGqSZXzoOLcAzB3iFhki6Wv5nrWO8mzctd7JcCan/6UOK9ryRz5y
4K82BGhUwvoWpmPiFk9wjurKliAj5C7uT5mKENQTZ3xjOWZC1hxM4hde9f/yCE0JT8LcjdDPHmFS
BYHc1UVCPQq22wfBRmDZDj15BNE1bXu7f2GGsZP1pSf33dD/OeL/c2HjrI8qZHF4OmrHhEILBERz
0V1JG8FVHeVArwgETG0HkzMeL9V3vm+K5yHzz2XP+oPHXqnKoMnnXVr6OqMNtG2xlpaVD8n7utgq
H+OWXUN7JTzLN3/fj/9Qp/jz0vKf+/FYlYZclnnU+bZ4zffalo8nBT65C57LpXZIbro763fido/J
Qd3E7/+CK/bjFvXLjz8/EUSTlJUTzxz+BolqBz7kifbPAqFhCF57P90wW7I9Bb5DpoRVLdiNXAkX
ZCv6/Du/fzP/vIKzvT2BkGKhkEbBkJu8KmdXtqEfdcrWCoqhk3OESiqtxXEZvIafJECmOmvfvVGw
x4gx7LXV8E4kHMdVRZkxInCY03pTfFi7YZWbL+wm0wFe6XL+RacFk5Jxr72wsZGwQWHdz+igw1cm
S73kUNP6LRVztr3V8NiYzFQbPrw495jpAb1lL93mUoXoxzLb1xF4VhMQw7GY6pwROOcllb9mJXUI
M2K8O72M993v6kqmCp8siCRtGrdQtgJuYsBGT/1V9KKt9KsTkSO74ZnHAZhBLv18azjiRXayOr+F
v72ls7JBZ5jROEGh/7Rxig9GZ5d7XEs0uA/yaIcPYu9Y26Qi9jm5Uvb51iR3dn4tn13nzFULAFRz
enrFCkHwNQZFRNHFoqcORe02JoPZlpk0P/TWrXQXAJS6/Be5TT+NNZPzuSQZlmF+0/AO4WiEo1bG
n79izrmXHucCFFxSN79qLqxH371HzGmzV8cCRkRBUj97tcdGMkk15QiYrGhzTi3Dk3pP8FEYttrk
xKbHi26kOwmef5kJW/jKnLWF2hMdaBJEuM+bf5M4tzknXEJOGDha4lAvIXh+HvutZkMFUqdtQeEV
knDpQgbJC5tN/qXp+cfJ6utPOXv9evk/P2X6LKpijQe7ctfuggeL4uqN8RbRkn0cd8MHO3at8Kdu
m7DxFsPFhVnzxzf45Zme1VmKk9mnccMzpUoBIZI+oaviNUqdBEaS5uvCcowfkIv1jRf0PlxRrfC0
eH9qNkcYujMpsH/++y19lwCdveaz7VFeVpGp5NxS/oQsrLdPPnmqdraZqKfZ0lXkXqpo/tin+fo2
zlbpIJRPitBxxcEb0N+xiQVSRPIfh2JQJzBaapea2bytd4hvsAnrgTFAkout9GjxdsLpYo7Kd1PU
nw/hfP3G4N0Y8sgtzT07uYdU6rBlDd2EbQ7sWROSb7LTw1XBEXX4pffPqnpdjH5csG1kh9QAh36b
CEqd1fRHiE/Y+O8kYVWPT7GwiYuVEq6N051WCouSk3k3/J40aM4Xk92+S3fOfsfZhkA5VnU1SvyO
yYLg5/B4U2xtZMTC96TgBOhAvYOTlxY7Mi2I5VvMp24iydxL9bqfPzlD1BjstAbl89ZgUuSgdIvP
J3oiacE9jqxna3gG8WllQhjfCKJfIS92pcytfeT5qn/MV5WwITGjML0Lg3z+wM/nf/PL3ZxNAJSC
GyvNuJtsVeP/e50ccieUwoEnjBNszWK6Dh7nE/V4sQf20zYF0wWlNM00Ne18T6rFojxoUjoPrZMr
Aapp3UQikZOMy2F0pHR9Cn0cmHNMydwTZSsTdbtSdf7+BOR5Zvn+BP5zG+cj3IjywWzDz/chQr3g
OOylpCdNNFJyE3axZ5SuDHeYVrI90zrYt1t2+kvDgwbc/OS3VI0kqM8+pO6L8/NPy/OXZ2ScDVsY
J43eyTyjxm23lMtU8wk98km77jlWI7MeFt1zJD+bc9DTPBdkgNdXRuJQbi6CO6o9/1Xbh+Xvn/dm
zFP5l75LG6dKLQrcUwQvIcEbgec6XFmSG4brVPAQLaTgpXKKUEWxRscIgbmAvuD//b0pP4/cf97b
2S63a8JjXsP55tEYyTY0Nybgm8WxvInypyq/6U53I5RN9SUY9tl4U/Zgvz1R2EWgsOKr2UmUUKTR
U+TLy7pyTHJ84k0WsJ88JDGbwwoshBuxjfQuNe2+6+jmuQhvExkQdL2Nc7tJI/ddmWpCDJdZede8
46EX1pLswO2yAQiQ6kcAgEMBGwzN6IV+xz+TQb1oC3uiq3CZqvDjk/xyP2cL3RGsiNZk0fwkEb5z
4IdiMFfha3ERkBNvY3cOjjZcuk/vvnXpbPrjGP9y+bNVL0zyvMULFs8EA3ZSOWlo1s3cgwfsicaD
el7zeMmk/91uyTuwUN0wkA1kvp+L/5dBnEll0Fm5Ed8CI6FgzVmd/swmP3mV8BuL3buQOQb13Y9s
TSBF0Gw61OZZuLoUQPM9+fPsPuaH8+U+8npgOJAFDrO6ec2prvHd2OJKpS78GTlKzRFhy/Xfv50f
V8Ovv/5sBxv34zTLSmMOJ8dXvfGiwZt18027A26lenDyUdTEVIPhlc1p1BX1v5NNkf7Cffy0BHy9
j7PVp9fDsJFa7mPeXZDgG9lIAE8ntz3B1m93onxbmA8hOrXK9HvNyzlPuDq3yDeQin7TU/auXtrU
T5IN1uzWb7R1JiyjSynqP7wltFmIOAkNV1VT+VzTv7wlPeu0NjPV8vM+e5S2sJtcNmEc6KiV2iCr
oZDAGr1w0vhhC8p1DVFSRJ1B+o3NdDLIqJAUWtwhtF0NkW39S3tkeeSMTPhQ5vV+yJT/95fyQ63o
z4ueTQeyVJdj0/Bj4WXmK/SEqeVE759730VN4L3gxhxULX9OdUbSIHoXrj8Pvj8X5D+vfzYfJLkQ
RY0kfwo9Ciih5Jf5IW2E3oNcb+ADuQ8Re1Ft91MUVPLq/3Z5/axiRfZHLY4FPx83vOYJkNxQEjgK
wv/OKWUCX1an8ll2cj9Ud9Lx9cLVv38Rf/x4/WzBN4GnjmbOGx+8rqJy6EE+NvH7uHCUwLSzMnQg
rZ3YWiofwFbYgmjCSr/IdfvxHWBD53CLH54UgT+npTYMrVFv0LekZMvIjs4R1y/8suJY3XH8mK6H
1+GF0pXgB83+749A+enaliLp8D101NPnDe2qB2MwjE3BUfDkjg+F4eWGP07+UC5rHoBIiD2SAAr2
+/EJ9t4gr1ueFBJTvEG9X8WO9hv+FS2tNt0HyrLieL2vPYPmwyNKTjmY1Z517/79rq0f7hrHNhZS
rIZIBr5JhKemGZSyLW/NKwAMerG3Tps4vOq0EtQ4BcBFswF07+a+aXO6c+o7ZFTRskodWpnGRs2d
mMBPpxsXArILZFk0Qp4UsNaLdpftjsihiXMy3PheUTNbMmOnPV7RFg2IA+IsrK5U0JYKpJ3j0/Bm
Pivt9VQ4wR3UYUgCVMVJaNoWjv7WYkggwUX5rW7NNzS7cuwp47pNHfWxPkzNQl+292rs0Q0jaPD4
MOfK9nSDd9I9mM5s3eyazpVJxR7oxT0e38MnWpBkMV08rynz7u1sEvjjcZ5NQqkRFJWZ9eXMMBbr
hfaufgyoQLEbIPd6qdjYml4C5/C5eO+eGkDC0AfrQ8vchFLAQx87g49mbktgyzA6rmt28LF3xJP2
/PcX/4OUUFc0UTRFExGGIn/+ki9rQxFMehPENRltV3NA+hYgzkLZDJv2DS7kFYOSHYx32lzSDn93
yZu6qsqmJsNLQH9lne0cRLGw+IC4LuhFt+9tzk6zcII8LncoODle2nD/fEE+R0shpc9SPgliX35o
HnR6QJN9IPwT5V2kbXO4FJUzuHF6A4TPvvQLfziZ8Qv/uaByNhPr3UnWeoMLAoXRn6L26YSI7kT2
8abUV3HhdwzN412P2EYutgbtxmh7MmhpqAwYlVBzPVhp6SNi1gUh9eOBrVT3YUnVhU3MD5XeP2/z
bMrua7GvK4sXIVIbPV0NbzUJbNzBXMZqFqZuF/5cAz7BM2Ejz+m2wqSDdh531nwMgZzqaFToaQ5P
bl74UFFLNl0XVWo/NLG4T1SvpkXOosS+4s85PR7KyQwFHmehUZldWLvRFfCMVq8jE/m4VSme67hm
Elgu6aHrdmmICqSTFxmyfBDV/TI84TbCYJUUeAECn9NAiQc7wNHBUuxBuCdE5xcVIsUZlOs6/C1g
PJFnrDAZaCi6kt5tipWmLjLt4kH5h/08P85S5q6CQkjhuTr0dAwSJW/K4aZSvbH2WgQZvd9QQHSx
+CyAsk42etDUIkxynhdgEl8esNLPn8iXuzjbz6pDV6Rd1s7fJDxdcjaNqzG8NYhakYYHdO5hDZdO
eupHpvVqfdSv4SUW6IPMAIBkjI0Es0cI5X882iI+WRgIKN4tL8zGZYKgtMvf9KFYhNX2mBu23O96
EXVKAaqKQI2b1LrqIdiW6ZKoOK2Ha84UmLnIQ4hF762HJqvsvrw/Sm+nym0qDpuEn42/x97LKL21
8XJicajre+LVzMdcd0750zCsZtIOGEmSqWaPyNaAf4MEUAjXTeEQOkh/XnGnz9Ldh1DepFj9jjBM
hxVRYaq+i8Pe1vRHNVNds78+obg/3QVvsaclLq+A+oSCfACQi7mIsNLwdRerDLWAG59mp9CxAm69
amnv0IDAo+JdLMZ9LzvrqImZRwmEFWkenBURSE8SlOBIJFY1XSXtGtKK7I+ZW9madadGZByc7kJp
kxtw0sm0l66a7kkjxdJyMuv3Ub0Ct4Tw5sIOVJ4njD/Xvj9v6mxmN/ImyQSdUTTPdswhdjX6aJby
u5NPwx3tDWl2IGM7R4W+QtCVMOuWdsqFfZj0/7Vsf96IyukMK5dpGmzHzg/JU5wLyTBktFX6TW2s
lMGLVkC8rVsSHpqPUnJCbdOhB0XeuDWBXcMsygkwqvAfigjDMuoJdITMeFWH7rA39nW0jK7ijyBe
KfJvjIs5m2ukqOLVqC1IIDOvite2ZXyhV/K64jo27SOTaDInr9SUapeFuFBftHqpGsjWIkS0yAPJ
J5EOp+yj4IKR8BKM4P32E900E3pEat1qxiohEG6CFx0eo5tT9jvt7tMJ2h72WmMpFg9J1DnSZL5Y
0oNQ3GnSNixRyIjPUrXKovsw+23w5ULFwgWQwS9tf+vRo5p+1NLvMrNb+Rdkcb8O1ubRl48RWAA3
e1L2IRwPUmSTu/D1OO54OMVHUNoSHT1hk22T2uk+sK6yM5xuWzIrgUabuxHIc7Waq51oxeE7g5Z0
u4OpgwlXzYUWrONWweDylEoEMy8wNR2ZGpzOjqY9Vw0ObBdDIHzjjncUCtpCqJ6CClitsRKTxw5L
wbFh4lcXhaKSVQ/Yn4Zkmz9rcIe7Zms2oAcFXPWko38oxVVkQke8F6ernlxI87qT7jRzN9AGmvZy
vaEzicysI8rMrihVM99hPiZUT7SOniJRNTJW5rokx5Zmq13fpiVnqHnly65Jq+zKKwv1UbdqnGB5
9Md7cVgEoV1R+0IpjdZlNX2EsD0QxZQbAUMKaqPKxYNyTeM6s5wuty3L1R06Y1RK9BXMTSrnmCa6
PRLvW+Fl3BdE5y3hSLD3Cm/lxevJI5KI02NKhIuEfe5Gof5PtXKqbyonrJe5tqi2ku6IXkIcbEE7
wgXgPD6xciBRyhMyhHydXwBjm8xdMAU7+a4RN/2aBEtaQ+TOIXJmbHr6LZkoBHGCX7+L99ZHf83k
qH2UD9lD9URHJyt4N0DxbcBwSvGgb+U9vBAgIYtpqa40snyH6vqIG+OgvtHiYlubeWmzqoVH5K7j
e/M+DNi7X2kFMfIok9d282wSc5Rfh1DrYxAZbAM7f36S9LzRKCYJGbHTjaovEe3klqO39hEWAjqo
LNizWTptrO7e3B3vjEO/GBYWq+WSZ1V+9K7sELlwixI8WzxTkSlIJOWjg2qXP9fNzRBQp3HIhJGO
fj8tOYHRGUNBR+Ndfh7e9D11G/ZeVvuqNduTtYikg1VWS0tAlXUqyUlOyAokGoC+/pJ7z6Kd1b/M
/dJ7sVqlw1Oj2fmbdD1Rg00Tpxj3TYVLlyqvga6epkn8mBKihwHkEEjbyiA4atEidnvWTG9KbI6o
8rDSuvvstWjdI9JM6/pUr8Dwx8mLED+igccax9VNaXECDNq4tOIZVbztTPMa2P/1U4oW7gGtq1Q4
CiqsZu5vlyOy0tVJckRUbjJ4C5tsIxrdw7gggPSYvBD9tWgk8U7nSUblezQtAU4YEHUFl5qeSFWB
+MjuNcM4gpypxsviFU/lB4UkkeXacNqHtHGiG3ZjTf6caYabmkS5H/QtskBzK+7qDwkg1rDRHcMn
qMoL7yhDWUd35AmTSFGhlgBRP+SbEtVp/QS6XxJ9pdny6YxEPjQA9pp3w7K7cc9Y4QCp3MzSJD5L
+va8r8EAj47n0OskwpxIp38mKbcYPL296kvfDN9D5RqoJBBzwxUHcRmxAgwIGoSIYIWHPD2U+UpU
bmNi3A7hlfB6xNLLrM1RUjzeoHhAbUfCbZU4OUg7gVzi3p1gK4Do0HBJD+89T1Jo0PiDtAZMDokf
2SWEDjdDe8Zf7bWWtFdhgKIKPTu7ZdhRsfJoKTtx8IWcoMqr3nwOYxJV8SHUHIvMILUrIXM1i3x2
5VGnpHg6mCcIjGxt+lWV+BYrUUqcbM7U3T/IxxtFPwgiW6crQz8wxMTTmhDbmLhO8g6qoN8bPRPR
9IY0jSRJvOWFMyaOBm6Hn2kGVGw7lo9bNcevDKd1SWaRPSGrNONrPd436rWEySFmS1w+kkjA+dGW
lfl9kyzvd4PPE1T6X6d+FUcycJfO0RuCoK8iZJbS9AY7ctEQxVUChy5LV3y2ut9mzsYSx1Hn8f+a
HeozX+YJs16STpvYIoaYHkNK1ZOBra2LYZ0jiOXPGYElIdqLvI6HbW0S0+OZtOoOcYpxXHHALpvN
1P0/0s5ruXEsy6JfhAh480oYWokU5fWCUMrAG8IDXz8LORPRSiYjOTHz0N0V1VUJEObi3HP2Xpum
+CpN7tJnca3cCR3Fj1NY39y42nDj9qB/+p19QrVQ2UUPaHcBE52Sv4i2beMY1ZbVsYz2pDPTzJVU
Mitu+Gm9cl+RcJrO6Z0vXC5zfPGjrSmsT9EH8xrfX8XDjgT7gWuBPrN7IlhZtyi82sOpu+EFj+Gj
AsiGNV4uMyTTbgqasFz0sQNbM5C8THX4x4XWU6J9261OwkLIqcldU75t9Z1mPJySX1OxqbioGYNz
867JczvQbvnpvBfpOCtFhwDnA7ZYJPUo2l99Rl3E2J2ATfc25u0xfpLjQxPvtexFEo9Ds5Umx/xM
n/1PU3VAGnEHff511Kza+qTeGvGDX7z3M3ot7zZG1dg1H4K+Jo1Pu7f0ioww+aCiprGwgncHpbuF
cbGI4HnUy37ahOKOhK0kJIkrfwnYARTTciLKMmUYaDZ0BI29Xh0MddeFy0x9NcttTTyF0C076bZp
VgqJCEngnRZDuBwUV6BwtLykdUZ8A/ChU/afNvsQU9jUAl8j9Hk0VfS8tjMWOS28CWqiq03k9KFN
ZoYtIBmRdHpuOptc5SmRDl3wIou3SYmTtVmPwmMoQgJ2UJmxvvLfEyNU/BCCY7ROM6yMcDWFq6Ff
B/oN7E2oRY7qOxHic7qNOqCn+EEddiccQozns0XBaiH5x1Nyx0DmRGBNYL1K5Ea3RLrZzbg0Ta8R
jpNw1Hn00uRWFLbTuGmRxxM1K7HcQcYp39Tgls/PjMZCLd2FdA7b9Rye2ycPObtSLE705Aj+HvqU
cOZVBawZ0L/gHyUgG5xkGHyZ7TeWJK18nE+XzhnRsDXxMMIsk8/5B+xheik72m7xXuY0a/jPJwZp
yUQvGe1x92lRFwflxhqWRrwtxo8iX9fjUdFs9YSYYlHjPGhimhh2KRPH09lTd5c2lJDbqs28sr87
ib9K061/Sd0dsnYjP06MZirqCbyktGRydM07nYVFJt0c52wS5C4idMojhJb6hn9YahydD+Xc/xt/
zXIL7YYtV04FU/ULFVO/+BgLiOaovuB2QQqQn5N8pWbrMdBY2b4abbQFScHt0rN3y+NtGM8puHAF
dozny2A1Fpux+xyMkRB4bIkrjjH1i0avlzzj0dg4pxxCSPfZkY3ol8vwRE+P1bEtHMRO/CsKy616
MLJjUmzieJkau7ilfISLSsWFDTW5y5SVpu9OzbewS/GMBfV2NO4qq6AjvSBPMKP5Gx3SAPeJK3dP
p5Q091/Z5Fisp4DI/NJFPqSwRiiSW5lPVUds0i/EFabae43q6MaCkf7QL2TR1doHYYc/I2O1DK0n
81hMR13dAw5Xu6epLe06IlXpNpJn5kCJjh+xXCN5SuNo3bpTHdlg89GTtchCRaQ5i2PsJpwrxZHF
SBHwFpE/hEhF2Y1RPhKQoAzLqvBoloi3cb23jKeyW2XFCpEkT8ZIjki9V2LeqRJREF9af1ucltFp
KSIYJ1RudPpofypdH4WeaLy2ynoalrHpoiMsWg/3bKrcgihLOXxmmo4monzUBJxiE/X3CZ29sld5
aERsv018C4GQk/azhabZfffZZCyiJOlm0P3l5CVISQNHl7FiMDjwe1l8ES1WW7n+luObf7dZlb93
6uxFDWoAkaG5+peCuWka1kLx96CU6B1SrNfMJ+3KJ+hqp+RsG9oburMuDoDT5BHsDv8AOhX9NYUZ
IQ+pS65Ba9BJcGp1KSv7xnwKy0esqSID/ysjNPXCRN0SAb8Ac5qB3ucaH+lU1VFlStF9x0w7Kw/6
uOfSwE2X6g17YWRUKxLAZ2WP75qWqzaEkzpFaA/Jm0V31f8YvIk4GVubZtGoRdIU0z4RaxK+N+Vg
ik9a6C1jqhf1qFubZlob1m1mECpGoEzL5tXBXxKXHmti3X3++0ZcEqnNP8nSREm3zL84ybmaoeXh
KPfKvnUB/gsSRDhXILEJeJ8tkEGykHvM5CShbikvVGdKVpAqdY8aKXoNJihwVy73pXG2BTwcLYWq
gO3SzqZVgSiI9SDn0T3JUEAiypz0E1onGZIPqGSJS8PkREISpqfKdJIHn2ltsb8+Ob3QuIFfjA1z
ziYC/n8+vBOkSFbiIovuE4OxHEFZRFSk6a5oPD+i9eak8T5qlolwI5R4koxDrnh4Zeji2ONVz8KF
ucSfJzO/UD/a9bTF6TbqnMz8dZhDffioE7fcIe6wG4sc9Q2EezWk2Rzgl5kgdV3pY/1WTp23jxSD
8aEI0QzH/lnDOYvKDlght4UzyLedtZ5KdpjBIVBesNXaRh+gH2wWChUYAquu5G+1TwlF9kg4Jlqw
JQUuziNAHmq1N/QHPmHxI2/BMiesOlhN7Z7K9i1AVxu7oK+2pE281Cv5TjN2YX4ExeezotudvjK7
J+gwCgnbv124AP0wyFko3RaqficRJqpqy+TkiIzTq5sA4YtLABmCoYrvMfs8R4ucf79EF9rVc7Ma
mpYsiRCvfz9JP25OVgh9l1rcHOI3xRv8uQAI3bzkIXWiymFcRyTs6AQ9p0DtwweNmouS/MppyJfW
qZ+ncfaMDJxhXs8PbAzsop0FHnSkQBbNc0c+lWHgwGiKHVCdIzKQD0WD4CjTZYICzeiHiA/MUkjM
jE9kXv++QhcICxikZg8HvXzZ/KszO1SihPYtiO4Fuhckl3qZuTWw1AfbnrkarVqSRhxRPxT5sZQ2
6vCcjPcjgs1vMg2xkAX+Kw3qf5+TPg8dzx/on+ek/vlKFU3dWySPgeUY3SbxutyunOKJWp3kTh+e
xqvmv0uflbEi5boIb4ppL2CwbQh9JjbAPgU3ev4diHiEbXFwcxWF7yGrPK5dz0JBAdSJgLMISkaK
0ymrhE1SfNBzT+83EcAwk2VlJQt3Kp0j/bQ2hENubmdGU/+o1GyZd0lFQbat3pEqaC50TSoOzRmq
AyHNCi1KbLXscPEm/vuqXLhTDCBZejVDNBTlLx1nrIXWZFpWcZ9j2FwKAc5cAqpQLLwRQYOpz0xt
/3Mg0dkR1G22zj5V/J2EKbBDT6+N4S+sen+czLmaM5zyoqg0Tqb2D9iHYULozkRq80xgSBjKDg45
ouB7VxZqWu1qMJA5Dwz+fET+PP7ZMFCLpuwUhkZxT9FBbzs1jn2w92vC1Hm/grK4UYrhXjYFF6nZ
hPH0xMv22Bl3An7W28RlyAOay8eZyV6CvWtNLyFkXPJmHDW3vfHXiw8cl9g4n5RbDI7k2oTvFn3P
5LGcI52X2WePRHbeFJy2Y+ckvmMEG7H7psgsT6AYLa+/j16B2/QAVVUg7uVb+6CHTv49x3eDas1u
FLZDKlv5XJDRJn/lGevAiNoiI6Sc8dUJq+2wnrlJjjBLw/79MF1UWqmzs14RVSCY5w5JMZjIoGIz
cG8EJTAP3OnSQixmeF874zctkuIp5m6uj7cvrIXcuR9HPlMcZCWC/2SYnxzXitnmDs+xtU+IdTst
0IA+MHxSHkZ3qG8s666qiZtxx7TDWPU96DcC4NpTdZemfEp6ok2X17ir+ry0/PVc/Ti7WTf044Mx
pRDxxSAs7wGhtTR6/BvKytM7KfZStxyllR7e9dELuCyNJt5Tn65D4oNWJlVytGlPE2OD2+zNX2Pe
39IWTvqFItoddxUlzREjPZ72cOErbsMCswiWlVs+YVcmrMk65G9Vsg1gI5EBg/hZ0WiXb+T8LqXZ
4mMHj3Ki+nD022PooHZo1wWf4wAD97+fjEuKEIWsGp1ZlDYDH8+KvLgRMk2O4/IeZS4l5rRu8bZ9
A0SIX9mWBoZnPOMFgwrotidnDBzDIoQS0DwdCtIw6998WtJEduyEYZ/EBs3nRf9skR77+e8zvfwk
/TjTsylwmTdRWsq/z5QI4a7Z1PIGd374maxgbW0tBidvyujGGZKURS8tpo20MTba18mzNuxTVuEu
Eq+8VxecxzzdP87prBaronoIzYFz6l5ERP3AtsBzVw4wiHnZAUuynJYhjeV4I35M3/4LG40VFyh8
o3chHYwr5sC/E/og5vw8nbOXjaEjAo2S02F3LFRzk0F/pGY/JatMcHntm3W/rB/1V+OI6oyuyr7Z
6ruuWhTEsw5b5iFEiskOzYelekUb+1tSf/6maSJ7GJHvGQlJZ89ZXU9+n8xXapYReNZuhCPwcKfd
l3R8O56zbf2e6Z5OHMxuvMljr7o/bRQ8tMaif7Q6DwEvAwD6ayW26od6sPl7BW+IZ3W0hUkbVvf5
r3wrWzey+NSJG6W+jXo72fWqq96Pn4N6M0ufyZwCaMHWyW0xiEv2KXpVSYEe+jtZfj8RXYyptCYy
uOlpcYB5WVHTJh/QNuH2XbMlaX9XiYgAWZJBnpgI3H4jUX6sPYXVGkLWZQhCETgRqzZVDypjHzqO
eXPjR9ytcq2dUJHhaIZAv9X4CpnL+D3G90Nt86jAs7RH6CMdOEMvZyrqQZzMdzKUAbKTtfvuE2w4
6BJGWaTmkWiyoAANdtq4yaaniQeTztRGo1NID7mmehq7Bnb81qJHYfu/eoiaVyq9i1ytHz/ZOpMe
ZX5vyFbCT2Z3zrZ9cBLSnfj40XBw/N34eQrcGhur52+ZetY2I9pr693VUzirJAY1tpo6SWfNcSKA
oCeGgRlp6gy/pBhJS+RDQQWLINOJsXEKFnSery25fwsR/rjx1tn2wKhNo4zahCeZOfsb3nb2b0WE
ksmDMq+Py6TcJeYOMS5kFGJhpMIlu459C4M7sqFvsvvM2ATNvb+V3FF2JMDutry9JqFX/q7KOUtK
BZyYuNv5iz8/jcgWhKk7FXDAXCgGIzNzRJY8ep8jtsxNua9vahLU1Mc82VNaT89sMJ/N3JuO2ptJ
s4DeBVgWm9BbqtJfVnJbaGtWvuqmoEHe31i6jdIg8gTv318J7dIXHdXeb6isPnOcz05bU/XUGMsS
pgC6Cb4P6GyN0StTT1PdBOhquDTfx8d03y+Do/RB8lPtCON3yNScpjLthFUrE1x+DLRDeF8szcZh
E92Ii+RGXI9eu6MRTS6fETyDx06X2vQ+9ISvLgU6Y3z8oGCaHhMM3qCSKlhYX9sWXPxez4pIRRZF
USdS9M/fZ5361CpiFJwv0JhpzIzi7OGe+CAyE3L67hixDcqhmMKvluuFspMWZI48WMOieGGI2Vb0
JGlqr6OMVh5ByoviQfa0x1nR+e87oVx6zDHj4B426Wip59Jd1I59VbX9XPnBxoRKA1bnq1Jc9dH6
pWC9VR6NlsdD+G5IgWBaMi/QwhKyOrGacslUyhsBfqd3Vb/OqueCudQI0kZZFfpGVZf/Plm2m1y3
P79POAfBkRHwJqr/I9r5sRqHZVXofTB2xwqoTh64L6G5LqXDqYl5iIDqMGJNpDc1wz8jJU89eeMi
E5tRutEzJ4MTrNL2F0cwveV3od6ZbcK7YTlN+1z6HyI1XUGeSZ5pdiC/DdaH4VdudVAq/0HJ30Qk
ZamKlrjcRiNRx78sLDqRRQocR9PgQKWm5BRds9L4t2oC3HTwS5mQ2aEpE9teu7pOGrc68KgfWu1V
ZlMYnpTNAJc2NxiuJEdJHry6puyXQTXVNOc1yWYOSw/GYKEfCf8DoxRZ26z5lAum7/qrPr1H+sMU
PBI8WugPIniDaTtWhxQr3xD+EroXQf/KEExZiH8n+u2dtQJ6u5KEdkmPlozNYdkNuQ1LPoFDQRaQ
N1kzwBrHnUnwlPokCWg1lcOYbg3/NRedVHsv63CNM9BXmGV59GGN0tZGF52BNt3gzCUwkqmTMLxC
IrPGjYxzwUXCVe4y0SkH26DXyzdrslWgQumSfSHVqaNPH029qDb6c3xir+Ho3Saj+6XGx97f+6hg
zLVcr0jMawLPIhfIXyBpip9ON4ZHJ5ySPdO+Bso2wgCiD/pb0HuQaeJbOKVvfGlPqC4OIoKc22wN
4XWp/hpgMpjPY2MyljtEzIqlJPfU2tVIF2pcgz4aCFLLOXEd1g1Jn+gHvsMb1N7AS4bH+oQC6FHJ
gfqItHaLfXcc3mUCl23U9Tf+L4JCkDRo75OyoW2kIa9Zd7zl6e00LILP+ewD29IXuUxTZDHVXkl7
YETljoqghsrcbCDTVcNjSahPt+gga0vE2afU9i4gKIOs30e6UEHsWV9Qp43Gk1Ko1ExaXE3eNnfC
m4wyapZ6bsRFviyes3uoT+Xd8C06ow8B/bYVQ0Rdq75BiIjE1S4JgbcNc9vKjtv7C3XVAiown5v3
wUWKUYRuJdyOuit2CPRRGgF6Kg654QxP0LMbBg2nXwzo3ofRTek632Mizr4kDr3v9unnnJzWLfS9
YgCGTHdNtkqx02KwYufd4rdLSSJdYd/kL9v4GPgfk3rXwugt2tXsQd6GyRYKNHqwASfG+Jhbnraz
KpeZWk5MLPe03PJThNN3nJLVRglG8o9jvOdPzQxd6o5phzzajlOnQ3CMyQ5dow/87DcErHmUhJL9
ZDkPgXWef/v0edozcXhE2h+FGAFsfAHdu7joHrlSGuGOLn1J3YTAtzCw58ArEBbFtA2RsgB2Jyeq
uOFo7IvdxPfYXeL8NvF/6gwlHEm6EdEMo6SZ6FzguQPknq7E2hEzW2k8Av6YKKOhaEiZBXhH+Fu3
ZKaMWE30F5QPGTA4xhxQamW+2cnLQCjoW3AApfDY3ocZlKqopiRig8eJBA88/DTQQD6jVFjGla2Y
Wyla+YLtx0eRlcF4pjE2aQ43XLdWp27DGxj465hYBVRcWYMz1KuCOVO9Spd4bkyBas8BW0IUHSJH
1FlYvzSYeuaGs894y9Dh09lb8JiIKvhLt6IPc9oD/SSpZDK2SbNKWpRGtkBSEsCH31xlnXTgeeC+
iXkMIVXzficO2iL1gz/OgNuX7HAbnxwybjJEzdpnGr7o7OJO6hNDhvJVCG+mkr2AcFuY8x/PkUnR
KbCpHZhyA3JPMi8feFuEGwnhY+COH5bq9f2W8dFUNghEXsr2K0hIqSb+fACMnmY6XP5o3fHXAlGn
imIsOnU/S2QGC5YNI3b/EDJEbq0Z7Rdr+zy9kZHwIDb2saaNSJ8xLkFLkEnQCdZd58nSWh8WkZtg
nxMKB1J9jNGxfa0YMIbsgRv2M3ed+EuMn3rgGDEjL+0Y3Gkz5HwO4+MCWTYfPUYljLUQRcuMs+F4
g6GHdDZu0VJo6w7We/g6CF9MU1OYMyLtc4D1J1dRn1Pk7D5rU4jM4vQYQhwQCPiNEBl+hf06Du5n
PicqauU9FF/aYjVaD+m4yeMYZcJtxPM2D3sF/6vvPONEQKjE7D16Mk/3Jlax9qlswREmNvN58HwI
LOHWjcldzSRc4w9ZtuUmjbeGvmuYn/67JLjQM4MkRpucKkuhRXTuQBlOXajHkd7hk5i8njilRXwf
LRGyzQsgrJZn9gZXIwXn2v+8DPl50Lm8/VGGlFWl+Z2pdcc5sVi3U7KH/FXn6t4ceTZc0yL/XSzz
E+cYQRFQuKqcD1QjdcirSor6o8YmsgOr2y4HON2IP+aUwNkvcXX/NW8b/vqBPw551sU5lWobyXnS
H8N1+6TsZnGqYRvL5h3ZLoi/q8e7VNf9/Iln9XJqDpmpZvzEGYdAlaNuTJ0NJz2t4Z7FEu1s54bS
Ht2XfS18UJq3s//6rWftGFObkJwE/FZxkx+UbbOaTSny7nqX9cLg688bebbrKcSk6WI57I/jHCu4
SDYJK4a+QNVJKyrsNqXXrajRfvP8WTtDt2Vf6/77hfk9D/7r52LXshD+U2CfO2HyejIro+26Y44u
hKKQzztAZC57G+HlRd6wz+N9qq46bQ/BtIq92fxahl4RbLqScbujOrWymAXHKWsMGWkushPtYGhQ
3V4o8CqSciO7gPhEuwLcwLKeSwW0jDg2EfR506H47hy87irxBa/JgWV+Zk3++1deQK/p+GF0nQkj
dsS/GqZhVujZCSUlZpT0AWv50MB4PS1NAuapaZ6SD4EUHO+aTUy99N6YgOYQPyDT+Mu+WZ/GVOtk
aT7s6E7Nuk1X8KR7wqSLFYqxPVPXkChsiigU05IjKDbChahzfDzgSH/wIAag+BddPoNu0BJP9vAU
ogPkg6GuRUZuLsHR7GaTdfbRfEElOP2ibm9g4F6ZX8+P4vlT8vOHnK1wdVwqReSP/VFdFrc5BHxl
Wd7O6NF/3yflkmtI+Xmgs45jpGWZGBGtdCx8l8Bb8dDRnp32NfvQVMSKQkmewmTUXor23ZxufEw+
hX9fC8+SjFdf/RroIfvlISi/IuUVNb5CNmDRE6MduTCxlg3zQjlF2VndBQKtIy70gKGmi4hQSdZ+
eywatLrmS2vB267ypYAzJ8ORgCxr2ZyoDYdny9+M1HcaKu5en4fBkH9mK1jdrJM22/d1iuSuW4wC
+Uq1wW6/hVCb83YwsSlIPweyEAzjUiICp6UPKChfWfml1ajcpYP1Isr5oiPVED6h3ctLP3g5FUjK
Oc+RDUuFDlMm6UeiDWrWTzDVgP2jyQsSbLH4kbUbVOhT7mKgkwkoJhqZStoR1XVVHk3xQ6gmlLHm
ohrWJvtMK3ggXjCqXgkqEtJNHr7gYCoSepEUthRR+fiYxSjq2JFmG6tY6s0L20zFDfkDnFS5G1FM
1LOvACSueWLI4AAiNZboLIsdDydTFETpSbJsH+Vv5R6bAaX/DI3qSCqZmp0h7ATTNlgM6NOOh/KJ
daT7pWxxZkABLR3LJcRrmqXdwSss3i8VsbS4KFHNcYBmE2PqFZ3E/NXLT6fEy4B2Go5UIGjl6xTN
gv9T6OgtwsJZdJ6e+HaId2L0ZtXHOWTdWJ+A4Vdex/9xauD+oYXk7wsCKOECeYH/PAj4K4vXBgF/
cZsxqZDw4LxS9yc0p3K3NXG62CnsgegRH36LT7l5CUxmQ2+n8D0Yn3OiIxOKPGmB1JMxY+rfKrUn
ScsxOZrDNo4ofGeRqQztVrgXaAfIsjM7uEcX1s64TUU3Lm91hRtR/0piYoJRJJprMzjmeH6M4quT
7joST3n82XfVmss0ANGTxC4lHBBv3uQcUFrKoO6zjRos/XiXkNBZs+UVADSHR47FZFz0NxWYGsEr
m2PYPZKXyNa0e4TRxh8+mkS6emX0UKE1zY+Sum+NHd636LFQvsOVri8jLn2wC2jHL8SSbSL1nUwx
i9tiEw4bv7jyvZIuLqkyyfSqBOOOQfuftVYo+1WcxmZ/lFBL155aeQCj3mQWTG0ugXieocddXckv
1pUmjbFZgkFvzJhP60eJF+aSlOpa2x2Tp+ohW0H3sdkgbuYkbrqGNlaSKz/093T3ryX3xxHPllzF
PEV5nPFhZiakV96IHYnW6KK2p5VlPFQKjCy0ZAut2Y5opruHMGaY0sIrCbdgQcrN6T5eSveI/WJ0
lWCHW9ZF9xPjFhp6Q/ZOnHa/Pv369wKuXqrcTF0TZcmkQKUF/ed1qoQhyNWO6+Sj5zpBi9klmOE2
1evIyD1Z1uQSYmtM74Cl1Qx0kHyfwk2r3uvJ1mReGfPWshMm7swm0QKHcOI/lWDOeV4XrFLsLYfh
RkYukB4S4XVg3lKOr4X6HvavQf08ajddvNQ0tA4vafIhqc9XhyHz9+fvu/Kf33c2BkAGboxWwl2Z
KS0NYYMBsgPkofYMCZugxCA1tJxh/+/Lerl++XFZzx6/aYzhJM2PH9LSD1nbluvcQ3fPYw/bALWW
N8JuY85G+/rfR9YvlcOmgVF63nNQO529b4Y2tlWYcuRYX1nDrZpve1K5HaD+KC4XbXJ7AsWu3fIl
CqddWbkpmWcHf3pJhleynrLaQzJha8gnfgtgcBui/46+2ukuFJYwSMcl0cHE5Ngol812IdLzX9fN
agg8Few38Y00vetXleQzWogNht+cbIvoMwb9gmhjWRuef6zCm4bX3zEc9RoB5YKgh8Lxx88/2w2M
WdToacf9zibw5uvOUW1Eg5GXIxPeR3zOMmEtqDcIa2x6vHKwRW8Fhz7iS+SZ1xa/C6PiP8/mbMcw
pXUcNjlnk7Ag1B6+ZfijiscXxqYrwWbXT5ZKsJ1t9qNK3g58jNOaVlFp2dKjhPgfa4G4pjtJOOpV
dtYlRsHPa2WeDQpFPe3zPuLszLeETpfbHAoi/VDffs6BOHP+z2QHn7m4ipFY7EEL7tstBJAPcB1P
M57idKWavLxoEwYyq3NnW/PZYiSd/LwJfE4IAAKpLhWxkwEUQ2z7kDH6bsF04Dcf/9+vzIUZMXfp
x2HP1ggl9gMrGpjqMOmJRheLL37Y6En6bN3+6dR4ZbardLeXEMB+itltCRRjW9KSMjzZdAx65hik
5sivRXeo74q37lf57K+Mu/I9rBcxHVWKMBDGjMoYJJBG9aF9pwqNvbWlviJj1TGIqrs2L383x5/o
lVmlV+AsZOwUM0S6skBo8xvw14pognA05pE44IE/V3xlUCYjS4fuaND6LW75ZGFpfByNrURaL1l7
DgWZPmxkmU66+pbYoTybUBDO05pNSbIZ6Qbntkh+QHkkc8xPbvPuYEwfCjCFvhSWRI3bAS1EotS3
KbYrRylSki8eCeaygnWa0XfEnO5332Xa4nRY4a5dwiCX/Kdw7IHmQ9U2yHIkRHGSXvgQ0iAxXSe/
mpJ8aYtkifB2GcBK4l8zviitrEmbmEVhaZFSW7QnhyhPlRRWG5CieWc6vadpniEvNaZlcD1ZIa41
Ti44A3SFnTxKdK4n8aNn26e0bbU+raf582TtFU/ZNbKtvgu/zLt5Ga6XFfMp3a5711yTDLYsPoPB
M4qtTC+HuAGstgVRFji5kTJJWGud4uqA8VKvzAL2R6wzBA40FH8+LjHWu0rCg8eXDIgqF6cod3W8
zIWtX+ws5X0Qtm1/k6rpQsV4vGJI7YoRfgA3HBymNNVy6tyC6UmEuj7YkNUoMqOZLXmOJnnS579f
ZW7c30+3ysKhghA3dEOVzy4oNEwzSMxpOPqPRC6hsOLDF63abDM0D7jDJXWn454dYRexb3VFinhR
LZZi+d0TB6x2JKCZ7AL4zyi9lQ2eSU+1RXWBU7ZhWrHXk9uADJD+Tik2E52IaG8CaDLvCnOXYFvE
r4tTS2M4LWX31PXG14xgpKLC3ofrT0dLs0opgmBj6OICbVoUOKGAEiJ1SQIh/tXGZEEL3iesqlxL
GRMpxWW/K6CPUIjgGRe9dVcwLlvmvp2s/ztpj2AP05asxUgrs18lz1aPryfAIIeyLNudcGyHwYNy
+ma3ojUf9SBhrCxXqv7NjM2vXkPtzqLzSW4KwcuNeAUDd6lfpYoWeApdJOdJOyfvtOZQ+L6gzCCc
Odj7lbjn0qmegzeDiB5pN2tTHoDPPBe4TOx2H7rCwbf9t2nYTuxRbtHXm+OSaAyFzQopDWn6UrJF
Hat9Yq6LYJlBH/8Gkd6txjXcFFznrLiG+USnOx2W/fghdl+W5EXtrdXdVcJ3TqYBjfUrxf8F7pyu
0quSRFWUiAI9b2NL5TjUVjj/SsPWl0P1UCoOvkdc1bWwrov9RLMCc5enkXxOMYYRrnsq+82Vp/9C
Mf/HWZxtQbK+n+SmkWeECyPggfwZL0X9ssEpFkZrGlMo4BeIQkp7UO779vb/fRnO3j659TFCdZyA
uBnTTcbrrxPRKeYTk/P9CJw29TDiq4yIXZYtbmeQ3Z2er1yFCwv7H1fhvPktq5qVK5yEOqcsVtQy
A8NDW9JWsbaK3Ph03yUbQd6Y/lIznXAz+N+VhhPgmh74Un2FyIHUZbSLsmGe762kvCRmUZDmR5/o
jz5ZDd0yV6i4uSU+BupAdXNtg5SS+RAD09fotdPxJKB0L6hZ41uf9lBJja1iMwWmrNeLf1+pS8Xy
Hyd4VvioXd5Mw3yCg9fIzHRtsOUBp2dbFKJ1fJtWwyJvPZRGQWfjRnKIJtOKdzU0GP2+Wk4Vu9P9
lXO6tID/vGhnO6e2VGqtyLl7xMwQK0Bv3Ub4GTK53mHeQp/4cGqWsgSm6Q4iXbLoupUyvRTNrRI/
meEVodNvENlZsfTHFTp7oyopbQmu4wpNe3Icggg3ug1CKIMQHtjiCfILlbIQ7yf4dcQmLEzKm2IO
89Ip6Amom1Nequ4Qcg8NbLOoHnsxpW+ZrKLkgJ1J7wmPhVpBooreP8gt1H9tCR8QizvIBDqnvDYv
+gvT59TC/bkUCCa4q77wNlqYxsPPrEF9gosc2/eKMR0B0TFfov5Ljh+wdBIBnS9RHVRfSPG7zj1t
xVttbR3GZ25kQBhScsiIYIt5JX3ZjsSjIm9Nzmb+XW9Nra9actnMeVNS3yvii+A/FchDg3u/5dlc
gok5/F9uvqKQVM7rQszQ2frhBwUYmuj3q9uhWsDrPXlhuxpnvkrWP0TFsUtfDOVNhhoTLiN9DQ0q
hdSVdjRpu8M15fqlDQljlv9w6s4exqFrA0GIwY7Vro9E47Grl4xOLaSCqscgvD2k1fF/MWi6UHOp
P8lOZ5dhFK3+1JlAlOb5pGpLi+iu2tKeXqYufrdrLYOLywDeVJFkWlGFZ35W4pWjUqtd1lIzxRua
JJmda/CwFyWgldSVSYPgSwyUhJ2BuZRfJhfVPGN/Gf2YE/h30C6UKwvTBScMFKn/nNG5hJV0J0MP
Z4pUvI5WNJVYe9RbIX6w8hVmRERKDGrhNGg3Awa4a+v2xbv+8+hn29CsmnRF0Di6+ZaFNyLYAYDS
CKkatDSKHaH2cFGBpPTBrm2AL+zN/vjdZwuyr2anWo24E+qbDiADdQ49i9CRP/PRab05Fr14nZ5S
V4A0hlP0ytv3t5ZwvuoKlOD5ayWft2qDUjHEbOToNKqqhW44jeby62sLZM1ORt0/Y5dcxbR1TzvN
Ym0oagJkJarXdiVe5bhe6p78cT7z1frRw600pW9PYTccjXvrJcruMc9pBPTBlQucCIGSBXTZ9wpk
6h+gonoyERIbv41o2GyETofJ1FZhh4dZqVd+lXhR9CWpK7l8Hy2K5Tnbiv/NWNbs7CV6YCBiAhqZ
5clwgLCh2TLuRagmEgf1NBrI7HUx16d29osBpJMke0S34QYF0EPMJ8CdZHBxw0Mfe3zAEWAI3b7u
bpXH9gEvyhdLtPlrwGKDsoZCG0ubzQZfSVhpPSQ7M5ZNJdkKqdFCvJ/T3j5m1B9DBcYgt/ERwk16
VNkr44X3jxpmDN6/CG6agbP/DS2PzFzCi0RpgSioR3VKIJa1syAovYerMtrkKOhIloFikSF4QyPl
GNde2t+V/Pm30lAlydJmqudf3ZtTE3SJIYzcLsEj+qg0l720RDjZtXSHU9It9YOpPZfyYysSfLKw
3lLoTPwMigyh9MpgjWzF67CVVOWWAdxszoyu1IYX3Na6+vMcz16wQiiqKrc4R5zfOCJyljHBpZgQ
nQ4zR74W3I7YTCaGyJUe6MPZandomy2EgOja3v/quZx9XEQ1/i/OzmO3dS3ruk9EgDl0RVJUsmTJ
8bhD2D42KQYxx6f/B92osnUEq/4PqM7FrQvRDHuvvdacY5pmWHBU5RaVDvsLupfJLZ81f1ARDJz9
fN72dBIC2mU+D+Y5osbGaeQrq87X4eS3B3dW5IxqKyVlxk2BiqdB50OWdK9i3b8rl1n1oBUSXwbF
jIBl1kY2mlZuRxYhVjMPtZYBk42RBorhbKnHOxPHiEJdNm3OUcC71i2AFVFG/L5WfdXO/16ziphY
kg0q+rPeZdUaSRT404FrxbFSMZdj6AjPubTtLDvs6LORQ0LQrK2eiB8CjjIraQSAMFFdelPFRp0n
OFocY5UfmNUvhPt03WF9A/ASv9PnQsI63hQ7jqLpDHhi2Hu/X/6lLj3v4X8v/2yLSaw2geFPoVNo
s9KakcROk6x41E1bQ6kBN1l2ZeKp6cr2TiHaLHjSop9SKifhBuT2Gfrp0h5dEGvMTiun2BAh5imu
uGYlBvTl+bPhvXi3vBrXQvqGzW3eEpYn0d18Z9I6aezrZNEtk9XUPgqv/XlTgfLP02EZEBUw3Bbj
t7OVu0iG1GrE/hDEd3QmOshkG9qlcG/jZJlqf4IDuW4JMt+E0ar1fNI2Fckk85jOI0IPWkjGKnVy
r/5QXsU5Q/CEwM/TU6/+KWHLzDp0effla7wpaLagQvH6LSL7bEdxqt+hhVVsBS3MPjxotvmkfcQb
QNLUu5MWVNVcmTbBgfUbGYD7+1O9WDgYGu54QB84/c7p35kW177gqz2zzpmG4+ZxivOKdgZA2Rld
lnImuerimtTj0qxJNXRQlyRo61SrZ+WbdKzTPJH4FFRP69eWeIchiegD3x669WAug1tE1bJdTDvS
4lrteLHx8e3Hzys1ORl70Yz4kzvSSAAYAyaYT5LhIfJ6caUn8/Bo6+D3HGhG/haszLUruDTB/P7n
W2efki9r+RhXXEHDS2HtcGnBtys2DUmyYHlK4tR6ydahqWUOeLgSdOwj9tJsLqHD/sBkntCkR9aR
306MQoWMM6h2KEVnx1cZzN0n4fKQyP5gLmDPYneGcwd/KJmfZG/aH+gYEiET/h/mhz/+qLN9qg/5
rJAn9YfSoa1Hdra6j3Ovi72ghbO8lcaXmFUKWnCP5xq2z5Xl9do7de5LghJfG0PF79Ojp+iXlkPi
TUK+BpZOgTj9NLooYIguDgBTXvuMptXhn9XDnMI+zak5fu5pkVkYxyrniSZY7wAzekdjnSb000yn
6VamAnZapxG6rKmhMLddFQ/IlwphA+UACH9JAeBw9krlx2As9VabvqhMXDS82SC7FnRr4STN36uJ
I20NLioMTv36GgjJaUZpdx1PcElxSM/9vxdy9hpkgtGkisGdUHUHEHPYegZ0MgUFx9IHMIqTTnaa
ZA5tg3TolITSYWMOj2wW0ZVnchEU/v1KzoqVPM3ULlW5JcICnEWACGbGETFK+QCY+jxiKZWcgpYu
IEo5/GC6nAPkwP1v4MV3B/NhVD1/ozJQZKqEYGCGFsLcqOZeED7NY0Hr9poB8JIy7ce9O6tq2pNs
6IXCvfNv8ns2f89fgu9GdY62AsfD70v/xTP09/sz7YjfzyrSeMwhTbD0n8hDplsAVuykPlTxWlSf
hmBV6BvgKPm4Y+nIDyId/TBa56AOxLcxWEYkdTm/X9HVd+esDdpkWdDkGVc0yY4xDHXFVhsfzfQt
7oADFncGQ8u9RCQNuKFm3bc7wSmBO0YQ3K5cyuVK99trfFYOHLseipg23RxjKZWLULihEwrD7+gO
7UKH0k0xzoyt8di8gz9G51D+0yoLoTLPimvZbdr00ZwvL8Bh9AnOwmb9pVj69qjaJD7BltOnDiM9
WT9Z6bZQN96AyU9NUdxXD2r2FjlFthE+ZBY5qKfDNi+/LhFvTdiT42ADgdXFtzJ5F4g1OVGHsB4H
9VMke7IT9LjHckLGp1wiccLxFksaJim1cLGAOVzNxQXHL3DENWccnzPrla/14g3//ieevfsBkclZ
q5scxaRZ7d+QDad4YzTH8a0B7VEd4JNwwRUMuTCq5z7yNQQqw6ob/k5pdb+/iBfPhd8v5uzTaDoV
ebhsEDJRbQBnK9aKOxoQfwJzGbfd0TmO7KPpPmt2irZqok1EVDyJNWtCBAE34KhmoKgFcDRuO8WR
6ftVT6LwZ7pzv1/phXBUnYQkBa84o076YWfvaaKX6Ldqvz8Me/PF2BEgZPcoDG2fq8aGw4L2rjwB
hy2rdQgm/O8JoanhJI/Hdla6KuHjM/8erZObrCKECqLT33DWh8t4Yx4SCJFQ1Dp0qDZa6/TtWu/0
Qtrlz4s/65aogZEMWsHF9/PBtebq65B5xjM3PFjMMTZRBzX4RqJxE8bQg9dkk6qdzZ8RUNFI3ilb
F7JT3GZoPBpQhIbbtzcCeVQ6K/wcyB89hXiX8TDK7KqG/+IJ9PuNPythq7FUklC32F2g3xEmUS1G
AE3MZUVAt8aNH67AC+U6JxVjZZBp1hKRQ36G2+HF9Uh52A+LU7uIgpVszgVa8Arop4RmaekJ4V4l
e2fkSHRthb38lf33dfn6998WErUai0KPuWo6TgGhwfiV5JWIwthtsRzOSTYAcn1E17vsjDcEwOZi
UvcG8lXKwcUq/Nv9+ypovl/JMUyDGhgYBYuByBf4whIeJ+05eyifFWoH1iyPKnfqqZzKl7G5suBc
eoBEupAMaKii9q8NeQiBK1mTmKKCXGdnC3Vq+Tg+PNvmNuoeSUqaMcMdPFDUNVMPJ3wc7eq+Pujy
7EGx7NT3DPgAMXPyLNyxGzLVsRrE4GiEH3//yL8UAGfLv4mlW0QeZ3BA/dJxfrtXuVWdhlOP/uVI
+wk2Ib3lnojSA6pMrQA1v2zLO7VbxZ1NcbdT5ykxI252xKTp+sHLMdgI7b1R34ziXD9d6cQY01L4
27WdfcMVltdSaFEiHSt6/4wtsWLCvQd3NyIfdGDSuqzeovDRQas5Knf+hFI+7k7mfXM0bAU8R3tb
a7tGfFbQYgtlCRhgmJUspfC5cILEBc0aB0v6rhI/S5TwGGijbD1q68DcnJQlWGRBfc27RwlqiStn
O23avghZedMI/yYEXl7H4luUHaTotok51B056I7tvOn+UvR1qy5dnyh05FeBMitaR/Qehk0T3bfR
LZjYjq0+Fdapfm3ufWHiS8QcVEe6DWRhiGf1esQgKVXyYHI7NOj6hD1dYHK2AOcGLtUE6wbGgo8e
+SN7INQV8zSBeq9WnNOuevb0flzGWbUeCrFRpaGAsopPcC66jUeug/8Xmb+XHKbxafhyzbFySV79
4zfP6vLIH7Iu4505FGj0SIs/udNEkvabnY7bCS4Y4pH3rnxCF85HP370rLxQzAolb221VFAN7VOy
vU98sRPXtKdJ7sSEsLuSNhdT+ua2uJDwxFJjNU7FPHRx1c138bZPOE+TRHPlH2BpkYvSYE62LOK2
cqhWlF39gh0ZlQNpAVS4tL+ulQoX7zvTMkk36XTrVP4/6/0sr4sw1ZrJKTQpxyq7mvih9Sy4RR2I
uO96Ztb0JM/fru+/eFbPR5WeiVXdTr94PNCTtKO5uVSXdA6X/Zbl6c/vD/lSM2vikvznLzwrhqJg
jI2s//oLtWfk3W6LafUWB7Fd4VLJbeqAa/KtS6WiBXceqCS/DIX07DeLxhhPVombCNI6hl+nesn/
lMIKGUdlzCitMb2gqyHCW5NciOXhnMn85AhjLK7pXNEG/3FURLNJwxU4RU039Pe78pXbdf4UVMBK
U98Z/eR5iVjJgXr0i2SaTPKCH1dmgKXX7cCei7RH3vWd8dndm4Drw3yC2oPzalS3LWz8TCSbKfDY
nFF5UqvbPlgJnRf2N1Mg6O8XKU+vwj8XyY1UdQsFuHi+xQnMlruirKb5cVQtCIJ8wgEKDyJzOJiz
NKKoCOeo0zyied3TDSTzhJY35xdUxwiw/ubR7PcrunQYt+hY/eeKzja2IivDKMu4IjzaSLJzHGlH
T51ZHgOCq6J/9drff1ZOmlqoS+qU9oYM6XE4PRGkRT4VbGwwI/W2JGll1mhvhGNQZQJrnZsO2NYa
/AwrhuFN85aEhgrZhJl98jjIgXKt7fFEMyrQZw1RKpCqzfkgzj6BcQgRRhqnTTy//R/geZfam9/v
nHo26PBTU04UrewPGA+hYNL4mhoZ5HEAPktkd9RXHRx32/xLmIt6DymjvcfP3NySMZHi/e5tZp6G
MdPeGo8htk3ljJYBGZgOvwRaPyR+IZv+1k67SdobVCXCl9CHHBh1B2NPvPZuXto7vr0J56KoQesT
K+55Nu08WGgEwzNdD0KoGXuVcegKHuRy0vw2bw1jo4QHscCieqSUdn5/JS+woHVLI/RyajNK4LnP
ds6xNY+NFtS8ktaszWeT41N97Lac2ed9OhvIGpEXibDGMpgc+ViG+YQUiZCAmvPgS1z4+/Vcarn+
uJ6zTZUjKSflhBujeuZKx9sfzY8LtNcBAnjxndXElph5zK8OLS7UnPyugWZWl0mzPxf4qtWprDuN
U0xHgrwtTYGlTJHJQfBIsh8n8DSmuLQmLWouKVcewiWhx/cf/5LzfivG04YU9LTk4CKuxGoe9+4I
epu7HWrPae1NQDV5Iy7yaCsct9hBf7/lFxdz0Ena1AlCgX3uN/BPclOLOsF7U6jBrYzZ13RIERzZ
VznQ2dXgyTUitwVxKoH5OXXxjA3ygGSux3P1foAfEuEwtdHrN+1WRaQWxbd6uc5pzf5+pZc60tb3
Kz0rLQPtZJRdVkz3KRS3rX6IY1Ba0IjkcitxtII8TeNEq14hXBieOj6VGV4egi1F+TU93v9+Neq0
Wp/vL9+v5uzTSaK47LOANQmN3utU/EjtXJXWQLABiPaxfdSduvPooZHQkSZeW/ez+4yRjH5nEIIr
+XNlQmRADtHdkUnsuDidXE1cmDXypk2EqO/I2BPjaqHGxKktgnndLuNoFeDdhFxarll/se0w5IR4
8vb733aByMayQFtwGjyQHHduj5DNKjxlFaKTU7SxAAsVQKb0/tWY3KzqXlqEYHgHAlnCDFlW8ERL
zSdqbY6g+5lddEKydG8CFlzU9E4/ZWZVt5FbFG7IC76uijvhHrZzpa8Q3hniooLKyGp3dSY4FUr/
PiET2gTFio4mmX//7bvSTEsIDIs3u1tpd3rqkc2Sz0dthzXZJtEEzWlzPAxOb6GkEikLrqaOX7wA
ApixFMrI+c5HoaeeAbAeIW6Yus9sV7lqWyOfiaPFk5gKJ7w8j6IVPKhSWalXAQKXtLeW9u33z1bT
PPD7Am7o9IqCH2zh/BURSWMAiHFlluKcy0BV1jKXpXw/LSonf+1PdxpbaelpzW7sl8HpIeieFWTx
2QnKfYATeP77u/ZVzv58SuSjy5xYZYml95+TS9NjVTPyrjyIBVnG7MOBdTfANjIg5NabJnVNNkJ9
XRJpRlAvHuebdHwZDSJlKb5zuD+fnLpgDQuSPTJq6R51Zet3Hq728LROx1uSzUoTosNKLZdatt0c
LYobAO2BBfnICPakwgCDAJ1EnGBwU6lUBYFn+G6oz3LJIxEtUBzTmtNJoPYxJ0H9GL2Z6pXj+wWd
Fx0jnpVCCgJ78dep4NvLKhftMU442x36Zxoy5mf2SmumetSqZc9RSj+5uKUmP5pyEzrDA752J1sa
+rxDyFHujeYQ1MujPqGwrvf4LpAOf1zb1xby7doiI0DiUPviQduZI6JdsOYEDxp4sW/bo1scKvwL
yYbP60jQfEHIOsZIEOrTilh9yEDuwAOxIPYLoq6ZQMt3w3N4COvHQLybwF+jFyE8MnBYbYbnHnbt
8bm8QflKQffUKS6cPuET6pVPlt+SHov8oq+vC9VR1v6zXPBXsgGyC6o0xc5rIV9Ka79QQ/EQRAuL
UK/UC7bAHMds18cbK37Qm41ev8sscGoCe9eKZicI9kYRIZJDMYy0bhEJzpDZ7RSyDumJjKI5PD3k
goRRBcPcipaY4eqt/xTnTqoucURgccSRLe4K+pSa8NSKN1LFwD1p7V6/bzEraMMyGpfWC8o8JV1r
6jow3EI4zlhTvOy2J7Y39FS0LF7IGaqYVxtdnho+A0jJdD8QN/bEAawTpibsKb7RAIENS6GaNSQ6
SPNEnI0ijRlgtR6TZA9m5SfKIOOlm0b9HODEW2asBJ0dCb11FGXX/YGqdfoMC3vUZurRUfbKStxY
XuHUa9WJl0Xoqjj9WUXckvYZmS7IEWe95ZyaYNbwN0g+MRGODII6t+FpYauFiha5LbgvcF2eRfNA
8eAtHRr+RHrgLFOcednBl/K7RLIBjN3Azeii2gEZSP6iI7H4UDwre867wmt33HYhuhhYH+GjWhqr
BrSa7hTRS4scREcyBOGQ7gRSwfKVGMhN0YGuemUBlO8KYjiJIhU4FIFr9YLjVtzRxOXuzyLS3mzN
sAt9gYalN+Zf6PAJhNA9+7orDU7EKYpM5ldkFPnjsJspBP3khIbMjb0vgEecwiVz3y5NAmS2CtjZ
bF5+FLtwbT5PA1FtFkX7DK5KS3gPEKacgQnQLjP4ixQzzFbWsGijZW5A2GJZtE1h4UskHD750jpR
HoaIjosIclc4VExRC3aV2NWlZzN57LUHedRwUrxm6W1guS2RnLw3gV2pM05Jx4/TQtqfHs3n3gv3
IHllwks7aBfoyWfC5xguLY5FwXLAJf7SBvPekz46zscklolA0lZIju7EjSYQHoM3Nt/yOhdYdLFw
RQfe6yPWUaxjwba795+UfNMS7BA9pkRINzsZOQoB8MhIO5zJ7/iikxtLvY1rVpTbvF+p5n2vOkG9
TevbMbuJwN/E4h+9wk7K4Pa49UVXsg4RwK40AgO363g+HXjS8LiJowVxp8CzTltFJOGJJonThDtC
GHugv9ljbt2o4n1R3UrSppY+hfBBJq/EoPC/MeuHSHrUCgKm2DHmsjZLeWmUoyPGz2RCAZM3I/v0
0D8UzQxUX0xXk97z6fUEV0gguXpZ1jurW8kA89DR0YjVncC4z6ptMyzkdM0/1oKXRoui2rRHHs1N
lz3KyYdeEq5mrU7ip6Bt0u5dPd739LanuLE2poqiwV2Vd4Ml49lD/ODUpImRXeUv5IMhb82aPJzq
KnD83/4BQDIkrBpQMsAV54qqsjX9Qukq8SASmOnp+kz9aMADkiFlNxxRtKXc3YjE8gWuwOQHAYSj
MdxFXkc1Y2umK+CMbOEk3vsu6Qm/Fw1fHaafRQOnlclRBB3JnCx1P0s7RU3qUoP9dQhSR3sW3cG4
1Z7Kde1m9+o47wtbWE1ucWVC15C+8vuva/+eFn/++nTrvu2Hmjpm/piO8qHSpndKB2mCcJntWJ6d
8AvgrUSU/Vzzj+N4J2OyQs2oVvPkxIzAHfA4gng1lTW2vswjW/H4QlvK7W1UEXHx56h9hGidNrIz
ZriC0zV4aKvcjgD3soTOVfEHwiXKWCToJeUPsz+LIJF0Jn1YggtMk2yOq20C89LL8P1+n/UkRz87
HuNCkakkkWQG8IaKeKmLy0BAl/lXB86pfQwkF0QKVoSpG+6E6Utpkh1MbTLiUdzr+W0MArkBfPo4
PmvPFcwgZAeNsrdi0T6h2wnKv7L4MogvghbOWgPDuLSMK+xPDNS2orqvZcuR5RcjISuNTARRnJmo
y8eVCL6uuzlhovtAEnSMH8fwT4A6C+nwX1HfsDo2/mdEkDMpdcXx0fJ7u5LmAsI4QYYoORw04nGH
+K1D5KARjMxola2iJaqrU2aZ8WjJO7m5Z2PS9mKzZComWh9Hok5B2zglT7Mn74//5ujQ57SwY7Fj
tYPNEyrJoyWQmHYFqiV2LN/LhrVpLvm0YwIXYPN8WN0i6naKPFeQBb1knQcM1JTdtt3lI0o3W4RR
uCnYSt3QWsbiopDo6MaLKvvrEzxWkqljI04bj5ue/ZkzMDnE5aoNnNS8i1B0sy83iwKAJstR75OV
/aSj2HAFCJbBou49HGNpv/GbR/p6TblOVIe0voD0dukhKDxWvGNyY9ynzJ+jmaosScfrScZjkNr6
nx21UUv3ql1WR0qbdcJgvVKXU3KiWXgDI67xXWRUXsvrhp2YwOsOmGV0/KiiP6a+g1zU3UMkkl5F
8zAAurL91stgXoq1YlehCwkzMteq5Qn7bKO55m08Gep9J38bFzpZ0f776YC5C10n6fMLeZuvQr4Q
MEDCi7TtadhMHbw/hP7uBJcj9W27nf5/dCoJSUn9pS8Ac12DqDVTcWbcUAJkD5A7P/Ea89+xaORe
Nj4FrYc+aJR0GFwHNYOy5BvU2PvwxGcs2sr4kvcPBCtzSoikRecDq3yHa0a8weg2t0iq/5IQuBwO
4eraGnTpvKCRcaDIqq5d8HgLvtloEqPHCRMBnb8nOICRF8xglhbYn+Ne6G774bGKvdyaW1te371s
LBqs3qELq7UOdhJiYJ0aguU8hOp102AmudIkudDaMrlKzMCiDvPxnxAoIyzaQEkKieaSDAJI2egs
zaTmzHXHZByr3Cskzh846OCiuu49/bdF8/PXz86/csbO5iuldGhRsj7W47Yq0YnWfEU3kgqix8Hn
iSMxegasi5r8jbLdkYjITe7GZAXptX21kqcmPsCRpY8E3aW8spNIF3RYXCICfuQ2YCgk/WxqG3Lr
LB/LCt5K9O+YEIN8K70fH8OWC3UFooYw4vRoeCUPf4SEK1GqV1MuUfxCnnw/AMnwAC0lxluIekuj
+07Ybm1icwT/BSoroiTRZgY3wJgBpovZiXwRAFP8UtWTvZJ9GwJNKM0ZO5F4ivV26oSELjcrtUAO
4jWSxRsFG5w0kN78agpwWNeQ3xvTgXgkExkgBF5EbPWqINP69KTuRMVW/d0QeLWIadFDDVbKHt5O
TneoVtU/jcVHteqQaHT1sxg9NI0noAbK5dVogw3I5ftJkNXY9MOE1E2zPz5HqdPI+3rTae/Yeapq
OfXvw4PK32mVLJEa/zn3ychvJbLF2BCBSO8V+MfgqGZZtPEhFIbyqsj+yKaX+y5+J6RshZ1g47Ju
EnkRRvvuXX/uVNskZFci/aD1jkwICFgpbmAISPt8bQAbYKK/Za7G+gTBLEZHT/C4f2PeSS7x1l5J
VX0FHXBBwfjzBTlrerZWJseneJQmFdv4zCOUshnaZ2eyxNXEIzJo3ZF3bnF4GxYkpMKUvkb1utDq
5Bp4ESdEBy/kl/Dle72jR9LYdrF8qN9FKnykYFgyjWDyMRjH10LcGdYyy2PHxK4bBuAzu2e5d6JW
cqzKGauCYbwZzRTieGF9CV7xZ4SzBbMgXtRIK6y9z0wqGNZqeTM2BwDKFp4ZfVlI741CdLw1V0Z2
qptUf6iMm053o/21/v8FPQx/ocmQEP0OCN5z8UQWx4JlHQuZ/j+BJuLCCr04XYfJYdSgTd+luSca
t1S6yGF8YQ6McBaVB79YtSdYjMXaL1wNrvrttcLrC1R1XufiwmTArtAb+6c5xgpPtrhfcucdEiPS
ecJxGffTIdFdwjFSy7YwxDjiB+5+/VUZ54Pl0m9BnNZv0odyx7mG46Kt3BNjRPGlfaqAC+nWtOyz
qtzADryDR4yxnS8lReDN4SKfacFtVMF7maumq08w18GaReIyo12Rwk6UddcQPSLMWkj2mZdY62D8
TMpNctwrxpMZbLpgE783rGjDPrBWX/5kaUaPFyHGcSXwlpCsJllunT7qiHGuz3L+Ha7xLC0c66Ki
m7RyzmrVODbqzih6ma6rtQNvsA53ZDDbwZ/rHdYLCoifv3U20m0kLaXM57doHmJfJPUGRQJdDHeo
FiKQvf9hrv1vU/nnT551tctUakQ/H+TDVBFDlHFb4r42AR1BPkzTJeGNlMXhhaSLdn3b2uLcSGba
ZEl588H6p/P6UZ2LTOCVa771aeBx/q5ODhwDjB7f0vnQ4KiNo6marBKnd97WycQF8IZPRjtx6nWI
wQE3w2QWwX5LccaE1Vyo+QJVK7T7a0mPF4Qb0J1kibdX0jAEfR0gvy1ZSTNUVlqn0wftezoLUFt4
AVN/Z5hPo+2a1HSIMeOVc6l86Zz0/WfP3of2WIgtH5d8iCWvcQU6Fc4JIY65kWmLZk4aOz35Drot
9vepB1SCwYemwsBx886textEqwXrK7a77Fp/edon/nk60A0pMhQFkeLZidkMszztS1861LD33UZc
atWiK4DeoZVS3sjLq2eFo76LpWMBGsW26lAlypUn1uvrldnXwP7fq+F1ECUarVhlf56gkaYqcmcm
8sFvWQ88EMMUsIQ9VjRYzTvdKyybKI0pMN6JeJFJF2MJUWZY8hs77e9QU+oofHmUvScuiAW5G/MH
udtU/jLuMAUS6wDXbsYdFZwRH7RIwsKVR61cWmbwxvznTzgrLsejIIyS8fWG9Y4M0MQy9jFiq9NT
1iPtnsmrLF1Epxs+RGiy+kLCTS5MXeFGJcyWBh8uqvpAajfO6pN+q6fLoH8kVdO4qku9tGJ8v9Kz
R59oQhu3VcQi9T4lUER/ym5evWANFW+CtbkynstyP4zMw2x27ZZcSfN2gqXH2m2a2PBpSfnoTAZA
s+Y9QeOFRuYIGtaRIb4VKEK3w+m5Ew9lu/i9zXJhMs03bIkKHhU41P9Qvhs5OhVM1qSDBVKRbG3I
cRQYx/wzHsFUjbsezLk0S1cIVOicr7rOwwLeEHIV0nAdX8JiW46IbefH2k3c+oEikc5+37goH5vB
uXKxF18HC8wN8gGaZl87xbcFpyz64hS2LRdL6gi6NBhDAbkNLo3F0LrppjjrbNvftUttrbxZymJE
vEUzRcCaYB81G+v6SCQF1XYL9fRZRsJ3c2RW9z9kBl86FSERNRRLslggz6s5oQw6I4hE+TAKZFQ5
erxCqkgYDPlDqsr0ntno9IRJgIOszOaRn1idaHCjDJgf57DWF1DVAecuyA+ZUIT1NSqdduleUm6S
A04DEgr59O+/3ctgEIw+hxt0oONZO4Gyr6tFAviDFu6oPBbCbfcpMbFLSbhR/qanNVNqsusxoHCb
W0f/hIKAuJXZQNJsazwq/lyzblUManCfV8lWt94idWWNK1N9TPVDXx+wwxqusScMycpvMUmPNqfk
I+al10nmxxZ1Za/8OtadrX+TUUqFiyTzIM5XY4M33grEo3qIP1P+IOItiN0BjVjmOz1ZMaKiQopm
8vAwqpvy70lB+kdGkXNMXMjPsF5q2EjKboimFpVc28GNpCzhwgszMkCMdoql1CbC0pyzWE9XNsVY
bNeEwM3FfNnue3JcTEcjWoXpIaIaBBwFTiMEUINJF56FeKaPDsaHWLCDYoo/OjU4sGct1fG1Vq7y
75aJ0hHMvWZQ5sIpPtsKhLjRpSxP0JvHJIk7Kbkkxb6FPkFH49lSGOfAlzBe6idxyZOpMGI2fCrr
kQwbkS9+mIXb9Lb2hgV1BCnBsuzqEPikWQeP/EOWXF/ZhdI6qG+Va8IdY1rifz7Fn5d+tgUMdVhF
unAq70YC0sxdCQy/BPVOCpFXJIRo8b52rEWC/k6r1ASggvl+YPHZa5i0JSwAEsyi6snqH0/qa0IX
JtgLEq0u5QDjG87ToNjSSmIntmYCJfceDLe2Sg5hMJvJz2DVptnaIX+aul0k1fjWvhof/RwUjSfw
PNN21ejuSVqe+ge5vJGtJSdXq97k0k0BDER1GRbOiXK+88s7GZIhcC300zI24P//M+x0nyDgocRA
aGaefc9SHI1SaBTlnV5tqoLIbXzv983IR8reaJ/eCudYP0vppyH9Ge30bzYnU+ua4+3CEe/nRZwd
pHNfLsaiKcs7ccUR1niPx6Uk3haEtxfEd/d0WO3qRXBpzSMfGhnVFu89AToICtHFObSIUdvoSArd
3zeOCxK86boMxhkQXycJ1s/FbkhTNcrTY3lXWAReI1/HNuN00LFTPAszKgpgWK3vnFrGrqjgiNmZ
Zi1C+1baRuyVGG6q9vH3a7pQPeMIRN8rI5wxCco8O0IpjJrqFEPSHdMNss0sDg75XEG/46j6ppvD
rqvJS0MvS1TM7z99odfw86fPK2jL1/TCEMs7+h1C4KjRU3mcmeVMQAFN0No4szTXl72e4IK1/pG9
nO5Ii/toXiqOFIQ8RnaWbSIJO8sqNtwospUXHwMNppGNsT+9Nsti3n+Y6lKlYLlhSiXlDFLfotN7
EM/l9Ykxunwlj/arlj1fJTBIsbqxleG4ObuZUVKf0jzjI+vnifY3n0AwgeVwYMtDz6CzhSzH6O9S
2UtILQt2RXbXFX8rZeUT7+Yz6COaQXush3V0spNqWWPjnbRDhks7Wn1krm1TKyd2RJ3WN2TWPWR5
RaTStrKWYv5HNxdH8zgTVjk4fTq/EW4xZjCSO51Nr7UrLngHrS91MyHyTIv+ETzVkQirSASUprIw
P6UnzxrmI8GhWNkQCqIS9HvZ7sga4NBjFC3JdouMJLO62FFXJlvaAUz6GXjaRUBOhBsrhe3T3y7V
ezUe3FzZ+8WN1D0cyz2xAVW1ONYL1b9p9IOCsfT6WfsCoYS/x0DcMtVJbNVnC5dqJUYE+K66mwRc
ITkWOk53wuFkj5TBKkIEE9wWvcNfWWWM4uIlyC5Kps0obo/iDvgJuSh0WYsdg7qRTwb3/tHu8YWE
3pB/NOlTmzPFohAP9zzsubRlNt4fbZMcOZ+xnxGDog62Q3WfI6I7VY+QFJ1Q4hvwt6UG9Y0rOEaH
EIjJOM/Lx9R/i/K1SFsSk9t1Eyvq/gsbnmpMvjHNMP6dCdepSExVp1R3zeq0pHHUU52QOlcysBt6
SkQorZr6CKa6X4y0itoNDOlmQrn06zbf5ZBYJpTsqL12wtbPtwLHCRmllX9IyNkLD4O/LRqCO+pV
nC7zyj3B/tOJpu0NWvZwIdngT6SN0kvswK6NYkUAIMSi9jaL35M6daDPNgBGOsiijM6NB9Cwf9Bl
lPEUyTzeJiRAl+KuUx7T6lktnw2EJCFqXzBXGcKQ4Z62pEZIypdJWT4UieYc1TeUYxM59E4zb3tt
z4ynW55ooWXBWut4tqenUt4bxGcmEqBB2Rt8DzkDbC0Oen8LnIYMx8c1ZTR5OGhJgnZ1SpZl/xq0
z7mO2ltatPv/U/QDb66JkGxScYoAzc52lSyQivwYT29uByJ5DaR7EnVbbHSIWsxgLcH+pzX4++p9
Yd7z82fPKqKS3YT3g5+dkgaK/DOhJckozIN5Y/PHGo4R82DnerCWF1cdWZfeTlwdCidGPJjIuX/+
zbWoYl6OrOou/hznQKufRNwy5ax3tE29iyYb+l1vjwPZibuGgxbfCL1luNHXjB4XOAgWkx5JYlMH
TEGB//NCZKnOKAu5EAgqkzEK6Z7CeWSW36IOE3ES2/Idnmn4WuT4OpNBbcAIMB+xKvhXzqUX/LnT
tag6HzP/oxP281oMv5J6wedaCLZgaN0+B9WM8xEI6xfroBziwMswGDxKq+oeZd4iNqFSXBtWXqwn
vl/EWe2VhmFH/cNFGODRXdlOF5iGHALuCAgmGjFyzcM1gOEFDfPPP/zsIXRFZaijym9Sbxo52C6W
S9baZRcbM3RfQ7Eoh/dTu21ipwQCLy+5Jbb5B+XWX7rdlbwxcDfZpIVldirZTDfi0WHYrWSbtAUY
P62w6Br9ZM+5UhMW1/bSr3PPedkAQm46pNMBMc4xoLFsDkIicP1Y3ZIVzVRPALkZIVwlepV87uvb
94WWFrfs209OR7Vv5+4x+n+knddu5Nq1rp+IAHO4ZaioUiql1g3RScw519Ofj9obuyWqoDJ8YHvZ
bqwFziLnHHOEP0TJUGf+fH0LBqIQ7nByYAedUG02PR/qEH1MdBM6sAAeiB9tctUOxT3xaq6Rq2LT
9y4GmPKewBlAvseD+29xQzvkQo54hgjweZ2Lg97QaSm0mnW2rqV60U9LwtXeASoyvMJyohsE2KKn
GcAwdR480P9B+owL8RIB0pz30JdvxICbd8aNCInj8wsrNEtWFY7YEbo9OmVlt7bIRcZ9e3rW2h2S
cZVtFW5b7UQMVmpcbpIbyPultpYNT9VuS8zcDF7sta5f5aAfT1ugQyZaGrCusE0GVBdvOm0vzjBn
6QHk7RqEsl5eZ156k5H2UU7yt4nXGWg8rvuV5YFZfoplR/AqV9sZ2U4SNym51nu7XawORXWXvgH/
DJD1K8SVorn5Gs0AzccSmtovYIQgxetWoHspP6rPCNU3SJBMKNfhm3qRz3E2Xn94e4vLwrAMc/Qt
3l6JBwK67OiYrYqf4xW6c3gVlTPCCWmflkPrsc+ohBEOC2HH+3+/v7XOIH/ZTx8Won3+jNqpEepK
ZSESB/p0OAVrzNgMXECYQdvqYLdAqu7DG3BYP6nK22r2btaekIOO32Ytn9Sztg0gC9XNbuJH5c+F
1Z19TQi1zKpm5KLaYrcPZQbHVpwjOIYcuC07ir6efddr94SxMp462V+wqZFNzg/Coz7Rl9tojtG5
zL653f4LZSre1of1LCq0TlYD3I9ZD8TKh063ewwRDsZmno6WjNxoW6BcojLmAP3969JVcrZcNugS
maSfsFOWOHlRi9s2Mnz0y+uNAQQA8JMbYinomcqRKSp8/z0wLDJzYDxDdzvIrY2hdGKs+2KvOBV8
lYvwOO0rchxtfw0UoqEqzJz0xf4xq6ZvJtOsZswVe7kMXaV2xafpevgrmXclKe4p+qHVNCcVCWgy
TfVetif12GIY0awV2KDdZEfX9ZW/Hh+Ku+JRvw0LV22dccL3Y/bHRacQ8ixarpPgKgHCOzTwPKwT
6pACajekD0b5M8nQ9n/qEUdEiatCVdDtwMT1tybgpgqUy3CX9l4b/g4uDdvO5hgWUEw8azSaGMt2
gZgKWtATRMj65tu9YUTTrk7j4GghVS1dSiU54H7sHxg2QV0OkZUlCRzMOx8ekaUol5np584Mhh0M
lwAtIMqxzHpEYxKaXKmP6ZW+NlbVut6cdrNTxCz+cXFPzoFqcQ3Iok7X35KYOX8ZNg5+nAaCQQsH
0wmkcE6rqtjXzUs9HbXVoKyq1xieV0u/+uqU78b5AqcMkLPVKG7VdL48V0HjfB81zqVcsogs+6wF
IH2dsEX+EI/+3FY6ZT/yrbFSxr+hW+G3aGznmGWFWxX1cggdFy7niw9eRPW2qnuuxKAmPOQQnelY
pDeU8W4hBfbMZcx0L1tVwM2U7X/zk+EJm/Jc+NC2+hzG40lPmkpmG4KzRvIH3Bb0YK18R22kgFId
6+ny4dfPfXxJZOStUmyZoPE+PzVthKKJSp6qroMNoVlF4iHAR3LXqJMXoZPfdvs8+SFOGoXvJm4L
Vx+3GTgN9G0FR/5r4XFCS40/S70Qm3CRK/gnlCbQHMZGgd5PzeaAY35jpEn16YMUpmsCGzW7Aprm
lzET5IcK98tJdSBpYW04iFejsvezu1P0d2hbLx/AaEWepQ12+qpgJFK6aIrhlaPdpodLefe5AI0F
yL/3sUgi414wykmwCIbEQOZgRDda3zStUCD6NfSeWAMNh4EGaSTVbeEvXhiKM/zJRNeHXYXDHuyH
7zfGuVJAlrk954kL7j3L/nPQaIpQC8ac1xovgual+K6H8BSAzlCHKLaFGwmte0d7PZ3cUsDV1hMZ
i/u0gucrLSpuwBKD8Ii3MnjUenWCBol32vCAMLVorvJiNZRwg2MQvRcGRfK53fVx6XOg+5CSy3Ip
hHVmkmE2V3iWpzBU8PdcJ8DRAs/6jTBOgy0AcGdoPki9YB0FlhNoncxNiDQjpVWJ6vWFM34uAcfK
m8aCpaNSoSy7C33bq3I98kLngJ+rDmamdzF+h3ikMlF6TIBJzYbvaA57arQaHy8jCIz5WC1j7scl
LMLMlAnj2EksYW7NtVsVm9NNfgPYAoemkc7Gqw9n8F01Y/Rt8wmdIpyomcuvhhNOovbwKkB+kpnW
gJcbttngoSMQ64cguW5bZkc/Oa4RjI/ZA2n+WVl4D59JJKXHNdR6Bmx4ekPRgtb8ro6d2dq7vPb3
qOsEv/PXQQXVzS6zKRmL9FCkL6qi2BVNh3jalZ2LlpKC8OGwqXhTqH7r7mUY1Lli7tM3WsSl0uj+
9xtVHkydbXHHJn8QOhshh4Su3Ft4G/4wf8JBqA7GNZgLy04eKJYwrRJfzHYd4J1hVytU3bfAJ9QL
TfFzKQOmMIYIQIuwyR76vK/bckyLwtLZ12/gDvzsePJvmogKaiY5xlAfXCROBwHW0SFDIw/Epa3F
t31yi+bExfv7TBn3aTHLvRSN9RCF7KXmDWKAXSMUjIRKcnWggcSK5MIJV7q4x38A6oB/o46r6BYN
2GJbRikuqtalweIZugVWaKY4SzNSXEJd/vx2tKadGdgsKLyKrq0XXM1LPHuylQX36Y9k7oRqh/fe
3CUuZuEuJbjKj8gsmeWVji0UXWdyRJBYTqm/gjCQrpmSnu6zeA/JV4FZJ95oxW1kbCBBj29w1qYH
tQRhQQEKX/6BXrLYbPWXaSVvkXqtf+nb+w6LFiy8i43BRIWmbMmQzDYAl4kuGtWHRtloaFTUz+Hf
QERgymnhF4K6fpJp3gqIzHut8pwyxTGml3J4ULTbKbVsC9A19gEWvDXf1S/tsDNz5U/vcBE5/bJL
4y7jHfYrwMywMSK3FK+wUMHozAaoW9zMiOPn+E+5EoDH63b7pMBJQ9SnT65nQx2ogBcuonOFJkR0
RRN1VKohpC92vdQn4Yj1WXOEVIAljmOKWNR7Id7EaLO+wWM5zTTmwGOqb2g2fZ6fiD1WDLx+69XW
R3IB7685e2sxMZeqrXlJe02ea8llVP24wMVJUAJTikaRBeaRncquTOKGBWD2nK+Kx37D2BQudree
/ROqm+kx8Fpblq4MNL0xmQ69wFXwNHSbyU0uyZudTStIrRV49CI2lV8y+iayzChlFCOnLvUvoj1k
zvJOob0zeuBV8UPz3XGEH4oy8yC7WXDbGRHR7h54FUZbWDyH1t/vE4szJAzKng+LWuwxKSglSTFY
VOPpDIqdvnXy5DFtyeW4kFdddyMMFObNfoqewE1ZyRGEvejqe6R1xLCzheyoOVicMueMUMVEpqzu
fvTRhfn72WD7cZmLbZdMkzzIIV+1XzFfznBSOD3DIR7usx09xR+wajO6VVSZNejQFDkdiiRp3F10
Mzkjzzm/L3Jz0mTkF5ajUHGUK3E0++YY0C9D01vFGQ6TXVt8LbeqF9LUOt2bR1mxs8M82PSv8FRn
BmOr8V7s4bffMhdvAeJ3sOPyV/wg1PDHVG4yxe4AHb9ErnURgn0GhfZ5zYt2h2Q2vnqa1zzbH0nt
nUWnKr1BiTt5aiF2DZjvNOpzVax6uuf+rrSOgvQAZsMFWuFGhER5lepXwH0wj/hbaIYd01ECb9E9
X7zH5mtheXoNRg5wScCyA6z8fG3g9SL3WV7PS0XLdx7BMG1Fs8HcBYkrQOnFJCHSvG66DjIiN1pc
4kYzvKxbKZfkjqWvKDMLT4p/a1lEklPZTyIM0jk/K0yyRIg/IY41XhRuTtg2znOP2h1qeHDeDCKr
W/oDV98fT+lcNPu4hkUKNDYnSRSndt73Cvf5KtY2IzYRa37y1eAmkSvXB+Z08XtzWK2O3z/+7LGj
YYevLkELab5FPWo1YRSH6fsr6Ly09WjagdinLENdo9lnqHvmt8F0HEC+XuE6LqGzJaboJAjOpYT9
/Jv4t5SlxFAlj1XJf+aEXVqdWk8lJDqqsgcZ4KFwNKLtdZU0bqBhwhMU2/BS0/DsKTJgEyONSm0o
LU++L4m9mqVlc3y31yLBCuEkYNKgYU5ZPEYYDqTocmZEwFBdq+3ayPclYhZd8jh16HXAx3P867Lb
IjpqhftKPc0zl0p+bONfYfpfwLjZvJoEAgbdexa8aLmGo28oyRRzDXZ4nq618m5ysmtjJf3yrwxw
cLNKWqZC2SVhim3tzcI0h5ongDc1e/YArgd27lzYTvOJ+XK6PyxqEYi0BJXLvGBR/t8Gm1tm0tSo
Xbhp5V+zxjYiD0wVEqecI7yL5Il5Y3YOnj6o6+E3gkGAnl+qrM9v8Q9rWmzxRD5lpiWmJKowfpG9
RU0WepLNhM8TtPXQH2BegIG1M84ac3gqQr35D4qds00nAAnwPWgKmzSHP0c+OUjNovNZRwMOkImv
7JUiZpNe1OKTAFs9QqDkP5iYnS2EPz532eyw0qKp84wIU5a2Dxr6hubfteoVaw13xB8+MC4kD3fk
bVDZTp6JOqblieR+64vT7/lVf90eJpvWlBDjXM6ilIkm1JSFzXG2i2vWiPreJrt8RUupoiMNaNTu
f6lULfkVngM3pCVJ/WDezK67w0YVf7ZYGxueBBSUtq37/dY9A3flPOlMDZC1lNkui3qmtIbSb0/B
vDaEGKmv14illuahlNDzeYgStCpxuMFh6aDpOwMNsRRWKqEKuzdDdjRth4A0VLcssivEejouNW+w
blrD1bR9AlqEwprJl/gKuh7NlLx4Sxn6izd4jnEMKZSso1z+VpOjJr3FwEpQ2phEL6r3yCtLwlaJ
Ychg52fYVnNTTuhWqtdDfIM5zsWPdOaGfo+AZEHQZKzli6jkqNKbDiTk3DgxgREhO6mvm+qx6H9E
8h5N6IwZ3jxAybq9hu2vhVi9J/pYSfQPQXuhHjkH1/i0nEX+ahQUiWyZ+tjVqwA91dU8Ax/itZJv
So8cpqVVywDQ2GqXOIXvBf5iu+JBJqoKzDYs9d7hmh8aW+jyZ0Up1shaOFF6lKOb0sU6R1kF5rM+
/PKDlVK6GqhVL11p8PkVyOkb02WKsGqVNbOQot1a9Wr0CvnWDG59ESJ4nu1F8PO3ENu/37/njjkD
eMSpZBGn9C83eT3BQpSpX4954PWQrUGXzCEXP1PLNWDze/Oc8M/oMPTCJJu0ink4ZneX6sdzYe7j
OpbXeKDkZdaOen0sUre17PfRhlP8jdZzIkqkAdV3ucN9rvT69NTF6a3oJpSgeunoWzcVbYZ8CzYV
XefxCXi46pqzke+7qiYn8+TUwrUlbaNuZ6YOYieutY2aC7X9+X3773u849Q+bJ6oN6QaabWaxC7Y
9GjksW3xluAM03cMHLwE53G/MtinP/9/O2GJVu/KVDYiWQOtzql9GtP7BI5leCOWaKT8DylXEfHF
cTW6jKMdCOR2OHn5/vpyxJfEMzk2H8YkSyHBZOy0SFMQvD9FcjzWx4bdiFxNey8lVwKyDFCDuYxD
xz8k1+bJd9PITTsPYKI17bPy5A0DTJkwA0J3jYcNvXAVebhmmwsHEaC6cFtDKUTDogy9rAJfmt9k
8XPxFnK1G7Z8JxzlCYN3D+OKTXZXguxK1gPKXvW6zg7Yl0lKjRL0CrtUIVihiFEZWwJY0qLfBn4O
QMKuRafBsjwUrdBtkvPHMnog7fN9GOazMl+OCiaIh5MX1n/rdEud0jD/5w5vV5i0A2cV9QD1iCju
10FzmAQshwdEaurGnYSf3ek5lTZTuzFVRxm3g76WaAhIvyqTDuy+fWQaov1QESqT6OmByMDQAjyt
csk96h1t9iXA6Rihzxnv3Mj7nJJkaRvLUqaC61ZE9Nue4KvNJlZF5ESbjHl1cjCKnbitfhsne7gN
n4w7a92gZPcnvu5WvBbuvif4590KGSQIk1sUTa4ZNGz0R/OSVcrXXrEl0pcCokzT0WRCskjj2r6P
0Y83KgrHDBq/jMg+tqFH85ZLuPipPJQvsxC/1ANjq02gnmuf5lh0a2BTB8TGytcG2vKnu/m2TQWM
nF3poq37l+z38xKXoc9oJq2zSpZo9oyV6m25KkAwwoCntqZXsO0eMhTYVvWlB7+bKH76josHL6Kf
wPwlrHKFB+O4EY7HJlJpDx/CpLfHcgAARm5Fjz/b0wPis80M6iRDI8a0I32FwARKn3G7QRvFsaJV
7Mrj2hI5igg5gCHzTDABd2n63OYeBFpXYMSkXEXCwZTf2vxtAHSTibeR+SvNVKcDwNO84Dk5ucpP
OvRuqV5I1L6CzhY/dpEQTHk65Fh9V0f9EN3389x26z/wA57oGivehAit931ApZpa5q3zIyV4D2w8
/scyiCGKLahDPVZHOsJpAaf9Gs1HCgkMkqp0JwrPUaZuFHQkit42p8xGf8p/i+5fQtlV3wxIrJq/
mlnwnVNrXmtudOmATpV0pV1VvYv1XQ67EuoYhtXDiqxyq0KfgBjVOYXs+i9gjFBPCKA+TkdLWo+G
W8h2ZWRuAD0AJPoBMAVu4MgTTVtAvBPdE0RM2t0Uuj/RfpnMjWQ6Se0C55SibdFt++K5EPcx7sxo
yUnFrk4JULTKO1df5a/tXTi5rbztsiuky0T/Ts85NeEryUKLcl3g73t/tpIunissth+MCx2Rr+PE
+WXzL2g4hgEvenHQ00Kpy6EBFWA+WpA31JWmOOVsAbvq1jn8DnWTHxP8NVD8ZechGmA6RrpRKTYn
VwZgtk3eEAS7xAH7Spv+vKz3M/jhPh+niWA5CNVRql9GfVP5FLbqanRPkJBdfOZDtGIEt6cdPu5q
9AoDm8sgc+P7nPG6tJEbENi7EOT8rJqt33+/Rb82xRerW0SAWAZUoNDLOlqwu2i+N1u69Y5wr7js
xXIVmrYq7hPT4+bvsc+yrTXcNAkVIcPN7zHgmdEdrbAJoEtegnl8nSgs1rY4sFbTlwhXg7YouK6R
izO2IrY3gicWoS0h2uLfxBG18LGCUkUPMN/myob+KpZe9KOjK1VyBwz8Rq7zH373MnUvPeBkmxnl
pdJHmu+7L3H039Zb1qdJoxntJPGNEbX0d+IMCSCJfW7tZNgnqaP+nnn5iHoZ/ub77/e1Ffn+jiwM
KnRNgnG+SJPKoi5OvpnMNL17qd93XgkeJto18XVYr0VIBb/7N+3NeGojpxYxib3YfXs/Vl9/+78V
LFo39WnM8kaE4xj5KKqDqOx/TycCS3BoR8nW/eOAMFEg/1DSV58Pd4pg6XfEFFw5s9eeA2oa+wqO
SA9acy1MR0W4mWD4BHdi+9vHuUyt3gL48gh3tIex20ntVtR+SNom0FcCI13D8ROvegzuxlkysoLM
XcEZzA9S8FoWL611VxzQiWrGHVjLY/yrQefxjq5kK9+QyVr8sya6UbMvADrPrvQ6OhWezKRryG0/
YX7oBA8IYqEIguynPDxr/jM3JTaDPzkrTninoSkPc+shwHwtfu7WgXdK7n4br/MgS9+HXkUyMUZ/
wqS1yZZy8WXsbvRnQG+iW68Nt/JQYA0T15cfT+WVJr7gPpTnv6biJb5TrzsBwUnG7irUiwamcuFa
5L0nODIdupMwdmrTxZHGLvR7pIHM08oyUDYloLz6pI1ReTMrBKOoioAk/2y4u4xU+Fq0zdtPsVAr
1AxFAS/xORFMa3VsSolKVz60bpk5ielOh9lvQZuVhbA+Rw/7svbVl3bQ4qlzPvUhpOatIJZ1zFPL
3+/mwwaCurPw89uogpE8kMvV76iJEATl9rTvbTRtG/9g7azgLsKsthqPDNOA344b9ONq6eU/wM19
GdEu1rhIkfMwCIzkxBrnUQXtn/VcVo8bP3GrHfsWyJKn2i2e0GgSOFxR0G08xs1UJDv+i71xIVDM
geDLMf3wpRbdvAZGUaPOX4r5yRW8tTL62VS30Abm+hLVnB3Cbhqie822Me/fLX2+X8DX+djihSwi
VSMoqpxMLEBdj8IOUpFIn2ueGySoR5qbKttoz715J3W3qfSrwDBiYGef+rU4rmtwbrUzRnjyepZT
w1w10cXwmlkU8BByL8nJg9FvxfROVLeCtJ+9G0P/VvbdiAbPpTc57+nv3uQi4PWJ5usCVF/eJGII
uHG46OA72iGvOPSzB9TFGPulFp5fHQ3g2caA5HqJko40sUr0HNgZNHLjRkWQR1/TB34kackRD3Ch
8DpW5SCkjxQOmbv9/af72iSZnw8GVMGuV/yKgdWFoc0sML7Qi4fcA0LepisYcuVp1YxuA1MN8mzc
4+owcOVC3fY9Q/Di8rYDapHbCONLXt4/fL+or022xaIWn6Fs6ips+Ct9V1KVQt0Zwo5um48dWHtF
jTdPECAbWHimtXsBp5dswJIGnOG4j0W6s3TyhVcSVidAXDqT7HK8U/UD5p9+DK8MNR+MHC9OMc9G
rg9vcpGjiujXyBq2bRwC+Y0LbpocDJC1Pyc3iMEWh3oNtmUd7MCkzG0vSJnjCtdJCSv4GDT0A5ai
eMDTOISoN6JzBfAVTyTl0gc/G7z+b5nGe13zIcB2oxrmocoy3y1DEnGb6ESGFUUIM+0Ica5rwX6H
TYCHodDrmg1KeEK8aXCsRvPcQbw9oTD5D+hnZw/fh5Ut8tV2PPlDH/PV6bgYmxZDcmF3cmvFzeDn
BFcnmiexvs7WsQ86737U923m5eVTtS1gwptUpZgap87F6f/5LP/Duha5ajbGWFrM0Q09ZrCJAM3g
cZuPon8EJRw6Bl4ZM0y6r1dGcKisrRXv6u6RVBT3aScNt3nFKNn2LzpuqWc+JVsK9K6FIAop6uIe
0gezFrqeFzYLprqa8pTSTCOdSVeBvI4YQ4LuZGhreYGwMsRDVW8xFehq1/99alagALO/WUQTbDvk
6Ba4ZbOZmhVVC7X/M/KbGHaUD3VwpyK3AihST65mNlJDFrNu9VvVdy30vC+U1e9LXgTgTz9pcZUp
c4zUmU0dM86OZTf6XuvWMvmmDttnB+FgdFOLlx5qm9R3axTJu7Wu3WcEKUTefJXB8BpR4doZ5v7/
petB/Xo9fFrd4p7z86CfrGZ+4St1F0B4fppvWJwRcWqC3mJnbrTqL8nKfO3iz1pCM0Sb+RhDh6XW
ZipqoVjLPDWX5v5oWQOPIDKDhIFIk3jxMXi0HNQCxsyrwPUhE4luihPPiE35YpQ7k2t8WsziMKBC
3HeTxmLmSRDcMaBfEpjdwOXq4FyYJ8zmEHoR9B0do3TfTk4C1W2AMr+aTHrvbrvO5VUjzaIpjymm
Az++vzu+jnYXb2uZtsaF35siC8QIYdS8+pZcI4zcxlaew9Va/kP3Ldlwk9FPQVsefDQCqXl/YR9/
7aIuVjHvpA9RFsxAIEOwq0kkDONX29zRoMYXBweDcOfHzBtKFzUrXSztGEcddQsGLFxNOVf9EdX8
IVnpuAv4M4Je8AIZmMmVuor5J2cP4jsE6mVojsk2UFp0HRGk9sThQsvlXPqv0NcC7WTOGlZLVsKk
9lldJ+3/fGjYlMQ9epePqFLDp9zqGPcygL3k4HMu1n586jse48N7m4yTlUcBT7XadxgQU6qifcQN
2UpXVreuH2hiOuERh61XUAIK3HVB3yv4negA29EiWrXhrlVdub0EaD8ba/+9jvdW9IeFqbEeqKXK
B03pKUv1nWHcF929WgM8PmioRSB242i/sCz1EvTd5B91cmQcKl03KD9gULA20PNCHOnpEnX9XK70
6Y0tDqQZWokkhbwxza5MZNK0ad8nNEgOXXTIYQWc7KI/qJgFiYyLe8dvK5sxBXNp7T7cYOITX580
l7Qj5JZqZmPI0LzSCtENJ0cathMTEP74Uhj5Kg87n48Pr3NxSs1KzYpE4HW2iCui0buv5EMY7FUv
uQvdiOOBHP2VAlwdEzGi+Vg91tPuYm/nzHUjITfAiN9CdVNktP35mJ6413v1pItHcTq01sFQf0vl
Q9vuRPil1C3lvm23rf87Hq6TDPOwivSIskOYnoY4suV4soXT3x4kovYQxAf1p5wfgdlVMuZWK6N2
q8rhr7Jy14DfLylOJf03+m/IRaTx/SQcGaSfpGs53PbdsTZ3J+l3QGXN/2+RNZz1oHKoSM9Egjaz
xQojlE3h/5wFg1Ma9hNi31oE+RWagL+TuX1wCaqEV6O5ojMcomGseUCihRMpyHNJbzYZ4bYdhPKq
Nq/62B1QWwHNmWDL4bT689TtI2E9YoIAVbM+QPFCeBg9rnSCpTEPt3rQcIWdgqU9Ec/X1bDu031u
0Kx4Hc19nT8L6XOu7GTwYuFaTH5m0FB04RHCVl2trGCLMleRvXT1sVaOkb5TmtIBvoFbZT7ulAgJ
9efvL4Kvw1ZLMg0DNRd8iRD/WLbP6rhScmFS82M7J0Ut34sGPFrr5Z/pMePGTLYZHKP+KltddPD6
Giw+P3pRv3TDJE/JScnpj8HykLt7IfQ0GhE0cECr2NFWDNaWcofPG31+RpYXbp+zP91ElQkGHSai
X4idbRpYVT1Z+VHFogWybbORHWs1J6qSYdcT9A8T5Tjahg4OWc3m+xd/pqSU0Mr69/RFDqenmSye
JiM/BlguBHdy81uqbjRtK0UrOV2fkhvACPZAa9wT1rHhjAyUGMKF2Yb9bmbO+MraLmRuX6lUbAZ8
QSxJkhTMqpZTTT1qLRxlaugGGvD0GlrA6bpi8yEkaKw00YY8Aw0458+sVd++YaHdRLcdMmc0FnMB
7oDu6M1Nir2j3zpxe1vN5ebpDYt4FFiSNRwPy51QTswxVFYTvDHa20l4UXpjldC2/v4Fq1/T0PnH
sLcVkX9/4YWpCtw93Sryo7iWXpLNaS9CaX6uIUsy7tKlYxA9RdFv3b+X5YHBbWKrrrWew6hZIDDq
KJWt5K5FFQyYVZzD++nHqU5d8c5Ex82O2/UwHdRsk/yqRHYHxLvBDcU9fn+CLay+/y3GfD19Tvg/
/5bF9aWJvdUqWp6TKEkrZE1WdUQbIj1I8k9z2zLlx/i29nEyk71EjV2l3KFTexDCH77wdyQdMgUN
vwgS7/9VJNHjm8i0Dea/9E1+qIg7nKo1vOPT43QsQO0+Vjdd6eIPhGJIeic9gl8v7/JXRgl5p2Fd
xHxho7U3wp8BRY37+qV5s27EZIOa0TrJT3zutzDYaejuyP3fjRVsQsQ3GOtEiis8XMKfnRlryrPG
Gn0Z2kPUd4t6Y5DSsFDTvDj6QOPoR5H4k/XnEOhXA5KDHGv/P/BNO3M581g4+7KKYpL0peCIaf1O
StEU9IQEkizxWnWyaJOrG13YYBmCC6Gw06YbkPeKR9sfD47xqix+4iD0/eb4KqoG0oy2lDhbm3I7
Lwna7dANUlLV1TFSVzllqIEKCmr4UBbQgkbtDnSF4kxP8YuIK4cKLcH2S9uWb0/XQboSaBP8tg4y
ncTa7XdF7jA9Mit3kuywW0lgKMhlIdqC+hB+0kFYiUxQI3f4w504FVuh907xUx2vcxWp0PX3v+xM
lSJLM81bknSUNjRxUbqnWRnEQLP4ZW/yDh+gAyU3iZly3cWe/CedXYkcpsib4fk0OHLOy3enC2s4
+5k/rmERp02x6KxMy6pjIFyVyt/c2MB0UmlVBXemq/hXQ/88CXeWuO49eCmMKNcxgoPm03/1KtAh
UOChqwiPLHKw1CiUIYkBcQgDtITbHrM0yKtUPG+qh0FVRgWAp8wqGQjHMrruVXV3kg/iRkSN9tLQ
7Z2P8zkezR/m32oWhVtNztmNZVgd6wiHsFVmIX69K2jhd4j7j8xk3Erf+xDgUco1Dbr/Qbbp1oa5
IouaW0D4RTDnQoxD5CNOL7m4Rj2OYIE9zW3aZTa6CBqKoATjSv6VUAZX9TpjbHBxknIGHMMvgUfP
7qJFhEHj5/eqJdI0aq1RHqOn9CG9PQW3E41Usp1pL0oHM7UNLJyLxy5eVwBjZp0Bax3hY5OCn3KE
A/DNK1P5ZRTor1O34y/HzNGJnr//+vrXpt/nVS5SJdNKdegoWnnMX0TNFoZn8bQpxMOUeQke7abT
9rb1orjac9O5hQ5TyRasmVqjFRsJcQht20NGpzP/UmAqsKfz9ZodIjjakWwjIjv4P63i2sSOJF0h
shFtrZMNQeilu8r1VfQH4Vwltb1wr+7J6m/7+FaI92p6MDmGToYehLBvfll/ol+X6tz35PPLNvvw
cRbN4qrLT4mR83G49kivf86S88wTpdjC69RlAM6mkWhcGJw63IrkNryQRJyPQP9W8C51/qGgzUsl
jPUTKxjArCF/gTILLohzo3pV9d6MdxtvkNTFvIUKLNJvJJiGDpaeF4uw+Qt/8yqWDDnc3mevb6s8
YoAHmBtGF88MXcmdQb3v2iypeBD1zfimr0aUfy4yFN6v0a8rwJKN5iLD7mUwVgclnoR2KI/YtFst
YjU7TGniEKDzgy9TvIHzbn+lGi5QwTqqf6vhwcgcScZ5bx1D/wcy2OxBePSA+zpiAPUhVGUnOcHZ
XtXXxogFIF0dG8+gAaR3IN7KgupM9TZOodXINqp7Wnhojf1wJXkpVa50o/0OsLfAYxS1qqN+H4VQ
P9vrOnan++/P3xmQiIz4iSjyknUInkvuVRiiFTl2cnlU1X0xuOW2jdy2Xze4bak/y/aaMMHs33IG
9bqenhRxspvoyTRuiGO5/OPkqf5WNw4Jhln+MJAd4GoTe8mFzXr2uGiwT2lHkcF/AfqlopBZ9akr
j8UbgEmMWewUqh8K+8j/x/qeXvY8nsPolhiMm/YlyaczBdX8lv7v+UsUX9bXaeur9XxcJ4qazWm8
JXY60w+I89Yjjj/zzH/AybeHPn+hdjnTiePh8DEtkSkheh2LXEGLZvJtk5TUU9eBcBsgIu8Fnrm1
eFxmGzrJPRAANumlMvLrRGt+MHaEukmzBj23zzdIbXZhWGkTe+POv6uuG+woIGc49V7cRlsVfsps
CJruhk2zCS7cC2eKSBSJJFD2ZCjgUJfVe19CXwyTgRJ2nWAp7wClquvnSr8NxjszvpWSh6K4j/oD
Urlkbm6FkxOCQtEPKX5ST7/nA9OK+y68UK6cQQOxLBSh8Qrhc3zxvcq17lQwPJtTY/1NrvYwweSf
nA5UCFDHYQ9OJ4LXThG4xC4cgrOpCco4MyMWngyA/s+fY+hKo1XMNj8WvpfQ6mu8Jtlk99IDHJlG
+GvGa7F61PwfOZzS/kYPd1OAPplTKp7wC67aI9ZYMpbZTBffCYyhBOjvDae6ybejF/OXeXJ70wOl
IPSbsXyc5Mcy2CT5phgvHeezdw8CgbJCETv7nCxuv1QT4y7KBxSDHdHBwqGysK0+iEkLauKQTS8A
JgB7QCTHUalenwryen9fy3uUJrEBvBABz2QguJwTWlDuJxdfHq9c6el148t5DLdg4ZGv94PDGHk5
Q7R9Eu07dBdnhvaN365RXa2fZjGm3DGklWytqgk8PWif7YU1yV/vRBqSaAKpmOaY+Dt//tSiXAiW
ErGmcgQG+ttS33r1qsl3p9PVDMXdAcY2yQtwXUZKHRxMvi+2erYCaIR9aa4efUe9BLY+Vy58XJM2
A2I/JAwno7a6PGdNMb6YLzq6uUVFn/Fe8E7TJhr3JFNy/mO2Uo5sC9T3tBv6NwFUuN1fQi2cOwqf
1rLo28rGmMf9PCZQ11OxH+g8BvtE2Y0wMyE5yoPD1gf/peHreJu72bqGvgxQh5nsLEE9+0jvOx/U
mN3it+LCvcPvEKqOww40ayfEZy2+Li2P+1mDgfd0WbPy3I326RfMO+DD2+yrVhGjmF/QePW4n7yB
kQZ+H8H/4+zMdttWtjT8RAI4D7ciKWq0bMljbgjHcTjPM5++P6aBPo6sjhqNAxzsjQRbJapYtda/
/gGTxAjb1RMXWfGs558gNgpX6/PNskv4jiJJEte+rGkG1g6qcdEfSLksBkZX/HEsV0RkL3zSbNkp
IG3XX4noi/nn/qks7onaoO8eORrkxk0Uh4RiQKIKOZH4MvRbrdpN46uJH+roFvUPKOKRf/aFU2El
a/F5OhSYNcnLaUUyQllZM7Wl+ynuBEfaDvQa+4E58x18WU9/rblIaZvijSH8SN4YmtHsxbZsrPQ7
/Q4tnfcLNCjBGg73+HJEjm04Y+Qqb2KwyqYTgpKpcIT6mAFyen9UGuZSYYhMlQ9MgeyHMiFzSnyY
y3gfhidDg6VLGEEZoX3x0IIS6Bg/EfIXtJyg2/4XtnuLYuUfb/GZr79L1FuKpulIYC4n9wVSPmKE
DMjjmNhW6w4CPSIE8DUmqiOXSPGkeZ+a5szec8O70m7r5rHRLZwD8NG7ca/8L4vR8B+DiPQ97LJR
Ozmtalie6UjkLKOQYxacsO40PqE/6dtE27b5Xq/vs2YvrXTmNEhScZDqSUm8sZTvDsT4xwjaf5Zy
0X0v8miKYwnKKxm1wm9DWU3lpiJReA4GQ5yGRocpTOwkRIrb+ERFCyeRt3ngtr9Ale381pjqynxI
ovSYbVJBJyBoXVRAWS6GaS8Us0la7TGveUzUU1vgykL2o/noF4Rbo+TbRLbWW6m/Lat1QzhgcT85
g3gMpHVmMNjq7OTHrdf3CikAMxEwdqYbM4Z06Q2m+YBjUwlqMonPRWNy9NbLpjjiw1rOQ4aldtYJ
yMnvglR0G3UpbLRluWkbq1U3Htep9e8L6wq+znJ0+PkUJiZmkheHSZMVfoal3Fwg1ymam6aHlnFe
vHjmXqnuJP+czuJz8gyQ7JcfHmRlwvR6O5T3ExcqR3HmAjcDi7RW6e0iL2MyVS6b/IQNWKSeE+b0
hAq5Mp0+lFony258gWsV/l9f4AKHoFQZcs/gC8TPHkGctqwd9Reku5YuQOZUGb35dzn0jjR4U28l
XV1hw89PT4XeocK0Bev9+zJoVTOFVuIVs3yF8TbJqaKtPBBvdN9gd3GWPgE3yfm99114O+MSQlZG
7TuXSAnUHZyo5/Rsz+mAw7Mb3cd3n0BeSYWikxDceYh26f0zqdKYDB04QYlJqrgc630PBbyOoZwM
R13D+KA40Dt6JJ8qHN7RsN3RfyX78D0mlTWlScb7KfjIBCBFO5VWGoecvxY4i5UI5OupydfmsC89
4lyJC6Ig3OT4Jvxu34q1ku0Ro/QrfRvsqvAw4EdukpPK8DMdXzAUwtJuRHur23X1AI+alOpOfhw3
4VGMyEOxwp/BTS7OlZaIMDqC5TG3Rq7/jRUhCaUcC0pxXgAYiXvhQTjpe5wftt421FfSU39on3TC
31bTTwUvqT190gfd6cSvmm6hAWBxeKgBUQ43G/lr1/mXlV0yJ5I+1CclYmVsH+zK/dExuXZbS/vt
/daR52DkvsIguVqrBznFzRBipLX4rfIbbUOGPtvMvWVseUW1g5MbPesfBOc7cSnqellsiq5gyK8a
rpBSKq9aJyzvZdTGtR2goEZQSEZMZEG7z3dT9y7hdl8jnaGfz2Riu24NAq/WXV/XdFF3laVSRp7O
muAv9VwsJoll0Sojx9kpI4eUi/yujvc+fiK6YgfdJr/lVaXNsPoF2vTXU7m4U0Rd7PxSAstYrA1X
sdR1Pllhjs3lExCmpNoltn7+76Z7rltM+GPZ7rhnq/ShISVKwHBkNiSVszsEhH31I2wICfWb7RC/
NE6EeUYCedpPrFHa09mVMn/ngZYP5yuNQ5aqiFGetpo9JSIr2BunMHVyQOuqtKu6XHoxkZtkc0zE
buvPMl7SdfTIsD4Lfi26x2bxuYjQeHH4RiGha/rDzft2fvqXz4bMbbIQEAebpOj9fRCmCb0efe78
6yyICJYLC5elYqNZo2oX47OXMcIuzDfk9MWjuu0GrJj2iWZ73hMiIbu9da1dvRU0iLuCRCiFxqr+
Xk8RCXHdC3lxHrBqrlHChmR2EfHrhsxQD3g3eHeIRfqTjJ3k5629+geh//Y0vnz6xYBGTpIoEqOU
a0GHxGGXw5OiI9RKiLrKCiYk73q4H6MNJkX4/XW7sDiBiOkk87iRTPKIDTKmVdusvgsjtJlbo99p
MuwPO9VdJuEGbO4pJZYEsLmxvFn7f5OcNPdh//oGF2VBEC7kPjOj+QTIi18FrN5N8IGG2BUH8H1L
8XGNoMZVhyOwKcZwyIahnS5nnzgZmwAPnnHIrQtwOnJKOPkNh7E/VdLF+mbjXRO3ZSqpbxlHauDN
USQqKBNm6OZ7HDzow07qfurqUenXYmqREI4EaXhY1epdwU2lurn6MmEJa1KaApEe9WBliKtcd3AA
mca9361riVHVRs6gwpAjvRQi2ydaWnVTKOuPUelKsqNXK1yLqpSQhrtK2/nhSSln48isfEn0B/ZW
p8JFOuJwBIXz1VgN8EsZexiOtEDQtNDshTJaA2KAtNrFEac3c0P1R+Y9gz7l5qoZH0wKz/pQ/xoz
UjNwnvcaDo3Fp+nf3KUU6N9/ZFPHQhqRGtOmb0bvWlvrmicM0BEKRqxWnWKYjA+fbLjt6BCPs0ih
nR1YcQVrfLGaWWqGC9Su+7YaPhnx2YjWif8u1XtPcM2BgKI1brAL3VVE4pa6F+iSJseejuB/yZCS
8a/JH2scXKiYbVy6PKhE9SnGJabKH0X2veLA+Gnfs7f4QemXFemPwpKIrekuJpPLW0kUGqRChLse
jToUVKwLAXVINMqsbDZ8hse9VPL5/yXOPTvx3zKMApVlWqx0gEUxfjBIH+xo1Nf5h9BStZzx1yf1
znSpyDo77lcl5gXDliT61Juh2Zlp0Jzy0M4XT9NkKa8KFa24zCu7iF9EdZ5NiUiD8Pxh7iVbU4Dm
xCNCoF9RMB2RglmQ94ZqxXxhOGWo1RnSmEvjGG7S12mLVwGvD6obLLKhtaIEnrbDc1gdNAMaulJT
GFJ8kYg2e2bl6ckgwv61futGOxKWI46ugPbyRg2PfOlIWafBtox36rgXB9x24IulD+FgUX8R+PWE
0pKu7JSay3w/+3ZI6+SJSM01TPhTcSftvRcxdiQBihrGp0v+ky/+K67P6nukof4mzhE9cmxv63v1
SU7uzf6gYO6X2yUhJdjnMXLzkEtg13FQRKdojmMOMUMl5uQWSelKIYe1GWQgE8uhGWr++2RPKQJy
Kepm3gmb9JeRW/WnnhziQ/HSYE2NPheiKycRRS0cGONANIidnuVP1Md34n1PWpWrv926/65IPskf
+7Kqi+pkirsgCWpW1VtorLfa83gYRzf/YbzBk+ptxMxIbiRofraE6P7x303cNbrJX59+UZlkXhBq
Q1RnZ15URASSpVizlIAX0hlXs1tFt4QyqN5C8641j3997kXX75WjHhttm531M7VQA7y4DOhUcSAJ
V81PWBvytGyydfjENbjqZh9FvEka19y02ybGhT6xJJffZ1Wyda3FyjuR+0foRW61WNIxH7gFU1wr
C/5a8EVZQHj6hAaQBcfPs2eXSYzvUj8JGw+UyfI+5mSgiNkpwPH7jZ9o/i9fXlhfN8hFSZDpfVxV
Kp/sP0f33RGo0PtF0hi3TfBM0uwa/4Gt/qbJP2587pWi9a9vfHGRt6VsxpnB50ISS5gSQgVnNtsB
EHmW6ihH1f1vRy6xvfGikkRw4ytfdOZ6K+t+LDD2MOfdYfxofIRoljQtpcoSsacmSCfaU89uy7WE
s1K4DNfk09h0zJvgXdgQwi0f2lfETKCEwc+msLJ21a7Mh1Zx9Cf5bn7VhSVKzb241bfSUT5hEYyP
F6cdR3vS2zWhS7rTLih8F1gVL8fFRnozVAvSneSvtfuC6TyMyvkwZFbBiBaSh7/toXlipsB48mAa
e+bmU05Qlk1ol2ocs1e9nYdmZ/UteDBtwU0esZ91FngCLbMP8zF5Uk5e4mBBPP0C4tzdmuxdw9mA
+zB5Aa3R4AZf1NlaH2pJNdMhuxXBw8/iUsWRpHiaAoJ2l6bitmQ2/tZhvFkGdCBbXbi0Blg8hNnG
RAV1A/a74ghEIArxB/B0VXy1KCX+Po2zSRcXipYSijneG7o1c936s+DdG+prZ7iVt2XuGWvCktjT
Vjh405qz0ZKIEjmrMYKTGdWndbNSXgESptRZYNcoq2p0pFePTvJ58aT86oib9TlLtnhe4HHEmRLv
WzowpCsWVH3mPkftiNRz1/wkdNgxXscPCN6KjXilV+6r3G7lc0AYStRhNND/BtOazJUxujrQ49aM
8AYFkXGNXb+J6LCKO13bZXftoxyTYtkyqL6rW6fBM2dfvJf7WRAMk1zZFdNDzD3JdLM7xoXtQVaU
12K4w+Zn4X+kwns+MoE73Xidr/RZfz3vi2PED1GDSh7PmzJyBQpeYf7COp1wv3D98P9i+nT1APny
C18cIJMhBKE6fyJAaeaWwro25pipmuRuBja80nOIeAvcZtim4YBm3QD45GsLMAVFoa+cx9mX3uQL
NUBaIpgpKPcRiqnyoEHbJLrYVuDYUBaOzvjeQdH/YLo68i+ObKM6sYJqleCLa7hDsmwfmUJY46sI
XCF95IqjpniXMXt3brV+xnyoXZ7zX1d7UQiYiSIFsYK/PDhO/ts0oIsTAoC39VIEHdwXr95n5m2n
/jxNw3LIH6mcjZHccGvREs75oHc7aTyk4QtfTklcOGY08r23E5vDCBM+VbH02DPJwUJ4qZuHMNr4
beyMBAbovIDRuvfuVChgGK5aSQnOzx/jUeU21KfwkhYvCXGXmBQgRUjjfZbfyxVJICssDEAuHyX5
NPiHfaC8BuGjLrwbzC7SndjTxGTbut5q8SqsXrvsV63HSwlbCc8k8GsrZr+8YL+AuGW6HQ1gqay6
P9HYxk2f1GtXiimgDWDACsXh8vgzqyINIkFPz7p/krNj0WztsTn18UtkbkS7/NHtZBf78ihZG/Iv
M7+vxmUCyji8zIf8bVDq6nH8ZT36xWg1nvBmo33BVXvW8KDGlax4jWP+wsqLVcIokNRiJzTWprjt
7fLee1lsmjchWKFJyfobh7F6rcQgw17WCICUvgebd4o5YY3apmf4eP08lzQMCyLezMVcWFrXrYrx
p5S+Z/0+x4TM61+H5q4LVhWHXQsSfK8O+4X2UPNGa/gwEomAr6yZtfhH2wqCXawuQ1swsqXUfuI+
FWa7lON84LLb1OER+XtgZQdOU8pNxdXQfkE3IeHRtEtxO3SOod2WAf3x3fv2tn35yhcFaBIJozwa
fGVT+RnsG4T2LaPHQn8y02NSvkrNu9A8ddoeGnKTnCr5lInnuGDz4rXZKRHNDrIdYZvUx7r9JYf3
0YAzzXiXsb8X1bpevEiUtHk5Mm6GoF/+itHmjuThgcuqvzQcQ9qTqXwKxaeOQ+FQvNXCMei3omSH
u1lbLJwROyv1upb3evmckEWsBtxD0sOC0DTV0TrL/B2mP5LpyPjSZ7xJ3EsgvxkyVjWQV7Fh+chy
lzgYlVmnf5r6H/r0FIrPo+6a1SkNn8TxEHKa1e+5/KEZaAq1TS2e5YLw1eGU1ttWXgqyk450t8wI
o3SjS+sCQXPholrUwjvxhOdSCU8a3gbOva4wkRViy9KOkIns6d9315WZnAwHjMm1qqPo+Fa7tMEg
CmVSpXRuSfkoLPaw/+UVUrf+dzLum/a+NJ99cUWXHuGqUsBfX+OAhat5t9Io07znpjkawy8NAPTm
eOA7CP/X2i5f5HRs0ybOy5RbTlx1iqXBHngsewd8wcMkNjlU8aOQnqTgrnE6iN80vTtNwXUSPbVV
Rfc6UaeVaqnt5t8PTf/+Us8gJpFi+IobEOkvrt9hFNGNpUJ7No0DTgqd8TPF1lhiLN4ryvK16l8M
19+17vCzxyJqKTwNeKZZpX6nEZee+cgwXgc7apcUCtGjv05shhzgVMI77FWZcBYgC8B0ojbWKvTc
5ohVjho8euGzFrlRd9etAQxSYjnQmhSfQf1BjRbKz7K4Net93L+0bLpUdxq8hrGhXpnyi4rxfD/u
KxJgynU7U/YZ/jy3/avf7nJBwTFkR1zOv5/SFfXpH6h3TuKFcvZNJRTphDVUgdaeGxDIjKHJ1h9/
NIab9k8YaHEUMrAYgNPATWSYVI+EsdaEpIUueEtwSMrfYbuOZ01NsDXiw78Xd2VM//fiLmo2OPKT
UJVyex4BgBNpLyq/8WYuHaPb6PVOE1a0IQKhMzoMknpJoTBYo+xUbmy8pdHDvxfzZ5r094n592Iu
9hPT3rwdSrU9T+FeK1fAegzrM5wgJyerGeEQl80xlSDWX7XdGkqzOcustqqIynErWho5CLPjOPE4
/eLIusl0WSe3FZ5XaIR/r/Oiecx81ZeLiofm16cy/fQzhxmmtNgD2Z7w7OTNdIL2PuwczO4U/7lX
TvAJEIEs7KGzx8rFpenGJpOvnBHzPOF/NtlF79U2yegTbsoms+e3XVoqE14G22F4AeVUS/tPIgcb
/ihk1jCLJHe49bbDCr9NwMoJJNIimhCfO9pT4jNFCgYW3LloklhwJK0mXN1ukQ+vvxrynMfMQEIj
wfLvDi00JrmQRbM9d9nbol6nzT4ZyWpzkYw04l1VrvWfXJnRyrRqczvgk4rgH15sFFrlYotjISaB
4qkjgzdchcjdbzzU74kmxC0K/1meelFBLXyjz5VWb8/QHaI5cL19n1bYluLnnm1wl1WsoFyTkmYA
WDjT8HOqTzgiiRhKVA5OfIW6GtmO2gsa7cbuk4NfOP9+Y66/vl9WeAE49l6ca7XC2TL1u5K5VgzK
hlVgUB8GUmAcBgRRvcuHO5FjtV9VkJo0/LVqFHBVf+NpXdGM//20LroLQSuKIZKN9ixK0lKq6f1x
anqW0Yb49wo4MuLmDIxCfAq8nVI5dDoTFLDGDo4fg4VMquKQlm2lekAWfOIe6ScbeW+pu+WkLbE7
mfoHvGv+/QCvMF7+XrT89w4MjD6VxAU/ce30gOHorHXmtg9MBFA5Y1Oacsf6a7Sag+N1Zy84afBg
3KDY++bD/4OgOS/GEBRyFnTYNxfnn29k8SAEi5aLfiTbWHwsaF8x0CneEtvbjAwoan0vmvfm0+zj
H9ePsX/no+UwlOPE/X7jer8yaf97ORfHHILQYGGOHskUm0CcbZD5NbgkmADA2ZYiUuz78R6nIalx
tXGF8V69kSQr2HJOoN0jS64Ub2r8r5+9nBSiyXCNKdrFDyZUg9DkMs9IyO4F6kbEDFq9ag1L6xEy
ZvISd/TATiN3IT4NDLSNIzl1Pp6z5UnFZMguFE659S2w6eayLor9PvT9rBWD7rwQ7Lg+NZwWsvc+
2IqDlKjEsM0d243RrvXwSO9zVsoDdnIx4erMSBmJzMwA+8bWng/Pb7fplyc1V29fyKCNrhWjPvrd
meO/KR4n9vWyfkc3PgXuVD2IimV2K0KGTCQaS8LQBmPFL7oaiO7uZ1uAP9qcvNkN0aHzOcPQpd4i
nF0/v76s8aL88FKtzZWRxzZ8mNUanhaJ0iaz+VmL0C3HX0poa1ymDMntcRODycc/bzylqzWsIeki
an79e7qcnrZD0qthx8XZOyWj6wQ5zmD/mYDPHuZkIGJ2h9u0fOfho0uehiNoDjFVOn40tC1ksZTd
fV683FjX/K5/+/W+rOviNB3wgI0rKe7O4hF7nnx0RPEZbpBX741xiWWEUFNaWN7odlguQEQmOo1D
lQ7YOA9w91bhK/CfJ9Kr2Wkyw1K36KZX/Pk4Hr6s8OJNXCzkhTQ2SXcGdrFfYWS1z5P8nGI7yen0
oY2biFBqbd0+I47XmHMeKG+JhyxQl+iWKuV/GkKYWJHrRa5+pxyr9+ahVcnfABWyfTKjupX+Jt9j
VnnjZJPnh/evh3v5tlZTERs1DzdDDwq4H6g8XgiyVsb7Wj6ExEzD4NlgUXJOXkygY8w5y00QHPN4
dmXPntPqIDRbr7VwI2SGJ98L0VqWLKld/XsbKLe2wcVLHOdijB9P1J3lZfAoBo6crEKs8iBaDT+6
meI9dHB9HWiR5H57k2ss7jqqdcnuQZ5wh1wrOtLfrrD4FoW6wwaorl6VMzSTI6qxMSDzEwORJR69
/Vn76ZGCjLuXufeLwkHRXlH3xU7wma///bWuCMT+3jsX732UgZuMMXsn2iM6CcuPqTORJm7z97he
Dufgo3yClBLCtI5X/rhqTWysV0YFeIa13bI13V6xhEc4b0GBgNtJb7x9V9RR8/oIaeEeFsVvWpJ2
9BIdn1dOBflEGzrfe6XVqa5UH4EjtN0sX2zQN96UAs1f/PvO/J8Pvuz140U5GmaQdoziYNoVmxSA
jEs2nZH0Zk2AEBy2Ll5Cybh1Fv8vW+0/H31RS0ppFQR9ykdHxWOefXrTxpiO89irp5GJf8YFckFt
Te4ncBxT/gnn3qfoVfefDSSG5lbHCCENDvXzZHMLq6IlDmBGxbs/HCLbCHeauo8Duw1PIL050c3N
gzjg/LLNxWULKk65ao/KRu4O9bBPhacbG+47neSvH/SPY8SXy1DqpXahqXw5lBHUVKKrDme52vja
Mj5JjhTvenHFlo+evNYN4z2ZnwH7zzbtm7zcW3vrUhypxOqiTgP2FmwVOQHSUZ6JjsBEDGJakiy1
12pbuGK0/PcTuH7VQrmFEAwI+02TmSrtQvf6qjuX46ZbYXmnDLxxa3kkNaR2F46U7vN8T+wZsvyO
3LWfhRsghHNuLGPeRd82+JdlXBy9jbkY9LAuu7NGIjfZR8Ouv9deVSs/3vbUlW992MXpGTVGbnKU
dTDt/TVCjtIpQlsR1jKCrACuD2bqMkOaJQNU5cHYAosfgyOjI3oXkRgF+o62XIfinTedzXgjhPYY
M+iFMnXjoVwt1b48lIvjsA/KZlpoTXc2jPNEno4wbHCZE20m4cq6SF4ZR9avZnuCvUJxdmgiB+Oq
+P8HIuDNbCoIeFRFuTgB0oWpx008zVtk6bmyLf9sMc8R3ZwMAuy9OIsIeSaCqLV03iEwKumtoDPJ
f+Qmnjcvi6cMqnZ7wj0jpdLOC1vuNmTdjh7Q/PL2z3u9P/+y3osaSWb81pljT19WneIFZkiuKO5l
YieHFTC75obrCZY3sb/iWc+2VbZmMIgGWZUcsVsN/MrpJicWFSF1DGqb2pmb3nym32duHDxf1nhR
JfVKmCaJ2HXnEEKU1D0h+iap22IZtYXoqKtAu3dt/xNdOpgmCebCc8uOrOmOrQUDEhIZ8QcjXBb9
lkip6fRvQDQMzmxRXvXihyZFGFq+d83KDKBbZ5iTh83nv/fn//Ie/WdjXLy0SeJ7kqcNfAl1JZHF
i0QPxzcNDcjzHEqqEPYuVZ+ecOgnZEf9O4QZaicKqh9N++lHdw00rRmYjj19GecHVV6lwrmefvVr
9fHfS73aiAGykjGD6tL8lq42TXKYgOSDQhzljxAWlq0XxwgMmIMNM22XzOZaXKn6UmGsIFup3QRr
TT9hkK51LgDtjUrnits9Dr3w+ueYxysqjM4ofbmcyhlg8NwWUxYlI4tgm1XH2NwF0t3CXMfKtkcM
/dyd4aVhS1RoWyHc1W95SGrHi8H28NYII834ofIoRZeDuqxrJ0J31tskoVAIAu54b1q9q4BICDCq
aFP69FX2xyWGRKJiw9bs+k2bbzKGewSvWDce+rUqFa0JImJVJMBcuzhnA6mIGkEUOwTM6eQUHZCN
5YuucqgjCx7KZnHUW4he/03xOcSwED5zww21dfGbslp2F/FG/62sbz38qwjG13VdnKttlxSlPHGg
Vb4tkUgSb6dqrUwHHBYByazSXVijsIqClVy6kDQXGWX1Sq2ID3PrkDDvBsnhTaz22qwJF6T/PK35
aX6pRQpNHqYpkrrziMVms1e1etkzBhCqZy9AefVTKrNlJwlLr7ahZHrEEkb6qqfhk9Q1NAa92OsY
wixbrgblHI3bW8jBFVYDe/bLAi+AHy0cF/noy/PPOXHQZw488XE86vlDJ90pghsAaAzSMpUfGCkj
7t54xnMz7AmxChjhJ/UpMe/Ir8o8/mxb2mVlmw/De2rnR0lyPPOxao8RDsZWegtQvmJi9vfK54v2
y6NVNKWuk1KYy7zwLlP2krYjQyer1iSoQPHF5gGeL7WdIS2HbtvJDnQfWV/2vFQoskIX1/jxTXpU
QJQrkqaWaLPxPVSO0R1e1d4qjbAGnj0PpeSoFZu6XOekLW/q/ezUcKsgv8LbnM29gQLBApmc/wFc
v3yZpE8DLR6UjqgOQhleYLj00YuxbaDVON26MO1pYAAubeN0JVsBxeNDaAdPN17ta/fX10VcHP1N
oJaCr7GIxm5IbNHCjT6u0mlDHQBlaSzvo4yG8WGATDwPle8Xn/5sZWrFwbOYfgLWo7vC9qPcC4u3
ovh5O1DkajP/dYUXh08zhH6oyOxWbIQdrn6TxK2PAJZtvoRVmCAdT8+F5wLaMw1q7pgnjD94r+Rq
12RbhR7YLk5cvCwVwnT+CwcDaj1puYh3FZeb++/neXVm+nW1F0dSHxhyNpXajHiFJ5O3OLPFdqt7
SwU2NLabKhW4MAuWRxVQ7qnl1MpoTh68/L4YdgQnZ806RxZdyo9ecb/QfsnVY5zRphCD6ITDuoGd
SjKauINeqEubzNyZWGpEP3BwHkBLhQ1SHEUkY/RADmvxHN6Lzybwu+bIoVXcQb/hdomeOQPJdfI7
S+q2Ld6EIQFIxWvJmDd0FbjjsDSDTQSdIsIvfS147iJ3sfy6fVbO5dFlu/D1cV2clW1ktqm+ULtz
/wAzMuHiWwlIvKKXrNl28PEYdOEuxCTQUsp12W7S4ITmC6PS2TajlJxbv9/VKcfXBV2cjeGUed3Q
stuiTfEILIDUqxh3orEOEwwujlp6bnA+Ki1sWiNyiJ36jqmbHR76D6wepsTWqnWPn6rLX/Kfh3Kl
GRiunjVen5sUlKvjNfxwkRQqgmbo8sXD89uqWOSDyfX30dh1el7AacbnZSbKCdoqwFsbaENk58NU
hZ+BBAxTtMJAE7tRVvFHlriKubr9o/6ZY3z7Ub+s6+IZDkYrmVPAutQlUYNG8asjcQVjxs2c1ItN
lbpEW9BmR2Fx9Nv/Q+NwtRf++mAurgmRQHYtnR9MNs75kD231uhkwBUGpjAJaTSz7d/vbnE/RBvZ
Gu5qbB1Bxm615NfAni/LUC7ni1rVpJExPwflRJCfU1VHsitXuXeaAzr6Zq0Oa2q74odv35xtXoNA
v372Ra83+H6cNCMzLf9ZAYHzITK71G7lM42JW4x7D0QQJ9OHOYC3OPXCviw24mf8djtpRrn+GBSo
w8y+GH1dHOBZRA5BkS7mSztfOKYAwMdh1Z97uO6ysU7x/+V0KXe+wW+BRc/w0Ew4r0+/tOHRM5yp
sTLtEAcbspQ8eqZZgwb/1hvvffnTlB6CkiFZ5KQT9ae0md1pH8wpsqLylJ9r7ahlB69AxnZXaP7/
hYZ3DXmC8UY7IkkyLcBFAzjGXiHGot+fY9h2uGAwWzFxhFlWNaxAnEXWi89mPBbVSWkgG4t4g8TF
plRuzlrUa2DI14Vc3ORVEanjYmAhuP1LtmketO7HID6Xi/OAylPeBySiNuuSMyqK3trhLScwzZpl
f8JDNP5kgGwMW6l890fq5u4FDXVKsFtix8G7nn6OOEk/m3DFqjWTyUcZoGLx1pZuhYgsOfSLndYE
li8/BXg8ePh/mtpdI+/6dXeLbnNFCStTNs3/g2/4XR8cZm1EAhVfU5Yd2Tz4zanlkbdW+3uAWzpZ
cG46olyLe4XxvLRNZMIH17hBYYZqiWv/08DlFffXx54sKgz0oM4RHpc8FAoFULMLUtLB7go8bZHU
9Y+luKu6X528WdRMq1rRnvU0AbFb50hWbEF1YvNnoeG3lmhLr3pY5LuZLP6UPQROjeGjJeCtWyG/
LbPNqP5olaOC+6w4uEVk/7vuuIaV0BQLJvifjo/0n0H412JSH6dhiBQsKGVwB1epfk31wfBXunhK
BBsJYqrdNwgRlbsYfbK2H6J1CvDucyig6HQKzcaZu0vucuHUyk8LnKFy/EPulJtxxvM2vLgcNCQE
DOPIwVS+GZP5Um62XdcKXA4toQ84KU9rZVaxzeRP1Zo+sdC70b8atz7zoigLjLCu/PkzvQN7I4OL
IC3lcKlCctSWi9fIQxO45F7XGWtZwSMxFPIWFfz0wTvd5YCFbv5e4pU+Y0l4YivTNmHUu+6f2qf8
AL91D9EXzxgEBGGrLgPvPL5GSFJlpyG9tXiRTMCobN2RfYSAbuv5jpjdicx2nlFmOYaD+H7xKL2Q
mahiVtxtJMXFEy7voEdt2jkn1W7rXaPv4bamk60T5/DW1thLL/U34jrybDnuJhIqnm75LF+7yP/6
rS4KjNYfWkHreW5YLNohQcPCek6DxCxzlhamvotOAs7YJ4MazK1uverXsB5sAHBSgYRIWO9lg2R2
AgIvNeLjVwl7djmsBDfbTJyq5SF9yoSlUiw7Jjfm1t90Dger3WPFBJP4lzDeer+uCFblvxYz77Ev
L1jWJPKgyIkAeaMKMfCz4DhibBjx8lNABza2RLK4zFVkHsuuPUz9koIiIuqEfyP10BETK6UTxWUI
i/snWdyXxh1O7zWaAX9W+AT78mV4WyxsIyFO1SkIFC83YrmJGR2Q7arumFqyuYwfY2AJxCw0B1Iw
e9xPqe64UZGdujOrpd4iVWhR8Mqaw1+bTKj672W0WQBt+3I+myCXHop0Eiesipmobu3McC8Mjlxt
jXQtN1YZrcGHsTnX+V7YJ2mParDTEKgiwa2g6PJDH6fyMJnHgom0OL5o8JQ7ec897i0chcBt6FwP
Mkh6gxDoRzpuxfFjIW8COJD7xadwLMYlfiTE0Kr5b/6hH1YAM13/ERLXiDVgcigXJxEXM4Bdtrpg
QSQOyp8egE1vafc9fShmkSG+bhY6Xe2RzwTqC5jpE9ls2HWx1P0H9ZlxVXcKsGPRXfU52kXVnQfW
IaPgXeKCwjGNbmR6pxus9J1Hclu9DtNVlwEMLX1SEirp0fTuxXo/iNuIJ+odanSx1Qa6AtBWgobD
oN62wXEVPBAUHYxrWUIunjYoZrkoRHVXiSQjc8KsS+SFGW2EXVT6ctD+i7Pz6m2cy7btLyLAHF7F
pGw5hxfCZZcZxSjGX38Hq+/tU5aF0sUBGt398H0QzbD32mvNOaajg6Ae3WprgrNXRKyqi5EyeLjJ
ph2Ee3Zeg3BQRhYAnempeoKyGNMHUnnC4tpbfaE0w6qOnQFDA7Kkc0/DlBYnNZwYf0TjHg394Oi2
8TzqznDaodHTMFDbOu1FPn87eZdrjCsB5TRpPASp/87wDS7VZyG5qm3RL3Ql4CSqmgzBWyIs+ayo
ao5CFaS1Mt3Lb20NGO7Pl3a0eS8lb9h2pIbOwGlUtbq5VWKvVwm8OGBExm+d5XwM0eLEJobJk81d
JuErLmn73UftflCW1t0x2YQSHngngtFQ2km94EmUqIwkhB40hbKVdPIafY5Tx4NnJZvquMvh+lEV
BHd9vlJgflS8BguCT8pdWLkKoZ6vhVuGTtPs88zGkZe2zQJNpamuh/AaCvHPwe5sDzUBbEJ01EVE
7dbZunxKy35osnZkXYY7y/c7J0pq0t3Q7bXIJTJIp9v4aBj4k6VVKt70CjPaoH7jwypqXnQb4mi2
DBZp7Ed16cgKmS2nVdfdnex+o3zKQFeUt5YTa+IYY3dlN5bmev/H1UOQw0coyxp/wfeVtFOluizK
EeI1Cha+l8Kf03GP/a0i+rN9muYdedGjADBxuGZUuUBNQsr+14+fzZQKXY45nHb8OHlYbgiLdnor
y7eRic0qXiqV4pAm0B5SdOX5Ug/XumYz2UZBoeBcF/OH0k8RlIzaY8SIvF/RF6n9/8280JRVOuqw
uEnvOv8swyHItTqWxvsS4MEHO8eJwO9VfWAmfwTckbjm5wewxGinYOpYxZ7Wk2H374LyDxj0x1My
VLSKsjL3is/O0GF6HIbwlEwcJxhs1DY9wXQAsJx4gqs38j5Fsg+TI2Le4qieKTrC0xymdKTrBGxZ
f+T/AN2yYeRk92Ll5SmrxInQPVVZXmtoX9ybmcBA4pS4b/RDvr9RSSTqQ5XF032YrAzsiQyDX/XH
DqTYnKIIRIMpG84ixEpcqpL5sAfcK7frwjEQ25NJDU7wFbOgs0/SjKWqPFXheB+jObDkrSytQ4TO
TMsAltHad/NiNZJ9Fa4H8XXitBUIH5b5gLlmuEM8i5/SPupEvGzLN0snK8EGZtLe4kXPrx0VLjXR
gVCBoZrDGn56tSYhEqtOEgZ8vIByag9vPsQn3/CkjbDnPEfT+VloD7X1aravBieKxGIRvE3Np6JW
F2LxWDmipyFpJLY5BqQeOFrIyfH5xM4ls+lrxAFG6iF+6r/MXfAIAD5BTpdgvb86mLpw5gUVpRii
ac5hD+cfSjQpimD1LCVDQd5wj/2yNHZH34ILssiQrY2u0VGwkrBl/Tl8jxqVuH8tvOaCFUwxdVGd
hyoy0+Dzhx8GzSBV8jDeS+ZOJ9h3JCidWmI9j3HLEof3tTblpdnBt188a7GFZhkqo8YyxntG7RdV
WNqBZTrNrart2QUNt3GaLaDSriKvrrSvaZkvLuJ//8lny4PQ6LnJxHi8r9zsQX0XEm98hFcGdqR2
lXXI2ERbnh6ja36WCye5v/9u86ylVvG4Q2X+u4UNdlRCXxxtK6HfFkncYRRx4uB9bXW5dAr69ptn
+xXz0GOXKey2qg9dzFhQ5dvwhv0PACk2jzdhQqciLE1pS11pIV4a1X377bPtqml4yAFv+L0WcAYS
XSNYDSRospzMaapwWRzYTjZrceKAuByN57kbTcAjqVxoyfD7wWgbHUJuHQjzc8/cWumPJu6Z6x/B
XJOdbxh/vRHmWc3WTer/LUpMch+wQucsfW6w6g9zEGgyomO/+mQuVRJ//+TZmSwST2OBLnu8t5Dz
Q8KNUWRPD3O8pvqQLVLNZVtKr+LgLm43OpszIVkIrQi7+b7dTL1RqJLQjPeYHF3FSzfSUn8dzQNa
mTlSaNwT3rcItGXiBih216ffVz//S3X731dw9ocPoWYJ8Ykr6DzFY3NOXcGNTC8i/83Jtc3cZ+wI
7W6yl6N65RP800n68Zz/+uvPNtujBglPqU/z50CoevoZwVGgz0Fy+UrOtgzWvjIXEgQ7/wmLZfBU
C3fXHvzFzsDff/9ZQ6fVy0jXRf5+kFHqEZoKVYmtoswnXsUmQpmXD3LhsOwPJ1aFOnfGF4g0hn/9
Hbw0MEJI+j8vw9nGf2ozhWAzbgeH+VRihThmFEYM0AgghO3UUx054vFpXq9MNFdat0ekYkGjkVBZ
7QIGFBnTyHnZSp9C7HDX5/2XnxguTvZIixpFPFur00osdbUoeFsED1qBbIf0HdJDUDxZ6pNq10i3
nBqcE0Nddgo/r7ddd0OuThxADr46mbhUKZlgg+ctUzGx437/eiLW8FxO9Jw83Ow4Y7jonFQA+x7a
fWTPJYiOvDSw5ZXma5Utnlbp5+l/A0sHGWJQMwJpVUzmx9+vQitJnhB0dUZLUCaYL0Lm9cUhSFaa
1/ixr9BjwoLINuYATBWTNyBZHRIyukAg767VMZcKiG9Xc/Y9W2UoM0TQ5nuiIurZhGsoYVvJblc5
KT/XApP/lEVnn/C3nzt7BEPfqFof8XP1SwOlQCZHlnx0+h6L2LD7O+LCkk89XSYEwBWb2az7URaL
8L2M3PYpIYxkKcFVKll7jovfUOyAuf+iUTDnZa1or+T6gmxVBjFfQbuAQaDgcLqTAx9aCiog/Dyq
C+qBdHBkGNS/XeFgyxBvhJ1wC1ENcoxpJ7ditQa00fyKTc+INyTVZsLq3yX7JZ3Ot7twtoigGzrl
ccNdgHfBAIE4PFQjrZ0c7fLBhOetYgCcBziKX8q+1XN6ObhWBVghW5jeuMTwD0389Prvq9IuLO3f
rup8PYmVwcoVXsz0i7GlpG4r5ZbRTYF8YbqBCk7UnouqVQFekzoaLFJCY1jtZKBVC7wXbeOmoT+j
6wDWlxhlF8OzcZeSYq8suoW2k/aJ5g16txCtmyb3CJ9KsjVo7AGiGqXb+NI7QjV7QmW0aOZtb772
7aHJboPhs+Jx5sPCcoQrLr0/g9Af7yONqJmxYkCWP6uwCFJopC7gSWAOal3R5QCh9u5YuI3G8Oqh
1T2p3TSVNwSPA6qdo/DUKhsyPUhKP/0eSgisJURLqrEpcyvlsUx9OjYk1OJ5VukIl04u0xUc1xAw
HWvYSSaKp1UyXFV/XP6OIRLRsYYQp50rbE2DHr9Qm2CncL2vmrf094lWn43jdka+CCtDcf79ulwa
dc8plf/9xbMCMU9OcZyZ5Gbimgd78WtmoLvGMrmPfflDvwkPTNsb4zHaIwhYX4P1mhfOX99+/WwV
NZNcjXKVX+95CX0F7QNLOCRBULwBPn+aaVxP76b7wWEOx+Ex+iqyjZ46AziP39Wd/n66F0L0HI5Y
3GXmbV26JySFTOoTsui9o+Y0mKCERQtOqV0mGX1KgOXkIuOM2ieEfmV2SD6pryOr58xRAzrpFnW2
TFiCji5T4rxelJvRS5b4jiF/5Z5puVp9Mwm+lm9rMkuSTZ8+HNuDpR2sYjvJnpDu0+Y5ecuzDzG9
of93LWzcvPiF09TEAQpVCFHl960nbsKuqQI2QMIuKB/bOyAg23hfPwTZctJ/d6C79E2JEYgyZoTL
6UG2olXGtFzKbVqNljBTEiFIriMsMn72qb4XtyNoq+KOVuMUbILEVQJENPtqAOS60SRXBJGd251o
F/y70rsxOhjDqw9R+1DrVXIHu0d08uOCQgnEaNPZuciZEVz2rboMnchnxFRpK5St1mQjV04GJ2fS
XdwMDF1KNLVjQ7J3txsJtBNWYUQMsw214npf7EK9jzH0f+7c2csentIh71petxF0tpii1FvkGfBF
xY+WJwwmKrjPwtPUqxv0JYU08T2Mm1USVn5mq4Rd1OR5xDPrbfz3Vk2jF5HgQpOd4itsFoDNW3ia
MwhoQvGt74LkUHZPESUyfSfrsW9Wp9oLI7cU39pPcdmaHmQYDWI9vN7FtfL4j0n2fD3962rPje2R
1NdZMLCeZhjJZH+WUEnSrwGNtAs5PeiW9fFFHtfwmciBwjXmSzuoVLJwy44Qye8MXOR8C6qutpyg
xXZOXOkqIU9V8j6yenbow7wjAEVMd6fs16nb9aanLJJmrQTLHuU9faC28yZ53+dPWvGYGdsM9HMa
vF47B8nzZvjjD5WJX+NLkhTrD5bor6GcGnSaGsRyPpPVOQFGrvjevsdL+i8FYo/2JujXmPeRKCcU
40G9TDvfim2p+jN2lcdVbj7ZeX4H0eRqg2Qu2f51aWfVRVSeOtlMuTTUTo7+pdrF5IecCzQ/eMlD
j3TK52u1g3RpZZH/uh1ntYNq9MKY9fxm51kfdCoImpqctqMicDUk43O7giLfiZHeeGLpX9mKrj2M
s54Uu3hoJQG/ru7Y/mbEro/jJrVP0qzCPomv1Qy7TTY0Dm1T8U/H9ysXcO2Wn51zxGjKG7GeL8BP
kXwCQmJW/ZjSoNbWNf7VGcN1TVtw6fxH2MF/X0H9rCPViASDDhH12tx/7E2nJdxgOEBGEIxVNG5Q
805ULDhC/BIFurKKq7cAJlJqLs3kUSFI/TFuX/TqFp4wLVULvY2dCEsISE37+2S44vFK2avMi+T5
i6mIdK0UGuXACM7ukmDJbdcY4nyXhA8j8drqEMUua5jiDbFXM+Syj5ptkezHKV65SZOnIcMGiDvQ
gQ0lOvGLuExLLAw3anvoBDzlQskBYpm1RCj4146Ll6Ax1l+Xe76WHUceqWpO89Eo8ONkd5NuYhfX
a5i6vexl1iuR8Rb2XUcW/EXGJFhOt+YJ0muKFt1WPqUVefcqwQ5EkXa/xat6lgujSiLALEIxRXUu
YM9KoFGTA6O2AFlHCEXsCdd/yD4Nd9mP+AqpWW3ZWIaf8xE/JRKMvOpkc+1Ad/km/XURZ+dHpcZX
qvD680wbnbPBOv/MvRo0SIeV3Y2ejsm+q9xwWAq8ZmjU5oFzJK5SEmkY885S2l8tJ7/Gzo93QMHj
MmWGYy3/F9/n37fq7NhphKdTmsjcqvlTae/qCPRLurPsbFzoH8z9ltEaj9e/f/RS8+Pb8zlbh80j
vDVpGvN72TdRxtpZvY4an9ZknO4nDpf5csy9I1br+lZ0mnuaZpC6DepEAeHGzbVRwcUdi3kFIU6M
LAwWh+/FX15phXw0+xx9ceco+JbIBxgADkCkJWhMcjUyZOnmATJeVC8qQrqIbIaBOKz8NwiciRST
yRn4J9N99fy/uVOmiJbRlEQCds8ej6kKYx5LXFq0QkRGNcg7+1qtI/LD1RXsepJ0xxOc8sVgziFd
j2FPEXOoo3W5u7Z7XhrTWqhF/3stZ08NV48wFCPXoj9CkOkACTb9q9E8h+zs5RaYUbuKniAwSa2n
zpZxETdPSNONtB9ODvfUJFbxbnQ7vXTzFHHStY7NhQ6kyhoKe3ZWKPA8583wr8pjmNJa7bPTTF+c
E9Ypz6N782it6hGP33B7hKGS+CbwVukVk/3sL2/8sXQkeXTNDC988iSBBCbsqXP//RiNn2cyrgwP
sA7q7gIW95iFeZo23LrGjcgiWIk+oiOGuLdSs0oUPP/w9j2pWrP0H6MVGcHZTXxrgIcXbJqAZbev
fpMLsxitp7R1FOPIieLBM6OIBYO/tBygxd+J8afS2KfKJd/9RBYLJOvIM3b0i+BltJIt/tI616Kr
KEPuh1qITYMhlUJKwj6ISVOnCYqlZhfCAOz2Rf5yNN6m2fl0XCgpodP3bcshonnOuhverStH5gsb
4HyDLEOUDNIb0Jd9f3SKOPVZH7AMJUz8iYpTu10NxCVdWIjLfkUIo9IegTg1DMFx7cnBOYbEx9q3
HixgWKmYduH2L1MKC3U1KuA0MW/qAMO14bZMP/TrEScXigwu2eCJ/lk65PMObsQGM4kpi1iyGp9y
GOv9yjhtEsrwfhmU275fFcxacIl4JNNheIpueDzBYR56ske6OS2RjWjSXPaP4t1E1KOy7KJ1L/8K
natO9D/373uBgR2BnDEMkbx/in62xMUdcoJGh2cojqvM9Mcv4wPlAAlf5vroVoiz4VasxPZGrzgn
CE99mrKZY13I9pKxi3Gz5ER6ApCFVtbCOv4cOB1vmrd4TRIRmwV1rPQ+wsDyknKfN54S7DMsyKVw
D85S5cB+pGegx+9T9Rkmd/nwHhUuzJFJtyPj0It3seVJwjLM/4B8e6/JdyVNLc4nIN1OC/FOLpij
kTnx1ht2AMtX3KC7ktTD1VCfC70bbhR3yqC+Qbxw/lTDRk9jremPKBZG/iiP46UurZTqtcchxNms
x8LM6E5eyOpTa9yZ1asy7DK/uFZjXfBRzheiWaIl4n35IV4Icrm3rECBQJmsdd8C/qkx2A06NM1P
lbXNTna4/mg+8nJfT0shXZt8pquTfco2Jwlx47Qpxt/hVdvpheMMl2XoBC3gWGe/PHuR6BQaSimZ
x/sqea6MjXnyanAmsw/ttEYNihpduMkZfgUkbCyv+88vRAyoIvF0cJ/nOlk8L+2OQaI1YTjXK6lH
yZK7hJSUaPYszyqdHnCKlxXgSwV8kMIzdIeTfsuij6QiXSIIRtSoKo6JvbPwotsAEJQL8SN0OKrG
KsdQn6TcEt9OsQ4IAbuWvHphB/1+8WclYSQFoy7nLBkEeDjDiqFU/xpbWwVFXBXed6VbdbeBsASe
fVxVKK1us3f6REstfpLCZdEdWsCCQ0guoSebXtKvRPnx2kp8cRNFYjS3VRAZyefFUBOlptDOkQjF
l+SNuWNUa4LRcbZxeHZ0CSHaTaV81pjacleGfX9EW4NUNRI4gNxrFjL+niQg+xrtS/15ROLe/XVd
Z32mbGyEeOzItJgn/jJDifu+WnhxtGpTFJ8Lq3CMO/UBlef4WZ1eFXmFbFNkigWn97QeX0IiVdAi
oPsQDtpB3GeSY8TEtLqmZVuKE5euAf528HFOGACSrgYrXqh5uf550oc0Zs6nP/twYr70ug6KuQ8w
Hjcd46wGKHfDMfQgpnvTER65VOWdAHkWF2udx5w9Z87RtRt5Qaby/ULObqQol/IQS3WOW7/nCkR1
0YkQ0ofKn5C7Js+9YwludW+g2gqMPWy16+ezn02B75dwttunVSFa+bGaDx2Br85aQ3lmGhR80A64
7hZgiGST1atfqcMuVPrff/jsA+zbUC+CjoegJ2vh5IOxxg/iZh6EAoiis4O+WSRIr26tX4PsFrZF
8dN6sa0aK5IjIyjZmEiKXVJRpi2uds5+TmG/X91Zsa9bolKPRjm3p8CyQYux1ZixnwMnx4gfeMdn
anioMF5aw210SEaso0OU+Pq1rMiL7wiYMcUiD0oDyHT2gIpcLUzLyDmg3dLuLsSlrnihBqJ0MT0z
inNlL0HBwpiaZo616j+vY/4vCDrUmXT230s4e1Sm1bb9KJMzwFpZLCKahIrdNAwn7ZZEJemt+RA/
Ip4WTwhpyVbFCL3sN9e24QvkoO+XcfZM6kLoyJXlTgCrdCN4pMfFHyWBjTGGxvtmjqu7qqiab+95
tfb333520lKObS3QOZg72+TRvVrmovIR8DuDG+d2+Xb96HRBOvb9zzw7OlkwTaMw4BdrBJrlASOO
xdCYI8Kioyrlj60xI6+u24AuFqZ//6lnDcq0Hyl0cn4YNDWz1ZxjpS0SsybdNfKmKbAMuvMp4OR2
nR29kM4hJ79OpYvLJHrGp72Sj96JLklrN49qtZAtUt4QSBvwrZg2+SZpHaSYtwdh/rQdGFhiOcfq
5TKBAE6m+eqqW88ANleWHTPZEnBVPs2RHgzOFsn2RGSMLPpC4BHcpwfbcNoF/Y0UEGi6xAFUF95A
/av1S7mx6U1c24svFlsmmzCn2VlGK53tGWNllVI7JNwcAwb/1pxoBy2Kt9C13OMWaBSH/kbD37Ag
3QpH9pU2zcUt9++fP9spLAEJb1vx8wYBJyOtY6lxAua6qs0ayZpdMJO6J2V8St+C0x2saK3zWccT
TzJZM+f4M2IsvUTBkXhbzrlmXWVnnDqGTWDuZmT4tCQBV7SWCtpMd0hohm2D0z5J3fgapeLCVJQX
/K9bebaidUMZHOU24jteG/f11uD3YvRggOXg4iN5tyc+L4XYdEfEVCYvYhP30BuHJl4Xlnq85sFe
CHZ6sRGEdRnugQkFhd0/8vyhKbb9bWI9JDwdThW8hcpBqRjvB3ej8ixLnhxIu9wkNshOmWfOPFeK
ebuNXF3ZCsf7TLifHTBYf0P7NK3DOLQ7Dh8qd7mQf1XH2+ithzFgtDfpjcTJ8rRpxDtT+mUKYEQ5
f2kHsgIHnXHvon8+NhtVvclzZomaDz+0/XWtzyJdfTHO1uZCFOW8b+L56HuU/XF6CyW0I1u4sFG9
K07bQDhUp60q3UpCBtWD71eiuyjnLlYW3Sfqz9ebNyF5yCt3rLz2d9y9Vhg8QOA5Qe5Pwq60lq1/
DFeC3Ztfii+JSyH7rML9gOfMWLYoEviMN0LhDsatFszfe/KiKLPfFEvcSoJ9c7TN9u7ULL2TghBN
FpC/WJyi/DFgL7nL01WHcuPo1u8TL3S2Jm6VMfbwy6D2+jDDXWNseNrik4D/r3GU8nVyWF7mY46B
uJOONtPD/LiuwJGSw2kNTm98COGu1x97Y2XFyw4LZeFo6a2FEoKQGWHBohXzb63BgCfTr6z1UuoP
bou5gnxjVXj2jnCD5u1ETh5EPhcVZq7BJDJV3ietWtTiizJgj8JHE1scXXTLtYLlNKw78aVdBNdK
gB/mVfAnxFhjW2XdwRd6LgkLojrJILWK94axIkNuAsdJkscXjjfsZifioMlpeuC8xaHfTgWCyzYQ
W2W6aBWATtLcjp/pK9RE8zQnNlwf8ZwfB84v72yL7HI1VVSTy1N9MfchoUrBYsgXIg7qGXmom2wU
vkiO9kPypd9Uq2xZ3NSPpDIBSJaqx0L6lYbbXn2Mb/pls5Fek8duIEPoav0wX8ffW/mf69TQ9BuI
H+m9nK07yXgaI3UYxRl7EEM+VHyt3qEN8gQ7FDfzbESTdlLuRBZRvle1yj/0VDRrRZ1oeRS5s2vr
j2vpr5aomJAadlRl814C6bsF1/FsungNG8g1NNoapp/1aa8z8i5dZF8Gq90TUjHdiz/UXyPJiZtr
/tUfNrL/XBFtDcSGZMSdkwdCKw/HOO7Me+Um30o3Rk7EeLXvn3KSsz5LbUXJEQ5zjBl2Mk71DEfG
AdjACkVteXyo+0Ndg5xDy2LXjd1W+PKejdibNAhJLlKinLRLUuM0nI4L4qiPzTxlzfbRRoOOdyJT
+6sItxVkuMXwmLzpzwHrwVvLOkOP6p4Ej5743PtWXGjqvdWtYH5KwmLk6gIMadNdhzH4mnb3/DD0
54bQUeE/2oUWf1jScR+r1LrPX8bRtsZ9jBaB1wKX+k14O2K33Gcbq8R+7KTImFkYXqpgIR+B3BNI
iurEijfdNXSlce2qzr6vviuDaugiC1lHtkrpeIHpWGUsozdVj+jApyZXiWTJKFAJmEplP4jIho2/
QpoqEzg8Oyf8i5zdFjQx9lkqSafEkMsckGzr4bGCpOZlRPktSqKmTiyytqk5k2BHIMzX2obMaDvb
SLfDHXkOJ2NW0fWVAycnJj659QuUMxOq0ICRwmEM3sXiVY7uTunyhDrVae+rcgZfpXZxn96zVF45
Rv4ZJHz/qP/TBPt/j+ysWm70Oh0LObTuW2EbK7cGjQVzie5kYDX8hHUpS365Sjc6bWkCE/Dywcx1
hd+y4CUYQJaViQa/3GiwaRZqsIsqGzAEw7/gQKyt1DuUSZrgpq9Hrz2RlLcQPoUtmWFaudD3za/w
nuTQDaRpYXV8bplk2sQZTlSfg69cET7+OP3McmBRo1mBhwbK3B9Ry1/LRxqkkll2IgAQl1gZ7PW0
hfx6Od4022QJt4vEt7t/j0rADZyvmGe/eV5clL2sCLFBvo5v3KcN2s6CzEWmM1sUn9CRBtcid8za
Zyzow705vOm3kMPFo9PEtvCRvsMHgIMXE1g1bBpGz6hb69Yno7jFhMY/Rc/bgmTv84EBgoryWRwn
QvX7Gm60fiEic0wXJam4ySqa9uFp29UOp/GYjHkL5PdiMglN+iJ7DZArGVhG+ZDnN/i/j+ny2D1K
9bJrfaXfNIAMZOtemQ6T6WshZ41mEZkrNLslAU2Qrry2OJzqlZIhvi0OYboc07UUrI3MLuQ1pFFj
cfyCOY3mrJdvA/zZQnQXnRAOftUvySpBiCYXh4K6wbTz8bmdbqCA68lKInhK1zdT6EcHwZq1s2H4
ErdbXXmAigKi0NEgutSrsllKod9HO2gvSewE0W4YN0fhyKp6a8BB7bBxY8KubP0rUu0y9FXDAYQ9
8NcD6zHRre01awXSSApWWeOb1Ox4vdvf9X020E7xtGbXV17znn22PpOaYg13S9uQdEYOo7DwORyE
5U45fXYiG+ICPoh/vIkeUxqHS0RqSxSlYev/ZxyuGFiu6zXJIwAVM8pcwUmFWylbVdbS6O4S1B2B
+cuS12W0q+sPCU8+cJXcn9Ubhdc9HnvvxJe4bm76zu7kHYiQ0PJ1bvQqWlpPFdO2FJac6EjVEwWM
3GCgn6ldFbre9+TJeBxfmtWw44TV+eYLMw5SUl21W2p3zauCT3zb3SJqxXvaTQssg3Hgaw0zbL8T
uTNeDG/sAxqKOzqVo+3nNOI2XkwuisyKKBUm/fAEIjdeQfl6DdVF8EBhxXw5OHoZxwlr0T0ly4LL
z5YCZ4KIWGts/KjeyWvpnWzir5hGDucPold9pg/o2bRbwx+eLCJUI9sEpFISmUKihtNYC2HHFJH4
tTuaST6RIF6xQmQmhi5aIJKshnWwTAyoKjRO44fpaXqXwWtoZJp4wEBYvmQJmoIteuIWyOt7BMKp
2zQv9Vf8kIvLLGOKzwN2S7aCdsF31wb4FRYpTz4mwlVNHptiobz1CERbP+sfc6Bwmnfk8x6Xyq36
UUN2D32DPIKjq1MGEEpIE+J9eg8PIwvdRwgk5ImejxDeZvtR8Mqn40NzSA9Hzu7yllvF/nDUl+mq
fLJ20lu6Grn6V3N4VitOUtWtnDEHdbQdD1moCeTm8uQX2ALSFxGfvHFW8mxNq4RvTbZugPxZ4822
+zLS52LYCEA2tqNzup0eDU5pvu4lLhyQ2QoQ/b62CFrnApbzdfes66TKgj5VPOgHhoNPWbrlmz3V
UEV8Y2D1qFdU42aznTvv6PLj9xhQMoTaKYJSi7Im4n85lwHeYXNqLNHW4YJK/il9SxhFas0LDu+k
9dnV6fOUn9VaWp7SWzne8JXjGNKX83shfkA7RQNVcmZ/wq7uNSsTar/sZ+8Znz9SkWytjh7Gv8VJ
82qsMpEbvfNWEit++srf8e53T9XxrYStETGRKpDITy6hJa0AtuEXh1/SVVvU/V/6R98tishJi5uA
wHdzRe9bJg3PM7544xnVYFrWy3XBLPXz35uN/OMUwV4jUZkzSFIlnXkbe9Ff+5tiFoqZ1V32cPKq
J2uGFy6iD7oZycJ0wl30pc6vYvJFqAniZaYHBE88j+nOuKYS/IGNmx+4ZCoaOT2mBVflrNPTaUIY
RGKbPejpV+2x+Ktv2bbeBut0U97jIkjt4U6UFpNhc7hMWZKON+lqcjPXWnWsGr7R+9OVm/PjlP/n
mlB8AHoBiEn2y/ebM4aGdEoMronyBXK7Tj7fptIW6i63bvA9FAUMtWFRNB+lvkrwMBByHt/nwitM
MOyvivJmgVs4omAIdzMJJu+cDkZFlZVsgbdps9Mst7S2fbbV0ERicQB33fl97eLZtF6PwuZa38I8
b6ue/0FnT7s85vERJFP20IvrwbqZumdJ9IQN8mHx0PTQ+CLdtmTBURTNKWPX7GMn7H+l1e+w4LMB
6hLxvlrG7ZG1X3cytAn7znqug+ecKHkRap3QyE5zugWAllj35iIgdbqwxcU9W8eY7YR+nVt38i8G
Z8fwbpS3f7qqTgc1wCTWwNXmSBoya9tPAf+OtpGbNeul4INAkTcqx/5kkbgZTbfycXjPAT87uIiR
dtAZyubWmlU/NfUtqCkXg0XOR//+76/lh+n2P/fPgA+BqX5OFf3+QihaZmh1L3H/7CHZ0gBAktRC
2NjEipcQGKbP8dlF56cUD7MWmZr131fwQ3NxfgVntaGkWbHWWlP2MOb73qXPk1k+JCiVaUw9eSbO
w/gU20d5TdFWHu1inqEAxzFRj+HCPM49jH0x4UhHs8GRBInNMw/rJO6Y7mgQSOX/D0fsDyHg+UWf
fUdYQo0yrMU/t41rWKeFH0YPIQ1RzYvRSvBoBeuRqbCibOXK5uyncj+dJCYbqKJdKT+IoV/qntJ8
isQ2Zh2hDlibm99JuqmMK7f4jxLk29mGlYh1yDQ0VFQyLdPvD7kRhjJNcwwYkEaDfK9SLeC/Un/X
094ylrV4MPWX0dZg7JQHtEyk8E2jJwoHCRoP06LamU49/GLfXCvbsSJG2K6XwhFMthM/tIgYfGPX
w9r5gl0TrLOKVGPbsvbsuzE0D4QkBWneI/utWdLyWvJBDeW+nOyK/SL3B3xeR6oAZNPr/A7mzeM1
+8wfo/C3vx+nl6Hq/LeoXoqXloRJUxQpvtN3+arYz6BTYiHJILIlMhhD51qmj/5jVZp/UINUCFfE
Mn80ROJEjcroZMR32cp6iUW3e2jfj0+Y3zgKSNMe7SigakFeFNISGashfZyGQxNsY9akSRBuLLVe
hPl6Yn5CLk2E6Z5lN5mhOyk94pUsLZXAK6BVPYZv9XO5ke/VG/OGOnLgkK5GvkYzesgABYJhoDma
9XdieEiDj3HalPGLBlDIqA/qxFGAfwXurHyIsbHpjVNKN8O+vkpv/zEoN8/ux9kqHelBp0wl90O5
MW9xB0G9UrH8UZt8qW6MokrPPYC6NTwuIgKfCKJ0zc31LOcfw5fz6zg75PdTXopaxHXIOIB5DRE4
dtin61V3gws13wJNFXfmghSA1Ls2evm51M43YS5IoAfOZJyzpZZoySmSkiiBlrW0TusUWFCLCsnN
Le+IMdKTCUUiHW+RwgZr3a78RXATvIN/L7c/xsB/bsFfV3G2FgzacUrDU5zcddVKhEvpavy4g74N
tYW0h641qkT3Mh2EKsYBKmVmr1wjzv0YTZ5fxNnyGbZZUQs6twI0GnUv/jX96U/fmc4gkzAs3AsK
0xO0MfvaAA5ZEavdj9XAoFlpmvoFFVZaWsepbLL4jsInTu9P9D7SdTVhWnk/wlgfzGl5kiYnkgV7
0o+7RCKGQV8xLQQAlYxekDzr0hq7mJwzLMZKUEdMgbZNWXpN8akhL4YPV/EaE4AmkPizJlQvapbw
oBp5TbresUpYhAlDo991DPZFeydMJDt8/B/Szmu5bSzq0k+EKuRwSwTmIIoK9g1KwUKORH76+eC/
asZNucypme4bW+42QPDgnL3XXkHLRdekwXptkY1l4jpMzUUenc2hdHT/xSwoHvzGw4mi5h5UT+Vg
xPKnpoX2aRoUadEEhKLa9UcMF3BaN8VRBDOoLpG0n7pqUWCINvrQ3/i1pv4yzcweLOp56RR07/Lw
lIZLDK2ayClEG+r/iF4Hmj1jK0a15Cnk2rF8GR604tQLG+kKO3hBOHwmLSKdqzlwUafCK3GRTZZC
71rpmg6B7njaauVWUTYhErIIy7BgeuyUHx2GdOHeFE89fUJ1Sf1Dq50n4J/0MS4+SRtcT/vrRRgx
3N5lFbapCwLszEv0hOuDkx+UJbhhh+nxQyzuyzc12dGRCuWz729UHkfAgCoutqKOAymQSfmZ8IM2
9VR5F2GQnC9DYIX8i7rP59vmj5pNfNC+BgsJCYyyIZvhAryb5eGlNVb8xSRWvRraK/wt+qjwAfjK
FBflpgqXCsMQAD03ihxE1aReDtA/lwJJ8UA2Yf+WmdArIXU80Wr6HyR/06rDWqMvnZ3dmHE7lHlj
6iH4qEfyuBYRWBKtKgJgEswbNikoCb4LkIgCE5mlkTrDV3nofhLcTuyTADJKtye4vjkulOzrqn1k
6yB+KuSdj8a4grz6VGZLBiqfzVbIQJ0jG7ty0ZtpSNFjbZseesSDfwRVwM3XsqmmYIMOm9EjKlh3
KtIoO5S+Nr8H1nzVj0PqqPr6d0JN5e+Vh1qbCVnxlzHuBeUV8CAhWfYLhMLYl88JUMGlrhfRmow0
BoeFm+zw7U7oyY4RPkwyZYGWuv7KeCggXwYuE7IMMUzhqMIy7z5NAQXqS1s8DYWDvjLZ94UHRtOB
FyvVkoF0V4FZb2oIt+lewa0uTR8k5rWD7ySAy0m/UtL9HKpSwfI0oJSEylOvdZ7I+A/jZhv+qp+4
2U8JOvaj7BoFibQEbNt4fqWHfqc8p9iKWnbxg71ocHEAZbSHb5r0VFe7pHbrcK333uwtDYkOEBEV
uXXAxtCUHPMVE0RVtcfqmJULIbJDdTtUu2tDmPZCBWH1nUp565gE9nyu+lEwn8V8JRluqC6SR6XC
u3Yxxy+/CJ89A2ZlPc74UvNj9Ac2y4uO5V5NFLmfI26yOSOICh1bgt22XeOk4yvgcU81GR3+fXZ8
L9XnE8yUGGsYpF99I4qGUWgpbc3OmZXPMYMtYVC9mZVfc1xVmwDattohocXJ7WSAo4D/n0qXt3Jw
eRrlqmAXVXhXlz3AMyb8TGmVB0u9iP4DoWXp3mIM4P1/3vJ8GPyBBhR9NCWRmkXn2gmrS7lu+mUS
vOS62+dLTGcjJxUctGPDJRX2NesV9BhzbBssP7Z9yfEhLP92pcjYuHCfj1wFv2sFWyDrQndJ+/fv
+/378WyZSJwY8X33F+7qGs9hNY7POJSqxBC66AjKElf8QxIvG3Zk+PrrPvXIZbDRCjdoL21fvqNd
+0Zq/X0+/3EXN09tHKbBUDXuoiPVLIAnk70Xk9uknmAuUeSOCSO95dWwwZb10hsKxMgr0wmzNRIj
yntNu/TaZ5hvxMoVxNer9WDma5Fk9jtslr8+LRM1mI7pOQRM46aey6JRC1Qc6c5s2IodSUcrdBrx
UHqWsOXRBYyqgYwNcDNtF9e7EtOL9F5gszYXr7f1xJ83cUN3MmNfxVgh4ai2XJ2q1imqU8Fel72I
NIQ16C6dqXkYkxXvhJOfVGJ/0R6ZmH2ywtrh0Lf7tAsWcrFT+4cMy1JVfQzBOUmebKoNEv4r9KDM
Fp7mzTM6N4J7bW3OmVR4SavDeL1wkiXHwnoYsT819YwctpheErGE/FbwILDUTPfh3c89V4r/+tw3
Ase6U3UtzHi1ylfgXdkh9p55Bm1ir15UlM7W+iqtqDgCYGTssAZHlr0se++bozU6KKBZypqr2D19
/oBZu1MY+w575cIOBCdr1hPcv+KHYr3gToD3RnTKtb1WrmndWmciccHODxzNFlSBizWs698W/9cO
Nf8I52al3o2UnGvSbx8XBbSBAlrWxVuy76SmRi7rrDVsc5gowC/pnQIR0pya4U64z5UHhTosWYh3
jRf/2rcgx6d7FU0smn+3Fn/sYkGX66MZ8aiVIx/P+OjWEpo+hYPyNEcctGvtufkZP9x7v77DHGz4
f173ZmlPoyk1hsFnZgV/6Uib822juvFu8iaH8JwXfBACtD3V4lf+rkPC/9R/qE6oeTojFZr6E37A
s2m24eLifg9QRyv3t2/kj6dyswBDPxT8POGpZF8tYb4Mofe5ZqsbYjB/hb4zpfsOQX7ndf6PLDmh
Yh2Qscnljpwd6Ih5euy0dTXsq/ZnYjC3iVbaNiVuSXnHeFwxNwOfC0O61SDbyjuOjWdlbwLCDy+A
FtRztb4AwMl5jY1tkdGOL6a5az8yPlKtuYsyNtObIC+1zKHYYQLCSAcaeKfPU5QeLAs1vEhIJMgV
zkiVa14fk2NL3HeuUxo9KYy5KF3GYjWatWN2BKXi8KwXXlUv0/3Q20xeiL5THwuBXECm7f2ewnT4
Ub/KoZ08S8fkHZMIH/McHKdO95JnlRm8/vY2zIlKCKaIdr2lEgmtGJtxW0acEOEJo6FVoDqZxOEp
In7FsVd86cNV7kcuWWuopVAN4tbr9fUyx2nzMBQ7coHS+okXFm8flBvCyXRV5c758B2CZ/1aIvdI
1YIDyK2Bb18m8szQiM69zXS3y7wBAsEoFq7IGC7cCPWjfOq7bVGvpt4Jja3Et2RHWIkxDAxOoX6Q
gkeNlgORpp0+Fdt/H/a/dRe3D/HP27t5vbJujFPMHefXa8DfPRAxNSN7CYgty14G613zj2m9ztq3
Vlw2M4n36kzVBp6R+pMo327cGQMRw3uJKbOdltts3Abk10NnRHZc1Htf/yVcn2PM+fz4HFQYxgZA
DdNHpx202B3vQQvKd2qBJUMwmx3HVE2acQ4WzR/blBWXSteGZnKu8AatsOJYB/IGd6tJ2EAlYdcs
+23Xspfbw+TFmoZj9yFkHuu/68a4Cizf+xkakm2K/UEclEXGkFWpVi0Qrhrw46m1Qyl0Yn2OC+rR
3yGuwP+88yl+2Yis+F0QD/X1YsVnKd2JbnORv+C4dLvhYr0oDZGJdrQ0P8VP5WH6osdLLtqXDPqP
h+PVu2qo8Ff9D7U+asZB7rZx+5RfdedK5FkEnSAy1iOAJc1Lj4kApxqqLURGdIOuMS7Y7spz85BR
C6Mci5RjdaWnXUANMJvz9MEvM8i1Ior/Rc749wP2bY46HNFnTEY6g7+F9Gi0+EEt9J891h/+vjSX
9YeKuRR1qOUIzFrMHcUon13O8JpeaN06G3cCkQ6aI1qE7zHEP5To4BkVMPEXj7rscB79nocim8Fk
YLArxrfAtW9atCHC5Yocmvg+HPZlR7aeonAZ1rZ8dSxl0yDi5qWZXnRGeCRjMwrHU5+WR9njds3H
cq3so+qXkCSH7swfF8ayyr0oWrbTtjU+Y/VBY+DHfKNaifz/3S6l8gED0CBi44K+MhAa5SiKYWrW
MJ987asUMbyh27p2yxpsAAf48KyQbj4VH1Pz1HPS9BFw6OigRkZ/6X8ysRmkpy46jvFyaE+5ZEfT
q27sNNiDRKoWXqLbFVtptYATTiRH0GoQyq8PiMv6ZCG9k8zDBu/jV/iE9zpMs6zfay9K7EE5VEgN
7PZ4QDclE/pTUtpTfzDaepGbe0kjvn41KozPj715EuCEvMlXT4DOQvLlIzcqcwgKezo2Eku6clsj
axAPV3wyzDNk9Lj+JQmHSfppgPWN6yh6FzF003aWb0Kcmhyo71fZnhgcKduonGnohuqwTKrprPqK
J+JvRRY5+QbCohT5y49i80szKzshh5XYm9weSwJbvpTsTYVCJsavwfvYfYQlp/cIFc7WDc9q18G9
Tsu4nW9bSLmw0tYMCWbRHCfx35d/9JvUDCYhOdev1RfzhRo6dsMus/GzjTo9icVSxVuNRyh4DSMw
3gLGAgQ7CIs0ODPutGSEjna7SUq3/DAeK3kjfIhv5LiQwj6sw9dUttHfEsUeUwLVbY+tHWIZfBar
Ce/hKVxFyXsxELX1pfor7LLBiEycSLDufhg9OB6r8TF9SJNlp9tCv/bl98yEVoPKP1lm+C5FBpoc
7JO3Urf3JTclKLwOOLGRJ5vhaCvNMYgoIFgddvDy73NAue0gbh/dDSZrSUEqx3KUnpVH7eMKe06t
5iip9iHqnDrH334BKXLiJu3QK9FCkCa2KV2wpMop7GITOh/J2iSV51Rpu6Z51gJmOQuKiZfiPbt3
Zn2rujiwNIt5NlacqkQe2s0mr6VSGIqaOJ2lbtsIntEsUzAf9ZMAMBKAeupyCF209g28HhcwUYY0
rxO2ble/oo1lIN1zGt8eP2uXic+MQzmGA2MUG0y8BeLV22TPlI+dlmwCWqdqX6xbNLA0QSvrmDwb
O+ytHwjOZWy1MslofYMYM9pF6o0Eg/xUSAe4npCECuP7VGxGQXN8GPgaG7L/lVYvHWunj13hesAC
rQBoUZS16WjNlyG9XZFE4uGjLhi0NC98PkKZojm+YDAWIi4V7zOhcT0t1fKBK/aBU7R4dXkT5LUJ
0T6jP1v+Ia6t1A3f5ceh9sYT3vaR5E0AbflCiB+h40JWga+hdiU0j19G82lV8EB9gkk2rbVZhNHa
Z3L4IHw1KeJFW+ygiOERg8cIOSbLpCGEYJ3TVUahO2VuyrrMN5K6L+OLMOwmYSvL2yY5xtUmSZbF
uMSFyqAfDMKNUbpQgq9sCGhkCnRep1LfpAV8qvhD8JF1Z6+oVFOyUAsCCphOg0vmgdPJT40IkvsB
ziZFl7FjO99LEnzjX0Lo0YmNyaGJPH2enm+mCsfV2VxDZbzDnhWWi1jE/ixqbSlbCJKblJ5enKvm
Z6suguBR7/kugOlmD0WuEvUYgXb2ZEZO9LOEjIQ54sCXi0zGBgfFYq4JFlggtN0PBonypYIHl3mw
9eOD+Xj1RK/wcrx9ijMY58IHS7ym+0A3PaNcBO9V7SmPxkX17YLb0tgn8nWYoDefYWyOMb2zeW3k
cAvHdHIK9XgVFyltqQAcSQ/h1h0grxdzpMD2UvcBkLe+GdiCiYbAi68kaXotIOTi5IG3Dm0Je2iP
FZrYOmwJOAiNo8oraL1m8hBiCabvJ9UJ8nVKSFW3no294kVnuCa6n4FUiBWwH+5uTW+bgBjyk1ms
IoRP06sirLiSQW4pSGLQffUYzAnCoji2p4bJeOg28t4ygSoXOhi16RaJLWYPUuLqQDkkiauOjooF
H/NecrlSM75q7V7QdzkcPlyVm63PpniIXkwEHuETk6oAFZBYey1VhatjdaB+pHh+McrsUPpTpCTZ
L+sKYCntGvkT+oUwnCp51YjPgb9NYxfiZZt9tjQhUvamCARfCK9dc2WycIB1wKLQFtZFLmpoMG5X
PoFlmmeJwy5/NbHGj7dF+3XtnkWgkD6m61b3xSxNACKYHfoqnzfbMcWnu6al3zpudjldlAma0zAd
0cVv5J22N8erqU7nEVZ9s5ZbpxZnxg6clk3oPpqugkkoO9e/TwLptqX9fVlF1EVMKPDovOX2p7kQ
VcWVy4Itz33sEjOopYSQBMbwXbe9b/DZ7dVu+g/LHA10w1xNIeR7wA823ZFBsUR8484pYZE9spDd
3J3Ds+580O9HHs93pkZhVKTL2CX/t1pIJD01s2qazvh+tMtJwl99dK8EqNqkH2fr3mM2NWcf9NN9
1PAWuJo/tqSiQlUNE5PBWyQnURQaw4Z6ao7cMEyqkI2WraHVUa0zz/GvzDx1ddlqd8Bd+NU3XfPt
lW9wVbUPBNgC5UQ/ivIOJ+aK0QBsFnM9nBXic6oF5j+aus5B/7psD8CyVy8jzLUTcXrp9FG0MOps
zCVzmhL8Ea8ndtcLcZPHcFgwqIAxBPzAfonTLLt87UYbmc5B22NOpwefRcyA4GR1nyL/34QbxnH8
0WK8G18C9cDZxy101nzcBet5c8WfGdPXEUeyxtEvAZ3Pa/4mmHbvAegA1scHYu7wB+PXrcIwbTOV
S1HfTc1pSPYaGB8yZ8ONcVbKT76CZag7uxxOknvt7fAF5IJMr714wvoGQzTjLJ6Y6VkPypfwEJMd
TuHHNv6jwEVFs2u2Q3vcM6R3pq+aRDDonk/5Ow9Die3JWCRPgraMmMYRjSEsguWEEZ3N9xnjpOH2
uDv3nM8wLaKl9WkxwrTV2SyPoYQb0RcyYvmClF24+b5q7OmJ4/IUfOlnzoBqRSYm6sGPcSPvk3dL
WaQqBH/8BR6vL1K+U1svtrDJXbcJo6aHathxOrDvCV5SbNJulRu7JHlom1MeHcrBi9hJdezpnHJ8
ZVibdO0CpwKhXWETKIouVigCzW5p6z8piRAqcp4U2hxyxtFFuAuuok6QPOREHYaFJy9ni7922Ent
PmFLLXZBPTgC1VUdH5orJgD3BvfKLQh6u4BvivzEzKVInnh1YM6BdE+OYi4ukmBjeKTCIrCtYGn+
QrAVeh/riPBwYZNhsKod9B/dzLaBvR28AsFATvftigSLfk+4CSepKtr/DxvMny/5TU191YVc7zru
dLbuH9bCOwU9JolQTcgSeADTOaPO43SmPsjvDZ3uPaX5z//AQbSuU4OC3Q36TwQN1x5/ha/+BmYV
BCpeHnGRYUerzovVOPgeHG23PPSXEW/NanE9VqfoZP0s5q13tn2dY8mYOEdeK77fPW/ubYXzNv3H
nWaKlteWxZ32Nr44DCaCES1IZ+uL7IQ4y7bWRXUHlPtG/rhdQzdDG6GZJDkx52/mY/LyS7SafSJM
J3slSONNWKaI5q53upZvpODf1wQ3h/FKyKGl3KzbwbIGKcyS6YzhlYzwujrMY5UH3L0rFZ81bwKJ
OajHKMDOEHpyd6h/yuMuJ1lJOwaP1erO4pwv9yfwd3s7N4tTEKTcT8t0XpzM12JbWgTuNTqwd9NM
PJckcrXJ67+v+U38eXvNm0VZVHIhQzCbzuIDEDgOIIuh90QKwUP/hp2iorlNZ1vv+GH8iF/MR1N1
R4nu82RWjgL/nAzXj5nr66PLFVZh9Hzn9v62ElUDdiLRThgB3Y7yemvM8kqP55UYYu44OPXn9Set
cMcbS1wpCY+fjeWoj6zMS2ArLgrkkHkSVootKrSVsZbW/76jv9ZiDFwMuNKyZpL4+t93o5H9sUcx
O4HOap5BEJ2NVPcwMwBqmBvb/OPf1/tmgzR/QX9e7+ZdnK5aJbcZ15vdcMhTSqGF+QCW2qnW39SJ
6eHwaT6la9VGN3ldsnSx1nb9GM4xnF3O+pD0XeZiuleRElZ4k/GSeBbl8ZsAsAxk1Sz69s7X9m1C
dHvTNy9zjW2UGMbcdDceJk90g4wJHU516n7sH9AzmU70Vq+1XcX9jkd4jyGvlxx7iFXtcNU+UuGh
RBN3UEHv7DPy34qtP5/nTXUrigwox4pb0xJPX7LiU3dOWRtRrM9ZZYkNDGxjdJZjXC65fe+N/2/7
65/3cAOW5JWV+UXKPcz+itKwVWlZD8Mqb391SG40okLfSTy851OKx+xfNhj0yZolI/RmQH5TXjey
prVFxHWb17l9uS6tM/6B2nS2rtvOuiRkNY5XNBE9SYy7UjxfmRhn4apa5slRTJ4ZkzjqyARsU6o0
ydMuS7fXYaUaJ78nOAUvO0UA8+gb0J29Jjpm6fnJc3Z9SlD1NeZGDNZysPZLr6w3amEzn7C8BGHD
tFPHh1ImlbRzpB4aGyjmBamZH32JIqWh7urZhzoWiyhaBTO2evXCamVh+aq027JcG9Nuks4T7mSA
r4EOwOcNn2W/ZOLE71LkldXO0tYG1LUmu0jj10Q72xQqeIlxvl4tvCtwYoQdEwG5E1W5b/wlbNqy
s0G1e+KZoa94tbWWsV3PXW30+vIXiRCpRhTEQKLsOe6W/KYBFc+gjnkS4caQ89cy6r8jqTih7uKH
TCga0R7gdcXezKFK+0Sj8mfSBfxCFrc5SrTM9a19Ua/9ykm/Org6C/CHJTQpIOM6sgsMgfA3I+kV
hhokL+jR/BAqsLwMPuN8/hnkQ5PUdvD87BR1/OHC8F3hoXnDPeWpNT6UjHw88TgNOIniPgsY7aOC
pHdwIGWMTNiznSqfTHLUUxWvgf4gjA9C4qrFa39dVj/UF/wn2sqVjBO2koW+HOLPNiH44XlStk30
FYIAiIizHpG7KT0YDbBeySHRT9OyD6p9kB7ZhTK8oMs4+bqGu4DpD56D0PKOGZTSX3KzYugaaW9j
7IlEs8YGJoMYw0BouyYAR8GLpDMcoupHRa6ifqjEj0T4MVRvOYOMYCfXSy1ZTvl7dF1K+ot+tclo
Jlqg34o0TJGx6fznEDI9EuurlOBYsVSEs144Mviyyn8xxM+Zui5e7g31vum85h2RbA0RSz0mj0h/
/ntsyFaSJlXaiWd1zzwic0gNiTIE0PNRuzT4ZXZAJO/V4RKMDcOSFm8NmATiWg2Rsv3IWfzo0vcI
hZZYp2zCz+wQAfz6qFRXcr4kHAaNwRygEyNjXXfWIjgQkYxbQn1q96a81ZhkuJKDlKO5dBdtVSyV
g/CcNUvY1Zl6tupdWj4q6qvRPmXKZyae/OoiZl6drTrRZUoBnRESA0hai+Jk2DB4S39Kg52Fu/wn
2B/QKgJV4WiSObFmFEO8uOToH6zDK8HedEpPwxN1NciieG/E8G2+ePNorRsPcBIpr0VbYpRCciqc
YYyncSDByBSnHugGw8vsG5oO+Je4rfHw79P5GyXqf66NFSKkYR0uwk01UI1yK09Gyu4jwZZ2iO01
EshvM6VnGj9hFg4Z3xIDGG0ze4lMPiZFjoamsBUZvBoaIOJDXi1EfRmRkNUuZG0Javjvm/xdJN3W
lbOlmISUB6vsW2eKMpr8sgR4OZMpHYK6Ch4i5OgrR5n7pnyo4jrXzzWKlN4hDzt5E3FWCtwIxwj1
ubykjC530Yu8b7/yizi5yK/zU3++DgvzLbBecf0Pf6hveG5j2WVlTKYqYF0IqAjbnesekaw9m3II
rPjG1bBmMbuVeX29XjNy9HZjaOAadIHzF41bSblIFPsHad8+pqv6cD2Z2/Sn+D7VP7FdrsAcLGe8
2xGK84H//ekoqGDQw0DFvzkUwyaX6qgIpXO/Adj0fzJtNSR0x2Rvbw34iNe1gXA1EddSu4SoXUmw
xcYXLYJUVRx6+UczbCVjFQbLKtiP0mbMlmF45tgizDteks/90m4Z2JY9xkqzj1RAQjIOFB9gs9t4
x+CBZG8rxQNOixZEecfaU4cJGFtu/CHpmzzBN2HcyQEg+KOfvCeIZBkhWoWrP1oPAlAy0VAzy9QB
Hw+VdRBta+MxIPK624b5UjdWqbzEciiGDfqRkSg2LiWWm782woeo2RNBnFgferAdcgeMwwT+oBne
DtpFhPgdbGu0SFg/LBrXv/iefBQeygN/lbiq7rRi38xC5hfJgKyniKR4Wt9iiU1pasL2KolnIsn6
DWPx4VX8Ur8m8oCvNMu7IWAA7IghkLC5ruDKsNvOiHrzke+gEPjwn7xqk3cH+N2ARNVHM+0Rc2ZA
0aHTj8yBPDYjheP7y8qheSD9tmDigTh44TOEO+Yo46vYbISf2k9lSaL5KnlVOWABJcyRGm1T042S
jQS7k8jf6hgdAfspI6r3ex2GfGsO+D+PwoDSpcoiOQE3xXPSmWKr16NIh1Ff5OzZwI8cf2EBoLmz
29di3a+lp/xnCeTXboPa7Z6i+73o3xovWG3/+yZuymRTCoIyF7kJgMNlSru38IdL6Bk2g7WlDy+J
29jeAx60+aPdvosEU88+FAqKtFv+UCb5aSbmDVc1lmLqlKg+sh/RwLFuy8vJ079we2JUhNoUcuMy
bTfqs0zHh1t76cVYfsYeVl3lY/UkRsCjfQHj3k5+tT8kGJfEJ5t0kJ6mL2DuAKtkx/E93kDwOMP6
iJOVgS1V/5K+hSvlKY82qsl8z+ZdDUQHLwK4VcOPf2/Mf+1FEN2CNetMFNh8eBx/4CxjZASZIGMK
HczSxbUYY5PJkS6D/mKRj+97KyCwg6IRS3tECymJq249gISwH97TzH5jRc3LDn++OTkLLSDh1/+9
mYDRQ+uTTgz6YNKiofm22w5CC84mnbZMCg9XhgmvVRJ1lkn7Gvtw3xVmECAmEnkFDTZ62IW3D7jC
/vsx/Q0fR5gjz2GB0Mtxhv3vnQ2KKophwGy5nvOcW7SU4R5bjxZ5InxaqDNLTDAIAWK+PHuBd67I
wJaRH7T7PSw6I/BwNmBn/J1Podpm7ynBQ+ySH9+u/n2rf/tG/7xV7aYWqVXfQlU4zkMEvL3CWY/f
4P2q4xCzYwgOpoVjto3zQooL0EIXNjpNZ7POPLh6d238/7KRzPnhs8U1/3w72dRCmUytwMxIORJ0
UG5FhDTJrvbXMzuVQW1QeFcCFj1EP1OFTMdRrl6r4eF1zxvrL4/Fmjkg0FR1tALGbQXimz45aR1r
a3zQPqoBmMm7mk7KHBs7t2wTuDpD9QVOAZO+wIiirS+KO7s23yvD/4Iy/vdGbhZ5ZWT1dBUD8Qwl
G9eEtFmNmkeqpLSSQdNtRdxP8hLZtoUFvXP3MXz/Qv579ZtqMaHr17pSmLGcvvgKr3vlulb8J608
ElsaO0zHVbxt6AMfZZMN7rrO6ktcLHOEBRgF3Fmqf72ZedqG9bik8+9/36q+jNVa0iIRaA2zG/pZ
/HIwRlBtpqqBy1kJFGizB4bL6VkbF8PbjPwKn3fuYr7Kf3d8Hskfd3Ez+6q0awY/nbuY6cM5lKcD
am7cGtu34TM90lEDOof6gu6WbRrNwJoKIPx57+D5y8zzv7dxgwRnQ5xNQRnTni2j4PWarCPMohvX
on+xQ0f9xNfFStYtxS3guy2+3LuBvyBm/72Bm4UpDFlrNXo6fxv4f0heE6UzWbIvtoxP0t2VcaDv
9Cc53ECwsCeVvFS8za/+kgzbcAY6Ghdv524LSowvquXO/Jl/f1W/abH/+qpuVq+iJm0sdLnIcNZ/
iNcoferchn1X4q9DjinRf0inrs8S+AjmGpNHKrq85GXPGc5HJeiH8UFngNE40HZvuaN+6FMycN8y
Op5GeRqxd8nIMpp2JMRo7TYxT0F1NolOyEhG1R6T9hjni+QX+YR4Kta4JiEKW0DQ3frHCL2baQub
6AMEcVx246Ye1jFtIIlf6UGnZd3PE71wkUzPyrDGOv9qbpDrVbLbEb8jXEaKcYCHUVvX0SabYLWv
ovwypcsq3ObK0sofxeBAWhSG1QbK6pb/xtMo3DcBeMf9Gbw8f93/etY3qG8mJllaicn8rGNMLFZ+
8JriDsHHvITSgfC9aAPtAI4mJFd7+pLCfWM6pvqc+UuTiC/fvVeV/qXLnheoQZyypsDzuiVNj1WQ
5HEFVhiv2SvKxs2jOefZERjzepb+Oulzqhrs8jvL7ncL/f1R/J8L31SiWd6NhRQrgKV7uYZ+tBz7
tw7sEk0PikH8v3bqGrEgNOaLXxzjN9aC6M1bpnYx1eW9IY0yb0j/up2bYqRvsrGOI306+zqoEeO7
q63qW5robvYmeggw4AJRAUJGxLdQVr5CjEQlkyYssp3wmLBOanbJZ/JpIStsNwMGchrdjIewL/Cm
07/fWfkvIy6+Ng5eGe61Isn6zUs7NrNtZdoy38mfBx0XXvKxyPKy3Cb3SJRR+RAzuwwqCVoVMmxf
UeC3+NJYj0UuuQJ8coK1hBfwJd5oWlSMsTOoY6V9Pac/hNcBCR/UQ16zn8ztg/yHqK90fyMlj1h0
4VqlPAS7cmVRXqOgJNFDXyGWQPLQUo8szMdZznQBPHXlBtcDO3kcltqXRgM+2ihEJR37jg3y0XIV
Ho0VRi394GSbZoUe1iwu+jFcDXvxJe1XGZ5FzZf5CKdMVlwoejjojLALSCypPjCMXIle7cKwE97i
wrkqDNBhBcIrEB87YwFveIyWBkKDBbQBLHhgF276wxVeQfoynnoPol3ixFtuVsP2AncWN3uFYJVD
ukTwQhIazC2VcIkfImFeIRHo3dqAPMHQVBt2SXPkx2mxCqn3TkU8CyA7aq999qQQEIDYUyze8M6A
YTcR9FS5WrESe6oTSLlWRkL0pjfdmg3+YcZSOjfOUHsRZ3DpHmADt48ZsOYHGToVJmHondbm5Fjx
UlVW0MvwEc7JOw+QXAwwCz24SeZv48us80Cd9NgeC3yeMfaIXTOCi9F/yhj6YEc76uUa7akQ4az6
oeCnNuzM8JgPyx60ejKfS83Gi/5TnRbl9Qh9/c6ynbe3by8ZccqYmZo6/qE3xzFB6v7VxBnhbIUL
f2+8lidxXzzA2x4LjkFwed/tMjc/VyQqcR6zazvlWtqhUV+kCNkZRNwD0bS/vvd/3NLNAW0JGjQd
lVuSyMsQHpvih6aQygRANKFmRQ4voNpzI3TaZbQw6c4XUXnSp3WtfEU5nubwwcmhQqmbbKyzvsPy
zM+PeEPrzbK7prQCXoag50hqJQQeZWEUB9F86tTEy1i3co03x2IwnNmxPPD0iUkL7Zbnn431vT3j
7zs9QJilqwjavpHclP4q4vBH22Ct0rUwF0MyjCHTuZLFdAjs/vh/YcEx75rfv/D/c82bMpDFF3fX
yJpbFeoHTKRxY1wb2+t80NWr6ytBLsMj1H8bhQpo6im8Mxb8HRT57QYwZaFfEjHC+m0W80crnvRF
OY1CRT7TsXvVPgyy3xhlIOb6QXByy0iZtQeCi/kRp44OJ2mZJYuYPXtcKlvxqdqzvZ2DpfAEyvnA
uH5jPFdQs62HfGNsqh0JLiuccg7WWl21a7xtgKTdeNNva2VhkjspvrRErkvAjE5bOnCTk6POMO6e
rdJfCIyWJBO9pc6dPolWN4iD2E9xMMYALCrY4Byqkzt8LChVUJPhuTqRajPSmtNIZvzvzmt99+o3
R7kh54omGDUQwweGmibmAU/tUwivMHweviQ7huv2Gjn53dCxb5IqTIj/87FvDu1rFLbRNWVEcIUJ
OxtI95AFtKOZOC1nE+o+/8FvfuKR12OILM5pwtqs9Y7dpBpmmXMfK8yftmhH5Hg2dP+tt66EIxik
bC7a4bnRRDfS94Hx00cmUOsHBBrd/+LsvHpb564t+osIsJdXNlVbttz9QtjHPqTYSbH/+jvo4CI+
smBd3JcAyZdENMvea68155hAirvhpZ0++qW4/32FPHtg+fYgzfl09+19HYpAzOOBW6lfCUjc2b9R
/EI5swNXuVbnsnjJYh7YbA/VXXixW/QFhzr9Xqg2yA7ixmL8P6kruqAtrDzgjjI2/MvwM9D8xGTe
N/tkikWzhB2hoeoPPyu+HZxUn8Y+fZqu878o11+Y1JJIF2yOOw4xR6dGbm2sY5aW/rMxt5dG/j+S
vr6eviLraDZUmbj2k6cf9MdjHR5aessMLUaHIbO5bG6au8rBlei0gLaQ80bADxG3crt0WCUzgvf3
J6aeK+lpxvzvVZyOqSYlaszwyKd39MpV/mEuBt9aknmn/TU6O3ou8T9vGzzx0bqT9nq4kuoFVdMU
ODmiyj/tH2RAMjxImlgeGm6nBfZQ2WrGcI+FRESdblzp8FaCxzDcJvpCY8z+cPlTOtvK+f5nnLQN
aNxKUzQ/+GgVXqujrdGVZ9izCW/hOLj6Djgk3VbiOnzdx+OK6fMKhsP295t59nxEe5zQGqoDnaHW
v6+/nofZ0AeMU6Pa1cnsdfQH5jLBpwqllUFn9QBx8LjXcYHZ4kfgS7f1o/FIoqYHHPiSw/FMw57V
5dvFnJQGZRsp4qHi/SqmZXdcqunTFaI5O1ujefng3VZpPtoAWzrsChZsSebmFt2mCwels/v298s4
+ST73jwmg8JlyK8DtfgctsQlzCdly3DYckDr3pqkKV7oeZ5RRP3755+cVRVBknJp4nfT7Sh4jGEW
c62gaYyOajTTlxrVZ3t43//Okz2sT0O5ShWe/ZDvesNV/IwsOAr4wYskJjfVvcbQ5oAY//d37uLv
nuxeVXIQq7rmdyt0CfWK0Z3k8tM7psz0E1L6NlCE2/vuoXq68MvnymEFO5hMwvHcpD9Z7HultKJx
nghx5rQGchr2GFx7DSNAFxPS4mvyPW7T0DHNtdSvcE9fzNk+16b7fgUnX32YMDXQpmGuGxiDyuo6
rG8k449aEj54ZYjbSd9J1m2LgEjDhtZfHXj11b15XAvjSgalRWikAqRmcILSy7Rd3e1i8A7hkLki
ZQYm1kuLvnGuvUnUJUmsM8KSkuffFUKQ2bfK6ojOi4jY6hpDZv8gEw17myqe9ZTcBp1nQv2RMsvW
3snQbqm5stFXmk3pt9f47I63XXAvcFDSF3ABtO1xn0lLwX6nIQgBU5Zc4VW4pROUTH4y3mUfMKGL
kMdD1bg4SntTfZBackFQvd+o6ko0alrcfkVoAYYq2S9lf9SuwP3UnO5o5Dzp1zhZwvd80eCjYZ7y
+yt0xkxoSfNZiskOPXjpa1n/Vi9kstmAbmmmfRiT5R3fT25mbZrIE+fyh5wr415SHyb+keIzBvNG
hL9MStQ7cFKOUsQ2UZ80HTukFIK1pT5Eat4tjxarHKq+yr70wqnzx3RaX6hoFuaEXywZpwt8aUr5
oeoH2k0k+4Ea/qMxo/UGkn7R698Nz3RYDtfmLVzS8Np4xvXsxXf1e3TckG+hhp9TemthkQLhw3F1
QS+h/Nu2qKOWx+3ILKjDau719xYoBzxnWL0kX4BC2dvWTflpvSSSd3HHOvcHYYtEJqIROmp+aei/
PYAuCQN1HPmGSaZP69u6W4ioIHt0dddtfDMcXsyINqX22lg3xxxJJHpIcnUcxYAakUp2NXwk2VWo
zt6xep3gjXRaPMCX9pD5qzi97d+v8mQtb4vEKGOTq1QXvByokRJCdtzUF2MEaiD/Nv00Y8J8I1xL
SPmcSblQJp1t932/gpPvVpGrY17EE6u73wlrOJiyiEZ1m04bXlSsI92SGNDJZWKhLzXVD41ltepy
2gBK62LcqKC9H/6Evvr/Kbi/X9fJ6g8uosqnA9cVpDgzULP50PFX/XW47mrMORxnAH+wBtMp+iRp
0sBLeFGrMu/gp0/HwFxL1a1AUjBOqp5jYZWC3nMN4UzYUv9i8PezhviLa8HDIulACAzdML2/NEnU
zm1AhoXzjBOjAYDq5IfF8jgNx4zA6CRb5KljGk5lOgd5gT6ypfgLr4vMlsgzYlLd+xl+TmGpKEtc
mXppjy89LdoPXETEXEtwfZLeU3iAwEliR3yRXvs/KFj0nfaKX3Pbw9gHj0zLvgOorK5SWlhg19+t
FYZNAGmmSfcDE+lai/6mvYd5MXUuJdd87Q2n95k4JINUJP5aRqf/7h1yYcR5YLDbGR0txb3s9Q+R
TylZqiu5WyXE0yzU6ToIF0Ct0Er5YrT7fbk+dwXYDHWTpq0Mceu0AdY1yAWVsZL4DgXAjpT7JuZI
m6arP/e9cd7OYrMV4k1CxteXNs9zpeQ/P39S0aZBaY6SRTRfdJgHO0Jr43ZiHXCzRX+jZHgPkfWl
60vj83OnWlghsIwIZVaQS56UGZNS1C0mGYkzErkxiHRd41l2sqW06WyG+3bzV9GAE9aL48W4onM9
gn9+W/73oRdyOcTmLOU7wkQAI2nZUv9Uj9cou0LEEFS2MphMp30lq5CbDmUHsA+iDRp5QElR+dHz
LzHmuibpCc/KAtbgsC6x3lEWmnNxqCsoJrDrsnyagYOEQ4x8rb1QpcpnVvB//oyTT/UwVG2X97G0
DyB0/iUzpvvTAYlhqXCF/exZt/biy7TMXrslnvaV8Io7EIgbXdTQTSSHRu/FA5J0xmWCfIMvCuU5
b7R2+kFpuiHIcTxKe9qiQCBEw81EEoMc2HqWNoujTfhHWDyJBKlZUiq/mx4zQoPEaBULC+aFJeI0
5BrpxuCdZOyoNq9lonrW8a6FGDR+KEAcoso9yIgc3js8wu1NxDybwD6JhEhUNMESs2BZuKO+nScP
4uOo3OiyY2a7OPs81KvcIM7YlVtQGTOOUyV/xVrry2xHRtTSdGAux8j5FFteV2+kyzwOioNI2kAN
dTNBCLXsyjNar5Z8aVWMTgVVU7m2sC3F10b1ir0mJz7wMG6T9LYnkHJZZu9d8kcxtyT7ieDJ9KuI
xBCEXXDewHt02l1cbcXimeqq2irhqh0/pGRjmZ4QrpphaelPAx19cDF065VFyqHr4CFpyqPVwVjg
F0sH23g5PF1Ylc7sP3CRQDsB8zEg5Z58nnJWyZFwyFC7sug2a6LkMT4Cm4AeA/IMcPIdd8UfRVqa
v/+yeqaa5/RD4YRNC3Xg6fTRkCNFK1t1lqN1bvQC9QP4lkOMMJzRhp0XLFDlF4Otf0YviGyqGdES
4JJWGjuu7gw426ljjN50uKomv0i2aejjUii/MBOVRoq6fhvosEi3EiTRdimXCDQu1FZfbaaTXcVg
C0VZNWscf1SAhCyIzFp6Wna3Ygo9t3aG4N0KHmLirOPatnxOFvqVBYu8Z6Y8krnLVKyRHDXX/HDW
s8VEbfZX7fE1iiJGjFhcLb/sIUS74oRczSuQwBP3kj5H5MbkNuhTbMykZ0efRUKUMCM+ugJ2INkS
asm18hYdlj1dZ1qa8HEZhRfNJoz9qverdlN1g610O51WnajRdXrUxYA++HtXbmvtCX4Ac/O59fkx
vPXtgmScRf+k3QfSWlxUT7HsTx1pVw+W+pRRfI+t7qv6mlXvYN1LBWze+/j1UpFinClSLEja2Fuk
2UN+OupUxKbo+7Qb9mSna6HHOiP8YWJJmY3YOLbWCcaSoG+WYuPLTBFvWshjAN9yxCU2h4Ww2Zkf
pUGf17feNJ3gYQN7xl9IjHQWVNk5wqXAt2y+EEaZSD44FFQLxGE8jB+B4ontbGmueBvJTnwWt/B6
hAPhUaTypDddwkQq/RPqO7PlJMoz3reSlwef5kGHbb5REpgHqw4NeOBEHIUrbLvCUmMxKfw6XCv5
XlHs8OLX/ONIwlKMbt0CzGPSyz0Fc+VRIR2FoJChMyqeFj7W5lun7BXrSubEHNyU1vowXYWQkWpA
MybxbIdWgUP+HujPdCHUBeboGviYCHE5mOO2CC0+3hjBrSb2mwk+UnajseJaID5CicEqVWqFybd7
VUUoWUzocM+Zw6JmMcnIGyAfwTHmsmIioXxj0FIhfzpzJW+4ylawRdhEgz5yjjM+QlYdONDGFTQx
Okz5dB+BoSBAQ/mctQ8TEvzxRQmfk2GD9N3RFScaPXKN5m79ciKUQXM6us3qI81osV719dUB9Qrb
RfQ27b/q+DF/KfvJVuvnWoVBopA9xaYgw1fk/yNk3Ot22WIINnxpIIPRbTOYjHwptDlOCuvwlTQ7
k+LU74ZtqS7jPloP8U6onqJgYwVbcyTflBmlI9wygXlACn6nq29lwzBG9ppir8KaOiyxsGgyWpOb
Rvjs2xtk8dOdBhz8VqAOWamyB2c78hib1zrWEJURsKsQGd3sYonr7Fa/L8E/hzdfb4tFuK4E+kIz
Trroha4mYmg2vC3e4DbH+w4OLl6+OeGSjyW/McCGPMyTo0670LyQ55rln5Vz/mnDMhCKcfz4ue8E
RVMSfynvjeghPPrpPVCogzvPcIAyXJfvgD9ZppBcAh4jevUuACHwKC/jRffQs29fuBE/dsGTqzkp
FOtAbjUhnuT9gBOAcK8tiiZPyJfoATCKrUXZ1jkiOPEVE/zff1r+GhL8uBNMKWczLPvIKSCjsOpS
DHJFnrXh5Q5bXXaNz4ycYUf5Yz3P8tKpo1liYh2irENDiHgC9FmItolBMnlwELijbaq+z/8mjOGO
sy8kmKEYJeiM1qeMjYmYDj9diU5zg9Uv5itLr7XGjqA0aXSy1HkxGz+HrvES5VlqiZoLn1pzW2Cx
kUpfIV0rfY3D9ynbMl/TLScgi/dwp+eeADbtvbxRD1cjODplXYMZ1x8D3pquWabJW6jeKuVcS1zF
xiLpd+zqCkg8EdVYBpytrMGcvpnttrVEUBeKK7bbzpUpgaLMJ/zUG0bJZiGq+VfVrfVFhEfeoEvR
vkuE+oXQAAv1XgQziztPllX42gvagvj9ZPx11KTlhzVbL7D0yW77Fm5aEuRCv11YDNQ6rw03xvTa
jwjRnHIi9YzBhs7nXu204BrPJAg6Au4+FFhP0ZXcDss6w7QM2jqvb8qyvE5CKBTlrmq8Ny3Bb269
1/zDtiEwTWntJkHvojD9ZN4zr4efIrloFZjwrmPe3y3yGtF7BVfrj0RGCKy3FDcwiW79+FkjedFr
+ps9W3Z+h2JAo4RdjQLet9wte+utqJ/nhpJVv/X6XnTXSeXmTtX5WOVaWJzpUjy4id+/Q1/gbaj9
Atmn3TzQgrLnIBSZ/qgfTQv8I6LoxntpQYgcBQB7Fq0IwJPjrS57VuGolXfMr5JocfgQ75vrgfDk
0CN4zsHNZw1e50leJz+XC82VyddK1mPqjk+9sUbd74t/0Lg4+Sty8sym4q1Q/7nCKgq2lrjEt4QT
eHSEO/KmvwIGur2wmPlfvd29HHckZuBnm/XoFMyLQZgdKoiLmG07sYVkc9x0vUOpv/j9e/w5+piX
gm+f48lSIBSDVCstn+MMSqAsfekfumUNuWFizrO4NGn5OXSV6PyQpUsJaVkiC/G/R1RhaPXW0iqF
rsAhu6tRXCkgITVCrh/ScdOYq6TdJwQpWA+DeENQ6ZGNSWJKjfzSaSoPtldfraCUyYBLIu8Y7BSz
dOT6tifLQxTeUoJNg/+YhcrFpdaieabagLVqShZ/BP962oE+FtFoZbmocK96TxRfa9ZJZgIQxEWE
MdGI2eizr67xc6gs4m14qzTrvF3jrSVwyOwfKt2vMAvnzwEFElDL/EoFL51ot9hztea2H98SDTut
XSSLWF9N1itlnQHsLcbMPK6bcj1KPrwZSGqyD4wN2CMZoHuII30frSZiv/p9WvlNQvmACHU9dTkk
xXVOgNjxM8z9KCRb3K0+WlzTlTPWa8YdGsETmOyjbRQ/D0axqGZLp7o9NLclnTGDmaOyzmijS9d8
rbPdlGbVdLjwEv6se7mhOvuySpQT/ojTs1Erlnp7CGOVjTm6iaNFHbDzKZyTJld/E96h2jcNJ9Mb
jdqqfVIo92P4tpA8ok24/zrDRWIPJnNtqbsSRzZ9VNRdtYcVEdcRJpBF7ajv9FbjCbQnCRN4g9c6
tv5nk5wP/mvJFd48YrWB/M0993jZ3I4oHgrDlW+LcjnrYUIaoo65m5lEIRoedFsF5+pm3zxqjjA4
w3jxY1GNn0UDXluEH8h5AOf/aKG1g1pEVa8ioSVMpvHHwCs2jH9t8bCS9xEkNhd7rEbhF3mWjGFz
ljFOC2XRvHOirF9Im29vK+OJppejeQY9r7Bbh9lDlvnaQ7wXcTWKaB9N17iF/oB0RHYIt7z5fYX5
aTDl4ZJPBQ/LoA/4Q4yl9YUqpUo+/xUJDSZhrWSvBgagwxWba6U/gX1kyXZiuKVRDE79qRh9Y1oW
2asMYt3lJIZK4LirIcvj0oG7zEm5w2pq/36dP+dL83VqliLT3LGMHxoLSW3oWTN94jpFp1sdJIAU
gvoQMImOtBWy9RLEwIHBWeuHNwyGX8XuZhjXlLDHZIeZTELYNrusHkimmpzALlySdbE/utXu8ghZ
/3FUlBgs0Ymal+7Z/XBSyyq9dDweplzeCxWQRbsly2Ch+SweUbnq48cCKhDsL0HZqe1VUGxpHanK
nfDOMD2+V8z7zrwXnopF4sh3sKZIqaLECtrMn5J703zkzyTqYuL4zftEPlCxnnWbum82tto5hMIY
kAfcNL6ZZL+DMTvcjs2NKBVOKj4HKlXjexT/ycz7SX2yUN8eOfupiAeJQ6nvHlsVHoAfiBcaLNaZ
opbSWjNo8Fsy89KTO2IKY64XQiLvS2PF7kBZT4fQvEXKms1cFzKCWy9XTV9uvYjUGgNBPekcGC3V
u5Bh4dLwRr8rFj1imvexeiD4OgMrpi04LFnOQfA75c0ATOxQSSF+UzaKysTm8DLRHZgmAMb9si23
qUBPBlwVgTcLDB/RPD6oQMJSeB6ZzrlhYOft3OXazQonnBi3qMWcg3Gfzp6HLUwsuiuB+lZbo1Om
CznK5nzyUFuIzRItiquAa0SVVGo3tOb6A0Tcg+x2tFUmZm8arsCovy0QuFqa5UYtJdDcWlKvjehm
yC8oWLQzZxoUeERugcZVONrM//zbPFAoA6UoA264aF6r6jMOwBlBUjETh0FC1E+BgAaltchkBd6l
Lj5bykPVQLYwb0sIccmmqMDOi0cnWxi1o/dXtDledDv4Ez2KrHEc1j8bviTJ6a4ZspOL2PlpeCcB
r03pHxawOwBRk6+gGBIn2m1X7OPqoe8ep+FZv5Qc8jXcPDm2/PPHnswTuqGSj5kc/+fsaIo7dqlR
XWvHZZawTmi53RCBh2Feg3wQ5yuSdzIUeKmbyws1sLVPqff0ymuhVAAh5empN2pzXfNHGMBRrxRk
LpyE00V7YVX7ahn9uO45rG+GAsKImr+abw9Jk9I6HuuUh7TW/Erxj9MaBgmL2/g6vnHrkWDg2EIg
atzIysIEUXI0bqI78DGP1dET070A9k0ASVkePTN7b6utfKQOLz3yZUxe0jqHe5JwygHdc1UdH6yD
D8AHyCJso4pz1HVPi5K5jzhtGYpMiSdp7twWyPvbTnsKoIwncckmvMhpNZhbI98HEIu7+DFBrK6Q
9RGjyMgj6oHfl/ufDX0WULQoMgErUN3Vr2HKtxuTxXVZF3I1F77I6bZle1coixBmt6SSCp3fmuBT
OC9pXmrsAPDRVCXVCve1YT2n2ovSWE5k3Wi85inmGtPti2fBtS40XK25+j59eiZpv/MXxsWermlC
rh7HNuznt270NBXNxiqjEekwacjyBNAV4obiuQkfm3BTFe+ptU6zbSVfyXCh6TWtGnUrW9xe2IGq
A28EdWWyQOij0NGRrrGol6QD4Dn3MROKnE5QeJU0bjZ6hvLN1K+OFXjxDWlp8KKhL23RxRGgNyGZ
QPTRMCK1CXmHnbWQy70AEK6iUYV2xqy2BfQfl1yfkHwit5Q86XjDqWLyOoUj5sEepje9Uv0o/oug
jYlSfJWJ1wG04ftyYC6tTKxgSHmXgfAiRtdNQtlzqSN/rifDJyEhaBCxa1Nl/ftpSF18lEdFnm8u
5B6CWQJSzBdQvZtoM3REdq3BV+IfbKqbgamEsCiyrVA49WcBFyFfj0vu7IWX8tyS+v2STlYZIWrD
Y5dK8yWlMvGNbEwIyCnNQbTPxR2GsXkI9KRvRfB+Hh1ueCYsqYeaPW1txB4P7PdLUn7MLebvxIAS
JrN8aOaX4f3bd2Jm+AqHJFH3pP+VyBma97B/U4sbcP+Pxg4k0lXqYgyxoWBSNpjaVjZWR3LZ6kcs
39U86jYD25ToXBLttLBukkv0FPXMTUPjDxtkjsRgBHGyxBlJnE5xHin7UvDnlrmxMORH4bjGT+GS
0zevVNM7UTa3ULqsh5Y31Dss2ZzxBEQrWuhQnO5Tc30wINNDifHj6RHtVw7Rd9Fy2GS2qDW+xAZt
vIlEf9elDyrzklzopzaPLxy2DsN605S1H5j5UC+SQu7o087eSXr1TpZeV7czr4AtEfoMC2joR1e/
P90v2cPJAsOMGlWIZIo0407V9GUfhkmmp/OvioA8KG7JtZcX+XEp8GEatqKtumIFpLXsrhu4SMen
JIc5/ZBFdwpuoHmIOB44UMGc/JzhDlrkUH1gEKqmRaDx6U8FSQo3UmOLCYcYt74nMKP3kNxCXLHZ
LI7AuSxPQ1REoIHA0HHfwc5wNdMZ6keFE75vls/o0YKUaEj1LZ3W+vgBXSkgGW4WyoD0EY+0UZo7
ydweWKuiNZQeoNO/3yjtTHVpshbM8jOKTCQN/y4WQWlpfa4lyh6/j91y4P+osjWBr7InvecElqiv
RGBbwlPfrgbjDmhUzlFK/cQGoi1VFOLqYaNh7SIUdk43IiXvU4W6QkrvaNhQaEcviukGXgcexhlj
1VNFiMYffQtENKCAXBv6uiCq2JWxKDJnDX1FEpchoCWrfOW0/Psfe65oQKFjKMjslDkF52RlLBur
LBUxVphV9t6EaELRX2umBKp+E09Mn30CC1T4aqyNxppW5rRp5rwBPKi7ONnVBQvAHXxDOd5wVD8a
XtXdWQ/mTn+WMWVPDg0F7NhN/xA8Vy/HO1ysBBUkFmeQ61ST7IFBc6SSIgKs/AlMZ9LeVIwICI+h
ZfkkvmNPmIniTr2tjmilGcFkq4zgwbjkP/z9TvzUIsz77rc7cbIgV9Kxl3OZOzGuCyI9tkfP4Cdz
gmdsGZwKWnvz60gweHSmExjaDCZDRMMhlDCejW0yM2eIeaEu+CmuObmskyUvlKBcjDqXheHqNlhP
Kw5+fKSWhzzVRlzHh4iMK13gcBYulP36mZqENYojss4pWVVOu2Amlo20TvjtKCRwZdtrmwLQm0Xc
mxdVL7I+jyu5QcSMcFRiOildBc2a562TrQ3h2HjNtYn5wrt5IKH1Vo0/4nCL/7DObjv5vUrJkj68
NHXjde0AcBH1IzhdwxWkRdiZjiqscdAnIpmQCzO7mkiRKLz2b3LcVDBHvLH7Ox52WvmgDa1bie9K
uCRvahwIQza3WbApDxeoP+e6G6ZimeA9TQuV52l9LQxR2BlxOH8qgfQizW2r1pvxJ+zboWcGSwaO
h9FX783YLbFcQg0MvcogkZkeQWEDHylB3geknNAKnrrlxVnP/IaervDfL/BED9kFxkGvg2Cuc0Vn
cmHO9ctZa9e7yUfuxbemYav737+aeS387Sfnvta3kiEFBFBPoTCPeMIlZkHvy4C6uFTC/2TtzF/B
t3t/Imgch2Nz0DI2/kQCImBLs2/jtkNAgQZolab39V3kE9D6SpIwKbN+5lsx1kNcpZDQmcXWoycq
oLuvQD5WIenGttRcZ6o7BATxHJHqUbhiWfSUtxxE4mrCU0xiURu79V3oGUwFsEtbPrACSXmqjW0c
bxQFC3+MOIpMX5onndLbxSXY+k9lG3815QGdUkVWFe30+7OCjJGQMD/QNUISiIKSfd9+Jot+zrb1
RswZu0uqNvlMt4kXnPYsc2kG7qdved4InWglpryvkQe4pYmtkni8xawIIlnsHtmKoi4SwZ4Cr9+C
P4mgOISuYjNH4RwxPmIN/z9YLs+tRN+v6uTVVvraOEqBRQ9smTya7MaGshp3rav78hL89iXY0U9t
33znv92Fk/e6PBqy0mTceSyeSCFsmJuyfXyb1cWBGyyVZIkwC+/35KWUlval9/38k//2+yfve5HX
+ShEfFeMQ5dHmtZMjaVXes8eRcFMTBed4O33T/nsTqPOchRdspC9nTJWzKrIMvXAk+98+S9pBl7k
0FDG0wzKA62Rc8gdWN4WWu4LFdfZsv77L89P/9sqYh6Ok6xkhvzVj50LYuoKqb4L+nu1eGOEjFz6
uqEoQdfLLgxVnCwaKr/DUy6r8BPo0OquavmqcRXKN0a/hFrYrup+HVR3hYyLqmiuE6KvKTLgHBE+
hcSue0QxosvL4rA7INm/tBafrau0mUEhow3VtNOmbd6hS9crjbk7YOzyD7THHgAfdi8Nd64drKs1
gxr+IkIBYGbJK8KxIwxZCJJAUzVMgV7V5iUZ1payi4H831euBRngcFM/km+PbIcgUS8Q/QNJAdvJ
Ke3cw7cJAfwmjhfydbQ9/mVcAsABvTExQg8VSVJPI4f9GcdfgTSJOfSARqBal0o7Ei480bN75bc/
35iPmt+e6KRqh649qvMTnaHsRBt1KFMwLxwRIJqG13ZXhVnbrbUe1vRaPARFL6DrjvnySLZCY4fw
DeJwdVBXsSOILk6U4LiR1AsDi7MnMZbV2ZmngXs6PRNVaZxWVTKrI3Y1zm1qm2qV4yBHLe+KyC7r
1Tykhap3odhU5uHn6b75/YdPvm8pGQTQcZz+EzbOwJt/kzX2sOsgcDZkpynpAQHToiLQXC6v5gc8
Dwpvy7+mPdvK00WZb4sM5wvEGkeBEfciksNhhuaFvOyfSI5ZAIjCmTcYSf2P4YMQ9IkSlqJK+TkA
obJjEGDWFven2a9S6vEY+BK1H5h/Itx6Z5a4xx+kbHOMvbwNnHmtyMG0mIPAp1UZy54Uw/WQSF0N
Ym0vvo5Ozkn0SBikraO9x2EBaZypJVFdsS1oa5G41mA5IPx35xwAnmHXuRozgGKpFQ7QLAb5YDEv
rdxnbxhyU82adaeIw09Oj5lcG0KYq/OA01BIPFwSsAtCtyc/kP6r3b+QeyLNenhXCZAE260r4bJM
hDnO3YYZOl44QCjzVvXvq6aCoMBEpTAp0c1TIJ3IHdP1xFD3cupK8lYfV1OzUMwVXGsh3CpkOPJM
8+LWKFaivJmyZx6rpC1aFTkM/ofyfoD9ulARUdSfk+kRLzeJzz0DepYjtM0jYtreHw5/p+ajVPzQ
v0Tb/KpyfvkDtJO1JNY6U81qXWUvLKFYIwqhD087rIIuVRwWNTiLquf4AbEUr5EVb8RyHVbrZuB2
yvvfN8mzb6CFpli1GHPyBZ8UBmNzKAy5N9X9YHGU9WBmmPrmqHPwoGunCku5W44oTTrac3Y2yzDD
lhAXeDJoXReFm8R+e3zqy6X6XqfeqC75Zi7tPV/D4p837L/XeLK4JEEIk7Ow5vFmmC/icge1XczW
EnAa/IEHTJeGl3R3SrwWJCLvbTVfqF4BVObQrNHcylC9oHmbz4pTyM4BEWgsO5q5LdFSDUy8SHK8
sF2cKbd4Rw0NGazMYO/H0YqBeJCkAlcsLFu0sGsldfIVEwwnXPcMFBsHOYThzIbVALUXmeLxha/k
/HM1mSkqEmoV7euff9uwimIS8kDGBqqPDm1/ZasM5ERHdtqsIjyFq97atjNTtOk+OgwuPP+I84Aj
38wFCEZp5NkjhBwVCs1n3APkq+yy9KHM//7+nREKcKf+e51fPdxv19mGo6YMlqB+zTKKfdI/oO6S
87+jh71RwdiO24NcovYZ/TQWppx8DM0lz4Z4unvVdGS69IimnH7PCzu8a7hWoh2quHTciZIbX48A
KDkvQvXPr8zYSSGfgTALjk/zOCveaavf/5wzG/C/f86JSCgwu/yYZ/w56DRDd/AL3W7Y6zzB0/J1
6x9pHzl4q+LPSx/JxV+W/61QSqWQSrkJNT6S3kMKwznRH5kTw5I2ruZdtr2jkXBJFQW85NxybCKI
ItdZ/imAEQ9ClHVDpO3hxfYEHu0OaGUBBlWPR0SGjSfJrspOK61yl3wdFSvHcZlM9sSrmDhptc7k
51a7q5NdHzFy7q5EYRnjyWASIyz1bjWIyHx6GbmyE0+OAt2L4WruqgxrI1dfzaPoJl3myTKfVhbH
XMSIyM5hRivASkO3b1/0YNkUEHRGVBgwqYB1AMfCL2Ey7QTC7B2jtcIxm7jF1dT6KXhoJ0AdEzD0
fA6FPSJj9R5rK3sdYXwcmNTFqDlMecLDzcDhMH2UXk0DpLPT/zlMyAKfJ8Hr+f8H2hva2SaPPurX
0kFM3iUekVBqsUSKTlun67ZGugz7tVKG9hDweicrBofEaE1/UfvfJC5EVxQKhae2G3GphzYy9HjF
jECcaA3ZR2hH1SSQRMSB5rAyQRbmW3KbTJwM8O1BXmNWFeksEdHC19I/ldK2z9fCRorAjj9Qmg7t
skieYesScHU0fCIViW8RrXuBOTXoXQb2KSnW+n2SslQN68GjH7Wp8uXv38yZE/r8zfz3DTpZ3o/E
HY16fdBYAiTVq4QboXWATo94FneKP+t7ma7va21GS1w1y/ix1TyzWesVtwxREd3C/PKe87Og/fei
TsoeiyDScsp4rbnfB3ltTrsqWZU3RwcUtNHYx33kRCbKCcAzrjyuDyqTvisjv2b2L99DW0dp0jia
5gpzTrTEmL8eeJp3oS9dCgA7ow3/j61chzBPTXRaRJpQjCslRaUECxLJioSc1hN4g0ofPhK3jgEv
I6zO3Cj6bFu+tPKc22qwtVOMMYsEH37qFm9qMY4ys1b3RnHVRKXTDRtF+6NaqWuMPjBxvBq0Q9cz
GKTMV4K8qkbiXgZsMtAxumItJj7JcIoT5MzV7ygcCezk6NTeXLzS+U06KSS4UnM+wRKJ/KMj0LNZ
18VBnguJKsWZ5tWZz9RoViQTPTL5ETHzjtrSInflD7nfGMR6OHH6hKiWCcKGtJ4M49IRv3Oj3uHE
vXCK+glWkXiSJlWYrqqiAmHo3zW8wuLM0RsxIVGesIFdZbib1Bn6L8g2LpFDuIrTq4mT/+i/bCOs
2GADH4qId+sl0/km7MsfAjEFP26axlOVkWxR/TNHPakQ5dIQJiTUNNCCtTk6WbyK1A8rJSe4uOY8
rsbLqIB096qi5lPIvhANROm8/1dCcCXTSi6BtVX3arNP49IZhk0+3OFl4PgCbtTNw03fvHcxuV64
dpZ5vzk89h78L4YCI9KnnGxqRndeDO5NAop7wHL7nBluk3VOvDKqZUIe+WCQMvhqUvTNg2ar8Qko
z4yHWPBKyBCHFSm7hCnSUjGW2nFLK17K/1oGIe7SVhh3Jv/rtnbjUHUCRLzgIHnKHvOwMQPRJ5At
G3pTThdQcfpm3RV/gfpr3VsbXOmH/+HszHbb1rIt+kUE2Dev7NTZki33fhESO2Hf9/z6O5h6qFgW
osItFKqCcw6OKIrce+215hzzmMVPuAL8TtjG0ipEMFJUG4UCniiYPnMNATkqWVjZAhGEDaUtOb3A
sZ/DQnB6ZGVYj7r8R18RKAySaVohEOz84tGAkN0whF6RfVnYqUeywxT57bCmhakwZVryS8BhxcKx
4sRsPtd4sf25phmz6shdtqPTrh5Jm3RoPujojq81ci8cCr8+E2dLttYZfW+ImJc6lRja2a1R5GIM
6Ymi9wPicAmFJCYXZZF34rAIbU3PbrvhNxI24wRB0SdP4t+biP79VEipyzayDDMQ4lpn6/WpOZXQ
BzCoxpydZhm9Pmk9FnESKLRL62CeAieMjrMfqW8FNsZpL0VPPHCW3ex1ZzkrCJPD2dAKB/ghz4P8
S7tN099J8GNSCGp/KEFkxm43LMAqNTtmwkb41Y+HqbOl2hd6V0fbnPstEz9il/dVsFVjd94Xm3Hf
3wqu9jaiQQQgawxIm2+jetef1p+ytiVMWGO5wVMfrM34/t/3RPtemi3lv8JCsrh/v3ny1EEvMimO
lvlJHPKyZeZuHDbEQaP6pbsQvygEEOnVrjVA9m/y/CDUMX4TqA9z4xXNTSbcMX1SnVTeY+hQmt3c
7ky+VnfaGgtzMd8t5wvCEOfqo4A7Kt6rw24wf0zSc5f0lOVktk6+0JD0NXREwz3KfuFGgjusS2To
TiDfV+b91QHj93H312991lqfQ3WMx5Bns/HoqIh0tj2BbwlmBIuNwZ5sK+MTluuVcRWf8X1/+frR
Z0tlUZTZmOfZoliL5hme3Q6XHoUWaREB/TdHXc01wvB0WAXJJ+Jhj9mNaoNUZLWgmksI6VYE2p+q
5snlulF+XE0LvdCI5xLZWZa0eEv+Jmkm7m5UM/G0mPwhQWAfoxU/uZXEuB6ABeWK9plLD/9+EC/o
k79+6NnZxEz6oQsNPrTKVrXmjJI7afCfhReRXKWpusPEOAq3PGg+WzKs2/cYXsypXif0BlMoz/hv
Bya2xXMz7tvfpFkxJ5nWp9mORJvmas2o1oGwGqtXTtEXDlVfL1z5uiFnHXHs7RwszxIYgpyc6c+Q
RM5FJhgRxBAdl3tGFPOVQuCC04zPtTSG1MzJ9G+Oa4HAKkEWVFazzTL3rKCWOSN3rLhRkdwKNuam
FL4HxoHKNkRE0DdyidAHeW6K5rT0ivCzJfN9IN/GSzi8D8/62DhtaLhRd0iRy2hk+ixEzcPQvC8S
YA256kAyERh+rBW42OBLlIc2vF3m1yimKlxXztSsISibodsAFjHtBg3FtD2lt3hlC3aZ8aY//R4K
GlXbgt/FehvKbYcdnbY8gor2txpjhXE5FOHuNlrIxvBYkZD0/WZ+G+8i9EL1lpek6vyKUwxzMOuX
qYM6Mp9bXuDjv5/Jyy/CX7f4bAvrNXOKqlZfIB8BCUEAZUI3DH1UCB+5J+6ggr6Xw5Vux3cYIjkM
WCWhEOHEwYV+9jzJ0dR2Q6LxofRcyG5/mLKHXt8wUgnXrNAnZEizk9xZlChs/JSdg0lNd41HpS2b
4dc6+OtlLBvHX00XpU9Cq+1l6Tgid0XKaKxndHDzfHeiKtJUT5/s/BMw4vBOubZW5d850Uv5E3Go
SfU+gbgksCfpUrcxbgh6Nkk3FoVPiRjr2jGjnUHDherQTX/1kj8ENpn2dXuwpJ2IFOYJ2GQz/Lbe
qvS1DNZkegd+edv+ig5l/Q4JSgvWcXegVTOAeOs6pILXfoNlsfn25SFBLnRdk2nAWaXQlfqpW7B5
vNOn1bL3Dy2L8H+WlHjVXDt0XNyF1f9+nnTW7p3CoAhJuJKOE7VaDUzClST7PwMSaz+Ez9VwLwvH
BoN2/dDpvOxD6agIworjoJOjNtqT5lrQcKK3YYYcrh1krOvCfePG9Ucs34bgjtR7bFBm+zDrTgYx
DLeE+TySZs00TIdzxiSGHyubj4mJe7LwNc6oP9tpVZQuXAdUw/tO2F3TqGrLs/ztPitAi5hFadzo
s9mGocRybEVkQ9J1N+pXGQBE7eaaNytAMu2OlsQDvu3stn5RbrExtZ45+VQNeBISfIU4vkeBLo66
sjgw9g8T0ZwtugQOhm8aJwNtt2zkvws/d4y3k8T/MAikvZLk6whwQ35Mflbdp0yfhrdYYUa3T4Rd
9ZMNw+oe/72UXFBaoT7ELkyI0KJDPD8AJ22oR2Y1AkdptyqNy+yt3LC1Yl0qp59tvha724GuAaKv
D3UT9R7M39UTxnUscoJdMKYovSVu/LTL2ysb2IXeCmdyxraKyC6iS+dtYLW0Is6TtXJMyZ3j5U6r
eyUG1R2scezCPUeX+4vBCO3B6FXQ/Jluap9SPO/bNVwYu9uQmeZeLZSkC8/G35d13vWNYzk0a6VR
OIgLh+lHtxp3PLerCqZS8iFcTc+4+nnnB2taFKk6tuhsP6J9tB7LNXM1bS/R3upbn8Dbxrn2/P9R
4Z89/1++47IO/bXIqokmpHo04BfN9ye+W7ZS0Oj+Lorf4PMCdtb2lYCiPvqh8fWbtazch/2qQ1oF
bOoxexc8aY9KtMFEPk4gEBfHz+doIc7kgHrq6JfM74JEI3AlVbux/sS2OWIep7l9pRi5tFMilxMV
4DOmrnC++vpFmrKd8wgzwlLVrrtVwUnKVR+h/S9KhYW4xvTiGu3mT9Pq/O6Z0rJsYL1DtXq2PZ+0
rDKjYdEUo7wOjr07VA69zr2MfTncUMuTTkYeW1/uRVdvXASc+ZvQ+j1TsxyKA/V2OL3++z3/nj4B
QgmBMzhLgzYbNJmvN8IUh/FEcpq8oIwt1ZP8nsRg3JgTA2u/LrcDa1G2izPkfZ29HArt/duAHYE0
6EVYyYmjxPVjK8kKf0JPSCbZneGz2e6v1Y8XX3v6SHRr0L3g9j07iGQnS4nrHLVGrCz7uXTaxrpO
pXgniHdkP/kIoNkQTE8ctz1x9pU/gZ15HYlffS6UG7G5r1G+WT7qcw69Vzbg7zghSBKAYhBgok/l
fHp2cZUi0fwreokR/ORR9Ls62rZtCYQxXsXaISoc+fTbCt4G1Z3Y6kTUx75EALy4sngMJHr6Dv1C
2W1BNLua6gKPpKI8sVuI6opDdQqXFV0tiKs15+vCIBbkLrlmLrjQdf36Lc4eUMkY4lYaBhZ9fd0h
Cb5BFYLp0OtglzUom/GhL8hjAWqnm9fllZfygqnr68efvZSlpc6ZZXATlyrG/BF5p7so+1nHh6m/
JbOSkyQyG9QWMxbqDCgCb8bCD0V6/jNk5+8Z2+70fE1aQ3hbCjaVWvor1ZbbqWCs1u+LawSmC54V
XZQpuNUl7sqkRfP17RExrER5AUdkEeBp/d4c7sX2QBKawgGGhxGd/A8hdXuv8oe1tImr98x6G98k
6wikJ5621xZoZalyvy4xZI5SoCzWbWQY58+hknaSHEbtoklrN2wJPTSGZpW65H+Wpq+K/tA9Boyb
igTzObF33gSZQrkJpbcUwEIG7ZicaRpvOYog7i99ORxV6l3U/VaLl0HDjcTQSrSubOnG9/qVYA5F
kTDbSBrpe2f3EbBFOGQDh2mMNSTyQdrQjqHymxFzIPLT+0EL+mOr8JIQVZqS/V27leDJ8Ua09qDS
VPNBek2SjShCF3qQfP5okfS1xmR/CEW7fsHJwKmScav4wMIQS1vTIh4v+zVmIegRx1QQEAGQMvcS
HTNQtCANsnoTwUFJVIzY1g9j3kwdbUkHJKfsVg9pwhnfG17YJpIpQY/qjop9KumzkXtyOMlrFSiF
7kXXnrhLPzDYXUQrmGsUEHhnFWgvJFM7Tbp4bIt7q3odVVoelm8md/lDFW7F0p+GTY6rdemCOI17
whCCKl5YAVu2y5HWs/gUYLnBmrq4Aheg9pTdNiIFN1Kv5Ygr/5hZa67sMst54OyxhDABflcSaWh+
gwUXc7bItRNwnzOlbEqDEfcE42wqMzpai5CAPjc5tox6uuExnW+a5dSyo/lf+yhHGdnB36jfRHMD
+3k7Cnt6bm4Xvl1ttC3b3fcLXQidIkw19I78/b8KHIhwXRKOxpKaVuk7cm44QcOfeZ+l1Yih/Hpb
5IIQRJf+bL+w583vhq4+yLWah2w5s5fCbVuvR3MjmU9Z+Rw2niL9klOPrbnFfaYRzJ685cljqR7Q
RYukY43+GD6W5G64SYtxJ0b3v3YkCbza+oQWEf8xlJMrv+WlW8SJAHAIp37OQcvf/+sWhXHTdnUl
LNS50s1ear8a3svARQnZPauVP1eokYlAdNFhTEcGiK1y4LwwfXYfKLyVLe9TdZPcnHjJapt48G0L
EObqfrz8Tue/498XuayTf13kSAc3R5gHTWY6JNLbqf4IHVMfMBHWIsFDvNfpepZdwU7Bo7lYqRRi
PTW/Jlx62hkKJI4jTu3+CBeMzIvKeqqYpzG/hUzHpOwPVm0DMaU3PWvYjMwIXBBnybUy9eLDwcq4
jM8sICfnJI5Fm1CI/SQemR0xAxU+iP4k+iLOnGFed3S+Koeb7iXjW+gO2t0UM56cWJnWOYOk7aB7
QvwZ+EyFsh2ejERdh+p99cnZ4EW8Bmz4DtheMh//utaz4qGqg3rEDkgWi1/9SNGvahHihJ2l35qn
57h5qcZHnSd5ikATaOgRpfYot87oqCmlm6tlq2rAp2+RhIIfi3hi+tr9hOEc7ETF3eXMxlSCpcI0
mKPu1fSA9iBHTvlmzLwYSJ4l2rB97NGqayEyrofoCkP3gv132eaRhKjMNCnzzp78sZkVU6hH8ZiD
ySKC3u8fzA5K04GsYDDJbPmj3dDYCH3kjSyixfCgSR7mXgn7IEQNzyg8zCe64TXCZxBsGnYNbYXR
AaJbeHJzc0bKx3C229c1OE5vGB8s6i+zXbXFzmy9bHE6ctqPd2p1b2SrxbUFYavlnClijJScAvbD
Oshu2TbVzO71tSW/NAWDxBF6/I+m9pDeuUKORe9uUDZd/EofsgkPQe8Putv+wimgPIl4XiZrV8yu
ENvTy0hqEsJNGAkQ0j46AHXba4uuemH3/3Jfz15WvSiDrha4r42XpFtFYBO3pZsGo+efGHNf5mHB
w4+xTV19kNS1iOKm9QB9h3AGWwGx5YQPS3ohWBjFJk36RNDRU5FBRi2JO1R8YXN6aiqHpo3e+bhi
nX8viX/iEs5XGw5Py3hbX1DDZ9V/M3eaOVrAlXOeZf6LrHvRByCfmbeLpkeRfvxBJ2TAglbkn1aZ
r67/h7n2Uib96zrOX0GxS4207yigJ2ZRKWU0h1sYiqBAKaZdCGfKfBs/Z+RZyOiBUdlvQN/++2b8
OYd9uwiag4v/V4NzcFahDJFGsESa04j1JyLvYQNxK5AgYNKNV9FKR7eBZKwByAbaT7k6r1ru9fnH
w41RWWpoEXHU/rryk7qVBsHAw6Qu+e6T13UfQ7ZVofsXXia/zdaqN9dCfGxgPNmhX+GfaW3gyum2
Nl8HYVsrt71GpfExNKvy6eqKfqESgrSnEoUGqwNX6NndqTM5L4aiExm33pjZKp3uMKYV64QOyIqa
NUTVnv4SHsZHymxGRGPDg21o9zBTEjAesyaCiAY7h7MRw4tnJo8SOWJXc9MvNJf0L5d5NnDUgEh0
lkQ0yXIUk6D27xYZAikHXhZ53SeLxJWy4tLi+uUTz363dNJaabZIM5IRqpPHkFSOuhdtmiKgDyNX
8MX74hljc/sY7TIvug8fypfx3rgPYekJyzv2U/g5t44EByO9a5RdMm9TjZppCVqrRqY/2W3GDQVG
Naj7hGRDHATEQLZOVlAi38WlazSOVXnWbnyU1uoJQiqpIuSj9p/CeBxO66KdqO2hHjX2qfbm+Rbt
Pxnq5ehqoxtP66pZ1emdpO3TcF3Luyk+sBJr8Y4hgWncU1eDjrBVJfCjXL2JsVrE/N65KtmAGwpl
HRo36eDozZXOhHHhgVtQlyxOyJn0b0dUyVDmoIvguNGCD37w71ceYsgOjWt9qNvxVbipb/N3XkSb
EE+UBRvc5o/UEG3uIFptJrspXBKR6gX8yHpW2ZwhdHRPy+PAsM0RXRn82biX/YiDEiUKCnqYok/N
20AOiu4WSF2g8bVQy53Gsq1jha/cq9zRM/32SV435M48as4AGy1Z4bt8ubIaXQCLYOL/7/c/T8lq
8qTR8ibj+8frARibzthe7p6E/uEUbQA1k/5j98NDOuw0zsTjIdF2WTfb8nRblasYmbVgS52nwLNl
igt0hX8LsPHZM052HPsZdkPTb4R1uS60O1110TP1WbsTq6dheX3teh3c5IXb/+Q1RjeU0RFwxG6l
UZ9NvNgLl4bw9oB8+WCLhTlhpo8X4S26BwPmVLR/GMaSQDk8Whw8c+aThTPUnlDzWY6CuLLZiONO
l+Btgtrc9bwk5moYdvJpW05eKm3l0YckHI4xq4xfSLuEVgo+94UgwsnXM+v1ELil5VqV35y22Jvw
NtHzQ3Ss/ZREW74D0+8U8OVdBhJDRAVCqviqMv15eq0YLeKunN+k7Ebp1nMH9ZbXjXoPCAb2Lu/f
v6VyYXsDjqjTZ2N9V74p0Kf5lBrFKeiOmh3t4YEdy9eTZkuWrb+nK7xIYCYOs5uXNvmj6wXUEB/n
0IG0zEwSqL5ki4fuY6HVkfrwOa/6xRBzOzGAOTK53F1L1LvUHPpyuWdr6JTVRihR2hxPt/+RfLYP
AR3TA53lXykJ1jRcX3DDjC+ntbUCzRH5AYlnoj0QunZtV74gaOQ1+OvenS2vU2IkOczv7jgRhW7C
fAgdKK3jJ0OyzB7uzVUMJ5NCKvaDbTJtP0bdjZ5Ob8YTYm9Y0vkKrOO2D2EqXFn4LxgLlyvD/QIF
2JS+T5qiRf/UVd2x/rCIr/TzG6nxBGWJy2wzR54dTLVZ7eSf6hPVNqiDiB4v1T5my9nuUsYD6+BW
fzOcIPtTApcrc/aHQ144RQlwf3gBXS+RbwNNNLejt0UK9KJesWBdmCd8/RJnJWxgBuGAT63Di8rq
SmYbcvAFABjcyo902U70jIgDusok/OOrOat2vty8s3KCyMQskY3l5kHJy2efWGUDZO0KdKdirUiX
KOGqQo1DUALiGHExFoiEpFEv7H0m2+1L+cZJ3VWOuLEUyUPsVXCCAnOTIjtn+OKawSqtWKJFgDH5
poI5WeH7HMGKOEQEKsR5rOEAlr9AG5BuKV87VV7qd335gmcvUTjMXRJUfMHy1ToIEXwlO9a8Ibjv
Q687wtfzUQN3a/JTvMrp10m7YmC0oq+1VWW7IpqTsHs7+5Bfup88BzFnBEw+5Az9e2mSl9fnX7/D
2euVzuMUor1gl4FKIbwiZY979PF2FjklqulD83RyJV60OxI9Yiq3Z9KiNvnoTZEnr5fhYLO9bsW7
IPX5+lSenQfUWNbbMEm7P87/aovuU/QQS7N1V68LO1cbcKQWVxgM2oXey5ef7KyZO6dZqVZiCTkW
ornqhY8TbGl6Wc0SWkwKSyWu4WRidtJMO3mv3oN3HsbStDNld0o86+Qmvzg8K0dTfjGapUvEAtR9
4CFAfZ3zR0zen9QLGF6wPlkQoU92E3kVk2lQ3WByFmFzDLW91Zw6cKf4MTL9f//cV153RBdfDxmt
miVFXfJzty6LacZhAvqIO69ar/yRHmU78a/Vx5cXcEvmYIP3iqPNWWcymgjyk3o+ckkOWSV2CLN8
2uMLsVI/JcGcGWGzoocKz4Z8TwhPteGeYEQVu0ZmFM4A8SlBFzFsAl4J9sB4dbpWa15wzPK8/XWN
y0H/r66b1EeROi/XSLuKVo3xAGx7CtF9s5ZPI1MYT2FR4TI7O/JQB6uwWn9Av9YDT228DNgb7F4I
Zbua5HZ00prppbChnq51HC7MEr9e6FknR6X/HVk6F1oqXF2pOhZQ3clRJl9s/HBJQ3dFIMfUXfhT
cBpI0BNtEvoizRPSrQZVev6VBFhn7FH2g/nKOOTPEfnbamItaGMm09/bfmLRhP2c5Txe1vY0eifV
N+KbZvJi1UNqQ08jBCG6CEoQzbldCgJH0m5mgHetDTWwIwpa9qhFAa9DoTFgO0u+Fd0nwso4dnSm
FiyUpu9iYxfnrmK69eilCVr0H+Yre2jzGDPeA2L673fm0nSPh+O/X+psMRqseQBCzbIwOPI2vdNu
8t6pS7voXXPw2KN4HoY3k9bli4ELwLBHEC5YHjOH+IiH7HHYUAibHoA16iOAUj3VNXrkmFxaG/FR
9CJfg+NfOgR/ueKzhSwbOTspCVfMDX9sN/Uh2GbO9Jna2hb3Kni99b9v0QV5EZ5keowIuZjf0fT9
+v70jdGK6XBqj6r4GDPmKmpfTN3X9rV3T3AC7UU3Oa/lO/7EnMxvBhu6VwOOmNmBvgWnP+IyQ6hv
bKdkX6TQ6lkvrfE5Lja9nRLvEq87VuGScAOBhgPj05Tpy50INcr0tMQdEsSL23DbGVsdyxTOYett
7h+vwmFl8ft+aYBxEnHYiTLygvNWaplKUKaDMngwo3Um4mtmKvm7mW+VRLT707ZBLKcSSNwUn0HW
QJrq6B+Z9pSQP629lsOD0pLBuBZ1Nx9ecutWCZ+yGZm32+oc6RW3jd6rZh9gVQBjPKW/tZMfqKKt
RdD6yLVpmn0jAA+sgBasEzoNJE7Sgf6RSzsLwxbav6RYh9V7Kax6YxVTjib+Kd8p9RLUd0KVouif
Udx7RBfZdJZEZavjCxQOAsW9Tj4kf7k3jrgEia8tm3uqQ6CbP07pjmBjuXJkHXOGU4ZE/Mk7ZbpB
KlcyvG5xgCwRdrHg4NjT3QWXrQENlyD1qzcqr7WcHJPwTuWEmHxY/U9JWxQh/CuNGdFbhEVg25B1
j2VdJ25lmbLVZIYjOkvjtzzajPE6jR8iKhSQWZMbPDFz0tdjtpstRGnEqmY3J3nfkyQA7hXaeLxt
ZeDE+0YiimE/WcdRXKXd8xw9mrSG1XB3arZ8kkpwaeal2arsfOVFcD6y3p7F2znfzbCojCeg++nK
qLErEzs9c+jBZ5bBqmEUADXhRLQUT3bWrlTh3ZDuCSnoXNHXHwqBWbWTEJJSPor6TSJ86v2jSZt/
YnZ5EnD4ejJ4V6+OX9tpLamvZMNmC+w1QmPq1rRdIQ4rNgFqsxsO65P2LkaHGYty8jPAWDQujBS8
y90dqtx/v8YXVjoeblXhBYbjh0ztrCgfTl0VdKMRPCgHfTV5/YagCIj0VuvBf5igFe/ij1Z0Jctf
kM5wGDmCPkzPugO47cVCMyb6yUf2Ge+wnwOzsslIoMwpdSIVrpYV33vvX6/1rL6eTtnchMMpeCDj
dzXLXM7T/Cg+6amt/8hFNjy3I6qQ9hkCWBoaKhgC7T6U19cv5YLB/OulnNXQml4aQy5bwUO8wcA2
Yl96s0AtQhTGysp0HR1zD9etrXwQvkq6Ajl2pcNwQcbDJWgqwkLQ6N91tOKYjNYgBOEDhlgsR+H9
Av7bBgPoaAaw2EbM3x3RfdWdwh9NV5h9IfNzwGluFG1B3UeybzR79ZGuS8w4HX6LL6yiD4EZdkQo
Am216Xap+om4MO8ki+C+az/ohQPTl69wLs0tmVEVghKH3MWpcrRXVJGZ3d2nHxXzKc5KHJtvGnK9
3vtD/pbg4bKH21yxq3SVPgQVAsI/yw6npMy8DbAm0IWqXG74/3Cp3w8Ky6UyZefcD7HaOKsI1NQ4
8WOk4QNzH51G66rYkx78mtPCrW6sEp+0r1oOgrQMA2aCqnN4IwOR3M8/DnAGaX6QPfJmGMXPhrjo
sLEFk3fk2lOhXXxH/rrOszog70ZFabI85B0hnodTHRMVRlTyL+Vno0JDtomtSeh70o8fbqf9geCa
vHH7T0VwIj1A/OhFsMMBKu8YTdrJrUImwsKDJ4Fy8mXXKH019k+Vp6LE0Fe14rfZM0g/20kI1xnX
IZMa4T6o1lG1Ju30fzgniku9+7XgNAwcGRTFMpoS+fyhUSZFmabCxHsnrkCQ5CjnZfzdww6PlYBN
sUgpx71o+JEGsDweC+FOZ3mXXBo26bzX6k2d+qQzBLqdt17R3ZwEjxvEE5e3ToXX5d46pi/zap7X
FCQpOgrdju5ogIblXf87IwYTFzI7K8cAILvzPqObgXCFribNeq/DionEgaFmx2Yx4ejyQUMHHs6P
0trJ1OBgFUUC5xbNiMvmKD/Q++Qvwoajsdr1vHm2Gj0HFcaLZhcJv8bkPnxR7glCdNIt/E6zItqm
vAn1O8Xwhnzdxnsq7Gy8ifRtXNzMEaFZv+Z4NxIZk69pgdZXx1bLnnD+C9CLl5fJkCl/2zOmMMrK
1NIFxlY02+Xf5nvwo75RQXw8Kzvuvmrj+Ixf/vQQCpSyW92H76Ke3IbDPBbsax2NP3OybxdEpiAE
f8iS3yRZWT/Xi4hVOPZgXRHuBqsmc/vqMS0Pp/t2Y+0G0BkzTUJxs/BI7vSbXvUTjZ61Px71j0VZ
NKxR5f2sb6dNAPxqn5LafocjBscE8KineQVhhWGg4oEVmG/rVYI2m1xz5pQ/14RRDocR1vKWTt/d
v/fnCzpcw5D++9XOn/ZyjvW+qvhqzZaYhRWZR1gmkl00rdTBUfaL8hZ63z4i7otdr4bbZak2WAXy
kxpnhOyfXmNxXRiBc0kWR3hGg5JMkMTXyt/IqOWslksipzP1s4mRKZ2uitKXMWr5SnCfG3nYnQwl
tdUAGETAckgGXmqgYHFiw5Vqm5fKwAWVbIFKLNA/5hrv7a34E/beKV/v1ORW+ix+zvlRIwYrv9IS
uXxT//oGZx3QJOyEoQh4gBtExHh5OerbGmF91UrFPkpi3y+o9lDE0vdmN62FR9yh04sk2CdjuauA
Oh///SsTYXThlULCDSZv8QV+mwQ3jZVkXS/yBLerKSapwBvNFegYKnnJgAbsGXAjO1uTgB84RUj/
2IVpoJBbxdL3YL4X8YajgWDZA6kH1sYiN2jeNURqGf5J2pANNMyrZlxn41pFdo8QQ1mzpiPnmLfC
itSRItgP8y4DlRGJbkpbcqCF4CHrxb0RHIoD8HIFob5FnODNjE2x9nsGMpzwmEa44Xr8hdhiXd3M
k1eoTkEZvy1q15o3sfyYIjIGYPEsSdvpVa3JMgTdAfvVaVSXF9XFczL42nsQuvJhuDNGIjZtdPbM
S1NKSfhyiCUklDWhRxRkQcSFYXNuiYN1UYJLsqfRE4r3K7/HspufLyh//xxnu31l0ucPm1ngNE20
FRLpZq/w/zHtZ8ZRi/B0fBfXmG0RoFz56GtPwtkG3ipGwMCVj0bmYq4WjFsaQbvzzJvgcZE0d4nT
sSS1V1oe2lI8n31lSxcBNWq4uL+DqDQ9HAJDlefFqSLh5U8fYG5k01Oot5wGNkpPnx4DNXqMFGmp
biDWoYsdLYEdCb7FqnpnyhHm66EHmHATErsR8I+q4gZXrj3VxoMZv5u2NdNDVpBOkunYKVgvDlP+
KqkPmfKkQhdCC7SuyRltD5m8HiOIKn5Q7KfwEImzY8yvVBgFQptO/NmSPvPz37f+QisLNDFkChGA
H24L9aylIQ3xIOmRMR+NBZjnD2Qm8Q1JoHNOyaomSaqSGBMTY3ojGjvLWpcMoCD04h5xwuFOax+w
vZvNU4J85XRaV9OeR30safKz2sn+SduM1o04YXYENhaB4D4SK7ruut0U3ACiJGdKW6VA+q/8sheU
8l+/1lIy/tXpzDplnIRGm49d6IzBStXdWuBM6+aPho/vR15L0Ys0PC3YZ5JfVv++qRfalwvvedmU
mZtxTjk7YHZpPNFnsGamPpG4Uct9yKAMUNCPRbDK8MdOTtueEB1e4xwngo1lDmg9lajslc5wcgXw
Mqv+mhP0AkHh62WdnSWhg2adnpxm3nDsuOFpWThpQvUnPxnWFnShwqH7UElutenv+ycaMkrs5mjm
wILKXiNet/lcegH/vlFnR8pYCNupNLlRC0BKkF052aJH2ERAkOOUGb8/yGiggdcHxCT++0f608I6
f/kN/iMZJokhFHZfHxG9klstN//cjQFLyHTb7MO7UryTTafZz49St+PsJTVLMdR80LKgHBZ4iF+4
S6j1zU3PHAutOrIKaKkdjzNFSr26rhq7tHMv6HBancYCbDyXlI8REe96K87s3IvCftMgpiMVWtoF
5Y9M+K2efk20wgwyS3CUKhGwTV1/F/VtDs27PfTaPrJAYByt7Chgrfn3Xbz8qFs0COHbwPT7U6b+
9aKldSd0YRksgmwUushxGncOEVHYjZOCvB3eQDiQmkM+p+mm4KFJnITCWvix3LnNfENpOWrufHrm
KHPlB4Zic2F5J64B8jpaUI5NZ69hrOQQmtMQLT5PV3uXcJCtnog59hqcSCg54AwGEPF0orV7W4x/
dTRSKzBp8k898dJu10xvYkl7I7+XTqt+Y8qrISey3uMJOVGmrMLckYk6JRPI2MvdBwljdi7DvJCK
0lmSFWmQY79yzWy0A3ljwMMLnqXoWIK2EPfKaZt0N8wyWioHl0SkZc7bFy6qN6zQFcpamPkrVfMV
2baYnNtCfDi5mugAYTExD48euXza/D4NiHUVskSzl76+y/L3FD2PAN3WiF45wP8Q58ruRU9ZepzV
Rk5Ku5uec/1hrn5EpQUFXNh2w51q3s/KSwEZucpuE+t+SohZvvqLXP5BNHRkiEQWyfTXV27M5jAN
JZ7ktHbL5QwuNI6Y7KNgTWEPxncR+iFWWgEcngkmBTr88v9RWuDuW47RpIboII/Ongq1GU1B7hCy
NV6D+YxFp8P9Ja5RNZh4vUrSjJxlWu5oh/o/ADnhmI43Ku1kkCYOQJ+mpuO55OHaitTZJAFe72kg
hbz08CpLggatF9J2zpbGAUWI0OXoJKOT13nChzl7kt2Ttxr4hP3SmxYdDue+6KDlP2g342H0hdcC
KdctOVQKnEI3JW23eTON3mkIDSYEmKZhkctOp9D5fWpIb4zrQxFYREnfT5NKJ4+jOmLlfGOCEgZu
saqSm1pcy/xCKyygSyRNQR3UIrDDaJH6o75TVD+ACpHF77Hmq5S1p47IJxdkVD8f8+y2R9jTmDs5
vK+bx0k8IMyyKhdCIfwe4N+hq6YbhaMleRGLR5k8Am4+qmKvDPzgMXsS4PXxXqALld6kZm+JHrrr
MoTJ6KrJO0Kcem9kWzFYJeKdBOTjQMoBCJMjdJOcd6jJUChaDxxvk08idaFn6USGWnbHuSIiDkRh
Uqus4cUyLJDHm/x0jG/D+TWCPWHoN5FJTG9xI3d3YXcIlCcF9rKQMZtp3pPTY0vgF38KsYcLKkS4
xK+ILhwdQrjayia0VgCBEzgd5/+7BXKi3J0suJxr8doc7OIGAdlf07FmYXv/5hGtmzorJ44JACAX
9OgPUV6NNyHBoNScXnVETDisYh/e0Hs/Ayj1cF2rvpVui+4V5ztWnWtv+gWzwZJeyQBJUjjaIcj/
+qbDZk7NXC9Fyj1nbtZAuxd9N4oh2dZeyWoyOifvV3r16xTcnzQAcvMeRDXzouVR54n2FeT5hTfl
nix4sFUtC0AQTlfWQTwUXvy7w5LrJd12lLf5QDM8fpJzEdGCybn6/0g7r93GsWjbfhEB5vAqBiXL
tiSn8gthV5WZxRy//g76ALfLkq8FnAs0Go1Gd2mL4k5rzTnmXm/JaM1IzXo1rfUcC35l0/t2HdMU
rFIyZzwibr5+O0sNh1D2EQlb1JGtdY9mVFqNORPUg7Mp2aaMeGuh4PRuFbfaM2Pt0VbhM6HY4QK6
xabymXpy9VDzjdJ9ti7/N7KzS1xEclvSGYysdrUXntiIcW5aEJtbE3eIfCx0NIPyhde5BkUIsqw3
NcmU+2uITmU+X58frv4dx9nhKhylLiy40x2quXO4xH+nJgt50zyQeB+uxnhbB2u1X8fDPT9nQeUS
MJqTI7vHlE5KsbhRUFnqq6byimSjEbnmzAf1GHkqFUvwUT//oN9o4nlsOk1dSZpFeObZ65qILeaR
gT2h58KLFHFZcEyn0S3aMeQ75cCG6My2yyJ2W4qmV2kOly8UFRB8g1xFmTQXFwZJHarETAcBuzuL
eMBXt9PY4+xhGKBBDXvYjHcc0PN4kW4bdx6L+az9HR4TYe62t7kzHeMlV+TsKuPs8odkZDJbNpA+
WM3np+QITbZhlu1MfcPcvEg1V2rt4FZH8yH9TffotrbKunvBKdi7kqNto1eQqnlCJXIjdKCVfA+n
OmnDhrZDRdTjbJVxCe3V9k5QHrXTS2DcE2gzFm/0WbkJzSebudRAEHNSuST59c1DoL6n2W03bbRw
Q/v71Ltm7gTTgQtS/x6Wi5GZ3m9y68rR9pt+15ev/qnt+/doW5SnuPT56ukNOvOkXhjyYtz5wz6A
b6vfhYeYay2WEpcwmupvurs2ib7JP2AApoFnC8Dl5bo+9L4ZS3XgH0ppr1TrrgJy+2qeXP4aX4G0
0HZ5V9G3YD3HldTY7bjRIi8J7HLcpHTjpS01pTaitQFcw9pRftyYK4J+XnSaXo3TaQvL8Eo6tsY6
LO3qTe4WGkmWxXIa8MotGltcpMsBT3GDUsnTfiH3OQ3riXaJie+Yiv/eN0EjL0tjw7uX17ZCJDsF
z2vV129UlF8fxFw/+ueXMJJm8k+lYB3EzkFeReuPeEbUm8kufM92kD2V4YlrmdR5ko+khkjqhbJL
n5KHalwQNLmrbyI72WWtE/zVIyeQHNzpFS1KDK2zeC0+LT+z5b12MRKDftojeu8EHs5TQLJFtQ39
VSE//7zkfMMn+/qdzo6hSTJP+Ni3DtQ3i5vZjJRvUBbgs/1D/f5GtfvlaLpB4VGkraDtElLRLOfj
P9XaehFXnvwihw6ZSLMt2AlRDRORypHZGNEhZOsA1O61GvI3VXDGbCmYFSxVkqmcnf0Ooyqa1Wha
h2rw4IPa2dOAc4jO2g7SQ3H0G4SqnUE3ConCQxZsSNUdUN9bT0QDG/TS0AYdUQdMb8hUCRoXn2Ob
hBxhW/0tNomnAuEi7Dhby8paZI27Bqb5pvX6ZfgXfYWhjE9Tr1uHHqqI+Eu6N3f01B31Mdpoh/yx
Y939A3zqWB+0rX+vPzQVDD9HycD8Q88J7G4Z3Stkatk1Wqdq2eNnubbmzE/w6775dYhnG5FU55Xf
1QxxOs65WKob7BM32JKhsepWRYGAEfPKEmKC/EzF++Hnd/L7FW+uA+oWnmc6vl9/X7nVTnKVJT4q
FlsBE+jfzOEYEY8EtgO9owCZYODi+pzd1li8PePK9/8EMlx+//9GcHZ+ESMzHjpqVLTZFFjbCKkU
p1Cczl8GB+1OeqHhls4FxhXKg5QeLkdLljUEpq8S++Dfeq+e3FJ09WSZ75OI+gcnw0WxzZHLdE5t
bWJ/q5PX2q2LZ7iqrmb7fIZYrMvYOz2Wz1Be7qK36AOiBzLqlOQriOGORiUaeXCymJ5Ikl9zCYRS
fUhX/QtmkfIFqIgbPKje8BqgdwbaG9tE2ekNHTKLkOc1UqK/jboIof/kNvS6dD/HjVz56eYl8KcH
dzY1W0HUyn6M/YNo2NEbLgsnf6TZIP9hlcf2Mxc6Ce5IrvEOvl+a/3tlzDOl7dBlJw7dkX9A7Dhg
ncGD9NZgSbPWKTr7jjhDu+9JZ3XNYVNBIi9ohCy4WrKAkf5U7/zN6YFSkYP3u1UWAoOHA6XBgdCW
/P+3EOnUF9UjPvYd0Fav7WplJYdejayOi3qyzXoSBJz6GRfQzw/0m0uVKaN/w5lE44Mz/tn63Gl9
OBUVN8LeTt7UhHsLPMbTUozXKNtRmoCzEXOK/5zPTtsmWvcAhMv7KdrJ2gzyVT5mZ9D1suU3mvGv
4zor4nL2rya5zfyDuStaO6aePb1Pvq0TnO7MXqDhVtNtYX3tiPzNif7r556tDWPXF50c8jxKvGbi
kmac+qrfho+623Mkw6+/sO5mIE0NV4uVNH7qNtKq2cIREI3HHizORiMABT2jffrLoc24krP4qb08
mwCyqJIqImrwNy6oY30ZJvKA/ejTaREgS6md+rV8JFXxHrwbsoYupQnhyBi93dmNRCsRv1/7fu3q
a14Wbqgu4avlwEyrWD6viLadXk4TRJ6Dlf7KUbyxj9G/7LDHm3eV8psLUVg8KERPJ17jr4LTHwgS
IlekG0rsNo4tdWe9iSTrtF4Y3sUfoggyBPkfpb/HsLmNaWIqawQTdbRkW6r85/4XkwpetK67qT+b
2GrQOtVhYE7J1Edss9tXhTQHqJC1wX2CP01/UPbjXZUtEkgUC84Qwa/05ED29gtnSl1ZW8WGDTVK
pPCe2JA0OWL7xGNOC00gagnh9XtcrSzsbuqu+fXzxPv2BQcdh4WMKiHX67MX7TRKlSGEg3UY98Fb
dKhvsbokDlcIGrG8311kA7GgYhdcmfGS/M0aithVgbSlAg2yzkturWiONSgU69AaFHafpnpTt2+W
APEg+5CKB2m6R3ujNNBZlrLvhoottAu6ZQWJohRpu0ZaZCNa+YX0S08W0m80UzkAwl+U5n5PHnHy
ySJbFdWu/KQ/n97rYNU12+Rv+l7+rkGTAu8XnFrC8LqCWUrNCusbjvk1wmClXOrr1qs+rLeK3+Sx
ESmmPGqpG8d0IjdlDwLFvPv00ogvaeYKws0IP8aaHTY4Pn2O8rM0HeafeYvqE6U8QlSxWgMA7mmp
h3e9tK2MfXFa+Z2dbqvMlRX3VG3T6K5Xbk3O/w+ITjVOAyWuLsiwbi4t6juUUSUjha3zPLaezplg
XGQE9GLhAankg0V/wP3xEuaPP78jn3PofLIrMiVkXhCFG/PZ4jzUkaG1WWcdwvGeBIDW8Nj2mpdi
bXjyEwIwxE2nI/S6mev1mCPP3chLDmvAetsNZUEZ8xdEm2FVx67KX50bI3FAAFUgymMfA91Akx2Z
PeuU2/+WCPFD5Q88NXJmbqRkh6uUtBMI6VBS3obd1Doa6MVyKRbLn7/pNyZF1Eb/fNOz5V4fU0nv
mxZx76eZgPqev9FWaUVnem5OARQPvTkwVV8RFosp78kARrOb4/porNj4Y7tr6ZbSNyWBL0M6m6B1
MTZD0/TWofH+BymKBQCyJvXhcFUs+2sWs88jxMWPDXSKB4EJ8aJFXRrTfBMurYMK3s68bcUl+pvp
5RS4QNYT/57fGqRYMBdH5j4rmNsxphxwqxlr9ARhvpg8zs832ipY0cHJFtULgubpBtjCu6o6KYnr
wiIu3RZr76GA0nN3omwRHNBuTPFG5lXPF9ZjVXlRvRG52RC74nUIyDcj4ena1hy8jutCwPTyzNLp
0E2c7EQ5hu+Gf58e4i13BjD98TNnRQpZG4KbEa8rkldzGnoO7gLxyjr2TUvOnMuS6PfJgUKqdPb7
lLkpj5pKrSy+gUUPVGM2R5yol66kwsEzDHWBvG2uaS+AdJsNPqTZflRMS6l1EghUnTv9id7l7Mq4
vmm4Mi5arTQJZVBi52Xq5lRNgj9Fcw3vCWM3V/lVgPz7id7aDVfyTQ4M32OtGftlazwN5JInynNR
oUPHI3BXfcAoJyp2EafYowNiaA5l+5fjtoYMTL3P+t8/z7zPA975a/fvcOfd4p+iQyamhRYPgnnI
yRY077roRtFdqz3ZVXbXhfedsDSrbWk5XJQAS2MFmTzRTUmOYS1tyNb+Uw5epjy3uadgyI/vU/qO
7botHVocrbDq4yd2Zb9fAoCWdIdLFVVrP1jm4VINWX0I0f3bgZr9X6gAvv4MZ2tnh5lXNrrQOghb
3KH5tt/jTlk3f6z3RIP0eRM8siXkcHFJ/BMXxrC0epvMIXEl/Pn5CRvzJ108YYVARJzF4CzOq65p
63Pf7Q3zYHCK1mi3rgLtRStXobAec6IonjQRcT0nNpz+lu9RbGfbZe76p6U+uZ3opeWsR7G0ZSi7
4n12M30U0przdyOu8c4PmSsay+p0q2IxTYpdiraRG/RIXLzXAfup76OAtOku45T0HFv7SV01+PNA
4wvbrthgYzbD2cgzphjP5r7fSSRM8wP+qIJjNXaj0i3TXSh7o7Y08xWGZu7lRvdgNCxTngQSWKfN
dA2dpV8CI0BYUi2m4a4TRng+jWRNDWppUMyDPu607ijoa3JRymQV3s91gvghWfTbYhNni3QjrE13
DthWPAqEs7GdjYzl51XLFnHuZP3iBKkDk5axqKEKWAvfXKZEjpNNUnBcJnXBoIqk7YScbHoqauz/
/Efjy7zQdwikAZj/5bhTYQgxCXUD+QmV0jldc6B/I+b5+o3PZmKvl74gJ7J58B9nzlq9ZF9utvpa
pJU/22TFlQ+Q6NqVWvtmn1OgBrFaaQoososeViD3TVNI5kG6K6Vlm3Gpme6hJ3xmviAmzJF0ZcXb
1H/oAbiXjaSsS+EwQB+HHtAt4g/emoaUlXHOzzQ2Rrop4xvhMVn7vzt5mVo2+XZZxC0x6fGFbyxC
OqwHWl3Cym+9AKA+z5KmqIX8zlFzt8Y0xG9yZRJ+d29SeI+gl1HlR0NxVjio40RQrM4054qL11mr
muoJXcvBFrhU0u6Q0Fa7UurIvxt80XS6WhYmceLn7/djuQR39fOq8N0p/N8BnQNByimdsq5lQKbI
CrsIX1DaCaODe04pNqgjCip2f4THYRrstlrNzQJzxbYV/oW36ne/23hD1Wa81mS97MezdwEVB5Cm
6LwR57WxcIxHNWmj6mBVbmGs86xx0hO/svqhpQIFp7VUP6AUsUBrhxAQt/Kw0YqlaiyNEXntRqav
rRzRiPe/zQCW4vLXKd2M1apInUFeaf520CP7JMD/cP2+W6oURwJSfHLHvKG2f6vMtfh9iDQUnZTp
Tv2qGXBpj3ZOOBmic2nYIRoLTvupvUMyOvkfEj3XIj8g187lxyl7U6Tjzz/U5bSUVXkuAouwa9jN
zznfE+6qUPe1cq4IkLolTyu6uIOjc3O0YRhIGOpdmfQ03YsaCEHXLtqXvc7Pz1dR9ohIshHBf92g
cfObaj+2FRWa6DbFi6Z5Vu2Orp4vqX4lt5mttX86QGSQkI3yJisd6LQnWnzezw/iswf2ZR/7HAhS
MoUmIuaksx1VzLpTqfZ9RYWyUp5I+Zp+m6dtznzHJvU/3uWSCMIl1Ugj3Vum5xsuLpkq39S5Z5TL
2PIq64G+hXTQdidstE/N5jQe/D+1Zy3FG8RSFAvAwFL7RNPP2SfSl4K8DenFGPDV/lY74d4akBot
NOfnr3Z5/Zi/Gnm3GnIZqC7nF60+l3IzPonVIfHduRasNeiP3TC8HRWa9FryoFEFiJatY5rrSNgM
RFR5vrpOfK9K79Ut7Yjo6echXVYcGRKdd5LfmIe4Ss9K5H0kRlaXyhUcw9E1UD6l7bPV3Ro6aLCV
0b6M1W3jv+P/Sm5TBC3+XlePmrERRcHNkTh1DykF2kz9E2BVzjp3Br/NV2+EKqLTm/QhMDnk7a2P
POQUv4s++ty7SiWdDV2M/BjUR4iSKfVllnatfKQwHAV0XEoYgFfeq0u9pgxFhygWkVo8VNZz4Z+Y
W7LuN0ywLH5u3THYS+jUPa1wM5NAr+m99MOFKvJyswua3Qv1m2Ii3ukBYJUa7yb9ZhwOoIx/fv6X
vfKzUZ3dSOOxz9UhV8tDIi2nzG7hQq5Oyl0wbmaTuAu4asnT1NaVsMpAIETeFLtXhjBv+GcT7suD
OZv5gyn5QZAwBIp44X27hIt8kOGiLHSqKODsdNtygvcrH3rRo+dl45gKGM7QmOPngAeCnBWxk5nl
gngTkioxejPdE/wNjyBfJurt2CDKqu5qDmH0aL1msAPPGjv753FcFqZlpKAMBRg8rHVJm+uP/9xL
xBGhaJxU1YFIukjnHuQG+bKrnDZZIwwjRhk/obQie7Rf/k60gw+CIvQBJ69GT3uCcFguy+BXqCJw
+3lg+vzDn/0qcEVA5Kq8tGQGnp0kdKPpiMqrq0P+wSF9cPo3LSN0YM/GJj1AE1lNJfOVLkpyV7av
sn57Qo8NR/0QEo3cLKKBloEHBicAyN26cbjN99LzxBw26AWM9Y2M9CoLjqkKmHMrl6+kWiSUOgG2
nLY6kKnQKXVXxIaav6siFNtirSZ3owgSr37WQQ2NFAk0Y9HHd6W+s/R7EdNoOBFRRFEF61kcPA+F
x/4KfeOqpenKszHO2iSTKImjid+bvQrwBp1TKEef+0Mq7FDHk0wbe/F0kMLnOfnP9heViEEL7bWQ
v436UsJEjrFQ6a/+apfxQFwYYFVTS/uMbT6vFsjW6EfYPJFgBxTHoQmGtkQVJGD9ZPH2Ts0W4nMA
eBzLUlXdYICUBzidhXtNkP3NXsNIZDYZMLVQXM9PWCopakqfZrNcl/RTPVpLvBx7FDkwFsJ7Wlq4
gLhsDRtCGLirsIOSn3eK7OhBduJNdj2H3rz81eYRocDEIfGNjn/Q89GSJgTE8tK4y2svF+/KYB+K
t8V4rKc7UXjGW6CgQxNusd3l5R/JaY7ZBONlwcmVDcTfBMUycqlUcZCL7i3frvX7KvLEboVGoYIx
KNgaMcDpQ5DAAscmaWsA8hG0PBtbbrdNsQog8AqGM6/zfTzj+lqKzpLjH4M/Bcqu6v4EN5A8cfxL
wSyHZIJhXOr02yo8Dqg9azBSJCsIGglaLy35zIUTqZD2FiPeyXFTofkPbsq7cRs+IliUufH3q8i5
5tH9ZtfgUVLIpLVLe+bCQNe0QaubSSKCOvI3cHgTC+/6YkJIgsJ+NaNhy3uiaytcNShVX69+/mU5
R5cwzoJqJpwQUc35ZirEStQZfjnuO7j62TKXNjHKV2QUQUWHCqvDsDWpXaJCS4kyW9EmOq2LiBT6
vd7tyZdEk9YCeSl+Gf0jScB1jT1tvhGLiiOiHnHJBC1/UxqkPYFYqFvDRn8a7/jJei+j3XKC8AXe
SVpwd4Fubff30UPxQXWxzR8DrtQVAfNzeJqGJQaNY2iP9B1jVzFsNbqt6LXLxymfKYJjvwnTnfoJ
UaCyHy0payCgbqihKGR6SiG9AOUuzTed+IhtkVro7ZTsCtNDFk4vWK3vdAWz2el2BOJEGhznmkcd
UyUhDFBM/D9ZvCyb5WlLThoyM0Tg9I/bY5hu0fqozT0cQX18H+GadN1Kl9h2iEsrDQUtZogMmHlZ
ywuVwYRGtOxj2+jx/XJIpRYdsCvrZCzJVb+SqSgRVDzmXpLumvRghPe9uqvU0FOL58h4AEbDn4ad
mNyiK2faywbT55tgziBgiqMXG2g1SlYSNu24n0uj1Uryd3DPHUwKzaoybyn+Qw0ld/U4rpRo+fMe
eel5PPvs+WTzz+bd61kgtkiG94N5J/gbEZDbWsn2sVeFXgZoKXyLczdG7SgDyLry2Rer2dlnn11T
hEjofavks2sXOW1XrSVPBjhgN+qadmmIFGejvKUpsg72mWtlq8t9Zv50Jr+OtZf26Ln2H51FmXR+
NVJtnOa06PYV5AY2+xDNUEFmJYm1ruidTAfqMfdeQtFvBO/nJ3BZWjgbw9nTj/XEqiajmZ9ALv+q
h9eYVDLAevXG17ZIq9CcT/ts2Cm+04mzbd1MvLylLQb0ZDTogpK9kTTH+O/Vve+i1sTIUEvPJ0vz
M33o63uhsvk1apLMI1PpQeE+AWa6xHSkrA1klOpqsDyTenmHim1XEhq4E7JN0G5lXCJ+/+RLb0l1
TRR7bUzz+/TPu6r1sRGqJ8bkv44fzVpaCfZpBfJ0cik2XJUuX+4QZ4/g7FBf54JkZMXnI4gOpIbv
DN/O4z+sXcTa5E6irTEe0Covl3Bhri4K8+H0y+F1/nS6SxryX8BH52WwVD81jdTzenaeCszAdEJr
DQ2oUtwW6c4M/6lIe1jW3TJrXerJlMF0murT/6Ks8XUk5/UvJarV7KSwUdGoRDiAv1kCDoWIduJY
X2zFOxSLp4/4HSfwQvREf6mVC6Dvf36eK9+uVP88kPOkjYwY7aFoeCCNk72JdCaIT7eL59+NK4Yu
Lqec6uD/989gze/kP+9cpGVmWKR8Kjc7cx9qFNntqF6c7qMVd+9X49Zf6UfAzhbaGkqnCDZX144K
l6zIsx/g/ILVRv0YCvwAxXgr2sYLQaADmnN71L0ZBnSX7EGV/qL9hLuCMzGuX8LUaA20WLaz+9zr
3xNp4RM8OlzRuFzq885GdrZ+KXkpNmbMyAgn77hhNX8M9J9/cPEsdYd2R4oRHreJpXPzzFf64cor
cWWOWGcbyFC0etbPH4+DBi04m4j+0fL13WC0x7dkEzwSXk+TRKxXUPgyL/DE5dX+1ffrxH8z1Tpb
lvJ21AWjYRTqsk83A1kC6kIFHeo07+2wQB0LshdcBNmULtZC39hfjROYK0yXawUkXFHjUHvhK8xT
sUoysxj3MqneCCzqdQnoDI1FccN53nID6SNOVqT42ImIzckDLEBK+wmYD7c/QrmrKzfv/8d78d+A
zh7JSalNpTMYEA290xpScMMtGotq8DcTPIoiEKLRSt7iC8QN4hDDceXFmP/8iwcCyUHHR4v26nxv
D3JC7AKdz48RiI7I+2A1LLq7cv8/FEknJqqnW6JB9CAEXl2659fup08/mxWh3rZ9Pc6zAtVq7U4a
8wBwgZ7b0wpgGng0itNELpU35mmNrvvnL39JvZ4npTonevF3HbPp1yXrVLZllwXYAnCZSsu0W1bY
WGyYdfka7r1I0bZ/qk9vg+8E4DKFG7F/6Ju7FJe39RA6eDbQBYwuhjV4uLjd9nArdctL0YnqthH+
rpRj1D3p8RzS+rveCrFLhNrPX+H7tf6/r3BenZCMk5SJgTDs8b6oH5Ij/lXy1bCgVz1fzKoDWlZd
36hXoMyXyFSeHClFxDuKOtzU8ysZRyG6CoI57M0UOrJsF6WDDqOm9UGcSMRRh9tuJKxrYxUIuzbf
EZYEAMvxqQ85mneiEYW6Dy1865BAW1AX1wAQF9G2Ua8Qab49vOoaaj4MbXOs/VnNWbL4ka1OH/YF
IAa4rcmqAo5Jlqq6Q3sFX4ein/b6f+PMf00kzsje6arben6Vz1/1+QCNG4QaCfmvX9+1cTRPmdpK
wz7KbxHbD1v5g2pEWu/lamESZaK897iGTweh+yim38kSoKRSv0sFD6m/kfqdCFRkvKm5ql15gy6K
ozpXe+rUrMuGIeEW+jow0chUpOvs22hSe9co7tTH1KneWQ4FG/WZtAxCF7dmsq6WEW4RVGvPV0Zw
+Wjm4gIGJQxcOPo/7///nBzErJQU2f88PuJQUiSKLQsZLMVamp0H/nSsFTxkVKOvrn6X68/XTz5b
faVUj0+KyCdLRx3lypajQqA79d/iGedta0fti7wocD5ur/kQv9kKZTJS54sDHWouVWdHZj+wSDds
wvk8kHaLTCIaYnLGXYvqVV7PZYST22Y2BhHKO9euLJeLBuApGkPMYRXj3EWOTNGqTd9IcnqUlyxy
WvKoySDVQYQ5HZKpWXI+7zfX7pGXeRFnH3v2tM0gOOl5rqRHfa++Bk9gNdluqMpJqQfqs/tDog2g
cVTHu+5YRe4J97DuwKITb0/w83GFGlA4g23yS11dNWxd7IOfY6NLNsMl5+rC11mgZpIlNDUwNqip
GrDfljp4rvEgLDYBO28fU2GpRI91cyA2UeU2QZ8g2dBMqAJ3nFZpu+zzW4nG6XAsxV2o3HQaJG1C
eratvhgoND0Jv+cQ+w+jcmauaYLibWHe+574oknLsXmR+se+3IUn0M3Gu45EtvfMECYu/1Qqf5BM
LoLpvqIYUwD3iIZn4iXG4TmEhNo+1Hd4lsf3/F0p8NNdK3xcnB15NCygs/Ue2MzFWj8OkxqWA4Qd
cQMlglRuVJn90zi6LPxP4cv4N3A19/SWTd5JOIbwpa+SFy9ny+cQdJlkChWK13njxM9LaeyVJDv2
tlatItPOgSvwIN2WPHDDFhH+GQ65Qpnd7KPredDfP4H/Pv7smNLlmt8JopAe682nWD67lYhZep2e
g0dqhjfMGBTq05O0y4/is397rT1jXPv8s9N7W7adVaqE4kHJ9TcmBvASZhY6Bbczly1GORRo2UoK
H8nGIqFAaTi1irta3k+e0mwKGvkdIht74spzj99dL7z+UB2jWUyUPSriokBZCLBVnQnnbW+bomek
rgqY13ojEwxPmDUsjEOkkwOHE4ayInXQbjuRcxAsxnvqj9pwU/d7q/WmA41N/y49TG8hqo/yJs5u
TWLR0vRJgMU43Et4sWiI3xX4c4t3OJ16vVPKxYmAmp93lUuX3tk7c7bajGmpd2OdZsfso8/ccZMk
G8Khs4XePKaGO9Gb4kDwNDwUd9LzQH1WoNfGhXVDhGuNmxURXzUDfwtiNR+oEBunrbWE92OHLqKy
tWm513wa37/lMipLGU41MV9nO3Ee9HWUS7zlxYu6FG3RNVXgtqRrsSVoe5BMgPx/8asctLV47UB3
sRPOT+ufzz67vU8Wu+CY8rQaroaPybO8a13xw4rgm+L6zumuyY8SpguECmBLezASi/wG0vFM+JHM
G5UFLREX144G6rzsfjk1nQ3rbFlui1rISpFHoi4hqGV4KBaAfklENz/I7Jx9+6qtC0fxQ6wgO/of
pTHDr0qGq96Z6n2D97WwBWkjQrcCqGk5XfenA5anepnHfSqq4XzdaWnuono/kemR5Ove2g9/r7t/
LsUP81chO00j08CiCXw2iemG1rHch6xhuAni6FGtD+N4F1QeptsK6RAFZfwHvwenBFltx/GCR9q+
wpX1FWDyfOH4V/lakskQgCxaCdh//ZWhboRZW+YJoV0sTLIrYVrD+EBHWWylE7aP2+BeIvQceXkP
uHpRYJREyqI64V9p/fOE+3Z7h2nJN+N6zeliXsX+OcaNWlwMSeKnx1ZbyLTWaSTfnH7JgS3kK6OB
ZLNI6IIxtQROckhmFwFGFMOe7PYmxRkZlG7ODTigKnQy3NZy/LefB3ipCqT9T8CDRf+dwFysYV8H
2CtK3w1SnB5PN/2TgBwm/hsO3tA8lEirCwNPcXA35svaAln40oKWScBTjMWtFL7pDc1vkKfvdXXv
58cm/dX6L+yGidutWuyvdmuudMTmurhOqodSvIUidxrXkfGRCHveC1cnt7LmJxKdtqJzp/AzPFen
TSk9S8hxsie1cMLXcPfzN76smhsGl41ZAWRwIyPd/es3jvNEnsYqjI8nzvYaJOK5uZmEL1Zi60/T
i77JNwk10skRRFd6JY8IABVlqeovbB3tMTvW7yQiXBnTvJJ8ndLzmEw6evD5NNLmv45pCg1z9ItT
zGY2W3hPjrQNjyeT8k+wpC4HdDa7aW9mgGL7rKzHvfZg/CGR4MooLs97X0dxtt5l9ZRaVgW0HT80
5F0iZXq0Zw88ofKJ66j6l8YBtEDDHb14lT8we6xwRxfBfBFfMo4Zb1BAltduBcr83X96Nme/VyBy
2576Ij6WbFAOyedvxpGDqORFq+548vy1SDoDsP3bEGPRvjeXaM/TfDttrMeJmlXsbsKdXnoYebCL
4vy68tAuzyGGLvGjSTprGOLvswkkptlJh9USH0WYyXb2EalLISJ31Q2S1YRRY/RQslBoJXyLjiF9
TByOKEHljybZqCSkVItFBVtQtSvdkd+tX+WVaog635rOnx8FK6hhuo7u99wmbkWtamgniKQmJjhj
5Qc7H1tx4wjD1hiP0GldlerOdCRTgC42VXEyZenNDBxVEG2M69BE1Lfl8CNj+5vWHVDl2iuyjTCg
a7nRijkqVi7v2vJuCvZVdjTA/TeH5D6wYY46nfAnOq2Fgf3H5dGgqf75+X/Kln/6emdTJ8wyKyr9
nucfrcveyTBHIpYxbTVZ8QLrb8Dw28QVoSmr6wrPppu/RVvjGXKaU7jj6I2/8Y6Mg2caj+pRgcLq
dps2X+gvcJdY33JbFGAnkEjlzxCFEN/eNQmUciGBZ0WCmMWFXuemhc3l6+yvYr+wjFGCGXtsjHWm
eVQdqCENL8y8E+k+H0bgWHecVJEaADClCPEEghcVbkOefIUY90+3mWxrM9yi+zFvdffnR3ypTD0b
31wt+WcT0+JeG8tBjo/zIdfNe0eEphivhZd+59/L9/f3ZOq0cA0txGKQZx0yz6576ZWLmszZKM4n
miUESmzylNJ1eK8QzXUHD0objhxZp9/y3qLuuAg8nKSYAMBpcVC9K2+1VfIIwrMMH/vAJXHQECnY
rDR4bDiarN0EIS6YqdeFS1yXCUP8Stfx293mn9/23FCeCm1Q6RnPrpGcAeAMHudy138EyiZAWOOw
V27ltWysm2zZ8eqyseoOKb7r/qbYVMt0Bzniyq/53Xr674jOJkzcjnMiDCOK1+WTv8PTIZV7yVxz
MPGyXbDMoJRzk6T6kjnNk/SEKPMzMuz/cxhnm42h95YBSDk++jtYMA8kB0e2+jE+WSQCRhCJIbMF
7QYsu4OZa6cfhPW1/vk3JR/mnaGoKtpbWEDn0ludUpR+0ngStF40L5lcMEXku6mLgsRCXrBqUT+o
K2P98zfH4ne5IlP0ZL+nL0uy5LkKWamEGDiSFB2Hyh2kG7k6FOYbRtwod6RZ5eoCd/WnhY94iILL
QX/qANE9pXfNFhc0upfCt8PyOer2LNAnXhr0L2TxFEtedJRkOklYKIlfR4m+qtV4CHGGjBz0JQIZ
IpFTpIk3+HM5bvIvlEMpLGA+gCj4w39YI9p+ZTGMrEUFeb65NU0CWGAbrYNh2eUb3UCxYz3F3I3f
c3+Ddiu7id8kQi/hpyxV0VESB0VWmDgCiZz9klzOYtgUhpuJD0br1ta2Od202qYtnk2DDdvBVUT0
q8+FuAee6XDst6o7/eQMwtJixMJyUq6sZt+dJ748/bM7sCJ3TVLXWnRsPBYQVL+VRpLDdFsrGy4Y
oUSCEbkuxsZ/4nIs2WQ/Il8CQIk6T8ucmNA4YHqIcomFq0Q3LD1u9NxCfRjL99eqHJfq2Jno+s+r
crY1jKbY5HFrRMfaJJzdHsjweWrIc40OVEbbmyFcgkX0ydg5oSJdCK+wvevyVzt5snjrj95kOMKS
U89K9K8sbNo3h8UvIzvbFPzTMBqRrETHvuAlBHgBJ3ShCi4a6gB3T/M7E+0AgRYcrWdKIlJ9bPND
mK8tCUeIHfyV7/tfyS7fkRdf/lUJTX6U16eP/0PZmS03qmVb+4mIoG9u6dRLtuT+hnA60/SIHsTT
n4/cJ6pyy/5T/7moi127KoxgsZhrzjG+AUK8/wRjVMfgxuEcFb44+Xq/uESbiHzc0skPJUMTzmqp
3cIhDd0URqItAtMYnsQSK+XSQtvwf5+Kzc8B0xTwjJkWdI0KsvpUmvLGjE/E8nb6DPOpSbZyyfa2
rEdL3A/Cvjc5ZDKxRvvKvHxYpgybCLh6z1wcfx3RzDj+VSQOMAsV8wUbPoLYt+TipM0uTOcP1kNi
OckGmerrrb7PN+dsw5BFIsBNnQrwC/bMvKi9mDR1fOpR7Onga33zsswyP1G2ZebX7ZpUW1N3LWsX
cHQ23ApeMzF+Pb5NV3oAa9J7JCbGv1Q+r7QXiz3ptlKNmGhB4J9crzLCOB4kAJXKPCJIYNjgOWa5
av5Emyk8Gr+npcnOUk7Cz2hcY1v++6b61bTCA/rjF/6+A3/UKEWZtFUidPEJFVyp4EjdBupGRfGn
L/ltZ9UftJcLk7Z+Q8NrlJDEOCSnhoWbsjee5z5fmzi9RX6jp2/LwBvKXZkstWxxCT+0Yi3Ib7F5
CIvD2PmaN4sJ8bnhllft4JkskBrxn7Dkny7nlSHYs/DyFq3quyoMVTMTKWT7CrFtV1vBFGipWg9F
TKQWwsY7qGE05ZxxafLZHheNuKGT8NG5k5f7feolpS+gORRtc7pxq6Wv/Sdu9R8Xcv3mN4Z+zoqS
PQl3kupw2AG37TTubDsBFcr7d0uicPNPXtV+paKHkjn/ScIFodT55wU8gHX8MFPGibu92V3+ajqf
l9N/f+Pvh/HHcmqJ8Y5K7RyfeKpMW9YDwMnn8M10hfdpObkwwpgEFp+B4iVzNJ7iEHFJmUKSi5Hg
hHL0G71I5cZNv+4QqFMgTuckj08JvQhmQ+wbKsjczpnL3xrVq4emyvqhkV0Fe5hQznaftwcFFOx4
hM1OxA2YTBqU1YcIkZiVqjxasi8DzNQXYYIg7HYewVdl6tVNvCrxRKvA+RTz1AanWNV30QeIO6d3
xk/VZ+9b4PO6KTf7fqXQ2wFlijjzi60la6fITM0zYnFf8ZXYvTxOy9nFg+PylzEPTG/pNb7qq+Zf
+cdfvPqVda6JSpSUEb2bYKE6KOZDP+ud9icw7povgXhgdGuZtv502UnPUF0xbtAe8/sdAdGpVmOa
RWt9CG/OFlH7fVNoYi8TsbzNrrfr+XosCAU0824O50p1P2o9PDakzqAsiChWqqV2ANVH61eKyfwo
COqmr3pfxp4mPo9wOfHHUdcx5LCcirKzAqYIN00mgMeLAf3n7hCRIGWnjEmnx9JanpWFkfsDIq5O
R5i/Ced/55H2N6nbLPhRHc1fTFhS6OGbCd2Ougwu6+BVXYUrelwiZ0jNq8U3DRJZ+zDFTiZ6F+M4
5uta9/mejNl6SpcFknqKXFQmbfeokMCIPuelWk1P465KDwYpNAnabg0KYuVfpA+VUAfjjryr3FhU
hd9Nm/ryPnCR4V3WPrXm5lwddHNpNkszIhF2cZuu+5U0Na8PmJc4bedj/nWPW2yDoi0LIzpl5kLh
q8I59DORuWVOhVS/dpKtuC4gvWjItfldHjqM6Rnqbiva6kPzItwPswLIs6aO0/eOpMQ56whgtfP3
L+hvUPhVIwUjsAz5nuAMLvaqz1ZeOlgjk8g6fhlDr0WLuJ5ecPeUzTJRn3jaVuQVwmO8qQ/Tj7P4
AuJMvlPejHuNSGICI9Mt5sWIqLLXiS16mulUZYksnu6hPyyFbdr5f7/ib4tjme46rx8voCpevXl6
Xl8Embywk76jkjcAGBGNMXnVOjswH6Jwh6wtfyRHWbbrJ/OgM96619Znl90vGZ0cSwOF6I+/X9Q3
Izaux6TVBnfXRI9/dRutiyxVqR7HJ+VEp0SnSUMzSVrk8v3lM36Cjs9h7twCG/eoDsGa9iBADsb+
cqBwglaAoUDL1oD2yMCLe+dsrfrGbijEwkVkuuX7PxEf/3djLIuU5SkqpBBCG7s+Cpu91siBpcZw
9CFO2MqH9VHhDLTz1K2JgYWXtYzelc+q9ab38yrndYV+WTriMjzF0o0T2lcuJxej0lDFqqsAK7gO
6hPzeDQiQ4xPl7W5rl8LNOGItGnmWc4Fg0f3oxOXIvbAJ/Wx2+WPNdOGEpsxvrP3Yq9EziStaxrT
L5fLPkG88rP9lAEbrrAUj6sam31DIrVnIkW/kzDMzsaUW+/SNz1XcgZlvIMaPleUjP/umJnaqDdt
eolP+tv5Kd9XhMr8Yl8t4sUF2TP+rnDD2yQ+hvftRn4oSKC07ChZcSwPGAGhNyUSinFQ5qgv1tr0
9eciXRCCOuJBzV+yXxX+nsIZb8jCvkr/5vtu0XbRZ2cocaL/vmqp73NdTQaKnpEAhtBNCCxDk0Ec
MQJdy46Zjhgv52N/aN6yAwblwvKHlHp6E5OtU64V04+6fZsc9DvzQfyZEH7y3vlxvSPG+kJCgm6r
Ervx85ildq8+58n9jVfvmw6hQbYA4SKzp9q8PqQJspQLqipEJ6C61kkmuqqblQAK4eTwPg5FBEtz
VdxREhB10NoRxmjCewofrHAV38maIx3vpgVPAPZUmr+JvS3odkh99ZiWLsAYKJjyMjuDBrD/fuW/
7+z13mtYGoI8xtwMga5q+x53dtfWbXxitNFwZXx2qfF0zmT2ZZ+u08fLHV4reEzzJkGib+Ybhtvh
VX4xtzNDlYQiaUMN91sZ5dU3NtrvRgho0KAwiSJLGqXe1cIotbEUJCs6/U7aEYxVAnJdIgrcjVgc
idsX23wjL4ptuqd3MrkIzItyhZB5AoQ7srL9ePCCxLMixBDFZxR4Ip0jDorv1oXSyKlNt/vZneRn
woK0X0blnAN7ou1HohJN0GF5q2b7is5lpVuEZiDhoe335f0cqvMgBlIVncRFarikbGon4Hc0oGBt
NOv4add95u/deTG0vqAfusFT1IOgrdt19ERATpYuq2YVt6sq9mS4jEznQGaj2fbmg9fu1gTn29r/
z6u9ktoEo5gaWsXVhizmbp4jXwa3AFNGlNhbicefnAGkBm8X5VTTXSHO17IF1Ue0zfbHQiEawYw5
kc5b5PiebMSNHjLWPGqiLxNKQGLULWWn/l13iHqTWwxlhCyyq60ER3dTigYZpsR95LlXk6CTpssB
Lk+WbIfmOCLKeVORjwTrs+mQoCB6gIEZ09jnXY0fl+wfxc9rZxaKNTtxdBvThYurCaCY3UhdRtpi
gMLO77k/vzAeLXkdCHqi1NQ3E7k8wB2AAzEQkN2BdhkJ8PRAQ3TUlLgcGEmzQcBd7dHj4C4NtaWC
rJ1s1aPFrusnnrA636gLvuJFfi+5/9yR30OgP06UzTRdzLLL5/TZYFGHG2M5HyGzjbU7b9M77cn4
RfjkQrvVbJ6/NP/eWcBjoRFDyE1G9BdKWXqp47DXBKjvK52QrJ/GknLJNQ9GjjOtXli3hWHilz9p
zkJoviAmhgKIhlcDhjwthbGaav2Yz6IO5VNGiYWEL5KJ3mr8RLrLuvVZOEn6UQ5OuC5UnSafJzY+
6UAyQExXL49CPad6W6gjViGw2nplUQyVqepNBQ9beJ1ws0k4zQcQV2f+I6IECleR8CqUbmWSPscr
SSzhLn7kq9TbBm8IR0AZMYuLpiKGs4apJW0WwXMqbiHauEDHIXVjKl4Z2iliGSjxyziu0niRDIcW
NKBJT3qvatua5rSCzmSek1gL6niRnjAJh9nzfMgczrsMTqz1EsW7aXhU5AVqWluO8Z+O9Mj6l1C6
q82NEa/F4a4KVhnM2fwuiX8Wt0TeX2VC82MwmI5TGJvmFyF/OFZVb4qTfoRJ3mWnaMHmTbKII21S
j+NovAE4fdnn9/IAr7hyxq0pLXprkb3SQr4PFT9+a39I8tK4J1kn5HWFnDrYUb68nCq/CRZV7/T3
wY8hWuAdu60v/Npfni8fOTBtVw7QXxZuHkelMQQsksEREfownQaEQxZX1DvBLlM9K95O2DOIfIOO
L7pjT4Qr2TWV/izlu4me8Dhtg2ilVWvsj2nyBLw9wxX5UuzBf20ozx/bnTqxD/hjugDw0pd+XOwa
c90Ph2R6qOUXwm9gE2n9wZgWerDI1HWgL/JyFfHZgzV7M/hZ/XJc//2TKVz4NsGpuSZ0GbkRGlKg
85PXBtoUXojKoZNQrvR7OV6ZkZNzImcTLOyysNWzk2cu0pySGCNYmfQQQpvzFggTRsQTeUA+O2Tt
CQt1I3bPck9KH1wI+C9O+XY59ceLG1Bh+vVRBJK4uBka+GXIdfVjrg5ncRbnA+ZQ/dh4THeghJEg
rFOLudP5wPS2KHxDx2eGFXDZEeeztz7P7f0FA3m9HhI/MtAa2DgkFn+vtDDxXG+IJucKLBp09+DQ
fGmFX0xETNn5rP1+LbxGAC7rS4KvUVuhA9t3zyBgk10o2q0BudAP+YyEbtO/J9rRhCeh+gqB0eUe
sW0W7JKid7qYTjnETjrN00FbGa/WQ/CI/kMM7hI+RTl49WCXX95UOheiviki8Beu2bm97BnpnHMx
wU04gW7tVY4xdvT+WqZLsV5y2I+E5xY87V2AiA0HP0Sti11qtnkAVIRVv2PAh1Sh+oDfOe2rlei2
9wRIXTyr9rdsnqC6mNARjTHBF/fTlfohDJjUPYYsYojrk2BEKgJYI8kTmHLTnAXDo0QWiHhKz3aR
LiE3EzNJws6LqXvTvcY456NbaaONY5RuP99XiLuReUK3dpntK7YEIMIGVtIvuGdLeXNOHQsl7Kt8
ox2qfSn1//0Ur9v9dREn/SRk2hHt8SVejS9M0/kcAB5pYofeftkRbO5UoIMjW3kA+LtQ3Gl7fp/j
HVCnvYrys5i/X5Q9oha6BOCERyZ8MDxb96OM/BIu2wZInlvu1Q34hlnk6WmKi/yjUGcY7QVs8Uf3
M0W9tkQn17nnaEbrp5JT3pJlGd98TwGTmbqCfEf5GiwsXQKjAdWmHcEwz7IQHuk7GVMCQ2FWWf+I
6lwxHplKXXCwIiWEeclKOPsQUOgPB8majyjpFkECn3kxGkyAF638s2Nsx4OidWw6YuurxQkP0PCW
nAj4Gniu7oT653NCpISHO3SVyie9SAm2o0jM61J4ij47zbkcWOERdxyVSriICTie84VO5wg2DV50
gM0m3snnSXsozQ3hVQDMsD0Fx1tHV+mrpWleEKj5GKlDOf3i2bOaSTRqQVeP4Sdtl1BCslwRPPzW
JM+9CqRBerVYtAFypggawRpcwDldV2AzT3W1U+HXlEyBG/lVid571ZlaR/vBp3xj0d86r2DFnLc0
G8FFyqfulZqTaFkUz2y6nN2lfNERFSC5RAOlYPSQeXLL0KbcC3OBAiQC/i6kWsfUyD5Cg2sjOi0m
Z5qcplnG9AHiu5AcEWX8oJqGNdX708ZU97KxbTv/wgmrPoW6IyvEijFhI18xfgblK6GUtNYBTCrW
wsVmuySd66zzPXgykrs2YgNZG9pz2dKFqknAgeWt2e2rbNhGc4iiJX5vQbWRNnKa7F6yJ/pQNO8c
6bH41ZK0UC7SH0QScfQXulsH9S/tER4WTwl9hambtEmuKsTC7M9px7T1iO0W3mz6FB7DTfLAetTq
tX4/EBUie9h+dEfTdtyJJr1Lw1N92YJvBGWtK14IpAobebrsNb8n+S1asCtNaJhN34Kep+5TCVO7
vi5v8Wa/Cmavrv3qu6ZbRXquSQc/8sXga0ZDL2RfnvxcXRsNATaEbG9QKcPHK9oTwR3VCEcwQZTm
N0QuvkdP7Wd25Glbn5LpTp/j4DYr/Znkq3Pl8cRUQKYnjOADbG5jk5K4+TRVtvSYolCT7WZVrum5
ucK2IUmL70a1am6NUr+Ci+ZfKNPB5GAscmaYy5Q/TipWUI+6jsEFcFFkLVJpmeB9AAH0ND3nDiqD
WHUv8baHHFs7M1zDievFGW7tU8E/H9QbW730e7T1ryPMfD00UmeEPg3Ka4VlVeg6ThdLP5IfBoA2
4zSQFxsiS61qZ0z7C1lBFyr+F4q5fN2DPoFzUIAgXWjNUpG3wvlgEIPrWOmRGoSzuubK5I0uIeWt
sagUDXhJt9FOtbjtRYb35Usks9W6mZTYNMSRZte2CqtrYlYvcgJXx9zPK8MjdUUr5/w7XBGQj0U/
mlYtietj+hIOHndKvZOk99DKl3m8xc1eVcpSKRDXnyRHgXmHnU2wS8rqeUgL9HthOsbdsLkwpSEu
OXHo92sMdftoDm2sqmct2YuXrVAcK+Rj4gX4V2635SPsODuXyemrHjX80onp9YkHpq4VQNb9bDhZ
qQqKIIHoLEywlBEj0VLm+HTuM1YkorfsQQ0eNIrbcDPoqic9sV3elvF+HczNT5FoYp0+M8iU31+5
P1eV2ZbWJJhzPRgskDH6sorCGkUEwhGPzab3lVvIW3l+F7+snD/+5lXjRAj1UJErVs5lMVODMc9B
FSpWF2kg6MAmBEjzxA/rmFImjx5ZuF4KPd14kCgqUC7dqDy/2/QYVsgkn6G252P+79cqn7/tlcgN
GBzJl9wEpDJKp7nkG2dAGuHh2W7kkhS3Hdf5DbnO9UstQTWdo0Qsy6IZgBj4qoXHeVqJq3TKjghk
tfIhGU+JWNvMoeLYgVTnJidoMLXdfhqXt7b4NRQHlBs6Ec2OviwAFxF/7Pz9hlx7I75c0rWOwBpM
c2jE7Bjn7qRsKbDVy1vaUlx1Bh3/1ZwuPjvKaewQWR8EHxV+aKtwLeYOrF2AJroXZQu8AkHrAY7V
QIo9Cw9/v8rfvc0/1tCXq7x6bLUaKoGuyBlA4XCZ9q48PU4C8ah2AGaogw6Zx15JHvu0Fi7r21hY
csi+WcQMDzkqsR9bX7a/TKnaSktFnQ4ObTDOurapuRz9FOlDHG3pdyPkpxZTwTYnKTkk3T7DvlOg
CyFgkXxMhxJ3kt7JW0wCt4t+muFP8/yYW09n7U4E7NV/NsOK5myquqnhZckDTK1Q3AzIQElX7THt
g4hfmM3rBCUr57xBpob8UCcrJrZkg/rt4znyLsrPy/lB7U9RsRflvVq+6Wj3yoVpLiQ6byW2u/RE
hKYtYfFU68TL6aDgQaqIk/ptHrMzGmKK5pvi60QCXoU450IGU1Hey9WPKkndlhNS0LzH/IvCAibs
k92iQ/VPYg6/1Usw3SckYhieOCD3jQnNG1RHuLwYBK9LyrPA2HJc6/pkZ1NpW8SDXNb4Q5u7Brma
Yke9e54Qk1i+LnlF5zbGWg1cY3idwP+Gy6HyimGp3Zi3fOVcsCVS/cD+tAxRl65HhVLSdIlu5DTK
cs6EW+Phn/wJIhzQYbIvALFiImS+BEShzCeqW+bjb/fkPy/gan80pLOemhIXIN/3brysFgT2AXgz
GTEnJBvdkqH97nH+8S6J8IRlbAgS8iWgWZTp/94Co3HqxbNAZ7DNnFS4m7SPTMh3sV46EU7vxqGl
4dT1RuCAmqqmYz6EINj9+M7UQjukNWwcrKfpHTJmGRKbKqyrO7JBfOnGc/ma0MFZC7EclFpThRJ8
zZAUmjSLx1TXjorOhGibQJBvBZ/WhDeBnJeWcrIQJrcaPEoBinpiy7etSKwaPXXHqJfZQ5cu46Se
1WVF5VbVtiv9S78rAhdKIgKdk24uAkTP76Tbq7LND4nkxUXlFOfw0nKs5zh6NpYVaHaE/4/Wfbmn
f8+xOgywMrsNxyphQX5S4Cv3I+L1mIreNwCnIlWlxD/KmxQnYmQbkLV3I61VZu824NJmP8qnoPtp
GGz0hFX/33bK+enOrASG8TPHlRv476fb8f0vpu6ikvqKt9biPOSJ78g7icSFbfkUol2dTz7kv5Mb
9+umr2tePFeLiyJxRgeQ38aM6uoLZw2VpgjBqB7HahnTxdA3prCnKm8gHTkdWAtmrAj7eqdSPUJC
xvepcGPRRTpKVLZrdTc671+nNvPtUAyVsyrfXuv67UZjoRTSxPWIi8s6fB/p/h7ru5ZuaSOtaFUQ
eLMsQX95rYfaFdsEkWsqZnn0Eq/96NS/mp/pAyZ/BcithKm0u0NhVtnnW5m43x2d/3WhV7tAfxGG
KpO5UPkNYApzsO4pcogyuYSrWHvm0DrTETWOZr7Epcj49Sg4PbXdW83h70vo61yOe2bQ7IVZhuH3
C3FANi6NpiqdxtGDTL2XS+oZ3To3X0xxFaiq3Ql3UoQOxS1ZX6fO6X+Pjapf/TPPlw7YiwE8FGw3
7UxeOYha59iTJu9ce5q8MUkTu7Hkr90dc3HAyQQzoUKcsPFl4sxyDyajlLKjMptRKMrbj3KVBCta
tIbsnRfqw/kDUagbbRLT1RzQZnm2lbeI5Dfa6nxDN3G9nf/v1czVHac2qoWrN0Bu9bq1EoGUnlV+
pBvM+CUcbf3VcIwF6IyJQcetLf3/8TcR30AMmiV3V4fFWm+1c6gHGS99lPvdXqzsPnDRCQuP51Xh
1dqp2N1CmknXyp9/fincaBCss2Tl2rVaq01BZmCZH8V7eU37a6tBFyS1D28EIJufMfkOQAiIv7T8
pMJd6hTtkp4U2uzYyx9ph7Klz82cBy06hDQBAavzQdpN6Kvq++hdfRCCDfnOpexx/GK6UCKpR1DE
Gc4pAjudbDH0I8Wbwq35KxyXuuZeKj/sXfh6yWCrTzRpeNUx0ZNS12L68WmP5jK1B7xbGirCVsk9
2rm0ZkK0ykTjCoso2DScDMj1PT9GRPkxMY8oR5Aj31W9x/8sJJPNix/IB9nkfCqZrKvLOloWKoG5
KJmIUnBKYSn1q6Y+FcURlh+RTLXC5XR3FDbJPXD9hla/g9O5nGEFwi8JGX6zCRmFCfWbpTx36GRI
7R5oy0zDfduvzrcCNvWrxu0/T47uOyNhVULjc1VO62FbtVORZVC1MboZzbJAiyhLu6ldT3Dw0m1W
vcbKemLC0mq/zOaj1H/JCAG65kmaKjdlWQs6OUl3QkzTu7eh06ScW3rMslXtNPlebmwZq+zo8mE2
JldMPuLuoBOMVSwVXC7oUBRyCmyyJjJcPvReOmfE/YxKk06eoyIdkcl7kD+0/mi0/vRmRC8T4keD
wLiOd7zIq7XKFzfXI7vPBz4mKYbJX9DSlvGt7BD1u5s1S1kZg1Ei6teSPAVHbjjlWnasPHOBy0An
CwAxvrmpDB9rrpyvFbRE/dykQwYsKFvwdTmsRxFAEHApFzNLrt+Ru44gOCxYdCv44PkIzUv7AROU
RS8jBr6cUnMta4cYbGv6M1V/pFZjp3yzc+NTkt8u/f+HKvJ6HP57HVANYphllycT4KqNRmewKNtE
z44Ss4NkiWq/+Zz88s76Mf6Yz+NK/mndM5P1b9qvrpoC//xlKoR5LD4HsF3tWHHWlZaaGxw7P8P3
csWLeMieI7hme32Z+rcgOtdf1y9/7qoqMiQhaozKzOh7RHezpXq+t0g3vEreSKItOJx3fcWTdMck
N6PyU215W6Sszd/wP4qj/70KdF18seiQX3dfuiDsxWa0MlImpJcUHum0FAcMHeF983h+s350lgc4
mpFC8pOg21njlVXuBKOEOFa0qOad/AqY4J0ITvg86PFIcSEXYUFnoHkOWTY2RyQ2F+E1juzBBG2y
70Gul25nkchupwd2qVZ3bvPer1s8//wwU1EU+Z/Urav9pG/FpJNbvj/qwlznJDfMQkGUBlJFcIoD
hjwH0OKk2x6mguIgeRgp0XmVtdVlc6scuBYuXl/MtdVaDs691bc9YcqhV8tbGLuRucy0XzILjL6k
6DWi0+uLM8Do3hsZjkDP20UoZAeZTgeoajYaLH4ZxkvKdwo/o92G1g/hM1Pv2ap68aBGdupCNde7
T0V1c4NYLNMLaid476rn5Kbt6cqZ/PsHQSMAdESjHjLkVUUhVLo1VkOTHdNPZiYrGFDjjxZjeO/m
HA8lvxpWYrhqsv1E6jlRXIvBD+xkKRFo1TFu3/MrAnMd5g/J46TAjrJVZVfeIpZdd0jmq9T4Dw4t
XmdmuldrwAQsZ1iCmVINEFQzJzUo0bwANHqrb/2GuPuMoz1HriUdh9p08JcJn9QEDkJLhr98/Ekb
JgDrRs+NP/71rfvzwq41P1o1Cq3WRDkhvkQb0Za2lql0gJE9o2zSJS4SWvvHdAuKpPEJRGd6vxtK
O/hZIWApxp9jvpOkH4AprHYpKI4yPl9olcHghLHRqKiX1mHm9SURjQtCM9q71Et3tPMcozt2H5a2
VqXNsTbv9XAGPgfONJsVm5NKm1jmJQ0jBG6/OFqfU8U2ZXr8rpa/lEhDzrwjTs1REnQw46nD2N6F
7SHvd2ahEQ/HXxg/hUWyrsnV1SHHZjzvwHJN9UCiz8S5uHiplH4loZ1smme11J1exNGbyU6sPkpi
aefD59S+kewcBlzvZT1e4Hafyc9gmwg/i2h5kVNbNu3bBpFrOf7vxUKrBegJWatMVa+2fx0HVdcW
cX4cSRnwZe/Cy6i51Hhy6KNbVDukl/fEn6jFPGDnu8B9UAUQ92aG60tvlgYUUgceERnMwnBvnt2z
6Qs/K+J7ENXdEtJda0L+uVyFUgkZlz6fi/59qLbaupT1nJr+0j1ONclgMSIqQvDIopp2ebgTrPco
3YJcmNdShDHMr6L5PEn/IAI9TkFHqEhdPrfNRu1WQzEb2rxE8Hr5PstovumiTaVoxXdnkR75KOyS
zCmsraktUj5KKBbseYB/3t7aK6XfMrCrTxLhBf/9ZVfHTkuQ1CDueBAgPZaGsS6CezFaBfXdWd4N
Fot1g0pu0p7MT4nOnLgOsn2lbvh2GqIL3mjG/4xsng6RVCSvDP1h2OXTYrLuLQwA5vzM5nSJcUGu
ihVsORnmva0gF8rWsoze10Z6Wmt+ePEJNqBU5oxWB3sMs7rg5+V9VpGl2HiDZF9ohKKhHJEMfzIT
H8iwo3DS/fPJ+JUZTk4Qq7ayRuKClsDI1sk9STAveEHJmRyHZTW5bbKQtUUsbIR+2WPQS+hnvTGl
1zNMoftKn8OogRuSlpCM98rw2iMHPPsYqMfWlW6lD353dPrXbb9a/2Kjh0ILeecoclYGG4XYNvfK
VelHPuLRWj0k4I+DB0ZWF++SofIHe/haq5xH/NS0of/JhDUzQL6VgnR99v+y0q8KpSI4q22jmAkl
yjyqSfweLYmOUh+2bCWkjhh/iM0hYzRQwEj2WN2BYBfP6TY5GhiNwMxO7kTYK/OwoDqp6DnCy495
5E2Q7cULmHSVNarid8Zjf+9a3HxHr76SnSgROhiF6ZEU+TKHUWb9YGINcKv4bZ3oWTTJwpAAaTF8
syvEuQZtClvSCNpe8XqSwWtgxSVXz8ue8Va0T0NvV4iS72eYWOzjVGGH1c+MF2lq4NW7gxQQK4dO
eiS3j2TDZWPd6Gxct2r/eRqqJNJJm7sJ11p6BpxDkmp6cqQyJ8vdMfzzfXZeKdZrNDy1Z0R1m7bd
d1yocsxVFCKegeY2s8WHIHAD0iO7HS9EmWxU8zVBi6LdyZYrcUySb/TZvqsAZ+G8SKYNAWJfBovK
0I26QqLZPNkqGBopJknj64Djfsp3L8WdlKgLlfkvaZMzo0hzpnFpDKuuXOfMk7mhUjRvqLeu60q2
8/sO/nldV/ubqfVpUZK5e5wO0wsygdmyX/rGD0HY0FYbdRSgs0dJAsJr1+8wUy4AqCi1sQfqxQoJ
xq1szO9GWXRprBl4YXD0vpbxh2lr1HHDGxa8DV61V5a8+72H/lPZtx568TUCIubSl2fOkv7f35Fv
P7s4ohSUTMS94on593csGSQzyuRzfhQALHz0HO8vw7ssQh3RVEdx+3aZfURkv+oLggMV86HpXvV4
UYXLAOEWIGxMAnamURQtI1OysxFuCcupA0zvm6QWVLPF48Ylzzvh9Qfqz0u+mk/qzXziSKr8GD/h
ImHMlO7rnxji9QL841JA8oT8nL48Tn58AJYnlUtC+qJ6Ebi1vBSKfTWe6nQ9TatUvCvlRcL/VeBz
ZRfdITr/rpqgF/cDKbQ33t7vRqvan5d+VRGHyVAIspXlx995B9LOUknZO4Nm05g64xu/7Icd8e64
ny6pXWS788vlRdFtgEfs9Ka47Zr7VPtFSmewissVyQS3WhtkYH13d/HtGaqqKchMrgqbtpIvYhIM
FO2qP/K1sday+jKRTU/P3BbPd/q008J3Nfeoeic9QUc54Oq/U2bBmTDrtwRg0TTrqoc02CsMT7Qj
8F6tXuX5SUNwib6KPrGMHfRMsCKWCWQfnrm2zq8V4rlhRHHRiRtZAq7fHTGylvUus36c8YL0GR7U
N0l9Ok8e4uKRBL7GRY1LjmyOhKAhrcEx0JSj1/GmYwdytVnts8kOFVePvEHdGsaLBkvvGDrjonyq
jzC+xEPv0Ui/V5yYOdYq+4QvU5QbDW17HrnDiy4jiRCXBvawovuhNDjI0aPPjvqs/mjrj0LaDdG7
2C1kgbOMJDm4xcK76IjKU7ifZMRmoLx7mKfidBcOG9NYRRdO74Zr1Ee1WoXtut2oByLeMUHiDkk5
AQUeoEF8E1hpL6+m4jUM4px4IZz3nJIA7cNvaNdYkGzNEe57xu4ETrawzGOE1rGXqA8F47fmSWb9
3MXkp1yGG/kQ32kWNEbr/1kiVztoPVr9JGm8gMFb7wpIAXLy9HCzIJr1oldtC46OrErmvbMn530Q
DohlW8AhpaNDo3u03Fu72HfNnH9d0VXxNJhKkAwNu1iyqlfDQtmMP4zECdfFSQB5bxOwPaPxiIog
iqlz62SBn+jvu9K3m7gOHpuBw3e8uVbRL10XcAkaRmIUjYv6rj9xeHX0VYugA/TGp87aWs9T9Zsk
sG8akvz+//xxY36p/xDxtFalRWnKvqLuOETm78M+6RCROHHqJupKpvTKwtehAnznZIEjnpR74V73
1eeIwQed7WAjxoey35HuOlETJIv8+e93R/1+V/nvBV5NmNVmlGMpz/MjQi033k+u4moIJs5bWTlF
00dYHmuOy6bX4V/uvQgGHLFgEMWNuTVAhDF6Vfy2cezSlDm/TqiTeMsHjJf2he5ywrHqXivf+uBo
xF6rOVG/pKPx99/w/afyj5t81RoNcmsKo7HghMr50zoMhBU1NGxJ5VZ6XxxWVbSWo3WoPQ/m9gIh
MjgKwUsz+lTPVI1wGj8UAOaQcjD6J/pdktypeAaJUdbbfZ8fOw5Xf7/ib9ckZYWB12dOfLouLLKo
bX8TaY/lB8vCgLuGcJ04eU7zG+sxrl1MuQOpfFhYOdZQZfz978tz8XD9pZ7Fgcj6oXZ8wWdeosEK
AivJjyaNSMSjkZOuSwG/yiqVN526FzUofqsQqGHtaMjez/a+fQqd4p7/8lSGFKuvF+S1l+5/SDuv
JcexY12/imLuoQ1vdmzpgiBBUyxv2twgurqr4b3H058PPToaFsgoaEa6UUz09CQXlsuV+RunG5au
4umqPftt2tQDJpOm3DBLfITKrzS/5plbY/Ng/qTKKvu7vji06vMob7Tk2sg3Er70IeiUTT7YgKYb
dWInlZ4de3sDsRxejl9C7VMGfi9z+n5b8jRc6LxenkIyaLB5kyH4/DoujSTGzJLc0EI27Ela022F
Ok0Rr9hqyp66n01HYeNm6zG6UiRnUcBnLhbyK122Tn7A7LDXQiM0jZB3qUKCSJsKRQTcHUnnoeh9
K/YFyKAV6jLeeompshh5dqhLZhFhgUPk7h7gX3LT76s3V7Mx5KQot4F5/rV4zK+XCIFzfMA0YBB5
5JDIPlKQmlctO0XNGiEs4wd0OZvsrtEQUrKN7KkLPym0JyPMcCOSGGAxoaNPKULvVJpdCIDQNkq8
qcddUVzj6FYPa0oc8WAL2qoU937+s/Yc5MO99RKZ8NJT6wRECLfs/fFfhI1f1DVYOBClCFMOPPc2
xdcBqaHJXwUXSGcSwgF63lM4Aq38maLfNxX/TaC0H2/5uYrb71+PhwQ1X3OSzZylj2bZF407NPS6
0y8Kh17o3prdc9UcoxhK367JrsT6KH5rrv21dlNApFc36DeNN8hdy/JNU2/18S4JnxH3ToNrqLFR
ecCYNlh7i07LF78a2GUVpACv07PeixpRh0QhOnwotFWVv6T9Fd6rUAfgW4SfgcNBZxVDuLlX4Cw8
QD6ooPRYBiJHso8HvBRo7K3+1bf/n+/9/3pv2d3vB1D1z//jn79n+UTy9OvZP/7zOvheZlX2s/6/
6a/9+197/5f+eZu/pY91+fZWX3/L5//mu7/If/9f8dff6m/v/gHF1wAfwuatHB7eqiaufwXhl07/
5n/6h397+/VfeRryt3/89j1rUuzaHt68IEt/+9cf7X/847eJSPg/p//5f/3ZzbeEv2Y3r9/m//bb
t6r+x2+Cof59UmDVwFjKkgjqi3Oge/v1R6b6d0uTJn1y+kwADqaiWpqVtf+P32Tl7zK6aio9Nehk
BopDv/2typrpjyTr79PSxHCXwi0y58pv//9nvZufP+brb4AW7rIgrSuG8f4aYfGAGAYYY6KCOrFq
Z4lN1/dd0VpB5KS5aUckJglqd2azkD9NNbaTy+osyiz1MMUMln8URk4vUJta45OMO583Ppx88n+N
7XQs0nSWn4UBpYUgOkM6M7dxm5JmZFhEjkypcYs7lLmSMfp5Gu3+hdLiZmLTLToyXghKLLQUgeuA
vdJmJ4bXKVKkBVWEN6lx56fSzi+LzccDm6XH0+d7F2J2h8kIKYVBUEZ0WcBj5LD7BFjtAE3yEkaA
+Kjq9x8HXBrTtGpO8nG5C9JUd6eAvrqK4XiOzUJiMGdfnI1pWjInIRAL8Y1KI0RM+YDGcffsHhR/
7V2ljnDjHd3Hrt54rZ0cMXo+xJtup96kSx2++RV99iNmSdQgloKadszdBISI73xbu0ppKx+8TYAb
kkSKDnh/CWYkzx4Tv0eV2fdsbUBpv0rpJ0NP6qYpvIKo8Ac1gMariUOdtquJROgjA2gKe9fpPiPW
+knYmrvu1fjx8fRe2I4GOAV0hFTUA2jcv//2reuqYpu0DFtMjnnQPou4khgZzgy5vNCsvHC+YHiF
DwNaVfBjf3VrTseqGGnlVk0E83YnNVeZhXPvwra/OJqTELPDhQ/p+3Jac7iImBjVyjYRMBZMjqb1
5ePPdnEbngSa7XSrzYxyUJi3pNG/ljhaNoW0G036rwINaUEpdoqXrz+OeXEnnsSc/vzk+/W+Z7nW
NLhokO20u4uRTvvvIsz2uhZWYiJFjGqoahDuX+Ng998FmO10FzdjK8XUwWn7T0JHY8pfeKfNHxm/
byhKWYj0oHwMOPb9R8LIxVA9lfXcI6nY3DTjZriZ5FED27om5Z2cHesbDcyGvyjEfXF9n4Se1szJ
/Ghp3Y3KSOiyqN0NQljrtGy/DqG0RDq6fFYBcp/QbSQRc3wRdgCioJZD5FjwiaOJ2Dc+tRC0Egt4
BErl8Q9FEWwpvrMYptpRw4oTWyiijZmO249nVJqygtlFS+rxx2+ZTamZJP0Qu33kSMVaPXChb3gV
Y4jopBvvdqmle/kT/xFsNrtG2OajKhBMrUrbMsu1RjUqN5eE6pbCzGayNXpLyCu+b00lEIlt2Ckw
V/J+9fG3u7ShQZNQ1LAmrYA5C3IIsyqHdsh26ypwW95GV5OFA/HSOXUaYjY7spzrhpYTwocrr8LV
SdqrAmooclAbGbvoPosWtvilb3cacTZFdRv4el8zRZbx2oABVcv7QFwY1fTfmK85SYHhB6VFpXo7
O32B4ctV1TE/Ygu90C+DfeyrPb32ClJx+GT5UPI/nqpLF8tpxNnZG9eW55UZESMU6zSQuyHhghvq
0h/HubgkTkY2fd2TM8TLajdRPOLEZrHP9HBXUX7+OMTFCToJMVsSY2aCxIqYIBdhCC8yEIP7UrO+
/7sos2Xg+U1jJvRenJDyrYQM5VB8GU1rYVounT6T5akG8QM9P2u+hWRXsqJGTmMnhhVDnroTC2A2
SXan5Y9BHWzHdATkI9hhpN5nbrBQRz3/lGQxNLChW2KFjrXx+9lq4ygLsyJOUIFFkxzbMzSbi669
jxUN7O6f/aBTLDJEFBpEqE2zRI2TItdK8OgU/jnaM7Ai6lMeBQuL43z9EQU5RMwYIUmocw5nWuaB
ibQSLl00UQcJLOAYAHP4C0PhpibjBFJ5vn0zxCuTuEqcuEKLXX8r4tfCjLYfBzk/+SAMTOQqmjs0
hOeJQJWhM2r6fup4CZxAy4w/GXqNKhEkCdm8xpr2q6kabx/HvLQedFyWsFiBbndWMXJrswtzDUX5
XGrIDMG8D/eBGW0+jnJ+FqlcuLwCMf2i4DPHtxfZkCoYv6UOBolflE58buTkWQulx7xc8qe7tBxO
Qs2bMUI5BG6gxXxELXuJs/SYW97h49FcSGZUnKChdciWNsG0Z2WHplQ5vDUXWPKLBsHep/e2Tp7N
dUXTc4NKX7IW1qOwWurjXJgrwk7/s2Rky+ZfMe3TxjSEKHcAp9hJmIHaitZK4C2s9fOrCsYKlDXq
EBIQ4jlhZuymPat2qSM3/kNWY6bq4+XXg27OX1z928ff8sKY3gWb5S2uF1Vl4bWpE7qjcJ2S+Tmx
7LvO4EtLDZHLoUyL9EEHePeLtHNyUTV1H2tm06ccvK/6sEWYQG4XVsZSiNnpKkZBno0hIcJA2ChR
c59oCogg0fn4o80htNNBxFf7YyjT7zgZSoEsZqwWY+rook95NKm+ZiL0yxxNalAB+zpQHmpZeBED
CV/65vNC9PP8+X302XVMbtb4kTbgMiYDMcwoeSP5mA3fsuBGBFcg1l906gFVGQLsevs49oXd/W7g
szu6y7uY24q1qY0/IkSCTXFJP/nCUQUKdoLBaniWn9nfVL3Wl5gxs/r1diWPwTqXXpuxd2SYIx+P
5eI+O4kkv5/EJg28bFSJlKGZZWB62nU45GrBXdfp16neLNQyLtwuKB1AlsfPmabVfFs3spS5Sacy
az4Ucl3sHA+rbtfKrisLkFjmTQogoAg/HuSlCZtakAinQPc84y6Weoelj0/UtGu/+7l3HLV893GI
SzOGwhHcFZTxcC+cncbmEMi+7hICa+Zd3eqrYJDsvoqQv1xIdS+UaKHXYY6oIFVBQvPLb+Nk3/F4
H8NcESDEbPp1mK+y0YZReYjAfpeVU9yJq/J6UZzt0ieEFARFhTtn0g19v056KU7xCmVjuV81DEkO
/T45hPhdR0cEzyBFbCE4L+RUcwLjrwNmqu2BhxPpwsxTNysJNC93s8wp18Z3SV6pz9Rtoy02BZsa
0MsbGgYLIS/NIu0F1ichgaDPZtHo9dBSshKIr9x5mH+6e71CxkkQh6e6ihay4AvByEJ4803Me1TE
Zpmp6vmG2GRF5tD6AIbkh1epWnzxkUm3sjZcWJ+X0gVjurABAyis0fnbL/RdmCSCklEFWw02WKzN
uEPkFKUddV+twxtlUlZd2O0XbiK4+iwZfHmov8+1tltL9oaxz3OnkjESNTrAwfT//SWN5jlj7VdK
zENiKgZMzbz5jnDLXPE8F9xKucZ/TkYzwoamv+2+0FoUb4OnbF08BmsVOZelZuelOZz6USjz80nP
sJOV2LRNW4iZY9AMLFCfq9AnK4xw1aX5QmJ+4WNicET/C5SmaZ7JqElBVOqtgRpu0tUrHTCHQHbX
iNHChXApDFgDmSycqQOP/n6jC34vFJ1RMmdttlX8K6otyKIvVUyXokzHzekZ1naNbg1+icFR/DqA
swDgsBHNeCGxuzA9nFZ/DGb6GSdhMllsjbIgDPDmTLvPO3ggzVFX64UL5nw4mgF3j1fQ9KKG8PY+
TplHWaq1Xe70crvWymPfvFZdv/n4ijk/gpGrp2rGq5mLRpsHGYSy1nufR4UMMVNPn8vgzz8w30eY
JQOyP5DQKxNoIAoOclgisNVdJe6SjNn5wc7yxagLEwGJgw89+/efqwiSUM67oHRgIW6ym+koMvcI
3q3GjbRRrxaJntOafVf3It6EPkJ6guvrLOkeBq2rioRlAKB3I6AGoK+abXKdb0bsMZDB/A9EcucK
MqpqslV5SPOA4UXL8f5+jH7pa5YrEXM4yLZqoztH7aFf5a/DDxEQ9/WkNJZuU0qLd0JqFwsnrzRN
1fshTycF5xLCi+Cb5q/DsBJy2fP60lFxRtccOPgOwNKvkzlW4Pz5m3oa7Em02cLxRjah4mk8rR3r
ewJ4PbFBzK/yb/J6IvMtSRucbbdZuNkZ5RlROuZqkDkpJ607bCOR1LFe+oRLUWZnVJBbctJq8nSr
mPfpXXDVvQHlvHN3Eze7ueuLVbBYqL+4bDD6IMMCscD/z94WY0uiytLJSO4iEL60+Glv0oeJr/Bc
X8kr8RPSrtZPHCnX7sOSm8CFEU+3NE14A6eGsysmDuJY0KwQ2wVz3PmYDClttM7d+s/eZGAv4K2w
KYlD+WI2xi6DMyrFWu1UNc1bZQiktZHJYLCb1Nx/fGZeGJFJPoD8qCLj/TLPesreK+JBQnQ3RsvA
yHFmtPCMW0xAzg+YKQ/nZ1NdAocyT0B63+pCNYxrR+8qxKsm9JWW0QIxWn9d+d3R0r1XIxDwccpy
aYVhmIy2a00ulBZ7w0Sg8ONRn90Uv54F//45cwne2CxHPe2L3tHk730m0I5pFwDglyMgiyeDfCGJ
neWuojbWSC8E+HR62d5MQb62xkJ6fGnqYHGgXURZEHDW9Ocnd3cp12XTxErpaGK+FVzjIQuqT1SK
Fr7VtNhmByWX9h9hphTiJEzfy2XQiHLpwHK7dfP6VkW9tZfczdh5jqZbDx9PzVK42do3h6zXMxwR
Hc2qClyjlNtYrBDPqLLD0IjeuvCCT38h4sSzpt6OQ8j8TSMVaeoLQYSvURFvGjSH48JzLCzqdczn
5PSvzBoXLeRqSpNneF8r8Mw0yLF4FjR5V44/MsySWnSvPx7TxbVxEmV237RjLURtxdqw2oJST3Uc
yVDLtF14NJ2lj+wj7STM7J7pIr1I3Kzrna6/FTq8fAX4mH1vR4q3sJ/Oi2m/Qina9MaeLOFmG6pq
xyo1U710wn3L07redQ6MQjs8LFmWXP50/w5kzYCiVlM1Ra6hGKWV4dosUDIlbZXEhctz+rlnu4ol
J1MxgFc2h1bnYjdCgjKJkmcHPyiPphfvRbO9jTQA83EwVXkcTWnWH6+LC5klBl+0hjWQ7jyt55ml
G4ixz1YoHXHbO+KGOtMa8sMeu4AtHaBFPbo5gHTK8t7Fm50eepg1TZUxbTg7Os1LufZu1IO8SR/1
LSr0a3+NN8UB+qVkpw/dbf71P1ChPINCzX7C7EQJQ6RampQrjjad5seYzNyyK2zd37fa1xj5bA0D
5wE24cKnvnQFnH7qWYKLAo5gBgVDT49wt65wNgAsAocaF4Ns8mlZNJC8tHJPA862iBiYudrFDHSU
X/ToRscbbMgXDsvz4popW+TtGFQq8Gt/Vzw+uQ7KoO16OYqRdL6uj8UNMqcO5q01+k7D5MryjJX9
EizlwrgIaVqmrIjcqPOtX09ohqggZCGg5TCsI6VcGbhvfzxf0zKY7cjTKPN9H3tBZ5ZdXjty96q1
+LaEWFTgsuGJIOpL++NgFw5OHnj44VL8gQo1bxLliuqX4eDVju8/yyVmC5KDNe2qbf7CS4BAFIAA
vyvnsKUQd0/JxLLdMb1rUxOgdlEbQc7w4+Fcek0RBmwUpxkpqzjb5kUbx+o4ku407XiTF/02rE1k
JenNx4h31JgMKIhV9Pn4KjWJtRlVa+dm/ePCr7hwqL77FbOd7nmq6U5ocifedy9IqAZO/hhdFc/t
FWVz9EHRa0YT+LXUbnrEr6PVX3hHIw2GDRrKm6xVa169T8feCg2TVGLSSVZt3JtezTWsvhvol+u8
WC1VnacjZL5muQs1KpPoaxi/NuvJZrT8RE0la0qWUI3RBIrpvrEWxU9x/k1METEymoV1e14lZfuf
Rpz26klEUfCiRpOJWPKUxRvSPVQUChSsQH82g6MdrEOGYybuXAtTOxWIPhrpbIG16G3oICN5rm+H
jfMar6Otsh03y56nlxINVAMmKU5KIee1UlqDVhboPFWEbATn1n8b9JZgGap8NcD6VeoFGtCPeMBc
yEL1P1lKdS4dd2SGk4vk9NKcX9FNonTdGJJwJ6210ylIC2qAv1SxlFFdOvBO48w+qd4LsukZ+Hki
vodKgrcb4b854069Cyi/BHf9t2ydb+PtEjb5/F6cZA95BJL4aCg9znap6MWR1ld1C4K+2QR5s2sF
6WlhuZx/Qz4d2nOUHFVaQfPztXe7vHUzqgTaql1XN7G4RjgrBkMYv7JDgGoi5rBRvJ268Hq5GFcD
SwtbhvbdvDhc6gjcDJGeOUWG90FkKxlihUtg5At3sMIJM6EaqHND4JhVU3u98SRaMdlUtVUeZfKp
6BCoKyxvLMxNaxsG/19ILsAWKQaPd1SFJ+uL9xu/VUpPTAeDukv8KePs7AwBr+6FcvT555s6upQj
0AtCMXzOc1B9yp56LtVOHlY29YRdFQU/q0BdWPrnKxAID1DeX4bB0yZ7P5asKZUgzKBMCipGOlV1
JUWoOn+8BKfd8/7Aeh9j+g0nB2VAVaUt1LZBeFZGbFyCF4gxLMqe2vCQW28fB1sa0PRdT4KJvSvI
foNLseVT6Su8/ktbQrD+OMg5Jm6SSj35bLMDw22EKsi9oOAMDu+6LV5ETguHPrdB1ix8vUsDmrIJ
C3VaWtLz1UZJvKxMDWGqJh/RmOAuj18XRiNfmKCTEGf5nhFHqjcQQt0qjrFLH4G/BVuAng5l09zR
F06GSyOipEebT4b1R1Hv/RSVndWCHi1bJ6ytZx0JJRGFooUhnZ/oU/mCqqE1cXYpkL6PMfiiXjYy
Q/KPaEena6XCAGcV7KQdyoeQ9Uwkwmy05bFkcay7pTm7tHmpydJ5gTUGcnJ2KplZWOW1yQjlPkcK
BmfXoN65krswcRc+5JSCyCwOA5nz+cs5KsMCmFPYOYapZJjbScj4RFay+fhbLkWZPd7qSMjqwqgg
rYdWZUdmjF5TKu4/DnLhi70bymxNWFYraFD1Wqdo5ecwbo9y0/0Yi2T7p8NM1D90nnlCTXWn98si
FegW6JkAIziPtirGbVaDPPsie+DCaFjbNGCRNqaRNJ//ogs6pcmy3om66grWVbaKS9zxarR7/8J4
wKpOzCJcpeaXuxq3sjImOe9BdFWqLL4yugKtSdRFPo5zoVhCk3eiN5vw/MgmZiu60OvO7yPS+eJn
/APlnkf3qVpHT7g4bEp7uFqSgb+w5kBW0IzlVcjzYX6tS1NtBlyf6BSRAk47uusEfOk+HtOFSeJe
Bdo8YWTP0avGGKE9rRJD95JtHMebrNduEnFJVuFimKlUxzlAyjCvqZZKmjeV74lOa12r+Wumf1fF
hUv8wmFHS4EcnQYp7ZB5quW7rl8AEWkds1JA8RXrBFu4TG3XRnpXLDawfzVCZve5ieQuMl30K6kO
zjYRNUG19YCCOWrs+dEKAPCwD70WborY/HCBOHxpC+ycpKaPbtoglexCCoZJ+mWs/XXWctGsMLhp
rrxOUHbBWGG9KuTaKtNb/UaIzBF1H0ly2rCqN1KZhDeZgV92EGrhV7OHKw4pIBd3cd50b3IWWIUd
iFZ9WzZ+fZTFHHWmQDJXtRRCJZRUYf3xormQy7wb++ziV5uq6yzDH53IkyH0QS85hJKLJK2vImsz
Vv7CRXZhI5isUR4H9DbOsWJZ4gF2i0gDG816jUP3RxZoC0O6UJjkYXASQ35/KBpSp3qJhDvu9EJA
qQBGJnz2/tUyVkV3j4CCujJ4YHo2joPPBZKm4doKtwBY8G35C1/35JfMslFqzYLreYxWi92XKLVu
Cz1cR2n9udTkh49DXdozp4OePvxJnlg0ieRHPrs/sYxNEVbrvOa1UONAw0PWShfunen6OtsyJwOb
bRl5sELRVUYemAISlI2XO3IsfdfFAWGu6ilCegr6v5P27YLtmjGXjKbq/H5yZwu2cjWtClWOH1ev
vI2CE5CoDG/8ip9dCftVGKRNZtXWNo3K515Wdn1sqSuxs167xv0W9OI+HXoXXkeT2EopPplt661r
o3dXUO23gzI+R5URYcWcXGliYkBDwanHbxE+GQzxLe3LW8vMj3kj3qUhyluYmDltkDuq4h46y/8p
9L1uW4L8pc+6o9EGMVNBjz5BDavvn4Khu62G/DPr/7PkDjhlBn1olzmHTtLxYm3MnRWXuDOO0ksx
hi9lbH7p1NI2fRdHxfEWJxNprWfmlyxQRdvLOhdzRd4hnh+Qw3i4uLr6rS+31X6URWAIbTTemg0C
2IaBWrZuIVOl+f52qDvwmW13BMWM04gcIjmEqY8Z0f0u5FDHR1iucWrJn7mkaVlIImDixj+MgXKn
Zsm1iXG0BezBjsFRbTVtNOwil9DfkpufuWJWjkWusKZfHF+VBd4yYxVyQubqWpewb0Jy70chN7dy
AF87cAubF+NNKqd2WRton+LlaYbpTeKrAXpZxgY0t4OJ5jpGHTbR5J+l5N24voyjunZw1fao6+1a
muo2dZX8DEbzVRTbHzWZ1ioqShjJWmjnZbBqAu+HEus2qufxTZRm6kqIxEcdzkVZl4ca/bEkFLel
ZBz0AQldteWd75cPvNKdFLKkEg/bXETPTMv3bvvom9lKtX6OaX3dKW9da3y3cut+6Gr8UDoVWVia
LoX2pVGrgyCP0ImiO9PHBCqLI4cL4lWu3BsBw6ooLzCKjTDENUViWHspD19Gady2Yfxa1+NWlt48
OT62/pFe5tbUhbWsixvwmys0vTElwMsnAEDpisF2iJFKrTCOk+EmDHcdRDDqMQelVzYi3xJG6FoO
rRUoqrWaCo4Q9M+xO/mHeodyDJ08Z4RoTsnKjdtkyCx/BXGIzNujX+VbX5HeKCgdmkwD3RvnKD2P
gaMLxl7u0GGrcPPCr7VwtWutMTceReK+L47Q+rB3ZecM0ipw49cyt77rRX8A+XA/St8HfcD4Pqko
LB8bTfjSmuZTJvq27NX7vFU+8VKwJdFlO0e2JONbhH1mqVxZvr6JEO6OknU8mNskUVkL0laz4m+h
NW4aRdm2dHfrpEFpLn8qWv6sexuses+j0M5StEt86YveZG89foV2Nar3SY+Qda5/Ej3WtEwxGyXR
XjI3QxVf55OLrn5D6Xfjy8ZDVWDekSVVtZI6iLJS5O/VDNs1TyRbSbJrfFd8u+hR6xVU4WC6NaoY
wQ0H1kEeLTtUxmuzR4dPVcBDdMohlqyGBUUNO/dzdRflaK9rSmoLIYK+4OD61ZCYD1GWDXZUy09d
IG2saLIKy1Dq86DA2Innf1PraOPK6qPsV7HTW+4tvjm4Ffj6ndqq1UroxWoLKeKuMKutkpPBq6BE
hRgjjtCM72Mw+PaojletXj90sQIc3bopKx95yWw45BI6x0Y0HpHovAoNgOoQNct1qQbRFlxgwRmG
lJlv5BOVWF+lovmA4624rUP5IZPrb1JM5co3MDfxeB13godsbkepyRSQmkUhxlYC+TN6Q0ewAK0t
dc2xqDlY097zMGtSfwqDCPYnz/exgPaMaKJE6I/xqoqFz3GrPjRB+gmg7brMgs+SlA1HdehvW714
qxXrKHlysxJ844sqJ8XKqM1kpRsICFPcHTcufY1tOSLEipVd4nSS/EL36bHLJFTMA3XE5lJ8EIwG
G97qXjQrG3TSNyHRMLOMZRE7gVLdpEKBRshgPCdm/rkUUfCSICC1tXoTxsbnoVWiHTI7OV628jHo
XKQaLGOSjgzeeHXaZcbfbi33JtTGJ1PqngwrPHpyfu1aaEH6TJaRDZ/kcHyrYJtsAxT2bM1IPwlK
V9hGkR8DmnWrMdN/QrrzOH7dt9y3kEsdvjOlNNKq5jloqn3XBG+6pH/3pXI68Rhe2gToFSM562Fy
WXt3vWCh/1jhu5j0414Y41c9jfY5Sru2ZERrGARHXRlu25HLKWgNp6ow8TEF7IUNFJvHCnOAwWWH
NuFVViA+6Hr+JqdispLq4NHsRXNtKpOZcaOF5MbevT7otGx1GopxaG26zg/XStShfqQOnmPIWfgc
pRLQwXhsOZctcV2gnreyAqSzBz373Cah/lKL/lUSK6YTWVwvgZLfUBh+qeP0+xAb+KKVcbqS9OZJ
0bBz8QvvvlCC64T8gNOSAzbvsc4RDI6UGKBZMDqS117npnI/KPo1dsZ0rUf8rfxC2+lDfO8LCpZh
Bs6sZakeSNMdkKpIm4fmVT/wJGlF1+ZefMEkbmO1w4uFnqAeFD+EAT4Vh1reIgsZNP0qbMvP+SA6
lZV+7iajLV27HcZw7ckoYyaV+1h4Fb6byUSw7WzeEfdtVW51I3hoIh1jaBxAW5efEXuVzkfTJnlu
oL1JVjxbGpZCOnamK8nwG9gXOmYOif4jsORb3Zd7W7Q8u01bJ8ayGzDvxheFR6lSr+QoRGPTxRtN
jOKXfjQcwXAPeuneBXp9kIprOSZZaILdqEqPQ9Adg+JN0145+OzBwJATq6Vgxav0odZQJR9uvJI9
qCi5DVBqizktGnYiWqnq0KFhXl2JWfc4luFdiZtzZsi2HlnrsfS3XUOabpi5YvcWa6xhlhrrqAQG
UFWt3hWtfq9Y4sEU1YOg5i6q/ZS9hkwy8XzwNmqgbC0kBgOt2Hp14Ljq0xCI+0HV1uVAhsLG1ZJ6
E4zeJ91H0EpRADHq7afY064to7MpWTp91u87v1r3SbHpTcV6ELruzpUTdALLwMXnPti1qrUPQiNe
GWF9FLg9VoGHfXYd7UXOWXsMhidMpm+1IEOvsf/cNGQTVa5XqzLLMdiSDbp5fbsdcbQvoujIjU0S
qRylekB8T0iPEBvXupVveIBdC1pZb7pE33CwrzPhU4kL7zBC9WqRZajHFacRLClzDQQb+X3TCZR6
1+rV0Ver6z4W78PqJWheVPnVTb5YXnVQG8SuE/3Y1vq24ZwRhQp1TPVm5KIe62avm6+ZK2O5pKfT
AbvWBGHdV6RmSpkffWv4YvTqVSG2t61h7cSovHHHK931r4ShOqR1gZeVvx+ijLZ3/iIW7GHR8Txx
FzYqX3R6xJr90dJ8zIqB8KsRjU09KV+HonyN0tbi2rxrNWwus9KIN2olvbFRb4Zcu5Lwcq/C4kdc
oEctNdZPzfJfyrA9qFGGnwCOWGZ3UHL3amiHq7oSbFemHV6kb2FQGhyQHE2Fjh85RbkadKKIyYSW
5Ug9xzdBGaqgRARbL6PrrquulVHc4ZDx7OX1veCmLy1XwaY1q9uhSFmmeXZlJeYbcg/0RfsAxeTO
rg0sk0Gyffr4RXfpaU5FYhKa1cGU/bJ1OXnR9W4p9laJ21NfSj/kMd+kGorBZoOyhPL941AX2k5k
8aKu0h3Vp1fk7PUYwiJvEp8nW8+jLd58xRPmVxPAwuvTSNa/Q6eXuoXnA3wfdPaI7P3SlIe8x2do
6DHxls1nX0tux3JaVWa1gMq6ULYCz4ZmPFx4ynC/RGBOvmYZmENaxwr9J0u5ErICJWRv44nSEtbk
cjXJMijH0t2gez8bVQX5z/WKBOMNy9qE8VH1rH2R5iuh+OTi9pV0yWOrNAdZ6VZCyutPvXVj7K84
ppLQuOrkgXxQo9u/64bbKHruuh+cJ05avoWi7CRivVEynRYn6TavIres2Rko1Ego7OLUJFlLBaKL
BZuT4cze21nVyIIgqrXj5QE75npC6CwsvnOoA0/6kxBTaeNkaqwYeEnSMTXqdVmuJZJLf01ZbIKw
mXvlHjs62myJsYtvEM9fd1fiUpnm8tr4Y8pmHYG8E3tFS7gY9fFWKx+V/G4UFsozvyrxZxWTk0HO
GgKjbORWpLMsggR0SqBSoPha9vvceNYl0BX1Ywr3P26iqzLS8FuV10PqrUbtG2IV+yDGlDhdt4BX
cYmy6zpaSXm9FXRjk8TitlVRyhe9hV+8MPHzJtpYJSlcHJDqod8cGh7HamosVJGWQsyK8LXgqnIg
yvjZpQPSG81Or6I/34fBcxKwBxpOWDDNaXhdr1WpWvkSj0x3nVS4CMFdaNsvHy/hSwvo9KieDSRy
KYtoeS6y/wbBLkap3suVpWzMrlzCY52Hen9ozvbj2JYktC5LJjYCngP1S+0FDzoM3KVdKZ+V+N4H
mu3KOmy1qrEMutxxu4rC/thm0TasdFACRy0INk0W7BUfB231YHhQ3ful3tYF5Nn7XzDbln3Ko1tL
ggGhO4T0cCrbuHse+zYkyu5H5Py16whMP+AEBIfnHDM3VKVOqLzRGRtQrAjZ5oJ/5/bjNpTT54/X
y/nCn0b2R6jp25+ceBIldo0CTkNlCyiZeAzDaGH6Li0TbAyhZGhAVc40+lxzsERBYGulwXOUf2vM
24FXwp8fBZBAiH80a6b+4/tR9HEGVE7galC1GKPQHL3gJRfg86tBQ532jxCz1R6kfu/xLK2doeiD
jR/0e4mGxSpt01spLQK7DSCXqUW4wDM/11gEeIdk2KTHQpcChsT7oVmhh3qt0KAobZfHBmPKeiPz
9JMRbs+2li3fjj8nNXPY5yOmd/aElFgmgV+YQ34EQIZfMidnLJD/R9p19daNc9tfJEC9vKqf5t5f
hDhO1HvXr7+LZ+aOZVpzODMfkAABHHiL5ObmrmtFeRplWluOLp8fxMxDNuSq7iZGRp0lhNrhSJ9n
mVO4wZ0CvLl9Nf/gU5A964v0dFlbNo7yy2poe5K1oSxkpeAuhuj3mVaZDf6RSuq+lvKbRsPUZSfY
l2WSj//66JJj/NxByoIAsz4vo95A38LwaHS3Ycnbeo/mSaSLLwva2kX4D5heQBszEkOUvoyNIY9d
pOKZyStAKBfpfuaGDmi44/1lQRuFa7SEAsdBPs/pf6uN1lzfqwW6pl1dGp1GFs2Qiw5q8jjKKFao
V2PwtIiFjYI9qjKSpYMag08eLn/D1q6C+1XG3C9pd6FdadEI+1jMOkxpgFs4BPlIGzUWPyJIBmHY
ZVFb+7oWRR2gOCs1p3edCM5jBIsqso1hYYbglPsPYgC5o6DBRUbxnHzGyh5zapIWWY1LEOi8EwQ/
O/U1jRL3spDNbVsJIT9fCdGLCMSLJAdSJTApd6mk3Zd57XbI810WtBXNYTRDB8k7GXsCkNBXSbFc
RYOWSiMeTsEND5kbyWes/NkGKQnaQW3h9d97QOiiQHeIopEZnm/hVTg2Ey8MiFCCsD3k3fjGRYk/
iSoLvY1YCfpGr+VQCqH1RaPDLougri69th5d1NEcOdLMfOFstfq3cEJ4BgjWE0JGdLR+i+W6bBHk
WRJGQNxzv5oovRaN9CAjp8HoidtcFS60CjhvNH/SrsfUAAonJXaqbSRTAJFmop1yTUcz/e1cMta0
rR0rYeJX7eC4uJUEDRak+5k/ATzLAsXOY/IMQniX80pXfGf1zm8U5Mk2fi6PKoMHRdHDCksiAWvu
I2uwgUVrZ9eVKx0zt3yUkRo0VTME2J/V7nK3ks0GmCo945Kfd/Gb7qw+g3hlqwtoLCS9DCowXAt5
doYjj6TcDYBx7sM9ao1m+xDfqNftUffTe/x9jRxWT/+mBVh9AGVm0JENJI8oGt2s25N8mJIfBMRy
dcp6jrb0Ca2CGDznMTnwDWQgNdIG75yCUW2dNLTIqYf+X1evgtEcAEGpZQJL4pahxgwKprYxgPY9
zsKIjTHNgCLE4f1qDfzx4+xfj1fiF69EUMc3IUvUwNNEdyAKk8Z8LLgjSvQMJdk6IgyaANmLNDsC
3uSrjmRtkU/8MEFHaiVx8jq+lksQYMt6YcaV+H7ZUJMvphUSfrNAxjzgONDNysD9a2QBCOJuW6BK
hy4RjuEtbJ6KbgADAQ2C35G6Ac1YtCWCbAw83o7xz7SvzVJgtUMzhHxLFBSJiGYFXKt2XMxKAO9c
88RVP/7LVv21EoOOsEsMDocitmpU2yu5Aeddzz1dFvHNPqCzBN15mBXG+wWGBNoL4Auhwl2qdcBW
RA/BXsN4UWFrz8V1eKvvYk8GUhAG9S1ZsOb77hQXJovJhNaH8wdIqGEA5obHk0MtskvnaR6FSnfb
XL9RVdDNo/Z/eZHf8ILOMmRMMmHUB6Q6NA40hk4SKaxHyHDIvKZsKc9LaoVOihmq5Kq6Qh9H9sae
Mdhc2kos5fwEabmAQhJLmxsD/FQgl01nxiPKXBp1d3HR0qxqO91tXrTr2emvSF3JF0i/12KVH1Fl
ab9Bj+iyzDptbektpXySQQ7LrA0G8C3LPwDBWw+38vJTEcw2fbl8eMRvW9sLWhDl1wH3X5LjEGeX
loMdx/uiAJm418m+/Drxb3KjMnaUvtmUvPM81erBrDSj17gBL0fQBfbYPvLc4mmszOi3uTNaCqX1
o5G2opKcNbI5tlcAEjoQ4rjUasE1aOzlI3+QWNhVDHU8p55WK4v5MK0MjRyZxJ8Q4/hqvDAoKr7B
mdDroryeScNY28xDHWFx59FGbfCo+Wj/O4Fg3dLtzkHNMH+QLNTXbZavw1of+flqfSKPecWqhSlL
wOsrAZl/EIb/UTmI8qxEwHzq6L/CFspzb4rhvYpy3sIE/GOpIGU3wlKMxEqH3Zh+JrkFekEfbOJg
v0ws+QGNVjfjLugIp7X2cfmqfZuIoU+PMiZFNuaikuH0Bje9y53JB2uc0+5IBYJlP74lOmlZlAHR
lD5JhBE3gExAjqA+BW9jZ2Kw1gKY8uxzD4y1bdoRZCBJFzeyFXQ3epKLeSUJKBhP4LSeDUd+Gt9C
B71PZn2UMM4qvoDy2ZHfY/B/v7GiAbKYb0ZsJZwKP/K2STE2XaCvTo/RUjLgbmdTslhDJ8kHozAk
r9bQs7rM42RfXjdR+m+SCXovELgEDJhQkiNAuY1y1+uumCNziPnhgsVEubk2JD3PKSdggFAH2XNd
tEQd7oQ+At1HTqRnTQ4spa4L9BaLdsUHLi9p/uVlbT4/BnimJRIYf0vDRnEwVcLQ6C5f6xF6AEDq
0LVTh2YzNfPmCl06NVpUvctCv2VIzzq7OkbKurVhycUSelHdcb+4kx36SWJq/hQBsYmMYy+I5OKb
yNf9bI/ajstidfgWxdLyyWGvzE+nVoqBEQHdVU/iHvzBfmBrVvLDJMzwyMWy5G3qzmq5lLWb5zgL
Bw12SCk5p12yFN0dCrMSunmUKymUtdMEVIjRsaW70nX5Y/kpubkTuQn65AH92WK2NQQTnzX6tWMw
3MJv5Ul6Oylz1xbaQCbMcCtLc/aC287VvdZEgyBOs7Xaq8hC/1JpaVYOyvDX6lbwuMYUHACL2Bzj
W7YdgtUuULco7UBAmKI37jy+V9/Gh8VPYZuEfTebBDquOvWhyZIqbp8wglcSipFAllKobizmkYNC
kQH/8aoClW56qG7S2/hUev1jACAMQjss2sNTewPWRwzhiwd20n/biyXQ5n98B+10xSE6ekDRjusM
tdZ1Z0KLi7LLvcZB24rVvC1vPPDlWlQZ7ZYFKbH96q2EU75Yi9i3qFvcatnrdn94YUixWc0/gNXd
fNlXoihrrFdRkZYVNE5LpgMX13Y5Cs+KFtmXDRVLDGWnQOC5gKcLV6oxZjOoHyfo8ZIxQsftF3y1
GMoaRYBkWtIKyoP+BbypBeKO3FJOhNGmeGTZou3n+1NDKFvUJl2UyCJ2bgpjr+QmRxqlm9AoroTZ
uE217gZsw8dmLt3LO/mt9PCHjfiUS1knsTaCoiSLzI6Bt+xKK7J/Tlb+8Ef1i6WL27bwUxplkUS5
VbtGgSpKo4ou6GeAKc3Kz748jZzK0BHG1T978qu3BOzEehz08PWCqQDL6+DU0r8FuqH3jrIukhgJ
QRtBRJ2WTlIADrMfHbVrzctnxFjJ+dVerWQKJT7JifFQy3cFoJsgYXIuS2CZCDpXXehhJFdGISG0
aC1Oy6wIpXK0xzoJfyuInhapOwFDqBXmPbSCoYKMy3xONK+WN2P0EOj0JEOjVnd9ID/HwKrGmyhJ
DI2gKdXJlBEQgP/SvjMJ/FpSKKcIoOCSE37k8cdyrXr53dBimAzIYTJAKXs3uUsRDQCOFoCGPism
YK2UHPRKPhgUAZRH7hppC8KEkDWBBXz+efksvyXm6VVSlqQyQJZQtpAC4ngEA4GngkNwQkDlKN6v
Apgauk2QdX4sp5E30eXPzIj/jRtH5lYBF/IdMUSPpKieF3xBZy/ucBRsFKvs8DRYaFhAtSp5+7cw
Hn8s+VMg5VwkciyWSwDj2UcTOBPrkQerddY6GBNjEcttnaGCHBu4kbSNHoxeD2NxTiak2uTWmtHy
Ora3EZjyLh/ipruEKp+MseIzZgh1iCBxExJZOW/h6CS7wMMAimXc8fdoFrYzhz8YOxYewNkJoUIp
VKnOaMzknpy/aaWe7Vg3CmYGZHcc8hdV5dDRC0D1ZLb0INpxQY62a7QVF9VVqzCqAOebR4mGxM8D
pCypMqWGUJS4mcr1+CT53YPsZCClOsQOXLQ90mGAdZ9tBWmViLe6O4Qf7+oVi+TmG2cgpUY6BSVY
JEsaw0kl3mL51IFd2iVEdgSttgfHKqhHzclpkCtgp3a29n69AfQAtiAsPPAYEO/JXuiTfMhgKl7k
s23Q38R4f221Trloqg52mKaEZqkAUuYzU0U4ENmVH4Ig3sSE4G5A2YwgNal3nVV5+ftlzRaJQ3Hh
qHXKd5vlrGgiGXe1dbpj9DH+UF6EGDW79g0EjQ/679QpTwDi8YTZTNCHgymQGwU9LB/V7XidskNO
Iu7S51A2ORKqVB3I4wprgUlKxJyEREDy+Jf0BihEHusN2H7MP7efuthcOxUhH+Og8yoGi/mITImc
sZBFtozU6jrplFOXlgTPScWixtTwQlneN1p9pxo1Cyd42537XAzlzo1T1HOFiAsTcKDlVW6GaTQj
fgGQRGP12ctlzfkbf/xTGmXl68DgBHTYwVG4xZDXjiCepyR0nZwSGOAsh5ylp5RJEhseHiR5xIQY
wzVa6HSV01Q3BcBS/rd10bU2LW44gAAQTxUQjaI1eumJUA3nN6hr2L1/WRpD/+iaW7T0ZVTquH5l
85GOgYVmKueyBMbG0Rm5GE0qqbBA+SL1p1E+tqFuJ/oLNz1cFrNd2ft8M+guYCDnjHJP1GF4qYAx
i7SmnZ/m66wzK79z0KgCkNJ5x+2kXbZTHjhb2l3+AJbNNijTgV4OdFPxeLSSnWhFlnBo/HyHTIbH
yq7+TZD2l+YblNFo9DYGagaW2jrVrviIfpIMTuNgrPIDrJouizVm81qDpgwZVWRsgKVC+alpEoZR
g2utt5kJIAmrFZ7C4pHT74WRoY7bS1vJokyVLAcCJnOxtNHC0NR5GzmUifKd4CQmcLIZeahNy7gS
R1kstVekpe+wNLU7lvyLId2GHGMoZdN3AyHpX9tH2SnMMAbTVCA7gSdFceLWrG4EE6l4p3OK2MK4
GklnsquxzK2kLBZXRQKSbLAjirm4oQ9cdj/1gnu0pMBvKixmepHkjb49nZ/rpFHZjV5E30mPo5O9
INnpbxOIKJzUaUT0bZnzW+1JuVnbMQgxaws9jVVsBb2FAYjK+0+2evUlVIZrMGpBLEldR9cHv9HC
U5ZGj2UnvnZjzkIZ2jRvK1mU/yT0XbzwNY+ESRBXnd2pk0Cw7xLjoZMGjINqEc+6IwylpVtK9Fav
RjHF8p7Q+r2bbNHJbP1msFoAeCrQpeLEigVYEinThnZYjatDvBKVEJkVJtaboPbG9JZhQVkaRBma
Gthq4UiKN7I32cA5Q76/Q0Uu8vkDy+/adu5X50YZmjSuo5oHkoGLEQ7BMDH/gAGss3MPMsbsd91b
kWoGZoKQmH03N1/dlXDK7OidNHZ6gROUl+QjwQyZiFFKxmZuerKfMlTqzHqNL9KFFE9GNOPVd/15
1o8sCbUxEMKw+lq2o/yVPOrw2qaSNX5B3qZ2Fpd7aXYaSNs6c7IwzSjavPkPaFkY+qJSZ5ikuSCE
OrZRuw48yR8OMsTJbrFnp+wZJ6ZSJ2YkMVLYCfz0OUt/8/WyU7KZNc+x7dGutpB6KZpWyrOKdBOk
f4IaCc+xp3mzDWvpqYyhgG3DBc+fF0TM5p2fj1V4HytdmZUh/LKmLWeQ96iZWVTpA4iLdioTeHh7
+z6FUcoohCAYC2qSoS9Hs8XoPxgEGfpONuf78/MpgtK/ZIq6pjWweSQ90tygAeMU/5LN/Kh5oH42
Eye0NVv9J+4Ya3GUGpZFkIqRAc3n96nfPxJ/hWBPWYlpxW5/YPV9bOct1c+VUrooJlU76QFyTslu
OuongAEiGTS9N/6w15zJIvh284HU+DmbhXFHNvHSJlMaWgfTn1FQnj93/E8ObRrR+Mo4SZZm0o5L
xtdqpJ7d2yi3Jrt47e4nn4Dvz3bhpDfpw3DH9nIZS6PT6nUc6XFGGibE3EEQa/H6bqz/S7oQI9j/
f+noxDoqOu2i9FCVtn4K+MEqZ5BBBz8ZG8hQSDqFPgRSligxpJChOg6IJNAPzgpPst3bvF3tQVLP
fE8Zh0Yn09MiTQE/BHMiBk56paCqTZJ1mqW9Abvmpbn6gyeLhQP3N8/454ZShkVPpLGRR5waaXMx
3OI6uo5/TQfS6Tg5IqBazBBPXf/OcjG3S7irk6TMjVpreVJg2NQVPYBTuUAEW2weQg/ACD5i4qO0
6vvgmbNZJbO/CSc+V0xZm26Mg6Dj4LgULxMoQEK/98wIfpLxJiEniqfdZYqkKTjOidDVWimDA7bb
ZghjXMhkF/qkXyD1SDbyP2bDVoIo82LkI7ckpBNMn1IggXEAF/Eu343t1PJKBGVc1GzQYkBEEB9T
coXUqk9ALQG4U/CRwdVcnNGuwfGxoOthfOYepI/6Pb83dkwbTsKCC4ZUonLLo16lYNzEFSX4hSTO
BZJNapF8a+agH4sVgzJOUKIjokUMjLZHnJvtALx1re8Ur7ri/ZCpK2T7Lq2LCof4CgguGaY93T6L
8RDlWWTJSn8fav3NUCeuLI2v8awupl42DH9m035jfEcDMD0vGDQmA8iYO1EjfTVN5lYdaADVD6HL
Gcm57SzTSgp1+9Q8DXuJdH91L7OV3Bhuf6pP+Ul9Xfz+F8h40NEHfKrjBF65feQAB+fusv5uR/Ug
SsXkB2YYvs0T5PPc9EVI3PoKaHJWetdcB6+oR+gEqGyvnPkbmKVScsG/nepKKGVlORV4wChmI0sd
TK2JgVqfG5JrNNkDtSZ54KWChbCxXYFeSaTMa9Tx1Vj1sHLzPvBA2Of/xHQuApfKYr5cm4HSShR1
pABtkGKlIo5jP3am3MW/WoBoJXoPlHzg7Enz7AOv/6gl+SGYkkNe91dRnDxFIasVezuEWn0JZWeX
tJgLeTnHv9xLeCW5EWyt+lrbipfdab84OLCXtWm7JWwlkTK4WS02gUoi7uIIBDcr3ecngMLct5Np
YKSwLOE2yGb1RMq03dsQ7jqvdlNbv6oPrDTxpuFYfQlll1FqlDqxg0FM0+qox+meawnA2+Iopbir
uBoNMMC7mtMmdy/vAWvXVcoUAxYT/iZpUursSbLiu8iKHX1XHMaX+Kbfyej/Yj6omw7a52JprO1E
FfOwmyASwELAmnutb+tHzglclBSDF/mI9Nyj8HF5mZvmcSWSMszFACREqUHQYACQTO9aCyD9AMoI
nMtiRIlxkCq5bqu4kk/SVhg7CJIa3QclASZBMqcVNABx5Vbc3OiguVkO6a9Fvx95lNQipCOLvdI8
89F9paLmmF53sROWT9x8Vdc3SX9fGrdJ/myEJx5zHgVaFkaCUW5m5Xs2vko5cL/i57QN7ILbc4MZ
Le+d6AQAmUvLFqDNt2J7HwpXbXynp9dZc5VNvprc4S0C3KkpZMfFMDntqBeJGU2YnPWARMkJtnAz
i0C+M7n2JRrvBXDzaAUMfnASEtESEz8WrzU8AcYTJ/vxj16womkHvuJw9ttoLwa8lWN8g+OsRAOB
SGi2kr3UP8fsCHR/vraNEcAC+WnSrACtLY2Vq2ga7jhzkHdB8xF27530UaWFqcv7dOZMzXifdI8b
RXNMnvTIjhabW44G5skaL0SHw9zZUXiURF/iTaBRBsGvMb1ROYJfGZl678u6p8TXvf5b51s3CTE2
zpUWmlA9aSwQv9l88qhrgFBGJ7rIE0RhzGh2u7D2a5R/YzCeoT2xP2XqHY+Cd+iX6V4HWlR3CPVj
G97NKLYAFwLonY10L4sDUNMAeTi/1NFTaTzK5T7Wr9KPLESapv8tAmpD7c2Gm23gsxXqa5JKZjHt
1Eh2YmUvlpHZlbftfJt1vgB/QfEWac93B/yvOjCn4qlD2thwUxlt809RcejH60J9AwoGwM2uEsEr
w8XkhcTk+H2IXv72tYkjjN29j4i1cL8aL+4cTneSOTcbFbkp6UcK9vSlN6e5tlplDyimsYzNTHvs
0jcuQOOi3d3VoT9kdh5cC/2jgEmIMtYwoG4CY9TlogcF8BR1cqxCQMu9c0UMBrLfQBlD5fN3mRaM
+8W6xtRLHE0FCr05nn9Jnc1hvOrrl7R5ZdzhTW9xZSvIR6yusDrykaEKeBGBzXLb5Qu6vqfompez
ox4NThyLN1Nj2IWiHYdAsNu4v0LX9JUcgrMiAkZ6owHmMAsAc9RHb5j8uSoG9aRnNcMXY/kIdPqv
rgnHXQmPT8CcXpf0Zh7FvtgOvgbmDFEd3VmenHzBtR00IL4zDCrLhlOP9dwEhZ5UsHMh8OeEorNm
dXf5HLbzgZjulxVDBUUYnS0wgvJPf2DeN7vKDXZASzyzJEdIZrFy/Nvr+RRGPRBAGJDmoESGMwp+
NOJVqXSM82IJoB4GFUgdVTxjwzgZDRyNP8qsBsy/eco/10A+YaW4MTAq8ZDDiSDVQxCnwIHK3ODG
sEZXdWEL/2s4vjoj6q6IJb80IM5A8g+81df6Pt8P7/JN/mKcCKWiYhW32WP6/D8qBuWyZjogwVPi
shBaTvSIn/M7/I53JWc8sDCTmGpIaTrQMKMOJAakgDnYvCPZ6V68UZFfyfz0mlnc3rZwn2dIuaRC
PuvhTDqfAWS9/Byd8FC5YJHPzTIx2xLd+cCdtzmYJPvyppJVfI9x/pocojmLpDhXpyGH3C7VzWm5
y8be7PWTAQYMZkmY3KULsugWj2gE0WCZzOT8Rke2Ciww9cJduStwfiUr+N++eH+tjO7xWPJwAHag
jHZIK38S3PgQvoVe75J06uQ1HjgnGDd9O0O9Glei9DMHzeAfo5cAgxBxEWsPSZZuh/qaq9qzK7ud
Z+yKK8lJwTbIMmTb+rqSTukrGCkAzk2aJYvjdMQImDcQQnsXCSuU2VkBOVnKt6NcCaPUVZOXuuVz
vJVghuEetDbH8xcYzjRHMtqEmoqhpdsmbiWPipPKecwbScbi2t+EozLfE2CLeGd4ojnbHQoOkXf5
XmxnHD4l0qmqNEP5KCcNxA3adydgicQO54SO5gTXqjv7LEjUzfu/EkelqoRR0+KaZFga+aNJHobl
umfeP5YM6q2bq6XJFFL87VEbJfAotddiWc2BTGSSWzE/syon2+1Bq3VRz99QJuCSGbEufh/sJbRi
LHsUtv9Jv/VmWXQliXoFoyru6z6AX0Tag2R0ewev6r3hdcBbKd8vKwdrI8nPVw/uNKVikJ3d0fBG
LY4CsKb1p8siGBdMomwJX7SC0aZE4aPY7oB5NWav92XSOJfFbFcSVrtGWY1B4dqoXXCRkfYhQHDA
klat6nrx59egQF62cKJbHWzTj7zPemE3Q+aVaMqGpPIwp+Eia26sDH4mJm4OaP8y+hBT5BPln4no
JflPxnI3ffyVTMqOBF0zgVbh/KijhfoG3AU7zYNBvmfl17bPzwCtmK6CYIzuy5uVrB3RGYQKTRy5
fQqG+e6YZ7XNRyLLUm0+dManKErx9TRoB6FAmrKxJ1tzmweCJtm+TI7gDN4/emqIUtDWH5xpQN/B
CAD/jTQviEu540maUriPn4TMnZ8UNK3E1mJ1wEex4EL8Qc3O3ciMdPdmHUjgVXSW6ZjyBu7p16vX
qJIBbHDsq34KPGA5m0jcofjUu+2xMUHN4oeodl9Wmq39hacgAWeG8L+eYZFXt70dp7FXkR1wtRzc
KOpO0lmuyuZ+riRQJ5iIXJIMMk4wOga3i93fdbpZPur2ZI125he3xQ9SSeTs+PnyysQtwRJKByoI
bXl8AGWdM21Muq6DR6aYvNXGVrHjGzO60Qy4LaBItqSr7AnOyw15IEDfpewxFoG0rOjq770/+//J
g1p/D7URdT3LlT7ge4gNJ7S+GWr9Kvz8+HHx0iNyNnbu1jfldeiyPJpN/2ktmzLqfNLmRipDNkB7
XcVNne4w3WIsaif6gcN6i7d0ai2MMu/A45nFWYKwBAjZYXst1L8uH+2WcZV0WdJAIyyomkROfqW0
Big7kOrCFU12iisdOl/xBKfxtN2/FyPjVhAcufOU/lcxdas1mUT6w1Me2cu6dmJBdsLoOEzPyrjL
lgrE3j8ui9yc3VjJpMMIMQYtRTAuJHMNnMib/G7Zxc70rN4UfveblN+c2QcPtUvuC7djBUzkVaJt
31o65aiJYfmnE7Vk4zXKNX7RFLtBDEMzSya30sQ7DO15l5e8afXWQinPrRinJhWJ+5vt5iexNcHC
hGE92Afe5R/U5/Zae2KjBhOF/75S5QzSaoATkVKhsgcdWU+a5HW5doJieCtm4U0ugtvLi9sSo/A6
SLOAYw3uPOreLRE36dxCjF+juekg3TcgYBriltVntnHlvgx2UVdOanM8aFqMEnidZiam5fw0yhnP
08at+yKD2jIxjlOu18haOt7hRwAb8DVhW8tNJUhQ1pKBlq+KS24VesDQEfKrqdMCfCpeJ8zKaeq3
VypulWpo2gDeVDtzu8AIbQkoJHZSqrEX6hg/EIOUhWG8pZcEUZqwOAiGosrUa6zlLV+FhPizb9xU
2Bc72UnswFaRc8oPumESXId/gh+8FVYosDdgYZNlwIHS5i3peIkb4wyjujuAZKJntjmQADvZ/4dJ
EQUw0Hj8Qb4C/DJKO4c+qYH9CmOT842ta+9KEtiX9X/r4VHgyYDrQFNEtElRFqWP0pbjRmzi5CK7
XaF/VHHKo2AlfuawJ3q2VBR8oComGgBoCNf0q8WeUBDj+AALIjgIrdf5I0kRsKc1NuwkKJWBMS2B
mUJAev6rnKiJ5zroE3JCGWzyR2GDTGuR7ArccM4AzCHd5EUT1AiokwlP7KaazW1dfwAVXtRtys8p
jw9oHVm3RGfxDVR1wSgxAuqo8pi+C9k4+gKu5VF3AZi1NdhizvIme3povdSTvPlY3cbMpPX22vC4
6wBBR02CrqTmWlIvag+VGeGyLTZiXVRuJ+R7Mid0WdMimyepQvk1QMUSN/jrScpFwcXhYoCEp8bc
fYwhfDPj0CYASicv7uNbLh9eI/DrXb4WW+YalgXhBRp1BajRV6mVHmSKEcOU6mpzagy0lMo1iwlg
4+kBO8enDPINKydp6kK508YJYDSqm2eFXYm7OE2tywvZyiSpMM0A3jQEDBbTNy4Fnxw/E3+FIK4r
busFo6VcSfCiZb+QzeCOlQrcmi5VFZgtWBNN/R6xJEVVp6ISIGJR4siuZ3HJfDlphV2Uq3VoZzEm
ZHx+UYpipyjK9KhwNSYI2y5tH3qhlA9lBSBs0+Cj+OdUGsldLKrcT+xT/dhx1dSYylAklQlwpr4A
01g4vyUjhkDifAbX6JDKgSlMOeBdxiR41kW5e7m8oRuh9ZfVUaemqktiJGR1HQhve600pUSz4RFa
k54wbPNWgPRFFmX+taGu5SHCpZ6bzgzm9KlsFjMUFLtfnvgW2L7dG2hKZv6o4IXl0c3Wc6qlqCcl
uBG0bl/1uKCcghLdh94UHxOA08NhAunzXpXxT9m4F7LptQlYDaIbl+fLZ1O+zjSOsZiGHK5sF/zk
x/J6KYe3y6dwjrQpe/dFBm3gy3BM67qUMG6UWHwLvnHAUM5ceWzKyZ4zDpzTtzPn1kJyu6CxOOGr
/TACEU35sYya1Qy/iuyY69dDEDtFUKN03e05AG7YavaqJ1zu1Lr+VBfDcxNOP0Cm93sZRMYY3Jb7
8mUJ1BPRzSU4rnVoUm7m5uxkwpVxIIPuQOzZ4cpkICvyPj4u79uGNf0ik7Kmc54HwqjAc8GWmfpw
XQidHabZ24ImjkwM79AAx1LizQsDQDyFcI4jg0E9+YI2FECyFYiDkapm/wPEHFb/2/jAsM+DZGL+
3UEF21ZvKjDLRvZog+rVTbELD/8EUnRTNVcfQ4Uy8I6riQOTvCsFgRNWGXhWGUk+lgTq5VAlPpej
AnHL3PAG2KmmTmrMtg5YQHHbhh3kOHCnsKsa/TCCbzAM2lBCw5pg6x4GfxwMQQQ+eI8wb4Sall+z
jnLDyYe8vyRqVNOWUORiUig1fJrUsIxAuG1b7VkLsn02oWSYR7vLurrVa/BFHqU5tZFUfTZDc2Sv
Qlpx8nu3+kEGskO7Zz2TG4/xF1mUYiRF1whZUyPDhOogn/lK5KUouZxTT/s0MNPKHBuUzlgB/VYs
8UUwpS+V0vF6DbpDd5oLawHcj67W1gLa6BAMkUVqlunizuFbLbFgVMkv/mZBV6dJFHnlfvRh3tbZ
CP2R2ztxOVUBUpqqVXqqHba1PTj5xz9wi7dvx6cKUS8aiKcXPppnyV1akGPL/BUnpnYMJjewd93K
avkwcdF9a2S+Xr+mKZrPun2tdLYowuO7rF2bX4JQ9YxGBGo+at/BNl6XfYwvieWHKqscfWAhQGyl
ilRlJYLa4UWPQD5M9BedEbMJLkgwV8Njxugokrkmj54ZZ8GAvOzXN9WPwJR9Zl2faC19xkCgJ7ME
CJOR4Ph6xsbUls2o4YyX8dDsyBVSj33rjD85L3czr/Qv7+lWoVRdy6OeNCBj10U0E3m1Ld/+gdzC
WZxhVcGfQ1IjupgZd3frgUHcCnoMJB9k/Ru8OMoE8rzIkquk8y0oSU/N7GdZjwkDfnEuL3BLadai
KM8mj3RQpoe65Gqc3XIYsh5lxmK2t3C1GurIADi/xEGI1QxoNBdudQ+x44HfLYEjoBEkszh0D4S2
8XB5YZuu5npl1MmNfKD2GNQ2XDkqU7AiLnVmBWkNs5dV3HSQAeLuZHIeoKOvE7xKXBJrrErtPpjV
grQIV5UtqNH0ogsipv7mkLPAfVT5xSB2fjp0w47PJ7zwiNcNdzRi3p7lGC3mWgP27KgOwL2ZGFdV
JkUOPH0WthFzUym3Z+AFcCG12FTQ0WaYbkOB1gVvXewRgApQhYFL9cS8fFu+Fjo8BAV8B4iSacen
qropUPXEANLx6AgL+qLAtGVzvAVwPzI0BLYm+cxwxdkh/x+sG0hPkD5F3Afx1IINsdGqqcSCJ2NB
N6fkJSPrdd68dp8iaG+gHvvIwJZKLjpztXo3iUc199Ae4ZAnRBzv59aJkufBEe1/8GpuPV7A2AP5
iY4MMU9b72DKFZAuGyS/M+wQCfG12XUY5snQIRUiDrCK0pJuLt+RbS0CDrCgQE3BvEL5I9EMipw8
48723BIB36r3dj2ZkWtg9rR/QK9bBqAw77LULadLXQmlHBNV43JDSslKM9GvjLc01qxQzqwCxNg5
E4WQ1lkMJYvY0v8ntqCBY6IiSeY4z9HGqae/k1T7XSGNXIvRexoWpzIQ7jIREL2XV0gr0lkmgOo0
koP8jrMcc7qaaXkFOrYpcGvlilsKe+JuONZO0i4eLYcy3t0SCHzHg+piRrmkWk6hdqpYBITf3Dla
CGW+qzCZu8KIEbIv+jPXK88yJwUmYCl+tGngyYGE/m7lecpbfzLUp8sb+S2ihHBMlsPm6KLKf8+8
pOGQyN0EAjHtfnTqq/HU1qb+Gp7infgiu41V1eYIaAVWILtxgF/EUn5Om2plymsQq79lD/3V/Di8
Bx/Rs3bqbc6r9vIhvq/fJxbVwMZxQqphiLIoAaWPNq95zIHFI5RHF8TveRWagdGBQ55RUtkUgjy/
infr/0j7ruW6dWXbL2IVSRAE+co0k3KwZL+wLFlmzplffwa179mmMHkm7vLyk6tmlZoNNBqNDmMs
JspFiT1tsz5ioAqsYrQMxt+JMTi9LnIsfPL2c98ANQjmc5CkybxjSRI9zRSgYoI1ob4dMsmNDAOX
P3GjOnoe5vQALqKDpPaHqS0eSQ82+suGs6nlSj7nY7IQNOGBjg3sMByBae9Bs6Co4JiLhHBLOc9D
EOkBssbVMj5BSfSjlPXBGsfo7bI2fJDGryZnjn6lyX08QJt5lDqLGvVrlfsCsi/eK/MyFmVXj6dW
1uoqNLBjlB2q4gaVhSLE9LVu2sH7ZW22D/Vqczi3VYzK4LMsHb1Z8npnQgplFxzlATiBwPYHqg/m
kO3QTe1/2njyqSK4OhG+IPMOGNGvKuas6wBSMWDuJ4ucMvTvmxpzUwLlljhk/UD5FMJQSaPIUIPa
ghOCwT+iyGE3eNlv8p48jFfBCa0P++gQHOKXCnMP9oi54H7XDi6NLfLrsvgtk0QnEVlKluiT4htQ
clLTYCATSO+S6mco9R9G7j8lSiLK9J+9BBc1UYUyVEINOGjeV5VKFYLlt1eXymxua12DDmQymNY0
scCSE+POHMZxl2vqS4//2KgUO3EEjroa5PS17syNZjMZYCG4XW7TokeuTiLMLkOkMjEdK/AGW+5c
UYm88DWZC2fT1403h6qkeICoHgb0XmQFN1VL3TmJbyVJlFHaOqprUZzjSUE8BvgqTI1UykEhs5Up
hUCZzS0mOsos0AQlEM7rZH2TBQGBgY0meWh96aZJ8qeAEgF66qYYjegKesJUlIW5eLueWt8PJtCb
lc21Qo9Rf4wVQZ/W5lrpuOwAG4Pi89lRCYc8kQN58Pyp2vtG8VuKukJwHje3fiWDewUm/pBpQIwB
aa16VXYAC47vmD85Q/p0+eBt6YKWDhn1ZhAYon3nq4kNoTZPUpaAoG3UdzqTT3kTCaKSTRFgzDRB
yYVJHo0zrQAF0bKberCCEt0e28QdhaslEsFpkaptoGdhiP6DJvB0EAH1oQgVfEMEY8BwRqUcfNNn
8UeTlX3GMlP1euKDNe87qq7O5a3YuMm+SFi+YHWT6Vqe+n7UEa8GjuJrliZAvzSRiixAJWP3Gikc
pNN977LQTbVQDgBFDq6WMxroUAYSw9Sj9GmWZWShN8cCesvzZRkbtswwdqBpYL3R0T3JXS3VVLK2
mkHWSmj7mPXzDQZd3Y7EP8KSCtTZFGWgExXwACh88lclidGDBtJr4hW+aflwBpbehFd0ktBQYZT7
y3ptrt1KGHdGpbLwpTT2QULbvZD2V17mAovYFICweunpBcs5D3UHCPhhwmg+EsNT+RFR5VebUUH5
jvKd0LgQGVvJWL5hZXXUbGOmjgC7p+pQH/rSbJ8DFise4u3sPivRB5qYWuKGIcU48Ug6j2jgh5mb
VjmpMvV3kp8zJyqS6EBrdbDA+Igm9VgOIscYcmAemrOc/Mpyf8bULhu/AyFwcPTMJ47cssrx8whg
7INaolu5yJBq1ycwjqemaslhbA4o6ebxrpjV6mksy/q5UDL5BtfIZKctqEUn1gcPZZaliq1EbejU
cqQdunHQnVSilVWyNDvIRtA+BEUOiBpQje+nMi+vdJmGN7Lcmb8bqoPZ+S/MwkSstqCiE5Ov85Nc
Df1aQXhtdmC7AmJEOAUCEZtmDu5OHa2d4HTip7XKiHTYBgPB2jBcyR2xoLlVBsFzF7xdVuasuLXY
hwHOSOR3kN45iwuBCpUWKGojf1UeYqV8T4LIsNK824UdKKzSuzANnJLRXTK8F/psp1VnpSY4Ey5/
xtZJQOeMScF2TqH1cuuvrHRScsmftELzjOC+rVW7CEQsKltLupaw/L6SoPuxVLaEjB6rFcBsD1lo
yRj4NkfqYoJMUPLZUgc03PBETNHVM4rzuu30KGLK6HU6sfPmLus/Lq/XRhQEgFzQO8Dfwrfz71gV
T5WkqJvRqyQd2bgGGIuFfDenVeNcFrT1KIIkApJX1BsMg4+34iHp+k7Tl1RceRg9FbC18BaeZKuH
paPMeBPjR248VZiJeAVdeIjmIfzrVlWAk0X3bQ1hceAFQf07K427uquOTJIxQD+x05yAAFkZBSmI
zbOwFsz5ShPPzBxQtghhvcldiKsoGk9yu7cX0G00G8dO8HJ5ebesci2Rs/tQLYouzZDabcBGbw2A
zbCzUKmvI6ZG7tT2ieA1fQbsheOOd9HSGKjomLrmnxz5UEVTLdGlW07x+luwR98uEx2dZ1jJHXG1
k+TkOypIu2xYK1wMulZVBTMIZ2zuQQp+0b7Hw7pQE7eJ71KtsAYqKhltS8HQD8iPDRXxwVezyUMy
zVkvDR46VS2tySxdHq2cPf7jHYMuf6RwfqRhQd7Hszp6uPycmKQfPYv3XdPfTC3KyZdlneXBP3cL
CUYTmEwqUtNcZNUlcjGlMkgqlt3KMJZolFZ9AtjDQQdQTeBEb7Ngq844P/8jkqDDcTnxZ8TbsTEj
KY36nif5P5XwLpeZM6gn0h9G+YbkFWBEbkv0NM0REJfl1Glr0LnNH3JyExXo+KwS2wQYxeVlUDdy
5YYMD4QgCaHsGeNvIWuVrPrw3cskwHzVAv5yPLF9C+YEB3DMaMmorrU7+X1wxptwHz/E++x2/gic
Zj+8qC9/kd3+8jWcBfhaqucFDUdEVMEvopfWXGp7vc0FWm94wS9iuL2P1KoztQx3SFqYN4lPrysK
YA4jr98Hk+ybju0QstnNbPxFuveLYC7sVeoxmqYwGL24b+28fMnK10kTBVFb2hHMdiHV++nmOe1G
FY06iaZBO0C2KfsWIPaYKD4KS4MbDhaM9H/kcMrktSkNcjehafx+mYUljvmKOaOdfyffZgdYikU0
wAWLek22DHYtlUtSVGOrqD6q5QtXllk4GkvqU1Un2keIaNqe6aQ4kdRWdoiXuyCxsOkzVrJ5wKdZ
Mf26LBaNd/1VaNe3cvg5tNe6GKrqrLbEwIwI8E+wm3yfcpNNUkVV7OafZnPNU8VdFlsuHgNIaHc1
lvIVn80waNVlla+PXoZOL3dGdbl7ljUg/ID6FRXCJ+U6dn1mFSJIq8UaueQpOET+yOUCg5AUWuKb
FOFWW6NpJ3e7wbySAWNlAlt76l4v+7utmAudFFQ3yFINwX399SZTaBOA9TRa3P7kKs4hdgbpMwtN
PlF3b1NblMnf3ECq4g2q47VBCXccKRvq0h9lDdMdDZDRSvUp13OnI+V3JaX3pRoRyw/Qx0klka4b
obJBVpK5A6qnWpuTAVdcq7n6Mff6felKuWPKbo+pSGqDphIwx/n+8hJvSgXvk0Y05KzO4udBzVGJ
alDrDaIIAEoP0SyqtW5JQEJExztRx0XKP+FGvHSZjFZpT2evQxjbrBe1f29LAM0nRR4UbwFuz3CD
F1GoG6MnmQkIiL8ZcSbwJVtmj4ZHZNRV5FS0T3y91ZuJSEGcAzkErgStv01kHooWMDAVppyCb2H2
N/eORiiiU1mGOL6TokiCZoziQPO6DtB8aZvexaN6msMqcC9v/maMs5LEN1QEraxnalJM6EjTVdeo
u1PRDBYLwdbW7gNyG3cAWm+ivU/v2XA7s+gw+T8G7Y2Oslc0AYDlPvqwFbwZhV/Fnfq8krskVgdE
XjNw2krZqtLpqAX1ADyxwctL09JK+aiAqmtobwDAZvXqCzr0LUW7SwN/R3P5oMQ6kOg641mwYFu3
KMZ7NIpIFGNnvHvw8bic5ALHRT6iG8NqwZF8m10HO1TlruvTMuNDwNIm5YLM8hnSyhKMruVyzqEA
pyUp23TC47N3yoN/7O4lTBftp8Gad+YOTEhAgDvhKd+C9GNBQL+st0ht7hovqNIzqcwnbwL6FWo1
P8qQeHqC2sNoCmxy8zD/WWFtSeOtjlpToj7j6w26Yln50CvVS8QaQSpwU4RGwYW1THmeTdrgQISt
GeA0J2N72yrjAWlBUZlx2RD+ogSg139lLN+wUkOOVZbOyYQe2zw5tZiT8Ks3au5V/2EeUHSqyf3l
Hdr0UCt5S8CwkjcVvVyQEa+Vydfejbx86oH56Lfm0Y+HB5rBTi7LW/7euX6oYuKW/EzOfZXHeqQD
Wc4mr2W3qdbZzfiRUBHR2OYjXcM5+18p6lcpczf31cQWsz/2aN4H29g+daLKqvGmBa08gBGt7lDv
0CckW6JQbntF/8gmX2WbfesbeggrAfCXleSPWTvYevWxEMA3RSFIR4iWkzOXCY9bqU9TDHRixEeO
jmAFtAf57d/tGWcjTZn7ZRonmqdn07c4UO4H7VtXvfw7IdyjkERBVGVjMHnNtJf0XWy+mLHoab5s
+yXjW7ZuZew+TZlONZhFfIj2TQX2vv88m1oUqBMgwYtMYftGWtkh53671KxBVACB9HGyW9WCJQKK
A7Ax9K2wg+fgqgG8a+B1d+iexxSEIEbbNA6MWZuGgczRWdYI/fp1WScUxoGog2j7IpWtmAhqvZsu
/o+Qzy6z1Zo2iR6FtQEHEtQ3SVDYGYjhy4carX+X7UMkh7vcp8gcBh+b7ZEivs7C9BmVNKef+tjC
E8C9LGvT0a904tyHzxC71ECa85gKhprxNuxE7yGRNpyTYKQLu6TGxZhqmIFBUi+ffjX1Xpfrv3EQ
K1U4B4HG/rRoFlXk4VlBL+bYvY3SaP279eIcBNis5sCYICTOdMDNztJLU/uHyzJEK7b8vrKzaIrT
TmbS6IVpZqNkftQmTGzScZd1f5HFRqSGKgp69DU8Czg3Mcml3kXjOHkowzowhEMQXRuRfl0WhaPG
/k1c3qox/EVRndDY+1LIuDgF27YZBqw+gXMcPmsMDBIjlJXzUzBQT5eSV7np7W5GmDbrXh2IALa3
bf6P0lyoNgckmpmM86XIkqMnMjKls3N5C7ev5T9a8Yy5YLKajWCEjApIkcE+d4pvC4h5co8yQZxa
il0+jCP8sBAMaQn+zhz/SjDnPGStbUuMg02eWWQ2y+ufFUGFVPav8q4+jGFiSea7Nh0wYyRwwYJ9
5OlzaaEpKPgu4VUXxxhIKJ4ymh+Zj1C7om4NWNwqm3vBcdzy+0gWEYrOJxkdK5z9VjSLiSLBudAQ
/Cb6TUl7q07/wu9jWJuZyOWjesXjPVB1ZkOrQkiUlqdRoqcaCdyW+ldFKmrv23zFrGVxZz8oMkkJ
Bzw3FzaM2QFCwqt52/xsHtgbKkofyVX9jaWWn9nFo3QngizfXs0/inKrWQ9to4GgEfHcdFdppwwg
4zp5FpyM5Y/wBrp0zaADSFEWDu+v3s1Qo26u5Zh60sm4N18XYP/R0g6jzezpFRNQIGQMhAN9W71+
BmYu0AcC8LVluv+rVKZ1sprkOI/sERDgqI/Ql+A+952FHse/NY/x3ngJbqt96wVevhOyjmyt7Fo8
t61mnenhEOFw9J6+A9xF7s1W8sFc/RFJHy97X6izZVFKRiSU206iNkquaku8Qr+bjWT30asyNYJg
RSSEc99JEMrjRBKQDmWNTQbdo+lu0irBJbFVbkVkhyEI1LABCCRzPpvOxjSbKnQJwWkGPmwveqYu
aB4XKvBT+iEqbW1dEStxfKg3hUAEBAM12nszapNMfsEw4t9sz1oGdxAasEdKuFxxDWlXzMe8YTij
VFZ7gvO25ZfXYrgIb8ZsBerjwGCtAVH5YuD2c2uGUS9d98HxANju3+rkI3OaAhG/nCqKYbYuK04t
xZXcmKH+wTQ/sWSJNJYqJQA+TipM/Nby/CyPcvFw+WtF684Fi8GoSHJkIq8nAzkAYxGtXcvgTL0s
ZNPJLsAlaIaARz9rP43jKNFSLZ48n+pXBatPqvQzqnNL9jOrAQtADgh+Bs4lvQA2PsaM8/khxmQ+
icDHcCzIbzWhlkHNnU9LQei3mDHvHNnSqgrwK0LOhpkKVpqh8nlk8UqTzD0Q/SP1ysfTOr5JSgOE
Au+X12Lr+DJcaYrKwGgs801yUjIZWbwkRcr4yk9PQYBWAjR2XRayoZWJVK2COgXSPWcAjWGQ+XoV
LtNSy2P0OgJnFkiMxQW8xZS51VvL4fF50YjWhGxulnJWqNklpiQBPGX+7BzfqioH6M7uZb02Fu+L
PO4Ez0YlR0GA+1JJhs7RySi7g6mAwKKnRCBqcwkxhYIiAQiPANrw9f4igLEdCg2igDR3HSTx0ex9
8DbcRtqvXmZ26Me/U18SRLFkU0GYIZo/MMJ7Ns1Tp2Wq9wTBZKn/ojP48/KpdTH74EY+Epu9ZBmg
m+haQJhmuEblt64GbcuSnmlDeM3eMtLSLvvviryv5n7XGyAf6I5JrjplOVq9XFpj6Fuh+cgAf6bk
N3X+2rbP6DxOwChR20r4MGSDFYLo5PK+LbftmZ2s1OJc4igDXYvJHUqQ+V2QgXTEqGy9a91MxIS+
EeuY8koQ587wtGoqM0DUURqstZW2pnZFYu1tLIP0FvMD3c7oMeh6WbvPy+mSeouTXb0fDbnG/QWM
Bk+dAYI4jZZSAwe1ep0MxSrUwGJjA7C52os6QdZJZC6ckcqROtf9hPMXRg9T8zNXlRNghAW1D3Xj
jviyqFwshVe+P/n10qWKEHkpMUSu+TC/dddsD4itH5WdITSY7Vq3InAWq0DdyHfkbijduRRcJFtR
JT7FZGg0QYpX4Z8fSe+3rPVxty41h8lN9kFsR/5rs5PcBqApYfAEDpk9PiCxukf2M3RFVYdNt7D6
AC76wshEwFgF990qM+a4a+nQKH1tmSr9KRHpRomy75TOV3MzlyIr24grFrA4BVjGwIlFTfGrlWnR
lHRkRCYkPBi76RvAeWxtsFRiBc/vOhDYA3vR+o095c8irbf6Fr7I5kyATtMcNEtHCOtpB7XL1I7V
/i3tARpUR+l9KenerNSJpffl4+xnsj0V8wF9KqA2CvrfZBRNnm3uAxosVUw9ov+Rn0iU08Zoh/Iz
iVEecrmxWFPskxItR9X1EDDAROkWpgzdyyd967zhEbU0xWi6cYaxoNRDpXUZQ5VGvtaU2dLMo4EK
+L8Twq11R0JFhj9BJqP6NjZA4x4VkEOJSuBbC7hWhXurAEYUHXk6DBn4H52Fdo7ICqrhLtQH1/Qx
oksDMBlNamaVdSVYxU3RaCBFczOGwM6ehnkS/L+rdWxUb1SeYvAIls+YkMBgV2oHmCIcuk5Urdxy
Yhhe/a9QblXVPk9zY0biDRBljvZtCPc0tzTDxSmOgOCKe4Jdk+lYvFzeTJFYbpmTvEoC9AlOnhEe
9OIZKIICaxEJ4BxSFP9v/iIMABzfv+ez6MG5daeuV27ZztXtVvhj6nc1Vq4G7kWEmrY8v9borPPl
x7nW95fXa6usYa6k8Q/BBghjJqgel5ByYUdQj6is292uwAhBbGsA5FFc4y0P7LZCMu8vujYAFYEB
NlQKl5cvt1u9HjZZX4ezl6mjHbLGzoZAsF9bxq9itlkhSMYQhW+kkPpxDls9m70UrF/y0NmkVGCH
+aHTEysHVIs53KpM2FWxmDcfouBRihoUHmAahs2+biKqolMULv5Sec9uMEa5j35oqB2CvJcco1/D
ob+eLPbdbwTaisRy1omyfBgUao+cS7aLQaQzlri8AOLSCXsWRZI4Ky2VVOnzRMW6ZtLdxEjkNCjA
+vUM3r6BCB5xW4fuz2qiJebratbKYORdCbWKQkWh6NChHezyOaCX9cGr56uIrmYoYVc+2sxYH/5O
1C59IIWen8w2bEEyaySHzlTnyhoBaKtZSa9JTm3WgHJJZOUpmv3RTapCC066EoBYU+nSax9INGiO
6I39yAq271ipKhabZH/CbFGduDLzWWUPzKhy0BBW/U08VSqowkv9p0+HBAM+CjMsbfQBGmtOs5tj
TOPGnDQVkDcaml97A+29XVXYTa3pD3HKxo9ZH8qjXhuq7Rca3oUN6AJJUfhW0EjjBwAFOvPKkOr4
Shr8cDfrEt6NaEKanb7LemoNWZvcRaweXWSDo8c6BHXf0GG4aIredVLWgl3dut1xIyG8ApjCORB/
RTUMtM/y7BWZCWLH0Jrn76BiFcVxm8azErP8vvKnJAX6Lw3g4WbF0msLBH+3oLV5mO7kx/Rb9gTI
mDcRZotIs+X3lcgqJp0MMtklv3RjBL9J/R6k95cNdithaK5XbzHolQxGwEorN/Aw5HZw2wPZo5R2
3R+Lq4VyKb5WDgJ5mwcE7TIaXUgbztqemqglptJAJ/aYACousvA+1z/yR/+OuWxXg0BAAgu7jFtC
VGDd2kCMGQCPGtltGVP7nKZVUE9NOKMkWcfjbkAXeKJUssgB4I/83w4blZCvQppBK30yw58l43Mv
J06hYOJrfr28iFtruNaEM0XWBX5k5CrWsDnE86ECIgzg2JVJIGZrRgAp5D8rxtnfGOpZUAZwZoAw
jBrDoUPYe20kPaJvAaV3Z47kfV7kP0u/+7z1qw/TBUCNOeJJKUmeP5heejM1KnC25N5Sc3CA9LUK
XojpEY0PLrhx/iYSQNIbaUEKUAYg9X1dfjKGZYvgG4MdzVul3WTs4fLKb9oQwAVQSgO9Iv59/fto
IVarAhNdXlobB3lqERyKIqnFDHkLWpqU8VBWdZwSzkznYYzmAQ8ZdPFHo/6DerknxbbpojyRRT+p
Hbvxh2jZzsAq0RRoAoEOqdRFubNiU10GfTsQfynDGjvFAR/6i39Fd8gv7yNRN/0SPHxVEBASgJJA
lo7CuHgamkjWhr7Ab14j4ZoIMDvb9TdZPAxWOSaA/Ani+w4JMcHBPN+5L1L5nGfWxUjl+CMFEpVh
xf6p039fNo0NTwoJGlwb5j4xHcynHoeWSlqRE4qnCljPrnKnemY30136G77VLXehaGZmY9O+Clzc
xMp1JxN4cUO0gYPxvLpZ4BExuW0VT4X3NxH2V1Gc3atmhP61Grp1dYc0f773deWfG/5XGYvdrNQx
Gz3uIw2AoQsVZ/JAPcUCbfBBAZM5+cBotOhCP/eikAfeHgUtonAZfC6CliHAjPxi/hwEA+NyTl39
25IJB7bwo14jV4vJAOCmi1dz47X0VTTnwFEQmkcjkWYMX8kY/mzsjt5ow3U2WtmuckagzpHSwxCq
PjvlR656ItM5f818lc859olWoU/BZIAyq3EEC9SeoD74/wGYet5k8VUOZ6FSOgRyazTU86+No2LF
Tn0aQDWRCqkmPgfEz5zKajM5A8Vr2pg61uoLJfsCkOgss/MPCxd9cMRbQsmsZfQBpQBbuhtjl0hW
hzfUP87rflWXs+A4QxQaLRYVS73TpO8jPWXIqQn8zBJCXFKVu+NY7MtRl5UzaLwWVNTmQylddgP4
LWBrNuVRVLzZaNH5ohXfoqMXDaAOWsibjlS9qg+5l+1AK/y7GsBIblFAo0q7wtN6T8Qfsu1RkTRd
xumN8xlX38xVSe0qrOdBtUObRZ7kUjf8iRrtrmjs9EPoEzYPxh+JfBoDAK1Zz2RIXIZDdZu9ZPuo
sfK7hRaO7AxiAzMA9usCrR2Y9jeikf1tx7CSzz0f+8YfSK9ircd3I7Ql4N4COApoeA/Vj34fXMXz
XlVRid3PyV7zQGrriDowNq/J1Qdw8as8AKp7kvTZQ3uvrRbXff1NYL7LSTwz35UELr7JpCIdeqWG
7zMtqtr9e/V7cnVAmo5v6i/0IaaDM/9G2f0kHiHc9Pgr0ZzbTSOkFKqZ4eSYL6HxgFlbW0ueWypK
7m0UznFkVoI4/9qUhd6rOsyIYaL3dfiWf6f7LgA8demqppVcVyh66JEF5ORj/THtzV+X11ikJ+d2
Ae9WG2QcdW8koaXGrRVT4FMCq1pLhc/iRZVL28k53kYNUK4E4i4cb3LTPiUgMdKoreBag46yE7vw
s2aO/IR1Wcdtt4TMGEOgbxKFRzTo8rFg4xIuFL97Z5jRQ539yEEMgQEaM7Vy3VLf0eYMTpfgnz8k
dfREoLsG1Rz5fIIcg7GpWhGoXErPY/LCAlETz9YhxDgJssooGaGMza2p1A5o31Uq3YsC1tnqoGul
paAY+5FGY3pVjZ3qUClDhELVxGa0DW7jaSj3stlQtPrL8i4Po8JS0rZ5v7zoW5utamh/BRMLOR8a
15qmIGnYzZ6S3ipA7s/1mzRUnctCNt0+3gXAIfusM2icE6yBsByocz97aIa08+BnlIxWnGFg+mdc
3RQtc8z5p3GFYjpK5ePrZeGbGq5kc/5vwqIxo+t1rykDb5S0fZqUQHaWBTpu7vBKDOcEkzQK6Fjo
1IvUXWKorjKIhp9EiixfsIqmScWKQk8H3CRM93I67Nqodwz9x18sF2ZNGbpVMDLJH8I2kxBIdqXi
yUn9ex6Kx1wffqS9JshSbV3LwBf9rxhOmTqvpiqiOHGj+VOOhshSksIZip0xnKb5Kk96NIVpT5dV
29yilcxlgVcLOGGWMc4jpBVDNGcERm5PnSQI5Tb3CAXaZS5pqXFxkVxLx4rmSYfGxi58lfxqPyXD
Q1MPAjFbmhDAiIFqUsPIB//gjru4qTIN10EGTskR+JBZKqrwn51ZQwNyE+a0lmZVgkI757LmTB4x
nZ+DhfBbeBftZ4zR+N58nG1E5LvAo4fLm8MbxKc4tDJj1YC5fjanGwK8nYBTiWF4cuGKr/eokLhi
mmV+g/4jZkGUBlLGcs18tQE0agctquLMA98Oq196lltRLuxl5veHl7L8vrI0XeqVIsslxZtvW4fS
B3DKeAuADLDFWvCmgwVQjC5wljzghXLmTY0wbJcsl6cC7KP0xn1/XBjhYerC8tzmZmnAYcVCIjPH
X2e0k0iK6WSIAlqZBBisFLWIWWkcou4YqE/Dnw17umwfZ4H0p3ormdxTTFOkhGiRyrxU9uLItEb1
Dbwv16FEr1Ttp9kdTVNyUiOyDB+g5OXvVn0qk9qS69YG5No+aIB4kCv/8CDyH8Wdd1WR1LIC46w3
kHtD+c16gZvcPoX/1fqswCUrs5KBaYJ9grqAFEk5Bdcg7XPiU3vd78SoUp9tj+vo76tGZ+WuHmjO
cyINDNNssyd/Kz2rsqUH/0lDTUSxjxTt980L+XV5c88e+7xU7pIu67bVjVTBOt5n34xj99CgOT7a
aQqAfMBN0jOrdrMn4oauCk7r+HrGELqI3oyPsflv4FxDgKtVZwnFUis3bWCizLbr5R+Ske8uK0sW
ZS4tMe8dSCGFpgzv0Mgg8lv6Acf6qLaak4Nahs2lO7SDo7BftA7AhgzgDv2mbsvrXJI9DNw6k5rc
Snl/iHpU80r1aEQvnZwfI320wSflakp9lYPAbhqQs2exHZcL80izi4p8Nwe6rZiiybCzZjB+5TjP
I8vAA5Mkg+GNHd91aAjrVUtxlH20I29BBRoEugN9Vm5Jx8QJj8NJ9MhfFuzSgnKvo4GODMh4cEfj
cCf3pwwDfZe3TGQa3F2Y1MgSI/W1MPIWvyKtu/VD/0fjl7oVZKLLY/Fjl5Th/ByQKAPfN3EUaHUf
BldtjAUE5nJHjUOfgLhWRBB22Zeb/HxBVfRdJAW4NhI/2IF68kEt0WtRJBi8rEBhP9Y2eJmeEQ6I
XJtg1/jMTJmzVKmWXWtc+j65yziMcdcfexdVaTs/Sv+4XMiZ6ecFurqVhzb2E9CQMM8v0CFdtMTx
p+j5sqVsxhd//PUnV+lKBuuHEFQ/DGGMj2s+qBxpnC0gYf47g/y8NlZiaq2RQWAMI4nmW53eKC3q
9WjeqlSBHFWkD++rpLJU8nK5f7z4SbmanqPjuG8+EuQ9sodly/TDfLOwRhmn/INYvScdKUZ67qSn
y+u6nLALp+ITDGilcD+OLTBSYSxK/8jQIpeN11X/mKNJGkOph8uyRIbJuZNZ8wNfmXARzOVTS567
XvAiFV3q/OhBkscaWu+weyBR3hEnO4LcAGQRLgBC7Pw+AF+0d1mjM6wk3vQ5p2JkSjUHQQ+z3Emf
Y2DoJcye4VWc5E7fTwf9jd2JBuMFjuUzpbbasiEuVbkNELCZ6lU4fUiabGnJSUl0uzQnu86/B2hH
uazn5s5RFHlQLVYYigewopXIstW6jqaw1qb+qIfnzBT5rM2reyWAOw5NXpVaNcBZ1q/51dJb0e7N
54VWhNrlTtjsu3zumdGvpHH3am8WpMh7RJfBN/aO6iqOG+ofTwAOlx28wW5F9+i2Ya4EcpZvkElT
DAmWX7myXT+VqAu0Vna1PCPqXeSJitSb1+pKHHetlqROZ0wgL9dqanXBZKUVMpust0Ipdy9bxqYf
W4niDkAZGrqfEmwci2jghLLf2FqlpDtSkFhw2ESiuDdBauRsHH0YYRaOVtN0VuanljllAlsXiOGx
cDC+robNBI+YVrCH4ENHl11Qi2K7z1v4gg3yqbuyANROlNXMQ0tI4RJlGg/ovMd4QQggT3kCpa9Z
UeUk9UFphXrU2Oh/EKVnRaoup3J1rCNMzmrJsnlUuUJRNVfue0PQlrx5v/yxD43zHHPfTazNoWbW
p9cF6Xa+TixMAh7DjB6zpvx+2Rw3OMuRXVnJ4xxJr/VMDZLl4Qh+z/aQO4HLHjTH3KUuJtWFnkRw
0njU11AzyykecLDH9+43eSwPpVfYkq3sk50EWLSfyd1wi/YdgYkK3LHGuROpUzGsAJhCr86zj1IH
oWROvwkWUuAjNc6HYJ46loGDyFD4BlzvQ/u4UBbrT0tI0t6Di0Q0Kb6tk4lUPvJHmEpTvtpiPRV+
OioIIsHCnloJTb9nVb2/rJRIBmfvpBgCTKziuYH+TatNkZVHnfKyiMXfnR/rP2pw9l63YaTXLQIC
rTfRtJVkXsKmm14xEF2VdqSoR72V3X8nk7P5mPRGPHcwwqROUyukuRtnyQ5ltUNAaxDIDYAwHOnb
ZaGitVx8y8p3yEmCsbwE+4WWER/p8gCDDdMsiBjPSlef8RX9s5ycpY8AC5uVELFOZxu79K46puCQ
TgEavVDxKW59nbxHnuh4/R+++Y9UzvZN0jLQH8P2zelxKgCp0RtAvXowk+7KTN8zpKFD9khz5Z9W
s3htucu0wJyiIjXQdhn+kl3o+liBsxwQ4NKOPKfX9LsoUti+Af5oyt2pqpSndbok/4bwHhO9J9Lm
1pTPu8u2sp38+rON/JM0nJvGR+86In9AwDrsVXFQg9yphzi0e2S+Z7fegaX29Lee8r/68U9TOdbr
/yHtu5ojt7VufxGrmMDwytS5W1IrzgtrgoYRzBG//i7K37F6oHbj+J4ql/0w5dkNcGPnvVavjXjx
cZidS3te5RqWgW6fTvDk+dRUSnO7bZY7bLqDnoIGcyAuKCucWNlW+eDrViggIbpeF7q4Ts7IzB3p
ARiCZBj9z+gZK3ugc1PJ7JtzhspWnqF23LDUs+u62lMziywEFGYKehwb0/x2l/f4l2G4UZVJmyzF
3G2aTNnzkE7DXu6q2IuUUvNrYJEIFi2vBwN/fw2Vs7+s6kGQWMNm2CF5Y0zZpwnmjIreG+3mRVdN
UVZx1UYZgEtfCCaWpZc/bVQ1UoVhMBdTYYmD4RTVb2KnXI3gmT4vKaHyNOmO5GX/dmzz4xl/iuUB
PvVwUAqyGK0pYndGVOZeVncbS0qYY8TEcuqu3Et2KwxGrh73Qi04P6BGNSjQKK4XZAl7clZeAY6j
eWlAXfSAVSedvDIwBRZa8En5+oGEDQ2zVpaCCfBLa7rLO5dNP4b2mx0LIhKBqfpwFRcOh3SkieMS
t6pNL4lleoW9D+N/i7DIWeAvFYR0joF/CHvRsr52E6MMpBrIUdSqBAhAIh/z0Za5OE6kT0nSLhe3
zHAma2Wtb+gGa+wrEQj5ouQ3IhK+XJBL6RIu4t6wmIQJRmvTB/ZWPMH48XhvyPkwWhcHAmYSSfsI
UYi97n3DcpHsutRNVm2QgTog/mGutIUFeRW6+g4YXOjUxQI3IzDEPDVOz2yTgdAGIavZuHJfr2gp
OXN0lwPTVP6WW4NgiPHqe7t451zIamGoP7JyyCOApZoZ6AXb4ddt3/JlL5m3JZzJjEu0INTFgWE1
vXQa1QHcxSpZJRv7nswOHCfuUWhIrl7kxcE4/yLVCZMoJm7A1mj+hNU8J9vQK3bS0XjEfI22qlBI
1n8Y6IFMjoih/Kq6XsjmjFjTmINUzXgX+ipaL3WgZQw23Yrmeq/arQsxXPjaK0pe9qRDYJnR16GN
T5UZHgbsz7pt1n7L9VxgJ0VXygeyiZrKSorihRW9aom6nsASkqMh32HiVjqmnSi1vx5yXRxwuYCL
52hWiob5zKVk5+tb5Tx49Ni6wPwPiD/8MF26t0onX2dn0dqS6GKXi7iQqw6RZFUtfG5Tjg5o7Jwe
wOATmnGE3WtJFgjex6KKX6zOxTEXdboQBxq7ijWg14S6aEGB1MD6lWwMp3jAS0GjA2jhtwUK3jw/
4kuBX8RAporQq057nLE1HPCYvN8Wcr2K8XkqHtGsbIGTMi9V+XlVbdgm2upevVcwZN/8F0MH15Os
C2mcjWEMjDaoIkA3D9ZK9kGwhPSK1k4C0Ik+UNzIxULyuwj0X6AoFmdkjKmd48Lu4SYGvQV0Cz0m
eQukthHXykpfbmL39q2KPh1nWcJOBiLfUvWt2nsJ+PGmJeoeqQJt5InEECpQ8JDCIyzDNgtmx+xj
Z+FJSd38B1vHAdg33AVezMBA8iOgoZaJlXwlSkiuRkoX35OzNQS2ZoiAbAjgS/1eIWbndEXiG3Uu
enwCW21xNqas0cKKGjwGdaUE0Y5gmGk8sHV4V6zlQPbKU/HeubOHGsRKhIMjsKcWZ2YksxtbpYbo
xEaNL2OxM832vo2rbUVDL0pR627S3/+bAnG2JpoTK0qwqRnUceOM/aFuH28LEDwJm9u6pjFw06wa
D9HuGkcFyAdBvJb8jOTnkI2CYoPgNdhc8EKxeRz1S0qekexBIRh3jjC46N8+0PXGx6cq2rxpqYG/
V4LkAVXEcBW77QFFMX3TevWGBhIK21tRQUN0LM6qpEUdU9lGvGQloT+a31vsIN8+k0jC8ucXHqeB
bqWlBM3Lp7pxUwWLnJ0mnBIUPC2bi08imeZRUSPF9zTFaWcn+93tNY+tqx3oNpiLtHldv/ZBuRlW
sXCRZTEQN5yqzRkQlOiVcWA44hAVG4CQbcAzSd1iSt4AMPh6+zpFsjgbAtobE/jb0BAbxj/OGt+Q
f2bSS99kq9uCruuiiVVRGUh9X7fYYs1KgEhWL6FCB/Ow7FGswT2H4WhnmebLXZEdvl6nsRfacUAD
24DS/lNV7FZX9LhGSjS8soB55q7aoPK1ApHmAZmRa5xGb3pWDtU2O1lH0XrsVQt5IZx7elNjpVMq
hQpKX8YWA0svlNmrQtF9Ldf2zdh8S2TrWXDFy9/5RXEuZHKvbySxlszYUcKmwejDNm8tDVNKjd/l
C0XHuhW99uvp0YVA7jEyiZQ5TaCp8n32fQLBVnGOz6Ck3AP5EqiUwH0lnuCMV9//hUjuZU5tN1Rs
OWO+jx6ydcB2tqueys0bWtXuuBMlYyJx3FuUSKsyhtWBYKjesqRz5FE0iyKSwL1AKw/lXEvwLuy+
yp2R9esooiLNuBqTXNwa568xgFmMXYeYZATiTf88H5ayVLVWT4ajuGVAi/9iefSqabmQyflraqUk
6ggOluRFUEdnXa3dvNgBKEbgEr5sMX1k6Z+SeMdt5eDJkVWqBGaqYdY+lOcHI7FzNIAmKbfvSsmo
ze001upZZ4q1TUebPgAlU/KIdWDVwH5l9mgNDvieab/RpbIAZlNTNsHQR507dC3bgjIxGte3Vfn2
h0cy+Kd5kpOEaHqOlYS5SE6N3Poqib7fFnH7E3xBwgrRGp3tpf0LZDEHTs21Ma5Ik2Oa/FvYoT8/
gSlz7wRcBjWm7eBHlrpBu8pWDSj91LWobnC9bvf3pwZl+Z+XVjCsxdkpLM5St+s29WqpUCgYnxVJ
En0d7sWEYYGt6wkP30x6RyE7RX29/W2ER+HeR0vl0CiBw7PgJ6yL07IaMG6qle2JHOHtx2/y7Z9G
+08vOS8KJwOsYv9Tog+3TyOSwflaJTKV0iI4TMV2YH93LHObd2+3ZVzPlD8/Pt/qmZq6VHULFmXB
WGsep1/NL+Bur81j60V3YIGfNxgtDiNHVM0RHY7zq71dZ50CMlTwpldOr56n5lcqiV6QIFwxP5zt
RWTb6UbfFzGuEOPGj+p31E9XmdvfL4v+uje/Ysnu14ePe6E/skDk50TayHcSRtv+PzcktWVgwWir
B7n7NoKoQtNSdyo3pHvoxIe+mrJffFLObjRSllZzCHcONvXabR/GQ3rCHih4ucGQkTpwiB5xs0A5
xPemZxym3rXXLSYJhY/k+izhxS/hLAvACmvdGGFZhp/t7/gXAlRvGdF3tS35TVaAOkCQKlpivl4m
tE1w7KFLaIHr909zhqmBAmQqS07rGyvZlRxzF6ZO9SJv7G/1HpTMPwrX3tvn8sftp/RRjP8aKv4t
mHC5bjxUfVjWUOnwyQAkTuG1T6VTea1f7dEN2TU7LMMSx8BeqgJ2AkdsX68X2T6PTjiLMVhWlqQt
foG0Lo9ktyQD4LjYqs6MWERkAv/hcX2edwmdLx4Xk+dSCwfo2fS6AP51Qe83jwW6c0Di8prvMf7b
esxF1SRIv4l8ifCsnAEJMRKoYgYEBuTEAtVna/luwiRP5CINF24x/cNT/jwrF1gMlc6wr4f5Q6Wi
7qgOx0F+kEAiWoeB3Wyj/KGV73WJPt5WqY9m/i2VWqzoxRVXyajHSYQPWuwXEITaLd1mR0FWjaaa
qH133SJ/HpEzG1QZdFItZkNeze4CgJAGFoKBZGU47T5yGzc7CYlYrkcEnzI5A2HNYWkqEbyPdkLM
lrh/FWoNR7qfnuM12HYCEaKFSCIXg1gyK1uzhUSZon+ct86YiCod1y/y7xyZr0OxbpLTHEtkQWKN
+5qap9BmPji3BbHu7UAU8Jd/6gYIgstOtirUhUqs35PKNWHm8kTe1+bv22r4Dy/980TcWwMTUFJF
gHML0n12HDb5LxVAxtHWuNtYj41/rAAfDcKVwped5EwFZnVRga9P4FM29/KyHLSvpoyknzVYlZaf
p7TyiJ55XVeuME7q3j7qP5iVT3Hci5sIAXkZWBeDImvucok89li2d5W8fk5V1esUC4REM0wOgMYc
hjExVjVnpWCCGdN/cGKfP4N7jNbQDqo0wYmNLsgmqv3CPF272OvZsofGn70B3jNyxU1Eke5yDzJC
ekZTDJ8EChYz5Z0hbSNRFUdU4bC5J0jiTK6NJYkd3eSoATziV+KHnglEX7Pfd27i5a5o/m3x+beU
iIsJQPTehEMHkSkmBrSXbl3u4126FZXwrxuX/3w1wDf8+STLsM3q2Q6NQKu0DI2SoTEKJMw6hnRu
q6lIEOfosymUKrXEeSozedHt6dEcscB6W8ZtVUDF8s/DSPqE3AO0p4HcWkHJEDRaYUDn/61WY8qc
bRlJXhD0PWAtQxVTsnEILMMx9m6f5fr3//Qz3PfHPqRc1RWe07xdUunk8N8luNcLsp8BGM8VDwyO
eA7BNYHZhtkNAaZXnJayqI6K0LwRv9Z/eEp/n4vnia/1aJT7pVg4BK3lAo1j2Pfo0RU7OfL1n7On
Pasvoumb67r3KZPTC6PozdnSJUzf0OjXZOezM0jz+fb3Eh6M0wqjn6a0yfHBzLOxzcDWio2/zc8s
+chdQH+1EkXv/2D4P4+1HPsi1CpVFfMF+VLO2xrbesvWkts50kFadeCF/f+zR5/COC+T6UrZt0A2
QJ2i22TbpeCyNFFFn+q67/wUw3mRym6iOc4HqMdo7THOYzjA9DS8MaY/JbO/M+v06fZ3E+kG5z4a
Y0rmhOISafNu6Ylj/1v0079qYp8n4nzHZISNCjhhDLkYwHbTCuaYcuoyZTrbarK5fZh/SF8/hXFW
Y5yHmY4TXvMCCMY2yxxB9j7fAQvMUfwCHC2O5YuGTa6DF3yaEH7UcjZNPc5MnBDrMifVVTEzPaEP
HXuDU+7BCOTnKwmrH8soyO3jCmykyfkUKTRiO+kQtqKZBJy3bKVBkLoW6aToVk3OfpRa0tRwLEvM
r28X9C9shkroqVR+84yQBvBq2GMW1mIEmskDPhbo6CKOhGaSM9ByvfGQ+NRlD5NbbsZHLOTdCRs5
i4n6GnP8rT0mZ1BUdTDGoYL2LDiPzFsQEIe16YLfFX2cYlUL8rfr7vpTHGdSGr2WYx0oMIGqbK38
WIbbab6/rSEiG2ly9sRkWhrrMaxy6c/u0vmrD+YDZjF8AL08iRAAl7/s1v1xtqTNsynNR1SLU52h
sz64eim5gI/z9Fg0pSDy2yZnVvQutJthybOBibmaNrlXotye71qsa+bAKHEkUXy//IW3DseZFjtR
W3leakXJ8+hjLwLpdgiQzMifU6f1CKgW2QFwLEEmhP/8h9Tib0Xh573McMrouJRt0r19ih6MLYAe
nDQwH4q14aTHcV+CbbFaiVB7vlAScaabbx1HMnCGe/TGg+Q3iZ3sWfkZ3odbsi5X0cHaY7Nn1b+a
98VOuY8f5v3i4+NVeBRhJgisnMVZnzkqlGJa7IC8JYG2S1YfkeBOWJ4S2Bt+Fmxs9WZgEhKp5lWd
nRS1zwwTp9ngd065CUHc8jPegmbq9gMVHY43OclY9GWGK15MeI7yTbZZOORENRShCnG2Jm2I0uUa
Dqd+i55nN/01Hxd+Kf0RK/7b4vvspevhCbTBAiZmgYmzOPOTZjZNIixVAPr8VQ+fpfnUKa//2w1y
RgcrnQPNsADwwcK3OMHGbzfiSq16zbghPzSBva2AauHjhi+izSTqx6FeRsvjTf/b2uo+Wjyr2BtX
duuiPfBwR3yMcSDNn3dl0G4AOroq7qvDWvp1+7zX1PTyd3CGb8SsWdyFsOhd96oOj7IIjOGqZb0U
wBk6s4pnVWL4ZgD3x8AIRkW20Wr48ILGOglEGfjVftaFvI9S1sXFhqNaScCuX2I2gJmf0038y0Dl
hB70N3JIn63XcCcLUyLB1/zoDFwIrUDVUevoRgSFPDyYoQL2Wmk9ABXNxQ5P6f1Pn4xfOVKjPNJU
ihMydldGnZPIP24LEJ2Gy73M9D8IS2DMgk4oKbYcSO2q4/ttOVeTvMtvxZmr2qad2kS4tmWzmXnA
bV7Tp8GZ3GW3Wd6JcSaE2sEZrkSuMn2yYCA7b/QVwLRbb1UQ+dGh9Zb1qfKc3hfvIl/whUph8XyX
5+TslpZmWWktWxz2Wt7W6xGLnzoQ23sJ+NQYQluXpfOebO1jG8hBvk5OKXopmKh90Bwgz4kDU9H3
5WzcbGAXYSoRKQ4/7X28t1awdl64sVsgi7RAg/KWtlwhnB27Gj1iJAOs1rB6uBLu8kcpNpNMwuWP
2+IRNIDbpT8U/mwcALWKOzbXwu9Ladyll3aipREsMD714JE9WxuA4F2yjHJjrStdmGEst8ZHdJfy
uFsdyj7RyFL6oYbs0Ay0evmWTdidBLhWWojix2uu8FIaZ7cB72SiMA4jIMeuhWIT0qj6SaMOM93q
twzIO39Y2Rtj9sLvtx/tdcHAk5R1cgV5l45VQWgMB1k3VYC57Betp37ZSG//mxjONETELkCT1i4z
lGuQDzs5PaeZiONYdBZOIa1pohbT0FpotH0PgHPrJR9Fm5NfHCA4YWXwhsmY0VQI8Dc5vVBjK201
CgDOv8DpMx9tjGHdBwytymLbWL4wweZ9Oi+R0w3bmpjUKpBoHQj2ksm+dlFef6Kb7A5YeH78TZRc
f+l88xI5Jz8M85gWKSROmIluwEl9mNZguB3AYxwHzW6AQc8qx1qXp/ygHusfwDUXdaO/OJM/fwOY
TPA+L3xwrFhRPRYM7fWNsS3uYjcBmxZmipXt5PdLAPWu/Usd/UsigEFV8E/hI3N+MjKnTLIbnDpP
32zzLa33RK0FEf2X1hsvhHsIed1nFYbvjI8hsPmQ3JtgDt6QBzC1YmR6YdIpsH+oHvKneR36oiIG
/0IW6bpOZJzPJgSgzH9eqkRoricDCKKw7+4YIC0LJd3NwGd8+7XztvNDDFFsDSLAQsN7BjYmpmpV
Cui1sLnMwAMXx9BT0ngYTro3ut+3pfH+j5fGeQYrirHmEdrguCLhWyp3T5ZTRPft7N0W82VmYJFD
DMsk+Gfh9OFePpYPYllLiB5IlBEHbIyTk6V5UEhkV2gMeXdbzY6E/Q7KtJemk0Sbv9fOeSmfswMq
IUC4Agd9YKRs29X2b2hs7FSkuR86uhIc9tonvBTGaQq1MAxCiwjjJlkeBmobIbmfFep2sVU8lHEU
Oq3drDGeknjVOPxQRrqHh/nZxy3AEvp53PYFwfBol0krixXdSdENESr2l8rj8kEA0A7+JAvgtibf
LQHBgsHKeWFeeV2yEcXLtuOIymrnjGDpkSX3v0G2EUrlKg6YdaSpkYDWIdfcRnXABX4kL5Jr+qGN
5XknPCl+e5Y8EYvpcuGX8cjHYcHotBBX4qg88HNCpAiQuzmA1DEEltdAgs3A71QxcAKMbh0juyzV
tZX3AkW45nw+rnlhrYRkTumJ2afEjDrgiQzxi1mBRLXrg9u69iV5/jja8in/Twan2KNuYf2b2SAl
MZZdkhIIMZXTnPraYS/5yfY7X3HHx2WPuHcMP8eO9ux1lavmbvesYT5IVKn8EtnyP4hTfknXUkkl
oLpp/W6PJBclbeAUfFMDLNt7IqKZqxHFxRXzBTzWp0mv6iDwWdImyQGBUI95xsFFV8JVY6dYEdFE
i1Ak1xsYtTaxMc8NTotzswfF/VKksAAJGOkY7wIIkJig6Zr62gtkuYZlUzgFTqImD3WsjCZBJ3X0
IwTvpHVbA2IThPD5M1bwnOnd9uSHAZVTV4SCeMWaKQqo0FTMvgKbna9VZiOxJ4CHgAmge2gBtaG1
wGUDY4gBVr9ZzgVO/pr+gFkWtQAQE6rKFyz43gBPkm4t4vz2eUkNbWyYaFsVe4aRJ6zeLZEQZxku
pfGj/TAKXaLrshHUagmcxdwlBSgt4xWhuOWud+wWg+0lQD2YCBz3S/6Nh6IowLvXdIQVX7ngbcnK
NWnGQTvPPoGcfm8vuZI3V47uxAki4gZX7GQVmluixGUxCtypQRBq4BfAH1tgaPkzlJl0GmHo2G6C
rkfzpX6KGCjg7VVcr3rQNKkKE8Q0V7yvqsHygu0SKoz1rD/l2XTQzcKGPDJOBwl8HlIUeXlYPRAM
MN02iNeeJ/gXiG4QRYfSEk7W3IEiQZnMBkEigiYUE9cZFngKoHCHTn8Wt6+vhIXqQrgsL/wFwP3n
5BW5boCDEmfrG2UNiDO/TSQ/K4WEulc+2cKPIMtgbgdnIPfJYjyLqsVCdTA2mZMZs19OSCcK4fO7
8tpVHbx9JoJd/Ofjei9Sh7oGl15oQo5KrXPSDutUH7ewQBuWKasi0ZzZzF02G0AJBRiwUfolO1XA
JdJ7fRWC6CfsFY/JumCd9dqvIjLsAZgONMCUchawo9icLeSwD7Cd6elz5A9V6mX0KLfFXWtV/m0d
uuK3FxIPXLJlAK+Op6PA2n9qhXbCAt2SUr8OQxDJpEwSNCmvnkk1VWOh3TMMwn3RcujiumyjAYVS
DBBS1a3Dwq0qEMHKsjMMopb2FXEEJhy3iDiIoAD75xusTSlnvY0YaEALMSxRb2pjvzMlpwTxumQ/
377CaykoaF1skD/Z4Nv44rNMVuuF2nUdzPhfPHRWelxI189h7JBtgUxNRmvEFNSCrh7SxPanZVma
rX/gMl9orxZbYRIbI0qGTXFu65g4rLVPfQ9UabAzbY0iEyjmlddPkF8vC6c47RfoXEozYI0sYXST
xhTks/2dnehrJU0E7Z4rFvsPOYvKXhwsA6htC647QNnnoQMAFVdjZyb1rpmCXT78brBaYEdFB1v+
/ELgHFHbyBoqg+Y2i5yxaO+RjoDkSH69rSjX5Wg4HKrCsG7cy7bsKcysqJCDnkAforecto4ZnW8L
+TJIsng6bSFa1jUNVLI8Pc+ImHRuBtIhgho8s3RaJ3yOwVv/xNbWR7QYvbFDfa5M7IKISt5XrAlk
o5kLnijQ6PDRW5FkWtUSqEg0Zr6FZEPJBJbk6h1eSOCyKgNs6fOQICKVsYmryChsjcwhAGe5fYvX
Hhe4xbGzjVQGWTz3qTD+g2XnuJFBBARSAoAw1cbDOL5TLC3Vin9b1tVLu5DFHSnvq3KqRgkfrMLW
Klh0M6Bt2uvbQkQH4opWWNg0ijC3u0DPjXdG9NjpTSzkUOsoJf1jodkCZL+r3+niUNwjbuniWkHO
GVjam9aqrhZ+G0aBjCuhFmz750dafsPFu21Ma9YjiovrVW2VARQ6S9XAJk9VOgk+0bVIixBwoNmq
CfgYla/5DSaVJYpgCzziC43w4KZp4ZQWe1WmIuiLbEOzOpB7zdW12ZkIhimqn+oocDRXciOMoS99
FPybWHxoWVY6ijid0QU0o16cKNtc04M5TV5aAPP1tDvVFUDy0lLw5K6INRTs/FuaZS8k1fxbiAtl
tia8hbCRjk1o+6RBfsu0gyHnZ40Um4GgqaWIZnev3TnQBhRQ4WGlS0Yh7c/PW48sSqhed8DAB/jL
aWEsalpX3ein4jgdkrOonK18rAlzuYKBWv1SOwEV9xcDrXalojXWrAR5m34zMe/vKGk6onnUac2q
6/Mx86ZeTl+jqmR3s6EDl7kcQRZsTK96qXd+pOeNC6NMPGCugs3JGhUnr/TeGePp51C1Xk6sU6/P
u7ghI0Z+kO41en+YmB77QHRoPTCu6fg/sGNQqB8AEgzbBmH4Ksnsbqp7QE/V+T1YChGt6WsQIcIV
A2Oi1HZLFLRCqPxQVkjTTR0o21TNfleSHvQtfmKMje5ei89JY4ReOYPkBRDkawJ0RwdL5IOTt8oT
OFm/g2KLemAjP8qs+h5m9KUskSSW7dg4WhxH6Mf0vxW9RFwzl4+EKoY7RxjdGwpExazRnDEamJsC
mNNV2vHHEM4bKbMGnyZx75sNYIpqVp1gw2OnU8BqaDcPVVzt5SgbXIVEr/NcRD4ZAaOZ5OAlj+tn
m0RgX5WqOghDRfLD3HJRkdg2BPhmtWVTf0zz2u2N6o1p1S+TAjZYH/vMM8zprS4kPx5mzSf1qHqK
mgubPFdCFWQo0BkZtV5Em1ygSYxxTumEvXP9vi5W+a+lAmT7xW9yLFMnzh12PwfpOt3GpYtFXhEn
0pd5HLh6PEuAzuC/4MnjX2YH2la91Xol0M7FHmu8m/HYnJJtiSIjWQCaRi97Gw75YRKVmK+4rD8E
cy6rD+cqUsJOCboJG6YgTRnPjdJbP277LDQSrl3w5YvkBFUoCTeTYrdAsaSasjbZJAd0KlF/krLY
joM5GqP3IumK0jfAouvPUUbBgpmN7UsNYnHmmg3Nt+ATrdYUMctahY3edkMSBUlLgLFBsn5tF0rp
Mc1WHKMdNbfSRhm4iwRbP8SYfIQH6drqlcZNYpPeEbXKH5suVyswK5GGOHIly5u+mMN11Hd55etJ
RTDfgky58O2sGt9DsOXYTtFPQBm0p27q1gzAtmtdLyvDbRJslQRIVzBirBihi+2fdDNbZr1r2kTG
PMmgfLeqAntX5piszaHFSOmEnyYbrPDgI0JniNp4FcVFuG+xRIG4HCF87bKiyRsnTgHeOw6JnbqZ
YtZ+1fbqEKCBPKzSSU3PUgYSQtCkVU6bJ8BvKCcMv0fyTzBN/Rwt0zWjfh2n8Xq009CZqaFBi8PN
MKHiGs809wcraTftNKFIFinPg1Eeq7R9BTXkq5EbrVulgHum06qQikc0s84LsK+NeoUjt+lToyd3
xZj72aCsLJO5rQTa9YE2T2WbB22jPwxJuopjFMuzfHiNusSr5/GoFuW7ErFj14BpRsruWC+9FDQ7
hylZGRH7PtJuQ1KpdsZqyo5jqZyiUd/HlXGmmXw0hvIQkfo0sCKGGalRJWnVFalp6clTrW6mIUFR
qtADomGtIkval4xmm7zTfyuVTZ26DO+6NNvlOj2qnflbz2a3VOQNrgdjE8m0asLoWzHNJ2ZLG0Oq
74wkOrGkByJIKX1r81TeMiOPvIaqHjUlKC+shRTHjh0bxl6Vo9JnUrcbKntT6HGzkQEy7IC1ijmK
Du7ypDlTuTBPkxSZXpYgi25sHRvFcqj7odRbmxTNe0cvjNzpOqXygJAzO3Y4ZkD4I6PTGOU+HNnT
SNnbbBmzS9N4hkea/dToUsegDajw5u7Y2Gbk2QW6B41lvNFKqdfqOIebTI+e1GFs1l1W/ErDEhNI
uZT46ClVvtXFKXaFdOL0E7xAI9cd/u9OcrBdWkP3K8Xviygo7eg7gqfvk9T+iJQZtXLaApyvKM5V
VtFtHVm9IzOQVXaN1Dt6M/2Gk/WVEFc0UoBgyXgxeqVTAN4Nz1qOi+1ICzYxpceKda3vrBjoKAXm
iWzEtnqm9M7cVW9KH+6KOQOMYgXg+jnXH8dKSVdJCIYDqFBhNb5pZbvShusdrW920RHfBqC0V0eV
uQGKbrpR6gntBDU/VE0v+TodvhlW9zwQy7Ms+qz2xiORjO3UhA82q+/MStowCTOtabmhZX1KJlwt
Zk/RCq9Bi1yopYGNxmzXTmPrzGyQ3YVNaJ9XprYpY7t2+rIL6rD1KlpumU43kUqOWjeuxxy4BVMz
OCAHxjOUvKHEgBuz33FFv+NmKpywGA6ZAXoDqX8eR9B+jEz7bQzjdqbTQ1RUAR5IkFfDTzCiPZSZ
dFCLec1Gci4t9TXpEvRveuMIQwfjQbMXZdBil6nAKijj9HvCupXWWU8o5GpOW4aVo/ZJ5gCeH7to
heFmFdLNRh63AH8/9LP0zmh7Tju6LeMCiZqR3ceyggiOyo2nhMOmHea3rC7eukl7V7sYXyu3JF+q
qO4pUdh4ak/Lldy3sJ51eG5o/CSbWedYvdp6s1VWjp1b/Tbsq3Bl1rkVGBZ9YLnWerrVrhGQ/zCm
EQpldwk+bEU9W2OKa4yY65aliLqyUp0j2I02Mn4ggjnrJMefjPGwKvU0aHNlFTHjvh/o8wzwJ1kZ
Htic38nqcI9680MNCJg5S1YY98coXkcdtOKetal6yZBstzr1Jjteg70MVO6xfGCxfa76aDerM7AB
dP21TYGL37JVEoGTTy/WM6UHhgr1HMeeXKmoLc4rbdCCyo4fJ7s6UTPyewUTqTEKgvWE9lqxrmR9
WczzmyzZahJ4H43Mg5PCNnAWrhI92UplfWS99WDb1REfPvLVYgB4eBTfGb38luf1XgZSPva61lGp
fA+XlWjGAGzfU/OuUZMUapRUrhJjbrnMGjeOyPfayu8aDXhAURWusVpxnnBkTVaCQm02hLE3ojQe
xnVdedDWIeocjaTuLJI+9DKckw1DoKXNEGRU9QkDQICBkYbG2qdq7U8N22M0dhdPhVdI1TFUrI1l
2i+JCYL4JFyHmh4jrAx/1fG4mfNhI2mA15iwjaDbLjFA7YmYEKSq/szMLao4Hi2nV5Y26WJhjp2Z
AIoISzYOUO1LQJ3qqlOqKQglUuk0x9aexdmZSv0DK/uT1JnvxVx5VCkCLZ3uzE7Z1FGxmkrmJWb0
AxMEfqlZldNJ4BejXYu+hYSimDQ1gOyStFPUSD8HC3j0sxptzEh/VUEK4tR6uxnH+TFMi2+1XT7V
dfKQz4PiNZFUuKnUMy+MMDFTqCGWB6MJ8BXycBeO3XOmSHbQDsbKsGswXc75A9NzN1Wtd9Joa7Qj
AJYfgwYwBXxzLD3LzfBSTsZBUY2DbZVeZTY7NcdbpWAmNNT2/f9xdF1LkuJA8IuIAIR9xTTte+yO
eSHGIuGEQA6+/nLu7eJur3eGFqqqzKzMeEqvM8Pt3a6P/Tgc4Sh3A+BRkHE5bRt5J/Faxeu0ryOZ
IxkcXOOYtlmNMXjX4cuevVHAtnx5kjHHVy+cklOwN9FC+qxZnJ8m4Ye0XZL7cenmR59KxNA3yQtN
k6MPdDsznNJ8xkPKoTRxwMfArELYswjd13WeLq2aj1ufIryyb52TrUOd08CQEuIAlm16gcpt4F0u
5wZHakBCdIfoVmeS5ZAkpxWv2yqGA0N4QbuE+1aH0HuCZcMF6zQo+yHGqH6+DCn/jHn04qLryWAT
+MbIeDNOVM2mf0vqJHpgg8VYE6SPMGYDETBoRBel3idWSr18m7cEBssjnIG51+fM1S+Wu97JJyu7
/v0dPdInwq+B4qRsM6MXNqfDYwr3y7xXQZcbJ742U7MdMXQOTzLpkwe1dA47GD+RIuuVElAU2+AJ
oSEsgve3Ti+O34SnOVJbcqg7132LWppUqUIwUSb8BW75Ap04lg66UXu5JZv7qJPBT3Ppu2gqax2U
y+B1zw2c7Y4BnGmPOqAo3hIJotXGtHsToePeVuGnGWqHqGzI5D7pnOkzxr1RDmn3T80K1MhS37ra
u8ZqKAZlrnQcnlJF/tJJtxLGNp8qtl+DCXYdjc/GWTLu+LhB1Izn1IwvbmteAe/+9lG788V4rDVS
Wz32wdWIOzGQl6h39M4dNGpgqgorUfDbPzxl5jeymWvS41Yx7Ig1UbQVLnUzxxnfAjW8O+2sskbM
YTHT2alo7CvIT1B7xpacJhXhmh35bm7oJfaWkw3UwRXNtWdzmYqRlq5mWDKqd5HfvLN4OYzc3W+t
MYcwIJUAsCT9BCJlvzmHQj4j8vAb3duA/MagrdyY+SWPJC88Tz6HfO2yeZuWLAnp0R07Xk6RK490
bCrO8RJITBtNY++hh6nGbas2KOkyNxEsR/txijWy20KngoiIoKHDxRl1vNJivvobewCZhcX5ziLs
Aiqiqq0DLM9bIA8uzE9zMofvzMwXLhgvglQ0WRT3EB3Oy5o3tLmf3ejSdvIZWRPP4+bkuBu/OcxG
H0I9Hps5POue3CLivyaxUWW7MFEgMxpeBEP8NESgNVZoUIvNLktGNfy8eLtKNL8bqUwbHZwgWXOc
sjGLmD3Eim6PEVnjT5lot3BpUkSaDjthMKLU23xq1uFrmeXL5MA7uIsOkctOdewUNpYaMWEbnBAH
89O003Mb23uf4Ypt+HQLIo8V2mqbtZ4KCtngblUN+3Rr8+Rpz83DsAHiyA/M1zdHIYQ19lYFYGH5
bmdZgLebszqYyjYAf+ERgB3qpJ3m3NbxMxPJkRrJMw4DO83Y87w0ezfuP5UKXufV/Uf97YO3SAWH
fK0urVpu4Wy3MknRPaB/RIuU4OOhC4bAWumnaEwS2PrGpT8Ec8Y0tzl46jHzZHwR6GTQHc9sZxJP
H9yldhFgQmFNJdRROM6uaTHFYbng5BuL5t3fqT62RT+ufRYvXZvhzT4gk7jqMGUp+Ph6jtxPKv6d
fKChynoPAn1OwN0zb+f92IpdP5uiieInstLnltM3f0x33gqVA26Hv1FRXZfUR+kQJ77QvYafSbYm
MPtIkG/jmWZnpSlp4x87gV6GiUcyt1NmnfULE9NYbO2KqWm6E4L/HeQ0V6l5W3WSM2d5IinupqFd
8FTUbTTsI3Cbo6DrLhgm7Bukb7VHr5Bvv0njPtiFmYPwVEUMo89CORHI2cVB8Z7Jh5+Mv3O6xdmk
m3/I/YRhTeTPea+Nupt72ZzRTJnCS9DOLIN98VL5tNSwl1j515YiBEkS5wK3ho9Bm5PPp91IYNcQ
xe2rjZAySML2GcNVuTW6tAMsy4H9DS1i8wKgTVE3PTdQGRRbz+8YrasgDb9nY76TIbrn3XbZ4vgh
FMF9tI4V25Jff0AkN8NH6jV9kkv0YAd9oW7qZ5Kh+2/89eTUdd7xDsWBkR2QgLnY6PqsYv8s8V+1
5x0wx1Z9J64WSzU51u9htOS5bh4n9m4W8VMfju7errgmxhgmY0tfP1Np3tele3CAu/GBVPXs/YvH
Gu+Ugqqlh5UwCKTnYZzvkHdfdnZDu4O4N+hNe5O+d9jegbpoKIK2+yfn9pyM8iL7/jnqAb/aprT4
oSbqdkDmzI/n2eO2savH0oqx6Wk17gfq0Xc9abQM63ZxzHhMWjh+Rl5YcJ4+e7it4KLf78cYllge
Mvu6bTp1Qagz0aJLjaL9gsJERHyfarTyctotMfKjWmNPvWbXfmHo+HlFybgbcGT+sMnj4KV532Cb
0NmOSsRnf4sPbk/fh0nHhbDJbkq65F86zeRh6gh80CRirj25NfB1ko8iUPfpQLrCF3C9i2VbIdE5
j4TAmgJLfpAKdpxIjZDLGB7CC5lzE42y2JBVihuRNN/Kdt9J3X1tnvPjjdEjwndfgGLslqF/dpbk
omVTgFhPECTQPGGtBtm0U5h1wII1KLNskhJNrmbncVlfEh7A8oYOZ0z6xRibc2cSW8TRHGfdSC54
N+7kPGNXY3H3WqVrubn4ebjqstAJ68wk477uwpIFazGE/osEIlBwuXwN3XLbXNdkaGDaLGzE3ZYa
gUiD5ObyGTfe1Lp5IIOnSfpXx6SXOGRVPxAQbGv8VMv6WtdIm+PO1RH8xVu7ezzrm9fDlEoPn2hW
LmHjFioegT1DnNeP2wMFPNI0XmlG8sit/Y79uaJ/yoo+Ptte+IVpAE3EHTkFaOSDtj/FVEC9x+ID
5AEvAfe+uN89EYYb3oUegsJ1y4nkG8Iymywh6jZhxsumqP5Kp2Y3+ChySGR6rVuOv0PONxf8KvUl
nHudaadddEBJulOp989fAOjMTP8bajw3QeRz0EuZu3X8hJnwBBOKf2xsK43hPGmm+5mZPRcATeDO
eLcAzuWK3NI2BMG6iSx1wv1gFCYBPcicrtA1LXhKmJ4r6gSHDb7kPBqgyHTORIfXafAvAdtKJnWf
U9HUOTPJKYJ+dkq7aiUoDJNf4aU/OCjBJuFvltWP0+CUdpx+QU2i0esxJaz6udX0tG7iOPZAnEzf
l4PSWxbULkXDHV9HiQs8sc0xXoYPz9Zv0sOisV+PHAlHys977gB5mybnZ6WTzV0sklZ94J007ZCL
uEbAboIuzKPBfC8jsj6MY+PjAPOZrA3VnbvWOD3EO84mvoaB6BC1EN/VKv1UKXmeifukav+GuKMP
h273yyCe+8a5LnzMA7fDsbC4/vW7N3vvyeh/tGg8M6KhzcV9KN0JB+7PaLXZJ9p7cebxC1jDlQdq
LThVx6gbLq6DTAez/gOFcKiDMY/UmJNQnEcJa15UxE2ycp0czP0LJrsoN9B+67W//PECcgpPaN/3
jf+Dma8O7qKBYqDoTmjdHrspvZC0zhz1NHX6HCbNaeph5uLCsdyJ/0C1BxPpY6KSI/gOLIrP2RIv
JS6ZDMmP1UKTLBxEnlK1W+dXYu8GeU6WpdxiUyVjl0n3bpbDfRvKX7nS9EDczWajoYgX0hRKNU+b
XeeIfa0nP0+ozwpPiffZ1ufRb46uca5J0v46Aa7UwRBYVQVphnHpIdJJXTr91OSeN3c7WVNSKASW
yDC8qRDCNzrF5TYutxYQajz+GVnopUIHXQ4jubccXZEAqtIumW3NO/jOTIk1D5xm304MhlTp3gKM
REk+Sxk/iwjRoFGzS0D/4dxjJgL82KbR1Wx8PxK5s173jzfdbfTpnRPqyqemiMZh1zOEBm/3jr8c
W88+TAuQLRfbI/QuiDCsWyxQccilwyiX6/QwIz6DY/5KkK2hgASyHi7nBptPcGBt1vTBA/SB0LhX
bhaESPNKOv01Cr9VCDYgIk0uHIq8vG2vA7bbwvY8bgHcp4IDWphs84dKrTofB93h9/b2wDfvhG1e
I3RvcBvL0/hdpuFnNyIHAge4ov6HZRThf14mJ+9K7UTLvo0xN4siZezgzS/JxN9TJe5UmLxZ/T3N
Y54kppya8TON6n+A8H8jY/e47Hc9QEKrSa5iOEhTvPJbcDOjPejJQwgEDtXf5No5e1LbvNbRkwbm
bu244gDJRy/Cj7zYp8kk+yBt73k4X8JtJLnwB7xDdG9Zi6UDAyOqRy5+W3SC0r9zIZUgmAyUwS3s
TzWG9ycwaFA1JJkE5jbj3Zla7/yHUysL0D2M9vMyA5V7AyVZaLctwx66NM8cJZ57MoJy4raCDgki
/hiUp7wPITSfA++iaVQA1yzA74JgNIAGxVBtnj6Rdjot9UF1Il83lrly++boezIOlS3yuc8heuQ+
dquEzEU6gfDTuNU9rNM583HZ2oON1Js36dLBmnSEPjd4n2R3R4NyBDTKF5k12z3DDpyLGZHgtwY1
va5bufR+lnSXBGqOKIZeen7XDIFlyZu3etnw9zvOSS4F9MYxjBHiDuimqlhETqJdMD/F5RqD5x8I
7hPsLRpM8wIyaG3LNHyw6y/2S3LV88pjwR+tkDGGXSSDRl9pwLLNVbG4CHifWyDu3Al+cVMU/oxv
ujbtAXP5brFfc0huQPly11wifdIak1UQAP3sDpQ7B7+3mTbeh1O/Av4vlXCKDY+GcQs6ZskjCWZl
9nKhtqyzJl+g42XDeURXpXuARi1Ui4vMbcSPQ9wX88TulWKFXLyM288/QQN1kXdmeKHJZRJ6X7cS
X/ZdODxwqyDEhCPwaLvXoW9vqmsFmtc/yEfclhpvQ0Au3fgZKfu0rPCM7OB8ZdBIgbCyqN2MgMju
xwJYXw554c4fKUqIqNoejpO+m1GBJA0wzRoLlEQO5ZjChWZpAMz0HyTozgA5XtJwv6b4KsHutLAV
hwrtKFYPs+IriJnCneND64yXkS9vk2vKzhkPY4tPbr/bFNkPQGgD7JyEgb8PzV2DW9FEyEKlyFWT
pAhMcIzm735wqtq9Zzzey/BdubjLCP0HkhObQgnsQIJTH+tD5ycZuPEL1IR7oJvcPgxt87L57c46
Mhf8PrESogiDUcJFpVRYQsN+YUDcF6ToItE2wKHjebrxNGu88HHB4IHbOukvS/viDGiTJba8ogFZ
518buU8R/TaZPltc8UTkfpkMIk5x33dfvu8V8YZ4Hrp81HFYSCgdsZd29SOJA9s656hLisldAdwO
e7puJ1g+70O6VN52VdFRwlYrjSs7OHdb8wPH9kx7t3bCz9NUcwd3YM/mxv3eZF+4at1B5YH48MY7
L5ur8AV3r2kDJ1Sl++WUAhNDR0yxhhA1LjDzhO7XQAf4LkUCmffwiNEHUu+GPRFOD32MTgo0EwN6
Fb/TtSco9NvNAZOf8LTkMm3yxW/hsd4Hn7G3PYG8O4xd/ahAPzmovGSRhUjGQzjPeYD02nWDAIbV
SGFtcj8V+TjV31psGTa00e2w3PFTYLxPfmeyzYthwbw8d43YjeGaj6zfeQAtUJCWv7EcKLE/fYmQ
lW5IUfucc91/UJRKHzgQ+h3F3cp2dUEkIHII2inw5mirnBgwV0Sq2LQl4QC4GcStSVPOGKsbbb9q
ueWD42d9YHcWKClDdCn167NP5tKgimRB793PRpYq1Ri5nV/4V5882R5iwEnbTO+SvzPkjAwjtPec
1PxIpqZMZrpDemruquBIE1F51P0AO/DAmwevv0uIvQSooskQIDqDHOgM1KTeCi1wlmFSlLFElKqG
StXFq4mQjYeU2ZNxu31n5qKxEIdYye4cIY891Z/S9HuChPfEn2tAz6imQ5p35CHp9Z573ZPA0Ex9
cgj89hgFuHdTgOXedN8lGDJIDeh2renrRug5cP0bxIulW7d5Ir9TT+R29V9GHl3rrds1dVCEvTpM
XlM6TuXZsPAi8+RHThmHYx6S9SEeyQNVZshtEr9DwXIQyBjoAYVHUX+p8bFxH/7r+DWY4fs9n7fW
fZh9v2Id9vBmUJ+oDg3bLsMmSgcNSvq8RS8OZFtAw3Kz6KK3QeYHcBnjPPc9HLaFAntrjqNE2F0/
nb3gSab+wQuHInEeMZD4/X4e8ERRxgLFSkccW0mzeL5MHNxbkxF7n9LgfmO8ciTwTuQweyzBwIDU
vLEuaPyG01RA0Vt0/gRXjv4AKLrsdVDA1WKHCRXTodpz5ySpf+DzY+LRAx2h/CcVGNNyG9pnpekR
M/hhWWWxKmfnaEyFRuZdjVrQu8+mNweVrD8rKEDwsrtIsMp1t2PdioM09/xPbbtglUh8LUAlISEF
Q2weAKdjiDd7LxoPkwKV0CCDvuclZc4RyWfA/4AewZD1ts70GgxQamByN+mKj4VVqZRJzlM14HWG
7pX8rZfUQTtnCVLYUkT+9OvrJp2iHk0VEvY8AoXt465G5JVbqSnNnQnRbYF8BWCS5IQ2l9Drl7Lv
6RumMmx/kSnlO+HWVxtNw5AtkAjZ/ke42v3xYtrt47T9V4cNlsBa8ykmt5zTpupb/6Fe9PMMy3RQ
dYDPl9RWrpOeZJtitoJoggzgbjzt4g3Tv4PjoiIHyB7rgVtMhEHC0LHQf7CdUDdOPFaN+Nx9rxYw
7sQoQMEQVPlHwwOvjDT6oYiVqmmzjZ9IgCfS86zp3dywtwjak3SWp5TdxvkNrfp4xLLILh2DnCdf
DsY3Z9NZYG2J0FiU8xA97s/g6/Mffd6KL4vtto2AaIcUpG5VNvNrKz63+AIkphipexVheBgBkg4m
LRwJ6p1nDOVDcx/BUkFOInVsSPICkU02JveGjVUkIHABtLpA0Yh7dgq7Q+q4xeyvgJHUfgTzImBh
pOyQt+of3h0h0XB0CxYdoaroA5JbqlzkZDhJ4YY+uPK4XnbJJGTZuklwGb0Z7JbDIYBYll+32abH
OkUqUzJ4qgiQVJuZfhY76aDrtXw8unhagUx/qK7TSxOHKbT08XaoN2ov3BkUpNS1k1EqQFWOejr2
LesLB6v5u3oBd0wHFhQ1+s4MP5YsiO2TO64H5BnPs3vulaVB1gDCz0GDq73Rgan8ZEjOkCaQTLDw
wxu694ZNP4K57wTrqrnaOgdyN76WrIn8nIvuPvDG5WgXF5NTiDsa7My61xuy65ndYOOD7ah7hHkJ
gNJojpLFN+cZqWVluw6/TChyv+C+q6ax++LqHnhVtv5p4DTO3braNB+VRHCveYs7WpFZvIhlOUcS
DbJkZ+BVmBswj/S23s9xUxfY/X1B5GmdhSMptQ9HEWRYRtN8gLi1JARAVNsRr9DedG1bgIZh5P9u
zHf2c0+7rE6/Uncn1p/Y+PnK2mzVTpkoXek+vTnehkTugbgFMK8LkNJ8XrshGwhymfDAkcMdPWJP
6WBmUZm1h3hiRobMlk91VGwBdqL4p3Ik6kB3bOrxLlCA05Oh9HmAgkgz39JsnnxAU7YQ0hwguyv6
pdk5Cb8XsbzQzT3bQFdCuiXEV6A2ADi30Is4k1tILz6l67JHq5+z+AYtCEY0cggb3Lj4o3+YXcpc
gEZPjH+BLQPkDQB9+SsZt1DBTtsTx9CeErgH8O0Hcaa/xFXnkfLSZ7BK8/CuLU3lcb0HAnomIYw7
e7QygXqNaSozm9CywwCDgwbz76kyeNEEjgIUa9naQvuCF32xMFwB72AC56N1vUo1a7FE62Fo1z3i
B08QIJRmCHcCd29I6DFEz+akbJ+q8Qb15y4AIK4MPU+Lf9OzV0WAEF0KzHqB9UcgXgF515kX1A84
YQdOVNWnBF4IOnjkyl4dL3pXGi6Ew7dLgZM2ywtSyrJFmIOd/zRSOQCJHS47uFOsO6ua0jigzPk0
FxEd9+1WH7btM95OwlenCRS/WFI0ScuTr4NTIPrXtMdwKG5Up4XYmoIFIHSoefe4OLXtfN963Zvq
1TMsh6um/6NskvAVrUAxLbASSc6OZP8wmBzRDpRRAM1EcGpFsvMJRG4cFBgfcn9sMc+nuDhhGm30
Dwi3Sx1/zZHJZINBbLvfXMaBz0BiS5v92ECu/79G7y/AFdiYzIIAfIUNZ9gNwJGt8ZqsC3+0cx7x
wgo8FeQuF71BIzAsL0S3cOVb+oobgO2u82qh6qxnnKsuKMN2RHHo9vALL1mISXMCn5QEO+H0xwWu
PnapeqwpGDM99NBrGAh7h6R7CRFK1Ynt22dJ2XNsQdJuV+uXaHX30QBMb8F+PJo6D4d6TpwsmehZ
oom1BFApyf7SFA2sX7AgB6ZyyDsKacv06uK9dacPpe/TmEEB7hVe7KFufpix9FDcGfwF5/E41dAa
o/1sARwgTtYz/p5N1wXAHzUMdS2HhVYWtPdyefdJCPjKL3y7fcCt/yG1UAzzGSitc0qBpLIvsoHd
UehI1yL8U1Fov0hAaLSNf2g1O4zMuUcQ8SkIAa+OU4rhuc0XoQvlTHkKmMcjd5uTAuFz1qr3vGIA
QYfxCeoUc003565pplMYy1wGXkFib7fwj2S0Ve+DNxozt6HXfl1+cZsfG2w7DdtUiBmSGJjPDuOx
5ezYpO0zWlKsmi1gKePgNqUEdCygWARpc4bcenYb0FcB9c/dFkCZudpw10cw0ldIQ/JI3lm/JDUI
rwmzcIAwV4XzToBh9M0RzpH7aIuyaVz/JeNnsjY5WAnAintnPbXuHR2XCqhSNtddFS0zJsOpWGd+
1xE8OWDJ8Lv2+Q24frbIA5xiUG7/hNcIaCc//d+34csKFTgnI+IsgWZ5nxt9tQn8CyBb1RNH2wku
1E75FL6S1kB95GZ+2P7OEwpA8ASxYeHHFHvMYREx3CgyLSJnu5+p/uIdOczEVHOoMiHIIwmmexIR
UGCooBODcksABlkPKUQvfJh3xD/M/XD4k53XiD2G8jQsFulEhW3TPR/RsRICVQz0Qcl6qiXNY9oe
nDot9AKHJ2eEeAy0lQWixsivGS4Y/q6d8FCTLQ4ylCwDsICN7ulfnlgM783a/mukKVRg8m35oegv
WQ2tm5MeGgsG2UN5TLasx+qgp37j+LVGwM0wyRwLA5meWebHQa7RuaRocqcR5lsk7PEvv7fZ/WqG
dRfWj17KAVnow9DbnMBzCADEtZvTo4WCTWqoc5ckmyZVxQRdFgDIVYQJXhoG1AGBwrQuogaA6OI9
JuBhVhrMec2DY7Pxok28fRiJcwcEGlvWPoSP9o00yyWC4VmtBDZEuqvjtJC4aVRzL95D5fYMdcsp
VhH6HFWs+GcN4n/YohyUBaAnUtYRKsL02rb2NIAcWr3XgPrHOPUKR8RFa0nG4b8IW4luZScJZrjH
xb8maEewNjtG7dEL4tJdh/2G1WSIgTHeQPGRLzNeun4dM4vFSOqhkApVpS5yaAFrxZJDdoPI6+YV
QhiAQ2CoulMAuNEPIODb5qKHx4NYOrjEpJh+AFosvGg44j2XGssB/qP2txZQ8rSnCsUNfUStIPLB
BnokaP63vgCC+TrEyDcDRw5YoQClXw1A1AN8i7hRsHuP25i9UwRSpStibaCjnBt3L6xGi5G+eeMn
CUZghOkNy3AQydy5RuQtdmZl+jLhRK/6X9c/eK45t4AUOmN3k9kHE9p+pDscTBwUpmvfZAQZpoDc
YsL/4filr3hetyDZuu8GH0sbsU88gHrRVkZocUOswuj+MbFnUM9l9welSYSSg+cFcrVjcn1y7L3g
JK/TqHD8YBdHSdmEKIigAdhsMewlwyFx/WcRuHeO2z65gb4MSPbTf0tMVpIf5LGQgzDJLQwDvfOV
Q8o1wRopIF/fxoUOVEEakrHU2cnR20OY5+PIhoUTB+YupA5UN6hEI0D1xY/8zGrnYw7dQ9x13yi4
dxiHOXplwXZQrx/bWn0m3njV7XBdJabWZh6xmD+MAEga5PkALXbwlCkT5di7d5G4Qclz9BVGtUbu
vQRiUCzhfUYDPEebYRfPab71ODauOEm02Sjne5Ga0gfI4cdmBxb2UKd9HqQS2M0A8w5YPIQh+gHR
NdcxmB+ppHduS0sVi0vT+p8UWhOJWkPTl2ANHjyw4lMz3Fox7vxp3rtwsFunsQpaBqptAr3fQb/m
30Xy2hL96EzpKR6S0olex6g+0tTNYj3k3npH+UVE8sgXzBc9wCYM29CvnLDlWizusJ9R9UeI6hZw
1LJdAWEPf/oH4JLRt2dR/iZAdBi55N9ANL5gCaJa23oXqiRvvOhgBT312DtZKU5mclSN8zhiFUhr
rN5RvQPxk+uRFU36mlr1kMTLGwc0NkEqafEdMIiiVKNzNkMxmSAhZ9kK8Cl5P78bTDbsjzBaIJZF
ZIJxanSV+pQ6fQ54OkvhNuNuaRkxrM80GsJGkzFY8tC43yticq77Sw8/J4G2YBKAfSNrjxDRI+BU
2T1nbWEC9Koj8CYwaPk4egUMTfN6bO/WWBy62Oxt5HiZaAK4k7MJMVsY2eKpZMLPHeHkeDh7SIrg
EoIcKPRVQQwf8xYGIvDENO3VU/RaN7XJRk6fcQEe+gEGU9G9HtjRH9YKegDoEuV5JNOuhnJqpHcQ
l1S8xTBAujyaWZqFsn0ah+TChvkW1wCChy8eO3vpsAL97C/ACeSm9i+1gJc6wkWw6V9Olt11IPmi
lCtYXyArFwLLY6ggmk3dNsL065xTjbkytfk83dLEP1KH7Tvs/ieuhVhZ/JBuBEEBhmUjBVRo0HvR
KgHFs04lAs8OPOxPLg4iBcSok/AcpSwHS/TPKni3iyR34/Bm6uBzGOUdXfVtgEZAumo/6PZRBct1
JrqI0uQxXdjHMLW3ul/uxxWDnOtCfWs22Jc3es/QxbWQgck4vkhcBlELcoeht6l7f9jz7j+OzmNJ
UiQIol+EGZBAwrW0rmotLliLaUi0TuDr99Ved3ZEV0FmhMdzj+gz4iSg3vzDxn0abIbflmgQwuNx
XphlX+86zAWwi7a5jMcOShZx2bDC8+jED25XPcbufUrpy21oAdl2kjmJrfhJoqst0u1AlrEIqwO+
GmL+7WUlM6oVN0SXN5a1Hlet+zoUqOIVR6dumpcsLt4LukqhXS7I5tlT+jVMiy9t5s++MbOaIHkI
RrUrtVznpA/Iq0gUk2GGb+a08Kd4V1MuxrleD2H86gqLBvSMhrRtMf2E+ByCQTyWw31qBlap4YDC
6S20gvBcRMmPNKpbUs70YEWBvu4/oG3x+AhmIV32rLt2P8n5Yqdj/uH1vAtRNuuFr/W2921G+c50
CceawE6JEqP9yF5B6VIBtNF+aHgg7wKQOfoJ2lRYH9KglOaidOJyb0N6L40Cg9w4m92b10bupeNw
2zr5pDb48sInFZg2TkPTZEXDfI2M/CjtcCOK6l8mulPmm8T73O1VQlusNTdWRgL21fbhrs5i9IAw
ovdt61MwV/XCsUH56jT+K0Me7LggXGzEkAAqsWgH3iF7JM1GTTkZIUlaHtFyLqn0PzGLsIWbkzCA
dOVbTveyJRympWtZyjb87u3xhHbB+1Ji8/T8f4UvNrMcSmo/4TPKQsm257sE7jsTVkASQUJbL+yu
XwcOds1C3EInwPwQwuzWNdBcMjj5Jqp6qsVQ/U45pgvmt4fZ6vNnb7aYU2RzcGg6/xgl3MIDLM8E
qQF7+omL5HXQA6lddbqKJk5mdxbn2Ip2YcQeXrqU3qZASETyDqD/PowgEVl9Fbl8mvBYL3AjPqia
azYwkr+eae5SKuCNUtEWupbPSxAC5w/woxviB64iFdHBDRv08so6mSOseQpnbQcC1lhVdHfNsUhj
+FlrupuToreBKLG8Uh9m+b/T5jpIL8CLBtHAWHmdISnQqIfNKR2k8Zph3AMM46sdgu/YLPieC4bQ
jkUfpqz4PTPbt7KpyHly+39JW3FKoYc/SaPTN1n6/Ro+EONjQ+uuC67wRZGLpF/nqWWi41pm/dua
KjkTmtDz/mZMVlOgyCTAF0UUmEKLIYf6KNlltejnsN4wKm8evMJBO0MrFUur6/lIwjThJql9v/ro
e7N9bGD/IL03UVD+FVX6m2Tzo7K5p0oO/RV6xGOqw0Pm38+Eun/JWyZw48QkJgiR4kKr0Dvf9xBo
rJQdb1F6nFym5cp+CQWEseeovyhr50U9OM/1wPdiqGKkTXcpByEwNtINtzUoYuMrJo/DvhzQlfrk
DZDnUIvwOgDiuOlrHtkXIdqdVYE0TD6sDPLzlUcWNzoIqYlzBeCXnuV9ij5jxqU9L0ZGcQWRrRZj
GZ+MsDgnOfea53S8GZnb7sOx2zZS/5bjpx7FWjTXSOCynehIgmOeBht8gl5orc1iWFbTe5SgrM0f
w0jIENMj8tHW4Wh+y+z+HKWnxGcCUcpVFgfvmriXBVmaw8lxNdN2+WTpYjlzn02m90CJtr7b4AQb
2DmZyK+zOAdwHJ4gHq6RxRCeG4tib1nnyTIq+5sRdQ9gVHsT2qPChDVYCU3FvIJH+W7m7klhfFMk
dy7m1N+Jsri0setukxK+nZOnPbuOS0Sd4W2sARkiHpmU6c71Fix5YT41wjmlk8HDPMeiPgSAj73F
q0uXb0K9D4RK3pTLOTx7zris0uYQ3+MGlOQVtFT8EduEpLTpXtj4syKbhLos0n9OCCCQgDA4wOhJ
F20CU1DJ59eCMAvQS+cctf5L7PinIUqCLRHS5hpDNibotl8BgTOYMz2AEf61axPqaTmM1W8n4+No
BvtsSCn6kuGKSd6kXkp20uXlCV39MsXMSFORvRutOJqe8z7b9rQaDfwBDS1UGPqX+h7jKJr4jf4g
W2N85z9n2T6zmg4WNmXo46hkZ+OWW07gCaugm9fgtNtG4STMcSguWpUmD4YX7NwaxdDAw5Q6xrgt
Rck1IktrOeSQTEw4Epn1j7IWEACGz5M0GVuPY5mjq7dfxzGFyTDkfPAr116P2g1vsRqno1mPzq5t
xw83dk9+2KJHFd9DGe9cp+oXPvL+SpQp7tOqo+PWLER1CliEdAK4i6qNYfp/UWs/6xG8xBF1dcEG
6B+HQv41BQYqfA3pJshSiQkoeC9SKLMM+HGhuZoz4eN5Fjx81px5i9rUclcl/suoyYG1O5EAtHaX
KdHyU7P8/U63VDtclqhZd1nGxCyy82HllmiIaHje+EitRpnSi2NUcuV6Eeo8WB/VOSX/IpuSq2EG
oCoT6HmDvbwH/Fr1pQfOQ/0x9dmn4yf/ui7dJ4X3Nqfux+jP7o/JmbwQsokuI7IXjVZok+w0vASi
+RnLvFymUzRRNTflqszycNPjl9vYTlcDkiU/vimwZ4CAMjze8YT960TL7ZMVsMSe3KlkukSFRt/q
QndZB+az8lnEFeh5V5WVXhoJwJyIg2ffH1506xwnWqSxBraB6iBjzvgn++grUaQVmkzUJoEfq8Bj
azr6OUM6Duv+I5PC5fxs1sWUb+ImeJB5sZKd2vWzPnot2ESZjdsaxx3KMadeDwrfz/PBbMwrJg/Y
Qzhamezxqx6LJB6wItLDhfnRaNzHiTClZZ/7O7bJXMWYlrtJ2aTMavNZ1MgtsT3Ua9Mp/2q7Nhe1
p52vFC8ioqbRrAo9H4xk/G5n8pwCb9z3ZhoudQKRElXusMMHSvhxz4r4yOHti8uqZR4fvcPov3qc
tcsgRaju52s35JDvZsHDkE2/Ho4MxMF7jpKHHkYzTBpgXUZXF1bklE6xt5SF7JD0quQSA2AsjLZ2
H0ysd7daO/o9ToPuqnLvyTDwr+Wui5CW+ArxVs2HpGKGIQPfw0mSG8s0UD0PS/2Su/POrbiZZQmc
GsBQ2Dlj2ilOrgOLfletTC5Q+97SGOJuPbjTJsupsUiLQWYxmVr47t6ujQoAx0RO9TS8Vt4hTEP8
uczD3DHKX5sA4iTxqmgXVHPLJAn9DgnnzwmI+8XZAlzKT4wogJRaFfU6rMd+ZdkKXrhtPsOs+utt
+8nRd+jU51fKYOWb7nHSzTYyJ9bHhPW0kAUFeujyJRtKgOOVF6ON90M0ncXEAW0G/yJtj0AgGHmJ
MOdz8SIqg7q5qVZ+9eWQLIvUImkxVbhuDCa4GV2QmuPfbsaervwBhNPrjpWXFgjekbXw2847tS2U
+Vj1xhJgVH3gXI1XXoh7IqqsWzZU8iLpQ9dlaXXMwWicALszukY8ELyB2SVzWczSzc3atMLnKawy
CuY4QNxQeBVxjZgpTZ+I1+xZeRyraR9L6xY1ymWg6O7wox8b6BGihwLcCJ2xDwowHFa/YuFsL6Cd
jA6dld2Nm1ipY5JzmxaZNS84hI9VNR3mdrzZCvdnHobrfu7gAJBh5/Ti1RmyjXMcrZjeowU6s/F9
1jZGwzx7G13euPpu5uID03wUHTbcEYRqkeZsLuUPbufyWtXluQmyLTPEHxEXp8hAW25EatPkh0dS
36ZVPBm/0dA+Vsb9a7TLd11rdnbfc2VwkPiqPvtwR9BPmzhKnh1P7keZfZU27I4fi39hpg+Bq+9A
v7kzfHOfzsOrZDy+wJYGQshUnZavoeLraia8EmP2tcmS6XMQeJX5hrlSoGRbDQnsMgcLPNH/5FEq
tkmMlttr50pr4XgL1TD/oxMvn3Xc0+zkbBUoIgkuNs7kbzeDXoBcTjvmUeE2VEZ4qKUHNzPmoBvc
Wcss8Fg5IAm53tS6ko/0OKCdZYEjOUgD8zHz7GzdJb3DkNqO3rStjR3+3PJRGbPPLDwx0XoNUM77
fLyHq5G1jN/1nCZnuEh+XoN/dOSG5oE2It5CVc07p2hZA6otkM++18yWIEPXSVBSCGD3RvGSY3g1
eXc2oRyp/6eY6xINrY5XZdo5r7PTo6wgaOffdDqlsbZ0yHNqGq+a7DezcMVSYmLMK9dcuTgQV7YA
/iiAc88WXMxprof2K3ULqZZ5B3hnJ/CNpoSaaZvYWxsOhZHro7pwuyjN+5+0P11VPeZO4D9COzjn
kgjcs8D3tui0JNUlV0GNfWwgAisg0+Krbk37y+0beFSYtV0mfc6Zaho+ptprLwXbVz9ajyGUU43F
ySi1fysqOaCNzsGS3KNxoQA5HuKh6PAspv6DE2fEbQRTsK0yw9ramf9bZ7axYpzL9X8frsuGyKGJ
sD3q81xfSdNi8Nj5JYE0nbloizo6+GGYfwjNYy4M16FTjKqdtklTbMfJslfsARkf58hKXtw+7jyA
P8zj9TgR4RLzF2DxpuPUk77reMmq6nW31aTcIwIEw7b1kMeigSlKTFzQdpx9fbC61n6xax1sGoMk
HtmODonwBmkWnWddvJD5/lQGFytAP2aeqRpQxTTL2dbmBiX3Gub9YE6nR9MpGrjRyL5ikUHeaCxM
OGosDjVRD7e+wRe54ve6j7w74sFqivZPO7J/JAAiHhce6upr5ujuuQkdC4/jVGeLxO/MFyIAYkRt
7T8VmPCPTTLp5TS2zNVtH0kmt313PQ4MDnhcu51deGgGhkyvjWuJXZQ7zjnHwQwISgnm+oOD/Dxb
OFJDK59/ude+YCztZOmOLTxlZhjBc98qe0/CXYe9BliFVOgh2ODeBeypQ3GmVBBna4rBLbA+uN0W
kDkCTar0/FqZ/8cJBgNqZ+8uY+Ep4viC5OKEvQWpp5OR+slLbpHGgN+NpAEe/ckr9w382iZLuZaK
2SWSKIwSqvMKmcFL7GZdY8YErOvjHdIUYnjEnt73epZYVmyT0r6cqQJxmujNJJS21nNcQvk6TVSu
JEsO6pVQiKXF/X9tRtk+yybv3mU3t/jVHFzPi1EyjKV3GUhToyXxvnvSo1uugrm45HhwyJAYNUXN
XGdrrwlSYhkqxlnSrO1d02eMGHvVfbsdmUEtRjJOxBGeiCYDVpqUS2tRxWGKeRsjNX7HxNioidHB
ovNNh+WNNXOy3AhJ3qCFZ/uml5ivhS6ivQqckDTPPmboH2rvmIvB2LqxYl1Dm1bHqTUw5sye4CBI
nT3l4PhQWpp1XiolfSlvRYhDqVD5l+31THeaFLA3r7guy7yjy6buxDnahkx3ygyMf+BmwhfXlUDq
lvMVGcL6nDJO2gKWiZK96V8Q+eKTG/ogQT76TxOF7cF0kQTHsay/iEjOH6JyKF8mk1ATNhtjWKRq
Ww4hzcsiA74/cMcVe2EMvzm5OC9xa6Zf7WiL4jy5qXm1g4Qe01jccyCCyf21H8a0cW9xS7fZWGYM
e6VYKZs8im4oj31e+EuD1J9l0pjtccpQEvuxqw4umVOFQXRv3z3aSXBxC+sWiIouoTybyUAB385P
0hmxpdk3lSDZJzI+Wea8biqNRE35O4jmX0PU1qpt0ouLlX8x8XWiwaTXLjT3pYr3OYEHi8lTSJut
u45799fJpgsKzF9Zilevc+neeCS1++zXPV9mz7DeK1fx6Fw87b4HWF2Xlip/s6Q+Mqg9yHLcoPxt
vHzay9llT0vj3BnTqlsMs/vc5XJEZ2tfgFqucqTkb2tjYgjBbUTkFmKgE6q1fc/diCcHJ1JoP7Rx
lh7IPoKGUXm+JADsK50mdlpq+1o27p77C9LZZASoxn5rp+3Jtdr7/GB4nCTj7roqueO97JgiBe9n
jRSsYbN4Jsd+LzpAGOXmtApsXQkrntUuL3a6gmWvDMR316+2fV1cbJ+T3EwPEhqp76ynnITevM9f
dBk+4CDE39nsRS/5o4OnuvSPFQeYMwRvfgy9TcYeC31teUw9ufXH5JloWNhWm1NNSla7ak/sBHUO
3h3kwPQPmWKT9XLPgtSDHFIDmrzes15sP6UZ6dX6j2HCPun7h2lkfjaNHMmefLDT8seXQElhBZ9F
7sbScP/PQrkkJDZlVkJGhZpfHRU8dQWtPBPE05R5jJ1sLiiZr61eX+XQsJRUk5zghBmQjoNyX8l/
FKgs9vOsjYuLI8yixyQIb36cMQHLnXtAh11vIh+/rVsNRAebPkvV0WVD5OH3dnKao58lmznmriXr
aUFn669K6Q+HIQqOs51Hx1FbBxptzJe0mETALNueGCu68gSJGEnq2FpIuVn0XszpN5APHVhzZZ/E
DsToovC94AzwIhBcDHte0Pyzye24W+EfDZZrbhKcHsQqhS+6Nle1jV3NGvPHrGkeGYIUi2qOEL4G
+a0S/VPW3t6Ms4htEgGPS8KOobq7+DpyiEf2MNIHz+hkAf4VCu3QPwqFdtmDmLTz+JsY0Zktc3tz
SuEXa+ZjDAUC0T3NbvZp5Q2ZSgH6fm7sQgy6dtQ+Qw6+hJW5R6hZYgc8uSYEq7ApDMx7G2d1fD81
WF3OtxfjMeAmc7z5mAUW2khrVHuDooKckWGtQkwLipTLhQSZN7t2J+r6hmPI2DoYvhdN73MZzcmI
fEDsTOaav1EUGEwdcCep6CXSJNUVfP4EiW21sj+lVT27xKYTBvLuDNEvDRjDP8aqRJM9IvagkZBl
zvopRva9WSPaEDxjyYnwrTF6rLPhZKPARqnJj2CabAaJzWfHLy5TMC+9qto6YXBgfc9Dh5s8d3NQ
I3t8KwfzrarDXR9B5rbJbajmDzr9TSLmdebjzcFFb0ETCCIgk7jZcuIAbsSPXtnvtXCfhzZ4V5JW
sGvdwzRg76qb4To58eYe9jVCSWRS/XDKnyezeSsNQjdUCxGD0WdfGCH5kqW+za68gphDE5C6L4og
wrTeLT1ItRDaKszxhJW/fTusJRBfmBxz/9uGlavI6YnVv7p574Lh3HifY7K3EQqdKFjnjcelji9z
DKmi/rzKPNbDQ8mnDL0cem+p/6Q9KjV8IBTfp76Ui7tFCHXgAdvBosn2QHKrPvyz68dZh0hT07r3
+HKgbOvkC7JoNWPyicIj407uAmvNbMHr1LaM5DIu+mXePEVmtR5yzc1PF+LluylkbgZJWGTgSsH9
klTobXQY3VfKtR+z4ytHQPNIDQJjJtlnYiw5AOD0xnSrs5r2GTg78B/oxNnI9WmX/tZn7RN7ST7d
1D160B/x8JeFJ4YCK2Jm3ObWD8wh3de8tg7SfjaGP6S0HjufiFkWnIOOMgsuyK4qcUz0SMq++901
ekMWBIz0T0XwGOktceJvXPu5wK/pEpkekuslGJKOWAmG0X8qgaLaGG4L7tzGbyMwaQrzOWrBosPv
SiEnW4JMDApPzehCgvYHGhijmZkTv8dGdRzscknH8RIxKk+NEE1RFSuvJ8sJvOQ+P1d28ddDdPn5
YrIAYEprMZndMhDfKZxS7QEn4/xhAOOSXZaQcRco6q50RPcraYS+JG26MvorUf5Qh8Td/Cuz7NhU
bywmIKLCXDm5dU7EtQD8i+ONHZw6990aEI/E+4StEOfJnYFmKkNblPqwdfekDkB8P0B+DfYKDzwr
0Rd9kKxb60auyNJ0PAB3BylIb2d9TbOH2or29WgsZv+1nNxVwsNcRWSx3IVKEmpU3CO6eMd4EM9S
wNpExAqNyXWO2O2MJcJ03kI7WPMWflWDcSaKcJ3m0aEV/lW1BO/yeVQ2tujh0ejtpWeD82cs1Ijm
tRVdtYk7kDu0wixksarEcRl2lzDRHcMzfDjptFV1eyscQOx43qk4vnb+Q9+/V/YXqtgJbx0mRL3h
KCbI5000n3N8jo1fb3yrrHktPHQmRh/ZnUZtwxtLYbDHlkt2tiydFi/UaFG4MLycEmYIiV75mD/C
cFwF/bHuH1IlllP1EeeXoXfPPUDPFMEWhGd0p1U+XobsmRzDJRcm4t+rb4aY0ay1Xz4GVH1h414A
c6NFEtvXxBEXZLNVF7J4EQkzc91FHV/qUN5jvqP8PUQpQ6h34K64l2b5a1kvU4bRgTm8WR9w/Szi
/rdN6pXbP7Tp1bO+PH6pK94idiBUyR9ro/k6so321rnWGG7cjQJx7Is3X6c7oZ5z0TBP/FJxzdKJ
bB9OzsLQFjD6Xo3eYuZpNgfGRpi+jJwVMt41zz2KsDewcgKTeZI1RE+xHK0RuBdf3VgsnObFl9de
/eZwgC3PTDP+xuWx9PGaUzBDhZjZdZgw58b+Mkf5DyGQnOqPseqydvBYHHrYiXbmcysw2UBmRXO3
qQZ8zHUN/nxz+JgibMWF2/10EX9p6izahtqwLtaUSIh3CfkcalGQk9ZmK6Q3HJ1Y7fPfSvzkNUGT
xSUT/auWkIlPI7O2hvdSGAGX+L4MqOPKnWsCkRPaNRfLKX+Y5I9v/8x3loIbcmpOVsuet8445fer
jXZB1v9mnDHMTrbBTKnKDoFuSghAsjdjZF0s4Sw0ksLMQVTE1q6c/B2xxhuJsKNwhjXlK/kkuIEW
+fTsVeeCMXjCKY2iUyv/Yczbd0RjpogTkS/vIZmcI3NDI4JZNN8NF1u7PTEX8xip9iTa4o/heqgb
3HPTgzURwkwOYJE+GcytCmJxGtLMhH2LGUZ4GK7HaHV3f0/Be+b+QOqtYeSW5kSsmf4YsHI35rNt
MVyw10mpSSMDK7HDVae4DSzcRY5uqwNzaQfFzoG6NedTE7SPHaDWrmyS76ojvGgomBWwFUimD7px
ng3P/poZXJKCUf66ZvgV92hwbai/TbP9zEZE8szi3k73buHtMvejCVkkxHc6Zy9V9hoKRuFVD1Qp
1g3+vkHROnn/RHLIindVfITYREy7Q099xOQDTn8u8b0yCF9Zw0tuDqQDSQLsLn1z0Xh8czWsreos
5pdxeh9H3MsubLk946HMTjppTy2zIeybiCpptwsNf1PjECAg/0DkUbmaUp4C5DAEGuHepoYrYq7H
hYEnooICUOSX99zsdVSzvCN/mzLjZsfBBeYEQgHwqQ5Pk/B4OmabdEANRu6eZy/cxEhihRndVFHe
pAgvQ+y/p5WDW7J2dpmp9pY0VxgUN6LxvzGnrYPSv4JU8DijVDbREyDBvjKHbTO2FyMvj0VUrBxT
nU1Ggv3or+WsX2yB/61gnL2UVo4upLjEEHsUM6n5Ji0ODdX2lKjuOqI45hQY/nU6P1oxW7Rk61wi
i7NBi+EtRkJYdLbG62AgihLbivYeN+vOiLdWkd2wu6xdR9NEUe1UA8mzPU9aO+76pmROI8VPFcXx
FiJ06cjgpm26ldqVmAgmUkZt8ZLGdJwkSfgtEQNTG7/knfcaBdYTKY2/qKkUuXqbmslGGfYmdpKD
yNF5DV8PK3YNnKZ+2DOHOecJtHFiPCRdeYtncUmm8tlJ5n19nzKJwaFgHdVzZhV7I1NUeRFyCE/q
Vt2VhzJ+YBx/JYfnStAmBkLatHxwH51SPjRR+1A60Q9xoF9zlDwxuSRgvtpGUXpJy/wP2w3GBGld
ClVfgw7+nxQE1afh2jSKv8QKf/QwKoJzQFRcd/qWlZUsh6DN1rRyt1nYOPFqAhNc0rxmPSdL5K+W
3NuYIJAOo6rY8xHvUvNOyuZk2NjWT57lL3B+UMBF1y60RXBvGUITdOMvGShInE6N48q2PvO724Q4
oZ1sFCmGQCaRpBlAr+HtUZ4HM06rKXrcailJV3gO2qtlxDiCe7bWEZW+dMR8xd4BPd9sraz/HpXx
TEAaTqIsApnxrZDE3cD+akqKzpXR47cFE3pXWcQyR3I/3E/IJvtcsVXk2ndcBQqCbocUGh9DYcFU
Vwk6H5T8eq7xnnNwpNY1TvoS27RhYApTV9mZRP7q7ilqx685V7jwykMv0n+RLB/4k3AQ0DDquXg3
gQViv2POQNZ2Ggr+oPKcJBlhAoXxbNJ9bnDN2acmkpxEPvM8U5xs2yb42yZ71TKkj3li+Oe5yMuM
9PyTH1msNE3dPRHYPtVx/jZrHOppjHfATFIWLUvHWpaN329cDYVa+9RWytYrPZUP1uAtmqb9GaAm
W799NDI7Osc2yeeeZBhplYLstKE74rD6UGN+GQUxP4WA+7YUYcQWClHoYm2Yx/fRAVyOnf7FVWQn
dehgS7/mYh7iEkEhAhy10mpaFc4MZZE5r1lnvPB2fCh33CWh6xKLAO7EBEquXDkyZNOJcXZ1qk5l
RDjPijzxbGUZln0lW5bZtB9BHLWEoMWG/vRMaazhe8ClG6v5id3abHeRYbnjtSAl3jm3U0FVSte5
IwLB2cZadAckr+Lb9uaetKUmPTQiD851U6pnDg1jFVckqXSxcpD2mffplsS0qq8BkJ0W8sbEmWhw
zF16oagouwjuOLanZ6dLooIf0PwtnLq/K6TK/RNZN7LyqkrAdqz43jSESOEbkko4J7rZd+ubAXSC
0S4aSADqqoyDRlst+xzdVlf71AeGht+HI6hqWLVVWZf1TLbjnPR4dgkw0WWN+6nh8PtlQBiD/I6M
q8ihnelbiuLopF1xxlGTPyYl5Jxs2nKnwGyXyNHVDlcASXng32+yi+fbVHrVZ90WghV/YBE+mCie
x4jchjBqv/Op+wnyhLVaMQi86AiPDsOBrmKUOzMFFOr6imY8/FfP41n7EAJtimhmBG+xkrt2QGNL
nJ2d6xdzmHe9S6sYMn1YVRUj2o5zf9+GWLpQHtmLpkjZcpU8IIxDpPIm2/M1buSJpazw7y0XAC8H
dZdzFvRL6Zw/T0aysRqAX97f1tJ7GRtbYdtnW2bpUlQuNjjP1xdlqi+Z4nIL5/ltCJF/h/wxvF/n
hWAuLwPQ3pwoVJDMQ8y8Fh2hxeiajNmbz5V5CMGmpoWVBz4pCc6zXTgenVT3WgwcSfRhKyObttZg
nwhQSZZhH39iXyIzwzlIIyXdT62rTJ0a/92v6eR6/1dbE4bTyaOrt+MVJuyVgXdmxS1AxEbJUN92
x5dwdH9qlOK4mJ+6SL0KF0XIVKRlp0u/z98qQnqYbR0LY7xyhOKlkvZGRfW0ZuWpsQssGRFwgedV
1GWzm+WEv8kZsxW2qqekHx5bL3wv0wpfzXgWRnjLWLaw8JsO8D/GYjQ3wRdX01MkUigXti3km6Sw
t3k37rAAafLHm03jFWppGebZVRq1id9fF+PNh6d0XBsdtsr33phZ19boi43ilMUBiAE+7jMLywyw
BrmKu7EjTWVSp4ASq4HoCtLstxnTJTme2zhqLk6Fud1rGcga03oq4o/eEv8IAEQsIbpwJnqANQ6J
YiBBnFKvtmP8muMKkUPG4WJu9eC/e2NxbVl0jS7IAiCnN0jY6L7gMD7tNqSDsY6m5WyNMWSqZ08b
5kcro5l3d31BVMZj5gwM2MmOqG2ujTq3tjkEg5a/Nhy4W9fq3HGr24N48Rw8DXfJpzPTs6pT8qUM
bEJciS91XL3Ump65zapb5zEIhSu8ugq6MidGahH6yWk2842NpYUzNDnpqrlYKKmLIrOhGAg/JXXx
MzWGi23xIZJEWayG/NTfszmlOBMaeLSaYBMV5a6amCY47nxKTf8YzJSYKthkMt+UuffSqfITOCla
IEPcer7ABLetNc3vczhgSWMYGkzHNPWORjUcitrfWgSn5yXwRy3wRs771vTuKLpxjia5lURCCgTx
2sTIx5tQuzBdpNY30b4NmFuSb5Kn86oS06arm70nCYCIfSyBKrWiTeckj1aUPRVDPC102QoyYtpr
mxOFETgoFexZF3a4Lup2K9IeAfJOCzLZMxbMo4nGsG+N9PZ2gaWo91gA35/I1rg0ll4TEL0YyCF1
3eHYVclzFMr12PpiL+v5fqts6yHNgSL/I+28ltxGmm39QgcR8OaWAEGyfUttpL5ByMJ7j6ffH7TN
sNEI4mj+masJxShZhaysrMyVa0HzPsnc3RXcIZXyqxyFO5WBI4FBG2adeMb4yL2c6tp4jrTyW2ZY
37pqmjtEj2IeQE6Xpt+HTP9KRq2CQeSpnELesDcACnIMKybRonrc0e3q7bjkK0vhdDNZ5Z1AXQ9y
3/HWqJOOlLqSmeHqqbilQH/HPrzVRqjs0FSb7EDM96pnvrR+fFDb/tSk9ZWexLS0xfw54+Wb+TP/
BsjOTi4+F1J9rDQd/qiyYElG8SgJyWd4qU6hnOSAH5Vrr/Xu4e/lbSH2GvIyNC10A5KVHkpEhjbp
mgpjfG/5zSfJaI+CH/bfYL3QqWjQf+pL66s6lQrkf6ECKj6NaafIb541QmgbdbupL752ZfwUexkA
WU16CowRjO7UGjtN7j81NBQf1FgwDlHvMf4H9bc1QHcmZ8JtZqZUqzw9O0CDJL0Oco1wA9xLwW4M
tblBl05A3yjFR4AcfUGFBSctrwaz5NIUBesBtggNdVq2ULjqSwA2Tm+I2fegm/t0Guzow4uYTzi4
FwGogKK9PoZ5g4tFahVR62XcGr4KVYIp0kfdzf+iaIMyAF+bpNzNPYn/qYLi9CuKJxaT/n6jO2La
6rCcwhD8c5qE7pjQ4f8aeVEALb9vpN9FJWIKlZCObBazut6XKsjE37VWWsVVjLIbozjNJNI+8Bg5
0IzkWfQHRhUFJl8Tq48O1KChxcyy+WhD4d41EeDScRBb75Z+fpkeYwitTnUFPkvXA2mHsAaptAGn
xDTA9wcNYXbMyBbgKoTpBeaGxEnjESBHTQ8cWsDkU6wZ5gGuMdDfhSzuea/A5TwPDVFxTQ4DlEmv
PnPIb/Ig1K7VUBevAE7NAjqARztIdIwwhbtJkaOTQgXrezoN6pyIi3bedL98YPOm4vFylRTLQrWd
lmFliMUvLRqZ7vOL9KhGRXNNSgOhc3KIp/5LRy4Fnb4+PHkUDHhhxz/iJn6uG+vOMJjILeUQshzY
BpEl82+LKH2KBu9H5Dfq3pd7SH5RSuHBWv4mD31mdMW8FYNGcvQ86214KciPG2RIIa8VndRP232t
jPPoIXAPKFDox/qZ/i0RuchLdhvMppcdmclMGDeEIAi9KgQfkiwHnwTBVS/EE70GgLR5mPOECpTC
BrcxgIapvhdpeV+VXPLhwMHwZcYyebL/rNtQPDF7+ijDwHIqG/mFsjDKEiLtpJwqjwr7eZM2qd3D
lc5oVVEfkNLkmA1WCGVMGe8ta+7BmNbtqMBS2QkSIgMcXjcZmbLWqhCCBKuG4U8wbW3MXpjaUSBD
VinYFBEcOGH4EvZQVNVKd60GfcBIaBlCNoGikGkq937B7T6GEBCHRfoWDsH3PmPouZ2s9GgOMSOW
KhQMBQLjFILyhAdd8KoklKu7pmOAUCkkGvhQdoBbhv4Z5g/lueKYHCMp11q7bWuFxHgGwltj8iWI
kmHcJ2o0XgU1A56FZORHPcwBsxtJ9Ym+LbVCdTIfRl24VXmpH8diekWXJDvGUteBqgutH7Vs0auW
S4NSSC+XUIvBmklbaBh/+BRKdBeQEAAFhFQLSMGhZhhqDQKcLBaTdF9KfZVeh1DPvCU9akg7Qy3J
gaREjq+o8OBQTW/W8JxTdJVTqwa3KvEAjJBw00PSUa+5gqMRHg84zEHpIC2iz1AOcrkDWS6tTIal
IJ1COUMtGCCU0lAnH9K/M18R0TIcfpSZ9k0I6p5No30rGwQFgh51KjmDWbRRqisw1HxXQFq7FkVq
LkEwV2bPgztWguLOrwCXW16SXXe1jwIRvWA11UuXtjztyAANDF8vvqhyRLmnFk58JAosdQ58rrFK
yBOQEMnAZ8wUlnRcBPicijR+0pKejZ+jo0JwophnNQ9azMVadyqh2NB/QoiGYos0PMcNf2OjgaGv
Ix15lRwORnOo740yBrqqgjrgwv4S9Ckay2r10zI0jtUE8CbRgW0K5fSFTCnm1aEDO6/V34OQME09
THfUq14jBdIOTVYf6lzmRY0q64gcjxtLhf+992KFORlqxZ4ErYJEe9GRAuMpFDRif1n/po2ruHQH
819WxnGp+jy7Lbk63KmAd6GLxMFOs9zYc2S1uw6suRNmAmWi0HxVIaJl8F/+5Y2An/MRujlphMWY
xxBcmTAeOkqqg0uPVBRCoPPM99RQJpJtKAX8XvpNX25ukeXJW8/wGWyvVsT7GXJpx6B4wnXdEDmG
OB0Z4B9aHcQxZdhAg3VGR0vDjnQxgCtDnEviQS8/5H03XsUisBK/Nmg4+QW1QvjJ0GuwwGfGdEze
cibbriOtEOF1NEDsqUZzzLsiuZVgDH3RJGmgaivoT/7gRV819JQojLUR2IcmOU6mKrtVXpiv/qhk
xy4A8CNFNKLVMRPuFDEFGswx+NVV/nRjTnyTwqur2zq2mLvWa+uTOkDjFwYJw7o+oxOeWZVPvZ4b
V7w8y6scSotPVWUCs+9V3QNHIkC6OUkwdlQUDj5VSdJcIcM73VptBSOGmFFlH/OKNmMytunMxt6i
uSRYiu6GgQLwLIdHjtHfTFGGg0wv5c3z8oEyetkrh07SK0ChVvMSyozo2EU9UpJuRQbXPCGi7k0J
qKcYBaZ4RkKi3wEnVNrIc4eNpsed6uMEZAa5q8q4cIDoFyGYOX3Rb90iBjbvJyFvVAOcMuhp4xCH
ckXmECJ8UVX6c1GDyW+04Q4KPMfUzJtRzrOnqfGYCusSif+9Koyjl8e3TWScPA2S49jPq/tgbMOj
rkl3nRjCTzSTHWR0EQkx3xIIjPeUIMQ7v7Wu4RinZ9TXvwqTkeEg6UlPmKWIIHGYJj9+yBMYgTuN
npfSiFAUNh5KVIF8YyXidRuYT+z+1UwllrX9o1YC9Q/MHGwnNCfq8KQCkjDF/HoqyOOR9SmgqwVt
6LckV0XA8K6S0G9S7MaDZMuK8e2I+aE6Y26u0eXbLvVhI578z8x8n1roAXnP/GbQN3XETH/OEFzx
hjS05WJsDwwWVMfGNwtkT3SmvkT9E4UVpLVHtirWBvlNCOIctvmmOfKAPzGiwUBwFiEKpggQLwC5
gX/Ie5OKcfrVNT2SQkMQ9rxU4IPqPS07CsSgT2FWyp8jtR+PujEmv9VIqxl0Uzhidl+FzOMFSnzV
ThKbL4TyjRCX/Z3iZ9ZjbpQFY9i1Ch8IAHGq8PD4Mijkt2TKg4wwtT4yNx/yVHXGehjtrjUj0D3Q
Vc8YtufOkNRHaHq1b0PvkbGIuV/Q3SyMXLkbEB38kqh1A4JHmGSuZWF60BpTPjYAfklYzdhvKKwn
0kMPbfFelhv1syR3JMyjRtuEQ1AUUDL43qsaZZl35DkQHabC1B87Uyd/C6EdEko5uGumtHJMSKP3
QPW7L4o4a0MYndg8Mgxn3LKBvuMLuR7vJdFXrqrWFz2Ys0ugrPFIZKUqmGlXfZDAzSKX5COUMLoe
21JY4kMJEopIlQ3SVUpH0g1zifoCKdaDx830QxRSpvsk4KCaDXVt8StNSRb3RZ5lo4uMo5LvkkAC
8iMrjTLDZJR9HSUGw0jy+CbEABcNiemdKWWg1Pcz9Y5J/uqkasMMBYXabWq94rb3JxhlmTT0gQNO
odulbQYMd5AeQgMGSS8Mk2PNo6jap6NevViCmivO/6NaJyWozVauKcNRp9gCIyoJkwEWtN8KVKkC
5FK8iVD8cfJBPakzK4UBCQcUDvNd5cHG7imEAJ60YfgpgpBVkp/MGuZFmWA5OJe1+baE+RZ6sozL
ZGELQZUr6IlrcLrQYDQOjNA6gwTqUX9B1GhDhHVFUlY3FCTKSdh1qJ8WeqCIDqLHTg3S1Zi5Yi5z
xknvK+Lf5ZVJq3YsUzIsRbLMDwLsugZyswZkiu6o5FJ1BhKYdNeJGx/owzv0gIL+pv6MXo992fCa
XcypJgVuSZHM+c/P5Gxpy5MNNqg5lhDJ6LLhTpSoQkPeWp/I37NUOTUlHo5M2KEPrS0+nZTqNPkT
xBtFKhf0CahkwpoFA2j3zWvNfR28oZ/uGFt65WsysudmF4rAZlspQweRnFukX0Mg+uZU2FX33Eb3
gcfMCVyT3f3lDd2yuNjQAq77IvL4kOrBvIJd4wjV5k1zqDeklVcd5nxls07x2YeLBlVVE0UWsYOA
A6MYtEYPJKww49jpSbhKf0AYC/Nhu2F4VYXz7EMu1Ed9nmwJUD/R1aH8ADCaSDtN3PJKacvKHAnO
VqfqtB1ylV3sXMry0DG48NZNjvAcfIIJwUUYQ4NffiO8rIr/nu/p8rDTKYXMehJdsM0CT0jklPaB
XR4sO8+fRlfab4uXr8hJ62cm9fncnC0Unh65J3UlfAXPksI8AHhuUmIwgsnWEZwlkz8eQcTLNEmX
TULae1MNhZtW8pDOCgLteVRHmFBz5SDULUAwujPtBLTb4wEKI8F1pWoQZ3kbvrO+2P/7BdZisUyK
INAjEmwqYK70irrv6AzzVkV5y0vEH5cPorR6EumHKJKk6LquLTzVGicBYT6syQdogyg4Utv93P4S
PiEBdLIOkCbHtnwj8l7nKb/z3XZjw1d9WFMkTbVEDoy+2O84LUxIZTrJnejrjhk0dBuhZjV2/2PA
WG4n8OImgonYFaensAGiRTk62ljElo2FDjepthloOlRoA/V3chAKnoL81MaJuWFo1TfOFiO/906t
JC+ZoPNxY9LJqGNqQq+gCxocnRx4wzNWT8KZrcVlpDYaVbzR790p7KE7hclNCClodFK8D9E2pN5M
om/CHpGOPLY16acqpRv65nMAWxxGKAe5Cg1kzmVRXOwrVby2rKqOQsyU/FTBXaHdQgMbJlgNJgoU
qXclKnV/v8fvjC72OBQC1WCwunc9Hy4sFXjSjlfzN30In0tYgzasrfi/AbGTJYmGpJFiLPx/yjxZ
gZCWG0prKXIwbsK8dbKRv8yHeLmPqsWosC5CYqtKi0NeDW2XwMlK/qI3Aqga+ucm2IO4/tkPteJ2
qrwVVlYc1Ti3uLiaih6STNHnWNd7ah2t7T36R+mIhvGu+n0TPvH17sSjub/ssivH0KAMTSVKMUVc
ZrHMMOysQdFQqIul+iGgaMN8Eq30raxCXjkZhoa6t6Yooiwbf/787DoS9DIux6RkxmDXOfDb2gwh
6IUbPgaOcofE+KPspk4dUKSyvX3nQjpl7sLXy2td8xsTLKtiSYpoyPq8F+e/wTMKU4FPytWMX0Zu
nBpd3Aica05jGgbUR5Ko0jdZnH9d9pgfpjnkWlEs/wRwF9x2kdactAZ0RGyqMcVzsCaXl7XmN+dG
52WfLcsURrMNy5l9J4KpRlTG8WkKmhbi2QCDYi1TfvoXFtkq1RA1rsHlBaRZeWG14sBDuP0+tm8A
JHe18TNG7PWyndXt/MfO8h7qs2woU+i63W4KUMp8UKlWBSTajAhTU/oXUYUa/P8uylgETtCOA8O3
Lap0Bv3UAAkwvTS3kvi16HxuZBEo9SrN1aKQ4I0D+rWjH4jitO+orQXydLAntQcarm58rbXs0zB5
Ykom0qNEzYXf53EAcjsZALMdipNq1wd4HWAe2zFlueuek1/ChkOunrMze7PDnjkkLY3/sQexdyd/
00EqXfaLdQPwDYl8LY3g/N4AsKJogEK9cyVmxuhfoklwd9nC2ivIsCABtSDwmc0s9kwMCgEgV4Q6
hW3diy/jW/CD0f+vwav1xjRets8eISGalI2FrUXjc6uLnVNMtfJCQ5JdCUJzYTJuAAhFO3Rihw1D
a354bmgR9oc6rYq8BdQSSNZLJtOx0sruLde860A2j7U4/GLWbiM7WvtqliSp83UKr9QfNz1zi4KH
pdlNheRKsgGHrG4wLBapfjAcLn+7LTvzn5/ZEQol6XIJpkmdiRG1Z3Jk+vKfWVg4h1rrqCZEcDsY
avJDETlQaWZtfKG12GdJlE84t7rBU+79KrxWrfIRLITrD83PuDBuRMqcqLcNXywUtJQw2ti1VdeT
TEXU8Xtd/JBUWSM8nDWpK7jxk5hTAoyAQo//IjRY/1jRFi+LqmsgIhBINzrzuyj8rqffl7/MfECW
Wdv537/YNQixkKiEgQmq4E8j+I0c+IquycyX9/vLlla9TAb0yXwnFZFl4jSBEgVqKpO25DA/hb7/
OCZM0F02suoEZ0YWKaE+jRW0rkTuqk+aH2KObJOfyeVdIzTmjTrWtKzK7F8FIUsB88szAnDWwruh
pVfSoQq4o2D0KMyfVa6h0/Hz8spWtg9OWEkxdYYD8fFFDt+WZk9HrOFDQSZfqztN6jYS+DULPIMs
TeGRrInGIhfTAEJP5kD5mZmNveXBn2uRKm18IFn+6HDUVmVNN00N4N3ymMqINY/xvA5AQKhJOlSs
UCK7UiDuRI5oB8f4Z97oDghO13Mne3SAebr56+XNlD66Pc8vEfilpfDm42J8Hyyi3Cs0tY0p9hzN
R+sL9G/O9L16FU/IjN0pL8x07xHufNqw+nGHDd5GKqkupWXFXNZBwqisekXKJjc5ZQjz2gq9Mrgr
HC6Tg+pWyF8j1+JuBaqVdOa92cWhaKA3ScDDwUZvm4/M1drSMX42He0AscIzhPEbfrRpb7G5QhoG
HbxZ87tMcenBvjLvru0ZBj1Wh/I1+2VuGfzoUyxQEy1Dl3UybGvhuWKs6QHz1lSz3MkV99a1SXPo
s3al2ZVd3KZbzvMx8r83N3/ms/syjz29UnLUJGERba1Ha5aNdNsD+IrwMLoqFP/eZD2LTrQ3HrY2
d9WFzpa6iDWTP6WGP1CcqaZfxnRfpN83fHRrcYuMKo4KwWsiTsZ4BWmzbf6iKW/L96PbO9Exd2Hv
PwnuZZtba5qD+tl+hnEIEThPRFcEHxLRyLKkjUzq47Xw/ostTkChS4xsRSElrbyGQ+JJRdx5NKqd
nIDWLcbD5fWsvN3fm1scACuumMMIVHqKogWb5Tg6ZZ67ChwE3gxRRIGK+pqdC+0V3Mu38J646PCc
BiYLYTuxM6tyoqawnBHGKM20IE9mgBe+k5L50dvLP/Xy1+Zqeb/1XQzylO7BLO/2o05/aKoIj+O0
EfOlOYl4n2RwKiFQ4IkjzjW2RZJRWwyFmH3FhKDTOcVP7bo7xjcCE7m70NlsHawas8DCw8NC7WR5
UYaASZp8nFDNsvv95AQ2HEQ3xgEK9evyeHn3pNlvPizsH1vLMnqRFBajLdiCTiV+mc1p19Or+RWE
kIPg24PxWJ9g4z6211uJztqZ0c4sL7bUEmNBUSIEu03pLQNMDk2as7G4FROSpsg0KVDcJkdchBp6
8iiYwEbDRhY36bf2DlGNvWELb+YXtMFcwdmqea2cUlkTKXhBGi/T6l0cG/Qk6i6UStUF8Rq9oMnE
/VT7iROHMVzH8xiDLsOWdHmZK6s8N6osTkCsZhNZqaG4zcz8ibYPMF/B/xdGuJlkjexNp6iwuKAs
GLIAMMEGk6izoEt7msrx6u/XcW5iXudZEO0z3QJBysyo2ppOiFCmxZjIZRPz/i+8fb5f/28VC4eo
S8CscjP1bstofAkkLAcUyOQyIQOe1vJmTBOnB6V+2epKqvbO6uJCanSwKIJfKq6E/HI4Uompeqf2
IwJ3tuHyK9EQUwbFToQVNGPpgLHHOEUnDJgqkqvA811mGQ7QgP6LT0UGP4dEierSshozBFmjwmjH
Swi1ITkB6LyV8q2dpHMLc8J05gywHFO+ClpkpHuk+hg69sYvBfJpuZftenSv/v4LGbxRdYr/jFss
3z8GA6dpl7NtyuSi9vvgdddZou2bQNtIFFaKTMZcCoeZU5ZUVVtWRARGB3ptVHuK4v8d20t7kmBe
cOiVkl4OtyHDKQft4fL61kIEz1ZVUnl5qR9K8YPYGVBgwrrSTEzmMX+Xggm6bGLlWWTIID/AnTCR
InNdvv9ivTxoVSvOfFF776Af0Lwb9wOZFjS0dngEGWwzf76DS8e8R1SWy+xoftL3l3+ENLvF8oCb
vM6ZolYMmkWLMJVkepAwRibzI0bI+O32YJ4Y43fUDhTnLnS3ktm180a5EMALoB5aKbMbn7lp0koa
GjGUheTqBxjNAzOpDFPEG+65ZWWR/ElDY0hNwnGTDe126OAdeBtEc6ORseYj50tZ3F0yPIKegSao
2w3ogQgxfD6F8PeFBpzE4uPIJonUh7dzlZvMgMzjkYDbXikLXYdR9dj5/kZ8WtswJvLA9hq07MHu
v/8scZWoatT6IOAI9Acffi/G8Y6iFG+V7NZC+5mhZfoUyaIKjQavYEOgu1tDyqFAxpv49x58YZd9
e3VNRHX+UTT+Xbja0E+mV8ma4g4GpGOlehWDHEeaduMcr7mBdWZm4WuNBxvNbN7Nx2+D8RRn0oYz
r57RcwuLj8OAripGWYga4KF/qb6iPPcd5L9k+3awz3Jb/fu6PlHpnxWpi/xIFaH89BtFIQvMyXDR
4kkcQPD76ap3cqd88u3qsHV9rVUQ3hldZLcwPDaJqrON2U2FFPE1AEqX0LvT0r3q8gg9ePvL7rF2
YZ6vco6MZ5FIDqZJmcaMXVVy87dnoBVvpGl1KNBDZ34CNG2EnMKGT244i7oIt0z6qmgDog6ott5N
UYRINm22stZC+vnC5t9wtrCBJoLXwHznavfpHaI/dnoLl4Fb3eUk8FuPkrWy2rvvNp/Cc2tWrTLv
h7X2quUx5DPXwb2l3wzU8ZS9cRAOqSM42s/LH28FX4SP6sSq+cknkqy/N9u0ot9zwShu8UO+El+S
04DPKEekx+91p7vS9q2bnuqTfqRVv/XeXEuKz20vNliBZkDQa2xnZvAslkiMA1FxwBgfRd0/xIrF
CKsGhXb+6fKiVwKaQuqoqApgBJa8CGgZRP+R1SqDa+XdDkJ+SDnQp9iK0CsuihWVSTJDYyhjmZZY
qsSg7BiPbs3IuxExThJtlZ3XqgPvbMy3xJnTlHLWQiHI2Qtf9CtkOR7jA/TCjvQiHzcDy+p6wPlo
fDJ6astUldkBUP4VtmZUBeQ8zMvtZsAIwqkMPVKO8B3v199/KEnX0AigV65Yy2c0vB+QmqbN6A7q
dIh5MZV5dGeKzmUra2cA///HzGIXO7+FT6XDTJtZ9xMtXhhGEc1icb1/E8O7Xvp7KYDQRfviB/6j
pL7lAbOucL0ns3znlxAhWnmwoEIp/v4B9+6XLT11QGquhUDVDYe3Kn025Z9M8sfiRpIuzxfRInl9
Z2Zx9YYVnCEjQlj/U3XO7tG4Q7oOckLEjPaQguwaO3sUTvBjMdFQXwvbhe+V0tO7n7C4m6UqbAIY
hvkG/pfcEvZaAQVkCyuM/lznkKtJEYO18pWHGCOSJKcND1jz7TMPWGZTk2LCM9fB3UFM+DE5EMi8
xYfsCGfPi7IPUTPYbR2nlfKXIkHxyVOBtuuHh1EaFgEsKmy5Bii3hEVkmvaChoxtf9tZ6l7PN7Of
1TWeWVzc05USBKqnY7H5Uv+uTvXB3/swzDvVHuZo1HR30MRuZEBbJheXi5BPteAlAtmwT1MK8Ud4
acPd5W+3ZWP+87MQCNOnnuaVR5I1hr/GprnOYUW+bGItcaTc8CcCGYYBCve9DZ5APRjVhAbFYcZS
wyKc2+EhPiG3eWyRWvp52d7qks7MLeIRvIZV1EexSthDVKUc0RtM9v+ZiUVgybUxDGVUctwhgmQS
xRmdV+plE/Ov/BBUzlaxCCpMu4H7mEVjQxEHyGtXRecUkhG7rj9ftrQCtKfkKSsqIdxiaHlZFeoK
yDakBB+ANAXeK9VO99G96XTwq8Dr4ij2nDptvcDltSMsyzRjdUU3gW4uQhbdUcPw6ZgD7/ePiNxK
9SG/g4D4M5wOsKRLx9LftW/Sd/2Jq2Nf2JBGlpBRyFDi7nv4p3fVG/I9qHEeNrZjPsnLnT/7YdLi
3RFKOpqp80kXD5Mr7xPXc4Lvs7fKR882ni5bW3PWc2OL98akMAgdGTB1F0lno6/hBPrG9bT2pOHz
/t9G/zmeZ0dcHJpRRYyKHBVyZdh/iV2Bq/5sCipXVAJd2AWUr//ZqhaRi1d8aeQ1JmH8H6CX1J5R
xPhy2cZayv9uXfPWnq1LqWN0eFga70P/Tkyd5CGlme5fWXazhy4LvBkvRHv7rbGW/8qA2QDHApEC
UvDerjUqiJ1aoeoGonTTl1BFGrdyI71uLG/VDc/MLAKAWihWOUWYgYuz2sl76ZjaqNZQgvv/Oo+r
adz5shbnsakDicGXSHWjkXrVrnBa0zavdDty4Qhv7enTqOyYQJyDQrRDB3HzDbcaEIBVW6II3ASA
8/t9LczUC6UasT2oR+EhifybVoQlMax7JCiT+GepzLG8yrb8aC13QttCtgwm03RzeT1BXs5U8xRp
PPmh1AOi4DE+NUMUoqutwal5Dz+EljNTi6tJh1jBr2prcKcu2UtaDX14wfxZrbm5nj3DRIagplTJ
EF917b+5hc+XuXBbiHRKfRRZ5vwAQV72Stij+Wwzae+Ox/KvRxvmgcl/9nThvJWv9Wk94byJjgyF
Niqn3g+5vjTYqMCcwmzfuJDchRsJ/2qsI9dg0EfXZdoci1QjMpDvSNN8dPVHZm4csWdudi+f5vlJ
RHJym5FeBs8vn9S1m1phyAEhNBHw0nKssYiSkH45NzU8YXbSnjQYaErrWVa/XbazdlUocFaqM3rJ
+FAcDbIBvmHIUFzGo5FeVG1x2MoG1/fPYFIJzL1Fx3CxfwE8IX2qI1c+t7Crh+JzQB2jdYY9pOBv
/v1WErB2HqgiiDq8lxSYl+15xgxarZPYugHSgrRHprULlfs86e6sorjVe+kk9PlBRdBx45ut5jwq
LXprbnwwfLe4odKuLS1YI0fAYPoV2jLGMXL1B3g+IJQ6NXcG0xXBbqtcNB+x5fGHOEkRRUQkGYJd
HMEA0peUKjue0mlHWfjcW5ZtBY8G1SrT3Djva14JBY0xg6JVUVpG02Gqe/xlUl3LU+/gfWz3XRXe
IJaIjk4mb2Qxq36jMq2hm4xSfBxl0n0cV23xzaAi5bbFfbwPXAiWWlf0D/CYOttgrxXfQQ5UVUla
Ne0jaDCUUIwRenjqSvnJ8KDtuknT+qbWOhQbGUHQIFsysr9/kWHToJyC38x4uvdXVDIVqlbIYKBa
sUU29w4C68tnfCW3eGdgTgrOcpoJLSQlgLrLDcrJTcEJiXLGDMwWpnytZPHOzsL9ic4MMHkmsYTL
oGink6YDTyo7G7723fgi7cJ98x1aHLtHMSWuaqdPukdpXx003vJbQXvFVcn/KSVqHAvJXL4EjCEb
lAjNP1d+TL+huFteJc48oTkxs7mjhGBD3O34wWaWutbUPTe8zPSzwQwgzwBOR4qFjC/s2K50bF4R
MbK7fHrNlEcGcZ321dta8UogeGd44UeZmKlFNrDi9ip4km3vKr0LbPS0mp3nwn1u16fGHp6T5y3D
Gzu9fAq0zFXqbcOCYVb6JhYN1L2tVcBIIUFCp2sbmdXqKlUwLgx+MJ4nLy6TXLLKxmiEwS3kX7JU
PcJhCFPEPkW7szSbDbj62skBLGQBImYUBJ6G9ycnaMpStCR0McWKpD/jPQkviy5s0U+sFTOIqhS/
pbmX96GdVzVhhM5Vy9wRiDKVfHG6tvbqDm36fXEwN+LN2huHwDmDu2kvcOUvbgwvRqWtbkWq4Ps/
lBBwIVvVodJvq1fIOG1Y3H5CHDsU3yBm23LStR015y6sjnmGKxefD21WmNlyE/xlbNk+CP2k93d5
DaVdTmwaNEdAmWwXIc3jxMX3Cl46NMFQM875zwZi/y2Q1tqdrZrKPHcpAfcAYvf+E8OeXudkEXPQ
Eu3RC27FPYqusO/sKS1J5a3oxMTNneZcjslrbnxudvnO1EX0suUECOcAu2MDqUnYwnODtkXLrdZs
QYHWlqkBZiH/UixDkZbzlwFsxX4xgX4r9/G3ca+jweHA241yL98b6mBo+uDf3ljkysfGKLc3K0XW
cQkQDwDGNbIEqi+auieL4Td6j9NLLvdbkJ15txY50DtDy5eBNcpWmw6623VofQc/hE2Q9MrD+Z2F
ZSTo21pSfTgOlNLpvhQnxckPMJmLB9HNne2dW1sQOEVejzxcqQgsvLLQtKKGyZh3FVRNMHTFDyUx
auPzrBqZu26ayTw1RYf3rt+OgCRlKQC/b/S2osR8neDvE0ZgTf+YWKQeHYI9CAVjIhtIu61XQ+aR
jwZWIfobUW3N184tLXasSpqiEwvo60KrPhqJhFpt18d23RSHyyd39qWlr50bmnf1LJsSx6zMaa1r
biTBW5f4EBL75Z3RdsdCgeXXF/ybqFU29vFP1vDR6gyqAis2Y8beW20NidHRLJ5co+Y5n1l2KiBK
RINUp8QpSr+FJLOF6tkSflxe7UqcYoaGSh+PUfgulh3TtInRP+XWcgutddEsQ0vkWCZoVakoDCAn
cdnaSirxztr852d7m4dmAoSKgFGKtzFKCSlT4GL2iADHhqG1t8U7S4v9TFR/1MpcBOp84x0kJwYL
PHcP6hMl4ANyuvblha0Vwt7ZW0SoQtHKMTL/oI/FcU8fTUCVzDp03g5CQkdgnCTSdzJcp4Bf4mP3
Qq1RPm5VitYOvAzgFUgoV6+8zIkFTYI2TJGgufJv8vDOg4/r8jI3DCxzX0vohloyiMOthPr6rTr8
vPz3ryVKGr8b1BPAyY8Nby2OEsXL+GwdozGA+vbDMTvCyLvvDtsUVqsf7dzawh2bWAi0opsmF8hY
uNN+0EHQf4VXyITTgBUdSve7SthPe2g97WwzV1qLaOfWFy46DaGJkKmuuQIC1LGGJDl9Ic98uryl
a+GM1AfuHFwCoq5l3ISG1JAbrMgQRHrfq+hlEm/gTrXj6VoG/nHZ2uqazqzNDnR2wJmiAvLXIWLV
hxUX9WcVEHQ0bSxp/kuWsfJ8SfOPODMyBFB2tEbP2W60g9ip16HVvf5n61h4hlI3htd7aEhpLCCe
B3PT2yn6ftnIWqLOBfzPt1l4wNjnfYPWOVbu/U+wyueP9bP5tbhOXiabKfT+qXtGoq7d+RurW80W
zw0vopUhlUrTwOxJIQtK7TvqLo56sm4nuzyhsHa0TpvvgtVvBuQJDVOmnT+M0yI+XuhRPC+1dMxD
d0JpmQ7SJ/EzQOhPiK+9Vs9bPblVzz8zuVhk2hhjb9Dj5xvmdlMVh0nVjhnq4y0DoxCW7sW4PF3+
omv328wb9b+rXGSR6AkIFgVz3c3zuya+h90XTvsnI3i5bGatBjETc/yvnT+VmrMTYIRd0XUNx+y/
2VZqKi9oIWTX7RfRVezYgdD9Ntzy1jlSfDh2Z0aX6WRYKUI4PzGiG9Q53PDK2hf79CTZzDjQ2dl6
Qa2GEqqeGpwCM+XSInANUA/DV8Ne1mgptndlfYy3mtjLz0WtWqIkB6TbJPv5CCCXhX6AT5ZHWk2v
ymjtSo8dQY4OMgLslz/ZcjWzKRZj8DojFH8oV/Fua6eEwU83UxBw72+k8BXc10b0/XCuF1aW97Mn
xK03SPDB+C+T6/2eUw/1FL2oDhyoN9GelthGAeVPXnruFH8s0gGkeMILgyHh97G4oSgdprWsg3CJ
ntI7zZ1OiWs+eEf91F35T/lTcJ3f19/FT5e388PM4tLuIkCLGnN/9USiYGjZPhzkVznVnZml1BSk
PeweThu2D9C1n7qqv65hye2Bs6G289CGhtv4CoiSCcnxcPLynakBwswbVD1KKrRMBW5EBXl5ckz1
D+CIjIz6Ka68+LGWJwZ9S0+YggzlnxcEu0db+FJ/k5zqPnLgob7RHofH8DTs+TXtQ/Yof09uN8eO
l4iz5a9Y3DZZr45KB8UArCpPsRiiUTkinvzLlB/S+E5UfzdUJaS/Ze5bGl0E4T7OaoRNa8MlCdkn
SDoNzTdRSJCH/HrZI5ZneWloEXqLutL7sAtkd0Qj1+uEt8RsPkGzDrt6tnXM5kh37vQLW0vuxVRJ
heC/SLuOJblxbflFjKA3W/pyXe27pQ2jpZbovefXv0TpXjWFpgrz5i600EyEToEADo7JkwmFEs3l
98OuBcUVxgB2mIh9YgeJnxJD2hbldWNdSAn/AT6ggB3aNYkE5eSvTXvA1YPQEMQJvkABm+GtyFG4
tkDxz1sthGkFpYVac8dBBflaebOAQbrroAa/KLMfB9zEMPgpFKKXSa7Q6kUDi/OoZiNPPmnst17q
kap6ZANQtAerpoPH2ixOE8fayc1Tg9ksBMfoJ+r07Eg7NZyOK0tupuCi9ps6uVe8cE/KHuVuByW0
W+0hYvKF0sHQZbEfVmno4zxicovPVA1X0MnK72XMCsO3PyfoN1SMj8joalNuGc9mnpb8DAughBKO
GehkpxcoY7raXf0oAjhs7BIPmjnX7+AnbPRlYSuzlKPTxMoAjBlmg1Pz2HvpqXHKx9LmTTYUbPMb
irLOk/Ei4D+oA6OFGUjrQ1FzFT71QjkqoBoTPFxfzwWJ/+kerIyQH7E6lYkYzynowjQ3HZ7K4cj3
/hjuK8zEahDnghCBpxYO3hs0Z7nGQYk11TC66EABeS6OqvakQqZC13/O07cl5s0JRNC95iYpYPZm
H6Hl6Rj8TzAbqy+95huZrwtQTTAbbbdofjMf5vwQQq0P/713IE4lKb7Ofc2HnQC85fQgjcdRrk1d
qE01+V4JTo3mPieCcb44Q0xzSH8o6QE0/GWIt0a9LaGv2XiQ5lbAnPwSpJC2+Vr3T/LyzWDx1X2K
CX6dAh24GEw3SBLdRR6HqI0SAy4rmKGeZSaPiw2Wqxx+coBGlYnXD4vvPQJJim3WM7d5LgBrRvkA
aCAMWvy5ZU0a6kIPai13FsO9BDB5Lsj/6j2XwAGoo0+Fvjz1kuYxODQ0iRzzry3UxzzIPvGeCHGu
I/662GTiKIU+lt2/ho+GF+8axZVBfxi6rIn+7cWCmUZGNgA8JHXNgS3GhDmHwGIaiv1U3GZ6z2Bc
YFmgb3QgG0mYYKmDeAvOLTNhzRtsPjWIG/+7BOpbSsUCKsUJavV4shE/2ZLA3eeK5mVBtp8UZoRM
3MKnG70yR8UjYscViTHBbZCZUagtHaLIhO68tYArT/WhMBB5132IyFogdSCjWc+aWsEXRNiHEBkS
gT7GYp1+Xz9zZuHWFrSTHPmW9I+5H7WdW9AayoB+MqGdDiAiq2ez+eIBTwLcDAhoPvfD5hCA9CnS
XagF71Mov7aNP0IhDNo5FmPlm2dnZYr8/5X3DNIR0rEh3nQQiLiIyB3Fbb3cKioHRZX5y+CjBwoV
ikuLpfKM2xxvPHSmIlO///8mkxeXtPop1EVRpYWPAxGbUOaCU0bvjTTv0adi7DXZyk+Ha2WFuiyF
BCWOGc0YkNHoe4ACDulOddnzhttbqMjA54Ag9xM/iVypiqzPCB+aWLHk51R/yx/DrGI85pcY4fNq
PsxQQWBf5roQ57F+gXWBVtIKHQDh/PRUQpnpJnnh0MFeLGR+XmxHp/EQv/R+9BWqd+71c/Qpq/21
eSDgwhQ9plHpLr04yqHYyAaezt1iCyYnWJB4SlwNvU3JGiG6AhVfU2Ouf9NVoMyiE5p1ALAoz2SA
qbFPu0QH/VXo94A/1/ckoR5eitsO0zr6rvKRXjrzcfjanXSff5FGK2K43wufx6dNWP0Iyl+NGdiJ
EyX9tQnDTjqM3uQj6bAmZNjAvPv5PvfQsnQEJ9uDAcJsrMgH9H6HGRo3sOKzyOjDbcd4q19E+TMI
njUQA8axmPfqHtSIu87sbc4DotnSGA/tX1ZPagu8CpAtPSkpSzPAvV1BVr+48g0IwZAX9F5pcSg9
QW+i2c2geTHQXRGASQVxRP2QeXZnvREQNyRfnesnkXiJT5uBYBogR5nX0PX806GhA10nQ5Xrrsod
QwO6Yrxfyowp20+VjctpXxmhrh0ntbHSI3EFVmR0Bty7EzJM17BGCVOpwin0yK0jzYkaYTXie4MZ
Qm3XK1Y/gdyMleMeBGQokNDR3SI2h9KcCGTFCSwASHY5EiSNVP0chLa2+FD50Gj0+MfUZTFXb74e
qx9BvR5LCiXLSMx0d9C+h/J7z4ziWAaoNyEYWo6LFlwtkvtN7+meV03DBYrOAnOQJ38BttOOHyMI
K1vVhGlSUz+QSieofF+uH6tP5Vx6y6l3Qy35wugXeBoond6A1xSHXLoQg5cl9prgujBs7V83ylo9
5d24LFPqIoZNsW9swuE1BgXDcW8+h6sdpHxXLJQNimEwUSw1XPQTxLXNBkdK4l/79GHs/ClmlVm3
E9+VTco7admio4OPTSWfsb7BJL6d1gDIaZ6IZAPyU9hBbscKqj61m6kdpHlPVQU6qGFc6ujkqHsI
qx7Al2ii4evCGbuFx2o3b28emOvx+APZTTd626UfigJM464+n7W8BthHYbz+24+u+tsEXUqWy2Ve
ZHImW2ey1be+NnOQSi+Wspcs1U/t4gerX/OJVObXR/wwSbnXKYXEcxzBZPycvg0u5Dyt+SdeGa/b
FW53CNzZVe7ao+ItkL2/zZzkjvXcfuo/0z+Bcr5KKQeFTlbNo27S31QP3YtuozkQ+cm+/sZkL9wM
MVYfmXK0+mhwEH2FjzNQD1DSp64pzKz8UszfWu2w9DeZmrrj9KZEroTUXVQY1fvtC4rxPXQkdAlj
ln/6+UrhgnCusdpFUB0tgaBKeMfHh6gprQkSxENxC73m627nL1/4wyblFPiwaMvMgM3RIu+KapVI
gEiRD8MCnsQIILbdAYoAwHuD7ukT19PYRVDs7fGYyl5+SB4x7eVn9uRXBwiJvua7BAe5epJYw3Ob
lfaVVcqfz0E36b2AbRW9ZtcjRGqcHlJO7Omn7VLLyhK1g8YYZ5k4XgIk3iLBsfQiCFYO6BpqmKiw
JGZ0136Lz8NoMfaRtUZqH40UXfEqwT4mO30PyUcM50oYf2o8FqhlOxpZrZFy6SOexjlX4FuDE3fO
/emQWsKdagc7KGbvwyfJm+3QSpzM0i0OFFSjJezSb9dXu3lRPn4C7d7jUk7LQMRnlr3QL6Ct1qOg
8w/4Hjb9wcoO5QGjquv7LG50lwOEDhjE6aDc6Mc4NoW9eqGRme+vL4x1gBTK4WXCPGHEhkRZ36Pb
6bjs6pvRKz0yv7MAITuLZuJnfuyyXkxyBT6F0quVUp4Po5BJrhSwWwPrpuUgcS/fW+Gm4Rrz+gpZ
W0eFkcE8tRFX4fRA3djTQ2U3GsGNxIGSrB++iP3iDuX4mKsZI7zaNguFEFSmVf4T9ZuUN4tW9ig4
QNsbGcvg9269E1H5ub667SRd+7BDLa9NugUZAyqA2rl+k5153+wGewbEOfyq3aPor1maB+6cXesb
IIlGBdIlFJ+V9+/209DIOAYeExprWsjtqM4gz3JnqLv2c2ILfH7ohBE64QkjrNwOl0Hx8l9b1JnV
9UgGixi+LWR9b6Bkmx7GH+WpgWDe5KAYULe2+lIxw5NP7KmX2GBlljqyfB2B9XfBErOj6k0QuRF8
IKzrPZF5q2Yr3CE0Apw/DuzyhZV1bztBaPwKAnmpwUD351Odzg3wSAnK2iQr5NCn0kcz0U0x8gdf
8AgGA/LbIzrIKf4ocIfBvXovN9bCKotsf/2PX0L7QnAnNpPMIf+Hyl15k/rxXXXg7sk5M352VrSP
vILdu950jCujlGMMdG3JQFFJrhNAL37pSRhs7qAcb0a+6AOryirbbscpK4vUITPUqu3HBoVi8r4V
boBiy4QasWSJfsjkNdjOH1bWqLMFDJge1DWO9LhfXvW9hHFi/na6M07oG7ijv7AA9eR1/uR+V/Yo
tyEFzdjGKb7nOOVmxalmrYp20dZ+L53j8aWFqtl1R7WZsawMUsm2UeWTsWQoO0Md25oFyLqnX65b
2HxRVhaooCtq64LXB5zLekFFMgvtMpihEg4YosJKbLeTo5UtKuxSFX0pxRqfT4EWQH0Zw8qt5MW4
g265DTCUKzBCys3nZGWQirbiStVkTsf5GBIQvIWvsniTToh/2tIL6ocxOswKK5XeLHatTFIeh8vV
VFbIPW8GzlYDza5UtH8K0b6+bdv1rg87NJgCw6VzNef4ljEhEhGtZDc7lbscIXHtxFZ0gxv3OO0X
L3uej/q30Rd2138A66bT7cpGrSMVoSzJSIhrRSz7A1PuloF3c35RGNa2k1xdVQEJUjQFFfw/HXkZ
yHrXprAG3cXjr6p6fBpQT85BIqDvJr9122PiC6fsztiVTvVDeWSsd9uXfvwC+iwNBlTEE2ysfhLc
8JDYkS0/Et9GaiPsUZftIu5qxdRBkscq1RZyWfh9+Fy+Nba4F38C8QqnA+RpYFePEcrqOhysapjF
TXCejx14E3sR4T0Z5CRdMFYBZftw//4GNIBSDFIEhRBQcgPA8jUeLwn3FkIRgfGpySPx2c1+mKGe
LS6XqgKy5thst9hV7uSLO8wYWuBYN9mPCDk514xRLxZGVrgG8ppYE7SnMTvS3s98aBlD7+gRIJRc
xqgesOxRb9agFLJcdQHeEHF5m0NwQ/NQoiwBxFDS3cAzMS2McytSb1aTcgvfJlhf6/TP4PWTMRxQ
OfFjPqCqh3lUm8UPuf1mfewe9Wbl0PspInXCwe3Huxrz1EZVfL9+Qrbf4Q8T1KOF7lImtiIq7fEs
w8H2ZhvG9pTsy/6B178kAav/zVoS5X1Q8E1zsOpobmHwaDK31YsaMUFV5FRfO4i0gzFaocv7S499
sAkPv3CzWKJLKEMMxhkkvuOaKcq3TEAAdTmp12HMB1GTvBvd+YiBc4bXZmzTxcWtGiKGoc59wqWa
GwJ2ai8jj2qowi+oZnenjOPv0Kv4MYeac/1w/CXU/n06JMp9jNJcVFmMMq+MEqgKHjTpiL7ADdea
6gPvdlZf2aMv3l+3unlEMJUIMC+mRT4RQKIpUrdthlBDL2dTrr72HaOnublnUDVWFPB0fqbh02MJ
cIgWZ35yfwmdQ0vaY6fG2+v4MEO5w4SrJRXMJ6itAmeNPq4TFB1jg1gmKA+YNCGIV0p4JGmuQc/x
Lk4sNNN2YrD6WOQnrE6ewkllWedYReuoe+BVUP6qDjI6roJT7OcDiz1w+8it7FE+D7pz2pwtAERi
ICpeUKIND6BV/9JLpgJB1wfOS7+ntqqZc2heP3bbMfXKMuUKRzWPc54UFAeXt5qdaqEWHp406FgG
5uRVRGib9XU3X7CVScobKhKkceUYDr7KcrC5RKKD2f2TXGaT2UrhOTbkl+uL/EShcakhrCxSrtEo
m2EOm8t2NrvUWQ7Dtw50+ZEbPhFNgNnObeNLehYPoavtWMU+1nIpZ1lJc1amA7iyFOm9kG474N8T
9Vxzd5hT/x93k/aYYCAYc0iAIxh5Wh5IKTNEdGl9D0A5gDgTzXlmSMdYHe0sZTkQqrmDW0kl6LGh
c9pX9xO4eeQUhfCksq/v5HbW8LGTEuVeBgkURUuHKDrS+ls+MKDDbXwDCdMhbXk3GqVD1KLkNxju
rIynOY38sWsYUAGG+6GpDVpdiSDbhJ8glqopg7F1YLE2b5cXV6uk3I8RakrahZfzGnjgEcV0hx2A
5JGM/eTWAs5qwnQYQ/1uPHZWcjceQosEMDbLMbHWSvklo1EHwSAXJwqjH6HM+cVQMXLs7Vr4arGU
B2rVdJQlHu6AYAOHXXdun3AxCPYC43iWBJKnc3zuAPJnZSMsL09DjQC15zEajbmd6jWuLUJCRtCy
msNhboVw93UeixeDdVsoR5TkclJrmFpxR+FOib7VwrOESfesDM02axjPJNmbT0Ha6rtSfmcqAjka
aqyunDozQgAlJr3ZJxXDzCUBuGKH5v7nC4x5YaIXtfAHkJIu4G4Lzny2h0ps63W+4iX3IsjraktT
zPm9cwCxBE+RlvoYl7p4JObQ42bG8rFwGi80BiKHYilcUnKsdsFeMENHt2u7PqJoCX0SVg1+G5q1
skf5pJEb9CbJES+GCBK1t2p5D6aXWk2cRb/rCyxSs0oh8gTU+xjekHGcaG2ASig7ocEZdoUzgdW2
p8gaT/UTBxx09FbvAFNEE7I4sUAs5EZe23HKPWVVByzvwmmuoXQ/wYASmhqI5s0pro+lrDxcX+Rm
ErD6upQLUoYYrTIyXIexYKz1RgxbS+ILs5j3RYchNGFk8HqxVkf5o2wpuQyzD/AK7SNABPYC7EzN
paC7Y/EGM08O2d9VmAmSwoCPJbiDXzyP2UPslcfABKjPU++vf0ZWoCdTrkeSdK6JK+J6LM0sHgVg
SkEWiiZKhtJIeyu+sIAljLeD7p3IlWCMhGvOFefcLMLRmuWv19fESGnonggm0v9z/LkEnMPFa6ge
Q+Uo10g6+luJjyxt+HLdIuvJUKjcUOi0GqqBGirCwMksu+KxciNAYvVzWp80D1KiHguQx7jjdKt4
LGL4bh5PMCAckOWqrWJ5roxDJQE9b/xgLG+zhvBx2ejp3zSN8obP0GxLM/VrNg32OFcCmsRobXbR
YNbi+Dj1fY9m33gCSHmXFPPL9Z/AitUVyrmIRRP3dQif1gEBXBNOD4JfV0sXquM2AWEGJjqpCHfk
w/zABupvV4pXn4DyN60uYLhWQMukt0hdHLBER90JIA4rDrnX+ESyUXWJXOPoIxtbzv8gLmG4PHpw
dUJpSmxi/AQi81XYC5qN2qlwCeJ4ASkH72deg35HYS3/6/GmHFKUZG0y9jhsg0uk09pfjGm25mES
EFZZERhzsymnxOVCKCQdnk7C0NbfiF7gEfkZ/RZMPDtRQMKdY5Bt9hV7euV9lQGqZl0tKkJCmPCf
SQmxBcg0u8PNdkqNs/X+oWBSz7LWSndclEmdep7AvmTAkwQg6avboQO6n7PGDJy3+bv0RoSIAfh1
tHNzYmEWWK6LbrhMhjGNPMGFkjhbtYAhRwZBlB8gKg02PIF1lhhfV6XCoizti1ypDIIXSG7zt/q5
K80QQ6agdrlpGmjVmvG7cKr+AS0Q4wVXqQKRXgtZm004VVVZQUjFwewR2CfepOrpuq9ivHAq5api
IeLHGXNqLqpRbppipH1iZfTE21wJtehRM53TtIkIDoIatnMa4T6LFFOVmaBs1hejYp5Gyoqw4LAS
gvjXXnMMXkCv4wgpH8ywok0DteX7zkx3PDRy29vkTtmpL+GD7i+tyYags34M5YTaPu3FKEG1XNfQ
b8jl1p7UYZ/J4MQvONaIEisuUikXNGbQEKhJH3JwufN05GonOnOWfBb2BsR57fQBEHTWbA1rVynH
o4xJLQU5gQ91va9VugOeAmthToSSG3bl8GgETLgKL+sgHvg2RQRWV+WJ0xsROdhyN3LyZGZJ+drL
ZWi30oDwT5j8fl7c1qhu5wpsCNfvCWO5GhU0yXJbTnWFllVez8DXpu9LoJz0WWSEgwyHo9EOZwnF
PipxiIVBsyPAPxXRKhrJDCCBmJf29TWJjFNKD8nwvQz4d45xMP0rZr3t2hl93TIyi/CMxqlZvUdf
yONNCNCA0eF3EnDpDwNorf5RDsr6xJQrKpexQtUIW929KoAqIBnbxXvZXvYyoJn28pwjWgBeZ2Ek
Z5tIXx2qVRAAgSgu5HD/PGIyiGS0ULo8KuKpAEoIJAJ+gd524yOv2Je7KP8HHmITvbA2S13ajB+g
AU3mDQgui4cGam9h7gCCTWhpY3zkB8Gkjef0/Da71X1xx3pLt7722jx1f+OxBNtrDfNTdh5Ff6xB
qjTz/+LWrIzQ8cLcxygDBjAS1K05SL4hgQdiYHSFNguqayvU3Zz5RgN2EIjQ1sEUNaF/qEDmPNr8
8V+f07U56o4KgZD3YwZzBNKbOpI9PiV2/NTty8fBq55QfT+wNmvTw69tUuFAURllX5KxDYILb618
X1o9Z2onqMchquWOxo4ZR2/lUWuT1HUspHJa4pDs3WkApEbfdfseH5QQNrHyQ9YVpEMEoA5kBQTV
ups/pxBvVH+k+whqChAAkRoMiWUARyr4G5Po6zLTTz8v60VSQQMqXrUqFygDSef++au0OxwGt0IH
afFjD/GtDRV2Mr0afct3mT8fdLSvMCQ4OUSTxGVVG5i7THkiiNA2aibg18xWseNKM7Kkb+KX75CX
cIcf3R07U9xs2q3XTzmhceHwABh4b0hAPceIqKOHEg6JsA64o9n6ObChncmsN5Lzeu27U96n5Zos
LyNs+OA2O8PNUIGIkZlOwE5lTpAwGRM3U2KgPMFWqsGfg33hTye/1MlYKC1ScvQJiT6dLS6jp2qv
UxrZ7fAtKI6xeB9mhZ8tuRWJnR03oHZWbo3iawFazEHG8GIMiBd/aITYnQKMDRdMYbvtr/LxI6nT
OA3S3AEkrYGnfbAhtOmWFvDQHWRTRMxKtwK7fUB81ed9+LBInbgo1otcBvTngmAjyTKG3k6ybXg1
VFMVVpuEZY06bYHa91EqYBjiV/pGaHpSSz1zXudlnuFfj26If7q2NOqIgbW2qRsOwU0HfRHgCd6l
RWMtiPzgKzboXmWuGUPJk9BBPZGsv3lAm6KLTFDKgLnVEs/8K4Fs5Q+JSvTEym/XV7jZtlgdarpx
OS5RPOTke/Je7wT7Yhe9x4fxJPhgeoL92ubueLt9UL8T3R24bqD5/x2nwPpHUM8h+t5iKJCxLHk5
9fWRkzUzW77k6eP1xW7HK79PKt2y5IYyCMQAZqQZIx8VotDprQW9/3Urm5289WqoV6+rJq6tAlwI
MrpfuAKa7J1D/shAzYD8yOa9Boyu/282PNLeX9ul/FNQ1V3fkhSudU5TaYo/s3cZZbvgFnmcWR71
swBUg80fmGh1hs+RKJ8TlK0kRwQmAvQs5sCqC63IcgPRGD9ywPVkXf/AWynHep2Uw5lA5qapJKoQ
pp9id58lZ8Rulp7cXTfDOi2Up9EKLjNkDquqNH/OUjNodqPIuH4sG5SDiZqg6Ofm8qQ0valnoKCp
ynwfl/z364vZHOFYfTS6PQklEzkRCaC6swW3uc2+p/fVe2vVnny7ePmxP/JAfxTw2dMNCQg7TLMp
rOkNsporro7uSM5KFQxhi41LmxRF9HMPCcpuflYBbuyUF7kbTSVmuVfG2ZQp1yJO0NwaM+ziiDp2
/ybZhPImeiHCBNNNdMdSEdssL66/M/k9q2JDJERNnGfIQBubt0QL9iYzwPtL4DXdV5RR7Osby3ii
ZMrZTGIGiEkMZ8NnD+p8l6K5fd3AJ55qyq3QAmWxIWU8lkS+YPII3Zca+KgI1en6h/6Ff1is9HY6
qS/JveryB2ZUz3gdZcq1DA1YZkpybIdXwr4hHbTcbN38zriJrfJIXsYa0xy2fA/i+JfrC2d9WcrN
RFxQR4mAkzNNrVnJd0rx9L8ZoByMnsS8UDe4DnL7NEPESOofrxvYHBpbH0bKvchdmnIzIZnorTwz
h9yan8Ajdyons/pGBGAi3U6/DKfYbR/Y0PvNtu7KOt2XDKAy0VbkaKLniauABYIEUNjzR5JtXl8p
2YsrnoXuR4YRN4eVjmOCybz7MdBGWzGyc682O34S3yZ+YLwNf6kX/A4l6HYkeF7FMcjwZckYAwqK
L9o9aYnVt+D391lXcLNnsv6SlFMRgzCYFRlfUvQGmyiVVY+qNz5Hu2KX+sk5R1KBeJtwL1chJoOZ
pQPW56WcjIEJmaJLUN3nvdbJbwggWMSUJ0ri2UE+j3ZxX7vdafSZkQXxztf2lQpp+ETlhJi8j7Fm
E/qXAGWt/HVowG2RIbJgHSPGA0V3HMFN1iohQYHqYBxtxeLbFGOeNRb9fJ4tXRg8UPDsRJU14L0d
hAvgADVQPASFF72/Si0kCskByIBh6w2H9gZDeLe91//gLOk0OY2Zu+g7OmTZ2miWbuToN0xnu+nx
Vj+D2uYyAOlWMSMX6Nzh8rkJt2xtxyD9IQUUEDgzHNTmuVoZpLZXXYQ462Xcojne6fJj34NjSDnw
wTfweFrXPcRmpLUyRT0kgO8pwcCDiwHkLzFIZ2Ii3xhmjMeS9QWpNyOo1XFOyWD5lFbmAJ3E4v76
MrZdwWod1KNRRomqN6QIoZijQ/ryfLjjcrNBxohE2Hjivs525kQqaFIqS5X85P+tyHaJB1a/gHpU
AtCVt0MEZzCkrWU0oa+ha1M32nsg9d+vr/b6pkGk8c9gCtIUqpwM2DQxa01xPLcZODw1Rvt7u2T2
e0GfGO0yI6hKJQYkSD8Fd+NNjWJdg7FmTIiBQC9HEePfwB/1lUHi9VYxoliCN7cTybLC1OL6515r
TW66q3IX1aLrX/D6gRR5yrMgGs0wdUM8dzWbcfJVYGoHsfaIchpBtETdSCyIXu0XO7zzluRH7vhF
BqAqtKYTXBXjLm+/vqsPSPmNuCgDKGaRa+bqnmhND6RU0bqcV39hAxu3U6eVNcp1BEMvJ/xYIU5T
TBzAyVVe47fA6734RwfyzskhBDJ4/TGR7upnEC0Al/MP4DCbb+HqZ1C+RUn5JUgU4DmVM26+s/ga
xu1BiYTpM7ZU6WaOvTJGuZlRDhZ9TrBmoQBv8JTZcfKkxQ9yzKR6Yi2LciddkcqyTAhWSM/9v+XD
xcMALNJR1nXYjkk/1kUTSyVLHeoZuesEaYOwyVzQ6NE8yZmZwQvj6l1+yuqWd6mmjwKpT+v19677
wU/P1682Y4sul2T17zdRpnUtj3+/QOKctu998DTFj/z4et3Mdn1/9ckoF9Kn2n9i68GVXHFP6D1q
kGvHF4FqFLJuRJ/lILcTl5VNyqno5cBrMZk9A21tu+9egzvZAoD5rvsWI3c5xDj3kLK95SOTP7Ay
6u06/8o45V3kKGjyTMTZB9ICY08Optz36SFzyVz2ZIVfCDCitZH2/ox81e8P813Ymdc/OuvsUC5n
hvy4IvXo4qRD/jXnIb2cGc51ExLLBuVPqlrBAD8BQk3onzS4DpJbIfhEGOH0TzncW+2B6xtkPATQ
mTjxOXF6VyUcFOiigU3Kiu46ZBxgPmL8sk3VgdX7eDkdq5OdqGJSKirexxS8qqUhWaHxXdX8QPSW
0gmrs5TtFlZGx/oalBvSAw1k/ARfuvACtJCiKgOle7G7/s23G/YfR+sS3a1WpqYCz9UFrEjn9CY6
Ro/Drvwag9CJd5tD+SoAq6CfdcycNdZ4AEM+i25gc6Rm9WkvP3D1AwCp7HjIP5IaseBCaO+CgSOe
kFBrGi+kZ9naNTgfU1d0ub22z5FqsMelWBf8cgdXv6McoyjsSXF13meEwgvNDtkhHVvM9dxloF1o
CLTVRwRtX9+C6ykHiMv/jL3koQ00kOuC5KqEiqMqhjcLl+0TLfP0VH6WW5URgDG89CX1Wy2Ui0rR
ECV88HGpHbkK7Qh6NG1lxsrb9YUxDjDdnZy1cdQn8twIvGDKQmOG04/rFojf+5SMrw4v5ZSSOTDG
hVQhghnFpEgA/PlUBjpjg1gfjHZL0hQs5YIkNA3h74XhORCCZ7DznoYi9a8viPXJqCBnBux2TCaY
QoHFapMJwqGsx5NkKJ+/mQwNS1VGx5hGm6bQKWgj0qsgQA/lMJm/xFpEnzUk/pfE8MMSlVS0rSal
6QC0tGQa5+q7fN86WgnOd6jhnYj2gZaao2RFKkguCGHBP6ADJFfn2lrpq6WLcp8RukP1Tse0MEFN
Nwf9Qb9QeyRfmUHC9nn8WDHZ3tXV6sROzJIe37b+OdlEEkyHilxcWoSae7ZFU22BAehY5EXbFX7h
wyz5WSuzaVlqBkeala1DaOW7XQ0IceWnO8yR/5O5qu1T+mGPunZVg/RjJl1LZB87/QS129t0H3vF
T9XUXxH9e6yq26ZoAGaJfh9a6gqKwTKG8YB7UQH8X5q/OhnZo2wVbmRXh/lUephCMKs3IiM+oVcU
3Q+IBhVLqaG1wqRFZe0zdU2XpBn1ghTiW4cHrhAzoJgDjWyQUgPTF1rZ18ybveuegXmbqHCgi2dp
SYH2u5RZDKBosggdYzvrLFRaksLkIRWAalxph6KjorsjWmVkGpxpPF7/IX8pTvzeCxq8OhlZFbSk
RCZ75U0VA16RuYBXmKM9xFbmt+fZZz2RrBNOA1W7CjAHmXzw6Eh6WNM7BP580sKKFnM4ZR6rvv2X
fP5jkZTvKkYtU0LSp/hV1AIJ0smwvpNxi9hlHqftB+bDGOWmVH3R65Skth0i38kmtAYx5l0NS/LA
pw9oVnPKTpl1fR8Zl1ijfBWi2f8kazn6vEng6AVL8IK5a5Rf6rWhjjSktwiparCmawfC6pQB+FPc
g5YfOKz/bUWUWxo0rR4lSBW6E/S9h0nCA9ofrptgXHyaIThshboaSVenFE/Sch8sL6rMAH6Se3zl
zdIo31ILlRb1FU5eAqyGdOh8yYv8xmsZK/lLTvlx6Ch/Eqdyl88VlqITaIZ2Rvf9aDwQggvCJRhb
MepKECe6GZ450Lg1F4gk65oxDr5OVVOzfiwKI4Jbb1SonIy6OciKVSgQlWB1NreD7N+rpfk4VbEZ
u2CCAynF0smjwJal53gB53JwY7Aq4ixblO/QM70S5JAc+6QsLGVBjto0dp/xz2oFioCcZ5EJMo6M
TvmPoE3bMNQIKCzPMdw9tao5BEV4HNUysgwNtEamorbtS1+IotNzSi8zigPbP0CD0DZYpSFXTf2A
QtFHTSLSICSmJINEkkdml1hQUpYZymV1cZItfHl5eYiZzh/BJ8/7zGyf/NzPV/BjOZTfmkC8EnMD
0gqoxT3Wd0APwmupZvpOwFIACjM88V9S4A97lOMydBk4/uHy+dT9cCuB7U94RBPXSb6QJJiw/uWP
ImgmFK+6qe5zu+aswePsfzWgD93N3/tIhVnBqChcz2HhM1D73U6Hv/Z0e3aBvvFQ2WJXsrf96YdB
ytmNpNwTcdhRTU3AoRM7eav7tcoEwG0nPR92KGdX1GXd8i0WNrSQDUk1Kw69aXocJcCh69tAaayg
/FFXr9dfiwtU8cpBovEGfNSJ89DgRSLzopHVP5GhwgwiIeiUW8sR1OsH2Q7v2kvUSMBOpatY3TMk
hdHa1N6hWgMA0u76j2J8chqYkAWAJQhE6EKWH0OucGa1sXiJMfHzl/jp9wen0QgKX2IumUB0kOM5
4aF9ioA4UtF/EY8YoWf1yxgXlp6O5uRZDVURxwiDyVCRTR0iRyTbCgjYhR8h8578JR35WB3liMYI
oCbj1zQuKkXAHxjAw6JsFPoTWIxSn7SbNPAX8cfqbT4GLyAi9vJHHuUjdpL7lwrex4+hvNWo8JJU
kJGb1onvVS88kKknQktTn8TbAPVRSKbcIoIEGzMPpUtW1PWXxOTDPuW9AE6IwOmBQAKcc55kg6Yq
eiD4zsHRQHwxHMRd5/S73B5ba+7MwOmZVFms7afclpAr4G8hdPQEUYdJGVsCcyiUB638NrehAMkI
nf4S136smPJaOleFMUfSfDLkFPvjj8gGWaepm9IbIbIsGfbIP3fNi1DOSxlAYqJJ+MBRLpilkJvj
GIDI+mfH/VC02mx6nfGc/6Xc/XuBKhWX6YlUpVJ46YANduwLfnPBCid71ovOcEZ0MYrjMdyo13AT
Sn3HgS44fFvS5+v+jnU+6XHnAqx3kKKBw+P8xY396hHdIiv1Wnc4ECzJsjcsYZ/4gAqGprRT76+b
Z62QnN1VbSYC6xc3zhnSdu1+BuRNUL5wC+Od+Uvt+mO/KH8UNvMYaURuZ3gFFspKncgu7OxMZDfJ
NeABS4RKzQtGuOzrq2NEZCrle4BjnUqVfNtK4OwieciL5wL9sAVKrEP/tQpuluBffc+PQJ5a6pJL
9aAQYoJAjV1V+alovBXmLIqmbcT8R8GJ1nGP6rwPxwkpuXwnQoEZBbV3fhfu0IhpX0kjmNstktl8
Z0sZbZ+Xj/VR3tTohLocU5Qskzk8L2n2LPPcvT6pDLggK0ehXKYStQLmDuAyQ0kH8lgAgG6pdlxY
Abta4IX+P9K+a1lyG9b2i1QliVR6Veqwe+c486KaqJyzvv4stu/1qLl1mraPyy6XPQ9oUgCIsLAg
K4Ig939xmn8OxjnNMAhMfWKIssEHcaeb+FjrMeCNZGtvx+9oqxkv13Xzf/FifyRyfnOqQzXHiVj1
d8Ksn3U3+sVdcfwHS8nVTQ/9tyR+gbU20mZB2sfivAawMZt8T3eYL8OOLSP1xDt9RdppKZdOpdXU
apBZm4D1zBQ39iiawgk6VeEuPg2e9bvwKgfcFcKXVnRQ9ucrbzYEk5xhlJt1aCdX9TIfPGJefmJ7
boyDqDXIVP3Ku8evLi5QGFBBbYdbpeax7upneYwfKknzDXBACXRl2+z+9qD8zJNRxrEuFTA7ZMzy
MXuR7IytSnPI1+CUntrTcDfvRe/65qT6Kt06pw+r24zarCA1YxMcMRk5ua1d7yS8QTc5/A3FZCrW
JGmYtyJHzSnvsQNrT+7JQTrE72FhGwK8sihi5wkcwwkzhokBncpOyQMBtw123vjpyz+cjWVu+sq3
5QefllCuVIMdPbidTrFd3TOsINZXTN7dN2ykc0WDv6Lvyz0bZSfR1mCBhkJ/0QhzrtrvoH4XKNG2
U/2jRNxrmAIS3UsR6BQW2B5YehR7+Y6lBLJTIjB1TGwwrpy8AtOn+lVI6iK6UO7daLU8bkdWIS9O
A9YWsUqr5QzHv1iZ1Jv+RlS7EwnkXpAhkgNTAuOWj9WgPsXGonqI7esXKnAAhHsyiGLNCjVwn6aK
yS0DRdC0vxnonSwsfDCHeU0duadCiqRmwlSH4evy5EgjKtTZrWzcmCj7FL2jJL+n5sfQ5d5UCHNX
UWmCi7WrsdcVXUKXFLkrMNbmgezaQ/kP2KtEiSI/7LRkdJnmBSrSI1WVvfKoPWeHGIwyDKs4OPGL
daw86Tx9n7viWFFgHfzcU5c2gzaxvhEZaoxf93ZRPSS0shXziz4IXypePXVZV4hKDbYsl4K7m1NP
tU6zObdkrGPGdJkOfNhwQx9qrPGivrxnmyREQD4+FGYCsehJtRSiQOV5zlKtjqSwMxYVC7S0w1wY
X9LSoVPxOw612E5UGctJvtf183UL4e+UCQVft6posmHioJzeBkYaRkOh6H4djOVxNkzZlSbw/UaN
FbnU1EHVZukimN/W1a6E8lWtJauGxQQcyk+Twm+NN1XvBMHiJ4Dr+VyqqmuKrKmYP+C+3hAnSdnF
Oijyj4ofW+6i7aXKne/ar7GX3i4hSknqR/jFNG1wUyvUxhxynthDavfPydd/m6TyP4ZzQ0Gr0Kjq
e8XPqWkbTZg7val7YRqJMHafgI28JO5zZkFf0XiokSyGLoOeKjYGo/Jdm6CrzQxTtdEjCV2jENz3
p8efE3zOoVeRSDKrlrUUOGKEdWnVg2Izbj3wGKJy1AnL+J/4Kc7SLGrKOmpTbGPrZRRZVGOuoGHA
bLM4YCAKCbid3P8VdRhe/CvCIdH5rB+wxRAlUcUL3tU9mAuwvxHIL8zdCJcqfuLq+OsnAQ8Cl6Gb
n/bTZfUiqybBT1p+BLvhELzlXv3KmJ1lWJCT3Pw1Jl161833HFSt3x1eLDO11b3XqWRge/35Jv6a
zezfACfwgy8DYNxY1gsyaRBt7SYbOAdUFEssF58cxmJR1Hb53jjpszWipicar+KjJf5ncR8oTtrB
TI0ATKtaNNqZqaKUNrHquVLmguLW1s1jjEJDiom7h7FzOq9leWflaS+j2dKobjRg+6EzPLOZWOqW
h0E5yKrbnHklRVPbzG65y19L5v2YJOXlKGWD4leDZvf0uew7t0RvLCipbyiaRzORnW28ERh4UHUZ
u1c19dNUlYxhrXjKQsRLaugWP/r8hDHWlzwy9qFm/pDzNnCmRvgUbp4TWxeJqZiW/AnxlZdlGfaj
oSPCAM0OI3++oUcDJerU6TzpjGpncxHdq6hQun3cP4K5bDEx1XJIRwurOqfyXp40sF23kpcny6kw
y++FCaAy0fajiknT63a1ob+45z+CyaVZTV05aHk9EB9TGV7VPYNQ3IlBk3pdysY7eCGFM15SJUjE
tVH2ExAbVODIEOVkog/HmWE9llkRqD0Bx+BRznsnnUY/Mb/mEr1N6M2U/NsVZzB7VZFN6KXO9gOb
nCmq1WRGjRRoPuImb1GgKBSLOrtmf/3ePpWCznKIpSgGlSniM658EUVKF9MFhtd6o4e2GNBq5Kny
wEdug53BDd+vy9vSBpibqSt4xRAocdowUivBChc42bbpDJvK7VtXAy86T8ki0Ag+YTkfbCWJ04g0
z9VAIovu034MbuIlzB9Metdke1WO58P1U21p3/pUnHKMKTC8ZMjRLNafhjlBeCnK8D4hvfjjcDll
vFiLFGS4OLpDmenU7qwn8kTvDbTVqh15kA7Kw/UzfeqE8xK5uG9uhkWOMSDtW7rpLd2jGoEgYSK/
ixg0IWXr0ZK66Zgc5KHyQg0In3awy6A9EGo9Sr0G7gY0yfH/Y5o6ORBxqY5+a0xx/+91oTtqi8J0
iO759Z+9fVE6UXQLjl1WeFgQNjLHfWkiDB+dQDtzteVOPQKQmB9AYuH3++JWVHnfVGpgN2ClmkWw
O+/SxWmTFep1C5FLRrAepZnRf2onGYToc+BfP96WG1JWotifr4IU1colqaFIpYIGbS7jvY41XP73
KAy9cZztblQF97mp2iuBnB8ykF1gIhGpVDlkWOl6J1VP108kuDy+vyXNmUQlkoBJtdN2A7pOKcy1
SgZBF1xwDr671ZnpvJQh7KesfyTz24Tp9Ovn2EoYEEb8rQV8b6vK8eADyKVgrYxxz5CDmJbx5UP2
Hp6KN0aip/0UFSxUgTrwJL5oQBYRrSjU4dY8Lj4DNlT35R1IEON9ca7jKXDo6RmsUmJLNxANWEmO
NCK01Rvri6h2I/qWnM+NlqqYJpIqfi9jD/AkO7oW2Usj2uL2qY14dk2rq+b8LdqhyUDVszPMHrqf
54lSoBp+kMfgo3WxxhA18Bj5qFO5sS8KVT9NCfLSOVdsYm130kVI0EJQjpwXaINioQFpaRFiJ0Hg
XdcrkeJyzsUapUCvjFn1SV3Zff5lro/XBWw9lCpKFkQHP5Rp8ZZhhU1lAtJN/LgnNgm/1gb1CHB/
VBaaCHvd+Sh/LUq99F5REWKRJWZIziSTDRaL4kWwjUc2A8A4r1SBa9nMZ9byuGijb+WkaymLNs4c
8dO+ewfn43QjH9i7GR3RZe7QXdiJUGRbdrCWy9lBaxZkjJh+lupLvDRu1DeOHoighluasZbCWYGS
KIqaJpnik+XXmIPQVhNJEJ2D03SjnVBeY9FaLCVOHtV7PQOyfCjc/5sGcire0GocCKucGT3y3B7F
wkMxu3EYRM4cLu1/MKj1tXFPKEmnnrQ9/DTYnxxZxQxhIwlEbEbVqFFQ/CNr+Js7UYI4JwtkRNVA
W3+jmMYGC6Edv8wYSGDT3yK/u6kJK3H8kQqMQTYlPFKqu7JiOiTIBCfaSh/XB+LCgCGvUE6doAkd
kRyThm4TKzaRZGdMYwBcb+XiNOtUIFTbchd/jsWHBlZX1kMB7nG/zVU76+4qtcCYxet15dt2Eisp
XAaELKUL0gxSKCZ5wbObumO8l02wybC1d9YR/N8xaE7cujqKVoR+ah6zp2R1rXzMgO8k6zKyZzT6
yjt5saX3eofh2i+9u3jDVyAe9ogn78XIhi2FwTIbijoEth9bfNXPCrH3WA8SkJ53AJYbSnLU80Fw
sVtfby2Dcx5TMZijXOfgOhtnx4pKW64HJxsLQdwlEsOZWrGotFBDgHoCvdsF9KmoU3c2H68rydYb
SahiYueoDoM+2/sq7C6irpTIHIGcPUqL3ZyH0cEIq3k3943qTVUs4s1gP/ryoTQUE0ThFMkSUVSZ
eyiLTO7R7MKjn0/f89zad01sZ/HPvv2iA1B+/WwiWdwjacVSlgSajjyvGV+WvnkI0em3CcGiLEna
VwD4CAR+/mLscJZiWBS6p+mcL7Fa7LwI1RoBR/Deh++d+tKXgsGNz/p9IYKfi5JJKI9hSFR/0nvg
vGiYv2nYofJy/eZEWsF+xUorsJgTtYUcqqf2T3IU2gdzsmxJ+nldypbrXeseu86VFIUY5UJT2Gpy
6A7KHmgWFArFZXeRGM5c+zY3SVtDzOAzXtIBsy6suC2CqH7++Lq6Pg1nrlY/YxNmp8t+rgNFH2NB
E/T/Swca3d31a9sWpIG6Er4dsS3n1ocpN9pegfshC3HpiKWlWnwTmr+uS/lsPOw4f6RwhhoOatHX
RYGP0xGHxthtTn710ddSOU1JLEjFNzPMtTDOUs3Q6paMCWNQI3Bau+C0rm0de4DYe6Hu4/tWtkU5
5ma6Q0wLkyTUQluAxxXWVTwHS1VBy7F4qPKDA0MyEIfhl/8tHp49h+jXKiq6O/hoMqfqoaRPE9Yx
Gn65GBa4j4bn0gpOUx+IAvQtZdegGKzIqqLPwWmhOpZqOpW4STYkQ2BTI/jIxTa1pYNrMVxcNoYJ
K33DQTSJ9ptxf5NMVW1rlr3rWrhVBtBBTaURTF7CXjhdL5dZVxKpxNCROT/MWfU2L5Ib0sHGlvi7
uZR0t8hEW2a3rnAtk9N8vdfyoA8s2S+a2SGJ8s3IgCY3aZPatIldErSnNF3uU6tZBJa9GTWtRXN2
gCQymIkMjezQmSUUQ9Zoz7ndvvLSlxFkGdOxBUeFvBc1nzfD+rVgzuEHM/qDGRyLH8V2+xbuI0d5
t7Bwzge340vtx89Cwlj25S4DAV1dS+QsYjSVlpQUFjE6rCmJrSmPbFWK4qX3wtNtaSu8mWZa6Kgp
lG85ZDrJZ32GFo0OcLZP8U19Bi51XntqD+G53yssa289oTqRKXA1aHKo5yL06nFTadwQkgK51HzM
mt2c0IEGgWV+qwODmtoKLthpbHqTUOGGgC3PDa5+AlejAKzBlz1QzM06gI4RNxK5xSBE+a1X6a4u
+i9atuxUORsFRvoJA8u821oiZzFyPBgtyhFs1xf6nD6Ig/Yl6MBSYct442h48VCMZA10xFecdwM9
Rt2Z7YzRMS3w22qnyD+CytynUWZ32Ctw3fd8ArzjWBfSOCdHwmUIVQXSwO+9G/xMtSfsxcPA3P0A
2sHI1l1QZ6SH/qDfiOcDmcVx9gHh6IGxjrVKeeyiVESQrQ0YWmg/jCJ1lIwIzrehoZQYqoY0zEJ9
jG+QxbGaNNIECUD+OJmM0bjmQ8u/m8k3wT1umB8EWZCFNx6k9txX6/WgXeZyxFHA4FYqB6YhMXgU
9vpz+BB3YBtkD1Ql6oN/vsHLVIN7OwYatlaOh98v82hnZViknWMPzL++xMt4nBOiqGUqlzpCfiJh
a0E7Oz20g74EvQimuKGNkKSpuqJRRBK4zctoeRl7s1KtiiBGku7nyW0elP1wA5TS4Kg/lt/EKd3s
qO+bWy2xJ0HLbAO6w4QjQ4TjoHBrnCmoagAa2AXl+OJUvZTH4ND7s8sqw6D+cKPX6wrzWV8uhbEH
euU6C0Md50kbVb/pm+AhnAPJK8GV99z2hvJxXdSmjvw519mzrURBCBbLRbLqm21mj1Zka9G/LkJf
HIanwyuSOiFyomALiQq6hfnHMNTeAvxnoQnmEwW3dv6Eq6NkkjQoZJBAldtUttXfLZppt0LIo0gK
F6HMWmHk+oCcOkS/eTrGBXGUJnOvf5WNfIBdGsBbBso4VOeb6XKL4TNdglWlmU1+SB+VH3vEcvWX
bgZZwHiQb7JX6wULWK/L/Rz5XYpl2rK6wlRNyGKG0IakeqHh/ZQWbkx2gdzfSMboWVnmKGkoOqv6
ydFfCmU3vhJqmkWMuUK4qcFfMGaBsSoMNs4/sDRjF73q3vUTfvb5l8K4XHiUra4oWA85yJJTGd7H
iNgRNdmDJdpftmlZOiP5woONOIhzjGY25mk0oyMi6YM3mZUrG7+un2WjWYbD6DpBaxqhDpU5PxHo
WZAMhaoDahzc9h4Ygn6mHvb/7SkBtK/xRlfCukprN+xSF6TZL9fFb17lH+m86xjrsIcK44BNNjsR
tuvN2BLeBTf6ZOyvS9o2h5Uo7i5TJUysusZBp4/oQfUKH3NN+2VvofQ+unFlJ4/WQZRIfgJy60hX
V7fL+xOlNiujiCBUs2UHtTnVw4IToLrwD4r+C+JXwwmwgGjaNbfSg3WYhIxTm75mdWzO15T9SLs4
xS8IXoH6p2/Fua9GbsNb+Gp3+Vb7yWP5fv2u2UN2GXZdnppzARXNWlMb8FUH6tH0x9h2figDJ9gC
L1j78hAIXM62mfytw+dPv7J+2iNYbyoYpNzGdlP9KgfB0y1SU87iSV1qam+gYDhbSudahYSxF2LU
O7U0wQpQhKV//QI3D2Touo7IEjH6GcWyOtCkFtMwjKzAm/8YQ/Rba8GNbWiFqhiqguRGNpBdccZg
FlUkaeOMCv84vyT55OtE/V730vfr5xCJYW57dY4wTAzQ8GDqJAwbO8pPFQIEUxG82RuXdXEWTsP7
thkp1kKj+q6lr2Y/3UpJIog/RCLYn6/OAWaIItBqAr4iNbSTFMTJkyCG2gAmGYDPy0h0LR2tdr6O
llVFpig9bIZNxpdP2g3wxIAlFVj41x9AaCkstW6daS2Q0+l4MId5xEZtkJYGXgNIGpajCbRsozh4
eSgu3NZDPMzKNMO9j6V221YDpi7RvPDbOUlO1MgUW08tdNHiHrCrELUSLU8qP7XoIDCoLUWkSAVl
1ULcj+f08gPG0owvGCAWKqXW0czepmAxyVvRNMT2nf4Rw+lJPKqNqU34iIsVu3r2auoi3OJGkYld
6R8R7KQrVTS7sLDGEsDFv0o+hYs5YMbYYewA+v412kI8C7sazplfCOT0pKw0IwlynGl2wrvsgbGt
Nu+1C4aQN+xa34mKvFsByYU8TmfGkNaVhDW5KL52h6Y6JN1NOznxV1DBaLJt3YVH0qALCvTgsToO
yocRMaYfUc9ceM/sjVvdc5bIWpy3eDcZdx51yiPer3v1ULw1d8C+fjV+XveUQnlcHDaExtwvsyaf
aewkkAYO5QHEINgLozltZOe1J6zoMSd/5cvya706S5GnUC6B508UmL8W3YVZd5T6UbUNMziVVXwc
6/peN8bnrLQOEVC43vVTbwQK+NYG+swWZks+wYtDpaZjX+KS5WgG2vM274GE60sAfrF92roByv5w
XeBWQIbZBYNQHYgm2eB7CMQqM2VuECqwKmYISGRsGx9shjYF8ad6mF7YBgfLMb5ajU10Gy7xv+Ax
YMKr38BZVFwvRhMXlurrywtVIluR/jWfH452IYIzIpIMciJncLxALezGHbnB5N5hOrOul8/Fq6jY
sJHzXYjjjAU7y7rKsHp8R7qQQ9XLoGxqd1rSDLZS69Dl2cI22XI+tLLyXzz76jI5uxmDqZwR2xMf
myQOxmA89Xm4SyJRP2NbcXCtpmrKlvUZmm6ROGop/G6DroLmp15wUHb5Pgabau0yPHzlWIcGahWC
JUHsj5hOfLLVlXjuZTHmBsTmtCF+rYO4JvlY9C9T/SYtQnfPQrJrgrj3ZSozszeXc8aygNtdd8Jj
CMpQxqeZPovavZ/2w531dHUszhT60LKKesCt1l51mA5kP3pgRPLLX4zXkO0djrzsVTsmN6kvmpza
9D0r0ZyJBKpR63qNG5XN1pmqxKmzwJ7S+7LX9uY42g0Ie647n60UFB3SPzrEmQm2Hfe1piKsx3IA
GMRwr72DE/d9OibfFEc6hh8AF72LYI7b56SqYgLEyTZEXT5kZt8j9mpQdVSW6XbJ5eMsdZ6cNz6p
ulOuUU8mIhLg/+Wgf2RycX+bquWMNhLmTt+Kl+Vk3TDGi2YvfQNSK8R2odjtO1t00HMy/Ul1ERmo
Ovy6qvGwJU0x+imaC9kPqParj7HdIQTlTGdVbqfVx2iIVLsAizrWL2MzRJ+FuzJtAc2d5H4n+NCb
1oqdvujoGFiYfH7sV8FDGKcKCfGY+dkHbZ4Wy8a4JoYFLU/7Wg/vs2/twnOHXPikbwZrpsKASBrK
RjysYY7zsYx6WG/9O3zqYE+SY3jaY3BPQENY7ESjDdtRi4mpbcqOqvMjgSAoXDqzgTzzVgcDI9vf
rN1pjwwBgK/sC+VteieMbhsM+IZ4gTNaC7WUtmGVhSC8nbIPuH47yU7BMWvftRYkZqhwkjuafQ3H
H9c/6eYXXQnmTLfow3gCaAQDXl3k6cP4EC0IHcIpX5xqxNbl69K2g2ALiT/UGKflafJk0DvWY3R+
bWZPsrV9OtlsZOS2/2W9S17tKo7sDo/6jfquou9EhdzRWwmTJgM0QCmmVj51e1ViNaDNA94Wo5cn
tVfeakNx5lZU2N9o1qPEgTFLVKgUvKx82tvkRdn1rMLJCNqMQ+ebx9xjO7QYGxa+MZvq9SJPSOTM
uBp4XwELwRExbYYOJZcQ1j1YunOGNWdZRnWPwhSQ5oyilAhKR5s5MAaZNI0qMkGfkAtQzADlojzD
1KxxX527dtSlH4ykV3JF/fItJdV0YgISgI6kwrsdzP1GKWFwQ/TsPhQZWx2Xej81kQcg1ffrGrpZ
rwACEYNUwOlhQpazxNEM+sJMcCyWh86LQ71pDx5ip0TI56iueiPeK7WtLBY2VWsGZqlgG5dPGU30
OUdoy3A5LAKL7hf9KBmMTz3/FZxmP9knj0nqyYvbDAciytC2fA+adzK6hgojO+A+JE3gfTo2C5++
YTnC/AoKIEc+RHeqv2A1g7B2vKk4KLtpJigjMH/J92+sJQDcogFKPDqxTQHtzrjL3haP1YJEUR+L
HnlrWIviostlplqqRxBlJghvkQzWi6hGuwGkxsZT5rUtPEyfiSKMTNeA+IHF1bNn7iTb2IND1lEf
tAw5LlvGW+2yY+gLKYK34p+1XM5z93RZermGXOy0+LCQ7r1n4L10QWcyfkHX189deR+9zoe6sKVE
HJRs2eRaPKc16WhoA7Hgyc2viy99jDtwBvwkkwckkkteZRDwF6fGV0WzGaLrPr8wqxDEWKp5JAvk
zjrWM+V3S+e0r+CsQtSD/fW4cBl8RymmeItfoisXHPmcSq1E11ivRyoQvfqVlds0+N00J9O8K7tG
8EpuW8gfleIXAbUFCE6KEGdkC9maBwSZtyHgT4WXPZqCIvNmSLv6jvzun0BpkznXoEbqzrofTul+
vM3u2VYvbdefEI/cJI/9/rqPFd0jZ5UYr5HqubcW31ImP88eAILtQ0wACAd5hBfJOVbMZtA0qs/x
ev82PE83jLxiqJ0O8yj/lmaTpXzri2SnXmmHntI8GkBH5WPm2s7QFVaOpfx2/ea2cB4XQrjXyeyi
turg1WD0wQ4QvFeQRUTPxXO1/ARlvc3W4qruUjqx+bUZD6IwfLNYsD4j53NiXV5IY1GMXJb513mq
b83anNyCYBNcsLikea/ocKjy4C3rhxN19eU1/w6Knfu2QrDVtvfdpP9aFONdswKUoZqPRp//S8v8
4oo4xzTTRItm9s1Brc+2GSJ0H240D5SZ2Foq+ujbqoxREgUIXgVI1MuPPiUyGP1HhJMYLbFrcqvJ
wCToH6QVzPFuhiXom/0tiLMZSc9BrcbKtpodf6O/6ycGgzY84xFxiXTEGKFwvHszKlmL5Iynq0sj
TxnOAqzOup0/jbv6Nv6Fwd4Y65JKv9il9yPcfC6EZJKNIB0YZY2lCQAVmXxqH8eVWaXBAngkalKM
SRo69tF91Jld75NTcbD8BOTS+kl3K48cU0RIjReD1xz/hY3j1i65ifHexm5z/AcM9RsxBaEU4DsD
xEGyzuNFZ6WflRQk8SByx+odLOe0c2xKMV1ADJu30Ek//kF6uHUhBvRLBy8GtQC5u1QzlURSbNQ9
Vj++jUibAlB6ol+H5Ys5uDaj/bQbJbcSZsFbUk0kvzIGppDI8CftSV9OvQoMIG6Dbfju7DgnnY20
pxS8eFt3upLEs5eWhTVrI7pqftH22vdFrhZnlLRG8NZtGCsK8rhHC9AhHId3nv1CoM6Q0upVhX6t
ckfN8b5vutYu21TQWt28vJUwzlXCCSWK3IHPb9F+JP1juBSOoQtysK0DWecmg6kqmB3gvI9uFL0u
6TIoJaWy+po0cgAqiia5UwG4dw06hM7152frM63lcU6oTxbTnAZgNesgPFZ9CSxN+XxdxFblhaxl
sHtdPaOxih0JNJz+IpbVHeMG0YjT2bNPvLYA85hoCRH76FyKcCGP3fFKXquSGl12MDxiC8zjLBG7
NBY3195j8+coiwChW26c9WlZEY/AlvmygDYlXZYQmFR06E7lU+Eu9hn1HQMzQxyQjL2TL9cvdOOb
Ucy3Y4wF/9I0vjGUl3XcdgEkzkNhB+R3heVl/1oCKABxJkCFGbKDc07ZmFC5rxEWh3K2G9XErrtI
oHhbWsGQ3UD8odz7+d7kZYowUoIolTz3Xn2XHgO39eMd6Fqpn/qh+19qrhcCObWgIPhd2gQCmyB2
0rdUvZWqyR7bHZ0P0nQ/Np5qftG0G7UQIZM3HMeFZM5LqUlR11ILyVF9T4eXPnkaldfrX2xD5y9E
cL4pVWcaZKw4VSiFs1ilR4e7oNLBYXhXZ4KZRBZucfZ1IYsLxwqTKNUCpI4vz+QkJb3TVIU3jMET
WAqckmZeHKT7MpTd60cU3CI/CllV3f/jw8ngeNPua9X486IINH8rv1gfjl8Kp2NMNCtGdpFYPMGY
HVJsnSjs8kEVT+FsdLUvZKmXjipVpiqL5nNcKzvKKbvv9vkBaduNBDrf65e3lWboQGhpGGQGX5XB
F9zqbpAiJYIs/ZbupB/qm3YTesiwTwyR0bqj279k2AgmuaLJn40X7UIw98LQODECmoB3J1JPWlr7
UZFAK4k91iJIy6aCrI7I/nzl9wczlilhkuLi9xKojqpFDlUygYZsZUwXB+L8SJeWZoJ+EqvSkN5B
dW+f36Fl4k7fJaf4ne9SJ0XPDDTt4LttHbiYzCEHwddkmvHJBFdH5TyKpPZtsBD05eVjdWD1zA6z
W3/N4GRCUgbRvXK+ZYQOG52GA3fT7LTS3irvskX05GwbnoF9nBYcsfYpIJaSDJnnAinRIb9TvfCo
gtsEg7sgLBD1ZjZVciWKs7sKczjByJqbU5qDW+t57CyvQKF0CkXp9fYrtxJFLnVSK/s6TjokeQM4
jeKbfhd6xlOBcanS735ZD0Iz33wHVvI4a+sRPeIv3KK6a071DcNUKKfCrXfG05DbyZtyNDGAf8x2
gxC+y9Tgk06uRHPmF6H8kxUxRIOv7HFyWRcxx/6A+JaR3mseq3kH7/l97Is8zFY3VVdXkjmLjPq2
XaoAdRrNHtzwRtmXu9z5gaDZlb+LKoZbOfSFMM70qpYWkpbgizZ+77GV4iAZ2gOI42Gj2je205wt
FTcO9f66yZ87Bteul7fCGSiZ6C+3I93Tu87XH4NHGP/Z84S75bjgigloiLJ3asvgt2W8h9lOhDbb
CD4x36hoaGwoOmhhuMd/6CS5wX4duHPz0LOhuP79+kG3AmpIQLsLubGMUhJ3wUWiteBagATWZ5sX
cDnG8RFEDlgd4MooVOiulXpZLZyj3OCHNi4EczdMmgXk8CZ4AgsVg0FN6wYadZt+cdUFVegmcIxo
9lMFlhQrsS1nw8FsZTcaQZBmJB+NAohW3516zHoWY2ubKErOc3fojcqLW9MZLVXAcrvpxlYXxX0K
UkkkBsWQzOi70vA5M7GfWfuy6JF3/Yts+pQ/cnj2GrMdgL7rwJtdRK9jEDgSbWzJILusBoR9FDxt
7Ed/UvOVMC71WOKo1w1WFUvAK8vYGxQw14tjr0+bSlHbXX9snrBGzqrGpCj/wlthxvPbcCLMSd6h
CrXrd5HLZj0VZ9oVT1iw/Y7Vx6E4JNt8xFdH5d4GWtAA01AINfVHcHsMhxhLowA4VkFJnaPlKnob
BOqic0+DlmdBnHdQl876tgQH2tc7pTRsTZoEEdJmvLA6F/cQIGEda6OOQCIaL3ZJEFzmhW1Kwv2L
m+HzSg7n9mVAZvKaASTpzjzKtwmoh3F9h/5ZfHcireR8kqkGtRSz4AT4PTc35d9qBKTvKHW/xlje
tz2SINqaH6FBhHHRRvv/QlE5r1RmWUjATsAMAiiZG7aDbnSjfeongrRuq290IYnzJy2G+0BmC0kD
ANQLHvDlRncS33JaX8e7NuLp/g+ljLVIPqdrKImRHYDCTJ6+pvQxHGZB3iNQej6dizEPPIPBlJGx
RQ6AMba5LEDW91jNKVxGJdBHgwsrAwkrc0sKWUHxFrbf+ij1FNSOrR3F0zAXxzl7yaJbVZSObyFw
Li6R8yORFRjdxPp95D5Atzpz01v1mO4V2W7QHdOx/qbwZLvAk8Qwik4rbOAKVJTf+q0TvQwsHV+R
LYus/Bx8ANbOvPkHLlP0OTnXMlLJJJIKSTVCL9krXBwyQtrcurKP/gXWU+XPsbB78WmnEnssgMHG
8g8wyuufME4AloRyFAOYOPjSj+CRYvDPRXPMTR/LXYHWKrYTP6VOfEgfmmOFwR4bONB941gPkSfK
XbY8EdENCr+HOctPaCd9tkAFGbSyP8fBaaTlz14m+7Krdn2tHsZwAcdbtTzorSkCem0maCvJfEWf
zn3ZN9mEr1zu6hhVnxGjDRi9rIrfRjDZUH5wUFp+5aTzLHhRNmPCtWwuKpiluR3qFBCe4CvYdW1G
dSN5jdele7O+bZBoY5997Iti3c3sbS2Ws+jQ6CPa9zmIKRV7dppDc68jlWltYDIZOrRxQr+h7vVo
S3hWzpwbmQKuGQPhcub67O1JckCPBIgx8Ub9Hyxo3oro14fk4oKKDEugGC0mxhITW3vL4NVU5tEX
nIpdFR/XYbgbQ3zYFoAEm3tBQzBYDbQckJh0HXXiJOjsIlX2YOZ+UEjg1EnxPaTKUxi1T/kUYzdD
pM32WOTj7voP2Tzt6ndwz6mR0oEkERqRYZY9YH4+s+lovv7fZHAP6ZhEapGwXTbVWDzMNLxVo+jb
dRGbycqf+zRk5pNXxa66TtGMsIDbJfdmY39IkasF9rm8gL4DmwdR3gww7CSFnWNwFyxlWE/mYsEH
Wn7Xf8lWtLf+IZxpymC+QV85I/6kBLUd5Hhq29QpZu33dTmbz9xaEGeMS9MoS5VYcMIfLPGN99q+
wVa5HOMN4IfypMfAN3bGW3FHT8lRVGPYdLt/qw3GgC6vOwQJaosRQQiXuxtZC05SHP1WkuZuyR3F
yHbZ/M3QWyEHvOhyOdss9VGORx3a2qFhjjzTyV9bTP104LQb4fLKyLbc/zASDWDm/7fUT3NHBZ0x
jhMtSCuxpCYIaydo3UWvvTZTjlryszZM9/qX3X5ZVhLZq7/SZXMcpp4GAIPmEhAAUYagJazAQdg+
Z2N6o9Akt0sreayiGa43MlRbSxeBPYkumnNPbZBEyVzOIPzWbgxptv+HtC/tcVtXtv1FAkTN+qrB
sts9pbuTHr4IGamJmudffxdz8XZsWjBfcvfBxjk4AVImVSwWq1atpbuPA0Yfri90g+WcT0prro3F
aiDfFKwsbVvXGM2xdwo+3ODlOKUBvmkEonHMDb5MUQwCMBqa9+4Hp5IGmenTdCSHMSRhFi6veHq8
Xv9FW9EQEBQkE7bp8h76+c53brkmYz3bO5zXgJimX7vhdQub1xm45KFfBum0rTG2opjGGDPPnO8i
/mXvZ6h72nern+w1r7+jD7J3Lo/g4k1jA1aD8VmVXM5WQJ2hz8sRinRWfpMvwNLYpWdS6jXZFxA+
r5WM9HlDecrGQMEfg6L7QnpqtLjspBFNYftiHooDpFMxh8kirq60fCb7OMArKgCSy8t3PCWfwJ88
3iXhGNFnWYa4mbWc/h7By0jqtI2dayAES82b1FVir87M9wY4S081Z8dblXE3xgOkzSxM8nTmW981
TUAz3fZIn3yXfH9uTfgctusAha9xCi9g9M9drB84nL6DLm+GkF0EEB67Y3ejF+9MVPdLQHqmvXov
xyRr23ZdzTLQ7NJBL3Nud9bNfJpUAGy4HgxS9Rs+rb6EvBpOwyVcD/TDCabf8y2go3rNH519Aqgr
CPfupF0A7gGXe/Dnt4geksb4fSoUbi2juiNDclN28Q2aHbcNNJs8dJMC25wxNkGJN9TtV/RH9k4K
dZSGPrpF1sGFrQPYrf6+fuiov+dT8BfihAqHvwXzlL6a0E5UU/0ezBtvRbUetUE5uOsgHSjbeCOe
GRNuMrdhmq3U0E0eITUw5V58UA+8C5LN3t8LDUCSEEQ0BnzOMS6o+IoO0y+04ogM5cGpP5xJRhaw
4VowYCINR4EavSph4yYnzYgCfq5db3yx9I+y7Xaxu0cNmGSx7G7c3DeODzOBplIv2P0aC1LzmHzh
wQXskA/gTPyEKlQweTLh4I2rAHc+V0cEpbGrizMDvVrNiW00nICuDgkkrkqpFNTGMcDAl4qZLyDQ
0EQR9k2BZoJttxzzNpReU/eBM+5HqLA6RDatvdUSOjMluJtj5PPKSpjip17zOw8iIqhkccLJSjob
ur0ujuYzHVCxinMzttvFExhfEeLUovJsOoUpI8cuN2CwltLYbn4oIPgMG1zWyCGE8G7asVL062+a
Qusm8d3XBOxA1nOBYf98V36OQxmJ1Ja7gwTOgAopwoUr0lxXYza2AycO1Oy3dQErYvfskjt3fdKJ
dMqWu4AQKVF25wKOGF/B/xCido3H9hJPsMXL8kBtoYGohDyx5+Ljw1H2wt9I+1yw55om2kycV0rY
y7aj80oIvhz+3DyCdSoByC4ZXkpAvXaSi3AjLzmzJbw8m37Q+hRTT7sqHHABsRDdMzcscBu5Iabi
AGYu7jDa+1z6Mm6nrQT7zLRwBy8jJh/nDKaNaAl5TRfiIRQYWx2SW7PpX1/ohrucGhO5GkZmZVMB
4fqdW/bT5xgPf19blvVhsgrQOqGbVDw6U9pLwJlb89m/Rat4igGFVxFhbCx2RwaGNZLnWfcXc9dT
AOr561D9wWAXzW93CdUCz2M1aH15j2BrjuXsFwgP1GpNFrPjL2GgiH91T1mQQHihw/yj5g1BjHw+
3/3bpNmZVSGosnXW295Z4cIfmRvZug9+AZ/dpDd8jHl6G62j+SvB8KV9kM3wbbyJzywLMTZhtqlQ
FYJXxP6ur3PYxL2v1bk/2W+5Feps9Sgqpdeda4N71j4zKgYIMzV6JcVnnnfWzRDlUbdT+DSWdEJx
I8xCDw4dXxeYFIglCGdmsmbMTIMfcJc7KjQtM/3FrrWH66vZwBKBhxV0eYjmlokxc+HjaavSd04c
84OJf6mf2l7T+u0DDUcAeoDfK6B9lWJwB1iV+0ULVRv4979/MCEzc/ix0YA4vri+qGp1rCMNeNi1
xPbLCpJXtTJ1u9LM7SMZq/W+bwbLT/pZRgR/GSrOLIuceko+uJTMCjzI6vAkyaME/KbJrAa97e6h
U3m4vt0bJ/TcnlCrAr1XuzYaVhrf2W/syd2lHwj49/On5B4yPe/Gvv5p3ROZVf63nt9p51aFuDAW
pK3sIuXwlMXnfDnr3jj8b/CVoUQu7xiY4iLIOsHg6cVYbZpbZDLb2d2xbvmio6bbsSoq8qL2oUmb
eDQp7826U/864p9bFQJBSYZ0NeIE85I1KicMEjAG1MlBBRQbkHED1u/6Z7y8tM/NCSGgtVzGRkpM
iDk9Kgn0GkclMKisc7hxoZybER5tGms6KMm3LsJ59rj4AExxTFXxWNZe9zG/1kflbkDxT0FxBsM6
UqDNRqQ7ty/kJtAyK2daw20azJ2hExGymHqd+RmsJx6gox7Ip/yelB7JZBu8kT1z0/zRjo6XZYjc
DNpQMNZCKp2zInIUBoswg8rpJ2fgir02koGqtr/oH3vCCSFNbw31kMa7IUFmoqoAgS9V+Wj2tUzE
dyPioIOHdxsGz133IpeN7W6iY6+aAIEDMolXTqzkQeuoHptu7PjpuqNunMZTY2J3G+P0Wdw2cNTZ
ZRijpyDzLIenVmnzQKVj2ObJACVKS5IJXV5cuLD+LFFseStMBYnKCqtLbQWrVgF9JAPvb3yvMxPC
9zKppSuTmsU7wwYzdT9m705WvY3xLL3uN2LnmSXhglwNrcEQDBaj1eZNN1Vf8pImvh1DobBv58Os
97VXO92xHfu9OmX7yqwlsIjNtYJdn1PE6FBrF44h4mydE0uJd+3QctFNw/abhKGsqM1NeN1fts4d
wfT8f7aEJ0IKKjeNmeC6bwF9Q2k44uOtTdDdNju6I48Sa7KVCRnOYk0OtK2osuu7kN13Xv2QKRBK
4KDwEpXpr/MdyG/2Mm32y8cy3PPPGsXngTto3aw12E+9abxk+Ll239Qm95Ps2/XlbZ70EzvCXT9o
TlmMYFLctY0WdnxSJsVeNiAzHx9tGSemZCsN8UC4vTX2wHPtMntP8pcYKZOyv74emQnhJBSD4Si0
rXAdFONPvVY/Nwamqy1V1hLYSpIAwgZrBCY18Q4X6wut5tSxkvTKrvrlRHrQll5N/HFA3RrUGaA4
iTO/e8luYl/Xg+tL3MDWAllKkLaANIMLrfM9OGkElZUTs6LMFLz+21vQTuXH7IH9dHRvqT3zE37F
Pf0OCMtPzLikr9dtc2cXkjSCcgrmqlQUcS5oZvuqZH2j1cquYPb3yqiiISfftYV9AcnfflbWKDVt
AEJJ9H8zKzhO3+u60oFFErWVZ9Y9Nfox0X6RDpgGPFnjYid7nG9dDqfLFLwoVlp16uMWH3ddAsBF
8kDvsiG8viiZEf7nJ5+xX+0ZGgkworcvNpQRwFvlXbewdRhOlyE4StOM6ZhiqGrH4leqRqTRvU5a
5pUZERLAEcPM1tgNiI/OYZx/9GBw6lJT4vMyI8L1wnooj2sG9qpjeVADTjM4B8gvSPZrowIEnz5x
b/FmKZfOhEIizGDCeQFwKnvgUwhAyB9ltKhbAR7FXZSqwaACgJKwoqJpskaZePwwwWMC+HTjFp4Z
m/68yMp3MlPCqrI+M8nYTDAFAK0LshQ7fpuT1utqGU0l/9GX4eHPooS7Eninwuq4S7POSB9Npeh2
6C32j5Ckwsh6npO7sZ3pP6Qef3bSFTEepmMtjRvDAXO19rOh85rktm1lp/X6JrqiLsziTukK7WQF
xPagm6DfUtvw2+QtRrHu+qHlX+NiD9H1RtaNByo6DedhYelby85rfC1Sf4qTPXOW+0J51NbUc5nu
o/vw989Sgubif/aE80vKviQmt1e3h5qCzE81oeHde4OF2dxplFjb3MYTa4LbD1CW090S1kp3/NIp
en23doCHxXUeJFbVSaxthlgTpGfQmkK+KLZS9FlpRoZe3Y7glR92wxwH6ITFkqfEZnA6sSIEcvSJ
3MzNZmUXL+wmH8Ybs0z8Vp8kU/yyxQiOURt1WRp6h/sifRrJV96sv+55snUInqDQmA459mw3lw9G
zby8ebH0r9dtyBYhfP9lStTFUWBDS6uINuXRHqqn6yY2XQzZCTokNloxYkmyTOclSQobn4M0YU4b
Tylcj+q8gywD12+tBrxlSMTw+YEPEVbj0DlvWgOm1PpxaD6K8tv1pVzEAjDMQffeBIKVk82JPSUC
QpB21oskMrQb0r9l7ofu2BHyrNuuAM+nu7tu7rKY8tsep4rg1VxbfMXljp3No2rSyPQmMJQVz2nE
DkDVfJL2+i92TrAk3El9aSdukkGCqoWOJobgwNR6AJFWoD3qcWhPQfnEhzvMH5IFbpg1IM+NajV6
ghDaFZ47tdMuncLN8v66A2bfGQIlHkf+rV8XMBrvjb17IEp03ezlGA06LcBFg4sA4iGXErhz4Ro0
TWDWiNIn89l+SH50PtmXLphMlJ8UugC79gYEgo/AObRfWw+Q2cCUPGQ3l45MAw1YALUvmnh6Mi9T
oys0otbyWunrR9lU4fV1XmJq8DLQ0IF3NCQ1eBkJ9z9twBADbeYs6gPVBxDP6/kKmwBzcAwTf9OR
SscJeCp+dl2em/zt0idZdDkCx+CoMMlb2LxsbHc+l/IGaiIYf6YPMtzQRZAU7AkeRFHwXBQF9kgz
R31PnonOHqhr7K9v5cbXQleF4GWOmwsEw0KwTzIK1XrQEEXqGt/1C3G8Cg/n4LqRjfByZkQI+DVR
VJsNShbZRReVdIxQ+PsWd+QOE0P7VHcR1phkXZfvZuwfYho4WwiYaBAzz9MbPSZGGdtJjqPg3BRA
Vz0Tj96AYxaj4MZr/4GZXE9OJMQDsegl4KkCVyGoldDJ5l504iXzRBcg+7I8Mqch9SGqG47OsoIv
r049jVQY96h7Kjv1W64JBAImuUBgdMkPopRtX69ZCrVZdOkNfz1YwLuhV3SsoLOwI0c3zG8xWg1m
T1Cg4P9CibXxWB3I4AJbvsRH7YFYcTCRKmrDmIOikWXssPi2fHKdKgerwCBBSW1u8IkN7XyD+6FJ
SDvDRtN9TyYWDKzw8yzKCAvn1ZAYu5zBAtcp5yjmMHl8UDGvQ51xKlCfLiLzgWqgDk1v2r37FN+S
T30IUHd1KMNlPyp/mx+BJVSF35oWBFPxX4ITKXkxadPMWFTUd6a5V5TGS5fb60dyY2ncCNqcGo4H
AQ/r+UZCicytCSnSqB+8/yUtGG10iF/BQQXQTKRjYWa8H+mNrL+5bRkS9HyakugXOu0DqLbaMqdp
VL4tPoZXSVAieK/GnZMBlzlw1ZpId7/IAqrMrlj/tzC2YtYZ7PYBwHxBthv7e1qCshTXRvvECTVb
3TOrXSzn1Lz0WsJvQ1xZoGMF8lK4r9YsXvAxcsDFlqz31KY9LuC/9oi7pr6+Gh8NK2bPMpJv7aJp
vmIOr0PMnutseZzL5b4xIFRSs+9WpnijInvWXp7as98mbotT2JWmNBnGxPrUd7QjdSf/uq9dXmXn
FgRXm3M9rSuSsqgE321SH4r82dY//b0NoAAtx0KvzNBFd24Gta5pUueRtn60gxHN60tTrpJ7bGsh
p0bE4IMJ08GdYSQ3Ol83HhrKIPPbSqxsOYuDRB+KETibkAo+P5kQ1x3LPm3zSCkrz2DfugQg1Sxa
jK/UkNm6eMOgvAsEB3rTmgvElQjTMWfcxFZio9VvFjsHZdUM1BCVsqfjz+vfZ8MQx2bieoJqGK4G
YVElp7XETZ9Herp8VdkQTohxeC05EDCFYM3/zZiQ9GdAV6WoSBZRomX9d2Yw+lBbTNs37mQFSU21
v/9iZ4sTjvdYO3mcGLCHMovnxt8slIt7cz8sdbTQRPJ4kuzk78GckxRDZaabx70CT+8Gf7J0XzWG
t1EtXhxmfb2+jxv+frou8VDZbW/kowogiD4nuzyf0ZHKd0qmSQprG+k8ObMjnCu6aDnUJmBHgxhA
f+gfpgFEJUYwhs0LfasrX/oslG2icMWaFO8W8ODlUXa78Efh0Pj5VxWTo8Z781YVu+Yl2VvH7ENW
jb2cv8BJOzkHGo/GJ19PS3EQ+7Esot540t8Mn3jrPv1cHsH56ThR9mQCliZbrewz8j8/sdmmdW7b
Cra37MzAVQ0/c8kxTV1J2sJ/+nnue740vucnZsxhrqsKYuDRYFt7e1yB0pJxGchMCFFksuy1rSii
CGvHI83jwHHbp+s+LzMhxA6WOmuRuTABVrVAi3d9nEuuw8vX0Pk+CdFibYceA8w4wHpf1F4L2WMd
5dCsO5Yo7vnGRI+DW0lsbtwpp26nc1z7ybeZkHdobooI1dTaZ3TwXzNb+4U84z52QKjbFaoM2bG5
SNAv4gnGwf9iDrvMteNWNgy6hQMa5bWgnjJpj+1SgsWw+4V04LUwEtlcw6anO8ia8Q/WK75AJjVO
+mVci8gui2fazHe6Yu7QKoj+wUdOzAjxKlWz1Y3dCXQ+i+2VQ++x4uW6hcsOEY8TJyaEAIUx57qr
F6wkto3pzh3rZQcev9YzaE89UNPnAdNKxyPj4IbUUUrfUgb3ea0T2ZTcZqREF5a/EQC7FAcRhjx1
M8KJJ6vyODSx1w0Qa9AGNPhkZeHNk4cxMc3mlWyM5Z376ADuf6iNY8ksfsYJ8Tus9PquyiwIZ1uj
5VTlFtZClXb+6lglqnJ1Lt2yjfImPt7JSoQTnjtm0WC4Qtk5RfYAUumDU8YBKgJeqkJEKHlS1+Gm
c+pwcmTkD9dXCPTo+R7qpaM0bQrLtHd9NjVeT2Une+uM4S9GTQUzD4AFCJ4JoiV76QBijGKzfloN
3CQWuDpTElz/VttmoK8CuQ5M1IgV1DnT2rkhrIhyC4OXVuMVcx4a9ioJjFvuDX3s/8yIR7lYoWXa
4T42DYj2FWm4jEdjnnAZtxJLW59G1zgaHkNwEPMSnIIYab3oBRaUNM6dPSOpj7Xw+p5tRXkdZScH
QqUODpBwgsADNtOkmOHfFjjXjCWc3SkoKu1omPNB6WfJijY/EVRniQNdDh0zGOfO5qYkX2MH7zrF
VCD3k/vO9Mxs2XjX5hc6scL39eTqahf8g8kyNETbAzhVn8hiBCvyUMywScLDZh6K5sd/C+ILPjGV
rWWxpI7F2/IYAcYs5LzPdk7Qh/SxpsCE3JS+rBoi20MhaTLQNM+NVCsiw/jEkt4b+1vNTCVnaTPr
PF2Y6Bh5ppdZiz0EY0oX0v6Ww0ht6uW+Zn9eAvaDBXkdyHCksi8nhFtHH82lbhFuISLnN5ax15cS
mHLUygFxu+75m6bAFw/RKwwI4Il5/uVa6J9y7UXknkr6zlTnXR9VGthZfVyVWsY5unmSuWaZioOG
nq9wkus619Dr1WGsW54UpzoOvSIrz/G4IybT+h8bYsLWsz7RnYRTGRyAvNK+FuDjT336AvDG+lk+
dMB/8oU5TDyovOSImC44CJKNLlk0t0DNYXicre85HufE+GQaR71ovXEgmNk2JI2iLddHZRXxHbLV
aBcJp23oZicpYqjpuSx3D8U6ooPK7DLQZGFx63sZvB5vmRhAvYDQaXprpAtBhSsj06viZD9Wu3u6
7n9b+3dqQnD1hLYlBp/rJCrs+rjUhgdWk2BVo74bkPfWHonTSC2Z5FzLFiY4Yt4yB822KolyZ71b
x/7GWOdaEhR/1xNE1zhZmiOkFGWp94mbwhP7APrlGKlPQjP9rfqRRu5dkwTqd7DiB/X9O5osd3LR
283ghY4mhntRgcfFJvjJbOdNj2YCi5wP+mT4AEs9g3EDCm+cEdA4LijcXv+YG70jqI2g8IYiNXJR
ItY91KVbUCCIkRSAwdTwE5+8sk9TlIdA3gfaG8hGfYZBhL3E7NaZPzXL//zk+olppuaZCrNdOAck
aPzxld71oRKBCPpRk6A8Nk/fyRqFy5vN5ghYBDx2tfcTBVsqEjr94/qKtqIyrlO0GXi1/+IRWA+z
teozfyf17M0om4eJgWrDiulR6yEEcN3Y1mE4Ncb//GT37LWZHFJDw7cci3CEWowq6+pvHXLoR4Lo
H+xjOoSYzy0obdWaRl/RiIxZsysZWmoK2hegq1SbMFW7Cg9pluAKLyVL23TIU8tCeIGAZNaAnpWf
we4LXb28e+xcv9zlEYcBQy1kSaJhCFfXV+W86FtuaUNUAdACcJIADXy+7H4uqgrvSgDR/5cElF9E
GNyE2jbxq0DOqbblNVxuFncDJB4vBBVo2VBDqZUEJTJtn8S2nwO4MVluMKeFrMHH8wIxuJ3a4r/l
xGlmUCwmk0qQfkXjLec3bcMJw6F9JJ9g3MwuT20J+6gtTa5CRRZRM8HkGXsqd5VvUi/FII/jKb/a
SFb3k1oU3IY22lgi/WG/4xiEdHwdCeZ+RI9NDZrn6VUq37vtKn8+nXAhdbGBKm4OP1Vv+JS/hpEC
0IDO/hI07+hlHq6f+MsBDRRJTnZUxGSs8bRmtLFSBMwJg9RQbAI6npMx3YJT28cr7rq9rQhzak5I
Mu3CquxRh2NO6wNEuvbTsEquAInr/17wiTtWLOvWpcL+LWAuRb8yiNGmtyvDr2PZdMtW/LcxmQ1w
Ev6jiZ2fyazGXl9HvK8bErnK9E2n041Wd6//sGcnZrjHnKyoUcosnZySRhhiMMJyhY6znS/v141s
BmYwy5i8SnWppqDU+YQbGyeLB6ghYtGws2/6SCart1mUQ07+nx3hiiF6ETdOCzvTjevx2n0WGIcJ
5N7ZjTQH4ffvRWQ6sSVkPbFTNPUM8eCoaz2up17u3KfxBhSiIYaP75ajzOCmc4NEHG1HCHpeEANN
y2hndgd7tb1PgFgr+1FyfHi0uVjRHwumkEiCVoz0I00R/4A+M2fLyzXAUR5XvfKd9j3TTVlbaTMa
nRgUzmvNqpq1Kpa0RPMOin5R+418soCBYzs3kOVT2/sHGlBMpXFYoxDd19w00sFI0khXHlT2pC4y
vPZmbLD/GBCCedL2Vjt02L5pDqnrvpVqH8SjHaS6JSvxba+FE8+Ag8a9IGtq9bwkVY+NU+3Jy509
WhYSX9gCY2i2/ceEcPHaFCqCMb8MNRPU8X1Qw8ETB+yIZES9xfyFB4VfRNk/QBHg4CaEeG0glC5k
LeDgrckowyZ2T6ZzsybA86iF5F7aDK140qq2jZN0QcrvtuAdjgfUxVZWYUjgRhk/z82/FAgAoOFg
cx3fSSwn5r1eQW0YICH3uX5J/Mq33nUIirYehAZubMmKfnuveHYdy0YOD8agS8pdVFOs0XayFHlS
e2huGj8JyjrMSeA8LAEUeEEGUyV+bnsYipaNlVzGDQcXCCfow20F9SvhZJmD2anLMNMom/XE6w39
YSSGpxXlYwJh+gbFLBm95KX/n1sUjpquJ/2qxVhtT54wJIGyvYymcyM1OzfBr7STe1GfaZOzrEJs
ApxUBe9MbqAax9+06m0fAUnwcv2KlBkUYQNGT6eyYi0838dgibkje9BoeNVtd8sxgXJVl8s7+WyB
4huacvz92gNfBowmyNSWdMV8yVRjinEFwSyL4x+qOuj7Opmnh3guU4nHXkbLc/NC3pEXihUrKcwj
FMTgJCiCaR3uLbcI63X5/E97C1FzlBjReRQrFAVGaYxhwt6qn/qgfbH87mcSVBnwgcMLR5kymftc
Rhi+uj8GhejZQsVNTQkMQgfIy8vkLl/nu25e//55BDu6DiISaN1rl8rlS0EtvDx5YhVHoNjeOwcD
D071Vtv/NU0crpkTU2LBE09uhhsBpoZVC0aCJ6YjqUZsnWpI3EHHUUNJxxbLtmyxgWWJxySqexMK
CFnzjOFL2Y5d5hxAbpmoarrwazyZhbQN2Ke6nHP4nRFZC8RoKghQac/6jemPn2kgC40bhYFzc4Ij
9FDG7UoD99lS++rirbcNmDX9CsTCvn7XgIb3Y3mwI5OXBardP3j96VKFuFwrTm+OOV6XHHZc/gCD
1k4D/3hI/PKpwoQ8/espK7gImvouWIDQb7LF9hYYx8FrkMHrNe0OSHXf7KdQsqZNH7FtEyM9lq1f
oMbnpNKHvpnTSNmDYbzbly+dD2hQpIC2bvDpexWUkYzhl+/T+d3KwX5/bArfsGqyzq6dMY2Av7Pq
52pM/RZ844Z5SzSZwOgljQrfQ7ALQeoRhf4LLckcnDDGWPBjZoLzD3Pd+b6JrEe95TJpqbZT/DZs
DjrEo33MiUygO/ek6eXv2H+x4pMfIQRnd51ch6X4EeD0HQM99ZLvSuaXHdT9BqgO83oBCfMAigUQ
R9fB52JmXitTyNqKoac7IRRAyx5dbGd202gkVaAmmWeao0cW2Ww0/3rX1so97uSiN7R0WEmpwaPw
4knK5nOd0hsesevkH648FCbBe4ghS7DECOeRgP0fANUmiZL6ZbVCgzyP/x/6FhtFF+TPECsGteJv
fIqwb05X0cmxlTSi6hASZpPbNGU3ldM/qXTdd07pqzm75S8T0NcOXlaxHEDn0Xi6flS3Pt/pzxD2
dWqcIXZKlkWG2X82EhY2Q/3c00r2iPwNmRA/IDrqmGlwOf+C2FokkzEYOpmSCASJ/a3ZW2VElwYE
0G2T+uO82phB0gf6S6VGhxJs1xdQpy/j8iPTSB+MCgYcWdwWh0Zrk/3iQM607cjLWA4QpnKqBGML
2gzemb7wq6JPvZkRdaeXFa725lc1Nc/O0r4y1r0MxvhoaqPq50DNYi69eujcVgXBU75jk3ocbH2n
siQNGjXRX0y6lCHYHfZL5+I3gyoiAUZIW23bm0foregMqBdMVr1o45AFmTmanpvX4OCZlPu4StGp
ncN5LPZdMpGAJsuRFeYt46fErVXiL9aALACiXPu1tN1gqNhnYJUObgdGWYDXbG+YmySENlmoxW3Y
ufWTC1HjckZ3z0zcd6Wx71tKH6yxeHXNqXsgJTOCZGinEDN179W8tod4cH7ECv6qtDLL23b6TOgc
qv0Y6uX3uaNHo9Mzz2jbJDCcvL014yLbDZX7pi1FUNG12dk1YXekx7NEG/NbDWx4bb++XXfCjWcs
DsOJcwiRrHXM1WiLIkPVxFyPjV1RQLbbjP2aO8KiJqlUn7WFE5btqHu8ley3tdock7TuHuvGBOW0
e496DOjHx1wSDraeTac/TTinLs0UtyU4IMs4zV7aL4CpxYmNoJ6GtdutoTZQza/HIbi+J5t2IYeM
IsjvB74QhkrLWPI105MoBVFW3Hx3ksEHm1SQAAJo9JNXM0kk2IqwCHj/GRRea+6qMczMAyGfx0Wg
zYdeVQMWH5rm9frCtnKDUzv8xXMSyTGBP4Le0coiyEl4LVsjasrg+FupwB8TSCPPTaiF0mqu1meR
mpW7YVS9tH7Hkfd6BzdxKZsz4j9YjGxI7H83xoHTFPMpuyzdQQHbT7Tqua8QcDjp38hMOKjQV5TR
SwcrpJmEZHFriai+6CZKzmDZvlAstAYHJB4z5ihjjG6m8Imp32XDjnRgJhmILB/fuiZOzIkyOSOC
a292MdpjCR7aa6Ag2fDT0DACuwMPKIs9PSzyoAEPgXfdXTYXilkf3irEpSyio2piN6NewF0mNHGh
lMi1+tZs8rKVHhydRdetbTknnyz6f9aE69DNB0irL2sW0Xp+nIbsg3T1v3y5ExN8q0/8PzdTRYPI
IDKZGmOpGGv8qeRoteplWgeT1qTB3HQ/rq9q62ifrkpIjbtm6GlmUAxxTuMbnQhDBnUHtuNUVSVB
ZNNPThbHv+bJ4qgblwrtjCyK01ezRGUflGZjKqvhyr6SEKqsjAB7HatZVE4/y3H1zCULru+YzOuE
IDWA7SfWqZ5FbT161sj81HA9dz506YuL9OS6sc3r78/3wTD2+a4lTm84Y2WiI4ZxqFC1g27xeKsi
2ZV7tf6UGz5/eiY/ZWfr+tcCBuvcLqQt1rosYnh7Ph7VOn2vRjCIjrL6x3X3Q5vs3Iyl5XpppDjC
89L9Yj0a/JaefwxZdctKu9td38ytNWGeHbkkZpatC1QZW5fYNMFdgza7ZRU87dEeatLFjyCbdL9e
t7XlJSe2xGLLVK5azVKMKRcjXH36AN+Mx6+bdcW/yKWvW9tcGYbLdRfFMfDrCplI0totaxoX49+Z
6hFHgzhjEZaF/U9mAGkB9p8TlglOsTC7GRJaplBCJV6i3I41AI7mX5Pk4tbCRPB/VgSf6NGJBUYU
FZcZPMQgF/HUzgAgH2UX9smOZdSOm2VbNJQskNlvsb1PBot1C2Jrv4dWp6ey9JQnG8T5IGC/60qP
7mR9wM33HWcBMTCqasEVhUg4VtViNSZmVc0FFf2RPQxV8wGWjQgZdjhp9J65LFqsinnayD6nZREu
YMyShLGNQAlRMmCvMCSM2oiYmnROkizDhGU3KwZ0kxRUgbKH+UaeemZCiMVgmu6RHcCErpZoQs4F
IFCxH9dTiFpoaLPeCBQ6+NePwkZEgVG0UfA+t0DUwY/KyTVjx31c2C2MLmYZqKvj6bHq0RGyUUSG
Ut2qDZ7ZEi7PfskazIkM4OQG8/qa3OtBZ+04Rzcv4ZrkDqzAza5obuW1/40DD8ZTTu+C+XLrEvcF
KWRb4VubF6/Q+YmVu3qQJCMbGwmVNajY4DRCBVLEYgEJnC2Thv7JUP3M2X1vpL6G1DWueskX2/DE
M0OCm3Rri3eaiWlclNr9pXuv+y/XXWJjs0CVotlYhIkigya4BEXeUTcLVmItzKPAe/TjE1DMkgO1
FUgAsQVFBERFbHKhLVU3SqFQgnW0gZOAlV4PasdDx9UNTa7CEUOMVCZ0sPWNCGq1mETg4i9i3Af5
vFlbGrga1s7c98agY4q9jIyifWpM6WyPzBj/jicnywKgQMnnBnHZxUMC9cw5rj3DfLA7JvGIjcvT
xgwHn2kH3OSCtHgt5ripdEyBq2B/8qiTLZ5q5a/6NAeDqkGMVO9lmh9bToiMAH1rjNRh1EKIyYox
dH3CcKAcsDUYTgbiNElzZNM/QBzExeRB23PRTwbq0SyHFCZYZcX+bBmHnqw4Xen7olp7fWIfRrPu
hqUJqRZ/ctVcxxgYgfRoJ/HUrfMAKkfeodcNDIoLa4Ws6aAW3YIBzBjDddP3tLsbpSnJ5oZaKv5+
6KhA/0ZIk5cxVbrarXIoNFih4i4PhOQSgO22CR1REF166AoI66AFA7LFwIZiKDYwQZPcWZIYuLVT
mBEEjAHrAI+HEDmaMiv6hr/fi/XRSisMYeEuSdv938enUyv84J0crIwkdsKoCncv7ifnS5Xcxvb7
dRNbVxX6cZiKwqAXMjcxdTOrRW3RzcFdrCgol47mt7FLW3/M58TLEzzFluFJrdy9oSoPvZ3d6Fr+
aLcLsuScvK6dclwMcj+af03yizh5+rOEXM/UqxSM3TqayC6odpef1ljdlHhTXV/9VuQ6taKfb7CO
AnDNFnQIDDJNgELlx5jQR8Pqn+1RrtjBs2Ch6IM12aCvBFAJXVXB89Wh64CqHJEFWO0u/R/Srmw5
bhzZfhEjSHADX0lWsUqrZVmy7BeG225zJ7iCy9ffQ9+ZNoVCFKI9TxM9inAWwEQikXnyHBtaZ1P/
hv/r4GXtGR29T8awbGPV33WUewOeJgoSQ0nahTkd9NdwH6BTIU59GNbM01IzgK0YeKCPxX3FIEaI
sZbWGwMvbY855qyub7DsJKJZQUAIpUOHUGTxwcy44wA2AuiDbZ5nJHnQcH/930xsP2F3SNqqcojG
YSLW2xNwKgdl91rmJeAC0kFvgkHcC8qzPDMrYlUW2lWzHWYGx+Sq5U8QHqgs4/gHi8EzB2BAjCpC
WO39Yoqcu1YOuZEordbcb1xahXWCSefrVmTRCzwtkDlB3QD+L0Qvzc7GqfYMnHla33Q6/VTW7LWu
u/N1M9uPFf19b2bb192X0Ur0k3ns4CVRQxJ7rY3nhhKotlKtD2ZTu51L1aCnfGFoC6AFB5XNXzft
zmJT/9fdGEfvkns/q8T4olfrH0R/k/w2I7hc2qNqm2tI7xvLQFeFhZBxO3Rtp2iASQ/PzozwmWKb
12hQJxhKcYeXZm5/Eq9SfCKVCeETEa3X2kxD7bKYEvbSe2V7dOigkptRfRbBqyszm92Y2cizu/6W
6fNzuZyMbFHEGukxNXFukNIbFOHmvbuxvF5WPiWoIyKHuYn7bgohd1b5Op+Wk7NYq8KedO9A3YlI
TiDQJsK4s7VeRmT2aKXbP1zra94pKkXS9ez+ffEKtBLm2B3+/b4Z0cy1B9C1LktoO+sd7aBocf2w
ShDWeJnszAl34YpafVHSrbls20femL7Ws3DSWjAdZOTBpZPpl6b9fej75NC5+d+cqzoGqgVvG747
vSkpJo7SCAou2QvLbrS8OWj938xrFJ0JqTvuViqcKz42pEBmhc6hkz2BCiJiGfkRF/nx+o5u/iaG
v02dcMPFk0vMTG7nJGF1WUaGAekApqPorM9Tf1uxMWiLtfI9owSj5TI6vlMrOdtl3rm3Ljyea9KA
+bAC88xkgMLf7KOhGRXBQ7aPexPCgQPtku7FJMsjO+FgXa6QNZoTbkcOwaPrWymrjCGX/2cvxUlI
MEh5mcUpErXabiaf1B6qi4vTsS9VEdtAXzlr/zkxMs/x3QUURqTkybFMyrHwTQhqu/6kl6p0SrHD
ojYQlASdSa9xYFLoyviey15SCIRfX7jKhhADvL7qVq8ASZind2jgc1Z8yY3S/YP7DFNmSDtAtQDK
B+FAzFoJGq0UxDsYy3xt87QPeOwZgQtdmz9Zzm9DWwTYnXBtqJacakhvOq+d/bxFXOOppaqjSjcN
8LhNaRssOCIm1E2NiTUd7s2O0wM37SB1Z0UIkaXSaBd4mNeGUNwFlqt29LY1WrBfDrS611LQRG7q
daD9cB67McGgZVE8e6kVXd8+6YHbWRW8ATMIbIlnRJR0zt/SrvtYjRjvn5Na8e6UbiBY0vEaoZZ9
URcrGYiOIV6ArkFLg7T7K16ery9EFumtnQHBDxZtdVhHQWSio7IRFh1wLDH7Wrb02XP//Qg6QCIO
2OFROZKQpuBvjtXnMwo46VNOQdVmKIKT9KvsDGy7uXPquksKDbkA8gC9++Eu2vQ5Tsh4t7RZGV7f
Nrklh4DLH5yoF8QsBYHokmHjrV71x3S1goLeo4SpWI4sa8ee/GNEcDJzMGaPbzhMo4MWunnPnS6A
rt1xcc4YU1IYkwZ2jJdjRUCsXE64Qr9qTioNnaMe+moNCfKQ++TTpgHbWX71+AeD3tTFWLm3kWNJ
Zu/WFjNYrQnE54acNcLy2JRPXjAc1kN+KNg5UwFn5QvcGRS2E1y8U9fGE3o6mCUDX3ZQ/L0pWhLo
B2mhCs8q6wqD9xsyvihoS0bJHE5tPvJlAwbrQfNhPbKHKeK3bhAP0fCKftEpgTDhh+tuKbeK63mj
j5IMLTVoGDHUZfFAhu7ymRzWU3PbNTf55zE0A+Ol/5AePPD6HK6bNWUJlgckLVo6IA24GPYxOg20
xznqzmmyWrbfrDakLeaVH2aSrwdeWKhn2ZNxQxugsOoePEmVN2C03+mdIGv4HNQr3yTUXOtotZ0d
5qRuP2DWe/4QL8kbiPvMA8Y2PulOjPJ5nWoHZ3L0Q133+XOPaBNZrHQ29bPE9+isBybTv3aY3fLX
ph390nUIcLVjeyghWg8JmJEf7L4l4HkFPVAwAub34sTUUURWWeje7YkIumGdVXRGB//G4Cfy9THQ
UY+/vu8Sqnucod/77gnd3qEssySzx+0MMd/0/LjyX7UjdGhJ4B7z/DicyHM13fKDddRPhe6Dauun
irxHWjTf/wjhXNkOXxab9VmUvc4giuijbEPe92/203yoD3Wkq7Q9ZcF3b1B4H4HHx5sqY8ggZ1Cc
rZ58oWz4ySz36/XdlXBuYHcRCdGuxyG2RC62tk4sZ/R+RSg9wOS4DxAv0tj0mP0aHmeGr+W+ar5W
6jY7o8JrwRsdB0IXyK9Z5p6dynuxNUuxMNmdv1+X8FpAg8gj+biCiNnGvHirfStXO1jm7sCHTqmW
uH198e2FZi8hJkEaeNH/8oysJjnBevTepb5rsirgo/OSeclpBGaFJOO9ZTZHzeEPlW6cFtZ/TfNc
kST+6jNc+xViZpAmpQkMAX5FFN/3r/On6ikNyZnd8Rv9uPGXAy0JCQxVYJSfjd3qN1feZyRVxpvB
gN3lJv1EDsYJU2foNZLjNm+mHoWRBwR01TEDDoLtC/hHSXg2ZXhMIyBspC29vxw0H2Kpf3d3Fkhl
dVDeB81t6WO2waWB+YrxhtyPF0V2JD85ADaC5w3R6aI7WGdGCmVYZC5W5JmBPQZWu1HWhDTswynz
9S7s5pAoWTpkbwE8Mv5rVmTxNlrD3BpnIFWf8HUrGjXtjQuc6lK8rACZ1+qkSXpadxaFABx3BPp7
FEfp/1UHUFItHtyAgz7jEbwgx+nUhDz7g57afpVCvEU3o5t6C3mMkbShBX5FL1Hc56pVCQG2XQcv
dmusilPH3yrGxqSK4fJMxTM8zId5EA8SWyDoHU+V07tbumkcwYwWzf3tRny/hOAVqn37PA1IjxqF
Z8pSag8iQvr2VNzQWO/PI6E0ATMNrGbFzbzw0B6NYIVGQwpsMVtUMtuSfaSYggOjmOdhGlHsITTN
kIFkAMN2GfXu6cq+ta39cv2SktyFaKvioG/6BVvj+v2CRsh/1M2EBelt6lvZd1f7HJulIs+QnWcK
5U3oFIEaAWaEG2Pw8r5sva0Aio81ZAfW+/ZpE4Qv7kBPzTGNETaRqnggG9PaWxUBermlgXJ1xtq6
N6fz24f+o/vWA7dMQ/ur8dV8WoPxzPBICYGufPmT1gysg3xHx+7iUAml8twqq2bkKGIjncZC8RmD
juR/6ylVfELZw4RClhB0qcC+APsoOCW3upFyuwZc1RzvQH9sBm2SPA2cHWv2GfzIuh97kCzMMUSS
4SymyYHQQoUmlSQFmNWHoyLRAe5AbImmqwsy7G1wyjGdu9x4oGhKTUkZOrNiaF96KMAgs/U/dRto
jvceOyCnKsauycEAVJxirQrBieFfPxSSe4CCfcIEWRqQlBeKJa1ROL3NMK1Ua0BwpH0Ym9qDXtDv
Ru298pnfZi5RFUaly0IgQ0PZI9vXfL8sNJDH1UpIGpnc6gN7AseLXXrn6wuThC8sbGupbaIlgH69
N5IN9dgt7YQmUTo88Rg8loDuL6NvjmVQp4tiG6WxxYPuLGprHvTJhC8VY8gOw1IWhLS8LAkyxtZD
WuIsrKauunFUpoSstzO1fDTjFURshhEOA7jonY88+fv67v06SEIWCEyPDcQLGpIYHN9+xS4b8zqW
51Y+ppFXkzNkR54WB+OB+M+5962aBfpknPIlxrOxeiuBuoinJgRC/WgT7vO4OGZ15bs6ioqDgZGm
4qelt9FK3cAj6V3Dus+8WwLSe/cYCnw2vMJBrXvS/RlNL+SBH+3ZPUBLOxjcROEWUt/brUso4umd
XiV0ge9ZK4bLpnTEZDdzlARsmwtfbh+1cKRQyMOA5fvt01nPnGlDgudn/XXjCQPmF7Ix9FZNxWlI
jzASg//a2pa8+1T2qCemZxgYOASRkXNrxvczPVkbu9URyF+82sG+yL6Q8qhNqGw0QXZUBUSZS4Kz
HfQoxMKZE6OyW1qxMYOhJepXfQ7cxoSmodF8qWctOV73S9laQRyMWXndxDEThyttEs+8M0ketXES
9f13Oj5mtETdogpmaJE1pqm4z2VLgzncONsRvkDZGzHVCkyVoGbesTeqD4gjzY+m016vr0vmlpj6
QVDc0tWL9/O49WW1jueRQ9oFw5rd65zz03UbsqXsbQiBo3JXAH0MRMTJgWSS5X2GBOkNRrsVHWbZ
7bg3IwTeKcZIa5dgYMsZ+wfNgQi5YwS9Tn/UMVQNry9p+7fEY/bb1sX827RoTWxPsEXB0ePnptOi
AFyVN3pspXjQaZoVaUZp+CPqZbeGM3OFO8oumb194SZrMJi6tI2bRkZqR30y/EWAVgpHr33qV/LV
IIOSwEF2ALaiJa7OTUpUxPAxkA2gG4UDYBTH8mwcmw/mXX+PsZ0oh7D7m/4GxcYn9ryc6sAOr2+2
fLG/TW8ffhdnvMXM3LzCqFDMSdh33y1Gg2HELFxxp1ur4svKvei3MeFCnW10cgAFwvBkywJux5gL
n/x21r/UGlOsS1Z5ADPSb1vCwWC2O9Gkw8JsT6sxZGVXTtB5C7nXYw8SqktuHKDcysK44RhXzur0
Jrf7LupB/HacaDx9I5RxReqnWr9winJd0+umwOQXa5pzZt7qSx2kUxnEqvlKaVRA93QbnYCoq5jM
sgraQFMLkkJ0U33HfnbQQFkKldaL1AqcFqmEi2xCTPnWuGysKgVkp7Xag5sYLPDG4WTEjuoqkgbS
rS+DxA8n5CLtq+oxXzn0Kb34Me0+l9X364dA+gKxMI0Ksi6yjfUIjjmYOUYyDIywkag5N8cKfC19
6EW5X4RqtneZF9goT23PYjCbiqvpbJB6FwWIpYB48nmRBMP8o02+adAduL4s2dnGoxWU13h9Q9xP
WBX69LFltBlQb43X+DFpf0Itx/ALY859XO9agJLgt+smZS6xNymcOo166dokSw5Zm/rDmAyPxtw/
5FsN6rod6YsczRYXcwUoql6wLeWT68bEBexZv5lKf76zguomudkK08CiE1/31RzUsnvJtlDR20I0
IItC+mdNcEyngBfGWXmaTOPQ2TWmDNYai4SUmTFjgCI5acv86U/WCucEfBUKrVBqfB+jJ3sZTaTn
W+MODDRo3GF0GSPEgJIcl7A+TCe38anqFpaeCQzR/deq2L/JLLttshj9UPK0BPTGARIj1ALQhEbd
TadW45J6jk3RgXUxfWCJEzBdC2amxGmAzHMfWv2RQOZQUz2AZHEEA1cgNATc37HEe7YAiI02FHAr
2ixgS0YpePj3+BUMhm2Oia4uREMFH3E7QkdQ9uMmZ9ZjPLBvTpdUWMgSXfcJ+Up+29n+vru2M63V
wIEEXESTjgd9XILJsBRJstwENAiBa0cHV4Tjr0BrGTPo06KE6BjKL3xrfr2+CBniH+6MrB+VNRMZ
spBpsRZHG7hYUNfDsVfiQyS3uNEOWYAh2+6wBjG0qbkdTidlz04WGnGQrG02zsVovnCk7Ky3aZLj
KbcV9LzTEEIm5Zx4B+2QfqaPFPyJrRbyKDuqcj3prv42LLIVQxG8b5MRS168PCiWNoAK2/VdlR2k
3dJ+oSt3rlGW6UqTWU+j2ay/dngU041gYdRUpWTVSsh7F5znGgKu40bx4VSOz132EOfT5+trkV2V
+7UIx2nS+jFZKNYwraCiSHS9C9yB3oBTMPONsXMUtwqRugWGFXF+4Y8X8LO1bMbFtFCGaX/SCFzj
jc9A/PVqmL711fzO7zbBWMzKfSU/up9277v3AzRTouVxDLWo3AJxeH390m+5+z3b/uy+pTe4ZPa8
rd4VIys1DORys+/minMoW7WHFz4aAxjGuAi9fQ0+XlsDd4rdJQ/jNH4j0/hJ60DkSWb9Ze3rH9dX
JfMcTIa6Osp4GFgSq+mpVxdmQjyUWh16O2kWIBmxokck2TiINeOmxpiJQS8GXAwN4EyoKKCeBpkK
r8GmTd/oqKp5Stxzb0Xst1EbL3yNIp9vWfM3ZIPQ3KxiMOJrwyutG1XokFvzQMSIHgSI6bbPuHMG
HAPH0DSsSZ+/Zu6xKv8aB8OvZ2Vw3AgbhAe4h5kcAgA7wWyjaAgzGXq6pC5YtRza+smU94FlzucY
8KuBWpEO3b7QxKggqOJ0inJboejPyz7e3r6QRJpj2mHsCMPnXuNpPnXAQ82Sn33LFWghid9jnZsg
jI2WGKaF32/oZBlrYiZQpG880hwZHowHG3MNsYFXQIWZFz7/AWUninYo+kPwBsg58cLT58xYmhkp
ZM8w0wa5z7x/jVWU15LjtfFboleFZBHFO+Fu64g29xYUpdDJMOCMBbBILUs//+szDHV7DAZh39zL
6e62mYrVaOoiGl0UafqqfeNapilSEMkjHrhWwIENDIFCaE70xDHpqVVbmwpyEpaeX583Ls0pDyEH
4UUJyAnVWf7l7sEkqoKYEUMr42I0bbWYMQ1WCZDmWg1BQiBhOmfk0/Xdu/Tw90aEuG52zuCCghro
475gQT3p31a8k6ZeU83/S1cD6Cxghoi2F/NVpTYwb0qRVY9D4RPnnGfP11ciNQAap008entBCykc
XD0v1hYr0VnytfHQI+iZwsSvnOh9PMJubbT+W6scFQ3BocvEmkxzxDuW9BnopuOHwtA+zWOFSflu
/Q4PgYp7a4VOHz/Wdvz39QVe1uY249DFxgaC/EXkGKgqijdft+0gcABD+VJNMbBCAPAVL12a+E6p
4hqQ+QaCA4b8NvXSC8x4QoehYDZ21LJvNcd77ovV7+Px+/VlSa3guYXkAkQ5F4qeQ6xZAK3hZFUW
xEAWFhACog92+vdWNo7irY2AOrgYipJmia1sxSvdBc9EPc4+GADDcVas5TKOg3IZLVvQTWxIU7HO
gTnXnOQ6QJ8aY3fgLTmURu/389HpyDEeakVqIXkYA1oKjDAqX8AmX5T1mwJgfn2FOaB4CNh2sxsn
ZHdz6YPmyFe3gi6vfVwZePmj4AAheBy097cUxECASKd5CRzlj9zFRFIT2fVfgMAE17+V5CSjFQKc
3zZEBt0d4ZSldeppZo9BgoWXQUtfVrwarluQrIRsfcdtuMN2QPT8fiU2KEOHkvUgbOI8PTgZn87G
4LmBiWmCA0ZkVMORUntIL7fpC7zFxYLNXCbDzPUR2P6yAQ93iTnZoaU/R937Mjjex+uLkxyoLVlC
uRX7h8MrbF8zpqMeQ1cuMlrgF9zjDPht4amogKQf6bcVsShj5o1lZRuLkgPK5dWevyaNqkgiCXj7
hYiYWoO1zmpttFqtxfMPHPXFALKAzrFOIEeT2TVABBUNOWvtn9d3UHKM3xkWHpQ2eDuyuUVXLjNp
uNA+KMv+wNZv9uLcsWw4X7cmdQ5wruDeQp/ggpmPG25ceS0qAEnZ86CfQMOzdmbo6s3NNHt/EAhR
f/1tbfuuu9yd4xXHeQa1SIyhB2n9QQMbvMZUHWqpD+6sbH/fWTEsF/rPOTQnvOlDWv60+nBOVCms
BEqKlvDOyLaxOyPb5ixa3+JN6lrro57bEOaqzSz5OHR8eS6dIrltEs0MqrZaAjZo7ofc1NcDyP7X
BqBL07jpRrvDu2VEIztmcbh6Zu/PDBCO6194O3FC2vDuh27+tvuhHQU3UObhh3p1zf1ygRhyr+tf
3Iy8VEb2NM3FaeC8Ay+pptok1YcQXjDOqnlFPOBF3YKNdJj/Lqlxmxsq8nVpMNh9CSHk1EPsLX0C
rWxTb7MTtzyAbJ2FHa5v43UrF/R+1kobu3TRSGtovSGKjNaP05wo7gaVFeGWiweQSLMUO5ZMQxTH
w/cKlf//0YYQYDSvQWKlo7HsOLz2u5me5xY8xte363pcQfn8vdelugdquAE9Tj0e/tLTnwRcJrwe
wtlwouuWZPESrQ+UZzEpdCnQQycw3g41bhzgI0MIRR3Y8KjTv/pkvmlUAHLZ58FgC3FQd0BbUUzz
y3zKAJS3wVnZz9/AwX8oTU0BMZBAXsASBaYJdACQK14M0TTE63DxcKwns6o3uzKaIC5LHRTTQ/II
Xr/53hwN95iYsR3MY66FDV7rPlBwDghvFue+w5zarTkM1S3FKCekEB3rBrFfu9E7TyVUIZlRf/dj
xYs4y6Z1WZyNxNP60dYbNiFg43SYsjg0gUeuk+PYpWczc0KIXIbXP7zshgb/B1qujg1wmtgqifHk
HqwcJxIwrOkAYosJLYBuDkw7zsKi6CaoXi7VB26AP/i6ZVlc21sWYr82VRZhBpx70qu7ugK/vGXe
ZLkKlCD1tt0ChchdrcSpmgwHlcTZlya1i0M/UhW6T/4Jd1aEID2TsmN2NVVR1lSgPa5NI+js5CZJ
8rep1o991wc1RLwWq78jLqbG8FxTUR2o9lOI4N1AzQaC7XnEl8+NsZyLvvFxWZ2ufzWFv4g4YlTM
rVwjsJJpqNmhkzPyp9rEtdhETdL6IGBRBFpZDNy5iSkE8wwg0aJ20QXmGFXbmGMq/G+lA8NsKxAV
ig00hZDOBstdQaFQRWbePayaAYpD877XpufrO6hakBDUAUcu28REHZ5CDSMzs6Ap6oPbx6gCfLlu
SbWg7WjskpaCuKuFLCWHAs6jvgAsCbKLdv7xJ0YA69YdEJ8BevfeiEcnkBBgNDFKtDhIkmeezP5Y
TQovkC/ltxVhKXVup0vHEKZiAxqWINtGgn/EoyK8vpjtnxHTPAjC/LOY7WfsdozE4KNpc+xYnFuA
THXEfPS0hL5dt6JajBD5SkxxVcOCLTMmYFyrHhEpCWLlRKP0Tt8tRoh89jiZK0lwz3Z2fs+4HdTN
K7Png+PikjMVcUG1c1vc2O2cmbQup1s0b2cTtQxsZDgu4/H6xsmvdQdlJgre38spQlSQ3ZW1SFP4
sTn3wxGqJECtHqo7rzuC+jSwTmOP0dz2S3nIjirNOulnA18i6jTAQcJJ3i/Rw0R3ifwJjxW7Cbhn
hR2LvOKv60uUPTQsrAwjKKgMgS33vZG2L7sq3VYYL26AJ2Wg9Z/K6mNuATW4dHcu0FG9/uO6Tdm3
gwQfgAwoU+sXyZLGSnNNspRFrd6/9PkYulTVhlGYEFMc2pKsqtIcBfdYgyy4fc8TXXGqZO6+W4VY
ayhGPuTTCBoJ6sS2j87424Q4gYdT6hOb3VnMUzXRVIsSLowizWfGKHTO0wQDLdYCNWl9ceOP17+O
al2CR5AknvROI6B91Php1NAy5r1ft4Vvp9CRL+fDdXMyL99v47bo3UEmw9gV07rJxawQWyHsaGSz
n2Yq0JXsFtyb2X7GzkzZTkXTDZiL6TSefHLZ2oHQBGfunoJN6NgCLK54EqgMCkF3rVH35hVYQHX6
XPK3onVOo66FPWqG/9sGCmGXp3ldOCZcPUusU7VgVJVZI6r9peqZq/pSQsglPU/cKsaXSvXGDkCa
f1gynvlAJCjyCAlADrzIYPk1MVEFNUKxnAsWdLBmETDJd2H1ahzNCrMDyWGbMOzqA7BrmBhQNY5l
cXDrt7uATngowwu7OBYAGfCmhDRSnz+Suc9D1pm3WtdTPyntW8SrZydPzlndq0RMZOdtb1nY1rlM
iY02A8gKz6P7BpaF+6z42nT92cxVVSXZF9wIoCjYCkE9LZbjnWakqLrAVNFDS6ekIYS9/IkyhUdu
v1jMavZmhDjFRp71BRobUWk2h3RIb5YS7A6lwUZ/ydcAWIAAyu5P14+B7Lzh44EXlKIHAMyocMC9
VK+6Cu3pkWg3oAyDouxCX9ohPjTmcLxuSxaI97aEs80KfdSLeQB6ps+Cdn4pCu1w3YKsUQOkxO/l
CP7oZXldaw44mjHg8egeVwyf98cWUqeY+laqMErX46JvgoFetDfEnLphPYpknVdHXlve2Sw5zQD6
+tdXJD1gOxtCnK/z2kwtA3vWTtVBXwqoN7VB6xUQ6MNwjuOEXfOj1jzFl5LA9BBKdmYFt1icdQKM
Br1ChyzL0St1pL7TYs54mDTlgZn2cionLbsF0WEZLGXZYNaFmqdszDRMoXfZIbPRKSVrV4PckSzn
GnUbxXGRnsrdTxS8KTeqhi4Vdn8csmPKm1M9Z/fD1P9RVHUtlKccF01TcVRp0ACfKlzwIC835afK
Cza9yyJwMOMWVp8QVaPyxVM8ceUfHaRRAKr86tW+P5RaM9lx7NI6qrHTB8vLy7eiGX0tgxfXjhkN
uV0fl6qdIn3xPEWzc9u3izCEVud/jIulgxhU+uOCCytaOQ20+gy17qCrPoBh7rpny+yAtmFDhGGV
F6OWKQAkJCZILaopZ/46r980DdjPmh4L3VJBm2XOsjcm3hZgXMQYJ3JnMj8uw/cRxDCz6qvJbqS9
je2r7nIl6MQ06wB1EKAw21tHe3U7EywCY+BqEEBmirggjXRbFwuE9HRj0xXyTYjLVTZz1vY/tBeI
2y+gkvLtmxrUTs4fJLe/BO90dN0vkdqDAxZV0BKxKO9OteH5iQ0mDaoHefbG2RL+gWPYkLD7jzHh
YFNjWVEiwwshGVf9wSlrCP5VU22FVlxDV4Lz5XDdoAxtQvbLE24NnZNxajO3iDgkR6Jprs2HuLZX
8Ha05acZ78j7IUn+AmETuy1KRqN54s7x+m+QOCjGSy3wjmPayLHEe9hJm2WOoa4SkXFd/MRZfwLp
9epNpSK0SJwUdjYNT7xeEdQEJ52mCdNIg15GXOeHig63K/lcAJlWFY1vDgoOYcmi3u2rcOpGfbJ7
00aOPUPpRDObYOqfShX4WZr2AlHuWhtWh2B2+/25Y9yzwQkBf6k7poPltLBuQVACvJhOWBBPM/PL
kcwBhBAh9bLkPwsNMKJ6nj/G4HgIUAMZQLBlqDJj6doxIQWgIdHtiwpBzcYC6NAY9Kd5MoZlUQ9B
nqygh5qVw4SyPAQT8oBZAFoPzW7hm65guGbUAOgBGIWTNxPQe6heS9Jg/duECHttAZbSZ7bgEUOh
2IuJfBQhDAA1S/fWaV2F20h8FKwk/6zHFT4o4TXLQYOPANClsV+782Nqxo/cWKDch+uBOGWjyCVk
F+7eopB68zzONcj2sQjjURBxHZ8hcZEHmMLJ/WEgd7GjRTggX53035NT4z2xTQubyC/AzSJEnrpO
pxSYTtR0koEGxqyBfKax51PKXTe6HmHkXoLhcgDqAKwToa85AbmHa0wlwPs1wfNTGx+6sawU0zBS
KyBQcOCMGLcW2WaKRbNpkZm4BPXke8LnT6NX/by+EOnJAm59E+XFGJiIqHVHUKQkDsPL3So/Tnw4
uha7b+dOsRKpFwKLh8zE3GKLcKpME1y0SYmw0hHwImT60vpeBzyM3s1vFqhh/LkgijkO2SkDunwj
ngBG5YKAvwEn22CaXRkNc5+e87IdblM9qY/UJPHBLPP28K93cn8Z2IKMH4lXD1zeZROxCS6Bp+ej
rg/gh4b6mCpd2c6skFW+MyWcabw/bWg1Ya57G2grTsZfVWD5bjRH6U2qCB+y6xx9XxP3G94w6HUI
X25oFrdZpqaKrIJ9R//4FmAJ4s/dcNtNJvcrPfu5xjTEbYwmXP75+p5KvyF4bZAJArTviMUCanct
T80RJVTHOa/U/l5O8V01aXcjRqyvm5J5KOrPIEFCsecSBNnXJFmNNcP1CqbtwTYPdg0x5NlqggqT
CBwvsNN1g/K1/TYo3Oc9xJ3htROSFCRKQV1lT0XRlMGsLc9FXCvOn+yY71cnfMXYTNu81HCrFYVh
BOVSvvKl+NY5Zac4BdJ2xc4SEY4Bp9PorLbVgrrNPBKwx2VNML6kofvRvCdvuQdWM+2cR9qdVwf/
fs4Zb0qAfinmguGuYt6XpUnPWKOzyGmbY2old1X7J3fM3sT2VXfvkgkkDjNkPbC8enys+RS4s3PP
lfRmUufYrWTz1p2Z1BxaB8+dEoIbuXvTljqg9FWKBrCZ9odiAIHJdWeUTQq82zrBGwuMEayVwYH1
tPPzwmLLT+018xNopbgVJhSa3jzljvep6rTzkCw/jLr5tPT52aGxIuJIXRVMZNuFh3tPBIJaSYcJ
jMZEcNOfS9YFXnnrQbrg+noVRsTezGLlq9tiQjcC3Ciq29NS9uBE+vfPA4Bn/1mJ2J1Zjc60pnJL
vXr7gLZJuPBbQHFIN/t9quL9lMYvkLI4CNSY9hBBLczikMCz4PvU629A7YsyZ3MyeXqbtekx6fqf
1zdQ6qDbWCvwU+gMiuW6hRXauOYJWNvsMvaNxbN8yx3biENdx69mKPBdtydd3s7elirtDoSVDIQ2
qYWk0ilQLqZ+N1iBZnPgl46Wrhr7kLrHztr29521LNPoOI5pEwGf04Z5zZtgpsw85FAHi64v7Bf0
S7jMTbg5+rgohxkXEyA5tTqqmUmFUVodc+JWYDXHyQ6t6cwz1Mbi0xroIZgUjl4eVuw8FGEG4q5Q
hciS5JrvfoaQtWtllWI8tK0igpGXkEHu4mQW1aQ4EpKNfWdFKLTwhSz10GOxA9MOICPz65UdWmDR
rm+qxDuRIP0uAAgJUp0U+dhX8M68JM+jTm/RCf6gze2jna4KU5J9e2dK2Dcy5twxJ5tFJTUfB57d
rvmgcBHJg+qdCWHTzIrla0ldFuGN/doy/YyxlocGQJDJxKypy58sHQ5aNKkKgaJa2/b33TGoUp6T
Ksba0g7qO9As+guvLlXxTeISkBpG1RKXNtJL8cGdssSa7W5lUVU3jZ960z3ka755rFRMRUoWAzse
1GJspAYX8o9lWw55OSOC1FMfFsy6TXL78792u3cmhEuUesxloCnGhxrnJKCVpUVrzpA6m8AXx5AX
UNzakqD4zp6Q1eVTYjRVDwCzZ+X+nHQnyCNsfhA49T1ejgprkkOFIS68prYbBrJMgjXGtAXjfIRF
Wp0H8fzEiyLs6VfHVCQAsifH3tCvv+/cLsHgqFeamNNZi3oO8hhnlmoz8bu+dXwdRF3+krnpacKt
dsjNLsEYUcIVi5WcuW1ibZs1BRPFRS/WzFjb2FPJIp3rXqAx54Bpr+e0Yi8D7Xt/WtuHbi7vXaPI
jtedSOane8uCE832MDtmDKmfhWq3RbYcWaYCLsmO3MYDqSPBwucUqxeNpo/tvOJp7GXLwdDSJ4x7
Ax0wqjQhpHbgKBBWwePxomwHlmE6WxOqJJW5JBjC43eJW/+cc9NSpHOyg4ArFOEDspeX0peGl0xG
RecyWjTzzED+70+dd7as4b7IQKuku/H36x9J1jHAGNFGkLXpFQAm8D40kj7XuQMNHFxkaXfDafVg
gYgjsOtOD2YbKy0pEFN9nzkP3aSt53nNrI9NmtDTzFfjdP3XyFwGfADAsaNie6lf9n+kfdly5LiS
7BfRjBsI8pVrZmovSaWSXmi1kuAC7uvXj7PunaMUxJOw7nlsK2tFgggEAhEe7qndLlkVA/lt2/WJ
KPV93KXPl03sbeWGlQI0wTJRxdl24OxMsk5JaUOBdUMP1ctmsEYn6mFuZsmx2zGD7QMuG+658QQJ
F3ea1XrCFwxPtcaQXFXJqAe8secHo7dlZGp7YeaDLeHmthRLXSloRBBmOh/1l8DMyBtGIG/XBipf
NLOvwCAc1Fblzyx5uPw5d3YMwJ6/g1NACH4arauXppkJVI+jsmf+UlTB0sgaMTvhGrA9vFVxzDGi
Kk51krwnvd5SHs20TV0IcD93K0hMeNLf2k03+JcXtGsNjx1QNWLXUCj66B+pRpOCmmit9zU7FTlY
sowbsKSedMokLrJz1hFPUKXZ9JVBbiJ4YkP7XOGJAth5bz6iglJiMpEDW2fes34JUK765yCqD/aE
eNw2vAPbCVwSU76nuje+6FwN6KIGrUW+XP6Ie95/vjThhoWeTWvTGaZmZiXYsoof5yz5M7Uqlyxq
r8+zTS6jUkKhqvBJLJj1Vc0B+90UPU2flPZhpNptUvWBXur3HLR0LuFNmGdvjapfJ0b/TeX275Kl
IfINyaq3Dyg8gD78FOEcxqwb4qZOgQnQ119aTUp3LvrTRrecZhMaaUNfuVyn/7wzD6sU+rnAm6if
+jwzJZhCb/EBUBejmDnJWreHuHpmLIe+nGSZ2t7xABcYkC1oqYEOVohr6mpmJab68DpfyBpaA71V
B2Q0Q9lBGYSw35f9SGZN+KKktklZchRzrIL5EAb1rPbBWPNDl0rKijtZEvhnEGQwRgPQ06cYswkm
2BZmq4fBLNyxAg1l0Qw3PM9+DcsY9WtTujZkrly+mP8igm5ZIlR8ASUDOPpjwNEwYusUm+kcWE2t
v6odWY1oL0afW9i+8tmVBwGeatRyfEUIUfixsnrGJGuV7R34cxNCLENvfiBQO62jGcBxd1TIyZzp
HaAVMuTT/loMRGe0T/ECEsJzSYsY5SjItFn5/NATdsitSZKE7M0D/cWe/K+N7Tecfa+e9iZg1ehK
ZMf5ur2DqDK6ErZb3RenLLrs4Hvlyg+2hN3nfU4KO8N6zBvt2xIM0GNwMQkLSv/YpY2bBrbk1tk9
UmgLqGQTo0FDTlgcL5N+2lr9JR7AnflAHe6a01XXyDTo9nYKU4IQZYBvA3wqriye8SYZKTpl/bdh
fLRl1KY7whm4NcFOhGTZdoBTFAxYSmoDPEibaIHEC9idIEvwiJi7Ju5P5aZ5Ak1uHTBfxsS1tywb
JDSgmaBgnhf7jOqCWdt4UbBhqPwXT7z/edkj9v4+3hkAlaJvD7ITwcEzQ6upsViY5V0h/aHox7xM
/1w2saMnAdUj5DYgB0K000T+hanWayThZRnNYYw8x+0iejuezCOmKHt39TbWu/iF+dOPHpo5kQx5
v+fzQOgB+YeOJoTSxI1Lx9Jq+80z4pv0Xvk2HpFovQyhE6nX7BsLZdpDO18UfLFoqG9TGeBzFq+s
qUsWQPvhiNPicQybr5lM3GnfBHYNKumoKYiln4KQrEsbbNqs2H5v3S664Ur2bDuXQnIBCQ709fCk
sD9TVo6N1qfDigE34n6zI/7agZgIgxEYagdDrR72kYWDrNY+869k3aidvAamkaai7Y01ih9wHHM6
zUZWono2Gu5KijvDKkJnKMJsra8Ag7heFkVyIe9cKB9sCje/w522SSswGCRrft/OWmDa8ZWdjb8u
f9a9jQN6E3gBMBeBvUhIVPV8JeOU20VUUxSetN4FAZhs5zb/+rRz7zbEfrplAK85zhgvLRemhfGg
ZgF3yuF2GFgTDkbt+KAGzYJqSBO/WbXFrZuUhzMrZAdv95ue/RDhINTjiFw5HkFqPK+uka/hkHyd
NJmnyqwIO5f0BAhuEwwXRnKV0ieHYzZYUgHdK1oA5Q+1TBXcdGA4Ey6xua/Gaq6HMlK5EQ7mkLk8
w9hzDzYmFTLhWRZ3bt7rATpUgcPqG6Nl4dzIlDv3zgWybmTDaEMB6i38CkPpFgcIZvQASMXcZVje
itWufL5hsvU6AuA8UFk3+Zdddn/xUFZB8Ebq8EkKt+XgDLE3s0o6ap7eW8zv0i7M4vVqNVkQ57V2
VIGxmSo9pH3yvbRT5kJb55/nrRTB4D8/Q8gq1V6ZR6tBn6XhfbTUmKqLW8nR2Yt5hqGiWoP73UZL
/GOuEsekLrQCK7UN9mvSmrs4Z9dFs7yaJo8aSiU9HYk5EeMMNqcWZfeqjiZMImjJfW5zD8pcvjYf
G4xEXt7GvWMC+S1sIHIjUCsKzqM4amquPa6MweI+clkU6Nw6lg1gy6xsLnyWyjoG2KhzrgM7lH0p
xwNR79o5uryQnYQS4F8Ul4HYNqHGvf2EMxNao7RsHEkRVc4tm280bTrVComq4tu/sAOs4qZZA3Iv
8eU5J1UT0xwdN6Y/dNbsJfzaLitXiWUQgr0FAaFjanhS2/oncmjFrstlKpGS87m57RVUENq2CM0K
Ks2ghjxcXtXeBUQBuUWtkJjAqwouXuZkXNHxRsFXXSKzngJuyi6gvfVs0mgAEQMKC9aOjxvUGeqQ
0i3dKlfq9Wnv5mrsEcwiLkz2uNhzN/gz6EDRtMTEmZC8cn0pe3U28dJEEPKSNT71XfMGIJJsfO7T
ZwN/GAK/CmJYuNwn2emkz8aUWHwLPkuBekeWuVY5SOLBp9X8NQI5IcCVN6FuYW8o+LUWzoEYS/hV
U+p+rjeuRmqJB3yKOpsVzAxrANGjnycW4GOmV9xKYKUmGWplGOKZ0l9bYpU6812f65Km1K45lGw1
UMWADVKMO+s6c9VYLZhzkt9j3BwtR/mJEcEnq8/Qiy3Df+jf2+rOzAkBaGzTorJiFAaANYLiWAJy
vMT683+zIexTzKc2JdRBezIFz2lrrD+qQVZn3PWF93XYAhqs7ru0pUwD5R4DU4IK7c4x43cKWk+X
1yKzI+RoBk05s0fYmdbMdmNCGozHx6BCr7P++2VTn0unH/fGFjI1E9lK29a0RMeffiMme8vb+IAL
3zez3EfF69cI/WivW2nUWN1bPJLDyqF6xtOYu00vTRw3V/iQJws/Rwge9mIPZq/h5/QraDzXA3NU
YL03zloCjibVZX0sOXqbY1yyuEWZs6sLYTnNHNbWUcFoC2VDEObEKhQBpqX+OfHx52ykT0DCXqHE
Kbn9P8VkYa2bG5xZ7mgaMxCK4jUHaj3GNp2yIvVB6XhbZsOrZJ+3fby0zO3HnBlD5S+vWjhWVM4A
Jmwj6YGSx+NxshbU5eeC/GSkqkNDY8vjOM4sxMVIQhAmrl9HK4klSd3n/FVY+xahzn5O3GYZM2K7
jKwRjE1DYpBwbYbxOOZ4Ncd6kboU9EJeXvRNaLBsBD+e/oqhRtNlzMiCyx9HthFCfLLzprVordaR
RrqwUjCnqDzMxHTHRCbCIjvZQpTS9U5VkhZRajHsR2dVvsdFfDUtneRtJDEjAgLbrFJjiO3VUVoq
Qda0B0Nhd0NhSb7bvhkQrW4Kj5uG9sdNVDCRPy1A60Cby7ipF+uhma3CxTh0Ijkp+/fVuyHhjHYY
0Nm4UOooX+0rrR1Opj4/gS7pehibm0KR+YPM3LbuM+fUJqeFKMMM8PtSfc3XISgNA2O1Q3U7p1mo
q72kfyX7jsLZNM2BNxUIETE9lt2w2PYss7+ydBkxxO6y0FAHbxvI8D+1bZR6KXnWYVmFqjZXjPco
0Nemc2NZvepZKwT2mmSqo8tn63MhHSfdQH3PxjMR8ypicluYpB+KdWwxjd8eFdsFaXNkRN1x0Fww
vEgcZe8knxn72yU/2zmTJFpZ1GgTp1ZjfnF6OzvRjumj29TqWriZwmRQTplF4a7OtZIrY7FgIDeL
4/ss6emzY9W4STqzVYNCqWpZnXHPW87XKNzYjaombZECx8by5GWtytwz17oHUgoNv8t7t3c1nlsS
zjdaXT0o3oDCNeYS6iu28adTjUOemN8KNTHd2DKPa5e8FHormXbZ89Rzw8J573Mb14IJ1FACkMl9
nJDm0DZa6eEVkPspY9CLG6RKg59L0h899W+v4cx5ytzGGEMLTy3W+/po+JWX+g14OZbb7BbDZpui
B5N84W0h4q18vlDh5JOuTvp0xhde9e6trcESPBulDNQpc5jta5+tq16zqaopJvQspwy1tT+uivJU
6RL9BJkV4RLVIJ/AeTwgwaBoJnSA7Whf7cX8ctklpZsk3KBdn6yogQO3N3nFejvkRz0ApQDgDN6o
P6SHGVQ3gSyqSM6BOAWyjjpezRXAlq02/Ui1kbqJbTyWq1r5rTU7bg9WVLdm6rgJ6/y4vOB9D9ng
NWhbAPcibN7UVbFiNDgKoLYwrjFt2X216SijmUfddNcT3+2I20ey0iw4ahDJFFuWSzr+YjN9eWKk
1l/Tjgw+roraX5Qs91TQPS9uRmL7zkkVPczKimLkrrVdmtLOt/Kpeijz+NeqkNk3Yn1yk3EBWIC+
jTzl0KldUU+xnWIItHG4UZtE8aHz+UqG8mujLieea/dWrPimBbosbbleY9R3q0o/DaxFmpHDFAZM
66S9Sx2rCwp0LgdFeR3LpAyZOoHMdWSlVy4QQU+qirqATp8Snt6xLvXXqu/cKu08iv8VorIkrFow
m2grMERtPhxYyxR3XdhbZdTXqjY/6VoVmDk/WFV2ZKqVuQYpTtiG1p0hvtKtWZhN+QEDVS/UKK81
AgEpxGYXrBa4g7Kw2cgjSTcd5qQ+OCBToUu9urWehSrnJ2sZnvrEPjarEeYmORVKcujWFlQOmONw
2H25jiGmYU8KFCigenjcmuuT1d2meUP9Ve0xQpNUNd5h/QEAghezc1QA7q3nbBxuiRV7aT39xtMc
zd3euMsYsmqnLV9p2qAiTtSfvWWcuhWyk8ZanLD7c8hJ9TvTVstzDCg/J13+hS1D46crt15oZ8aH
DrQPOeraXZraXmVmI/BetuNPrfm4ruUNj+PjVM1HtC8B+7HjaLZ1sA409mEg5GY2yEG3uwcMydN7
jKhReFLSByNbFjCFzNCNinPMm5P2QWkV+EqmeZrdt8+Y7grHASLliZJz8O3hoDmVhan/KvsyzgoG
UChd3WZde79aB7hG0f9MgbXy7U4D7VDRlx56ai10BxRyFZtw72XBAPiQK5lfz04XgUMhCXmvtXdF
qa/eZGeDW2q5GuRscEKS1cwvkwRLRPkR90/epC4Itn73BUOrVFGuLDU/zdoAJG09hllqvXBSBGBi
vQJl2muh5ccWx5bYjeYnGBK6b/jogUDAtbX0Bv56bfUzQM/KF9TiEkgDmzF4qBtk3V9J1m4T4ulq
3qEwTfSQ1CmU0aDkqH+dEm7QiI5gs86rFU49LQD9jM2xqegV14ArbunoY0TDz9QkVOwWz5oJvKkV
y54A4oSGd9fdFLUBSSuUTlCa6RuIQQ6T38Rt41X28tblJfH1cXjqSmAKQQsCvRUVRojjfLfT2fA2
up23Si1/OuvwxJbJ2JL/pAYlA1rw+cQM19K7qK6Z46lKoXkmcwji5HrlkIXfqOUIflWQAbqzbR+n
zDyS2TlO+cjBD5k0GsqTreOmdW7fxaAPBRKi/24sM5IqbVhCNBxqd6Zp5q92Md3YegXZuEUHgK5n
y21b0tKvVefRyfUksOqYHvF4zDGcAbawfppIMHVZfWumJrBia/mtonHuDUOSPqErjU4mwMOTTegx
GZUaLaW+OgE789AXRpjY2peJL7daGU8PVU7bY2KsNGCtQcDBRHoPLBAngyZRZqS/9KIyr6d2+UrW
5HHoclOSPuxWb7ZpVjQRAMQippA/LDWf8olipBSU0r6OCXHf+MEig3pohHmtu+aYrCllQOj9lPfd
qHAlaTikNYi/MJlOtRMZ2xPI365swp+oYnmXb7+/TbzPCdL7tSRc95rNy74GjUE0naDyNvv818B9
u/G4Px8wy/Qdkmu2q8y+yTFTJAPm7Keh/zEu1vt0Y+20ac0xzGHHGnPBHr3cg9Z+Dpsh7h+GOab3
llL9447i3zT0/fNuidZZumY1DKkEwZ5mC/EHhV6hsPmiz2BOqur4W5frb43lRJe/83a7f/7M7zaF
23/NjClNY9z+RvydYQhgmUa3V0FS06xegru+zzTJm/e/vAvfTQo7O4IkQIWUL2YSTvN1A8KYvzSg
0LamXhrI5sFk1sT+u5pSHrMcOTDt697VtDRM1eWl4cYP9ErC3LFO5lRfkSJ7NHl/hSKgpOL+9+X5
6QtjvgXNQ4AogLr5uKttR5cJAElgJmOduOuQTl6X23nQmuT7SlTLL7v6AKBsiL75M5+74PIG70eK
M/tbnnnmVQrn9moS2E+Wt4R5ltdFsZ97DXNVJeyGaDqiuColAdxP18/MCs4M0diM0iXtkK6rIFRx
ra9ZmEdaVD2Rr+0JA5eSiLibLp/ZEwKineG+KpKtQcha6JNAvtw2JDFp96FzZkIIfyvVgMqw8CXT
3NJdbNcxHZu7mU4ybLh0z4RTyTUyJpAXRjHcn4KGgV8sOYFm8HrwY1f1p0d5/US2NuFQYsZkZGTC
64rQSovIALmCdS6UU9nMUirgrU5x4USIr6qFdXVrFggAkzcFWXEN0b2Iehpxq+PUBrm0NiT7nKJs
Afp7JsQK4IsKDpqrfx1Wr+xc43o9xNf1n4wHdhq1kQx5tntbvruLLpRrWojVgEYAzAhrozcBNNFv
TAUz06tTnHTeyeZAdjcQ9FgW6EkgqSkiB7ucIImpuiZK4hcQVs3T22hJsOafSRG2C2qTRCUgi4Lg
tlDy6oaKxQlkByJeTF9WPp+avLyr4y0XVum3zMsKdtSAgeNx6jElv9VTIySF4hUJKqkgfMbTq/Jq
NXkGVC87Xo5z++t//23C18bD0BpJnvCI5t97PBbM6b6iw7+JAGcfQIjlvQEFpBaonkgv2CHFgxCo
Mfs0Anl/eTG7XZLzLy0EbdVSOtZuHSKNPW9S9Ig5/krDqQvoaXybVFfWu/976D4dyrOlbd/37JqA
+KAzKDl4uTYyFvtP+WB57NDhcna8wsUTGcTjXhY4fh31UeLLQIa70fvMuhC9y6LJDb5k+LBV4dpJ
DboqGYWczIQQvYs0G+NuzDuwnOXoE3cGSB/6f4EZON82IW4vlbPONUb1ora869crhXZXdi9rRu9n
FGcfS4jVbdzPQ52B6sHSThOah2z+brPCUxoUBFBySdvWz6o8rKHPddktd9Pid8MiRMoYM7tgCZYX
09QM+rltXaep0b1UwDqpjHdJxb783ywKEWfQJlrxGUtF4c+lFTma9ojU+PuCYlClyZJhiYuIMhJZ
V02t3bS4JyDeBr6eoI5lpJO7l8LZJxQiiMNoY5jjFqZRk1mT+0XV3a64LmXqr7t3Hvj8QKKxgZjA
WPXxPNeZxp0iiYGeex593atD7SX1mZdfg3vB62/kAoW7GR+wyTZRIXsHVRohgsxjg1EWW0Fn9waK
X3pEw+wO9JMBc46xC7oH/x/T6eE6OjcoBA2tXUoFMybAqI/PyvTbAI+TxmQhf2/Dzo0I3xECkHmq
Ih2KSutqwhxQFb+R/m3lMjjG3kPs3I4QOoBhLxTeYr963wF9kp96Oph1PfBpGO5PK3VnT/NSKC8j
+HKUPl4vn7N9dznbPCGmaDEjXQYWRIT/9RuFlK8HmvrKUzxtgWEbZCjYQFQ6JGYlX1d8nbXb8GxR
YtV4JSwuaqFB5ltgVLplpxmCWR4eodBrQAOmkHGF77orchhU+CiktD8NYM4U9EfDBkTQzD+zcZ/2
D9ZUhnathS0rAkV/4knrtVMSNskc2kWGHtTj5dXvpSznv0DY8tJ2ak3t8AsU/c9Ijhlq4033ctnG
7saeGxE21iwHaFImAB5MXvV1ClDx5m6FLAz5PYaMNMdrPeVoyrLRvX19t4px9o/RJ+M0dXK+oTz4
lUoad92qkvoRVTeJB8kMCRfESPRkXnQYyuhhQVJdo16oarmH4uy/uPzOlyQkmCqDVC7fcGZ5eqM3
iht3NGTWdz0G9rWXtWV2E8Bza8I9YXA6sD6FtY1/zITW3nG5h45joH0vwwldB1fiJrLvuF2NZ+lf
xdRyZX9RdBEvPd3TnzNf8fS74sV0MZoTYyiI+YVndxLDe1fu+TqFSyNpaNw64B2IOPnjVJmrcEkG
sXcALGj0gqMYnAKApgoBvMjSlM1g6URghURlZbn5IbtTMNNXjS6YmEFKFDj3smGLnWXBKNU1TASZ
YJYVllURYyzGiYEwG7HUHBw3H6Vbtp1cIWP/YGPb0rMtA2KzNDINC+Pt4jHDQCdoeAC9+m0LNTbo
ptRhn/HfOkmvUqJ/7TTj0IxbA0XBZIY1vRpNXrgLxhVcoxhPidMGdS4rPu1EuA8/Ufz2FBIJEIbn
UR0D8HRl6z+byZJ40F4g/2BECKOAcYOrtYeR9HrxSuaRQ/MbaDqXHR3gNb1cOlImtSjE1HGolcVM
YLG4bhlyDtf0NDfJ3RzpVXlsHdiUVaQlDiUCu2hd1+mYwiQycIxaP0z0QRIBZBaESGqhWQrlDrjT
5C2Lq4UJQfoBwkMvLX1y0l37hw11AUn43nMQQ8X8APqjBiQfhXMyxlkSJ1xvolJ5HKrSLdbvtgxT
srtd50aEg1Iqy8p4mXHM5HhxZPhGB7UzD3DDEcOOhoeG83Qlzy/2vue5VcH3ddqAPyLGjvFvVqQG
w1uGqmtBkcgB2esavx1/fpVs4XYpiBHh3KRwEsptCEC3YXJIvTVUAzPxWABttwlSDD4WartjHvxj
bS2QtZwbFQ6DU5XOam9byNS3Gcjo3PpqxhJYkORbig/Pok2cooU6TzQWz4l+baqSS2Ln9jtfg6hU
CGkmB2+JHHulWpAYKp55qrxi8uxU2KmMkunz5PLHDya+MhlGXEDei8WYi9dRNzsmh2H0izD1f2LK
sg/WgBe+PIJI7QopBSAmeTsYsJtBeA2Pz1D3QLFleSBE92sK1zhY4aKgByPL0WQH0Ni29+ymyozK
MTjB5/17AMugq7YDmKLv4E2oaGtF4BxLWWjZvfjPHNMQYouuqyOtJqx3wnMKGG5ymA/bLP/qmWBs
1vGiUXz2458fQapu4xyYgMFkoCgCB0asHtgSEFFrBkAaIKQ66HPym5rJSV/t7wAbR5MzHnlc3tpl
BokStmGyrgfqSALrdtSFUPDhd4ifHLUMtTRRzgP7XeVD3pT5llZcD6S57dbpK6hJG29plcO/WL5h
IOExgMgGQ7bwzdeS2/2kY6dBOGxHxPQQaoPcy+Bo4FCwTU99kZXZ9/YZ/CfvNoXwbndpTbupBENQ
OBeh6uWOX/gpgq2e+JareRY5sFDaV9yJtRS5nYkahLYRoggrrWvNYHYFq8XgaWEZ/L9LBT69PVr/
v0/LL5Xtr4rbem5VWGvb6MVECKxSDVe05REUBX5i6tNXf20RPls80BQD4+RL9nW7rC7ZFS4zKx9W
Z5mg6cW+ouUODbHB8rbWLd4I6uBauNA6FgCfEgEGJcul98LHh08tXGuQGlbXHC1jqM88UncJCqy4
9IbazVZw/GKHzYPsUtuDH1ALc1/gggK53Cd9rywHacrMYdOkcOQNapjfjLbbzS6eDsCfeIs//Jo7
NwsGlEeCy59757r7YFz/GC9by1STZdtlIC4wzvwKmkdZ0rzrSGfrEy6DppvHvhw51kdccPf4ceXl
wNEcCoRHoOkg7+MtAHN6/yYqf1ibEJgwZb9URINhq/C3wiTpIvQYvvQupEeA4ivD3uPgapCsd9d/
z5YrnNbRnDRnUStkRvV4Vc4A2mGcyMzVO0zAezb4oi5v4G5MOncf4ZxOY9GSesYqRwftlNXHQPrb
7x6Fl+3zetZBDlXd39BN3hSsllCLEdKw1qDA/nOssBp6d0lecvKltmWfUWJELNcBc8RKq8Syhnnw
+vlr7JTwHBlAZPupn4LNRugIRQpIuIjU2XmWFlMyYina4Oq2BzWxGbmK4ha91yBXwWcsQgyzDj7m
311l8OXd8P2Q8/4TxOeWjTQJE//4CanhQQrmsNwWfuzbTyhjzYHxvY6k98muh55ZFJ5fJLUStUtg
EeT5vW8M3nhX+Kjec7f7nUcmVKOw3AzgNDeBmprkeHzmhEH2Z51ZFyJOvbYjFOWwsRi2A5dOjShb
IdIDAP9o/VIdt+YB8XC3LIf4tr8hR8lx2f78hR0XJ4dNxSSphklYkEcb35KDlrroVTx3PrLD0stO
3T9/TnxYrRCDUAEBrJvVMFecaErcwZIh5fYdCMIqoGUDScUnHUBWDwMA04Cv0TZYvJj6SuWWp/al
ByPjAcPRLOgj2aW150I45RiPx2wGmvTCJe1gcgIh3ewitWmB2nxb+hug1XKDuWv2S7JjmzuKO3Zu
S7iTbTUpAbuGlN8yvdX0j8LezOZ6Te8K89VqnhPyQ2+fMCrqXzYrW6EQ5OrG6Uwjt7qom4AAXH6s
xHY1Ow2G1TzmjqxFsLnBpzXaGJVWdXAxgS0L/372bClySwGmCDNFUEAONO2ukup878VTemZBuCZ6
Y4zVtIYYtVFRlrqdXtkAua48cMaZL5JDvv2xS8sR3KPLGs4HjuUM7a8qextw8zfgmxnmn5c3SWZH
cI155OVkZFjUxjEG0CJFlXXs/vSLjNpAtj+CN5DRGemMPg6G2VNPTYnHxkTyzSQmRI2rulZJSsH2
G9k64C3r6jIpgavMhBD4i9Fp1lhtqmikP6r4OsVb6fJ+7B6adyejQmwvuVpnXbsZAFx2Sf70Y+ba
kO0sytUde8kAqmTzRT6DBQyAVZFj8/ls4nkbuz01D72eB8qa+ZfXJftw27+fH08z7Y1mtfDuax6G
xPIXTSamswceRYP3PxGAChGgT0zNrgZsv9ZHhflsI+vg3eTO9YveHcwM/wW6Rqoch9KRLG4vBzq3
LEQGCzMz1IJ4HaTiMNhkP0zrAHEdHqjDjaI+WsTyIFr+dPmD7kcjAkYsHSCWTzzXs0WWwtyiUanc
c5UeuvEx1hIJROYvSOxzGALTBS7HHcpWpV+sbMAjINKm7An69a+qNnplXxxTh7rG+HstB79SKxea
Bz9bxwkwsf4lMVKQjGJWlRGX987NDIEct9TLQzxqoGKovKab/tWpef+ZwqnJ1qEwwJQIMPbc4G7R
/XpxDmlBTgPICRSt+VeB5t2c8B5zEpUCvwZzhbK4aWp6rRTJsL+97yaE82LwerKNzZnzNnd1el3S
H04l2d2dWINBXxParTboJT+hEKdkrdioASGkJarXUzx78p/ZDESgMmMmSdZe2itpfjAnLEmduhTN
X8znTZ5y57iWV0OV7SH2fy4h+bM8Mp974+vlQ7IT4D6YFEICZE7wMml1HMwaMCtaeBVmesAw5ray
b7mXQ4JJB+BUSNMQ65PKMBvBZY8yG5QK4P1B/McMAJX31EfcdoZX+smjrNKy3czC0bSBejcwxwMy
mk/EanUcl8k6wmA5Dm4yjFdaqge1Xnj4h+9Wem0lMh2qvYfyB5NCslCojWqMEOuL9EgL7a/5aTzk
3vJz8RM00eJgeZGt8b9YtCnI2QCMAlr247Wxgk1MKxuCr9oBo+QM0VD8KTG2kzBQCRW3dnbN1W86
poLWfIpY9TZRTBMOMjTBrusakHb5358hBHiQ/uUa5jyqqP5ZAuZjueyqCGO/CzH+9GfogsXf6tOy
1e9cKzZSWZQIoEAKGnwhzKSxlaWkgCqVeiKhdugPU2iFQFwf//khOTcjnEtMMdKyIlCundpwNZ8d
FqPbfttJBY72ws25HWEvW10jkDcC3YWTofKaNs0zTuWK6U7nfrDLp7TVZZJKe8f/3KKwbYBITRsI
GN5TvcbLaYwfVXbbA6Bx+QPuxOoP+yTk6iiztEragRhiLUBhgKnDvFf8IZZc+Ns2fDrvZ94gHL4V
st6LOcCKauY3BjePSz3LkvQ9YPGHpWwueZamjZyoKU/hctqdFRm6v4Ymhria575324PzRqP8ngBZ
zO7YN/0AMsPD5S+5V8mFfbKREYPyCpCMj/YpRvVyQnDQyi69rxrMS5oGRIdHVI8TMG6j2mGlqDRB
JA5QDYNDBjh9MkYVs6RgFYO4a2z9agcJv+n+6UdZGZR5FiKuqE8M/aYxmXnfRyh2Je5qOp4Bciy7
X69Zut43jfrKiy5sahADspe2f12tP3b7A8JJd4lqyogW97fo7NcIuc7cWhx1xQ6/xqiCWdV8Tr5P
APvF03RbLOkXZupB1xlR5txCLcRNtlENUC6PIMgzJi/XZnfASDTNdcQxVOdKmRrjrp+e/T4haqkt
qKnmArRYag9RsZViJlOm6KXtHuwzG2LIKvpJQbMHWmlR+WUcMaLhcyvCGIzjseN2HfW529ng2P0m
n13aPe1ntoUwpsRWD1kl2NYWON2q1ZhPsWI8anQZ89TfoZNPR/7MlBC/irpQeTIiYnI4+2vva+F6
xzcqhVP5Ow8wZIBmALKLDe2lX6uh6rfSUudu0KaA7OCRsZWrhYCQ9o1tJ/bQR2WJUXlU4QwlCRNF
gQCe5ilpHUoCwL73/MeeCB6o26m0pskAJ9K1c6d74FLwUmzka+8qD+OX9nfxLGt47+/nu0Uh5IB8
fVjiDhbV9c52/pjxzSYvfnlZslUJZ7bpMBaflATOWLMXUDB9UxoSXDaxm4Cib/C/OyU2s4sYgOcs
xjrqJOqhRqQCoVqNdw1IGDqUq+zytdfuzepL2SmHdK1ci1f+5Z8gW+X272eXx9DVUAXS8QucpsMk
PncH9ddlC/vn/n2Nwtmry5kmUMyoo6bHnAvHyyj5qUzPZt1IHpSypQgnr87rZLAgeB8NGMG3k++j
I6N7lS1FSBrGaR7misNCnmS/B5ofUYL2V7O4nYDluvzV/suV8f7ZhNRBaad1MRazjlo/jopX9bnw
56s8WN5YMB66cPWurRCKbm3EQpSbLhuXfUkhgDgQFlPMGetcCw6GPoza1KvkHftfLuj/rM8UAMyQ
O/0f0q6rN46c2f6iBjqH144TNKOc/NKQLbtzzvz191D7XWvE6R3url8MAwKmmmSxqljhnMXEUxqq
33nEXzyAAqH0+70JLA/Tbju0j8QLZqF4hfZz2whcU3SO6AaSzhZoOb/q+zK3WhtW9YBGJPNgiPUh
B6g7pg+8Ual3gGbgxCHKucpAHp7qFqWcp5ODX+UVSz2JzVxC3iIALyWX98aQupb0OAmR0zV3aCkL
0KL3oqSNm40T5qUlG+QwV22Lt3YCvvPpek41O5aG6xBdZlYl461YOm2x3Jk1FHDUgzwlgBghft9p
bmfo26g7Tilm2ychMBFmdegkQJOV2yWak0sd59KdW+Kv62PVFByMpihgfWB9jOwclOlgUB9t9OZw
Skorz8qvkhillJE3A6sxTi5Z0OmOjlAEmnSCQn3FzHXnVTf6Hg0MHOillVGwL1J1Rk3DJiy6ea6G
oBvJ+6R2m6hNduVMHE0tkK60riyLvBnycF2LOUd3VrwD0oTofAGThAZmc5bBKk7IEhGzH4K2sicP
iQIfRa3aC2OU8mmpEuwvdeVfvvorffGyYiIhgpECFNVAc/5VYZOhtuSehE1Afoimg1LhRnDayEaP
6rBFueso8Xb43NjIgGYGIQZGmii0MXOuoZEXojxXYAFyq7cSc+yYA9maLngjAfNuV26GpsrB5VUo
V+7lqVS2/jyJpRRWbToGXesD1GjXZphwaAEzk3BOkX7+13jwy/LYQxznGOyUmIuE+9PAPUMkTDiR
MOiW8EYZoxvETVhhtomLghdc0ADlkmTmao4k1sDA3YzBEuMcgRYDdAZi957qV36GUYOB23qysqng
iYHySBhOOx+RBiegJkQYcw1U3Z39fqv+pH1EmG/9pePR4uwWV91wn58r+oNMOuiKFFwRFar7VWEj
sdZmYELhhnrV2wz4n0fy3Tr2ducuLmyshhkrLkvN2tU8Fcr2aaQoEFdxQzDr6puYH0Ebj4vOxy1l
WSk9FPl5l4SeFXOWX+QxQVSsTRryStmI9jA9WGALMJt6000e3vijveRO8dCjecDE07G0QdXwH6bX
UKH93GSNnvxJmBgnOg1HoEvTrnkirgYp16E7OqNXW3jLZD5/YnnFs+DlLpoGpQyzMEXGipwnQ62L
MTBTAHqktUuE1MH0GMeBraQvsLQTOVS/TpbWtj04ty1sLcDKaBuMhcTFiMbdsbSBilw4mAZwigEI
aV7iD/xs6dqdORXPnCw4QIsGyCYw8ojzDL+KAOOZ3gNfYEefiUBOEO3suuS3idHtO9Ook2UzJ4oM
5kQ6AQZQ3GWbWnB6ICcY5SZB14/u18EIi6EnDm/KYsUaftlsJhxaoqI2wMo4Bi3m/crlxUx/teGC
REcNotDHYsEcFq/badU+nCyUMYOa0gjyWGOhsfFTWLYx3lUcl8k7QsYCiWGZm+IICR+jZPE2WV7z
a60H0RiaUQLZlTcWxi5LDMzwWzdX4tnTDWXjkxrN7glQE0aQqWl+OkjuBAiDCKyNtvwYeYKjBao/
lg06Vs3Grtpd++3PdclgtljVrTSd4xrWAa0+nvCCASFHQZ7vF27OA8Wi0e84W84xDgaz5YBPszQh
QdCAS4tZvXIremgVRVMyae5rD4Nnrd06aeSEIsdccASzwFUAjZNMq29H4CU/pkrihNnrXPDAGlYe
R19sEkvGkS5xUi0lpJQ08kM8/1iOflb7ljfvZm88zpmbNd7wzA13OVaBxawf0bGOmRrYeeM+vlHc
+j6Sff1K/RG9m/vYSx9FXhmet5/0g06sr6znZlmpEDimhd3Wz6G1Ra8a54byhDAmXidlCeQNbGcB
zDl9gdsqByedbi8rJccMsHWvCWO4Zp2U1GGF4Jp5LCagYMjdDvR67mVJ6yYNzBzgtTTB0cFofy41
YjebcI0iehlb8LjLEweJZn3HfkuwaGx5ciyk0DslT0HN2Wq/wuRHbr1Iyv3lRazHUADWQ/kVVHxn
oww5qHsXM8N+FU9hEA5uodroYJoda7HnIENlGdMT/+1mnQhl3J4+JKKxANkxqDGignrkA57ZcPQb
wzECoM3gBaB4FK6Ll7Fce76ix+33aj8SBSc72i9FlZg9FL3zUF8w/CbIHlGUWBBdtEBAFjeh0/Ga
q1ZP8UQm421zSSxQjKUaaUW7prM8ORlsJUo4T/NVxQfsuQaeZfGc03nuEBhSJoEga456epz6A0C6
myrjmN7V2OFEDLMaK+rywRxwi7UiDHSxa5w67w6gsNjEgrjFcPXBJLPXJwCq5Ggq1fazWAl6Ck4X
hGpg5v16G0KzM9HBSJ3saG61OHVa+VjC1xpqcwekVN/sq+vMlII8Jy7I4G20TDxc/oTVG3/yBfSk
T7Qnn8MilxScZCI8S2WPCQJebnNdQdHWLsuWaADxlDEqVUW0zswhgk75oqW1iWzxMfWTAzhlMMIA
BGZg3E42LyG3qqOfYtniwdjmqilEEKvogk/EcGOQzgstXlcUTwyjPJKwlJ0p98gy1MB2kiS7MYDB
mHDM5uoz7WQxTCCESeyiAzDrGOQF6lmK/kxy9Wko0psoJRttCd8mQ7i7rBlnt0JD6woAqmURGBv0
+n3VDFBQyzUmK5FfMGsnrxHdxd8lw1+Mu7ADz0Y3eHzu2bML/1UmW/HtekPqw3ykyRPQXbUYcBcA
GVyPttzx6mn0879cPUYUEx8s9RgBtHoeA8tM7T56Kay90R2r+Giar5c38twfQRQIojDFAeZDHWzV
X3eyzlrSNCoAG9Ntv10ip8QLVzmOLWavUKmF1mCd75dlnmnlV5Fs96thtpNk9O0QGHMKnnhid+Hs
zoCYuizm/G4zchgDNgzAQc41yGkWjKVSJpFb2p5jW99G+ARbdvXvlps8c6TSs2HP7qMnAHkZydJY
NRl6VTNHwDQEvT+6QCqu/fBGvidObQu53dxH/x6v6GOZaEL4n0Bqx0+sZA3mRgLgQxpMtrfoWd5r
s/rQAHeHs5/rx/Yph1HKJhXVUgGccgBWFkpnFKKmjOJ+N/Hsyd/o5G9JbIEwUht5KZsJPu8aeSaM
XVZIgdgRWgO8dAN2mGP/h2tjR4klI4oys4bEWqkjW5nrg2bO26JrOCktzh6yw8MpYI4NQ4QNAaCb
B0Rr9BXW3UMz/KkcxiQ3U1NmgoX1AEPbLcXbolwcK3m6rOqcxaiM4hmZWuSw0QP6fDAuJSfWSz63
kpOZPIC4MwfzVcPZ8lWTyK1QNCL0IS9vLLkdbT3Sf2ak8FMxS912qqDvJSeFzVsdDU5OrtUiiYKQ
mNoARuTULkBa3WuH2JTdy3t4Xnlg1kY/40TMpA1d0tG16bcLXvOod25G5KMWX/Hk52FzWdpZQMUI
Y94BOXr0JUEg8NQosTZAcFey7b+WgFeNpYLCyTAobObX5YSYBjHmHMZowQjtVF8b0c/LAlY8/xcB
rL9S2rlfBAQbZH4eZl8ado0RbyLxqRaDfPwuapF/WeCK8p0K/GjmPzkgvcs6sS3hi3vzmoA1rswe
CBICy9Q4UgeG3inmbOGa+cOjCcUoE32k5/SddTXmlTDQ3B1Gr2PX3DW3sQ8AGpRrNcwJVu6y4cWj
a77yVObHN52sUqqGIYQ1R+7FUF4A4H+nydXigOJttzTK3dJnVzhun0xz0Fv5pkXhCFEWuV+6CSQB
qsLlc6O+mfGiX76H0SNplqpqHmEo5ax/LcV2sBdBeG7Cxgur6EeqL/dLkoDoDrNAIIDc5YA15Ty8
Vu6KjpqzJcKF05kCxt0tlaJUdQp3JyVd4c6k/SYtIW9geiWm/CKEiWOVrB6TSMC21yEeUQvOG9hc
wtQ8ZzLoRC4rsrwSVX4RxjgFIEPUTVvi9ps5ug6asfNkQQT6oHWjUvZF0SIbuSV3kjEP2zDvn5cO
LjcJ51sZ4agtDcoGjGpog03B7JD2ntHWQBjHPAZoZv1Mk2wxOgoyQoNBbo4K+BTA6j4eklnkZSNX
lRW9lXhygN9U09ick9Xh2jT0gugZMq+LNx0aRzPswQdOzF+QYtE1r8y3qg4nMhnTGafhUk20YFsi
ZRejYiuYT5zzoVV1VudPlsWOq05S3WuNikchRpPNQ3SUnWyDgxLhegxUMLMQIBAGik+Sl+4Ajpy4
kWs9XP6GVdtz+g10G07sgNn3ZDJoyUvAPLBDK24CSC4wXq7/gFgvcrkETOurtkQAfIJ65qziJRgD
gDDBhgGGThm53jLb5lljOWkvO7NVe3qCJqCyDdRI20l1yJkrO6+D0QFM7VM6cwFLbTJDq4Y7ARvP
ppUdItrQJPSc9L/ijb6pj7RlMUTq1LE0J+O8FagROz/wT+HMhYwzK4zaFK4lxIROpah7eVK9sVI5
Qee66n6KYVxmSEoSSxnElKZuN1PqRILkXdabVTuGKrgsiZoG3EvmqYXnnFLpA9x+2m4KK/QLMJ6h
6Vf719iW9LhO5DA71lcALwS9JQIY5dcsDHafHRqdcCz/WohxKoTZLw0MA2Un04f+iHzppHQ3OuWF
AfLNcyHJviBnBz0CmuGo+5d38QPH5kwhPpfHpoVAnkOUsYZkzZYBKthhHzep5gmK0xyNl8Yb3Xar
bAQv3GDCdnkXX0jny8qvoQLeWOFiKty9/EGrCmoqEpq5LBOny+yEWrRzqTQ41mQ0/bI172tR2Kh5
urksZlV7PsWwyx4RRegR1R5DbO2aSOjeGrwxNrZLxrFvq0d7IonR01DKamUGQkmQCVfKdBS6GzWV
0Xke2VG8bfHfkPAgGDiLY19Jo14SJaTxo6lE22ze5uC4kuQBA/v/NiFN78bn2thXUtoh2yGVUJ6x
1zA9qqKw9DJixqOOc84F4aiFyjgJMe1ICLRCBPnlT2PYy8ZjGN5eVolVm3WyGPoJJ34oVI0iNSI8
YDswxvTdXRq+XBZwXm38ul1sMwsYoNouEZshmCNv8AAEUqC3LnXRg6W7xCkB8eRlbl1xmwE4K9MY
FYxSS4xVhXZ+ZWi0kHTwkwWcpdHQ9MyMfG6exjzM+0yV517C0qQIXaYqGHfsZDdoACmbXPDMjf8A
Bm41tjwRyUTL5tiaraShTBGjMN0jb9OKdgXkeAuBiibw0jXnlBH08NCsJ5q0TQX//6oeeRjlddPh
HgsIl8ZkeiOV2tv1lP/M9cQTQQxBJO1HrHRXs5wca9mwAFCaIecndJ5eJJss6V5A0BMsafkidYbH
OYDV3Tj5PGoTTrS3BCGFsejUburDz6gjD0WfpDb6mn29lTdaVD0kko7BNbDMYVrnpx7XupsQ4kf5
fKsuISXx8QB35nZciuVV7fv8MoO5ugnY7Bu1wdWdo3ijJcCgSuTvl1e/ah1ORDBn0wpDLsoLVCHp
MaDXyGKQqfq+E3npJ95SmE0eDSsCMd8ArxFpm7bwYiDCX16JzBHB9j1EcW2VC4GIqMkLLx8TAgbx
VnGFpNedtlyutEJu7cIAnA4aydA3IAmYuBSjg6HvMYclbqZYQxK4HmqwBqqLbc0AzOtBILiVmkKw
i6bBtFrSZlflNBPM+mZt58bV2PuX18F6PUzdGhIgz4EeCFBNi83xm2pdm2iYIT4SM373uKQ3publ
05WODFC4x8Soe1neWVLrQyBqahjFsUQZ5C5f9V+Ny6XTWghUg/j9L5Yh3Y7v5I/h03/7MmOFMTEh
+GnGZrQgLO53WvEwJbxKKP2BM3P6qdBsX4owDVYhTTA0fXjorcTWdcyEC9fdjGZk9OkWGudRshox
nMhjzLeFK7lYGYLcfkJxROlky0Vwr/q9mT21FjA1/+Vp6RqdXxQlvL/QdogJga+nNaNonSLOA2cX
4F1NE6++aCfd/Y8ZgE9gdN5d/iGPjgpLElo5WDCPLDEG1CtgvFszeTYzzW01aZtP94Bk8NUqcsMy
9OseUwGy/M5Z6ophxlI/RTOKGRKFCLWOsAKZQ398EGCfAFRafwdZo6vJOwwto0UY4A/Dd96I9IoS
nUpme4xyq4vytpJQ0tNg5zEHnlVHIRfRUY88CSm8Ro7/5a2nx4r3tE57kk35DO8snWo9Twvklgpj
3BTAYRWFGghAstPpGNReZEyqCvYUv17e4hXlhVRDpaVE45yuA25ZDyX6ZBC0u+puREOgiCuTiZzF
rVjmUzFsiCNEIFOMC0TVVS1tUADeknZ5vLySMyv21wb+Xgo7xVLHYrJEgtUHGMh20WrnxH74rrpW
gMD3WeH4mhUbTbONID0FTyGgtujfT0KGtggFjYjqDJOZ3mioAQx+cdMHvArAWe6MIjAYmHEQMXSg
gxmLkaOJcisphaX64k7VheBjXP97j/QSEnkuGe7Q1uyGdzwbfeZJP4y0BFgJzcIjRWZxTaemnqqm
bIiPNoegAO5liKyuDchLu9+QvZjZOMXvAh2CcgjNM+nB1DnV8yzYkcizd2zG6eNbVAD3WwZayUBi
83Wr+3kZ5hR/8MO8JWi8yn90vZbaCeiHfVkqvVwBRQFJ7mY1vNKyhpcrOcuxfcjXAEIIRjV65MwL
oNSStizUTvcpUZ3qZN4M5sSAwtJpzvhT+AetquxtYSWeWXjQ7CpqSf4nsXOyeNPHaNVt3MU3fmVg
0agcmZenXVFpQ6LNBRSZ09TZ+wNWDkkItZr4UorB2OXRGgHMLNyKJHWs8JgJr3Pcc86WtT4fCzU1
BXlutNahMeTr0aaK2gp5JOp+Yb7IyHSNrR8WhxnJaY5tWNWhE0HMjooA4VvQeKz7koGRNDAm26N+
XfY3UeS25a4jBzV8vSxydWkWMt4W4ik0KzFaq7QZMVvMR/rTXICJsrEL4TWMVFDHcwSd+eePTTyR
RLXpxBTFTT6hW2TW/Vy7UzLN1udjrsRujObmzPpe54m3pPcpGF0vL5D1zaxY5t2QoFVPrcNB90MN
8wey6qLpztPV97y9UrN/3fjFSqPbfbJIichEyE2i+/MPcLVifoZSYSZb+UV06WSHsNXcy8tbvYMn
u8qEHoY+haCvGdGI0qN+J02+UnMSQLwNZAJhSevA2ZVOgFtvejfPNYxW6iCbBonVm9LVzuXlnGF7
shvIOJIwy4wx6kB223mSL72IHniUb5rK0TwMe7WeEKj7yI3gNPf57h+Av9ObfBqUM+LZpxlQyEkO
4CkN/rLfTo8UmLvYilcZaGx4zmvNZwLE9PfVO3sAFFYxlZFOl5odJTfDeJcIThnvx+yofuHnPxXO
FeScJBssWsCJHZDMg4cwXkiKef+dDB6Qub3J2vvLx8jRSpOxKrnaqnKRZODlKBQU8DSPhCWPqpgn
g/795KoJYaN0eQpN6V1gQjhTgMGx63YDqmDJ6Z3Mja55RSWqe5eUgzElVZzFMvjUwUVAwGsbv4ed
m4RvminYGOo0TXsxDd51oBt1SSRjTwBbWppD/r/rEL9gKuPa8IotYioPQ2oB4aXAeCrCmJOxoxhU
BEvU6ltZtUEHmcwbkm8SjdMHczaTz940xqwUiRJNlZVKHxcdWZBryg3fgcotdnMaE2fIKwJ61gF4
HaKI7pnbvc7bWsbSCIUAnusIt6F2063xg07nhq526H/Rrf0HvRBr8mSQxgCyTMJMp8oEEfJoZhg/
gP/767pTJHHjLtqiJcdpfOGmeL58BVct6ak8JpYAzSXJrWzRff3b8Evyk422wbD8cQH5T1B7El6l
4h7JaL904mC54winP87q7alwuhknl7NY6E0hcBrUjAvP3U8MxYEx2dzI++yaO7a6vrVQTUk2UbgX
maMsy1RTwxFeVz/kD8sRNDKeeD/CWTS+uBFcns89Q9qkugvQ4v+X9xHqnKxOnSNwKVAvT7tbSxeT
5IAmw2zYgR9kr1m5U1GM1syRFWdaD63BjJQQg5pLiDzOWVGzdX5Wn6thFEVVBrC+A+gSZxU/FHf9
fRUkwbirrsBV4Iu2uE/ueZwBa5b0dFWMevRCrGmlhg1Ug2hTgmq99bptG/AmJFeNzKkcxkf0SimJ
soTdm3bAtQ5U9HTUslf8rPeDYpOAgBghxyhqeKd+j2+tHoCz9uXN5R0f4zJUvRu7EOjsvgT8rtk6
WhnvbbJmsU+XyHgIte6NXlWxxFaJbIBgJEMP/75R0B9Toefg8nJ458a4h1DKFdUAjC3OLQyGgKYT
mq3MJbTgnhvjHKrcstAW83HByof8RsIVq8DhEQDD65rs632xjTeFD4CfXPTqg7GtODHv+pVApzWw
LOm/zDqTsEvK+eOtQhZnIbVtAofDBIPG5e08qxZ+GBJqtBSks6lr+Gom8cAti4HqZ57YAp7RlD0b
MWdQTbb6Qb4wH/4BXwC90GcX/kQqozJto/ao0+A527uTRwPP2DeOUiD7yEntpX/ZJsIukdlKKYrG
OMs1zZ9EeHm5/AZmn5+Xt3H1tE7Ww2gLmSfAtgDUwI+MfV4c4qxyyRwFl4Ws5lfQs/f7rBgn0+lp
nZoLzopyjhs+yZxoZ4ApSHIkD0l11ea6Nc45sbXkIqnRO7nAMKtBvS28eRNdUTY22a4dy+U1Jp7l
JZmDYivIk5mboZnAVBVDD37Aa0N8asWbefol5nvwprkC+IQFdIsZpLD1KfvDq8CmXjshUzuiYrHK
dXGUkbnbLwI4Cq234qq8G+8yN76NH6PY4ZwqR3fYrJ2cLQYxAdKEPW636WATsG5Jx/LXAKqv1qkB
0iL4Ag9mctUrfKqSxrqlTBHk0ER0pJHiaQB+ig3Yx/c/XBljW4gVaoZCsDIagplPlg8kOb/eaAHS
s052/0+CFa4OMZYFvXhxEU+w26Ov+LFT3AKniQbywxXynwMXOoT+3AVDxqYCu6XLpzrHEufctPui
dMJERF4JiLQ8gG3eiTEmJgrV1tRmajJF0JcuFriVeNAHPE1k7IsRVnEf03i9L74leW6r4n1D7i4r
BTW2FzaMRTjIzbQsFRos5NKNMBwNfROZV1N46GQef8MZRCVjTtg5zzhRQfwTfqgfMFbetKvukBxo
lNxcaQ6dClafQVTAu86cc9KpST2JzMMsLaUeTNWwIsMvsMcFFDeiq+wenJI0BSdsec1sPB+uM7Hs
UiVz29E9FTazn90VGwOIDZS9vnMVE76BvrD+U3zyaUB0xoAsdT/Ig1rhVZfvovZbXuVOZPD4S3ge
j22HMXoD5YwOKwsPMWKwJjC39Ua/j48U1KT43vqXlZNzm3XGeCA33WRTAXFTfYwHDGUV71IF3MtE
dC8L4pkpnYlJ6h4sfFKLq/b/pZLq0XRzvE8b33rlKgjHjeuM7SBgXe4JdePjC0CGtsnO8gYfBQsX
ZObcsT36Y5duOGNFBlTd5yhFViMZgPhuqkEz1HZipSBpSuyhk32rEW8528k5OHbyUmjAPpCKdIFo
nUUWR4XhpwP5AyjAO586HJTefIGjLrxTNJincTROcgqwM8lvKGlRQN8H2WOCfK3iFdfpf0k3noR/
LDGJlXftgAY4es31Xef4mTfukSBDkgHoilye2rNWNMZ8snUZqS3kbvmw1FfVsdiYA+YVF2TEnsXX
aDu58Wa8zdz5UVmC9CBzJq9558lYl5GEui6nBnIOuWz3Fjgx5fcGLzA533A0h9rGC9rKUpaYSzYm
Q041x4824mF4jG7z5wYly8ghP4UbS+FEmR9F0EsCGRtTVCEQ8mUIVIPJm6+UK21fHapvZBPdxiCK
pGZ7cIH1uEf/xDD5gsvLfPD8Ivu0jEZBVZBv0X35tgSZrnJVeMA7C4S3zhVu5yeaeuyeLQ5CKCe2
YEGFem2x8NKkprUH2U2XOWKi3ultuL18njwxjPHpDClRssXS/LjDAU50yPzWtLiZ23X9BNwpen0M
8O4xHreN9G4Z8Jj2pWbbu5aN6QbByWWnCiwgj6D3tc+2YGTAIAtP9PoCPyUzN0OL+8JcYpRstAgD
sF1ra0Xvmsrb5W38Gx35FEM/4ySKwQiloY3UY8RX9ZXozFfLQZKc5FF9NyW7fKJsC+3PaPR5kyPr
iU3pUzBzPQSpA+6Ogvh9ckQn2aBXwokCLcCH7HgXgerC+U38FMX44Cnp0CpNUCJCptyeZfJKGhW9
8u9tXgAgA8BMunaQCx7uyd84jU+xjDOeZUHvZQlb27qDN7s6Lj26sx8otFhxz8s/UnW4tEbmPoAq
ZMwNDHoCG/9nF6O2V/Cyf5xd/EiknWhK0YagJ2qwnHQb7pRNFijBgIQcbyGrxXswgf//lWObS1TF
IvIUFyjokXbfFw+V2fi5rDzqdeqlcrwfI/lgGqbb9cl/yh99SmYiesx/D2Wx4MqJYuJJeuFkIzcJ
sB6hfcpgDIqRpKTXU2oencETPcMHLc9VdRXaGNG+jh8v326OUnz0NJ0cmTJENbFy3DEKldqg2ze0
RI65X8+fnhwXY0AEYRzjCC1T/vgjjzzNnn4NDXhzY0Brmi6Si/GzaudHofW1HYZDPTycnT9bJGNI
SkE3qzLBIulwWGU9ysXDZQHrL9nPI2PMB4q/iTVJSKHU0ZNBXpLxTbRSb8kfC0C/XxbFOzDGZIil
3g5ziM1MrcQdMc0Th7l3WQTvGjOGIpkmSy40XGMaB9FrjNADcOTcjOJ6vPV719iRKAKgv7FNqX3f
qTtyRZ/H5bNxACQwqi8TN+zg7JzCROjEVJtU1SFOGrpgWjR3bjiJep49VxjzACButGlGELHssmPt
V4dws/gLXvq1M3ERzziBB4sgMpFUGSRB1nxjiq6bKHbntLklMdlLWnZ3WSNWu0NOLC6LHTIPemXO
PWwS+SFcj9vlEG6BGNG9UCTT3lH3wzPX+/OOi7EaNWZZdDROI7q5TnOn3Bp+6g+V36LhzQGRMIX/
LQORs1CO6rNYbmmhWphj+8uDfZSUaCHiH3Ck886OMRgkBFWprGE/86v4JhG9Yhd54QM56vfl2+JW
fnFff7NSW3q9fI48sYzxEGKzUYwJ7/Gxkey0jG3Svinh4zDzKo1chWFsSAOSgRCBPvKHPlrb3gC9
BL77fte8SOh9ba6j++L75aXxwlSWdsDqCDDxRdy99Cp603fJBg1T98lBOVqH0cs7QCEBie+ovV8W
y9lRto+iaqRZWaj/jPXvKumcopnsJYndIQ7+TBBjWpQiH5apok40ehPE9xDTXo1euZL1dFkO59qx
E5ZzWhllr8GVpZNkC/JbNPLqDTwryY5Wpmk2qUaHPaMJr/i18MItzYgW733wx48ktqjZ5pqeKa2E
oY/p2gJer3Swkh+Xt4y7IKokJ0GUWGdNLIXYM4wC3cBlAt8G+MCHaksOwpYXzFC7dyGMVxnTIUal
sSATifbfuLW7FLOv4U0LXhTOmnhiGFORtVqVzrQAkG4nD0Z4Mz9HBykotrQNCrHNfthwMWp5l4kx
Gm0X6q1IKyi0SBQ79XUJCvdpY95kqGwCANIhCBQz2xq95vnPlstWN4dsaTNzgGjQfwcZ3proTopQ
LcqB86w5qL09hkfe+51nJNkiZyzBg8/6h94ovu4Mj/G1+po5syMEhZ+Udv6Tm/7lbDFb2IwzMa26
CNkKNcjuSgAl1kgzIV+BqdnkHf1tj/XjmNl89kTeI4AtbU51b1oL6P/8+kW7HoG7ETuNM24a4IK7
oR/QCmd9B/KPZ8F954RlHFVmC5xEyq1C0VoU5gBIjlE6DDOCDoJwrADHcGpMvGJ1QwJSKRxmPoFG
Xjb2kVVwohOuwjCGpptJplY07Ts5o1sdY6f0UzRoqC7SzADr73/yntq8rWOMDQb0Eq0DcoFfNcfG
bJEz2EUTx4XyPLfGmBrUPkZMx0EIzfOAElb/lb/mruBp3uzoL+RpPJJvmc9L+fDOizE2lWYRcNAq
IvDV/CizDkVZcJIFnM1j65tgVEwRmqNMm6PNK19yv5IkwPrlf6bebG1zSDByN1jwcLH2Kw8r27Cu
+vHhz+wjW8pUE20srAjXFw9cyzZ3uf9gblV33mHqxS8eIoffL/c3Fb/f70O2ltkpfTlNJtI8tMeF
uJ3T9N/mTeOKvuaYbdD8A8oR+ga84FzZUmZtSVKNMFL3zQN9cSATH6RvWNw/qI1xLDFbz0wyohfW
BP3rE8Ft6wg8ApFbNXBvKa9Rjmc32GJmgv6xsaIJkPRKvyUoieVu5CUHjKDmtugiafbIczSc28UW
NVGFzmelh8RoehQV0dNiXqcoTwJjNeRxmQuJvjDIuJvVFyvj8dXSH7ikC4yB0JsxlETqKnVl33Q3
gzb6YHSylezemCs7MdXN5TtGf++CPLZwWYUiKQDAi8yOntgp8G6aZKOAD6AHY4dVoQbUO6BU8S4L
/ZuGgd+XjK1bjmIuJgKB1KaOA01tHkyi7CMz3lexKG3GeAoWkMX35bjHWPZbVBG3ya3GLom+bMEP
+Zw2vHYC3r1ni5sGQF6kToY/6Dw6O1j6+gQuHNqADy7kawA6vl7eA85NZKubStqri2hCk7TmQOFK
MwPw9ATutM85jzju0qhSn7wU8r5WihA3H2bUuhafyDa/b78LT8RRX9q7fAaDIi+O5yTZ2KKmslhl
PA9YHAUF8ShblOARJOat2/4JgS23y5m7RCZGCYfcAmIqYhSaPUQZ8z55DP2Mxidue1BuDE52mRc9
sCXMUUNZY6Gnh4bVq+mtO2qb3A1d+QFQKJNr7XTQW1iv3IEG+t6+dFsZ81OamJvuDChp64rO4qHe
70Qe7QVGoZo7U8CJJFhSFAAOtt1Ap3mT/D4ua6eOMcOvp+7le8A7OnbeTG7bQctoCCtsuqfFWw7k
u1bY2jG7Ml/IY4wbyJvw4T2d2bGzuBsUqaJxhX7bblV0lfa73kPvrxMDh4/XkEWj1Qtnxo6cCUUl
RzGwq/08InaaLM4c/yojwHGBeE/n8mBy/Ac7dlaJYpVGtBGlfdEGYEnb1g8asMd4sT8r3wbBRlsd
Le7LIvBW7cnmJQq4x8kYG0tpgEBO66fNhx3tnAQsxQnGbbRd45cBr7eao6QsYmWnRIsEBEk0aHUG
wIsXPBb2k8Hzyhy3bzLmBazZCxq4kQczG/AAlVkgLzxkepmnJ8yrpw/jbuxp7oMGnvSlqmzCV6W3
p4D20hleFNkDzGi5IXgRBX0gGzY4r7z5qfDRJFKUNm/W7wzC8a8GHAsDABIGimT2mvRtk5EuR9KH
ZkaANTHfq09LbtM27AwD4Lb6ozwWEmBincTnjYauxyWfsqklPPFZmEeQ0pQWqeXA3JX+uFeCbgtM
dE74s77pn2KoIzsRU5A47c0FxmdcnvsBtKNZ5mv6vY6BRh1wvBxTtx7of0pj7kbcgQTXpE3P4m7x
YifZmWi2oXV3cc9bGPfw6MU5WVki5eBHF+AR48qu9tUvPbBs7ao6mC64Fe61HQbrqeRlw3vi/k0H
xecqmcvSWArRFGMm/gCG5mhJt4U52YLxTQxv5Ti3pXjczua00aRdFZWcZ+nfPDo+hTO3aK4yI5lR
LPfjrbzL3zOP7LU745Ahg4iyQBBdV8+XD5WnQYxLNqcqo9BBmt+Ks10NP00ZCa3hKlW+lSbnaf83
futzcczjoMqHvJtmuJLsqd72101QYKQQBHuAX7ORZOKp67pt/S3OEr+qkJw1kYwcJc0wh8F0V+zG
jXXIGlsCCZz0f6RdV3PlNrP8RaxiANMr0wk6QWm1K72wtIk5Z/7629D6s2iIS/iuS35wlas8B+Cg
MZjQfc4MK4V+I6/k8JsL5N0qUzEFgQjodRqgDubPZQdcbblT7PRP0jG5Jb2VBxafOIkDNqw8VVAF
pp7QuY8xvJ9BF0ay4ratBcuIHg10inXt1z7hBSG/yU2+r5OBHlUxhRBD4nR420x/BXO7EpOA6DWE
SCTNsekubR/1e5Bh2Sm3gZrnTSaDRuBvGauYTl4Z5xJR0Lw30a8dXwIQnvK1NHhbzMCRpPW60YqA
PrO8M/XnbPbtMVacwHhRysaKwDaeSbm3fTS5rsQgUaS2elDT1qBIyZ1BiKxSuBLlkgTnqiOWgVon
ZF+m9qgp+0l4IZCs3P4BvEUzYKQlqjiP89sBoj0Npkub//mvH945ZSCIBLVSCCGF+uC1aOdTazb2
PBEOtK7HQO/+yoCPXoB5Lu3BIjJ3xykqj0Heciz8pjX1fyYwn/lPwOmGvM112hiafiF3nVuh6zd1
1AJKphrCSMFu3iYnYld/mp8yJ7pyEW/7goZmyD9/QC2DDMakDpOeaATWnSlxUnYK9+Ke1wPFuaAV
lhwuCKO4NH7V7/zdeJA/IQvXFLb/1n/rW81DekwesvZfyA1vX1lgavrnKnNV60uRvkhG9T6u9V0X
ZG4Zn3t9soOc8A4h/Wgf3z/vH5WBmSiU23Gmjy2yGxHXQvbjEB2afzEyu30MoC78z2WptS8qkG7D
afe/hOP3zj9mES/DyIEURWQgxRBkI28KrEZ9kI80seEDpoWzvqM80RH38cj1EgZCJFPI/QiaIF6r
2OQY3xKXgDmXqkM7ypF4ymtBpyFpoy8vAv9NjuP9wzGwktf1X2mj2rTybyDsprWfsXRAQJvZ5YDa
mY+UIXoc9sOeR4T8mwzhu3EGbUhataL4NvipWvUJsG3nTvxgYfBytA1LSa3+Xt7zYo9VvJYh/C1J
SKpCBeGfHjTWfV0UJYBUyiCTnHybalcqX43hTssKF3ycYCZNOMdjFVXfTbIl4GbUUymjrRxiMNtC
3lhZUdnbtxDPBANqvZCMTSfg6i20xjHr26Hi3XM8C8xjDWlMc+xp82hTma9lTmwils/bi1gPlxYb
xYCWKc9GUNFauXhUve5sgjLLhbq18IVOxtNnsWZNTvBlfNKf2h9KDGmB7R9AD/YHGFvYZ2AsE8u6
bjKM2vjgnG3L1u4KSk0GnmGp55haB5mFLQbJzB5/5kj3EzkUur7/legpbBqBpXGmXbgGGVTTJUWY
C4pqg61bb7mHr/RpYVxr9P+GR17jwypSL9bHgFrYt3LU0zpNHb1q5lOnnIrp+/bnWuVFBE/u/84y
W99Vc6jUEVqpGezRkU75Nc5BCW2JpSXdBbftJfEoWtPiL4p8boUurRQKaL7tv27/EJ7fMJgSG4mC
qAYDIbMeW4Mu7lNyjsvQGtqBEz5xTiFb+fV9KRo12oumBj6yQ+ZRJCXHUXgmGCiZcq0dJqjUeZ2Q
OmIJVwQPKW8KeB373z8dW/aV5/ivZH7rKF9ICmkGdGvdAvpLHPpTegHJLNj5+Jq6q5HKwi4DMeOM
8z0nSHjHDRhzasWWJNmaA/QdZYUVa3eJEVpTM3pawmM9XI3IFpYZcJFGcR5A0otmkURwmyaJnEaW
PbXAPdemxTVNJ861w91jBmKqvA6rWMGXHFNbeFC8bpftGgh83vR2cZI9yVVHOtPnbB+G9Zm+xUIZ
oBGURFNS+uakBQxiN2AJ7j93lQWNyggtSFQaU0zs+AidHpfwCBY4sMOWh3VEoaB8BiTUxWNbSNZg
VHY7me72GnnfkgmbkgIdOTltwOhn08qMcC/J+1y+a9LnMAyO27bWGa4W+8mgi2A0uiLNBq3RWH5t
SU4PVd3QhaSv+pk2v5ZuiuxxZg3XoLfNp9oWZ+48H2db2RKyWQZT1uJ+BqtlE9mx2jynYfE6t4nG
eU5z0IetGodaNYWEBjJ10TiqmHwr6+rL9oaum4ACgo7R8o/yt0QwagF9orKXaqNo6xMEW7Oi5ZyC
dQ95N8J4SCznten39GoSwZg33Jj9RSeRbYAfKdDa/faKVr+OokFtDX8ALAaysc6wkAZKMmcSdL4V
kEvQE/N72Qc+x9L6g2Fhig0DkdnVWkqqA2ccnfaxj9HLItgdZiGt/md+UWxtj7JobPF0b1fv2IVh
BrjNPIKYVYkNrZTnGOVCCCY5OfoFkAvmfDqeJeo/i6x6G0W+kUQGyAGVeTcl032WN0+Snnziylfy
vhv97wtLQVe2kUgH9JWrvwu/CIU1/cAoItQRVKR8k++VF0MA17e5EM0zzEC0XGKE1egoW5E9K5BK
Ah9h7MgYC5jx9JpRUM88pUKzJq8hgmeXCQp7HYTGI6346NNFDn/402e/+ZMIaeEnzMHrB9x4cQEH
9SfFjWThVjDKL9vHbRVAFiYYQEZ5HtkBX0YGqclvol5PQWjacYm26Un68Bh5t8IOMfmDEiaQG0FD
7V1yMZ7QenAwwTFTvppPIr+gw7PGQIghjINp0BvtF1cE9QcM/jvFIQdxnHb/BxtIRIWAlk4xP5Dr
J32adloHBbChR6efIp51ceDIQKxnvlVdlUXDhAYXq77Vz2WX5hoW1CIKoT1+GbAC+6cewQZzJZyg
eT3WejfHfq0S4qYQOoVnT6pFVCu4FxD2BO4ouUHhNY5/VWy9sszBBnXP9maunqmFZebLDZOUlyOl
LxlmECYo6CNLb4jCrWuuOv3CDHWgBVZpwIzSCOmEj2eANFjZj3vj0KD/Jr8UXuCEnzR3e13rX1DD
zK1sENEQ2T5GWauiQZzw1okP4S3VQdFtZVccfmXCuBXN1W3UdEM2DInAKnO/TFDHy81fvKUg8nlS
ehs0WW91mpO+Ax3Yky/Y6Kbg1nDZfTWITpVDNEg4ElHX2TESP5eLUoWgkZehfFtcurv0jVo+tmRM
NLX37SfoVH7f3lmeSQb9TUEtRghp4CqVz032GpOB45I8AwzMK6HWq3mLNTXh3VwcG/V1ewEfchm/
Nk2F1IOKj/VRXrbDJKlmKAjhTtrRvJktwQaddHRLByoggcLJ1dArY4nErDW63IXrZ5kOP1QpNvq3
5bAT29yKjUdBe2ghNRvxhmQ/QAlrjnrqwpxQSUUKpqpfLRkYpx/ulRvhItxrTuco9vgiyv9ikpl1
f9Yo4xPy3PhTnUaoL+XyoU+yV2kafhZK7Wx/OTYsZs0wnqE3dUpGykMX1Bc5PmWCaZUREHOGWGPF
ezjRI7v13ZhQQJXSAgRSb3eaaEO5BfrgkILe0Tx+bJU79bC9tnWvf3dKJiwYUh8Rv4a1kf4kCqMl
hLzIlOcabwnUpWuAsDPrwLKJW7pJrdlJ9lBIe9EOtLNteqyuGZpYuTUCjvuzr4sAbzKi0RYB49w8
iefsiALWQcNRuxEPwRkzs3ZxkNxyJzY3EI3Y3lPuiplrZ4qzWojALYVrR/KG1Eoh7zJ+1U7qbnLU
H/LJSbh0e5yjIDM3gdSktD5YKWAr7awm/B74X+Xx+/a6eDYYSIkDkL5MyF16YYxKC+i/1OaHXxoc
HObuHgMlhShFck1noyhR4XA/feoKu73R8cGEo/KpP4s3+Xl83l7ah/Yc5ozLDJSUktAlWVxJ6Lwc
XAV8amEBijhosPcuHXgQJbsp3fa/WmWQpe6VPkHAjLrOVb9WESq7sQeZ2QM4cp6zA22m413dvG/I
wAtJoiqF6BAa3LWbLHzI5edA+cTZSzZdye4lgylzJjbhRF8zlII7dfD1wGxJJax581gfOroYS2wA
K5AC1KQtvlraZ6WlQa/ETsp5nwsgcRPT7pAYOh4gRLhRk+RQFWnq6BoUzjnr5dwPLJWCpox/lV5p
VaQ/ERdnIr5mO+qyBdjk0CwEpd6wsnjPRs7HZAkWwMIMrigdeeFMPMQETKLkBA1Vzu33odLLbjIL
LVM9ZhXNnqgPs1dcKKs6zeApZ6oXl4PSgX5aZNx5MMpbHQM3LTR6SURJfdNpsNLSrdNjk/MS3NQX
N65bhf6IxeWEQk0tFJDIQxOAcWx2ya5DJ0y70w8cH1m3YxBDJBAwhQ7SP+1EeZZKZYDnd+2kj5SI
T/dA9o+OqhoMz5TYrDkYyDHHrnDg8XCs7+O7aeY2Mlvw/4204JRqrRWW4aEZepekPAlIipAfd/Ld
DOMmqTaNsTH4slfVw0Vta3eayUs31k9FIXAuot+E0u+2GNfQmrgYFRO4SSc/KZtt9yk4a2DlTvfF
1eRGE+sH/N0c4yRVXnZzJlFz0UOObhg83G3SnjM5cYaS229NXWFrI5mrSBjTURQJXMV8AL36qUUH
2mXYjZ9zj7bgqLv6Vaqt6Dbed7ewj6yKud92Vrp7Wz+AuZX6SjQrKE8pXqwGVoVpAMOceZi5fke8
bylzD8UySX1DxnNOBDdFeaVUsBRI+jMPI3mLYS+jdoCwOz14CoQ7DfU0Bo/bu/WbeOXvpbDdqL0p
dCA7NmVQsRo73EBpZ8UenqcJ2sKyg5lCEBdyMIB/3hOPdwxMBlRC6GcNnYIj1x1bpz1Q+FIv5KED
BWW5g6rl8/ZKOUDCdqMqZlQPmWHInly0+84374mQOGbFe+l/6Kj4deG8byiDJCg1FnNGw+fwQI5o
70c3E7JScP9D6VaHBCMbHTR2BpSq4fx8OhoOkLHtp0mAPEDY4L1iiM+VH9tzldhViYxzpNjbG/qh
MMGulAEWOZzqNkWeBaFu70zQm5zBLxVehb9ouVFKdkU+YRzvOzIAY1ZKr7doUMCdh8v8Gl/HAscP
0+VebasYNfJt9B8UzvZaORhqMqCiaGPQFpRsJw6/ZmZrKcIx666FgQnfhjdYuP74e3cgBlz0fMDY
cqJgcitNT0mguH457iV/dPIxt9Swd9Vofthe3oeCJ/spGZyp6nhIwgyBhPTNOFZHUDIjG61fKDtT
eOmtHrESZQoRnrsb7ojoNsapbHuqFqsl0tbAAbITvrWPdJx5eh6PeOHaBZiMp8+8XPj2EUH57p/R
jIBI4leeuk97K9Ie80k6jLlmkTT2OPtKD/vvLyOIlTKmiF+NggZ0rRE00ZR4MAJZe+TNKElzvvv/
Uhj98zuqbA9qUXS6MGUT0Lz6XuovelbYyIBancgb3do+EMjA/HNhhRxiBKWdZU+XTonw1Pi4nnTj
kJXY0bbmSHq9ZYK3tpFBGrXrilmWI9FrqJbk9KiZqgMOA2tQKQlI9tD76Z2El8SEaV+xnZxJOpWi
15fJ0chjJ4oirwlKEPqluxAse+h52wukcclITo0vXAb646fcCjtigpXYtBM1tdvS2PlDZ5mBdONn
5c4QCw5+8tyQAbKgwKMdoTYiJflnIgV2M51J2FldkXMMydTLtraPQa9kKMH3TC1pL6ItUS90ycG/
1Q7EQtjpnjDs+lk74bnnTDc+JmB3A290+S0DsfUTGFAjbRbNZQKAAWkv+pVd5Vqf0CeSUKJUqoxR
Oepdd6LkeqmV7Hp7/tk+pffKa33HH4LbvkHUD6JendmomYCgKkqJbWCGs1AiK0TTwPbh55h5Yz5d
PM7Q8uSLWoojorSD1YV7LXtuii//zQYDZXUr+mlD+3lnBVQ4M4bPutcZ/Xj/zQqDYlOpCejfQLg7
ls/zfF+S50HjZY55u0WRdLFbJKr1UGrhIIMteSMKXqENkuCzabeu+vPfsXZwLp63rNrCZKVDfCaP
G8VrysKuRMMu0cWxvXOcM/4WfS9MRJlfEL3DztWhdE6m17DSrCEV9kL6tG2It30MmAhJJZgDZQWR
pulOU09BXj5EgVpz1sMzwyCJMBF9qDU8rkr/mjcPo3A7mY/bK+FBxVuz22LP9HBIixxt4XQ+9iCh
FneV76ATsVMt4w4lBQQmvgM50/grWkUkRzlDRvUbSLYc4dBxW9c/dNYxF+pb4LT4MYrSB0ERQQEq
P9EaLDmGz+2tZGWQdYhs0esOkBUeXzKP39THuWHZwsPUZFEvVgDtGdF7lyVIfpReNJ9G85rzhpA4
obzKFhyaSZXaghZ+Bxsv9vR2fKATc3hAq+fwKXtE9eYYI5TY/1lC93+xrvp2cy22d27EuFbf7sDx
IY4HELIcpv4nx6E4QRhbXagarZcidUSsMqRup/f70Ij3YrnTzbu6O/fDpTVHK64h712AAzq1arlx
Jh3cj31mGybZ9VNjzXJ2BU+0laPHWI/DR1nClZG9bv9SDlqwBM6xmIdVlhDZK8zpWNX+xTTTm9zM
8CG0T9umOO9+VaYnfbHzFXIY/eAj6pauwT2t1IHW85rZ433r+tZwaM/5mZuLpffERhDAlin0qEFw
2sOlafP47IC21KPEU9Wh3+U75bC9wlV0NyTk0Ygmo5+BedIoiYzpjAwwkqDFudU7qwDpzn8ywU6Z
lIUZSUYDcCjM0kLK3gq4pBqrgPu+CpZWkEqdVlWPWEVISpsIslWJlyzlqovzzLA3/Ez0SexghryM
qPoJVknJ6D7R7p30dXYp7wrPG3gmmQu/70ah7yKYLNGo3IGwHEGYQT5tfyH6kT943GL7mGdKiSGB
NJ/eEuRUDrTfK9CMqbkJ8lWsXpiha10cpiCOTT3NcglEq3pvZT2GRRM1QiWzeBQT/yaWtIbjeuvF
o4VJ5sLvi1xDSgu+p1rykRaqQic4U0EF+YaX/l+FpYUp5tKfFEHwkxCmCCaD5u6gBKcaEnp1eb/9
sRTOkWWHS4pOjtMqC0RvqtVXoxBDixA4YHtjkJ+yMtliuOuq+DyZDRpcks/9CFFu3UtkNFL2wQ9V
LYmVSN/GtI2spKkPgV6cq6l0c+O59V+H7GkeWzvwVdsMQ1tuYrsDt4DWTXgAzgB9877pkYHvMam+
va71TOdiAxko0vMybuQSrt5/mUCCFR01sKCOdnohHmprtnTLscc5WuzISjOn4xD2+GDxqQdBnFxZ
hU0bhgentMZd4ZXo2OHVuzhOwjIX1pNak7jEa6efasss8oPQpraP1Lto/OF+qooqE0VD7zXjkMMk
RgW0NvCY3EOg3S29FJObqku+iNAv+RfTouso8m6Pebx2vWg204z2hM5unS61ykf1m/yUe4VdgvCr
+hK/lhdjHx7N5/yOFyG9lUE/Qti7ccZ5QrELZKVAzZtWi5K9SvaU5JVOk7UlIFpFOpm4yR19NBtW
YGs3+q1iYeQYMjXpD1m04p3ozOfO9Hhj3etf/O8fxgaoaUYKMk/IbQlpYVhFACoLsfeiUnqYlNHj
uDTd4o1dYANUSCupTUqLWOHBvGrHzk4hS4KhZ0Th8UWyVZRz9aPsIKhzti2vY9L7KpmbsdNFIoZv
3x6pp7i573zO0tYP67sB5h5U+mmQ8EpEnD9dwvpoGNeSN4jI8V82rjTJLPfqABeiQ57KnmqKS668
5znEekwJGdu/ziUbU0a5UkwYAcEc2zF8lE7VJcethE90yG+UGqTt5HPgKDyw430g6qaLu9csjLYp
aGYpPrWn4cX8XNjIeOqf5tTS9rObOKicjTy5L55RBoGmyGgNvwUizH7v+CIa90NOZuc3l8b7ZjKg
0whCMWXlW0IEIAfVTlCJ0GGuzMcpL+2Ii+A8R2SApix1oepb1B3k9l5VD2PyEE+P24dpvVHp3UPY
lpdCFHTaYkxfAPIxuwe7+k1rmWfDMo+/moxVh2ORHp+PwIHcMzqaTVNlmcxMKNY0oVAqb03pkied
KN8OevopX5tsRQ4i922L667xbpDxR0lo5jBMcZ7luEKQBGpBUHkFfwQa70YY/9PA5QMiL7wUx7yx
0/qGgKyoJA/bK5FXQdc0RVNTFDT9GoxHBENQ+hGlfmhcKnFf7Xqn9yBbDobEGOX85tN4Y97r8Em6
lfVu3ClHyc0ciEgfKtHiUazTNX34ku+/hq1Uj6E06D59ChnkJlRu0aJo1yIKcBhfRfDN+Yqrh2Fh
jEmsKhoRmxo8FV44BlexDnatktxmWsn5juuFt4Ud5nrJs8GQJwGQqTy0siW6uTN7NEM/38jP8x0I
hRur3CtHdBrs9UP0dfsDr2PMwjpz9wz91PYjraX6L8ZuPtHSG6pTR/kLlGDwJOfFiFx79OwssNro
STgFtDbe4jjKT6ENVtp9cKDtwfULXyvqwzzDW/ZusT76lRf2QqVSY512xQ9HOhebeyMG5+gTkNzw
1SlWD/7CGHPw5WnuU1+DMXCzSfO3pPu8/bV4/3/mzEOxPW5RdFM8sGx4ZpZdpKh42jaxfoMv1sBc
OsqkxuXQIw+IDDzCzcmFhiSyQtMtDS59Kz92n3kB1vqdsLDJoIwhlSlyj9QJz/R1RJFmBGnWaMcR
ePBj13c7m7PM1Uvhb5M6W3Keza4JMvJmMrw1veI+cgMXsy5HaMvUR75iwnoaeWGQgRMkIGWtfXNE
VDdaMC8hvfqiOcVJuS/BjC/Z8X7aq4f4xE0grTZAyqKMFnVw9+Afxm3KVgHVDS2sgPLxrjxkgZVf
Qw8tDDvK3dd5shfeQOuZq6K75q5Lu4wrxSm4kILRAFwLndsZxVGvfN4IGEVH9kqQRRWDJyBekAgb
cFbZWM0NpXjvv/1ilc+vySdMLD1K53/xEdfuBFk0CdrXVNnUTQYt2xq5gVhtJTzjtZ1qWvUBDLAe
aqjX+qfxIHsZyqfc07G+xHejDGRqaVdXHTX6i78UpG4v9V7fgVXDDrz/L1MPxcvlChm81PUgQmsb
zoVRzlbbtFYhXgXtkyR/HfTJCiXRKiQuof1aMx3VI9M1WcTIGTs2WBRGneW0tyY/RY0F8rpjvg/v
k2f+W24V3mQMf8mKjg8oscIlaVROxmyiPYIWGcPSyh1JPwqu9kgJyQUDvK8aOaT2/Ccx4dIu8xER
SIyZOCK09qWXvkksrf2jk2BIKkbswR39oYCTD1CoqAVYoFmCX1WyEFos+i530by94+AnhasP525h
jYla/MxXK3/U8WYt5tFSZ/2uzqLbiiDT0GDkoDIdwxzPeoCoW5HdTsq4ZCb0Mv3wC0zJ0OA1mANj
T35Q1NGIjLWIm53Kgg/Rvlf3xHSbnem27uQY/i6p9kTb8b1oDQYU0RSJTkwiE3ZIEvxy5qgQvP3C
WXXkTLwrJuGA4hnnklrDz6UZJpwY1DQ1gngUvTwIXUk5mmbobH9GivzsHi4tMDeDYnRZFSHK9YSG
uErV3+kFNE0ysMBUUX1qCO/RshqOLQ2yV0IyK9LQBFBBjTOUz4LiCHFKt59BBNhq59QMfvaJ9jJM
XW6Had1Yktq9TFnKiXp5G8vEG1U7FHJlTMgym90juoegKK1mOrg9tneX4yYsf0cB1E5aAfefHiV7
TFufolh1oq6x/psZJrLQKzNKu9LHTS43rpzUntgIV7UX/+TIL74dK+Qwq0UTqrmovwEMpY0LH/y9
uSucyOOmdNbuvKUt5qJVIFcWGaOJfqUz6I4v0dH3andwQPKJ/k7eDUs/98Yp0BlsRvdzlOs1vlPg
h4MXKvi3Xp5qx5MirbSGQkn2lWQW+7SXZs4B5LkIc90KbdCEEkaUvdAInyBwbjqNQEDFF3eHbSfh
uLzOYImP4WsUpka8IsvbOpWsSeclxNbwePnJGCzpTUPPmhqfbFbrr20CIWC9tNss25ldy+kG5O0a
gyLZOChj2uMziUniZOBwCtQfpcETUFhtQ1muiIGJVpaHSkPyF93NE2bqUKrOX3vRmm7T1gpelB68
PGh2FnWXOJNH6TtKW39sYyeVvUB0gsSW20uav25/yLemsQ1vZWUdSDhE/izT415L+zDUr6Qvb5sk
PaC9DmQivfGz9/WfUlc7cyHyCB7ouftgXFJNyYR0uimzjbOpXpGY5BHUWw/00lVukt14FD083pGO
9O3yT47HwhwTZWhtVw7xgOuiGoqdL+8mNUGheOBYWfXchRUGbNQavHmzFupea3wPhcvYQ4a5CS3V
/MH5dKt+uzBED+kiGTFXsh75KXavdaon2YZmBIYLCTLkiT15aA/8nNu8hMtbWWTrizEIU4niMIUj
FifsS6hXoonosTz0B6rXB0Y0b7a7E8q6BwWjvS3kBngzHrwlM7gTFUNsThm+YAneMzmtXvWmiSwh
5T3oeXYY9BGTNOnGEXZkMbf6/M6MNctMODQ3FFe29pLBnSQ2/bExBKTqBOybRqwZUiByJ1mpctNU
j2POUcPhLYoBINkXC00yWuR7tIMmH/1ZtHQ953j/avZFefdKtku1qLNMa0usivbkNPcgv99FUOiE
jh6670vQJPP6cjjLemtsWBwDxNNZrun4Vqbc2jLEgzvVmvIz57CtPSqXy2Kww6yloe3oQANNKlFN
COVCJ7TCO9/dtkRP7YZXvKU8F8tJKqMaiI/lZGHmhPOhbCdOhEedd8sCgxtSGkV9QXCGlUwa3K4s
ziLpdqmaPbS9dj8EDcfvfgMaJp6RRAL9jMY4HmR18N6qsaTaGdzgtT3J2EFoWkMwQH5uINlHmxeC
W0rNnJ878JlyIuf1Lf3bPhs5CxkefP0AlxSF/mHq4pd61DntxqtOCLkMSUWyVJLZ5rDcl5TANxFD
VPogu4lY4+3f6+glmbKB4yAfFGhoUkUVDUVRTB1sN2y7eR0MmpSQARmczkoP3VN/ivbpobgp0dMq
o5INOk4vR+YdZI1pcUxO1aF76A55ZNcWNnjHG6ilX491p8XPYQ98SpQSfXihhHGb+m3ornZRvuHP
aa0FC0s7zMNEgGK4acxYNp0Xprl3f7BpP9ngoJs7AdHo/Lx9ElcznaqMjkwTvTaGyLaF1OpQ59KA
iG1AV7+do02XljOUs3IP4g6baiNCtszOzybnwKwGZUvDzM2QC0ZnTOEA8czua1WjfpJBXMM/zONl
8gWAduNEsWH1DeEgw5oXo0BsoANG04nOprOMwFD8KsZBjTUo3DWypcxXowk5x3H1iliaYQAolbWg
rnOcR7JLH9+0O+3oXH2hgR+toPoXXn5pDQAg1CGrIGeSlA/kijWS81GmIMhFkfMsZORpTMUv286y
FvUtTTD3A2ga1arLsKY+buxO8m3R792kvvq8zNzaWkCXRNeBdNWHNtTRr+ehb1JEYAZqtILZYTgR
Pcbbq+EYYRtRg8xoYjnN8JDEReHIwtDbDVRVt42spm8WS2F7UUNfkbKSqDT87x3JSb32s3Jp3RSU
8b7LG9ddi7aWxpgPNJu6npYz9k0K04NWTtYQXczpIfGvndmCrV/kePnaWVrao3C2uMdHPS5C0Jkg
hIyPcoSafRVbSc9J0/KMMCcp8FM/rY1E90j5o+qunf9JSnj9MHRjWHxfLoT+hsVCgiFFH16CjaMF
g+Bm2IVOjxYLtL3S/n1OTMz1CSbCR29FTroYnhcfykcqYVa6/hUsauhQCRxeMwdv+5gwP62k0RSk
GPnDEVTO4fcsCHZj9SeoutxABs19cSyLVsRH0oXEUqfvRtnYY3/YPky8E8vEWEkYFrFP37Z9W0nH
iciRTYLG4HyeNZRbLIVtBFXFmIw1Znag3fHQg1pGMC4jRFEV3XS2l8MzxFz2yozRqXaGG8hp7hm9
bAfFw6Tqu0LmcbVxNo5lMTcaJUkxHo0nZSGISHhEoa2mIwcMeEYYMCjTvFdKAWeICJ8Hs7CIxMs6
clyZFacWZUMY2hxfpieyJZEObNJHaKBw7gXe8WRrFegsBAEs/nB1B/vEDe5C0Qqf6ONOtNJPIg9E
Vwd1lw7HwEGomVOXNPg6rZdCPI2yclautgsP2k7yZHd4Gk86unWTT5iaAutteSFfiIehhpNuD2hP
brxed+gYaOLxNnztFbX8ZQx2gPXV780wRzKp7jpIHrcgKhezu7gJnGiGBklh8JISq2Hh0iQDJNAH
1oZGgxeJceZI0dvwvp3nvlWqwMdJt/XuW6JnTtxz3xzUQTcuAfYJFzetJgwNziNCNqjK+BZG1/Cg
R+3faS5UUpdSg825W92qFYK40K3vy2N/5jfFrM4pLDaBfcxBjHlUZwlZr/xUHyQrcmn3XW5NJ/6T
g3OmWCLzQqhktddwPYSQhrBCKL5A2e8SqSYHVVfbmJZrYmKTDpSvSRBid2kZuQOV8y7Em5g+bYrb
LkRIzMvjrYbgS4sMIImNbsaxgt632gH75vAlPUCt8IhavKad0p8iKMBpAx6XoXXtrbg0S3FyEUvE
ZRm2MsFCG3D2vOrfmst0Ec/zXnPUEn3XBC0P5pHsq0MN61x+tLUcztI6E8k0Ph7voo/vCW2IY4nh
HTrBAF0mdMJt317cD8rAFhRojCrTFVxfd/5dAE05NNgfolNTWBIoTHx7uucY5ARprNB1PdeKmcj4
nhPUruJv9J1K36jNY/8vGlc4t5nO4FCWzHkfx29XZnqNsvBroSsuZ0G8s8fEMyQptXymjb3iXR9Z
iqe9DeqabvWtdovDdCJ74SBxPhsH0tlaSDrPXaqpWJcfZDejbN4MATgBR3Qb6bpbzjwqUM4SWRK0
oOzTJO8mcGISdGkWqR2aN6aw42wk52OxutZJ0ZSjkmoiDagPs1NeCVrTKAPLbAfPzXWAN3IscnyR
1bYWdVWdOl+laRNtR5/3xQ70phZtHQldg/MCWk3SLA61wUBKKMQ+sr9YnxoiG2YcdWgRtnv9pQMD
Ym63X3VMVedu/CIJFvrGOEvlbS79xAs8QwnUGMMJeBYf5J/DJUbxJULgUZ1Gt7VbHD0ucNPA9+NF
TPDulzRV/zCqVDVRo2LoFRhWCp9z7OnkVIZoyeTSg1wEyfA9UY9T2zhZwKnWra8V5NqqpJiqajAB
TyBKRVOgtO01OgStx9hVtJCTZV8/gO8mGGDJ50zp9KZAtDffhGaNDNdZlRWrle8ELpMCWb8N3o0x
CJPHmaJGQ6ljCKt2arSPfCevCUTQaTJa2A2Powsdh7sZ9yOxEW04kdXejCAWweCEZM0gFUGe827w
LcObP2XXAGzfVnlOz6HLu7c4G8/2qU9iXM1DbYqerr0WysmYv217Md3Vjy7190awvGlxNqmR3wqY
ZVAx6tKgVXu8TWrVKxvV05ViN/YlByLWke/dIhPvtEmfK0qF71xF8lHKR7yMFZS9woKXu+AZYsIc
IsWBlOv4xqo1uKKLagrIWY6+Y6IiNTnd7ZDYOSSMtvfzN4+k9+UxkNR1eQ2bNMpxR6e4R2sLSqLk
au5SNwB9IM/cOiS8m6ObsAAhUWn7WAkDyaugD3oowbNQ7rUKksSFEx551ng7ykY2OZApVgzRK+qY
siE+GO2hDQnvw63fIe9rYsDGnIYQ4EeLCi8piDJoB3e5r2trdFWwB/LecvSob50ABnfMsjBmQYY/
xgfQ97/RnpaXlhuA8g4ygzixGsoxRKdQFcIEcRgRt4/Krxzf216K9n+kXdeO5biS/CIB8uZV/viy
XVX9IlQ7ee/19Rs8vTulYmsOB73A4M4FBqg8pJLJZGZkBI1ElxSjmEMNNpTHRgQvkuJnj+RS6u15
AA0DIWCDcjTUHpjX/qZn4EISBZD544agzlrQjQUQ2ThrrZPczb/EL8pRnKz0HrgAtPgiJPyYPmEy
OF/JNv74diuz1GGbugEUoQK+3W+gqug0R8UVIOJsHMgMO4nmYEsz0ac5R4dq33iGPTNyrM1ra/UT
qAMoINevWhmJXCQGb+2I9zF/zwuGyy+1NbGaQ5tOtDJGHcCez8N2mHEyshJFlzy0QtFh+BDrS1KH
D4pgUW4s5KYnDM536X0P+dzUCh5HO/HbC2nisyaHWKuiTmChjWrQVjDJNUlm9lo0mzPPUqslW3PL
VajzJzZBkzc1jMyLvu/Hl6ZNzCyszWZ8u72DjA2ky6RzMzeNEcMneUFx2hi6cpwXAyZ32wpjz1Sq
RtoXcawqZSi6atPsUrW0AI5hmNgcJ1M/vI2ujraaopdKhpUMYNDine7YPoQ+v5j5fe7VtrZPG7s9
Jn5zL3aQyjRZegyML6ZSMcVo5LJsW8QUrikM5POjmYyYVl/E1zIUevf2fjKOMV1CVZAGTfIAAogS
iPqG/14pb4F+lLr3uGZheTcnIdf7SoWMflz4QYuwrw1KLx2GTUhyQoioYiiLzz9V4KkiWwFf5gKx
xQYRrHTLI4cEogot46/kEta/hoopSYkXxZRgm5NqAHArz0AvVt0vcfZ+e4dZHksFljSOwVFPDmAp
fE3KO3X6cvvvs84dFUXGtkklngQuKAS9oKh21AwDTOxlubttZ7u+szoWVCSR5XCAzDFSZtmT3Hky
p0NwhHAjqDAKfJ4MsEL/tkXyB2+ELrrqKYhNUU/ksWL0muQCjv2C8Zd9H4HmaFR8PQcCTlzqXQc6
4tuGGZ+MroHORtVPQgJH1evoxA+FpyWs63M7X/7YTRoKXhTjHPIaAhkhNRVA46RBQBYZuoh8Ibyw
8GJMc1RQUbLYyKUY+XIHOBJpOxtncUeI7kW/fuEY+7fJhLY6WzQcfCi7aVKqANm50TrFVDn5gnq1
lFka97agO4Gxf0/TSk8uxV3E815d12CXymxBqR2jegk6ljzndhthtd1U7EkWVVd1juPdSSx+xUrn
YWAysOsM+vHZolwgawKNrGYAy6sS/+J1sF3ddinGKaXB4+kUGxxaUzilfej2eOa3Me8pHatnsXlI
oculgCBCxBCaSkW1YcpCoyhCHZkhb1VPhIM4soWz4i0O2P6+sp7pJLjQR3Rtjgpus1HkRjKkutvz
uzr6KaLYC4WkBcLI/RSZ0xwwIGdbJ3Ntjwp2STakw1TGuhvkd2Hu92C9uv2dNh1lbYGKckMgzdPQ
qWiw6eMPqdXOQgrGHxDG4O4C6qSOzSBpoas2N26VDIxa0GZhb2X9j5DXGxVmtUjPFK3GzK5Pse7k
X5OLOpqEnpsAjNvK5jh0O20Wo/PmYN/aOJVbBcKUq9Oc6C7vNcekAn1ZecLYMlRp8ARFsw2MX/mF
Rc2zGZnWVkW42Oolb3SFUA09XCja6Z5g96fOr1/BI+3mLpsnm+GvGhUGp6FGaBcDvEbzubcGsXeH
sLaMOIQELc68wBenUoj+5uZcL5F49WqJbTMKWqtF+pW6SrIHEP2cGh+vU1uHqjYkvVg1RcYx0aho
l+tIkRcZe5oI0oFftNdY+yt+rPWiqEhjJGXGJTwiTa4pniSp1rBMlp5FSFkl1J3iWDCHKrAAJrzT
lf48trzdafEBQsnONIYdcGIi4+xu5QvrX0QFI6kHUXAdZ7pbg16qK4ArF5+UAUwv80MVuFxcW2XD
UrFkBVy6L8TXmaFOEg5NZw92fY4sItYm71RTNwUInjIPKcuDqfjU6VEmiWSRMlQX9XfoDEVg7h/d
5h3E0/4MXGi2JyQQUFrzb4dGxvbSnSJgYOYxDks41W45Fi4ZW9FQWmA1N1hmqCgUg86wTEgUmvdg
yEXDMryqYLHalVsX8spZ6BYRGlE8UOcGakaQi1H3UZeZef/r9o6xbFDRJmxyrclD3CX1lOww3GtO
Q2x35cNtK5t97fVSqPAi5ovEtcQF4/fJBh0IELsEUniMfIwUuUw/IAf7xp1PkwE1EeSSwKmKaCYI
VowErv4itxfV+H57WSw/oOKLsOTgnEwQw4g8jHAwHCIgJjLJc1m3Ht3iGcte0oL8eoCLnZyZGhRi
icYO4JFmAearzPtyf3tlm12Y9QejshjRyIK4VrGDpHyn/0pw8amn3tF/5U75a3FBYHOJrOgOw2GY
mONA655ibqAzVbOGiqz6MvsFNCEdaTGXX+SxjMB6Vp4rjzWVsZnGr38nFWvmhOvrYsYnmNzA614H
O3oj7DbqnfyjdY376kH1q2fjx+3dYVmlWz91IyaR2uCDiN5wHBeTNBj7twlF3HkHsRmwExLNI2Yp
d6sSslos3RHKojrhk6rQUQCsdqA1IG2x3JN3oHmzRoQgMshT4DAx9YJJFLhxnmhNnTrus3rqsV7e
K4BIyffLYfAVJ94p+2IPHfCn/+f+UlFJFtDyEjjYqxtTBpcdnAuzbNUjqga6rT8SoMGU2v2BtVBG
NKRFdaQs1HsuBYwuDl+lorCKrjOHWLRuL48RNgwq9eFSUe8KDasjGbQELR2oq/m5y7o+WGmrQYWn
VqswyE2uKQIxIJhdQitngMKLYHZZrF1XGshbPkKlNgVqVQ1mmHQ3/KLuh8cR5GHNZfKXBzQb7sjg
aHmc7d9zBDET9ccI+AYVriR9HPVCwFI5ZBsg/LcxPWwZ6mHOBcbHY+4qFXGUKtH6tIOp8Dwgx8AK
vXwHtJJJ4jALV3DTIQWebhsZZTOWi4rwVndHoZDsAk+BZHm97Y8sI1Q6s/BlEXQzwkoPzkElKMxU
Cs0yZZGjsMxQryiFSwdokZOH8SibIDIy1bazZiYW9qYrYMuo2AFNW7lSideLxUGPQ6cZYzNWAANQ
NcY8EGtBVFKjtmJaxhks1fqrCDUaEEVaYcKYgt+c0vsn6GM95FesXmbAPRl6TYI+mdCTrYzcvW7i
Ni+jF9+rO9JCXBwU+oHRE79FocUKIxL5/P96sPEDqDBSqmmvFCkgzAhXseXrhxjBo7HFPX9vPF7p
1sC5DjoWEHmdveySeipk1gUkArKPh80TqPWc0VxYRASbVFvrfaHiTSiX6G+PeCcT0sLuTntBYf5B
AQX8NQnpPEy0gnLZgbAUm6yJ+NCtLaHCjdAXOldUOJb6Sd1PjximtfrvuknmpPLHDKJ2tw/oJrh2
vVYq5gCBMc1Ai+GEcsdS6KH+slPLV0R36BSkwIaAL2MG21D6DHQz48V6M+cQ+GsxauV+GDuNQi7F
UpXsWQjf5VC0oCtZy6HZpKXDWCcJATf29boPK2NDK+RlQ/KM0ZoxpixbEHZCdjPajZntWY7N8qBr
pF9Z64VOrCLu6tjpg+Hm99NT/5M7yxCDb3fJAf3Uu/Kxu4+ZfR1GiLo+2FeG63rkOa7AnkZaZ0EL
11kUdNCml4Q5ME9C0B8bKuLQaoqhGODCwn9fWYr1seQb4qiEr34qYlPOWfXAzcWsTFBnAbq05VBK
HKE7mH/VsxkgZbOaNzTN3uRdbXPqoX1CPvzIqu6wlkadiTScproU8DpOAlCt8wukPBiPoG0H+Wdp
En37Sk3YjJKIpZERK+0VA8T3hWhBUMsmqb70XJ1JLsXdobHEqlpvl1lXtqlLuZfkoh4GHHnhMj/o
HsKcB6zNIU3BQ4Jq77lBtx89/2eZBdwk3+vfXUaipeySuOJzRcF9k4FAQnV0j1CQh/vYk1Fi5e3W
JnEOEoHMU7GZFq9WTF3cg1YrUzhjxUTwsfVij7BXs+HmVxbsWwukru0ZJb4gnvBVR2sED2WFnZVa
iz+BPl/9Ge7J8cdzFajY2AXlOlgTUTl4adFoZ0W7zYt1tWDqZo9VMe0NAQue3GZX7sn8XgwxRIxN
MytW2z2DlS3qEp/1upHKmoRxuHK3E3yVvBodiFX7t2P4duVgZYkKOYOK2pgaXj8jmXevT90h3It3
wL43UM+F2s7l+lw9GufUGr8TDjfC5Y86+ovojb/KQ2fzVuNmXwOnsSHwABr8vXJXO3/VbsRE9f+G
Romn4tZSg/uGI6+wtr6Ly9yUBn/hz4Ci4HYNzTbY5bOfZY99XJqcpDBu1dtBE/RDn+NyzgE9kZB6
GJ/9MuSv3RRi7jU3i5ERwogL3fB1+vbOEm4Ev1GOm2Z2ywhZPfde9ixQICNi0Le2HGiZkhnA53cg
NY7eUNVWeDN9ztAFOtc2QUpoP1F8h3gAZqPGA8vjWGuk3hUdv0QloiVqi+A8jfrGFILAUhTWKhmf
jL60hThJ516DmeDr4oaHel+iCmKcQw9KbzaYNP0hNUGl7N0+Ttulpg83vVZWVzf4JC9hr+X4gq0z
O0FmktIpesD89xaMPpCrdCYXqJgTS51tu2mwsksFJyGdglpNSZd2j57XkfRoO7N34zsiOMEuH2zf
5pB5kcBDoqn0AKMshPwIjj7dbfLoAuH0YxyJjK3cJOjQxQ8bVAyUFxmtlhAxsHXAhXgcLfRg8hdt
11vFDmmEHRVmboEdGF+1C7FWzkL1xzH2xpfg23hgsZ9sJ/Wrn0MFyrIQCgUiNFjya+CpuGKzb2Qa
Q3JmNvfyZmK9skUFO+gjpZoYkniz/z3Sr4UmKcBfwRXAh9kMr+U3487HVlPxLdT6SlcSXAJGzZvD
OFqL+N3AmLpSmCEHSezpkZ9FcyzkLwzDDD+iu9MZL/FhKKCPicdqa5alAy1Gq38OSCYaWXy/T5wG
Ijk/bpvdTl3+WS6NxsnDrmh10vMHaAx3a+eTRgCk9BgevN0I+PiMNCLHiMdxaq/b+th+ye4yO0HO
oDnhTvEmfEtoYFxYNllLo7Kyic97rohwMEmxkmi3j1dEDisZIs7+50X1sYPku67C3JDkwyiSZ2Y7
pU4ZHMX4QS2AOAV6Autlued25vVhjQpufF9XrYRhQFRGA49URhdPgTDFf9FL2gRCr6IODatpMilL
qv66geqee83egvv6jOGVaz22lqzs1wg+KXM6p2iOBpb2qIKznllBYAQAehDRQE6TgAPsN4RBdlCv
gTp1uft7hZH1kqlowweVOAYKybCHZ7WOzDnTTL2anduHjhVANSrIQN1x4etCx9NoHO+NJXnk0uVB
btDyW/rlJMyAi4p88ir3QMNiCtMJouCF8RO2t1XTNUOBRBV/nZNfua3A6ZnI19jWNENePezqk/5E
8gHyMgTNHmPFxC3/PCQf1qhDwg3hXEscCTODZAdybTf8SWM+ADeLW2Cx/r81UYejUDth5lQ00Rvw
yZsCV9izoXyFzPE+aGq/mOWXeA58NZYe1SxwOA1DBCikmKMm/lXpc/VLqAtbn+sh6EhVv3ZKX7sE
XuXmtRk/xw7+1R161/BIv43b1RfOVt44ZlPjX7Kvj72g7ugAUUlSCHgs2uXv6LyqP5UX0DuR2YnJ
4fClj+Kx+PofKoysT00doanXgjgj77XoCC1aq3nM/RiDb0uIDMHYJ2aHTg5zipH4zy3/og5U26hD
DrgMwADj1zn9EYopq5C5nUT/s5/Xx+PqvMgKNxQ6CbzKY3ecHkmJj7AUiE8g7bPEI2mjNM+sB8L2
FfZhlCqldLIe9THJ3KEc5AfGr0580LnvuvTMG4hNwl0Ss6j8tptEH54rU2+SaUr1JCD5VrYLffkn
oQ3QLyCMhdxK7LIAN4zPJlNX9LLMQ5BEJA7OkrmEp9pgQUO3Ew9JF3QNo6qYI6LOQczLellDOQoN
b8Mwje9klIekx5pXQ6Lt/XedJmfxL2w8LA1DkkVVEgSD/0MxIDOKLO84eEvrpGeo5XjVjntdduQt
UoOMd1LNwdP26oFNqLq14LVpWsAKWnBhOZXII2erd8bFGluzq8wMakjXCT7wbrV2+/gfxrU2nPWT
YcpZK7EaxjnAmrvXrgfVLtGjjv35J+eQx0h3MCztPrzrweXhy4eEUczdyMI+GafctgxEQzUmrBpA
KqsbQzOoW0eWG5Mfoh2rs7BVXjXAMAwgMOiVFWhPfc75lHgu0oSklqMl79V77iIdi8fI1o99aSa/
CuArNS/BlMXsVworEJG/TYW6T7apqxQ141xPG4J3dNOH/B2jD57mNGAfs0lxk51Gb8k7wqCOchMv
yDJPcyq3YQhdQ1LdBHzmDojzHUnCdNQ5g12HydfIFR/FH4VLPvNi1bvE3BNsVGX1vnQXnCtbPhv2
X/DvffpN1OdOwYeeJaRlz88lZJMLpwly/3aGtBHwP5mgvnHZJYE41TCRLxcRPDTZXdWTKR7W99w8
Ngp2VjR0XQTLz2dfipWwzJql1l3psXeiu/6cnkndOnG1h+wwOM0534Fvc0fUrli7uJUkGIYKRDvE
IgzwM1JrNDCXH/BiRUolvQPcIV5l6hsZPNFN3jY8wsE0+iMrJm8GR4wEQPNa0WQA6T+vuIB2bsvV
sArIw26qQHNUVSYkkMylRccKIaNjVcA2z4wGHR5dB1kjSBs/WwzaWIRoeUOSIYghEmmjPaYP3RjI
o9yFFBwj/G+kQIaxMkelQMYoh5Vc4ZO2wVlpXrLqPOTfbnvn1j39yQa1ib0szBAQx5Lk+8AbvfzU
oQTPIxdpUOViZtaMFdHwVC3r63bWsKJ8xmshfYjQ38wu00vlAKnWgrGAgCGZ7rl5ND72keYzKQe1
QnsOVgnvR3bMz7Nhob2yT08VGGFLu0H3ygeAnqBzKouF85ZY5qkgI3dLFg4a/LR2RGi4CLZ2CA/z
uT+Ve+WQPwvH+cR9a1QP//egAUGZ34mmzEO/ONnHl9qdc7A+pN+70+gThh7Oxc34Nb6wyrusT0Od
4agQa2D88SvFGCDYIMl7E85xXCQoct72uc07dvU5qJsHSWOixSM+xyBKthRB8wVqSGr8o+dmE1IU
9m1r2+tSoGCj84hPMvnvq4S7BEVoIvFYlwwy0kZ6LstLMLO0Sf7lGOmGxGsa/peujTftbIQpQYuS
7tKwOxHFAMnrd77M5nDa3r8PW9T+dRO4gCTSGB3QPDG7JxkVoscYGDptv4BJ+Un50nmo1jrZUXu6
vZfkL/+RM5D1/e8qqb2UeCHNEgN7GSjZKRS4izCG3m0Tm5+L3F+qpmBSkD6rqYo5a55vEQkmw4yy
pxxLqjB0/f+zQh1JzJVVsdaRqNeA6qOxeeUnh7T+tpHN3VothTpRCuhwhVoH19bSoyoy1N/lhGek
q5uhZWWCcoVaaZouG3ryysLguIcG3h6zuGygyEa50DBWdqgPP4RJ3sQ99ovfd7vxRNgLSPN0OrGl
LDfzpZUpquTRi4O0RBNy4qV4ChNonaeA48mNzU0MZ2Z5GnWZN0PVGVXXwQdk3hpVySp6UJMq77ed
YGtQ/dPWUZf4Mmui3BMzyqXb1V9bRP1gNkUnvwqZY2aLwMT17+oA+CRnDyPDCbcGDz7Zpy74WQKN
zhzDvhFxFzRbXtOluygZhMpEYxlMfeYgUjX7Y8jd9zwKzqM6HyQuOMjRsI/k5BtjOzb6IuufQwPH
k3FMx/GaDnN4WY1hLD9N0/Bz1rXFBgkJb3FJle9UpcEof1WpPqf1PCOt+pdPYoiSjmwQTW7qy6Px
IoByGd7clOb8JXcWMPtXZj2aBhHjJNryuZs8z9/qAwceBkv8yrMgJiS+/BFIMa/6f7+Acoq4DJWl
DhDC+z20AP3Cjb3w2KOiBmUFpu7TFoASe/5hjXIBdQ6bWGxgjYwyRJhwwQyU4UqH/GvuhV4PcRRC
FlU/nrl7wgLISmO3nwcf9q/A6dUV3CeawvEBSnn681Ca+UN6AB+/lUAwvXUjDCpZzbm8RD9Z3IPb
B/yfZV+3ZWU264sp70QsO89Us4WY0bxgkDj7zvDo7dj4YYZ865UZtUzDUGnxkG4dML/+TGzuQQMT
YGkPJXOsZ/tK+bBFXSmDUsmZsWBJkvJdKlAJBpzk9nI2k4vVt6JulGwJkkZAacCNhbd8tgELied9
3BMSrPj/aYq6VIIZ9NNlhmyiih7K6qeo3Jlc2tnqzLrtt2tZq0VRdwoABF0WkDJa48bnxV6eYkff
LZDebV3+VTwCvaY//AVwfX3orr34tVvk6tCFEVmd/CWURjPQH+aY0R/Yvv4/3IEKI4q4ZK1ISirJ
/3Zd050M/WxW+VhkhCtauLQtKqHtdOxfZ1eoxmVe+gLgc2ZiIuWSe/yddpYfhy+NY3jJmfOIvlL6
ctstGSv9oxqpCUE8tGioxTNUyIb2HE+jWybRrh0V3TR05aGGFoVZJIV72zAjiFyx4avPWGdt2hgk
dlbat6yYnQEE/dxfiROtveVaPFuZCfKsrVueeCgmVEndZvQI6YoGwSzBqe7/A18ja2FUKAkxYS3E
CiwSLrjpot6nD3j+e+Ob8lU18RHvU2b3jhG9JCq28EOSGkFIcEp9Y7WRL2asKhjLTaiQEjWJIi0K
bprfCMrOh/bzf5lHZNmhAooqcEO9RMAGNVAOF+zYgaRN1JnNy/TDAO840mPtfrbVwBxCS8zNGlKH
nX3bMbefnB9Bje5IDHLQJ4qBtQ6vs9NC+El/6szkTBjFZp9VuSELupGwSFSkyZY0HNQRxppENkXh
sow/mxJTDiNTg4VxnV6rKauTMOSFXKIkBdhv/JA0j1yzj6N7QwrdML/Txh4zTYbZTnddzjGuI4Z3
0p25GWPAc8vhpI/tYnEzIKhqzZiX+Zdk/J+ALZPFrxY3DxP48AkIgWDZ0NS8JPZ0IHhb2SX0ZcmJ
hSph5X50H07u6jxoJqxKu/YayRxhvi+9PkT+FT8HR4JpDi1JJs36l/Gbdleysm3WvlKBhhu5funJ
5VGiWHEcnpI3OKsTPwN0dS+j0hSYs88s+THSGJkKNckk9lVNQg2AVy5psfJOe0/Ip0dXfVVQ3AQD
rweSF4txKFl2qQCUx3wByiO0PUUVAzhC7+f9+JTHqQOK/D36SpY8EuDCYBVj+qwm3Evcd/ueG6w6
3Q2cKYLBNpgmBkHuFpRxfbvIVLgaFCOO5RKfgBALEVFETCyDbDn0oGzkiEA1+re3gXG3yGSXVm4e
BJz8+3mjGe8ouc3iL6NkvKu320kf4U+mIhIG6pNFaMlxtTQz8MRrCKzcAOUJvrbqfeLmFsgPnBR0
cPET6tnZtb6LUaxDaacu1GfxzsVQ3IGFF2MF5j8k11pg69HrImN+9WWc/CkHr8BdO77NQWVO3NOU
PQ7CYIp94bXMcgNj62mBpGBQumQcgF2BJEWxq94kTIWlFrSLDtxpcoRTcT8yp6NZNqmopiRRxk86
iTFC5cTFt1GYTD5gtXtYoUwhWerKq9JY04SOQCeES4SSHVqVYM4lAU074dFlyRi1S+zcGvbJw/xI
lN7+An20PkY0kehQQ54vN/ADlOllScB3N4uYA2M4NuuOUKjQ1ZQlx9XkAqyd5ZXwy5en4IdyImTh
MWBxIhM+fs27/rjcDYx/yvgH5XcqaM1pLktZinpICpoD0qCYCjO5kx3uMqGXJxyKY/mgWsljeR8e
KsCEA1vGiCF0+xaQfL4lh+65xOghkdfI7gPmQ2oLtWwYq59HRa9KEpbBSNAvEL3oDtVUX/4x7WvZ
1O8gtBd73M/JEizZ7dCwIuVIAwUM9SHq7dqHJshJZdRuxE1vR7dT4FVZxxw+dZ+15RJpi/a/0zMQ
vfM5M30nLCjBTnRqK9jhUQmZZP4geAOuVgwCvJHhb+Htdozd9pPV76D8pOYboahRYEYbIPRzTGZ1
2JjG0YEa4H3jKXTLv3mDrQxSblIR3quIzLVUEbKGNPO0cXnoovBUJOjtlnVyCCtkv4nInIrczD5X
likPKEXQqPURlooaBGg4cJ0LA4Ao3xWAVpFXuOIBK96xBmTIDfLnsfj40NQtFnGKmi/oLbvRND/W
TXTINRFIQEwPqbynd7LbBxWrw7z50l6tlL7VYhRflphAD23BhR47srTBXO7b44C+PasMydpW8spZ
BVQA3SJOnBHPiimEcloqGFZTdTjK4aJ5QtjXDwyX3Sz+GkCKqqooGApdkcvjsmkiDqtLAAojJGJk
EEr6D2pt23fFyhJ1V4DeVuOlAJaCCeIL5S8ypQ2yO85RwBjSmSlGpl3tq7SPDpFj2PKDeM+aztze
3I+1UmFiidW6VGU8ETHz7xjqiQ89CfMxgu4xNpX8oT/d9MMQFQdErksDsGqhN8MdobVmzaNiucP3
SXTKcV9kL5H4uCiiPeWXRnu9bZsRClXyvVcOlEwzFI9A0eQq6TOHdy7QhcrfdQw+jgTNJhxiTE3H
RCZ50+cPvznQiRAjewJn81G/MkT5jNj3aiUX5LwT70QzrXe1PVu8aTs/XNmhPENSFk2rY9iZ90Tt
Z/LD4wLWQCJOFdqsIRvy9f/0jn+CGM0dPDTdKIwcbis9lS2lKK00v7/tBNuO/mGBuhYWLpyUqICF
Sg/MMontoqj8OeI9Nenc26ZYiyE/ZeVvA1rTTSmRLxQ89/Jd0DJuuGsZ8dZuUSGf40quzDC5gxE3
kKZb4zO46FCJc/vRyp/Dr40f4uEqk2TTRkvhitaNL+U3IvEbGDbv82B5ay2WCsDW7CoyoI8tpm6F
URUrXrq+ZoHoV6RDpSXmLB7y+kfD/8Rrw86gUlWqjXV7u7ffjSu71AWxBGKc6vyVYYJsh3QI7gwH
cvCI2d2p/8aid/qXqP3POunZpWXU4wggWxz1+8E2jqQyqVrVTgbpdCNYxlkHlfEJlBqWjC1vnvF8
Y271djT9+AnUWyZaEmmZCTgFsNM995Lg8SSbihf5hEgjdlm9MYZH0/NMGExFu1vHPaXWD217ESpW
VWu7+fbxDWlsnjTjbSa2AFTEX3Jcuw9kMyN3flMf9cdlNqt3Ms7Iri//S9b+sZHUtdRrAPALA8J2
EgMSU55Jw0/cl86I5jc40+pnzuJ37bH4pXlgTMXsFkmaSQb/X0I746KiuTbnoePGTCLlIPlpGY9h
55fNI+OwsGxQwQm69UlQSfiUA4bZhSNBSgPN9YApSk8+GHiN8Ewalq1J/nVgoAGJ6mzkXE+aTMoF
rBPgxbGlb5Ov2xq6u9xD9iI+FS+jO9uZY8h281XbVafEgyKvf3vtrKVT8SkCOdoYkbEcrRc9rSz9
OHmXoChz2wrjoqGnndoJrHMFWWy/XIZ8cWskrV343qdPt+2QIH/jEqBBiklUdk1M0mJlQfKo1oeq
3i984unyaBXN9P8MsjTiiQ/iBbp1iDjZMfCmXYYSBtEGqd5/j+Mxg+x2Ev7PwaRJNY00DhpBx1nI
f00XInC9EGLzl/4nn5jypQCESJRAGwQm4R8NaNJYGLJt9MVHQKJV2AqjMeC3uFTUU/ll/oJiJFZc
+dO9uAMKg79TTuEdRoAP4mwrd8qP2992i8tpfWJoVbbFwNijWmD1LUDSEM5svN6fH/IvujO48j48
EOyybhd+dJ72qh3vOSt6mfaFyTXmgnIpaHic4sRC4TJuAboAM3aiElcdXKCSfwXdW8B/v71qVgKh
U7Gp58q0XFriY8CJtR7n9ATha4LgfcewRI76rcNDZVA6p0yLQp54Wi+7Q5dabaE6uRa4uWJYkMRx
0KOz6rn2eBFhouEAvakhxFdGLl+2bjP0pt4k722WHYtCeL7941gHmwpT+iIsqjrjt6U92qyBaqs9
hknKxRfE2mmGltXt2T5pHy8zEjZX6WodK+0iC1fUXOxr38jD07jPcA+wsLsbTwrMVaAeJeggD1CB
TP9sqataXZB5rEy69E7sxyCryfGokNDoYJM3bVSePluj9hHlSTDZNlhXtIueJhuyc4ffMasdkJv9
F3KEDQTCZ5NUJqqXo6BmBCvSEGmEx+KImRUneEutxRtAiVmYy143iSAJ74/oJrWQc2QV/jYO0aff
QL92wfGUByNBSJdhJLvBMJf2AloBu1Hldznnoa2RIPnnRi0CzngUvJr/C8jM559AZaeywUN4JsBP
WMb6YETN2cjkN06SDmPdPqN/abAuJ/Lm/XycPxuk3sQyt0RKRsKleo883JkO2vMChByptRo7VrPy
zzD42Zj02YujIksxYIHVKcrDnL3H+evt8/9nmvL57xP7q/OYFMsM/Xb8fU3NzDD5omuZlQnubSMb
jyZYESQR83rQHMM02WcrfTzPPH+d2gAtn/gzvs8tFW1WopTDvVVe/XLb3vbRWNmjVjVXiWwUKmJ7
Dm4UETrk1Y/MLi3dxrXlpydQ1J6jd91szvK3/sD5tW7+h2nBP3Ozz4umQl2iJMZYS/gRnR3cc98j
yUQec/pNzaiAFrE6T1/ZhFmbDiOomqhCdVSQ6NLQkGZ1FZMJoJKrzLkbwJSgMU7An0UhsrAPE9QB
mFQ9jQbjenP+jquKR2r7f+X6KzOU07RxBS7NCCG1XsKdoALM3Sz+bUe5wlr/OMsrG5SjxEMkJVoG
G93r8opx0qPm18+YI5d32a/qi7HPK3BNxa7xg2NBADajyMoy5R38qPYLZtnJ00j7Tsb+Kl9AvP79
pGYB7/7lAH58MirZ4eLUKEIyCde5ArhCWy/cA6B2Ibxi2X3vl6x93VydCCcRZfghjvznAy9nasd1
EvZV9PJzgcMXueExeuh3pRvtWfW87cv3wxqNhNOTQS/mBdYmt/6ygEq+ttJT4BO9cMnJXfZ1v3m0
VwapOydUE6VNdcwYGGILfaDOigbRKgJoBUU/bnsoyRv+cNCVJeqsRSkoHFsdUPUgKO+kAeWQrgVI
hptas+aHzOKr8K6YYlaatnktrMxSZy9oEcsXzKu7zWv0BFpxq9xP39Qn7Wu8a3cKKl3am/xwe6Wb
gWtlkjqKSyhMdZpiT9PmZ64do441WsxaE3XixixVuwFZocvVp2b+noUXXvZur2H7nK0WQZ0z0AzV
eZ2SCs8u29Uo8Cx+dCEIG9mdvrJh7NtJ7soeleSKSjl0RgjPly7NcQJ+dzALP3tXrn1fFuaV/LFb
vkh8dZUrTFNVp00GX4SCvRNV+WmogIUupMbuU+EkNPNo397OzYtmtToqikhj1KG8AYP/RzOU7gip
AOui2Zg5x4X2YYeGuXGqPuYpGRnC9Ng9kRmTU2e4QA/U53dEvEh6ry8Qb3v+D5QeDK+n0W+Z0QM0
STpV2bECzcUTWJxt8S7soaiWnQkBvLFjz78wggoNgOuiNgA2BbdB+I6y3FP1o70vrRxFXdWMHhLC
WQfKYhzz1GUBga5zDTd8iKal0Ce5EaMSpqdXw5/cyU597SA6vQrdAlTpjmTWRDglrTnHJn+Umbjt
7RfL6ltTYSYNu74wRnzrGWNb0qHzM9TuE1/0WV7FcF56yFJNg6GduYk4b7MjPbp4J0K1jlVdYEQ1
GscW5SFmtAJsKCp0Vjpcijo15X4yb5/EjZL55yNCBZq8mqVIJGdfMZfX4ulaMQe1tmZxVvOr3dVu
ZRk7ltDsdh6/+lhUxNFEPZgV8rFQmXoiTGPRRUUxKn1GskT6Tla8Wxzs8Et/SBxj17houDIWzjor
VAyCpuoY8SSTaZ0GmTxhLx0GoPwTu+PN+FgjoynfCF6UZ3oQIzbQuLWBywZlibF6kL8d5KB46QSO
1QthuI9CZTJNXhXi1MJGhza5JEpmmD5I/0PalS3LqSvLLyICMYpXoJvuNS8v22t4ITyCECDm6etv
4nPPdbeaaN2zz37wfnCEqyVKpVJVViZ3Vbu45gtXjr2MU7ONtrDsHHfvOm5eQS1kvKdPaAyG7efl
/v9B0WQo7En5CxkMDPGtGeGqbmUFqKbdO0BoeSDwTfaqaXZV/inD0zCg62akW+EGNxyMTM57deh/
LAGKL+UOcwq5kqhEcRPbUipT9o2V0XF1SpBLeG+a3wYFgvb7SkNjhA1QjStfMLC8qu94Wb47CwO2
lN+warapEcNwaRgHJy4eJ0d7Sj0PKbboX3OD3zcj3Y1Uu9esTOVFGzCzc+tSECJas2h1giCUQrtk
eaEfcdCE+We0Ig5Q9+D3XuuTZxRJnswA9MH7+tU7FFC/ASwiuB4VFLHdluKSpyfWJEb8EGAD78hh
paO39vmNCjOsCgBS7Fmm1izjBmbKNHumY/u1b5L36ytR+a5cwfvXrHSNL8p/55/jm34KwHhKw3E/
5SAqIfc66PL8/zKTlIsUelZ2bdLPQGAkaWRq3wbNCRtbD5L6sehU+s2Kx5osiy3cpQIybcRjzSKY
zoqT0DDj17j19iTligOicAxZA7s1xx7U+ig6a8m8c9L2hdf2GEz9wvxmNITfCpRm9V47xI3zU/El
t2OeaXvUMikF6cx5et6BISrhGeqS5gtIVXFZgkLtuA6/r1Tabnjd2rZr/jUmnYBZjDY0VOA2+aDv
HL2K5nJSoUq3r96/NiT3122tn4d/Q/TLn8UOMNtj+Rq/N4/DZ2s3/iKv9H0FOU87G6RI2ntz37+s
gLJnELPzR1VCd33J4Ag/398xrpZyaAzom2c9wJYVOFJ21zd1uxxl/HvFENY4NxELcwG9GJ6P037e
URRIwVTbRmuO6j0TG9flGta9UEPjVWV6+5T8Nb1618njrnUh68wK5JF9w8QXY04bnyYkiSpbpLd2
OVp+rI/uUZvgxdoAPaC5be2DqefmTdNzOJwAkzutcgyTDC2Yu4Yl3V/fnc1UxQFvkkVsbI0cdF2Q
wuWeQDQ0xi8LfzTHbxNXVOU20Da4YU5sSC43GbyxSjaseUPY3XX75Um8gm4NTND8WdzbSJGi5QE1
5WdMXOEper8or/bNTOnvL5DjMfrQ1r9KS6gLvq18sJ3fhuYNiBBBhqDGwm2/fU/syS7Xm3EpKqzY
iuJoBaTY0K9KH43MZ9Eq65AE5TOA4+WNGly40fY+2205MmuxSJy6gO2VITnfaw9gAUuRrBX3ZQrW
7SFYK3iVu2KMvoPyQpW3bT9GT9YuZYlaz8FmjkGsPRUiyOIFs0ZO6NEinOLPtp3srTbFUEy8H7L8
qU++x+NPayxujKQ/TnZzUzgQxbRYaCH7STprV3ptdN3jN7B31HGoYQOaa1q2IeMC4tFwCyf2TLij
HhjYGZPtifcs8l2Lknj2GPOdtoQm2OFu6fScGgF+eHFfh/q+3qfm7Tw+VdW+gRApf6hc4juA+yJo
qR71G7Pk68/0wNyAH4vnmnTzoPVJp77QTLyRkgOt/Vns+i9p+GPlQ42LIBvC6oPtlWXfjaPiOMAA
ejZIdl3y5zCfhizIEMWxoa1FbQy0/V5BiSloZ30SxT+a5/nAVKK5GxHozKAUIx1Lm213ouY+SyMd
eOl25gHoyI7Xv/rGPeNSx12nO3Rsp1wSmrTFLLy81vaDC0p/jCCrev6bBlz0hgx8Lt2RSeLcagGj
Z5Voexd06wn9MU4/r69gq8gCZlUw1lgO5IXguueXCe8Goyygs7wfayt+455hHZOJdIeYD+17L6Ao
R0Wf+oOwIcrg9FMUG6WjODwbFxqwr9D6obZh6xDKOv8NdqNpoLjCNmL+ayf4zzGeIiEAqwE31PXl
biR9sGRbIBoEpQjwBueWkpoudCgbbd+0nKMs32R7CA4/eKb3Mxu1G4i5QLfKNj712pgpTG8tEtyG
sAl/sS+OQFbEzGkb8NUQKzvoGMPxXTrfaqXYF5ZqZHLDFtVNNHNsMFWuwIrzZZqsMhcO1OC+qgtt
VxQaOyzD0j7FRVo82OY4PF/f1g03PbMnnTbbyEWqtRPI3YYmWCY3aG0FVdTmisBdu7qo65oyVNAm
fcoTHRYMvux0o7lteHcYWh2BctlfX8xG6Fi51kAGbhqI5vKJ6AarRJcMpvJG36X9E/eWfdVXinfp
Vj+A4riBJkx3MYYlN9onj5RTTxuw/gInvA7hW6PvAjln7aGZ9Es1DbT1hU6trX9/EoBdzDGLUiza
fhbdexU3QYMZT4WHb22caVHPMXXLNl1ZA8TTyrGr2eDu83gJOc7ukN8KrrpLVFZWTzlZiVmxnGV1
7e4Hzo6xWO7MvL6z00bhBZsbZtv4RMBA6GiMSma8No1H09L2ep/dadN4EO3w6bqjbfm0eWJCepi5
HYst07Dh02XktTkiEQvGpgXkmCmcbXPPTixJuXJr084klYPFzA04i4ynZuG/ykIrFXbWTZFqh/Tv
inCGzjdNMI8vxug5e27iyjWSI8MsZpLdx10eOnxQUfBsn6H/W5ctP8ISzWFZalFtL6Yk7HLot2qG
9VjX9BfaJgCg9l3j9xA+bKYSgjBcg9KzGD6BeMLcXf+UG/fK2cKlAMgSNnTmhE+pdz9swaPUiox4
X2ImfhrjgLlvGpsVl+Z1B7VlnVSjcBxhu527T0QRuQa0x4RKBmbbQT1EKA9JI5UPdFHUSTrQHMJQ
Y/k0Txgn0uOHriORZo6xInhs7+BfW9Kxjqs5N8mEcKgvXzzxijcpAGlfHPSWStgyTX2X8e/XP9r2
qfhrUjriRZLnA28FqgQzCSvvhzHah2E8XDei2kPpkI+8GKy+xbr6Dm8QzqNCuy9d25/7X9cNbTW0
4YN/lyMdcqMeXY2n4HgfA+2RHUDagK5HNN0AiBw0tZ/sVfzuG0WfU4PyvEsDJEXFCiytydqg1Hq/
W75TLvx0MQLaPon5n3wvB97oeJbuGjLf+FwZ6djMsMdxmtvyppmsoOdeqNjH9axeBLETM/JV2bB0
EB4OlgeGuY6GSX1HxFfM8YFtMNJGUFDbD8sygmqQQtCLKM7BVvuOgj+UgAmbWHguSblb3dSjlja4
Rem9gbFP8TFBEbf85FR+9ae4ZIPer3A+oI+tf7q+8q1H9pnpdWdOrtZJtyASX8CDsqN4iO+buxT2
P62KZXOGUqiPd/237usc++1jCfmK+Jti6zfPysnS11fkif3aNSstTvCBW/5Sm6hiWFUILpQg1zRF
8Ny8qE4sSd+Ya8lYTD1WOle3BX0x4+pIza+eXgTJpEr8lV90jUMny+LwPn0uYazDaA3e3P39dLAf
Ot8EIp+AyKV4ynfxp0mpsLxu16Uj//UkKaSStK8yOsCRxxv3jYT27Tqq8AOzGQ5AA1VAFe6zGU5d
sOhaK6m5aUrhNMHB5clSJhGtafu89B0JZyM2nyhVBtUNUSZwmOPlbVPXxh/yu7jzNNPz8OjeU9AO
fdbeVl6H4RZlsH3/NtxUt9bTOucX+5lfAO6omb4GRoF/lIn+/RF/ntYn31V0FYQyqx43MNMe4gwS
kPV45EmpOBWrL158xhMzUkAAXJ62HJTGe+7siw4Kd86sSNs2v9yJBenc6yJ26rqDhVWK1yE12BAq
PzYVdH/bF9SJGel4m50+0H6EmVW41UGJLBVHb9ejcmkHDFFm3wvF1qkWJh1zljgJHQSGdVxteYRI
592kM+TAqjt+O3CerEw64ax029YVWFnn+fpvEtbBcPC+dCJEGboEi9uCVx1wt+DsccCl9m5AyFNR
Dt9OhU9+gnTYhQGlo3jOkqjjvXs3J5n2szT14b6geX+n5z29KekY73Rtbp8MZhkRoXnzyZkLPWSt
pSvi64a219kBlUs6rdmVPTcddx8X4x2r4482rw4U2KFJYIiGdCAk1L+V4Df1pyU7pB47Xr/Ltupa
pxHiTzH95HBmlQbEHV99+gjFcxD1MzCaQ5IjUjVIlUuV8q6eFMjvhjSJQC63/E4xDOXrFp93OTWT
g1nz7iFrhXcY0za5z1wX+o21OTzbSekl/vVFb7q7Z+L97UJtx5YrF545lgWmzJFDu1lYVk/C+3DT
H9dtbHWhKaoV/2dEcjTMl0OOAPXlP3gNrj3orc/AYlTtSlDoeMcuoB0g+spd3oyCJ2al28UGHa7R
JpALz++cG8inrQOqQ7AE07fugz+hqajus21tJ0pOqPASvDENefZ40k2rLlYNIc05ODerblGCQdTI
5v4UtN2u3AFoWPnJiwoCvrVUi0Kqx9FRDsVkwHm+kDn6hKfknESjZ/2EAss+WVTds20THujbUSR0
qEzyBXZsw5rzJYmyznjRKicCxfHuuqNspVj2qpbjUgx2oedwvopU97xF1/G6Mm1w5EFFcCqXQxt/
SUeIVKieIlvrOTEm83LrY5xobbo+5TT2asXpMaYqDsktb7AJ2vUoU6OC/AfxchJQoGO1iHFBNpWT
OhhtAhrHW0gUKq7iLeAMxeQN6j4uFJXQKT3fNq90PQaEEh5VoXXjMX+EVIsTaLqvfdKP9DF7mMMM
yds6BGP7/W1X74d74/WfzyJQG2XDVd3JuFR4MvPSmRdRJBFktbX7NNHEG62JdyQT+LLaLjE+lazC
hDybDK/xMUbTB/24VMfB7cf7PhHOTavFi0quYuuZcPqrVmc4+RKD3raCV3ghAXT8PJbxw2jYhywR
6I54QhFSt9rMZ1uwusWJMWaOOvMsJHkrP7b1pY/YcwuWrESAr627oR3u9tgv9nlUQdSvDOhHe2M+
XT9JqvVKEZflRt/0Oa6yCfrbpdv5Bn2cMNHLhGq1Wy/6052Vgmxl8DbrDQ3tEcbb1yrjeeiVJSAU
FhsOVHT6F8szS5/FOn+7vsat0+UQTH964LR3EHXPt3lqOgQSjvDe0RZk9r3ul7P+K0uzm+t2tlZ4
akfayz5pWsgZgNdICAcvsLSMqjIPWJLu47wFD24Rgm3i23Wbm+mhY0AkDWVkalG5cIG5YQdyyrgy
q7dxBwT1F2+9NRM3ACFJsEIG4iYsd+kz+Va/sJA+NCpa9M3U+/QXSEfGyYe0a6Ex+EfgRU+enSDV
gdAZgmGXGfc2kGRK3v6tkHxqUvqiGOfManM1aVjeo65j0qd199c3dqubjbemi14/WrAEw8PnXjOg
0V1w4AwjDIvgXk6MAGwk3Z4ubRU6ZdKA1Th5EBM7likRvq6BsNVZIPvZOyRqTPMxM80WjDR5EV7/
YRfejLvIsKFiRnRcFZfNgxL10XSViShZfjdnIDYesrtpUPTELnx5teK6ID30iIGcT7oq6qZkFrdX
kcphgj7Qo0V/e5DAG7S7JY9mrrB28T1Xa57lGaBYJBhYlKw5LJmF1YMHjLms+emIxHqZKqtXfNIt
KyaS1zWFNTG6KEUgt9XNDiQ2CdS/aX2ndeAH8fVZc1WAtfXRfPaoxmpO7ax7exLWSTcW+VQAgWdE
4w7CsNPRfl1K39Z9+w/l6AyUaMehT8ne5+MChkg/CW3VG2XrA57+CMl9DbPK7dkEGHkltjWAmetI
UGdP4Ow5gu91eFjn77K7LDAeKH9WMWls7fQKz0JHGjnuRaKho7JSV0aMcg3Vg5bdiEUFPFxjqbzH
a+qHDNAEY4YMHc3ZWKVaglNAWtDIZtotG6pb7uW7vLRerx+4LVMQySKIrtba3ZeCDW8w5zfmLtyG
ZfbBLbm1hyzpHJQkzUNqz8Xuur2tzbMBmDAAv9BdrFByH1qlDnOxeW78BcRH7aR6yl2GNjgooESr
lBSqaa6MmCnninKngQUGROEPqD4c2S59Kb9r3Gefl51zKB5p4avaxFuBC4nnOn2KeWRdTtpZWyLL
TWB1dqvAHVAohKivp6pMrn4tOwZEQ1G+Q9B2IWFzvntdkWc8iWHFgo5PCh6clAEZ6i1+6VXIInt/
EfYOWuD/+Tc7tSpVuaZyzswZohZR1cdfwSp+EJOmGMZcP/vlwiwCXlW8ES7KkgJzkWzkLI0KF8p8
3c+avvajtesxVjDMKgTBlg+6UK20sI0mZIAkH5zNpB64k6bRWIxBM3+t2BJe37HLIgqc8NSEFCUn
dDVFBb6IiOq9HTg1+ZomMUjPAaerSXaw8i6oRHs/1dO9GN1/8r0wLwOqTbDVXlw4VsUapGsw3tD+
jkzeUwNBpesL3HJ3F1qYa6cFiDj5GdymQ5GMdp5GPUu8QCuq3odut/CbRYVf2d5KKDDjUwGQY8rI
IzIMo9718PmU9fquR6rCY1w7bvdst/qOpO5dkVQf0LUIx8pSVV63bjuqo4VrrNKfF5CWeUoxFUax
Tv3G3ufh8mo9gb0eI27ZL9VLfDNwrVg1YOJWPJccGovCbttGh61u3/9eZ7AqY9eQlSIp8CKgIY2V
sv3/gVBd8w/57CGJtgDD85CpyC8IM9MXktbY4DgP+6/r1FtO/cKGbjcJ0tsFE0Vhobh1ttzn1OR6
K50kEQXt+noYcNy1ZljCPjfBVGGUYzTVmaph9WfbLpbnAD1G8Ty6fIoPs9MbdIKtnPnFVxus8A8r
YVq6tx/KGcc/WCkCwO/0TF01reAaGi+NQ8Dbgudeih/HFslmzUaoacLmrjsSf518/beEnqr8tbmr
yNwBSAQ66kKmNu9iqx1snPu4A4XV8jYb7R4Dzf71o7+9oWAbInBW41LzUoNQd6ovq5/+L2CXz1Hz
0lGfawfj6V9SRASk0NahB/HR5+vWt/IVCjwschXXARRXugFNm5uNtgbWZcihoTcfNQLs5YvNO9Uy
t26JU0vrpz3x0ZzGI/R/YCmHWlwwfl0ZwrxPywPauQVGtI0DpAQ8xTW4db97SN89QP8BWpXDapU0
KSTFkI1lvcZCk+i3XV99qmiy59bwM5szTAQsr/W8BNd3dSuf9nTHxlsQ98aFMl5fFiw1a5wRcBen
O6SJUBE1MByVOOkS2NwtD/2yGM+l1uqKVH7je3rQcjYdHWroni6PaReZ1yUsj9MoqV5YmqGpgYZD
YuxKO1VcWVsXyZkp6R02NHhR9KRLI9tMm+cld6YvVVGKm2qZ+aMOgaLDkE3xwU7qeIfEF7Q6YCe7
vs9bJ/R0n6W0wKGDzRZUxqMU4z0kjaw+DaitmtxTWZFeR/2UW9BzcyDxx9ojcYuIuzwS8xJdX8zW
ATlZzJ/izckBoaVhD0hI0yhzfpbZDZmfr//7G67hQlcckUaHBumFPIFttm5bjIid0xDP0G52jFtu
pHOQJqDlHdKlUTjI5noQ0iAOuSKq5RR+maDNkhLYc7QXVrxP4H24vqDN7wIQLhojRL+sZhEAR22r
xIZ19q9m+m11N9qigu9vLgISun8AMEhtpdzW9GpWOKJII+B+d1nqYKJJUQHYsEDBc6VbBHLHJgY3
zuNia4t8MTyeRpAcARFnnh0wr6QC82wEpDMjq2+c+Jbe1smYEtwxIyBRvFrCkczcHxnmVxLHLfZj
UQUYv3q//oFUS5M2jyU557qBD+T0yV4Ty1dMKanYTDdW5gEdjbYA/jBwU5+vzHTrsokbrMypINUA
7AMA9b7l3PEWckzkoM1v19e0GfYMyyTE86x1jESKBkVXTZ1XwCBzqJ8tEH2LX7XkoTCGALx2QTH+
dCwg+u1ccadsbCZqi6Zrwt0hNS97YtFiqqebYdf1ilAbMbdTKW7LbQt4ZiEVwANBrl20RTECJrta
aAH5SuOgyodQsXsbDwDPNPEoxcWo2+jnnH+uuRMTxiHH9QHADvljc9gNO3On3yqHTdfPIGWKZ4Yk
j9cK4QwAxuDgJoP5kDjlT8Ind9ot6WJ/azyi7c1l+l55VfutSWjy6fo6N0LTmXXJ85PcXMaYYZkN
nf0cxEtz/K3Lv143svXCObOyno2TU13niWen9YDNjGbwe7PDKl+X3A+BvhefC3BAe0fVNP/GJXJm
Uvb+3iqboewRcx3AqtKOY1vJjkLmbZorfri+wK2zbaLFv1adkO/LdWVnbJxyFmUaeVqHbEbD9A8h
keVVO2ENN/rEb8ANqgjH21/ur831kJzs6VguUKGtsUBLwEGd6akHdz0fVCjjrbOGs4xUDfodri2r
3wwMvXVm4axVcQnlZsw6xdnn67u3bQIzbqgOYl5FLtxlOignR6dGzURjZA+MShKKuFNpCVzifWwd
U3xAuVkoQcKQ5OqTnnDWT/hIvJ94BKWx7mdSkjjU7Ep/Amxbj4qxRlu0ZVnglXoTxhig2VfOaENG
O7Vf/8GiPf3PCCTBtJSUlM5oG2YWR0bY5XcW+6Hnqg7Wpn+cGJD8wyspiJ8MnGxaMT+pCt9ongei
ehRuHTMUaPAi9FCjuVB44Y1wcuSDSOPR639MeO9EFmqih6bsxzDPXdWQyfqR5Gh5ak96nGXjZJSM
Ipenbv27csu3yWE/8s79UlbxHtqw369/pUupLDjNqT3pM4mqduvYNfB2SPTlDlLqTVgl3vTiLH2N
kelef1rpHoKJQEnSJ6MX66GJUHBTkdLcAeFogeOaT4FmdtORNFbyo86r8Q6al0DftFPR+/XQzEDv
lui2AXbnRIDYN+8mpJ7uwCoDWbVsAEDO7u3feVHMaHEgO/vd2yZvgrgmIhgT0gR5oU97VFHZfsx7
V5G8qr6w5Ec0szQzd7ADcXLf2fReI+9l/2N0YkUM3YoCmLtDXxJXLmA80vGMc9MToxgYCul6Cflu
89A5pSJmbuZEp0aki2gYU3CvVyOLMiSZe9MyhnDQAcDHa/s4pAYBEr+9A5B+Nwr9C6q34XV32jqT
p+alSylr58KZcB6jzCRlqE2W7XMLxC4lFFAVn01hSh61L5aqdHPRsKi0MB/nVmGvfXGZo1jQpnP8
/Whyw2pK56Rbycwjj2ssqEog2fDUfddSgFtQCT/+V9snj9Rj9g8CS3bPokRDztw959BiyfN/siQH
7VS082wgK9aNPblX65pUHetbbJzxC7QYvjbh+Paf9FLh71s5w2kBRCpoibQR+qzjA6X1/OaiHpDn
3V1cd3eNzh7iEuSsGhGfr2/gJRRxDWcnVRfrfHGLlwNjWmlIGqKVII7NUAalIQoeAEqlB70K81+q
4uTmvXtqU9rQKfVqzehR6QFXDOiqiB9nPg9yvz6W4F3QFEvc9HtkRUBfoQ1y8foYcitzjBhHzMjH
yi9K3qM/Ft9286J4hGy6/okhKZTkwsBUpQdD1LZCj4GZjpIx92lsur4jkE1f/3Trl7m4+E7MSaGD
961RsxZuSb02sLgV+17r/KNY/9cIlaYR0yRL2jFDePTS+Q3EkUjM++rbaBkPVmypjCm+lFzRbUEh
iDFLAWOGc2tXrw6BllntKUL+1jEDHcAKIsKbG8Lw5x7PUHKtm7kDlrmzI9644cj46Hu9M/qFF9+b
ufXbqzqFE275xqnR9e9PYkibzzGe+hPuMlt/6tLBN1sjcHO8fNJ/4IWnlqRb04sHD6BULI+KOAQn
XLBid3IHmuRcNZWzlXq5BhpFOurPl/31Dsl/VTiI9UVnFAHh60j04jwmRlHt6EAAflMle5vbSB0M
llPUnLDM821cYqZNA6tZBMxO5osyi2wyIr/srGBOl6/XD9h6gOQDBlIHFyKCACIBoXBubEAvyksT
LM8qVxjLNP6YBhf1+B6zY+CpKMsnYBt+mAbkLK4b3tpXaqK3TywAbC6gT2UyV16SExaR8nF02e3c
fTTxK/HmWzH+vm5qK4hgPpvogBBsjKdmhLpTkXJtPyXzi770b22seuurTEiuny3oQfMU26iZPxM8
N0iiYqSwVCYkn69EnLaYzGAYH3DLYHKy24k4GCFo8uc05y/VsvT7vJ7EUfTOTgxW5sepWYZdbd12
DS4fSKT/bJYWnevJAuuMBXrLLLuFRt83lrum7xBt9lnTVKFWlu4zBL7HkI5dcVeMQxr2w5LsOtAt
+GToSdTRoQ3HtE4C4pGXtDXSIOn44NN+ei6c9Htvj8DUpd1bZjBzPzTTU57lD9MwPZYWfdQxj624
Jy7PDOphhmUQIKIBq5DjndNCl9Gasf8tEZGzJG9gNn2YW5A3WonixFx+h3NT0qdehs5xajvDNL6G
Sa7hZalVhFGqxUhfOpuaJK8MBpoTjOZhvmp+tjm/oyT94iW9Kr5tLweYBhf8Et5FpYNOnpmBvoxF
aEyVITfz750h3v/TA7hu2V8b6284uRhyXWM6GtYYMu6yp6RsbkFrp7gRVMuQLrw2bVrTTRzcPc5t
A7Z/DtK464vY/Cq4A3Cjgnnmol7DgXJ2mTbj/GkLPXKB41KjTei3tvdgZa2lMLe5IEDqCZq/qJzL
7RnSpAlq1uC6MYCbF/NtMyo+ymUigo9i4+WJyA+FZ5nPnxqaB/Vy7Bjx4qdhRoJag5uO6Aog9bYZ
DEQAdkdX4YDzb78kjehJA94gOEi4pPV+6n/RxlIcSpUVKS1tqZZaMxHavizZTTeBx9wBb3CSDD+u
O8HlrYVNQ4fuz1WCdFu6m0Wcs1SfsixqBk/zgSP5vkzmA10R9trAv7kNAMXXLV6yudkwiXQAJULH
JBdYsXhKYtJbUxYZH04VLPslLEP2MfKwggoPaOiXHZi9X9xvi+ODECa6bn1rX4HvA1BNB6/bBRrJ
NNGCKtM+i8aMiN2MU+HHmgDLL01VnJ6XmQixTk1JcXWmzVwIfclQcdH1XSFA1JYYLNtxiD65Pkix
+xvMcLSpP489eQaQhhz+u7VKnsq1HImdRzNkJHEwwWNTG0sWzv4fmDGwlTgLNv4nmUnSFgwrfZ5F
PXTgDEffcaD+7OXtupWt8IGaC0bPqAWPlY/dnDckSzICVsnG+pHXILoXiQIttukbDni4gDwFC4Fc
/qdNMS7cS3k05eTeaOudQcojxEMU+7V+9/MMFX4BsMR6BoCTl0e4B5EYrTMwHgE2cXSWaNHdnVn9
1lWySZs79tfOnyLaySU1ZO48EOFkUTLniZ93P/ti+gcfBQVjaKjguxsXMd3FzHdCjZxH46x9sKL6
jZKLquF6ySKAeOE5wO6tpKMAuUj+hexIoHrpra8GH8pPNA1sgOvikJQHK5yC5CltffRheTgftJ/X
nW7rCHtguAN4cBWGkpu9rMtEJnpQmWagA19JTsEculcrDmx9KW+dSQR8B2uUW7x6IlpRC8Ejw0of
8rx+htzVl+sr2fLtExMyZYmnp7NpioRHXvGuxV948c6L/9KE9PKiZVanTlHxiBe/C+2rwz6q+tv1
Vay3nnx0TldhnN+94zIXTWnhe3joFs9zeyea8rdd518Nod0ZrCp9tMsVN8bGccUsqoFitk4ocIDS
stxphFSXaHhElmzXMTyFUuLP5LWoW0VguOQaBYkmkGP4zwObzcXNaBEjHh13DUA/cs2P71cmp/dV
l4hh3ncOS/QNqqjZgTojyD/yX4ti3G5jd8GmhLiHyIQsTUavITurDK/uOUZQmP7cUa3baaCTOjBS
QXBjNuzbsZu+49VWvlz/rJtbDNi9S0CrA9yIdMInA8+51GmxxeJxFkYwZ7kfk6eEqIZsNk4BVvjX
0LoDJyFRN8Za53nHo8x1fLvXgtb6hQxld30568+VvBQVZ9QATMx/AKQu5VRmTgw2CorP2NYh4KNB
0xd+a2A2vKt9j6ny+MtJzdVtMA2lr407EGtL9hizPMtluFBWkcUy9uvWHydffEFYRkM0dCNU8fND
A+IakPe0N1ATfsa8ZnB90Rv14fNfsQa5k73NmO2Zw3p7jtywbuvJMH0xNgk4mLMPb0BdNbOoLya3
DthY74p+NPzU0z5r+vBPDuzJdqxOcPJDFhs1XQvggEgvl3vDmAPS03CwPpZBBdba6ENhjghPdKCB
MLJ+MbA+4Q1ldczmQIT16MrGt20uan/KiuOY9B+ZSNH5o01Il/jTyAlVvKj+fFjJ0dDhAH4fkHMM
msvnxs4Z52zQINviJV7hZ4Zo9WCyl+UlYXMfdjOhd5rVdM/LAAiWboHakwBpG1oLr2zfaczh2NOi
Cr2k0Q69NUw/O57Fx3TGjcrKIYnsqfT8DKrKd1aZ6EE/293Brhfbt+u52zkiJ08okYK7vbCGsNBW
ort4KlGYZZrt7SpNdw9u7rQCLVWjfL7ucBtnGete2yDAZiM8r3f3yWcmc5G1+rhS32UFqLfMJsKU
1ctYqooXG5czJi3xZgXmAJmA3EjqprZt9bnOgb/Kyr0ZW03QZrX1nz/3z6ysIfJkNfnCSlDBYjU2
A4qftc913Ss27HIaF4/j05VIYVYbrSzmZZdHesLqb57Gy2BAaeGOs3Z4EHo63fVgEQznfMyCuLfJ
PZ+MOEInKv8MtzbfRtD8ZKiLoRSYlaP7ufKEFg49GA44nxZQu4r0EcXWWFH63/zQHkBiFp6nmHCQ
wptZlpNGWYkPMJHfjRUf6YAyoTFwRdzYSjTxwgCyBCU3gCDkmhupQbikzbyIqjejwVsbiiXsefDH
d6cHrb25q4LxQG/VOgVbCwSWBbBtgGJAIyp9lwJdIN3VULHqS3pjFoD/GM6TZajuiY2uIRQoT+xI
t18Rax7vMhRI9BvwdPuTsVsVtez79FOD7Jm99CSId9cP6dbhAfUvXgYrmQh4Hc7d2nA04I1KdKJI
NXdBwkkRdDSxFYFwcwNhBhc7EK2YPj63kumlxdK8R7OQeIeuR9pSNgB//+d9axSXcL+uo/oEIVda
DMq/OSoHeOhWVDj+kt0nGvvkjLHinP7JKKWwDvYQ1HxBsI08TA7reb6MrXDiLOr6aUCOEqfup7bp
tfuaE3HogaRsgqKF0gxCeJu8s2zJwzorQCvF49avqjYDl6TWfBgCBeSAzk78pQZfLLgNGutYt2mx
FyMqPnat2+2hq7UusNkwPRUDt27GWrT1EfNt2s08zh5oRSb+qRzJXT9O8YfAjOTeturmo8Q/cwCv
ubNLXJGhKt31H8D6GuFEvCYUXkV4SLvFDRKspvb1WKjc+dK1VlS5g8LVqoaAlsf5R/8f0r6ryXHd
2vqvuM47fZlBfnXtBwZRUucwoeeF1T3TwwzmhF//LbaPPRREC3fsl1N1StPaArCxseNagHOaEK/D
lzP0zC1tTIfO75eV95zaC4XGtQjuwmiZnlMDkA8oeYeGQ9uD9j2NvSL/Qu/HIM9A4Nnv5HyXDE5R
uMUQjO0hGUBXWoG9W1ReEi2X03EZPjuDs4GswWzsTWAXRJ3525lNLBddBZaC6OM8QyvTpE/DXskC
kslBLj9UoexaCHgu7+pGF+mJmDPImprWEqaTskB/gNNQXdWlr09e+0167AGAcd3ckslJxq/qXjR2
vrmFv9Znc5FcJ+WjNGhqFvSYto2BpK0JkALO7dDpyrjwtKCyXjMWlUFMvjNylI3vQ/V6efe2RdhL
wh54g2fJEFieaWgixGh9eWtVr1IHBiTj22UZG3EokhFQgYWaGVBlfNN0P4JfRaE4IWmf5zv7Lnss
GUgvEl/yx51tuflt40vv3U99V+yoW365LH65uKfm71Q65woBkQ9zW82i6VQv78CUPt3Z4ACHDakJ
GnKT2mvttBLEvhtTcQqMrgW6PoKZfY0P2ubWjLXQMpAYBkbfAmRXgwVe8pdoGywzb8Zr6tObqHUt
VMkFodO5XuLdMsBJgfZLRJt83D2l/ZD2yRKwzPXdPJZfY90IfndPT0TwNH2K3s2zriE4w5PyFWiV
QFaVjNFLi3lvZCMIGS0RRPW5oi4SAcUGt8aAW8WZZ8XuQ62XkKpp69LVwmekVtxRaEw2EnRwC/EK
YHoINoMfIeiaCZqV1ugDDm0f6fYA8COvSFUcpNF4ksLx3kqb1DEa+/Hyfp6vDj3I6ENGEQGndjbb
FMt9K2ESJAuqBAn8BJGOi4v0WalRT/htSSCpQFIQHemAZOfHMJKmYz1o9OAMjN0NgqF70oIgvlQF
pus8BQMPTQN7CxwoBLR8j0YpjQ2JyIgkfq6rOzZb+1DtE6ev9CsQB4om+EXSlhuxinbCbrDTRp5R
mRjLb7YZepakfJtlC5Ax0/fL+7f13JysbDnKlaxlvAXa2YD9qwFEpbYbA/okPSIj4NoPw2vyHdzb
QoBU0fo4ExaHqVl3bZsGhVz6tjY7aQr/wfhaIHq5vLzzC4AnB0VVQwYJC0b5OZ9UCVk/ZiajQdOn
4yEk9nvY0MGNVSl1Brv6UinkkdTNE7FAmXdZ9Dm20uIerWRzp9jZKaPhAEM9HwnZR/vsGHv0Cm24
NTrVXxp3+GQJQsFzSwmJePQAEIhpcBCmnJ7lHE8VSVq8foOSAgj7tU5E0C0bKZ1TEdwbbibdhGZs
LEqaqavW17GkukZsgi/yW4rotx+ejHpyUyp41zc05mRl3DlmGgCGgKdEA0wXe01o3tWK6ec6RkLC
3L98biJR3LFVOalrU8YKAW23L+KlNtRmj0rbgx1eFcjaPLAFUwUsKagP8a+ABfzPKTYhK6O9G+vI
z9cCb2Hrfp846dz9ZoxZHXrosyD8lse+bOzqW5CDeZ0DwBjkn6TQN3dVoEeOCPBh+WLeT1lHB9wl
V8ARPaoWw2iuOQds/EljumO57l0+ra0dXPti3Ds6m1OvKRJikL5VfEy+gO1B1MEpEsGFOWYpl8a8
LCSfYr8CxeWQi6bxN0Wg10RH1ZMgWc2pNzXUJBkoVkEIfS405bbMRGq9eXO1lYzlN6wMfa+xkM7d
jOT+MBY3etmMhymcBs/SbgZLknzNlppPkpRVXsWaBr5PqbiXz2pLIzQk2YBusKBb8eaJSF3RpkZS
okE1dajylhmxmwm988UC8Xq39OojUwSP4KxM3dsA8NMNVgf1z8FLQDItueE+fpW9wgNvsMBx3FrS
Whi3qUaWNiG402AOS7W4nZIuutMUluyiKJ8fL+/ell1CyQTOIkFnFTp4Ts+viu08Dcc5DyTM4AxI
Io8UGSqMA0mlf1nSxqOJwXTwRNngO9J1lVuUqfaz3jOSBtTUH0kvu3WjBEpqfZMM8zpNyegAtN5h
iS1wspa7yp3cidxls1caKkWT2cwp5Nqz+koi9TnXSFCyGePRjV3D7M8CgRundyKQM1ETmm5N5Mvg
1Q0pGHP76DlNCKaNqvrT5R3dODsbGVOM2C5NcUCB4lZWWSroBjWKDJw8eO1E/MQmB6SPQQiq6S+X
hW2tCg2+KLgg+wMUI84karMREm2JgY3pHo1+7tB/z4S0LFvmxF5L4axiymy9wdgBpERtvM96T1eR
XLOUe5V0Di7gHWZ87zS7fx/KRNTDuKUo6KjABUcteNnU0+2khbow4+HZ7AjbyXLvRe3smjpzOiAC
6Nrvw4dgmhKFLHRMosoBZIBTcVEtDxEmmfKgyKtdmMqemureSHTXaDGkMBhOXog43becxxOZnJ9F
R8yHFRqsmB6Q78BKvioC4KBl1+TYuZlHUsf+8ftas14k9wRpBtPlNkT2hxB01XW3Sh5iOx8uC9my
LABCQY4YDUTnM7DhnEiY9JOBQslM0IMq2U9jgTooxhQaRB+0GWhbgPZK0EAA0MXLsrfuIIKZJSbF
3ThLDTWqmoZtouSBDu4WZf5cTkc5b92aCNqktjwue8F7wVsOUWdELalC+mzUsjwwH9rX0mc7UGzs
U8zWN/6YA+4/9q3IESVJ/o1UW0XLIJDfzppkwjGJBsWG1GE3eKobu0xxU0z6eaZXHNrDeKczL7wV
iV2eAt5kI7vwT6l834wWdijnp0Ye0I7luzo3pYNpo6h++egWW3ImBSUFlHGXBCzPIGIPMfrUVYCX
KmF7MGvyrSXEZ3m0D9PiCH/qgTKrEajLRrkL2Czo3UI3LiaXz7yVCENV4GVEyXF0iRP11/GP/rE+
Zj7g5Z3c0b/W0l37QwyPu2W912K5i49mD8lkzCwDAAb6Iyl3zBpvw7yMBOvb3NPV8rj7Dtz81rJH
7GmW2vcEhKIO0xrASOstGkvUJ9TXHkxtSneXT3LrEi4T1LaCdgflrIemBP80wFVwCS0EweYE7MBU
dkMJA8KJ4BpuauYvSXxKD7MQWlqoKXSGTleEKYdQMQRF6Y3OkkVF/rUag3sY4lY3qU1x54C47jfP
wLFamKdMB5hdj2Q/Rm79qblKrpvPdbe3hoCB1MQC3Nxv07FhdgiYVSiHETgXZyh+tqJUSmorBWof
jS8Db9wGnTHSwW7SS4ffPD9O1HK+KxfNanuQvioVasAMwNRE34+SDhIxY0cawfmd3QNIwt7q6PWC
NUPS+VSSGVPkK2cJe2u9zem9DqDo2SKCiOQ8lf8hBSQEhm0gNPng8FitR2emPA+qhkue1NInjEsY
8GPi+V5DWW3X1Kz3mgaDjy28nb2cNLZjVCa6Ko2o8dVW+5KShHxJzFl/MMhYBpNa526exYlLxza7
xiMoIhY+9wvwniwYikB3sBAH8BXjSDUxTk3xgxPLlWkAHq6lDl+6SVAVoMyp8oO4KfzsKi0yCfI+
6O5AXMVHp6Za2iHtaIGMiHo7Y6SjLEW9fWfWiBOx/ITVOYAMINHUBCJaYjlD8Wax/Zw1O9m+Q9+H
0/aCRNmZGVrEIZ8LQHkASiPBeSqukiZTHs2uCBSlfonVNpCo8j72+qGcx9/X4xNRnD0PWzZZhdki
xWLJX8lsHkateQT0l4jnZ/nJJ28ktyTOns92TkP0QOFmxvNNXFufoth6o4OOElRRPGJ265a2/ZXd
KJ1baABHYkr3etk2nHnlyy9A2U2DbwW0ZT4VD6jlmcqkKAIpnJ1Jog4DlqDaP3T5Vdiqgufr/ASV
ZbwE1NQLCjK6j09PULd6AzDIYLjUY2gMhiXfk97e2aN1tNJOECae9+5hAmSBHEN3zQdsNRdvAOR2
VOXCKtB4ClBwN/eyyVmanRWfvCc7EQD3ueWDNHRGYnlwVlW+q1rOgDYAZC7s43hl1ZU31V8aPQ8u
H9Z5/IZ6EEZwIAG2b+l6Od1AMydhiK0Fy1w4HJM2cjAh6KjVI5Bnr9M6QbtS7TTT7Fvtl8uSz686
BOPWIV27IE/x/f1WnII5Y5aqQC7pOHllohoeQDHCANQs1NPnqOic3mLqse9aEabfuZe8rBpjEsg+
AfbgDDvYCDWZWpPSBWaTwPW/BTyjU5Dan+bv0YiOhbz3GEUTF9yuqvwuYeIv65KrMHntpMq/vA/b
J7D6LZzNy0z4W7bBuiAc8GDUn5hcO1pvBBjUuu3qzi1rEiC16XXpZ4Hkxeac2orTXVg0cGVtGZsH
3RysKsivq4Pul8HgGDfaMQLbQ+SJUmSb5w3UTUwJoM/pzI9uNL3QtEKHogGhA5zqLSZR6ay70dzv
y7pwpbIV7exZmLmcMkY7UAhBg9DZDbIqKvd6X9AgJK7sfmVepTg1HkniR40ntY6OfjXVm6mDBYdu
I2I7PrdNp+KXz1fbW8x0NJKY0oB0861epJ9LpbnOaOPVpHq5fJQbtgJlLQPT6h9TIHxvnDSGfWMN
FQX3aORIJPEGcHYkgG69LGZrRWD6Rf+5ZSEJwlvbsrV7SpHvCSJZclTjNm7utfnQTQJDuymGoE8N
ph29pPxqOsCxtozVNIiLHIBVEKVoaOgy7+lSr7u8pHOnBvmxlaxFbVeHFMMsDtoEWYBYctDA1Y2y
wLnclgAOLTQtoFmNd9VacEujbRYShgiw8kf0jQqWsHX4OBR0IyEuPkdfVq2omesQAmRgLCr5TUje
ZBEg8TmLHe4ShugBGIC3ApUJ7u3rw5xOBqnLILzJHqvdtK98cC+rjgysblET13kLJieMO5SmmW0D
3TVloD4sICrGVfYpivbyDxMXFnMCgTZiJEHwEm4pnQ1fGiDWGM87G0ewgVQ0qDnGyKlS36TYRe2Z
6dNh7EQ+7qYggFQiVkNWAeWJU40LuzIFhDcEocS4m6TSGUbVq2AZTGt3WbfPO/Owjwse5p+i+B4y
Q8/HzJj0EtlDpfGI6lBvYh75Ap461yCu2rua26ALL3cLdPIqrmShLa9x5yvRPOmm+ix1BIDrbU0/
oo+BDAZTy8Dq0h8hJX4OInuzv2bE9GKT3U7EcGozes3n0VMy1bu8ERvhkoqmIcx9EAA/n49FKgaV
oiIy8MLt4o/Jj+wYepUvzZgXIp8blwZCws0FPYZ7XPHk6HAwFJzA2QC0qk/A1NfiOmDKFOTKY0q+
lvPRZLFXIREeafdJ1TqFmQuMwYZ2nYjlro7ZGVVaD4s/V7YKgAqM2jyCulVxLXVGw8Ns/D7J0tJT
tFoop88wfNSkVlIH80PvG1+hZbGbelKKpunOAMsuSJVGcIJlriV43zfs3kqwIXP4PXrVhEMdpXVQ
KbofT++ahOe8Er3iG07EiRTOQVbImEulCVeRmYNPk8JhUg+uqn5fT/eEFo6B6RUzeb6ssBvOEoTC
GCkwuogAlqWvXqXQnNEylmR1kEDw3H6b+4MGUBhzeJoz6milIIO18URhQgb1KOTkgSXFP1GGTLVu
TvI6SKsXAq4aZHoFaimSsHy+WtCcxU3E4kVCOqOwnPlMer+8ZZvasFoDt2XAXjeKRMOWdfp7OpnO
zGq3MjTBY755vVZSls/X6+gGcO5gsAWQFl9zuJVxdmTAHor6n5dXI5LDPbdzEZsITSAHsPQPZZnv
kTJFiFIXL+hz2F2WtXzXmaVarYkzGaTQ5iLSIasZFfSy1cOE56Dyq946dPG40xv5x2WBImXgLEZr
VWFU1AgFWm3SruNasu+SURMdlUAhdM482H1mzJWGZckN8mITIgwZUzuDaPB6Wwzyk9hBzG7InH0w
GjOqawt2fpr7oLTpA63VozSLeHU3FQJ8Fx9xOjxJbs8aPWXwMKHerT17YSEF8gCfFUDh/SA4HYGk
j3h1peJKlA9wZSEpG+uvYYL6FRBcimG+bsb/clF82jUsqZGCAg9HVL0bc+QMVPFIh8q7ke//A5X7
tX0fqZ3VoqwRyV3VgiSrkcCaiu5QHVY7U0X9vJuqvZLDpd9kpnV5MkGOGkf71KgOmSaCbxedz/IT
VksB7F7IMGy2XNfaG5TXMryzh8gB2aB/ec82NRsDEx8ZGowbczao6Vtilxrp0EZouhrD+RM3I4JY
b3vDfgnhjA/gZcOZRcvBdJ1TsPuiF5z81vu9TGtjGfKCvMGtoscAELK6BYhZSXHUyq+2Aho/9mOg
s6NRHTTYP2tNIHJr47SlwAzklAWMYfl8dUKstVk2xiZaj4As4cgUQIlJn/8YmlKQal02h7fcS3MT
2LbBk3bW44Sx1jxhfYgTigsnV5hbGDLyWKMzGcYurcBsQiLBY7G9tl8iOe0rrFYdFbmrA0pDsOmN
u8QG2qCaCwYNttRivTJuC9NWZbRBp1hgdFOuOmA5Y0/12JSCWZ6tpw/JR9BeLXOTZzzXEjMrNGVG
DUJn8ClX+3n+1obv5pj7Mj1cvk2bK8KUGhqQF9glvh0n6+dJyxOICqeHRi9clBkEvsnm0awkcFdJ
L0M2RrVUA7Qn80zSekbaOmrb+JcXsilmpXSLfVppd5mawJWbmhrw7xiMJLfzrLmmIkIAFak2d22N
oQQHeQPVtsubph7cyhp8O+z2Ta/tEjCitdLL5WVtqsJqWdzuKdmMmh6FYreV5oxh6yojAFPUxA3l
+wFX6rK0rVoCUkG/7hH3nisogMsdJQhevncAw0YzbqI7+lPyY95pbhcQgfYtX3fBUvBYp2pSzsWA
IeRAs5BpBqS2fBgQOk3OQsUEnnJqejIIyo5ZmGlAYgR7q0A5t3I66wXzfYvKjBops/GaVPWMRANi
XwNTtYnfda+K+WrPIKZNDobyLetugf9tTajAap8ub/rmFQR8DEGEgzYSvtbRsahCrIULkmTvchgD
rTES3A2RBPX0bvQVsxJ9DNGuNb3G1VE2BQZ/8+4BygdFS2R6z0CRZGsgUqgbiLVJ9WhHxY3Fch95
E0E8uHkXfonhXUDAjKAhUoEYzcDYDhI2dQ6EDtgT2bOsx8uHIlgS7wPiNQkrdcKWdfYnpt9N87ci
Flzt7cu2Wg93LHGaqUqNToig9Ht/9k3kJ+LdeF8cND/ZiejYRQviXMBQUaJCirB58XSVdiyYZ8XV
JEXgN215gQvk5Z+a8HHdVlbYsjNrBkMs0ksTTQ/wfYAPR4AxoYcx6BPnRERQuanZK3nLqlfyMAua
WjaDPID7+2jnjDRTYCE2Lf5KAveuRAitactwOyt2X1sAx8gjKB0DFEwwlqj/izqfRCviXpjR6G19
iCAPaElI+ma7ERgk/51uc29KlBWNnfUw8rMGEtsBkOBUcqehDv47MdxbknQl+DYlGz50Fj/HMz3O
RnYYmQh8Q3SNeCo0k4H3BdxBePljxwoUrw2yG7NyUJ70zS+SJyK12arSmisd56lS+iSz65wtfvTs
lK/q5+yY3eRX5hMo7Hz6SI9NkAfk+b/ay4+U+krP9REVqV6Hqai73GUqc8HY64fz22Up27qHqU84
7Whf5kOr0qSUYpgRBhbg9NEPYOM7lwVsG6FfAjjNG0NgoqYVBCAO9assc03NdlNT1JG5lVhfmKD/
5dVyqmeEuZHNE7xaPShu5delBYk8hk/0sd7JV3gxBBdqWwV/yeNVkOWG1iPp2wRx6ZCn6lDtlo7a
3HIHH0WUQDTntlVBWa+PV0GQVKK2AjBTsIA21+Fn8kW5Cj2ksoP0he1t33QsZ7zuXPnK8OqDAqcm
dkSu2+ZjvFoy93hZCiWVUeIn5PNTC7pGeXyQ+k9NDoonJtCaTbVcieKeLiOsMjXSIYrWKVILL3It
eomXbzjzQ1cSll+wul5Tqtp2ASCloPWjR+VacZJj4U4PuGYH/ZreKIIw8t/oJ4aNFmw6dGJzz1Y9
SK1pgnkmAPnb4E2e9TmJXPAx/CwPINWoHTRhC56xrZuHYBwRKXhG5bMpgUTV65T2TY8RxXpv5tYD
aKu8nEZfL1/wraNai+G1Yuori+pDH2RVty8m03TjZiwE100khNMHMKrUVlu1fQA2T0dBxkQZ9peX
sdghXh/Wy+D0oQsnZDWsqg/CQhse4kSLjohia4+M9pcqjj6pXXUnGRb1L4vd1Iu1XE4vEm2S5SLG
KcGO9H6yr3aAbXATV0PDPIB1xbPOm5Zr6S4lQNbD4AEffEwYW2pb1vXB3F2PAIoYUMjp+sGrRoCw
j09V/FTL6CcfNEyTDyD+FjWyb+rlSj6nMGo0tEoLRupgBP+iQoAhUtZe14hAMTZVZiWGUxmtyJJM
q/s+yHt3GUBIIy/x7cfam2aH5Y6NYmtaO/9Br5yJghlmgdBQjuY87jgnO9esoqVQowRPQ0+PSpe+
2dVv4xmg1LkWw7mo4BKIqZ2kOMOiBaDIk1U95NaXy6q5Ze7XMpbPVxYSuRvKCrvsA60rgCoHOP4G
3TgO2n3v8hmN1rnI796KJNYCOVch76OyRNtoHzQgny/SPZN9rXmPaba7vLBNdw6PKSAAF4rJs8kb
G0yqc5vjkFof/X4UeNZ97ZDCSVzjWxI6SytCn7lx6So/BJK3Xh0TV29pksEcI99QpGVFrqkj9rRs
fkiVumftMxIizmS9KHPt6yR2JtTKw/6+Qh5EKt9H9ib4BUsViLdzBB1oSycGeH75UTVjxDZrFHZO
ndCYr3epUzfGc2MZe+QCvWlsvGikT4OFfDFJ0zt5rAWZzk2Lt/4F3DG3oI1LuwK/YNgpu9a6Muyg
8NmeXs07uT9Kyv+hYXzL5KxFcs5hFmo2MD9gZAEO6yawaGP9UmqijofzCR3cypUYnvxrGLPcLGKs
TA/QXcG8pf1AB84C5n1NaNX8LDua5duecrh8qFumjujoagH8GMr0fOVP0aQeU2t4gpma3XW58cUc
RbmEjcEErG0lg7PaxgA8e9Mce3CooQZD+k+FPFyRGbXgWWOBiUToUHQ/oxrtCYl5ZZfTvi7RK5Bb
L1SubpQJvT1VdMiK8dYw5a9hNojwxTbPePUDOXtfZVLWphVKn5L2nUbXpf6oiEbWRfu8fL6yiC06
uplsY5+TfDlhtu8lEbnHZnYSxSFMIypoxsPY+KmMLgdLjlxMeB1degiDGjSDoArr4A2gRarwAO8v
jm+X7zyzCb9k8kNz1jxKVd5CZlpWziSjc/2xNwxHt17runLTsXdDLfEu6+yWsce4CAAAwfgGXiPu
uAyDSRpR8TyH6nDsuuKhGkrMc1RHtZ4Ert1WYzMYyYASaYA6Y8EGP91T1N4x76xBNSg4RiO1nJwh
LO9BTHst9dnDoGF2z8i8YUx2iGQEGcwtc3cinFMaewqlXGsY/JByyVUMLnD/dlEHJHS0QgGGzhv3
QvLIDWf2RCbnhURKWGtTIvdBn7VXI0tegCd1P9nopzZrUEjh0StE4LYbdwNdn5hdUaC7KBlw3Qeo
kZFxziBSiUY/BnxwFIpK2lueK2SAZAdD5AspCXc3YtqShKGVOogKr0Y/l8uesyPxZaTndhoW9SSK
eLdu41oifzM0sB7WWQ6JI9yBFyRsPy+o8nPtmY7UPRputtNSR5hu2vASCKAk0WGB2gAoEbnjy2o2
2nINqQZCRbKr4IvsovCovvTe7JlX435uBeHppsIsc20IThX7LFYM9bSxDeB3B0b6aOh3qQQvKNG8
SSGgogNcohDcdOP6Q1sA3rr4yJhd447SzCedAXwL1ppK3ii3+8QIHZXOLpvqp8uWZvMQV7L4IgLC
UzIbgAADK0BGrsiO7S1Py4E4M2NgBgVKbK8vytds+QLrBfLVhNEetLGs1cXHVHZV5ZSPfVAESeIY
mIoLncKbvzDdEdvyTXuzXi33UCfpHGflorKtr+1wVRon9QqXZEBVcxrIzXXMQjmXt3jzNBfyR9kG
sBWaBU8NLIbUjCkdsNgM1buI7jDNXjQAoc5EJGQbL9UCDvYvQdziqpZk1ajDmNKknZwQ3aVz2/s1
SkJNT3d4QsAHlvuwIT8uL3DLuq3lci9IXIAEpLCxQDpejaPu2FYp2MLtcwOTiSUvFHHoyD7dw66t
Y7XCixjIcrCM6Fu9l3poR2m9MvY/kBvVnaglZVvoAl4LwapOeItqgIJBsxdlyUGYgSGr5IiI31XT
a8sBjzIwmTww//0HW/lLJG9SQRugZtTEza/D6ypuQEv69bKATR1ZCeA2MpUTCoxMbCS4kpzSfJrJ
21xKIPBBcFU8xPHXXhWtaVP/VyI5tawp0eF6Q2RdQCvZjTkUbqbmPmIBgZpsKuIC1AiMLrAx8U1E
o027mBmQFNWR02stOtVEudcNRxqjvL9ELG/FysstajWrC8AKBzSKAimtP+UpJl9Ka2L+5YPatJEY
wMLsG550HAn3ztUgk8vK5dWR6e3QfxnYLTh4s/qqwph/NdnOXF0rZepM0XNofTbK0m1Z7cnTPZUe
L/+Sredv/UOW810tWWvryYwqXIMxAxmDDsCYzOi8bJCBdPsNLZSIcUS9rlu7vBbJZVeGRkYbtwKf
uwj9YkbCYb5PgbZ9eV0fVQjOswdT3K8d5s7SAPJHbZTY4eFr/qM/sh3ZKXvzp+Tk3jJ6Meg7EuBZ
cO0DAaK4J3oFt7R1LZ575Us4MklWYF/DMnZa5bNkCvyWTdd+JUGTT08OsHjVVAFzLTBTEJDUQBcq
cnLUcugJCe8pvELFqv3cLI99MokyGYslubC7GmdpSlbBZFd4jZTR8ksZ757W+J2cfxrBoOj0cuFR
DR2/uDnoiYuOUiya7dhQIqCHA+IcsFhgXuard73djbGhwBqUJNuVVfmgxeFbodq/b7JPxHBalLcl
QI80iNGb0nCSDmSegy7CvjrnmQOE9XoxnLJIdJiJxCAlm53ZpapX3EZXdBd66VuPuW1p90XfmfvM
o25EHUUIc73YaO4wkbPFOLVpAFkYs1enmjSSumNmr7RI3kT70vQWhu4BUzkYVmnp/2G2bOPNOJHH
2Ryz1JtGqwmSNmPspUOLJtAfdXQrM1FiZMv/hSSkDZBwBAbuhxOwsm6dlZvZZMkteATkzxFBhP+x
uNbraMBezavB8kNfRE60qZoroYtpWAkdopBaVT60AWu+kvpoU2Ao2bvL5k24Mu7M6KDEMiXWEp4t
c/CIrJ+QyQUuhG8crSuk9+MHkUnbCkJPdpM7t6oemCpP9pK+BFLMT2Wf3WRucT1fl7vqRoSisPEw
nQjjXonWmGYGGgpUh2JypQ5vmtaBy+NKCnu/osqu7D9f3lGRPO6mh7StZMBRoa5QI2phupukN3T6
HiqSByImH5xnghdq2a3zWwd3A/iw8D/PmvH0rpCTEpdeVR5k5ZtMriNgiU2Iky4v7N+oyi9By/Vf
6WOqspborYZqRu1hOswOTMAmSK5he2Aendx436KJZCeaDBMtj4sbJCCIJM2HgbaSu7ikfmpYT6VS
7gwWfrq8wu0L92uB3IUzyilLysVIW/RqMjRH66+n4u2yjA3XGur4SwZ33zrQ+5DEgjthl3cSGuQH
EyxG6ZOdzW6kIbgs+nsFiGmXhX64gZd0hLtxbJbnviKQOmrT4DSGdNMOaLWQmtCNIvknaYrktu6o
iXolhimyyEa1Sg0Hp5SizKmnBHk2kF64SqjdmiWeklIartV2MP1YAbKbqUuKJ41suGJTObpNYeSf
Q6oq34ui/E+abU82kLvPzdTLidngkPriJ0lfNBXepv6UFarT9J2r5E9hgaQS5vtI/z2E/bq8k5sq
Asgc4LoqGD/lO7/Nam7qCMmWoJKOjDB/7DSXCSfTtq/aSgxnRKhOJ4xu4SXND9EeaHpo03J19KdU
j/TWcOV9/yaqugpFcr4Di7MedKe43UvGLLoydacd/cTyQafyZDmRO7BAGvbsx+X9/NiwM838tVK+
CWiIwGBuU7zhI2Ad6I/saOwjP8Niy8PsIV2/o0EXSOKx9EVNLsnlHM9xCNFqB8h+5HhGv76VbyrE
tteoon2x/ewgHZv39tl4jx9E9EBb+QKALqBIa6oAusR/Tq2oXuT6WIV4Hxpv8Lpn6mGQeb+gV7TP
mNbei6a1N83nShx388daTVolwToznfwsW9W3Bi2Q4/HFzuj+8lmqIlnc1azAaRqXxocvoezi1El/
lMdKPwCw4ztm/XOH+o0bee0eSUPMpi9EGqELc3FNnpMn0bOxETeBWwIDt0ioYeqWL1jQLoFraC2u
sGZdjQ34lqvoH4hT//N9+n/Re3n/D21p//6/+P/vJS52EsUd979/v6ve6VPXvL93N6/V/y5/+q9/
evqHf79JvjcgNf3Z8f/q5I/w/X/K916715P/8fGbO8xdvzfz43vb592HAPzS5V/+Xz/8y/vHtzzP
1fvf/vhe9rRbvi1KSvrHnx8dfvztj4Un5n/WX//nZ7evBf4saN7p649X/g/eX9vub39IpvLXpThP
gF+3lDFQMvrjL+P7Pz+yZFUDEgiIq3RAnkH3adl08d/+UNS/wrsG1hSgXxE8AG3qj7+0Zf/xkfJX
nKCt2QbB+L2Bbv8//vnTTs7o15n9hfbFfZnQrsUXcxcfcBAoB2CCDDB/C1IS7y7hAYykTKpSr1Im
ByUgL+1SX5fLQw067IaODrA5nGmgyF+YDhpt9qkaexMg8SfpS1T1TwOgzyulEtwdTl3PfhXnW1mZ
VFh2i181ma8EI/ZaaHurM/pzI04WvnzFyuL9KcIGwC4g0tA7wRn4sGnBWwhuEG/aDdeKl+/CymGP
HRKjTcBSsYVdLOgFeTxaY2JF82xaaD5sSejqcLdlc3CNLtxnqQEEAyPI7Dtzqp1EfbOz5EWw2s0N
xQw8ojaM8qIOdGpmJ2OogdqKDSUIZ9AHeQjtyclSc8n2PeZztG9I4gOC2leibt8jo9+FyZGBGJXE
ova+RdTZRgA9FnA+1oI6zJlF1vTAH5Sw8U310pZvOXmw+9Yj1rO1QDn0o1MN8u7y8jk35R9nvRLJ
+Q8Ye0KjadimnsZuq/illG87+nhZBJ96PJPB7XBN48gG+nzqje4yiJHdRnvjuv8k+cTtvQJH7cLD
9YR+isG9Mv+QC8YWXF9gxCHXcHqys5zJYQHoEcwUtUeps5AV0/Yz616okStON0wBGRU3nuTAZKqX
yK+sX/gF38wqvYIaoj0IEPXAWm+HedcaD3GV4IFqyG1NlT1DI89U2V5iJDdSFQWV2ezLtL2hOgEv
3Lda7Tx7olcte6Pppx7dP6aZAM1o9OZJvq+Syu/VHBy49KEbAJ2hh8GsP01l+2jk8p0sH+2IXHV2
uR9a3Qm7tyy7acbwICWSYyEH3U+lGxn692SyPGkCCZOdOkXfHDpVvZvr1kf+2CnS5IkA6982S2+a
WnQejU8GeHeRdXFpqu7lDgaNMozWxUfWVn6ZGZ/yWncJM/zc7j2pS9y0r+8GDWN4MnMwYvL/mbuO
JclxZPlFXKMA1RVUKUur7gutq6qLWpOg+PrnqJm1yWRykzuzl3cZW9ue6UgQQCCEh/sW3/nRzNS7
iOgbvBduUw97U4Fw7qj9LJnkCJCFmohsx2lKa9I7RZYRCh2UT71XbpJCC2hlNp4fGlvov2w0Agh1
mB8TAcXRutrFoen5kuhoRD1EYeaEPohMMR9slgZItivKQrCAJph+TskmJPIBVMgPpM4UWkmpBXF0
yzAxE1O9GF1qq1nh9vrgyaNpF8AgySIowKJ8U6O0lamgAjOajTi8hGUAKvvfydRvcuO1MjvqG7Ul
VOqd1pt236VO7AcgbpadhI1vYyU+k4R5DZxCLHZW25Runxf2WOYrFJVzBPofR9fEbL8EfONl64EA
FyZEDVyikSZ2ZUCHBz5Y7zZyLt+aqr9lOMBjEVmN0e37uNjj/3emsYKU8ijc5wpQmA3b1IFh5/V9
1AUU89a/ShDbFWG88h4t3m7uPGVdhDQScB/nt8wQhtRvWjgtlYZP5Cu/Cy3ssY0uUGVPlk81V3nO
HqFJc92rLDmuU7OzcLXohlEfB5iteskBBwitmAL61TWJkcUo4NTO3CczIx3EEA5Svg+fRMd4qW40
i6NaNpWt7tIKgm/Ds9ZY/8XYw9JzAHAHATABsxaAlp9/2RAKv20NwVmbeC1y8cjRdoOLq645+RYM
UoCGvWI+NjoYH/ADRrBfHyBdCoFkkCgRJCHoNc+F35iBMzWyIbZHLbfjCL+EJNuhehhA7om5IO/6
li7561Nr/KU+KRvVplFmmoL1TiJYmtRpI4yqm9alK63F/Etflg+dgViDqyObs1JRL8k1WL+xnrBG
aFNCtzIevQ4juRDOpCPGVKcRYV78dH19S5HGqdXZ+pKyaJSxz3CpQxmspVz52bluYfG0EqgjiFCU
BQnYvGUJ2eJOFQQS2ept8mt6jLflVqDlo6pT/Xn8kKEFvYlpivnHtQmqeeHo22PxJFXDYTFAfzX7
pAMLRsjCAbpW2zIkdHmBGH7beFHcEDTFVvQsWCaee8VqbjW3Bgokay3yntjp89rDv+QZCLQKod7x
h6D9+TEaJUD6EqJFts/GYzSGm0hxkH+sUcAsOj7ki1A4lwGsuQBiQLLH6DsFHkj2wjswMVfgviLb
zIMChpO/TE6LRVYok6/cEh6RzYNEEMiBewY67uDwmn3ouO1iTKbniKZqaaM2T0E2WJqZ0kSTkKE8
xEG0UhOcV+G/t1ZFHQLJEO+7z3H2fhYGHRDqiPyBrfELzF+RCFClfV0lTlbKFEoIVhHudG3c+714
BB515RcoS55BRe0H6pME6d3cD0k41a0CLV1bBbuwmpQ/MyNBE2cCOZIGDtHE0kOG4mK5USSQBNag
5o0L3OtfpMy2Exiepf4zk0EX1mAqofS3Q36szddaSDfimG9ZHNKuao+xwPCIDBszU1QaqMYBVJjb
vPtIFeYSvXxpeWSly2AiX9NGlfmezfdUQw0CuwlvdKHfgOS416GmG9kdPDyzRUfdqCIN8cY7WFj2
kG0kmmLkTfGCu/pXVtK6tpKP+F5bC9WXXBR0TXV0OEEwDrbP87vDBqGsBKjHI1RPbrKR1tvMYXvT
amsa3shuzj2HveKzlpzxqc3ZS25UU1HoGX/JnezXYAs0cRBWvuePoRt5SUSTbfsCdoSHmEtntO2K
+SVvgdE0aMYCBXypvlU1BpNBTRjZQd5QvdhK/is4tFeWuGZk5vlTVSZtlMII8cyPDH5woIETedUb
eRtt9UWkBuA/P9a+7OKHBTcoqO1NzkPK//zkPc3NvkwGER+260B5E2Su2AIIK6g7FXmIOih0KHTo
2+nOymqXPBQQTv+2O8cAtrGeplLKb2upUkGLAd80qO/3tDYSJFOHJtkbaWAF4g5JBTXkiTbVC+6F
RfIHVRe8ACmLNDYrTmTxaCvfciVEQ24wO9qCRJJJ5DlFAnwE0yKrL82VmHReGv/2lCCV55Io3zZm
R9lEaUCSIHCG59e/Hw58MFawmKXfNwcwmCJGXCNNXfzUJwZn0eloQGenSdPYzv1j6wsWOusUfTDw
g4VuNX6RfG1u6BtnceGqTizyX3RyqJg4SNMoYYnG0fcKZkPfBoNdCloBowOSpeSeU2zqOyDob1Aq
cRRLpsUj/unmO8UavHjXbcZNuHLB1vZ2dtLrUmxVYcSP8lVQLykRHarnlUO9eIX/Wve8SKUTrctT
7qVae3IND+WfDdvzp3606xuZllZurW3uYhbI33geV6EEOa8HQXa5I1kFt9Ha0ltx0z2MaO0UlvqK
Xhu50y3M4FvgIZyO4mZ4NrfVbbyrCV1rDCx9XAy2alyCGVNU82A5gN59XfqIp5LgNiqfpXINBLfk
p04NzLxjwMpB800YIF60+cZ8u8SVN2uB0+Lt1EE6z2WXUc7VZp0ckJ6BX76AHXHX3EQP0F9j22gX
Had73k/99PfZY7NZOTZLkYuuq7JCRGg8iPMHFUCoqg8HA8+LzkC2G1lDi6morqV5kzkEaWvtJ9tx
FKlZtFZegFmrnzZqaezybrJiUC7gL14RpVj+Dkh8RMirqCiOzZxG0fpE7zpEkBAvkxFiILVzQe2d
73njMH0o7CSk6uf1D4G/dyHGwSNLgEPHc4t2y7njaPtOTsAtB5by+ijLGTXTWxGAv3YTVz2VtE+O
Gy0w8ygHuk0QTif1XmHAVfs/jW64D6LfMoo1pEO/LzNsHf2pbkCjCLza3RBZgtK5mRTgP6yppCJS
TUqr7JCCRJMdm9rWFKODZupOKLeWFgQvTZ85AHRkye9Y1b0A07hREYU0Hyd3kBOrYYIbM0zliRhU
5DLyfbLrs9ZJsmctJq4KNesudFkSWWiDo0AnuywX9nIDBFw42mzIrSgoE2roIJKCcEQ4WGRKbd+M
LZSQUE/+iUFLL5fLXZU/lKJ+JAB9slyxi05871nrxH14YAzBn59klpHUm1IAiXOibYtMt/EfWAYp
LBH0InkW2goTbDlPqVF/BgNBmv6BsJfK3cGQH8XAp5MJKKKmW9oAwTPGwBmnq495/yL0I4giUqsn
pVuoos2HTFU5PgaVRIPsTfARlpDWFjI0ygUgpkCoj3pX3e+1pj/KRn+Ueqi/W/E47AC8sJLwmek1
xtXaO4DxLVnzga6uHpM0tDITeUObPUUQImcJZoN1yfFVBZgAySZA74mYKonzcZcGna0aoZOiTgvk
9zZBf6OTR6cCQRTpaTbqTlnJTjW1tAEaosgSIC+ErUFKi8UILSLjp6gmVq6KHkt/1uLgGLW6U8SB
RgK8pf6e15pTZ5VlNuluLBNnbDWM6GiHBNH2gIRZfw/13NP0ggYg+O0Ef5dlsp2mz7ksOwK0C+Ks
cgoi0GF4xRiXV3L9v1F39di0SyXbx+pAJzm0ujh28xC5tj9gmLekIypF06vUlxb6EJZcAokggWqz
rajUZA+dLNAgFlwm3SVt4yTamx58mmC0VYK9UjYuIzLtIpWW6bPQmTScSloKL6FyI5BfiR7YOCkW
pkbcjOgU8563qHs4jIFlgQ2OWcVIQisvCJ8QlGHrZasRSyvVEOCXg612r3xziknf1AN+d1/vu6B1
jFim0KenqblH9XDTyZjbHXwKliFrFH+EQ2ejX2blkGUSDN9OA4yVsJ8V7pfQM9xY5GA9EABZY/U9
+imKVw69Y6Qj9XuAqHEbGhSXdfMrb+7bKHmUjBSokRbD45KtKJ+BiB4BmNGTwQGnplUHg9eROxaP
AGsApy9MkJoTLKg/2hJ8mDHlBcQEu3cwxz0mkXYbSPqXglOihPWuTcddbvzCp9Qw/FpWD20s3ndc
1bkLjuHwmXYRslgGsgHxFXaehmDY9VX3IWKLWRh4KWMuBNnesy75XSqF3RoTnEXnaN34KgmaY/T5
j5pNd2qj3E8tfISmWKoyPTOj2ql+8OWPwZNcklepqO87BQ0ITpDd/oQAAh1RnB1RA6oLeVPXg9Mw
nApFm34bDSRtmOkOlbCLs8TO6hTHGLXNrt+Fsn6QhNIiYmuhh/FLKNpja0RA3iidrQ0455lI0V66
qxuoYwPToiWZ24vSISsLNzczdwgxgFNrD9I0wRclULKfqn0BZAxk0i1BMKEEg34YNYNprye5SwQo
B40QzRhjdUukGGxJ1R0bjVeA7kOA48rfYxG/QUAG6ikYJRw6vGnIM9oWhV8t3qss+9kkxRN6BLip
PoaAWyPeTS2krhPZKdPxGV7AntRxn7L3DDlmZewUFjgjq3cRonMJM3tCf9sJvVXIxpMqmDSoWwsY
ZMuIddvPJxQmQSA79U5ZwydgilzJa6sKBmvsu5ueCLf9SA6NaNIW1PvIeG0FNXIJdAuglLHKVKNi
bVgtSlG+3lAo37qinFuaEDjt9KSMsSf7AcSKGbDqIJCPe6rF4Qsbom1Wqq9dV24aTf+cMh8QXfy7
gww2u9GFfs0+i7ScyugnEBl+BATLk5Hg94qPrGI0Fr86Bc4y27Gu24J7BexQjaViR4Ix2wyT6ioo
nQnTXVwKbiIWdqmGD37FkTXQamHiow+mXDhyoDxLDLQnYH2kKk5HEsSeIfwcauYAmOWqleHhMd0l
JOTe1+386qYlqpWWrR2F0UtqDrf6CGFRVdA2Q/FqNq99K2/bSnE6cXDD/knAxxnjHBKdgYVZQBr2
5aZNXhTjXcM8VSK3mzwuHD16a7MfaQaG4vJXGBbbQn3D87hR63qL8Xeq4ploK3wOLEqC8p8qCk4H
TSyQidnQ4KWB2UE3D8ol2UuNr6Uj6CkJs8DQaav5bRAjTFMLx8cBDdhXN2o2CKIQHSRUEwCnx3tb
T+y2DVq3Qk0oM5/EXLRiX9zoOvqMWePIxVuVZpbYMozXbiOzcXEKbXWMHDl6htKpHY4Bxppergc8
83GA71wQaHHgEJDdg4mW13xOEqVS9yPWoutnV+JtEkAeF9JCTdvRQEa5KR7dTMSMatZ7Wa9ape9O
w+1g2lUmQtvSsDtZsdNYtoRy9ADltOVgjSh7KRyDDJKBSXO0f4HBOP95pgkhpNgUEHQT/A6ZwBFl
Vt3/zpt3oPi21z/GYgkRs4cIsQCzAXvd7GN0AgSj0w7WhA2CEReEclbjqh7XnVifhJgPKvzx6U+s
zXJUQ62GSuthTb8dDsom8+Cetv02Re55fV0LqRHBCCfHqXCtrrk0Ti9XUZVBM8quhJJq4j7OVwHl
C3nnqYn50EXSo8acMV5MeRS/eNY5YSjOCl8Jld3C1WLLeI1WywpLmeeZ1dnpqGolGzPynSKAo1O3
oWyOOYHRYU+9F2K1G3E7WMqupOJhOsqb8T21BPf6t104oGc/YZYvmInZZpA4iuxQ/cj1z7yuadl1
Fsmeqn4Nsbz2kWfHkwRRXQQTPnKsfuZDjHjtd8jur69nKe06W9AszYV2LwmrcoxtSNYeyjsE4xa5
49+xOUxO5gaPq/WDheQTA9ygwcKYKJd7myV6ZaZrdaVhFyW88oEEUhkttHLiUz1AGb2TqBC+B/if
dfKcIgbr/Ac9VvehpDpTk7uV8HvKJ0vLoONRvYbNSKvJpxGa8xD0ixP8fj+CV/1TNOJvgeX+IwTu
DDZ3FVL3/xAsJ4k4V/8ZLbf5FbXRKVbu+9//EyynS/+CrA+mnHn7g0/+4zr8CZbT1X+JgLcAp6UY
6I8YBAfrT7CcLP4LgCaAuOCjIKD83Vj4N1jOwH/FxanwH+IN4Di6vwOW47fxpCxIuFgrRNdETrYD
pM28tlJFwGyhKSU6466OaXjHheVGQOQSKrqFLb6uFaXmnU4YVNGRMjGZqYpEQf3+/P0qakQAYzNK
DnNRj9vJTuoWRwVBqY3XU7F6GwK8KC4jOnxeK+rMvSO3rZgKGPI5sRfU7WblRqlGGaM2e9mJt9Fm
ROSS0GST2iHAPXhqQD+DiXMEMVbqATXWoziKkk/Of8vaDZ+9P/yHQLwFXSNIb+p4zWd+y6wNXSgh
PeGU8osYfXTiCqHG9zD5+bbCgIp2EN43EzHMzMCUNEMxta3siF576G4qK7TJXfUGWoY7QIYOIjpC
/V7YaA/E6yztYe0NmMcNfywQPT9I0GJoFRxq57tcaWQyMkhlOeUbb4ul7iRCfFMF92j0sV5NvyCr
+v6eKLcCdg26pgux20mM0jhOOtlpHP0DpSCb3QL9aKPMY5sZTlQJVPLalPE8WvleI8jhAPRApRdN
wNkaO6LFfppJsjO8xXfjsX1tKXNCtLpW+cBnz9zckjkb4GyFQmqGAZYa5Knd8IZ43lL8rxOndffH
4TiDj/K/ZX5mTtbDIcKnge8kj2qB3jQKJhtmCxQDqXedm9zJq4j1JR+AnA2QAy4aeDlRT4yqReyO
0gznFpNALeZvlY3/Q7CAOrNEu/6Ze6ot7tfQI4vH5MTufKx+VPqu0nxFdvr75IYjHZR9CLfT2IlM
Ud6xuSys+fdCze+9Q+0dM4Wceuqi7a+FbcBCDHc7yrg3BNXuxLWBg8XLfmpiFqCA49cgwQAT5qYD
kUbmGKhLeQIkpuNHH6szvXyXHzkSHzdhN27+iV8FF8tfa+Tn9yRlGmoxE9saP4CPGMq/YijDQ2v3
sW2t5jm8LfeSV4C8mw8/SGCc/V3dghpv/ULy+zY/v6e/gkdVJ78ijvJ+VPhnAOxqi5FDD2pIaEes
rXYWnF1s6OwB61GKMgpTRx07Cl7FSspom7Y7Nia2YApro9vcT19b0ywjqnS1qES+pto2vpsswS7x
xC1IUTwUBkRE+NedwMLiAB/HSUW3BbKK89mVHHUnqPjmgFzURyP8EoKecjkFZv6+bmfpKn6/S2iD
YCgbsqHnmzXWvdyxuCLOH/Q9fUWLo2BNN9lB9zi3YHArfCqr88sL7+6p1bkjrZUo7oeuIE66HV9M
FxcE443MAmGjE2+a22AdzDzLhvhpObM4c6phAcpUYSiJ09q9M9mJE2LIH+O3vwWnsXmwo72XR/OH
n61u5eJaEdghWAQXzEXqPqawTbKWOKKS7caY2Egktv9kF6HYy0mxQWszf+YFBj3kymDYxccUIZW0
Eax0HxwxXGnxGz9uppiuOdTLxxCQJjz1SI/QCwSo+PzkFCrURsY6VxxB/zQDxZb14+gbK/dgDhLD
vmlALqANjw1EaDwPoKpa10DTG/+xb8UD+VXsQpyVwTLvS2ogfDLe16Hvl7cPIARYk/APYl7IeydD
QWAVRiXlC6GdV4P0LI4NyMOsgeAWPuKZpVmS7k+ppKYNLEVV6aoNUEK5aUXFGr/sZXaBBaFTKSlQ
7dFwE873ClOpQh9xMw3mB0DGkv0MQSmVbDV3CixhuxZWL7yEsIfQAhkXyDtRtTq3ByGMhDVqQpzK
SX7JX5is3CRObGt3LZ121bZ3Vdw6dQe680343O9XO9VLGwiMH/CL4F7DBMNsvYMyDGGpKCjE7sYd
hOWoYiuvAzU+KwWIg3CT3vfv4ZGsoM4XNhM8pVDDBU0rxk/m5YLRL6cIbIjEERgkYghKOqobGH+X
4AI34szK7CnCbUggKwErpLwzIVYt4tRcdyeXHotTOmF4CaBlHep8s91LEwG1Y9YTp2f5I6mZB1aW
lR76wgadmZgtIo2FKp9kmPC1/dBUloEWnKgd8/7p+lIuiDr41wJCGQm+DtkAYEDOTyLOaIamQI2v
5Sn8nXGnLdh6NU+0oMRgZZ6iu2O/55RVmLlde8WXPqTEtcxwBRaY6pgvjq1MYBwE8QBzFeiSrNG6
8A91HphgfcgrUaXAJBcc5Wx9WVGGRTUSZ4QW8QOTMVpbf+a3bF/rVAG8pb0JgIJ8Mj3RTty1IsLS
gQe3EyIHjPrBr8wOShxrnS/yR5XExMonNPrVwN8o2Rrjn7JoCBONEpaocBDN+SqbXtWjOsSHTDFi
dIfXrj1mGIykqLAGL6UWQho5aQqxpA2mfjcdaC+cThjlHt2WSFDsUGomr2qEgDhTJgeSLffQHNzE
epEDfRAZSWcPfqwc00pIgQuoVa2xZGHQ7agXhp1ppMpdkcUhkFm1hJZ669fqMenJiKSpzPqOdn2Q
iDYBOC62prABR7lYBvI+NcrRkk2ho6ZSC9bKyV7w6Xh9RRHU0OCxxOaffxOMb4KWdMrhSZFrcAgK
hpufUiRuGryqsYYxWtqBU2v8Qp8E9VEggbJ2TFVHn+JNbOhWOZZ2RzYri+Jh2Pw4w+OgEocbK16U
wRpIvZEirVRUpRRX3USOpFMw2N1rbuk1a0B3ac3a7PUNEuBG+hzW+Eg822KcwS436L9BE6NaWdmS
Kzhd2OxFMvVOCxK/VB2p3qo90H3GmuTymgX+5yc71DQyuJUbWDAwEI6xOs/M6xWY4AWxMvemp6uY
nTlDSCa9aPHBKszSfBdzdvmW4GXHZKcrePwDEps5klN7q0UD/oVmRwP+jRBwqfI50/l5H8tuyHMS
a9/n3cBExEaBlkjvxg/ZD+N93K857+8g4ZrB2ZEPA9HHxCIM8tQo/JHsOTclYK8YcKccsLiW0C5s
4NkCZ05OUnKACAzYE6P+DfT1zy3AqX//aT+zMXt3J0BmSqWDjRZ8OV16a5pf12/wwsPOYx8d2prQ
jMPLe34K05zUTaMX4Cvphk9gbvIxf5NUshMGAGqum5o3hHhucGpr3torujoRurbUcBrBLNF888Sl
76ghVU9gD3YCWz6ukZjJfBNmhwIRJfDJ4OJH8Xr+5GlllucCuqOw2QAytks/ICBlo9lzg+D62XQ+
gqfoKTikvwaHHMgmspu9foif2+O4WdNMWcqNAHfCqDNeAYPrtJ5/67gSIj8dhD/cV70lVguggq2B
rXm0YxDlSU5pYaTEuf7ZL18CE914TO2gxostnje+5aQrBjbFqgPZ5ZTqqYlRM+EFY2Yr0fTlSTq3
M3POHQpZpVZwO0IbbAu/GLZZZWLAODcUZyD99HJ9XQvOjRvEryZo9UBHanZ0BZQkxGRMVABrrOHN
wNjVTebEt9kxbSzjQG6NW+3N3I3b6pGfrbXkQbmM5Lh5zqaKiI4o8+yBDHmvsw7r3au0PnSoyAoU
A4tPwD3a2i7eitB9pMMWNCZgWC5BZFJtp11yp7kDSlDRJ4bAt+kGjcX7frVNcnnoz3/azGsUTIPk
eIWf1scZKBleOo3YUI23tFHdCPXv6/uwZmy2DXoSSh2uJOIawTR3zRBNVmtgDqwNfN/KND+/Q7Nl
Dc1x6XvPVjiXPReFIIPEZaY6oVrzQWAnh9jM9XUt3huQjeuaJvFhX/7nJ+8zOJ8m8MkWquOzDrMT
B4Hzjnev/5sRfqlOjOhT05USqGEcoiQukQwvBSWEX67J8i68jfheJ4uZuR7Wl2zoddipbd9TbDCb
x1wgiprgEKqBf9tqzvWFLW7QicHZERyapCJVjg1K8pd2AhgKle3/zcLs3DFmRPLYwYJWfEWMecqw
9sCvnID5XI/YltA5BSslQKVP6hhTvX4Z68frq1izMatzGlGaDmYOG31svsZt9Rq13b0e+v/EOf+1
Hd99x5NzVmOiM8OsCO4LiDaHpz7Y4PbQlRRn0SOeGJnFzHpYj8EwwMgUBMd2jI5GPTlTbe7TJHxQ
hHbABKO80rHlu3z+vp8d7O+Y42RhrMLdLWtkVaCUemaicF+YzU2n+zsmoZgTNF4XaBVtSbNid/G1
O1nrzDsotVJmgQa7SCvdLAZRRjA6NQCbafo/OqLvsOJkiVNtdAKZcNAVgPxNpdk2OQaQABv/BycR
kRImbTH3ejE9x9B4b1JMZTrDNFC1ai0D6IJBXeOJW6jwYMf+sjO/VYOvdVkpwQ6c9kFHofiQlrS7
b36mbmibVnHQ/FvJMTbDMd6tJSULXom3uTH8iJCBXKSrlSEKMUjGVGeEyEpUpx+xutqhWXgPz2zM
4qA47VuQJsFGa4sW9GpBkWS1qIC/tpvoUBzaX5h7uc8xtlbuVhPktfXNbqDBhrTuE9juaipasgVZ
gsQSmcNok1rSF4cfYhQnXSMrXjPL//zkhNYFKzSJmy3YgLGD2PKrduV0rpmY3TcplysylchkyyIH
IjvBCJO0Upvjf8XMlQBVgmF+qHcRSGTPTPRqXZBsQqoAvm6qNFC9LCTMWKxUUpescJpLaFuDKhGV
5/NvpZNclxrovTpZUG5F8KzKSrg3/k3BdsbAdoZKWDiGaJvz7rnB1XfmGjhFkIujjhDGUW/lHdf7
4b3dzGqphkdfeNYoMHh2vpr2fzd45l/x1O7sLAhlKTeiDLu8RlOAOyTYKRAbCO0ao24V2nfk0XQG
K/B0z6fppj/UQJkYTnwwD7EV/jSs9JBCaXS1OnBRO0LD1EBlV0KPFmH7PA3KWFZPfWVozmRSrl3h
g0gFFVfRTp1xFa11cVpnxmY+QJTboMmZqjkF2pZjepiitQY3/xvOPjPm6zBzhgE7AJUAxJ0FdFCo
qIuqiA0nQ1r9GGu+kDnaJA7hix9iQsPp9bQsPC0S4sMQBsajaPgGdiSTME9AkBMaN4UqYNjq+hty
meICnQI2OhFdTcCoIPp7frrVMdXNQuGZhzXYGLmCUtkWQDHXvIm2/ocRUfngv/bQkb1u9+JScbMm
V56D/AYwBLNYkEC5wGAdHJCQj05fiHZoogpZVM51M5fwLNjRQMWH5hyGKi/6toZSllE/BqjZYRg4
L6kkW1xAp6X6PbD5EuZGZAQiKx91aXEo2iPNxdKgZTDb6kYM4awMJFhS4O8bAgIpTGEV0hryetEM
mFSAMgS0Tpun04oyJqjZd/iG4yPo7BvxhgwrQdMlegHKSjK6fGCFQaf2At6Gfk89iBV6YZhSAGlK
d8NBhLoV3kgogchUpBi6W/l6l+BFbhNFSOwWoJ8XPPaE1XKeQdgFLkbeMUb7r8FuqPTG86DUZu+K
iCIMs6pDEmLuClCf/L7frHVYL0vX/FdgrFnm1R/pgic99Du0zfOJ4zYwz3WT7DQAoQ0a7mtvrctz
4XxmpmYeeByEQEprmOqkY4jGQlCszf1fBN3fFlByIXgszQtibTSwCtQ+RGBeddQ92GucvoJ7rAuh
PSwWVoepxhRsCyt37yK7mBmd+dRxRKmy6mC0/oAmdkSzX+QLRcTupvEEp3YwxaeHVso1ljFfsqqR
fVm8nJmfeTawe4MYqoT5yikPCjR00MKxja0GnJhkKS8Y314r3vO/8czFzyzO9lEs6xjuGhaNY/cC
FewUPaPIQg2JgEHwvyFXuAgZYBCdSQnEN0A3X+hmYaytTbQUvDFMmHy3b4h8JxdG5AYqMHhxB42U
qpVa9/q+Lp1WBSBuQPkAbLzgUdJyIWnjXMVZaoWbqobGTZ407YoTWDMy+5RSATofqdeIoxS3k/9k
hO/XF7Ho2E5XwZ3rSQTcFWEXtKB2/e49sO0IZY5vNOGxdjjiDOzFQDC+rwU1Cy4bsd1f325WPWrG
CpTeqNY7QygGtPfz21IP76GiHq9dvguMKz8aJ5Zmb5CQ15KWVbBEwHjOWE9JMR2S4CXsGZXGHz5G
rf3AS2q2Ei1fFq64Ya6cAUo2hLLzfrkRDSkQHPiw5Vv1S3fz29CWt5gEZA64zO3kcc15rhqcfdM4
qLUWbKgAUyB+VZMD5jX3iUCFGtTMst2XNmgsV4K5Jc92usbZx03LFG9vxk8nYuLsdex+pPkuan92
6lcNqP3KUV28CxzpI0ORBOnB7KgKWpH7LcD+gCtrnuo2HnvVb0L05tGK5o1AlG71z+s2F03qMieE
QGx2QTnbS2YRtgDbOkUkPjaiGVqKWnxdt8H3Ze4tFbQBAG8jPLeffcQ+QEgDdn7A9mpMV/eti2SY
DiChEPS1KIa/NNdMzWqbcdtHUZn5HA1ZgwLNGaDCi6wKYLA9OrnrhFEXqQtiF0xdgNwNYy0YbZnt
GKbuQh/NRjw9cpRsK0kWID8i9wZVzbS06zgwwYNZdFLu4gOlHpw4uSumRH9VpyBa449aeCRwJTnS
DmOAl4IvJPNBCeuHvCyO+eY0Zp4mCj96VbtlspjQfgr21zd26UbCIm8k4/RcyniEA+BhsomcgoEq
DLgVuwULDCDvAmrX4c/4uDagsOBVkcMApAMoIWi1v8FyJ7589IdM1Xhjp28RzPhTbbdat2cRI2tX
cWljMZGEoF5CzcH8XvmJpSSXdV8JkLaMO98r3WHTuN2hpom9DvJeWhRSMiBaARvWFHn2ApZlOOjo
NOhIT0IrEhKrJE9TWK+8swuXEATa2CwRI8Ag8pyd1BKEQX5PIt3JP+owpb74MiXbBDwM14/E4mIQ
SQOwiJEoFDnOX1syjGlnKigh6qQBhOgRTBRq83zdxoJTxkwMKpVIuDT0GGcpZShiIFQTJ5RDzQyj
ABn4DZXgOVZAH9BWnqKBJMBIMdp83epCIAG0BEaPDLzqSGTnY16VEE690fS6ozzqj9oz2ekux1qP
uase+w+Odek35VqGuZCd8FCeH0FwO/J55fMPWvhgRjYn5H7+ccAVkzbtHpP3nuS0xzXZ2/mcOEG3
VoUbg5Y5UloA2GeOOsfDVNQlbMleeeheOP7NT2mnUTDUeKijm9QArKdx9V1giTR91rfJ6/WPfPkc
QZASsGtk8JwaaT67J5Rhx3yWotAnRz+59iZEvwLFu27k+6yfvxKwAkAFZ0NCuWlek4gDIBIEMUMN
6Ev+ykBIvVMxFyd8oBoG9S8+BTvalQsVMOikPKjH6gDlLEeHep4VvF//KZfX5eyXzHEX2ZBBCVHF
LxkUsA+Mv8z2uSjXMtw1I7NGVi2xdhIZjETZV8cOSSPRWFvZuIXy0vlK5PNz6k9tg6lLGJE96UP7
0l6EVzBc3jRu/xbcmV/sp7zHeJ57/fMtHpe/NvK74nnipWMlMGoW5mAhBguJqT0F6Rrc+9Jtni9r
5pzVSSlURrAs43m04if/K7c74LxvEqt12pce/wBrQPO69tAt5LTndvmenqws14e0Hwt+MFzfkzA9
qlFORzbt6pfmiR3rAQx+a/WYy/4Pl4NFKgSgrYgR8Pn9z8KprmoRiCPpltkMsIHMnlCQ6X8HaFNU
mEVXIF4uVchxOSv76qj/qv1Z9EYq0LgEE7bTx2hXbUsFVAYQVECEAHxg4CB7IHbraC7YMTHK41w/
SsuX5K+1zx4VXZHB0JNi7Y3/KGVPvMMWDV//wAYSJQxWgogDNdHzTVWiCgLC/8fel3RHqmtr/pVa
b85d9IhBTYCAaGyHw13anrDS2SAkegRC/Pr3kbfuO3Y4ytx7alqTM8l1rJCEtrb2/hod83P1F9+8
ZQOJurXy88UP9t0Yy7+/+3BaaGnwWmEM1NY2ujzRjALtcpi6td7n5U/03Uhnt4WRIo03Wow0/jB/
51t+At3iyisiPTYjtU1DM6lXgszyFz/F7Xcjnn0fmU0H0+2X9eNz2NCDPTEI1d165VsP3Zmv9+py
QHs32NkHoUpznMvhz/SsGI/cKqhf6dGNhsjDIcxCaNNF1S8oVq2Mu1zoX0zy/EooPFuzuYNxlzp9
hnYXREPswNiPm3nDNvS0BqW4kMTj1P810XM709ltHJ0tq1pctd+rnbkB0RAMMpiTIY1HvW7tpH1O
3z6Od3ZTaJ2hqz5FaPMnEtbyN8zZ8/JHXT80dbpJu7U3ysqBOL8jfHDzJXOXffSD/rCQDr24QPsc
UsJj6B7hH7eQqdeFSy50JDBPf0mloEOwoO0/nkStNq0mZ8BU2gnZ48qNeGIfm8BCcaQK19CUF48G
8iaUBiHt6J8nTpZewcGOY7Cpw5HHusLMhPMXvbOCclpNhT+/jpap/TXa2RaCalVC0B6jVVcl0Jp1
Ykfkx/I6Wtyxvj4Pl654kOARLTE375OuALc6W5fm5G5Yb5nXUIJTscz6tfv2UvR/P8rZNU/S1CB1
pQAY9iE9lF25gwP/iqe/MRVwFx0CVCJ6Ymd52AipNPwG9F89XuzsIUtSadz/jSGQxS90I9v+hIyj
3PAUQS656Sh/Lt18p2XZ96+HuHhLI1H4nzHObphmhIqXEhgDUmglZGo2EM4aUNQpI7RudxDo3lRT
lCOA1IFFwsbYrvdRLp3p9z/h7OrRVC+rKsdPMNhrS54r9xoWvkGRrdw3F6+4RQodxQbDgwXK2REu
Nadp6ewiqX1NT0bkfaPhvHUjG2JlAVoZId2vFTk/83MwLxeOYuChwJEYfcWPUaO109lkOOBYXZKg
J1b8HPMgv1kaY0tHLk+Mg/602K3M4UQTLQ+MoObBeMh28srJYr0E/igcv8NmZzgO0Kzbky09/B3B
g4+/01nK0u/yDEvTCbgraNqLGMIDeVikQX1XxTSGZOmzfi+fYbW6ZfBf3K2V1i8G1ndL5Jydo6Ix
dD5yLNHUWKEtVJDDvmecYC0DBdS6O/bKiax8UWR96LxtXa/RQy6fgL/2yDkLf6XTaxKfC66UuH8i
idq45d7+RRHgx9DY40ax88Cz4j18H27+VqR6N/bZJ6lK6o/ahLHhhXBycnfTTOlPmrnblVN+MSK+
G+csItIOmEG98BB3d7IIjAhrSn67YXtNoiUXhw5o5Ub1/VoNYm3YsxQZzPxOy4ZlbwU4+kDFc0hJ
s7WcYDlE5znW+y/oLIThtnHE2GJyC4XdDttT87CIhkuoyqTRP00zzDivwu46g37G1yu7NsOz2GX1
ts0KgNc3g/3gTmmoTDyo6LAyyqUk6/0Mz1JlR3BoQc5YR3SH5kB3ir1gbDdM3h64zEMj26vOrlbu
t0tRGWV+1FUWFA+eUh9DQj6mdtN7HRDTSv/VieGW8PEKtvFbt1zr6l1Kd94PdXYCNVM2mScE0B4w
kjGN/qrSWR0WhQ8dVXJEQ2zz9aZdjDnvBzw7dj6aCiWQQwtFkCRLh5lGY2DeO3uRZLG/0sa4tHkw
oVzselHq/sS5nvnUGGqpCOuWaoCBgFr1XWM7kDzKiFtGnaHEHDQmy24NSc0m+nqu5xYgSxnQfT/8
2dE3rE70hs48iK+YSX6jNlCDTvpwuPMOy/mothTecbGC0gOPmjbABbOB+9zb17/i0g4vEmOoSJqe
j4rrx49JQNlNA48D0NrpmwthOMswNrLyAxMioEUbfz3YpTMJ+08P/a9FWOK88NFAFHj2JxTHSasC
Nj45VRZo8C74T0dBJuEDgrVATQB3O/uGOohVz2PXYRS0VGOBQxjOHmk3o26t5Gif5wOpLDwDlg/I
hJPs2UmszB5CTunobYzpJmOg3/h3jU9WpnPhhYxR/rhLADW5uJx+3KLKcZrK8VGHl3sUw5uH5qHc
wNHmTnMOzXcDWxaiOBYD3br7eh1XBz77QAUDjVjLGw85kh4Wdujux+NieQS+1r6/4iDwZD/yeK2M
uvzVj5fGx+kui/4u46kLzsjc1aj/cydk0E0eqfpbS4ruL5pcgA9+EuDCK67WbB0b10XoYF55kN8G
Fgr63HirZmakoUH0Usf8uJpTfQ45mBw+lYUqbDmfjptRu3rhu/g2XYiX7+Hgfagq2LqJXQtBGQjz
9nG+c5/NSNf+HXu5i9/rX6Of1zwAB+zKroKmOnlNVZgaSa5txl0Vaxv1M++3WXdNt4tR1+q0zUt7
Cn4lAL/oA3zyYfD6SviNNXsQPIPM02ZG5SONS8CUis2/UV+9OM13oy2/5t0X5AMwobk5RpMheOZW
ZM9h1oUlPIbGcEQ55LGNp+v8fk3D4/O9jL19N+zZOe2GcYSGKoaFN1eU5/eqh9h7h7SZP3x9MNcG
OjuXtTJSTc465ufWCfzIkkGj20loe6/WV2LA2lKeHUYot8+ppSbYKEz3Nf9VQMGAqdP/23SW6b7b
LmjYWzUxMIZpnFIT2uR5IOjOH1aGudCO+rg/ZxlhkVXKyD0cerrT9+4eZ3yDThsyjRzPvBuOr5IA
BQkB/d9eAv2/Zz3WoyXArWWmyC1WjsNZ1lgYTHlOj4gO71EKIYxsYreMSEiBuw5DlB/qfA6YbNvx
SsyMX3m90GPfye1TTyY3EXUKkApAIDtXpWpfasSNCLScbhx3bMPMrknCPXvKIeYv2U1rj/Ju0Axn
37U9uepdYu60FGZnjfLS7QCV5rj2SX/FytmKpjGFnl4rxze8WdRem0sr8XWRvqWFYx+gz5vunDbL
EyI86yhnAcH9JvtlaQOApd4E3UQvzzaEO30kGv8hR6ANp1nrIhirVken9/2tygfgRQRkjHNZ0G1T
iD5pvKlfvBGt+WdZQsA/h4C9kfQFdU9WLzmJ5dzLl7Yvu1uZN/Dg1SuJiy83aH7tccsrI3RThyam
rl/v2CT9B81ri6dBFM1dZij1WPgUbfJaN/ftQL3DXCm4xZEpt0HYSDNLJZkx5jfmWLVHPXOMG2Iy
nCgUeMLOLPwXC76qv+Y0tcC9kC5E1LwRTgfKHOxrw2jJyWeTj46Nzvh049Va9VTaVNLAbrh6cE2K
+kEvpkfLblwnag29TzpfpZAsV0MnIg8m0Fdeli3Y2yq1E50W1aufTouHhcvKhwzt22uj1UnU9lRE
pJyhcEgM8ZaWsofxbufsLBiywuliIgesy5QYFgg3fCI9/EIbGy1CUvZV2JfSvQcRUcK8sFf+rle9
8ehKCiNB3S6pvhnLWX131NS+FWOO99nQaO3BLPopbDDTOqhMISAZnLMCKbmTuncVpFRgsjux7KG3
snKAFwGne6NwrUcKu4FTjqJtJPqpNYKyLdOrjLdZjKSiaMK6qLgVM7xAm8jNiAKIX683ft96RdD2
nSxDU3ey/ZxhdmTGPgxMCPAIvDw2EOWgHC/rjdWYYwDfchKZ9aRFkGLRIl8fTTgbI6mnrDJDyOf6
B3gmoHnYeOOdNozDxmk8Y0caXcHO3dauaD5lCWub/K2d8+4q62gTk1Swre0JCf34oblyc5gW1B71
IexvGPvOE/nG6qj+iiED2XsvALAda4DmQjXraaSyLN916GcmcyvJji8/xLTqejfoRRebpgbMs8kA
sW5rsTUpc5Kyld0WsCI4Zg5aGxt4j0SaSr3d6ND6fhBNF2lyWMT0M7JnTGQRLwF5Appc3htA65ih
UG7TQR9/nuFgUKU7WAT4+45OVUS4AK4gnWArrTcwreISwjqiS2FERCbHj4uh4tE0q+xEnRQVe49R
CUcFplzgO6xW+610mDJUQw9VANZpsJmp7ZOlShDbvbnI5qAr5vk6qylPLIjGvEAfDDJFHn22cmg9
cYLJS0m8NNLq0YvAzEYzgHpwiNvUst9beY4t9EPIFW49SesnYUFfWrN7FRo56cM8BXNbAXwSs9Y3
YybG4TQSo4Gb96TUzvJnFflDXe1pN7GtymgaKPuggCJ51QlXsRhMWBFo5bYeUyPGP4+HeVRTmYiW
qpPZptpB19UY8KzMQ4VQejsWPsNNWru7piH9TTaUBC3KTsQMxgxdoOjcH5xuwHmHUvEuU7BpgAkE
t+5h20F/iyzPDmMt68Bm9XxXdk0R1C2tYzLN/o2A0lComU52x5XmwyaOz3D89jSauA38GkZvHp67
0WI3xJvJoez89G6gNhxrMmdKXJmLwOxrdUvSioROVllPfdoMj7CYhW4DBCzfVIN6QJg3lB9SvWIn
6qUuxNmq4dnRzDoE5LmKzB7b6UtaxaPy1Suc0rsgZ7rcpHU+HWYUvTYGL2YYQjVuk6S20EOJTDao
qCr82HbqAamrT/W7HvK2893sFRwqiPBQOvQd93ZMjeTF1UdlwoKHybfCIBSThx2KQmh57vwq+1Yq
e46EoOP1mM8wPyISklBwcMNs9j7TzekKNivOE9QP4S83a5Y4usZgwqcpZz+heESOJT7iLJSwan8b
PEMlo1ayPoQRuVFFGaCrXQQQITMiOrRMg4tRXb2CP+fvxzl1tmWW2xuXOfDZhNKRh2Jb3+uBpXO5
LVxz3g+NK7TAl39cKnRjCidX2klR2rC7q13/KAQ8zqdZh4eVWfe3heyEcWSWFOCkKqrBn9mrx2+a
1vv3/uCYiV5Yj9ABx13X4Bmf0aEJIXIPVxXf1x4lTmwwQ7DqNOO6T/q+QkFawMsly7x2M01N+ht3
I7lhPIORRMGcu9SiacIHXChZNWWPCNJzZHs94MCzOcZaC9WJeRwZrpRx2BrWWCVSgIU8IBUNqZ0h
q4GrE2yxtClqGB1Q1jGHHamM+hbCHOldxWxYo5Xzj7aCGKzjCCdEVM9xWyr5Sr1CxCan8PbrZv92
8uduRzLP2ow5Fdek0e6I1FK4mA2QU+lMKE9R7hcg0zpV+lTmTgb3SXd0r1JgWCCPPds6OEOTC+gT
8am3a7lvICPIycFLxxYWWm1bdgGa+dgqrdKlAfJ2DgEsJ7WRJHpjR09kgK8RdBZKFjS2NtKQaIX7
ptnVyMLG69Kwgr3No6EsBCqoCnN4v3BzhFGv5ogHPNKaa2nDFQZxd2yjVKJgGEB62E4Q6WBMYgxV
YFDmRp5Bxa1rCdwFECjf6LqmJxWfpx9ViYuwniphbUzgGh5sTRVVIGuuw5lJ6WMRKSudVDy7Q33v
zkMNUIWU/W8c7e6xdIT2DFrA+JqmLvxS4BPWxbMxIJwW3ItQuvIDry3puNVLmaqITKmxhZkOcpEc
DjSlxWBjy4xTBr4b9Pug6eK0XVDb7cFJ4R5vMGGrSGQkg921M1Z2AHMW5getXhPtZqrg31PRtoYB
m9CHWKZtv+WGZf+muOpoyGGus8tIyU4cxlY3BhfTK8elFnrVoBLVTeOGdd0U6FnjRsIb30aPNTAa
9cALoyZuZsbAwWW53m0Np2qjIc3yN8tWbgyjtHpXzQD45AWOPvy4kOPatObPSCRZGQ6zB5+vXGb5
FHDpFPforsGvTlbFsBkKtKP0UmNPDnh/YUZI/tJUPnAKpaoCD2+uFIlkpkKnhmdMXRO48zjNEJbg
rG09E/7FOjR47kVd+bEclkuG71JVQTztd+W4W8NEiqJ55gvESR+UnxSZLRFqkTQb4aCZ7nWK4pIR
u7kHBzJbb9MYqfqfNkTaffNTHbIn0mhuSon9DdJMFjfDnLdHx4IfK3U7495ElEtwFxXx6CoV0Wx2
YZrJCxX2dj9tgMW1kzE3gXeYvE5smkYWcV6IEakcUIsbSgokP6bX7+Roo6GPMO4EfKxciMCN1rCB
gIbYQZWufCxJ0/qh4XDHRSXTxyJKy0+oY/X3DuPiVUy5E85tU8PzikiyRV5tHFG4E0dZjdOtcsUw
BLxs3AQZMLtCqBn3ZdqaP2iTEhqg22/+5n5dibCgtP/99ZNw7dl5VpWczRSFSQdP6Qr2QGMGH6QR
rnX+yjv64ig2ODcoR0IP8JyInJORl22PUVJlR5P66YxpZDV/o0YI8S8MgW7H4ur58XXrdIp1Pgz8
NiJ9tcTJgEWXst++Xq4LZXNomzhkETdCU+DTIMIUzux7jb9R4Rg1t8Y22/BwQa/+PWXixUHyr9HO
QRAlstVp7HIfGEQGkGzM91BCj3myMMGap4VBUYTW7t8Arl0ofEBIFDY/6N8DmXy+lpPLzYL0WEsz
mWMjbm7Fz3KvbfSfQwQPxlc3dg/qsArcufCZfBj17LVORGfCfxCj0t1iELD4PwR1kiew6ds0d1PS
3lfJWi3p0o6+H/RccB63IcPDsfVRoZyi7udwLWAF7ifTdwhcR2sH4dK6ojYH8MzClgdz++M3Wntd
x1mKg+AbuD7kafTClPR4Hq1osHyW7wcv5f1AZ+eaWWk9+BKz6jdp4gEo9FTfLFLaHCp1VhPOpxG4
Q3uLhHINDXWh+oPuxiIQC7A8+v3ntXqjH2d0dYx0I9r6aI93g27trLS99swxYkZ1q+Odi9v5VtMe
iPL2akqfdECkYYh5181wwZGWAbczJE56DcFKTXuWaXOoGyMS5X4y9IQM5mvX/p8W1f+3xvkvYyFg
/N+tcfbfy+/5D8TaX5XIhdr9/N///D/+ZY7j/MMHTN8yFiEV8DVxZv/ljUP+gbYowD/QIwMJAzSu
//HGMcg/wIMGjhnGS6a12Cv/1//6lzeO+w+Y5lgoT0PHDLQXxLT/wBvnU30PYoLICBZCJzgF4DB8
PE+FO7Sp08OuAY/kuOtc1PLWGs+fjuzZEGc17qbIIDNGVLphTbGfS7JX5d00Hkejj94t++0/Gy/v
ZTQ+RT8MBIYOwMpgDLifRN6k7pVayTEX+N1uRyR98JALSVquYAXWhjkLsrYlU6s3Zswnux3Rf5wy
UJzsNZj5Esg+9JY8eN/54JHh08FFYp+NMvUMcItMp7F2qHbdz8Xcpjq48FVrboBOXKVMf2Z6YDyQ
H3wDnbs/HIiPH4JrIdEzGh/GwbF88gY4LxuAWad4XYZGYt8uCI/xCakyvHSjIqw34LB+vXvmhe8E
hn82wFWL+iH27+Mv0EytHQtUmWO2E5EVN/D4mLfd2xxUsfvENyn0hlTc7rzvsDHd1wAUtzBtEQn8
hVdi/4UN/vBDljPzvsovTeJNpKVxCxU5mV835ORZU/j1dD8jycCOez/d5Ve8H2Uspl6hNBfbSbbl
+/K6lSHk8WANU0Z4LG7cR20FRPCZr3Q25LID74bURtQqmI4h3esF5CKnQN5Ad2QHMHEo7tyDhPji
f95QWwaFOzu4zdBw+mRbpHk59KMaQeOlNTtHFM5yEAOHPbwJJeB+5Wx+FpDAoYFtmI6jY8GNjJwd
G01zrCklZR7DqvgGdsIQragTdjucQMy646GV8FvUFKGlw4/DA54Sqy2TCwEVCF+Q9giI0LBwONvW
Hu5oitZGHjftwyBPwlpRGrjwcS5ODXCFsJCpo53/cQ/LmisIWYLozxf7b/kwTd9dyN19/XFeHAR6
RzDWAhMXbeCPg6BiYjba6OexI8cXriFvbUwVlMRcUXH6vFgL+ReCoMtz4zO00ZeoTxe8w4u51Q6F
iUBTQYfz67lcGAMXKRwTHGzG54ZuAyQnsSYTcgzUP5gc1RfheNPKIJ+TYATPBRK6WFosPNSzFauL
wmGZibeydzRDSFtARmehqOgxGjGPayn35+1ZBgMFEBsEnZTzx8XsFhzmqBOLqf+jgy5tj2M8/vp6
2T5HY9wGho+TC6ILhKmX3/AuVkxgOU1onbC4nV5zXgSNuCfWby7clZX7hOpZbh3HW7SAoOMFkvvZ
ONzMwe+RDKUWhpLxWwsGR8leWX1P1prRn3kNy1gweUXGZeDpcA5P6YUg1OowljEEJAElPIL/sfwj
s0XvXAg/rHM3Ln19yOHAswUGDnDhsze1n4u+nUsX5tTgbiAeoZOb7sZFdv2PA1CVrAb5tRHPIqBj
Kq/qGEZczDkgvcJeFqbBYjtmlRs9QvthPcYvj6GPyYoHSfy/Znn2WLLR9mrcwmNxoVsMzhzuN8+j
STM3EUUzIYAethNkoj5A5Cz2ujFmpjJDTmfYjQ4O+jzuENbV+FBkRlJw+y6V3p3fQ6Vj5VtbWZpz
IVqKkmznw3smTkFdG/NvxFlTwLh0Mi3ThIQzZLoXXNfHr3kRM6R+hYVA95OGtgJMVnvjcNXxYEjY
X7UPwkfytgYRv3RWLZxScKDB6Ibm1cdRcxe1xBYmC3HaQZ/JoQHiQzi100ainPp1WLhwwWKrCfxn
wAgErvO8okJ9t8Zlri0zhLTOfX4j4vTVe6ahEdA4vZoUXNnsAAka9JQ3Wcg26wSQzzrhWNr3v+FT
sIUbRJFjvmwHbdQIhXJweMyQNcFCDdTwQu+v5JX/pKHvt4V3A44bftfCUa5O2q2xqnb0OVf/+HvO
YlgmStSCJX6PeCanDNJ52qYAgGfJVhe7g7UCwcXP+N0WLP/+LjS7KJXbboEtyFpk4vWiJ6GvnJSL
99n7JT77kJXTFvms/iwx2Vdxust2RpgGJhg9UOxYy4WXDfsUP97N6CwxhWtIa9l1xf9ESRBMERJC
P2zhYuRu+RG92a8/4rUFPAvKpo0+s09yHrfGdU2ftG7l8XbhKeNB789FBWfx3caF83GHSp9lEIPC
6hU7v4v6Tb2VIeqdV4uOvGqDhbTB8wCm0YUXlLsrAzQ+FejfCLayCtarkZfiw/ufc7a8PoDBNWAc
LLZ8xAhHxE3f7vUKCHCtWklPLzxrPk79bG1LDSgTQpez8GN5QgLkwwOy80KAYNIA5rt7925NvvpS
0H0/vbMbb+A9tMZcDOmVLNQNdBZTaGdm3spXeuGJvEwNxRxEeDyWz7X9xraubG5jHB6Ye46i4xBO
8J1t4kUMd86gwdDuGLYQDSO4pxV7P1qLNH+UP84PyvufcDZVoZdeU874CQfAzo6Lij3YtZslk1nM
QfooDW6KDQ0C7VpGZgDfbgTHr8/OhUckZOSQr+lQHQZ2+fwCaIzcbgahL2dVBxrUDaECtlAkIEgE
d5wRAlpVaN+tDPr5xAKICobhQkJHhn1+w9l0yrPUtnncRSinQwqQQVuqOixybuDd3hfJWpFnKaet
BKWztTa0FqQ9ZiED7iGcZZGxTNwS2IGqStOAN/IK0pmPwA2hVkIVD+Vs7+1pwroPCztfsiqwaL/1
Af4Iuyk/wJ88cuUQOWa1bWBObtv1s89hIDVa2QZqg4BmQLKrq9yQ57kManOCUmUx/xpEtm/c6roS
/aZyJjSZtWEndNDpAF69hQ5XtxlZd6ysMQemrRoDSuR1q9ykqsmr4VCIFOTTtjS7+8Kb3Qj2Zt/0
croBvP11otPJgecuAFf+ZvIqGmdl3QZD1e1Q4NrqvRNqXb6dDWoFWs+iWVlo2doB3OduvQZS3TwF
6UEAcAVmkAprSlJ4rsPZutL6Z6ezHrvWuGcQWwtm1r2V9qiFrlU8CQeojtJ9IrDl07X5mdNUg6+o
WUQQoc8CCIvhaGW/JdpEYWvW+tbzSqh5+f3JFSagBU7Z7EZzAJ+N2Fv4zm5g6Xs0qTTi3imwaL2N
pt9Q3qAhu2+LBsxeQsvQIX7kw4Eq8+XV7OQ74WUnswDMB+22oBXo1bdgyETMJps5nV8ZByAwt8pd
UdM3PMJk0GRKj1KgTEO/9yLdmTD/cQYJT2qozKUZer8ASTT0l5GZP3p4jgdVBzMCDTgxs0oPVukl
DRRP1Wg8KTQ/wV+gN9LQIr0vWGDU6bVfq9gqxc5h+ZBwVpthMep7SLD0gehcmlhNlijfOPaOeOOl
IaENXV3NpX4sfAL7HG86pQ2UZYHCWbBTSMRZCj71pPVjoKQB3w2Foj9QDo9wM8Jbq4ZohNW+OE4O
FwNPW6yNfBDmhtNUit+VTl/cPNWupwytd72wo5r6aWzXXh9OHBXC2igPvqqKGELMD+iwsai2AZQ2
SUiNPGFVfVXbwowGB/14ytCNotZ3SkZxzU3jkNbeW8MA3FHGeF/OwokVy9ROtWN3NVX2Mxf8SaXU
2JR52iQoH/GtT+W2H+zfo991Uen79SZPgR10WjSlmZcfgYzaZdqcNNzaA9r2AlXv37OLx2St61s5
YBNKP6t3ZqUnsre8Q5c1NwCqeUGfyrDveVRb6tY2px8uqwuguqwGYK820QmeCh00mLY062Qg2Pjg
zPxn1uWxBiBROPRuHtQN8Iu5YndCac9UL9pw8vkjI3ZUpE6iKecR+B8S4Cm4wwzbBFtiL0iGHz00
wIOamFUCbAi646a7m2t9fhR0+lXU3rSB7ZqVBdzQXEh151DYyfMusBqXxzgX+rEUqM0MsPQI2xz/
GQBk2Y7KQfqpdPzsgoNIJjQBdOZUxfNgaI81EIxBh8ZQrJQggVvJF0MM5q6YOd82wttXzNIerKlr
QzWZbdL0AHeyrIY2f+GZocs1I0ldZ+9PZXtNbQkNeF37DigZvB8ZbRAKkYAbFS57YdBtVZR7XWc3
3cDvhJm+SJBn4SswPKo235ad3JPOflGdeIHQSOJw5Aj2DCSOU6nmnhomYDDkF7UKvhs8577P2i4s
Mu1+ctW9SUex7yHFHXoCbHbYEyIwaPn15BTIr4ByjWGuk+87g+pxNrcwvW0YsJygdV8p8LoDaftb
0PEhwAznQKfF+5RVBXR+Uo1FwEfNu4475S5XClgt2sPEexoXN0iPBIo3c8x92WzbQmylzq+lLK7y
yt+SYYrrogu91o5rc470pn0FSnrjVPI7J97vRjbf26LdaCa7ztOlbmNZOw5EfFA71a+RAgiltG9O
zeHG1gOSiv2ZofG/+LLgTcOyq7a03ux5KgOMDMV4DkQ4g/NZqCGuBIAcJ1kxPeocXtT9fCQzOab2
fAQ/5ZqBnRcYhrimcF8Bfh2vUie/q7l/zYxh68v8TneHU2s0ERtVwLXsrZj126ngAGDkO7tW117W
b3Vpp7gqVB37Tf3iDNmxJNON689RM5Obse1VIKkR2oNzl3PgDysAEgONt2MwWRZuQ+4+N8qcQmfO
k240XmWZPpKmfHE6uXWLautrMBeYM56FRm+xKO+5F+qOc1Pp6d5syke0fj0gqfnNTOVL73cPwG+e
gEu/9TN+bKnngu8t7u0GvI1+erQnLgKtWL6ptr/qMw3k80wOuMg4fuek7WbO3qqi35tlE9iiOdoD
ErbCakM3nYZIYFEjJvvdWDj7rKL3TDlHQCS2gL36YQfngMCjPA0QhWoTd454odZ05/odtrWk/UNv
A1IkuT4fZ0srDrYthr3DrRKwxIxugFeEfXnf3Qpav/i5smPe4aGDzGJPHcLDcpje/JTcysYZI2k6
LKiBK4+NGjknbSBtQsfqlZla5OXmierTjWjcE1YOUO8cQDk55QY+KhegNn98BAvjScomzt0BFCzd
VifK8cE0ZRc1FiQQAeYp3cV8UG7rioyRifdskEEkGCcrhpLsN5LBU88trltayHAeyVZp5rNu1Fvl
gaTiWGOiBMytOwFCAGH7CajqRtE3hRC1aQ08AKRd33E4tECFjRQBI9Oj2dsimDo4NqcCxYqMwXYG
wMEtNcujBXQIc+yo1MC56YrfldffwitSj8y2RFe7naaEGLEPnFpCU7BWqgFhvJirIpgKIGsbCaSP
JPqDw/yDItXD6KdpxAZvJ4h7PedwrNDUDxz56Tr1hsSY+4hqKjEyODzZzdYs9CTFEzsYDMiFGzp2
l3bNz7TVFjhT+bNwWlhh5vzQFHa+y3LziZI2qU0XIEAgQVXR7+w2u20UTI6cTB8iM5uRhgNtjavY
etTd9Hs39jdoxYybvsYzEH8deLq+jq0ZAZH234d8vp/z+RooSR62pTx2s9UG2mi+AjuDJzEztNDz
OyuZ4Ka2n2rcELbW3XWWuAU2+slOVbuz3O6Zg4SQ2vg2uFZGrZl+c0sHIHDZPRU20Kr15NaQaZi/
O/a4KwcTaftctnE7Wn5UL8TKsfRPAEE/6Jn9k2uFAzAjx9VS+UnpdijwyGM9s/8m7byW49bSs30v
/zmmkEOVfx8gdWSO0gmKpCjknHH1fqA9nqGatHrG9pnKs7kaK37hDWhpVkrgBqG0CqrnvSsVEwBd
bqpaL2KgXnO1sfqecmecc0Ch6dotevvA8MpwmzQ6nldddC3qw408ytCErGv0iXJ7WXhRRAQrpXXz
BTgubS2ZR5za4rHQ42f0Q4H2C+F7G5c3IapfR9CMG6NqfyxUtVGla67bXHIHQXvX9LTdKPPCNJWJ
xYuYZJdYi2oO8JLcQ4F7QFInsWIbD872oUuRjTVTqJ5WAdjaGOWHTg8ueOmqvajHj+V6SYVZFoJN
DHmqqPsfxWXAaxkX6MtwaiRbn4Q7uTOcLF8OQL2//ZrHqj2KqfkSpJWbTuD/oAvIjmjy2amU+UGS
7uI4um+L/GZKw4dI6WOnyJONrJWemoqv80IdNZR0XwsK0YuUDuFXobsNjTlzEqXs/L7JR3ZZcE2U
faOK2asxF5YXVOUVnm6LjfrBtZg2l11XS45lLJatTpniBnV6GwnxHRBs2G2LULDrx8wxsua7GAu1
KzbtyxzOnT00UCGyMbiYLfkgaQlPrljeB3V/1S3NVW+mDzl+QQ5agZWjGyDl65hooLfSY5zoftA2
j40a3QDHQgUkme6KMEA7mqCXvoKCpJCegr8UBt2eZ2ILPOkcpdaJNoIDqot7sMQ38ayAJ+UZCRPZ
6+fmYtHKi2SKnDFrLspZ2YeLeoyE9DUwRNgAE7JTdWtcC0qGWIYe7dmHXEzQ95tyNwuLry/q90bp
I3vhjoYMYSW2mKWXIfxbpxNbvN7G9mJqDVSPysEekjwHryu/KNFy1UfRoZ0CdJXxUbHnpb1rTXVX
dfAWilBUnaGajji6HXElu0pj68c4CGyZ2XooSGOCXDCcJSsfq15RXVC3WN6WJgjcheaDljSpXQQT
LSSRdZrDodoJcbEdNbyVl+Y4dv1DMJi4i0cyouJm+r5Igl1J5SHtC4Q/wq5zmnaSHxYwftBm9Dtu
GPRXagXdj7kBSakeqj7eNkrwsHTVfTcQHAZFf6DbrTpqoCi1myoyAvtYr3iaCKo2nol7xpm4p0sW
G8nai1SVECCuW/QRTOO7DifbMfoVlD9bNL90YznW2fS9N2dhmynLdV4Vhj0nteznRhM6omw+NZFm
PcmCjK9ImpDcDhSqje+EXbAug7hzEqGASbZSagMEzZMU3HvTNrsiGGB7DHJqR0l1IeeKvumHpLOL
Md1qeXIHm1vjipax8BA736gI9ebloFeqo0QiMTWPlyCSyC1ztqv7adjOUZXvFEhXoMDdIY+v9EAW
0UQETV7noW/Gzbd4yF+iaAELYTagrnP5VgrRVleXWtyKAaTwNOvf9Dkn8QUmzC9W3/sqBvtbXSR5
+QyS36srQYLWXeK5N0ZeP2AOqufztBn0WNyEcxE/DZ01uTXsKkcOQ0DGxKaCQuEhz1mVBAT5Ji/0
FmczqktVWUs2pZB415c5xDFdvBOa8UZsRGMTos+0FRVER634SpEaKOtpmV3IUm86yVoFqGfxmjAn
cdgjMbUqHfGODEEoRWu+9XoHkwc9OkI8RGTCIshcS8tlnk8l8BctM+7LrFK3ZaUfSokHKTSTfHJE
MewvBz3sLosqHZ28Lgxk+mbjrUkmZcupJc5ORv2RV2sm5+FFa6hibVKRP5UPae9HXHEbuU56X580
VMJHCExF1t22UxLb0BtSN0gDhZde+Inw09WEqpVdqOFFE8aIKhfzRV9n0ACm+mUWuu4oY2rmnqk+
rZWe06obVlvIkOK9CljqtL+iKmGiClTdVlFjwYY9/1Dv2034sDYaCi92rZWC7cIYO1Ns+7Le92Hk
Uxr0ElP1aXtGliBo2NG14sseHUQXawFnPKq2vkv3w1bDsEX5HlxBxt6SpFJG1nZ/noL1C/8wA6eK
cA3VjEBcq7orWKXdpJvRV/3zKk5fdmgVUE+A5ejKg3P4vXCukJMKAenb2j9r/F+tlEu8VDbic30/
7s4P+FWNT2UcTD6g1wPP+328MEjMqOeN9ukLb9uEtc3PuQJ/WRH/OMba/PjQrgGCHpFF0dxIdkvk
Ip+7FmtXUSzIoPH1/1ZqjhbZh5r4acG0Rf+HpJsFaz3EiBxq48CO2TTAETZ5Z2v3f94fX83jh+FO
feKoPQKYzRmuakdbjy8X4/n/NsDJQuUCaUu8ti8M+TYTbxLTOtMTOtNE+NUQ+7BKY099AoYcOy8h
jtIJTKLnLn77v33FyfYeuO+EZe1UFBU21xp5qHau/7L+idOT+nEl1pX68B1ivzR5rqxDHONb6bia
ea02YpCK/zWt8jO9pV/tgg/jLel6N9Y0I7X4uyo/GcWzVRlUSnT/z1P32UH49x39SwLkw0CFZYWT
JPFhiuBrV/pmOEL88YTL5mCvIrDGZhlda6P6dJzPdlw/a26fDH7S1UIFm4gLkiCzOnv9Jt/0PlmJ
3W0K59ydf+4onbQdwmXKwmRkqDFPjkFA0a9ozObMbv+yhf5xm5w8aZUlE2k1nCdha13J6XagOuJ/
TwJbccN94D49gRz3RxcgP8LGeuZYG7O0A8VZFVwEV/nx58U9s4l+dd4+rK3aTZ0Wr9OrdqOvr/xI
KXQXK7LFM9DOcwOdXCPUMSvUxBloqJ9lctdMvZo0qqfjmXG+hEl8mN9TPFgr1EFgItXuZ/hnUQ1F
TtyD8LnXvLVZaABEnDwFtOcCE7qndya6jVNszu2lsz/j5MIJchVmMhQ0X7MHN/oRItcUevEF/HRf
2EO9doa9ga0e3gxe6BtH8+Jc4HDmWv0V4HxY2cwIVampmIdBz7bq9Dzk26I6Zwa5nr7f7zxTRRUL
uoSMbbomnhwZymdxY2pR5lMAt5N+m1uPqXyc2/v+nIzS5ziI/iO+FqBsQEXSA/39dk1MWkQx1qvE
Qd0OYtx29NGhOQvo+arJCvASRASQQoBqp0g10xhCoNBq5mfH6jnZmRhOcPHdalQlAO3+ir3otdXb
Px/DL8IvpKjRKdTQBjDJxE5uBSkPJ3MQ9Ize7uhR51C2gqcyHgxyb3k/r4j7eXeYmoH5hIhpCqDd
0/C2l0nTaZCCzRxCb6wFyNmVq0ahc+a7vhhH55MUCf8JpH3kk2VbYNPm3XqnTn79iPXvVezloIQW
p72X/b/exXNH7/M1bqKmgsoOjWXwYKeR5RTCijbSMfdzLlf1pS7u//xNn3ci3nT4KNIM13HIPf37
rREp6ViPhS/uw20BpU3aRNvcP6e++MXLR10NkwkEygG1wQ34fcePdZ/SFgoY4XF1m4CFdLveHrov
P52DsX3xSSs6k/3HpHGUT4Yqdb0y675PfL0lgpDoVavd5WBQSCvuJrndxmiSpNnzn+fx84vA94Fo
AM3Agn2eRzMXaRIMXNTNPYVneqo0aOLck4UzA32+pNaBDFWC24AU8qmMa2mYZQ3QMfEbGclW3bBD
/UhObhs69XXpDNT/04bn9KIvzaFCvovkY92dH67dBgGUKFSF0i8N0Y+GdFN3Cco6gfvnyftiGAVZ
uRVNCyDZOkW3agjIWD3EbN9SfqBD4WZ64QZSdiZY+bQvUP37OMrJ6S2FhJrHrFX/SD4bb93q59iT
n06syUfAt+H9wJv0kxifPFVZompy7iM70wjpOxa1P/88XZ+vdYZYBRwVTizuLafA7ZTaedIYSUFW
ZiKptiLdAGQVDq71GxgtB4j1592EPieg66gUs1fMJL6kp+cqRl29ACJRAJ5Zj3DrRKa94oFHt7we
NtkGeZrd/+ZDPwy5nrqP+6/s1brKhvV20n9G1xQt9tal8LiSPsStetBBbZ7Tqvp0vvjKlTZkiChR
i0zu70OKSDago7Og8pfI2OvOcWLnSdegVGD2diDlF/pSP/35M7/YMTjjmCYFORAgYEB/H7LRqcX3
EyI8dX+U+/sqf/3z3/+VNv8W2BAB8PrD9+PN4hVZT8aHaZQ6C6JLywDJLtisaUcLpBR9UTCYfx7p
i4P8caBTDm8VoysSBxAx5vqyWF7b/Nh2Z4zzPk+WJCMJADtvdaz8xDSE4WF2WayVPjx/tzYvuuQc
Ou6L6YKqCQodtzNV5KI9je6Xvm7pQgDIw0BbO5g79cpEyx8FsjML83m64HFCygQHCDfik02tXuUw
gAzuvaB6LJCXofSm/5XI/1t02qvqvbjrmvf37uKl+o/1P30rq7mJw6j7z9//2f717/C9dF+6l9/+
4f1ipd707818+972Gf/pX8bk6//yX/1//p3bej9X7////72VfdGtfy1Ej+c32uuq+f0/E2UvXpou
LuK6f//0H/2dK6uLf+MdBlyIVDD4DFhB/yDL6tLfMJUU6R9YKtQuzsQ/ybLq39AVx6wQlhk0ol8X
3H+TZdW/4c7Ff4ON8VpXpHD5359//ddBY+b+Z592hv+YaOAvhvY7q87Sa3RATm9SM5viOBPCwl31
TTU/3qPFuRmAua8Or+cutNN7+9NoJ5eoNtez0kVRAYBY/CkdVwpo4MebCaBl6JhP580LT7b1OqCl
KLxPqEDg5XB6hY5m3XUSAkWuRpdeR/yoRKAsPOtncnJTfxrm5LvqLlesQGGY6nneG2/jy3Lfhk6N
y3uwTSNPuDH2iADdRd8pVH7Yb39f0I8M4dME59PQ60/7cKGmagg2I2QBNVvfjI+qF+7FnQ4yud9R
xz/rBql8sWF+m9GT0MUYhpBtyKf+cvy4b51yM+0EH0Q7/cZkk+zmx5UsNhyq1wSDabd2cRV9DgG/
T3tDg+1b+tkmvjOTsy4ap5K5f00FoSGJHnv502Wp5iBArZap6NzBDVr4tqsWh+CEO2OTAi71Auyu
+225/fMSrIv74Un7a1hSPTIxrk40Vn9fAQTQLCmbGbbIVHsYF7+aAUvmvq4aZ0b66vxYcCVX60EF
G0Vt3e4fFltauEaCdSgS6H1vOf339ftGP7/XI1fxGkfcLuOZHfbVEfo45unenlDx62PObNq+KdVT
Px/ScxIYXw6BEwTiACwbfNLfPwsBnlRKqrJw5+oHcOTQfBik5z8v0mmg+muVENr+xxjrvv4wda0A
yBz5iMJVrlbhi8xdbMuzLoZ9cZD2iEptpW//pnPbX0MaJi6OtPRXS8rfh6xBewnIDBbuEAvbNgMB
UARnFufL4299GOPkONaAqEhmGeMvNl7mtqUjOBOFgMBGiq87q+Vxmj5/+qqTCE4UpBlFhfWrUIEp
EMFCHaVFAgYMkXxW/+UkUTod7NSBA92zMu8XBpv1GkOSyLbmVwV1gqrp7WlYnBwo1lL13p83yzpp
pyeac6ZjjArP9lNgpyymOoxzh1zfpFzOBoKPoFtnCanoXN4bna8oZ4qrX37mhwFPNmdTDZXYj816
rjskoQfkZlqi4nP54CmLh+lEt0NdNf55FiE6nKydMCCQVXZ5ydppz5KvOmZtT7htrv07eRfsandt
wlamM1+tDmfRDWys7djZlQsWI27PhOhfbF5+DpxCkjiKkNrpAREsWvxDV2Eq6iz8mMLNo18ywKPb
2N1FRpKw+fPCnrqa/JoAMmLdwD+YKEo9uWmEWBTUql5Y2VHfabPlF1Qfu1S0NWBtSqT5ipnYWtpv
FA1bDjR1pQ6wHDAmLbbsXE8dM2uvrPZNzndnftnnV8QgPPznLzvZAhbIuHlo+GXa1Zy7WGOXSJNT
RtzMz9FjB8Twdnpcn85z7t/nxj3J+LQ2ycKqXGckD7A76dBIBEusY8UYa+cuq89h0vqNgGm4sCjB
nbZw81IS5UCd11hFe1Nv0pe1zjc9rZl7dKmBsnCYbO9fYOOtRj2/H+jfBj5t5pqBVGRCK3KNKP2u
7BM7LVCaA6gU5t9SwFDqKH6brW2vnaHNnfngX3fph0cnTyKrrQrGHcfvk6bbUlc7qvBj7Jv9lJ61
Vl+3yJ++8mQLGVZpmuXEUsZW61Tzszh87/PIrizBDowaTP/PNundHklTI1GdajDPna7P7zjTTPV7
vTPXCGydjg+f248xBH8QbZzn0Ut+qMSB9cXwWh3gcVwFMKL90FcN/8zJ+XJxTUmjnGugkGGc7GBR
L7VeHRlVU9KrLjqkCE/qAoql3bs2hV4W5p6GMGEL/OzMyJ/fCb73w8hrgeDD90pqFoZKbhXuxFM4
/1z7qMF1ptirwy7CguMvLld/jVW6hervmdP0K3f5tNwYNa9NOQrnp62NJcinMJCpT7beAogAsKct
e81dcpV7Pav9Lh1y521NrYD06VvEIuFg6dtsD/vo+t/sDfx1r/7zt1jrGn2YibA3QjFe+C0VO6wa
ez8pz1m2fDnZFvf2mikjDnqyufS6q8iy0NAVyvpCXVBOhBTU1pgbVmDHb7PyzL46qe78+iQ0XojS
GW0lvf7+SaBwFzFdGE80DwoFN5b6zP756ur9VW9R+D9EKU6+KDShPRWhSWQd3ogiYn6KepkFxr6U
OvfPO/XLb1krO38f6SRKbCc8GnlrC7eur62gtNPk3N3+q7F1uhtBN2Gri900qLKTU9iIKC1FFh8j
lVeZDl8Ia7wOaHDZZvfGSsuAXGaWr8HSH/q0hHPSXZkQvcP4JtbSXQj3i3KnLZhHMcz35XQpNe+h
8Tpo7c4UbhTgplGb3leaiVMXhj1K6fTKmcv6y+X48AUnpxlWYz4mA6e57sC9ReTQmQBz8H7K2zPx
5bmR1nv0w2lpwxLF4iYgYxye2ky2wT16hlntlfL1z+v+1YUs00gmKSb/+FTVE3oQB7MZlW5R3Y/D
EXlp8JzJmc116qX010n5MMrJ7hJnlIxDhVHkjby37HRbuNkVVDh4bBZN3uaViKLb9j4d+o3u537U
PLAZwvPeyvS3mLnfdyGBLZppvAMi+nOn5eWhLZJOzklWW6nDYCV0WiF0YY0hWI4fKWrPMWJqpQDQ
XubW7HO/V3tbih9o2bLBvAHgaKVDaL+22it5uQLUhzkb7tC078w2Ri+ochR8W/pk3gFk3Gp1vNFT
spIguoMV6c3o06f9oajiay2z8C98rsUIqwGIBEb6kgDLThPpwpJexYVhDfgi+CvUy40oaH4FCtyA
q5IOI8rclVvHykGe7hT8/hRIqXwxP7q7lXnShhDwg/yWVVctgzfRMQBcMmrfggSzsJZNK1pbHV4a
a20v2s9UODYTR07P3HGYQyI84ORQH6M42AfpfFgGHb+fh15vnSA2EfAv/AQfhr5D3Hl6KfLRnsv3
UBDvFuFGVr5pen815EiZJJm1rytjGyiyXQ2yXQelMws0pEXlsoRmplWKyxWA/O8PhfLbAOZH7561
Ltsl0c5IVSdfJn/WAycqEYHDM1Rssm0l6nRz6kNrahszzb43ExB6Y/ZFIhi1mDdxWHtJgOYWg07j
vdreC2jiZYjx9UN5ECj4D4ZKFRsDDhHI5QBLS0OO1Uo34IzdyTK+J2a4qUTBg4Sz79BTj2F4phjU
kfE5uarbQrytq9RfkIzLu95u9BA5YNDMDTsmKeHFGXYUVh4EnwNkxltsDDZxPLnTWLp4QbgQRe2m
n2Bfqvuu2E/dj1Sbtmax7CJYaoDloZT1rg4dI8wfDYGEK4NxkpiYPP3Um8XVoaSRwyHCV+6X+a5B
bqHv3loyUKrJ3gBK3jIwb40Np2yAteOyVafKrs91NzWR0h9+KNh6y4bhh2GwLZCmFgI+AFKcCCw6
kmlpBvddN+OQA9ZXR5tN7b1aMV8aASkf7EGKiJIlnOz2ISqq92nJj9mE4kMWueXyag7c0/mbUGW+
WBDBqqtl9FweVgMuS0afMJN9YYSWbAD+gfPQpZKTLAj557KXjLE9VM9NCzupr3e6Edz2+eyW8rUk
zttlQgV7baKEtasz4Ai7SB22YR/hIrTN0ujQV7JbplgZj4s9yYoTFrqvFKAdQG6LIXQc42pKOneW
ozulHtyl2orTZKtZ6wz9ddDEPC6dnSkS/7xb5MiOtOFanPm05DpCul7pgt2owdkKYSP2OCs0EY+Y
auN5cZklzwKAeAWbwREmSBVMbgS9fUK6OJOAPqkUW7XQnQXyNKFmOrNjUb+qBTHp6n6hvA3d4NGV
34/C7OZ65Ld16lsTRD6l+a6bqUc7GGKRYWtG46Zl4FZD7ubiaNND81KML3sD8m59a2ELESmKHcNq
yMOfAVwHZLpsYXpShV3dJLZhdRfTkLiy2Lh6Iu+TuPUq9VgbJUxyKFMlRlP9lap9k4XEq0392uhv
EZkEVX/XGXddBFQ+jKERJdsuzd2MvLNK7/E7OeqzuWnW0kAFgR6SEAiwLuiOZgD034LlJLwtVebU
UrZZhMENoxEwQOuqib4Bte+Yzatg7lH0OYai7lZklovxQ+caRvnHERQYYzF6BJHlClOwEaZXLeh3
3CJOKcDd59YukCsPo9DD+GKzGMAoWsFngtMQaVjCe2myNmgiu4s8buJG3Y4Q3bEYcKL4+zQ+12G3
GetLtXsItW8iflRMuiNX80qB8QtBuzXbuwzF+iVVbSGCM5xC7dY3i/gzCQavlTs3a2V/mTU0xSHQ
G6I7zpM3i0/1UDPB4AOqDhRH4Fchbi3mBqU7eyRgTHvMXaDwCZD31alyzAgGxYBTZDa7SQgSUlzJ
ePFWrI1NX6mQ9aGkwBGT0FOpwztuZjfrZUcSDmXTPBuptNUMXIvGO71YjlV3n5Tfguo4DiIOJgMs
lA7eXekJ4uI15TVqLXaQyq40LW4CMVevppcJBqIAILIrcFuXJCfrlJ2pHfMMGxh1crscEGiAB4ku
Qk/T7Fx70/p3IogN8icHFHo4GvJG6TunHOCL5JltBPXWIO1ITdEDvuOqKMejLzAZ0X6aG6+cTexY
dkmN0oBR71Sookb7rMpwtwTV6XUMSibB1pcFG9tZuhRyEU4KIiRJ65dN+FyohluZ+UOQx7ZmJdgc
tE63avpLF5OIBIsKD9/Q3JbLasI72xweg77aCrhGWfl+5iMkeDUpu2dAMl2GcDHF7CrKd2YCfDG/
JczeDFrsQVM1EuUah5H3nLtbad/Dlai3kVVuwQ7ZHusJKdkr+IJeuCB/Z0ECF3ZaY14KDRQgE2WL
0bB7OYYZCleTeyzu9j3215SfuFFre6h/9gE1tzq7oPe0NSTh0qyGfaggAYqlMFreMAK91FSg+sN0
VeiSQCxUwnBjQe4D2UHl6VvQWqiYI0Umhv5qG9Crt/VUu5kF/gB46YThhlb+GPFctK5ibXaseLkK
+1fdksALZK6gb6Ru8iaoWoIJLTRICBiEPTYvNnwoiH20leNmGwo5mz87tPCPZhUaNk5Nwm0cs66t
jNBEsQny3pEQM4rEdyPUv8XSjRZBbB1f2yA7xG2zyQ3hsFi3hW46S1K4fZRvxGZwzeBObX9KZeq3
QbzVqx0ONa6ypJssfhz0J1FRt3hHeRPFGRlhZylXL9XpR5B16GKrvrnEV1E5wR3F9rh8GA19qzTN
Dm46T1pmtyxCkSV4rJhuKhtbXd5nBUFNP4FFfa3m2qkz2REkCtSxyiUJVb8K3Vr7Vlj6XpfVLSZg
Tm5xBhEjqKfehjN4kWuzb+gZ+EQTYhQxhIjGuVxcjIN1zMPkMNbB1mwDnFzQyiHtlWsIgPq7EcQb
uYwcpeHzxH2PMEGw3PUS9qFms4lGDmOxvFvhS6lWN7qEPZBY2LOa2BmcuSy5qecWkfOHJZ2duP1R
R9yVTep0Tb7tWXlBt0XlUGjQ56EBZuWL1KHaewyonoVouixFbWvT4HSTZIdwvtFjdYC6IV+S8qix
gQdlW4evOsHWML1ZA/tE+Kbxp5vWRjrRjcbsWhtirw2+5+P7WFTOPDzVBTINlXE5m29CGx9kTdtO
rfbcK9dN8Vw3wx4zBUeGoxMao6O09oJcRAIhDeGXGRJqU1OnN/OXrlfvmCuekeZq7gQK6nAfGmln
yd+GNrS77Ibg0dUyvMW4W5r6Osve5ggosdK9TgS4ZWvsFRiJULYIqRs/UOD3ToprxuOtMXc8hQHC
r6GIoghVzHzYpouCPwKGZUmwSwYiNP2xnx9McySgSmgf+CUfFneiLTa9t5jGtkFpwRoFQnyYSTG9
lGh5GZDXbMrhNY2TfUv0UY74YEwVT/B7J0xOaMABj9XJKUJe9OBbgTaAKP6E+OzIMcTR7KUH59IF
jjlorm6U95TevJniyAwrsEO4KhHzQ97xVRjvaJW8mXLppdWDh14W+ePPaYrlN7eSGr5lKtA64SAr
+KbNvV1mP/TiaDQo46wKOoeaciaqWHbHxrMC2Smy6JCtejTzuDNzeSdqBVzZchvnxZseZ7eJeKkt
6qZFhCeBlIe7FzMN7/UwKdOVFEkuEj94XjE743AILaKb+oeKAq1ebOIkuQevBKIw3rdiabfDoYy6
TW9qWJNP+7IUvXzloXco9UcKSiB948xzeC3IxoU5ps8qRYC8XV/Fu0At+GT5JubFZXPdNpH+EtXL
1sAWzZYbHfJ66ilK9djXWPUg+ZLyWhXS6OM+O9mmjHZStpnNF2lCF0/t3JycvVDrp6Kp91EYHshL
efvgNpsG7qnWRJnZdKte96PM+BkL87HIxpzLtOK9b9yS3A7zuvtqtJ5C6RaqvtOripth7qaufi+6
7snp9FLxdAVq6fa54DX6DVI0HKXQNcg3k0SyAT/ej8VLET0VPc40cuaNTcUq4rcVwtx9CwNogMGV
Nh2F8taSQi+Zy80Y9q6YXQlC53eIe8jm22IQGKlGf2kE1b0YjFvV4lcqlSsP7WYJE1b0FlWh0Ba7
atOE88ES50dTrY+G1d7iVwLzQRRwGi1RcsmIVqu2OTCLt2ZEmJJOt9XYPZVtQXgv+jnUdVmAaimQ
lC6VTKBSvOrAmoospjwV38g6mhJdqkxYFr2BdUDoreLa6TPaqOZwkGuD4EmnyKnXpDy31KHoLSHM
MkaLLeXfen6EQPyeDSkbsNlmubLTMvkb0pIXEXePFcwvU214eUehhxxMlB/McXIlY7D7YXQyKb3u
dcWbUmHTVBV51egE7PEUovug/ATA7hkjIWKabjS1dXtkIoCuiTn1b2LiJLHn/r3LeLji5zq/MtXJ
q7uf3HOvAKKcqYTBPaRuryzeYGKxsxh32ig6VdFjumL6ii7sxgCDPCnYd5QLSjV9Hef4diTHMZB4
rTLcEp/V4UVAsQVeLtY/hlMUim0OMcoAyAdZ5lVkgONXBWoN4k4Wh3uLuCDIn8f+kIoKKlfVMVEG
byblKLBESZ+m6W40KJzh/N3FtsXZXgBZiE8l0lSJFdoFTjxZuBV5R8WDNh7K+QWpOFO4T/oLBYMv
AU/EtACLwP4YmnmzlLdLvTOD1NdAtfJ24H5DTbNtvBmdikq7FDTA/70rBIFTBY8IXB8XnWhX1jyh
/mEUR5GA2VBuSF3L4CHub/SsK+xczZyg54npzE2ykKC3yaZuX2QC3OBorMpxpubI3UOVPajiZmmu
a1IbpLcUrHf7+6wUXTMb2RQqiiDm5SQKF/NCqVrRDxYPR9jU3lp9QWPEnpsSOTqrcOrgWkhCSjLK
6KXUF+sWCT71Hb42rkP3hHtPnXHsjNTOefaWOnU1/Ukv92NJYqV1dt770NQJl9iuWbFp+2OfXLco
Ecj8zZAxsk5CzyfYwJB2Qu4oo5k9QcAylxe0tO7xlrS1HsuimWpQjUYoFZu5D5Fa4IXqrfuZVTL3
S/O9oYHXBqGzML0N27hIfhDxupHyHMaaByFBCyJfRu0nHO40YdtEg6uLR1ny5FphXyOEp6iUdp5l
86oNRRt/UsIb7jC9m3yB7EuijdRm+MuB/sDlyJaCH2h9OFJ/H82HonwwS8jJ0VVR37aIDAUtGMvs
Ihcf40XAQQ5/JLYWO9kuo2uUUshgPUP9tqCPZFKSQOCDCPhaHp/INO2SOzQPUk58ii3JQ4emmDru
C1Ol5bBdanK6hzD4NvcZVZnkotdqG1OzRbkJxR+ifktjcytIqjtQ0OmWzmnNe+xMOem51ygl5odD
Z9dqt+um0isSEOQ1D0u7Zi/RQ2NIdrw0+5ggsiMubhTcyUzQRZLIYtHIoKzVUsWqte84mTnqKBxF
VrgTkQCC+SMDYzMf5vinHjw10w/0fRy5jz0cDN1+CI5JgP5+FFHVCS6G5prqVhuj5aEITs8WmXny
hIC8WS7uTeEZ5gI+VQdrZO3T0YZwcpEniqOX0yFQkTOjHpbOmovJoCun+kGlBReqhT0Ri6BheyF3
ZOzKtVnrVAzQDMBSaebl7IfLepE9oRL28qxi3or8IZuwyK5hW1xN1LqaJfXTYNl1dDuSAmgV72Ip
cwrr517TPS3uHbM0UBRrbW5jDLRLbFOVq2mkCSZDJ69NP8fOV09ezCLe4+h6Y/TKrSGUO4otQaQf
BsTpAsLK2ED4TXsyJM4B07BmP530rZLqY0WaV7b6dplRfqKDOSZveng7qPumo7BqhWgHqIiFdV6L
slorYLElvIgUhjpdONB2sJvprl4Sp8/HXZxtBOSwrPaeEpdnGKB/qZuUqA7JMUXJuEQuMGOfN1s5
5nxHyNyWmlekFBd1y0VgBimnnSRWrqY+iNKj1prbIH8S6R7oLGpoyr70X9ydx3Lk2rGuX0Vx51DA
m8GdFAplWWTRmwmCzSbhvcfTnw/U0d0kWKdL0p2d0GQrOrqzlsFauTJ/E0W2ocF4iDX+P3lkAFUU
yRGzq7dBjmQB3aNUfS1R0elr1UZSYNPiyRiOr4n7rhruoievsNyEN1dy6QvPhvCaAn6oeQYjn6UE
N97wXGCYO3YFj6p+5frevRdhs1nkl6iqLSWPOm3rruP2qpSoyKLA1Gz9AWpOso+zcuPH2wYFgKwH
OZfmtyOWVDznVY71Kj52nedIsYS4nU5vIMAwt13EyLVVCLGB/rZ46iZ8XkP5FjbVCuNg9DXu5OBm
QFwtPxaowUXmlTg+KoGFByp2BKF4IeQImZkB50lu1+zKLkOg0QQmNiRUlZHWgsfhqCKWu221pehA
WZgbKnW0LuQyP6iGt8Ab9KiEaFZkh5bXqIcPgPGSY/ebie+CdZmMIP+qD8z4eCuhRUImWbSPQTks
sePUfLQjyOLzONsk1OLiOt+34Q7lB76/4rYcFBC9xVXGE6KNA7tWmgMCKrscXR4OpYOM3kXbjheW
6YCzQ8zrJqrwx/C5y0tEJi2Rcgte3PGVmajPQtzaiItQXMJVE+2nqJmcS8dd2MrPVY8iI6eczEFm
mQNGoCiXKOE+KP1tJY67SEAXQq/W2BpTXwYUksAaJemyfPNYV9ljnZTbLoqpOMY7vbKu3AgCadQu
pbJZBmPktMO4nhg+LqARV1mVaNZgTDouIxFXmDhudl4lLzL4Kl7qXQ16hioKfq5+ER3i6KKk1C5w
L2vABgMdNIoS20ItbBAhn1SSSN2eS/Vdth6ylLdU3i1C3qNuFQFrxIqw7tFDSW4pDm7cvFql6f3o
fUz3mC/pQBvIUPp2kaXXNTVkv+bsilB+mfICcr1WW7dY6xrDONWrlnGxUX1SJlyPIzQyBMofMq4M
YSQtk+C9QxapLO805bdE8mXVnAjL3Nq2aNaE6q0X+6ieFJT3KJabyiHlQ08FMt74ClVe26sDRE8+
UN63hxSeau0EjA732VB8y/NbK30H8WxHvCEKA25ejy1V469bUvU6uaMm6rTqeyvcyPUF71E7QRJH
aLJtnt+7zWsmH+Rxm5DdyVM2APyNd2LIV4l6mZ1ySZhtyCFXLiWdE3UCurByiSDvMhEpS0tG52rX
8IKU3e6ai4QH3TIV8pVG00iuMzvxXxThw42QptzLwFx9yle9uK81PO4RzMsvZEvbluprJzqZlDkG
jp0hdQYlkHHPvXQz0ryjThMotWjymoqdJIesfC78g9DedWTmgRVwtvOGRLi01q1F2jeO1eIhWYeX
scCZ3ynLod432hN0K3Iq6t+DZJdp5ajeRSxue+oaCnmhhuwMIjYB6K6U2jz9/iY9FvkxQzsN55at
WuJVHA5ObUbL0bxPA+xRpXWWHgWvwYgVPxz1d6xAnOV9Y2UBYKiBDzuxS1DTavJk+KNtcOb48TOe
uga5lWCsw97R1Rufzo01NHYE67dYokiEstOd4ge2gdRrsdeBoFh9dBdjcu0a3krpzJXl5+igxBtM
S1EfVpPVmGWrIWmRaEHPkZqpT5VLieTfXVJtyx6pMnZN3cdOrPlOaVIXMmO75NLy4g9kX+8TKVqJ
rGFF7cVUBxoILZX32JbGI06Ui6Z6HOPwiObCwnR/CfQQBL4j6jjXWaVgUI0BcKzcyUAMa2qgssw+
oRwlUK+T0ptCeBYMcdHE14LyrIMlrmijpZR91bBxKsoM6K8ttK5aKYVCIdK1JcoAI/omVZiuiwEG
eGdw/Re2gJpr4XVOj9yUXyiLgtJOjlyUTrOJHYcWDiqg2B1nk6Cjf6NRaLUEbVEbL4MPDM93H+sM
s1F6fGgQMXWU4qtmuE5zVqaRrjvhJSWzKLxXuFMZJ4N/9FrTdtMWgZ4coTRtkeMRj17DbV9XD7kY
UyBWFo1wACBla8FHytNUjXIH7+mVVle/2lC8HiN9mXGNi1a7NOJLJI0vStonhdu+/rvdav0bunkG
IcCNoYsxR02Wpa7s6Hdu5WFfV+cMDSaI37xF/BXPPGvzR0KICW0HhlpvzGXbYr3k3XRkucAPKC+a
tFz6lUxhLOYFl0bSGTufEzjkCQr8V0t+BitpZHc0cV/OlhN1jWfQ3URfy+z0F17Vkp068ibg0XGm
RT/9o9/HDOdahFCiIxilaMYsaI6nZ6nE4EsnkvdfYjfN5s8LOAFWfoTBFIm+PFwi/OH48y+4hhQU
R5qJRUYjwF8ESHlxG4XaLg1GiujFmTGdwjYosgZfDMI1oMIZiEJvjALF1oi6evOURQ8DhUdXOAc6
+hRJ+TEkcOlQR1QsPs3ZnkwrA7vo1Jsgqp1TH4tpqfaTMLi7HzbnAONzcYNPJAUmLsCYFF0DvjCD
pza8vToZ4cSlfO1ij0vZDwidhpTaIrnwLixn8mHgrTmRKKpfHQ0fh9L1sjmDLDu5RxUM/IBjTszR
+c8oEJXuAlOY4Mjttnpvt5HjrwAr2JSAAluzc2wwqaD+efOcoG+wSQ1DhasD7QmfwO+7J1OltqMy
B3pwZ67HZXGdvPT74t1dqgswZZcCxYmj62hnttGpT0OFxichSgWZ/hOj/GXPVvT1dFKtaawuthDR
ut9x3Zy18TpB3aBkif4A8gA4HDHG76MbvM4rywB0UefbNEg3yS5aKyKkGPlpUjAaj9b2nKnS2Zjy
95hssgppT2KO1qK8iDbKPrPNJV0UnlPbieIVnBXTP3UEfB3m7HsZtAy1vhzEq9aQCapTd/dJkMVl
Jf8aEt0+s2VORoMLDtQUjpc5P3DGrqpz/HAzGD+AS+qtsqEan06+LREcCP7zRrPbe3KJtlic1RE4
F3wGe9K0euwsFcRbrKBjTEMSV3XDOAB8W7WmsqhqbVfp8ltZXGI77Xievovz+NCHHwbYj8akRX3W
L3K6u+anlaogaYCZjYF90exMxDk+i9R+mn0zX0f0BXKKNGfmfNo0P2NASVVgR3DYz1bYou6L9sCY
ATvtaAGvxo2F9kt4ifWw/S8YMZ0MN6EwGRZNwDm7KvdQyx5VYCvJh3qt75p1uzEvvG35gLn6+uya
Tj/+x+CQoIAsyJXCYfT9i9EYXaGlYbY0DxM9gr7qBkX0FSrri3/F9+cTAP6neLMFM9REMF2N00c/
lNtm3e8j+w3tzovz3I9pN84j8bbQ4cvDacGF/PvI6kByi1rmIhvQniMLTdE+D7XcSbO3ZCxAhojn
dLtOXdBczwgMkhFY3NHfI4IzDZJMY6MACStlrKoTp91kb+NO2gV3pOHyglLC+cvrJwSQHOdL2OnP
vxzoUjigee/yWeov+nX3IVzxMtI+DU1YyaeU/7wcLmSMNv/8XZwKiyKLiAzpZG86P4qSrnW7QGV+
+46G6aOkKngkhChfnuPjnYJbTmmPLE2oYRLm2UrGQi41tRVMJB4Q5y80VJzkPX4crswtz8sX1OHx
qBr29GOBQC6NpbXpNjho/dvD/fYjps/2yywnTTD0Ss6HUg97l0KmWx5lKuZKd/PnOKdQ7gRS9ElC
ZbLdnKWutMxwh6qgLBX4q0c3YGrctbmrXrmwl+bS2w7ZIsagy18FdouIhnWNY8sBZcJ1fy5BObGf
J9KKpOPXgsWjNd0HX4YcCX0c4LXHbYo5ofdb8lZ1e86l6sSdQgzyIILwRtBma6uAohdhvLG2QI48
gWZFRuPqWKgJU5udWcPTA/or2GwNtR4JaTxqSElogQ75jaUCyHKf/7yAnwnU7OD5NqTZfaGqXdw2
Ijnt5K7j7eNbWAnaenQoS627zTkiwqmEnc9PszD51A3cSmfhGlUN3bzg8/e3+XbS00OOGyk92JCb
88p2J2aQoxSxGOi/+mSu/n1LDIKRK37DY67hdgrfy/a+i8/N3wl6y7cYs1VKRK2JEgvsfi29G0DE
lLxYtga12THB/ySzJanaBQiNx4Fsn1m66efPlu5b6Nlcdp2o5rkn8p5bx0e4Ldtm1VxMlmnBsjj3
Lj5xfkIAZBJhEEzH92wqFRkVGV5aOe/ixkkqWEv3wehoq2qN89UifSjpAWBCsRr22vbMME+sIjk5
7+KJFIlMzvyIwVYIiQAwGYVD6EttpVNiL4CsV0uKb91FfcN5+kjF5zPu/2o9DLj1XyZ30tv4bx2N
y9cEHY3bV1Dvf7to3oLXr4IYn3/riyAGqekkAUySim4Qq9G9V/X//T8CghjIw/HKNkjAkKHR2SNp
ht0r9vPq37lbJ294DUUjSdE5OP8piKH8fZLXUKCh8w5QkMb4dwQxsJf8seknZ13SFqj8/MA5kSXq
w6E3wop3d2WCtvMfVL1xMnUXARyXtj4S/AjTrzotvtJSHwf4cZmYaCCWYok/RQ/cM9KPdR+tZRFR
4x4AXZV4j5JgXHmxtBppujUNfSTpQy4G4KbjBsfnZacINM94pBUTTLsGvC/sRh9ApfwkK9FKhced
m4hU5mDfLep6kbbVA2FVy9aTTjMyicVLJSzWvirYefBWjO8KvGiVKi7GSaBzKMpOmZ6EASG1zbqt
AAgBhxpSWzL8lZkBhQvBh/TqKm78nTvhNAxEFFWQwJ6w7CTMjMpLowOwbx6zEeV3EBu92dMxCNca
bkFp+zCOD0USr9u0vQFHuuriaoFGXFRA6Wkwo6K13CN1RlLEpC+UjD4+aLUo8fGiEe04uikoF9d3
cfdi6o+Rod5qiXergtkeOATCEg2H8jJq6vUYItWWQadIBtoEAU1a1451GkLRY1GAZwBmWQJnTuhh
G3Fq6/mN2aBNRrelCsO1oCImj3kMv3KRVQhXSOhWadpFFFFT1V4tlVSYfsSof6ZtchAcK36x0hXb
EjhtSl101DNbdM1DFXlODYtzlAOcFhRsMaJVWgP6HxInpoWV5PhUNPssAhWkH0IhWus1SJOwWwBw
riX6OL+0TlgYEr5r6rFVInS/Wzv3HsYs5xH5VkHM1uhkQldZSkq8EpJ+P8j7wlNBtslbYfA2hpku
WjqTinkt0BDJgS4NPghOs38oaNkM7AAFCLyBLGCfgoOt7KTDKwYPA3AqTh3dqarx6lbPGRkq/uK7
tqtgx9ROWQ1PfYHTi/4cFfWbS9u98XH/ENSjOSTPSpA78L+uLK+7gk++quvtADxUyErbC4Fgi7FT
1xa+rcJ9Q6mjCfK1rweY/Tw1Q2i3+lsW1DBvJNB6gOklkekibcy2VlVCathFhrY1mI4RT5Y4hl2D
l1CSvDVWceWjFZmG8cEYHxJTxGwXjzHt3QM1lFd8aiM9B6xTalO2M+zqMk9xvF7b14K/9coR3DZX
iwqvBINKV8suzNy8Lor7ktJIZ4TLShsPiPwfa7lZg7myO6hAcWWinl0su1JfF0q6wdQAuALtDfo7
fXlgRy2ERLE7yhsaXdIm3MfWemjadZs9jcNVRjt+CDAZD5u7pDhqEuCo8J3dtDAoUQztr8B7D1gp
IT5Uyu8wxqig6paj/yow/qB4M+t9WW7aeHBk6yakP1oEL2XkHl0xgafS4y32LsaBE3jaMfaBEniZ
IzY3VbVPw2Dnq6968KtogbTG5TIotJvIENaGfCtxRiRtbov6sJeMYKkHvp3Ex9wrN420SYqXASCM
UmdO77dAYXeDlK/KSFqMrMQqNqOthQuQkQoODhSKdt3gX4H7wMrwBrsRekca0l0qtPc8gWToFpmc
0f1lDvK3XEzgHgvHkdsDGKT3FMcHk0YGwqBM49EK2Zjqh5/0m0RU+Tf5+/6yBGvia+NuqNtFrd7r
o0OhdjcIMCZUZa0ov3JNhs8U0uC7J5+9VpSNN9wHxhaDPGAJOa2SreUbdj3GjoIHkB+8CsazhhUM
ztZM8k2H31zx7Pc4IQKDG6R2YaIGEIHU6qXesYzLpOjtAFwbTj12Az1ESFPgObdumB39ON9mNK+s
CpO98Db176xRc8qBAlt/bOmCepyolGQWUUSDFFfDcsCtiPb7hPyY4FKNO/XDk0MahGAVnvBOs3v/
tXOBirEAkdRinAjcQgYEBz7ASO6N+NDVg61p6wyKxmD8zkxEd6Xkpklx6AxdSAH4/6Wu7vQypii1
CGpM5YhtbDp8C4NGla7cZZVv5/pbqG1HT6RthNlV9IQmPwDge5p6F3Xj0yX/jXb4oh26RVfjNpeC
Chy6XeYldGjB3vUKAOsOGj09wGJnaahx1HhAQoVJcYoMLq38SlZwFVAf/ZKbyLCAfOWcczX4h4vC
D1ZSI72gM7RpIu/gWbRGgbdI7KVSC5eN+0vlGLTMfJW6t1kWO7p1JWmP2FrZpshi13Wy9Fp3J3J8
Yr3gmOJDVdBh9nTYelDMoSRI2XUsG3vXDzcjRBQpHx7VEKsg1dyMSvZR5zid1vBtArAKxq3YXfbS
dQO2pU1rBxwCQHBlk6SejcweqIlnU3qv4odYG44eHIzGMvZertmAS4G4FeFSiuhwcLG4mPSIWXwl
NtlCoLXXAjYt9OGlrLDbkOEQloIjJ7pjwUDAhWWZqiL9/dhWgOBj0bpQs9LJDfxk2+AYZurSq0Jc
09Stp4crS0D5T8JHpZKcqOlfA6GGkYXL21hchbCM6hLsewu1KORxLIuA2mggWxZ+d9GuAwbexXhU
go+feKcD0N5cUHCPfFAyNKnVF0RRwUKBhyrTnak9lWVlV81I71J18vFKln7FLqorAIAEcAUCBcwe
HNmQ95dp0Nl+O6xD2sdxfxdj1yhU+ZvEFS+CXBFZaxFih1KV8GoxPn4wEggqIR0FNsZAW5Eao6OE
3sprinXB2ZKqz5OjX5pZR28QD2YAhg78nJLe+MmjJla2maJuwMS5+kHCoCfSVTRahMs8a2wZtHyF
yLaK49W0vIWwN+mr55YGPmcrGNITSMQhfqlEn2KQptPyvB3Hp16JL9tshQbLQlD44re6DJgjExf0
6msfyYYYrHgZ2r5rvdfNSw8JDkckINtPudjinQm+VH7w2ivPg2RACzqrn5vqpRy6AyaVTjkZwqui
3ZpPIy24yrusKwtKc7UJSpCIsnvRpiYwxWEfmOOV5dIUKK21iBFh7I1rT3WPTRBee0BIkHDjk8wO
jFZVUNgGjduakDbBPdd152h+sRATc1vK29p69CH6VqiQQZTlFIxtGR6jplrbQa2Bc38MJpeY8KFD
qinMG7hmO8FtF12pXcQDbDylgYAqcUvr5a1g4avZGPcqIHT8JTAllnJgSdJK8ZKrgN56ypGXM0ol
0w4Tbk3r1J2bpE4bRXvw5QuohpCQrCdXQIPLHJfqIO6E0QCsNq6VwjoaBunwMFxUVn0ZwZ1VO5h+
MOByEM3L1vfX6hAeEK+DJFBGD1XGTe9KztB53UIIKehpkGoSEO+u+itMgr0fDKscFhcGdSsMMtat
F67NFje5LrkJy2hl+OxRC3ZatAI1tEqYjcAyl+kgrrROfvTJcpMerky+x6107cvVL2ssr2mmLHU4
k0Oc3IFut8MG3Qfd2vlxvYq97mhxxWTA6pSg3A59fsgH164H9ier1PW/e5PulXcRwAkyinKluhcS
VnG18iA35F39uGqi64R5Crh24O9wgX9ESWa7fgzMniO0n3i7/kPgKajkDKj6muXzACen8VNnNIz9
mK1TXVv3YvVWF78L4L+xCGa/FPCkwZ1bAoacJEtTkFCi6oAEl7satoYIR7ZS87cvj77jPyoEX0Xp
5J99CEWaJIZEHQEF+l6zx7zkqVzPiGPSI+jRZ6VFslWOKkYr2h4kc7yHgbqHWol57kJc1Sj/gXMg
W0jX1hnV4BMtMN6aGKFMjUV0mLXZ2x4TUMoncTf9kuTVeDJWwQ65l4X4FtzlGEvHa+lcNWGqx3wv
mnyLqM+kMPCNpcRQfEacfEqkTbtJNzjpreo1vNi7P8/0ieoa0ejSqoirk/rM24oiu9MsJCmmgVAv
lRX+gUvtBufRNcw01Fak4/9nvFk1SgrlzLMa4k398BHbahglvKraD2td0/6RJ5Ks8+eYP2uiDBGh
X3hFyKz+cMqm/58Y3vQgT6RhEwqgc2HFoZWx0JUQ6sq5yvbPatC3cNJs/bJGQjGzIpzoAUJucE1U
PkRf+Efx598R3iSMNklQIcRF/XC2MQVfG6qsgs4o7lJqa9G6dAC92OKC5vpZ16WT20TVTYS/NGUC
v0yD/lK7Rm5AB7CogJxeBTefIs2QaOzIht22zlY+jlT/waJ9DTjrwgxB3oiYQ1JFkXBzRaWgC6AK
kMWb+hX2T//JR4fuEJrCFIco38wqlXIWjGIvapBDd1zBi6kjwtNCXWRbc4VJ31n/rFMfuWqid0LB
ElKhNusFtKEcx4pLvMopHmSnWJeP6SMAvld9xcl/drP8LMRSY/4SbtZqtkxhyE2TcOEW5rld8ZXD
R1yHm3B3Dip0avt/DTXbl41W5XkfwBgNMsAn2Dq64U0m3//5kz5Rpf82oPkhSc/eTUBesD0Wg81+
XPAA2gEIXyuOvztb4J1+8/xIVqemOL056o5zFVgxEwDHKYxpakG0d9Iie6EuB2EEidDifvIeg8ei
P7moA6zS9Tl90FMzqtNNVhCfnM7o2V7JBBUFlraEFyDduT1vfYpn3rlT60QnGbyViJAvkrci6vWz
dUtyYNcqRheMsV32F7yA9uJxQMRPPetqcAIfhO+EgljnpKlrmnPPkMAdlNSMePXG2aJ/EllAY5+9
R3b4oS+aC8xXXtAsP9OMOIGNgqusgW7g1GQi5wPUZT+S3DLDYezBPQAwTV7bC9Qqbv1lvg8uSN17
aCJL3vAXMbq3zQIioLA8q7H2M7P59ivmt0NThlWYeUXyef+FzwOI6s9PMTiaK3UT3CJed+YkPfGt
ENLEm4VqNNC9eb+3BLVeWA3pcHwxTbWyn1xuxh3NkKt/QUPnZx/me7TZBd9Joaj5LdHclyl1M9CG
pBBoV8ws/nj2gIDY+T7a/zBGE/gVOwteymz3VpGI9GHboNO86JzJjzBEQXg6D1LHv/5vU5j/3Y2X
6dD6n4XI70pkyH+//v7ba/r7b3fZr1cv+9aAmf72Xw0YFd8ORGPppHyaCvyz/SL/fVJnpO0CQpRW
iskt88/2i/R3RedoQWKPnjRK5n91X8S/T7A2CgkIieNTQKo/kx//oxz5dE9/O6np8iBLOomRk/H9
+Milnk0w2anYeMDoyNlJG3eZIh2FesqyvwxW59KUH7v9e7z55wwW0VL8ingmj/jSMlehdO9n1kZy
378sx6kn0clIsqxif4QTkWXMbgFDE3wTuxfLhsyd7NNtfyG+xr+Hg/8cLwF5Oy188YX6pr10y/wG
y/kr9EgdxBI2EITOHSks/s9Z/vJbZumEwUNYbQd+S53e4TW6tILfkdufObB/3hITGoZLCaQYYpCI
4H/POaFiBLk8Gpatvyhv+k7mMRSvzK3mDG94aj/0a57fzplZ/pEozWLORhbJPpISAzEbio90c2Vb
dpRV9mC9jRfGZy+ZQQ92iPI8Cqfb/pD2iJaf+xFTlNkuBjqLeZeOdgSS4LPnb9/mYV/GIUzaqH/X
wvZCkaFwRqa8i8r44A/VtWlZr02OB3Fp0r6XR+UyUOQPr66ji0hqGthwtCEsfVwD96dtAMk8xhx+
6ZvyUztUD6UP8qcJbpFBcBoZrkFjGKHdWe1LO1K0bCIBDCSu5QthMCBNwASTLUQZ6rS6jz1ksKSK
f8yLEVahqxqi/GLdZ5QJFnLWL0VBBzMUDQehMg+KLGxEC2v6QXtWK50qmblteKkXfv0r4CS3eVPk
lIFD5DNEeOWuZYaLFmG1hVqb91XDUGiX7S05Wadxelkolb7E5ri24wLPFB3FHRk8kx226g1yOAc1
ax7xll+3I4XVujKvwib7UMXwg9R+n+vWM8bv175b/i70Egxr6qJyIWZvhl6sKklcNY217VXlwxTd
N0GNN4PqPfphtTb0ZqUksC514dYf4n5RmN1VUWT8uKylAyGHh94IVslQ7aWIrSGFhyirn7oU4rqn
rX2/uGyLif9nPpCKQxrGVVwX0mvZopUlhI9lPBX0CyhVegw/RkJwTTMHa+lLqA/lwd5qhrWaizKs
0ThZlGnmU3SBi2aGmUQ9F2RB0DTLuhrW5oBOJ/Kq3iqitipEKoy88CXVhq0kF9IC6TLIbMplQeNS
yTqUE4QaOma1Mw1wUG2vXyVp+R6WydY1+t+4y/8eSiSDouhStHSkUqz4MbJ0mCsxps/h3kvl6841
UckR0Uw15QTOphG/KDHe5a2ZH0Ndp5ZqWMgDdEtXSx5VP1mFZrJVa/XG0pCVVfaxnkA6pvwtw5/A
3EFZil1pOE0xYLQAr7sm1S2ifptUotOUQQzpmA4hPnC5n629vLpBZgWR1rjaoaEP8VeUbRS33xWj
eYpaGjiiBuVeTyjGGgUyDooQvcLMLGFLVr8Q9LmT3GEVCtLvQGweJClw5LTe+nXoOVqFIEwWJb+H
WG2XuRJoy0BXbqSwfqy0mJ67OnLutuIdOjw8qBSUcMoEH6E/HwY/83JAsmhhyBZWXACT5tr2pZcW
9MNy1/4HvhxFsy0YHhxcus053P5PrByxUNImRcSVBs7CdO5/feUXhRH1Ji1s+dDH9hP43/pZvfYu
AbIulF/tvnTCm9KBTHBv2HRNox1OWhtxHx7OPXl+ZMn8EF00gWDJgCGB733/IWNRtq2BKpftdved
+1bDWTgzraeOWDC6wAI1aozwEb9HYK6VEeUCSqxoZZfb8ogYUOpMaGQOmKtoa75ZO+UBN3Og/Jsz
sX88/hnd19izFFkck9R0B2LjYmLyiMQJChw//r0TpH7Yn3uRf3qFzq4TfF50Cl2WJIvSXInWw15S
EUvPtSfAp9kvzbV0AV9sgrc1B4CPDubLERyJYNs7qnYBLX55ZsQn0jKeHiR6GkZUJGaz9DxG1cQw
jBhKOTBl3Z56fM/5Zty1D+CyV82efsCZiCfm+GvEH4mZZPVVoBMxowi3RiRpjYbOJE+PKNxVehDO
1YlPxpuezuCLpix3NkLuw1xWPeJNz+d/FMjaDTpk23adrs/xfH6W4/hAtb+iabMaI83yJhUwgbfF
dUvVlm72vYBDSnJBFXXdPZ6NdyL5BA8pwSsiJaOEOvtaXCsZSsPLptEFl3RH3V20oVJwn6wNO9mi
f9Je65vzZjE/q+8cA1/jzr6URjJ7Qw8+43aO6GBjdaVvJ2fjyXTX3xlb81zSeWKnEhEy63QqMOJZ
0inVcT8iAzd9m8jHgIfeuNvJJdxaWx81fBflXEH8xMb5FnCWcXqDJ+fNPwJK3JNr1cFQYaHTclv1
l+cdJT9x5LPDgAeaiUUbjTvpxxnvR2kmeXEF7Ampp4ZUbzPtH3+lOfljf+2/KlzzOGNfpjwezma2
J851nnjIDALfM6j7zPYRlVej9jq+RPlaqNfisPCaG9jVwpv25u7KW/XZsq1DXthR7ejeGjfi2oBm
ydE0OskKJYTtmVPi1GqjM88syOAFOYO+3wKIduth2zYohV6brlNf4OZp+ytQCCNHIct91v7oZ6GC
Hf014my5BcuQxzqA4Qu2yT8ieGIna+8C7mbvIKtzPt6pL/drvNm51CCq0A+oRiKiu5ABDD6pDsVt
Wz7SW48/xJX0MN4LW+ROzh2IJ5YaWKWGuiB1U8qms6UurDK15A4t2nblrhHq5nVQcdnkm2g7LMub
4ClEWfb3mfU88TDFmZXHD9gz3AfnZXwjSdu6cxXXRm/IVm2UGEi0n9VttWJDrdAuEhba8zkG4NyH
HT1O3uSMcjof+d/naf0lbaroKZFJGK7tPXjAjYLPEpS2Rz9/DYTDhlttXhkvUwliMkU7V9g8NWY4
BTQRqArwH7MVzlAEjE0Z2SUFseN6r4qgf4SbP0/syRgGRoKMFYDsfF6xRY+wNSWG1/yy0q1e3LnC
GQD3qf0ifQkx/fmXSTQjYzSVUCCEeFVWHx2qjH8ew7kAs+RWM/vRHHXG4GvhyquqdSO//jnCiW/N
wM4BvpLBEctsfR+C2hqBW+ceGFqMYQQLR4UWxRGhcYbI+k8GY8kAjGkm0pabDrYvsyWLFbAcgVDQ
si4Ey3vR1e72z6M59fIwAVHDSqBeTqDZF6wLYs8blxUJt6CG7JFSWr2Y/Erz8ynxiYP4W6zplvw6
njjwm3CKVXEKS8spJTV/G9y7wCtWxlG4OzO26d+b3YLf4s3mT/UazyLclP5zzS+5cd5BZqAvX2Il
mjz+OdqJffEt2GxrD30aoCEyDQ4NNLG/8eSnmHJLoj/8Oc6ptPBboNkW1+GulajCuDbSoQhywGva
SJvggJiZrsJtwvXz8dw5f+Kr+hZyGvuXhXN7QYTrTUiZx3XQINruvf95VKciTHuQdhGMUZKH7xFa
3r7h0PgCCmretYUSbF6fIzqfWqCvIWaXcoiLVDxIhGiQdNAaHdi6C7wrd5rh5j8ZDJm7JpnwjSfL
zq/TVWd5W/ZoTKJNA4ZRCuxUOuNCceq1Z05aDf8MMdsEFrJ7QSWGnEKZvNU9a++VaPKnMfpM7rVQ
Fh+jrP1qUnfvD7gcAgxU+/a5tCgp1NZDmQZ2VuWHWAMe2snbPEs2dVCv/zwLPymIlLBRKdC5qqkz
aOJsTeuIiovZZQKfX/fhTRIEdgc6EQZrctDATy5Gp95/vkuhYVfb4oq2rnMuGz15wMEgwSEXSIOE
zd73xcjVNpdQ4Bf4XHBX54irDiXpib4SN+fe/PK0heYHDi6iFBu4pRHwmC18EhuVmmaMWI+rg1Gg
yVj3xbXlW68cvJdBq96Fcr8SO39dRbmw1ONkH0ZNThlNd/RmqFCV9J/UHvoF4qEexgIy1T19VYqV
41c5CtZGE68KcRRRelXvXSO4GhR3ExvDtQhx/M/LdyqJNb8OZrbFSm1IsqooBDu+sN4mJ2vzQrvu
lpodLc+XL356rrFZ4OHxZIDbof5IPtS0MFCsZOrkNVLIH9IycqjO3YSP0rX0KSYhLLNlbrs3Z82m
p204XzQ67pQIQdhYbNbvG2QUpVYqwNza7ZO5bi/cwg72EANX0k2x1NbFVl62ByWwzz+UTr3SgPb8
v8jW7IGfWV6sNz2ReyGeqBkUz4et7ueXSOaug066HpMGLCfK8yWGR4s40ZDcDh2QlW+yKL75oMuj
PN36Mvj3M4s/hf7DpFjztMBSGgN+B5OCaRVeIRDqlTUkt/NJwalL+lPGhLIRVcl5kmNGuT82XoNB
KVgxVCdt71pHzENcpU53lsV38gulQibzGMT6la7T98WuEgzsopBovVCA8VWBNqU67hqjenQthLXg
hD8HZr4x9XQDsvLgFuraD91dZyRbfv9FXYjN2hq6h1QwPwQ/XSMym164qXfTG901iIctGpzUiMf6
gerja5m17/9F3XktR25k3fpV/hfABLyJOFcwZenJpukbBJsG3ns8/f+hpTkiiyXWaM7ViZiZCE1L
yoLJRObea31LlLLRsRLBOfGIji02nDJp0YLh1yj5fb6USJ1qPTV6LuXROls64taj7GU7mFHmU8tp
moN1fYFs8le0OlVAoYl0+H6A0tE5iPDE+J8vUjGaAJmi91TCyiZFrlsW/kOVoDmPRlmzc78eYseo
tWDtB9DgSC4qAaCbw3OndC9qXzdInhFFKB0UVnoZIrR5AauUVVJj6sVxP0cS6RGJhEer0MEvChKa
BkXpn4Yq/2kUBo6lPqNlEYQ9jtZo2pXFAp1P5h9SVWbe5NcQZAuT3I3EAMI8SdWtqdO75G+TndQf
N13fgDYMYstTLXwPoamPXhP1LyOAfqcAnr2mFZJs5FiYaYw1iGdlGPyYGtatVaXXvRhzzKtFaJ0D
UPmwwxFlVmq6hd2IMyDUfta6jxkiNxYLFNQxUK2YDii187lcRTF0rtHXtikdth52LGkXYi9KCP3h
Z7a1eqkE4ZMuB/BzZrrNbdKWl7UwIINvaBg5iajyuNsKbH6PtB+c2X05yQhl0fvjM/BmvxBBKUkY
k4xZFreVVKrYVc3UuFf8dFVb2KytIr7C3POUmv0EQ40f1ETFc9x3l4DvzqIZR9vYK+mVIIWL80BU
BtWN8hROaZu3+srqKC+3AP4TCfH1WASxo+NfwW5stTs/n/RNRtve8ZW2u2qEyKQAXvs4XzLSYDBQ
GQ6GQJo8gQq+vut46klP6k2fVJsGWmTfR29ZjEsyaQyRXB9IZzFsbeLctlkynhWq+orQ/iXQxxvc
6dNamKtXbTFJjaiZ7cjUMXhVXehOE01P8p1IlwlzAC/g7NuIsoEFzLGqHEWpto1C/wH/4wPNSc/s
lAutSm8tGX+IIYjCNhjLW6MXH5Mxv9Dj/EJbeLuZCvyzrOTRhkNWOwB+LVfjGGVb6nDVBP1jlekX
gRK4quDfhmn/K7VCfpba8MbS7yvwlGVFfIGJD4CkVBKu6sfqCtvjfpCHezk0rkwzeqYLCP2ije+i
NiUhYqABx2t0ocldiOuI+VGOMTWHWr6NLfUhy0juMMcrWW3wodYB4RfdM1tQ366HmbI/vTXKoMCB
wcpmvninl9HWqJkEfawuoEDjPiz0y1jjbDTFgRu0+kNZ9LRki8FhiW5txYDyaE5Afhf+Clp0S/JG
dWy9wOCA1edKfpXnr5xhp2sildqFk/2zjhkxFPBFzRqXmeLL9CwloypJXhG+zuEyJGlA1Zhe8XST
F5imQnk4F0f/Ymitm1FdMiOMdtNrSOE1bDxKrl02k/qUpAGd4hh6nqbcWVNPl17pL3BZbdQUWrFR
16+FWABU9clFYMqrM4AP1d/xL7mQCLVIQ/854e3Dukb9JhLPkkDy9DxfU84EuSnFZGxEV4WOR0tP
tvXYr5taOg/n+F1Qk/MI1gR2w4HIl0x4lq1GJkkpuzdjpMBxQ5cZ0PWCMh1u6wl0s54HZM7Az42t
xtrJPg5eIVNfAAvSShfUsyTMaVQm9UAOUi3ZhjVfpFTazsW8sjwlyjf+MJ2Nk/UgjfJNpvi3fTAj
xvAvh1L14rS7SyS5I2mlhPHe17tkrNbWMD/XYfdaa+M1kVhPMchttx7a2xL4qxIR5iVEwwoRDTTc
zgd6ObAaz7V+n811apttshaDdNVlNXkvuHka07rVouEi8+OL2iqxZskbfQ7P5B48dMxu7rwQzAvI
HqTW6GcJHGUhp0almA/ZYIT4dyJCqvJpdiVhvGDWgVuau2mllz2dW5nlH+Aw7lw5URwhrllP4clj
YUnfZakFmNx3D0Kr0jgrZH1VReYqkns3t6C2htK7UeHy7NvquQ6wTpLDgxfEF0g+T6d05wNXpn2s
K55RwVOMy+pZwy21qVvx2o/Ey8wgEMpqsKFAOA+q1DH6Wd42uoLNrQDgaCkNZq9uQLxQE0cn8nGx
JTkOzhOhVzAHFr/4GNlzJT/4hnFWl/o602bZbmpzkzQEfRhj8xQOkwcB3Us7Y5W20yv+okuwapeq
ARXfUOarqtbBq+NmpDmdckLKt/4Ur6QahHPQojGYYbN2UTTvZsm46rOA3VgjM5Pj6UqNpfOiiX52
IjACqRhv6nqi+BmZT2NqbQOtYtKFxv1gtrvEL4CYFh00HTG9BnQO76aClQsOGltiAQ15yeOwLDyf
qvQc8HbvKyvMZcoZGhaxTultLAbDeT0F/XmqQAvP50G6nfAhuo0BKnwC9QySNF01Ayux4ifEF8TG
baVQk9Z8KEztHD3ITe4D2y3mjUlwxDqT6w0WI0dW87fIHF7LOtgJUn6fpsmOWJYt+8KzRG1WnZVf
ms3MjTFAaBVDhQYh6JpiY0xoD/CH5U5rEiMhtj/1PlP2Zshaq4hQuMMokDHZAcqPwqk8r8aYGCER
U5yVozaR9OaH2tZXgI2nh8L0LUxu1FEslZkvh33gfb9lWzaXnzbV9JpEsCPMXp4wvYiDHZusm8mc
oSNTFzgNav5Fn3m69fyllrIMIzEI3S1Qcr8FAB+qNQZGlnqmnOhw2+1yljyF7Lrvr+TrqfpgjIOK
0KR2UhQvYzSetFq05v42OhPWhFjsT9VtvvYHD8Y6qCNE5DqM1BfQZLlg9C/ogzp81p3ijAABICPR
7SmB2MmrOygVlYE0skDyoOJttDH2oSugo19gePHuJNLk6NNCiyHDQxOpURycSIIeuGLGNpurk0jj
oxc5BLvgtzcHq+cDUAe0feqfWJG/d5Z8OeAtNxV5PUpa+I2iclgWGeaUpUZHd1dSwhZi/H31VsNl
1sEAmCXysKTmYqGAC80ptuqXs8PB0AdVksiQM5GNORtZmzrfVer6brWbf0ukmXareJ/vpo12qgV7
atSDckbRzFGQYMX7PfnmrWLa6WpRZVP/c4X1sG1u+8qGgXXiJH10ztMm0A3T0ChuHJzS2h6Pa6tz
sYuxLdkRz+Utc/5kmevoa/RhnIO1RTETpctNxpHXxf3kkU+7NksbVayL+/k6cq3tnwLpv32F5ON3
9K9LO3iFAGVOfQmmxTHPzR8EptW2xlFhla9QaF2h2XuU1iXtBDJMTLdxs23EZtSezyECbIWrkyvS
l+Pw77fqr19z8FYRn9pVocKvad36rN2mq+S8QbowKTapApFDzLYnbrKFruDQrzzVn/tSRFpGh5yL
KhqrA7qqw6U95iG3AtZoao3OkEmr0qw2fSg+D0EE1sS8/n4BPvq4/xrvUBuS59U0ZwbRFHF+FxJj
Opv33w+wTIcv36oPAxy8t3IpRE2lMEBA9PBUAfu4GooTJcYvY1BEoOu0oIBVVfoC0ZlaKdHibKQ/
k/zM9Ct5IOPq9vvLOMKL/fzNPbiOOBIKfWD3CN7a2AgadnIs8ogNq4HEgqh4z6rBm6zMaZaImCAm
52EWnmcz2g+1EHG2Bo8zivMV5+tTn9Cj0+fDHT6YsUZXAMcO6UEs3SlCnOKn8S7yqJbbANp7ajfD
tlhRuzmxCTl+Rz6MezBtFXmWe2HiVdVsQgD3RLlhCF3kAngl7eQu3JCGdFqj8LUb8HmGaAfzk4hD
yDIxlwtdGqmznb+ii1ijAXX7+5bLTjwdlfVKdYmKeWpKu7pNLhvRPtXK+v1h++7FPvgONF3tq6XG
iw0Ndq17DcrvamecBRf+ur7StjS3OpuGBaVI+CvZD+2i5Q3YabUtrM1VfS2/LshYyesu/4N7dHQN
Q15mIS7DWfG7YPxh59YShEDdn3tU4+ED7FxvyQKot6A+oov+rAettFE2eFlfiCdct/eRYhvv0j3M
9v5Zem+2sZ24zYmO/Zc5+vux/fWTDrZCiRQlkrK8paP5C26tQvxspG6+n6R/824scDX+Q3f94JlM
eRMOGTmtv3eTxWwXFzrCfIKQi4vQCTzTVW/FDlEfqcaYwclznc7Ka/EknfPYoorKA3eRjF4Z3+bn
RXzm+5HPdYhsB9lKRQZGbv5jwQy38+MQB7Mg9WV/bCWu1DyHtBFsiEtBi2S6HcRn7z+DLX+1WByM
eXB3VaOt6K0y4Ze9OhEe2iZe+S41x0f/kVieTXIbn5/aHBzdQqMvXgRo0Na+iK6yJJYD4lsWMeHi
RwMNtJG3xpoezvrkWMf2sh/HOnhHU0vx1VpnrNYlAGITXxpejxKoPE3+/dKsWG4lxldNQ2ELT/7g
VpYD4QrFIsmMt+HVojflmLmTHLJXnP/A73b0ffww2vIF+bAcmKnI19H8LQAFchbNNEdijiIvLaqy
iwVzWJ6fVCoe28hI9EaAG5u6/EXmBAchbscR2bJ1a65FT/WI1V4J3vJtgOt+P98v/OZif8oy+ftQ
ergsfxz3YGLEMwV3cRl32mUEgduTN64GL9gvqkXlgmy3YN2400q5Dz0MHut0vUuuUk84rQ09dtMR
v7IGGJilv5yeySGf4ligSNl4/roEw3Sfr6BJd/YiyB9/Jm4MJu7EAnh0iqJmowWKBOcroIG4owps
LFcfn+m75mZYx6wJ85oAr63o+vvEtdyTs+b4hf415sH+Q2/qpo3kRaAOa34xOkuutYo5jEWOaq6J
XF+F3qld+rHTkEoELpomKiFfDrujUGcxFZplExBs/oqY+K9OQwsuAdyLQhnkcCUPQqkLh0X4v/TF
2NNtk110rtoDJz0FArnghqc41su34fD9hZqwGA1ktrOHPra8K3vWwgKBHofavkftGu0JKPXA0Ixe
QCHK+3Mj948MqufRSw2D8L39P8s/9lKU1FKDsP1trvzrry7Lt/y2rd/e2vPn8vDv/PQPYsP8c/yF
2vnpLwjYitrpunurp5u3pkv/GCR4K5a/8z/9wz85oHdTCQf0pejydvm3BVGRfzKiqqzgf29j/YMf
eh/lL29wRBcvaxu+/c+6fsufX6P8rfnyr/q3p1UCD0o+x8LdRqDBmeMjVHR5XUT6//Jial14o/92
tSr/UszFNb8sCDqZJcyTf0NF5X9pymIyx+aO3BlLwD+ytX79uCBQQYawfF4oCB3qL+thImBeqGM3
1weH+UOKT+EGcCYbc9zTxqI1SKNP3bVDClGOMFi4XR/u49Ufr+tHJM9XRYLBT1iuyOSKAKgenJay
FoaK1XRAs8/7s8S7o10Xui/qJZGb7g8NP5Llymvp6cSoX+fObzoyui/cw/SVDw7Psdr7WleMWAzZ
d2PFdKNdtl6UekRp/zrtXv/6iWO4BRDAHhvYvXjwER9bq8M1OJFtTsMmCuLLtiYoTsC6TrC6oFT2
95e3/Os+rwyfhzv4ine+XuoabRR3Ki+qHLxbAaeMQt//2yjLRX/YK8yDruXBMooBO6qvFq4fOML4
lMnn66H188UcbLUSOcmalBx0lwgz2k34LyUaRlq0TvLa+/6Kjg+10CqkBdRtHOzG9RghZU7P0E2j
YiU14V4lFzTO5Z0ovn4/0tevEhfFAL+dd4tH6fO9UyufsI3lhfjjq9RvBhxv/1WN7vM4BzcvHoVk
FkVuXiZml0lYehZgsYUiaRTlalCKu7b3PfpSm2AG2JgRqGVe06iFJ6s431/xV3HXMtEXIjI9Avay
hxtZP+sHA2g3n/tzZSW5zXm7Mc5Ji7Pz63R9qjj2VbL6ezSUTgt7Z4HvfL7BNW7QmN5m7CbFVbld
9s3qNjkjH5OO3+gN29Me7yM7quUC/xpy2f18mA9ajZZhqhhykRVZmpf9dtwo19Y5ii57TNzI3Z+y
Vv7NXf1r0IOVRUxlMwpTBlXXysocHWhUTrpfeDUaxruTpoCj7+2HazxYWdo+NS2EEzHFgoDCgLlN
tsJa3pwk4yyr/pcV7MM4B/MjSWV/EibGEXcGaY98EiIUm+TZ/UguT23dTl3TwRwJq5Yy+vKqwHZA
15ysB4giqMO330+A48MABDdFkbbboeiv14K2N8XfTyr4nbK0tOLwRJ4YRvm6yeY1NCkNK6AvNDSo
n1/DbIRtGxqMg9Lhp0ACdas7bUCMcinepLK+s5RkP5ZEh0fFukyf+jbec8D8aTTlpkVvzTx1rJEs
RitZWcqMXsHYTfqLlsAJqnRnMKt9gF5ElgK0oQ2qUoHciWCVwXO1osAeRN0JpzsIiSe+NkeKiMt1
sZVnx0uqwWGlKmvCovMzMKzRfef1d3LljLfSBuePV4FFJQenseUzaNfnya/vH9zvxfjwZeQ+wk3A
7vqV8EOGotaFPnd0kq87S7ILEaYtDXOA7CuRdTQNQ1Ly4MP2b7FR2cTTO36arEO/i+xUHH8J/bjS
CHKkELjWITz3LZBpkrInnUhzKGTqS8R2vZhQcCTythh/+Z15FmXEdyK31PqERbsEnpgTWtmS+ymh
0emIRybFUb4XFPOuGwY3JuQU3MA2rEGT+r4n69omGEO3WsQNCoGOoEsjvb82jPC8EUmdoKmPKBs5
y0NgZbAmcd/Q+AuLzAsGVEiaiZV32kiJyuM8G7nFgWjdmVa3VpKeOw7B2BRuzSC6C0daLKHuZjH+
in62LSLqv38Av0213zyAQ9Ntm0dCz0sRu3OpwA29EoNdP6croyQ1WH8yxu5SjlOg9CcL5stX4svA
PHMZhL/BFvVwc9rMvRSS3ME2cYEOpSt/sOWr2lvqL+0bGMvsxFu+rDUHA7JCoEWWF3rNl2qPbBQY
zVoG9OmwxMwx1dzPPrAV607p0UH3pwzrRwqhMpw/Sh2sPTqIpYMPpWT5eg5CP2aXLVyCxKcFgZht
IBOXEK3HZFOdQwRdQ+ToPROYt29r4qZ4XUoyvneKqHhk6fr0Ww6+oLkZzlCCFSaa0tkqgchKcvH9
q3R8hKXYQpSDBh/o8+Iopn4uRykE2lS+nxLioSv/xBM89kXmIv4aQv48RBqglJOWIdS1vyY42MvO
/VXjajt1k57/c6cpfsSPox08vlKRBC1cRlsc2yJ7juot+FG5RKfbzaXwdPLDfGSL/Gm8g0dkTkRG
h1Q+Oa4pqLRr8Edkg8278d76STIQSn1hmzzQ9Pz+uR05QH0a9mCbM5aBGlcDw85t4Bgha10NdMkn
zEHP11l6orRyhBPLXaVRiJmY89oXa0AqtXUR4aUCo3iuvSBI3wLopzhHwNI1xJhNItOnKb1oKRC6
xWu5y8/lm++vWDl6yctKYGA4/cqqCHWraQHZcskcr4RwX1dPk0mRNEvuCpSecZxccmDZacVWF9ci
HWetfU8hkaZa7erhbUb8eDV0274Rb9oFmQ+fPNJ0u68wZ+eVFy7SwQCxha+sLXzCU17Zi8gpROSb
FKRlaAJ/jpkaEWYZ9ds28N3vr/DIKdVYNAqsd2zRrcOTfyKg/EuC5Sar172MfnzYD9V8YpDj0/HD
KAfTscd537WKGbv6NWqTfeAB7LfhMF8sS9ipqqp8/KH9dU0H0zHq61Kccq5Jr+774V7LMmfoZFuu
kUV1pFjpJokUG+7xuo6zVVpYu1JGRJmgfQ4BaMiip7XPcLA2cWytg660Y/3nHG/FDN59GUPh911Z
fSQd+8T8OtI84Y3/cJsO5nXfBlNaRPzwmoLIYgQiBtQ6b7ZkpZ8+RXz1ki2r1ofRDqazLPvFLGg8
lE5DQ25HN/nreJts+rPMi1f6tvZGr55tEW2ia64Ggr5Pq1eOvn0meT4S6BAVhsnnZVrWMl8qfC7Y
/zl4EaB/zKECOMHubN75l2ShuzwE5x+/8fibQACz+8J1eFhuC3od0lHXEHJuTDZFaSdAzSpG04lh
jrzzCoVo6oOgGNQFC/D52oxS0At1DBcsa7sdEjvwliYmbSOvQsV4Mtrw661UlqDT5cLQVnwpm6gs
U5IUsD/uUmxDUA7SB37diTf0687o8yAHL6icoy8VdPaAQ9jdtKCpxrT2suQnODknqbW1yQryT58W
I2KqA7VHhZbe+Oe72Kph2QUSI4ZImVHhO7UpkhjUn1qhjtQq2GEiI6JCvJxwxIPDrhgo8ggynSqs
aqz13ty1EgKFCIBPkFxGquyUo7UKpYa8Dr7qA8HDAn5Y5ac0hY4E4Wwm0SHNx5USyxemgXI4o5Oj
tVtDuzZhuWtE9kUkk0DQ3CyoqmpuN0X9MFfvenw3F3eTcFE0A+w5/G4CIUqGsbIqBvCB1PmvJCN0
auAJUerliHEbVXTVcnDk4hbYll2TYJSbbIbH0K7H3Ol0y4ausp5y0+mVt4EYgsEv18HAr0qJrU/f
kbljgNL2qpXs28HaN1OK2Xxf+SbmmtaW4IzlqQYUXnI1iy6YXJFQoWOO+UkyIaJ12tbmTUWYzqQ9
z+MPgrBt7ADrsSnfrWK+s2QQ/7ngTNKvWpV2cYCSMc3PrYTgkKxdTWXhTZFhd722VkNx7VvzpuXN
tkuh/NURGZVGrEj+lWIU4NUiNxVAUDfSdgIqO8/6vQluohhNT5sF7/u37fhbQLor+BJjqYQfvAWB
DHu4F9j8lo+DBxmL8VGxLYyYmm8VNKz19wMem1AyI3GihQH2JWCaAmRbTy3n6eVQpYFFS6Vf0/LS
SURrqLwH43SiNHGk1s+qRyMOODVND+lQeNrOgeAPKgtFVFjrTNUuxSzxIuFmiQmJfDpWKne7BZwb
VGSKEVNcX3Z5iaAucfX8pS3g9Zfaifv+tSyz/CYKaKICdRQ34OdZjiIqs6yA2z50ZyWhTvH8kLQX
9CltMxA5Rr+P1Y/vb/yResLHITVxERd8KBT68phnVG5iF1mIa1iY6itti9tuI/PhbeaXubgsZALV
ockVXeTgUXViApfa6yKe9rWmOqaUeI2W7SQFNWtq2lXwYCZ8MqvJIWfXtUgKwgrHtg2dafA6S4jM
WTXEzngAsCf3utsQhDErhF76wrqdtyr2tsi6bEvZMS2YRCOZKMGzOoW3jamtI6PxGgPyniG6yVx7
kZ/ti1peUWPaGZ25mllyijm9jwfVzhG6YW24DsX0TkgCOPW3FMMcJTKcMZ/wuHCoLPnYaiaJPNk6
FEWniXwvMwp7xos9aCvJVx2E5utCIxmpmU4ststX4vP5+vOtP1jTyXipcLtx6wdS7kJud5CfODsc
H4FNLc5isHpf9hV5EMlVzvsU4vcCsRmSDPf9+/PVuGwsF/HXEAdF2G4GVTsBh6QqYa7D9dL+Fb06
XiU70vpAkbWRE+9lO/0pnPzUfz3+MTSSVhXk2tIjOZgtYySPzbAcjAoDEE5020bMWO0N/8b313hi
HONgiuSJkpmDzuGnnC60KSTrzre7rlrRONl8PxIe3CPvxNIGBOFt0VI9vKY2i1mKYhKjcM+7YyCS
gCSsc1LgglEBl9U+kmh0pgYyfsvGrZu3AnV8aFBwlGj1o2fSHrGe2DJxdWJi7hv1MRMEWKMT8WWS
I1LVm1Uqy0XrVEm2RgvoSu1e0l+SuHSzMbPDlFoH8c8zrcAM5auMm0uxdkF03Wma7bdEtFezl2Pr
ypdjHBFxhVW5nVC4WiC6XfdrLnMbQoAzinBVg8aVx9LNlVeVT36iNRddPKwk7NqzmRGdE6yq0fck
rbUD+TYyHhTjpRMeR+MmLW97adqOluoM+CADU8JtVHvhiPOLWEJMgxdL/JGoQNMc8Rg+CWT3TPTH
OpqLZBo5pWJ5ohiRqtd4s6o5qoYDMe03RofSNO3lnCS4xin4f1XrvQ9CRynnl1IR9vyotZanThhL
K19DoS/nm3lq7wt5gR4VG7FCozk/UZ/zhpJArJZ9c0QIah1iOT2LysgNFuKXv5hGNW9M4sskiUli
Ul3cQKu56RxjDK9KWdk2eNxqs6jsuIhtVQBFFkY/oExdpa1/WVb7aHxsIIoG2k2LbzDQZfi1uaNN
+raLSZUayH0j4kNsFDsI1BXGxl2dmQTvtLgX412Aa0qOV4rarEfuUk5aAT7Lbhcar2nzkEx+RVbZ
7GrZ/Pj9K3xsyfnwAh9OFiEbpF6WMpSY2uOUP5vWqSlybKvwcYCDVbPrgkGxIgaA7qhZ1AedAhL6
leKS3bhuUbcLK712zds/UA2Ce0rDc+yA8XF8+fMHc1Zpcfkj42PKasyrANuE3J2oDB7dnHwc5ODo
bopDZEk5g9QBnRCxcXOSQWGZOCJ2FZ0oybrdSu2NyrZMCpJ1hjvPQFXEt9rKV6Msu4Zw6r4v13X4
tQL3hAwE6RJ084P7PvTDMFYNPynV3jDF6OE2Iy00ywI3Ss5oCrhx+e6ru4IFso1O3A/11OAHN72r
dCnVrDRxw1HetLNEgmV1kSqDE1TTdUnSmkm3aBSZI1m4jeraFdscSHPodfq0GqRiW0f9VW+pGDtn
0thCj99tKyFpSl23qSuQT1W4zfPFzUzIxhjt6kF3I0Ni+QHs21urVgUC2ZFMOv4qN6qg3pPXZhsQ
jVO1XUtERcbRuaxGJw7PxyYTPSZ6jxYRKsrh12CQqgjGcp24xFZmrPBLSOE/n64fRjicrkWcBHzA
GUHB2lymE//99f0Ix+aLhr9h6TNKi8Xr83xJJXnIQ58Ngl7MTiLgOyLF0LSKExdypHegyB/GObSE
KFpoFo3JOOY5aZKqoz53GL+JntAccls3Jecst9q2FzTDxJzuXHne/ujOljymfy4S4ZdwsfwaRKS/
0wM+bqkBXycmOie21FLm9tFzjlMzaqnO6ie2d8ev+cNIh5uvWJ/GsOTYNO0mJyDcDGNgauMw2Eqb
+hduXU7AimNu8vvmRT9rPR/6bv7T51MQ298/5aMr1pJIjXCci/vSUZb1pinHpkgQHPiTY66DvXbW
OHykNjR+z/3L+V5z5A3hZa8nBj7yPWBvy9nRkmiLomL5/H6Bqa6kJGRg/YfF5uW9oVwo3LAjJJYT
ssL7wpyEorDpRBszyynNA3Wlr+si/AdYo6iFVQXv0+fx1ZINqj50iSsBOjcJ7zQ1UPP+o25dmXq9
Fqo7hFh2Elx2UuPpMA80VfAko7G1Mlov+yIfd84Yo9xu812UEJzKgapMKbSU55bUEdCEQ5uNIsIp
2N2IKQV8/6Qqp41oi3JJ9aDZ+36674PJG+TZm0PVBkPgNDJmYtFf+2Xg6ez74+ZJ0fK7diBpb1AI
TyUw0Ce1tXqQ5eJq7ItdX+o7SheQL/aDYDp5WToqevlkVtYipzCp0bZh/NOIXtSO3R0UwJXUkrg6
Y6DPZVsaK7du4wvKjXZhVJejvzMymAPAm0YdhX0q/ACUcaFomWsJnWOp/rtIeSlO5FUhx2voAdc+
0cRKXekbSUr2JobMkCzYRAEMNUfGs1bBWBCr15ZWCd2D9k5L5Ld5sN4bwdr6MZecVt3eb4iRk1Fp
BEZ5Sf7UOyz7N6vKvTI0XDOK9hL3TjavVHCdBtwPEoEdP36v1cIJoAD0uoSHjcjIEee7oQOjzziF
7/PxdQ5+aSALhHm2J5P9NBNtlAjLbU23FPatht2dPNoAeXTctB67e1tqKlyBka0oV4F0OYSJbTb1
1gQi0mXduWhy4CvnrdHwDTfKi1CGNW/eBwkqb4VKvX8/y6WTqhHZvj+myiTl8CXqc3sINKeTlKsk
FclSb70ccbiaXFklugfpTe+G7dCZdlsQv6nGdlhaJGarnNlDxxT0K0GlUayfqYPq1T574Z442iTU
bsq8W82FdV1k5mvGxrFOOIRLZ0hX7ShiK5UoHlg3Podvtf4ImdGWsoBY63cV+Gg4pD+xyaCRV+KL
jNcP9cZgXYlqfO7LDS+Qad4EsbiOcvSUs5SdydK81ivQEOOZWmAXjEh1FoVfcpvueg2D/HLT2rzY
6Nl8kXX9WSPpIBPw74+ql82ksC9falV8rDOJIt/7nFFXa3cDG++2u5mkva/Cge1v4Ufa7TS4OQea
yMSnz7fdoNhTyvo25UgRzAbBmXdKdaNk8J1MjZPB00RRMoaMb4ZniVmuywppEYXIpH40KMH1I+Fi
MRHx2jpRyO7ModYMz3Ou2Mm4H/PKSRWy7KWKzli7xi5J6idMZ9gWUdTbaWmuZBmZUt2T9iZAi3mN
+UYFxr1qnBuw0Cb4bEPkThx9CO4+l3VwYCOBCMutZZYZhLb6kbErB8MmvNbV+TMlt5zQuGh9gxho
fRPUt8UI9W6uPB+4siFUdiH9mKPNOKCeMbiN8Ys0E9ZsIWCK3lNODwVLhFGjFxFcf8ZSbpjoxSS7
1m+UsLgW0sKpk/eZgkiOSj6kFlc2hlvq1k3bkvKNmsScTMAyz61cAUPZSdVbCmSgN3KgxixyynVH
gjotjPmFrZK3b/1Nltp15aoDodRcYZaQxui/GPN6MO7q+iIINKqkLKfGvWiUK4uOizqNFEcJuaGy
MHOMlYh1pTtY9xz0spdBCc8JY7KDCJNadiMXoG1IurK0BzHfl1gJRelGLJ5K+SxWu71SRsxdcyu3
j/QJnLbp7Wm6T6bbOXxBjEk5+4mdtz0gHY3SYDXzVY37u543UFbWsvFkFHjFtUdtoh1G5OjsJ26m
bUb4HKJ2Ken8Pyq7U/blrT/cBAH0kHRy8uYyqUkSLsuVLj4JYbav5ogA7XyLbD3PUCuZV6FiOnOq
2D5aB3l+8YXivhYJeEacYxSyJ7cI6gPZHY3wshEQSPPOkfvRiMHKl3kHtHRHM+RHGN0OMbs5NouI
uR+XiJSwhHBDWIWpvtbte9guUbqCPRvJiR3YkbadolC9FKG1olDRkIN/KiXCz41m1LFL3l+PQCXz
Eoz800ryisvu1GnkyK7y01gHO5+WnnjdZYzFcVe3I0w6phs+aNW6e1ooyFAlcCtSqjxRpz5SCuIT
TzOLDgntGONgM4urS4xBwfB2po0jEsiqw+hRlLtQSk5c4bEL/DCSeVB0quZqbIiNZluT7OZl8it3
SvnjxN7pSLWJrj0Fd5HcAss6NB4GkyBrAFoS5CFZ5Cgb6+Jldoq77oq14L95O0g5WkI3DGiqh3rm
QIdBbubRkmaIQ2RbYWy0PG0tefX5qae0dCcOjqrKx6EOtmRxOJZxXzIUBS57JGTbim5KYcGh8b0S
TmzCj/VKqI2LvPnYl2gkHByMI12nPaYYVDw8dGAaAUrtpnvpPdqqClte30v/uJX/yPny/5unxWAm
/b2lZcUq9xL+z7rjMPT80b+y/GN/2lc06V86Ghh2+nSRl5g/nuqfoWya+i9sR5y5KI+B8/j9R3/a
V7R/GTT3aWuY/COmSGvp/9pXZOwwZG8RykZOCU1P9BP/IJXt88qAXxkJPe10MtkgAnIAWv78Qx9l
anohKcqZHaMaOkaUe2Jxnpk3cD29D3fm6o/X+KNJ5fPLzUDwVZfsGnjzi4NMWc5DHwZC000ZV2nZ
ZPfTSivCX+1oPFMdgeJHg1OPzFMHrGW2fJxNOrdItkSO7otQ4H+5O48du621Td/Kj57TYA6Dnmym
HSuXLNWEKMkWc46LV98PpeP+VVs6qj6DBhoNWLZhS8W0wrfe7w2IY64uOCjjLNAO7WySY332dBwu
MBmj6txFj1Ko5Owu/weK+esFkJQ8ewujJqiTxD2gg7eX1Vln+4VU451YhrAmnz3v+lDEH37/Nt+7
ytXDLUbDLh5xlTFdfTn/axHUVcl7eoO3g8MmAPfNs3yjoPzwzUylavsRaiO8m+xuNK0jxSMOPnTM
1gF96+8f6SeG6nY1WmtbmCopASQRvn1zMvFcUqst1i6BF4/z5L71Zo9IGHLyfn+lnx9LlTeB4aZa
0kyGxtWFuljqJ6XjEznS38XcnvOiPNI7hr0LOeA/v5ZjAC2Q4Q2x4/oVxnY5FX3NQ6X2TWx2AXqp
QKF6FuN7UqKfGCubJy0MsM3aExOXn/AbRWhqqs7Cwgdh8Zan8XkgmnzxxaNM+Pp7e9U2wN7MLvR2
UH5Qz/F3Ujq2AfrD0EBrW1hGLlu77yKGPNRCPVDf1fb/PM7fXuZqeaoUGhitvVpY7t015b2m3lvj
O8ZGP5EEeW9vHmVbuX54lCiX49nGZ3y3Ce2NgMjGm/Y+u1W8+GFzu19O5ln+AGiw724jnIcGmMuG
O1zGc3kgI+lT4hcU2ftxX7nmPvHfZzy996qvVhQy9vDRnLi/7zonye/8/vA+m+sn3t31e7haU7oh
SgdN4l1v9DWChDL4C+gBCMBeg9XTtzRcOugYCjc3G6Mi2qm4A2ludQTj58iKGuidFeHb5LgeZMyZ
Td3JP2z7qiBKsU00lwVIIrq0fnUA6v3GIPfijTUaGEfrUj4RzXvC9tPjPPHO5X/KDuGFkHqD7wMy
UQik12ySPAMKGAgO3W1ipPlBvc8fVqgroIMpqSGwuF9bzwkzdN7F5T2a208N6m8XBxLiUMI+xox+
Oyo7AMJJSiL8Jw+bDlqTOSTuekyaSncMrGPsQqSi3xc2HoDae1DwL4bcluu5CWi3VGLrqm8RNc6Q
ZKRD7zpdD+a+wZNVo+8AdILlIrubW8bj0ZZU7/eL5U816fbQP15Xe/vQigqPRB1441oF5hEnAUsn
aTwyNmfS3uTMWxjybsKwGLuz3dwuXtZlN7akvHNc+sVW9PY+rgZetGhmn4CSA5uBqylpsKbFY9I2
Pk68oVbE53jzdU0YFfPdO69g+65XY54Yc7gB3/DxnxhzadJEuNT3zrdBh7Xn/YTtvXQcICK8O8Z+
sbq+udbVZzYTywJ041q93xz6flcfETkyvMyd+THbl17mV5f3htZPZRk0wB+f7+oTl8M0LdrSgTuA
e6TqX1L/XsjCLwbvmytcfbxUG9tYwrR1V1BHqEcjMDw0RnirETm8a/9OL/FLc/qz2rUHJYxuieM9
06i6hYiXhfttJfn9B9W3auJ3H/Rqp0z0Hk9qjdtpfT1U3fU8uoTU3m3stBJjnNvyRn/tQ9TTCNoy
PDsMX/LHQHxU3NjtWWXwXLqAkN0SH0foVfZAXwiG1Xsjfnvtv7vLq43WHvW2gJuxDQWbu7SIVrPg
uyqu4g/h+0PvlyMPHdrG4rVx1rzaa7I6TSoc8ukOGI9N3kJX/CDjnPr7V89h5qen2pqEirqFj3PO
cq62zpQR7vTzBAVkUbW/OehUXlfXDHMcgy+LmAD9BITBnWkJQOdebZOTWchdgFJNPc2wqo61krDg
j8PktXolB4uz1qGEFP1rNYLGDe1ihFrXx57WL81l0qTky2AmSMhoul5iZ5r9RQgL4vmQ197ST8kr
pJbyLobOchqI5A4WJXLudDtufL0aCshkOkTQtcUKPC3q/GARvnCKVbk798bKcjQWxakrO/NLK419
4BirFiTaoIT5UighTFsskJO5PkE/yoPSjGc8kx3pro1l7VAtS/6kaTXdGkeyPiMN0j45g6Sde+yT
bmZYZ5c6HzD5TezP1bjqfk9y+0EyGuHy05J7fGOlF82OaMWVi9gDaOv7PnWcUzqNw2EYqaHxSIKD
k/aq6cfNQLeEDLLippoM81LFibixK6cMe8nGk7POdBevdNVtMep2ySlb9605K0EbV/FpNTL9z7o2
jKdUJLBL87rUPuYJ+cBT0tmhFUvoMW1lHM62vKQ6XfRcORoOZ0gMflGedpn44Eh9e7AjrfAXZ7aO
MGrqg0Qv4DjIkr4fBji4Sdxux8JsNL6Mlpyr/rgo5nHuJ3oxRZm3tzYBA1uDS5IPiWUsXtmry7HN
ujaYEPud8XE3z1NJzx4uB+7OcZmUj4MzZ2cV2jP2Ia39OOhdcyBGULk322EIo2msn9RR4FtmOKuf
2FXLZFaXpdmXzZSqu7o14tO0HSIParuKG6sol0A11+GjWlqFJ6eFHJhOYYZTOVJxlRqaUaE0E7u0
hbRuMiN8fqbZ/pxr3XKXwXo+plZV+TUJJ0Ga2BTqLTHA/ahrH/JxoqUit+pXHStRezeafU4GabQG
Wj90PpLNBOVApFd7aUgs6ZipvalPu6m00idtVICzl3EA9q3q2JJ361w6H6pEUp5tqzRunFktn6O8
y49zvUYXEc3SUe2Th2WO9X03KpZ9r1lSkrmi1Gh3i4RtYWeT8dBe8j4psSjoIEqGKWEPt/aqiPth
Uosjm0v7F2nUBB0Ls1qnfZZX+so3JBHbjfqquou6qvqQ5svy96Bl4tmu677aRblR36hdVD+vnVJa
rlAbSNfz2rVuFNk09gtSM4Qrhj5/NuSVJlQ+zpEBem+gENJaZQgqZiFdaVqqsFt6PT0UWFDTDlRn
fAEGmWYcyZ+w91UY33pDK060tMKMyLoMi0EDZIuqLlN+x1z1L9a0KB+TXsIr30RbUGW1eURJ+hXS
4r1jxt0XyXZSr+PNHPN+JnVnrkc37RvTr3PwahzsW/kwRvDKFKfUbm0kzCQBNOaBH+w3m8e50uR6
OOpT7ZmMVNMR8o00Dg5Nq8G8dboERStO2muZXwZJv1GMQq13tTl8YjF5jVa0MWvftYeKwAE4vKbh
g/bj9Tq3t0Yf47SXdQQ0JK2xM0ZrhKKpNndKHk1QZWeV23Ee8lpvWdws42JnK16iatdQLpaDUeFW
WDa9vxnrumlbPyOyuJXb+u9VGLTajfy+S/NH/ML/jJwkPfYjfcZiiB26sivMXkdffUkaGjKtHL90
lvlvKaV3VRvVcbXz/RorrzDYjAtCVFi2dTQFXVGkgT6s5ZkdzvKdIqGB00CWlaqkDyRUxrvBSTNX
hda6zyMZCq+Fa9UEoZ5ZQFd4Mce0DZQkhSpjw7npE9huRGX+qaTReNCxIDl2uixupUbkBczexXQR
lZ2FlL2mjFG31uE/JhWZMPDmxpu2X1Y3TTrrIuNSL2vzTZUsy6HAh9TNxDC6i4mcbKYP7M7C+GBt
bvhNl5LE3dBeKovW8ApTyT2jGnN/HgfcvtpWDfGwjXbmArUS5foLopbhTo+mJlz0nE7UaKyHNa29
3GrywNSH0odNGH+dzC1HALm7ebOm60MxKk9FU3+JE/m+qiWLgN489jVzvc26npDPkUnTivmLnEvP
U52zda/TzLptpntFzxc9nBey5Mt+shrP0SaI1qkt31vSlO71trpnbVrhZI7dqUljh9yGbAln2ypu
GDoMIl03PL3v4r9gFpjhiiq+3BVOHjPfMidaUNU1zUNRy5vDX9uNaVg1yEvcZU21u5Jvnoetw+YT
mgodcBJJNDo64zI9lOsEi5IFbwpY8eYhMFJJw/6WVMNDWYnqa9KTIzO09hSTiCCouHtz9q1kIKE8
7uLlc62PEVTylkiAXW/1w2tZd8lDzhU+daVp39cwLKXAaFV7fqgWXbxgUzqvNHYLMz7Kq9PVYaeK
NPZbRARPEznwHzbZAH6UiRRN+2RqmmhXSmmlM73xoLVyYqEWq9YAG7JJ+lKVJQ3RTGucA92jHvJn
qvRhnZVYfppJnt/KebSJSMGaR1gQup74eUYPD2q4FN80hpWEUeZo50GaTLrX9SwZO1Axo945Q6GX
W6hOuZettf40tW0SRMpkVB71lOWN+epsfIPOqb2ZHtnHTmsEJosEwmRhzxi9MFHlv2RjKu/QiSkv
aMz1r11cp+GIXOR5iBXncdZilQZwSl5Cs+jtKSmLrPKVIhlfbEQ7H/TWNhCV2LmCLrpQuJOqOaMj
scJMVBWUNruwXSmSUyeIKod9cS6Kh3bWm7+0qNf/XEUlTk0Ne5Rw3LEjANmy4ovURsVxlQbAS2kc
05PpzM2tUExMhkGFfWBv6ZgaRYFjaWVNHvUavi2Wkn8UTjYcJjz2XX7k+LfaLaZfVYUcqjFhKu20
UJGDVh8olXovsSrIMXqieTlMXFez1+WvWTTm2R6r9KwrrbhbR0dCDRqVJL2YpbKXoKw85fYwn8eW
lJhqkNOjLq0TGGuJsbVMilFGcoNf2TE9e6lVPk+6ZRa7rJDUexlZ5EFJh/VUJrHjKWKJaleyaBdB
zcbbnz3XNSy7vzfnIb3LyhbDIjHlwBXSCoixGoTH5ziFL7qc3Stlu97H0gIJK+uj/ZAs2hNn6fIl
LjRW0ygSp3ZAK2SRYuGqlaz75poPHvIb64aU9NklzyTyG0OTBN2qdT41EvzS3WxUdk2NOJvQ2apZ
flC01sGB1Bndcm5Ry665Uew1+HtP5ZKkl0Y2189E/eaXZVaxJ4rKpjmWU2eimsS04D5WtNnLzS4+
i7QY9kMvltvayDpfVfTiFR+V4VMVCY2Sbhl2uiKU0aWA1oOIouVGKcf4wen15WZYMUJWsnI9CNEr
5AmJSjvndaJAR1Hr9atS1NJdZ48wFp2OIJ52qW7XJIOGJndrmHS1uMmk2Xz8/RHlbVcEhJ08Ugf+
Gd5lKseUa5/xTtN0Pm8fu4nzGRRq13bxQzz9qbdjaObld2zhP2rA/X9qPWcAXfz7Pt3z4399SLs4
rf7r0Bc4z/U/9urU7c/+4zWn/0E+PEifjOEcBcgPzTrT+EPGTMJysHokeQH/6//2mrP/oGnhkBgJ
JEaqssZp9h+vOesPE1aBDM2P5IitBfafNOveYifGFiNMHwu7XZ3wLu7mCqmW6E/PcaVGqJOmQE1F
iJjd/+HF3H0/8f+mTffTJa5OzHQVFEebucSS6Be7TgITonQj+VPNdEzmd2yKt5/236jDPw9kMgF4
NQ6WYfz/H6B3NqQ8HmQ58jp8XKrqttbLc10LD24NJ8QnqR4Pv3+8K1j1+xVhHSq6ibvPlgj99oqO
UXckMYrIs6fpRDNSLk61Xe1yRfbaSIQt4VipNp1qEaNtxH6yFDeD0Pci1og8iXwxVW7X5DtZem8l
+NWrQADMSkCpwh1uUMYPr0LJdFagdYm8OpEeGq3YJ3Ps58p4irdv3dnPcbG8Q0+/6hj962X8cM0r
pExXY2HKm6wtJ5FtNUy3KxDOkwQnvKZawwYR1FKNbjVmJPyQcbG8Z+v9qwH940NfYWODnZtGh5gG
BV7mZnJyRL24f+eLv8WAvj/kZhDJ1LFYcK/HWGaJqbbjgS8e1XerXL1Utr6XuFae3TgTyY2lfpnM
kWI/w32vhvPorlb1Hr72FvD6fhcW7TJagZRWgNxvP2+nG6Oa5wiXzOllmFcvXwRN1NITfbEnv/vc
QOSX2Kzj9JhxfGq00RvFh7a0n5N+eK/j9RZj/tfNgBwBJCtISa/hfbhZdqzh5+pp86lCK1gs5d6x
8CGve4qUCRHkvOMQtCOt5rlqVq/GlEoeMXnExtKxKmLaFm+NlxtbJV4UifxIHVDhiREbfEXmrJwV
57EZTrlTUX6sgU4gZTPvjCz1sXd7B2C9Cpr552n4wpDXNzb11SLSdk1FCVaTgK2vHqs35LjMLUgm
1AnYKtsJSIyDT15Beht9RzcuKrNLOJ9IG3J/P9a2xeN6OWMP1xCe4nOFSd/bj1xGFhN4riLPaj15
EUE6i9Dpyjsy2XwtK6mpUywKf3/NK43J98dH70wAM10ytqGrkaWhMosgMDOJ5afMLD3DZi7P6bHl
pN2uc1DCgcyTj0qbuZDAjhmBT5SFAWe487aiZTXWzEI6q8I5j2nppWMcbJN/JaNQSleIe/G9mc9+
5NzW6w3HLldo5uOW3ydDbyQ9LZDqYu807W0DBGZCxZwZ1irQwORAmlpHn/sCSXpnQn3PqvzpZVsw
ZHQLgiM96Lcve01sO5cGy/HMKOf4WXqNc1yLcm9rLypU8KKkjF/vzD7yisjEJEO4wxD5cMf8SoxB
umDrUk+BgNc75K+cqnAIy46ZRplep5+WZUYis1W3A+Th25aBvYC0NWIK9Mhw19Y5W8oURBkHxa7c
c4QIig6T/9ncw3p7EPCQJ7K61lzyrXx0C5SH3YaCWEQ9q5O/aKCFPWl4JQgK32t74TIYRJ/RHACD
5f/tZs58CbFW5EUfrR4guTX2HfwZvQ4IMNwnznyjJdKNCWUY1PB2iucb2V725qf4qUuak1ARlFny
gVS/nZNgBU6w6CI0YFIWn0y9kJZ2yqfMzePy7FiTHzEb6pTH0ES42DGAD1TMJXPHOQ5nh/ksYjxv
zmzixwwnc9bswSw+tWI4adTHQIOHWZOCvl/CNjVdkWTHdVGPUgT4Zg+7WdzBRNtvbx5q867mbC7i
OUB6dFy62C8M4amcz9tBP0r8KBalnaN2HocCQ1EvdixCfD9Ce8B4xrG9ui/CuYyfRFe/soH5C1l+
smSl4CTLjTrzYLr9oVTSBysfbqmuH6KbuNaf2qYHFLd25ZoceyDTNUvuu6q4i3P8D7DTdjaPhhjx
VTzc2rZ0MFmvzAX7LqIdq2LH9hzWceoXzcSY1vaR5HiO+oyjxx7uxwfY1zsqt53D8dKkfsKdZMxg
ChraJe9sgpkif1svaxO8ASo4m9D2xdvillLSg5Stty/CiJ6KpNs3jsTZJ9uGQZjkyXEBMtVMbq4b
A6VgPV6XfbYrTYSQCL8z+UlOmYosxDtyGqllxpM0z6cilYKuks7b5eppDeO1v3X4aVYSwe3G680Z
3MJ+zGMJ7Xh1t13MMkS4FqSzmgPGGYmPxPTYsxnkEUdIW3fbsTqkzjaMz5jjcjxdD8l0UboRa6PR
lWrZk7LUbZwlrFTnnFXmvlkGBAlLuK3JUiqHeWSc4JXbRQLPHEQkw2IPjbs+Jg8FuZZdBRIhxeE6
G974teznYJby+yTzVcSkkUIhVkoQ7UFyprCSHrf/Ykx8bz7J0o8HzYkC2+a1GOZzj5vfMmCFMUnW
qZxh2haAnpSyWVnzBPVuu6UG85zSwq1H6QkXNV2Z3bBicAIqudLAAJ3WfZ+7psGt4hUQkyvLn9Lq
yVXQ1ct8i5WPWNBhSoXwrIboR910jRkoQ+P5QbfjBaXMdqHC296ozRirdeFpovDitoSGT60V4wtX
sF1qq1vyqzFZZUwRVqiC83x2OzXyZzlzFXUM6k2gLHFz/Bp7tmN+XsKDpSYceLbuwlhDacKxRp99
pc33cjy5cSYFy0RBGy/BlFg2KGrsKypjSw4X2Tp28VdOQ8ccYe3cc6klCbfBPJjp0WAxmsvyrpPV
AMZSy50UCbusGj+aOIjpqA5gdO1N9Yl2jFvjZmAoWLfzdbcaAuzOVbr0U0/NoGO/lKqovCJkPxVN
hHI/z1wkF6HKT5YkfKqNT7/fG39VdEGEsiHjQRbm/Hy1RaDJKexBdTzN7m4te3DjaglHQ31nC9be
tni/b8F4b+sWbCja9uZVGZtFetG0cNq8tjSOZZZgWwnN30QoU9R329qGUgjateGmotxPqvCULvIJ
pPBaRkWNAwGlZ8T0W/s1dJbIn2Q+nBH9qU35S6w80VXbRQ3sIxYWe/jTWopzJBtuRgn5+/d1xXj5
50FIkcCzjSOZdnUIoWOSVCX8Ay9Os0/RfGu0+HsByyuL80Qdccn1wpsNfZ+pGqwfyug8DuLqk2Ki
oNfUi24w8WkL2qjzOb+9U139stCD9oqxNEU0JLcruoJqEJGoFabjoSJ/KKTh0GMIoFfr52VYw6FE
nu+MPrilCwIGFta+phaGAZa+r5Cu/f5N/XJk/XArVy9qmUqp7C1uxdCWG1JKwR7r5jXrraffX+dK
Kvnti+Bhr+PrTm43I+xqCE9Fm0rqoDneOhefGlm/mJZEUrC+j5QKF5+cd80BDQNqy6K3xNpUrqOb
q9NJdLe6IwXbtuFE3UGS6YQg9Y/RWrdTUNKyxQTqneP8lX3zv+4WIMu0kBlstMC3E86MRVdYneKQ
Hc6UFpOfdKvXS2wwz3y5ndChTxlo7hj+U1F61shYWfP7bVEsqTd+/+62V3NVIFoEgqB6MCAqQmV6
ezNSZmlJu8iOVyovS09bVB5P2ykmpeItqveQhV+c34kn0AgAgLPFv1xfrdGtOi9anPazQzlqaBdV
L4sQ2aki1BrKmuEdnosmb+P9pwdkWbGxbeApr6UJhdkt5ZByyUanImFTHJmqdhcHae7D6nKzQr/M
dC6sVvK337KBGukaB6NanuPGOEZzvt+GTJ8XaI311jgKjVg1neGx4kctCuqa4jw7CeEptD6T4ZDj
P7PIkb+mS9DUcjiW+NjOBJ+1NUnv7sIfLxckBKxlXRxfbLM8T6YTrp/Ru3tNKT0ueeJnbX+riMyd
bJwncu1iJ8ZxQFuWxgbdTlp+JdVql92X2byzJmOv1rIvRwQ6W+NpHEtWy+SB9Ucu2nNXuLUzenmL
grXAQIt6Pkv8oQENZm+0awNcfPRnLrrhF9uGvs2JrQIf+W9VP562Fa4pOCpU9Ay0fkcvGF7BLRpT
f+IMIFb9qMhraHOS22be6LANY6kkUVNJTeKaTu46hb7fal72vR5lDTWzvBbnWJc8qeZcvLlaJPnX
ibmqAePo4/IgfUYGcNtSJk28QCNdwzybCFbm0EDfX1Emf6uflRZNshxAmELDVuwjingaOg92jtWH
EocDgaPSHPmDpdIWH05mtIcVftq2G9Fh4KW+pG30UNAMineclE69A09R5nXXzrkf2EIm+6xl8aFY
LktfeMU6BUNWkxkchxHFRQEk1ICIybh2pf2TsLI9cJor2MW2SjHCtWSroZPpVcofzWIKYs4oLccl
q479fnDOwtJ3RZccZ21wty9B2jNeVaDxYiGdMGgaTgv8gHQdg6pEhEhSmPNojEAEi3aZ+xeNLoHB
wbOkG+uUHCXyJFz4HMn0OZuboLSfuomdNcUlxeFUIaduSt2j5sIrrP5Yml/M6oW/MgotY41DTLCg
FCDhG0QIi8ZTRnKIrENPTaXjJdOKMGW9Aqn/0o0JBbx26aXFc2LrGRf1c+RwkKjEzXabmOK6ek4R
lDGM+H7QfHbOSgHa4R9qLjdGedubECTqc9ZxxOtfTMVw27m823BUO6LwNeZQabTjXE6HRhCsKYzd
hl0kaX6/ihRFPLAMkEtNM7wChtnQXmPY5FSXakr8Tjb2EtZUMT9qbNGXplKU7nSRf6Lu15egl4S3
gYXbuDUXEcaswdOMAStzbitASnpowsrPgmpDl8uNdwMsMhwgQXkD9JHBJgWUM11qU2PMhddJo2+W
4LOxdZJ7JBQ1rxlyj5bygTgeKR2F9vwkkpuVpvPv1/ArBhc7Cn1IXKAczbJRc3BgfbuIO3gHjrwf
Tlqx9LidWkp98VQEkSsHgW2obfVGmsePFkrMVBdhT7u805yH39/HW8nA99sA88deEC0J6/sGZP6A
ztZyK3eytjgeTVAfBoRLRvkuYoSKcninzMGF6npd35BKVI+qbBNdw+r+9mJKRceQTEHy84zsKK0O
LltigCwJe4ZU7gKofFTb1w1R6/X8Hu9iv2WTSTRxk0h/0YLfjcZwSyf3QdT2Uz6xcmnEbzhPy8gC
k8xBWwDtLPNnE+MP4YyHxMQlTbHn07JuYeJiV47PWp29iAnprGRK5yxPj7PoD4aBm5qgB2fLbObb
BwA4aBomV2rsFcGBEN21rc7hbI7uhhavpj3tZluElkAnO+vRri7zfRSNJ4cDR21pUM6AJIAieit9
4Izy0DM9y26+ccw1VCuQ9npevISWv9rLL05ueXP+KCXSvi5i3EYTc9eX1uqOSfxnZkPONk18UhRx
Mw8s0Gk5nejFLnl+gzfwo7oCvlSs7VBB9M685HPx1BtBpaX3aKDuhg5tLuwn3xiUL6aG9Ru2kHg+
Bn15HHqGfAWsoUYPC5ZK2wluaV7kHKX0LPlsPNgcSMc19jZ0o+Bkmipwv6b6RS0TVuzkaGbr3mRB
F3Kx1/XhM2mmf4vFRIBtAxuJR0Joj7YJJsUCIgHR9bH0YAz9a0kp18zlXpqix9qkEtfacRe30png
xT8HbfJTByAh32cJPJm5xaGxnXxWp+P8AaOnYE6zY2RXd4MRlSTHG8cNTlCr+m4G+9K4jw246+P4
oR3kgD1oM6avB/ssqc5jzm2AWd8r0RBsO1orc0aE+yZgANigRYXk+Nss7DXJ1yp9vyicgBlpAtBL
M6lMU2S/8afRYGNpkmODh1ZOe3PbQazGelbmCusBInyK6pyg6x5yqLiN5H27lJPt47I7QIk4FkCO
1gC20hb7bS9xktLLIeNFGBGYPewdzGDdrQgQ0v2GgZDa/CGaOZTnPH5fnK35LzmRD3mWYlXOfimt
DyX8OInJW1TT5zGWPuycFouEWTefaqk4V3XuxvbXaK53lTOHTgTPsWFs6RHYiTV7In0e8KaKCnyq
bOFtR+TOeCps/TGTz8oQ36bdeKMVxf037Mgpj0kPL4q6h+1pO/AZXXfbyMNnHeAimcdn3Wy9qUo/
mil1T0K8SumUryn+g6aKkF8U98NgfWghg0hLuu9V+wFXsE/zkPnpHH0Sqkqc6GA9mXZ5pw/FlkIV
TPbNhi9t2MDMII56+6/FAjPY4CO2c3WJXcnErSPCYqPAyrrGmmGefbthea3BRxv2RZPUR0U7OuOL
mTr+droS9W0nDZ/TJrvX8+iolepuK6W330XH8Lid6sE9z32vJrvE7C7xl61MSdvu1Va6226UPtj6
QumiHJPyDjdpYIEeSADPfKFM7oaPx1X1uqpdkJWagS6d6lVPjtvhLVvndw5wv1hjbeI96OdyMJB/
6gMOANil6GW8NZyZwthwt/Jow0R7vTpvcNLv948rRcG2gai0HDkR0tGn0W9e9R1lqMiLNlSON2XM
XzXHgyG+JHwg3MkprKRgm7dmvUfa/M5+ovy8d+n0I1AS4OqzOftcAeWCTDXT1GfcD/CeWwVmDwA9
oA/7DcUh2igEJcU+Nn/R5NfEyM6cKs9pUu5TXN82pChm7H57G/8XiAhPdclf1+F3b0Lz/i2jYbud
/52m9/9IRN7Wavv3PIVdXb2m3d9v2Anbn/iHnWD/QVgdclZUwbCpvin8/iUlNqEgwDLgxL11wTBh
pEDhDDEk//N/KOofGuruLRkO4TAJcZxc/2EnqH/IZOZq6Is2Cyr45v8JOwGV65vCxQalICWK0Ci0
WvovPLMbXZc6ycB1GMcHBB5d0+60kSYcDsKs3/NJQIPZtctSu+kCu9JecCQZTRimtvbYWgloIJqQ
BY+/oSMfZHqtE1omcbpL4uQ8JuzOQ7OzZtsz9S/bQqp0a5Cm6cec3F8dPnnaA37PxrFT16DTElft
l/vZlJ4xWX0Yanww2V2amMZEY4ddqXrRclptHD1G3IgK9X5tX/U2PeC3GCyJgU2hROkcOlCUrRxv
WSOJUV40z3VHMsNayNhjdOtXIMHdqBVfuxqOViSW6djrEQ7oTXYsFjxFpUdt4M7GNDA7Ffo2thwE
Zi9NE07qHFQtppfx8wCxMM3z0wwvaUZ+IHgmBfciK/WT1CZnBgbv1HLaFPr95PRBnV3ScXya1uhT
KqKzXSl30OMQaW1cvtdFWbwNKm6qGZ8frcWEwWjcobovq+Tcah8aDWBs2ZW98sWYZZj/mPQ0ivp1
NZoPqpQSj1Py3h17vG1sPhV0lLtKUQKSOR9ijuC1pkm7Nq88Z9ZvBk0JV32w/WzOEWVZBPNxQCie
dKe6T2H3i1U91yl8glGkB1O1Am1JP1pqiSeoiv5WfEqz4c/ITMOijjEGV3Ap1b6OYAA2HTc7NsNa
fIxMvCrqbj9I6nHJnSObvmdjEoa8209tyZXhItOEQ/fa2n4p97jRcIqvy3GnLeSH2VKYrNHDdmYk
oC0YpRVbyekktT00YBxT1A73o/nWiSkpStqmeRHqI83CVjwkhullNtAH5knxQodR0wJh2pzrVK9Z
0nM+RXcwxu1E3iVSfTKb4pjZFWhJ/nW0wWXguqY4YTduDwqvSHeWVftj0X5pEvmuK7HBjJgrmcy2
P3fhLKVn+39Rd2ZJjmNXmt5KbwBlmEG8YgbnyUm6v8B8JEDMJEgMO6p19Mb6Q2SlFOmKymi1WT+U
SSalpUc4CeDi3HP/8w/EVdhxLU7v192tEk/99SFbQnZf6nDraBWzJTSnQG2lUOviWX/uN9G58rVO
xsmw25dShX9MN+jQWrAMFBTaCa4WezxWWdJ/AYdJbjZoCBqzYtueezuJlveYAKPRpmnAZa29uFLX
vErm/ZSicrdaeKRECGQr/dHTSPkQVWcItiYZZqYKlFThdDGYhuIVfpeLvWJePqMiXsEwxM24lj8m
GOukXRze+9tLf6U/aLvbKU7ULMA2K8HPyzipCaXBLPWTnulrAxomrqnmMbrg9Hbu4sxCxUHwklRB
SsnznZbLeyPKfrM5a78qW6N/NyN7ia3yG3R3biWlNLorYl/5GQ2snyU1A6rTT5V8/Qcs9zOx6le1
UWbGOdICTP7hGzRaSo8rbGU+JM5ZnAyQ1Pbw95/wDSv+o/yOJi84JhuU/O9jiCE7T276Az9sJJab
iy4suu6ypOmfX4ZJUGqmm9Xp7hab4RWAyFKv5vbalQezMXkCRfpqFOoZsyZJtgykGEmm0YyYHxo+
fZZglNMiq74Upuf/v1qB/2nWIT+2x/9+r9+9vr3+daNnxfy50Sv/AXnVgERCuC2BJQot258bPT/S
SHAjAJp8W9oAfvTnRg/XUBNluIsENRPuNi6xPzd6fkRMK+5tNIF4APGjf8Mz5FszSwvBV2DOhQk9
n0MO1Le1HDFIjJT7RMY0cUxux3Y0GFNf4+l/hSXTmJFA/IuX5tvI589PwjvF4HvDVPr2SddG77LR
7ocUjkjz6sHKvHRRoztPQtT3ia19JrvfKTYBdf5aEP7r+v7xqZNvn9rj/tbFpSmTnrB41GF//4ie
0vuTTIB776Xs2Re4HPqkXCb37VWea5AC42ohF8u6XBrP6cRCPDjLFqWbLO8yaKNVHvpp9CStMYE/
FM+DVwLafYnbvnKvXjEfMxML57yBmjwlr4spuKfEWyHz1HxHdYSh3G5R2D0sbZ4ERZgeriGR8t4E
/WpvWlukCdNyU3mxPezVg1jsIPgsVSo6WNFH2jltjnDNyvYK4GyfTbP1/ZAE7aJ8KwNpxbnNv86z
tUK/5uZMha10GQO4WsxtfMEVw+RuE+XulP1L5+h24jazleaVB/1qpYfeFSz5s19WeynnRxfT03W7
XI6hnbnh1k9DE2rXhcEeF1mTygYzra87OXPLSwhfp7/Ps312serF+ahZeFZITuYV/Ee1FxgkI/jX
sGOXLHJ9PMwPMObqAvacULQNz7guCqdcpPcVZvmxbHdvwzZSLPzL7k/3Q1xaOuP1bRbmVn2o9rkb
hUVwfy5Kh4TiGTo5J2IK4kXh5Y32kigP1ZICAuPDdnC5At8AzLUSW1+n+F4j4QzyZpoigEnt2m7e
um2D9f4Zm846fNA7Tey7sotgbYIpJcx3bSOzG9OK/Mmn4hWnLMwSR1T27SuP5isNeHbOhdQ9v5ob
Hjf0eKMZY3DAIxVskhgXBJDZ5UIwLO29I0SAHtpuN43TQ0FZZyEBBY93cx658Ysc1G9YdTrGPtrm
x8zPTMbsfq1bBpqpGNcbxdGnoFZ25/AE/bK176/pbGWeCu86FzzV75AGfak2IoLaL7wLWZAEozj9
ol5k3vml8JR5gt9As+qCymVB8MVJRsWyDFO+abEan8CkshBg6iE6y+oor6SlhkbGOe+NRfsa81vx
ysLiFauMwb/NR91JZmfLNBxGVbFm1dHidnPxJ75ARqssubXUPT2bDOdYmhtbwyU+aTQ2tvR5/qI+
nzfoxbcPwFf4yA6uv/S2gN0Q7iY8UHWNhvFMXvzdwR0hIKM3BLgI5JW+x0JCDeFKhY/ZmbsEycaK
UBEdHzBe2QgZV1rq7nq2cJscWkzSwGOC5EnZmttxeH9CBFdeXPVZRinc2toWf7t4J1XuI9DK6XlR
CoGGTDo/kRVxxsYzeytkcpCMJ7qWWwGc/3wVXJ1TUWXXMZ42aFRgIvWTwLyEQ+FnFAhA25iF1ToD
a/W8RWnIMEiK1uoVtBDCiKsY9gObZ8GSoGR9CprLKck4jgJyc/Tp85SciSrgQigVzGa8USreipZ5
WefFQqtfYxmt3zTP5hikEkusCx4IzkB62TZprbPEnGv3mJxu8rpV50UzWIn5PogvcvXMQY3TSmIZ
0qJJw0Ld6Ld9KsJMM+2rXS3U2cSrttFJnSeZ3ZmuSomqgzgjFdXHhvS2xmS+0L1+8MCc1dRGYoUl
YT4meHkk00CfKydWUjmK4V5gvJbgy+fnixBkqTtcGIKQGNfMhaC4uCau14+l6LXhxT17ILMtBLQ5
+NukCJTOv93WzX1h3lZq50LnUlJvkKy74Y0RHuXdklrmk1t4Sq1h30pG0n90d/8WovE/r0GhEf6b
BiUpmv+FLxYWmMn99tdWhb/4Z6si/weUWbQPdAIEdWBi9nOrItK6KIBrdCwmbe/PrYo20qBpJhUi
3SUNzOqfrYqKBIMByJjdyS8w/51WhUnGv+7lGoN5Ph6bM5kZEj//aXJj3JvKlFtJcmCktpej2AeP
e5Aly+aOUMyOXhhxsBeROWcVt2DIbEmCnuDiT1EZwRhrr6VefHW0kNQV3ee3XC2t8TXBY6wYx4fL
5hY0Dhuue17WsKnuMB4c5L6ECxrm4pKBqVvqEIg6HrnkX9nVI0fv52v3aXs9QNYtpQX/C0LQ474R
zavncisaWHvisgVnlY21GH8Zx/oPcsWrj96YPbJ5ihmLiYqXExRerrLFAKgis0R3eS9hhrR4pGpB
s8uZTxwweCbjC/oewT/xHbtXGwIZRDuxdkgrb475C4HXD4xz6faZ35IMxWEbDi/b7mBF++5NCZQ5
N0dEEr96vF13VHvScoytNotXHEntZC68qBI1zeZXPQ+GV3xR46l81xZny6iB8O5CFq3ZndgugNEf
As690/IRIru4nQOB1kS0rpdAWlZXS9+PQT0rNspkCnPOeFNEoB2Hai+ILq6vcc/caSV/6GG+GPsi
nPUbWypPhHnJ4olAKiIte4TuPWEhwAALc9jihCwSqoVcDfYcyQuttOuGhX4NTXFRlxZDfJhp2mhU
702i4Hae4gduwcBvP0wKLeWR5oBruKgrcoeT1C/j6bUMcrJ74ueEObTmNJPNTec8F4jtc/9kBFfN
FYcXRmSCZE18FTqE/YhCjcd+XVyZFU9IircMDvanjGSEwunCP8KqUtTubrcX6S+982cH8PMa73uM
S4rVWOgNP51nNb/EFuiEzDeIq8uxacKK20GV7MTL+hHywMqQfbA4mpFlHs/o6B9Wvh3CZJPbKf0r
0cqeAAQP0/9r8s5KGEH/i2O+JgLpG9AHTmYSNL3b9MEQQeV08n59h9Ix8cTz+GVj9kysSO5TDEww
IGLvZAel0tMbCPY7NTyyjGnhThw0zDjKvhU4GMVW/VQulQBBi42X8mMlVQ7hBC2/wIlCfSfw1rk8
Tmwog8kBaqa+Ma3YHnPYr8cIT5T7QguKxL3OaWTTr/yVFLKydG8YKPCHJhwGhqWMMMfVpvfKympb
Y/kFpQ97oBGcc+VVkoVFbV9bN2zWc6s9h9FzcRw2WmwLmQPCEEc2fOlhY/ARhhtrfvkkM3t8mQhW
B1m3gctrNfTxjVu/66vra/rRkJ2dBZLuDZ/5+5XhSufcd8NBSewh3z2koJQs5LlEPmHOeyH2N5Ak
mK5bqXuSJg5bJxqi2CInPH3PJ9MUS2L+O3ykAICX5z7aQySOcputEytdyRevG/gtOJis4W9gXAOf
KG/cO6uHt791hM6t8Ymm1OR2yQ0gQyJxcEUakMDCssoI2/DqKlBSlMMwYmYXELNbYw+vVwb87sS+
uZpz8WXy7Kr57fIs6ov8scZio1MtpUemPFnTnxQ4LimuOGcXvy7H/AEz1BtLjkJVCy5dQNh1hMMN
//xY6d2hSNcTYSbhwtw9N3GQacvhsYgv6zELJvp8PBZ4kCA7em4HTBjxVzpfbdOYX2SEwNNIXclq
CJXprXQic2Ocd9ESU9xr5QFORkfjU3m9UMxJmIdK5iIB7wOSCkhM6d/oL2QHhwBsg73+jRlaP5Pf
RkizDM1hagxTGZTr/QFN/gbR3rrXblqFg+xBsJalt/qyao2NVM6L1sXh/la7Ih7F1zbkTNYes9rS
CpsRLqk7lrrhDCf71fuE9K3K1RibpvxDMAoEmmWiIEydVbSuxh4TZToOWfXLOwr6/flCC7VUZZIF
U6uCxXE0ETrLu3v1B7Lyb52d4YSRGwlXEs7kj1P8TzsfsTvpSFaTnPxrrC+pe0FPjiXgZYnRsN3O
cs8I/30w539aF/TjvvxNF/Q6tkHWK6OU//2f2Wfe/9wI/fi7/2yExqEMylDsXEH5xm7nT8yGHok/
amLaCjrHCAc84Z+YDTEprCKNpBHaoFFV+s9GCOoHUzvRxIFOJ0H532mExl/0E1nwB5LCbwM2IkcU
e6zvXOi7MSQxQ14Zu99mnr5qq8gfz2ePOVL/WXSx3kevSLbZF/VdwnOzDfJd939h/CSN2Mk/SYv/
9T1MCJl4cHKTvuscRfV2T3AikR1zJ3m6Xb90s8ubaon4bYtWxSHY/6lp/QWEJP+iARwHvP/4wBGY
/ek1uDHaydqYD2y8KtTtdIPTk7yOK6faNUd5j7DDfG1cwecdPQ6q0/DSNrRUVvr2919E+sau/tdL
Hx/RT9+kIAwODjPfZDSaTGb40U5zv5tpyxSRhcXgRHRRHuC1eN8QqcuBvV7odrU6z5QZgy+QgoDg
gzAF7hFs1R341/nC9FIXDovDJN9JF7F3fTNfBVt7q0LNKUJIasF13oXKbBJqLqfTsHWwlv6U3MHu
HXgUDvqh7sqRCGtBBmfLctXOSnd4RZiwiLYNHvqWtk6dPrjNHn7sagqsR6vTiChPHH1Z7tpj5Zuh
Ob1api+eqKPvjyfpWUfv4IwbBCh+YWe2EHDq/K3f6Ti3/ruVNM69f7qdYpX3cqpwO/HF3OLw66dP
DObs/IMpzG8WEW/Jr9atNFoXY6Si8IZ/O0e0UaNlQsb703jmqiI0UHGUU2QruHLSoq0TOpneurFb
rO6dG+OiRyZRqNrly3D3i8/MFv2Jrx/of7uP4mF3u9tTmRC6S16nHcc0ibeFEejTySJ+mSDXw9Hx
5nJNoC68EnSIyqz7wMyhqizl1F3DgkCOvkDJFBp7kj2jxMv881H0FHt8TBK9GN4H7JEO3BQars/C
ro/6GzR1QzqBF11cJlwKTfJ7/KK+TTzDZ+ykE3ASiJJtOMoKOLB+BQBlViEyluWEE31pBLiQ3OAY
jaWYtDwuao5+2ffQJxziFqJqqh8NnxtEViVaUs5LNLLIwVyUKOx/5Bms2uxjUG0Bj7lP1HGKV0/r
abIdl/15k0oLpEdWau5uuTsmejewOL+0KyJot2D/JatPdfDW0bD+YhMHX8GUG/CHmS/GznZAKsyw
GjyZrQ4ELNkx/rO0E2zADihOw+rEprtQPo0v+uLD1c7OtsZiOTvVC26qwC2QiZCtWZcX0xF9YSUv
sNm7vmRPt2mZb86OuEU5ZnJK/FRMO9+Zz6lHWB4jTKbXtjBDLUZ6wO0VOo12Sl8hszdO5N+RKViw
7toNHj5hs5bexW2CRz1ZT167zLySemQPfrGrDw9vTKA0Z+pXjz0gbYasYVqIt/1W/2RtYTkqLPvl
/RW1buSFgyUshQin1gmCC6vZs64wLdOxIInnGmYyAHTj7yBaRPR7W6Prc+Jd4VWU2HiMnyN3ovkQ
3urOanbRAblOnhBXQdSGk9e2YQRAwEyEi/RFbx0xtmGBJpcQyIV/UHWItA1Ecli966om7Me6zHNn
9Ai8wuChFbJo1kmCyXd4Y5nhxDZ35O30nAKtYd3aKjd7P+lX0g+QtN8Up7ane/bqfkW2o87Z68OU
wLPeILOrOAOgknk2vq5W8dK+oa5Z65VzduRlIlBYGPiDLK2V5xqjNcTTFCumjZjLMMNKLLlHROlG
MYic1e05ah5betp4fn44aG9upHCwuPIlXAOO3Dk3ObHjd/7IwDnpMt6ic40LH7b/mgfLzR3x7wzr
0wTPMLf/iqdI7+YAWHT84rL7EN4nr1U/uw3jjUTSNpHZYI1jBTltCa3SqYJHSHk/nmvr8dEJDpzB
uyvbIOh48vQW7k3cGWSmXrF+AV1nZQCdeooHR8q9zsjd4MD1IKbRlwJgbuVtwjY22OTPeo/jfTli
sVCFwZXHGkj+oi19apscjgAKbKsvLd79ViZrenYDO1S+LoI7TOwmx9bGMWOUnxaizhEjBeJGGvd6
tnui8WbFy/mEmRLUjNv+uk33/Dl8qQAj83uIqTVpEqMELttgRVV2lvTwm8vW5O9z1hxcAIqYoxUB
IhFHLoKhrAktdKtbGrD6sf4c546oDz6HI6KmLf6by9futewx1/Mnd8vobabn5V6zOYKUgkOAdQxv
QApHhNa+r7PBRfYp5P7DcPRVvLwc2rW+R0kFWCBelh1fCjBl4ioN2b62/HQxeQEz2SlfZZsZPcYK
nM1uVpd7yTZCscLsE7rEvJ7Vbud1DsW244B2DhXMpxULAqLeeeN9hS+GV5rOAZX5/Xkr8Kr5XIa6
j2LuvPJFcktxIKB7TO8m0iV3MlKHQHfUuSYF2RaPv/jLkMMbIYDkYT536opjant3ZNyvPtk4VKQC
Po+bEqx4594h4n6AbjAJEZTANzXxh4zG6so7JRO9AiovzcCzyVi/EY+CBc4a92qH8zobzTPmcj1/
h/DQd7y71M98e/kBNmQOwYPNDJk6PqMaQ42b9QAaaqxJYulXh7DG4+MNKF9ubH3fw9CBWotmEL9K
ZkIy9Ber+SJGRlyfISMjVi0tEb39c/mJTTIvgK3NMvbIwn6QZKZyMgceSO2LZBWAsswFlBmhTPJA
jfnhLz3hDSu80VY5e777uDvboE3LZMbwwU8gFbO2Gd84JFM8evTSNl8yoZNhb/OTBUNAkKbBgnVI
g8TSL5ZiKMX2FR4NNiILwLxRUumRuap4bevFtZcaKwink5vDaT0Bzyjc/oqpmiWfYjEQTT8u/Z5d
g3/T4Pw4cXA6JPOcpCrepmriTAbS+AImRKU8T4blmY5agtBvSzjkKatOtIX4WBEpj6cf51KO1iuR
PQtW04e5u6zbL2En+8VeADAHvYFQT/NHhnfP2VJCwYwXqhUF+v6KO0mJ1ZYPDW+CzfaBtwBi0Vp+
VzF439y5TqB/hXtS29JBsUVxeeMW1vt4YnflUuKtkK26wqEP+Ixx1ScOiTh8HaRyhq6U9+am2E20
7m9TuDQYFEizdgEX0OoonC4zzvwTp9z5uMitzh8++9XloL1IgE9CCY9jqj5CTKsZo9hlilzUK9nl
MeiauLLpnq+HfNbaMbF+N6t5PxGzpnim92AD4Fqmj12Pz2T4zsK0yT9d3H0GhYSlBeLhvhAPY0Fr
F7EjM/LCjnSmhshrxXeJjWSDxmVD/NXlcGd7zy2lckHkuLsa+F9pw1YmdmFfENZbBXHtVFQfwr/q
cc9pToIXb8zwbokbQFnjnU0Bj3Mndt7H18PJF/3iETTTmz/Z1Nv7yyAyRLAv79V6MqVTZ03qrdWw
7jA8nV4kXov4UB3MzI/U7Rl/cgWAxC7MPYPv9xi3cuCV1K7qAK9/ZPJTxpTmUnzFnVRXrepDHqb5
GWcBS3tLAVRBRek8HHPJamCOigmpYuVhH0Kx7XDYsJSrJd/x3yFA7ima31U33RezsZnXY6dU0LcA
9cC5PWFuCLDjy3WAC0crzopyqhUBIOilsI236OJLN5s9v2Xe91k4tX3FZJjhWksXou7vjn5q6JwU
p3vpPhMH3geJkznU9rt1pyoXM6ZXFDaZ/f94ZxczScDzwJxF9ZiZnokFKBf5sG5j3KlXaHOeyGhp
8qMwwfITrvZDXUTnaQFL6c4ytx80mKLbEDgc+4RXXY1prVPnbROD74vLobRjVPulBWNlUN+ZtgWM
SMGsjjrREGen+KIksxCw96thMfceFbgnAs2KrOjIy2to8PrGlngJ1IIAXIeD52c+4g1UrIYzgvWy
B5kMUXuVwZIGabZvkt2l/uiv3jFr9vMvgejBQCiRMzjp6XK1DVDQhNgNV7nP6zOSCbtj/msEwxLB
M0JueFoic0ubB+0N+fg+I5hH5MW4rA14TrxOZHSBJcpMvk+iF8/k04QB6I5WJ7fYU6uvsRs/g1j6
uEaYTumS3jDFoPogW5UtMA1fwQJEew4SjnjYSo/M1YXCHp6SFZ2ww/3wbl9wFaoLnqwkxToS+PYZ
z1XY+DaxaRwIZBJkSSooUqhXdrFkh9InVodnqQC+hpstP2bCjQF16olvk8jWt+XXY8momUfCg8R7
4G1YNYZLkKBBSyxY5x1miWaxha2YCzadNG7KIT6bexN0OFBB6o9pA4Jq873GxjTzk2d1Zj4Pz9oU
uN6pj+OXl52ra/qKK89ugTiNRCta5isjvC7A2B2SJR0VU3IOM7VVBqCzB06Vvr7kJSexqPSql8nS
2LU7kSyGiSU6pXOZim9mw1G2nI13hq9O+i/L1MZhwhWc20wIAAFZE27i3dlOuDTGs42dr9ogORL+
5hR29APp1JzKLmwaJod0zsESZ9qzukhf0WzZCSA8mWZuP5WXQpB6kZt+1YHg/BEqXznCGsXXC8fB
a1geClajhx59T+b1sEsOGCV7HBy8IsQKAhQ2v9l6ZI/nML69L/JdOJgUT/W6oiNhTcVBuRtn5/3R
oHnwZA9NucM8a544HLkck5162XCSGOfEVr/VQmA+3odlttBC1kjKt2G6inIiTrHP9GLc9eHuXTxA
VHUnepA92AjcSxJovBbjHIIaBlaggKjzfaRVkUFFdKIll0TrB1Ui2yTmfnROMPV1PVfcDlJDKG9a
zEzzUAToTndxfaC8WJU8HbYADWERihix5y89VIs76jcA301sU/9nAs2r5iPFq4yp2MzPAVPgx5qE
aEo9lAgW/ypWQiMJcTNVwRoKtmwrm6IFdcjyMbhfxUZgoqEfse++02LzUNH0lV5+WWHWPx4Qk+OZ
aQQrztRsoXoiUb1JZ0AllDVKlS1jFG3zsOfpst4S+Ncla1kJaiQ6HaYvHCqoTX67V0+SW00rutCm
piyz2BhKExFsX73K71f4RnhywKsbVLzAV68OasFu9zzKieQKU0jFMKfqY0Z//NmW4X1ipfjz4C06
TYuQCjSs6cTMvenTNNNv2qUTT7U1n2PsB0ZtjAZsZccJ2Ky8eh+9j5eDYoMOlerxdKEdcMWAXOl1
ecQ8Yt4HPVcH1gMhQHnCZRMX+YXg5949mIm0rhbL3C+xfe+Pk1nlGxx/cxb2ZF5MQXxashgQlNtM
KzKctrtZdHUY79zsasmdcIRp7lXAGwI7BZiQshbC89f1JVmhrABBGmsKDatd+HB+ixOnqfQt4fx2
meP2nqy5b1MzrDBlt+5B402WcYhOKaa+Nlzjb/C3HyK974ARpLUxcxc2HAT1vwJGbSUI9+oBhKP6
xumx55mfvyrDTW72eZUeO49ESbd2cXK1ijDfngdb5hjmRu5tGr2YgXYqISRQyJK3EZqRXY5mm2Gm
AW/I9h0EZyS7QBxdcEgLYEpNsW0O3ie7R0gAKikyyVZxRGyaWcnJ52UFf4jYVpfjAIbyNq2oX/P/
mYXLCy9Lf8p2pssxa36bG3TDEFtsMaAawDaZBA+bvdq7ULVPt7U+cKy3mw0Kpt9nQv/I8fmXewbZ
T1YQFaBe+YZZKuUk0+oHMyxS4jw0ylP8vhVPWBncLd2WyCxQnPoF/HFs1nl90fb657AkF6YlpQTD
6ctseKJga1OKLCXkN8/0V6g2qVH/+HrfHmmBnK4RbpyPzF32MeY2m1vgB39MTRgL2dU+O9LvJKl/
1dP8AeP+/Jkje/An3BELdFWb3LglFEsKN5yAl2yHe4utLRAD28PisSj89PibKx2v5O8exDf8ERNm
Ekeh01M5yOpwr2EODkzYb/CYPtybQxoxrx8vz+9cN+RfXq6p6IwtEExhWPrXyzVuSqu3DJkI69af
LvPHCYsADKwNj/Nz7eMu1eUWU4MTRDpm4q8IPzpXcRn5uRgLNiVdz+/Cq/+br4QfBkoqDOy+80+7
OpHvZqTIjhDkS+b3m/NWdrP1g3uS+9kMpcFqjEiH6/hER0hTMRkjDS0hHH6zFn5MTf7lqcCq/fOb
fBsuRLEppmcSP538IHnDHoqDrcggNZljejXESdURD7lb+rizTcsF1iQP0Zo4Ce90+659AWRsoJe+
l+HEo++qLeVDY3YuhAI9Qg2fNn7K5r2tuzfXcJClWUqYOBklpt7xLv2uPv5qUEI46D+u5duDRj7b
XqRYHVdYvCeKnQNJ9WYuTPa5dPf/9ub+9Gnf0Pu8JAp1zGWls+PO0UcVhFRTQAy/n1+sys/YM357
ieNL8v1xjQuZFELmaajK/7qW8VTGFrvg1c1O6UF4vz7faXF5ZRvgVFBtX3gSY8cg3CqmkcvUnfKb
9aKO0u2/+wLf1kt6J9IpFvkC8svY0V6eZdUqPuCwYErfgYJIgXm6L2922lnnTfV2+YoPg619TVbi
O0REr3uavD90onPYDnDo4ASxE8YzAOMqKayefsuE/lXR+fl+fVsSRaVJ1aQev67/cFqQlsA4iVer
P1Trm31/alb5tl/cPk1C08CTAPoMt5zR5/E4ddmrVrGj4zlhpfPJiYR1pubra0CtOulzCVrrhkty
tIWyEU+qh4eGGhijMszS0Rdh/bEh2XDfPF1IOFdCJgoTkH5MaG8zFLAzXC046fx9jUUa+4vHY4iy
jJWvouFj863I6lhJ5ozT6RB6cssp79B1ZIDfymnm+qabi08gtSCDKJOJMRjcK8bm1B9gvmhakyzJ
0YZO9SvCHMQrXwHxkuUwj9djT2CSG+cxEYlDZZ0tYl/L7Fq0kD+/lwifXDw8FvGiWdDJ/XgjOrba
CVwzL5kicgvGM9NlDRstSOgtsI5XiBEa82ibObCwfdnl0IpzXw0hc42gmV1YqKn37ITzaJXM4yX0
UbeZcrjytVn5dJ0Bkc2HEZwoQVh0BwkSG6bo9Jy0idbgMAE/e1aAemD9a4uczMonIkoW2vIK/Ruw
2Z849Cr7dt6uIFcF8fI+N6f0JxuD3mQstiCdvjKFqxtGgeKbm/GEduUzJqex3YT7GwUlsANQDZ1x
9J5wrg3OkLrF0sbHWzwHaJZHKrFJV/WwL+PJoU1gdeQ7DjZO5uZrw1cRApzD4lV++CAV5TOA6t1R
ITeA/eJE+iJwvAniuejcubDCTXeUWOxAbbrL35YW41fjSMMwkEXgQqoT6/rX2nI1kia5Icd2YuZN
1Qh+qUtiLlgvhOiRAnEgMuz2dQZTpCHuCL3f014yJ+m62cjxmvjn5cPJnuM98J0HPNof4jUmTbR9
Agc6+LgeE4mYqUDkp7MrgmmMCpNx1FV9lFcbJvc9ALl2QN9RcpXsyTDN6IJ2DAsAn8hYGpbCEsPH
7NDOK+pKM24/bhLCzYNnReGFDtC6OLLAYznDA9A4VQ29BRlmScYaiHeg+bHDgC6MPM3XaVgzzkcu
IKINN4nZwxUM5O6lrIlLwN8IlaCba8FjdvM64I+GtXRn+NyHlyW+JDxhX5iKM4xRqWSgNmCZEAIR
iwLoQMrmWYPpMrRIEz/eEurB2Yk2OXFVR2U8kb8rr80Gn5YlUzrBx2Emcsh5EagJ8MIOKl02QI7q
wLy5Ns7fl4kf/hvfizgGafAoeNoobr9VCUkrz1pr6FTFTcxB27SSbeXI2xIYemHuRsZf/pIu+oN2
peHAZ2H4eJzEyob8jrXGtiZkLVpfjzpHi2cGKJc3fadDxMZtJf28HAXVv4qW9EZjBdTVP2cWphsE
xajH+k18K5bXbWUnOyKaDmRzHZITBocqf5SJmDmVNiO8hE7Rzn/TfirjxvQ316yMG9tPTW9dkJHe
1lxzw2rJrAlsbjudZStqjoVYn/k15Wc85nfu7UNe9y/V+v7aLzMnfdJ35tZ40s6L83P0RgXXkWsm
ODz+pnqrPxJ9v39H3LPRuqODIt/123O5a52pawVT65FfIW+hnvrZunWhumx6t93qvmyjWVDmxZzJ
86ZZV6tRafEIztsHVbS20wW+CzO8TkDl6d0qcsWlI4SLQ/LGSHZ/8VVfnz5WI63iZikz6YQO5fkC
JqR45Ei0XwkJmNCFs5f4KXqtsFL6uB0ZRxWrceR7mzZeupRBt4VlFt6DfIaZ6kp2AX4TckalYBKW
S5GRAAzFKWk6MFOB/gv3THKdh11svmhmBb4td2skcxXe+L/abIzjxMEHbATPis14/7Xt1bBup4gz
qWJnO2bPT+P8XeJgabrvrVcdBr+DRMLwrQJsqyVYKLzx1NlsZSxrR5vyEyYSoNkaslbGlsLStHtP
dKoDs59Xpo8euzP4hEYdVtziwHc4kgjMPQMl9/VVcaR7ST6p3oC+PXKMTbyDM5Au1Mq6Hg2XRGYo
osni4iX+Yyos7u/9iqFi5ZbhiHdgI0bCaTNl+qQ4oyTmNlZ5my6CPX+DLNiK5o/YRnr98rjSqqne
BHhz1G/gMPoie4x3HCFMoQZSmSoOgA9w7Jm+6qhWU0gv3oPBTWSJbJXtvJ4LoH9kh35eX26MFc92
wxXUe6wtvFHmfRi/rOIam+tSWlT+eXW9uPlBexfCHKAvP6oZvqB+Fl73uElRfMxAnl/9idtOR3AQ
TOsdEkZunV/pDmAgo8u25FfGxzqvDHD4e4PixbBgs6J2uszjvTkHUAIamdiXENzl4gJXnyE4MHAO
4FgMu/MyXd6t/i17kQcHkAv286tJy6Bb7WkEwCazgdEQzAAre1Xc8/PYKp4etSV9gQB5l8+YHX/O
LXsDkYHzM0JnjS9tUtMvEyeB4XEoXiOu/l2dXaZVDZxYBpAvLLR9W0Coj5LNWwtFn6DwGdDr7nGa
AKmDCP+u91R+1XtipIdHB9YZBDWPP/+p4qRDpTePnLdZXpQQQubSXF1koRmM8OKDV+4SIj+b6X4S
GMcLTkQWA7TzVHeKIHvTNudFh/gGCR0dQQxqV9vyjN2/juz/w92ZbanKLGv7Vr7DvQ9YG0QFDpfS
il3ZVKknDqtD7EBQUC/iv6n/xvaTZJWzZq3a3xzrdI3pzEq6zCRJksiIN97Y/4H0sJru/2XaAbsH
YSbwuprxbVGhr5fNpHZeshodp0TOBT7Tqndg9qq1cewyRno/Wiwnx57SviUMJL7NwwtinpmNhZMO
VLwP0SDx//4T9eM6g+jW9zZ9W2c0zfiS5wWmd+K1QFCAkRBMfoATGNJeDTcv3CidNV/6+uAQXias
VBHUj/Zyks9YbrSbMwwFg3hyDoSsVkfxH43VRWO++9OS84f1GOwjBn3GjA07ipCpvjxj4owRTzGl
mSXC7A3NDTKLu8EmBzGVmGMMrwywVRTTDbov2Hf+8CWv/SCz/Va/WBJ/qb8459Y6zam/dm2vhwJK
rzjHh9gpQhV0xYA4hSgRioe1D9kOk/vpzwqsH7Qrv7Xg2+DZqJbSvGXVg1pPBMIETwa+/3Ub2HW7
HGgOcAHHNP74emk/vF6/VfxthBzKbL89iFsX01IE7KjmHMZExnTx5VtAcmTvOtsZtpw/Lfx/eq9/
q/ibnLwvloVuHKk4nWU4QBIxKHISfHohl/IuvjC2glJSHQAl7fpQ11ifC8ySkFCzd8ydFt8IZCJs
MyCAmqNtHiIZ9qIRtizmzeo1+o/26hJ0RgyyPyGaeyCaiYfzX262Ory8/fdXVPNHCb9wzZYBH91P
IXH0fzAvw19nCe4Ywubwen3imqGqIVRM0zLw4SKONC/WJ6zZ/AcO6g3TJPiEoTYo+d+BNWtitHyb
fAVAWgDZYc2DYen3N9jItnEUHa5iGMO/yVBxsdXgiYIu58F6ZxHrLx0t+NJfQ1n6VyqHn4bwb5V+
0wDDnZfdznsqxYzR0QZN7H7K4DYrgqKLTc2NEGuaA8Mxh7tnayQW1Esf5wMCKxNvElaxGy815vWh
6oEGXIm/yfPft7Dxp275Jgrf1oQtSwpaaFz62Bxxvmb9+W4M9jhUCrvbxj2FOJOubd0XMe7R4bdN
vNvwaUP9lXSvw9i7PFmwpra1kbA+MAeDrcGtt2P6QE0AaxsdfdrAI8aFe1Lb25UFzM02LUyOD39/
M8YPUxXdjVLdqOPDB8fQ78+4nl/MZXpQdRtutoDwmii/sTxO9w4U0GA3mCCSftlf4h6NeTohCpy9
7NTjNkL+yhgQ5U6bWS+7vZvNjaf8Ac8piGVsfF/jANtKBqE+riS6cJQBB2V4ax+wTz/v4sekuufA
nCkP+1dzBpUdkik6ZA8SwV4tRGjE6b+DZw+WPmHszd7gS1Hg8u7jeRv+KVCOpv6gmvqtE77pS8um
lm+UQ00M9OYtqKlew8KR+zLJF+tx6Z0wvYH7nYGvUY72ASyUeQssQYDfPoMVVVuwxji5dxoLQR0i
nFA86SYCu/kK3AhEJ95Hb1FwQ0NUezE6SNVAj1Bk79p8iZVWGtbPfmM9wEc78y/hFotX3r487Z6y
56UL7qJl+ocV3DJ95aEGZm9orG5TAtumHVhNt2lrPyweYakVjlDEFGxgdtMxtr+BP+irITSAxbS0
jfejWwPa0qba7XzDC7Kb/klJU/thFYszBZIGcboIgfk97DQs7cSpu9KJ67W9i1fA/8Cr6BjXkBsz
59A69CFU0NIhrDc8Yn/zQMzaUCAChI/Rn0KY1H96SXHvEDwTBDAhdOzv41otlCK9Jg0gUKgsmp06
VsRtZ98re0QWvIxxym88XUDnLdvLV2gZ1WETct3Cxsm+s53gvwdpXxeIFwoycJ5N9+RlPSy8SLjQ
uKhnrLu4JjX7rD6IxJo/Gbyak79/MYn89YP4Inx/77fwTYowtEsjsrAdIo+f0Qtnz1EyVNFsNcLa
xtcPgzWMDhZOVTuvCQeVAb/wdV/Hbl0+An+zFBRBJjDhBowZxTPcWNuaB1rrdPZQfSoDwMT6DJyL
lvsphEOEq4TFQnPVdhYsvQHQd/8GpVDvCNMCaD24o7Yj9GaXbtK/goZacnKG2NA9dY0BqGDiOLdw
wVreWnrcN51j0skJRcAKEmw8tOlGa/lG89JMa9XA36ez/XvyfpkdutosP4IzuYAAbi5w2J8texHA
Exi1ZstpcQbTfEWhMaGAJDyGZQuyCHTj4Rnfi2F07a7f6pcuThN7a15LbBxMiJID/p411dFLbnY9
D2tHvCcMx9j0j3Wd23g9Olrkq/WBEqN+BXufaG0kQJwqSpgwiKV82EyXOq3B+NbZN0y84mqLMmu2
1qB/9eyysgjcoJfe+fx6fcRLLVnBZ9qxBsXLGYSJSI+OWG/m4WPiEAM8SBwA2IHpAAx5aMzj9yZ2
UwHnBsXWq/eFaN7EEyHvbLFK3YZQ0trbJ1TjHmZ8XAcNHCx9yEevfBTOgMvbDWxg7Z2DVwKInSbs
BGuWw7TDmJXY03eOQAJMj8+5gBA03oDlj3TnBIzqHdAEXiMC3rJb7HrZtEnwYqCJwGNSLAIY5tGU
78OG1qKwBmvtAcr4XZBigWWUAWRsXUCm2pBdGayyBYOZQNVtw9OBRUW8yOaCBmR/aeFmi/9seWkp
lQdSOo4e8h4us+sxQO0poWtZDo0Je7oE2WTHi+pjmYcbgsR5enhDuQFw9uZroZIEmP+7yUPj+Trd
DaiRmaQYn3trvD2aLVx3JqgpIBWxZteOCiAaAHYHAHm16mfdh3ZYg/1lO4LgwUvn61fVaa4y4IYx
ho7ReXTsQy7hJw/JpW2ECMPQxj0B2V1oeA4BxFtkfsbU6RvTKz4HOG84t34u0C42NBXIyc6+ix0L
Jcz49Jg5l3cVR8C1jTf0Ep/WRNyki3O1gCoY4EKeAWWuyj78JXg2nzBAIWYD4ZkWfq1ur3Fg9jGS
0ZLtdE1PAcjNPXrEGiX0M6yV23C5DaEEx018ecE5abnzbxbk8miJHL7HZjqEuBo3BJ4QbgAgZGd1
ghr5tffGzrWWeEMQrEXPCCYDmUu1Vn25vTbivtq3XpUg9Q4Lbbpk7pjkQYGloVhcjw6aDIH2N3Di
bK9jmwUFIwAHW0CnzN7HPoTgZhKud13U5sv3UzebMEvNau9RMVI76clJlc4FEIYqyC1cWjFqAO59
L6EGXLfhyfWBxwu2DqSdAcBqLR5EW5DEVyKtUK6rnIdaHqa3Ud3o5tajStA0lYVIHX10h7DcSnxt
7xqD89kG/wsvW2uH7yX0FWUvGwCUXKu2fuvuFDvev6R8lq3FScdHuH3rWsxxALt5UbDu2Hu4dDZj
JlNAhT0c4NvCIWjZKyHwuYwv9gGLkPgWqyuBPSmCZLHjmUSt3QC4vW5z4zh9ukZYe9SB/uNMTddD
ppuIHkYXfXglsCvcPfa+sxnwlujPDI1oqj0D7sQyFKPN0zpphhy4DJI3Ah5Bh4OWjinsAUMAUuAO
8j3YXGjnvkXcnp55c66r7cgAK9I99xsN/DAIcwXlOi5LkNK72qmDZeQG6rxvAXjDNccFdWm8RnYZ
XKZN/9Kvu3tcRvDU85g8gCIdkKuEwikGzkRgaajn27WR9noBDPt4mcHdcHwEPkpMcOslxwn9kckT
er8u5eIB3NNmV0e8NkHDT8cM19oW2ScNSrweMaGM957h1xxMrg7WL2N08w0QO/DIABBcToTirz4U
tmCtreM6h0KAisqWRY/WIebfeGW9tQZM1Uk6yQLf6JX5SHwBGAV5dS6pfV7UoHkRL7f4qpf92ElZ
26q28rR7KbDHpTMNH+3UP2F0WxRBFkQ17yicBYJbt47/EaHdMcDjyufv5vEjmmP4j7QusK/+spMO
MJaLFbGw/Qmn+rOrPAgRPXdprsPnAleEUX18nYFd93DMfq0Fl46m+zxMeBGwyNZApPJJyQfQORh1
gs7AcA+hEe5oh1B9ucDqQ4hw0+xZOHVkzHfrQeYXPmt1oTTSMOzlExBvAw3rtcOb+wgNMk4vma2D
gm9CfeFYeev6toGX5zbRfXxNwqiX97ao22MP8i6sggdU3uiTB7imgNiIW8vxYbUBv/aedKGmp7po
SmAyjEZr94TNOO8exjyCug0LgncdRm+1gJssSxhqW/HkQKDf1sutrc6xq9hrDfzFEsuygADtBwe+
9fjM8831MRSeTo9w9azWfYCGM3NcdzFL4qrnCND92sUlLwAtp4KWw6wZ4nnGBIp0Yhc1aAGJNd5W
J/XwuCEyOKRT0wuwxoW1hWgAeOkhAiWIdbhLBDWVAqcJnkoqwRO89eLsJ4C7emI1usUhqIv1gy/k
PB8ceSW7B3r52FLmNSTleng2AlZfcKo1x/AbgWk+OUUHbwYLThF8pgINTPQ+wbmIdVtiM3lv0Sue
Owc77y8fGXZEsAPlPV0Gps3ji7ctbdSca0x4Q/QoN/rH8IzH82Q75EaJDBOh9G1nOM/r7Y3VTzBk
4+ixOISF0VoPsAmMcOzZqDZ4NGqKOwVSAQJz/Aq1lS34oJIpJY42j0bbcPZByuhbtpCksxbxAI6o
6av11S40kyn6/5tGq2/P287ZS4dbph38XVrQDfl4Ivs1BoUYzTkMU7kNA0BflJ8Dyb08CVDcrb3x
WYnMLyrrURi7+jeAka6BiRoe1N5+kS8ipzGKKDtylsDZU15bIHSegmzn8g1LM0YZD3t/BHVjoTEf
H6BPwguoq+2IWmezFc2NDg5H+LMdvGK6c4Av15DobnOIBTAsDG+deMjSxbHmhwcgp/uXEiUuIky4
G50edeaNF5p4Gwj/pA36ZwVzGV4cfjNUOmt0XdFwG9vbYZNQWdgnHuovEFYEGRBeRDzjdR0Qz6sb
jTG8PxQLLJ4QtRad2jW8IBY3ILdorCE3yn2ixrcveAo0duPzZrpTnuKaDV77iE9w3S0RYiF3yfWR
se9HSpDB4FEfnrIQ404MskQs9tH9jk8EE2wdxg336DWHF9+grxnHi2gqnirOlagIkJ5ufml0U3yR
KyeF5AG/zZOjvp/xaCueCIcAgfX5haCxeImgun3fHZwNwPF+baw/NOfCjQeXS7D0KTZ32N4ft0X7
gL/U4IKLKOhi5v7MNfGfuPIO+nxlVQUrL0vMbZD2xciAqkDYbZArfHDsVreptnIfdihEUCDhCKmR
2gKZvAzTUdEjhCB0D/sn+BaGoHUdAYjeD3fOecID8qGtGkbB1SXXrfEPbAOvuDoBaE/Mxqmx0lZa
p74cpJirCbSyHAM4gMoG3D7h5PzNAC+mzfvmCZQbQObNYy7QbjVW2fYVJOiKkCEodhpeLXJO79mB
qCn8Vc7TaLLDLnsi1tnktopn+WtKXHmYOyBWs7wmWF7E8yDHc5vZmw+qQE8iMmAst9pxcHqGJfSF
abL9woxr9VPHEH4eSqfbFXYxZvYB7hhiABOUhLcwFlNXir4G4/m1i0EPrzMEavEVJRak2wxLRKmj
D/ygD9c6+uzdFDrjsbCtHd6Kfjy8TvYDlipKh1mpUlER7c3qX8TUIDDgLMzdc7jpRgdvP961mVhY
+1B7KFiC88WujeUegEUUFG+nhh0PTEZc2drXsNJvYAx74HpbeU3GOw/30dnxVXtDt48lCmaxVowX
K2w9jq4NljvWVufULXYdsLooYYhD2EDHgOkJXAuML3tbLwDUZcGpgx9F1sKz4hlfh/fodRsomLXg
Z3rELTh6ybftA983AMbqE8sbPNcV/7TvbJujBqh+vb0M1S5w5o0R7rddnh/OUo9F2sftcAnbdITT
FcirHGBLOVB9oXI+Jf2om4DJvdYdOOiQrfVtx1ow2eHToQ4UnsHaZoaJc2dZhHx2alsXZdNu7+DE
1DaFmVPrHIPDA/52eKlPkzC2bz2aUrYtUAGgN3vEn2jBtly37EtjqEwak+g20uGKaS/fTA9xj2VL
/xay0MYq4JyTtlj8ENoBQ4/ahm5/ibN9AW8D886hcvE/vJnPpeWmpbPpndt1TzsDa3ZV4nOhrOSj
4F5CDSKQOtxDvsAt8v6VjBdEdQQx/Jvbu9MMEzSlE/8i93MnXSNxgvdXW0o5FlboPa40duxbuROF
xdlTykkz8vBcxeNFsU2WqddQrOl0j9hGABmOGJXQfno5Qh2wTMWDvGbJK77rpyPGh42vCACSaIgh
1a/jwX6cMKU+FE5fPOgrMqLq12G9aW86xnC6fixtHiuCvwCVA9h6X27cGlwFVz9qxzMxZvdDBjuT
RdZfm5SdDLJjPzJHetE1iGthERktUE0fnuTzOuSxoIc6tRMK45tsOXga7jGJKcC1oITEa6oZIG2B
ghH6M1z/poSuDs1XnW8lC799j5ljXE7x+RWiT96Lfb5FHQTCpT7OnvAh5X0VRsnxAdfzOVGWmDXr
4X54cJp8XE7CDbNyEOJ2NKcZYnPfOSytwaP5ePg7GYObW/BPvS1KZ+Hn7+U+ag0V4PoJMGCohPt3
/Bjiwf6JlXP5IFbvpUNYEutoQ7hM2JTHwiX11YeddxsSI8yYnzv498DVsEdFRBfW4BeEAoDLiYbb
E7ZsZa766y0S0RpveLh89i6yjIBRYff9gy1V+8EgBzmypqm1JsxwUC38rhK7bQ5RFEdNNOsoegEk
tfkyOcSXwPx9/IONVBPGve+mg691ieNfjH9lvN1bVkxdJ/vmNgQXCaybzcDANUkgb/9eV1b7sTZC
w2H70DB+NL8psUtlrV+2G5TYOUotPMacK6jleht2Rb/hRKBoWGZ4MHPz6ToGkCMO/3i/P2mQoRW+
t+CbBnlD1N80bd5EC9S2YJwV33lAWa6FNR83pD9Fl/8B60pAgl/1fTPNWHtFOdzW3DHx5Ppnb49f
AB4BaI3+hNusmIz+5Ul+qembPWZds+K1XufODt0ri+Sbfwgb3NM1/BMfsd4QRf1LVYxMhqcIcWh8
09nuL9v8dIG1kJh7Tga+ZR/1IFvVZonPu+iwbi8yG+hT7tYcI2xmbmM9KjcBRgh0VSeWm72coO5O
+qLPS8O9odzj04cr53IIeiwxsHAQVS/Ce7o+Moj9fMbJ+Wgbint6gQzjGSs1yqM5LjuGDQ/p7GTH
1xb4kIPppHb+/qrMb4BUjs9E8/bEzGyEEJP0a04MQxwu2ukgDWDUhCUguL1kXVRmqKzsc2f7WDqs
ns8eQeTetUEBUWAHxWbBguD11MU1yytHAuKWErd3YV4ddBSaK1DtQHw2aIUwnQtEErHt4aglmkxr
+ZKFqMHcEp9At9YxO8qz4WJyem7QIOFMWw/2i+Zw6e5RUrbwtIU9uK09BYmAAFp9nt4Ir/XKGAW9
AfqK5UOtfwMlDkSShRZOvm3UPviRbzsXH9a4pZf0M2Dkjcn+cTdRV1cUmuh9uqq3nggS5typg77i
2zcuQy2AskMH/hBBWCsurT0qT2vXYlZPVyYRC5bQ1KHxcI9TAp+j8bi0+zwFIvUBeDWmoEpYMC0H
267eOSGPmdfO2i02nfLlNhFi9XXTaoKcMBBeWQQE8QQNPoy+QOPU6uvfzrAsXN7z3N8zUNZAUe0m
EmjkXIfLIIJCg3U+/l2vaFoI1uJYgAhbexj6BduwgFEm49NW2CPwbn1outl0MwWYEJa4SsK7x+r1
GqY7gh+20JYxgvkz2VtwL7fQvuM7Lww1SiOMDUfZh+vGDNrFXQk6drPzwXCC7CRalxD94O65dLa4
WOO8nDiNm2Nqw3KSzGFS3WOAwxFtpaVY3NoHEZuH2HOu9D/Z9DajBr2CD4Gd9vlY+UY77t08tGOV
QAkJZIdQDO2/n1v1n2Y2mPUNyxDRd3E7/30m3+RxEjVLZnKhUcVM6GYTiCcOkHMAxexbGLuSNyKJ
4zCjBkfQT3ubbyiyBDhL5zJd+wV2Hj6zSvAnn7PmT7P+15Z9/8ZE0Tq/HQ3xjYHkoR9BKWpgSOD1
GcUhCs2OaCLK5BGmVVarOr0FnQiGHdYErMBwn8JQq7EmqGN/fImmZveCqap0j/a5K1iYEBnV0GIx
VMwS1PpMCw/1UTbDExU2wq1bPv8JMmMaP5l86kRNEvStVhOys987O98YG+u4sXTbVmYnVkBedhhk
F3eXA2lD92AU6I4O7vHwdCAw21HtbHScYwS4poSsqmFBg7T14fkxocJ0dB2VqQsnLxYYuPUigsLD
FxCduvl1EZWrRg06b3SSTb5STaYqZF4CPrbKt73vnliAweOxHF5OrGqPI50ZqfESDeq97CHG3lUy
RazBprIKdI3hGUW82d4/CiIeKOvz1uI2a8z0bgPfis4ZnUywtJ6040Mu6MV1VKb7VWbHPK+6dwpu
rmGzSkCTDU2Ws+xo4X6UMcUqQ7Nd72kv547ZZmr0mOhTmA4yWzG9M+yGO0F3sM5sA01eVwssOAKf
o9SG8Rjd9XkzSHFF3QNcy/cwluxYHoHo9q+jo39FrbPBH5m3Gk8C2xTCH1xD+fNpfoS2BN+YWs9X
Ng7LsecNpG2ZB4gQkF/kqgBOLT95JsR6XW03hlb3+LxZHP1dT6i/NAHVV1knw21SYBGrP5wdlgNq
G/LBVLCI90u/GbXOT3gJI7VvoJJKBnX4R4i/2quBAU0AD15gCvNEND/IPcSMBDhx1Gx4VtlKe8Zw
+4SPAybeC20EIArEHBm81oHwlA9HWUJGLz6STMqPVAQyE0UYvqO4pbdrz0tIshBAn0WzBd3OKUi7
qLtEpx/9TU9lsdi/4laL+3iwnuIlmvj6uA7BDYue+faJvgt50uif2olf2/agfwIrW/D4lj2jy5TG
hRcX7wvn1Lt4gr26DJeOWOIsoY9mIOvBrqu5JU8cts5ZE/mh5u+8ywBfDJWXq+nV31Pk4eixmGXQ
U3gmb5rO0IJDv5MGajUKiJPDUEN97YDc71zfb/YB6RJg1xXb28VNEIR2gVh7C920hfsgTnK8vS6K
6nbeO4LVxXyFtes5Q/2vdzGuDZYY4vBLZnKCXwmR8ezpOEI8WOd2OjwaYezDntWxWPPfTCaMKyri
zskEhnLIxsUz0VhQFJR2X6x2CUVoevuGg871BIvKeHclBpwTx9MYiw2uNeagrj1d+LbUdiMVt41G
5wgZKoyYepClznYKGhoFHEYT1jtH29T7lsPGVXOTt4rwIDjHtba5fb7x2T/ijFJDfxgRcQZnuIRN
FLbwLNWfdN3fJ6MUBgCzC3Eu7MDbta/UA4gjboJo2VvCiPRYI4wNrC63Npz8cKu+I0MVTKPLt2sb
x5oTD2DbwQr4mjynNiiac0t4pr5YL8ZsN0SaP7m43T6U0/Vy3oBsH8aLS6vARRteDvzMBE9MPC9W
wF6D4r32ggKaQJEwUznbNyh2w7oDoltj7ZFB9ELgAaixri7Gn/UjX3+YgO1bZznQ+0InWWJmS0Oh
F0f7H6bOyUGfTZSBymHdOc+bQ0hwAJcLj3W0DgKGi1XuRvw8BI76y3VmOEDuPBTR4+Q1qvO2oJCE
bhbndhSb7m4VDwUPw3JkERXILol5DHr6QEt5TDzzkdYpg4Nw7ug1Ok+1AHKQCJbY2kzDDahrPCQz
o1cfJMHh/TrbNELg3Ag/MKsMz5hJDDg3BMUHlEWEooAfAbBBE6HU6MbF3Iwf4TnBJE2UQS1cZ2Pt
6K3Xc4w++4uHFXA71fuwXQCnGeYoD3FJDmCEwJQMgdpwiUbxjF2HeZFow6hiCZwRE1Lh9Jz6Rq8x
Or3n7jHYBqdQcD8KAmP0sbYx1XkgubudChSSkERKWIRaqQ+6vUKp35zde+lCoQ9mpzZW53rv5KAT
xVlktQfmBDxH70BXkrv6aP34cvOFkeTEAhjpCTQTjoxDA1odYJ1mCFwBggqhIBhf7QvWUmUkGoF6
IjBBrqzBP/Px2PXi5+Wy3ZicfbAUnZ2nbx1EoD1EFY/JsJZNiK+slKts1YQuYggmPno9XkDLeMyV
ekdrhghv8bZ7bIwO7xmwSsyJqAC0IbGsLLiFdk9p/xpcLu31A4t2HFgQH7HfTc8nWPmdmyDsuI6a
izWmsDOMTnji84CAh2dQTzVaADwAiecowyGvgnvbYb+F178SwhWgYCG7eEmI21xutHTmFCL6tW+o
sWpTa86tMVMmPN0U1e60JrxPs62HpkgBvY4Wxj2KQcjXFo4J5o/De3FwYA8+F218Dodn//LG11Ub
7p9VtV17UKCb/Huh7gdoMMTxTVypdENvqPVvCy2jljWyxDJ1nPWzABMa+iPFy7zzn7QAP61Sv9bz
DcFiXq/6TYsRZ8SXHqJNdE6WJwgU9D+gBs2fBadfd/RNA1CsizI9G9yRWA8TXrEzM6F2adjmIsrB
AVgzfZYFxGJ5hVGbKXOWYmI5PxL/IwsQfXwjTANFIBIACkE73os70Zs6xPx16+z6u3fL1UITqyzW
pcXuXTgUCTkXrgXcvzzC+3bqAdIQxjd8lQdZC7ib5iQA3DL8bCGCbzf941jFo+C2gB9yiJ0VHeLj
OUAtL3v8PxpUK8IZWvwESB28E4BWhuP/DbH9//9v9/bX69tfu9Vf/VWxyvO3v/7nI7f6K8h3q8Pr
X/+F4S89n95e/1plb6u/puN/Kv4/g0nw31+huD/W+wHMNRr/UFUgWURKgN5ZtXRUFR+Ew+IQwbJR
n4Gxxc1ZAIJ/AXPrhGQA/FZTP7mIfyFzCchAxCn8ouHmrXPVvxEkqlYXb84XVUnVZQQhw48WdDBB
Kb+9wVpe3CKikS4dyxhccBPEZl8i1KSWtwHkIPBL6ZBIaxuPOShDDdHsxwIVlqK3wDUUCK9PDBii
HDhCTUm4gqS1NewjylwId+Lw8kLExjEwKAtHwtbegbQeaKMK1HGp+ZmFhLSJW8WJVUjPyANtGRSX
kkiNnYYyvSgTvT5trjsqpjhoiZp8opKVsXzYOlriR8tHBctXvnmMrVGt0OwzynAVIpO69X6LYfkL
sbJd14SJB7uO/fFwhS7fPx4XWxwg24JX/4qm5LU8TPebsEQ+9vjMnggiiVQEm5+KxbF9JCoJzr9N
P4cOfQebinczHk4a7ABilR4xnTdBpeD5uQs26+AGWOGC0Gi8ZmYX/hbccnaj6KWJpb8n8jDZtQ54
/Qj6G9wNa+ClFsjkLus/LP2jWy084hNrEMkAAGbZ8ExwNVih87EKP3rsJgNlXjSezFE6PQ4y8I7E
8WVawNocEKVlB/ornl8bXqPspaM92oqKk+oIwgFFfg2Vt30MsXTjydTE42l8UB4TaNR3D3BJKUqr
MY3OrR2UY9Zkz9zql89ZD2tH2kuearELQbs1h5GpIBaTc5oqw8sc4RfIovKavpkQ6CSE2W7tJwSb
7hB5Mmz2IDNdCm/o8nWfdpLM0zc2AD4wlEqzW9cHrCNKbhXk1oM138F79ZpIFfV/9PQlVN//92z1
T2K8ZCvgrl9nHnGJnGhgpf6HpqHsbDTxAmB+4D2X84xGaFkLAnnLMmtMHLgb3acZhWuI62KJcLUm
802zzuz0Mc8odf0fhog6S/y6JrFemOT+nYmG4He/TTRCnw5cGkYfCqKNRvPbRFPkWtzI9pk2LXUW
mIcrEVd6CZ6nW5+fuSKJtJ5My72dE0YcBdBnhk1zRcIpIqtPPneoe3E5AcohJ+Js8vzI3Etm07zC
gIVFRxziR0bmZYa0Diqjqu9req+b2qiWX1LrsZOfuhBb0NNVFcoTZbUyTyp/sjxOrhovD7Lvc0vW
SyrPpkTihpo6b8feNmPRVnVB9mtN92rYL/OyDjarguVfWkqpm9hOwWXsLx8NpR1VefzltM8spfCT
pZByUBRU9TDF0L9s1vH4Ti5iQ4XbjMyaKBk2ad4QlLKisvsBcQyOyiolk/SSEtYrcT7px28ut7YK
QVzpG06maPalh54ril/cFtw/ncGtKxs7j0uX0cKvarRsMennDcn2s8WP0hbmivvjFuRfMW74yZ4h
lf3Nnl/3dm8Ax6hfNLtKyeTlRKai6XCKnXuy1eoWyHYqNlR8ydNePr8tIgMEoFntiG0y5drO5yRk
t8cJaZT1CDljeiakYVmPVP6SvHfApouFByVB1U8fvTWn0o/qisLlwnpVLqk4QRyt/pLIIaWLdpe6
6P2keCHlfjgobu8zT6TwbVidzTHxaLljRgsPWJxVPWCuEMfmJOyr/lITWVnUR63VHlpy3yRTnnqc
UzVMHhHdU9UsC6d15oqELZneGyf6mLG/EpdzV2VVTjVeZEHsJEPvi37nefMcZUpGXYjsVUweDBF2
MGrIz9aYdasphV1k7ikZOSTE+F7IgcC+qlO2GiCx6v7vadUo0f6qA2TTOPjRRmIh0eSqH0WmOZF3
Sl4UWb1G8iibssflsJNPSXa47GjRI8QV+nxxRPlVp8iUu6dMOoCeoFdFJzHaGHj0uRxinMEIkfnP
kcff+68afHLr68hjD+PPiH126tBOHy7EfxKdzQHKkz+Z/5pyNgS1cCJZokpZIJn7OGaPGM3VKKd8
eZqsiPR2ZpF06fHjmnx+L4QtfuJJVzfGXVK/uFH2iifPDvM04WACbqQaHvQF/SKOie6pLuSMqlRO
2OJoIQqEV54/YjRWLyvNEuV+pmRoU653HRoiG0uqbGEm/7w1JiTLK66iuUqaePQQd0d6W3wmcpuU
CYtUXXA290fH3iC7re5VKXr3H5MbeVJ1wQXV3yrRz2LnVp2QyjEtvwQRgRQZ1HJoVyOebPXZlHtl
wVyUleJSdfGZ1A8vVZbTKI+7iOD5/vXA2FHdmxwABh8f2VZxh4yEy0QWzIITQzTtr9pKgfcMzWCT
n8zI6vITs+OtR9OrSZu6+Usq38ePogomQ1FS1Q2yPFI6oGrQ10dBf7KpnONB1du6CchC9jcXsOue
ilKomqfEYVL5xH4NbnEuj1WWfVt8jEROlD85KMjLcStTTpY/zpaH2J9nE7HzZSv+yOZVrc74VMkR
xKnysmq/qEkMIf7GOWgZeYnobnaKt4GWb9SJuJEF1K8GxJ87WzwAhtjnWKOjuB82uZ9Np8BIxdj6
OP7yqwuqh8Sm+NHFn70jz/zyHO9PkxO/PlD5KNkpB+EXofUHr0yt8V0ObBIuWawzWYqqah2f1N8t
U8VtsxWumbtpncnmc3TcB8gWRLfHVKkuOMRokSkfDSltqRPOJE/6KRqRrQ7zt9p7T2oTebGc+pmE
OUL69SflJPao6EuZf+8TMRmm3Y9J/4s0I+cc5AAyYrI590iZeD6mo/nHbMUExX4x13yZk9nkx7D4
lAnI8pP7yDCqbotqLuQqtj9mqyovz6suzEUl8sfQyedcxhbCB45lnwNXDjxS+RYwThh3+uFFvNrV
sLqPrGr+kgNAjhQxaj7HA16Sy4+tX/NJlfvDoMBV+dvqoKnDyKQ2Tch66rgbfx8VSto8qbXNUpsK
8ZcH9fmMyfJjQMgdzC7iKfKSiQOfo4Hn/HW0cIhnzrcXX7WjWBUIifBLgWTZKYv9FCi5QI4QmZGD
hLPuNcsr5EVyRJGv5l+OyB2W4mIm/CJpVoe/Fns/lQz7Pyu/7xbCK3dCydUhOX1ylEfDWyl+vyb3
Q+EUSuvrh4LnVj0c7o9TiTIfsIc5X2zEvvywfKwu2MW22KC6ezXUK3/cDxlSfrQTP79tX7RNlsHF
VT1cRwUftVXi+sfD+/hWcZxSPiqRz4ht+aTU2oT7QrSSnzX5pZPPSDaBtPrKyS3ZibKfqo4jqa4n
4fe5xd9P0bZao1GL2FUt4HjX+bGJzFVddRHS7RY/N3G1Lo7I119KZjIv1yZ32Q+1j5DS9kJ6vf+E
+FGd8SG6IRpW0iGbzBIincus3JJy3dJw+PG0Dzb+PhpOvJUcfpfaNTRrMGlXEjhXJ7sXUWhVExVX
Iumvg3KtIhYBsnCRVmdTo8yQyjwpPzppzkniD4XLg/c2yk1OqO5CSpxyoiMVghbTDWUImUrOcyIV
CyCmH0Z8QzxYFVJ1OjQBZZtEMFcc0ZchgWcvPJE6YwA20i3/2WdCXF49a0ZVpEYfwhAb8seQkGNM
DmVS+daTUg1HSblcjK4DoV1UvqRssl/skR8YObaqEXtbiBnw86fM+XeXH0TNUtzhJePb+CmXsZvi
ZGsY0WSom50cx/g6/FibckTctliJUPNHM9jJBldXN0hS/eWm+StT8VKREyOwuo8G1K1EgalePPZQ
jfhK85srUlDi/a+mgK8dhBxTNZDaiXiA3Zc1aiU/yjQ5giGomiFaJloou4cMO2RTyNCUmlB0NCx8
m/jLy8KLQyrfDWbQ6u0RL4y404+XSEx9FCFbz22Q5yczpPLHHrqC4n9XnLCbsL7EuaskU9GEqr/Y
3BQT0YXmij3irOpxUpPclK1m/70+DsmayNAU2VLeD3bKNFoSWP3LO8tCS74qZD5ejOpNkGuuamFd
rb34EouhXn3mycjFRvX2yavEO/LlTZMvzZd3jes/josyKYe1CTtYs91Lk6fcN8mw4o5fqheUU8X7
+bkS5Fj1ivNXvq0cR2Co3vrqZeUAJ38oZbhfOUVwFpmPsqrWykLF2b83vhRX0IGy08wGvh6fq/d7
CeLaD30D3fv7+KgmX4aGeDCME05lQ6Sfv4mWCYUAjST9vEWK+96USroS+8UstFz7xwV/P6+SBchL
7intE7VUU7M8QT5vcREPGxGtmiU/KqomyKrrqmI5LK6RE3nV4mriZ8f9tsnfzyJDOfIKc7Vreu59
U7aREz6fCmeJOuVKXva2GArydx9eYonLRXJbzLFyyMld5Dld6lbkGZWGRQ6ijwn5q7DIOUJelMtl
KZmyS2XW3ihCYyByQoiUO6VoifTIEUrBEYKfaI+sk5Tz5B1X1XJD4kLx+D50GJ/KHPZJBYa4pnoc
3Pa9QzgqHkHVBR87q6cgi/7Y/zkSZJXyxklFu8QnizdHFy94xIdY1Lb3reeiKUYURZNywueDk2qr
6iNWPVbaxE9WRuajOLmLvb/fo+xa9onjdMW9s2gI/VX1Hn/FRZX0zXE2yVcSOQlb/MSWXCd+SuJy
2SfTTUrghGox97E0W/vyGplyMT9KlsXJTVkF11dfW7ZkRTIjT5GrT/KVppEmUsR9dJDnlxjPxMhC
DfCxFuHy/6XsTLviupU1/Icua/U8fGVyTJzESSA55gvLxzcBmqGBZv7193nfV1Lvxjn2uQtRXZJK
Y5VKpWHvHeeAbq4t5vU4tQKm9o+8yYDrYvN3WVxr1c3Emj0Pl5yWUxp5QFbLIgAU14pJJDBIsm+L
afqGEPWQd1qeD1OeVs7rjE8OuIl5e0gA0CW5vjQ+ZaVQbdGmPyoDiQ0NKeOgJCkP49QtgVQKL7UI
JOTz+VmGUDq2Zk98a15D6oYvkaQkOA2Ml5AU8AbBCxkjklqRBG8QmAsCJPnr8fmnqxPF0SX4r5nn
W2+VPuss/tlUt082RXXrkLoHkyisC9tLXaD1gs2f7EGkAMgbIh7V7SKMlOvZB685npj1yY853HVu
TTEPxqP9BW9N9bYdzEED1X1yEf8xx9CwvLQY4rVIJjSc7CIkiReEWMZum2eFc3efbOLoRBCzBmIl
lM61AgSSC+WAQBYXIuoOAgxiGc3auuyb0QX41RF2NBtka/EFCw68wLqDRo/0eWXB0zZRWiTReeGR
iUM/H27j0u+1G2Pe0fNkABXmLZs6thKznVZX71AQnSVb4NpW5WTkRWtmcua1g3zuR1aT9hNtHxrI
KrNNah8oKcgPF/sXqHivwWOjJUUjd2IMssuPU5679CIZu8AmQijxEdwgUwZeb8gTH5OuJYMKh8In
hIaxu3r2ZcEnjWjY7cPHJ33EjQ+NnfNiJXoP+517wFtce3OPoJd0osQP3Lj4/fzxZ2R2+iJNMr3l
CareIfwczTXmw1iiJRKaJvmNoM2WCB6TKXMFEw3yFLjSDKNZwvBqZ9Df7xx/RAqJ7k7YOclpKpkS
ENMIrgTPe9SEtJIjkESlThFIvNTVh05tM7LuXUPnrc2oBbZ9mgyTBHxvxiU8CzGw6hLa35Hn7BVZ
iXpniVQr7TSRQPVVAUHpqrp9X6ekbmlQho5ASsLhJQ0QNQLMnidkEDhbgEtS02gkLjEZjaQobS6h
nt7oZpKFT0kDtJIIFT7iA13LFkDjHt5p15/4uOBAt7D+2qMJOwpvDbNDq7Xjm+R4a9eSSbTEIyff
iGBURFGjXoxaS6hTNI2GIkW0CKjJMWlI39awIYD4954+/KWxUYI6Gj1LRvQHT4d01tPBv72VNx5+
vb/L7QM2eLnx1OfZwLdXAofjm8XlYnB3cVRUw+ZCfWNlnIUckMEeCEKtGP64xFolAAggRvqAHSN+
GlkQRdSVqC4YhLxBkA2n/Yeq36KA4k1BQFzCg0c3XT++YyeRcB8sEwbKAghX9o9jnRJa4k54mqWu
IZyGOkaNVmUeBQ4sG2F0Gh+PuhlqTwSXPkjLgDgyB2aFm+JRiiBarMUIpmyQp796Ex3pxtSWhmr7
PU1dvVFhv/JxcwaRamyYtSpQCkxLB2esppWj4dY2lVMN+4J0tGJCijHf1hLsoW8shJRZVtuGqFpG
aVnEoBQZ/9SEoGe+BPqjBpuVJgEZ9zEcgAx5HNYnsDMCSRG1HshYq2M7+j/ByrcoIJVuvcGels8Y
A5fT0V4rlI6hWb3u2TxdUZcgvz3eerHbesarIfiQrsgpgvq2upgr6mpKSL+nG7ptVf2gQHN5HwEY
NpIveMtLiOYmgkFB2FNo8XRZlx3FNKIUejndSQWUuHJRyCcqTCq6gQzFEXZFqsWkdNVuUlLzgJqC
0M2BVaGm62HNhO986vwYtGhGmID2Ciswbc/LlOMpqK5ASEDGQMiAOrJuujKaUVk8a9csUMjF3vVy
h1EG3jWIMH9Ie4Fe1/BHxbIlbRsXnIgV2phEdax6BdKqSDztShvT9rS62+RUNCshEtJQaqwDSLBM
sU2XY/1R764BnbpSXUpCyTVN0TY6qe3G3h5Vn/Jx5Jd9KS+qTptIhwqJI9SnC/jqwUM19NR6xVIk
hcWpNj52ACaEGiTEhPjiUrf028b+K7k2lyno4fbdaqhkoQ6khdGJ356J+m8++zQZ60ypOxO9uTS+
NR5enQ2Gs/Mj9RLto7jUh+LS4swdOSo4hiL+ENWznVCiYYkPBFFu9YoUutinlp4ZoGhurZgh97Yq
UZos2GE6LptrzBiMLXRqVOg/wpPdh6UupRCZoe4NSJFmbFutdAc+IzPag1HKaNRY9fgkj9loUdRX
XQtD0BzSmdEbwcXbdUjw6hMCS1jZu8AeQTRC4+FN7M3P17NdyTgxiS9DRlY4pHWo+yhSstXGKZLn
ZQzyARLh8tgzgHvk+G0ZGQw3H2CwjPQHU06hef/xZDZ9+6T41vNsxjeGhoujHp/ThNUMDpjV5AA8
u+JLXrbKY165YlY5LymQOaAp0fDlj9tnb04NHnYfjuAzE3F4m6kZnpl3MCJ7Z4l0mEFXELJSyjYq
94oiJoGRhAYtfhGs1EMi2d1/JVsSunRAUKBc3YMriGUpcwMSJRXP6GReyMmPxMhrdaSEUKRkPTOx
Ws5OWYSuLp3mvy24cMyE8XhIUkoMhIjAsnmZrDLxkCeZR6GCIDAoVJBM6HibNgXfmDmyvjvj46b7
CEokCyik6rSES746i2SY7VsRSY/kJWlkMeo35BZD0KgtJXPW9VBJZT0f8p6p5VYVZC1ES02Sb7IW
pVWrykhNjCRWy9fmreb831vLD4XUCTI60hJqAvLtkcE94K9P5LkSzGViPsQ27vEO8M17Gq/j/vnW
xcnJ2RHNZVRQCBC8DY8uwsixFs0AARJAigah1bTjAyZiTYsCJRiHzCrey//Ib/Pq8ioSGy3Z5D0C
HEkGlyBZqkHk/cSN02UxsiK+ROi4EjGKcMrgwRPjiiDe6MEnrWT8In6RQ6LjBZGc1/Vj8HgjnAkB
j8Pbpvq1fKIYw/Uow3A6IRE0ONi5DSX21nO+sBfm52rVd/g8+YebF9wJn0+mI65nz0aDN3x+HJ4/
PfSuJn2t1xqfKbPduSkH8eLJwciX0MIwmAvi/RoOdkFhqBc5iQ4/A2cjjv98koQelA6o+kiczJHN
8yFRivV5DbrPvBRfmeQ+STvVyY6FvUPD85zkQc2bzsY/LbmOvOTLWLF9xXafnXS2ZIqxDtOjY7xN
EB4DL3iT3ZkmyNhycFTbDZSvuzlwloDG7iDwMxwnyrsu+uXsEm2ChQeHs2YP26MNrG2Iub7UxiCI
eN/RUj55ljbyhqDPpRUr4q4KYH9EBhuJz193ecq57vWByOCBlNGK/gr8ttiM5/+kHniiadAfTkaj
4dyvYOm8l2drOLy6Pb0Ynx01xWAdkBGPrIBQEUQWmZLi4DZKsKgFonGhC0QtgOCiPRCiEoKNQcOf
tnnMpdtGWkZWMh67y/2Un6yTUXLsvW7pQkJ0Tj2GpkJQploQg6RIvvuDS0Jg5LlBkDiiEuuZ2qLf
jEIoJNhsDjx+gWjEo8U8vP6Z/G1XQifUhoQTQuNc/EsyRgiwGIkyGG37EYq82mcLQ4PFYyFIxszy
aPkX4youFeyd/TT6e10lMv68vNVNKqK9FmhNTxjBVA9HGtcIVGXXlrcKYpcQWEd94klALnHR+IQk
UG0u1wySOSOOJ4odXbsBH3EkJzfThxKYPIB1+ZIAEbF9jgdJJ13dgDba0iRDICGtnsEDaV9DRFBa
Rv/CwuisaBwIpbY847R+XnutpsQJ1vl8QEgPN4RcZ9+it8VFqI6f+WnxyUsRVn14gwBx5EWvp1bU
QMqy3vBPJjWz5Ed8gnMiq0KjQv04Q7QikEKkCVGSD9TEUx5qMUZdpsrMhgSiAq0HobJt93rQ54V5
nROqzoYrtOzEYKl1wkgXpQpERwZmRQzMlFlOEa1HE8LmDJqQ2XNyv82LAlGmeJvCBSFbcotRCIJL
ntHLeEMMBK9rFNByTTg5pG7JKhAK3JtKUro3u4mpm96glBSYksChoxIujNzcB60cAsCX70ez9wnz
5gaJ8OFSYg1r+WbVxYQCCTgDoGzBJ6KsqTLVECRjwTvj/6H4zsEXBTqvFPzI5zl+JlFCE+b6p9pA
8oXpXalo5LCcrPDiaqOfXn13P0k4d57xkOaPxENI7iC1qQTQZxKZemKepvVWh9riYX7MUUEEIl4g
RA3XohMP/CjQWyrIi+aP6tgHYjdIZr23gjKF/DdT5LCvJ9rWj9Z6bTngwdrhBDjijUdvbjrfXV5c
3Q5vpldH610RNEzmP2DDUUroX7wgOPRZ1FQUH3j0VRdiEGt6KLdak1kSAXGeZEifLIDSHdbemZXW
z/ugAaLQUCexwKI6mKs8uUSLwM6OXmqqCTEAx4Wqo4JKsnpMltSrT0kpdTbdu0BI8FcN6fUvtVur
xeSR3IFRnNGGRFF28Aveq8NLD+RDkbUqJRJIUgIThZekySl1IjaBnd3oJEULgqAF400JxXyMhiSo
CTyijEOm46I8PQpUuEdMaNk8rzulbbeaNBH7ejrV9AFdZHVJQEOicAgpj+vIVPSKMmLP4M8QwNtw
kOYSnhFRVhlPh81QXJtT5+N9PveaLdJeIdDiVMevlJmBpZLbqX9Zw2Cm4UzHL9IZqAAsY4lnvegH
7k0hhjGjnw7CUXlgQtB4tBO9Rtqm3VQktq/X3bRiXQNvIKnkunsEHpc6eAH/3+w1jqc9Dea3g33K
OwdmvemADSW/WbJjD0/PT2+enqY9HmvgvJUjKkZ0vcsNmlEJZCgy0BtsY5rAGCBPfLD5NwgJwNnS
4bfbKF4K8spri8qlCmLK/nWsH1q6fNl7OtuZfealMc+/kBWFpPzkibeLpGvSK2U7OTmttVZSV7sq
uoo5usPXcvGbIGg3d5WTOFZvrhfwUW0+kFr3V1OXQPoFmxiNkEc4CSR1MgWv+TolEWkXEa1FCeyG
JApI1kBrTLqsNDorhzSXVHQCMBVusGNshm3q8d4hXznhU1IwG8LsJ5MnqWsXJKM3EG8cVWHh/EdP
RnlobP2nkjUgpCk0wyGTH/DyV97dnLnPo0Egm1GddSQhjCVGzkaUF5EZIVET9WIQVDStbkJAoUnS
m02WNYO78cX2My+ppNFpaJDUGJzKqj8QZubsFhdS5AYn5mZAsDYIbRYJWQyRlC6JywxXjV7PE9i/
Uv11uzwzVxZETFvxmlBavq6BCpVNbSJz9deRmXPadQ5tM0TZC9HkFKUPbJMI8VLoWMwcwr2h0AYo
quvj5dMH5oJqN2VaCCRpjQGFtvpAq+5Hz+MLBMGhAnFpZnqA5q3dc+nH0pu6UA4KjHClSxukV8G7
/Uz/4NXUywDhGPmFF8KPpY4oonamUXrF/iRIFhQDUjeLwunAap0QjUvlKAEE2GqXZZ8PZOrpFBTR
MVXjJG3yAaZZFNKyrYTREL6SlLGMQIMgxYGMdIVk2PtxluXjnNd78L09oiSdZQVJzh73+BkIzHQe
JBoe2bfd3IMlnNpQSnboqG7GDbDuGtXDzzAUCOMbc8HhbxgNzAQIJNDp9FAhdejzbjpeme8Rrh1M
RDF2yOmAd9nzNsMbXo/WjIsqfiklxTWY4lIieIyPlItWIUSXCSkyNndmXlpTFQa/+OgZtdD1oQsU
IrfepyJQWbVzWmstck1yEsr5WmfQsx/6D7u8YCSZdhQVIeTVnDfI6HECNPfBNzxRKhGJKg/4ui6C
04V10yEHAF8ry9Kk0lQavG6tFxSoSCrR4Li/4joZLxC3erQQqUusSiHCwU9WLMeII+m6swfVd63T
DFQiqVvCtLXIbWSUInDeyeKX4RQtOl9uLx532uhKWzNeA9Ef5Cz7nzjGPOqgHBUR33Ro8GgccEY/
qq4L53wA91p3sBEzP0KRpAR0yRW/uQQgm2hY6dHszdaLCo4ZcYXPlrhUqydX2k6FgWkxTXO7LWpF
+CIeDQahfz1l0ekaxXpWJzeS6PtV/zA4MZUuLCGABESKPZnDiIApRBTWPPhknSyoH0GpGdELPufF
BwlaTV1N9KWeuIHav8mF9oA4HpTfN22sMS0risnJPiHgVTWlX1oWqV+yA+JaQS2QEF50enlyQAgS
U42bCI/CjqFIH4NU8dKDW8eRSTdDKQfYaSYhVXORQyty0ajps0c/MBQSJSilprbJ4bmS4MVB63q8
2YclOIKN5IJACDL7PFp9QebwARXAWQPCWCcqya03TIm1TJXlKrOTjyIk1N6Riy1QX8Bgn9ImoJoS
IVWarHlv/IRMLYscicIFgTi5kwkkfgolSUm9Lr0uwEtUS1QrRjiD7Ctfq5Jr0m0dOOSBqUkKE002
H7XK1hYC9e30TaiKNtAP1Xzi4zm+ohDCJCKjli8lxbkTQN2x/JI4VQBx3Iy7tkYSwzkNpzWNhBSq
n1uVzJPoha7Dj5sM9m91oy1kQTjrW79SpLWFuARfSjJSXK1FSnDexEGWaJLgZi+HglS0JVI6/ARD
rki9oiRoy5vglE124z8f/dxmqAjAKT75a8O3Sh5Pt6UgZ5nWKvNatzc5MNp4j3xpcCsR/qiAq06l
8Wtk6vUvtGf2me97bu2CofmVe+4JFu5ztHqlPiJbb3I3XkNZBEEJ8GV7SOXmUflGSdDDu9vXA35P
zw54eXck1Y+SMRz1MJpS4Y6Za5pTONme3i9+geri9elfkCzvpx+oPnnj6UIaCDEVbbHgalOf1xGr
S8W5Dg2xBAOTquGhASaEx2q7IckkUekX8BC3hUfrimy/p1s8nbKdjxJazk7/lPJ6li7Sc0pqHWNJ
2spTr/qPMLWlHfPoEgnNBVIalMCQAL0wJGkCiDx9KPoutGREYIOQtaQJdAagWlQnFgnU5iHJ+CXI
aCVOZjeHQ14Pbw1LRDfTljuxcQkBhw1avUdJuzACb672h/uQpE2ps/rFYpq+Vi/b0blBVlp8xRcE
cwGENRPZ6voYb9Hkl122hHK75OlkcYhBC8np5N9lnXVSny3ZONHI9lsuRdUT/6SUfexrpacTXuLK
11/JbzSTDcNVgUDKo1TKYx+v7jauPskvOwZA0YKOA6p+2DmKAc0mY7n3SqLUPpCWE+2NgXqlCJ95
k74rlyHw0HfpJ3hDYvDA5V/Lo6h4/JSoo8BSsA+ROhXUm3FobvYpQbxcYNHJ+iEbjYo85AsI2ZfD
jm+uHs8Q8Mp+npniNgq0DqjbswTiGqeoGDhkq/X6Oh2x+sTX36Zz+oirqulQiJ0x5Oa706RBi8t/
9afbNDZhyswJ0/BKmP4OO1w5Ff+IjIZLyl8iBXB6brjymx50gfK5JwNTdM007bh+4TEevsjASt2i
U5fxvXqvjhh3rn8BRNBzXQQvfc5JCEWxq+DOod3k18p3N5RKFFlS290yIJUtoSLU1Wpoi3xZBkXp
llYf9L7Oq8IKvROlDD2AXAR2fW/YfQxtjhDZyUBg8VYDP3Vt4mcvjzGvlswfrmoIVMoXMlVqFzHm
yUE+kOl+J5KPry6etn+DyJSEq4p2yUAhlU+dKhdCHgMiZ1W6igaF2OopYVTHbSdLT7w1C2Uuui/K
/JTnS71P5Ar1bnibAescHjk0RQ+zD3I+t7fkRfOkg/z0+ddTP8Mr/390HCTjtMQxguhB6zJSxyp0
6RxgyERUmOQwmaWE6a0Qblo6UonI96H0pWrpmlI7ak8beufLX2/Hf748cQpH1qr1ReUDZicUrvkX
5073O40zjVHqrHlRnHuGqldTlVRJrOqoSdCki5Sfu6yQuKKp9JdXvsJyf5LOos7H/NE5rhSBdJNg
WpZs1AVmvALJ1RlTS9h98oxpOTof72kgKID7ipZOE7lH1DWaPdLzqmFtrkuisJAhQJ38d/svX+7G
mmXmJzsLXupNhqVO6XnIiaReKi9SmnpJ7C/QY+PfiB+dTz6EQIWpjU6tBkZglUcG3BPayW1ofiVx
nqd7q9FQMggHIjQlhi3/g+U7ESXrpNdYwpGdKpmYpIRfee8BgcKKxKtHSuYWHpXibipkHjGuSZhs
6VXt7GjfxfMVH9X+iJ9cccPxu+cer9v6rNITRKuWzzx9rGweOKSgC2oRzsY+FUv3iUaU8kiNkENJ
lyj8EQi86i03F0RObIQpw9/fp3ZIBPF8Pnfx8oEIkbvWyaB5re2kechRWUhboODUEw4yU0kpdSsD
VmKqcsx8h4O2sDIK3Jl1QGh0qSEXu3eTn+a8P6yMI/NMXZEMTg9kTbtFkMYx7TccxN3fxNjqOFdK
lMxpnHejxKR+GTlPR6YSguY5ZKXkxDKIMC6IcnucCT2BgdfM1iWPN8USafZIKqwklXf0OwJonmhq
8oSVifPyx+vln5oUmfKwOsBS6eQBTCog4el+mVzKgumaaHMxsJgXHTsDsmJnWDBaXsmOHBLCHAty
x5dF5ld35eUIvfX1BdBM1EBV0FvzcKoTDE4wsCG+0kAYlhMzOzAutze8IUxW2RUNkpxlTuktXry/
ny+wdjaMiYAaIpCUDN5crQ2tJQwISYy40GK58hGrk98TT5gTtHwakgwpIkiaihcEiMPsO/1Snxpw
JgZ6ooAk9KiysgnEwwfUgAKBtcCcdeMjP1y75QFv56e/vPam65csbFpQECdVq0tqRJeoQNtTvIly
dLmfigNDkFrjDeIWUEsCXIBvpnA7JZmk+um9iKEEBSH7JHHMeLccSgci34wNoNEMkC5k7GIKbJ/e
fFBKy6/HADTJNcHgzUWeUzJ4KIltSKOkRs6UoRApXj/SQdPSQNoUV+6u4qHD6RYdG7gDWntN4SfJ
KEGLHWjTDZUNLVcQIsklLjlWeaZ7iX/8fMaXRqq8RsbLTSs9MsLeP8cLQLZoiexs/xNQzgPo1XqH
C4SjB6Aeryea04hGlAS5QsuZw/XTD9dH7NlyP4H9W+/pQgrKHrquCiiqXvtnE5XUQELW55TeccyO
K6tWHzEYvOqtZ+RCFDnWcyC6wCOUTsjRLI3XYojK+kQjVSWqdwzghoQq7nsSIORG0e45Rkgc44PO
JZf0chAgGXahCyWA3jv9yNeEGh+TS7II/6DC6zFKbf3re194yDSjMwO0Q5YMgN1yySmOcDc8yToC
kgjioDNFfqmlL8rRS5EFgoOEr+B0R2MrXhgjQTnTUxzuSPFZR0SJU+f5QEVQMWEqaEOC440cAHHm
ZE1DJl7CpolcMKNW4IyEu8OqdinOzaPb+BpubrYB8XpuY6xoxHoAg9CZXEqoD0Yq2Ct45AgkGztl
Ny27RtEegWS4WOxf7scOiIXjrKMMlFlZ2lHAy2h38pGgbEesX00j7p/vTn7hY9VVQ9MouLLS/SFc
BmsaSlvj3FgDnTCqW+jnzmUiCakDEVgcOCF136NWrKiUuqR2ZaObgLd8Ifl8vc8QuaEWNIXKNeEF
136EWuEZA9jmC6ijr92etAAYpHMNkxcYMNJo2CPHu2QIFrKWhJDK3tfjMBPeQgrFpixT/njx5+uB
+5KGtpX4WnGzeK42hKY7K2PyqSxxM/QQnp/4w2oSs7UByi9QphOMx26Ssa84nzNEuBCoCJfiKD2F
AimxwVQp5ovHdnnABRqqAdw6fz9fv06ldiFxbq01gQPboCU8YhEaqyfA1c5sGbWmvvXN1q+HbROT
IAw3i4t/M+wIsA8Jio5eLXcfePutr5f5mf46u1AMdUpVgPCVClANqkXBhDQkSqS8M6FZW3yaC0cc
nRCJooc7kuXeIo/K8sjKSgMFFAnx66NjySQLgnHgIXEGBFCVxICkFxmWhCSpqWoZFEfE+c7kAxgu
rRBt7XRCmoscl2csNX14EDao0Sjd1zr2+eIdX5LKExK+n6dozVV0Qo7bW1qQsMbxoVMkUxOvXvYD
KykwPBa58wIKKQ+jdINhaCID5a3X73z+Gg7rngUnftDgh0aXy/jhbJU8o108O85/uNsPu+lRiyCd
lI6ptkV81BKOt94k0GObABoN3HguvM0kaU6RzpRLLVTnxW5/ud/nE6goV1sGbfrgMJjcKQwBIGMg
VaqMRY3ge+z9dPNHVCykILH4garmx9O57inH+KHr0rWUWJBcYTRjrv+6fnnX+g8SeiEurT7939nw
AyjZpaXgRf6TWWMbOR2JsXaZYemYMA6ilA6k9qxBWfFeLFh8vK8DhtyJAdbRAkpZhFGdQLzgQKIS
C0xIi6IHwKktsFwpoQr4ETiZgbXp4oClQNyoD76tr53BEapa7jniYWJFmIK0g2UQtG28F5wog0HR
YBBShqJeIsTHeQWQGBBcu4iWc4xM4uQcJS7lPfhpxiEzqtg2I2k1y3dOQ4JD1vt71n+nX5/qFKWP
h6Q5JgX1tyak+Dvr73rkmXW1YnIMnYmB3RpMDr+ElAYip+UVu1TEJ+45Waf2OvFJy1JHH+fr1iFx
qSMVV4t1LsQv81BaS5V5kPnlD7VUZ0XlvCYnDxSuCatTY+aoeKlp5is/9Ruf1KanLmI0dmI/eR+P
WrWiV7y9lVqQM1CHg0jCI98uvl/+ChntlKyuzXh8CJLExopJgqTISJpGREYbEDLB9hid0iWRw0jk
34hispUoxsqMJrNAevaKNUka25T5La+ZJYWw5/1rVqK+zxb5BLJM1E2IOHqYKxDq9TwDpmO49HqQ
QlxFy7/h6EYQmXVTpcQVDSeUIltZLh5fyjSzk7TVLqQ3k6PF4+8kRj8nC2DLJTip87in1kezzzQf
YnpCxSrT2mrwN1UgPW0gPVHUpIolwa5RUiYZuWpyINsyUxznqk5ocmlPb7rzDfAwUlwrb7cLLy0c
YjxPWBoXXWbNJjT2UhhR4uO5vpIQR92DWN7wQQKkRiBUanPVodVl8gAKqTNwvBS7vN8eLFJhK3nV
xIpPFKoGuyr+JbnQxR9bH6/PXrYfryYfpnw2l9v28vE2c2nNyy/A3H1Xs1W8NGltsisTBR9Bd88Y
kI++S0Fw660yH6qrkoeXWnWVfnlwdn4gclc7GTkFL09LcC0NH7MLlWCmKZHOqbPGlx8aYjNHMVSh
11SQWUqdSMzpFl8+rEV1aYKTw8PWzujfj3fjvWyoMRnhmF8uxnsrvhXqKcnrgjY7EdkcGaw+FdMq
2oHy9eQQnlRMfvUsAcmbOVG7JHiY4ALJOrMecz0PDPPYMCGZ7GxAQoWuI2HLIQgWTXZgYkWELFHU
EIRc65oms6ltIFCiKQtIKdQTWD41Qb8QbXveG8JRxlTXm016B5EUNmsVb5e2lZl2XVO8pvz1tlgq
5tYSkTqkgunOQEJsAW32CtRpAkgc9SVBDKLU3VucTp5y93gBm72AJD4fbONIryaXx1/IoXUwTUfK
iISVmmLqflhuZXttrAkHtVRO6EFZb6Y4YNaeMdzIlJBWS7zUAW9c6lDXjPQ6wWUrCk/kFRizWWIs
GS/iIx9xkiTLE0i/zwfCE1YXRk3ngKBfomLQdFBJCaIzM6PXm5BdzQoetcyEGfyYF5SB4Sdi9nl/
SgcaB2Zi1S4EeVf1htaJngVG65XJjFwy56DuwJuLvkchq2SYwMRGdlQYfyDZJHE1/tGsas3wh9t+
ezmj1B56Uj1jBAIcXhIRfFx7SqYg6pQXObociNfOSWqq5JRsaFyQpHG+CvNcTkzD0wtpd4FMLNQe
T+jul/vzWB00DvLykjY89E5zZhHzWLgBDA7E0fU2uwgGTUDiY22RF2VRYhhRCkl3Ynt1Lr/a51lX
r0dXvw8/cq01rei2xT2/Yk4m0I/pQJr2UIa3M8NGtSZzmedCUTVExhY+F+NsiI2GBGECkpI/1tsz
GQiEE4geAonyD1QS9yTcEU3mPK7Tj7avZ3seLMQT6QmtUSdN1L0iNahUKJm8vLv+K6jrJPGozO4i
1OzlEB1BoVn5aNCyGmZjiCDpTT6ewxd08D9efSl7X1uvp3qqFhXgjUCGetQWWga8LLLwqEqyLIrE
Xv3CjJUapmaBbpLn2tKnFl0qiYMLqW2ESgM9QtcgCE5CYBuswSZBhIDjQJARiJFG8I61uPy8/Dx6
NzvZi7RBAgIVMJYnqTV+SRUXuuRJSPKPvWUuiX9lrU71abIlpNuejBuEi8DgwDQ1IcAIrtUNPVW2
32cXf40u9fpKde6xvsvgklKGpcjb6BAgFqKJw/gpfJAZZKY4BBRSZadRImKtDexReNUihDkYEJZQ
W5BWf8JPb5f6GhFBQKKrMFKsDK9WhBX/WvsTnTpEyLOlKupUt8Fa5/LkcmQ+iVXrKvc/XE922nho
RGSHdHuTp3cMhh/xjMyjAhj/hOibWUj14mT0owYlopZalJlMUZ5LZRHh0RqdqISRG0GPZ5eH1KQV
q4qVzgalOJx7Iq2CzhQqJosvRsqj9AIwJESJhCXtsYcJHtU0bDHf5O26orq5tEEnajrJlECxVlh6
928JVypZ8klOv10/KOdXztX5cYSfT3E6iErZLkxEpPBmmONpp9KJbRjdJ4UHaYT7wO2mxVUOjdJt
OfSpT6enH6tZR/fSq1Yz/DbnrWbGI8OqrazrGXoW0u+XE93syQIbGESWXd2gLifpsXRi4GDOgFBa
Kwgcl1oAq3Wj8nXuTOsIlUDyQ82Bd6vHf8HLDmfX9jKd4/YC6EoSi7NlILTfKspmyhe+YX89yOGO
iC0JwMKeOkvHaxXDmMR5VjPIAH1e/rQY+3VEnn8ZnAxRo/XXq8waEq7RCzQoJnQQIA0TzBkjHtqa
ZlGrJsOlqpZ85NrbV9ZlqjriUye3yJ6VQ5UxbcW56VQvv2kcpJWa39o0KPQYrqYAGVhZ/KK3FSDT
ZJvP2RqRZmUGobUk0Vw++1xL8eIloA3RtEX1t65Utanzs2bQTSMgdSIr1wgfrulH8FK7dDgwdlDo
ubyk9XE6pj4WTjnD6d5C+j25gZBOWRmWh4dJWdtYjImIUxUqUoWJhRVeyYOTT2DyV9enmOTuGSzP
TGe+XRfnZ603pMc2VmoB5MCGSZQOBgf+o2PWTCzzJQh1oLmpSasFXuoChJlA8UpmrZVOGVUeCBeD
naveWpTIiCwCk1cgHUXa9cvc8ST78f3umQ/BzTOIM1L+Z+t+Pnudv95fHqE/+MKn9hqzbNLxEgtD
Du/qvdBoGLSKVoo+1QKWl96ycmIAZYXY8BYCwprQ3USnYFjc6c1HsSoa0swLQjw+WbO2R3n8Qjgo
0jNhX+k4pid6F48e3Sr7nL3jq4uDlwMXBiAYSHLvUYFi5uCLa5uLLyx7tRnH+4/YiCJDKgJCiAIx
pdg5ZnOrPbRU7aoqGWVPlZ5VYf1DkpdMJHUbtpyMrcX70a8Q1gepQElASUBPHq+8dlLSm9kaYVis
bFMzX0bYgdG9dY6Hhp5uGj26HOjrOVL3D7+ezv6GJOvccEsMTFBbBnNKxTvtsx5mUZ5Hlzn7IgvS
QBxYV/gEdFB80CFDOVwuH3BNXYjzIj9ZfPu9YwN/CPDNexaGfJZ80BuOR4MRb6zbfC3hdHV3d3lz
u7g40hvF6EXGtJglztX1cHgJpLcTCB1iAA5UGnsjHtC87PCmC8LCHNnECAf+lk+SICUhgi6OHCxX
ybWs5/yBGl3Vz+Y9oWzee2eGoYUPWFymd4YiInu5pedY8shL6GIJNKg0vlybuwGblw9Gi+3e0w4D
VbtLMAbeQh9DIgkFu7ZDOVeGx2gAIGnLJzDk8b5VDjOzE9QRCCLhcz3/igAEMq2CAOE8E2qg968I
OznbPfkXsgtarAc8l8f3FxJvdFwgSBxjCUQjylOmURuLlEDGQEqgpazV8tlevDjf6yhF4FVJKBNK
0pyhuQ9fm0TAEyLEEyFIc6rB5oQVL1MhMgf+bcnu9//hjXpI9mTCy/T6k8Fk/vZFjDeTk+uX+Vav
vDifQhBAP0oZBRMRD2yiufp7OZM5ENkNRJ5AZgdPr3ugOKSuwdkYBVjvrzXk9JRrxeU5LQSiSA5C
ps01fISBRFoiR7nn4bMdFA1hQISoPFbSkZqqNarEwLTwECRMg59NYmBOcBBitTanq2GgDLH1W2ci
LbLCnt5faysJbnUZRi/hBcKt7/Fp8PWbXobjPi89HA8Gs9HUfOy86WX4OB8sRqNVXuukuTyqIowB
f3tMA3fofWDUCBBvF+Jt0xOEfIGcHvdSQMqjrQbqhV8HhElhS2DYUphTH+0QR8wXBrO6efOd+eEA
sCFhSPjTWEHC4IFZHGbTE5y1z3oNqGFWnVd3GcQFyqTcNM5g0nfYM/76jc6DOa/9Hk9xvLt5+uat
33dPk+tZ/2XydFQel6fjG2saQmCxPurmXJjTAsOiGsgohBPHd+/7esKAUGulsnmRTMkRpym/Y4mA
ayQqhTnMLxk1WFgdLsNouXrQK75/perhdMYgiAegAbwtfK6XbqPANbf7lWww0KvPsBlfO1RobwM3
SZJl4ZhVI5KwdXDff7/STK9DEAQELGICRNUGz1lMFG1bC2rMWhrgvzRtXRAJj6Z1iNYLsoet5JGI
7mLjO9LRF/c3zYfBfMDnhft9fX+acbxpPtw9nEwvTubzh0MNXElBeQ4fFD7WDVc4RACwIXibSHw9
fAnBwUdgOeX3+DWQHVCv9TE84aoG6adw179wL1NwmBtcJhsMiYNzOKtS8w4PHPvzZIt1NAg8IARY
fWFKdGjgP2xghjd1NejNFIIYz35FXhaF2S4vu8EwxmtCftV9358DB1+/Mm/Y603Hs8GcN8vORrM3
1t3dy9NwcHHVG3/U4GUw7fZ5S7NNOzHg0YsAsIyr8lXZ2HG6qjDUM8AgumHx8GXVY0vLAy68IeJi
sOUHcTvs2hiDMdkYeo9bO+N/h1n4pGA7BlcbfHU0blyBh3t8X0nvEA6TAqNSwyrgfGvvtXx2CFYt
x6fX2m4Jp2zDQJMzL2CYCSQwKjiwTI544ERgRlbwDDFCMjHGGxz4/xxnX79Vetjj3cCDCe9DGw/7
bxl5PTi/vbs57Z9ohbW8Yqj55dKwrsfrM2AfvI2u7D3xEoA5DwRt2uoZezAOJOxrrMSWfsA8f9bU
2FTn9H77/kImdFwGmZimR5+6hq/3zaw2eTwyI03vPs0wW60We8yX4jfroTxHrBhf+Ro9+MsvUYzA
i6fF3s+LZRl5sCdDkM4Pw4JoWymLOThBUOMQSHiTkCjHNXuod7hEB4IEagPjju8lZzWcSeha+6Hf
VpPDmWzNTTUJ+8bTOfMnOnI+lQ3UsXGmg9Ob5fXt2dVRrNC86SS6Eh7i2kTnGVPj8TftpmiyA8Ax
z3cMueErt+q2QcorJ8MxqcryImM6G56RTHpx+/TXjDSCVrI95dMvY5tStTZrgsLGzvn2zYg9YQmL
reXUjb5yrQgmAGgK1c03bgigfnHUA2+gp2moEu9kIQItU3jL43X0oVzmTXIIkwleHM3FEeh09ZfU
oEQ7AJCASpOISuzQWrGaAD+oZhi6BI+EPStHmfUJQ4dFjQHpvUB3rlaAmYmYx7lazH9VbMQIt4kv
vJycg66nobUhj6CjzwKb3KOcOrNP/3Vn+jfiTmjshSDg8ZJsuDNe6ZkdqLw2IAgfriFJn3h/kpMi
iQ9stC3PqMrk7xyr0ZOakiBxKaKVApKCGoIXPCZNS5W05SIIOaIXCCI62oGQuFrocsCiWpeWt366
ma7rnDSBFIKDJAViTOHK224xohjXmytXAqQ1tCL2Wgid0RZC5ye7s59lQnXWQnUD14qiqRaGBxng
Zcx4Rtc5KPlSCcJls9WnVZzOdoHsdiK7TvmVFTqoCLLbKB31Xau+93Y+mU7Y7BmPJ8PhjD0fVl6b
Cul1dv48fl7MVr8wkTBQopAW78erA5qTUZ7BX1dfEDG82LNpYzaDMjB2gsaJX6YAonHipW6bQKSC
PD40IIzETgOX4/4MPzAf/pVLPW151YQBPoOLgjeavuzc/91YHqTLfjiON3xnXSVedGf2eqji+dy3
pOh+iMQHoPeTweOlU07P90/2LAHh87enCNa7b6YIcWTEFwBGc88U48kmR+7mp5OLh63H+19W7F0y
HYQPgZUV/NL9gU3fRetJj9WnIaS84NeGKdZeuBJ+iFVvn7dzgDSbHdvYILBIXPFuNnyL3iMkPBTf
qoNZCmeeX66wtM1H5v6wq7C17HLCvASHXWEnzxwu9fUyH6AR5F8DFIfDGVPwkR2MCyLbACvnTOHz
/RFvvKvnZBpdZUGkc0cN9Xq6kZHWGM6whc9ADzqlq8upxn7JhIbl4/xZdym/w/3hf2D/eDwbzefz
Cd953GT/1qA3fpr3LlnYcEQOh2G8WGjjAGS6Pd/aj5EAvzUGtQiG6d58hwwfSTbnachCBKx2RE3K
L6njbFto+jvOs1WSH2K6JJkpCUy5k0OlnBwiRpk2I09IUN6hANJG+VpUfDpieckmioQFtR8pAaGa
rl4KrjM+v7Wxqa5rEdQRUUF8FPfyIygaiO0F3sdncSbLjTZRz7xiSIgndDqGWdnDgaaAk46p2SZU
3WDmRUbqAL3jCxSaUAayyK2pSUXY8If+7QG/BAMJex2/H/8YMr8pyey4f9i5W/obGrqnDQfVLJ+w
OLo2khwUnU0sefR0ExQyWvhJtCi4icZPhnkb7KlZGgW1lbm3QCkPaYrcBBKdSoDEmRfkiU85G0l5
9HHIwykTEsAv0DzpimqI0rYwNbmUlyaWaMnz49XOM69+qRZkK4yyg6uk8pEP0KQkMggkyX79Yh86
P10gO82sLcpNjx0TEFcvYacMiseRK92RQloHpQ88XHqzHTWWJA3S6xAUyzFHD5TfdRSOV0Sy6pMW
ucgjEOVlUvhSj9MT1kKkr6/hSv3rPmZpjT98Bk4SNTRPvfl8RIcbVM2VTXuMVn/KUCsjWho2Lowg
ZYa57eFNOBmnVA2qY9ETUtpX3/xFFUzDL4UVmjps1wUz9pI/ZaXKQHAzIy2tvsiwirflbyO9o7NS
f6LJj7rQndC5vRGQFAMMVzQ8IEhrgJRCI1K4utKtTHiBlXPEptZpcXnPWq22a0tOcfiaI12bLQlc
adWViVM+z6C02ptXQAXULRHwDjVTJwFAVcQ7k8y0WUQDmUeJymwKjMuEiq0Us9h3mQnzJgm/dZLl
FxdbWTZrkvmsMfuQQMJCUMzobFNnIzIRsbLJSDtikMdEw5/CQagUMAU3XU9gKIHN5YZgcgRu3Sy1
I0rKZAGdynnevfyNX4oPZTbQCcGbcFLg3JIW7E8trj6RiqhUveH6KFUIk2MidIeLUBzLBmC5xGPS
GJeqYAyRGBeB9A4ZCF/bmJgPBGx535ZlQMwS5L72TrqA0tPGWh2aVhuSCBIQkD0T85VgW06JJi4U
IDdcvirrQXzUqPQABG0TjFRJmPVd3mmw7rlE0/mrsncgebVRKOnWulayatf2XDWpk6IxmuhyWh5z
HnGd/8TDtNRJEu2P7mT0RIGUQ1kGSQrTujpDI2+4bCUGoRyQ8hmJPGqaAeFaAyjHjeMUyGf2XnaH
JHWkM6HpTWbrwfRmSCnaGRHue2UEtLAu0vo+CLAyEs5qfPCDLAFhB2ICXoZS3dnPsjAfXqlGbr2D
uSlUOxcTyV5ECvFaiUUxwoHUKncPqHjXwVG84TnVawg42TdYdrcl8ZSBsEuaO/ttrhqFkqZIduTb
ZnONVO3KCjvJA1VjLX5lTt+9+z1YIEEYscFB8JatudgqzMNxXoY1St+PykikBFV99UkjU+Mw/eoF
uAadHUQa2hRTtwNEVhfpjYwloG5WKxtSeEFuZUAn4UhKH2vxoWI83At/OssMVcfL+tY8cmf1kKKV
cTltIMMIBXnivGXdwlIgTHAMYzdcc1qCbg/PV+JcDSUjnAWPShKRjZcue9/ezUtjXh/4DLYvWWrk
ZYB7nsoisA08Ded8rcozD/LEuKD0yBk1AseloqlNYJlDRj++jN9TUBw9AhJIZ6W/6CMcONDMXnUX
xWyM5IpRtiMCmerbzI8dwAR9+ZE1AbM2Pjq8lMbdLn9pQmVaBlWgxRbERenOLrFdnkYEkiRZJa3y
fKvjQwVc7/G0hCrIqj+ZpOgGQYJD83i7/brU8x04BdazvNBkbJQRUl/Pz9BgmLRMQKgBFYxg06DB
PldFk1kq4okoCSo1BdHlKs4vfhGdeylIqYxbQQoqgKR6nOLLRlU5BySUbge2MRuEwM6OknzeUYqd
Xe1FSJn4VHc3QADp1zjLcPaGneWHahFJ4UDwToOoKqWrLfU233eW7KO3e/rasJkOJtP+vMfp57D3
ZsNmOu6dXTye3Twd6ll8qkz7aQ9IWs2nPUd6K3jCkE5wmaMdBDxmrA1kfDE0tQXN8JNNaovVnyb8
P8bOdLmNI9vWT8QIzMNfUqRak+32kd22/zBsn9skAU4iSALE099vrZWZKEA6lCMSGzvnrD3lWFlt
OJwBpvvKoOhl7SHrP3eycTObFFYddNSX7kC4jyalJ269JeF0hZmJA91DdjsN958ZbHbQaHmDsUAo
ejM0HdsUE5aY+rJg3bupGhRehp0cOrfwwtk4L52CQltg6RXAIpHW2yQEYh7g++vsnn+9YDocTHts
oU4Gw1F/MDnY6L697S+fj+5mNz/quCvnFKlkfP/pzfqWuwe9Lgp7sT/aQw2j4Tt3RT+//QME1u7m
QPAVf9lnyGQDKRDDPScKEvNLCLzRrXieG8RLiBjpPW4QWWOZ4K2/x/v1yAUGEQ0DYAcweDjRtc0y
/kXDdhYNZvwPfXTUDlIX5lREFPfyeLjyXaKjSV8tig75ovxsPupNJtPBfHKgY88PfBb1cX33/MPu
Ww0X939TXQYEgRC4jQ+mLz/dPvx289+ig17iwMQww2eze7R6OkkELBKXsgFOfhz+IEAp5pQPmcC2
zVKHvgiLpiqoTNRBcQTfPfhW6vgzW92t1+je69npSjN5nYbQ/YaggixJ3vEesi5sTECdFqb3FY+5
hpNlWLA1q47kUT9ryF6rguKfLUYf0E486+uT2Zd36DInUWG0rmQjAsYrzoPYFVc4RyIyh1gtn89I
ctF/5A5VsiwXz5ozKHMd45Jcuj2gLR/5qDP43dW6TDPwyO95F13B9LFzWVm6UWs34oZ2F6hRD4LE
qCRh4A7A9/yydkJbeqQOkdOr2rEMwDipPW+sKFhoRpI6LQyaPRPbA3wwG4hhBn7HHkjfuzu60wn2
YDDA7vcH89F0pNOHnR3d22VverfubTnxy7uk3kOhGnFYgtRZlG1iFQQhiXwFYjEQmLIwYWPPVCgL
DWVFoZ1fqndzIg1NEsBj4S0X5dgExp3rmI6YesB1GBl2B4FZIHWKT0xMAOM/kPS59LRQC16JL51O
lkC8QJgC1AaJxwpofdzrBB5ObVK/JvG83xv0plO+i3yg/MOb1fx5sXhGlLFNaDi8hYhRdS2f+WxY
Rg45gl7NQkgNxLX9dC8Xbm7OpgOvk3q7BMKTP4obswxeF8S8QoTGVn2HYxUlH3qPUeFeDfiUrGXR
C2UeXnzs8ykzKXqc1N1rTnWNrP4rok10veGCvsu028FJavTUm/Ogde8HxLv2dRwFHYwiejSx2TeT
hIDQCwhO1qRCYsF3h0jUSSmgDl6CBxIFkYBeJiUs9CIAVymSMGDG24xWnGH2cNwbn6WcWgj/bj+J
/U/TQEmTpjkfAB9U0qsFe6vWldMpM0+rkXbUn8FuxBNRPZi1RpZJ5snn7SfGwklqW9IMCaJdxxoJ
sy9mBUh09/BG6ncb0yAajuMR/ZSgPB0OOix/IEhosRFCc1hu8Bmc7MkVCEWUnHFB/dZojAThu4Mf
EsNsdFgaSdr747fLJ20fiXQhIlDvWIS4bmnCQUFaGluvNCj2EqWGAKh5nh08CI8fIkTrS8dsKsk+
ZKJSN80ny09iJEl3OszD0iMD1d46+o8hzAQOEdp7MqqeD49xNusUR/0aARLuFwMxavQVWC+NXzp2
q1yQhHGjYYkAZjCTpjZIURSKCwJMNSA8tZ63fX8PujVH8yEgz4ELx4A4mg+MWWh2BR4lMJzEbhAS
Ky8b4jHAjJ03WXePB20kZEBqH6CBQRaJWROjYgP/0yLKrlfIpPlATcYgNM9CAmCIHphWEw7RJQXV
FKZ1lKYlc5hNMQiEarG0UopSdyBeSgEqjfW9EST8pEQeiNgsxbvVSUKY70VSnAkHVCm6CsfMNihn
I1csAai5bgaILQH/cRRIThuUlA1MaSlZClHnl6kuOVqaBAaGVbZt7g3+4EFs/UKr5CHRl6uTq23Z
r+IpXb7JJpPMQJXSYi2Q0x/nFxwfoLFQEw7oaRqfeEPm8vi872/RecovYexM/CE3aStRooEtc1NL
yg5xitV8Wr+5+ZWqCKfFqnl/ug0BlrxWM9ClFrSeWJpGMlxyERJvMcShGEEhANGKSFoV5qxJBFQc
SZIWaALyn4CQuMC6W4uwExIFkODbpY8EZ7TThRkIqQsmlGzUdcF3UJTJ25NuXhqXJ2otIyYdIAik
JdZf4/I/QW52HsbNJujpdPBQujEiKIgIEEfrOSEfgUBCgHLe6SrKTxuJiPhnIk97YwB4OsrHpcKU
npC0FzxqJPlNzQRRnMWTCshCQBKrlkLphBHcZDZlO761tzSWoWfOvTXy9+dn22NKFznL6IAS4yiI
UoLXNqUWinOz+NcTekRLOnDTqI4WEu0yNixcUw1kwKveTHGRh1I7q7X/O2dKkraUF7tibcoZCOW0
cQXRc2zfPG71iRyKykDE47QOT1I/DMgzKF2hJyjufvVmceVdTMKba3UURoarCS1bzsRIXNPU3c4p
RKRTE6sNyULdeBmcvl/X94QIJYgInKiOyzH3zcnF2Ac3PfLXmD8rAJ2NwWzE0Csw5FdsGTMWFSkB
jqixzkF9TqrAFK6M8TGDANdJrJqq/pektTUtR4rabQnVovNdD3IxqvWbsZqgljfzPSfmTAViJHLw
6CFDSAgOGZw2NHMK+5OS2bWoJX3H2P695GXPwgLEgAD1p/yt+mu+JIsi4RU7+ertH2SC0zDEL6NE
SC0Fy/FnRVhqCeht9Zk1EEICpfDBmiLgRQGaJgax0SAXPtQwCoo3jucJoqySY1xSpehALS1UpSEk
mYDgtD+QjCYA5ANN02uDrZ2EVi0lR1ytEh+1tmAQnennj3JcCEVzUdqXQoLhJ6jjcINuS5BlReXr
gRQAq6oRgN7B9Yz5hJfGeGZcIMxXWb6516JvHhMaRWDUA4I8cf62fiSGBiCBHhFFAoHyet+i4vre
CTnxWsASSU7tKWbq5eS1NoX5oIgbU+ouKYgjFEiL1Q4dikgZtYKWXkhUd/mGb8Xd/phWJPsBTFqM
wFJHhkwBkcRtTlLLvCNKdbYuaY5y8606f2avhZAtRfixSOKGEtSqtslVXnecKcTp0BX+pRSQ29+G
ThmuI+WSBIT4wFg0DXqUBZNIM8Rj/ugCgT55sZEhxtNbTH9WATLwI16cXE7fSTLwIjwUhYBEWMgL
rrySTcuPRIZ7NF+ujwd9BRGvZ++hnvx4h8ESlwhVrYCU10rlYaiVhktUS0Z8zk+bSReDUU58UBYJ
R4/oIIkt03pVws0kG63hC23EgJM17SuFy2AkbdpPfGKA86vj6egjTHnS1/JUPGlEA7VzxEkxf3sP
SFqIShoR00JROUpwZF1Er8MiUhHIAgIIgbiC2CTr+1TVIhO+vT99/KD4ncVPJ6LOIrkThaqoJGuW
wp1ePU294aDUk3BVsqvXWePXuwhLf6dM0fooVA1XW2mImp6cUvOCasMCNpa61C412U9IIuIIqQcE
WmhtWBZRpO3KVMrOP1HKpty1yPiUtDxryXX38paPvrEqs/hh+UsxHMmkpC7YWa1kkM6rOC4C6ZcC
5GnEKNVYHo5kDikl8cB5sUaJnYS05HXJJLQNQBwiRgheeSG+KbXTkIF/VWnX8PKMla1+aMJYXlIM
5zVunk5e+uU1da0G++1jIDtEQBPrfHiMq6QUPURC8huQSqjYJUSUN6LC8WcsQZCfR8TJIRLz2QWQ
gnTUB7OTk3q9qsmXA29Gfa2Dx9+aUKSBulK7Wqoc+hhaKE+Je04KQIDEJi2HfLREdGodR5B68Flt
KlKSeiUUs3wRt/+v7UCrf6rXHUOjNyHg5AWJC14ewK3igUXBcmskm25gZRG/LteTvLt0D56l3LIg
/6CF/br0TnHb89N7LJW/FaMvmFM8obYYrYkYfgsIwsXHVGSk5cwGIqjQEmq5K5qg9I4PlHg7U6VM
CQ7zfVhc9x7UWJGh6BHZ5DNRGiEIBCewMMRYGg7kWRRQpcpp9Ga9TpcnJ5Ce0dJmlLTtP63eNZYI
nJ5np7RBA9MQcJDS0sinm0D48hOv9yZVuJcbHXb3PIwX/1r8ChN7s5w66vxf/7qgu/JivBrvPbnd
uy/4w12WsrzDmpyEeRGf6KRIMIkcA6goZy3i01qYz/HEW8+IqNxGxvHtTxSkp/TZoCBpErl0Fo6I
+Ee/jX7Dk2oadBPxxdWa8Lk6RDLnTrYs22e1rbsqx9IGOXabwPiJ1hIuafGwF8SJBR3Hy6mUVJKH
cnCN044Fq4BZ9Ct5s2Wh7aWj50++SpB/1eAdJS7CuygHrlg9UV05n1OX/QgpJ2O6DSZRas9T7c7O
EKE4b1OBUBNLyznNosdI+UQkH8vRcy6p+ZV/nr9bok/77G6Ka7HdNKFC1XaSeA/HpMBDLIn56DCX
6vN5h3qYCC+RVF/ONxJhDiFU8NWFAOC0JJE9o+cT7izDm8qIqkk6YlReWidJ4kGSAy84wlJSxE9c
LaSlX/vdM5dJdFwidWSIfcZ4GqRMsuQU6+wvieMFK4H1TfzUQGI9QvlDQIfeDsefRoFgJ9jjBCGH
dzJB40pOiqRwYvUEiWmN83NVkCrxkci7pvxH7Xe2gB1Y+lciZJm1HUfA6nfts4ITrLuCbN9zkwSm
jvJivEEwan4vIvlTfKmhnucjkIRpSnBgEJVkViQEmGQEBgfBVa4iJjvF8pP7oXT1COGPKKOM4vzx
RHayvNtr48GTyKoQQ408LRDnB+bZ5jdv9XUOqi5l4vFzEcKzAEkMpHogkdDfUo0vDSQM52a6ubXZ
/EeLioWJdgOjkcRRJurHxdS5jNGHidCDKGN0tXlJSDKg66Ls6B1FEOwzs8mmWnI5a14T3N8PJb9M
TT2nBcKmR9ZtvYjNyiy5SUW5OBOcukADaQ44kGqAq99v+j8NtBWPI0UXoZwEkiFtJQNpaC4t5emB
3lHXv1C1za11reQq55aJJCewxuafokxzp05lQGXjOGijQi1Z/7UEVWR7y3ZQsYYxtEQ0BKLgLQY/
WfFTA3jhYbGdBLd4cByFpMVK63J0+DN5U3MyZI9PJw0iWjxSc6QGn25PNhvVynPlUDsF7z1c17Tf
ffwvBesRnsUvHyOX6PqdVAWUL11RGD5gOUSIJy4RVKE4SxF8Iurm/O3V70HzYBFFkoQmjQT1uchP
QvhfDlO2lCVBuAET1if/DUWANDzkB5Z9FfKRI7lBlNtdFwgLzX4GmgJSjgLvaWGISiNAcswz1tkj
1xws+Yj6YwlQcVkyW9aoe/IGr2Y24gxsSK2OBoaA5VbhNDsNblCywd3KtsekphAalc8W5UksySG+
TAYpS9P2x0CEu17+cWQNTAPSNPA0KVDE4YFaCssblRMAo+KkNcnccpb+WDn9KaYwtcHDwVFEQY9b
jmaFVQlOGynKLHD7qQ0/EUCc6PE7Fyv8QEgcIerj8Bjwn74IhCigyyIrzxGYJ6SFIDwGiB79QF9o
4S1fiLAZFE86Sk8p1hHmwC6AanDggRTZECchBn4l7ep3yTp4vED58/SBVAxSqYOQJ2DXAB8Gjbeq
QLXNkhy9bL2vqZH9KCPqmWoa9IPq+aKz8tbOh/txufOWECnczhaqTbqWx8NON4HcsVJWRPk6VvSi
9+ZmdzKeSLK0vCBpfCBbWS4QQBH0OjqaQw7vwZesDlFyB8Y6tya6q0pCtcGGO6yTDalMTPWUkZDs
OmoXkzwQsHCASDk/eEgaSjYTS0KYDfzWwyvfO314q7P3Sb1xPBk7n6IiNaS+tAno0GrnSOg0BqFR
pXx9uNZGEBXi9oL7wH+KD9fDYHAqjDS0B4DlieV5oghNhggBJxahzpNTAmkoOfpILFGWOv4j/cmE
An+cXZ5qljHkiMMnIbrvxPIl6C+Lqal1LCJF9GWWJmoIQ2SeAtiQUAtvWJL6aBgtQOVxsdy0MDof
O0ZTk5LHAdfN19SRVuchgXxi4Ncha/5+6GIcSLWjj16kICCNLg9TTTupyLIbXCQdEKfGi99kxKf6
6yCnBPriYCWsvRd4EncDVYyWIkz02P48MgFtLJqJMNA3C/DPPCk38Gn8W1dTWN3QOLisamiVQsuT
WViqy17k1UoEi1+Uf7G5/FHE7XyikXgiCKyzh/7lyfahzHt4SGKI5+srvTN8oDxRmaSEO90uJkQn
UeloSofdaN+oFyI0XTVxCYvwF+GI4jHcwR8H3VpRoS15Is7ybj69jH/sSSRUTpztYmNyqlUCMwGE
DWVPS+F6tCP9c96lUQfNI5E9caUcz7LT1LAXnKJSLHhOCFlWoqekosKSFi3PFzlbKHG7XoSG8IzU
lCcNHk3bTTFSWwm1kFHG0/2b0X/yYJCLJIJ+v8/Nw3cQiTeBgTFPBObQVbnv1uaKENJgzJIGRFcU
E1RjyVXu01d+XuCEbBGXTnfGA4ua1SDxpJAHmIcNrCPoEFPPWcYZoV71UYtS6OhtHjGyU80uLYv7
8p/enc5VqKkwM4H4yY/DC7sEfT63G0ufkgQJ5In3qy7kTcdVS2qNjkAwAFGIqQ8sVblCwuVoEn+e
2EEZvfjqM+51PJxUrQC8KaO1e/YDd8Pk8QJfP/g6P7y3VCeLZ4PxsDfnlojxfHBwsni67fePuJXq
vp55pxJ2kIHaY5qty0ERPNlRJo7tI20deSs3OwTgOJalgeUCvf7D27KhhPlifTMLoSzfslWpVV3W
Og0xZnEYrIerz9d3nvrPzucsDpV+og4aMVNQMMaq26+BR+CIjfCh72VQWzkKXaPZcFw07vRTkYGE
RE4s8aDTa3/IDMF4neb9kS7C65w1nvF+wYyD3PPBsD/tDTlvvH+ceztdHG0Hl/PzjyInHSpkhOLt
9BBeHy1rB/4IgPwso9fNc/ZkmtMZFDYGtDfgff9Ossae8IYdRjjEDp8WnL1D2rYSvOUj9khWAd6H
wg/31P/URWn1M+6d4A58g2mEZDWp9Di+87CyDEbAr3Qi6zerj8vP4GFinXKFaTYhxWxgmMWuMmyj
CPLUiQapCcARDcTrnAb0ErE06bQxq2F2SgoeZhcJ8DDMwzaY7TO9/nIRHphBSiB4DiV+RwJ6Bwf6
kYDZlEvauOW0P+W60/7BjUgPV4PV0dPzl+3HnIrGFsH95mBkO6sKDqsDw3MY2NRttwENl8oWOpKA
lsHEHAsIhFtipPa1/g7bArWGKJ3yepr5ZkAk9PUQJiuBbdwSbrbRGggE5pLRo/dQX/Ztx7zGRVu1
cECktkkFUUjpveTbN+0Z8sODfGr4dQaMfNP4vgrCgOG015/M+7Nef35w3P/o+fzq6vp6uP1YPihA
RdFCVNLKxz/8gO7QGhjEMQkAwg5gQ1AmcSqnAvFcLn8fXj3JLko3URtvsIOsr16OxaSYxe4tb3UX
SVZURa/WutpcNVxs9IeLv169kwDC4gbXN2+fervDQ/c3Z8OzHOgjJQ1oMLZgtOAFMo49zI4YZE+5
/0CX0z39LRr4rHTvkVlFPVMU5NN6UD5TRlk4EmI8TL3YKzLjSAzJAu96Y93/L//D3wklgrx+itWL
T9riJY0KXDxfMsUA4yJ3IK823nHVnDMosO+P+qhk3n7jL5UF3m1PWOJ40DtbBMA/3p2jVeC41Bw8
+SoVW1iSUMvq6FxnA/FH5xTUkQNwSogjTWI5jFSPakFpIgmOrpZOMQIQtvutDYwnPpnZuhEcS4uy
FoShvc8uJCQqqyVw1LE51LfNpVDa9JDNUtpGnh8/bXe3M2QWhoEkDnVGb3tH58fxewuQUjDwyynH
0SYnWU4LjPKTDbWX0xQnHXXsA967qbaEYvZtttMeYsgMJLILqZwQYDXxT0f9H26G96e1D0lhvSu+
Nu7XzCjOUd7muPzCJ2/0YhrVExHXqqceQlqFDVHnkVtNTEXSpPU0kMf8v1q6vPKNCpQSSmkChCmL
h0xQdTK5PL4ZLfVaGgH6OsTq6VmTKn2GiZDVZnFKJQTEfiqR1ozju7i5/bS+L19jIA3u8fpf0yc2
o0hIowmoHeXF0V9MWAjQtKLFJg0tEj9rUmLpEUlKeNqL3SUl+KLHhQK8MDE7fSixHjDFUjcIEkcO
EFZ1GBJhrevcDtvtXpSSMshSujokBu/adsJj2AkM8rphH/ZluL8y7HM+L8Ht7sPBaHwwoH0YXi/n
o/Pl9uPeSxRoI9YAiKp/dcK4q83BgT7OReooOcg3U6ncelBm9eWkd4IvRoQYf7yGB8UaQbHSHsI5
qx9SAqEYNBF996cPZIsjM0hmYfSuaojfBwbJeIHqYuJA2unrGE3KV0WVF60KlexFOvhWK09t+ZIu
rcWbpT7qF+V8Vh+OUS21EQKkQrxASAMMAp5+EUqA6KTZ+D/P97vDyHSAGL16UkT2rx6VwOYFR8Ed
HBgrSbllpBszSgcaJKNWJbUdTepmQWNHMZyE9Fbn+sxG8TDoyddcs3OKEUFTZEEeF3rFOR5buGZE
klPmhs9I2IIUmHUdnqOe79Hspo6b0wQgGYHadq3ZCYn1aTAWDZtACDDWAsiaIyM1GrWcXx+rHR2D
R9LS9EyRjvjMVGc7gTi8cR2LTKHJRUxLEiRGWRvf+BMEXI14n/mXpI6lsYn5xv6B5Lq7JhgZi4wb
RtgCox3gr1uCvq9E+NoSzGaT0Wg07c16B9eRb+fDp6ft4832o755FV0BRm8ivV/rNlKWc5zu4BEw
JckRTJ0iZcRWL0iLbB6IcZ0wRYxziq3IAQKhw0QRhkgCwoMXKAYaRh7kfXNxrnF5WBtWBYaPYUrw
8CKd+reX4zAvsgO248UmeEEDHLrLptvaYAvQfFxY8jo/Du800JSHqybH83l/OJwMR5ODOyeH66f+
03p6vf1Ylp1iTGAHjpFekJiU1dHpcqJzqgQCcYRnKAUew1LOJBIKJ7qj6WYJUEZR2+On5S0HZz2q
Qv1m1z4zJvUnge+HyhwW8kNYaN740FUSwg+IT2JUhX5VMAuK7bbwRucgUJjFIkF/PxVSg8fOBrnY
vBxzBiLm/uj88eR18veHB5/W4Cr33qQ/0Ec1ZsM+n6o5mHLeXq+WF7fbq0Z/v0sV6w6ZWxcCpdGS
QIbTo6n6M1xGw+EGShHVCMxcIpwADzOIwoyzNqE5htWEEHizrzHRIlQEBF5Eb4IAYUO0B4OHt9jr
MKexKByLotRBI74EEIkbPpxtdJlzbNcB0hknaSyH0SNZJzDqVbbYSVHGOG0TCv4WzdptHSjs+dNq
eTJ51MUB4D4eBqfjax+sD7v/yUhoMDtY2gvDdcfreDIY9KeDg0tEtvNp7+VuPnvxFBeeUhdDh+gZ
MDqn4Yj5G6TMyNi19qwpUSSOAMD99e1broqHlVm4eF5/eNT4IMmTEBiNbTBSo9GAZ6Dl9SU8TVS6
ctCVhiYWkQmY3kV8GvNuMP4Is41jRTMKAOpgrk/WJhOQgmVml7ylky9tuXfHvFNLpBeY2velNGf9
69w7DxFYXggkXx6Fc/Q+Sr1bBVDZ9fUFkDSPxGlbg97SefiwGb5LcyPxwcu5XYJ4Tjp+PYpPNeEF
ASKxIDiQdN6BEui6Ht+Q8tU65DiinCEoIqud6UhupPRl8Msqn/3W+ljUppUStdAkiPqJw1F/EBKl
UVYjfAQnfWxlUSbqwq8a3T8FCd5gVKYLozL5MGQ2abPSnrGulY2SkuO/D4tl2d9lwOu19Ogalpch
bSMBGdhqCSFQ1jiKyA42NdIevP9ET/u9g2tnoqeTSX88HOuTeIdL8A+9yctyMLpgnOJVCxRL2hnc
8w+8OBQ0EG0KcnT1s1eF5sfbyc9oF06CqC+l+AUSv/hi8fPybiRxsT7jAKwFERhtklB6tBoYVSEq
4qebPmAnngaZ5IfrYXMXwu24KjGWAfi8vPJWW5k2Iw4iuo7hhvhPk7ezvwrhfdtHaN/tIjMh+U6/
ePjltpBfi7HjEUOT8eFdS8Pt6HqxujiPmYSwMBlSQ/8Q/KvZIqaOmDABGBwEgwCexbYWCEK474aD
NaSajes797yrdX325aR2jbE7DYKEK2GJvJVD4Qrewp561Za44PP4GUvGXBDYnSo0KxFbEbj9Yzx4
u/0Tk7Ebx4Q/UpA6q08IigCTxLJ0e3XWGm6hIzAM5/nq65wajg6+L2RO8enI+YhtqjHjesV3bsF5
HvfW/cmyv/m4Gs59uYVXzXtTvqmiWX2UAvY8Xv68nf+YUUxv6++zwwdc8ZCwsS+4GDP8DKfqa+Mo
EWF5yaq8U1Zs/LdW1jPGRGGkM3VbRNfn2lYHwgi6qPrqRu1fxEWHUZsqRPA8FKa/5UEufr5Yvksf
zPCer8vyjVno3jVbUHzHCfMGDh0ML2K/tGer7/fggzQ8dyDFg1B3yJdG7KjyZz7TkuZdXL+7+5n2
4pNtWT0yTmhdJ8Z8cDpe/C5y+YVXf1QmUp/sEJXMvOTGIFGvq+UrQIWulGPSHvVP7i+PJfu49xeX
7/kv9GXzwtuFyHeoDGWR8si3qOxzvhFxrqkdXZ+BZ22tmiT+bY9YEVstPNIjhN4J2HpMKYEP0yQE
uZf2ZWm+TvCK3cwUv72YRGNIWgYXrbumETC/LdGCkyjWVc/jIc1uG4bGdC0tXjIE0sjgaTNPlpbj
xdHOBgnPcwPzFHkoYJkhIk8ICnmAEqmKSL+rGJWesE0PK4LMaW8UQQLzKmBKiCCW44a0xT1AevwH
NJZoPEyQUnFS71XMUedfbv9fmkDRIIEH8vy6XaGfPVwynPZmk8mIFYQxN2xx+9u+XXlYzDc365fB
xgsFUgPfQAJy8eRPeceSoCgyIX/ElFzcj9+DRVFAkHBHRakSs777sNa1+S2RrnnDHzfrVctEXoKk
VHXbQDah3vAg/ci2Ur0lIUNNNC/DSClK51WjCFeDDINLh8FbWhGfyBcyAhLJAnYR8P1O34tNdPqI
MnER6Egd+P3x1od462APJkcQowErXoOJilJ70wLynfLxVwQSDIgjk87NaBSGZNbRqcZlkxMOOu7G
BhaLDAyAJK4Lrfg0RJsuTr8jIv4gxt5akkSEPXs6nTn3sHk/t9P1bG8mg8v1YkjXw3Z9blmB02E2
7G0OJoLDO7qTQEJgX3Fsr8E2uAt0FyDz6aVOmBhElgVbwwuaYAQV5lWLEbsBdwuDPOMtoMvCcJqQ
roPC8aJ1IOFg8GwRlP1bOIh25vBEOf9YNwainEASRDnB08GA2B5UACsIep0TfMbsW8rK2j6X4U0m
vfFEyxwdTgwH6/ur+8v15uM3Pl0C6aNuDUa18MIM8IzOYIbuWRAb9EGy85fj87sP5RqbFNHWo1JQ
MhNFEV1HCXgD9QEFCvZggfJ515xXzzO3DL/DaiBlkpDAxf+OHzTooAwSzni3u3SJzCLhcMsGjqbT
aUZCJBSWIAlIbmvy6JBkSSARQl7KK6sqyXPfBqmMKrErJFdXXKsKAkwxIJsvp0O9t41LoQ3BWyuI
hHr+Xa3Gvb5OjghmnhBZ5LuKvQd1ZvP329vy+UR0P6YiopiumdfsEC7EUjLY7Zqyj+FXZ0jvxBHe
WJxdz6aMmsk+zJ39XxiQ6YuPlRCIHXliVeovvq7DpgaTkr137LA7yl3npNpe8xFxWorGpL1pLBYr
IQQ+3p5uV+X0ZBTLrTPQvmEWZ1UY5dPa6E9Hp3iOqA81q7l44m9I7B26BfK6TnHs4Vs6NR9zFGkw
m44n08OV8pe758VyTgeIZZMCeLMn9g3Rr9cVNaWKjiBCvmguyhXNIiyus4hOPGHry43mRl5J4R8B
RgeO1lfvH6cT7bSTqua5GN/pkiiSEKgVxOXV9J3mTerucroispv7IxDJqANIEdz1p+fnn8ZXZ+kZ
ozjJonpz4YVu/ucdRp/MIBtOeB3fBUkTaAtJ617+bsWH+sjC5Q/t8oS0g6LGf/ENUspIwWo0KVvd
rS5F5+oOLL7VOyW0ctIMkrVnk8572s6YmFgGkEXbPTi2EhJQ9bBuL6X/7Xa+bXiIMCPJyCRw++R7
Trtjw9IVWCW6ioFcWny/oTzqwOuWY4pCJdB7akJVmgqlx0fwCQfilQKr37fmRyOoMl7pgbeRoprp
eoB4Mw4lgb6WRVU5yZuGt1KSbQ/e+040guL0RLYOICnY9/0psq31RvN5KBARi0bjdjOJapNkVur6
R/KQjGzbUz6LQsvcYYcq0CMWIxQKX8hDhkAeAVx01iN2hu3t2QgvjTfSxXkQT8UJq6j9LKV8147M
vzWOnk6no/lwMuZQ2+FXxR4ms+XL8OaZrvlbn2dGmWM4GoIX84IX5UoXC44twBsnjaGnZKqJ+mgc
bA0VnoVUFN7qczA/RCnWl39LBzIphLL0USH3AcTbZPJAMs3LcpC7SkAjeUQmYoJcggQyUwmp6+SI
GMwp8HWb3Z9pu+ZwRDofzuaz0YiTpDN/K7szDrp9ut9cXXy5X9dJCxWyui8CeuWwS2ThGx+yAoOy
0F2HrhqZGwK9wSE0KTD/8CQcI5CczcXLcacUh7cukIMOTm4mZynIVrMMaZJZjawrDYTcsVH9cqL8
vhUSpJWoQBndu97TSfk2Vfgum9lsNeZa7pSt1ZhBWE8IOHMPoBA21SIADTIqwRS21YKoHzAOrUuI
FRiO40PtBGej93DX+huLishQaiD5IkHJHUUmLcobFWaITeLV79TNP3B99J4dSN5Cr6sUPgz059Vl
MZXJRrkgwLLD6DXTMkzZfN4s314e6zUBhDD3oBr+ow8HcnrmW0KHbvd6A1ZMe72DwfdiNDgfjR5v
1jq2imgwwgdG4DxKqItwEZvwHNi85mp4DKxSg4774KE7cno6DwSIb8aBbOARKsIRUELwrq/Y1z/t
9u+SDvZwWs9rBPOAnVBXmT6z7ipSVZEar8EgMrIcbA01swGf7p4nHymSgmWHyMLoWb2xgwgVbpEM
ArRISgwjjKrXu/zsrVkoc5EH+Jx31vmjksgiCKLQXO1AqjQiArV/IUjdj/sm5ItKS4+f4oiuO6Gg
OEoO0iC1fLP8rrSmL5aoqQMMqAPjdDKye20qyNihrNcQrO876xgm0XqRBAlgoYgmq8x08flMjnNT
Ounk3MWn1MBWCmURokNUn+76+qw81s5NQjlijRtsBbXiyFkcoqD3IlOaFgu+a5kPv3arZWpOOkw0
RR30JnyZY3+GOr3ejG4Gk2verKPP7uhHtICagwQ2MQdBqLvQ9u/o+H6+0FRVHaHNMwNOLKEuH6xb
By/Lt1fxNBmMYBZhrPO3sqgQuwjMxK32k7v3LZqBiii2oSLCgwx2YUcesW6RHdibsVcgtknsrQNC
2SnNYXz1Phi8giJA8A5nvtNbfn3eftpj04BPD+t7p5z3PuDJ4st8szo/umg8oXeD+engwBsXYEqM
TRgxPOMEdVBzIxww6mVu314HlQlvpgA8bIhtSXjwBjMVV0ZbHsJZ0wbmGEr2b4iK2gKD0G9Bf3Bg
GGEtDooawJnAdFcaTkPYDBnDDHijF17vzgpLNp/FAu/hZH4ZCGm+OzrsT74xy5wPJrPZcMqR+2H/
cMTyMLy9WNwMZs/1PAK1QHooHhhrjzc8CIQZcT5hKsW2pADrsDbSE0ivREz6pkxi3SERuXph098d
0f5+XiolJkwGwr7gqRdv6Z5i5buDEBn6b5l7LD4OUyx+81qmuhMzs1lnvDCrMRYcTqJ2sDLjAXFY
V7JFYoTUK+wIORAaxOXltyvsvI+QUWgqi8ykDkpPHUBcJKYhX4uO1gGhJBFNm+MF4iQ9+0i80Wdg
2w38RxZ29vWOObvozDFmQz6RM/pqonG76C1n25cvT16NRVCoBSgu8oEcMFwdiTQGEwZHG5vBw+nZ
1vu9pNM7FvxZu9tyRsYa2NwfXxZ8b+TPcukrwpBxQNP2uqMXfYdjII174STeuKRJVqXcX8RLYiBO
H2XpzneayFHQ8+zM992lzAiFrmKDr00Cwv6uKITrhEQIEhX5IAQEGIvv8UHii6i8jLRuRxosfZIh
IbH6eH2z1HZ09xPiQThQTuvHz7zwslj69qwSqvfKNVMqzt0+eOsKgtc+AV1uCQnDNvm9oRgrAhac
7uMvwga8nW2Ov9OD+Psfe/Ot2XTU72O2ZlM+yMRXWPZ79aPF48X0gfdraq9ONQgTDQZG+KrIEfBp
eanjVoS3BCwpS/juxx+QseYQQ8xLYHp4WRt/phLJg/NXx4PZyiPMCMmacyvLz7qpV6XZOkZgc2nw
xkk9NpX0dLqlyFMkD4mJN4hOSrkrCiQwtisDVfVMqwUvGfwtWyZ58E1TETEEIxKyg3czdWaZHwUS
h21DbCJmSYrAkNkDCP5xXStEb7V+PF2902GRxfvntdZMkACSNAhi8bq9Hp+OLldvBrd6g4UgDS83
n565ZVK9HeOOfKXDnRx2CaEZzs9/JaHiYsiMIEA4AoFwLd4g35Glr0/8SJbmfMlt1mNMwnGGfVl6
GD/1eqPV4KUehUW+I0URmJiqCFXw8Do4AtLdk4+BKmcUwnAgknPHcePLi4wLi1Fyf9XsUpjfYAwI
ECnYWz+EX//3bCJsDAeDh4+2BwB4IrSM/N2fwBaxyRYCKoOHGVJxU5/Agx3f745Gvl6rggXDPocj
+7wByEz24DWRo83keb3abq89k/VktjskhNJaMYHsceEF6hZGAKFx8DouVFg7Ig6NSQAhQWrHoM9v
QeyQf48JOquonh5XEO49g+o4/NA2eENCZ5nqC18IFGsMjFPnHSUIpZsCFGm31YXGovdu3A2KsAMZ
Pj1f/v26yI99iO3QfE56oxGWE/s57x++8rx97PdmqwGDP5S0/+Z+eAICyaNgOpsSD2QkSMRk/enL
nV41xA+0deVMjMJzOMZmNB01OqGMdZ8VndBFx1KK8Ez8pAi/skLCmF8QHrdLFLw4Xrif/RA0FAEP
QpMhDaTbHWFXq23ZaxNbhRSP68oMeLHVnUWy6G93DSOSA0RIIkI7xN+aaO0JE2mbmqRpbTrKtotD
/SEejQNvkOcHB7YGgtM6f/qgrsronA79C5dsjy6mH0nZEoPsiz+tJ2w3I6K9dXebf+2xpnwt862v
P7e6yUQEbOFWkzmvPHT2aJfb5enycfyBJC4gSclJm5JOjbNC+qVPUL/4HhnAB8IZo/LmJTs0tKmQ
9GBxKPvtRft0xTOdH2RXt+dpGcqXHo/wrNMANVafnuteyG7PBnfrEK/o8vpzutLyyWgW/xiqJG7G
EZpuJSTsLUc/o+VR+qb6CUHdYwZ6vN4TUwBsjrhiDbAOMg2M4u6fz9y/7sAtHw+NvZX53Xwul57s
BmuJRMCKWtAzau1H7/ikztieDBAJiZfCGsIIFZEWu7pbdRaH2Z+Ps+NpzzfacNn5JR/J9nJdWNOG
uXgpBC+wTHtyjtvTKognRuQ1rs75r0IcW03wkEBUYcZ8zWi9thV/XfiqaOwnd5muFxyRSwmFyPzB
B8JuHt6c/0/9+mV7ATeJkYcQJzwKKboVJoSCSJnikjHpSYkDDyQxW+XlBjI8IW5WWtrHgmXfK9fC
rcYwvHJ1JQ2rUK0D/8VW0B3jwXb5MhYqgQRaLqAFLBdQVBlK1bOfCcwbp+BkUOqWrmyAsQREu4in
tNrjZ7mvHvKlVa2dNAAcGJeFPnBsGPD1/qc/+Gq7ZDadTHTTSZ8Tvv3J+OCM13b8Zfg4u79dePi+
uv2w0hvpECAwVggcuc3LR7E3MTDAOAwISOBsXA8/RnADmcphhqr0SpL9OVXsiYS5Ggek9+j08uqM
D2sWO4H9XnJskuVmTo36ovmuaciyELERHrgkI4BfmGGkB74QAowLHvnZP9mTqZkHv+GH4NHG76rU
BZbIUTo+GOL+pXYy0+mvz7fqwSVmHrMFZkYGjJy9zkTeGNvffhhPhkNmYJMBPJxO5sPDN/qej7aj
yer8nCMrbWQAC3HwD9jtI9JTELLfe5CQsO3o9JrjObsOMXxOZPDGZ5LlvIxGd1G1UAaaRH7x8ri+
QMSrVETs0at8P9gJiCB5UgBDJj0NzcdDq+NoShDakWYBwesZCY8j8Gf0wISRZuKNi4DSAQbZfR4W
MXQBFN2WwR504oN8gSmGutyZejzQLRN87y4DKrCMU+zBSEUSX9dAPHTjAamCknENoY0+cZ2Ho/Qg
FNta38W7E+Obfz+Ny1kObQLX6tKcQHSrIeCkadoGjoK51S3r6nehVtMkJfXOtUO+CWoLfKgkqfGq
7Lrqpzd2ljcnMx2PDo0CGSiRGKYlXLjHeMQGp5AWGBxvagykiliGHC8HR8ubWQCJSSgX/NNTkp9Q
Mu82QpOjQUYw6pdm7+7exYz4YJeqE0H4T/7a+dVl6VSK+YlLvRgevOC4FBYcGOMEUteVkrBV6fMv
IY3aXCUrBCIkCM1BNBDTMpJGZkiKv35ItdKW5MkRBPNcLDThdSlFzNYzkoRyVauZWb9WEt/e09Nm
jdPqnq+IY86H0OXkdyhDHK6MVbIJ7Wl0YqEDh3V8Zp3SQAh4XL+Z/htfiBh6QR550zkka4EahHpr
Ow0KJHccmfbfXad8XCtdZNcKC+niiNyNEzNrpz/HWAGxc17Hq6/rHMwrsf0xahh+8Ni1dAVMRRSb
LqLON0mcWHcnJGfKSS9FsCrymACINwX7hDnNo8m6RxY2aSHqYvKXaGsKAnmwMAPqkAK9gDFaxiBj
CGbiV5oQWtGQhMJBBoM3Nz81kgRhMLM35CGZKhPz+KdsEHK3xhBI6UmVUvHiKI1AYHAeuCEENorz
5GWjnyARur6X5iVPUeTujD0cqBaqhpLADknTrZi69NEkhQ3hCpB0BAJXDOGwxHiAZEGJ0gVhquOY
mTVTDSJd4xOf7/mvLw+Th6T1HQCfq6SKxkNwukRzP82bH70bvys3YVAxebH4gfVkfQ4SMNH3vT/p
LbpdYxqSdlF9rhRK16FOQ9+8hWY0Qde0RoTLaJbRs1uIF+HaSVw53hX5k9jFNbnttD/E47Eyx84j
0BYfFUsBYRucU636uISC63tu5bMTZR6WdkXB0hygWw7NKGH9+GHAC8RVe0LWtA6KgNAQIDhINr8y
ela4LmhJEnzNkQr89YFZf3SwIeOB2Xg8ZG2H1fHJ5PA2refhzflmw2fLP2vLGxbg3OlDGZnmOqqB
S+CBhIPUox7T+dsz4/UGJaKztNMWeOga4O/erLJ1m83Sx5gDMQbMOTefZfTr19GUKlt2Mfm6ZYR0
SQ2yw9XZYz80a+9aGBQWFbbhiGYD4zKFBJIEBxvRabwg8QLhNoGaOPGXFHoRFh4VrtdFUUIkBDaB
Vi0C/v305S1/cBUY5stbQ5qMBAm7kwyI1H6H494w76znmeOccpjNWerjxdXhwXxqcXPOAP3puffL
7qu/MJ26YPDg5eTK1wZ0PtdKZFQ5murhJShshqkgYq1O0LNk/3j8uD4DgVddvoZ14lFniCbzWztg
cXBvxKIeoPNyJH0C3Ov2k808N8NMSN38gkk494mx/1ksAZbur7Jrn1Ex01J5mAMfGpeaCoJgNxp8
nTMcaPjGJKnLmYOV1tvtYH11uxgP/CF7KSDz9fIV8GLxsQGwI7YLRDzwO4Ex912jD8vCIZBwK7qM
NyF4+eQ658Dx1rkJOUi7G59VHScc1woAIRn5kh48LvJQhnO03Kc9/R/pShnJRBlBusXst0M2op5j
TJXuaKiLnMkMzBiSQDcbU0OYZviEZEiaBVpPGEiLXDbRDDJFapflECIhksVqWZDReIFIn8JzV3ME
EsuQAcqBcOJ9fjkda7jgocvD1cn1SpP+ZnQ8kMZHClzkVamtIntaYhXBzhHYVZe0BguX94bbWIZK
CEyxep2PCDyExlFlVj2pEm3B28yfmxSjR2QQNEZfAMKzGR3j0t8Rej99c1T2BPMUZMmDBFKxvy+E
4aQCrSiN788eN2WfT3uDaSKZ0xJgbG6DZEVbqTo62zQ3OhuIJoIAm8KyKuYVK8LS5K4Sdy0sCXD/
bMVKL10cWNjBfNyf6oWzIetWB5uEi+Giv9xOz69/kdY2fUWEx/efpEXoKYLdnGR3+DnKg4RGo9Fx
BJnE5E8WYMsim1vfMgRPBxtBByJ03oEusq73Jbq9a8Resuapd8QqkEBEG5g5asQKWYNPTbKCA3F1
PbbxPnIDFFvrQDsj/euT1Z0+ghEBjPTFYsPzuHohVXeJ1OuOhcseToF7fAxn6z+chGoE/BN+Dgbf
WLyiu5xPpqxgwdXDs7O355vB+e36mtsD2OyCDbFmvT9u/j9j59qcRpKs4V9EBHear5LlGcmei2dn
9xz7C+GZ3QWBBAgQIH79ed58q4qm5SM7oiLJrq6uburNzMq6L+5e7myGwYpYDZlw7UBCYguIdood
WWjDljl98Z4KsvSeALefInN4UxgegcrY+dh6XxDrrPVFZMOMb6iD7zmdKUmVxl03nrJvS4mA2Ihf
tLvzfCbuIiBQ5MUdD3K+1OPJPi2egcB9R0FlgdwYlihFX0QxSsgPPPRss8JyDjvvhr9FtG/7sbhV
HvEdLkuMjRGXMAyCbK7YNh/BI4KGRe7j8O1Cc2ruO2BGYRBWqIUdWuTV9gqpTUO2CCUGCwlE9OFN
HYML4ngotxSi2RKNFKxV9hO5TYhmjllTT8iCt8XS8m1z9kTe9kGag+tyDtl1bcAuU9WoXXVHjZ2H
5oduf32ctbe/n0W9SHNxMpAaAiJjeS1CjNAQAyXGtTFLwLA2aQgpc0iMTVCdkY9Y62eXSOVgi+Se
dFW8w9hfzd69kYEv4MDYmACRqx/57ZQzmLzQgv1gbARDnt+qgs5NRpVtzMO3QYHauEDfLurO+HU1
wfy3UYf+8IrNxMfRNKutA5mfJqvOYnfa/NP+HBQNN4WhhBtK7jKnbIu+xibBaZENxf7arBgp0hsa
GEEWu+JpeBjlDpy00gN+vfxF3jsBKHIPa6ot4kxaEn8WUKHyonLaZQMCOaoQqooAm9fpjvtG885M
5OTMCvqkcQBr8iADU12GywONd0gWUssOlnRpVNZKioZaAsCevtvtTFu1Wg5sCqCgboGAujmAXlod
JRBxWoovEYVoOjiDYP08YqV1oKSyYjt5tBpgl0ySW2mPD55HWKC03SRNeazAoqT5B9iabG7IGdYf
h3cFb3MBlchGSH0ieaVIyvnwp1aKIC7fbyJ2NSPuwoFhk7nReNBjV4PuiKkfktyaZG5aL935bFNt
/kgDIAgNX494IZFQSyeRiBc8UgWD7/4iiSXCMkxcjNbVEykuyy8MJmTbw1XHZflX+7+elpnddYQk
RAkR+KbgEJnEpFYNkVjimGkZu5eEhCfcX1dpfg7wEkuBuzOXI205abFm8+2mWJBAyZZ/OL59vkUO
bFjOO8thQWxWzEAlCGHQE7M/nJuUFg8LBolgKDHodwxMc+r8gIUMFcalYmFfrzv0hrs1GEfb9XF4
P68e/5AfClzGBSThh4//obFvYKEEgDMDxdQnW5EdCV8avLAZAg3gy1QBFXru+U+KHwMkxg86XbAI
xx0A2dDb6YQCDtQmHhsCMPvZ9e7xZjXep07aouDfdBxVC3v/RlSGElfI1h1+c4gl5C5rU21XYo3k
Gma3ej9WAX0fhua+xgEDELCTfTVAm7rNpVeHedVfTY6rP1KdyvIXY1Cn9dKv84bEpZ9sdW0ABT+f
W3IP0ZIvFLuuaA9Q72riTIyoYM6tQFDKX/yanazcnWY87MJFfdv//VBFQxTlciNzMWQTMRw3ITD8
C0o0ysEZ0pwkzV6n053MrdWlKIqr4KIptrW2u+BRB0nmNs/z5FbLRygKwEHgaHMqEHNfKAaPEL5/
kO+oTXNNPXgxN32A4eOMh36vFwev1NRmMx7vBtvjafwpWT/gACloCdYWypqYQmEcgIEEgiH6PUFH
EESLTEz0acIwQUYguF0fPrVqOWo3dGF+s8gdYLTmd7+sPlZxmrUNFOpBeHzYXd3fJPUKXGUPc+2c
8oruAztQ5/UMzqXkBXSYQYLtIQwwAmnvesDu/cmLJoqA3Wsv2er0PEvE7m5Ruqj+gAylEnDshSLY
wqEybLPpz53PKliqCkrV21rC27mk3PSk/bFg/GzJgUfI5zuIj191goM4ExuZ18uJLt1+SEQN8dbj
YbRrP7f7uePNhlIghq0E5cuBcCLqtRqwk5YAYx2EN2MFDcU1m6s3Zc5kcemsH/Szlhp4Sw13kRQw
Pvdoqc7MGw5wjxRotOQqvKui4+AfHpxlwpUi+XBpfhv9rTE0HlHcWHQGtxKnMmKJhERTK4iFo4hI
xEVzCkkhs3C4LCzICUzuGqBerEdzGaeikuh81Jb0PjYHcb2KeOELORsoIXth2JHtLaOf6lHiCftK
ZAnvPOq8xQj5K8aDGFuRPL7iJLUWGLeJe9Wv4KdcPSATXH5HBHuN9blhdOiR7/VpDLDra7OPobd6
mS7vt4/9T6mSwJmyuZGghPVBKIjhEmoeWmQHnmChg1GVEK202OijJMw1iKXODQF13gv2qCyyy0UE
aaCExy/P9AM8HD7pMtsX80hN3kvGkmeL1maDBt0Ke2TGlTx8XqUbHQD4XAgHQtWQLi4Nf110LAqH
PutqYhFLcsKihxB5WT6NaxWLfYBijlrLWISNJCAhUIXUVajKKPsKslyYrZq9AurvG5zYwPfSwa4q
pq6zhmDYxivoNPZD3BxnD1Wn1aaKiQnsieYaxl40oNXtDJfFe4Y30lDswXn2OqiAQwbRv4EYUNsh
wFLIWDDZjW114AAsjbJlV4A8EnaZscXITa7co0xsHTvQMYgGDoNgvPDXKHIjpvOk1aYJhQU+UsBD
UWTz4GIvwTChi2aIh4eCh3kYa68REp+H19CXwk+Of1X7v78LYbfbWBMphb2AsLGqaLPuTgbVqV19
+sYe9QCFYroWAUwCMaZJK3tynoGOS3kG4StUD1dbppPRAef/ltZGhTGy0WHoesQO6LYHZE+W5k0R
F7/Elalf5ZfwNoId9/zLft/2UereCbVIko2H2DV/xY+VmsRk4Vosuf1IFeImIazVP6kKGuzTJj48
jTwt5791hpuQrPB17Ppr9CL8flLA4KhMW5wf79VKbgggVPZUkCh4yxX0wCSt6E9ubzWOYTlCzMzI
HoSgISwIGtQB7dZMFIQNuUR8eam93PRO9S+FNSrSrVdl14jU6Qif8lV8Gyn8YTBkDGXww+1Fvodg
QwXlk/wxMBwQNdnFPgA140O8v7OIP5dF5Pl45NrCASVsP7ysOeF4NlZtWG7U+f2MLVhCH1x7vV1v
4RS/6iqo2FyvzXF4jBp3es2zAeajp8Os9YAl01TIUleZgZYaCx7pWUwm2jQEyVSK9uET8iqRZbdG
PjrNLglfi2+uP75gTQ9P2SDCkIkDvHaE4wIx5AnbRXVosQri0EWfolFU7iC/LDlr/W/1dXm4XcrU
YxtcmKV6J4bX813Y5dY/Bp1gs3Eug6b+Fn+Fu+zhrR56PVtcSSvcA8pHoBZJS2Jqg3XK1C0B6PB2
0rqVkEXQilDEC0m0SEK1csEXSFkJFjokzla2SJzG2SjWakehZyeP3FYvrc/8VBioD87cDW8yLu8i
b7/HeUO5ZT1gJQQHmaT+fTxENolUNR6K4+dxCQaTK2caPmTuS9TfDZeCz4E5XrEQlr9t5TfNcxXz
/Dq+wk1LXu4/zLeUj+KvoinQcze8NSdpe+5xB2ArEsWBFllTwNjAmzFN64Nidv2cnRqskdAIPiOv
+2GZOvpacw4Yv+zv8xt4m5mzzkYyXlhe+7YqdpqbLEeN1Om1h13myXNIRxzjUWvFzJeHp8Xhcdf5
8zyxA7Gv10IWWWoHqxKXBNJwCYWXBOv8tjy1t8h1Mf65l0ES/QX7P7l7erxzPeBmiSsEKP1q2YNU
lRCeidHXTU/wrXmTxDgg/GI+WwnOO+i7FjC1JCAbMAgGoYinxdai6lukKQJj4THlLgwUkaGl29M5
E9HBl7wRL9nAYJdzb78s3rEjCsAaXtFwGJkgHi5jTBQv9oR08KbR4PiR0clOp3EgZYKdvW9ZE0nH
xav1kNPR6Ok0Wo8/rVgiBIbIV6Ewu0V1u2kz6/LSAwFkg2tkoQRV6zJSua+iGKxirfrPnAQKank2
wnbOft61aTznqluWy/Ms6THCYKiqj+vpMnazLYAZJGATU2mjWgewKfYMRmPDVkOKffQUa1jgEgal
xyBrGcWOrhkLyv205Dhyzevh3LSnv/j1/TqT9F+L8X6kqnx1WsBgOKCTgZ5YdJSe9XY0AWv6uWlN
N7NDd3r6EzdO23kXzeTNqftjdr16yfsOV0zHU01JACyoAALEy/pMs20Mk+sYNMxqd6Fz2e6uuh9W
2gkJBStUS1l0uOjZF4InQZ4SHThi4UEFkMCwwFMY65PRsrMDjx8PXvZ6BFS4OUYMSimbokHaU+Z0
uO7Nr0rLyyAA39tG8vWYmzAYsc8Pg5uD3njUmJpxqlbj1qR3ZJdWNrqjhjcGcuFRFa6BQv6Idm/v
ryKFESggAAXBO6gZCtOLij4aXgCwqMIJFhS1DjqbudX+l+l4mbY6I0qFfiI5Te1RP53agEaoyHPN
S0XourAUfPEyrSwueyhF64LvbQ+fQEHXL39CXeZmkgpkp5IiJzjSuvAjavCNhhMQcJQU+98NRt0e
Ow5eDi7N271N69SbbX9XiceupbwNnnA585RyJo6KCaZUUpR2qZQEhAeb+xjpvF4jCj8jQHESuGeJ
bx/DFeLCUevj/GofXRWx3BNLFlI/3b+njaAJbORPSiuYMXyNZKqwMBuMzVMJkpq2dqxy4XG/nkzM
iNI7QgKSOZAjDJRgb4jUDuVDddfN8dxTrOqx6KmMbc1NRGi2i/17fiwpUERp1Y3TRx3FIKmWueQV
p3VLq2Etay5yYuExRVWP6/ez8HhWdMC5syTEZjSep50eJFsxcTo8IO2IS4ztbBK4bHxVOYa5trR5
KjpDE1THylrJ0kYjuT/OGcQVqav5DQLLw5w7cZNU2KJEOimBLU4M7dorJL4u+vCb9D/cesqVhwVf
Uy0QUN7xthGqmvM82bqgO+512aSvy9ElbChxqQGjl81kNlrM21FjF6NjFcDQwBSKiNdND1UAIgVV
CwMR0cWrpjeCkoQp+t8QDMVko09zlzXbefLteZ507uTlFrJiO2NjbyOD2CAkRU6Sw00xl0I1zoUG
nuH3WFCAO9bns9lMdrx/xMC82l9TO0P0Rr2hRjzbPR0melm8rcflajfrHl8+aUo7J3a6hOXgxuxZ
Vb3uXS19rGF37AHXaSn8uF8wgTEmGCKgIFWBJfXEgYk0P/Q6NP/D9IY2kGvhy362gosMDupe+uyc
rCQOBozOvbT20pKpiDkWecoteRbDY+hJZQNYXlcY4oEcaob4tK0cLTrXP5iREhTDAtZiVpAHolz/
Q+HzPFKuPKHB1ZG9AYTDl8WgSFzCjkCdTZx4bBathUlHC5BSloFefwZ7dZH7d3iyWByxqsVsP7I+
2w3MB0+9rc2dV8PsIW99HQjf7jJjIva9r/l1+/vjo6b4vHxqc2wwwmZFLgyyEitZXZchXxYxxAam
TrlEkEgOJeRBo/fLbSh99ssNbVL7GEx0B66rDuNa4IRx/1YawU2N8tBxGYHioed5boacUgfi9upq
+9FIaIeCovtnWAwD1EzMvqXsl78sn1L1wBV4YAZiPgxAEL4DQFfTUeq96QHAYFiNqnF/SAO4YU+X
i8GitVjuXz6l/Sqt8JR3GVQUBnnSbW1SO4YwumZBAV22Urvw1afkvpy0ha1LPbQT1lpXdzKyh10q
agMRO33ZQSgVdrK57t40Rb9Qt+XVbBCrVu7fbU63xzvQwQ67Fje13oWKWe2IBiD6Gz3f2i1Xbnn8
rOmCx2agARZq5ABwZqQ1uWYOE80V7rg6obHXYblJAntidme24VEVfwfOV0NhAee402UmYtVn0m3D
Qdy3l8dTZ9x6+SSNQdfRi+Smf9tP5D4BJIGRRwr1iYj4iFkluQnGpiUVjAPAwwAuVA1hYZwnUBRt
syGFgjO6VbeiRfPQK3hpFw1jlhPLOcvBMIK1ra0oW1IQazkQ4jH9xemgBKukYwAbxuoJ1QkF9TaA
NdM07e/OhZSzjHpdtgGAlEACaB4Uzd4W1aMkggNNI2bLJCJSvY12t93Y3kG1db/NwOeoy+Iz+pcb
s2OWo5f5vr8/USLkL8TzwKddOXX8tp7ejafqpKrae/ZkPLJtWEBq5SW+BG0EiCwomxAKboBm4Z3O
7Yfp6VnTn8DbVEIQm+EAbtoPJ7otq33MnSJRybVkSSR8XrUSBpv8SIex2f5r0Za4EWTM84CPdsXm
mbRIBrlKopU9/iJgiAbLUlicAlMPrqxptCMoxKvDBQFB4PzkdP1+SmdPHrrzk37GUgdFgvpDJlZF
i8GUKIdYyYyZsdAVQeNS/HB3feixmeKK6WSSWuIcuP8N2aPNuZ3OH3ygPQlJ8lBVHzbD+U/bx4la
H2qTlDYt17wZapFuP+3f80TJWoP+SKoH/S3TyCcMgeoFing6xoxp8TZDin/I5Xw1CiIh1kGt43G/
3+73Bqqhai7AZnysJofu6RQ1EFJh2eVdhbf8ZEfTV0WO6kyRF6QGYbLguCqybcpihs2Ik5ZJR3Yl
WKCdI/RCOMkm0sVsXxLWzZolKERe5i1aDGepypdIi2ULmviYQ5IPeCMOq4doJtsHeLrIzdPtJDY/
AfGtpowgQaZgTrBAEVM8DZiYY8IdB24SyBVqQYH306au+PJCEu9aly0gslEGl+2AWnjq8mMpkuRk
5zHEBkB5mmiCRQg7hStD/PcdmuaxZmETOfmXOYOsz6SB05geMN+tT4fDujXUABRGjhdCZe3W2i0E
+1IClwgMtDqy61ZUfoF4a9u9Xbd/7XO7FTUoqYpMwDiAdjaetlHJKOq0xZLaufoSmZk+D+5IrAxi
Bqg7PBjtsjxZpHT43x2svKEIslS5z1iOUHReWFIA1iIChW/d346FMazBNu09/Nz5F+zqNJdHZNSh
dab9Mr9BYtKTXcxgSIvlRLYLu8JNrv2Uhmk/E1GcLO7wiJOQETwxmCB40/NSAkvOWYryIG6SnDyD
hEvkAxi/LyVx7Hfd7WXJNt5uxXbNw2Fv2Gku3d7Mnkar6eB59od70RBIywqAwdj3Nb6xbtJsp/op
HJzaECpQ2tbAqAE7+HlePVwDJ3bAHpCYCGB4W73EziS5Z6vYiGI1hHWuf2wmiHF2TkxKYnJ6nfXM
pZ667CSVCYl4BAMmOUqyMOtf2FAbxvgXBuAcY+DgzQC76xHQjJlktEG5mZZwpwZpKDg6TkrXIdAS
bBV8WevSIC13Vr/dr2+XD+qr0sPR9CSay/IYK35yZ1Tc+dv3kY6SBN41Fc+ZMX3b33o9ChFSM+AE
8RGrezqs+b+sqpbd03T3sHuaRO8IolKMiwXm3EyKBhGCQRgPbvaTtKKWy+QeWTZkEsL5qLeG3AOl
SiNmj9BAlfx4Nb/tQR71Tcbg7CnTF0ElYUwBlLBVVQFehtc8l4BJKIw1tVBp6v7x7zQPJHrAUVbA
ocCX18vJk8ChqBsQcHl4fLoezjvydX8ch3Fz1E4wsPanzUzjQRuvuDF9aP/c7Yw7h974kyY9oK5M
hIWCR9FbI0FxT58YlYuOgaKpXOqcOixsqcKlPFHMqIpVyxplVaQ8rUsxXe8w799RcERG8bpgTevl
TEwpYfPINzGEUCOuOPHkK3Xq4R+Tw0nSr9KtUZcxVEwoRilvGBc/jUyX8/dNZCxUaZjIEVv1jtsD
duzFUDb3im2P759n09bk0xZxoHzTDJPSxlB56/RhbKMr1nN9Gg47l5Q5QTXsVxISuDItN30fii6Y
gk/qCixKAiYaDkr1Y1g6G77pAnuq+fjURdnOJobRCuJBUFQJRHJPXZ0xvHTuEJnm77o2jfrNytT6
hVXbeescq40ht0YZ1zo12Gev29jarCVIo589nDQIoZpG973qS4+e46z7MT+Q6ss83x+R8Ijf5I/p
869IhMOPq10nRsObEjHocmDssN/lNIme5jPVPPX95nExbi92kzy5n3eBJhQ0zcMQAzVjcOuIZ5fa
UJPKsGt7NaEbg+cAJR6LF56zFTIBWasbk05mSDGGbqS5mw4IraWFAhgIvm/3tTkSod50Kv0AwiGm
6pMgdQLEitNERk/RjAIQQ2m9TBQPeXQz134l1k9DAW/mO5VRr7nQTLvOcBAodpBeOyqkRlf9vPfY
Xb6MV5M86zmU0TAsntm4NDApUJih2As+8NEc4k5mAUNXrG6k0F05Qc+alSE5z6jnXpnI6HQAZUbq
FDoJU3SPuwU3Kx50tbpeXctF2d1cAY8Wk9W6V1ExoIOWYLSgYUm17NnKCHIwVkPwsw5yKZXyTKeY
KquZtCBo36Wukoa1YApyvfuBxsleQ1pvx6z77GF2/Ta8NIAbHbNjNoLkaEqto6Evb9A8u2Xf607X
u+dhPyo5UOGNhu6yHWxcW7M/BltBbmMMnsIx02x9i39id9bNY1KRL3KDiWeb54uxwMV0/bssf3T0
Np5edFmMGYpODhYcU+SB+NfbIlueEAlLSKJhlEMAkBFJx+c2a5ckMqH8ZgrdflaSfBMp8eXZyVXf
TNhtm3DEIa62M84kyt3BmigzO+SW71X7+AEZQZSe5zflRc6XSwvpZj35+eF/2hVroMMZMI1xAV6Y
BgZyQ90CK0lMeVsoibZoIo42M5LLMl5sD0tGvmbhkcX5niMQc3saQUSSLbOFh1HwsE12vJFa9gHT
s3nG1X9bB10QJNE5teoWvzDnwt00leSeNTZc/Yj56g6afZeW73573OsP2yzvazpx+8Hh4X65mGQn
DiFEzqAE5NOudbl0pCl3ETkCgzvvzeEzVO3Hq8nz+v39Vg4f0VVru08zU/jPWvDLf8FPwoGBsRtT
d2b4m+TMK9SC50dCHJS8iqCbV+46eQKRhubdtr8WA1gXdSSJS27t8i7QTmZFSEIfphJpK/Jn0eZZ
B8cnoVSnkXIN6Wcu6eE0++3CcdFJf7knHDtoeYSaL/bRlhGKSKFYiGecVYxdhYdaTk3RmXQ6AsJc
Mod35mRi3pnDr7b9G6cLBSSGt/PJUAKX/edrTSX3BQzDIqO/nAl56mtyXyZfQCo+EupBGk3OLRbc
VXPUyMvF1eaYhDwZ8yLwuVYGe8QBsAfHu1n/qtaxWaavAjv3wdzUFQWU5/gKaUwMBp1nanCjvE75
Z289MvfbCn27noiOigufjGqiM6Cvi9kQTFttbjpxWg8Oy4eH6eQT3ypxjTM1zKeY3OnF/0FYLdJs
H2jrD7W2iHpXAwQT98semITU7nZIYqytLCKbVy9ZEAtV93r99EkwJYQUgKrxbr+vdncWNOLqskYx
gzcUS2hKydoqyk7lgibSQBIDY95MzWb9yAwUjr75Rs1M45+N/+i5ZlebxpDpabSan3qPg/6ndOBr
MSIucBsRWw+bKngY2vg6E4CL2E7SrBOAixkcYHhCmqPCVhL736hQUXegiF4Cs5oHJXA8YhEtHBxg
oHHHDxTlw054LyIrIn6VsaAPCAYkKHsY6xrqVhh4BB0cYEhG2BzfPfzBLxHhdOU2LFGptQJYWTOM
UplXkFXQ+BmwQikz8zVFfFtF2Cv7G4B12UCbRWOjfrs3bIwwzIe7xfGh+1BfboQa1GsbOhkRnrSN
o2F0BWQeajx5jABWpjDGDVrUCGsPrzmNBw6Achu2aFPpx9lOF1p/DEQO5lEiLk2TEnHteyl1bOUR
pl9rHICP1LOn62UMDhhfU6BJA1yk4MKUe6GKRBC4UjK6e32NBMDY1MKA9gXg2sIDtLhvaqNnSky+
PP4TDh8COyiVzP25lKhWYBH1HYBfbcQpX4KZkX32ZWTuEmceNhqmw031sFuMxtEvZ1ztLhupAhYM
ugU6xEcFHpqW2qAaVtwer1cLYUZhk9igQ0nnSxgjnh+vvr786+nobQWEOQ9KX+k/vytegBSVqUFx
God5qBkb00KLOFiN3SmR3MtoEgGiBoTywinwA7ISAAul5dLaC39eJ1wQw5j6MSF/WdMabx7j+dPX
Qfeny4q2GOKobAvghQFZeNOaXvuMg+/3UMXJ2s26b0B37Jg9Vqn5YkOmWn/EcrIbravuttJkB0w9
OBV1JYYAVJqJbM60AAhDQBaACcaWV7rLKaOcoAM8UtpMa3qrGpEgPY1OdiioaBp4jM1ga2Fsd4mn
qK14plY483WVM0/5W+tMuQSIQjV3q3XLLshEzpmLL5CidzApYB7GlfJddo6DCiVD5HyflmyhHj8A
SGNyJlsxDcYDTiloczohZ132Gz796HGz2e1Hz/OP2qSg4tMJ0Wyl7N2ILBjVNbNggltiWEyNjGnC
hAswMV09/A1fqxRRMgJxOvIVzqZTWKW1+sTpJBpDBEppPbWu178sq+vZVxqJVi5rhl0UV4RQBw+T
okYwBsDD6qagQnGb6u7FNsvWDe4XPYGZ3r+fpF4Ga42xettIdpv9uQEOriLHgLSHvUG/2+i9O83W
D/ve9nGej18rulIqwqInFL/mjgCWbV+d4Z4FrPwL/ylozfMCdiLsjdo/yt1T5MV7CGacNdJgxpmK
Zh8a3qVCfqV4qj/uT+/SFiNEchZVZF/+APmVwAez5MASJR/Mb3dSXko67kFLd4iT6rFsGWaPj+/n
h/9Vt5elD0Gqev0PthDTNWdlF0dZQwn9D672p+txsiLFfth4tHv/uF3QONe8Q3Vp+PH56d34DxIg
ma4IYLQAEfnkGpMy3dA7tvuzqrA9rgU6DMxqGBaDYVoYLglKZiOEz7fhozXzBNmGrm45/KD44Ig2
Z5zLptgIwWi3AP1Eq6s/OF4xWLHfDGIl0eU4hbUAyEhLIH8ygVpx4HEOt59Xy/3VavBvXu1XvKZ+
u9+ZtgtLS5fsXaodYIuXh4wtiqYISAnlXJ23tajXdDWsRV32HRiPWTJWNV2NXvtlcGzNxvcfax1l
R8RCYhVDxfELQbSq7lDnrRB8bR7Bgll1Hz8eln3NZyrB8sakAB3jloSNJ9EA/y8kHaMN3+a4UbSW
a25X+9jVkAvuaM5fueP7fr2/oNt6uRuOfz2wVp4I7utL8sxAJ4TGKK3LlHenQwnDi7NaF+UO4wY0
pNKqMnkWV93pR2FU68Tim/UX8mphLgnJ1365YyNQGyD3L/JZ6CIfYQrj8qJspvfXh5tte3HjAnON
ndZwoYlWRhQt6eLxTylRbBSEHqUQ/jUq5BoE6geh6F15Vk8tdCialbE8rhmJD8und3STx+r9qHuK
RdB7Xf2Ey86lcqBOCo0uek1uSaG1VsnbSfkzSYJN2K00DUiBnnGOdFUm9UX9Wd+LQ3H6wkuUePp8
zQ9PMhBSFJ93oXHS95HWB1r7YOjRYTVy9InqZvZ1+AaXH4xblzqMt/7xfI8qTFqbfNXr16gG1ZLJ
3LSEQdGxM1DsgS2EVZyYc2MytS1IMl89z9LaYVLbJqSxGGRtxGaBfDDZ2naVnHmS2+TpF0H1L8Mg
xbR4s/mdXDn1vurfIZ68RmL7RSeoiongSgjKpVSQrdDi50+oxRj6toXpdL7lRDEphTHsIWvsWOd1
2ZjpPTyMOQLwcZGPeaZtihZYS9vVtbSea+uzGWsIPMF8nSLkxEOJTJvNW+jBuQSLqUS2trPW7ar6
uP0sQcgSDPYEhMyMxsLBgmsoIUSzRLj4fYdiL+VfGEdaFhLMAaAHPj39gJIvVt9wEANeCuXoLpmX
3PYIJ8Q2q1grHhRi939TdiAG5fI7uL063lbO75CzuXuDQb/dHcXx3bXWyPzlsN89tHrzj2kmfSyZ
UJ8i5o0vgWLhgM1UExMwcQ5CptaDwO4LskzdX84OB8hYRY1YgctMUU/Qs3oKn8++KmiZyb0GbH8e
/UEZM3ACGGMm2rrjaMqsu6UiBzKQGrduTjcnVmwADZd1gJjLI92JFanWGlMK3AGsfhSC2By81iCM
ynk07ml6CENng1Fjfs78vhoODtv1/GOqBl3srl5MXb1AXeTdl9NVdzmRp1tUBsbKosgjA8axx4ym
6u2HH7kjBGJue3TvXOoQ9xIii8FNURxwsEW33WzvSSWLzma8xToDDsVvZTmfdUlxE2U9MV3/uqzO
Lhpx7hGfDvuxsRdQzLcxj0Ao8J7Wu8ffNrvV799snIAFu83/xb7JUqcIgCRGqrVXPW0KQ1lC31aa
XnMqTyDGVkBDNnMaMKsq7teUpvfQfVoxX9OIAYvNnOn2v6tK08wLZvCoSQLqJTYu4YJQupj4QkJC
v+CeNC531hl9Q54yK5D3lL02AIv+n6TJ/hweq4fDy01bZwIpN38L3+ZM97ub40duWYwSZXKgJYes
iSqUyNyElei4LVDarsSwdVhaT8HC6ukf/WNMgid7wv8/CmVBRQT10tnPw927+3/yq/y/TCY3s/3V
4GGlnpF64dAEcgFje/gr53KkKAnlyF/u6W/ncTE/k57kjHae5h6UYO1RhRPHu/uzst9U/m36suwx
Yb24pQPay5ydcIfQojQKVfTGHgzag63CGUFbYEaPN+ONlvCiH8mG4blx7cdeeVDWPNdLpCfAW9/4
FN4qcxr1nvTYi068FoB01lwo+UNxs5ydP4UYPoscTfc3ux7gZ+eofB+MA+YUY+va0DWgNRdnRRqd
ehNOX3b/7DwnlSW+qC+MluV6PTDx/x4N5M4U0wuDgvjSjNoxmhsdS0eQ9LxXRG4IulRcGKZafuAK
AarkvSX7JE3/LuVbCoUYl4Uzgfqfk08MKHA/nW3m0u3Nr9e7K63xwgt7Ye+g2hI7PenjP3maB6EO
5ArjD6LcuHTpyaHEHFJwqX4qR4oxdmIz55JRmUXtBEMBmLfv8La5Y6Xy5UiEzV1nhJcw6LCOv+nb
tVrL51F7Mp/n1qMrKHSpmJjUX0kUSmaLYopGWcOsWonmaeQokBUMhmAD44GjZAmy1UGxzgugnbQ7
vX1ZpCaAOypMEXbVYdG4gEoJ1JGGEnGVhycujvNbdWl+nBelgBm42EMf4DEMdYgJMepW5iecf7BD
zg2iATWURHKp+ix62RKGUalJESzz9VkMEQl4viuA4y5jvIz0IutcEglDWUPfhra5+T/IDtud9pgj
iLpjTnxvnlvS2/Y3y/EGZMuEctnW1NmUfwuetp5gWBjQBihiCDCyvmWZOiiFxSR+9Z9VNuM25tCA
iDRAk1DKDBbUc+K0LQbKlIxUaBUqRCj6CGP1tC6FegKEQ23VcGzmpJKlURRt/NgFoKZBdr1dxtam
t0v61TREFzWr3UZDTjRmF4DG+Gtr8LLujyb9+48UHo2jXM4UmbUoyk4VlBkquFKv1fv4XNzoiFQp
V04S9jzjrVZLuR7lpgtbjnV42jJbbqtTRzyjeuc2UK5kiFrR73VL6cJSui5mCzyUYHtVGLdLpSMI
Pfcs+kUBPFveRiupwfwdu0nfa3MlR0cbqFizaIj80FD4oLHzqqHA3e4w/sIMxNgcuOa+7Qf78Wzf
6heHGwDsdSHpMFBgsNmCFr8AYCh0xxMJKhJthuV8FhrewvPy/vrpE4xLHulOEIRDkNfepAxxOaw1
0PCIpDpqLuW9mNyxI6O20JCBFSVBedYVGTggtsbIvIGIx3Fc1wNfCdwyHwfIcoX+2HrBm7EZs3su
MMGjOOHGDWyJNA+VyQLB29Zqq21C4LealYP55PTnq9PT9W5xO+m+e9rH4r+sm8qaF1qGmutWnT15
e+zdToONZlhDv5UXE6ysWEZNa+D6e2rb2O3QslJ12xzu1B+yy1pj/GG0eXh5au2f7j9qqT9iUWQF
3gGBIMAX4QhAY0O1EmW15dKMmshAbaU1BWEDLoTDAQbYur5aa+kFBG0qMxtGIg2zfUSbSsMMb4R9
SWmDvXGGFgYI7rfvYkNwo6HzLqXCERIIYTbPYAcWBr5AABMK/DYAvcG3ARj0OdOg2+ZgisY0iNNp
MnjcT0/30bEkd97dx3mADjsZHdjGBeoVc05lgNBbGJvV/v3gjgurO0wdOY/jkc4q3oCszC/Ga2xM
NIpVLkKL2RHxk2o0EBBomcoQ54aSQVZMra3gZ/Nk87AJQbAIp2X7uvMwiIZl7lnjS/mb9X/nS2IQ
NOjhgJOcm3dErSbjn89LS4pdgzn3RzPrlj0Q3VVgWjF73CLqz5VVK1UKXrsuai0//q4vt8hL+fsS
z+h+kJgTPBFIWWVRh6fidxGkgtj9ufmrg0FbsZ4Ric27k9TqKKIt1DDFFyiibYuGVLPTSjSpMEq2
b3YQYkr18Hr/H5Jgc6ClukKaJfp5vrWUIdJYzbS7nb/dOOp7KQk1uaLTROoJT+sNLdVFbOsA5Rtp
+lVsBveT9tewTvoz+WpeUT4ZJplFHuAxm1Qon25KhavNANJeKUljrzmRhht8OJlNW3/Bk7EtOHTU
io7J8k8x2Dxox8iUP+5+iWfG+VZyOQkqjUVeQ0DetvPlAV/qyagLkELcKTdFil+pp6LWMGPe6Xkc
hmE6l75oXjrnV5A4pcwMr3BkmJwfafV8o49n2O7SFhoNGHzusHHTZYf2frfbndYH/LU0ZFYaPcV2
aLAZE4Ji2bxY6QqFMZ8MSVmfIPlPvrGEKA++wFNzhvGXPIWnJimKpgvTE8+rIRF5rzYAWnhrgCmi
AQNFftyCMUVqKODx3WmpTbsoYlPJCfgXYPKYgSExpegFDx1Usf75bfvuNauXvZ+U85i5oIxLskNW
c0b1qN9qPQ/bi/uPaV4i0G6HjB6ndohNmgsYkzbtj1O1S9Q5hD/tpFCnbjxJZIKGfZirp8m/bTgd
V0wml/h1No0YLC6n2nN6S+XJNClB9ML2l3k6B9gtmNJSHD6jp1QBILcdyAnGjx3oJCCFHD1bP8bS
Dk9X7dil0cl5ujB5umr82rZC173Hq/n/uGb5Zv3PrSIWiELqgyg7aNtEWkxsdbbHOH6dtL5HbGHY
b5t4+4Q2LtA40wGx8k0Yrb/kETKF8vKSlZl2a6LWcwksxSZwz4H39Z9mv/m1J8YfEM3enMbEt8bs
uXdipVwxIlxbSm0mCo/Ewr8tsbGpbkNg2f161B/RkmP31aZHuN+eTtve43zxMQ0GI1iWueZAumrg
mutRJA05WB2+ri46HBVHz2M06JAWS4fkavBuepS8qJ6k0pRcFBMhj0PhwCoBfqhooGlOvaffeXK6
LUIdFSNvgEv5w1DaUDnnrKS1icA+2CJjDfofOE9P1cNBU4gofgL/3QwlnVtwP2KQu81N9OSKM8LI
Tm/9Ya/qsrzo0iIv952X1eOwSwu6tkcCpe8mG44OvmC9wOHbp+v+Q5oRNO0PNAaPequAo7M3jVRx
kXSTUVXD6XyiB6RkyR143kPg1OxBWsXBFdk6D+43kpdLGF7txFU7dlvgMQKvNqMtiChK9k9U/Q1X
ypiilYhHwQNDqZRh1NlP1pZAmzzOBWVyhWNAgs92GDxct55VY6ni4kPgoOvnO4aSyp+QFEbZ8Fnk
qzZpMV0uJC6Rx8MLA23Zm5XYRU1GDHyix+tpTAOInjiiba40jYHOBx00Q7qLOfc2WkirBRZqe7J9
Wv5uiTXFhlhokVB4DBNvTzoSmqJvCL/alEu/PlWnNJJ5f/1tvErD/1YRWzB4B38GL/QlDFUqvD+h
xJevZbaS1mr6BknJjo+Uq+YnrGO2prZulAMNn3RKXfks8iBPAo/V6Wx8vf+avMeSo4sBSpEQSb7w
6uVGbqS+mbbmH1ohV7Fl2+EWyVItnyc7c4lMITTQt82mW8oNuznmcGS2raaeZ6OT5srs/Wx7fK4W
S/U1orLuukcGrSEWUfMIIwxKYak0U9SEy7SXEpDnxpJlNrYm536qub23NQ9iSG1Rc5cKq6yz7FpY
yUpSkgafJS3heQEGjNvcTlJPzl1SOoZaWLynvJSmisE0khYrI0lMt/vuMUm1UYSCGdR9yAAJaoiJ
sHMlePxF8zzAq/rrefgTv8vDz8t/YiiMuKjXYJf0MCQjB4KNCJcEww7Ircn+ExdhuPkFFLJ7G/k4
Pe0V8INem2OWR4xuN8+WXK6Oy0N/PHv8LU0rKLbK4PvSyEPBnMAtcDTyZqDsdklv28Ptiv1PVF0C
M6C4ujTK6LuBdiWZjEDUmYI3gqvJhCxrg0DEMME41PFiwtHh/uowTW5KMUCULOVtbQMw1ZIZJDNq
w2jpDyur8765ZW1BreeKf0+5v13ig3FjlTVV5ag96FV0NldjBqirxpSC/X6xqXbj4UPuNKk3Xihd
1I+6khKlvB0MRZSxozObOyD4ToHDsR1+mAfIgryo1A6nm+qOX0SH/0IYTq8WHe8h5/8nV4knDPVp
dTX7vT3Cb448o5IlU+5Tp76kxY+8n8y1qJEf3sy1o6DFFJhRvQnq6rdIe63JV5cc5M38kBJLRhII
6gaaV0y3Tk59v9+/Q41VFMyQ606ueXL923x9y4Pko6yij4fHzWAU4KEOiNRh9rdcrqiHTMlQ77XD
5noxxjyQQgnf/d9QSeTn1YxJNdFUSOmDj64Povv3dNp4GEsPpqfSs/QwFPGlnBwYAdAiv/OkSv6X
i9p+me6FY7zFYy+oOIUR4oGzEEdzH/uRahNbJK8lzF4Kd8mUYDMDgxCYz5aFOPImOs1/3j+13o33
a+1g5U9gmB7GYMMY7AK84T+01leL7vMVskbAAjjIAoQ1AKj+diz5oCQ9ENKNWc1xMgVxvrPqLv5k
ttJ89eU4ObSvkvxwT0AHgv0TAlHbpPtlvvq1+3C8tQXhDogw1+Rw2qrTp81DRnXxsJuByPxmN6ne
tZYLncLiO9DFC24Ti6t41m8xrPAJ3z6bkEd6XlCegkmTn0D6cGICTrhFCABmiqDcmDTqgZ2gg9n7
eVvfRXC15MaAKZ5PmVOJNSM37BiM+wngyVM1SbT/oPAxJv0YB3kBamkNwGPhVInErt1W/efq/UH9
8ATjDS2VGI+OeoM/qIBKJv9trT6qQrIHQgfgZ/2n2nfxfoe8kcll9x+p6SAjwLhk/I+4JPBknXIZ
o7d8ENGplZkkPe2UipwSAR3dD28twicOtnIiqD48qtNCN4vF1XLwqxqr3xz05d+RFqq/GQVjhoLh
I+wgeoCE6r8EsuIuBTHdLhNC/c2nAz0F/k95FDp+XQ2p2cab7DjkORf+M/qArKD/ZUU93+FrRili
jiuZ8url8P36Stkc9teHzq88pUY9ywHH7+FdBnscf55VjjEMoERZ2XWsg7KOJgoMsgEapQOTf8N7
oPZzTPlcmFKFUr7Lbv+OaSI7rcdzmC+Gt2Sa3snuAsvV7/5+KO/J7c72l3T4FXG2de5/JBWlzde8
Xc8yaHs5NaJiFxP6rfrsQjxmGwV2l2msHdq0N+uHwf3Sw0+YLd4KJRyW+SwJLrBqpjBYKjX/OFUn
T7Dk06hKXQOSoD+mZZVtOanhsX62dFXb88cafYk2J6bYC5gwfpmd/tp+TIaWnPgSG1coVrTWxuVN
ecyfRA4SAIEg9bAAJPBz85T250ICwbFkWx+4IpiysJmBSiwuKX+bGO1wAMdtHWZj3HizWweH2UDT
7F00taUL8XEus+XH4zZtgzhqr949rFYf7Zf430EpOdOqu7jhgtpCgyAuBlcwhVIHmCcRD0XrFyj2
cdCZPivXpDC+1GaLRstQVV8ng/l/7if/cD5ORFaRm7yYatbS8glSH7YoWnVIGTkl1Cl5vLGujHgC
XwgNOUAIti+x6QNP+fHO6rfl/nhXvo6kFh9/TRpmlpdDBP+RpwLx7Z6Vb2x7S0nvOIxwdUUZcs9/
zDnERrux4SAgNT0Hf0ChvBbedMU4t/5MHpTS12sXCkLeGbdLd4RWSUiAASdk3yDCV6uJ8KsHlR2r
VdmjLlXdsVUMafWQNr9k3AuWR/R82Yc3oN/vbju9p/damMf0kru8yQyf5/fykD+dl2jVxmEYHc5E
+x+YMQr+W0gvDA9lTfKVkzuJH0oxbGLwlS1rzt3dPEoeu951b0G1zQgnnVajkIo8u805ko5QVbin
4Xn7g6GWPCiBAtSXx5kk4nPLNwyCPY9sG7gi4+T24PTiErW/NLJ26UWbS1vn+H/zd2LR8FDll40N
t8jQNE7BiZ1L+WN8M68ppeT/UkqES/NQTRL1NdnA+G38C6UAcA7KiTmu0/VAshLv5pciaz0dZN7T
Xhh+qc+BoHgmX4ZzlZzEwh9T/4b0JbNj6FXuHFRZxHtdhn0qd3+Zi5sirk70tHx9urpf/RRbqcQc
x6jkqalk7YLyUQSbtefV3f9xdmbLbeRKGn6hYQSX4nYrWXLL8tbd7j7HvmH08UxzFUmREiny6ef7
8wegIuWxOiaESCVAFAqVGxL7Vpye3XS3bLOWuztnExYl8gUEEAeIDkLh48nlYSxVfVnhRC7+id0B
qbP4jgzgjloARCS1Nq67PxVoS2w7XR/7oZ7p9HfXGEg9NZoosQxWGhKlSCqJuPAZpeaUXQ/UBR6K
WKx38E5y4lSvONrwNPxs3O11409Ky4Po/mhD17uOWz5Ij/EfETKEzAi1iaO4XUM/XKCfBJKiA/tS
d4Qn/WUugh8LghmmpFJAwfUl3BkQFsTc4yeY/dzXJdWlGLo+4CoLWYQuqmrwDsXrXnNzMzHSyjuI
KnO8PtU5ap7sXm97fdCYNsoBLMvBeAWP8D16kPY7DQe7OgXWmeZ6AKkTJSH0zUbvxhrgYrf3xJPO
6cujmwT3QA7t6163caUR4Vj9982FpPXlKZK/Itv+ol2qOISYjn4ZP8w+xSu2fzb/tuGpOivuriGL
KyXEro9qqNpQ5apNOxCq41ftewupD3kNQaAD+O7Nw7ChwXLw6t1qoXXwolBUAMh+Wy77SPN/5KG4
1cPTr65ptRjpjeXTOd/zVo1I+/Kud11exCNmE/o3r2ifaUH4kSJct0iDvmmFpeWCDCCGIpprSIXq
QR/cosDel+s+1z+EsZX4udzBuH8z7nL1aX2ZvT6sl+gnE2XzzEcYAUp7dIqzP6y1efuFlHn777Bq
pFf7ia6r91cJajuA2EtlgQTqCqdMRXKC7LGkyhpyakfD3xF8LMn5gpT5YqTS9OCpk0A0uUo8ToRM
tot+cXp9R4ng+laq5ZV43X/t1mm2NdoIXsoXxkdy8qpJ55GZMkSTh1/U22awRQuG9T/GgXlCzWid
gi6OHHUk7d8PuloFgVTMzOUTjJDiDwYhdIc3R227IEAtPsK1RetK2y1rmTeI+p1KWdOJ4CtiNlAD
BnnPKJU+HcdmGEBLUUg/mW2hZ5a70vHfnW46nQT3Mc8Qd6z5ycG/shNHOy1jjgfol8cIl+jA8Opg
NNT+Ts1Relmi18PcH657F/PZLm4/yQtjqIK7o0A6hQ7uIAI1epCXxde7Im7HCqTRon1rROcUHDN4
1HAYKFkYGaN765KIEiiSvCCzd7u9VjAe16vPRLWv3PXhQ00bPmM1vdjGflUSoQfBSBmAMOXID7J9
z306TgBGT5168wBLMSLhbJwH4j1fuU7RDNUAKdqQQgkQBZjPyNdGBH4llFpSMoEUI4a8FwRompJZ
eajd4Vof6kyk5otm/FKXTDX8apcJTnbzqXW87P8NBUngm7Tb3owpIz6icRpZATUPnrnDmilzC1hH
4BlRNc1aCkKbSncwvph3l+8EMTV5OXiJ+lOplGdhPFBmyAdkkSc7MT9nSDH+NKLBqzrDnnqxPzw+
RSBfR+pB/uL2xW5xvo+hNrRutaVF5IJzlMO7b+LlZxUacLiQ9BIqoxnUCdIzXBkHJThmSN1McyM/
UQ+ku7u+foi9cJqCYLykKXXyGItVCCKRzYKvmYraABWJdlkNGdEQw57HWTywot44Jg1OiUUUR47M
bOdXmfGgoF3iXI7YHQN+lMVbUErUbra5eFpP0hoR5DqMCFAUxLx9XT3tk7mVnuRBU4hrLQqbzS9+
QlnmjO/D4tr97ooG3+G1caJ+RkYyHi4L4gfjK8YSniWm/nApBcTiV0TRCApQTS/mu0uIPpvsryG2
SW5owgs+fydyQQ00g7g6MBWdb9f2q3i5qsI56a46Eb33UF1ZZoFwWGtsSAYD8mag3+fFdVRCLHr6
0vvXfh3DdzXBlf4F52EIXDVb8qC9RUFsqylqbegm9HWLq0kT1/ymaxTDkKiKQaAxVzFkdSIR6rhq
VAccAaGaqprHmFjnkocvSdGvfyz/R/XLEwwxv+EEILWl5kacaBlvr7m5TvvITiTdS4t4q9qY2vYv
UxhYTB9Vh6yGg+9zUXM15SK6b6QSrI0kxupS/jskzmS5IJES+DwTwrZSu/d1qw78Lm0iz8kEhLGv
esM/wwZYzFMzH5Ke2liUg2ZXPknxEuQixCyVsv86Hstdt0gnBfFCIQu6hS2tUI3bIVXvhy/Ukp9E
hcbb+aR741oVyGeD6+M5vpjqEuEDnUSqKbB4/M/mr+3mzYpFrtk0G3mGs71aIqgxflomcUBe4RVJ
zcXumnqYYHXk+fHaryRmydL1QUQh9nwUdiO5UnlWR15TeEyiDKciKBKOn/QufBcgn28cCpCedm6S
atIA+dwzOPZRdKYGv5WK0mihkqSUAJX08PW2nU6pcV4LiKG1w+JFChkI1mZtaUKaTaqkLWG92V7D
arpMCN7g/FDTNHVeFGjaqS7nh7/H+0FciJHlcnCcXVWDu7gZty4hfDdRG6NikvjOafuCAEJIn5RF
wfWtQ39EOsA61Tr0mup1Vrfd4VpWnyfi6qh5Y8ptEI2h7n4hjW8xUq2775/P6OAXkp/ufu8MDvjr
VCO37KC651aV8+PWpFBsHiGgZH5cJiBeDEzVo67UMJsfxyCbQniUBa+aSwSP0shDHYP0fiVl+4tJ
NhLGkB/Lt4CQqx6cUUu+KZLqJFPuLDCTJFvK+qN+yJBfV+3qqiRt7t6xgjIWVZNWqK6Pi8ZeCIbW
X2WBUvvwbY9qIvcWgqQDeDOxXsoaz4cYoabgQIKrZQKAg/gnPsCJILHryF/kasJ/omnRCqJmc5UQ
uix+q8uqQ2yxtgg6yV6T60IKyHy9/AxWfzW4FQo68m5BphtgJmQzSTKR4iAI8dUVNUyPMFGz/UKT
HVNmpPHqwV+t1ZvNv0rvy3Trf5wsb57PGTl+I6c+JgJlH2c3i3txmkBpEAzEJKRYI7x5fBdmktrO
p9y+TM+FRHjlDDzi2un3OAHOrQdQGViNECtbTuaMSeI3KAxyFkh3JVyu3+EXjNoXd7t3vIYoUBOn
yIoCNMB3paTt12RBaweBWXoM+dUZbGupAVFzWs7xtptPlSCNV0eJAKOrGzYjOuZqCc7iOrlCBKri
2oFsZxzrVJZCxSFP2Y6SB5YDRc3nro+SexeTowyRSwKqP2MLih4hKwgKqVKfPPlVx9m9bt/CeTKU
PKX8THsvulqRx6c4UHsQf4NwrrOiJse73z+6HkAqYLyxelQ/DQ2NjTCG5iTkKGQDJ5hY6cB4J/Es
AdyQ+oHzUoJFMOzkfrR7ft6lWHbBEd/Z/ff1YCvJdb39vCHlUlNDa7YIMmNZThKWEBn3SDA7IHQC
IA3BbhuIfLnZm+ru4m7r9UOs9SUB6CyGx2+USBFAF6eCwnntP1S35HE2CgOJyWEvbPObYIB/BzpL
YzT4x+se26e7TZkiZiFWiwMmmSHm4OXW+eWms113u1t2pndatox7nGaIGfivj8R6aIhxIYcyosWo
kHCuqWxxgEbvCy5LHvoEjdEta1bxZVaL3nscPgesEafP3pDFtwCwvOJQNa8O01lfYzbWRWBn0v5l
cWxO42i/MP48WTGbTzGyaLGuZNI7Xhxnc21tIjz3WRELBMDwRB7GseS1yASSYWHGgs0ZN22qdRQL
w0OXmoijcdMzjHLoPKL5pMOqx+30W9VeXDR6y+piv273L0b91Hzl+f/M7WV/hwNc/Xk3XKa1KO7A
AGE48OfrAFoxzf+8xNE85mI2TjIfciAM2NnS9FlrNXx6eprHET7wkrcA68FDfqTAUXDx1RuAHfEg
syFsxlP1qKMhXIC/nBwKsnri9KrwYlfj0ZtVxUmcsVrIUC3oVx7yExKRQ3VLop8Qy7l0nB9LkAhk
k60xunS+o3n8fFe82xe4C2IeYzPgbGEuDaOdDVhsdYehKKf1cz5aXkzvq3sOY4yBFDiagkcNgveN
XZxpxg/94eC//Tu8cjgsf1n96xW29bQM8pxtHHrAmUvsyR/4nJ/aRvDlYDJfT6rtQkuSV3dM8eUJ
1+1yf33sHi4WwyHXn+bDCVFY6+zZrBcs1OBzbfZkv+/SwVMSjC4BvoAbakYMphARk/5y1wSUYHYZ
gTeOAglYealjIEDtjMQOY6BtqUsjAIuY+Hv4Er6JPQFncntBbgfygQBZ5gq0Dislt83lVeoqOrXY
DcoCpx0CyhrQnLgCfknNH3cDRLlG3ACB33OJ3i+b3SK5PqTwU3jSAbS1ETOAlShQQhUzrWEgZDNq
jcfd/Mt+3HtXjHtBbOXTVWBLTidEpjZ31e0r8tT8oTxxTO2w1+93sPpnS9x3j6vxajZ6mnyyqbc4
xWRPXhtATRg181yAEK8uAPuwb7/lH/IBHDSuYHegRWb0Y33ZDz9Ad0kJfrXmdkCBUuww7PVFgcli
x67U5K/BI7jt/UFAAqS3LIBIIjhGoPMkh5MAC4Aou30ndxcMPbybeLJ+uliPY1+WEkT/6DQlPLPK
fDFTcutM2s+5MZTNfaHcAy7pbXPiBg3v+dKsx3X7aVjdTT6N75kYO37oXiyr32yYoaVtsxHBJ9ag
5NbXCmt9Nv1tmDXrCpXdAIPk5rewIjEkRhPEi1oLW9/bDO1P9ApGoJ0Pf/cPl3LW+XnQj1EDq6eU
JtTTjLHJNTvgC9Hs6ropzSNpaIb0w73W1Hf9bpYApQG0qfdvf/V47s+J3+q8WBiH18OefVb74/i0
WUB92iLO5sdFF2PPqa1hUw37n4YMqua20cRn0pupb+MmvCYxYU9zzF0EoREkmw2eCub0oE7eP2XG
+Ne0K4QIs5rQ3mwxrHHLjLGe1JmkJ/LYTwwmwxPYJMOHXth8gsAsoIP5AyuI2nhtdfYFLCEGwi8O
z9M0fgToHPVMzmrP2RD2wkLaVWDomXurTrbihQXUzxmB7baJepIxwtkfnVm6aM8tKWzX4D2RV3h+
drG7vSA2S7Mosmpyrfv5WZKcJvT4OL/bDD8+L9WDgeb35PHtv7MRtBdUWA5S+GwkWJiW/+xb3Vib
H+t/zMysd8niZdOnaHg2IFi88cV4/V4MVGupZfMw2CxNJpAITCj8BCnMKWwxVw3hTzRLtoFpdz77
JGEHFAeB4nZnUTrxI5yconFEwa1tEB+NsA7+f7jAFqtqOIQFHCt5fpX0dnPcrfrJ7kFqdzjsuBDF
rAG1yNR0N8WNu8kBLwyo41oT5Y0V/AyN6yGpUzQ+4CJ7no+GFVBabotHdBRZf0ijEtlJgD0Q2QHi
cy4kAYSAo1n0yLbvxOqhKVC/phLErAw15HvjK3+5/SmImyCiRl7hROf0sjDpQ8V2t1abe72HTe46
OrOBx/1yt2sPO6OPW8+MWBPghx1Jc6IsuNPSD5LMD1vCYvgwc3iYQP9auocrFj901KskJ88W6Mdh
GDlhFtETf/OMfzDMMweFi3IY4jAOXTxQGKjzuPq/PsSkJhYPLsI2W0I4B6tkBqOlAoFnpBTOgcAj
snmMyunOVvLAaR6BxyXAXHAcDfQK3B0LQ9TJ3Yu61vET6QQ0jV9RMHCrGdDhFS6fHRRhLvd67U63
x/pvrnI5c/o6q1F7tjhwhtreu4fr+mYWFyg+xHJU88fMEWRdTekBFERskU8XczwYL+ubzFlWv5Jo
BDia9t72BjOt7SW7i8JcVrRhVl2SUirHuqQ37D88zC/7D3EjbXQHeYeGDaTFWgmjV4bLQk9CIhJh
vqtuLSaCaHefawYDAz4PDoz7v1SfbGPddbSMwPOi2uY27LU4PAuFxw/Ih+TwAPmMkFWj7xYLkjqr
6afZ8etuv72qN5D8YhPQ51PT2Fw0mvxgC7G83/8qOXJPtTisuw+xVHM3iWs0ZcCzhcBoE627NNGm
aem0jEreRkuZSAHitkXx/XCB6oWgxZQBRHOPz5cVUvQ/MkRnV85kEe32h5x2Bjy/cmY2WYw6u/u7
SdxwwjvVAOS1idgfV0SVimBzAo6UVu+49ktiq0V4JCF6i8/9ydWAjQg2LMkptkwCJ403Sy3jC9GN
TkluFBBPJMnQUlUEy+LFXOj+8KDVQshAHRIlYDyAiENpJhAK8GI/QCwgeEzgsLUuDnDAJoT06ex6
fg2XbC/E4Ww1wOEbkGAevmIvXm4ZoVVgX+aAq39ooZv9s7GizXLS2PdaC07cRjhE8XCQT3qJcIAf
DI2Y+jbx4CWYB+oYotVErNsmvzhgE3I2QGSNRkt3X+CA1kmUxlocQWz59ljBQlsNyT1NHk01MZTZ
NrwwA5ZAbmC7fUEwP9BWEHQUCBugfs2PTeoXeijq15psOOEUQzEme7QgJJZf0RVSrDFp0S20hHv+
4RW+nd0jbSUadDn2o9XhMjb2Mp/1aNrD9nrT6ppv8Ia3oERA8HqASePf9nHqRCyn57fSxvNbvQEw
G81Dr+EFinlhvUHE0bgvqM5LNAi+wqNYcBiYeSbDG32WtNzIAz9esgazxK89lzeEDhkWzsEkM8w8
s6lFO8LhLYZWCdHVSBbUbi7sydqjvc6zt7aD8KmuSUR/zpHOD/qYVbvOEfVBa8N3/V2r0+jvO41b
9Te2rS/mSBqvs5sFwWHSS/p71agpLyK38/VZhfQg1h6TXkT36IpJr6ZRQywxtCpeqI08Ob7MrNAQ
nS+6s0GD7kbgPW9Fuy0EvA4k1k/X+C9ZsBbn9Z/w2O1vYTn1iGef75qyKfCz6fEohzrq2dOBCaKM
GGvj5ePqeqRpQ1IY1JOaN9523i646WQqr40ExAU4vO9dHrkk+IvLlu2Yc9CcCZRt/GrMsfPeJR1j
lgPWBCWKjGZfYtGbj6vBU/wriJcaB17tqG4R4Ynj6GrNbq3oNGy7y89UoGqPP40H1Xvqun3o3G46
zcvJfv1u3Nr9ytNQGMiAViG4Gw4kWz+Fo4qn6YajNB8gbjsMU+/u1F2w7BdjhUSTUszRrDHTfViW
ecPBtqcTNhBFILapqli+Mfhztuhs1P/WdhV2qTBYWFpjGwsguw6AxeCnHvVkvL5c7qrr5XjvYxsa
o+779FLXRU4oNeRlso3ohVsYYK97Qcj7K9AV0iifbApFg8NfJkr9CKZG2gTo1pT38AA/kMl4pkKa
6uRXqgTkHcZjkM8xnVfD10opv8ERyA4vMDeIlo1OPtOOQvWO3LUDIUWhdkcPNeBNxe0C/ydN9o88
/A5nxXLyULNTcQroeY/60Fkvpr356KNtiiFfwJZ1Nh8u3xdaim/Rbocqp8Fc67dTbGqSor9ssW1w
rN/WVFRBWjt/83B7ZINldsQRbembr9KEhmeino/7Clm3iENfIxCdYL4ayjXGsuMcieaepPXohe9T
MJUtEpDYt/H9I0K/nCqtOq1en9FCzZf2OmdN7Kax6e0eOu31Ry39tU5YVqwWmHFIB25iIrxQG5wA
YY3bpA8qehN5dqUYwoIU2oKYwgVCSfDnESJMhoOHyrE+UG/SvV7qriCCyWnEAkwKDSZ4//BFilNE
OIxJkuM0Xm49gez7CzbO8xvBaQWG7gT4efPZOrv6JRyaDqfaQnFGJ3qd3tnwxGY/aU+bk8dJvvoF
MYa2JZjUprahSV2Hdlo8L51cl2hpni8ZgcJuJkxqYMwwhkwjwia3e5nqaibPBXNvqQbaaJOx4FAY
3FFwTVMQMSeM1MVbCz2g8JnxIgUSAwkmulMK3UG0wFV3EnQulisxxxbsFTZ0X85TVJ1Ok4NtO3QH
qk7vbPzg+DjfPc6GT/UDECG3mYFMNzcX4/u0b5H0un1BAWTAH9893BSmlDGF2OF62ifQ0YMwALtz
OIx/690/3hBzgPT7h7ncGZhiCMWNB+nTpRbwctSe3hxWGlllJtmNfjgVeioj4DFyNFricn6Qn0qK
g8rcxJy03YHofuBF4QfkFUtF58xilMsyAIfBC6vN8MJqNM48NrQhSx4r89Ba63bazSi6NlvmfQjR
nFZ5IAARIDS/9doPF/Pl5mqz4tiB3OTQOB4H3Zvj4PDXTF14yxFlksMlS4IYLONf/WKnn4tPO5YW
nE5zIT4V3RHO8G9p7vHUCe4sl81Gu7UdfNSGYjVKWYux0EgHIkMwAsTvNURg7APjPIYfGmePs5kR
y2vxQ9LksuStqSDj37jLxb60fgz3gdJ4HIjh5bPxZSCM60AFKMnwrBpEVQF2pvIkBVl8KQjEFjz2
1IYtoYIy3AH5DfmxHTdiCSRF4mfPll0lErX9lzl8tZus41Pl4pJoi0OyfFyqOv4ujzIH5AsciMNb
H460rCGG/EQwsp1csdKUbLEW2sJaIAgZgQSeLhB5NV4El2gsEHUCzTDZkeE0uU99Lf1AqWSU6RTy
UU1g9+/l43t+QQWIAQnPrXrRARDM2TdmaJmnHT3Q679ecvZQtEuWYNtA+FgQi3K0PxZkZALk51Jc
/WhQpNts9zocDtds9WiQTqW4cdc43I/69+uP6r0hHTo+44kjgjqt/ykCbRkaTFu9C+05QbCQSeC+
xU2m+DAIHjUjYfJH9+FN2l9P1M+RFwRxM2RaiRMP4vQEspQfJeWeBuYcgeohLpzM01ZUBFHlcQu/
EQTW0eHFbKIZfG2T558lenq8uJ9eIrVkdkgV4AAK5c2ujB8wlBbAmZIEQgFAIxRcKuxqlzo3l+vP
pUhXzNUwbsUq4wzjNesJtX2fFAYZ+BX8pXaRZRTpZOBXZ7MGssSE28FrI81aubSZfpJJefqwmV1P
WpovBy/tzGrCURpsmUdBXUao7XfwatpTmwIm5Y3e9PyPeWusFku1wn5rF76oU3V1hy2BzPffqJ2K
iq0PXtuEGYh2zQWpAXKJeXRampU03utpPMWLdpGaJqbQMAe009qGfo0Xg4vxQCuswl5oO46uQ3ta
/nlc9pTfTRiHMyePhoqT+fHDbPRm+DHS9JKox2A81MGCirAOIzaigKTZZlelt+u8m27jhDpVobOo
tCLa1SIHNTvsJ+/bk9+aYwjgAZ4wDzoziF8JmIOCxFiOE4A2JCAEtg44arjvdt75Wf8MXmzTfMa6
h1xoeYGN2njQ0SJhWyFG+zBO5BBZaovA/QxvLKXy66YzVF+SYoAOq+UHLSQhyZDUEjXuhtYGCmhE
doyjgWNU3QWRwg1GHMOnHKlxjnWnyS76hYhXzT93zj7zBmTimf507sstHi93nOC1uH8/0dJD1QNo
18IvSFWzpzHm9D8OGCOPKpFd+w4nuilOsXsuF3I6CbmXHGhj9HD5cyPbH/xgPpJVSSxza3V0MmDr
zMgu+735/jDeND6y3A2jYTPic9fCxmE7bHU4JpbDYm1yih3xT45SRZ7G4MrK0iFMA3BnhonyMHfu
tdmq8jQK3Pj3ZKshN2Je0aH/FI+Bpch0SqQryGNqCvTudK8eqOsJouRj7zf+yazGvQj85gaj5Ctf
VRB+wqrJafNHPL+RlxafB7x6Yu6tu38zYBQ72pHzUfo8mqKK5IZApTNtGcfZ8UqCKheW3pAomUuQ
XbXrxhsZoZnebfW9CJKnK5BASyo9UHTGKmqlsnqSYsRKCq69LDxTevQWVY+cJAGtOalFACEIwQ18
qtIJNWLEg6qJKbXGi+jZJ8FbvoovfF6Sg4l2Pj/s500bl0jus1JEobgp7GSKKZosGfwIbq+AbiUw
9Mbl6MU8BlBjh7h7GH1+LsOL7f7N9AYDnPpJFOemLZWY5l7TSLsLTT1XtyZAd2BksvmE4qaUT/N3
6QhLvoSIQzqiYXODA8IHq/n0MQ4QrTnv39CsURE3bvrG2NUHwvuAqkh00JzibywVIpoOEnY7AbS4
uD0BIjelCeEnojxcWkjwuHKRjHodVz7oBW4d+Vhy14Oft/Tp+Pi0aI0siCCwCKuk03O5YG4dgEgr
MJ0qiagihsXYgyOn2SATi9ANGxwjldgJkk6mMyhbG39imsrf+7Ky5HF9DYnGzaT473lJHud48ulq
j9salYVDQHpKFlWiTH4uPpMg6QxrJm55Ch+enHFvNbhaVemYBnEv9YV9WGMQXuPivJDgKnDK4d2b
EA6XjnzoTeiBl4fYbBaYTryg7BKoQpLhrBWWGEF1xPPLYe3ggVOfvDaHa8DgF3U4g0QhY5y9CErA
6eNUhyJfpnERBRCTll7RVmvhCsW1BM6/AmG8oaXBfZ4kCgiBeB/NvZFD+6op8cCMKQSCoQKxxTJE
AUkx1Cgzx2hxxr6HuRlkn8u2xVO6T9nPlvzlWX1gfQkyNSOJ8TxqksYVYs+C3QLDVC2GzKecnRYv
MdS4gkumbSIp2pnwHKEaxRbaGefFBNfAuCEE2d/Mx59NpbyXEA74MaDZBuIUifN32YJsAaXCj/fD
N705PfQYWrM21x91lUiBMS6JUnlJeY9rS5VAyGPnDgROk2h2gkinY/gTiuEDQmJKc9XTpApUI4Q3
SvojR7X8i+dA6zTmOVuDgvAruEI4XsHKGCwNkYDOzANwaRyXB0YP9b/61XoyrNq4O9O3h+ozGoZm
kY3Dt2Y3Vmet20CliaBjQDKYmSo8nDZRIrZbzeeDsJZff+6UcTAzPdvz8Rtut+JyTe4Y44LNs3sB
j/PD07Y1qlibga+Q7zHB5riG6YA/KkY9ga4ktQVXbbMumBoiQuiFkeeLgG3J4sxJfiql+x2GLtAl
F5iXfdBF5HcZG5mWu18O1QWBXqPbqcgmIxiNftqVrpatZpZs/oAwwrDe7JCISAJrxiVaK+SqriaW
TMSljhANaUL0SkCcwC1UwCxwFEfu7VfejXYYSlOiV3Yy6h/tCG/h7RklxvNe4Qbiski0BiCuFE1I
V7gWO4bgSpTzbBmI2QaEWx4bBCHAGxo2O6WvyFnrR3LG/XWtdoub3hn1Pxtm3rQ2x9b+uBvlERbe
BeMduq03jd+NWhEKTId4cUJAtIVJVDbfSwbEAtyMBy9LDtuLXw5/JcetSALZLBJnDZTlAe67pTKS
rFdumCUbMUAc3eh8NWi2plgj2AGvzDG4AFKg+UKKeYQhJyVN0vzNGTbE/Iul5nQ9fV7zkBjovhyQ
ttRcg2XiY8BXuPbDORpOzR8yIiYL0T/jWv9wHG0O80eWVJtdNQNhLS66jL8Cd+AFhgJYGGTWmEdF
RU8YU7hi3gDRCzhhuGJp0aqcYy3nCGXhVyC4vGpRPWwkSeBAM8HwdC8+v9e5onvQvqOn8M7ayo/a
9YPKWGts9NHexdPFw/xWugPpfZB+HLZjFkRnzo3szzlwdkOuJ8kG3PTe6bG9jytyz+Z+N1Vvu+o0
pqOPWrcHgVMPELIXjfCIuMmOYzjtvLtnhDK7h4XyWtshcxmDY1494UGrdBmeZb/Q3YQGPtM6VkZA
6v76ctKPM4ZiNMi+mEjY1zCOSXxGaOjqkOSchQmFwCSZzD2GhOexe8dNrQ2V2tzYN1JztzBatlU/
p3b7B5t2uAiMq1mHrS4rp/vnt+Tu2sfmYTV5muWVisVKybaEuTJis0MKBIfy9scRb4fYKKX+fZnN
4KArXTfAA3TMrRvgHDS4/4MYpRHMQRCrTPPAJVdxFqJy0ADGOZBkcm78YH5vpaUbCIMVEKiH2l+o
yVnF4DzmsXpgmibaSSkhzLV1jG5tAElAXsqtziKZeaNrmWqW+wSoKhWTgIRhzY9Lg2OWpECLEVEj
mhgBU4hJV/Q2WmoSQICav43SKNjFl6KMrC4xCqU8kILbOuSi3ahrjg9rIKfz9D1k84PKX+sFnRyD
higTVm1WhkZ/FhkvAauBXPuWbuPpiBQk2s/xs3UBhMfqWgCeTv2wn2CNoFkGITgr9QapNxzuBxjG
0XLpSDn5GOW2dl39kfwBHreHQAUpx5BEGiAeIUUPxhsLXDJMnqxpVnFrtj8cF4TnXbOCuIrA/cPV
9ka+NuWWDwNxA8Y7ZEXDcZQtrfVX3KlGrEn8uWKzCegHbu6Qccduq91nzd6L/WDr4/Hx4Wk/zTuk
eYuV0WbU6ofcW/SRdoXN6MPocDFa3SKGSbnjWMRkQ2FxLEKzGVVzRf+aTkCIsLpA0UQhVx70AUoS
wolgmdRVOiDMdOaX7ejd9o1OmCFLkUeQVAx9KHWHchtn6RJssNYz/ESYA2IIW86CvY60GkF8WV3u
7rUyoQic2Q/xQYCkb7hRNmPyDo0bmXGdRMW5dDqx1zzTKCw5iPDoawzUapCzfko1HDDDPMSJ7HPg
Pb/XFlsu2fu+2DXHWObwQehkxYhsMdBw0wHGybRmiCksLaW5bGsGo42Y17ZsCeqY0TweR5KNBoYC
xE6JWSzTwTFOdV6FZZNNs+HRESyFaeaYGGzMGgWXQIAk2oKAW5dgEjidWBQJ7nHyaSgwxM3KD6PI
agaeQaLSs9AwQ3v6eSqVMXh49QqXfrRImXnUNn7LAD3zbco1LvUXnfamNWlNPkFz5ADoAEfcPmmj
q3lj6hcegDztuPZPh9ObDR58Nf3BC0fMDkMoDWKmgIO4W2WeoCylc/V8NRaEthahLB7TJsUaBLlB
NFjIP2ERv//CDdXRw5N1y168vHSITJL0Rguqjt9+f2xcPuhGLGJiQA2JqEguHdJYTfJgEOB/3OdS
3/1MZ7qtJjdX48p0+r32mc50qsl0M9g9rfMGMM+7wBGmfx8312YKigBriul7ObR44qzjQUbDLKq/
aONJFEN8V1Fu7KOJT63ss2aoA0VeL39QwxwDw17kBm7dADrABwK4VQLcSBrRkTU71YSiFVC78EKU
DyeyQFuy7L1zler9f2RQPrIpeHl/sVQzRRz4T3z7fvcHNq3On865c99tTbheabX8SPG4cm6TPOVh
5XGKNQe4XXdvzSi0BYQZ/6G0CRQ1gXM0UmqbAu7nfZ3rSwSG6bYPcj0drjvbOK26yVBKtHba5hx3
xUsavlEu/wlGDCll8BjtJRiBVMKYIhwBskun0nnWJUGHRZOJas1nXIbl9e24sGDOViA109kXfq0/
GJzKuRYU8qMFEOVHyjFeXp1Hg8ob5I6vt29mdAxZahDEYWfEdKQ3EPyq1WDU0W3l8IE0ScFpg0LU
BRbEUdmqHRfC6WoPUphI5FqN9JWMmnOU+H7BueI6cTtxUyhfBcwf5iJJc6AYkDrUS9JkpfbqjR+/
k4GXEDziwa/OQ3rMZepLeKJ2+QRRW9QTWxqDZGinlNyDaQiQNZsCz1Q8rbO3mieVzh70fkJXIQ/4
4urIFwqDbFOshlJTXQ8cqfGgDogep6NSNvQ2Nm+5u4ofKD2N6h10HHjuDpUvHJS1tRThgn5UU5Wz
3bNHME9mbR+GWrOhtiICZsoVvGl2fgdLnRK+wW137CFcsJCBxfzz9s3TdnFRjmPNI3JuOOJMm2wM
qdT1Yti+/T+sZCGLKhHdFjuT1MyVK84knqQyx0SiKyWY7g5lpQaLP9zz3t9/aP7bXRP8fIykvX3O
ftzqaLSZDudgARrQhfGtlKTtDWBNFiuYDNWUCxDc+5rsfyWr8z3NLjfrK1wzmXZTJs/xxfg8JHDg
xTbctJDgttd4LKUZrTeeWOzt1/HdQM4tGdINwkR2vf7l03KgtoGXVfPF8pI2Ytt4vC6NBG+Zj6n1
iUOc16UM+psJ5xl/IdN+fPzbdUmwN+LUUNdx23mvk87q9VyM9+9m+6kG40qVwak1kNmjtRp4UKqu
0/C43J6I40A6UzxFZr7YblpnvrvqTv/NwUTEyZEdCB6sl+9CnMW4m7bVci83jyQq6Z9B8kI9StAJ
jXwMGRTJiKPpYDk/ufuLK1tX292vg131W6wZ0pDyarh70x9dPWgqzcJDbgjnF1aPg9T/JO63mxBU
TjVL21lJo3XVQbeDvtpZBZ/mzJVszeqdk3B3hGiZCh7pTWOfeh20q0oIP8ltc/ObS3SPdDY4XZKz
uxumTiSPcSbv/pdZgyV0RNTKhweWV1VvuMtO6bHQJlUsqkei1iHEO8HrL6eQ6fG35vSTGZCG0f0w
SaUUfLzqP8R4FkhVjRToMl8WHm4GP/IeQn3cnagnjdJKEDcUNIw0DBhyEMygg9sOcOwhUEtYjdk+
pkO9dl9ajT8oNV7Z/DbsXBAe1suL9erhGndTqyuOjeXn2ZSz5juD/14NWp/vnyrd7cqvNH7A5fjx
8ritbjssohbvZoNdGhfdDA9/6fNEvsfL3l3roho9ajDaRCEdvHzobMdN6Tttt7m7mDZuSad8MhCM
8OmvrzYa/GAvB5NZ7XaTSQcNYJ/Pa+0Gj4vp434Z8w1Q0NQEmqDA0kSCuMEG0rTag/IFCGoMJzer
X7HEapTyLZwy3tk258GsNJK1fHq/bv3hnoeX1SXDFR139NQBtSoIimfDbUUDrj6Ph1p+AwpExFAL
wQgQE8SracSDEHMRNLZ/b2ACEUQISv+8ezf8wQKubq/ZbLWqqtOu2JJ01gfvNDrDXWdxp41IEkFv
IIaLkkTmMhHOMwLbASluiEkrX4Mjcjx0SBKtDo0TDSajKRETqaNX9wzn2gBAsyWyM1DH4mrvNK2v
D3FziA2rdyMwjtCXAMXPgvVcA3YSXN/LgB23UgMVbM1sYcgU+lFoXQT5H3Wm40bqk+5bv82BDlzt
1+dqv2a7o+5DvTN92I3vlpspDiuri6X4ec9++I3FEhhB/wtSzAPOj/GEdA4abiYCYSE/0Hg4K/BA
9M6wjkByoiJ8RhBw8AR9uwARRBro9qjeqJj8wGgE+d0PUqY8Rdw4l2BN8c8U5XIKBHGgHBCYGecf
x3+Aled58hPxd2NSOGllKSqDjYOTQAICDUR4QQyhW809zyjUo1yC9uVIz1KIuSAX8nOdo7t+3omX
FPSYuB92OT6BIz5OpWC5XN/tJ3eDw22pGhV0gOEgQIUNFyFGx4KaE3THoC2c40UUxketu7YY6COf
13zlRdhIgQTBS9B0ihEcGqOAtVF2y0Fif6z0kG6yHzDWHhcxSIuZ3w/v3lon4Zu512re9Fe3lguY
Z8QKKV7iYvBPQ1/tvVZvQOzEzNTMWzHNWnhgZiSW2A7SvDxctGfa6EoGetggr/Dm5d6pU960z1a0
bu6G20GjUzVv07YBWARJYUOWl8IREEj+8GZzOFlZT1pe42AGAUmj8aGc+FH37fEwAW66FLOVX+m3
szVrGfOC+RgNfvSjBSGjSwVB6YHuAdoA5H5K/g+XYb75WxCzHnYn86u2zuM6sDyO7XS/RIzP7iQ4
XC0Bzs/39EUiKfpPqV2MORVnBlpAikSAlIAAqD30xEJcCktK0XIQ2F9gXuuTF3M5q+VFFiByW3lJ
RDRIJGphwa6/KixD6ekLa/6sx3FaU92ad6f3qwYnot1uaTZRW14CO4Xcfy+rdctIHNyTNxK9eBD7
J24+4Z57i0R19OJR57GeWnAzsa6w4OZp4Vw+jUwrXu42b0a/w9Cy2B9OmBkFwgZwoE1vQSAsuOFJ
r4CkRG4OPrlneXv2zY3AAZPcTAA31Ym6Wf25rr6cSO/jCzY7OC9tNlK3B+djbePHw7CaLp9udVSH
yQ/crS44UQM+QHgCmmO1kQo1ruYxj251qmsR6umoHJWYTzdDgChIt3W5q2Q+pSz5FDIpCSZSBw+k
xg5tgqDAYhmJoh7WACNntIbQ0YDSL+SXkwFoU7uIPzQuOBQVycMqkigpZ/C5ecEJxtE/wGiR9gq5
f9BqtTmGj6ULw3Z3yA7B01arsdvww7ZqPE/XiMga+oLqd+13I44CyCtGSIScMQgJrWPMhziopT6Z
xLLGddClz6NDJxB7h9h2U3fOJeQRWDiUW6fzJTtQEIKb5kB74FCY0ZxsdMhy1KRLEfCTWU24YBpD
XQXd8pWInjpHikJagg8mKdaFFHf4fk71VueHZO8z2g/dmxUznWdkf3rsrpaLUesWHRIBuTFg3L0N
uoOL+lwfZiYAkXXT3ki6ydB2x0YHmIboEr2fZHsQbPvqsKlzvb67NouUE4YQKbCwiKdyC5NNFfmK
nbJtInexU/POhBEgGozs9sNI+/xAcPetDFEic3O957D3ge4DcCAVRdp+9fIswzGXpZTuFr9Wcw6U
K5M6McHTeJx+WjXeTLk0CL6Ocr8XHRNDH1afdYw0qBPM82Cyfp92N5eDjpmeBIDU3Pm3sv0j5rdf
dM9k4mrMP+ueHdePnBLXvmvdeoqUV8HdIgiIA1GCESABBjrFCgeEK043UhyGtPkNMSCTVBCOkmW7
mF8lvovXWSnh2qB+wJtMYW00WJuzicNGIPwcdS4IYmzMcO/ny+RH2JuAcdZT2FUCSolqspELJI+t
geZrXsJPNDCDgITEQ7ZGbzh7LbwAeFxywEWis7v/dPrjj6Saq5l5xNKICtg/MZscf/DSS6jxcNA8
a6Zm+1nnYTRddD7U13uZb8A4wJb/bqQKhCMlFP49L82HUzaOxUR6dNdKh/KAEOiKAaVLIRqWC+N+
k+WiZp+D/3ZgPbVg/tu95PzTJy0eso5npZfpCC0Hsa775cAx9zi+cw2A6eIjZMKqfDrkTho6C7sL
QtQpcNi4ESDZTtb2kyS9jmCGg5vTcg1rjiCJ6A9mW13vsCWWQ78JUQzZcwzod7kXkxflxLs0cIPx
8DhoDCPoRdkD4j6B5Vte5eYBGEL2StPwcilnWIcuu5t7vYqFMLIeNf9z9jRdDDbL1uE2HYGT2oPS
fwypgtEEWI88md11BNwsj5uLt7gynlyJo6qO88vufdyh7lvAGDIUU6PTaGYjWoXlxi176RwZWA0N
IXBmtUQxuGomQ+5C6YLAAAK3WTWv69RPDTVJGirLzNYwJhHzQQzXATNZyQvCD8EACETaK2xovTij
vd9mf3mnxTLoZnPYHZyPS7Kf7/6pP3yKLmPxQ6G43SFT32yA3CCjuzeP+cL69gczxVZYGo4yWceA
VixHjQMTD+yNhgm21QUqwJJGHHloC01u6d7sYr/S8VnOAXzehIVFhhFAa4LNsdekY45pWMWRcUOn
8GWrvB88MP+gJSzWA1jgLn1hjCbb2xpdFlNC/zxyr2jmD+zInFFvm3laS3Dwil/G28veUB4PCvQK
08LqnvXdYFqv22UsmTuYz0+WbjQnvdFotWreJqvsN8M0G0kgjII1Bf5Qa9JuRLNMd9QPmqFCZCaN
ToV/GdBZAivBBjTZy7y8TGzdfxh+ZGc3KKoDhJmwKi2Jhj22negGR7gSLQxDedL8ji2Ydaioz7Y9
u4JdXh4Io6xBwNk8Vu2Goys1ypwBaczyWaX8YE7BEgK4JhLAXuPJD1rKHiv5es1eu99ixdGZt7NZ
Pu6e5gwl1+wZ6lRXJLhB1O4sNPYoNOoBTmJeD81IqDod5hjrj1iFRB7SnPPkSLzD02W7Kz2zEwwH
wKU5MVsKIlUJv8a8OF9HKnWLaVJ4ARfADet8MDeAMAQ2nAxkwASS+A1I0NB14Q4IqmNoHaozCAYQ
hRtOxHkB+f+whBO/6XvQwnSAp03McX6/Wd4/NJu3ml+C9PZAa2NhGYW6/Nz4PmHjf7Q4QGkBa1Hu
ppfTUVMrMeDXajRkXv7wR5lGgG/b/foz/wjJC7XTYSdHSpMnaWDKfnc1uDFz4Az6kEyZ3UygPcvD
9UPvdvIRLihUo69wxUHM2C4/695N3f9HYnMBx2NGFltXZ0ZilBXml/7hbZ0b0o8zlYEj2XTF/3/i
Tw5+MOhEe9PhJgRmawYcE33Kkf5qNp2sxlMGKDmXD/UwR0CsKlAZxCwoGmJiQ9W0zIRLPiFrOHBn
bYsbd6lAbWjYTbyh5N3zBpA0tgRWTPnXVrG6HSnG6UwbrBZ28aGrqZ0cK7cglv4ySwPJEWtLvyQ+
mhKbI1oFI68IfTsOyDprHDgWSZuaugMmas5nxXaj9d1xVfX2t83Zix4Xr0TWLe5nCFHbHCPZAtn2
uIEHllzkLSHyphOKvESmvmIVfkgZogWB+kKi0wbkvBQtwiGV15hvHssqjQ9P0uVzBj9ccBAsnGAO
mDquDopP/F/GznQ5rtxYty90GFEDi8NfUoMleehud99r6Q+j3T7mTEosDiKf/q4vF4DapHRlBxHJ
xJxIJBKJYaMYzpAqFAGXYJH729df/2xrCFa3CjOMx0Mu0vWM+GqILaL+vUcutdQQZ1xH9WKxNH0e
PoOPSqx+1FZfZRQzLH4UGUa4Pn32AyseTJaKhyWjOZbKS1WTw5aBj+ohYtKjg4Y+6VSHqMWSpXbl
62YX/VWdbnXCaYPAj3kayAi1pgQBKU+OtjmLM1bbCKSBxKWketIASC9S7+nB4zkvoMqR+l9ba+SY
OnKH545y2c7veEUF1wUzSN6oY6oxK5msGCT4mHKN5hoYl8FayZUCnD6Nih6vJ2DR1HztdEAbMymU
8gc+f91BSS9hSYcOYS2RtUQqoPQxE+QCflGVSgZr2qwikZRUP46FTxbBhpRe9Na38hQgiek+olz8
EoTCqWsWuTOE5lJ/eZl7o7v68bKn+U7S3GTpwVFvhc+3D0728/yAWm0g93snN7kAc3VRv9HSt9gt
KKqwbLTmdVfyPneP+aSK6cjCjIVcENwTN8YksF1qdt7CGsnPWtb3A4ujQxtC1NDARcX+5j564src
sCLg0wmv2HT1TPL7fZ7F0dqvmu/u1uwBneaCCnRkxqJwypgUEJVeRTy0po02gqCJgGSt+dQruyzc
GStuiBEPzlkLfV1ts5mb3qil4cns/u3n9rROVZUKZQ1w4BSGd/OJ8yg51ZVqQGYzWvtFTL3KikPW
YZ/bECVmAY/ZXgXBgWRwdN205lm5yG898pwxUmZme73Qj0qYbTNCYsoWUO2nfEYDnlSQkY4PMhLm
OKlhLU6pGTltzj66fXW3tXjXb3CnfJqcw7+2yEiIZ0brj8nEravb25/v79/TcAZGRq13j2XKWOJC
IXE60wHVIkIaz0AChh39I5trfr0UMhNUXBG2sQhhfBGLJySWk1wg3KpFruvZbgeGddvbr3YeDnC2
uLW7eLDJXQrIfqPHaFlo6Is1cHkJVXaXk1O6qm6rBHYGr+fbH0wn0XWfVv1UdUI3aa257tMWwzFb
CaWL7xfzD/NtbrHWa121S4LlVG9jRPlQMqRAkA5C9Q6NNKJApJUKwWWXJOkNxRNOmsDsZjTBSAZi
GuBgHHgTk6Tr7RpIyZGJNcyTeH25+oWwlMf1ztjg/cvemN6brSFQjUMQYlCxSVs7cHr73gMxlxdv
7jZHPWQjhZlj1sfCL+dyC3xjyJfOahuF1/xu+b9QFWS+RzPx0kP9LJbqiXAUQy2M1Xnx1Qp5ikR9
lLqjEorRkR6EkKKY/2yTAKNnZ5+8jdTIqB+dnexYX/x8+Xc+mVUpkYYDtM+M8JS0WLy6/Cmrw4uf
b1fqOukC1rvXbeUY/VpTjKY1zQDZ7FxKmJByyVwFF6Wzq6PDzeM5kli12eK0vlQ181e7mNZ/nQT1
jkMxJ1Nmxxy3gA8KWwnZvAfdcJBfNUnjnp2fcnjav/BWFEb/5llePDjapCvq8313EWqnUav11Izw
oj76mCplS1Gb0ixXjq0Wb59+Jwm+zWJ87593O/n1D6fGfqe11VJtEk9l93X4pChQzhSpxj4DXjK2
OuhulbL8e320un51/Xj+gTippe4QRBX4rY4cmAmyc9JTNpnOWp7WGhV5qntV5KM0CwRGFJn3CSWD
R592GIXLC2BEh7RwydwERUZkhDC0lL1ivXksz0ExDqh3OTgiiIQOmFBcj67rrZtXtogDOo7pUlCZ
NhG1dtraJmyiCHGqBiJ2m50JV8BMTCdb76/YI5vsfzs9ca65fAOKU/uXxcv8RFLC9n6HiOY+OUZo
rs7OyQF96wfSDW6BjJxQB16sqBPFNLFEXkQo/WXU/M/T0e398mQ+f/igUq11CN3xP/ers/u71QkR
zRCFZqaAQT9se7f/BmH87ep/c23Xaq0f6lG6jB8dPTiQH6+Wv3sLY5sfJJtxn3HOz1K/uMy2fNxf
rxfbX2d1CQY+NvOsH1MS8pV9/DfaSvLZRhgyumIgm8be7X45uDy7PtTQGXa60/HJ6Rt+07SsdiZk
HJOTs057dMX215yKSoEhU20C7sa23Qx/cOJ0JnhuHaaLxwfP3YAPl1H5uY0+6VbFElh9+l/v/ux/
Z4t0wUsrvOq9P+dc+OW29e7q8mz3YmfO7g8PKfMeZt+Rg6XIFDA90KEIjDUQhBDhEKUyKx0MfTO7
n/jGOtBQ88zBFVIZYvBdjof1ZY5Fhbv1MzaAQFAbOlgLIoOFNU+Aym4geFO4aJqmWYrpqgp4C+vb
aKp5CBxHs2U+HMH7Y+nmdvl3Tm9h9pIjgn0evH/5wuXN3urp4uFoa8aNC9SLwk2VcFSnASyDB79B
kO6xxQnLcUhxkPHDSoO921cPP+PRDEOK83oH/9AGW4cn929EgTqfk4PpeJ9JuuLtMAeeH/1t+3HR
ph/8Q77hM1+P3P8+0htD94wk9gne6qTNSSuMJko9A2KXPOuYGhIkmF2/+vJ/iRm9M3BYCN6e0XDz
8p4PzYynA13k/Ydu/PaHEzkq3ea3fearPX5Admfx4hbN/WJ9eXd1/PWk9SD10psQ55Rxev3hsba3
Xb/YfY4V+w7IcgbISHFdkxC3UV3zJfSTaUYWe7wlI+f85m22GnD1zj3/ecq3lm1qfuPEgYmfLCLs
/uMvB3tXeSdDCfCE/+W7A6o+OtgxNxB6dNrNeHXabM70MYUNVQpiO+PHWADSs/0po8k5LH2Hoaxt
mCtT9KIyIk6M63/CQVBbhP+4gxffO89brPjjF+k4puA3MF9si69XX+92l3ccVPDbzHSdY3T26S/X
83pDO1fVCB6aEIR+ImQ4vfSHISKstNLTtTakO8P36rDRbQNJh6XxSrxb/xvThOqIkIDZp/kfZywW
vreLPGiaUgO+2QKAInOaAtijIQVUoUMoER/pdnUdb19mZ9o8rj0KqP5WxtYft14zvSphOcpHZeB5
AfGqQkDEkS0c9pJT67CdclrcxAgZwrQh5sVaC3lRZITKutN5PvNnKoEAIDO58wsVKdaUqExbNV5K
Bw5Dn6kESR4QaUwdda6moALptyarbQa/2jlsRmbN5T+W1m+fTUYbrVY7SDEzyvbOyzeJzq6/7J0s
d684fL7ionBd31M6hozQxeIgw3QCSV9PXgrFG53jnGIPj952PklXuxPeV/+bibud3PTr3c7XXqmD
h6MrwZmRgRPDvxu8bdRrE3U+DlaKbEyi/4KX3/uaYskpDQfHu7uL/J7SC9V+tbydP95ePXkN2DsE
YyEgAt8c7oOlUQP1c1gwcGiC4DsHGIY1pIAOKHeIcsgShVy77ESAZ8RHlV/9jV+oxKN/++xg9hAF
PXR87cjM2Cm1I/LddLDaEQdRyumVNpuj0pFsnFq8vVKEH6FW5OkZBpySDq6epn/aRbnYrI+/utW7
WP1CJ4yhVQ+ZV2fRccg9KzS2jtXOMIeQH0v6d67I0zk7u/Od1c72imvaLzrnZu98f/fkYX9Wxmr9
KpldMjqmtPIQcjUbEO6XygOF2Qao2bI8CKfLSiVOrguL5bAU33Av1dv40EG+155hjQAVDPyEybUD
x39Vm8ye4s+NV3qiPTFHV8BrnXxX14DLcEdEOF+DBZ4Tokn0Y85HjXxrui65GcbjLVxM2l1+89tX
V6d31/tP7fOESHz/2Ixa2yugCa1JEdvlyx+OE2IJdnEBgpckD3v+iEafQc1ov1iCykk4RpDISGZX
AgnnlQP6kCiyYESnw5dtZhsarl9MtOej5uhW+3wKHYuKwOj3IKq8/t17hlhtvLavmuLJVWL6ebin
T/NdjkSe+BD76DGfL1JGiq/xGlHyvGnFczh3cISnb+DE5A4EjaFJturo+l9f9nI1m+YRrrNtKO2H
k69hg8yggXuL89d7D6sPT1/3X92u2ffxoQeuS8jE661HrObFh/Ozy4vNW4CbK6EOCOgbs3weAji+
4MczTtrrqjaEJGmObTn6enCx9/Pu57zscfHuiRdchlEEfZDcKu9HYlgUz35VXPJHO9bnW7wJwU3i
OtCDpCA+sFW76tfz07/BEJxSFl7dYPzz0wQ3d3f/uLw54cWJf59dnlzzGwA8N1bDaQyqfHOSb+QZ
b+o8t6QwKDK7Tz8rY1CRArjRfM1AJUx3gxp+umNfqu+ntbOxkUnEApzmvh3CtIKBLGwXydBsKrf9
OUdr2fc4X51+zudBoHc7BzjZ6nAk7/bp6j2laDJurqPBG5l0flc/oKQUAWe3/9z7/C94SAq7awrz
WAn+mAU7v+alFroobK7S0PRUI4Qil0GSm4K/kdMmpGS2o0snU26Mlq3Hn07e9e8QLF6aoBqvOAit
BeKgasarl1dvmaSNBQ7EBHhHY0DEqXvvqZ5OHNGSQx4RYNVR72HieaEmVBDCqZpwbuA99ev8ZOhk
2udnGt4fL67/YGc975Wst7ih8CnfQ9cuAGyb3fFEGisjRcIJFJj7IrAznfq9i2sbxVaDOw+9lLKd
LE1kXjWmsVAeGGI7DSmKGWIPT6/33ufC/vY2D/acHfNzyZzQTVtz/rj6YB5DLUUpbCR9ffVwtcjL
KqQQRnTWX4vr4UAFgxhJtXQFfADy8M7l6+O/TpQggZILnOIU0jW6JQ2ISBHZbKxKM2SRAk5/P+WI
rgunhZLcBoAMZ8P0Suh6uZW7fwTx80zv6Xtyy3OLeQEtEpjhUwWLqMlyj+B+5+3+P4miUOTJZRa4
UmUgeHRsWYfBy6mVry/qRgEvfXJPlFJqr9eKhNvrvKfUavdeBw2tFwwgNQSk3Hbw++X48AtvC7ar
HiGn85vCwGkHEBy6BpKoupzSvvGA9eSsQh4emdJOEO7+ARwR5zyhNZqCvzWIaWbn8B2eqXmFBTVC
4IALDQQMOoA2yta1w00rImm4w1bj5638CHCYN7GPKSYlcTsF0imHxlAIWfFawBCqOsttl4LsCyjW
VQNb2HSDE5MeEYE7DjxhSTVhU+GVmQTiKAcv9Q8HRXIVSGOUi1Yzs5Yc5NPOdT13XmyEc/ITZHBx
sHAgYeTpH0U+KDmStsTrkaPun9pqQl43VpGANbPvBD17ZMF4DpvtplGrFADZXMxnjZXdG1ntp+8o
8v3xyeZbjpTEFuTu2et6tGfcUSZQWwrjCsSVCpYz4a7bvZ65d0K/TM95H7fzeA9BQNzj0fnbo5ss
cchr6PnF0eEwxImoX9iwDApnX4AwvVRhRpOvT3+ZXcdm0DvqWK9X7wjFYSqweiIaBChCCNTnPBmM
RO5pnM/PXpsceDwvqusFood53TElC2nP3z2sXz+c/7b9yCe4FAeBQKkTIREIborUqqJO6iymr0J4
2CxbcFJuFF7d9WI7V7unxVvwi7Lx2roNPFq+39v94/hx/TtlUvj6qEwrKwBu3/PxP3Qub8P47bvD
fEZp4SD1bhEXOa9va3+oQminRbmJsHeG7iiGACGSOnR7J788zOf5IbP+Fi3h5HEHgipm+/uHisze
0X4+/sNj1sfdf14WK/FSKmmPl/23xaQtp7nr/DCIRIDgvHE646YvhOpghAg7ReQENyS7HHhiG2L8
EQaEMFxOpiffrSkRFG4x4UWdFuYcnQIxS4mATHDIHxJqCNDY+8fXq7d+bUHAKM0yw7R1pNleI5P5
KPKYjx5HahDjRIQWR9LvPHRMwSQC0iDSkZl0IFNYjKwb0dROUuCo3bJLYEFxRAZiF+ofp8V1vaw+
D7Fsoi+Pbl8vFgdmMS9PaKVBeKYUVPkkW18eHe4sTtYHj/x6VvH44fPJ30hMLbMvbGzS5fh0Kfbr
Vfttk4e7y4+z7ZvEuuNIjvze2iZpFYI3P6x8xuRHdix/qLD/Gvl4EIMhD7tcWcWD9ScEQdR9oIoP
EU9Wr3P0TjnjTSgmFrxALP2z8/OcLUIK+bY+bn285/cLXW4Qm0pg4/bW8n21v/1Uuhvw5IG0iCjp
IQoIwbs5X/e1m6yEvv5leXbdXpklw/LqLpf7Uu7FqzO+8WpLpewTubkfltUWP92QX0vf3lm+R7ph
NcGUADK7Xb1Dwp9m71ZHyyamdgVJQFJSCqyjO5oFToU0p398jbiZEkh9KXL96+ZoKTtWMLgf+D1x
BoY//GHBxl7Jx/zvR4BPn8JCqiAk7AGjyIcvrxcf0sqqmqz9/keY+vVXUpgu9UwcZUCMLICjuRKJ
hxTyLAVW3xkoDQSKCKkABAciLrS7CWetR8iPd3i+dxa84oN8foAjd9VXL2+pL1dnR0+zOV8CrGFB
fnmUWrBYqBQ4nPs6mCuEsIkz28tzvM3qd5nYzwxyrTCGWLMuMTVqPy3GzsSWjd2n3UKojgVsXveL
pVK2WjMzeA8WpYkhkDdj6H61ex63xoMUT5UJQuHAtx+EOYM/yU8jpt+qU5t8YCc2yahdTHAZDzy7
/7WfvsP3H3OcL16+3VLjg7HZbLVa8vvIi3rfafLF5c3T9flsdvZ49uewPG+cugSS5bUCgsvU//Xh
t83Zj8vd0SEg2pKBD7X5P+0RcIxJmL7++vBmvbg/OTi7+bh/dZl1fNKxBID9dNLtw8nh7sns/cMN
vzvLcqJ/s13dRz/mZwG0Q4X2Y+z5OU/HXc3XB5WiLxAo2xq2zz7nszXWBfSumUoUpAqUsBTfLyZO
LOtCSbF4/Hz45TCyVFtnsVuxJjlxskQi9pbbH/JzsQ/nR9UkI6oeQLJV3UiVePay8r16u/o6JW5C
IplMDuLzRngjmZN1il4mZBBPT9vVBfxHV78f7TMPXuyzAuEY9PdcQJ2tus2drG4plsWejXq4UXdC
1x+Pj0//ZqzjgMREjc/gq7aHV6e/8XN44HHtebkkPKVOBKpugZ4ff/3dMwCNHkcKgyV2+84/uTV6
ujjA1cYlkUnFmOKfKR1HpN/+x/Y/8KDIh+4Ff/q0eXGURMfzfm/DEfpwuxfLnPHY4OnePLMlsUPd
OyPEQDpe/enL39X5DNCoXK/JnP1BIEpSqP7UPjIveladC2yGFvMbA9ak5MwxNEU6620mYSjBEbqZ
PNy36wq5H0Tfnx7z83C0YbK/O/jz/9M/E3sGOqkIOoHQxU/uHm6OV6ASEnVEggjV+uC4s/vVL+0C
XJ1/u0d0M57fR2eQyhzOE+iS3TkvU7T3sCyy6TmMhNJy9Xi/mYB3J0+/rJdVebtaGZraqyXmlNRW
Vp8/8eIGr/XaCnE+JiB7SK4rnnlU8uZ29ctuZmHqLQ17c8NLkqTgUP+JTxaueN8Qb0IoSROoPY5O
8wj+sS6ez7732TUfXedix4zzjZ1clZro4uXy6+nO0zHHG9mMdNMtP+zKPhEedOvYMHLv4eby8GL/
HVoO1cnGW/ToObbQNdvGD7vs/+FHL+kY1iiseu6i5rihRUqvPNvz6APZG/U39Yugm2s5THmI4HDI
EnhG4+PtP/g3+8pQ78vALnz1H/FmaDhYgIwEYabBbiOlg5n56qeLwvbqKkUJb7jCv95h/Ee+6Czg
5dP5wc+g+oA/7ppvf3InH8Qv9+bL/X1eO9x5aZg8bZ/cPd5+Wc/rYSZmPyfJmh77LiGToFspA9Gr
YULv0VG4NhOCc/aTXulbN/xQHN6Nvq8Nka7m/+BsNf3SvznCBEEVN7WH5/Puq630y+id9gsOdA+d
ku6ZLMToBrw4hgswV9SQ76kGyJgrB49B4CeITnzAGjcO/IyJd1fri/9gosx5/+WZjcJBK7/RwI8d
cVWNC08znnF+Pi62ju+X6/PZ1fVvx/enf4Or1CSsD/u0PqZcn+KwfGym1TbXZGfanNkRHyUSFD/9
aw002ta9YABeeWAsuMgaK0oP+TlxtBRK1ZEIgsAJB4oD8QKnDgtnj9ugED9Cx/a426aEt4tYQ4a6
4aIU1e8PVVC2GmOylHw54vHGdTNCJCLWP9RvBwVShtRO+CbxiDRNoHz4VbvzItRUEZH4L4cznnHc
lLTBIH4MCYoDr15qCUaeqoB4Xa+rkm48RVn3UrCJB9JjCK6U9b8KpjfqR/sa9T3BJlVPSkJQYecD
JeAIFtICcBz1VhJTEznJQHSpi6p4HF5/o0FGoaMNIMVXLEPQBNfGsLDq8HRmUFTb8PhIKpSy5Cwq
6dCnV6vHD/pGhcVZO2aaYVotOV/uRyf6Y3RZra/63rfiBURrBcY+RIQ/SsMUkp/a+jBFmokEhgIO
5g74kVrD8BETg5mofD9KrX1jHwFOR1NU2LH4tZ9DRKKK3Qluv2pQPVL3AwjEUVolaQsccMMrC9zo
+arWNm7B5ZP6PVzpq84cBdxfHezvv4FgeGLziCYR2aqd/CdgZAHZPJRiln6RMixYMDqSfFwXMAkQ
xgIHApNle43481fz/TdP2TqsTqAMFw4x0+EX9nV1CihTCCjmuMtbp5GyM7UwmVqC3N+/4R/5TMZO
29f3N0/vmF/GzqTp80PG5DFbbYpSAz6SrXnfflj264+rsz+d/R/8RFYWUTMCdRZKNVr+QOYtIBZE
6OkmiVOdMAk2j+QxuZFQiKkNzlaIJgjJLZ4cICFv3X6UuXarK+x+5+AkjMTDauVi5+0bmIYbjJfr
gbVlEIbXtRwmbLhVy8v12zyEWXlyMlR9F/5vRkd8rYdIF1Sd7eAxsm5XobXsuwqLJaA9MF+9C4U8
lgnf5HgxlY5drQ4YN4O78rX3cD0+t/FQBo4kQJj7IhPh6Ynwos4J4BtBwH5+gY9c8tW8LgNzBoMp
WL8tZhqKoJWEhJteimwXf4mXfooBJxXepKVtoaovdo2bLDyf/eKCTarXm60HKC0uRyu+wIs2lsga
Jhng2fOh6s31qtd7y2zpQ8JwadCzjXpsLVoAxHVuwarhIIgiBnT5Lty8y5JaeyXiJdqiQBwFCiO/
o3QQbbxsKXZm9OEn6eQaCJX0yAT3PiSYNuCq1mofY0+KCCUpsDcO38X64KZ+osLxBhFNHRBHrgFB
xAfxeJ/lwU8cpZOtigHVepWjbbO3rbfJypAGxnZlSZFvEdEQoFlj1IoWsy0Im7l5zqz5yrQ1eFh5
JNHEqxvQp0ev9vLSHjNDliX9Sn9mifqht7pD4RKyLSWZYjI8AKNNtkzobgHE0Y6QWFuzIX5sCz5/
qBMSXRqVJV41SQ604DAl8L5go17qA6G+0MP+Bp72IRCVyiuKdl+52kwwJY72W0FCco/Y1mMdQ2hL
JaNqpcZ6jQQ4+SRVYWxxmPQIyScX8/2upsWPYvHmOwrXvpl+oZh/bgPXdNwBE2giypgZiLOqgcBU
9pxX1YLZJw4fbz6037GgriyyKUMTrhkHZT/EopB4+SG02L4pUdszNPIpv6XaGlutk5E2EAhPgJQm
NHZ4qadv+RLmw7et5soxCqPyEuC0jAR4eD6cR8RfdBi1EVuJkf8kbKlNR7YUU/nTHDHjwHWmGF5Z
0cfFtITk646ubEynnfZrZZSgHy/LtxcvbuPW0nC5z0uyPK+12uFLiRcPbD0t7xeX+5f717/Rf+MB
Bbqe6oAKxoAabHoxp0gwTLMyymodQKjpQGJzVTogSQdMILciFrkJyEQODiRBJnUm+L5fHS+T7ojL
bSBKJXmm99qNTjwe8wLZrSF5K6cbdiQoI1Ybf1j6kImjOdILUSC7+2/b96CajN3IxNx9OrzmtlcI
aCsh7jn156Qp5VmUpfagiu2r5B5Y/7tp3DybkpvVXeF2xn+RhIS9FvMAaS7aqb6traGmpLk1hGwi
Zbga5aglAoClzdT5imkkuQ42HT3k8texyctbdW2IK69di1MzASgeZDjX4vAwk7w1uBKBEvfssy/4
xMc56RL5B6xl2wO/fnqV37JzmWBP6R2BWcmwiOjfwvTVEPFK3ujO7VVWbS05K4JRlT2Lt9bd1RV4
epdQUNZCk5CKcXVsaHACSQkkqK9U8EXiVahymcbLa6A4/B5KgHkFfsF1II40MLl2X4+v3u38FbY1
rlIJuYE1g/K/0AB+HLovwySmBicxnTSohKgXx36da/0/KXC1fqr8JCcfbnTESJEQuBl/9UFbbDmY
4Uy7UeZgBUKHJLQ9CwsasMsxFNsQIdwj48DhDFxSVJVQeSjTJtwbKFll30vBo6LBHQijFkX5IZuV
ZMl0RylIdM1UFliynwmABBeH8znfXkOSE/fmpTDK7f1T492qrI2qQGg2FcoSoSHGSg7hZoGZdfOx
hNE4YISPTGA4EaD95AjQWtFUyYTWRnVNXqUfru5e8ZVTOOgsWzMqODyjuSByTi9ckR0QxUYdagYH
YXglTzJqRNgY4NQhGfFOt3FV4ypw8RIcpOXq7yczdBsYLup9uvfm+q5f6neNwqLOlQqro6zBymEG
s4IGPp29u/iSm0i4qdm3//7pKld9NDpBcNEUdQyw/Pxqzg3Y7NRABMT01SUB2S+g4pDVrzlKK4Fx
m5M9fCwYiARhodKXoi7PvKWXnyOESJJBh+sn7oDVhkOxgJwWnlKyNZl/gJ2dn768pf4K81+LJhL6
TDrFe1NYjXIZFt9eDj14dYuZNqXu/Arbr/5OBA4uVF1msvXPSKn2GwKkB3JzMNhkhZb1ZUgZkzhr
ZypL1cvPPyHj1IlYKBxdDZXurs0pEiAYwIpio3n5az1OH+lP5hpHEZ2MBf4DKyXVEZ2aRviz0/HU
327N0m58xdDqY/tUWP0ImiVfSQH4aHAY1jvXJruHQYvtzQHp1pTQ16TKIV6kDZxYEPqdAkmWYmvj
D0QnWfgcBOn6QQTIugIqi8EWIlTO3DJggLRzkeQYqWyEkHBysGlwzoW5uvW3vsNUm1zSIxsES3zW
9uFIitMVOTU0gj2jje31xQeCbEWSV3PgK5IT7jYJ7gf+pEjqNvK0GZ1d6GftPrIUb8i9eHx/t33Q
mjdRDdazCW+jmRw6qrDuUZ2V4pVBCW+btYPgkTY0F42kPdjazjcEVTcJjMJL63T56KhK2zrcvwkn
EsxuV/8oCelhbyvVpaJia3GIoBqH/IfUro9GC+BGpZAlGQuRbV4dKwHXT5DRFbYBldRya8zJZeHe
7/lavdKSAmdFpq6QdonYWGlPshJhm0wjm3SGTWmS/LHlJH54OJidhhdQknJ6g9nxSw51f9VehJiQ
tH23tzc3rauPs4eEkAh8yhSrmEKqq08/rAo4EAnE67BsD1dBTxKlf2qIDrLt7vYp/7QGcHLIUGgJ
OX0vczTRUnvZqaAcJLSwrlEJt7xRAyEtdwkiXnJhSlU11vfAXUfSkGX+5f0Ss4Oj8ho/jRzY9PVX
u9ZiSQyvobIInfS/0amyDTuLHbAyAuq/rfuO5jLB3dnb/wULwX1yBKnX3vLDtlz1Ob3Lb9ham0h+
77ZUsRkNXH9cPBzwvRmRND2wRhS0Jmv1SxjpJM0djozXQJQ0Wo3enXWtDFJbfvyPFcAmXpc+CxtF
puCio1HQu8dtSAoX2dwBUP0PSNHguHW2Pvk/5gCrpnZ3oUDYnDx5/fDnJ74qwh5jWwojLq7dENFH
DC7mXd+KiPnW90e0XIFYc5pyuRjQf2bP7cHaAwVtW11usXX7cfMuIPR1FkE2PhwIdMJ1EHEC2dLo
MYaRZLi2uZYf4el7r1S4/HK4ujjIddAvVwd763z5R3OkwdaNBjbCJnsyRKXJNL/2VWx+2eaiMqMM
fBIRhsNqB2rWukqoDHDJBUD7TSm3D0hgGUISmRckz03oSVIeyfidKmQ0LzO9ZecUf9YMhMGMHOn0
8xg4oPOSk2yHPSxwdPZvGl7LcSBtl5FkBMGL9MBsy8wYyhk4/xFRnAZMDbSmyUr8ldAMhcrQJNc+
7LYohY5eBcGri81qTvzkHOmmiUxKcxlkEFjyALkE6AY+EHJk25v0I1HK7xnYIWefPN7Tg+OfkpKc
Zh4IsfID3oDoHTB58JinsuPDJby28RsjNd9cRhAN24DrZnRl+opZXcyNFhi6RbVSpzPpgjq1CZtK
iztNOTf1qavmdJQKbpdnc88Pn6kZfqAxB5HVc1N9Zy/G8Bp9YF3fcl+WycTeB7XFXo0nHDc4WGF1
GHLLC+1csq/JqrQ/KC2FugFBOm1QgWsUZtVTD4doCJd4wYCczKBvnNsLJkvNWFBtCb08SiIMSEOJ
EdJC8MhazfHNFiyLwZmrUdZsRYsedYBABKUCKamueWAKI2nyTAgBNZBgCshwMqi0pVIFRB6+87W/
Y9WBij5QJYFEK7XlN8McFNH8++wmL+k8W5s7+gl1ZwiEshzxo2bSUDkQsiY/G66wG1kqtUBPVmkB
+sfYUA2TtR2BTcqjDl3GhoXDlkpwzDcaqDCiYZGJsBxjIIffE3ENXke6CEjJcYBdu/4YW3mopkRE
uspysJSBj0JBWjHBSrISh0kdGpMelC6FTg8j63cA1D5SCqwq26l8H9eNeghQwil1IA5eK+zkUpUB
/BISQzRkASiNxOpRdSKSBntquqTVoFCGg6KiL+ipC9TNz94x0gYdIOtqV+epFbfqa3+hFhZUngma
cqkRSO23/959zPdH7WwY2qitlF97ZrNTVcE9rhIwdDJW+nBJyRTkCKF80toum1Qtga8EA0Wq0Ta3
qgHVB2y56DcPr/FDMbmFpqCFhAN1tC9tDitK+eKXwuJ7M8xptJkpS6QfzKbwmrzkAt5qZ5GGZ+sv
XAUkx8ht4spNNI6BY5OF6xBCInQQiB0mHDpI9UNs00NF+kRoyU0jQjnFWx+QKiMaIwjELqudLHhb
d0Huf+flNqKgiiAgeI3LkFnzK8NVnPENgsqpQgsMHoBQnFwHIV1RQJFRBpTJ52hyBZxQ6zIEOPUm
A0GmkwTHj6IkD9zIHFCEDUP2aIB42aXRC0KgWzu1JK3tHLQ8EW2riLXs85ea25jpWqSNaGrG1TCK
DNV0EyHqkwot7ptxBrfRi8jTmNEv4rRQbtH0wRLZgOU1ZQmBpVNhhaq2IbG56wTZ3evC28OtmR4y
GWSm8FywbFTCmD6s2cqlhQJB1m3xMCU07XBhQ1sghFw4S+gmOb4uV6RIjjpY0zbJ4x7soLEpGJ5u
PgNKj3b2iuOtnxkIayeKO4LdtD4yhu+ZBikhhIAiHwBa5IDi+C4BLdr0I81KVA2b/MpnCP1mDG2u
fEz5Q1FTplj4gHIvk4bpJEdIiAiJQHB2Md7imTNgDQfiTATUEZJSRwOK8ZItK4oxG5KtflQJMnU2
SCJMA75Onw8XqmolgZzhiGeGLzuOmJCy9e/b6wihrt1bJo0SGDMjdkmTRz/bUPz6IspTQ9Y4OJdI
7cofaycGLY5Qkb3Hw+sLjktHWLZfJ0csQ7ZjEdXSFHppWLEU/ugjgOYJQUYgyPHRAVfrY6nXjCEX
CK+AKU/A7ZAqWuulGFKJ1x/hBl6gUVpF/TNELr7U0rqtrx2ZQggnX5/yug0tlaNOa7Zw8O/cFQ/b
+9nqp8u/H89iHY4agsN9z2P6SrU0A6VVgwrgoTVWBlTnl9Gn1m9fjOKhqGF1lpIBEEaOdo9BYlIv
wvDNhwU0mr7nPWY0Qi5s6Oh1M3gunBSfD3aveCGFYJK4tI6s4M8ldCSBxfEQltm/9+ZvlQ4giwwP
WpkBnAei67tz/c2SfKSfPuhI4OZI3dMoKh91jRpJ50QDddBUhNLyTnB4XuetslTeKh+Dz32vwuBn
fEaGnvOWKuSz3J19IgVCMT5AJpJi2sirDvHEPnRMJGAwvPN+87oMw4vGDTj7ZPNgAWHgkQCKopbQ
0reLnom1rGBeYG9CfEAytBsEJSWDqnDs6VN7otstiWopGb3P0wQAfw/iP4QCqw0N5WwVMqGsAjeA
aALdnwJX7VgC4biUWvwSH/3XT9UtH2khHkEAZhsnQtYFSNlsoSSHjqrfV2frfgOV+NV2ReCTggHb
j21W5ZQQDlKRApTUD78OMvDmIJlKqHdKBrgySZSIEu8YIBCTB0igtg+TMed07BmUuYSJw4v3iHnG
WKuDUtZ0Oplsa42LjKyEksbrPu0YvCJ94Q3CyAPFkjQkyTFJeMYnKYgWXl+8z5eRqS+nbf6X0D4W
R1pyQDGQeAL3frdLE1+9A1GwLkJVjASUN+wsB2dL+ORwD23RFTPG2da7rYeIfOsO5bry1Rp2qMyN
FnVoA1XfkwE+dKojlsFONX0UUQfDCpqbzTYEkgj43Ijr+KRJoDS/hCoiDhMIoRPpr/4JDagKD5YV
M+1L0snSCoOj6friK+nkbs/Q+4r08HxzhYXk0xxGk6lEahRBFnBlD5iXndq+cd15gI4a58XWaoi3
6QpFnGi+LRCOpoxmERJCeWksloIKGwhlJnGUJCpXLCiR1BSagurtSCFpV5//EpZUa4mdXb49v6iX
+CaPmHnZpc6R63xYGbWJTaifcysjhUIpHmjfgOAcI/ZshJUuLxZ4w2qilux/soqM34lIDoQG6FxB
UYYEab8NRQC5gIo8cPvy4HLNrGpMqkfkUbtNyxJABmci5pL2LvOoIEHlyAJi3szYllMwZNYwAsEp
mzUIYQIJq5X0hD6gOEkNwUsq2wtO6abJr7nSLem3YmDkUD9dbYeXBBBGD/c0oAoAhRgGVGqpAsTy
SIbXfAMH6aoLFGe+GgNozslgsgqKohBrGUjI1NPLKgEZpVEmLrJTRT7TjNZKgSCJqIVrFYMcVjHm
ntClKEYs+dRAlUpskTotrdNg2Y6cjaFN6OCGzTFvz3X8C9fpjKAmqzQF2Xpziafmb7L7u1oEtzaB
UQCwGgfab4mBwpHmWJ1nwpCqSFsJe4lxE8KYCyVdDiAV+cYIQbxKzSBREaqyIFDbdbkwJlCoKQmp
ehpDrDGcl97WlwS3VB0L+cpXXUbv/U00MZXWAiq9vZVeYRqHkkY1WM0BjKsMWGedapOg2yilKmz/
BK30HTiXhB09hSVjHx5eXXNQRx2MaYeysw4TT2kJ7TavbRU8+W11G50A1yRrUgmoGqgobB/UE2IT
SN7KbIZf8xmsrqhLoIQnR74XQLttmj/S08VZ9jCFThYkbSGUh3dyxsicq0Xc35JHT7kiacWXQVVi
Q2uKL1nQ9m25WruzShzLxXXbDKFcwgZ0zneJBg4C0bXExEee2rgY+xki7DIQDu52Qxbw2dDgP5sK
QoS/vpHJ/urO1Z//l/3ISuMyP6GsUdsWRCFUTLXWDJQUqBRhYQBO+/GOZSk4gT7VQJYUWOtecMJx
IpZs4gFBhrPYsF8BCn9LvwPBdZES8eJ7m2EIcm7Y7ClYLF1R+w52IWF+wWJVQBqRCimVuamEpMlJ
K1glAMx4KhikTTYMR1CCx+BnsBIfSxed7cgFgq81bBPDWEU9EHbMN7Q3SRi8TzWMZ8cxSCktfOgq
oHpLqInd7oxtfiKaFX+/qR5TPN9jTnPVJmV9XFm32BCcNivUOXBrapdkWmZTgcPRYtqaGfMJHQPX
4RoJncfbWKveieVBRPrl7BW/ErbmzFArNL03NIhZqHmsKSm+5eXdFxxVU6kEwDYFglHmHpA1lKWR
3uFTFb9WKbVCJu28H3+aMJ9956P11Xxnvre7zWfry+X8xUfrV4vb2ZfL+R1fJuT1td/31jvv6EI7
+ujmzeIxX7mMHrXrgDUR0fv2CpA+omvZnhfPQO5flVbfsBHcDjR93rA+J8wInoxxB3K79+C2MLv/
pHBQgzsYJ3qIEVlbhGNAOs4dMDWSAfhKJ9K1oDlDpCPbQExHjs6d4nCccJyI0O4jkO4j5D90Rv0Y
yubnj+szkf39bX79eJ9X9fn5wRc/Mf10+fmBlwVW5z9HKvO5D/2wd3Nw/lcGEK5PsQ6n7b16ZYDO
sB9Gb2RQ+hZx9RKpudWPMULPmHN0Gj2WscXI8jZobT7ncQ5C0bketkT5Pn+JihD6FDh10dv9yKVp
7k1/0m94Lp7+tPyZDsJHf3EAgqN7wHH0DLBPFKAknOXZQN4ytDtNpLojhN7cOto72H/8Ld/X0XWt
R7t2zeBM32a3f3TjFFflTeGP+3Oxyksoz/tzZzVb8FbK/mzOT0ctXr6Ucr78cv54unPBj67XbghS
Qw9QI5BhlZ7pWwB4N1YwERlym+W/XZeO7ZdvCRFfnh583ub5AjvV7owytXDSiFR5pGkGMoGjBBFz
kh59DGyXEfRsXxzldBZPIF3/jcxV/erkUgEvjoqUmJa5XRfgqpqnQzlf7FdHm8i0C9vRD57XoQ2m
E3GN+QhITcuoB8SozfwdJ4TYfvShD6kB0YnHvOkY/5lgmUXVE4pbv4JAJuIRMWtVPpNbjDgQEvUN
atA65LRw6eTbbL7QtnqLaQVUpirKSKD5Biz9VQASiM4+I5Ft5spQ6DPXM2u2JheinGLUYSo5Vpjd
BCB47698O8p/HDJaew5MXmgfw0TaxrJBRIOoD388bPiJiu8MG2ainflid2fF0Hk5J518PZ093N1f
/8aUx7gYo8YhM9GCEWbFW3keUh0B5kOZ5x9mDK9IXjJALtVtUw2HIYGIt8uWCFB58Cut6jyEbSDX
PPmTT9ZRokxxllRlWNDE2qUoy6tTNQqI0uwutNQRNWMAvN0iQPAVFeIiHG9m2zHjFSigEqLsRSDa
zyciyAgKskxYeyESv/agihFIB0YY+kZEiZeWMLmyUkmB/TlGsicxsrSZMgm4enh3FbMpTsuykOfi
RWTZQvxHYgoF/FhslvWLcN9o2+Vye7HDr8Ztr3bmz9/fWR6dLOdfTxaIDUudPez6/hg8dSIQUW1t
jYqcKDaEDUQ1SEjNmrEmaVBtxEB22XHNW7s1NmkMgWc/Xl3VWKmlW9+AFd+1e7YkeUvw8TUZSMFQ
G+lQs+Aq26FyJROI63ceSTUGiblbk/uZTO1zElP7IgwjShuFWxRw9+T1xU/6NAyAmUkQRh4vzJn1
dKyAT/S56DQsIjwxEsQRdsKHyAdpl4Nz2IyGV8qBqH4ui5E4F4x41Pmcn85G3J0ESv1nSqgLMwR7
rwxEV/G8+4uv9Hf9ByDPjJRIdXt8AKHWV3dsUhuNLKMU0iwdpF0pZlwy8qDNSoSEEA7ezFYT4e9T
FAn6JERV+IYbp8iEkwFjCOI2R60E4U/JWZDyn2SmFJF2pyugm+XMBBmUfamJlLZBO7FyFed+dVd1
LiRGVV9jvHZRLYHoUZQ4XpA+PBA3SxD58chebOfz6Jcje77D45+7+zuYUbPZ85F98+X2/PP91/2L
GtmIMfMCgzQ2cq0/HcWOn8wXbevJMUByYxxZNewMqI8Fa3+0NsYZ8awDSZ55buSyEDPU1Fit7oBw
UE9TNj8gQmacs5XjtiseSDMA6EeeTlOOOtux9+9j7hp9MtoMJDIdXsZYvP4EIqPKMcf5en184DSF
IcZA69dkhyhHsptpnrB+B5R1FfqhFlpt0qlUpEaYN+IfrPwtkWLfZduBi6gOSR7TJRmx7yyO8eW4
JTdjecxurUxK6ZtNlONQo8wxDkDwIv9CBwJ4jecMnQyXMhWjS9q1ROIJ7oTio5QXBRHImOkFOW1S
eBXb7ig4sjIKau3vKsPvOSdbOow2HWIBAiTHmGHxKjEEivx4pMx38qO/L0fKanfBcn5vsb+32Hmx
grxaP85ubr8+3f22HmcqyKGiSI1KWJOzmE41BhDGPhtNE4ArrEgnOA6kJkf+I4ORvNezzx+6LNbq
wEvC04kgmr8uhIlEyXIprD8npM51dgAfCEKDd0AlsoyumjEiL8RfL1Z/Tk+XTnaCqAffDUCj0vG4
IT/0sM5wcKLoaLzKErBvuxGpTKhoXRRsbnj0MyZ1rZ1Ot27/824rv6k6Ol8REHarqKvNEadgkA0E
5camkvtAU6OqRKab5v2NE1QSWf6DFL144Dr7ENjd/PjuDr8tjbpdvNC3W4vHu9PHx93t37QqgEjQ
5uy05EYlN+RligypUa0NqOqKSUE3f19QJhIwuv8FUqJQAB2ipkNQotfw1IduzzaOS1yQB+LbNVxV
z0Q70NMIAHDd9rO1L6aKZvPRKsKLq68IIKzRVqo2NXiJl23FcYN3iOdUGpW6oYRcdmp6A330C8FC
iJp4bXQOkuFJwmRq73JFHHa1YsRoB1HLtInNfuy9R4+1E8E6CKaXCGl7kSV91K7mUhiRs5K+dhKN
l/Lv+fQ4NfEuODNTDqL/gyzWj+W90Gi7i9Vyxu/pLfOTei8Wg8ub68/bW1t7Wz9t7o7QAnVZRBKi
mdkjn/2wXsnsJ4nEI4+6zbGgrR2SqbcZ/nhqJwNxJXN+nJu5FdeXcwivLv1f31WUFKI3NtOusgC8
ezj8su2rYZl9I3Worr0/zn91/pyoriaGy8NZfhajZNBYfDg3y5QiJAeZMRyVBYKcAMEHUleQ8anY
RPq5TxetobbS111pidu/wIGkn7uB+ONeZo327by1u9jd5VXhvdXi/zF2Zstt5Fi3fiJGcMgkk7eS
JZdsl8t2291dvlFU++8mRYqDRInT059v7QWAKdrHrghoawOJRILYI+amiWHq1pnC26fO0+2S0bIv
2tYl+nqhBmSFuFBB5syRvGQj2Fj0CU8L+oJY8RgBQkhDEB45an4g3QiJKh6SD/CCYoI5MDIQWmbx
7njxcCdu86t+iVHVySfziYrQlWXBOgEYLiPRI2inXfCZkdpcFJxFgrnJT3zHlA0pEF5zeR5W91hD
KQOkxZ3my83vFeeEhB9oLQVeghViaE3prDzuYCdN1jC2UWTmhLOM8gSEKAih5VPBl5vNb3N1YcyQ
YUZJbSXYZxDk6EnawT+u/AiOFp7MGfqQdfj/1Tu0OZLDc6vxl8rc1eKTFhai1NVy0UbaImPBoPe0
+NDvS4wYJCl9KXX7LSMvJCUGOnA25W66YQz5RkF4FO4o/6kPTwxzT44EvhWNlDujfFWpcL4Ua6x9
AiGXvp3niCylQMTSgqo6FhmffGCjHq8UW4IW4Ae1u4Xp96RRnKThs+y7YENMCR8BEiz7QFKATgFi
Uto10jKX1vLOqKVf5b0YN/m54ojbxb+zDqiLeoCzO+o1557KaFE/zsf9+Ze08sWdPEQUZWFt0JZY
4wglgadwIrIORLKAjFlLOOtYhQ+WGDNvHEc4zZWGFpu8lQGyk5ysftHskJNgLgxZEQ80/4FaaG9w
qEQgCpWAacitEAvCJernXgWNK6Jz6U31WmyRDT+tS2gOr267rAcXeX7ezr3uDzoW0a3oc9tzNWhG
ZyeYLTeD2XC9W86+RFfW68FoYzdz9XEyu6FBCTRoPiCHRlar5hA6sT2/S6vTxFYCUm+eWggkLCkJ
0mTZyII0N7vtVXL1kqsVI0WRlDaYWQCzZnLbWwaBNDLNDnSAOCbB5k8LH3QggYb1AkQRIC3Xt9S4
/U0CIG1OSrB2a02IiWERAUdEgL+ihwYz24w/Ggx70GFQ9xomb+vx2WDn6LFZH47z0fMnGUyoANWB
MllxNlAxUiDQAcZ3KDjNTgrRZK9EJo8pmCDZJEEEGFukCL/X8CQBMVbG9n8NwDHbHb1vtfbwP0UR
ghQhUIYsEJBgdbPaaj4E1NDSYIgYgLzQX172UpbVse509xH140AjW28Zmgp5Zd2vKdA7d1lEgVHd
6zLtNxiNe3HXfMtlOTbr+WR1d//0iaanlSfr3v+sfYjTtE414rYvNLFi6k/rD3fcew4NSACWYEOv
e4l1bFPRRBCG5v9+0/Jq/n71MAyTmcdWkRVoZKWk6wjRSJIjtv81neqG9Mng+aMpZLjhqieIQ8T0
We1b0wwkEWy/3nPBFRH0EhC6he1xrKqqq9OhnbNNR9dDFVlBUBwgxeBuLNn5X2enA+sIQSb+02jL
Uf3u74nMyzuEuA1hMOqNqmGfG7n7nNN/fm/Fcn/3MOstVk+fWmeSHWO5Q1xf8VXX/Vp6oEfqGu2+
sGWCKEFuYVgLROU4eVtfS5dBnBIgjg/vsMCsvqz+a0zikimjts8TPYxUTTpPl/nEihiuUgdBl8pE
BIpYYla3kz9ob0fc8ECHIjxETYgCx3To/pn32ORRKp4iIaaLEMawWt6E6VFE6G/LT6xleKnARn2u
Smi06KRCf50rsIfh46G32D1/0pITBMSyU+QFYWk53yRLTB5iYNbSRBzkpRpzLM9WJ5+4bVcKPaTW
Ys7Z8G7yWz9NRGi+wZJgSKsyk2B6IAIkAm1EMOK+3hASONC2IEkIiNDK7dBudxratqMgxan6ha2I
4Zrzpu6P+/V4wIBhnxtbXg6fL0fDZrtc1s+fwnZvOtVbLvm5Kmu6T2YcM7KNHjXsTuMa0tA2IiA0
MLAg6tXA/qTSnoZEZSPCaNtq0OZu9snDxWr5yVH3PEIWkALSuGoV0QAp0oHOIioZwSXwcB+Nr5O1
ScbetIkEDp2ADsZ1f6Y62sQgCk+A4JYOcCMmma4Ygjp2vUBITcQK8yJp0VhcXEECwYhbUAocPbFM
JabhaVdSf0XD8ykQlNe4YiHJoDtmSrxu5J+1rM0M72a8nt7df5KjO6wvCHyuTTprKZPKkBRTC41V
aHYarVW7IgYxaw1iQpp+REW84noFRTXAoRdylxI6t2UI+4/Xld0FcsVxZvx3mPy3qXUOuR5wxBnk
gMA7DXaQSKzQz3amQBMNiDNgx8AIHhqJEAwjkzzmsDZEH3v1J4udaRhrIRG2REUrv9zjOSMlb5im
mKLtlEs1737z4r1fEVQ9kzOh1BBrpaV341E9PBvX6tw9zlfD0WL1CWMHuYAQM80MEye0Jo1MTyu+
OCAXckr77TmtKTsOJnKaqbVvLVl6uXQrUTW20E8uJhx30nbr8iocvReUsq/N1FC/vnGvBnmEUibZ
d042TwgmHUghXTgJJFjWInZalGBKnUFoYMIUHUnUZAZJtMydITKXbChRohAPhDaFnL8i3HlPCEmk
+zPWWBUnOjfNWU/o2N/tlg93Dw+ffjAgacJBGZACEcPqfv9xvu9cCA0vHYQsQAIUxLEwHSGivb/w
/KLrlAZLEEyIJxjrpgwtgkje7ikuwJJw5Wk7L5es5k1aPhnUQtDyf+hhsYNMBSGREQo+NH4/uxWZ
Ka5AcsEE88fZlZKyh3JmGinN1hGEYJEFgXjgSC0XjsIH8/7lgjMvEdnW5lcPH0BLiHfsTNYXndX4
d11CmpcqFQSxhMzbqRb3/YLA4QeeSWbTVDgmvT6XOPV7Z6q2s+9VzXqzXtlcWjx15SQEha8KbJM4
ZLIQ3MJJdPc8+Rf/TNroaEF9k16csmcOKziAPF8HXFmdewJwAXIrgfaxrbuFVkLYwFqC2/CkprOT
SYo4oeVqnjrHvenl8fFid7vVugW9GrJuyEtedAGlQTabl5SGrjwAOmymcd0yScFSfA7uAZJg3ioI
UQJvAWEFQ90rbh4xm8AU9C3ey3nSOT10yK2926ZYsp/Vt6WeqJCstY1b/GO2wswEP5ljZD2PdIjI
RyZe+1vWOlaonbHQuD8YDsfD/niA5T4blppxWWnztNkuP51mKCA444WjWAcq4ucAB0B+Q2pFoLL+
ARsPehOx0uCdoj3MReaYXn31eGP1T8KJeWIBNva9eYgVvdYgqAwxj4/okLtVXxFBzA0l++adAuVr
3dJrjDW8QAKkNNQ4a5xZYpYwPZHzu82rON+kaPxJrFckV8kCgk4Apj0xbSNedLwRiOhtpqEH2CRM
E5mCwF+I/w/69aMxN7l1uQmVg/zHsTqx5WkdHw6zQ3fzyOmMcGJQLQMIAaki5ubHH0orykw/9eY7
V5Z4Q+hhBOEVHotjyxA+bU0wXUwUiMDZEZWOdyVAgs2f+X9EClGQM/B0+hKSDDm0mDQLoyXOAmjc
0mfRy/bYyjli6WQtD3fHmHca+Fbbt3xgGjxFY99YVswkmyA8pJl+SZbB+HxRaDjATdVthlV3PBz0
zszuaL46jI+LavEpTWYWYhQEwhCgRHc3FxEIxI3Q9mn8UWRIY15gGNvJ8zeg3yQFpLWolLdFajS1
H3lF6pnn3UwvV51/uQQzApD8hLZUarxAV+9CaXODsyTcIz1Fx5s1DOEAEJHbLKG5DzTztr5c9dbp
lFE9zWOoSdBbfTAekUFXEDuT4W6/utnsP1K2Cxb8c/U0esfjUpGX80qpHvPnSzITau7s3ghfcQup
69A2O/IZc88QRF+KSgrm5d8uiP6fXwc6mMNh6Tmrsh5uc48hzGnRcXKOKq5Zd3VLpf0tfS56LoYq
PzdgOLatTujpwiZkhi978SA4Cg5YtNuZAkOA0HDANMjCaKVNFKltW2Uc2QBBNlqnodgtsu4Dls5M
s71+eNBl9Rqf8dBZ3slg+YPtQSis+1X9FBCi8njDK/beIXDSHawygfnoGV30KxPunwdEN1hJ+Eda
VVhdW41jkvmpOhTVkxjOAfRjEHKcK3T9hKxKWnqktIV/DXDG8bNuNnuF+iFl1iuUED/E7UduKxlS
jORxqtl99VZdi5g9pyq3/1g8nlyOs59E1L1If9bEi8o6wXUsEMSNWyAIDQqkHiA2TCgH8J9bpXAY
XjoUDffN11w6OuiNuXr+bCfJbP28mtbjepnHLvnV6BuC1Fv7XiAnWQuhX6yIyASOdBSIIZJqyivW
rTGAN81BEoucJOGxwOw+78ZxiraFG0kyQm9QHQT689gfCXuMwNg1aItNTA1DjtUgLqQ/LK772wtb
H/l7EFw0Z7VLGTDmNqwvy7uFJIDGLU0M7rbmunmQn7cy0ybfdcobxvSbkQYmNc5y1infNtvb4eR4
a7+NpoSWi38+79JgPo1OS7qFgbQtz0GKU+9BY7c50MofaCStJIEMyeLHzGJ3Hfcfp1VRskehfAsU
HcJLl87UkGbbatifUInRbwSeyonMgBLSV11eMSnzb9aO2kuRpYiWZVY5+tnmfnBF0V+tlWmhzSyi
vFDEBFz9uJB1BIFogTQg+MZLEz3+SPM50F4x4Fta2EwLJORVh/7t7iED06+OEUh+He1AI0UL8QTa
zB5v6j/sMntkJebG+BJFAh0ok9xAEi0ibtWyhWk+ZaCtEI2Va+ymdqOaJG4/w2JjeISI5CEwoT6Q
FdmQqGhdxE61RWiocLZ5IMwoxyKyzZ8qIjrzfLwQkYVn3K2YRR/Ev8Y/CEh48VMctdtZXAxzgiHF
xcnl7V+Y8DjHPX38u7na9NuzOafm1JHENCQoDSGLTuAnCvFGLlrCSuKFr+qk2LwCil7WWt62MerO
am8A4PF3K6OckbcI3QEZoxtLTmukF1/i++SSq8w/V8YvPr9a3OvaUAqz/WN0XxorH1sG8uKkD7qo
/0AmeMOVd3FAXvJvAHfUMDvd2BYSgLEQ7C/Vcfk0jXOF81gLE6puOuifh8f1GYZ0gK71u/EiqVvG
ZTX4nHYtFc5cXPa5KMd+Y7h/Ik4QhALEW9GD4PPi3FDzQPHebRw0TVbncAWAq/t9nJwqvgnW8GxX
ezyK112IriQhAjMIerEOCDzQjBcfTBfkwE1ne9GmYsFpTILbCyTa0E6GVuLKbsSCnWI9MBRJb4XP
ZOVDImqnM+Qqxd3l/4g5KC2egBDQF2TX4v+XZz/0+tfTzj+PX7eHGP1PqjAcEl7nFVJ43ekJ7m/j
fp9WJnKQVbk9+gCGAjxu4aBD2nCYtrHG16uHq8M8NrXS2DrvodQ61h3TFHbG7DiC+8PFb8GXQQP7
KYnghsoWmj3Uc2f1Ts1Bousm78574cs7PPPLYRDiXf2IeOPpS+/ZHqhqF85o+ZlkSmdloaPQ+6ip
UMFpQKT4L1Zl67uL7UAnM6G7DK3WiLaD9FL/98Vgc7V4WKXpFj7E10WAdO0jaF4dfRqhtRFAOcoq
hJMei2jdXv6N8dtosTg1Ln6amyY9RZDSTlEzJDN/cKPPG1e3Gx5FXoDGQQrOC17vU1QKDU3gY0CT
ygtOsvNJY5bPGtfPhGadva5QtHcPdHNrxThqzy5R2PAAP3eO8IB+4BzhHvV6/WFVNVx0/3IK6nE8
aJ5vWaMZPXAatNAwW1iaF+IlMn8TxX3EFIPbHXqeuU8MRWW4dXXQqSNum4tekcaKo1HDKqFrCNZQ
qcfIJIXGRKxdimo5zSnR/iYEEHyyq3TNsLAYfwSBHsahB0QCdwpQl+Wu3y8biQuPSAEB6mANKFL4
ZTz9bZ16NSJUVilFNCwNRGkkkw4xB/kFTWKW/Kxf0GuqioX61aBmMcqZwzqYzA7r1WqxZ2lCPm/P
1IAQpo+JQtQSZekisZADHLmymNmzSrdBmgwmyWF+dejLmmA4wtLYzBhCBFEtRiB4DnHAS0DZC4/p
9bYP8NICQ5aw07R1kRsToA1ND1JMHvfeJEk+AaCt7yBLSFOr/5x636YHsITQF6bUrwj0I6EZ94aj
um6aIWOKZ0KzHQ53T8fVqPQo+Eq1YbyiLJ3LmzGhhwOyASIJCQdXvQZZ65YPSNSUMJR0yO+i15tJ
YMT2m5a/0/WfJpGh8kfe6q6+Oq6vnuJeJE/5ZbufenWWIsjzdPhjOd5deUAkHNg8DxCOEqRpB7Qa
URumYp6SBNGrPx2oIq3mYGuZx0ik5lZxgqIfm2o0H1Fx9lPvpj+5eBzVN36ioY9fzgX11K8+k6/+
kKVDY1bZ9etudbZ0Yjbr9+vDoF7HtHuRqazi4j/yYxkzYggFQUK9OQH6aQGRem+gpJ3Pw8cjJZrY
hnFNEiSL7Sb8J9VQ1DPZg4yZmPLrwC1ypz0oWbgkSqNbnX9OQO2VAKnAB5fTxztt+nZAmkDCz+rv
dJytyUcrS7ayMiyuFylFDwrJEzOml6N/2zjFNpAzQlXMuHQHDRRh7uVczjrrveUMAw+dDCVsrelW
9ziduN9cLd9BBj+HKkVDQjorQ54aQRatIbXehRbGVpkQeWyUGBmAKeRBR5NF6yaQouav2fHV+FMM
Oop2aMk8344tI4heuMIWOCDUKhB62UsuvrI9CgjEIyCZi1o0+cJXtvVKTp3lEEoUM5acOpIIIZT6
Hy6f0yxbUpTpBlqh2aqBIHX4ID9XmuMf6Myq33RHLHNp6oY9Py8djeNiM6vXw5oT9LC6EAhi4klI
6KPf++/p82toQ8TQatNk80Q6BINy6M84B8dzqBAI0ZEzETIELklqyVARLFPInSVtJTtJE03NZJio
1R7xMkl4tulfaDYtyxX0gEhYJ1KKt6c+pLotZbjL576hEvca0Fo2V9xcBIIE2bkD5/dDDe4MVdM7
lcYw/vOm79dSaOdyNKjYZF0PhvydL6gfDQ73h9FyffvxtAt60/tMW5fmB6dx696rzj+MGhax4SFt
Xd2P3hUb5pX19uUsfi7NEAqbkBQEkj4cujUrWDLyxLmMKGPoWBC+mAeIiFlUQ53iwex6nPjqHYfm
AMM2+c0HllVJZct3wXLS8dX1Zl6yhDxCbZE6nUfW+pgMNUWV8vVId4zws0ta+7N8iqi/1v4s3yCR
ngUQXOIdvQwQQhyFYBS2UkIIPpBo0QNG7CQVOOlo5wE+k38C+Qvnki4mfVom1e+yrDx4hiWY33Gc
cnzEigeGpg+4eMN/MjgPUHO58Gq4chTi+oGU+pHi/O3C/bpqkDtFJzEhn5g/oOzOuedQtJWEJh1m
ZxSmIcEQESJRrCWF3/0MnxDn2f75cDUeHC45SkpRXnDWn8tV7/sVARUjT2xUGXW5/b3XiyMOWrPK
2/5msegel+OPfEQC46l9MOJUCV4GJ6Q1rpYmZcw9YBmhAXPDxRbRVaoYTqlQjrGbthghc5vVnA0S
GYxMJgcNNCkSjI4qAxcPStGdgNgdkpn9Egy+T6tHopcLvSZcS0S+EiCkcRCt74BsxIkIqfbamUQE
OzRd9G6+uM9r0rahSVoIe1zHmeqQxnQtCFGH1dOFDkQOnfh3LFI9+M4PZAdqf1B1We2PVhyfzz7P
ps/7TXW83+UTKGASiNOGJp8omEY6QMVrpwRISQx4u3gd88lWYKiu1rFgofHIBoO6dHGKIvRw+FcG
zXmH0v2B1kJp2oBSS+CNTfdm/l7mM7oVJBDgECDeS/TP/YR6gZjdpLo0Hr6XyWwrL5jFvT/uCY0T
J4Lz2vxnVgMWxJxHNDFeeEkuJXr7086r5R9+Qe+EZySYvSnGAbI5p1Lqm9Iw8EByDixPtBjBOBYy
rfB3Ej8VJBrJGZwQJ3+UlgJR6dHxcmKJxkiFm0St0lrCYe1eZtGoPtmijVD6+kleqvdj/10/Nn6j
20WiiEx6EzHWC3EM95BEHhHFDWEFLctomVSQFm2NBRN1QCS56DlW3hRFiwCSjNg5hGomLbrfZCo9
uRhwJ48F1pndBbDUAnkUXiUPHdOwCKQoHTzN07N6Inr8cpP4Tew54Wcm+8mTUteCUFquDGl8g0CN
jasVgytSc9lxzgMOaqWYJ4kRbWI2njpMiEL8NZLAKS1+efsL/lT5yXl8j2R+ndsMBJsks4T8vfDb
MEVlZj6GgTUol0fkrISSkjfTIarnLg18JsaMuyPgyRI8bnGagMMXRBla1YFQHp0xKgN1qGupv02x
oeynH/ALSg7jhn7Z75/ldIZ8lBgtxnMHZ+fVaPjS3onISgwSiO55giEt3ceNoiB5zzEBpkI5zhMW
8XrBfJ8l6e0AEfikITUwTUptqGd13a2vfrTDxfMA0amJwTmZjkDy2Ru0ols0+qS2KcmaxBM/T/vQ
g3KkBBHJZQ0EBNcyMVQOIYr2e79wH77bHz/C6Iw5EI89VNrHVGlvU8t9eBzU9+uq6q8+aPUTteDT
i/mbwxuYxywE3D3q2H6YyhBd1Q7hIXtICX2KFgu1xmu8ILXWGhH0a62xCjTcvP5cJkQRRRsFiGz5
tHACob9xqTbU2euq0XYNgmKBAC2lhuKPzfVm/xjnjMV9fnDJfMzh6aEsLL6G4qA41QumAJ9vbjbv
zB/wBEhVPV2aRywFVl/noovkiBXc0Q2ecDTli/kXWAtJawcoTdR8AkLUeOGcxDDhQ/6C/N8PQ9W4
HriN43rIpqmqORvmXW43o9XDanr/Qcewi+BfOSJeJG91gwvtQUzBgmRSkqwhjDlb82y6oJV7xNCW
RcYkklIMvo0Y9BJJbZc9bph9x0LK8Bw1fgFVIBUwlK0p2Fb6petBliLQRayhWtiXAKddVDQx9FhO
mZlr0cREA5oUVpqMSjlbobDp5vsyCtFAWKyDlgb5Ba363/WgoZUWjg/pP4+Hw+GZqI5Wd/P1YVlN
P1A8XeekQeAOyAGEakHAQj1bAYvt/t/LR7teJ+iebF6/OPidYtShFXGic1lcDahEKOQCkRCaYhla
5uzoy3aaguhhECtkFDVEkiE3rQwhFwFfASmz8AEtdE6xUnbiiYbHr+M3x+VVuAk6IgYympgFWqYM
SXRI8sX+3htbVchEYLQqzfHp2BkSaE5e+Dtk7J+TcdjvDTn6iNHEXhzde75p7nH+PJp3RrP5e2bX
oBUKF1joZ+oRre8vO89y0As9wR3UlQMrstiMhjclwgPeBrbfA5+spnHHxMM3f7d8sSCTanySe5cf
Z0SDKnaIroXTldR/reEHYeG4prmddMizlnuFKx7A6rxAc4+jZia4h2gbh1tICe9uFHpduqUoEOmN
bCJ4a3Ufl8tLldg6nLaL2ToAB6OLdTfud80Db3wU/pSZEAey+YSSXJEEq+Y3mJQIz82t9BHqOt2X
W7jVfJp8CS9HN7sC4csCu8vbSykiDO12N3wHL/IU9g6utkXRbkGnnyCrQ+IQ+cU3spPsJ7CncSAM
60fhus2v8JopNq1+T0/yq37pTIlRgOUjZMExIJxBMj1D8J8rs/654QkpGOtwDR0ox6q4s/mP0fh+
su8uu7P38jua2f39addhLK56rK724wv3I1Fh3fnhC/8IMDo85wfuYO6m+2DQlwsR08E4Zhmg9irY
DHmU3Q90X8o3WarWukT2V++SV2EmM1NZBZrHtEzaXSlYhl3wyQOBVcxDWizU7W6vK5b48bYTgbvj
dKkl+KCRlhYyoSAZCjxM/u9295wy85ZK2663mhggM8ZOBWgo/8jW7iU7L+JrpN9u/uw/0LHQRe51
zMKEkeT5fLa9pmT7yMSb2/ElL4irY6/F5pY7HmPGBgijJiYOr3z+3Jw6d+bUAhnxO99cMZhfccr6
Yv8FDjNzAkcPqw8wj3lULBZG1ctZtVffD8hB0DLd7DLDeaPJWK4v2LLZXzztPo6TW+3cfjTrNf/H
6gQiOq1iMx9+4iPOANuO7lnJcze4GN0M7uLsGz+Jj9jF7n7lbfXp6/2baQyPk4XSCCA/5/l6fLYI
VDxfN0O2+A1rzEL3nOeZ5Lxbr58H0/caLpwM2VjHEIwsOXL2fIHCty2AvUkxkycjP1l/IwktTsBJ
50fKULmig+70Dyq7qpffDh+H+64PI3ZRqWO46Q5vmuHbrhbCVCvGObZwj8+x4aALGYfw7UF2Oxbg
h5x5wqPayPUnFMl7sTUUIUIeDREuyaYOruL/6pHPPNZvQV0SyLo7enW8fboCLS9O+pN/EUGSBffq
P9jvmKzHciGl6VuyKfHTuAVSEK7Fbvt7wzQ0Z5hVbwfjydV6NdUqPVL8fH6YIjkz7URScrzTXdba
LE5noP98tRiOXlX1Uiv6SEMQVwcWmOW+4+T5Ng4HjriEI3yYYg5IsfTMx9xmivgggVS4aAojlFuC
a6CRlqwWhu+ah/HvzUPnQkwKO5qDg0kzp3buqzfaBy5G8fgUpMpdR1EtrD3IZvujDSrO0X3aXdPy
5KWlgaKMZo1NN51ORJXqUe9mu3tPxWl7Nz/QrS44ufuD3+K6Jzj972R91HZfPciqDZxGBIai8sI/
/3blGm4/8k9bB6WA3Np5EIUGJWC/une3l3f9CwLNTLAjaEQDBY9M9me/ngFfmh9tgumjZH0jlCZI
0ptxFkDRgzpGBi0qNln/7p4fyG5WvdG383Ugrgpw1v9Y38/eseChu78YHfeX++H6MnY+zpnYSEc4
Dn7rPbyh4dxYJn11y+L23Cb8/m5T36zumcpj7Gp97ZxlspbKkmW3YvfEUaYjn5Kr3uriw25Qv8tL
XUN9W4NTO365/GddbaDPt2byHS2twSN+sVvGiBsnHZHND/pCcdl2UGyOgTo2/9xoc7zjwNVdXAxl
0hhCEqgBmWwsyAQCNImgT2d20fnggT2eQDO8FkG2xS98p3bEScJaGNpsLP+7PLy2fpa+y4eFHdnG
g6fuFW75VXfF09uxXpHaUTXXkW+Bq/NAPiIIlURSLABB+dVgdzfr/61vxxruo62AbmnjFCNW0Aut
ASZnIl/zjHz7IpIZFPmOfXld/t5Ei1bTXkXio+X8yoshiFD1Eu6r0XU9/OA4P53mmA2OQ82Hgbb0
BSjNshzd/nM0uno8/ttmzE22bep3aT9Pab3Zff2p81C9IcFpwPlx/yUfvpl3w1CoswAps1NvNdvU
6U3/sBl9nNafnmeX8+daZopM0GMwrzh8XuOQLVN03LH3Wlav+Ws7m38mJ/n3/ffT7v7tY3fGVTLc
odOdXt8tj68x4KJL7h5po/QMr8dGr3NbaautvrPevZKh/7mx/u7+Ioy1llU1XLNS1xju85GRwfNm
tpzvqk4M+f/7vv+OmqI129B61coXWMJJ39r0GapTzTYKT+aGqKKHi7RaVFM0+jFtsQWPFTuWWiAJ
m2csTRJX7gb/fT0Sl7Z51fw48VQanAYjKqlzK41K3PIAs4FoXJfmDvlMvWnx22lJLzGeK2SWcxQq
gBia+GG1fkGOH/QXuLajGlSjpjdgQeLobJ9Sp5pyLPXduhP39uG78Cmzlv0Y4G5Rv8FLoWfABKG6
CTwHEuy7gKjBa46ZyiZQhpBpfC2OwsoRM4QWCj6fb64lbqaLKWL9aeiURI+Y6WQhIomkQBq0K9A4
CLvjmeUsSgIEMmDGeAQOPYBGUEkg87vFxdOy/2aA9xUz2CbZfLH7AsHQFMTLTCfk4S0TSYSLUKjV
JlWhFjQLUpFgMf4FzX4w0tEM+xyeOGJrGRJ0fktR5+HwtH/qzCbvNcdYaAZZwC0jyC/EgJabJYfh
hkZ3VYAIuoUf6BcMReDwWCGrJcsIwuWg6cVmTm9AQ1mxpyZmy7C2kFQUSz4kyy9iZaPpBdz8CVUh
FxC1DpRhhDqJjtFjIkrAE4hZaz/BYSCNF0k0tYXAV31xgaUOeoKbwiayYZ4MOX71pXtIo+az08yD
jVoYqETaNHlDDPIZIpDghI/PD7KPBAviz+nJeWYvl/CM6KzXHDswHPeqLkvhmjMZnB0eZ5PZ+r77
Ic2CQg8Hix2UhDAEKBTOKRLnNCMW2XSsoIkKZLY0j4NZtavw4ceHkdjC5QHB+YhL+1HZPOQj7WC3
NgY0meXN+xGn9W+P/0Cg4QyLtaquu9bj2mTef3GNVbtUeIvH4rB0Q0Ko83SGiodSfeBRjJ36ExoT
05cWvz1cDvvXsfDcasUTuHINfV69dIeYLwSD38uXwfkgiEN8ggZo14nnefYFVGd6qPU1zOdQWp8o
uKP5hm8nFEgWiiaqkrLyjNLjyxxRzEHFPJCWZMafO474jVaZVDyvqQeV3ETrpjYIaVN6FjtJWu6L
pVVv698tQ0XSkBUHpCQcUkuOZalAI9acBUpLshsUFWkJI378ethePEQXrWTLgsd2CxSnN45qSaoF
2yVbesFBeBGE/V2x8o6ibT1THyRfSU5RpGuGAa1qhZxtaBZg6eI8S4SoUi6l++e5cuD+7USzM+4s
rhvPpWtiilMNiTeQunLmUVk1lGr70E1IIWrchy1LF1CZHuY7MWImSR67JyFNvEAVWqvl6FIbvlrq
6coZkkgzufmAMf8eJSYHW5oRrzl+YjxMJPe6x90xnOpMcYpsN0+0P6/GLnci/etF7wPNHaQkTogm
AziQ9/hX3bfGzocm52/HW1EFp7j+nsFI0xdi7KfPhmRSc7jBVbGs9MHbgXzUIxUWC9jhGKpDOrA1
1isVT0q6+MGOPzziAJOIX/L8vJDTrhBzkpnI0FqfUxge/mO02ABNIltJI+AgTB08P14j6ShpYAi4
tYPl3vpAT3xsORXRehiyoILFVihiTitPl0o5AWjV4YKM2zSfitMR5nyC923YqWGZiGDt3TbxRCwW
oQEha/TwjdJOFjdg2pKBcN1/fZonIXN75TV8brpoNECsRXazkC27PPyPRRVUiGc4IjE9S4bUNXVP
0ucExFxuVLLdr+Q1SgfG9Lw/wG8DWVevnnaXPze/vfMLC8L8cnZUb8DoMVv145qy1lR95256/9Bd
bW7fxaBgje9CZ4nhQxOBts+anwRTwgitDkmARD2eZ1KHXkdZKMZ61iCPskSKzc3gdx0W6/l5zey/
OPmSGKIBRCYMiYITCmJxAUr80zPrmjxCF4rkm0bOkJCkDFpL1Em0LBlauixLFndwWOEMFn6x3sep
IgVfGchb5AdxIcbFU2w5fPpCFObhJDEgwUMTIPWHfSW1DVrIXihuFuo87F79guTds8OYIXnDZa1N
j8n5CtLXZ2fTzKrjqDc87A4fRF0mSvhXXARwApQ1BDGVTW5MgQlpmJ2WHxBQdiCPGRlpk9R4ISlW
RyQN2yO87LuyaWorQhqawMgUMgtiLSg8VgsjZdDAWo9G3y6+qblf9mAs1G51cIVW35PmZyLBRACa
CH9rsqo+JwNX5/Yrrs0dcX8NxwT1ziarjreLaWf72L3/I+085VuFDGp3Jk751+0zi1VErsiThc3R
NkkscxCv5QETI6PO3aB8ijTccQ7X5hDULxRf3Q7fbR6YB7pSBUJdd4ednr7vj5yQmNmXKwp1eQZF
gQUvtC8iXJBCdawk2iFO/WLggvMcOrvu231f9sC/TgUe47Ac4v5+W2lQor8KhN3kAucumUc/geas
1SRmck+nyjE4m72ByWOjAQ/k1tAybDEWnF7ttGiH5LCyMBMx4LwZ/V+xHsercSfWdRV94mJYo9dg
BlBBLBDiWZuf4V5SgM1ie61/oTzUgmc72tVgnPJ76L1iJNOFuByvbyAlvRoDMeAOrjQ1JapDcDwo
mXRPWCCtCAzut/6ZvR6MNDBJ/kk1WZ52VnlQwMOHHhowbuchrXDPVjKJlAdvOkwixR0LzdVtHQOC
u8/0zmyrO7dPv7JmPa1Wae8HQZS4GryqOaC0O9TpMy8Xng3qXX1YH59nX9LaeWQK5jaEr0CARsRz
PCsdfwuBJE6X2cFxhQ9zJ4k0Ol0kmxdTb6XwoPonrdsX5P3uWE9zsepr2N2cCBQX8u/kBUNAQiyE
ha6bd92VjBZJMEUJhay5h2HCovDIa6JAptgMDom3OvPjK1mgBsQNQuGw2O+wzsuja3Y2gHkXOq/Q
TJDoGV9g9Svjc97d12Vdo2rU58pwDqSvR+cjoMfuc2/TqYfzL7Q3n3pxPBqsQSoBDaXwpooTtJ1m
whUIoUwg08N4dj6IoSlML+hjJ6MQylqqqCiQ1oZFqyfSCOBJk7hzqV1xyZXnKT6GXo2dL0DoYEcj
OjY8NF2hoBEoCAI0cTe6vAvzBSy0BUelEJAvYOxljKkEWTG7jslft8kK51EC51VlkzedG7uKWK7w
SE3IDR1Qcv3cjfh+75UoybXv3G/ZrUbD724U2N4vOpvj5DDTvceQqIy6gecl/iFhEMNBmbI/6JSg
l5MLPYlCOIdYTK9dcVCQ8mWcmSgorJu3y9hc82NBxFM6688xN0AaHaKEqBuAYB5jZnnH5Ex0W/xl
V7GNUxcnWu49BnRaCQITlPnlMkZhm8TvCy/WPeHEUayZn3zk3iBxGjoieoV4x39SOm/pxbwIyYg5
0gUZh7lKohlUCiYSgVIuPuiKpUawnFnRkChMls6ny8MAmSHzmTJkIolglgVhPCJOMI839Dgfq8wz
CgaSGL1ev8s3SCNQQqxT578Z3WqrsLgdNj9qvxS2lvedHRi989X29VUMjfC+FjwhE0gKEKLnAREr
PSXkqQUzBSmEzCCg+ZwS6cfsfxshk0MRJvWNSPq5BPV+dAU0K6Xpk401kt397hqxzUM97M7vuaUG
+ww/wq0wGhDuMwI0HhuALSOkOZgvwUE0hNhHh78wTTEflACcCTsRIm7OavMXuHgKt/35VbN/LYbC
E08jiNCbhy9MVlA78wOkg/AE09mEB5JeaMsjyGZosqZ9vkQgoQOaLK6maRPFZNu8Paw1/CUFsNVS
GowFJLGA/5wwVe/89E5UW8P9fRVw1G28Pa7VKR5U1Ww929zff4n16/jNb0yUNmmgi0kDVUCAkKEN
PW4WYyEkO2Z4GkVG2tEdNGMsZS7aAzJYgYgeIhlFO0gRhteskmJo2C5xedUqJL3t8dFsy0ziojkQ
XFKApKgjDfmSAXv4/G68kA7wG85ILnQUa6fa0xemOpDMxstHUEzG/RHjfECMFJ1+/+ZgR7iW56p0
1PUFEh17p7sMwbg4szUi4F/h1kLh/HU7uCAQp2lLp4CfifkuRZXSCkIpdJtyN9R1bZ3lmbRc+9fa
BYfHseTm99IjJQq/Awnmd3jfiCGqi0dtibGsWEqcmQyiDj7G6qK6v/RwaUgddeWh62Kct0tKvreN
Uggk++aP9uc1N4uYUQukigdIFTJ48hHz8FToTZ47b4Ghb50sYc1+if1NtkCSSLmSZy8lnV8tV5fq
DLQ0M0+VxyHPN5FouQaGJbeg23i3nQyEEVEoYkgnHRVK1JBHFIyesIYovQ6e2s10Nrn/1c1wlk4k
5Zsl8GKpyGlZPB9ofzjf24mE88Ui/pLRNI1iNLav8Ljk4HH8Ojl5VNTjg61GJU1NSPu19m2RSJXc
QiBRgJaZn+ocW0v9Y3HLpl/qp1/4fb3zSXN58CjH8birgz2H3/Wxlrf9wWNn3Jl+VKOU5syuXmkc
freDlSM43So3RoG2VkBS7LAji2m7AKlFlxkJ8U6TDUiFpDv88gTZfxibPGE+5YwgJZR3JNqkRfcr
plnLCi0Epx2QYKQFmYG7gcjPZs0IV6ypQTaT3Jj1gQjNbe9yNRXHazeHSBaEM5kMiydRDJed5uHj
/cVbLUARWf/e3oDB+GyGFYKNujqGmiMS2Avci/HAljU7zpeT2/6hN4lbB82/hlqnrDEnmNJECm4m
BqWAmJgSfnR7VAy7nJpa6jXYHNY2hX1Ip0sC2oKFQQzhiF7CdPTb6B+nk8/YKESdSiUpB5xALZPA
qtPuOgN5TsHtQMk2sjyChcDNZGFDHQOmOVTzWOE0mK9wGmZDfBVGTAZCXnsYJ2fCjgSDkT+Svx3m
H+7ekIZydpL5L9solbt/HXeZhaOFynZxUVC4WgCsT/bi+TgJ2CA984Boe3KIfNb9YQxgU4ITjANb
s1Cusypmx6JlZflO+kUhS/oFbaGiFrOL7u60XFy1xFmgfFsdw+z7E0NQSkVAbH7IDmIcmQGJcQyS
w1KptFgIgT21GbNATptXnfqa3MikzaIHPPLx7zG4u7zXtRpJ7MKW8FmCPdRoRjUgH6A1SXeNC8K3
ow1jex6pfBnIN0FcYX1fh+k5kJ8nre3HVhPxe6JzEj+KvNGHebEtLCaDUA5JP4SGl82N3j0/oB2K
Sue3xcgcCUgGEBtI2ga7ESyeBqvzoWAomE3/tqdB/VDJ1seG5DdimSLqlMPlXX0dL6ghqZaWwHoM
guqV1UB6IlOf/oeBJ4EqGVL9lzd8xhQWFSpK7+d+OmMM9fm1hsMBK4CaasTRLzXDfucnXh1XnWPd
e7o9fkkWGtPHbyq+QB6III2+EaZfGg+bH3ErkowSK20FTjLRWNbgJ8BoUErxmCFwtblmiKqoH3RP
2vTFq7QSLRMmmhgogdoBy3gJRaq0tLQi15UkHlAWhAa349OqA59TcmjGVnv7kzEt6b5wtkNir8tl
/y0Vcp2AeXLRCVQLxLV8saoq/2A+qZ/f/xzt0Zre5QEVoa4gQIK1LQjuvRQx4/tfQdWc2rSpa6HR
Q/QA9DNeLBnnHXUMvmr1i2vETzfrqKHyeh7wXud6ySBptABN4doBHVROcDZI7jk1f1GQiwPqTRa6
iRdKu7o0/cpEDgpzMSCUxBNgPCQ5aJWZQ488Ycpq0lIghbtMw8mn1V8rBmVzOS4b6EqQXAKJUTdn
IRmEShgBd8aoQgCX4AflsasvC+zHjruMbOYzx5VXs5dKtmg8vwRagskLEUnR3Quya0HRTu9yPU37
FDTWgPljXEx02GvlTrRVFO8qUHJxBz3cnklFwS4+vWnrTGEFkR1LY7Y2XUAHygi/UMlRxSiUF7eL
y/32Iu0mJE6N3GM2lFmkmxiW2aXnkQ8bQ55gNWSJY+k/paobqWcaICHwiAwgyb0kIgMTfiYIZg2I
2cA2RJWoHW3jOqZbU1NNiguSkU/bh3TxEcVTUdcifTa+GSvtcwX0QJVS75XJFjktbjhRKhouIXJV
THhESI2e+J40iIOsd1q9s9AXWW9Yo6PI4CzwNIQfmg7h0ms6qDe0jSB6SCsxyOmOCgdPnPQiDyjF
2kfl67aGLBNmXPMLkFoReJdAYYauAp9VtoDlLVIc+HFCWrfdECWxHUwKWkqJMSeZBilaq/qihWgs
WxJ2O/mD3Wf2ADIaKaUcNcB85q4jP2mDoXZ1oxHLI9K0BgZlWlbC9FYXnT+ySJs21DQTBpS0iGUN
TGVJItAwbeh0/z4pYSlCsvCfWEghaiHSFde1mP28RyovNKQpYB03gvEYqbHgqJ3SmBWoOJcjXdM+
EddDBUbNuse4R45I/DBqQTupo8DPUYSNY/kZ/+d72jKW4irS1nyP30JrxXvrxfXA/gq/SK+QGYvB
Tq2R9g5Em/n9wgxkPGm9rLj5ElWQjnRuMqkkxUgHEkg7dWv0u8PE8cAizLf4PYYkBnfwn4T4CMXo
C/3PLjpqRixIQN14psKdhYdOMok5KGv16uFfcBCcXrgGPFno4ELecYhC+Lo/6HqD81kHmoVXtQpW
mR4uu48XlBnVjUoBeIkkV96FGqcASgJvl0eUxti/2z5duVFa8yGTywn7WK1mirKBmYxbi6k/lbDc
3SiKzQNv6Wbb8OLFibF2Ohfr0iiAMsHdawGXStuLcZFhIFUjMV46Ab9boGqRSxBivY5Kb/XETmv0
yJ2qx9oiGJ8vFMWNjEX3qtTJZbUhrytoHJWgJ38296iOiJYvInXWbhAfNWFnCNoUXgBB1SReEOlC
74CQCZhtfjCSiVggSAkmKz+BFLMJRRJYZsZiM75Mcewd1PoUlZpnZ11WaDN8y07S7+4XaBzQQyMg
DlRWefIci6LB0/6JBfIt8PQtInwe9sTti95JcLv5G5hli5qYKQtrhnVF+UBuiZWrSs15yT/BZYAn
4Q/RLIUMrtEtRWhAzNxpfw0iD21JgnCZE019kzzSSOAxgXwk+4lgeETx5v+j69yatLqRdP2LiMAY
Q3HL0WC7D96e3mNuCLenpzgXUDZgfv087/so9a1yz0SoslKnVCqVSqW0tNa3NMYDhHl7gNW6XoV1
0JJVM4aSc4GDmzvD+/nh29cP8a5rL+0OHSHQfyEIPCfqnXEUCwYgXE4H5b8ojYoDM0ErdCjBgfCw
No0SLAn/YhmKITTSCCBGj/Jc6ywuPlwgIUVBaQeoGguptbI+9XsVanWS1/oHRWMiQHLCL6nj1MbM
zkpSXUheEygO4hmXfB7h7gIIkqMwkLo21XWUqgSSu4ryv62f8aIZ99fd6/TozEWWC/TUPYYlhLdd
4Tp1F+dh8eweKxIINAkbob4pILIoc9K6/ur2Y0V5dF5IUVm3wkWnqnbAP86f3Op7RRntsXfg8V17
/XInboQsTBWmOAaLE6zxRolGdzrfZPQI4YHoYjTOxrBVLRxVPPsFE4GhwDj00SzPCrAHJgSZdTD2
Q890/FMsBSlAgubkEz8WhuTQG2Sm9oCMcpEDq9WTP0mY5GiR8lXch3ok72m4R8FSRE354x/v2e90
/nX06XX0hPeg6bUBqYEAfTKVed95J5+2AISRuie0WrbQONqiFRAu3IIoVxCmNZCRtwDQrNlqTP2Q
ev344kc4Msid1a0FdKCyC4+78OkD7+7zZQFlWydfX4IpylCQTBR4ehgACWWv7gIJ8GdUJEzPmhMV
PXgqRJ+9uf87bnE6tW4Y0rc3T3+P1TWvde2k5dKTvhOjjMlCh1slgh6tF5m9HfInwVGgVEahcP8U
ECmYZJXcu4Td9uWEd7Q2FMd8ijiYzqnAn/OyulEXeAp4aajfEsO3O//17Jevbj56+09yMr3yYzQ6
H/O2Nhl4HQxnP0HTpxxdWeyPkDIgQAMtdvjzNAUcKZFbrlN8nDFrmLL2oUhySmZk1kZ7V+o9lfJB
FrIJrP04SbCXBpDai/uPL27l1xY1D/pNdn31jwsqcJvv8Sy+P/1EKehZdoS/Gzg11iapRB/tsU+b
13PhmKdaKHz5GisfnKb653vn34Rj2a3LBsr/igQ0YXq2aI9MR3GSn5GVxop1DtMvouogIss8l25r
LNKKKwTsQM8Q1Kzy8f7z3ffnWR8JlFg8eTCPGo5qkEW3gN7NAZcTeSDdsMp7UnD+K2XGzTiy5vhK
gHopFX9E+Yy05D9k2/UaLsfW6eesU4Fkf3eiHZN84My2tBNybWy1G3F8+P9fXZhz1J36zbj4Hx+c
PZZWKjcQdZGohXIVwKCCAK/xSzTZ7hgDZsvNvy41/Ce02v5cHeZXa4zNYmlhYfLAtHdZyemBhguR
1cFFgGmwSxN4nWL+D1dmx1xSiI9PQ5kTdhxmCORJwLwZkqUwTFM+tBpkoYftZIf4rJeWAhpCO4so
Ma12nGoinHnSH5BmYbYppRWnBsmmtBlNPMnr8cTr++/O773jOyR9zu8T6a7Dfqnu+AS6pKCG5543
6Pm3elAR0WTYzjOGXlDdPTGVeqZQR96BBNcYYBaRvFXTDgII1CGMhO382kYwjlQwjF+YBd4UFyrw
rItdgY7rEIvPrJ9Zh3g1kfJQh2YJgEqm30fetEAOx5zjeJK6QxmxSY9iujuxbxCVktSBdfYv+JDV
H/fModFuf6TXGGiJuqqawYQ7LKrtSbK7qLoY7CWTSRpDVbsH3jnPhHRuZqrmnJBAW7K1pwdNKIO+
vUWMUjYLxMWgRQaISoevVKpR1W43igz1ae9IhALHh219jObzKJLzeQ00xJqYtuvrOZ9HrRyvEkgT
8VEepXaiKdi1PNKz0M4jbaeIz11rkklInceffsvrdT4by/s9dA9eYLkfDTx//Pbvx3fuMrFrPtRu
cMrP91+Z7k832/Bsmwu5f/4sF/B3y/kJQOIEugCEMnmVjTHg+vQIzPUeeMTUh4u0udrPtAsT4eO7
aygN6U6fQG6rd/LmGZZYetfPj6b+qpceMSNXzVpE5yiw8zCZsT19IpmPfmhMmLYkkrmsLHEVSs26
5JiU+NWpZdZSsdEuEjOH0S31nexOCFmOr5rO1A5vCAuVlfdNkRDi2jqFLMF9kWtdK83AVWo+SvOC
VK1NRFr7t0TaIaUsTSmYIMv6zv9KQimsNyfh1c53Zw9KpwjdzK9hpKE1fKNBUF7jsLdAp4aSue4B
zU1+WkRHUKh5SbXPuU3yWUR+txJXiyKdDfxnsqCT5Dq3KGx5sqwCguxIFP7bFFG2hz705pjCGmEq
WiBBcWU1KPvz6NKcJeMp1aWpht7sWcegUVQNIIaWgUfXfL0tkpjTzbH+7q7mlEirtVQLC/hjLoav
c1z/AwmonEVVv54Vq4Y4P+Q3Acuaord+IgccQ2q5JmRjhZUlV1uLf5jVTN6rpxy5ETMNaJhuG0Mw
fNshb6qidIl4ulaVrTRI5j9hkzm04lTMTIHNPgmlXWeZzzb4XPNfz6/tldph8J7FqaV83NRmypvN
zlc/1scc6IfKPVK3lQpqaz2xHZQlcFas/s/5G0uU/iWyvHrcyXJEL+kCLMTd8JkL5G19HBolAdMW
Ay5bQZISQRQWGvsHzc8v73/zM4Qo1ME56WB0NiLIHARAjwIkpOTlrce0f4lNQ5eQ814x5UqxHxNH
Pvz/C99HpYDMHyF1Cak79gK8FQ/PAsbNaVYB+tpEKyJaqyvpKiY5SpznAnwtkXx6AixZOSCWhJ6f
QZBgJRJF1lOUtrRwGzR7w/oluAbxPvw8n3CO0hljd006X1/u3eRY7Xh61A0oRZb70q29c8+utSc0
t5gguidsSW5OWrAgRSul/rNvFCOAZ60B49SFsvu0NWdEO5CNHKwHvHj95OYT/vt1CzKpOI0Rg9nG
4h/1yIa6h2HY5acK5SVtL9PAHEuSwre1+6YTRsaa5FPTIgr59GhGTw/oFpM64MBaqF2F6qcvcVjF
IVnPz0miYZPAJeHRxNWPlZQs1MIPH474+vz7rzIf1pFCxrDe5hyVy4jk0unhjpRFZPqtcTj+UpaF
peeBz5N8Ds9t98BsMOPOArKtzEbTYwLKzTOZpnr84O46BxL//prrjW/u/8FRwpwtwVDOIhhJJjXh
MAsz4nN47wjtOXPsFThuOWOQs8L2A6CYQVZD7UiiID2paKss1faIZHDS4JmmnLk0Llsoxj5RpDUU
p+K8+ewvr36kofDJqDIbWaAYG0egJ0ayrRLKM5kgWglbAtJp3jGmmE1yEPrHP2iagladqd+fOZu9
CGXh0xoU3hYGegQqzsRb3A6jaa9XPNZ6Oi4gNI4WiygBMhCuz9iR6Y6mSz8dGRfA5oAwDFw+pqo2
EypMqHY0zkBg9FkCsfgghFljuyYQd1lZD2w3Z7WwtEAC/YY3OaSj4IQ/9bTsfF7jk4ivXo8Rtj59
7k4Rsg4yNMElONr4pwb5BQby20FyoEzD6bVVifdX0/i/E9L6yAcc4RGlFkiY5pnr75xlkmNmi/f6
D6JCpaLgY7hBUFphdLmTHdW9+NfFf/AvMxI9/vgT0KBmR8V7uEczmb9b5XtWNRNdgiuJ+e4pE5R6
vki1TJmZLB6cOeVrBXKHh9xaqv4vBacddfuKCOkEYnzX+V/8C82eOIJIat3KoUkbix3BRvO1l9PT
AAXoICFAZav4lGBVlnwyZ8ejuCmq+i9zkRHoAwYQrsH3OofDlpJZwHQUevWRDNuc4aexkqfynW8e
fHzGO8uLGSp2baLKLI4URgR8JeAyCzMF0uRy2FiLwqrXw4pnhOssUNDiIMwPpk3glT1AZlNz9Ggp
IsKGiw0ZePZERXaWBMjalMChA2QnQuLeyQWB4DrA6onDMc+TLY+m3OzOni7UWis+d7YpUIX8bict
tzPSdMtd1k2WM0sxTe0Atd/+x9tP3dCtXfkimE0c6KqFG5+fsnRvVL7IrpmhwKDjf/IbP4+KHzac
y8fNkLszhgXsFRAC6969dpwkShmWxtx8gi8a82SgxLIP9QzbFCaOnTX+LsMqhdYFJYFqWnZsktFN
a8wMCeYAVZTqGTFCTRolhiQo2869BZ3NJ2lIlT0pENw74lf3p+Z8eXrvw4uokPtXd7TgItbYUITG
KGCTQEvuiuZaMptpac3RErkc8Ry+O4MNYHctJNMsnoikmldc8FmexJbMMk5yHo9QCzO1q4AYZtsO
ByRAZnN/xEm0/zl64qMoRKJ/VYH3L/lu09350hgle06Ss2lr5ZSEcy7Igc15U/9TnzaLhv8POTXg
nj6QklQGTpWcXuUj8pRbX8LIB7HlmK7e+eHai8fUI4GbknNaAQnpAsGlePvtg88v8ltRkPaoYb0l
z6DTp1PIOVem0eHUyhnDpCGQfv3pi9/uXXSXa8FT8SsX2V3dmSPUz3kCtdFu5xCQTSOaeuVd/dj8
g3/JbOvPsK4fhWAgPfajuwSPW7whevvvn/u1ZHOAdF0cnQHpAQ4V+p+16t0Pt/+499t/s9Bd/ORT
oCPlVZ+fojAVqJCBtAftvBfBP4aAssJF5pBSHSNTXv7tDImajk4PKClkIA0EaL76Z4qHcF8QJRJl
EJG7uggy1pWcDMdhhfB0y58si0mkE4ab/3kxbUG/XJARdD6RBk6w+2SppPBlsc2j3aCkzBKFOfQs
h1mbR/LCZnk7Itp6dIPEsc+w7xHefq5DKVTm7Q9vP63fAadCT08K0DHisdMxdI0Qv3PtMb/7kKOG
PLby8BE6rAvQJ1+aICojyKxl69PXV2Q5y24qtvpGUGpSysg6vVnrAq/5hR+sAP9Qd0w6Gg9C1KMY
CpLijw6AuA4kt0uAua4IZtX4iwKhR6iDvusgt6NmKPVTRz4m1+jVQ8WK3tEhm/DswfmLh/ynHRPo
7w4kIjTOjEixM/wmgo5SvGCy7YF9oug6y7HXZFddZ7glSysitlh52s7poq+0+eJRy0KXYJnTudlR
jpQPe5WmsIdgFjHhsJ7q25EsgkOG4/XvV0bq8X18/qttw/N6hUZxXHJ2xagwdjJZ4c3XnBGwis24
xBD7IOQ4YE4tILOIGfWnqdVFI4sRVM1yykGhVg1rR6XYpN6glxgmC4QFkXBx9v1jnPw43jyF1tzq
hPeGUn3v+Z79Nn7Xr/UjTNC5zMdXjrTX4toqvNqV4wBoZ/HtRgF+iK4338uhxkQoY1gVDQ4dQiZ0
yHX+aFzpUZvmP4GCVAXSV8JYLlijPlBCyARkPTTSEY03iuRoAhjcRa6QcdQgMKzgwDUs8yiIWlYB
EmorIGM9EHytsiOD4FQAyqY4kGhGfTvky87VksO9D8GOCmGzabnT0sZ3oyYmOrNnWUX4f/X+0Y3z
u2tiLMfk/M2nMAVRZL6+PT7eIOlfnj7/5uH+gtXLZ+tn9uKhIVcK2KF8bd+IqUAeu/XHBxzKXfjT
1/2F4RRouHzWX8RRKCl19s/AP26u31O3HRNp7eyflDw756L6WV4s3iG/8MFryDt+8fHuxWMEH1ro
v/o6mLEkfnr28f6Ndz+9eZ8zrOf8wE3VCV0CUd3wKdmVsWVN6DWnix8uPmXKOGvW7rmnO+7NB+2u
t0AC2V9mHpQam7nJIs0dMQiB6v3OwmU224QYJW4eYXV06rFAWLBuJUnodpH/miYg5LNv5HKg3NDQ
5hxq4OHY1HJgIp0hi6kJ/PLuwW/fpdKcCK/rXXPAad/ZmkIlzaUrZ39ETJe/cQ2yj2M81AFPSz3g
EfrAXBnYMq3AURsmwTQtxoYgBMZjHwzke5SYjO0AkuegATPKM/DqGBAtHK0mtq0CZdEnlP/8v15/
vv/l/fKHyV/G4vpPzK+4LbskCOWBfszN2QjOfAMHWpL6IH3/0xYmZgZFaYQnpZYubyocvJO2Ybpy
+9ubf+W/+WQSdCVrZetHpljdfvKQgf2m0y3XOUQJ4mSMHJxyhxgJ8LS5xbkk+pELoIhAfk8PI1+d
PXnDpelIL4akZHfN9jo7lc30+LoMGCMpzBhmD5ODHLi2d1NwWfwuWmSG+VCjHWNAA42CmC4O7MJC
8pYYVYkKKWtxUg41zN/kzu6+epO92jF5ZLUrIgDx2cZRvege5EO2+jJ3Fsb5xdz7vFye0P/D3MwM
7Jx1NgqZfkzcHvSZyWwCMcUae+aQ7uQhN0hel+A/chFy1ju3BMlR6O5bkBVR4PoFZ0UJpEfMPHXM
2baFD4KK8ckHEFSnklCjluOPWKJLXUBF9oIbJ7wufXcnuHAsYXHkXuQrBq5layEjQ4xtD4saeWaL
1IWcIvBatWFYMvbnjz69WMsUOYY9hETVZwurKySCqBQg9z7eiB4ZtzRRekVK3k+nZ1nLnS/AK07G
q1uP7tHFSkUKwNEW0HwOAwKQTc1Utkc9+EDktK/ggQhYYQsRsgFWIng3hG7koQedEJ77J8OYrsVq
L74KqO3YbWjTJpAoAd2JeTRS1slNrNclq10qFUqHRe/RNa+K8sIo+HF9ygrGY2iKuQ7MgkmC6isC
nqngR4eaBXkSgRZwLSHlQMC5YEFKJbhSr6NrEsgkoMngwLK6ngTwdApyrmxOQ6IUS+Ig5+++P/fZ
m0lmAw3hrnON6LEZovvCLkIDz3geTrQulyeNvJlWsZ4US5lONnAKhyBnWNbcEISQkRgTR5QBghKQ
wJnU2f13fwFzNjLO4Jod8Z2CbqgWV1SXovsi1Ov7c6NBNa1KR8NGbylMFCq0T7BJWLMNEJS0/MQU
Di0y0c8TRQS+fHNokbyhLcF+lJyMfVpl++FmSru96Dj3l9+2RUOQN+5ef6jcjqKDXddIuKQJYOfn
4T+t2AOyNeh1DvoVPyg5oBKm3KYNYaKEoboF47xdk5ZcpbQOwdYMPQgGIeUMO33cp3KHLceqzS1V
5RSxpfB8L0MbYF6TQXd/lpFuBaW5RQniePQyjJXs0O7WSEoJ1QUApWPxD6ixB2oOphYvPUaByng0
SEYD50ggEhAo9WCVcltGbTA8Z6Zlk8l6tSYIxVy8dBpij5jOBFSi7reQintmH5dPpy6QwIiKsKns
e5aTRFNt1QLucrsoNyM16xpD99QGFPMwXcNBOSkDYS1W4+dwkeU9JYpi/ii3KizmV602Bk6mRazW
BItYLfiU1ahR8HMcc5tY5Nrbktg/CE59K4TQPKD/cverO/xUSho+vPUhE+PIVwQkGY4MyCmQRLrb
RlesZjnJNc4jbBLSun2oSOCkgko535bqWw57b7A+UZPfEOwVPCYhAZUA9oEe6w9jI2Rd6nsdfQZM
ks/I9z4qly0QgVJQYoFlW84280TB7XHFM8PR/2G2bhrfMOZLxnYJaBXrCjfBVBk/LcV4lkoPSBJO
h4gRjAFFNDPgIOQCd2AqgWODyXWCAq1IulXG0e1/kpiT5pm9y924cZdgfeY36Rh/bIVLAOm1MQFj
k3PoOjZpkqdcMpq2SzNc49mAUG42AfRJk5qDiN39I4/2CEgt00Vg8/Ln/gBMrhivpqdVG8bqYpuy
SvV7qLFfZBAPd1pTC1J7rzcwT/DcpT2sD3qlS7V0oVFjOh+jiwtbxxeEwPPAf/5+LS5kaHkQ5VF9
j6BIJEu2IQ6HRC02TzbxgGulG4ciVSS9zp3xpzmO5AxhVthjN/pcdgYrHLRbaWDdPperaUPyWZHk
BBhkDfKq/LLvLcxxFInQIOjje7FDSBYEaaz+/a07988v761HZvDoiG7dq/knmQThWmeIXJFQo1Du
c45ZpNRjiQLVMkYYYi0SWuoOWeo0inPju0/v4+ND3wDZ5YbYKhT2bGPVmmlkO9U82SfP3kB9ewJU
jpLvj0nuVlZbXe8V/4Yg15/224QVmVul01XdDjJlOHtGsD5wcPj5hd43uVJEDJjj6XzdxgNwoCHV
554iKRUi1AiUdeihTHQ9aPEwn1o7UKstbZK9IuR5FbBXjfhPONwdsjZVNpIdQ+/VkAhO2AjOOnjO
1kYn5RBmHZOM0Z9dSdLQMuQKQlecLwufBxx0hpTTIyQY6MNz/pO+x9+p8fbR2/48NTkmQFU+gFco
EUHaBPos9JZROrE+l2FX57YWMfIcHBCjIARIiGThyo6LGNDFLfnsZ3bqSB4CSpwcAs1QnsIlIECY
qdYXHYGsSxRxZQPOuuYaRqbeRaxLuPnjh/98/vu6NEdcfoW0a+s2HQn09VujftUqh5cdUrdk4WOu
u8inkPSvb9x/x9PLkD69+Y2cSLCVDSlMW+np/Fw2Ka+++QlIc9y0yo7vxg8wcPMlEpsDTFd9Opjf
pk+kHzZiouTjVNd/4iFdtCOxvIuQH2HggU/e1IKJ/Ch6UEwjv3+rwkQzGnpGQRq6EdPJPyMg6g1R
nx3ZnUP/UJl2mb71oRfz7/ezh596qE+eDXUmRLtdB96VgWTVLmPALKb+f7jz8SEZRPKQE7OE53xw
vvA8LtfeOWh9kow5v6OBqcMbYbMK1JyB9NyMHMyakBzdB00fURAXb5CzX/nN4vFOsICXP2sG117E
KbwnMnnWpwo4MOWy6Mz2kS6fzk0shVGlLIXcTWGGnbxfntaerxX9KBIFA3Rk5vHMGP60d3GPXwO2
apfjeQWPPKmDlJfQGsu9KM4eqmpAEwZHHggnDDiJ60ENQ60abH3u4AOcGVHtfdeQknvSjaJgYFAN
ysNI1tdPd69dPNR8R/3gCvHR6hL29GCzDaJ0krJMabo1tg5qoTnez596RF++5JG7axAxJROipUvx
UJraCsBEKZnV9Q0yBGiQBr1bfzl/+zirHeMrQ3ZEXEgPOwJ2Dhxt7mYcqF6yGKMi6AqQgH4AaQC4
DvOe3339/nuq7sEFN1AMBHhEjKYLHWmQETYozBOjlxx4mrM6hSIzRB0zch0wV989oHvITcF8zZLh
ORs2jDQMJNCAYQN5df1ZN6GxlWgLtYGEXewK4rs1NfjYYLOW6Z2XQOGO6l0ON71NtYs6LVGovQkD
Y5Kvqjz977CenAiIICCgegykaqm8fH7/Ky8UkEtiX/fCpNsTev7Vi7u3v/4+ZvwG8+HEzZ9/gSZN
dEWZFdOFZknt5jd58oWxN2TX210uhs99XB6dxdvgHwsFfUvxj78CCRAh3c21KRDoYT07mde/kh3T
meOI1KJkX2kiGa+fu+L2DJoyePGhy3f7QyL/XbPA5dblDJzya6R5UkjEpFO5akT2uTsJ3m1ESvRg
60PlQmMmTIyaDBeqjbpuvZ7bkaQtR+kwYh05GuH/hrZJCuTUnBNH7VVeIBlPhQI6QTDz4bdvn/9M
2bKzXmJS4JC0oLQpM8Xs2pXvLSP7pOYgBRQCjGuH5NcgPbddtrRMqOdVaKkDYUkcrmSewauAy5so
o0EhSgh3UaIUGF8dgSIv4LL0M/mr21oAKignkB1olkSIAiFHOhI9ihk8MsmrOIQRCeV++HSDxZ2a
VkP1mXtWFk6P/R+aXYqA4acX9GBZ3k5lZpDlhPaoCCQKrFj4fxKT4nD6wEgGxVf5RtnStZzFr1dT
5z9EyAn3r58tCZAEhbcfHz09u8n+iSk1Z1b8KtsTNQT6dNTx7sw7op2fBwfXAj0vo7YlR0lQnGZH
b9bHqYPGNKg7KV6L2y8Bdn5TYJ+ThWCPsDirSoXDZx9YlWCi9/GFeGGfnv8aN4vTUJ/KrKOfucjT
A1Pcof7eFf+308VS5somZB0zpTvbQSktPRArbzi/VU+CD/ioYylSwIUgUCYQ5REQBcpyDkzBrx7U
WPvIFLXh++NP9PpyuZdUJAaRwL6ukJR+/cQBAFpmVxrH9OeTRUDGM0bvnz4bgSNqdMtTR2EOjJln
ef6TMZzhPFxVIBnVcsxqApwzaBx6LQ5UAYFV2FYh8qdAObR2mWgefZVJenH4D0roG0Nr/bJ41ppQ
m7UGJEV7+QJ1h7LqFaQkJAs+9C3l1DCZ2fDHh3+8+RG6mUztxMzV61+6gpBFytnv/ILpzGNXG+1J
8rLhzBKVPw3Nqy985WiWV5OAF+e8uMKfOSTwtgw4tZ99+PVZFwdSYjGucb2ILSKfoSQztme9VoMb
dP0ev6ZI6vm1T3kth0BmIM2VHDh11zcyU5cl8Ut/kxEsJMllqJcLdPNOyViOnPXxzJUc7vg9xxdf
vefw98vdW89zXZNSLm5WCv0QI+RL++/TgR3OzroXNn7+uyv77/yeMJ86NTHVb3PfCK7JlvApl/hX
d3659vV/sce0/OXb/pbsNInVhoK2eX2ho1mY5ClyuOkvCYhSZ/eBxKzZfk+ix3a4t/Ozd/zC6nal
l+f8lNeY3/z1//R8dXXnJi1rWsK4uOC4CDANlOm14u3VR+a2bEBIcZm5wnEHIV1vYEw2DoJ+AN/d
vPf1C4ebBIM6DkTfM1EzGw5TfXtDZFMB2LUz/3s8YjLThkwnGjhzCbfJ2cVcq895bDCVfMOtWWuJ
s9krr75BokYIyvttUlsRQvzfERjsYgMXrXz2Cx+N5tPRM+vHx6FrTv3lpLbXzF1WMtPTjdODMWK2
BYKFBAZZ1lEDmiUMjvpoAiT4rFs7PUtBvi1EDQvmxr65LBeJsKTxzGzGZw3A8T1U2pVB2wAOJ4wx
A0/d7R3CMtKOUZzTI3AKxPej1lF60hGmiU+PL2IBbSR0+ljMxrsyherWls8xOCdLL23qymkc/7MH
FzfTU7KkqdBWtKIj3USl01UoaetbpkjTJTFLFJdxLMUSCuITR+/wFHZo4tnTwOIU5Ont5w9e/03p
qrv0jGheRlZ0zpZdgkIrVKOlFHNJaQKCBkrJcsf6yjo+GXk2tJLw6ujYVedLAaNEXZBhm24Fzlq+
HwNmp0Xt7T3pMcUhqLpVYuueYycDLUcIDalXyn5MPSq7Ha8t/bZ4cKXhHr7pWbrvc0FYUCeg5hhD
Bxz6IQjkE2i8vVyadCQp4hm8jhZTIRlcdovflB/FmhxnBpAqMq9VSReqdDZtuyT+9NXl/6PVTN5j
X8OOvLSLuDqbnbTE7oLP5tlWIu/5MVIXd0+MuzBr5hxUoGv72MKwAT53OeXnyEF63Y0yCN+pe0yE
lkw9++NRrIAcguQ3eYkghuRrO178yiCTd/30g0MIsd4xJSRlVP1XYoXnn5//FbmmGG/gMElwRfWW
vU/w4v6LG3c/1319c//WN3ffZJGuM4FCgzoDrnacNPqbscj+g46u7Jr/NdfI3XKgcVWCjw/eefjl
9K58twV0tuqpwUaNLu5d5G7u7hl4lZ+CoK2Da8yUpsRaq2qrl5mnDAGuyJZmTboJjsrWmBahNP93
/s5Ex9rey5cPXz90dMnbbI4dzMht9eqQUcpE1zUti9s1DLht2YpwuNgs2IVFlZGrOob1yLtEkf/7
N0+ePakiwmjTo4QUdRj2d0xINaw1VRHYxBHOggg3hpg3Rhb3AvHWN7rkTQ1TdETqSpEw5UwVqj5A
AkX46VO+cwN70wP+wwk5QHBWX3AQigMJ4y9M78xuh8m11lq/ZqQokga/PbvGV8HBFAhFJcot7LqF
OkwUdr+OwwW+PK2+amSBcRRTcI4PwD344GcaET50SSHIssixW6d9F3muEhSlmoXA7R4QZgMPBjVz
KJ4WrdvKGpFKhkQpjZyIQbQ/gQKKvgKhlv3RZpAk1aNnHFntbI8BV4Zr9lK7qg+ApmWoK5dmCqmY
RjuDTrDmjSiWKcaJ6D4XINVAagx1KpkfA/Zz8FrGGjKoh0TXoawXe0HAOsZOx7Cxblxn6ce41U+4
9fb7f7lFDmtdS6SiQaUrtFhLwf82n//Z6iIkxgWxFlVkwD1QG1G0sTz23kKKFgqOsqV3faKO7xoU
pha/lIOd4/kC2na408sJIgk587qe82+UM8rXgyUeeYH3iJhtRg/uKeH5+lwau9ZnBsfTdop44L4h
Ke48QErNBoFp/OMdJMBsYHPx1Z27L2+sDdnSPRigU/8Oa5rIufz6jg+Y5CyN96FK7k2k3QZ2OSLZ
mlGJTtIa7UMXGKn1AB123A35sE+cAjyC8FGDzzW6L8vGy9+aBzm8PG+vTaHRefilnEggHzjn7kle
1yv4T1O0QAm2eDQiXJc3+oSDLNoN2XkWlpS03mx3hv3GdNMtDoyP32tJV67nmOoBEmdBRE3pdVdj
p/LE91ETOE0RJeSpTC9KcCsDno/8L/n4kLM9oox0rAjeKxkSE/JQ0HOpw4vb5NDM76+//2Vd6qa7
eyjono0qA/vsY7HRTcWOgLf8QQjIO8LJA7G1/yUlupYUUEsRo1TVaWkVUauitpRZG37rAtEnDT+k
OFAAMk1rxpmrZBLL7I1bB+h/ypBkaAIoxZjGOYB3XSGJuGXC5CxfLQ+g/Pu7Ly4eWQLY9YLUFPj6
J4571y2jN//gDohckdWZRCmDTQHJ2TiILQvj5Jd8CNdpjWu2XP+wjMWrGucKArLKsYZyFjLmFWnF
TEnOQa8ChYtkK3QqDUoGKNOZCfri2f2zv9CLiJpD175K85qj5zsx04ebPqopakXyupJkUq/EksjM
QOMMRA1R/HqsTAbnBstC5wjFqd886Wz44vmjX4jQFOtPJ8ewQQwdhnLbRJd74e3lvhRLDmtDZ6jk
cZmpM2T6nx6SRF2JAfOsHeGsmXB4ZMxMIL1zYEwDyt97bJEkJ81zhE3DNmuv7SGkCaRseJyg4utJ
rG3THqnMflptwwEarM65Jcr8g6Q9lDYNgsxB+BgDOll0Xg3tk17Ip1/rkTf9sBFXlj7RJo2g8qgp
6+YVioaioP7OADTdk8rxuOpPOqXGxYxirdnZXPQdbTfUPT37hbYgDFy/cY4iSn/mWSjWDS2FTGRS
tuW/9u21v0VeMf8uF82q/CBKetGVb2ct51hVA6OmeCmmIFgQxQvSApWjUiYJWR/EzbJGLFfbM1jr
5VjKHrWg8yA350h05A8EGH1iV2/I9eLhusNw/eleOa9ea7BnVV0IGGDPBubFnd4R6T2OEYQLChKJ
fKLgMIWuwMZoTGeRQthwCeriMe+gFkdC8x/ZKbVV6N3t+9fwHqmLU4dIfkMR/YqJb2GVflzBuGJ5
VqGLqAd4+uq9jiBV4gviKp7+efpg+biI1769+bdbv91/8R9zhqD9BFInjdScMm/6VCQ2XfOOawwi
jMuNzaUo7iYBp9b6POImnUAKtFgPxt0N8aaRGeKX8XlTsDC7fxKPSbvCJoETy08kff4+z/VkhdnR
Qyc48EgX3x+aEurm1oRw/TMoNJsns5Qk2F8aKbMwstr7+/l5ji0MVKy/TgxJIsa8v56sLqGQCJKz
y6e0AldEmfNA5y8FwmrhFQkSgTQZwM14hUICoYNAtnxOgoxfu/f8o9fwU7ayhSNw4Z0fX34Jqr6A
+JZW3rVMmRj/qNV8tJZi6u+XN4/e/TeZTkuGKe+LEt9zZs8fkNpRlh9QphKTmukHGaLAMbJmrtMZ
2knLfbGQMrtZj2zIIpBe/tou7RMHShRcBDgNOIuFWXD1ZK+/f3JDb1jWxgTk/ywV4Htyj1FcO4fD
kwsN/O/vH/19m3oqguMX1JGAKdmWfxns1XX4fsc7ij9iLuCCcnI574DyreuaRGqczMrv1+4+f/34
w1+wMlQ4dHJX1wwuO0qEDkPHjtHAqYftKlHN1zc3Hr5bP84O5zHtdD5hO5uUI4cAUlfoync26CtF
2+OuHLN8zP+5yFh6Jd/2FSyJews3I5DldW6d0Y2brx9iMRHZHnOQtZSbhJwQcYdeRVLgwl3xoK8U
VbY1sQiQQMKGIpVxgYO0fhM5DkA3OusGWbqgQ9DNEDJKJ/kHxauu0dygU9HsZvC58k8d5I6chaoS
MGJn+G2F5mRPhtWc4RJ1Yd7BocMvn7M9pOYxOC4daoeWls4/PqyrzGjS6JVhxmegwByJxaeY8yHN
mjYt3gVxNxgguOx67cCsDxgZrJvrAwZrO/vWrmdCLUO23rRDZEOoUGVlUAeOgC12YA7u5Y80kG5d
TgXHy7IuTtJyi1oSMCkh+OzBzUeWaxvTkC1TdrVUv07cJq3D8YVlcOFaxGQKQmAXn1OHRev565/I
ZaDKh/+p59bQkVfZt7YeVCAqV9MBRF3UBRBtH8Qoq8YFVmvXZK/7t05XyIgqVq9BOkH5L81Foa42
dUOnXwLr9jrVxi2SBDAzHWLSS/n5DQ4N1toMaaqgvsp1dk2tNMQnCm88fPt+/WLHpk5x8PTFeVjb
Db7Sr9yiNg1pUgNxo/Zs4JAzgWj88Sgc4j9CkjNcywtHG4kB/+QB+atbW7fRc4tRm8K37zxaP3rH
sk18naVxEJlVuz7JOqbWH3Fxh0gdk73e+2LdeAKZP/UHWOZXBf2d+F7jsvXJg67PeDXWW7XnCL/9
250Dcdo25bNeCDVoBsog1m4lxIm4CJ1HStO0JiBYJEFChNiJKc6MMD2yRmdz9ga6qPkNrBZxFnkU
uHEtFlUYSWrT6srqoSHjTJSs8/cXj6QPlJPdBleTcrOSBmNPGCdyCPRYqDDCdfZLxAj9XVSSkAOQ
BBBzGDeQmrh5gOTQj54gTwaaWhA7CHsfm/b8g0KS26Tzu3MKHthxRHe+fnf/Kz7kUjfRwXD8T89E
0ZwR50h2jBeycgQQ0eQVdUSKAmCTyTGziP3P2fcRdlc2/hOgAqSWuGNABx3CZTCJF1O+QBIM4DtK
Y0aBSOQgHwWBXAinxx6qN77U6cHU6HgnC44tcXRb9f77+au7TaJlJOVQALM/QH6e6bfiAtI/Ndlk
52n2Ap0CQIJDcro4SlLv9CbXxkWKw4OJOLLdUqTx9RvSq0LLdSM0tR9f/3z6eWoouKnb3eFZOjJa
PTlaDxUDsnSaEtVDNfD/fCJGYWutusMCqz4/YPyd2Zfdo3URpxgjkMIVCqKle0RnLNKnLavmlG0o
KI5QWiEPQ7bAKu5dE87Ruz6uoAQ4wVq9GgE6uzC8P7NBSBa6yc3zX8x99xn9TKQGO9pw5dnIu1f3
rt3MjLObtpphttFFvjcNbDUPaD69vPkkWxXur1zvNmZFrm6jFlNrJ51HTqrjDE61nhn55NMXnuOR
2gzLMC+Iwa2DCT5PHpBVHo/WgvFfU7VL7RZAGHw0OiZK92zVhDTJuSrLv6Ugi7xZmZPrkZ9s0Ex5
haaBZBCSCSJC68f/Ig51s+0FMBV633x5hrltjrpUtUCqRRRjMJLcRQf46V/Xb+VB+R6gk96oHhTO
sQFNGsa4E/O8befUFK8FINIgg6SdvRzDY+oqTFKtmqVLJr1s2i5+/WmWGIv8OWdXXG3IWEzoWkf5
bxmtKUTbNEAU0VKasLxbCpuXOLZ/MTNpO3uokNBSA6AKKm2ga8FuLaxkjb66ROxy1LSEKQt/fZcf
eUktVxOJkUC2uA3uFKttQqw+kLv02fvN2xcve3jPWTObHQ/08yOkLFAUZAVKQeZbP7gF4ezBcBJo
iOKJglE2kOPOvBQ6D0+KQuBKUjdHs4OlEvlUaEJXwPi0pb1jlOCMgN3mcSMJjkeLpw7cvjluL+5q
PiA3H+/BaOxAYQM6PBe2PXOfTd4mt04810kLLwg/f/D53UPIz2ml3jSMbwScsL3ldKs7/fY/XWg/
gTpYiDM5bD7N2JKIHCv5QPRQN7qQ8STl9l/5sXgHWEgNhpaCnBR3wKRFaUjTDqecfQWK0vw8D1/N
hDI4mUDwyt5M0mzfAQbO2JGzBsS9xZ/EjkC/0BeokX3aE7kvXxsOqrh/vnx179Zv3XRHYZRgdi+z
a+q2J3pACu0iR2B3OsqOmCFlYLyAFFlX7Mkaj6p93Pkg7Zd6gaYw6uA9xFA/9tkHUTq2g31eT3bU
tf97b3Xx6t6zm4/De7+zZatwsvlQ+KdPBDh5gQZm6Eb2KhArELf5+tPXf+PGIauNtt/F5YwXMjTm
2nbwiz+eXPD+CRgWHF/iMib9tOD25pqrdxaCmGm16WBVB02r/PXWN+U+fv/82l+7FrDYwOCcX1CA
hGNH6XFHYM1ro4F+5qHPJTheQcw5ZOETRQz7TLWlFkysmJUdo/bSjc66KilpkkawILUjXD2IEOtz
tx8163ti9qFSeZNfhorK/i6kb1r5irUyEdL1UoIuqCOzx6c/TEIs8s87SpQAIg8GqNKFPGlQEkJk
iDnYQiqARKjx2IlRmlBfwS/v+gPTa+5Cji4B6XZVm/9YAvqkDcjjazpO28dGIGgjXcUp/L/cEKcA
T0DW2mnl8gtrxORKKJPjOpFGghcGmDUOaEYPG8E/LUHiz7998fLhK75rmIWG2B6ajZBuz4SZLzBE
BAbkLEz2yZyJvhkAh1cFjl5SnGR4gyY1EJWLGgjd363k1drHxEgLr9gwjxE9/5hDGGucjMzmU8pI
Hr7W40kZm5XyWNI2SKG/wCDV6MAeAUUOtSHrmLwjLKvrEHEPq9JwOBwd9Qgliipl6u7ZSwKZNEdt
oIZO+wYkylRcUVY/uNHQdRaSLttA8XBrKLdzLm2H7BMQrpG0UjcKl85NsuT+5YfH3/wV5uT/4F/a
FTundgFnbtQMdXZgDscmMeWoJDzDNa+BW3RrxGiGsEkqEqDzdqYeNAgeQuBG736mWz1SpkNdaFTn
pcMdTfDdeRH6CQEFsSSP20XXsWCe+HEQxcpFoU0OyTMY65V4UhH5hlQiupcpEfSMb/bPt1rZpN1+
9uC3B7pELHSsbi59GFyjVgMS6grNf0pAHpjTdhp1zcuM6KFgeIJTdaCvtURL/vu3i36hdDMpw0St
degdQjEZJHiekLTn/fK5uWYBlR1Sk2/gDvArn3S9egtcLG8ubChPE3s1gi0jtdjm9tOOoMrk8uc7
1x58eaBcfMCxW+lCRYymIqCXdZ7yUGjLYCThOew2G97XcmpUJWaCZMzT4+vP7r3/pz2noyC7u7Oy
0XmIx7FS+P2pWapf6yUD/nf62f7i4nBuG8Ef7NZuA8QZCXJ8qYnWmBbOFeExyhSR15A9KGrYaeBD
DdxEBI8qIyrkWKkyKvjbHSPQ65c/5bmPHdpw17VH8xjp+ufvzvKkCvH3OV/TP3y+//rHOvM04jBt
BCHsoVrePElqw2aaVjfTIJjYN5f3br5ZP8LqIACzMDJHO00Rh0G7EVLp4lrYtjuoth0FBB2igadr
i8QgQHWVD0SVu9xPgb9+/e1X/7DfQArsaSxSr3VcVzoMoaMgyhsypyKBnJneyIIE5nPSWJSJLFJg
uRLCv2Lky5MIkKEDSmA9uNMuQPvy3vu3eRxs9xFpJFCdaK97QzXxw2KhDDYUQSvXID1d50J+ippP
ccJVjihw8LzZ/+oB53w4tfFrc2JEiEPbEyngus7r8VSfcitrn4h782OdXc37uWZRjKb6+khJs3xQ
rvdBWHa8PBE3r0coPVDJAsPZFylcHXp7985l0FWkp3JECTBISUKQTz/cvnP/+eU9+gD18C688s3R
w2Y2va8JByGEULsOTGdL9HR6BrGU2F+OoWpFUCApuykuTZj48Ozeb29PPwq2rhIgF0pAs2R29Ta3
PpK6i5DbKUrzdDk8yukw2OvgLKocEV45rjv9eCMVPD9c56CV84kQo93XVS5z0knX4ZrAWSRwnRau
L75i7uebOdN/NNrpgyJvAUDpw/oYKcl0QKiiA8klhVmyB3X6lh5O90DggFHHE1mn6uyM9qcr5pJM
mK7yAMWB0JE4OCFqFtK91159b2dLjvTIZY66iXaTVyAlqll5ywy+3jy68c3f+O+YVdUUGSJKj3ty
4giPrBxn4L4nqdCACkjz0NEuaEXKp5m0lK3PiKx8wp+9bh9ljwmU+Us+dUgHOu6nblQmZKXglGHg
317e+4bXl6sG0yFt83iHvcQ0EUdGrzBH+2e3vrueh1XbE4yz1+NMU1wKga6DGyFah1OPmkruxRl1
d+TRbY5lb/1EwSNtyQNTJVs7GAKGFZqF5I/nrx7XhaXiJc4Fqw4+D5BskvbSDE4KVbvNsQlipJks
3iZAE/oCh6OBI9uBQcYGhAoCjHTXGYGD4dxCJxA60xuCP+82RA7doBn7k0n96sGr19/RngMZWHWl
hVDu7K2+EiMwssAa0mQvzZ9LcxaY4vK5ua1mwB6FX9AvMO9end18GbcXroG5iIVqbuUmiUbm/pM5
1gS3StXZmSE86TdKTzEhum6g6/AJpC92ut0hwZj5ZG7EbgX2dAaYbmjYOn2U+2W02/Dw9a1H6Xjn
ARUpf/HqAa+47YoMGLWA6TH/KFqZ9P8A/i/SbSaVIzcrdpjlBSgJK7R6Cwfbq1W/6cDXUv8XMSMl
QujOQCC0kWPK9yImRWjUskASj3jHqddgD7YGlHte7+K5EDBF8AlHkAl/vpooTVrZ1EActHo4f7Jk
GHlN2mXk7ajYTwUNTkdMsfPgq8HDaK2fV7DxdrXbDNiwaQypbBCF9fOzb8//Jie5e7VZ3UKweyUk
e8BhH5QA4/WKcc1wxQLZmeF6rU1794xzch2PDPerTph4vHQwPK/+T9b/sHW23VXdSNr+RaxlXgzm
qw1OSDKZTk96esIX1nSmY8AEg49fwL/+ue77knS2ybOWLJekUqlUKpVqa2vrZAeE/6bj4gZzenMX
b4/fPOy5tvlMQVUD1kkH7l4TdQCpPh9mdP9A7HOzdXwazrdCGLbNnhgmhgzCMqIABIxrtiOBNHTT
FInGBDN7GSRzalgFMUyh7Yfc48O17mHC3dhZabeRLZ3fhghoShDYDs/eUGKH2jd7GgE74v2RHIbd
kWeg9q62I0msf53nSgZez3r7WLH4gXZGZcY2RU63EsJUWYOZzQPH3BGXReIt/1DoCMFu6eLHV2lI
2ahtkbR8yEFfPs+hNNrHWSUidVi3Q6qpumwvgaPwfSQhhyQByfi80rPf57fv8yx+/ujxj50Zowr/
yA32vIgah5y7H3eZt8y7TNF46LrGc3kgNwXD1FlIDWxuPxS0KKXz0HdNInPXj/6WF73sCbxq2Fhu
ZGYSJ4NahHGHNGkYJoAvEHj+qgR12zum+O7l+SuLxk9n0huKQaWmP7dEzrATrUR+EDZ0SUIigswx
d0OvLDK3BchbM7Q/7kk+uMSUIYMOSA1LR8J0zY4o4E6sieBAjzpUACImF4A4L06iPFGv92+e/EgZ
GhVFR9NAIfvRJ345ijPSQVO3sz0yHtNfPTj7ISrILtE8z+vcHOjUqOpaE/5sNq8ZSPisCxtjJ430
/IWFtFad1yimSXRbMio5WkySKvT98eeTww95awX/hKovkp2ioQWQiNPUXz+fgDbMQI+v37x42J4r
gohkHagGTxrE96QEK1RSMMCdpDfvcnsXqYT2YJmoiExeFcj9dudmburN44PLemgetBZkZkq/f7H/
Gg4DSpb2WUOtGaa9eQaQQuBeSSyqeJAhmzi2UbIk4CFjPcU/7UnGwKFp98KU7z+ypAxVaJ+HKD/k
RvRUrgpJLl0q3WmXzaBpAOPx7hu+5tvu0VNy8L9Bsr/2gI4BzB3qaWNBYu9CevHewSKxakMJH9b1
lpfLcATLdDnCn30L11P7tpnpUAZ29QTYhswU7vve1A9qSL1/4fssYSpbf8VTHlQHFwbhP5zz797b
C7thr5UAOQqETPtZgWxOJdhvyka/U5udZGtRGD43R7TDU7fUAe6vVGMgYDDC+vrdzXWYtUsACS7K
USi7Nj8YazqrzNoUZ17pmzFrAbCtFOnPEecjDQo0qOIBa4DJr83lhgsCKUjtsm1AwJySIg8YgJg5
J0AcM8u6ZrEYyRLFyQkWykBMEjztOgA5xGYCryAV8m1qeoT93yiLUJ1uqq9A9SxwOLTxb/VyZ9yd
BfPwkQQWlo8w/S2esa76sDIfxUGH5Qjwrx54/V9ZaPvb/tgNsgEI2Dq71G3iISPkUv92/gcDPOqQ
AdzeDpBdeVQEw0tsGNONLPQFrGiQa0tnXI3mUKCpQ9U/8qbDStrpYUzSHGI0m5hZhzoDE2+cVzYH
UHl91MMPJw+ux8UJTADdU8QMTJi/pwpnbVSlthVgAMKGHfJWJ8Q1CVaSdf1mjeDmvQiSGkLyLSwS
aRE1FYsiWnQRVCZozRGbDFM9u9rv9ptl1KWMIP01KuOcBMWQWCEtzhdJ4zVJB6OcOInhe1qvq/MX
H8ZHM2RtrEVHLUT9BGMaEVCwW6wOFZXl5EUqHdspQVqbIENKMfGcQHSjOrXENR6mvukI0lF1XJlw
SrYINPDphO9/0pfZv3AxzTewoatfVw/KEpS4Bq2cz0MKq64c00/COD6C5qFoKJ/qFl1kmeECv/OP
uR/QliHQTqvEtYsR1t7WAnpSiNjW5LEVJ54KP9r1LTfl9h2AELFXaQLPrwTmj81NMjJBig4f3P39
85v0XHbi4BWN+pm8wIbJsgKQyZ2LLAl7jwA6Aek1IKGTS7H0i14rZ2mT24qkLUVF1JV2A8TBia2L
8/5F78BuoaKgaRCEN0qlRxkJUPHT2cknrhXJp7OgtJ2YNiflUjQ8gt1vREhPh3NpFCSGpseTc55y
ugLYeQdQH49qZOwVVluXAal/27GBFiFf12WUpkIC0CeTiojBGC++KneFQCalxOP2Ybpdk0eEoKmu
BEEGJ+JbWRZMaS+RChhPGZIS/OsVxzTumDqixthSbayxG7Bu8ebF/zK1bgZQnJsBWa9SyLLGxmh2
E3pcwG1bzDL5bJISd60kO8thd7JZEVORtuREABjyHhg+Ojm6jYF/8sPFhx/kZjXg6QSUFnFxRodq
dAnYWIrAECXTIGnxkbN6TmzDc/vXGsQCNA/ApjQAjRNiESCSMc3Q9sRg7+VC1qRcqwC6CUItm5Xg
bs0yKDgG87YJMv4y4ajkuKthDL2KpQ7QOiMcHnI2MYhVmy3uyJzKCTo5tOu0IFbz58KfNYedI3CY
MX8xxEfvTj8/ehkmmN2b+zL5pUsIO33XUCBX5EEHFLPdXzFiIcwTJnO76ODJxd8QA/WoBJdWrYCe
XP10kYcAxSZZYpIEgD4/QJIUMRnEaoy7VDoICw7OumNJH657YNKj1EF7wo+F353Mvf/+V73Hr2tB
j8rGmQfDHSQvviF2CTPVPWk8vWYuj48tDXr//AtbLVaneIVgscdyzP18qT63WwBwC4lbWfBenF0b
ysgb2ckQxKV8+Obk8l90UKkC2Ee7LLxyKtF+VbQkAtAMikCbZda4uDu5GDffIrsl+o3AEBsElL8i
HLeKYhwoGNuHmIcIoV8NJQsJ9oL6WJOKktIYlNz6WWF/Pnl6wYuejIL9FI7U5ms7NqWAh0AwiD3E
JZcrdoQxX/MhnG4RnOdYlruTJ8+YD3Qd4SkAYq/vhXumfOXhMtOp8+DTxXdMxOUJdn6yTBEoZ9bd
OwkE5gpryo55PKe1c1405yCYSWYlu2MZZvJ++pmfp7y/klFog1nMqMFqRyX5clWbHw131bILUqYq
eJBzKR11Jpo4kAOg6MuXk4eH3YSCPFRSHM6oKx2ygel/NhrICsv8u7chY+vpVP0e49Hx4QBp9Myj
DS0agPmYDoDdt4/dqvxSfI2U5rrD7HCTATl0AHJHb5/+fdrU0cY0vs9e3dxwYQK5hP6Xj5lBKiEb
uXRgOF6jKzDMjsv9T/StR7MA+mKyUOpQokMEy8fRUhKwbEyv1pJz/qXvOSmbUxU1hYStO4DGc2vw
7jX+FF4VSLvd9+f4TTw79slkPUMySAZqMnzEqMTYgxwDNvfLNqOG8G7+gx85efozP5n6Ex2ITKYu
0zXgdpDIAEp+jCiDhIIsDPE2qGudARMJOKhxoyEA2tXtyacn49tKBWQF27apbQwOybQyRwU6LKgL
n26QI/GONvTaOStYWSrAAvGKYQyF+nry7vCUTNk0VttqXLriU4wRIdimMSK/P5HnGk0BQ5CYPjMe
jBOjAC6rOclMK4Z7jPI9h3X6rqO/TBIMgIEaCe5bMkpT1wWmN64cKgTnihMJadGl6byMAemlP+xR
LT2ll/9x8bDfunbpQWlRTkyw4iAmaUAUmmYR5ssmsllAVqHeGEtDcvpO3uWFJCsIpRSFzDwiw9LQ
jZkRdeFtHtFaXVw/XKanR9CerTkGSdiiERkh1jnsGlL3EIztQucSJhtdtGiD8tHS3DNi4vmWpa9R
WMUNvjpZL4hRzfu/es66litd2Ahyi42TJ2Sx2q/1L2TxAsYxAQuJA/Bqu+d83Gnat6+TUd+Gbbo6
Jnu51BvpOyFoxsmhyAYS5+W3/3353pNkv52dnZy9hCn7tBpFadtt2Tk7/7FIpEJWjrPOQ08mssrP
oy1d0lsG3XyQQZdc6cOQ49nK9QNy2ycj5cA5gnyD1jvm5iiT64havDRxDXNek6KlpI2lB1z9JEUo
MVs5ujw+/3nhSI4YfBowtg5Jw1E+qwQke6s/KxkVeq0jBVYeQ/qP8jZLAvWz3Mk19p0xWExK0Gh1
BVkhtkFKS4cUee0R/1egbFzNvc3SrhFDdTxi0hBpmqfGfrpLfXWaRlagyM4axwN8veZa6M65thqm
avvbuUZ10nQ6BLnIyIGHFrrCxENd+qz58Me7w/+MEs2TM2NWzE1XFRPFQZnQpOxdv/9wfPjkNMrV
Xd/uVwOis9uYpMFM0ElikkkSJ/nu+Pbsu5ye7LRgI7kvQu+eHX96+DIHaz5+ffnwEE+XGqCD9Ozs
+MPDHEOBqWi1M2AX+5AkLAP0ZWqfMYLI14K3J9QGngs/gqk+KfQl7lopRb3/heCIa17cMGZannAV
PTG1lbNkSkORa33FFZH47sXV3bhLQqwxPE9/pXeOx4htdDMm9s5x+CbGamC5sXXkp8/3LKR5Dqo2
ttM+BqPWBEetD1KhP61J1wGqoDKpWDPZumpPe3lxzIMnvU5Wph46l9CHkqw546t6a9hE498hR1tp
fzyDyTKxAS4IR4f4wF8jFikQL/YckcFZTw95438PIvXhCL3/5hNx2qM3zI5SX9RMyk9YkrGhSNNk
TXvSnQ66TD8hQHzvukqqb8lWXuQRFCCq0G+3sK3PL47f3/BRfoatJ/iIMz3//J4uQ0RSVh4kyrbc
Kod2ZTTYibzJbtmqPh4ILbeHwADEI7gQ2u3GIohDTHAGEqNe93622tnJ3D46e3nxk0c4yeNVFNMc
ZwzPa/7Mu60xobsopY0xdee4bDs1zptah86ovNNByO+Zu0uGt/h4/IhaxNHPkDJHNb5M8jh13ZnR
UyUpEGcaPB92po9GrQw31SgyLBjaws56Suesn1/ikQUPqgiTYBzywRekQH70mHKNKkFr7ooUxnPB
qrSJF6Eox7xp/OPfPly9gthcWEWaGc2FxdD9eXfwCpoUSRGgsiHqfxqLAj6OvlFGXF+WFREvez0G
wiT0du7N4c0iOddMpOaCRrFC2QIQJEwxfvvf0nDBY+XRd19+VzThos1JSbalbQ1KqUQO/Vs0gMEk
k3j1VCDkL46v5k/xpOL4dR9qW+P/CygRdHHexp4RYLZHq1a7YX/zM4S1iTTLjO6iD69w9ujtyXVP
3XanbjFvXeJUmPunzP5wM39JCu1+f3Xy6cFYf7AhrtBMPy3ompZrcmZt9i1yrCcEmBj76xuncQed
ImLn+CKWZaPr5PCaOzdRPAyTYWoXTC/hwTFJAkDXV0oMCgo4wC2b4e3twQmnoS1K38fhuim8kOrj
SuZOdRKxAxBTZNxqQZwzxLUnPc4YZVthFQlA4MjPlqPkm03JILuJWPsX+VZImhwEI/5A67Kp8Cha
wkNsZCIsjSkl8UFCt+BoYBZ245MSyzsIeGL0n0EZX/PanyxjiH1wsLb9qFc7aP5i11aMIVV6g8Na
+jYUD+7Rw9M/T25fnr3jQPqXF2dvX1384uBSd0sEOCwhrPvqls4t96uDgIwdGFgCGHuXSVRvBqNT
lmSO1RtJ35uMS2tQFEO1Y02P6ggNpLFvflLINuTXTmQwFPJmoVMIxAl9+kJSVxnzcYo7q1a+1uM/
YXuG1i0H1jjeN9XRJcPVzQWOmJ0GVrrs4E2HlePE88OQUpag9Gc7PT/n8ynUQWOMBEoF0FTbpVhG
bJoSk+QTSI4vkaCXsqtfyRUOBvfbkIuvSGwrxNabbZH6/Ob4600QD053XKO/Lq7eSC2q3o/+FWX0
LFlEVY4mSK8w9Dsoe9U0Rdwlf9TUMuXdABmEWhwUzJB5PG7WYcTJiwpHofwiamhan3CTW4ePBqjm
lIpqUmCgOKEONgCTanrcpMLcfgrD9eJvqg5ihfF1XhPBOer98JMUITJsLMCYJb/zavY5vaxUiBfQ
JrQqDFAATpqHxvyBLci0sZDjWapPZvy2YsvZDfU54Pzh4SsqreHfDDHZ89jmrgM3xnZw00enxVAx
EHsetfz1izI/nbG0zlikdAxlS1Kh+UQU0GtHp3mMhtXItiQouc93lVhOnIfeYfL2TYjGGhG0XKH1
W6z/SISi715rQnFxojNU4Xd2jx5/yg9o5UsYbdZabUiConmBSXCJk5lHm6MD3re4hXDvxoWqZ7rE
gtgfntdYkYPOkUkAEOHRyZvbZ3kjS4Ausb5/sWgDXOuJvsxe8vsD95ZKD/tIZjvmsorxXM7RXKYt
WWxYk5icZWtdnsEkH5ixm8eJFuLl2+/efuqP4PxxcZTbygx/WWV7c0csuu0Sbxmgy3Er2cUGY3rC
tAFo08RdDxYvZKwS2WyTgmDh3MUZdR91f1aEOjR0wbnX80NO2b2/PQWRSsabJYcMcGkfeXUXSK5W
bKHNEbemDJk3SfXdlwXy/vnZi6e/AIJmBoXKPFzH48l1Xfwjs0MIJ7hOPd61aSjyhBlJLFpWgyKA
mjKGoxoUxWYaoE7MAnTb2UVM6LykiikN33qRyPCoX1CTXQCHuO95zS63gBu9p6kw412YkMgkbBsA
00bQYpiCI81E7EwNH7kE7F3KphGam1pKmdbs8gIg7xjRrmIRk6Q5k1dSggD8iNfhy8tX1k26OgEd
YEafGCKbIZ6vNxeB4JUeE/P6f98UXNSsDi5EiDNyZMG3aTuAiCkjKGuAsXyFTL2iGjhEgdziwhbj
WzPSIaDG3U+Hz18NL9/hpiL5xEvydYBKVBEjdADjAHPlySrz7OU5iwrI02sK2tdp9uTm/Gc2bmkj
suirBWJKaJ4u5VFj/gxU5JFX1DVp5KKJ6WHV8Or29MFVnk3oSZfYrtdp9vDmlH8JG7XI8pfvln+H
SYqI88N31K269JTAdEdB7Y/i9TEmQmC/v58854s9tQv34/nhq45zGI+UGaw+gG0NboU89gDhlO6A
aLwfm1Uh49dNnGkR0v0+9jDwBJIrQIecqockqak+1PsnzxRxJBiRId3KtQvq1fnJs0qP/lWGjSK9
zfPGdmzteOSHIMcbh/33KxFZ776f7vDFvy/4EYEM2XDmID1ITMvBE2E0ZxoXGQmjc5ab8w0TqTJV
Lqx0P4k43opeMq5MfQ0x+1E85QnDVe9/OQ7OuPwfvSOl5k+D0//U7H/5AueCa0S/ZPMYmMxNY/db
yJeGQakRHfuZbp9Lbzgqdrmos92tCLZ6DLU0iyiZYTYWv6tDspmfcMTLoNv+CIG3Zr2LqEEj+GZI
OF3zu9N6dQxhv1xEggYcPL1N4r4b5fcB3sSFhNrbj6+e/QyBND4HQSBcRtTrHRTEyOtzQyyoSoxm
o8Hzm4So9+Xva3YsnUYir8E/+8x6xC2+rMhsLvXgI7tvhPmitAWkH/72FgF53y9WGV+G4CTq6VXw
MNn95gPsbEeRs6EDyJZVMq7n6+VFYy6jcg7HAExe2Gsv+kNGa4ICfNMbc8hcQRPIDKAoHR2nRHhL
PN758654fBpBBowS9ocKkvAUhwX9jEQkJVTZ0BW8m9VhLjGBa2Xi6rfWQDMrbiqt4D4edOcJYhp1
DObL/JbRJIKlFilIAoxRIDdCqWfkamlDQ37xmfQVyQZR4UYg3gS12RmjhqLT1o3lIj/iW/t7eMqq
Mj0KCIC7FbDWNY940UV8cTYs8d53eYsCQXLkEQbgZ0kFAMYItG4MIJ9UDJ/7O88gs2+0VEkSYgHi
78t3HzE21rzK0y4gOsY5J4bmx03ImswVFK9xDr10SO7h9FCBwz8PIz/gnExuiak6TJ0YiXGi2wFD
Twh5yQi2g4lIkMdyKRFAkp25xHTN2JExxg51tVIYoDgUC2XlR+OpriwX0L0/jqRyZ2oQqCYCMVzO
nUGyqWFDw0RIAbSDP3b/vRKDhmRgxiqMxbz9boxJBnHsmFKIhlBxuLpRly5JAAnTtcDCAWv+yMej
6LeYgsskxt2IPUw0VqGSpir25OnJxfWgPp2YkC1ufZNt3dhUyLGonp1jULuou9M4bnLh2TXdyIYf
T6t5kr3+nedJfSz1jxgUQgQVy0owtY31W+7vmKLEQcm7Y1EhReUhfbYkxh23EkTOYI2X404mlGc9
FFJcMqIRt0VqhJw8ynV6kQVyPukjj6LKzXhMYSpPapNzhxWsmzfHzw9fWj/MT+dWoEJ3dI2hH5F3
7zg0+rqE2pRua3exDZ9xcTogYxSl4hgCzyEPzTH6gAyiGCy4AMT5IDib7u6SU3G4A5CWojF1KZhO
GqpHd+OdRNR7HbBStYxqhlZrdRmeOGRFoVXxarZ8RrPLJcnBbrwOEEc5AD6IZGiirVWam18wlvJ8
WIN33xTlVaVjTAwcdfIYUcafDFTI8p4fQTtIqSntqhq28X0tizLO1eLijD1p6j17Hkm6Uh88OD5/
erx7kFd1BO2HBo641yWjol3kLSbuFKmZUoeNqWpAnyFOiNpqc4zJspWMTG7U5r+BbJOj7+M8BaOH
LGefqB6hTH9/uky1fiHQx01j2mvT3MTCdSxlxhgCQ7Z9G9aeyL4bLNBZ6xlEQC+dTT/SqcPnxzdX
P1Au0T7kUBNBE68eOVrG42F0q2bogfpXTWvPWLQ3M3Gpqer4CrtIFpqmvjHq0TwLq2wjNS1zVEwa
FAAQj6ceFGuj6hSZsv44sWRPHLgyNzpWZUOG9AuU9Iv6ta7zdQol22YXPBTf/YjBOl3oI5ALxppW
+XQebnr/STf512uDg7nzu3Lm40UmJD//cPbTw2NN07qRJ8eBpllnxMp2mF/dmhPIPjli6x0tIriv
VNRULAAc0ueo/lZKZEoG6lt6gxtQCUslURlgxCk7Nk3NvIMZ/zI2NbUULlmKLjFge2VMtf95e51r
fjq7VHfijGtce9DVeGNo8A6VN6mL2BRVVw+ZtTkJCs9JCWFbkPX0MkyW4aofw0hRVGu+pAoDdS2h
d+/lgr0buqhDgXLsz9ZV3x89OH50e7wcDBeLe1cDoQhRtY3djl71gQwApmqf4GIdowfOtOafs30a
MASq55WnsyUJcuGcJHGLySA17VB6dXQSFMeD3k8LAxaEknp6fDQOpIpENgGYMLURCuQRE5TuHFMf
jiLkWFGQJEy8AOrMcZQOWM1Yo96uYuy21YHlh7gUoBcPZYnGJigFAMGYWsB56VmdnUZdnvMjLQxp
pbOnc3TTL+vzz/YnN1AkgzbhE2A8G/UzK4oW8/ui6XxTKlvEhM2KtbLD5CjkPylCNJENRSDWuvyk
FVAVfyo46TBUD9EY60kO0j/nTQYhnuWXZEX55T+JGpqus6RsyZkSl2nsjQ29Gkomc/uzk6vD227b
T1GJo7cQJ5AQIIbR+WxFSobz2ubm04vDf6ZwLjPMyzlLl21hkgBT0tlCRCCFFxZaGnx6n3nal3op
q0e2Ksamz7WJpSdOgAEeAUqGbP6vJROmFFPHAvIUxmJBnKJt3J06MgiybLPAANQus4O/PJRD1jC0
j8ReD+GGNPHE68OV0oUDAMcMGKC8JaPfG9JpAHkglk26/uvDy+7sIENtUA8kw66sTcksT5IOzbMh
4+qCdoQKbo/RzvR14Geyz3+lKbDJbldWxzYF5unoCO++4v5VBGd3fXc0pyGkmYMUNYPL6n96/OwV
STJ3D389u74+Odrx453XczlxwoJw9pQPJ5++Ockf1unPHs+5veQt4sNfedtHhaMbHl5en336PbkH
r58/end8+eLs+vBl/tB0SOVpG75zgmz3uTe35jfkQyzbJ8G7vfx0c8wPIeRrmZujJ9yj32+MUvHm
ycfveDbnaT2rXQovuQ3z+49PTz4+pgSaz3iuoKH3H578mOLxbL/f4eJ5nz2E3ZsTPOD3X7kUrZ8a
EfPjC9TLrgH7YMUi5+NRvgt+/Jyz8Pk0RxxYGwT8tQYoUWZlYDL5dtEkJg5SwMQ7OO5OEhH4bnEA
rC8+gGllfB3f3+4Fk6+bCrpT0q8nH/AR+v5CHAoGwe6EuI/mhxpuoVE6t9Bsk4wHtyd/QEY2iOeH
4HJNxtgM8RWh7hJlGb65KaRqgepeCRUYVeKrFze3P/LfcioJEPcWBbABidlT9QgG8Yfd8SUrzLwG
CL7JzEU4MMwHKHbRntnXuUkY1mMH7AupFRA4IRoB07DTNWPx5OwiydyvVeh/ovThfyGZLalQ7f/N
phNFg4N5hw0tVjdgcoJKUbUghgFheaKUneVeOYWDg8+Lt0vXe66AFAErctmjJhTkF5C7VR3EHjoh
zakGd/65c4p3NbrLlkoM5HlZ1STdIzXJ3zcFSEOcVTk4BbRstGYR8TfBISMzd7ZQg9BtciuTvxDW
Bnopk6KEIODWeqlbYcWlytPN8zDaRHFnmv8GtAEEYk4OEUuWg7N+uDgu1GAa5GBRfxl0qc8CGEhG
OHMiE8rB7lCTBW1Irv5MHmgAmrvf/MZ5/EQGCdXCr54miflhlNqLbqSxzZwjR0UBiOlz+qCTzpmY
ciGy0NeqqaVgOiVJbhdgvlmNHacYfAL6TNyFDTAdbZgMptvrtxOGFChj/33e0DQ+/x7brpYNaZUS
3Z6ZWCFomZvbNtaP0fv13uts8Ob3wpEgA8ioIEeAqBtZCrrDjRqTIlTrqaGWgZvsHsEyZ8WtRmFo
of6rClmqJXWZXe+Oz3KRI8VPnv+r6KTUHoA7rH4aqAbvfjq4yAVCpSzTq6zZpMimGgF9spY98nNU
dCLaMO+zCWscCJMIHkDCfDd3jRA5ndYjZwBO5jSAU7G9KLPyWKWD1L07UmEp9RpbDnsCK2mOnJMp
83ALfP/athq6zcIxeodBtRokqOZA0lUnGQqxppd6n0k2dWWqB+iZMNGuCMlr3ruMifHx9vuP/3jw
5AWrlBnR1DVZ10ugTidnlLOL6QK+bwHGMkra3BDqN5ckwXbyYZCZSIFzP0GLLQO7Rp2FY4Iz/YZz
uF8z/7AJ33yJyMRz+m1jMgmQpQfEk1zmVHgab5ko6bTMdNpMqYGiNmV8EJaJSo8xgaqDSVzbh/wB
x+zyvqU1JBH8/a9q0wAkyktEXI5kZqxRahyKORcohp8UWqai0Rg5xCRplSWNJJOYegC7PirgKmf3
ND5y3x9QTIZvS3foP4jxiPldjDrLIc+jQV/eUgfsuv6Nku7HKplCmUVg0iZ5lghnj+n27e/j3vO8
h4WmTDmN5lFRsgnnvx79zj/YKMthp90jnpa//8GZs7D/rbNiAGrMBpjvyGCmFtIk4JHWTZNgXN+d
+rK5rW/sImi1noxkFl65638mYAsZAMDeJOXYewGN8P5OQTSALEY6IXa6U0ascbuA2hJVEWs6Oks3
yK+GRHXiFVcViVzbOlXJZRVRt6xHHL1uwfgqmiySzEdn7HTeigkxmplTREwb2N8cRy4T2OmN0w0t
wsHrr59e7n6csxWcnJxjBoJHzLylTprFuxRqpeTUSx9zejwapR6IVndW9wksmfPWxEUbAqAYt/4E
7cxYa+tx0ByZveESQW9lDcMMQMo7FYk//HLFFQh0bl6OAttkY5qSyaGDcY6vLnd8zR7jW5KBeC1L
FmCHcgxCf8XFVqAiUSkOun2swVOfo7Y4spykgE0lRipIYFkEAEM1EzCv+6lGkjDf/U+D9Prh9Yur
f9iIagk8bKFWK14FAckZR67tzHSsFmNIHtg4zwBnn08OLvNcCHuE+lKKin1C8xCbwS3EuUVEHr4T
oW4U7pR7BhTnZx7JJ+0ezBEv7rJXsnlxt/YPMFLA2TLo3gamSgD8VBlvk0QPbjY2djwvwhpMkyCG
X1izT3t/ce6FsSXUoY82ODLT0kdKc/FEKArYWHlB0hqqVChAi6ZXTLfhgRxiAToOsGK4yF6bGGPu
mCBe9SDTnsUp7Xsr6itB4sp3vys0ZcIm29wLEhhC7JsFhUiMQHvsKeD0qypjlwNiSlx1Zjmp1PIw
ELZ3LBLdMXMgxnDcpu/2dAH0wBxiYDe42gMy3OAaJ6kpCp3umWP6337/4fT9+9P2CpZIn53ns86w
d/9zEbmFc7hcPLsk/kYFVShlDWCz0VhkllG0s1ccw+8Ksjw3FJV/hw0Ow7RvU9XeuW0o87Ln+6yK
Gq5t3h4Atx+Inv8p/I3TYjkzppqXWdlMzmbfTITr99/9exRn7OhFjxVURubTzi4LffDrQEQAydAV
AKhvIKPJrn9RPaTbiAAVBCDeP1XxSE56qfjCmK9Fyfjz+M2f2cknLBoAtR6SI1VDoXCNESaB+YD0
ErM16xxXtgPOXJlNwcTkjv+CkBCWHA0BVMMgS8pR82WBMOTJz451LzgCttLc34CcGaUCZyVIltUz
9Rg72CM9jNI6ikBBhyNE++I62+GLPwBoQZEARiXSie7KoJWJWUlhlymFumIIANvTBZCEE6p0HB0o
a9gTYAHs19Xl9zf/I5VWoC7/xV54ZFb9KQGcM0BUW7ILo9VuU89DBp6NGWM3zDWKhlyIo5ZDBe3e
XzsJbwTt+n3TKTe0HBvxOt8J/FFGQfeGqIqTTshoU4AwSRxMt9MZdpgJjRWHTXFsw1rAVlkUVCL3
o8lcBOgtM6q2gGxSbx+8+Jj7DkgpWijKGAB0t0Zd6iqLO+nSgEwpLlFCb81bYGUZoXrVB+7l8Rd+
gWkeytBsj7OvmG3SifH3jy5+9SHarOTO79GAp6ONxcDA5HFhb1DyMp0GbD38zCGNman1LS8frtgX
Pm09MEKi465xrjXy/MgwYgNnX+DzTrLHA43t2Cx5Z/8+OsybcciKSpzkMPejtQqCbMc0WlKvZtkQ
cpaygEMghxjxW0XA8WHc9i/vqGaFVUfAwSVGSY0DjGMcaJsrBwThig2P6x87wHMN+cto09965+PJ
u9zreTRbByfOj85KMwH7LNBEI2tAA66Bt3ZcUdDrFRbvAjF16J+BMYYjqBA6P6cbo9iUyLQbpCDh
262csqHTIyHbcav6W689ZmgH4I7seQtVHbq5s9emFDuxDUIfuK34f8U3f558uennRIMFzZWzeX93
4OqWI9DllpFZkywa3YfoEVddOYnFJGFmEPdBH31kyvRhlSynFI+dnSh7jYcuRWqmAHOdYpQDoUY6
DPZ977a+ThcTCsJXLCc8P/10es11Jr05oyoPWJ+DiWarnYnT26FN3Z0esmbHAQvAfCcPtuHYYaUJ
SNNE2upA07l57J0SsuWCmEby4R1CZZRJjOU2ggVOl9Lbdml1TMpUjghyHREZ+1DRw75BKVkKTGi3
yIiLEE403uvETiUV9qa3B6pEhsFC4mE6KF47ue/r9JnJgdm04TkN8mcruKEfsuKPF72VTvMUVFqt
2bNVOQ7cN5qcquf3izC5iNpxAEEN0HZpiinqGFIPeolrz5oqIXJTq2f27ZtI5N/XkVQfeW8PXnz8
L9Do0jdDuMalGqVIRRGXoc9nGqK5NtVfwrQ9fXyXBXT35PDHfJDYl8Bxcj5/efH1vwNQSA3ifAmJ
huTgYhdtY1QEsnxaiHyrP0TMXGJDb5sFBM95DnbUarzPZ+kkm5TYAJB9+OfJ46uXANFBe0OcQe5x
mxQ8QkxUGeoqfSsvmIaE6VfxqLTy1icIcB6+5hcJtbbYL19cjUdR7aymlkdRujddbEBq13zSluHg
9fXLR5c86igGygEYVP5/5NXv+B6SjmvA4LpP0OvzHXi0twLV87GyqKbzeIPzumtxhieu2tILYNRK
HXQxd81Gs2ul7qkRT918Fd1FTgF5LIIe9AtDTDx9t/vpe2/S8H0mRXSaTIH5rmasrXadUgBCR0wZ
wez+AAUI5IqzLzaLWOVYMYBBVhUiMPXtAqUAVFxJckAgTj/t+RRYJ9tmxpEPQuUWEdYw1lwqWcum
kamEB9m02ouMYEhc40mKmqH9F5NGPmS6sgBqMbEegePbYeagEyMwlgtSlaOdo5dVbSffsKf0dcuB
FD4fH308yakApI0+EzumiA1A4RPTDWMuTzvKLdGE0ItAv6QHJJQRsQHOzJHLGBbS2oyFNFC1hTOe
Hc//ub6FGr/ZpnllSav8KM3U70YBMUmMLcC4dgRLCr6hizdR/y/CCxj65CHknv0e/Nov4kh+9hFg
HDjdd3JoBxme4gsg/7+9fXf6gKscSMIR+S4Q48An7JHLUo03YUyOSAxhVICErotrqVIqdUoM4EWF
XDbw3lvFopFA0IXQgChOx0ZtKO4YkLkWDrtCEZcjNcG5ga+/jMHrjt7Boxx8+fV8x7By7C16rlUu
OhKyGZ910MOjz5yfqatBVtu8efrd83+l4bY65E0hP0XLD9LGjfZyq2iYHzG4EjlWaQHtm8fGIRIW
Yv8xoRSqruZ1OhCRffrsed4sk0+CGLiVACVhTGHPG7bMWQDG+Iw1dS57amfMic0yFqxSJYYIqGG9
awBLCplQNC6jgJ2o8zGWND4tnu0sGFzmGN1ieAHUusx9UGSsZ00AMiHKJ7dPvrgBzan7T++Onzz4
51zG+rZt8+59/zCBDWCZyx7xMgUA9BNrwMhmV5V0rXRzSBDgQSHJRnio+acX9l3AGG7lmeQYtl4N
BLx0BgRKXW9QEU3o1Cy1l2x03rj6RARpC1fMzKjeZ4bMGSmgwYi3xcOUpoUE9oHp6ZMyQnQudQ5K
IXXHx8b9P1zPZrehMNRp+fHx+fHV29g80sQZteFsk2pfrOB0auedGnGv6H06cx2nqhrCfwSEXJAF
cKjxZJTzmBQwV0h92b16wO1I11Ezy4kVNXFGj3+Mlotyh28t1FSxcKk0STIdSuEVlyFSNtIU4GDE
rmpbgFdwGTDWRCrW2MWIL6YOKgOf6ZwUBZsHDqbSSDnvEQhZzILd13xNDkwM03AS1sdnJrJ9cIeh
QoCgUgzPzA9PtIO66oBLKTFh9pKJesDRQQ5jk4n4xJ84yIv5Rnadm/4fb0y6pU/xmDZWQOAR/Lwx
gsw5p6hKIKPbrGKTMeZVvMb2ydZXjAp1O6PtiENVUq+5GgIIRGLFAiwQxxI5D3NeC0xZOyD+qkhS
HhZpi0QzRqoABCSHctrcIk+LwB2LNJsB7eFa61KF6hkQ3xaBrQ1oHSLwCQBPPrxpgrmBIR12v0dS
XWJGZyDWj7OnraAmDRCHbB6YMrz9JMS4eLQQwcSlGgLaXvI1n3bmRmG94un8PTp88XXzAwKzWSgR
5D8s1O1OcjnnLNdZ2aP2XC2Q/TfAeHh6ZNwHhBHqpKDO3DSvqZAwscQiIXyCTUBxO6UiOE8tT8/K
Bo3nt4riagf1TMZLIBNhodsjJJkCl//ElcFgfmHapc36Jm2kXZ/rWOfOnEAMdbRgXO253wwJf3N4
HKSgdcw7HID0Mq0l7/fF/HA5rUKutZZYwNa37aYgiotGLq11gUrVwc7YrtvWTnPtWii1deKOlt0t
h5SJ135vdSwj0zGJdXZaDO0Gy0LrlMJqzCZTs1ph22l4uo3lwEGhsGsHqKvz3PeZTmDi8uOKczkh
CwxjajlLnDG1Aq8bz4KxnrjcRswOXWKmH/8IkF65TmUaeHhz/PjuNBuJlGkEaAqphx+sEBN1+C9m
UMVC0KszI5LyKkrn8tlHS5sY9GrVql/UAL0gQy1dAIddABSAdxfffc5TDqlt0B6Qc7Sd8x0gpJvR
YTjCZCr1yYA2gI1lJzIME+typ2JTljpFpfTTn6ePefo33V4BSrYoauZCB8CKE9++/TLUFyKG5Nao
EwuDKjZxd2DpaIUGhgXS67GUB54Uy2kC33vzv4e9iFmZyGOV4l1VXlFhJbqnzKJFgNRWpEjpNQ0o
VIC5LWyL9rVOb81uZtrFL1wUqBJGWZkBy0BpwKr+TAW0PoLvQ5M7hvOMFLaSSXDAK4z+YiCGC5jA
9LjM4Ugf8mZGjgaxZMBcbChCYAzDadUSRsgpc6iB42VJs4Ndfe9oUauYrD5TIykl15g+f/np5oqD
8UDFJRKc2x9kbIOFNiJudHGOK6UWEectLQXImdxVTQzqDFUcX2XbBIUdm4XtJhOFUp0zyvYgom6b
THvxj55zCPL/wK+T0YhE9JF/Ps3EI6uzRUXlVxlRTjae6Jz1zY26lBrIVQ41ZGMKKKDeGpxF1IHK
QJ6dt/U1igsdIciJbMx25EQJtTkyCHA/U0hogpbRKkAFtDIgzfyceWAo/Hz0TqL5ZhKvQO01NSbK
KlyAI4Rs+iVenTCzbEI86LSEFOBf62Yagl+0ue0456ZFVUIWve7SMb95yhv3c5Cg3tx4A3tNdCgS
NEzcNn7HBEeStk6t6fFSewX63Jb6U1IkqG8VAMeH2LGaqwXfk3UeahaItQzE0wqDjzHAKmiOiWMe
NBKNh7Xw88nbX58+Pr5+lp9CoNZybLAb41JLsnzAw0gQOCBSa0FENoXdIyICFGO+AbpXi08N+tOn
WJhlcjzeZdLaxD3T3QmBatL74U8qlu4CRObzSU3pza03hgshHl4cPz7/KUOxf4FtBZX9/OBNhFYd
qwo4RNQEIJ7VxM4jFNhLyoizvhymOD7IEutwT8nA3nJZPlfmI0M6RMzrDHrpS43db2d/4zT5zeXx
1SWvg5fgAPqRhc/JdWRCHLLHZ7/EuM8xhB6wnk18T4ROne6LQaMp/yPqqz+efc2XMfPQJxIn15GA
NehIFvrtFL2k0et/PLr2uX01KgPBzxpDCBcBs3nITyq7xMz7TWGCRhl/GuvRV1Ltark7+9vZUQ7t
imW8i/jgCNkHSnMVaHcUEICNJrvbYcYMKqORKbBZjsjRIQvgQwUzoesmRCLSvpeSILGCdJw+/fPu
Y3YdqQoi86nXhfS/vpsqSQzGNkZrVoAr4Kgtkx6NQsVUMOIvpx8/5Ec/DKABEHcFmQnS1UDpDId7
NFYf2EGSR9gMp++Pby9+SpcyJErSmOTQEbTP3lKQt55B5BcgEP+UfaQboYcyz531y21XQde+sDTV
R/5GADPbwosPX2LlH3L2tW6t96q0Y7GiFM2r/5YlBFgbAUxdcLV/A6griYq+5D0pWZDFzmKUe4LT
H/vDBSMDjwyA9yq7l7uP40syLHRNuY1B3SEBIKyhgKyN0fCwO6T3bwOQyUYOS05Ki2SGYmhuZDst
rUIn3s5VxEQ9Y3rVantCkxaVQqlzX9g5S/xvjr0xomilRKgcfRm/TSefxIsy5dInlqaaI1niUB47
ZPfHd+w0owiU5yGHJ6dQmwdVbz4eP39+OrjYPOzs7TZMIGTGS8FmXH3DjzsETSmTCwDe2V0dT5gn
ofdImca6e8NU+fznP59+7rnqelN1T8B2tQZIT/rowvia6UCTnwbx1+aqD7L4W6CNiRuh9nkjWHks
gxdZI0NgiwiKDUvOVrkzi5uzQCOTwd54qlKXJOV5MGKqoNwiWwx88fTiOxLDsU0Gru9wLJNta2o1
MAiuhHHCuq8mJYoABsLe/zWP7IOPLy9+3tqeDmcUIEM4Dz4w+LUEUYL5xF8dJgUe1NQ6lGqhxKyT
kI3k5tN/RjXbWNN21+lFB4YxFJdWWeKvcT+Rm1n0jgAcjtmmVKAkCPQ2uePXepj3SyZkr5FxWAad
uLZrgxEUwjceHYjrnTNVK6ApJchW0bPTHw6Jn58c/QERGyGm+hx1sENsPGzy34xtLFdLJXKRn1Wm
p6OVpO75l57wlgoxTRGoCTw1eFFunqiLMZPQm+/h538LqAtAnu3M5Jg74ztnnn6x5cR9ONYEY3w1
xGRzdtzT9uMQOW9Reg0eRQTQDFYE3l9UTHsMixzMFXTLGOUGxLMFSKobAJqWsYSSi+ZpqDB+AMNi
z0fpZQsDZCH8+83nvG0kmZWS+tQxpqbkwIKohACCWmNODjCVNzPD8jl3wFg1xaZmWm7QdQy57VXn
LNb4TXjgFOR7p55YIiaTx3tKaZCY0A8G+b/ukc9FleM2VjmkL8pC32jvznqc0Y6FgXoF7Y5gVyck
jq1TxGQjjA7DfLkd4c7lMr2cToVwkvOHaIYYKjRaY17RJK0NN5OU/i79C0X6wMikI8oMwGATo0d/
fv/w+endcQx2jQ5xxX6+604+SfPnGyZ4d6Iye4Brie7/Fu86pWhdWitBWyVO2K//ZizGnl69eMft
rqTpCx2Zd8b7wqZ6uMQPlXQ4J0y2xGl2Eb0HcOjtBzIcXJV16Y4yq+WVuflsEQpzax2u0FFSh5VK
EOsvB9got42SWeR9Ybsud8Q5H2WiaDMqUl5pU2YxA+UEynzK8o7YVSLVarwdZwLLRP1LNXXxsBV5
NQfNRQJUoE9O/eG8ZBUZKkDpHDkpE28DVWmgwg9YWhJVuDhd1VFToHRc10MEZb+l/pzEAA6H8Wx6
yEGNKTo5+0p9QoEmzQ+vkeaY5MSZ8/1tCID5aHUwf54CCmWe2YnoXXq6/iNiBTK8su1iTiODnTlL
zQmxyibAD2f8LPToLLkwQjzmJCds4AB25XDFAH9evnjzXxT61E8zUiw5wEjLzGoKCkDmwkJH8kNk
aZr/HK2IruA4MxdBU1u6S9pJe3B9fnz0IVuXdBw/wO5HEnU80a/O7Dm9W7EmMM3k1BeSMy4vZ2fs
nn06pW2HkxbT/zWumc3ogsNKD8cHQPSnVnjHxSJIJPc/s4Dc5SjO+/7a5P9j61yb87hxtP2LXCUn
Pshf5diJM8mc1rM7zhdXkrdGPjuxEivxr3+v+74IPi3vVrUoEARBEARBkN1Pdxche2k7nW+0wQUz
uJLWjv/gDSWPNazTSYzcqd/KUKdmRVsCRp+RMlYYfvWjJ2dKqWNHMTTUrK0BeMmxJRmctZP29sj6
biE1UZntJj0IEH71uRmmTvU9ZSH7cPXw9rsnALufFZBKpyeQ/tf7lKtQLIkzCwQHiAZ6sMA0IItl
cfGDQFJo+hPW/MgVeP16tb9o1gBB7quUZ1dP8+tWOvrgY4wahtfPXz2ljTxvhJ92iKtQcqoOqf1K
eocpGqPbz4ICgGR7oc90DyX2UOIwHMUPgxTMk6ziUNUC6upWjRm4y3zwZpfXKcEidd43YA+/WVAd
3tSsgyqZ7W0GqSt+NbA5pnepFsuKWUGG9ZV8PfGxK65lTFZNh3K1y0zbtzBmqpdv6bQr8rQyFW2I
3Gp4NdnioWnpIbOmxwmtMboM4DjIHhaUVqTptM6s331Yqmm7SPHq+VcP/hrZog//RyYvNVeNUw0j
sHInkp1ZWrU74ZFJCpuyNU9aNbXFVj2sF7sigK2f0sqQFmmkc38EIecyouVSA8x4uy36qeayZRBW
WJX18Lh7JgZX56Qg0wkg8/PPx7z1IkBfl8Fadef8m/e8AOnyjxd/y/+8wCoN3fot/9TQVTwQF5Yd
V9AZURw50BC9fsc7etMlZl/8aTxawI+Jj5ZKYxE9smzH1MqA5hB4TmvlHAlmO1BSHZ0LjM4r1oBn
epMJq6bgZZgViZGpvTj6gOIsMXWBXK/uwmvRIX0XOvNSf6RqrsqDfWWCR9puY47sso6qyNK0Q/fT
zRqBQDpZU1hqHmGhxqGlTq/N/Zeziy/vX2xixIZDxFZmZOuQXz27e/eCc01EB6VgyPLD5Q8VgyQd
7NBpOFd33/29kzDC3Zwia8inytIR0sEcLqRtknYKTmNoYD3ggI4a5riwkxrg5ITKGACUgJGCdAv2
/CkDemM9BiH7ldbbzXpFT2uSlK3fckX35Ogr93b669kYvR1Q8Mr+7vzhix/NO9CuWZRtIgHwzKGr
7+ZtEV3FqOLFGgeQj9yzc/Y1C6xw3ITeP3fv7WqS/cN3Crm6NWdvDd63NyT94yn78v3Lbpbd+aFJ
htA4q7G3s2PO0X9//dXbHzKSvToYGZkJOhjNCWHQy2lVp3uwtZOHYVUb6kHYlA71w6XkuJCWmqTA
KfGtNmMjbb42thfDuAXk6Myc6Wkhu3jol1yOE+keCAUk5XKMAGgVAlLgCvbb7Se3vlWWnea793tU
1ni85uTmGe/RQM+8dAVVexbS8emv66GbV2hYxFhlRPorsIR8tIhZRc5u8VUhSDDGMwoGjCBeCgxn
sr7DA47rFVYdb0cdbW5xrTJvfyFn7fUCNTIRrimAF3UBMClShOb0hpSsxzjeLuXFd7ws7/db+WDE
p7x7Ybdp7epht7beHgQNLKPNsx+QWhlJwcPBKyIkvPNdUKbwAXCG2B/STiMJUVRzUkCKznpPjOJN
Tyefvc6tlFS9et53qVCB7J07/IigKt7EViypuHIEvD7/KbcwJW+jCUcpKMH5JZvgJYz1SA+SFBxi
auTK7cJNCyLSrM6vt19R6qVUw4Q3VbVRkhT/eScvX7JHyZ//xJUaAL+drxdvUBDUl7xl+cP3rx88
vyC3OtA7eJQv1Vx+waIuAcjVRgXhfmC3qL9/9fbN45D0j6e0XzzaQfvZLV6OTFEEqUUHQVsoh0tu
pFxk5W9dqSNjG7V00SCRNaNmyqEib4+B5/5qJ1T9kFNqXJK57/64+o66RcKXuXd27/l6A9D5/UI2
t6t1doo7zlEwIjdQDXZPTANO6qJCQPevnrN/rTJI7a1V6QSMgUHi2/JeoBdvLj7e/Yvu4fUDvhXG
nXn2MKG5JNB65o/rrNXNzafu0kHw1r9QrR9rAkoEsLu81l/c6rsX74gLfiYiwKFnM9QjR2AqddHD
0cIqXri4I5CjC/JZ2hOvsW572zGUvTMOQN2k+wekdHz90iOKyTmfVW2DRsEg5oQ7Nmd0URef4rJH
VsTHie6+2lMaoBKMEkX6C6EyTXY2eHCwBdKEBGt5O//x5b84ykubCQWgKqf1Ao60vLZjgLBO5d4/
hirspobSVn+pA5dGGCkv22fGwcYuOctYJzmc4exjnJxeIFbvQxvCpIUeYNiUjZDC7Le/fPrlUcAb
+9FkECLCrWHJ0YUBGNKjJ0rBAJBugGxXV0giugo+u35Vy03gGOPM8LIA+3CCbMBvHlix05Q0pt3A
mFIohTVemlIQigBAygRYzE59JiWGk50GfcB0agDaLRXoJtzzmbLonIiZnBqv8nck0zG9yjhwNdxe
e8kSMxQZpeALSiYCGNVTtTrfuFuP+D1TcCfOtSdZ9bDEYXTXAYsbA0jr3CMDtUd5R6wwvUHqrnHs
P91MTxVRtpFhbxVrjmOxaMgpmf5NNYVuGhynCvnnJg0gZBf3P/1ERe6T/PP8x7uPP13+JSbqYXni
8X5YtOdFEbUSquoRI1z2tcy/mmJ8KDA9vbGUEYdnEkxBG4JEW9VQa58k/Q8lFgAoEVmq7exQ8Z8S
rm2X+QAvr/1yKSwv2nIxYSmfbTBM00A9uZZMtku9nK1DVLGomBT7qFRLHuffPimGC5s1hMtxN36Q
CSJFAAg8T2M5hz8rJdvW2pStg4rwN/VXImfYDeY+mJVuMuWZikOHzsInL5pV1S1YfqHDpFxvP3zz
9suHcTWpTAyPpdGAg0/NZNk8KZkt7xQpE4KQp5hMuGfNU0x7NGV2yvTli6/+/Df0KE+ECiWdndW7
e49/uSC4hIiUQOETAauxKmmi20a6AsLykxN+B7nzxV8EW4ZJS4X6n1+O1ayoBNAcNTWMHbCyO+g7
YSE6NZ/GEuXmLbF90xsyYEqgjcVT7leveFNe3wq3glTlI+XSKo0VxdSYylg6/NSDBID2Z0WV80bV
CTITz44VLkhu1PIqm6gvLxf84vHb2+tdqakJKcU/v8Zk0EFzJICQyiaxj6KaN1Wk6oxCc5RsWGbg
N4ZSspV0MzogPu87NNMrqFCrlYDpeHsi53Ri63BqRA9QTpNVwIc/vnrzT+qkAv+OcrUb6PnHly9S
x6ttwGSFvkB6IPlSHbKrP149SsBNb1dzhLZClNqK6UgM+mBollEBBgfNgE6MzD+5vH9y5/wJnazg
/Keg1GkWutWjITgwoj9ZDWeGxZSgV1rbrjAkDHI3BjS4L+i4yK49hQVKJUzxyFJTAmvxMQ2DaHyJ
OfsPWZP+csFEtyZUsmwdFSliegEFw1B3sxsb4qGUC1gvsgIVUSLSiDP4Y42rZ5fsVFpGS1AUnLrI
NDOlPEgg2WkMr+XVq2jd4iYByEbFWmJlzgZwvat7GsOnKqFA0RXo4he+jFPfxc2R+z/JS4/ccspK
DKqq6t6qyBO0nbm1KYWTPKahzZHCYcl/K4yQ5LAr0L/c/+pWNC3xpjNLayoZnnfOln6BUfH2zmyw
mMtus1iHYBXiCU0VZqVFRtlrLRM9IxNkH3v98us3r7/FdLIiXt77CV4SsjbBPRg1/Nv3kIwchhBd
NFfo2pjCBdTl2wZW22dvfv83KyW0WS8Nkwi7Eqw1puf43EdnTyGTsT4UCf142CKVQm8YakooFzSi
9pTP3Qrx5SIlxmUTkpsmeVbseEGT7P9+qc2OUg2PZ0NCq0UgiwI0CLx15+tEtspsWIiA10/z2A3/
6CDabkg9opdod0FFTIfQACX0hXSdESbcz205kHRpqWj0tjpp8FmVJtysgoujXH4AKB4NEbuc4Y0I
yX3tIwwRb4fhezdG1HM4VYbETppSPZXW/sLCsOyWIiTP0DnKhcXe7YF5/vt3v/YHuTzd1qfyovxs
GW5uAcOve87FeAYAJANw3DBMcK88kFtKl7WFSi27IhZd+IDtwCx+L77tEygQULllgMktpd59e/Gu
r2CrrTpA0SUDQYYpQYpeZ24AZr5PYGohfkMAPATvn7znVVbxrWT2ZZaUKz5S5266UCzyuIPM6l2L
cmA9OMDV+noCIG28fyI7fQU4svMu9rjYWSWmhP/7Wq1QA0NpvUmuP3FOdS8+VZ9AeXuvtwDEEZCK
ToxZL3Lv3jcvuVXNLRWUG1eBZS8dVpNz1K32KeFau7WORJIOyzwciO3E1ta9kBoSFjWjjQFug8mo
dp6BydWhNl0TtVMGgdtAn3divKiDnLEKp46e7fXLi7Nb+5cPKAGN1a3uVVRc4xnABhuURS8lJoXn
utIrm1qTHiFgCGoTk6Wu4wzSiyw8Sblu/ee394qQMVvt7Nen7AFda/W+/wDhVa3ltPlJU2uw4e5i
cf6THVMAWzTFGgFITxsP9x6Ic+s/kQVZG1XXmNehJkEYaCqSjm76//zi9dscU9tB05kFiGB3QSsO
ANJKZaWdreZpBjRpH5RACkk3lxVrge1kAo9+SFsZcAU/uzGrk4IpGc1VbJvddKdps+WhEjAUESga
Nyf65RcXXCCrbUrUese5LqJF0FZM/lvtQAiYuOQQBQgvc9U7dVTBa16u1DsLUhijzB6ff6fnNqMI
Sml21Y0LqTCVdMS9SsdWMqIi2aHLYTSYxZQq8F3sKNt9A7DB2jP3oT485nf3y39ZQlr9KDy5zFL+
ZXVzVjOJesbLFIOIVIDe3Xr4go8fFefkq0PfrvzlV23P/p46SPsIvMXU6padgCVvMWbRUxsn8U7x
PF1CkCJ6Nv5B05zgVRJTikplLuHVLLeUuDxdf//24Rfv/nn17MARcsppC745SEQeGwm/+jHbSbbP
+thvqt178vzWk7jbHYLBWA8ZgaO2LrZxx5WAZw2iyHnYTUeL5608Bk5V9WJSVtQ0a7fS+f1g8Boz
JEYm0pob/7mgfvv7w1+//H9FTzJk5AGpHnYHn24bdpBJQNsNgCLD9MghWP6egqv0k3qAS0KmBB3W
WdqKzdIoV22dlud/zVyDOJmFW3L4QVhT1Szav9i8DGWOhNEDzw+sBz0n4Ixco+pKCYFmsJU8T2JF
BzncXRY0fSo6yeqm4AELOMXQwHwj/CQlyFUOh1EQAJKjI2S2FDjZHE1TqBGjQr/wYi9X13En6BAn
y1UPv6af+Ayo/sbjxsyBuDi+Z+axa8ZqSVnLVNwg2Sj0ETQF6mhvxK4R8h0ElEHEXRJXfasHE46v
5Z/Ru2RXusIhaJBq3ewho+yk+oAaBokXlAB0DKCLhhXS03FMCLCkzigqEYUAptev7nwLd/T48c9H
d10l4Fa74n9BEtvYQIM9mhYBp3HNyqWtuvBRE+S2YT8TpAlzwkep9+MBoIn5Al3F6ZclDYAmRfYP
T/kvgmLIvKbpVge1m819VFYwanBT/Xs2ydaqZThvykL6Iu7wVvEvaN12JCcla1OjlcmtpWeTowhp
r1y1JgO9RWV94CIB+m94QFMVjv/GGuFCXdOpNtoG23umlsJJHZutGkUsncLH1gDGKtckgiMizIK0
OwF521xCN6gPTufF/NQqD7UpJWdvSTGq8oCO/7uQ2cojEASShPmZ67M+SuNNBtlcZUqGhLfxXf78
4K88FAgqzrbzKYbdbCYZaCpp6ykns438/NUd3p8M5gwxDLrhGkVkqAFRmi2CC00HvIZV15JT9XQb
hjp+qowjZf7rArYjmBJkQajmqFgw/yv0ONnQ9OJb1U+sEII6jgCre23vs+nLbQE1DR3l1LHLh8WF
DdXujT3TOsbKyHXWkFhg6A0pAPON8DZAzPDF3cfvEgYxW9TOZgywIq16BaRc376rciWDQcl2JbVN
FskxAHwgKchtZOtQnPlLo2Oaoe/JIIACKxGpnIcwLFe1QUEAlnTmEdY3rU1lNIkMpFH98tzV+umZ
rTIgsclhjgLFgeZy4lW1iDkNVqLmoR18VHcgsGRx+fns99DNXF6jxGMpy1eCaBt6U7AADBmXJWCm
LiCsvdprkpmVlFlcYmiWRDTttQmGbASGtiB4uQGgOmaChr7UOEsQ0zhWSlTFMWG0/I/Lyxp9Fd6J
QjJ76VTeB13UMwJZoxJWz6AIs5p/4A4dppRGnP0NPyMLDSIhxobIAEpL7+xRxJ4VBdWRNVWxwN4L
+8D70ynrU2r702y5AdXv8vkEW5/8AsfThdyiAqAqaahuPNfGjarcq/K5tj7axoNiPo14+/ri9q0L
GrBe0vVFMRE+YGY6DzFa00fMgH3D8PoqrG/jsSk4zRelaL5Pkw1/V+M830Z/EJZyUps0pSpAGv7h
xb/u/pa3spOZj6tCv9tXnH5jVR/y9vHr82/t0rqDON8bgiN89rNyvannAKh9w4OonnGgrkzUqoqn
YbIZ5bGBOJUYiJ64zzjn/O8QnW2v3Ilubn5l0HMaeGHa/XGv6YqWc/ceMLwxcyDSgrr/cqqlJt8G
4VRmYLMsnT+6ymHpKq6x15JD0y4IAHNp0qRdvcrmRiJPUBuwTcRwGt2QQJ4hPQjbxslbCKs2QG6B
lYM6Fab73j670Wro+bAThqR0Mp9OlZ1JV+jpiTMUDpStnWWedwql+0qmNfmYQl8TAv1Z5y6Yul1X
AtAg/uflq++YweOOS7K8WB1Uyzaifm4cF7S7gIHszzDogZ2IXuJm0GY0Um0WMSoU68ocwuSbIhcA
VkgPQeZ8Ul91Yrz3RGU+FpnfCqbCDmHCb7EGv/iWu2auCqHaj8ogZ7ktG9jiV7DFu/8OHUIsWAc7
PYCjstsAeAlME/5xJMCyYjyVFZIc3pdRogZpCmfRNWxgGMCQMpX3QZru1RRn4czWvep/dBh+6S2O
KN9yrEeN6zj4ULLxO3my2xIEgG3usNJqB10B0vo+Mjp7+fxhIz3K0oHTYqiBgbYEg+ndtktuUkI1
tmaHiFOgokbRpwgIQgi85OeOpAxI/vw3T2PwH2wNsiGU5CUBLEeY3wyFGAXKoDkQd+sPKhbTG0Vx
gh02gEx7ClJ2c25LVBN2UCsI93xaiaHsFKdS699/9fDNnSdaVnD7WnvL0pEQr6epPvNWu9qBMwIC
I7aqWrcrprfMRfbHTPxbL588WOs0qzX9Jx0iwAf/uP/+r6pkhqdxDSSwZoQFSIGh6IktoBdGBsCK
R8oCg7mAwc5uGFxtDHPCxrwg2wTgNbJ5Zh0SGnZYSNNwe4kCjTZM7QjNKuXlb4+y+T8Z3UJ3iiir
KQ0DmH7iC6TwgVSTonrCyFqfygBD6e2z7z/dPilC4o4uhQ0Ao5i127WK4hVdrtQpWypw5f4x/yix
n+qfbG7dyMBiyUnfXHx59y/iln2TqbEP0ntIakwVjYTiuMtD13yUN7eoWwqyG7M57MJbzlczcleI
2xp8t6jX9W93HsWGuas9N5NvP/j7h3d/T/uEinef5wc+qeFjmQwadhvr1dnPXIFoTx3gGGmXruy2
6DkZGFaXakdt7NQBJwtAWmuEX54Q5J8MF1sXPTIwJIVatTTKoN0VYlDNpcQ70NwVBeg7T1hh+9aN
3KXuRcERIGjJDa71PiWOXcmB8401BDt7HYG/68jNNwJZ2UrCcrzx4/RDTASbSGooctTqHJLZcTpk
7B6V0mWwpMtJVLmqQm1ouXOmqCZWE6MYG6UH0zLKo5Gkfbr16tl8XWYNZVwYIkBzekZXQTJka0fq
kCAPEoA2dVTJclH0GQCNF2ReEDCVSd2rrY/E5jE3cEw4Wp1jLRDHNqi/whewlYn/NOkF8dWzN//9
igG9tX+5G9yjc54y7GIMibRpBqMOl4BM7VF34MjBE/OQAlmnM293n5I2z/96CGhGRescwLpUWEAG
E9IexeECLKDsSIEIKXKj3tluZcloY9dqY8unTNvxghA0K+2ucVP4AxEFOC9bxHfQ0K/3//XF3+Jq
zK6fOTjD4Qcg17YV8XLMsk+V4AQFlrQ8w9UzrC3ZMT7a1s5YkT1Kw+bgaBdJGZIsgPFoK7bqve4Q
L7ZnD3ibDk/y8+gMD/IcXqoDrDvwZ/44BaZm/EIfjshbDjLL+toHZgdlZJ07pEeAhsimuSV+Jk7i
B1AGDKdO5pchakct0gW6Y48EdkrXMGBDP0zfvSGpmzoZr7MWOcJrrGqzhQkM4QOGVNiVEVhg/XCK
DOsyqWu1WWHw2ck2hNwv34EjGl37ASDzGC1A1xiGik5eXb3KogKSFKXy+09ahp604npvoSAUXWrV
jWbIDQgoM7rEaVGySjXkX4FadU+ydO52YiL0iNHYrgHW9d1P/1HSignrCFffCIM1juWEiN1/lXk3
a7DXPreVQpPi/UNF6vs4zdobzTsDbzrWk9ThqJflkOfbxS2m08aRHNbIlwaO7+rp6rwNiI5wRUkH
R8sbqTjIhSbdG2emrMeUphT1/fU37/9Fv1bXqmrVhhShygBs7df3k1U2AHtx2oghPyjmHWVrZsIH
Qca3KHFzEa/r106pBLzT0x0eOkmBFeyw6cmZkedaeQi5NK0+WUBlSmUBgFJpxNhT8SxK9YXlPm5q
/P42lDka45+9JkVBdnHpIYvigGpkW1a0sW8Lpiy0KjgqT84aeS2fPJAFAmDMcB3hkYGKAshbx8Eh
tWVZQCVn+cRJYA7GbFXGNp3muqzRyXib7DD6fzLku7qS730WmgK1Hio0QytoWfgzDHj1CA3VKO14
0D4gqXM/Hhw83apinIQBD1YY00qn0+81S5eLXRY7Gqxel4K2rlTE68u7/9ySKpHqwKT+r+iIxlTo
+zsXPN0zRlnFU332eug6Jl7Z6eQyd3qTTLtFKjBLLv0mMsG2oglN7CrdyR15/m27tM1yDtgjWnI0
TooKhVPUwzWmMgEpCjGV5USRUJVRVja6u1c2YC8Ithren3/3JNSjgfaZ3MHokEa15nGVl0++uP9k
BQfYE71N+oE35/RUalae2leGO+LnbupMoGXSLNuUIEVD4omLyS/ZjE7rhpUuIlVGGZD2xG0dkmlv
CONFAM4qT4opNcw3Fvd1UWvBV5Ft2SV/ReriDfdVcC2ygzZeU0vMKHkbnhm3jR4Jxtktg9WYxwkg
OQ/VOaJ7OlDJqbosqbv6MPeuPOovW3sHfu4VHBSEmtRU0jVHaIscE/P646PzJzR6/RUb68tb39z5
Oyzv/O3y/jdRYCN+9Qrt1KcZh301ZmbbIsUMiAYczvHFVAVc8oFBAeF207YiWzo0T6NCUTtYR8ha
5qyj0Ha39QtfxH21zkHBrSthmEruOMopDIpe6UEA9bF7ChfgNTMPR7DwAZ/FO51Mr6xo32+8t4GO
0E9SuPDwm+8+aIdo3a7QipJEL0a9n/FtY6rXhlxrViAcXc3CSYH2iUzvf714v5qwIXBcaW5SgbKX
cQRlJmKvyNvugacGeERLb09m6lFVECVxpEchx7Zs5abNIRE1fR6kA7hErEE433ZHLDqmVE0DEPO+
kEg+m4UtIdLY7Gq8JrH7SP30cWwyfWjXILYzmvnORtROGW/BbXoBRyMKw2vVTPppzxU1xkymvgLU
YuAd9n07hmYxJgo6fU0sYJ+pDW5qLR5LIgUlTV/cGGkoqTHdavMghsuIQ97urhk84qViPYOs4mQy
WX1IrAvlrJaguTA/U1w94QF1wVTetf2SD2MSMlbI7x68dctAAShUV3PbrHSQEIYzqwOCqmTSOkeG
y54z5ZBW/ulW1BLq/LiWAx22dh7rsLWbj3Msj9+vYwB3CWAcAE/vZ0bxmt+2OgCYnwakhvrq438e
3HnwP19cX/BwFsVptEsz8Fp5EI1OcKlpChAcovjBCXtUWGVuAps0l46kwVgCIJdNBFiIjaNkX7a0
7i1Etw1AaFApSFE01BmJiNsYjLxarIpT6gwtX6jkDiua3DNz1mVwCD5OFVKUeqi446NZbs5f/uU8
o65FqCJTTYAiYweyXMCkWFZ7HmHSfcVdK6B9JKV39IDWL69u5fBJ1MFewVGaftdtoZbT5s6C9LBl
prYDHfg1qDKlIKQR56igMGlHB20OBpSs+FDjnUEGD6Od2ixZLQWB1ZP9surVyQCoGjHa5JJnJLBN
OCEf0pqOn+EVBI/+/OVx2snYpfkaNTzef02gq9tq3XBwHTAigVcNtVKkYkXQdoeH/IzcKT+QApZo
UGuzOAtsTB5+8pGwtnRg0i7oNaEGkDquViHSngZMCZK8+fXrLy+7bc196IO/ZYz2bxNoq2tyH0i2
S7tvh8b38Cy/nqLPBTwVUaogES4Ne0v9NKchqP5PBZ5ueC/qYIen7cTZeTaGTAlEcX6HeXSwlZab
mQq/0hQDUo90DebsIRFBAybdlgJZe5GSLGApG2mAMS361YEYL0AeTuoQgDr2HOD9+4fv8yR7+GhI
lSO2XJFBKp8EVUhKkNkHDPgK9rzlFab7giBtpHMdeDIRISoNzbwe0AN30n31zH8lLBK8wY9bRfnS
H9cmAiDL0iGmv3UBEffn13T6z5sIprkRwMbCJyD68ypkicXNmeJpz0UBIS6pb7mMGZY0cjf0tS/i
d78W4DjPLFGxVYBguGab3Jhl4jZtsgMZKoOSmXR7aB0A0qy7Ghpp/Sf/IQsud2wxv0MxFdrorg6w
JqOskzeOrK8CXq7w2PKKQ3zHsdayzj1CTB2IaWYbMXa4quTJyKwU3WAgV1xnV75NTm1dZww6wuV/
vCgZGeadLRi5r12DB43BI+eaZMzTRBV3kh0G77+4+12YedRsfxIsKYDTVG3JZy1nvjzPShUoslQg
nRhwp2xxlMG4c1odLPlTUUUdptUpELR7pLIK0A7vamTTzZNK1kEyqkLYTHL00LNDZpRjcPqIQ0z1
fx2IwxEkDWiqY4O7xSJskEZAo3waYYkjraqvooRQxEQdmvQIFSqPRDd7TY11eAQNAmeglmo7CTS6
+tTIVddCHS7aEFCvwFFIT1FwOe/+68XZCsKO9VzWSBHz7ovHr84uaDbMZsycDjM4tAHTU+qunSqi
YBLd0n91sbSgzVARABLKHAnouGL4sbAODsdJnz7+AzpVqtLbkwpFM7ZUAzqZDixTTun2FukDvU80
7FcR9tvKXTXRghcV95KFPhHQFG6RdA3fNE/+wZ9f3TrLi4wVxTCc1KbwkP6W8N7TfsxNr0iadozG
5ykjMLnGB8IurYyuhdWtgxLDUE1RZL0C+gOunvlvTmA5LZqktHZ8Yj63hNTPaR5AoSvntnC0dPr5
IyUQk3ZFy+t3XMbEV9MnbR5njWtnTXe9ElPHzTgplUsk7u7/ulmNShnpGUKWo6xkfHojbd08VtkC
UgSMFsN+OaCqFD2rWy14Foyw6pVx8CijwNVyqWG8zuAA96ifYu055II5hJJHgvT5iNCiGcmMkgel
FDOM5ElxpmY/Q95//oinRLpxYGAd23nLBrmeYpMA+lhLHuGEIzW46ESeIJ5FbjMAkKU1x35KboEU
DGzlI0dvjN5jkfxS4iVxdSTvQkod4FClQa4eC1N3dbeuLBMdktjyvZ+Socra3OUcO0WohXYWYcwd
JHoLo2XlNhn9Mqi4Lb3RhHRISFHq6+XJgCIo6m2RPXjuc2FMedRdnwQMgRhTmhAzYxnZ1sgCUjO5
Ghd0RmqYksHaYWJvy0ulrlC2SLrWX9Q20fN26nVF5z9+cfvx23UeaGdLmVbj6tr4Qbwod9xldpQQ
7HwnBAkIX8A1wkuhcDBArKQ8FNO1MzVcZpwXx1sYDUWoiH4ZGJTg8MxNgYzn7Jmhykj2vAMqeY8J
MbrgaBUgoxeJGsJHqA5xWN37273bp1iNCppqrbs6iDaj1NloUhV4rZ9IF2N2faKpcQA0kSvTFaEQ
d28NqSuHWCHHbLgqZaO2OttCygRk+ZCjhPQzxPXTvH2B8Mza2m/gMYpDlVZlhOuG1tKfceigvT9/
xMZWmDQGpjUEyjvJngVIr6QJ6Ljt972hDlx4KnddMtV2lSKLYovIukBe8HKK2lwjdKsqUk0rYLcv
lZLice3LgtoUFJpgVyV5dOYIWgYs8Oni9qdX6U2ZlcESgPLhUGnIK1X5k5PB2S9dLE6kKbm5/rb1
u5++e+q2tvOD9owSWjGjUOYugSsjwWpmapHVD/TdEkvgdG2vLKqUzaBaqs6Ao3OHTKtpNqbvJpr2
WfpcCf2ccT/qBIKLEvZ2XH7VgWy/tInYWT53PSnNWjFbvHI1C8zVavxfLPkqWHnkWf/D5Vtt+aVB
Xmj7g0/esvXkq3P+DICfHYC84sF9Npr9nYJ4avz+69f/8IvAZLIN7fEmABeNmiLR7hBikq0UwY1E
imsKvqKTQGoKYIBjuoKWGMBsSwPHjhig6+tHr3M8G2PvYDoJMv8bzsQGLMhodkChAEsn50r18Mqw
6bdmgeKWDjd2JGTiSVOB6Vu/iNodOL2w37wz8G4+iUgOAjQCrIIEsMYOeNTx5VP7B21VRC51iJIM
0ZCaC6wAdxqKyNfQa3zxQvU/kTm/bQiDnkRZATTyAgfARA/k4zTtz17u6T8ekyxdjf1mh6pOstyD
j1brW/X7wCi38UMCCXfA9cVtYM0Lp2BHAS07bzoOtM61BkgnsDCgo2SiVaHPz8XB0i8nclmQ4z/M
F5A98WPuP62u14vaGcjoRT+YAHlYzBlN3UjkWw6wEkV9I/Ra2LfTL5/8GBNtuEihhVHIIXSjDCWZ
Ugc9Dh3o0+6+NSmJKrtE5rwZhn11BU9b9QFCH35OrMgzUMU0gZRrwksfppI0P8HpD4Z8Hp9U2p0a
feYhRjiSIV0PXK3n9alyq69ez1NXpxewx3X0S2lBkYkTIUjgXdzPOPfu+7Lz+yebBeivoXymC0YI
R+rvBSKiGVIolqR9CAwMF9VzVQoAWgPZVgG9bBu4TSMGD4hHaS8CwNEGqyyaYMToKuWoAeDBrUef
HgmSUlhNDkgecN4c0pEgD5dipYIJZJSBJqW14UIJ73//+CCdACalhuV0//anh/f/01+oNeRKyOP8
wwSwFQLuPEQNZP6ztCYDjrYgiZx9nhpMT8j4nwq/fN+9iLlWkThlM+MXKS3enlcrw274S4Yw8Moj
luZbmsdNl4hUwMiVAgpoTy00a5zoROj8wFdAThBKCndjS8pVAZ3h0VNfjfn+z775ClT8y/MHD9dO
jLqhiH+CwfXZu4/R3/k13yi6f36bJwm4c8g5Iq/QdXPyc6JEvEIj3DdMDSNPA8Nk+nWPj08r6s/n
bxiOqCgfPiL8O6dGWGV3kg/tCFsGEoo6vu02dTY0t0u6wlzcf524gXpJidp5+dHVYQFiZb6qlDJK
q1Haazbv7ofoA6zjeugsbPRSdZ7gP374L15gC7qrXN3YCn0o3A6yhbo7pOCiMEzj7V5efvPFkkeU
RRVW4nInoXinu+SE7F5gvaiYLgwzKbf2gm77pOny86hDDMKAOYb8kStlrGhDsxHtR5rb63uoQzrd
U4JBgO73hczP0lQVlFDdNVxwFZvqWbSAtzJpQngpOuVGJjLtqkIFL0jn5duLw+GnXxJNPJ7/LMVt
V1pkklvTNLR5WDDip44DW8qtrek845byKJELageSYSKL/WckPCd0XlLMNO2k/+PbD5+euE6dsSU8
Pq2H86PAFHdHme72w8u+rXF7S4E6VZzhJsvXEmhFL2p9iu//+VR3Kyl+kwZw7VBy1VmPx7Y1+UEE
C9L1o15q436pgdB7lWV9BZPO9QHr3EDpQzJGcROc8Z/okzRfroeAy/0CgcfsXDpIGYNe6jTKxXQI
7AzvViRz+9dvvzxFd3IwdfQcsQ4MHBgJUgfmxkE0/cAB0BVTewZSoIsdOS5IxEXtl1/zDYb633iV
bukpbHf6fXbsCWHpTTpScwST7tRyjnEkgkGALkg7V6ynAldgZQi6jLTTY9QTli399et79/6+Ghvr
3O1Bsiw1qlQVGCToMEMyxZ3ojbadLxCEZsSWTdTPwOa7OoblGdcfHOriE4InOM/ui86YJixn2Glo
GrRZUviTqhlTqvZ74MRDxv8Asj5+qtki8L3nhxQ0SjPnP2Kgbrga3uSTI8yRhkL+IBzmt28/fsMn
RaAk3JF4h0ENgES3HiA1SLOjq2i0DCd7T/sAVQDt+zHe0UgL5o4kGQggN808+Ov5h/V9QlWGIFC5
M+SjuWwOaYYa7JL8cnEnHziEef3L63z3pz9rZxpzgSQF9+aH316nX4B28FNCSS7p+8NRKY+1UqE/
+QPgUmEANNePqqfGodyqW3UC+VqvVWjqPRE23Xn9/M5f6IMqZO8LDEs61K8LUw+E7S1i+wrN1oVE
pGAWV4qpJyr15nIAmEhVdQeCxMMBlAysSS5j9DNfa7J1HmiKHvpgmRq/kxR4+3fmwsygkMwsYS3J
FMuSAk7jDmkeZZr1KsSJEIpkKxoql8aFkbybUcjiGupEKO3/SOi62ZWtrVvzEQ95lrUkki9/ASrX
HNBmROb4A2mzf46y+gZIClAfWa/u0QGlR33ocflgb5LDV6dls8cUbZCNTuZK7+dsWXecu144366K
OFEdKj4VuL+YAuTquaqgblhSUsYEfKuXDcncAOXgkiIJVpgKe0Q4pgauOsg9vpG3YVLWdrFHiokE
VrdKOXQd39afCLLxwRiFbLUZhx3GT3gLzrId1dcGYkYwyj+Ylu8k/I9ULifyX7JUjINcR+Gn9hb/
2dn1wzvrlFEkwWJD0tVAbbVDplXLeAm2mu/QHoSc+UBP4FWzXQbe9qEsBRmuWu4qbhy2YK39ZOGR
pysqlVunDXYWlSjqrbG1EMnO//z6yalZ58K0t/9P1Rhp1lcrd3a9//0rByWDNBPQeefMzph0MTu1
krGrSHStS/SS9JCRlQKUJK6mmkjl4T+sK9diUodQKfMRwmnGGpcPL/sytzKSeUE1PWOzrIVy8Po0
YMdbSmB9wHrGBZUjgimAjvKgj4nZYUPx2R9fPwFCNjIBvNrNU/akPXCpdaBtV0Ho/Fq9KCjzeM/P
b3/gi3PNpNbSgQxW8BWO6W+zJLzBbr/QNq6UJvPcz3ZmwHRvp/g2L0NVanD72m6bwt6m4bTG8vp7
PpbIJxPDe9mRGkOOtjQBSvOgdmtLNKita7XFx7Boq9BJ2JnDCsnK5zqZRXIOSMHguFkCWe8A6AgA
jbVdeG/HLjp+vN78xq8i6ILyrGF0MDEdnZVztFMeAqzGC8MBwJWS7r0Onhg8LppKdeLzH5ThNICw
R3SkbDXcpxBmC1//9ujqCZsQCHdaX2Wbp7tatDHO1RiX9HTqijAQxMBDBrMKc3n+zWV+EY84+6JZ
Grd90my7iHZsm/wcESod6d58QeXvOQFy5eMX8LaTptTfwOy3+h/2actzPDLDwv+J3OYMD4B4yRTg
eDXgJTQCt8WFKxdZ5QXe732wiNQe0w8AKHN6mI9ZuBEs2ITh6X+o7jw+u5vjPklI5U7KddIYUtoX
KOxD3xqRL5XkwNM+2RWKUReHbls/qI4WtAy4AsOLNFtRiGAp6vXHh3deBkP2cDopApx1W/jiwcOP
P546hCZkpFnUMrQTqMlxIRMw6WZH1ksB1q4cUn8tC+n8xg6clDYiB2thJ/NJy4q8HlRgAlHJt0sQ
oyAL7JQIgKLQAXHJrUYM6DwDGMSmaAyFGNIDhMXhN/YwlTUEwKcfXy6q4igr70ZhNysXbzmkAKSr
N+bth7B6lqh0JEpq+S5BTjCmIPnlWX99lf6R9bJi1ReS6aKF9//DuTAg6t7paeCdsvev7j3B+Pb8
hUVGE/PPNafoMTdK7n7x+JeHDl4wUDhTBGDz/PbD9y9yCo9+foAw0L6y1YSeFLUyk31FGi1bHTzd
dbhVyesn11ery6qmWm9nd08POQVzfsBVk6Hj1O27B9DV8YLFVAakMqRLJx44eXcEfghLAam9TY/W
PQl3g82BdTaT0hUuAVIvlqvZS+OeqGlvKx3LHWZByjJ1XFcSX10lsdS10aVpr1FZiidK2AtVbrtl
ber/luY4o6egWRfmxmRutkUMztVZBd1cHtJuT1ldCeK7rLKgerFsuriysiZWeH43H15QsPMf3z1+
c/4tjYEi3Vd6VqEmPEcSWgadQ3XFIL16dv/Ph7/lN+0zjwEZG00dIBXakwXIorExutghCjRkoWno
0dMJ9G7cQBRAb03pXwv5T6HxwdkPdC9BBDeb6eLH9xd3eceYN9nzdDUBWXeHgIktGmEA7MvICX2A
SRipckhvX3x5+R1iNTTjP1cGr7pKd07hk7mrDP75j3+8evhhvlfYsQOrSUCGGs0KNy5ovcWi6oYi
xdVVRp3ZQQbNOk2qanIoud4F0Bz6Duk44T0IGYd4Yag4TcsjZ3uImE3xm+Q3qmEA+Du/Pbp+fuFy
5kQ9Tj1eyc7hifOMFLfALMpsY6n842nm2hy+AKzZdf30/W8XX7zyIMtJZ8MwRjzWvS8f3r16TA6Q
ay2cLDKQLQ3kpQ946I0QIKVX4oX3YM0AorUO4S7oYJFwgUPhSUPkUFiSCdHh6yaCkszSCSID9IY5
szRj34c+e3D7/MsLLuSBhBs4mcY3zjHp0p5QhJ8njt0ah21vH8HT2z+keW3U/FKdvtYIdofHJCxg
YuW3D2tLARP73LxTDlxzltF8+tmuQuolZqlj7cRCuA5tDjZtdcYHhxj5tfE5ndWX0RAl+yIL/UKm
jqq60UMIGMrex+z2ClGOPchmKtKtY+Y6YxhydQfGfG6FtNTtyiDAcqkG+X3MkRaXFBsYZpCOrqDI
ycd6YEMe2zHhZXAx8UVxSIJ6HlMdjpsY4BxIp93+HkMRyaJ1YVpHLcG4ItTfgEl/xom6fanVzWYh
xr8fm9NdEOYJMK+wDyYa1+xSbXJyS6N5CiPS9uueaoW0BxT3ntJfXC/dM6Vv9rZdipuuC9c1m86m
jpw6gBkAZ5lJXY7UJdIoymFH3nN5qu5LHqYgZUaqGDZy+fLhNc8AmiHtjhLVo23SKaAGuc2P00Hg
Nbih7E0hbaSro8oydSgqrSBofUOGkMWy13rvBSOG5k0BGKTbbx99+pZxAOTKgNQFku7LEMlYp5Hg
EZHHQaCkLukhNIKT2wc8NsDHL68T3RC9k+6ICGeNp9ZfJ80L6Zp0+s4WtCZFCRdcvbJWMFWPnQHe
F7IAk3Zd4j+17MBIiUwg2JuHhoQOTHhePHk4pFvvudWQgNgL0n1tPawlQja6i+7668sQgXOGF9/H
PBnWMUJHW6OZQ/XTOGdsu8STZkAPsw54Z52BwazzEsyIa90ohDl1sR4swRQgnK+/7zsP9oy+yqKx
mQqHqeejIcsxBv+XWCPZZ1UwtdTaFYkAi0FKed5+/vBD3uIVm6zvmMdsTw9GQMi4pt7+1QuKh5qU
AdmAo8GwHgEHYA+0gKOUm7sJD+b1TpgbMJi15/70g8YYmoNVEjCExuh8AgmiwB2dw4c7NEb6m4NM
DDyMQMKh4Qd3k4C5g/bRpyC9u7Ru8vxx7zuc2QTQuDausx8IKfmPEa3Nj3LTRq4wol3E6ATKW9tQ
iorYhgqgFjJbVae6JA3Qp+70zXdfffPqv9W1yu0MWqEZGMhlC+wEJ3uI28B1PoGVy1ob8gyzUQiP
y8DEwCO2wpMkPFpDHiwkR/GAG1A0WexqBps7wFEQsgiwXM7sER2NPThRVUcS/BpYtl3XTzOk108Z
D4d3p9ADzy5snjeDOi/LZmAoZNAkDw/2Dt39IcVuWXkdA7eL+ywpNDXEjF/HVGCLiVAxneunH3lU
R/Ecmd8/PX6eDfZWwJybgfvsQpaJ0K1LeREoNWcOZIF2JWBlnXpUYnRI93WkBUnW9MiptWsblh1P
KTkFu5MAe+mE5YHOU2Fp4cb7euk+JQiVSQyB+iJdxF1CMgmOwf5spXuzujdyKY4KGaA9tl3OkAL2
pKf59ScfIv6Lo7dlnBMOmx13kT19fUdfIQwfanmWqXxLykzTjO76TyWvOQVobSRLFyp5C3ZHI8p0
dwMQvvr243XuZlMTEuuTzg16QLtaxBVnpNBistxN1mQ1X1zL+BzAiBlJSaD2Ei4XJSSFuRfPb+O/
MjzHI5DMt5yFTkxA+VWWkO37171GpjyHY13jMTEvqgGQYjfUG/dS++4qDZ5ogKJ+bpf/0JoCeKEm
2ushICWyO3vMe5YpNmcF6DaA70igQm/BRglLD3aflA6jkAWMCsCoCIHLl4+f52Y+U5W0TmICF/ew
poihvnqimfPrLTfyrD2tTuv+6/9P15k26XXbaPsXqUrW7q/dkhwv8ZuZcWYifVE5mVh7t+S2FvvX
z3XfF8HntJK3io0GSRAAAXA5PMvzza+v4zoq/mWsbj7rk6B7nttK3/h0duPysQGIRopR9rXersD6
/NPnO2ekOJqgTYAz6V07X1+xoSjqSUqDvdk2AlDQGZP/JIRSpm2XtBpZ3dqm8mQD7GG3uT3BEryY
1sjNekYzJlOn/XiGg0i6mKdeMRdSklnPy2q/+V2otU9xJ5KHMgkLlqESgRqTRFCKuzU2bCjJckhm
56nWqiDKItvoz5SCaliKaV97BXIwMSYDOSbmeX4n4cVfMQm9zJlfzd9HaTZru2SXd/fUwKwKzdCj
rMpYiv4z7cGBuqP2ZqfenPVA5AM7CmFC6ugrMRm1u3aI8+uPL958m19brAapAjFhO6TDjpauCyBk
wYEmD9wb8ZCvc1z2AnyePZSwO2wMcBe71Ewws9vs9pXpxb3nNdhjBB1/lUkpb6yHJXvOTUd1r+UX
WY8TurfNZnj24yC7XvHWhvB0AOGeO3KqoSLnIOLyr5f/VKi7ZTTOHMnjj3SJDF0n+euMIPkB+Pzr
LIbOIsAa1wIddfVEcVtBp15gjk5hTvJMiCKlrsvEmhUhB/PiHZMO0olCHZ8Bx/DbMb7G9CzJxrOQ
AW1g7zHNQ1sUkiXa14rF02euUcAsWd6ifeq43+vWEeH6ioQOqqECmTyqg7MI/EEMnf2Dl/TUvo3L
vX42dJb1fDieDMTA0GtE8seEA8himKvLsztv1qUxDeYxHBrWqgfT4oYw7Wkp1Sxs2pUT0tz+VTVK
V7hTuYXo7kjLFk5HJHdtapvDrB7eKka2OD+Cp0/g8JttobkWbBRVKAAi45hmgVYdIfWNSJRymrl4
8PDdj1+/P//4IAWZpi3/clO3HPjNxZ3cE8JhLAl5z4PFYzuWKNOrqZ4TBBwLrp+B11K39zu42K6A
Zz+U4LqZy6sKYV72lyCM2lngXclp8ewRizt8V4hmaTSpGHCnlH/88y83Pp1H0UadpNhDIhBKvHL0
mkD/YT62BMDxB/a+fP1Dfs0uWKfsZdF1gAGhPrERWYwv/MJXShBef+3Ga15/omCgFkR/EXqtJbKn
qW8XC/g57Gd+32JQCLddPfn67Tc/GGeoRaJcXdEPBKiiQHj0FWIHyH6710Fylcl6n+16GDwzLUHP
6p1J9nhjaEtFjPhcJakDlso46+9vYGGy2JakkltVht+/TnxwoKdA9h80NEB1KOU4V0dvhCyWJMhY
5GNS4YSTZwBAohFIZHYPDmMkAGtcuCsPgyPv7YfvX8f2iEAi/EHwV5B6LdmW6EEgHpxLWNA8FCpN
913SAiUXmYuJRaeMMo2MGVh7dDo06aRGUS1qKQcHdoTFMk8xs5fB9ArukvK8J4+NHG/edDAaeYpz
+AExCXeid99a4tjefbDS1iw6ZIGOeiBprEGNjYAKmCMhdNagdm1bdgzTowHbxqQ9HEr/Zl6iajtn
I9dqe98cvr/dffjmP7rnJaMcGygfRjajaiHj3E5fqe89ZoOvu3Qo8+s32DMWB8BQPnZLb3gVCz5I
qNJ0WPJ/efgwfcHNwuH9x9OXrx6/fkxjHqR+AzdkkLn//u0ZLibjlTFOZ2A5GjvMj4PNuYASQt4B
CUJCEvEiRBt4AGF+7FK0nfgU0auU0xuDYH7BjKZf3T27+D2HUX1mwAtKcmjAGHO4Z1vU5XnW6zlG
2cu11MAOUf6jpeoGcmChDbaJOjQpQ6fYG2qj3w6JH/uUfsyIBvnf3159k5j2euwVD7OHfyNUY2zi
/cAQ93ZWKMQOTZrlpu6iSGPRlIo6XYIIygUc5tDR+k8bHTu+8eysXrzncQ8WCApJ+RkJvoCc+ct5
jB6Tbnx4+f+0jMqrATobqZ9/urj1/QU3aDUFzef4pV0d6huvEgXkeL/hZG2tUcgDJTU1VDtWbLwO
e+xXmCzK1G57j706SVBjCO1R/onDAqYQhjxzdqcDvbgOm4/TGmqQhQUC+57BzC4zxrZM9jp5MbC7
tXxLGhsyVLAdCJYH0f50GASINamie1QJcRPldhhcC5/sXFF8EaC3QFgwYc8VwLoChqcjEw0Uobi4
8nDIB06iM+9+ZGMX59C3Uzqdc1FmXAmZwTHftuB6KyEjAe3tG3z3wEdHssAciKweNCbq1chbUxSn
4J2y8KR2/uPp/T/OP39O5NF8RQ8NZIIymocSLWQg7ELDKgJ8iKAzSEZF5xGg8zwlXruwqrhuNxK+
+scrzqbmNgHUsEvqghk4Fzsg7UGUb4gqFxJEA302SrlA0nr/emwR+mvGJgy7dkRc6ug/zIHrrAe+
dvXauS+Wh2QHkC3aeE1hs3bEIrH6Hqf2JnC2Mx0sJxAXc6yIgQgknUwsbYGIVXIjQMEoSBljiV4u
v8yYTuc64u2f0tFI47THW0UsKGmtefHPi7+Sh7AW59Sy6PaSG4eLe+exO4kYBe5qEQ6frFWkOLCs
0NnAJeBIaJ7AbS/ol2qBoAQhStdMlsMDRH1hNorWm+RNlB4ZpQGzxdeP2Y5fj9JwmCgDrzPsn0Ko
hNdKJRRPu9n+gGCCNqUYFJh6LXPYI1IVWw2/zoNykYWtsdxslCgeoroCAo0gQrVaYp8oalpXX1Sa
MmWcujF9cPNk6I85uyfZrEEUoPWEspyBpHSYi1RHUFKfT1zNu6aOJOrQNkSZj3TyEVKoz+UzLPVm
JIVbf/10N29R+DZ0HAZrMMyuh1oZf0FGthIgR6sMfP65dhOO1FKBB9bZJOOTIioYk6zaX//p8i8O
yo5IQnhPC/wUe0/hHMVd4UEZzRK5UFgiCZDCXDytb3VQ4GJGcbdS5thmISzfV2I58nGHjXBd5/mZ
D/AE9uiMljnnoHY9mbZehaIcjVi9EAticlyeTiBnuZldCh2gz5kSVZxWuwe7c1tzlIcaKCIlOIjQ
Wq1IYVl/AfZJSH6bT5fEbZPwq7iBG5jI4j/zLAgxE+QwGJ2ggDNqoeowM+JBZ1oLk7nqtBVrWMON
JoZYQnIF0cThjj2IDG0pvuX+Ar+lcfM/5R/oLNvgBN/9kCDqdLiCoKoK5wVIVs4unrk6YzvVu94c
6LF2kPVwr3eqZA+PmZsoMCFJeUDU3XjUndHsXrgtUOCC/fPleVQ6GatsJx+Wvf3ICHIkunH78lHl
bkMqHmbqIVdagxAEWUj5B5NEQl6uPa3ESNsmjdanuYWcfoaJnsdgFHoty5wCS8e02x51DI9GkggQ
NUzwmagoCtgcoROH1I5H+08/fX37jBQN0jg7kFjD+a4Lj8KoVdJa3pymJJu4hqaBDKHkXRRaBMOo
WNVDdjjLo7BKW0Zl2ZgDRkt8uY+hFDYboen5x3/+ca+urhDbEIC0pNNATVrv+3hoOmMq/4MGJz0+
/dSF6KC0TaLVtBVp4Mkj7jVt4nYoOQfedefJbLFU+wqEnnZAA2aN2RPzknKH+NV3oVnL1zVmxF2t
Xgc4NIa/vmjvYJxDhMZ4dI/375xdMF96fdXN9KG1onLUkx41UWT7ekt2arLra4Jjf6pzGmrLaHHi
11toKv/muxcvv4u6ddORNw2OupcP3NKXzbd6K8KyEiDIxhUf1Ypk20tq66M57HwVpuXiv5WtEub2
yw4RUH1CHOU1Uziba2eZbP588enbbO+0ZH28aGPSJeriTZb1kdOmIarJahhyFSSXdC4d2l1QlVPh
3qxg4RCuPruH+LczTajan7rxxsdHN27kaZWlaqTRjJwTVCXHe7PgUL9Elc9stFx0qhek6luC6aIy
6egyxJDkS1CKujYt9HRh21dj1j4jAiXPLy/W3l0GdhpBK9VF472J19XrzIqy372xz2wo3IP0oqp7
AbYKlApBKBNKR88pAfbWDuheO9CK7OkJgSWpvqwHtAkQm7QAFdQTKOI0n2yv2nDUWpFogExZXrOc
7t3h14CFOCnBsVvETRV68frs1885XSarUHA1CUHHKuX7fbbtjOvK1jHQqQyj4f3ZOvzSO0BlKFUI
d7Sye4oEp8/YUJNjdRIbOiD7zt6do9KCm5dnVz+Qm02rTXTBF5As20OGYZroPhpSakI5kOhL6ayb
VXjlUdduHOIPhVfYY9sOU53YPmm3Gs1zCzlg/tE2PYruCL560tMZSshQSFKvSOexta//DkT/a093
ULQNerQpOEbcfotxJ7FyEkEP2OA8+JnCYytYyU1EfMbqcLQ03Ov7zZfsiTRcd/hNJN380++3Hq09
S8u6fLuqA13YufKlMSZa7TvglWZ3pP944+ziY57csZUbAXcG9Iw9KN0Ewu24PU1Jd6hAU18MEvWx
XDe07mD7TL672nk+/cbfXlxli8sD3rm9vbmBQ5jPsMS4L//0+eKHz6/W42tYhpJM/+irZ0Be3jy7
8yI3KOkWFMJkl2k6Oe7qw+oMgcUtAyXuOlXqyjDC9Gs2WQHboByOm65tAaisVCYYKp2Wuxp3wigZ
PLcOlUALp6yE+jenfkGthkMOR9C2adGrP99+9ch8FJ0Jp1ISQdk5pwPRagntChO1S99a0a6pKNn+
MVyciOfYbU5ZqXbbva1hA2BSd8V28ppptQmCqLNXb875po4RTIGHiaGqB43EGo8hy9qEPkuTriPr
3FUdjpqoAEwoJPCFS7dZaceYSENC5UGhVoii2d13j3/7fGZjCBoA1MunzWPYNp9Z37oQNTKHb0LH
liEfKW1qC2AkDFSLKDWmmoFNG1nYTqYTNZVL9d0nn0umSYTVnk7Vmi5ORuUE+lGRSK4TxkhwLtpP
PDbjpAHVYaJQ2xJSrVf14bVbBRnsvTxNT7KFa6xF4PXrwFTP3eKXzx4++FH+SpYvJGizZPRrSxy0
7ZLMEURjBYyDV9cODouYkKjGhkF0CQ8QfjtaUtr+WUvT8KuThMtKqECdFjgtLynqDS9aH7dVeChK
VAVa7tprKz0vCbN7nq2G8o3NLJeff3r7X89vxl5L6W4JJ9JkWt2i8iSKTdR8XE/bofMYTBmNZKoP
QUaORNMFy69xQFkY1KGGl76t9ZU/ER0tBs/EVE9e5LmXMG5uI9WvzY9Fib2o0v8HbtW4/dABQJoR
DJ9enb9/9ygnwTPWQA5svZ+m7DKh2fw36hTY7rcpBMwV9Ncux5FVaCxA/bWHYMjvNAazAKnq6UG1
4bE3QvNs9j530MIb5hQKDjVF7Q62tBp9ENMa/lspotBWpqBdA6m3s3gdFw3KIb82/rhHc+eb+KEO
20aqKua2cbQMMHK61JV3SSnijkRLg044iB9hJ6AemlCKMocmqobiUQavAB0faPDb6+/ffM6R04xj
Kkkt8D96ZfDQ5vKcYzHVnPr2r0CRyCZBPBqA0gK97TPFW72NUOW0B6QwjxFhYDDy1NEGcdfHnmyF
ECoQxKRwIEvxVx8e/vZXwwUq+h1e6S6XxlCD2j68xlVorKLt2S6eCR2diMU0XhMoTCCqBTsNkZmJ
M9Ji9uwytWxnVCd324/BkaqpaFC00stAAUEN7PAIx47WVTzhvEhCwF3om2e3vn758OP9rzIK/uAL
9lILs+rBcw4R0hKOTxfZxZsP5/ff3zi7/7tvV/QRnbUeOJ7TYLqai71kto7WFWrhQ/12A+Q9fmuX
xxyJ1KUavRiPwVy8IjV2hI7WaUVVazftyLTA6qHI/+Wd8EhHYvdXD1/+dn554xRz5blF22oZPw1W
2+k3hDdeYexv0oPUtyDcKmEFyWTlpgem0zRMXyDZrLdQ1bBqeCxCY6GRUZPBppyiR1kFnlyU1m3S
De+td3+6cyOntykeL44Oq3lZy2yuAha7tDugE0+OOvu/FCfu+XDqgWGNEqGZqBV48iLG27YYwgra
Znj9mLt4NIdO5cOq+q9eLKVnV394XGDbpC20xZ4KtgAXMbPCvaxd1yTH+MjcCxMIWZqM6F0QXesh
S4R7Wo5tYgGLmcDkQiNJGiWLespUyet+uV89OLt3Mzv0YZerAzitzZV3GfZOC1ncY+R2YB+Cgmy9
MyLHpeaLe/8JM4pyrVHGaxfWh5Uubn76D6qvnmRBvnqCRuuSJEcKyGZ7lxqvmyhbGdiREYbd1ZNA
iJWzoSV8zWPunXvZs6GEqIWAJXtwaGi1KaWxREgTUu/88d9TNsjbLes8wKElxcB5qLpEgLaGRgIL
gHCisHzZzM97Dac7jJCQ5m5pH4Mu5zB4/vbs+a1+xyQakOODC++e3Hn2+gfynuTAOxwe/H0Rkp+H
0CiHpkL5L7ll4qWDnlyebnvwd5B+1SYM516l6lOjxrf9vWPOI/v1vrz4WyyvDcwL5dx05aTsj3eP
fvu+T8HzZVtu0ebV974i3Lu4h08VUDe/k1JW3OCFA9xSUQQYnvO2cPDe3eVoDsV4IHje9r56QjMf
AO5rHkcO67bwMOnLG3DqxyStE05zxOX1hz5oRQ0SS5om/cZvukZmK5PvY/DUOG/QHT5TfSKCzoo8
M+g7FuoOjLV8WQVxvz3iWxKXPHf8N2q2J/B3o4IyP9GxvmChBvL0yWhwWQLlYHZ71MIylL2QApA5
fwZ1iAjX/pqRwuimKHAWFAqdnIRUZeroOjpTMNOqZSCeCZB1e+ZcK852St7wMFF7fMKIVhDI6iRn
BFouw26aQM0B3cmxlewLeByk+GRe+ytgNqRPdnErwCQ8O6otVp5kg1zf1dJu18KsyzwkrOwoxCVk
z4OZxW6ff/Xue3JMUgxAECDFJrJ5cjM6nNZxxFE7T2llY3R0Q2RgBlQdS48BVBOlSNVBdMPSzesT
imQ71UMPaI4c9VH0qAs06L0fn198u57hYvF4cOe78JgYmbXRWIEZCJD68O7qlo7sVbv7vcqGJITp
/0428NQJN4XX3qMcYgCbzgyIJQ1uzAtCFqNthGw977ozOf7DPKQ++bIDwshTGwTHNH3QGH4UwgQo
jUKcWefNHkadBQ6/PIAyAxUGPZ2nhnnYemhJV09ePDi//2bdlcgk3WmZxu0h8wYFlokAfXtpZ0Fg
ZHZ3nuwp8Cmlt+tZ4fRhBjZ4+sl6TZAAd/9A6tlXfIOapute09q22aqZtN5TwOB4fjGuAQ0EYMrZ
F6ZB98v/vPg9jzJr5k1VAvn+K2tp8yRfds5DutuCiK8err3qqIpWVH/hR4WEGXGwJU5cQp++NFAN
28Lo0Yku4jpBcK7PQ0df/x1rMYqxuOHQVZ8CKoGJud5wAV8TAHkErLRsY8z3IEtBgeush2tSUHvp
MAUnef0M8okRihw6Y0ggmawQxIRUasEbJORA3U7luWy0WWqt0XkySy0Yi9TZqjFuOKrj3HHFHm9p
u46ZYrWaDBibYwjTTCzX5kO0UDQSM0p5KtyV6ZwzCm2268twmxmmdJCsJav7+yPjXdVdWYVuN9Yr
6WTwnulwVw0bwfMqL5V/+Hj27EbMzOZp9o9acZ6EXv1QPcMR/OKvF/+0CJg0ZhmX0ouePtSmGnE9
GkWGY2PvD4F7C8kS7zKBr6/A9Mty3EZCAPx2IitHN/K1JIOB4oO3yW33igBhQbn3O9Zs6ZVFh4le
oo8k49U1tUFLu/ZFFhtOGQolDCyX22FyigIfc4lQLzAp6lAh1gfpphVvk+tYQxl39pShKhC1Lz+e
Xa4v4eY2N/ureRdy+1nm2aTB1JET9+YuqoKAMCNFQopp6taZBlJlYoZASoSDaLM95dAhrQWSlChh
JttDvQ6jDHvsFbtj8AQ69mSCbYJ0uaVRHLk9EL6MaIuXzypzkSPy2xvPv8terfMXyJ5CkA7uIR37
KGREJcYy/8wY0GFe4UCEx4kd3iCemVeh6OSMVhWjpfMNExV12gmLUxqTru8D+vAmsdF719pXz4BD
veGXy5xOB0K0nmnQDmi7UxTaJlU7oCm9GjxdWgE8QUrEUuRAym9JMOxSNMGO4WhEEjmOLzpIS0ro
Nfi24fM/fnjb759eZFpbnLLiQI0y6hA8GvM/HZu7j/RTqqmkRiohlWHYdOox0qWr8bQmBqUYXOhq
cM3pmhG1353zTdcwqAk1V+Ngqdog4DikI3kUjz4lcst8mPCgsGFNjN1I3gNogZEJReaKMtk9KqtV
bEfLCtpjKpc1i3pNAJxb7fZzbX72KcyyTrsmjszz1/f6iRgsRSQ60DEWWSYP4pRCo9aYdVqQ7Avj
auJ9CYDRNzEItbZCt+4CvQp2L5gLVT7r1Z+juPYF/H5r7Npl7l7kciUJD2GU60+f5WMHmQeru9tS
hO+0Z9HdUZAMKF5p/qWX47l+5mNOaO+C6STdHSs733e//PG2cySTIjJN0F5lgJOcO+EJDiRpSx3i
vCnuiMaEDB0YUIhLhCC00kMgjbU1rtinzVbt4vfvLtZOc8dF9o+wXDMEIsJkxXMPGw1WIa1mQgNF
isMfhElyZ7nxmuW5j4dQSNrE4BPcTqunb0c5fwS+z0+8kFgbHa87/Lo+eFltB+QNzlBRlyvewDK4
YfVFgqfbhY2s51L6+UMK/Qqd8Ca/eU8RFDtZwVcYKUnwPaWebiBlRtGg+a0Bu9Ah9vzHm28fQQm9
ZmE1UWOHOM1A8ijpg/X0Bp20h/EPGF4BYg/7ah0yYl8K+2yJhdvccKSk5tY70sKpm45NZ7Nxi1ak
wY4/ItYwJUxAgImXtWMlDg3Lfb0OfyLwzv98eNcw/LfTcJWerY+KpJ9ELBljcEViXY88stQKQb5+
8ad3axUw3Gm3TDTz3+6fPSIrotHW+3Z6D/NTinNAxIH4GGgheB4/2nVQg5Pm28fmrpfRlHZxeRPu
ePFXPmmDyLqFvDqBwA9Yg6heb26CjgOnBf9prz2A86mjDn1mDoqYG4DOCtpQAwFh2pderi1m3Tee
Dr1oS6Ih3OJSMqeNxVw5x/J6A2QWXMX0OTT6ZQ51qfZ6cQaxMZyRvT01eGOQYvU2kMiCBO7NYcm7
LTztDfe0ubcVNkdNVFkqzGUw/LjIh2eqeqDx7vPZu+f5ODs3SZGOdmtebVdnjyI5LLdqlKjgWIGc
BUB6b9aScJ+mMCBtymWNMQgNbZu44KNi3eXhCTjEOXm8sHu/DMu1TQR1bPZYmyHrCgzdrjE+6k0Y
xb9ZVvlvBdDYEUKChgmV3s+Ju5G77RTV18aGKvTvLs3uumFbw9Oe6hW0QQr2RT/T9GAraSdUin7z
3ipvr6IouL0Hgn8x2yAkV5T8u/3p0cfna+9INoZt0qRH6OhyNIIzTzs1H6cEVgvKgcfEd0U/8f2T
LA4UM8QzyrsWZ2VaF7IfPz66/y0ZJRrY13I3n/Jk1l1+pBebqcSVhwSlRaF53GQ4MEFA59DQObWz
ITV7ZB2wYSzQaw+jObSRFw+sHxggBxEJMeIuDnEopSNoMZpoZ7I2gMe8tx88+pWJQrJYnOinOwkN
j9OWAsMAvluyrJBPIRHCHAVMM1qjqR20wW5m4x2dsKAqjJ4+ePn45eOL16tXNSJVcG/gwxlNhIYU
oWZ4PX92tqY7KiiFyEQ1WdQgiBGBSkivCafDqnX8BmF2Lrtf2gPopYC7sdr99quzPz7lACf2Ou2t
LFg9mpkCiZRTqEGY0kDKVHLgaa8gvyN0S7/tWdUPoENlMRo3ZojDkoUPi3Sd2DaZDwiiDmXxAyaS
+UHEcl0nveGNTvtBFPCo3H8aDIgdTAS8SNXc1oDaJme3nv8wca8pskQc5tBa5IuCX25c/gDXJXY4
L5PWD7QiQQM83eOG4mT6U/QvSrtAJsq1ffCZeIKsfS9si0ar9GMTB5ndLbgdh0SEgQ/ujHWT1ySZ
epymQPImtmtNbYfVvpjZIuioWYQaTKt4ulPTpawHIbpCJwBPSy0UmAKuwrEhxR1ixAoh4SP1IEhK
aLB2lAA7UpLGjQoexeKBLGUe7bV939mQvvJA+scbZyAYBEg9/TYmlvPcHtDXFa/tJMqogGNXSPxF
F1OOq6FS6+kAjA11ELRn7Hz8mV/+UZ6bqM1hKeF7R69yCegRGhCmx+tJryRhDKKEyjsdgOspGYJj
kFim7lsBcRgetcw6M+ycTbs0Gm/noZy/WBDLtgYuIMQHUHzxpVGuAjUESzOISzK9d0leX0ko2V6k
tW3mahpkFkBfpku424kYaeapfY2Csu3GtW/QrhMko3o+wsp+mgB3V+1qO/ttukBxXhRgfSZtGhFW
5FbTiCRTa1YT2Y4ccjAEyszFfn4zVV5ld0UP6RuLPWYjBMEnPkE/vvhH/ZABCrmjEFoIc5ULheEb
Lggic9SdFkpCja2Pmq/OdthXZdqhIy2E/UlZ2nBRSRkSwadrvoPRItnQVs3oQjTdmtCUV41lDV/V
AGZ3U5VA5rI2tHlFg5TrberhuSGlishFFt02Y+cZtdABV+B55nq4aU2AdZCvcyovhHJ/MnOsUbUH
iGNwRXdjfE4noE3/0kaU5iXoM7gzoloIHWE8h8REL1zXlNIZgvaUhNGMIjmuLegmvfX9p/e5kx36
zKgOR+Eqhl80Sm54gaNAuKcZo+3m1U9MMHBFqfBmt7D22V+sFpvJ2nHKBmiCH4Yk9rS+sQGOcyhH
ftmlUVVha3Lv/OLDmhVoXMNPjPMfysb62BSSXs7ynxQ+azDATw3aYjhoAck2RB3bErMgfQ62jKTo
RFFNuQhidso60tUkUzy2McH5OMdE/Kccj0GaSYnw3KReyfBUb6Iy7WadJ5s0moNvHcFVMz1YVqMs
uTaKj6oBlUmHppsHCElHOHkILTz6aI9GEIfigr+f3fnOAbch42iP07omtq4SIjWf7pqOUaEuIEuF
XrJQaG+OyMndaE4DYZyEZFpHkc44VIBjBYI9B6ldAVlEwL0KxQ89E2XduDpdr1JK8sgUhAZzj9Ea
FyDWykdXt/MUGO53iQIiCchgBa51h6IeEksjC9lWLOyj0vx+AjiV1GxZIDS1tQgRBKKohJw9jLev
J00H7B559/rj/Yfv7j6WLeJaicBZaJUkdyWlI4QTmQTVaeCXc8BBLI4ii7vjz757JH5wvWqx0z0d
+MmBCiwXGZ2nDGB4Z25iuPTayUAKJKB9NfZlPjeNuH12yYNlLmV4v8uBKwC5vZLd/OXqv/OT6wSq
sbo1oOPpQHtFj9WJkj2eUjtDSkTxNrHbQLImGFolW5rIITQT/+AwcSBm4bL9hhuRguzpxlai/bTq
ZQTMr4cb/kBK8uqnFQ5gVlT7PT9BhGUo4AgBCJ6zhA5jsqYu2LWmfJULNFyJGmLI+KSkwWSQMjwO
OepmgaqhNTcWoYJgNPAdBDIDl4/Zy7/w/RtQAoUW6wEhmWzPbYtj9yO+XNLYAdeqnU12DWU7dYqi
s75ggjvzZHRizrD7kA2US9m6WbCveDYFy36JcTTEDWS13BHeq4OOqQ4IhC+CxiDXBfYBA+2ezLpr
RO54MpiAtKiw9C9rsP9VdndUulb2YtqrlD4fhyBXtG33dZXkcLAXHZz3nj28+vpxC2BsfPcKtuPD
fIeztRT0XA8BsHZu0atCy9dhLhnoSQvpBuX6vNDqJbgSMbZW1OgdgWpx/1sOvkBji5PnQfHvLqCy
BrHs9FgHpmPU4GrhDLfZac4Uk7FweNG4vyxFGaOJYmFvzsBuvWwIPwiA+1s6/WFCJjJ0iiG1i5Za
T8yPPTELRDHR2rqtCaozFd5Nvzu9lBXApAHaTdBuSz+/e/xivU1kCypqClqgK6krti2F1PQZDUes
kKG7k0si2vPIx+GD7w8uzp+/zwfcWe427MO061YlaxTMXKm+4NpJRQFF8ywH2ffPzn7n4ZE5FtNU
6/YDGayAXVA35ljmogvmHAPpc+OlfU7lUwNgQ8oywnmOkI8g4S0qbv569vx9XjnfCQfrbKHTaH8/
jLm0boWCNO5Cmy0fHBlLv1E0BNWYKvuHy0HWd9wxAgkTH2EjBjLK2KwDHTweL8w+Ha47eMDT48o8
4R1MiT9st0gz8kxqDY7VgneKmSkRZjOEQJ0Qc4cqMf60X89FSuLi57u31sYJAR5AVHl8ptr2rGUW
8EvI/B4y1GSzhMAomx/+HVQ0l/6gGWOomysagAh3iaG2IxZx4MIYuVNUEB9BJe/42qMM7qQtia9e
XEQiiY4fkS4jM+AIHaqFsQszA/MKIdPlFRT91AwEhYRBHj/47bveqEfHnWaGcMMJRB8g4vPzBOHV
feURUqglFCO+zaAnhLgCAwjtP/ju/zL6RAW9Skh0ycH2TBpagpJjQOyviDn13fr18YeMqBhgPie2
dxyMm8sfb148cvbsD/MV8Ot7cB3GSAJ1HV6RBjd4brabIQg8/X23DMr+xN9zf8jVX/Hj3YW+FjHv
RjBJcbTwOT/OxrMcehXYRYZeRo2ZOvCpqkSJzqt1PCSzXvs2GlYyaFodtEHTKVbDhesM+e3pL8JB
D+E8I5afX+VHWB+8ePTpB1xmWjc4EsAOY2SB4EOP+9HDE/9ZOu0Qnaj29Kc9BaDNxG//r+vhKzbZ
mBpCIX4SJ0siu67JJsIthIYq09igVtKqtYY2QSGQz3ce3v1L0Ew02ksLCUczhFDA5Z9twVtTCZnK
yM2ugDp62RqUKSWN6gFdCLQi22Y7ZzTtntkVYL8RQmDRn898V/uxqCFHGRN+Y5YCUAt8WmND4nHX
ckGSd247czK226WYGYXUCT2pXXBejm0PAJf5SZ05bkM3dH7w+/nlm3gJEUIQJfbih2FAQUZaE6MA
NYG8tpPnTBL3/rwlRTnS7F5Hf5JDGAaPmDWHoQR6zv5lK4sxwb+6cfbVpzPxGl/quolW8ABufuAl
0giwhNpKOET2RX/cjWkDLWYr9uH3s1svzunRFIBSDaTz9My0Lvx239PFXO98zs8n4hdG/TIBVjgk
ZgeqOkdcPQHjeS1fbwJJNmV5+4nnuvy50uQPc85JDvV3rv5BUqEdCzGoQXP7J+e6GSlHwrR+82yp
tvTt76H2J2HxGWW7J7s+Gn4+v3yd/Re10a1J5VNrL9C+HekuzTK3az6hdufD2/5K8bwBlt6C9wdq
QHhhK/z5QPaDn/M+Vt+5slvYeM+9azYnKur+Gx3pjrkEckfl6Rq3x7v4XD/GfcQDjsbdcMgFM+4l
0Q5RDZuMI0qMGJDdWh5qpK3FMSoI1vq3VdRW5fmfH/Cknxr6wc/vn5+//0yPY8VePPOjkA0qCOj2
iiZHEgHV8WU0QTCv3sUp8/OfMlYCsJwtgwqO1aMzVidrpkXMxtZy9rKMHixD0pQOoitmEopYuaE3
kc3UaFEys/uEHdn45fKHX8jAECgCT+qElK8RyqO2mI7S7QgHLaQnCurMCLNWSg4M8j5P6L28+/j3
TLt0Eo4NkCgJowVY9ObUirVuNkF0gooNWTEvWR9zwHX1hGsErhQo6haKddOlc7aXZWhjKtbbNKyU
mGNveBC/rSOytkZdUz1QRAArsxtJNANRHXC4Sz+bcfezudqFs7JAoI+g9XAS9kc+BYzAjLKeYDoa
83Qo4izicU70Bo8C/ZLv4ZfQW5Yt5Owo5+l4bSBEPRDxuaWu1kCUAq5HH+i72u7tQy9pfNKiG+9Y
p+t1giirNl2GsxvT6T5Eq6+GXKKwXW33AbTUzMFrEoN27QFSNNfz0kXaabMCOg+rKWfDUJe3SFQd
abBYhXjCz5Hz8ac3OZa/zt2gZCive4aziEHIiGDWgdwh0/vT9J5+GwIZ1H0F9hO/demc6ntoPkVc
953Ap4c8/3E4f8aJ21UHh1lMjUmfga9boGA7Fg8jh2IoYdPvRtsU34Kse79kEv858qVnmhmoD/En
TdF9X7B4U1ldkEdSsHJwgIgiwGlOIVBW65iJImTsE7J75x/zSo7BraWQMCbx+eu5wIMViWrg1FiA
LiCqUwuYG2PYBNhDhXdnF/ceq70twDOu8Vx+9Q0H92Ftf55rjb0ugDDI0gdv1QUqngp4CC0hSwIn
aYqNaBM8Q9JWOYGHF4aWo9xrg2cf+LCIEbJejrl68oSfo4Ib/DdnRFuypVBlokTX4AVKcC4+1/O6
AogDxA+HCIQFYyfjoqNpNuf970ByzNCWxNXGN/yjyFIXJvDSx+FzBOm5wr3Xfw4xg6jnMfzv1vjT
T6wc8OmAk8c6lcmekPWHyx2WDoiAJNf9h8/efvM3lhMK9vpPY5d6CmeloaBHNvzfdLY5HJijCuyF
VLLKAeHG4kVhJ511dohwErUttN9dwvalCN9gvZGZjroscR1mxWOENe9RvVKdcJob3n31TUItQbdu
45CzAIgrie5MH2Dk8d+GeJpPOPjsC552YOvm4FGK/1dP7p29/z0/1gl/oPFkJM3KOYIqDUD0KAWy
HeI2pJZBhJShdX/IcHI+zEwC3jB3Lky8N+Q5euOe3dvzqxePXGhdZYGf7nxej3gxWJyXDFRh4qoJ
Y6Znneg1bGw607oewPA7KuNe7EPRTtat3WYvMGS39iZyhRqkTm4w1JYUut85PZRAUCRaG4PiZH0o
orFnRFJGJcloBFJiHEsAZFtIYXenbAxf32L64aLhds8suuPshR6EJmjckS5iLxQ2BCmrXP2tDfgd
fvWcPl0xB/VREgOGEMKgO2bAtT7I3Tdnt9+fn77wQgPa4/XTHVGbAknUHZHajrKdaJgDXfJbpvSz
RMR7KEfhkeCo2hKxXliQM06hBXBtMMnASLjjAQRq3CTc3oUwKyKpOwD+z3k4gUq4MwZWoK63aegE
aQ8EcPRzfofWR7c07Myw/L949PV30Mzb3bVWurWkZ7+0ULQBc0L+5GqNTqoLFKHEntTEhrNbFecw
8IRO76BT69TlBEr5zhKOzoY91RYltri2gyrIzwHMKuscHYY9y1jjRF2w8+wp6H+XYXoGqqGAdLyT
jMWDUkGcAVswpY59IAFAHU2Ay2xkXM9S1CdYKEF8Nja1qBD7YR8LQSgEBqmfWwlJLfeFWVt2uAyj
enVVPU6qTMCqgF9aGjn9+pYiVSUaVOxE2HJ3G8BTW9UCoLDc0NnaedpYhJx0eef89f+KAlUOm2Ud
QLDDlxjcNgD3m2AdWA+uzt9fnBmjdkBCIIUwzPYDHZCbzw49uhsNTSq0s9CCqzE4KgBJsok68KQ6
1u8UozN2iWasEyHZxRqPLKzoNmzBFcpCoSA1AaccKLEQ6TuAEJgZxedyJk7gT6v0Ei4IAJIHIcnx
2saSojoHvpCt09g1T1GWt/QQjCR71xFMv+Pzut0oy54gWEtZUUjoMQO4Q+zm5cP3/+OtFkZt1ovu
SBiBjEdLurBQ42AOieez8zidCwvk3f24UAhZJVpmAwa7CKQiUJU5/ykjgTAT5HFGMGgOHK3lmwLh
CTA/EiDPEuM00+X1t4cfP32vSCqxAp2h/3RPc9Q2PdQ9nFhLho0gBnd+gz6G7hfH41tPgrvt6uxf
e86WcrddZ0gYEqVgp2ouxfx48G8/bBPYkyNEYRdmVmJwILWbAMRZ8vZPsUNJJN8sEdOz5c0IhOTi
3GNa3vejgzieNroZSKgxB966dUYSJw5nSPXRNLpnmLlmeA29dqDUxU69xK7JKIitW4wwEGCQNRVa
AIwvEG/+YMnshOmt+h0R8ERHj7hptfw0a9bmq1Cag5Tt2lrTkOYmPQJDEBJWAkZWQwxEWdZuGsju
//ofXz3mP6anGHJwoAindKni01mcqOIirv6Eoe7JafdKVPZE+Ks//XHrESVUAW0MhFdY7MZh0WNa
SjJI6Cid8xKnL13k0YDt0DnGtgNAu601d/+3FSCw5yhuYqwQtSbINp9NuRHpaQ7y9d1HH5/lNsT7
7z/d/hZpaOlcBXJ9ukq4TMoXXvNukUQ0j/Oa1X9kRXQ2MCp109GbCw40B7zbCtTpPGKvmlND1D4m
dO7A4D/FjqTLj3mily+G9dy4kxRto9IEsRpiIhANpXkd50DaazQRuYfpbHUosRAIZQdsfQZR/1fl
fVmiGTXP6caypcusXd03fvMpX/75Or/Xmka9Bx8wR2Wn+98UHheTNcC7H6Qqne4Ih4udBu7FBDyj
l7/Zccw+BfLItbgr0OxFUgPHufkZAZkD+I8JA1nEMeDpkXOsg+8xCzAVeUpbO4OQMJRQEvDLB+dX
v1xv0FYwSG3hJqbEJE/LgRuhFhGWAMnisutrU4ZqX7gWMr1SkoN+KCkigq7wRoc0seWtsQz1+COX
SyC5+rIoDVrHaIcTOCPfEliAMP6hQYIpt6FR8KgjOJKF794+vh09Nj1M6Iaa9k5d7XGwrAZq2Bcw
zqgF8twKT69kqWXIuODmxqG+xqk7/WtcxOWHC+KZvWgKX2qyYCLkOIowNCV2C9jRjOK7YyB2K5Nh
AqfXiigPDlNYr4DyGnJqKYdG2MlzLsI73VAePfvFFBApy/600IdgUqvmWoL1kssEbsp8y1dp2OPt
RIUbPxBSTiT6A3ZCFtt9KEEtW0lTHlVhOGaADsSMe0z18gJF6MS63oERidF8hFS6O0a1TgnMKfCD
Sq4u2Xty7iyCFRADbxAtIpzDKCeA9czEhAskYy7Qardmn8PMlA9Q58UH55TrMwtcEVkZYQ2T2lzR
wKT2H6MTfahPx9IJH0bYm5Ot+UGIvA0ItFwdSNisiabx34dKiDuKr1Z8z94twdlb7Hff/TnTEAlC
WGUsFQchu6tYhk4/DEApIQx0QDHFdzsMh3knh7q3//0hn2+FD+UyPxAUBUTebNwUaWHq+2huxsot
ttHTgP8wn9WMWtYgIPOBEMSpKXDu2rtxgX9voDLOQEnVjl6WN88sfH7cibWAMig25CbuurVPEU0y
StOsHQeiU0vlZssYHcyGVOAHEgiu12VmgXEbpSy+kchIkR8ZEH6h96t/0GwN7e7xaUNMMwhyTNgj
9/kkKKeH3n5mjHKwyOh04G7cEq/bco749nxfujFewRljjjoCEjzRyRA0s85K2VqjrgPii2GxB/KM
PQivR35nGTpABZB0tA3ZtbNdvmjvY2rudmNK7KHdY+M+H0r8YE3KT7e6x1tQkqCMSfOvs7NyvxC6
jjMp9VGRsF/xTGCBAik7+VRFqBCxmmyngz0jiNApVESuQk/IngBrik28pmits6bvTuKt8BI3CiN6
ghXJO6nwg5+R2QZKzSy0ONbkXKTXHE4ja/qDB/kOL1DW87nQhScXrH+c37mfrXU3DJhjeYsOzWQq
Nznn3BQKxEOwMjFgWnUJBkkeSdAAaQbTm0/fvTz7eDu3LyjukGVSdFtWOxH5RFRXOIzTCjhRQIdB
sokTQyx5k0YQ1iqnxyra04iPbNvYjZD0h6JOV8CQHchtJKQ1iHEAvLayOxMYr4wXOiAEIaF5IMtM
N6roTslDfq1BXaqtCq3nsMggKmK7maFTt+9/+/t3a5enOkKVAm5kz34i7JyoAncjhb/J2glbbfrN
AXEQwF8IgfRAcNLhEoQcawL7uy4tR802C/nOSrGlbP0pwQ5fzjVjshUGvC5w63F+cW2mFQRmvsSW
hgJ56oBkT2MdITiFCiyKkCv8JDlw3fbIwEAFLN1ZBXSG3KCpXYtJ/7M23CIqO0bsJcVdwfivhUC0
lghqoQk6vLoYBRqIW2kDwRhAW7RrUBTYLSF0EHUj+P8v2DW3Xp3z+6EKoX82BlpSDSb2vDBfZ255
MVgy3vvb9krpqvnj5sf1S1HVFFpkTo/Sx7iGopb6H8hDcTwah8+efY4f7//27Jzmrz7GP6gEAovu
gjrHNgNrucuF6va/sqiYSYPhZZGTRiVTnTPM3ujOP9Y41r/5kGJ3weQpnUN5ciTXQVZe2rP5BLLc
5iKmj/L7cIrZ4D59nHvhrMKQ9AYe6Ny2B0WCsNWg9z6cPXv9eNe4UlcPy1RUXA2/gIwVaICUrx9t
xgDHGcdJJxbo9hLjbURjd5OB9Q25azeTCVmCFYeAdCgQyX0UrROowxZIKQSkTgEUMOV3LgftYGgz
QPLdwz29+PiNw4NNHIgXdQ/udvOs4+nQMdnFdYKAY+gEySsBIG1Mc3RM3+gzCaTxMFFoN08bCHRC
czTOCjuviFFoQjcQVHfrSmOyGARioDT2XSuJU07DjcsBSMnlGSvrsd3MhpRVVRWfaL756zf/ZT/4
MCYnTe0StlidTaxjDIq1h64VpnCNPC2KhpT9H2Nn2txmjmXpv1JRn6UY7kvHdH+QLDmdWznddk/Z
XxSZWTWUSImURG3kr5/nnAOAr5Q51R1CQBc7cDdcLC/YLZANENDn5lRF2y5GT+ZKjJDrk0yvtxAG
320itjEZtaf1Pz6aBlu5SQaFowMaIlqWwQZ9QSjBcAcAOAru9L0ibydNtEcAl+zeP05QJhfn7PJa
YpHowUnvPMdf9QO72i0N3uwBEPbIlfT6AgJ9pqCy1Ck6JVqhDIruSn/ZHH91EuZR4aVUAIrEMeoM
uI2ZYRKJ4s3Awz3iD0/qRFq6iAAMDvAZ9/P6/fP1yfP978BgBdeZcEFK5CYTe93ZcQ4tWmglWG1+
EFstumCaOHibU+7ptU5/GAo9rb/FERwFTW2oBHGMrQzbMsbIQ2yw3c3vNULZxkuSUvOFSRFjEByO
TsWp23o/bcR/HH036p9WuVA3rZe9iZCdATp7aEFPrHVrVe81OFegGk2sRim4ERgHRegAPfMrBG0w
CAawCn09dmEyGVlUFUdaqEzwle1G1aK0F9nWhiGtKR6C9E5XP29+TSYSE0kwdCWIs/qijdaeI6i7
jon/Sd7ws0vTk5aVLJTRyLLLHpbLrVPx4a8jy1zjkWq9pH1rJ/rhTSy6YeaKzmZzjzxhTLEbqQTK
aplW6wyQcbkiQH986/EQ4H9SAei/bHC6BBpf2V9VQ1K7Jp9aU0q6yVYJQDqXbtHx0lcTgNQsu7cY
f0iBxdF0AEPBk2mKqvBuT13WQmtht7rCoHU6JZ7ioU/dSaLq8BLkpEl1y1zA6BRTp0wjg7j0PylJ
pP+4xAcmPqSxSuhQyQNIJ9RFvpDon+1ggEO3MrSyCAK7rTskqLlP6Bj+Ex0fwEjO1sudd2mJM9WE
/9o4Y/ZSlaGiQkACxTNPCqhDzaTqoVIJjpTF6sPiE11Vh93PTNtGnyWLypJAC4Hpq8ZWbXu1xg8B
HP4pvUMh11IJx+s7IVrqTL5UC5yS+EwrnkuJgw+s0DrqgvwMNH3A70yDaIaoMqkLn1hkrZdZOUcY
ruhwXSCWYAw7jMEEm8/2KklYg8RsdZsmN2xkuqYI/uz3lW5dkwM/h/3ATNr4KL7R30d/5x9hTY3E
oS7BQVHo9RkT9zNYqrgSlvtPZ/3NeUG9kR6UCC9BQxB1NH2+7/fvZjcvX2IZaxuuXennwLB+PUJq
MgTwr92we4XxnB++yR04PkFa/D4YPZ5MdP5IRb7GFTnAz4IVBkoM7IgL3DRlJJ4FLkmcWFBHTiKo
T435VKJsF6LA/WIxnVQ2LHs/V1x6iFp/+fFT9ttUksbGq7O0iZ8ltE5KKEug+fTHuMqCS/tbsDvY
yjyYpT++Wb/MKJ6JKAS5IEJzxAROEr8jevOfIVJ8olMNQEiFHxZoW+eHu9DtOggcAbOSo9xtD5PA
HRQ9WFGEyYgjmbyX9yfXm4vSH6LSN9UABE8d3S9mvcX8frz/EmToJOlFiwB/mYM6sM4IsfBtgtyO
TodXJyKU1wDBKr7OhUQRJgffEkhd1JusnoKgM3o1qI3SQn5hDWDrp+yuVnuLhKg9J9M+/1MKOJ0i
yxvOojVcnYkorxKWNq8jAUFM8I0PUpoPQsBcufdSJA6pQEzLNRpyRr4RdGCnUGIz/Y2QlIRjlMLv
cJEAFJUATJIzSQU4pPz0hPjkBCAILHWRqFrg7np7OhGhe1cXp0fHj0/Hz9c3m4cvYnBWsPWDpiqk
RPhLdRbK+t0t8bglhmHAwmeXV/oeiAT6mxsAFn0ioI5itG1uuvO/YRmDnoUws4Ce0SnTTM1HtKhu
UgT91e4wJVTKe1jhBfFFd/WoO3hJ17mjtqISoZryTjS3ElwRxahC7XBn1DDRYVzbLz+sln93xkTT
vbg2CJgtepAZAc4ADn905/rGkLRTUGEIKSUpBTVzsvJkUXVztviZ6LRDXGuTMjQrgSv7lYDNdfVB
s3c14cCOSQsg+OPxsZRLygLQ6cAAzE5lH5UA3SDBmh47hogYSluMpgTwY0dl0K3b1ZCg7/Q6flAG
HhvuMDYWn4zdJvcAxa6jUKozHVwPVcWZWShIqJnjAG+GIp2o2ZlO+j9DAfQvsfKfzElybCJQwzH7
jBznqKuP+j+VpSrguPm7hw3HSAS0m0Ai6BBBOamxys9YQssMCpjOk7OsfND27j9tQidkVd+gIJ5R
JodXQWRXuHPFzDCBUoL4zOwEqTg14cfeaNPJN+1LYUUg0oI02/FLcugQjI/4NEvs84aTPFbd/rgK
3cepErPyYPxjKYhYUyIKovf0pK2rmC+qDr24escUTjLxATKpEr/9KsXgr4BUXCqj1UQzaPXMwFZF
y4t3859tGiQbPnmUg2Y0DN+YV+OceemZAED0XtyqP/5AOGOwyqW1yW/pp+8sV5BcOOrY/DhbnFXj
yu3SVhlJ0DUbLcuvCoAoyqcovrSpq4mqBQYIHAAf2pRv146O57e3/eX8ei+LCTXKyOIDxBFMkobr
T2uFQ6Nl9cPozMpXOZNUgQNmEU6fC8Yv+5Gb3csJEfSuoa6NIyPA58cYvSe6FXHSqCdqRDfSi8/+
na0yewgjThMubA27kx6p92484gBH2pK2fFWZvD7lAzOkJiqQLOUU1Fd8QJV5WHuuAPgNoEiCKuuL
YwRTT/zDpwYMhkFU65gQcKMGMK0crZ/Wq9l8fLvX9JfR9p5PR0t9LNyQCy88i++C9Wd9YVBy69kE
UciEaT7YVW4EyZ9LXVxen/jWRFCf36SkDlyoDo6YIW2t3Oy+m3wBj6gK/LJBacQFkW0zT1MBAwY7
5UaEtcMfr0NICzYUpkDw5JkkqNS29uLD+peg/ehptltML14u7oUTWAoH10SR0SlPY4RCZCLq1nnZ
kAPRR8vjxfJl87jbfiksqV/6kKoQFSrPcmvaUz2Kn2kaf3MxPqNJVVm1cIirbtpYrmrbGGEcJHgc
qMSox1YQ4Gg/2Iwnw4vp/RfzJrQ/Op49Xvcud46CazUo2v11taae0d9X/NKmzSnJ6tej/XJ4/bK8
eth+UZ81BKhdNBjL4qgx/xomizebJVQWs4QB1S2KkDLYwj+MyLzdOoyJiMVWDt9lTa/vFvPhdndp
y0yUCOOoZj6F5mrmzbv5+fLxl4I+39UMS+GT34vtui9AM3JtovT8GARCEgYtAzJjT/jm42CgeBzI
xadzunZ39LSezB7uH1/uhBSaMUKKfGAcdDhQJBjuLq72i9sZuZ1VHngsPGBOqHhkXswE6T4zOlzj
sQZk6icJgJHjx6F1RMnKSuX6GnT3JgzcQ92Mt7kqU0SYqdBDZOXnY3w8KDOn5x/Mjc6AHyqaQEVC
SI0N48LW+XKLXJkXAKig+ZRKEABHfDXLU1n8V1sDR8P1/ml+fz97+fL8aTUvVM9H8y/6JhMkih8x
ktrqE8C8ESYBtsoy9wdxJASIT7NiC+jKP5hO8mQzJABwgHBKVT5EEwHGmtMuDONjesYPAlAZs83n
7nQTZJS52B/okfNovd6Mp9f7AbsHrK3TfQ2oXJS0FEH9qnUyuxRDkUBzYYYwRkYJcli6cZyEPBCj
DJPPLcP1x+nl2au3PsgDVvHVvFDXQKNYaU13Jwt+B7dBaRqIwsmGKAvg9nFmDEHGU4dEdoHlyhNV
MKA6VtJsz0v0dFyZe3YB9cWJbRW4yZIbrqqMRcipVTdn5V8PPUmlzsj14WshkdrLBk8lcAMqVbXf
f37of/CPCro2veBKM6Q014IAsJR/JVsfKJbdBRqibslL/QySkuzZ8xtNmGRwDFxCySY4R8dP13cX
m4fVruwokQItRE0+n3i/ehEtYUIcl/3/xlCo++h4sH263txe7aRqTJn818xjaypT9UGTZ96WmUMW
Oatyz3cy1Ez0FCYLDnKkF2E1FD38H4XC8KxQUDKATNWSHM9YmWatbpOpniD5Isvh0wHKVFWkdRgI
ApH42YNxxNHTdDRfzGfPNlbACZ2LD/6A0UD0EhlUX215EC/tqiGSEZ8IONP5PFrCicV3RI2lutja
MnlJfF6yTse8HrPhcVUsyA7rV+pAooBl+4YAuMfPxFTlyNTBo2L9VFh9/CPIxie+TC6GM0giA4Aq
CVDdUQfOvBFRIkjfj/Xzd9IVuTJ2jf11pY9ayyINwlGLf/CDlRqEoQbkRfu9piP/y2vopIXEWQVr
/5ww2WlNdJYRhjNtXUNZNDOpaDZ8/WaEeJYrP/W39mK1EIyAPB6fjn4zv4h7mnXQYaN6LYZEOf/K
oo9yj5br3fHsZnyZFUVWK9b9BZtmYM0VJnCmDfOFlWSHfDFfnvvj76FPpVNAUcs0E3kabHPYVSUa
n5BndtqOC3+WpSIBOAknlrwvX5Mh/q6jsakayNIy+UlIqeYjHMAUxFFPAPyq5ADrrApojaMiHhW1
R7y1iaVByZTRAz7hJE86UdVWx9C6uXrG1bS9MZgQeCTf8N1L7xwd8YYrq1kDY/rnahymnMKuX+za
2WQ6rKhIrqct5CGET8F2E5YYCro+Ot2mGHOyWM4OJhV/Egi7wkAB0PJaANStZ4AUEKDsLgMmUbM3
k9HpplgIpBAZq9uzlFdu8KRKc4OgfJ9GKHFqP6dlTvmO581nw9MzSHKYhyI06YoyqCpteKmSzhow
cPNZoh/tL++fr1aL1f4LmAA3wVAUNcEweDb6ijbydeFYysF6tTQaSYJrguC3JhKXBrp+spQ2KqsQ
ac7ozU5lfVDH8vlkvv+BeMwQM6DMAtfdhhiKBFWwD/FRR1ZQRFtjRRNJb/l0KpOQ8yEq2hfxFWB4
PqKCbOC2WgmD7BgC0BK42QDT7eQDOIYN8CGH8B73TXtBCDE4pjbN2NTu7RPaoglbcwEjoZFWfxAb
MImi0fF2PX6YLe5eNEHLIXTWE/gUjlJKEiIZxdUA4hlCFgzojapfpC/0BQkzlD8zCUHBNzHZy42A
xyeyTloiAysI63FLjk+qPXMYlXV60IQxfTy55DkITztOvPhh+yjdXpkz/8sVVQdCSNFVs0pV1yTV
CcZRyeUM3KwjhPPNO5Wafbrah/xQ2GsUJyVX6MFMDg3AwerzTPQRNuo5IfQN5QOE4rEpKBPuYI07
fJ7dbC4v9za1YjVoew19k1cp2PiD6FLjTB4YE8J8MYzX59ezMkuAWBJAcoDQToXsjPZCgTrX33yb
UOHD6h0snSGF2T3bgaXENQNLNhHEIlZQXamRrAk5+H2l3cjoqbkKB2HLTqkgKsmaTfURm9b93A64
yUIGFBw9LZfz2/n1w+7L/Gc2JBmKRqmVV6FqtBMVfD2a3oye7i6f+rbPMvt6sRsDk+GiNNRc4wgz
gXux/3a0XO2Xk/l2efUlBxVVgWhZBFvD39E5noCa7g8fR/fUmShzOCmUwS8CEnEgZ8hUMysb+02+
6a1Ja/DTy+Dk+Ph7MgJHZcp6s75U6Rcd6lHHbnC+W52BCrHE8+f4EBwmiSuWKAqEMH2nmfgBgDMg
q8AoVsA3GjbdIx50RyOGDRZ3m/dtpmtTNYWbo2TT/5QPisr3asGCTYBgIxHi3mbYVDjMTLyky6SU
X9YKjJHB9Y7PV1cnwP75Wfgnqg+JRATxiYksNpGIpGlfNtyGT/UR4ehvq1DiSIkLnNrwnY5st+pV
kbYCIESMagD6Fl+AR9a/f/+ZTBk1fkbXgARLNz1GLzMkDxZu8NStHxinQnVbn4boKP5W2rrUW7V1
0JfswAmmYrJX3FIeVWNk46svqkrtqEOD/vmNnqLKNq2jDobi85xHcc44QqUgiMGBTIIAhQCHNwyk
4HyIAOIavdByF/NTlc6LmBJ02F0cn182Nn4XPCb5S+l3XV2OpmcrrcLorAdCHfRSjRgjZbh1JN5P
Ttzm2jcUjMOGgwBUp1mx7j6rdjtqBUi/hOV6hSEVClPJqa7IlW1qUaOi2XkKen1YMPm4G/n9SpBC
/a0DtarKWySonjps5UP4PeRkTefYp9q93/xTSFLrZOB/K5tg7UxpwqtZ1VS7LZA0RdkXJs3H9JvI
YFhLdbN+6lQrHhuIcx8TKnX8YdSqOGdgdLsnqSqfsh6IXheoyuryqYsgjv7gZ8iSZnXCTsmHztPV
2fh08c8gNmLPp5atJpAbGn6/4EDOktYZRbLJL8cQrQkA4QILCG0XDSc7SMfefm5CWpst6Xykq90r
smV2IVqbKdoSU5yMVZQkrp7pJISfNP3A5uspI805tXqJKv1wbcBUQTs4YPzMSSVnd0ubYXcd49cw
qx90N59RA3d+5XvCS9CWeVukUDIOqYc5qq4EJAKl+cZpa0qKgRrIApCMgcum7I/zm2bwdnMoa84j
icUsY3xCmk18fIbEWEUnT7y5jlQnHv+PYNVpJ8RnbNDBrBwkhO/fDN8MFt6jYTKipik2WGvwUHfx
+6enO2kKxhXZEWCKBP+Qo+yAwu4W0vQ13VXLtVuC0x2LAHUSTNMkBTg8vU7zIQYArv4ELrjPXZdM
W/ggL35dqWOm4rLarC94+/WO8e35A4fLdWFS7TsiZLzJqqauECyaPoTGJ9J3dULz1K4ZQzhmr6ze
qYaH4/iO7pzPzgmUx4YjIpX5Y1zFFzX14G0KlotgIfQbVt5sTjf6UF6IMyoBcFDFU12i6Q5ASKl0
z7+aSQm086a6z+ezBxJC2FCACghKvTQlDmFpsBEd1gQW3dNrs6lUhtk0zFe4MnLL0FJG+DDr6L3o
aMfUTSEBsToWaCLzxv1v/YtTDyJ8o1jrcY9G/bYEa3mZvkKm1dNnxvFHitB0usuCYX++L6MB+fSM
vsuo9CWvskJ75AvD3ufFrb6hJa180KWFHBfcyQPD6Epe+Aa/ritYK9RVgBlKBr4YywsLP0z7bf2e
zxvgOZLks9lR1g6Ji2HvVTk52ALJ0u7w/YOXcekCGWgQGMDRtRv0KLEkZ/mCz2pf8XmZj5wpSlS5
0KvRMWIM4Qz6FUL0EUDWsF7p1o0i/xeVyzVtEO/vBYiKbQ7gL0JfRwjd1ZIP7JNGShOdFFMJMHLR
fPhHcG5s5bBHzOjVBASGkeQyEaJ4XlBmKctqByBci19fm3CRqj6pCQZLo/hpS3toqSIMdDjvKY2V
V/9aXz0LpmyrxFWof8IjpGHQQXL84Cp+u51KYVzQo67vTzfldnWqTXq6Fj+NghyS4l8szm/KbYrI
hFIsjqqDruR4iUbAT5pStT7FqxwVBiIOVoGHyNXtOpVQs6siJXe0iUhraQqfnombrWbD097E+Md0
fJp4GnF7NCMwn/Z0EUUL1N8c9dPRNKced4Zl/KcLScGnfa956QGdp4Vs6kfk6EHXEZmOJtJra0C6
53dFLY/5KXCPKOghAxWrXF1jaiS+/MqvP1bjADVQVxFtbrn9eT3TDHaYs3xowzLww/P2LBMRyS1/
pjlUXWY4kmRdUC9RNlLSBH5tjSyk4dJK5keC9fpp0vGb81kRp3dE5FIYMGhhp5ZGg7R6SM9432Ix
r06E3PaDGZCjnDnH6uQhPniD3MZrsmt1DuUINKIDEJMg8UkVdf3FHQCdaS514puvEk0hxhCYvpQ9
5+xWZhuaWIZIjvoDPnUNDT5j39XHEUAgcXGhkvHNHZC64CYteI9PsGHa2MfLVqpDSaMv0Ad0ExcY
3gneC/brRT/NHEan2LJudtFx8ycpOAYfn2jqY2B0NN2gtXrkC0iT+KTjl+caCDSM8L0UX01RlVCT
Z9XduEVDePaOG0BzxjmSgb7gG9zu6wyR4+X9h/HfQs4tZ1z0T9VU0QHwNqdGUW4eCaxzpslGHmV7
FZ1+JA6/ds+7qcpfu5kZt+LMCAvPBXeHJstga++oM910r1rbVL2avJcic6P6X6f0w9FeaV/TvcB6
DEeJNT+UJAxkyDpfqecV9LB+tUJ6mnYXMxL5HlJLJEguI58BpbvZFYYW5CKyZlGDfjpAhV9zEDHJ
FZ9USlMUHyfDIubJ0xkv9Lqx1mJ5HwLt6tHAL3SC+gLk7pBsofKBwOtzArImd1W5tGNNhAjAmK8P
Q0Wk12Qw2sShpoMGYZzWUGoPPxlxzq931/hCxcxHfg+E/0QIVyWCITNw4jR2P9hEcAvfEpW5spuW
4q2GIA6yNZuu1p0W3vipkvqpGAHREY3JYbqTGPq7h4Rw6VlqAU4XNSXIZvfWQjGT65F9NgDwv3aT
DxtgUVt1DcxqC6WB9sAlBcCaDpLERXtIdfiW14G29DwkKhJFOPQRj0MPeq8sVYvxqwG79xlRBlXZ
KsNKCqwFAGa24J9/jBe/GKVMAbawiDGY//xc6f+1fUlwefl+rg+Bw1KHd5bpRNQdZEL7tp6qvz4j
D/sY++qwuav4VZFY6ukcLhyjLvrMgYxENkoDy8J5w9BBY/n1gAgMCE1P0r3A6WdRzhaD9CfzgVsi
ezhZVhatUdD/1bCUS7p381tv9F5WP7gKGmXG1c/6QBYd9oGDon91AI94h/mPoyi+N3x8AYlwM/qq
3Rz7D9/ZfG2fbLjMBTDO/tvV9t3dZwYNEqIUYncUmhRBfh0KGd4QI4NliHImDIDy2N6sEVYwz/2z
x6CjgyFyEwqlUkvTxp0Kk5K8ZA+3EqQccPktKQIM8LBSSivE1uZSjBCijo+oCyG9z5tf+YvZ07mg
UusCzeQB6bVmgX6CBQDOjk0c+5eFDr0CrWAuHCXJi9QSNuY5RkCuWTTjV6Fvsl4NSiLInOgA9YqE
q8NYHZ/xFX2SWmaaAMalrQQDR1XoHhjESQGioH7ZsWkGJ8luKtKRYqmCGByCTPHYNfpWcX96PfjF
6q9qrfK1o3UWWRlmU2jVbibaI01yRUQ1/TqxKZkqMtg3fneMGl3QzyBIAPZo5FlkqSd7XPkoi8px
23LKDkjdONtpGgQKHYcQZQu5u62p7R1czjxyjlJ2jrOr07b56m4iK2atidATuLZc9k479RCps1qg
0lbZdqH5uveSBnMGpe86QBJbR4yoHEiFrRS2FdyMYvIFnwL0Cwsa8j3mAv/J6vG+Ih/5UngrxORc
hluh5CV6NvWeLXkYJ5tAaTX5w9IdxiYdR0GzAv/znZw6DBf73TPS+QmQ0aN///H2p4wo1anB25+O
ptvL+/Fwurg63EAQKjSdCjt1Sy5xNE4kncJ/0kH15Ct1pEsAGpr3M7QboY8O9qOz6w9RxQhzXDRs
5BmfyLrN7gslRVFYEyeZAgDwG0w23X0O14kPvfJpBpB1KnOGL5ORrBxVN1nnSVWgNuWs+qw0PX3Y
AGeEGVi50dHQfTQdjwe3iwG3KH3wxdjhp2z0AWuXz6cTm39uXt3/DhaNQHAJjxcLhjK0xS70JyFV
Vwi87RfjxVF4xJGvpYimKZcoOne4eOvtHvG9XfojOlA1ZbQl0qanID8YBfMJlhz1Pk8iQTkzXC1K
3gry6EbK47epUc+hLq4/bD6F/rphTHJzftzFJovn3cQX1Et1mCqaDbMYtB1P/NPz2fJ7EmPZZt4z
YUPe5lOTpkPIrXnBV3Xjq2yMCU+DKcDUJOeVSAyHw2uD9AwGxHfnwnOpIYuL+KmhvCfRNUWYAXFl
S7LkqtszNpxIpRM0wSoSgObJRbCUYk4kgO/JEY+eRGoasaBLxIK5UDTiBVcOoSJjTdLaMChmKqZU
yFXp3HKnbg/64JE3hYmy0ZTCoS/VqQmOynxCAOBc/O/tOfMvP8GXKpI3pWvT5G49AkgtyWIjSxVl
Mz4XPWgVTi67olW7gyl6aKuB/4SotYaIwPEp7Warn+EEJrG1ClAK+2m/dIVIEQ5KVBO38kBdn8MO
0Cz7F0zcwNnXKCZD+ay4TaBN9WtmsNJHRUbrEkRXe7auJkqmC5IpJn/haxDE3n3GluQ/rVPMtkMq
JFcANxTQyZ5gO+c7pO+/uRp63SlCBb62hkpJXfg4eukJhTY9S9fPB6uFRHWuEY/K3P90Hr8upEhI
tubLFIqFxkqBQGeCbJlL7zOl1I0n9QhleP/Tw+z0HjqqSXSlNGAuYkkv2l7whOXVYIuqihSNmgKr
uwvNhWSIIs3JUuCo/3L2HaR4dAHPtsMfKZn1I92hI/gZH3DIE5w8/8jP7xLBMINxyuGo30YP9dE+
czG9KuekJDFqnAlCdcrOR2P7q91y9nD8eH2YWaTRPUug6DXOHCLJutH4ccX8sVHFlKC8LQ9Nxwzy
+D31JEsqU32uxbcPU4wiqqIsrjdcvNroCfs48GMb6/ljvbBx6JG6Irur3HtHoInxXMX/SHTRf9z5
zIujhBHDLcvM6EB8oqIxEUx0pVV9NGvzkWWy6P1YzWSA2WRItJqgPmIjuABQpuh0L5LXgx/Wp8wU
ONeuunRyGnZFxCEqq7dWg2ejyH92AzTIsmcNpsRnNtxMTegIAo/2z1ebyWQ9r08KkImsYbhyRkyU
kTP7dX/Sn/soVtO31FL5ENJbAYyKgUtTNS1GFHDv++edbvgDNh/8RfsREy0HUPVsppcsr+rkLgSS
pVpk1BWn+FRM6dSR63YEvQrmf5sOAnMWSUyxUnRUZJsJ//x68j5GCr54rONzRcaTymr8meYy2Wwe
pj+CiMJG3YPZ9IhxtFEBEKkjLlsb6SwjB4jPUlMc4OUjNG4uolz0HQRvog0cRpAwg/UYFpSDA5IG
7Bmg8AuvysBd4TGA4soWKD98J3YmEiIC4Hd2Wcy89RVZ+B3C4tNlhqiL0QQUmyvSMLbIq1OF/Pwx
PfNMBb/BdfQKH8dI4hMTPgUg0qvBznq4pW21LqFIi8iqAWaloPQn/2gD9oZlyQeMUny9uCQLLu06
hVBpsEhKkmsaOROh1ED4cbWvYLsbd6iHnpCHtNJCuk92a2/lq8medAjgePN5xk8lOlcm1auTxUdX
ooun11eXE8htebX5Y7aChxpJpbmPhqOnzc3DarTS0sBGS2PbMC/sCu8BY7xwhAn7K77cFo4epNe+
H5Py+EgOKcltE55STXqqxpVElDWFMmeZIT0tiapq3Gqa4VvCnLQZnWw0+5UyZZ2tpQItFCmPWDHW
SBNAYvBx5RuMBBhb7t7qSJmoqjhsxWXgxGr4A2nvMD0Mbb73Fh4MTQBmBmi49VLNlv7h5IHEyJ5y
+VQBAJ0dGFkqzoq8tXXRP91c6mV55+zmorR7kbiyr0sAycVvreVNXYIWzqwgtdRUWUdmOekSRNQl
ZhYKCAgcFfmJsOCLIWHZ+rNYiE8YNtJCio0omz9E4cyUxPs/YUoApm6C1UYhjhCiaHYGDNfD4cBw
6sNgtB3drtqngCY4fMB/GCShqGKzVmMSmd2xuXOfxXee4LKYIWI5M8+69+56cLqV+dBqDC+K176K
P9rVawJW5929XO/kmQ0K9QvCFXJMEF2Oago3FY1oPTniId/e3EdPdXMYQkInMhXNGrbIFIr+HnzX
u/ue/6Kbl4nxQ378uKKSgl4FDhENNkWrxWo1pEzg3TSLzVgVW736xdXSD9FFR/e7wW55PFqsvuji
qPe7tB1QpLPuEBQhF4azY8o+q9fTmQGRVoBMPNg6jKUNTZ05Gh4PlrePmwsu9ol4aUaq4WuZpBFT
KIfL3kZg8oqc0TbWMgrWPQ/Fx7meg2pLGRmlQG4sVaSkuSQFVT8rAs1wNmPaWGyIoDykh6wwGC2X
lchVP3sAhEJQNwA+q+oGQ2vKkYqfpbpn1qTLqvT376RXzYCNh2RBM2228C9iu/16wm+rKra6iFXz
My3h42ICAID/GP9oHqhANxtF4AgzBRVAlPWkt3havsz7uqWGSIMUfFFaZJZogTFcrPaIp/kj2IsW
DpZyIwh0oWtfbs6ngxMIWrh49I7fmBMsfQlm9N/KSrZu25sO75AtMen40XI02sz61z0OLbXwEGOa
D8yeWrhwLN6untJVc+50cXLd16Vxj8LjyRA8V6nzL6eLsqVFKsXwZ3xzBf2Pj9+NL87v7y9OMeRF
3t7zLzA3/dLhDv8yW+QtlRShlPkl1PWQet/+c7T/Efy7n0FqecUHXQo1iQKIMiVocZVAE08QGlkV
F5siMc6mVzCOl8fD6eMjV+osGOn+1iSLQoQTpWz8pJXwXXaJ+J/qqeR49nx7OZit9p91Z7JeNowQ
Uq2VKtHg5fn5bKWvioTGbGZXoDTvTtC8sZgb0SEJjZEFGKK8esKIKAYTFgdGQTxSf3ZzdIOzTuRE
6fgmugU+8zIALBMBFfAD40OCwo1YwAw5CTkKCsGaGAszWspZkOtuy277w/bh5PLuZNzX65XQ3Vqc
apIdAOylvvJ4gNiBZuGSbf8zdoi8uhdG19S79L0saojQadMFWwDfkBM5HvFMrwURwXjhjVMgMhPA
F0X0iCv58A0mdMBSqiAvQCpxtlfFkid+1W2dEMUYIRHBW3znY4TqRfXJWFdradDmaVr1bEAszsgr
zyymssQjEBFzzXXRAgbALXjGr7OOxLoxTdjlMKMhHbCPOEhWtlQZP4lun5RoQa+JSEaXdFWh2m+b
tN4iIVVH7MQ+Xe04uch229fjryhkWkhTbkcyGQ0d+WQzo37sk650lTIwqRQpvg9zUFfkxHkosL80
QL0BRd2BAVRu8zkxafOgiyNmyFXkMT6ZAJA3BetNBKt0RfBBhobiJRRAGkhPaAkHbLMvnaXvYCWw
j3JamdqXlNUEsngaPa57g51m9a00EFniy5yHoNoraNT1qmXdWx+vF/2dy6TjdI1C5awrLIBCQDb9
kWupsnzqCPczxVhDZJcWzd617jAfskpHZUWvqWqORevOBMwazgeoiyuLFu2xTfiii4awZ/i0cWth
WBmDNtYYUw4G6ik4EXE2Fz3ZKc9r9obnkyncngzkESr34+Pr3c3lksWckFm/4cnoiSnUNcCQxD5o
KawFBmFFSyTM0XyTQ9ziRZk/DqDmr7kHbuPurUdR2onfBNGcpfss8Al9CbcAiHcdJD84R0+BVfB4
PiS27p7oajrpEGR2h5m19k9YhjD0LICatInh16ar8YzSBkdlt2HLHppoVp6GJsG8hWYBgwY1Udfz
NgCr9ZqNYmSjwt36u83/8V2ROkEwKZDkjGotu1t6RELKXSrLVwYoWt5Gb+wAEOLhdwFqUUxdBtIt
YlrVNPCwfP8P6iOTOsKgiLs5ubh5r/49ndxd6NupuOiQyCExALhqx2PVI4WWWrRfkrMgoGsEBUMi
6iCbywGm3qPlzeXmfviwWWo1Jl4zhyC7Nq7EJIqPl7iwRXLjO1kF7QqHYi0C1epcp9jEihw/Mk7J
4/+CY1VtGqBA1VuvyoanS43eSU9Oaiiv/kWdko8RNjVqjDBO8ANXhjHDZ4Xt3PtsbOj6OK43vSi/
/ZBJCh8+jg+BPA3GeqjMCc2gbMjI/B8SFzYw6d/IeTI0TtBLClRBAaogtvCD1CUhm8hUX02TTqNq
ouzlAcYd1I0FIXW01ARdpZOpv2ajB4TUkBegYProaXh/c9EbXC7EGCB2tXzf4+U99prYD6Kq7cUP
j/p9ntHl+VVPAGgB82xZTffTy+Hu6Zgn6mwGvqKvAlBwecInoqo4D8GU0zMIAJJBAdF0Cb8BKOgE
AaK1s3wo5qwDFIThLRXh7tgCmcN87KTlJ530nAunkIuhVkNbivdu/rJcLCfrL6ip8Ex2HPA1GLEp
vMMIAOJTATDDmo3od3ugDHRG1wgtXgyDM+YUb++wnpHp0S4C12PmyHfz6zmXDRjmv6P7+5uX2/mg
PyxPL3XMOs98dfd3+5VF3tF0udnu7mcPA+UGneznZ3aZXT087BaTwRe96cdw0NeMFcCW/vi3J/9s
aIaqcWATiTJF44YkNvDoaesswMPp7e1p4kB0/XXzlonxAjcBPbq/G85m14OLvt4hDBo9B9MkDnRB
nqP7h97m/m61HDiTNAWDiZKgSLiJGFxqQBEI5qd+oHPRB3UbmpiQrRRwq17XMnzIK9cu7dGFyCWA
xQ7ugssjn5GXri/bBsxYoJKHzDgXjeShCJwM9Y+Obzd3/fF42hdtcNGI+EUdagxMY7zuAL4yDEVF
p1Li64ofbiL786W2CqQEWz6JKAH9A4EyFpXDV44sbxGjJkwInIwf/+hP4EiYSYHuizN7eWeZcLbP
HBLrcPzPN67hIPzd7flVeSqu4NSYzTgzPChouaeu7BUAUA1+zDid2MCQnVdgYM7wYwBJnE/iRU/t
YdsmRjbzZrS3hyGsrTvYDr63LS/9WM/Qi1qus3NIFNbDh4T4+n6rKSRTF4+IegSlNH2Z6zCtCTc2
fADi6Box3aTEqMt1tIvl6XatVXV0DkDYEaCoHfoj+lETLl2In9bwQaM1SwYbLY7PGAQzaMYHhF/m
iMQoWs6mqDInJxCx+A1I0Mkfj5fa+mgueRKsE5CTowHiWzPlBFPvztVfr6mqF8mESaWd4Vy4Fl8s
XA/8qYPIGC30QbYOmoSo+AwaGD9LFRIflB+xwU9Vrji7n1RDHCkA0ghenXUa3r27u5GBmxz4NJJM
AG744JVrljRttmp4L3d0KnrrijZIanhFf5TZOLoi+kYHaVAXDozSbYhuABV4kms4OBoO1tfLwfEe
dWKRguEssbCZ9gaIDMNRhcjFOsWXjlwRY2tOY578FvQdTdcXg9HlZNWTBaCaygThWcJeImGlWiHj
sKniYVE74dpZ9/gVkQlACHyOBG6uH3qLK7ckUYajY9x8O1rPB5cX4/HKs8SWrTgpElaxy5uz/uWI
bX73hL6hbPDpUsSeKpp0RBYJqsPanQGzIBss26ALSCjRaD5ezKyJ0MG/Osk8HvJmMzKCBj4TGdrA
TrHF8UFl2KzxUWIKk2uGIgIVfjS82vVHVzfTPas9jaOotIynUMwCJdJJgEN3SvOC6/5x3Fvzow5g
pb5689e//K//+N+/v/zb4p+bj5vr3WKz/sv68ebj5mr9sP33vw4Hw7/+5TbxH/7x73+d8ArvbNQb
j+bTWW8+nU+HA9J///XT1XpB9v7R8Wh/uVzfLvcfy+esMQQq/sSkINabQuAMimsOpas48jTfEyFF
yVC22ckNcuXnrN8Ypy7+4zfXyFkVulicEv3f+TVaEpM9BAiG0mYwl2axYJTNv2hKp6ib1O1w7sKO
JZzOlUFmePgZmV//N7O0FgHi0L3uWrgs85g+N8+MWGREllflVIiMg2Kitk1kaB6AZz4mHxEJEpn/
pcFshzYBFHvbBKVF/28+AIXwVRFNJVz4SQqjZaB64DRCCyqSVwkijTAxQJw4tPIxMcCoCnw4sCmf
wNaJCAUh3XLZfqUbOAaxuD1f8CS81340B4CyrcM327aeZQAae7brq130/9216nYuHSIGl0knWjud
8qQQHKcr+Idn6BkzpWg1FXqRQOkMOXFUn7ETzJABcFT/xs80Rzy9oAiTUuYlFAdAuQOUg416bQfu
Iz8+2iQ8LLgcSkq7WpzC14E9f5OJRLN4SsWP2MWE+dfKoN+TsL9VBuP+bDYcjSfj+Wg4eq0MhpOL
+fpqffH0OcLEihfBQkZQqhFE/AYgZ4hI8yMgxMTKIxigmo+HT8aHP7zcnbWzXrES3F2fsRIHWTzC
wjJ+oR+BcC7UgG6hZWD8OOIblwTg+5ib87sHvXQIbUIh7e+AWQLS7f4OqGz0ETZdgnf5JgB+iBIg
6DeBQA9x/w0NZn9Kg8F42puM+8NJf/SGBvvJ+OnicTfafT7oKtovb+tHpVpV2Yt+toVazdbotiRE
vUGTEA1aQZbAAI10ZJCd37khiyYitetrgw/BhqZSL7YXFKyWexTCnwq87+55MyYaAEVZ79aiyJ5/
OlzUIj26IzqD4BsXDVNusnmBJLGOIMv3trvWRht+2IgXHvf5jQ3bgQgrLjtnev6yMQ3AG74hJkId
xuloP9iGOPaNSWcVTsbsISPwrPlt1UTU8WM7hKtIRJYF2xiXn+3kKv1N4qs1GZ7Dh55w2f9E3gfz
yZ/IO4I+7c1H8+FgPHgz+a9vlpv15vHh+QuMQgtiF59l0yYzeTY3iBejZOmMXoB9wlYHLoRzElXm
+lfHY9lLyEU5cpHXUyp1+p0k6Qkde1Et7cmvl6wBDj8fTfYk4Ks7HZYmhiDu/kOfXzGoXAxH29QM
o+M3B/cCl6eZGkNzrM/PvJuxG3uTLYemrkmztd9SgkmBxf5WagI6crAfnPXFuEWxGYgyIxIgzJ25
GY4lWLY5iRIv+gQpMDxd1y7k1NRWP64hnURpxnKRJ/Uxt9mwoKVUTbRkqJ4U1W1anSY4PhnxdeNO
/5w/xzFq0g0Us9dJvcnsp+n1u8uZTt1JphdJjnzFR0YySSMmmiq/IjeSPIbX3BuZI1tiECXylM/p
i5qud7IQmggWPufyPr75w8qYTBE6SZm1OLUggPFVhT/daKnkyWRsoSy/vWdjnJRsKlAfkkiJ5mft
k8nAnyDBA5rR89W3zGCFthhLwP96ihhMpn8ittPBbDSYzSfz+Wwsse7Y7Pej/dXLft57+aj6kanM
CohFdH9kBb8BEYrEzC/fLf8RED4HgMkfF3ffD4bfZ8LWV1VE67YOvBlGRwrWjz9gL3flo3PZNtYw
HG+NTrE4GKoLJLiVsYpropATqLL1B/+KOSc3vz4O+QkiCZZtzeLbDlY91bIGbkHBqiY1a5pQS9ox
q+LZABKAtxuu4Mh4V+21atnXErVqiBRZQRrg9ciEhZLQYdlLk+HsukGNUDSJ8H1QuDsunA43EpS9
CHM1pgbmN5Y3322O/QJzfWlAbGzuxIef4kdJe+KIvVmEReYMFYqtbdEEFufWGIAE46v2mkRMSrUk
gDY5uQ8OJVORiE7hElPeOKBa505lFon0nQjGAd9aegmpvqefxg/vLr8oc50WG6BRRxoZNhCZqmVM
LaT+axnr9/44Nc778/lYNthwNOvPeq9l7Hg4mV7dD7VpwcwXGcPXvQ72Ffw75fiICaIVGQrcJpkG
IDKLx99H1yc9XiLKljzS8nq1CPuJDWP+lPVT4Ud/aNJ4MWfB8js2MYxIEG4DwMFW8YkBrucMYT4U
ss0ZeGV+d/o0e+cP5zenT3cn0Y8dM6bLPmEQkaYyS+DQtJrI0YcQhMR/TZC5zN5XS5PRaDYYzCay
iKez2XT2mh7r+9H8abZZT37JoiQqj/ZAO/62N/kQyyDWAD4EiL/d8VGjrQJm77uTq8373p7Zr65P
DnoOjItYeopeF6XiXpHGuibqBoGXurGyUUwW2ZmWN/PHX5D/EAWAH/Zq8yJk+LpZ/ci/aIAAIgun
xGB8Mjh7nukmMXCv94mbKqiE6IEq+0+X4zM4Hhzjguwg/l+jvN//gwwI56MB+0PD0XAwGs5f43x6
9zDobRZPxjnMH+MvmCcIThuy+VoThAbLDde7s8lWFhVoh0oAZAFgRgGQKCAHxAbPAWa7C+vstvtx
Wx/2jHxAnGj+4D4zh20dIqSo80NzkggrZHzgl9PhvTZ9Abs+qCcYH/pAA2BcA1pkYkKwP7kgIBKh
c3ffr99DKkDosh8/6St2FFh0GATjAbv17CwEIwg6/1sx6Xvu78rJdKLdPE4JpyNMhMFMtkPHNtjv
e/Pn/vrq6W+wRGiGD50IhlpRYcAixWv9hWFOjAznzqtv0Kq8xggJRE0/axgRybQZ0sQXXb6SiH67
5TKS510RrTqJSqUhQCGjCim00W+/TNcfriffROam+54/R9zQg+XULISFoDjIFKBehIiw5VwhJG10
zuSLT4xsTL70rgYk1CJehPQM0/xQt/miaOiK7wuv2m6vDw6hD5+pkVkPK/RwLkNpCqUOiJ46BCx1
8xQgFQSOHz75HzHJ5K1gTyf9Pts889mAld9gOtSmcIdJlpe9i8H46v7hb1vsD0iOThXhD5vmCeE3
IAyzevHrMZF1BD058IkJe/kBwu2xvxtLPAvA+/pKLjGwkD7j5h9lyq+dEFhtdW2oKAP4BtfU8Gyn
8/lEcpv39kdxUbPYsOEIh0HCTyxf4JRmsMEcNtjQDVAdrXzYFyCQ1wz+H2Nn2p1GkrTtP/RyTgEF
FF/RYkte2u3x9LT7C6fbMwMCCSSBAOnXv9cdd2ZSwv3Yc04pFJmVlUtsGbnCi+zUkVzJKi+0hmwh
UPm0A6/S0/yFXd/13pzF2422J/J4WtBGBWhJMwJMwxr7a4+Hs9Uy7HtMQ2URQVAQCEtMiMj5uD/h
cTwxjEkOX+ghJEX5KQJYZEm/oqON6j7QBW/5/icdRMwPvDY23f6gPxgxc9CjV+6dGJvV+qE5PE7v
2D6BkwT/bXNA/MQMASxHUNIOWbE8hMWQoB8JRe4ZYkXLQ5FYhc53KGfhIC22whCZIE2s7xvabAAR
ADLSaEDPcVSQTubSUcN7+ubXXDfvgfAqPHn+8zgCXjpoBEi/oAVPeEWgQJA0D0yPAdV5dwLNXCIL
At5hL6oYnzbOYwWKIQD5CesGA1T8lHUNyz8V2xD63d6ge2ICHprhU+9+uG9NMxa+Je71vsAccNjn
DoGg+/JgEaE8weIXvPOjexlgR5oytFYbWoeBMAUIn2LASGIvhhPhl+JjGie6v1D3kCKCoQonxqY5
C2+naHcMTHvE/AXskxeWHQAjsBKkWWP/tFZnzoIU5oKjp8TDZR6CTkYCELsE4CDi9uObfnNhvT7O
KgcmNqeeAHYnjsccBdzOl3cV+5/HS9Jjqbo13CGgRQKIqhGkk3j54yeiUZ262vQOda8/HI4r/Oya
v9ei8VIdbgbNTjPy1urvPe6WersTAPoWBCTBCp9FhAjr8vGHrcqsmTlrmfDvmRejHu5A+Aow1LzW
0Ds29QjCV4b3MLbw2wgWGObkQTjvzWZzrg3NRTM7rPLy/IUti9Zm9NZ8KgwM4wwvsnaCFm4YgSE/
V9Pu6WqAeBE+eK+O1YCTYejL4GG639yMN7/Ii4vNZukYrv5BdR6PRqFzPdKPiYDwoIiGJr4WYaBz
mrUMr8x4y4xKH4vfHTgK5hgjUFgTJgTgANB6p/mVerhz90kURCYhEOK72w2WECKucABkfbXe6eqr
GI8SNkfsZKc7oAofeJesJRcPXmWu4D1ZPYbbyWapw/XiWvbPYAuPGWVtIQgNgT/WmN6pPzUa16PR
mOXzHorTG9S1jG3Ln9qtn6pef9SrPxZVgV3rh7iYLO+BLIoCX8y4NpuE77TaFkdG+FRoTDP4OytV
+W73ft75pfBYO6qwvbGpCi6C8JAjezmBienH9Td4Hudzny7uejrxRK4aKcSFO0ofXh8Wn3hlEg/f
gBjKvEtpI8ckQHGNiiL9gweUqeqEG1cgNt0aL+Me/XJ98232H/08QxhzS9VRx63giJTVHEcNRAru
0xWM9iRRcdjBElfkzm4dSfkgthSREJQHeXMmILyPmTlehhjyf9F9e//Zph2I1AFZ58HZSqadnj4f
K4ntTY/Py8l485HmpJsgQ+TbFXG5tkulApTnx2WD2xK5xOQlIsyEgeWxDkjIywgkpF1yHl7j5t3z
ffpRpiL7IPQ/oRvOqGiIgnlqISLfsPvLOueCjafiY2SrZLnvos/KvRWlo2JtiC2kc/ofLOLJ2GU0
bsbVoBp1x8P+qF9X321YOTD7/dJf339Ecj0jQcngaZgbmoPk5qNXSLMEF980XUdO6I/V7o3FGjkF
SXeTI7ExLdf82T35qZ40loXLEmA/x67K0ZLo5GaC2jYyUedf4oXNFlQkIHucxFkUDS0hQIThRCoI
Wjw0WSf5y3uLwWEO0DyRBynJCL/SMsGLhIR8FA4RWWziBvfl54w6HRw0VVUNWcDuD3u9qjfsDU+N
4nYx6+0eHmYf0j3GZhOc8gNjQKB+GyauBM8wabyyybvpXz8M1d/hLuapPCwPedgkpV/qyhw8mhx4
Nbua/TrsXT6kiSVboeCWzY7gVywRSkvscbctVC96HDwjggduGRGfdBOfQ2FJsBY2HuYhTif8LBtF
iORxAndzefCQWWo2hraCpicYmudZtR4Fr8w+cxP8x/1Zt3viATbVcFj3q8Ewlpjo3E4GB/35ZrPt
7zuzD7rtBibAOrPLSpbVy5wTV6Kz8GgtHXnkRiw8wtYAgQyyT5gcQu8ogIFmlwdyoVxEwOgDQ/1L
sSsecSyG/UD44s4i/YhF2m9Xugp45Mf8Ksb3yLh0mQoR5goQrYI3YgmBV/fJ8kY6VTaLoHOFU1mt
rHQQCsRPXp+AP/+Lm9492bkXTKobHI9qjBVkGfDE6ageYNFhMOMUXGyAi9F2YVZr7A3lzT20y7ih
g22VG6+ZMuA4NKs2WEZSqauXvfMPPfIifn8r/sNNGGPWGSns2Zx671Ytc02TM3nzPkx6rWJwijjo
TxZhCQ1PeAQ/YBwqFEchQMupdxnEWP8Kw6iOK/V8MKGoEzgqFJ68baDhj5WoV590VOygGlQ1u/z1
r+qzneo1fx7r/Wq+rB8P/zxu5IE77cdssBYVxtiFPG6uyGxte4PwzGbQEH6Yl0aAYp22ttIyuXYx
twekqALzrgu+dA2cqbMAV476QSv9R4D0K1SxxcijDArmKyDvgDyh6kbzR/4U2K6XcS0yY60JAHmQ
I+TMsI1I95G/16u9ntZRZ+v1MPQekUpnIuhneaG1ACTJruJrGSNab7Ixz92xjTXRiFyMH4lA7kgK
JFpbe8OXdNDf58U1QkTHSCaiNkl8XZDl1WmABCNx6Qm8KSl9qHJIdNSE2B5PWqtCpOK9c4uQs4/C
SebcKcD7k6wa9l55JdMV7kGyYeH+oRAEgdKSMGhFL56Yor34sWZ0Ty1XaMZoUNO9jIZ1dxjrTu3h
0uPdvre8mct9RIi87SeLOWKruOzPxUEVyV/2Foyvb6/rawQrehSiLGN6F2bLMjabrt+0ZQwpImiJ
QtJsrpAuEIlSHFVMTpzdt7QzFWbGITmYaUlrzSsRx+v4dS1glg+oT68P9ANX3N+ni9PNB7MCPDFE
dgt0eXmz0O3OZgpGS0hsLQn+mEvYLx5MBcEfcwdvGrvUnhnEbnWrcbdme2hVdZkGem23+t1utanX
T91Pr/Z8IRGQN+00hD0RMKdAQWwLjOfjRYSyw8ZrmIRPN9+cd36X3pdb2wjADliTF8XjP8tIDGJZ
+QnjFowOQJhsDSNC41D9FJinRyp+gypkyRWmYhFyvYA8NlLUxkGQUn3wdN2CXxu2yiXi5f1gfEUV
/2BBn2V9YmDC/unTk/7HhB1Fw0jrEPIMng6QWbixyFQhSLl6f9ik2/RcGSAZ5sELqOkGwgPJgG56
Wj81qXJToqIkyXQBTTM/drny+0wy3stzbvj5zOWESOTcO92iFhStZkIc9yFZRfmKthHNQ30jeri8
Hs7TfRa5DSo9c10l5ap70KVJi5ixoFCaBHQdSWYk/dYUkxhKF1MJUf8AJgJpnVlqpSY8vuZ26KvW
RtPcu5Q+Rr3E/O09x1tH6ccj6SfIPKa3QEFsBmJdOfzSvJ7gt6yev7X+xwgi2oC4i4auLmiE1Lbo
30DI1RbICFD7jbAh2Q4pxo/iUkneFEW83d60K9q9G1WgMygQJJsh0GKD2gjGCJPE9jncpTxlLSP0
B2FevLqAPWY51N/wc3HUB+8NqHGt7iKI2qvmsc6S6qtU0mX+wyVTIrgC2uIkryFEoYty4Sdmn86f
4tDkV97RVsfydXEP8rBbn5uaQaSckDygiueQTC4t+Gi6OHYCQJHy5G7Wnan704Ln27NI7X6XN5u0
xAcpiYNQhuGHpl7bpURaf2loUqUZawL51jXq5QRRF6jq6gPl2ISXnNqZZeSkzZRHDM2l0U6ZYiTJ
oORkjqVbedSjOV/qSEWApMr1VXXwm/hHJBVrPzSaIClpNNDekElj0YIeIO7n6NRIw8MnZEWG0UDQ
9+M7ZZJcKV57YYaomA4mIgbSZMzjPpSM/ZCrvqMUkofnY9TlG5IGxLXQsgwSTZQhp/hez5ekzZ3f
LdMrQu/ohfUoSD+cJpk9vNM0tPtmjD6JbPLzpZrEOcIIkCe/1AEp5RgP6ufKkQcVJRIIDpJgGsD4
DWnt0Okjpn1IVablopKKKcc8yYFyiYrSox0xYReJMoBWreONNgfEuQDTACfR2VK3yEBVi/kJUanT
edv5RDDGVHlC8NX/CJggmU5kCJrHYMcbEIgXteQaxsv4lEizCiRwSovR9bGpROes+Z6qlAj63HxJ
CClMD96rFPHE/4G0yYUEnRRhMVj9c/Uflxulqsh46eKiklENrQ2ZKKTmp6m40bFExCQt0S4M5Nis
dix4ejxrFzCKi/SBuQ0aUtIpR9dLA+lm6YvDo6Dzdf6JRIUUlE1Kgj/2F8ffbUYejUa9YTUe9Kp+
fzg+XUjuL1ajWb0d1p91rRq1oILUDEhNCDIEeO+hq6FXkoHy/25H7+ki7BgAY1DY26v7oBMHpu4i
/w70bF9f37POU1+5d5B3iOljo4MMrE+Pgtl+FShb0o21wtn2gvm6/vPFoF5eEo21wViAYE+A4Bia
TdN/Z1tiK6J9eaPO7tJ62dbRpKBZWSEwlC86t5uPJWHd7uXtmfkOTSC/GfhjJnSrv+FCAxfY0FMz
29o9PcmBqbsdVtV4/1kzdlCeUkIiDr+vHoWZGcCCaFukw0A5UgHTT/ASsIcllvASZ009T75ZVn3O
6rx5iM157uGJOvblHrS3emh9LE9n9/bQvSAgfqF9sYSj6aA0Tqfjicdj8eU4JlfhEvyBJYZtBG4Q
ic0iUtYe4tt0gWDAgDx388m63sqCExCTwnKBJCuQL88L9foJX+q/4ctoMByO+G2TipN13dP1W+a+
H6vhtPr8ahII8sITP8aBKDEQYttpBuGxurSVBM5av+yUl3zGo786g2/8Ei0xHmcon+eO9uWgetV+
qbMxztu5ooEeUQie/ihsXroTm3C+YgrWXAQKKZvzwlk1Q4+T5zCtPM18w1QuWgjffS9+zLkEsPcB
E81lQ6UNpWzzvXA/PAA4D8+lm/6EgDXYySwYRCIbxGhBTR1adK1FMNR1tpa/6HQQDYRCz41uAAX5
mTxo8PxqcD0aNd1hU9XjLsvI1ehEHkadzXj6tF9Unxm7wysYBRvhEPD57r/TgU6m+4FTFgqkgBhB
bhS0hBA2QmyKoUMw76k3Uc6DdWTh3rQH0819YJv1aZtOMbc2uoPN2W4tO+vH7F6uOnFsKA9R7Gqn
uTZcVvPCziNkb/MUvPDI8YVHpDR+ehKYkRGX42VvVGbidJcePHdmEpke5/7yNBllgRtiEmadv3xa
CFxWIeaI88yLrLYnX3QdHIYh2YncX9t6kwrSgsMz4I8Fo181fyMYI87iVc1gxCaC6nQ2f7E9zO+m
t0+xH2vGz6086tSBdnl41jWkpMwBw0IeqzEctn1oIQcZY2KptGvvqqcGoA3kbSMRLgTxFhgg+RqC
eE8PwqLCtH5quZG9iK0Fx1lcikuddTEcDFnQ+MG/1svJ6h+YEdsN99yGGqY9cbXSQocxsSCwMqbW
MP+ghtLqb9WT5tNIlGc/LUpFgmA1uCLz8FDlMYKMERBlxACVEiARTeGhLeXp987vvxDKUx/RUsL4
IIUSNBlq5+Usp4gfjHbPSFITHNh+XB9DPtIsYyJDHrsSJJr6+RrAr6QlTMWdLt6lNJEsW1vRjg0S
qb/MpwGLPkCrohiQTlRsaQQ4dxS9CU1AREiMndx81fQkQUjZ0hGhaRDEf7nI/JvfXN9e8x9bis1E
xMLV5T+fE8GDxxoviHM/y3xZvvSF8qhBGxLkCcvuN2atmWobnn4fk4Cq0+rfXR4FE+kapHqE7BOP
dAOJDC/a6ktcfzF52bOm4dREd+4no9XZjxWbDUDfK/aYDZacXal5OeyfKPZjMxv1Ng/8mvWrPbLe
4TOYLBbvkca2WJ4IJ5Il0eT6MeTKDlhreulvZC2mVSRxs7MZqzYlmOQspgUQRU3WhFbE/+9BUh3N
I7zq2+2pwUqLF8ksamYbkc235RcHeGE2FsQmOd2r0zbCMQRnZFX6ZrHT4yxxO4+B8zhKA654Ld5n
EweOpBHMg6siBhZAgiA2gYY/YXV1siI7GI6a4bjGzWYk1B0P4mh/e11jtzpsx/c923BMR7atsJfQ
/c1k1z8D4YGFsbmLN+Y90PYIxNY8WyFbWnNeC3J5x3PMskUo8Tgc8DAxMqoyNtgUbsfmjmwZi3jS
ZBhswnAUmM9N5KmXsLKYDKtf0dOik8SghjCTuQg4Rp8K1XlrxTSEGyCCoWBHg2BmAHl+woDTg7HD
7oAzsUMusWn6gwEb00+WLjrzxeNyNX/af0zz7bAZegIhOUgbOgjNiQQSPKG/uXD0iyE1UVK446Qy
ITQtbV32ACg7TGKKOSKTLqseN1xI0ZgcYnOgmGIuRddIrI0+PaBPnkbfhbrxxpml95HQR1Sjl0hJ
2IapPNwnuDM1j2EkCBCtaTlh6Gh5mCDJu908foKZZmxWSXPXnLZGhr0NHUaxxOqYvDBSNA/EODyw
olrz0mgo2WKOKMCF6DGUS0iOComHoAtQRoFbggiS18+FqHsyZAshGmOsB90af+y709W7WX87vl00
hxCi4ic9bz8/q5aYZ+JYDJ+9aDxl3wjRsWeEGHkF8nhoAd5ZbiwOEiCvBeTJb96WNH51hBdYcbjq
CAsCsDxIhIXFU8dpgjkPrOA2mgosCEHkwNDMBy9SAAKDJQkwpK3XMEW8sI8sPprL4lV+zGWbbM7s
sTOXoRXM6Sy4UU4XrZcN7kT+nGmn8x9iGj51Xztxq1FvcHqi6eX5+X64Hm4OH1Mva+cWAYEjYYat
71Z2oPXdm21jVc3aby7CEfGV5ePCGDPJbp4Z2Z6bCj2WmruTbXEIViUmRYfLZdcw4zsGsbW1aGnx
1srst5misa5PDGF74Q66ABQnwt8yhNDBJkcXNhkxjwo0Yn20Iv7YHJ/ODA67496YBf4G1vSGTXN6
hHoxaGZPu5spszO+PpOidAMv/2CAlCiPNMyV/f4pbV6HOVKzmBmEL3aBpFGj7WS7jP1JoUWoRXkg
NHiBRUWMtE0nMfZoWBmRZuQNxElRpjupDOwwvJg9pZkFcWj8V9EWLKLx5JiW/s+I+FEUJfBV8z4Z
Q88uQH+e0e3/svmSPeev3U4Rn3Fk02dPehe3pD6daHhcPXceH3b3H3U7BcSGxjAZrwNExF3n4wME
xIjt4J1tmVUAms+/Pm7fagPYcnf/yRbuqBhltkCdH1Kf+1GrUfZdSN9UMYGoU9bwRxkcPtxW5y9P
L5+pibXSX1slLQvVrCM5IcrSYsSpgc3NcNIsr50B4VK8cSAFGTciozzi5kVaqZf5IL8aPr6fzJp7
hEoTZ2wo5n0pkxiXAUx0Cm+B8gi6rRRgxI4aQcnhUFRZDwYXhKFo83h3Owka/NG/vOcGyu9qqGz6
zK6wSH47TeaJMviWiznY6RZqQEh3zy33/gHDGMM6q1KX58P+crj9lgYMNljkTW0MqRx4G6IPxMCy
4yqroib66ZRs0khAHFoE5LH+WKmclb6INAWmuSL5nR6F45lshnzOId+SCISdt3agEIzkI8XSLzjf
unWP00m3N2GoHTvLTHpDKCKSBZFfTWQRRc1KO2WtY0lBkSGyFE2kW5i2GphaxPIMpo8Xq3XvoybP
KKFMnuksK3mb3kAqpdeoCTm776dmfjw/A6SWiXXK+eHiZSllYBAw3V02Tf3OleXr2VPnN5fvei5u
Hs4Pzf6NuJ63Xtbrm180ee/cnfXsZvq23qgmRRxcyaMciNSr8+Gud93rvUy0YcIFqezwaHudCx43
zGRVnbVPb8dVWjFQ4aX1wQUB+ZpXRoDHO6cpjibw2oghUkIkOA94uMFyjZGK2EHQEqKS6DhIdUGG
2cLEf/hG2R4iGZqTpnEUuL8bp/t2xXGJ9TcETAWHmIEg05LV00MneesJeUEvvgQh9WxZ0wiOHeVu
R1nlp8j8cWZUR45T3jjj61UjP4AnXAH+1zeYWZ1nKy4anYuds+KiuccxlDdAr15mQ9zXEJwxC7r5
OutOf7u/p3cZ7C+bLoIJj8oMv36dwfyImQTQ/H9xfjv+tVktL9qa0G55NYid2f8Hb2EGB7+RfQtl
gdKOItUgljfg+ul8ffeXaWiRKPCkx7aDS45IFLw+6hsfSIKzJ0DQuDMyszrV8JdB/QvlELveLL9s
1uM0rDLP6mkMnlLAA69FfW12UBMjslxFaLbTdztx/yg2zYwbR70nhl0WfEIA3vG5YdWhC2DU/chu
MHGa+U14jFdhR6/qTLXxHPfbD2NrgmYwHiDMTo5FHmof3YuIIbE2ZbiRyeR6fDhdxCR6HHf2SLDu
7OS8UAmKB1k+Dq7415Y3CiNoYZOHg6/p8ktFQHhwYRwPdI1G/AAILxwoiL3NR84P8iIFwgECzwvb
D39V/GYSko2RwVmhm6Yntu+CULkPFqxwzPNiGcJAlKVCRuD2uPCnCubrOHDHHuv8U3Um6qpXX/fX
ZAUHOuPretc531e333TwX0IV8yVQU+e6tk/1+WLbS7Ot5p0hH+v7mJxuUxBqmHyFiNJYpHi5k9Uh
d9mGZPvCbuhF2tJM8cgOBZCe74sEqWow0BPjz+fDx1+rm/id1OOYYROMpCaIjBjbOvZMfmTmSq6a
s/mfoCkUlQWn1sDNgi7vK5+6cYavtlFJjMN8NU+Li1kTHnNYsgClytyPYHkziQyRbsoAsiAD5AIO
SpV0xSOe5QfJADfsjSb8up7kZvdhWr+Ri0aAB4+N7E4eclTWDDvIwMpTckX8RAZfqr/f1hdiQu4E
zHW1lVgHxCpEYLPhItLXu6LIJlEhbxOnhSax61Mv9+dPL5dTnakj/oWleVq5uFjcvuM/NdrtPyw0
qtZlMfxzU9XIPKfpNgLdXg2keKcnT3xKsPMHTgRkgK17H2Jax9v8qMErAmsXFY+mYon3W7JS9ZrQ
3cPN2Wh1ARVFyFhAy4eVvIga2k57yYSmweYipdAk92qmUIFOy3sX3oaUYuF7dQLbTFPF574IKUa7
am9ezG8upoPrQiUPYzfsBNg80Il5jrhQhWRUxcWsb+rrdJNPDJiJdWHQtnAi0dkUDkgW0BZ4JLKs
TxiqtNZO2A99rq0WNulVrv93funubDJ3riWvkhEI2Rna3HG5GMF2TOkl1YvrtBhjm2JLQRgEUre0
Jq5NFnAETvrZTKdaq4cfhjAJ9ps9VX+hKw7Ej3wC0URLpAum5GFutHKxmx43v0AE84Kd2rHUc7LR
lFw6Va1lpZKfxDxyNdXNaOPmdfxu1Pxcmz8Wc2T81dIVBRIBfFhNmo00R0XkKSvlHQloXNoquLv7
VgThWI347GW+vPDX+aQfSzokhj5pAuDv5Mj9D8VQc76utofzh/7txM1ya9pt0mRAOi0J6+OkH0mZ
g92/XdX/aFf+cTa88pfO/PFx8PnlUL9zKMVlu0DC3Tx+1xuiFXkARxiaHQ5+jLQtbNP1x+fpME3P
WLD23VvNGrBkxT3Q/dXgwlNMP5oOTNWwzmzHHx7HuC8P+nLTO1zu6zNTDgjxpfL7vndohUGBpgif
JQ+4r2Nh/6Vef4IE7rxBohYjnA0KS6QJUSEI0WizkFerf93dl+5o9UY34yCCg9vP2/39RCGSmZhA
iyjdSqw6Kaf8awrgFj0gqUxICGNCgkBOExG6oWEv3IDlnF0TF+GYwUN9Pda69LRz+a/vLCaNJg5j
ZUQ0CBx6MQUFyfzIpbD1XuA4kYoHZQXqTbtnFbl4yl7R3V6kIcpkMvw3P1lGu1xBGkXs/3t5fpit
5r27NVcbpAEdPjWr2OHkm+wl51jipeJ+fjybqEnc76a0+lW36g74mYJhrxmf3ozdX3BY5W5ZTdNF
GFTVBDekRmV2Cy5gHGEBjxFqbzwGjCkUexjSUIKo5WGskT/P/i5mq2gprliBdq1nM2bO/m5eRE4j
s2qUrYLjomRLA/WTyfQpbWbFV2t+YwXjk/bNSixCxBAongW//YN0ElumpMCLyG2wdGQIe8gcEgAJ
ejmZcl26oaWwkMCEALr19BvgdBF0FwyaaTXxAaPtas3rwTsxitx802+YalqEUigCSD4a+N2/fHx8
ni24eRtP+Q1tWLzp3z1eueq04dUd5lS9VDcm6DfseUnTDO3GkT1JJW7ey/RxU13xIREqNZjMrozh
8L3b7NrUz1zyuOpuzw/79e1kccNvGj7KHRLVbRoCUjOTFgjDDJVPZl5UjAjnva4GOqtDDlacrD6D
C76Uikemuy0bWG/P9dNvRIPxBk4qc036aZbR7Y079eGdaZgI6pQk9sPnR/LBeT4mylBS8KfaZftD
UIKw/rjsvqm5/DwGVbzqPOxZSqcSGA9pavib0Q0SUq2z9aRE8BOYh2a8SR3TZjg9416x6Xw/n2y6
t5PReMCFLKh8GTBgf8raBXaLUQ2/BnmjkYufp/O720s+wMbz2gjfgBPjKXa+x8TZ8ThaOVTIJgxo
VnYwZCc1pqaQyJFmarjCssXm/l7rUn1G/KQpz8tGv9ZLEIothrj6wSgLIuTWqlL8UExayujdXPH7
Zq86Tgq1QCOUfFFwkCKpllf0CiQMEZXliYJdb3iSfF3XNslY7nmCkaR084C8L60laJxmk8ZSbFgq
VxBpFL9a3K5mfWjN8/Eiasj/cCOpsXUOqPtTS7NsTdI0qA4+eUeUjYfuZaWKPFSoIGpaqw3Uu7TH
DYDu8Cj105Zb8f5VDyZNJpdOh+47GIv8kBSvDFlKW0wIl3JdB7Ix1TiygP3NSusq4HDdYCayWlCX
Us2CUzUSJ10o8mGy8qWYZ0vvSgGVt6+HnDZqFg9R6dA+HhXfIi9+YkHS0gOBR+PFhSRcNbLZel1f
14XvyW9j64DV5fMwMK6TYcmyIOYfsCBFOIkxUzWhvtkylxW722KSMM8UwmeLsdLQazhcukoh0UdW
+KS5Ud7ygvwUQSILBmnBVrGi5ZH8lx+Sp1VEjZi+bCkIkdkmgZqWJiotJXmhielfEpCYVwSlyk4X
/YF4Fj2z0kcdVCzU1hEUoS0PkgxGt8xOsdcWOsr+5l54dcuvioQUYpr46nG2hHNH1rt04AY28Y/P
hfHPz+wJE5kNCPTXe7o3dYmg37PIvGr+lFtPdnxKy4D6NXuHqR2qD3QBvIPq4EAirc3g3d2k/3Lp
IGwGwR1ICylm+/FiTtgMU/PBPjsIMLownZi4KEcnRsnIhTlrIM8ru+HStCb2vHxD7xDOR8nLIkVx
liTNw8W8O4inzxISGyDKJhlF+iiiEuXVqo2W3v05CG80+Z+XGvInTl2+0dwPsz0WYzV6OfhCCzy0
Bh53vrqmpDR5/InOdApjurme4IsESkgPp9Cr2y+zl3AmIJLYZsGAz/AMSJSFwAh4Pd5LtEnOY64S
i/DyqZ48RiENQWDM/WAJeehVeUoP60iPE8C16VMqGA+xEmO7BNnPSYLsgjJUh+mapy6RgGuXnSa3
gAaRNTmGovOf6jl/1zyUzHHO7nhQggycqXMi95SlnXq2CxC2LbF8GcIdXbgenWxedl7E9XewgQc+
LZvdpXmSOJP9eYJtyShCIbmRFOmlVydjDpegrjNB9Tb8iioT/WE5qUZ0nWkxLCRBlu7wBTi75l4b
lWrzaMHYfxjvLh/5USQq6N1lsSimNIFQAkXpoBP/hMWuMCAOFRAXylBIzBcbAf7drGxra7CFgm+c
zitirB4hbH8iRPh5yWIichY/EBmrV5NdxbKYHwSNnLBHi/pmCxQyctwmpaZrYKmfD7cm0XTRCdU9
fLk/7M9W/5D25PGYcZPHuEhzVP74GRReBGFi6pZAujx683U1mQ8uxbBCC43qQjmBJrIRi4A44bek
47XLdTogicSiKD0YRJyXghCPbDBpjKSgGrxr5p2/v6zQKgHJQawN0UsMGNzb7cibFNCFUDMoHP+f
n7nXXlsbrCSF/BAavO4NtK4LZsK3kebP+EGQspiMWUaB8OEweEWlrdjOu3C35AhSHtawwdN6uprr
Rgdzwf1AHRAIWlfrOKAS/cXt1QuT8Xlc5xypSkK2o/ftvMia75VLlhKziKzNKHMFWJDCfFg166z4
uevl+WGyayQHoE4HYmbCPuXYUj+nccyeftd5A83p+J2RrIjkgfJl/eM/igZE3NoIQcx0ubd2MJiw
Ku9PLZheBSqZGXEOyp4xDTxBNNwhANe3g2tICFY1Zw0n9lvTxbD4ss/sUZAUCKfrERtUvDPHnb2a
XyhbVK0seu8/cFcCNyaEpJtUooK1btbhOEJ0m8t+8KUQyOaLxSy/5kMYx1uQNp71xxkbKhX58i+v
npfl1GTcigpjCyFKIZ8Wy8qQlP7Pa2SMKqGfp8/ysqZHFuEHuhdUF1g6P35KUr9by0MmFDZjgb30
qO5Xnen4drIb6pgowb//kQD6PecrhD5Wri/OZ/I/F9pU7b7SQx53k8S4eyyIg0D2kYWbOhtuz5pN
w9Jy8+Fx/Z/Dkq2psX9t/bRIRz+oOO32sByEAoAxCa/htd72t78TpedlcdEsYj7RzXO0Pxl3Ll4u
tEC4vGEHyvjN3fTNDWfytYpg+pMVj7jAcnfsejBb9vwmwPbL/f72+Wy07mspTdexN42sEkYDgbAE
WvxsOSwcBQq5X3+iO4guVcqfOlPLkoWqndP6Lnyv7IvxKqPkFWjy3nKna5VPkdlcKTKLrMtQefTZ
HxdT1HxwpSLjIR7E6Z2GD0F4aHAcfrUKKCIWmCvcqD2/56EdCGxdv2dKpX7nWtBOkMO73VMvdU3O
ydBG53jgEqLr+NxsdvPLen7zS73FkoQLhCl/OkyG96e/baaKWsPdPIyJKisvxzxIb0NHwfWS1fuE
hfKm+kj9aR5QC6WJ+yeuB7FoELAgCA/iRTDdSSH7mbljaroCyjashY9OlY44E9aVUO2iFpBVv8WS
jEYyyqHBksnQY8qU+LVmn4hx0KLehhb7WEru+RBpKOxy+IY1DP3+ozW2jYA7B3+rhnb+Siut6Lqn
sDQV5r1GrleuYqGPyQXU99mDB2lbMPC0ih4bRPDeyd8+vOwK9Qszpip6/sBjXC0peQotLVGEJaLa
J61wjM0NuBGcAk1xxsEAGkg80ERw0DjQ+2vRerPIIgKehLbww1yBAP6xF1JYNk9EzUFUggSG7Xxf
btfn87ofDnKs5iMIcphdPNqiO6rj8BP5uCpWIWoJze0/BxP8hfUUqH0aYlZIj20cFRYj4jcmQWTp
NlN+4CkE3K0pbIR7ul0UB+yr1dp7Dda346x+Ibntti5ZAVgzoaC47IKAmyhqvDRxc7GZNefLiumV
bH04U7LuXZJ/aMr+eR/TjPiaOAl4BPWbZqp5i/LIUYsJgbaXgDlmVjnGVXYT7X8VaAcPoyInXTvk
86yCMyGdHQz9xocD2rvoOrbtqlvmJpqh0BqkQEmJyF1fsH85+pDsHyiVt5R6pxaDodvlxXb7/Gkx
f+9eZHlYf+JXQ5r+/afloqMpEZ7jr0nSbBpXCGEcwb65O7/R0pbfUH0QIO8R8zztBMrsMDC5x8cZ
N1Lnwa8z4UMQQ+cD9GPjDFz0z7vz7WUaCSU37Db6LXOcNIX1RiQA2QAXPIT9T1fYEIePovMsLtkQ
MmR8rLkYu40k5nE981RdyuBxUg0ueeMqp59xgb8ot5X+71YTnu7P639BHp626RAeftXD8OZs/8zh
y0NszyEvs6cgKajZt5M4v4HuIGkC1XzQi9Hi4nisiAbQOnMBaIRmQJO7l4seZ/EUSFdCQxfEWpA9
4vKHZy+xDRdm7G9inyx9cX/2vquFvzUzvBbbIryFGc12qqGbqkHp1NMULnQu1XCV0hUct59G84uo
S7O957iMDGqBUKBlnYkmAkgpQB7/NgzB1pqIvFcPIg13828kMNliQBmDBvOd2KfnSS/f3WbG66YB
VzHqJvb7thBeV9u4bwZqEU0iI0oSDwIGImlezkPvuYSUhX+tGUJ7Kqb6F+faU6ThybpRrmSo2qt5
JeLTHCkt4efhdauKJKBNYOOuN9DVM0RmNeL5g8rSBHHac0iBFJy04EVRFJQVq+NohMa07ZQY2Zc4
sEJ68tac6XJzp6kdIoBW1YLIYlKJvMoqPQ+nU2Y0D4OMtKElixiQ1qCLCHopQ/U6MQVkDyIspfsg
uqbN1/l5Z/SrsmlNW/EtZlZ9YvRrgvEZwyXlxmCg/HLOKzczSiBF/FenmVfv0lfj5ODR5/Fqc8+u
ud6kuiSPxeXocX71MFunETW1oU7F1kfrTnqH8AVF27xfOH4bjv3xm93s19lq83G/vPuy7HI0Yjz8
/PTc//L8UH2sukvNdFiZ/pyNB2wCE+NR5KfDr3V/ne5913d3i/nZtDkTV2BfZ/y2t7l8mGfRsBRo
pmZ291BPng6r/dnN7PlqeVhhSPmhYS3YIpWIk+FzPTh7PmONAzFE+ixmvCLIwyBdusKQ3Knr2cOO
mx1e2UAptN200G8m36wTSDyzqMB0wxJ57fcMGV7YomIF550Wy/gn9WZMSCGKkArNhnnmOPdNoQYs
py8YpqvA/ZfRp34zUwnODkgZwFT946I10aQiWtDHNt0eQxrtdquteRWDGFjixwoEbQkaohckhgPE
gMApELOsqtlvHVcOSfeIPp1WSsYZYbKaaTpjv5v/0Xv493PVfy+2rt7sccw20w8yrZt6+LmZL+5x
k3SbQ/XMXpn19EMX4fyV7JsBrNUiqHBeD4afu8+d8379291w8Pt0vVWtl/X2/mI2xnu7H1yTD3Ve
Lve/Nwc8kNVu8rJafdyO7s4XveY/WoXXLoiH+p1pCSzrynAPwhiq3XEwi1IpYj07yG0gcwUybHwF
gET5cfheWrF/ux+eyX7Q/lihMxWA8h6L5bGuEZSWhSHAcBDEPyppQBypBJgjZjnz1HkYs1BGPoBn
JKWzJFHiH6d2gkdUZPDXrqNyl0tuAmMzzX518wtBfwRC5sCExCEcvyrxfhWX9dfTla6IovIUBeIn
m6PBFbHL/u4ybvcvdmQ9o+/mkrDWOJJ05Ap0Nmn3TsqQgUI+QUvODbvv0hU0YeFIpCEapoyXNnEk
t9GL+wzD8f+qz9JBjyVzQNUy9nljUflqz0gp+aoxM3bzz+H2PHZ+D//iNYnWDWq62M6Z94tFKQ9v
osn+ULW4OV+v6mtasHua/+sweH3NSYs8/kKes2ZeXGtVJN+nQo+gTiHuA2HsGI0ggn3aNtkF4oHQ
ToJG0mUhjCzpve2dhF+yuxtcsKn55ZGrt9Yvf256iwtdn0YBJKUAQ49JgZ0q1rLB9HXcKqiJsup5
cbFevvy3Ge7++fTQP3ue3fy2Xq9Ecj9UsebEgmvvBogpzDmtDwwP8uDdNS590cP46mG1u9EsVWlI
M+tM6tH0KxGbq/32wi9UZzeUGTglnzG/1b58jJx5yJmXxguBiPE0GjsbmTfjy3q/UDdaUmh2jo8I
uzThu3G4tqyti6AxoyCSoDqPkJB5nM20+bDBo61wkpFfHZQZpgFhHENBIWKxpoh+3KyF6CG5EkCW
qWed6W/LXT5cZiVIquBJFC95IF+2EBRwpUAeHnu45RPLdad+Xy+bt5Zqi5SGvJasxBgmRpPIhZY8
v3TPb/pDDYtfOwymoOZR8aHiFqM0srC5wyasK5bDsd79D8kc29bwXi/T6uvn2e0Vdo+gIPaQ+4vn
V+tfheYhsRGaBELbDN1IYHnQG03ErRsmjkQVJtHITZ0/ubvIdN+yMweu12frpX7BVrPwzppieEru
DsrL+2PZY441+kMbfCw/DW8/WCw5pzz0pEbcbxoH0vgTSMWIiT3jh3HatOav+VSI7uwHJZEhBYI7
Fzn0hGmf4bJ5flul5ZeYAHB5qYzolTWQV4NN7VhIVdcDrWXLo8dR48PR1BJAHq9DCBsmpEPmjkSe
Gip+azDHaRDolNhXxYk12Q4UBAlC5lAnYoAnT9G0uEyKJCTHI3ztbw4+L/pv09qLpbadu+sXYksF
+N7VAHF2KdMxyw3f3Myve2whtKD5zTOTMugtv19as/DccHkkNOPdHvu31CHs6ZlcGQgPkU1nM6UN
/So8WZhA6NVaafRwIn3uuC15DtLUNFUrfrh/iElaRsjpiFqae1wP129w5dpPnBhIA2ldpm6JKnIV
TiT1lPtLA9SG35ZVEuci3cgb11XqOlASAKm+oVvF9qlrCSDlarsrmYMlH/fmbczC6B5LItN1DrzT
1QHk8X1FQsDJV5XK0zXgllziC4KfQtCssM9inATQzZB4vs0KENR31sA0qshzJBrSEmsuGqJNqQQ5
5nKQ+WfiUm+8+bQFlgBVVUH39J5/2KtOX0BDh70JGEiMPzDMbrzbWyAID/UAusp5Hq+5/3c13WhA
71d+C+TxKJa2g0MNRYY3J/yAhfOUPO8Ro7asGbdsAY2c9iDEolpotKbhneQokNn8nmq7dBuR9Zoi
yeUtxW03aNbx/kF/ZYgZ8W8HaZ9OnBAvJKA94G5eViUimgGb2lCe7DVnbaLg0jAjUiVEM0hKNilj
ZgX4VgEfqo3vDdi+oLPV5JTLw2TSkZEd3xfoovf7i+W1TGrur2Q90g1xLr/USIRrTX3zI8izmOt+
TUbPCki5dXOip6wDhimzhftaz/8shswIBhSEx4gNKMFiScHDy+E9Pp0hfb++iF8BiqUq0Wr/Zfj1
mQnSPJcrBHcGj4Ha2G+gSYlvXClPlWR9syGjianF7ljoWx1VoBnS617exaJwax5YgiL5jUf01QSi
9utZ9TAhKCCqhea1dkmGNs0GN7/ATetkgRYeIDHAwn7juq2BUqTywy+y8wrE6QFDdYoxe58Y2RoR
W4pK9mQcv5rtAnT9g0gUKmfoHNoCIZnJa5ZH4tn5yCMmMgktMr0LLNsgIH1IRYwCAjvpB0kAp4H0
tXDaPe7DdPIcP9tpUdFbLlfmHZiTgjspKYTzmq8tjHoxigNmThWHWEEZKxjmq8gQFaWY75NUEpCw
tV35pzjqyjFpPval6IimDr3EEpir5w/40pIcMqy1PH4tlOvciVxphViCE6MswacPN2+eVk8XEAOa
yXIV4XUbSkNBNEoQnb1xih9TZhTpu/Us4sEALyjZpTCJeUmdlHitoQIGjJJBNl+3k/vxTIQkicsF
5yG5oUpDz3RJmJ4Yvpas+YLLhqPCQT8+KdeJYYWz4ikDjFqU6m/Jh7SGLoesinPvASO0BIHYPOBp
94TOnPNFSSuuZQEAKcJZpDdpsoTTL/2mJPR7VzE1NqpL5aLhttVZuaxiUALkefRwzj1QiZeltcfl
RohIys0e/me/yKlSOfzuksbgEIZkcGf9DPODMmZbWk0uZAK5344mu9V/1NIs/yCQhxggJe65UMgU
4YURyMg7Hh92sFSGWWX8mY50k1gft6wyyRhdmvjmAvILwgowRzFunv4hcY6htZFOWfvlZ3JjrcCQ
USaGMawjEaBAm8jkh9zH4TDcEXKQUxKbi3lnfHhg+WQro+rFHx39KA+76laT6haHd7X9PQQDGtEI
t6a0qSAmUYFunGmTLyN0yOSMw9S0bnPP6GOj3y7hLVpPk8DTvEKMoz2adlOZaXAr3X7j7XbTFoJB
kfowfK8TLphoYjH8ec2g+mM0GXcu5fY2u45+LxO671gdmnWbt9oyQ7WoTOaljtHSSuvG3VkjOTId
+NHj9ZX5SgLaVXiMWIC7vW4XconkSRUDsmOGT0q2cddE+mEPy6QhCVwUmW/Sb5YQZ9mDbKYlSOnK
wUUq5o6hIZQkQHP+P2Pn2p1GDqzrPzSsxaWB5qtviR3nOsnMZL6wJtl7wIDBBhswv/48b72SaDs5
mb0sF9WSWlKrLirdgdSYkVST4QNbFMYpEUB29+fdN37JURzLr+YK5lcj065yw1afgYUYY4bJ1Awf
Z1SJ4HYZBPsVeuCM0HyCAKP/od8YLCV6nEI3u51/mG2Wd6IUeTonzRjxsOFDB/Xj2c2/+cxBylgc
lA6O4sP9dUB/1ZYpdUtV/r7R6x4tP/HboxhCCtpYF5oEQC72vnp8uLplFU8oRshMNAjsGEYKDAbi
idwJnzGTyAPZu4UDSYQpwp2XdPBdlIrBfIrL17rug6cDqEfHAeFh7gQoVUuNad+iXyAVu1RhSBU9
9uFD2h0VSUUnJismMxNldJnFXi3tUM3NQwxvuW5VaXn+DwQ1q/VfVrUatJqwN3f+9PiXlTO8DDIf
9C/BiEQrumxXJ4vV7XVTJjZTLY6t09I/VynVizMOpIhAymdoJNbMxUrAtL0YcWYyQBuTXdvrTpy1
EEoOOQw7l1+1VmGHg1A+FXEZA0D4Ui6e1YhEt6O+Gb5mLVIySt03rCbjPJdqls29BFGB2QfNYHhH
TbEiNZifc3cByAQEOJhcPc3iECK1a2G87Or+NYGuvXJDVakR/F0v1ILqqP5WHpt1ZO4zSfGPJkbL
E++6vfPl7et0sgaxpAHzkQ2McxT+BImgLDo8w2C4jLBfhgc1HscCPLH+N5pN2xnpRJwd6nMlGVNx
1KWuOLqBebVGwyy7JxRcgizIifFQdy6CG2R2OqdmluCkqtWOGv+rd0//VAfGaPqfMeZFH40GfE/j
gBCw+1i9vl//76SK9dSmqKId+jrCC+zZpInIEF0+8UxwTptDBEq/AJLBM0DTjhNXQrVJFmEGO7xA
rOdAzCzMzVyRMM/kiBcnvh2Lu6Zoz6/pIOvYzxydXRfoh2Kl8pmxCmdj1vIyM3T4kMPoYX2ynPXe
8zbe2GG6G7SU0MXhEc/jRp8ocQASaD9xilljjk+1BZuriqNbZljtY26TlJobxurOq/a/qmHPz4HZ
URiQNDmWZMa96YaJyHeV4XKKbuGwtGL/whboIlihCAd4jB2ar9Dnm69a6+RqEEwLSfklOUNoCY4j
s2F9MbqbvHEJ48A/EyhGBvLMnor9D0Iwmpy17tXoMc7jATQg1aSa6n4mlnFzGzCtrGJMgTCPLBi6
YKJOnhAlV7OPoYbZTabIG+ArDF2HiXdFJ1dgjFjom0qnPOPmE6AnrVS9Gq/x6AOQ+qN2oxYB7mLY
O/W1HGroSvZdD9Hp4RUlEJNWbjKRUSsGIG0Lj1YHu/ohnSRB80hV4iu1LS2EIfy37l7ffj524VTO
7Ca72emm84Zn84EhXGKBpLRCsuUFUniBslEMVJR6py6WWr1QXC6WIUWiFGgq26WG1oBZCSZtqKY7
W+IFb7TheZWVXqMBjcPSw2Bxau3V2f2fhPnVws18kYtN0UCABPFRuhX4O2S1GCfm5aLtGKIrLGxG
NlSlfS0hfsMV6XDkxoi7lKIxlaT2PSx/a2rjBbo4bn9ULq+F5TUcL6hbqdLfnN2uz8a/u/wEpdeQ
2P3Tv/WMgfZkZBOTZNyfJpITAsEV7pGqD2cegkDzG07QCAqZgTZ7zrPKPEas9j0HNIbhQOPH1uLR
w/ykt//i94H4Eiwrbcban9aKc5MzvWGC3mqSdrcOGRaEdKaX4L7/yTuQ6WKxOJQwqPfEf5utPPzg
bIFpAIsHmaw6HYalXNsHzi1jdry3HFxr8b64PZuqgX9ft5jdCIEgQEwTVrz2qPJQXGvWPzeDFq+C
kOOB1bj6mb6OY9mMAl0sbTwN43nWe5IS8weAOLjE86A+uhwDv3k/TWZiJxubuEsiefFaSmRdnfSq
D+veKJ2iEafTD7lsjJqn/skTSDG3Pc4OSqcbcJVlLM7WbnAa97AzoCuLEphs/wIGr4hdgrS0vJvq
EwwElyE0GjkNe2KzvXnQWAq8pHPOiN+eUH9/NzU9fN97nJz0p/00GuvGvL0YdTQZypPFsL5TAt8T
m5OXTk3TQnXlCetoQE/KOq/bsJBZESNqSUqj1aXt4eItD//JH2XPqYwqFHZpHDIvzRXOJUhdRB74
En1FbumEYypRHZNqysF7mmCec2ITGVqej6PwKvEgLMtYuezMiBamsL+Zt0BQnELuhJARXdbW0/5y
cXO5epq+pyUgpOlEFMbQUPYqRTb+oAvCJSljvt4Bu8H4693du23/6U10qknbblmf3b1TTtnKTzJM
GnYeZEEcSQ95ENyr807PPsYFgUVhr5mR16ltvIkfPZlk26o3A4vhZzUOLoThaTCx/zPbVo+jx/pV
v8XwwayVj+QjUfJ3odKuW8snaeBud4dX1X6qjlhJtCB4Ig7OBiT6YTy5kfDQdlqP9ayHV//D4IdW
aVBaNR1xbsaacyzX92wKcep8FAiOOEM4q8fxoJ0v1ZTjSJcLnfV0Oz+nulp3ow/T+va6eQARr2ov
kLSQhkB607fTzd2H1QOrrrJw+XP5Tle2Kpe3IAJJ9jYjLl1Zvbrbtt5tdU40w4s3UflEbqYQnWLt
OHL9odtUlzFUAVx1K3WS5RXkrdeIw3L6Hg8S2S/+HO5uOix2jlixItGxUxfQ0azJKZTDnPu8v9cp
iYVx0gl+ri5gb3WzVC3iWqPuRetmxm56eicxCre9uXlPQPkUJTS/1tKT+BwnylNiMbPCpIOQ3VJH
DFKrOdk8bi+s3gifL4dnT/PFWFkeqbb4npaT4DXcrj5Mtuvz26mY2/KEbJHLC+eKFPFcmaRYsoGv
CAbiGQrVHk7BL27rOKeNB751cfd0cbe6/4voPOn8QDC4bcuZu8ZIgOfezYhMqquUchgsTgGVzhlf
ZGDWCHj7vRRoux6lYQ9lQZ46DVCaXuk2pEWPu9WfrWpztr99evVwO75Ys7H6MPZbQRXewqVmhxaZ
40NSW2L9iCZB1xXtQhWCU5dAtGFLJi9G1KnGvE3Zgsx3rP/Jhuqqq1gwtGqtdD15UPSH+jXpEljd
Hv5VDgduzwxm5eNIFZwqAFZ9Nqiieia97dmp+ERnqFHHhPIRqyETL6yi2Y1Hf7jMoRm1Lgcun7Mc
IaxoMphU46/VuN87XWi4esKGMnQwocND92za2p1Xw8n7eev2g30Nd7eT5cl9v704uV1uVmHQjXY9
GHPx5m5RX8BV8+mnahLNYq6hZo3Ud/1LLc/SPsx6PNLZqeSYyjndPai1VdHsZu1Trub0t+P1ojZC
YGQBmHrUkpHhUwzYqL4kL2EJAAlvYW+loUtx05hTqTjP3LUKx4+3i2/9anT+uL7K68DCrOBNErMu
sAXlqmZaych2dz67InMp08znUsxhv4E03bP9Ju7ZYQjRm3NvDJyV8VerGSuB7V+v7j6sH1/dz58m
J71O3YrjsIbV4rzf21xsp72PqHtiMuT1tr7fQniveNgtGO6IgYJ+9/ph//t95+nzrhszmn5Bfb7O
Dctex8vv9rntt08f+4+X7QUrYqPvnTqfk/HbzZzRjG2nd9YaV+eHun/ZmrX+kGjFN4JIeGj54rzF
zIswpSwuWJRqcc2JCtAiFre5uuaLz+mUFFfZsp6+ny1X2vIgj4AMYC6H9/fyiEbOAZQaBDgar87u
Jj3OJB+9Vjsm47nzePbwhWC75YRB2ZvBtYobNzoCFRLHPvGtjAejvXRkF82mqi0gSWvcYXK/0h1x
rhKQ5SYWbBM5HUus6rvlBP7YQQEpQXBGgHSpVzdMwPXnMfNMXnGpOlWhUStYiOqgETYEEScxOyOL
d/75mTkRIarAUjlGnrf8FMdsqOh5JJiI/Q/7KhHMtUJEECBF0uFFfJs+JS9edyXos/Vx7c9DzrIm
GdsLSnj7NlaLZ4uDtAgmhQTn+9Pe7T+ub3KQixs0iUfSPJbMVresiMocR/6qdYdrA48LCIQdHauQ
QgT4n8X4E5FZN6+bwihU+uwoYKEzmfKWEwU6KTof+Me5TSv2C9wP3tfdS/ViyIwAww29rMlj/9yZ
uhjUFJ0uvkIBy+74DyWfdUR96F9iM1CMpCewn8z3JsvydLlKB0qpqNSomi1icO7uXKSbsVS6vEB4
IqLJzkQlmeFbIEgwAMURSpVsljBVcMHwhhNK09gA7xwrCXUmhosyus5S5XleLMSaUKqKNIujDh5W
FyMOgGJJa6xA4hP5cM0S+Rs01OKs46sO3SpmfzhFuLExlqgkqS+Lj4MtKIKzMjSpfhty1UGvN+mO
GPSKJa/wBqeBbNl0Q8+bFcJkbUeWm6+/zW5WnXF7VY1izQ8Nx2+z5fT2prUf1hqHo/cB1EgEPx6W
4NSf9u604twHFtmoBxUrGN3FIjM7qH3Tv4ibnkCR6PYppzAh1gQD8fA4nIfMtN0kdlpvvtfr/htC
HUG7B9hfpyVuvERCOCGPkz/5wZEIKWgkD5Vfs5PUr2pPweRm/3HVx3Kqzrlf5/Pu7m6m8yCpx8wb
MXTuSgVS948jqbSr3nZ+Mlqwk4sFx5O6d0V1QbL5jsXy6+1H7HZ6w+ocyQQJ+7ogtLj2kfktu4Q2
u3+/4gToAwPju5N2d3DVnjETE1ew0oYTG3PJEE9qm+FgNn+Tov2dNDFLz47IkG29O3SWkz4HFWiU
OjY9UDeUlOCqejj9rTdvzTb9ajOMI5agTuczR3WYSsAYMY1D1noXM3onyULll277b7NW9dDuPMyG
bxlThvDUMexFBlAPadZFFvz4GWhHGAhF8MG+Q82xUpomdPl0Ru1v25q+8mFGFpwJheZfv/1tOdt0
eoNF5BqD0TCtM1SERhsB4fEB4mk+oICFn0DqyftqN09fS1j5bBB18NP4qz7NPW+62u52C8Y0WTqn
ndJTIV7PcByPw3c12mrlRYyaTV9/2t5rMwH9ds06IWmL7vVfriIqzhrV+qfoBULxsQIC54PAC+Qt
8OJU1cyYOx5Qe/jy7KPeUTA9/DixBKjx7v5A53vOueBHe7U0H09EFJAhwm+2pvtklSu+yhsaCLI/
MMzlME/QdlZ4hhKjbBtIBYV5wDfAQ0RIcrZlc/NJLD4ifXNDcAiomSE/lQKJ3WIctAk19MIreOnF
VQyNxMjMw6Rzshy9sVGsNTtQpOlInkfJpWcmwnjWpojfest97/FhshIDig/CUWNUXyz43n5cLv/g
9d9aneFTbzKbTt4RCskoxK+P5O3EbdWN26y5ZIoTeYft7mjU7Y0G3ZFO7G1eeNk57Bf90Q7GxfyG
QJxmSEUO1ouTN4XkZJ7YJMRQtA3CFwQqgzuaIRGCSUoUKwplkCWIIEtQgfKJBb7HO2iQGoSIGtKh
Uj+VJcuPpzyOF6RI2tJ83U8WWPMOoQVa8gxFDB1jMT1pTzgdNO4Xs6gFdc0JeJjsqEbNXlv54huj
lFAJtDheIZxHcx2PYqTcFILDfz8fSSBA2rHhEGH6MYXNHQTLH8eizP/pnbBOwdXGRONTVADiA0n9
aOQ/GKvT+eGoZ+7AHtS9Qa/TGbXbPd2W3WSsyfru4eFmvXxH8uKC44qQzBj5N/EIh8GZrQo3GQHG
7CPRYAXziFrstAI4FpOZRwqzmPSCjICLzHmwc7ncXDx0v1jzQifCCvHTdPML6kG36T02kqT7fLUV
WU07aGrE6gPcdEyrJqCDSaEx+zIMkujibic9q9UpN/WYQDauoIiVNWrNiKlD9RH0axoh4D+hUdXl
gsxeXY963Ln6gkbDRe9+OnpYvUtdI6t+EyyR7bmgU/ue0ASRtoIkTOa6/YNOCeEo6q4WTEvGYiI7
aMRTIRO4qBNCOtkxOhIPolQWS8hg3IhpldYBRuNnOkmU/lGzuzlg5R3OPaXq+W5PqZIK2Vp1OBvt
wui/wezHX4P2oWLEV7FAuG6d0xDHlLTUkF/fvKpq9vcXBnPJDYkh/pqfXa5qrdvA+UPKJxzH4DXd
RZFddlhJK2vRIbK/uFBoLUWBi5tbFJrHVmAuj0NhAfJ64UH824tYRweGDnnXerz22h2N55arEKrD
9e/mPFgSyS+6QI0oDBfQpjyP4twYFKRxTiwcPV6lwOBzOqzXYwihWnjHzqxqqF0f2ntCY0LV4ods
50YhDrakuOmIX41W504VPK/SZajylh5VdI6d02N9sUvLnZqZ/lo+OvXP5KPfGRHQbY/40z2zDR22
nj6tO93h4+SdtVdTPPgWcubT1quThzjG8pny8smWVmBmrWcbUmKiSMsyLDRpX9Dm5vf27R/HFRCx
PLwsNmFiSOpq9/nAAW6dcww+7HTg0WiHL+AsMwi4N7iGJQwnSVJgoxAxc6YhicCxc6Y4rBWVh+VQ
88WweHp6Jps6MNNO5pHbwsLUpQCUAbzkXRDKAYeJl+tv5nFz96QT4/uHv+OIshgxPHZY1UQyNB0z
8rCIuDSYGe4tTswRtqDWJ5qhgbJssD4ZPgDOuiedkWz74qzHgBpKgNuaDMWUp5gYwosNf+D5F7E1
faPNUNG/h2UI/g+O7Ax+orEHg3Z7wJLDQW8UHNvkyPpped++67TSaAyZFOkyAjQjFnbUJie+Dkef
VqqSnm1segDPS2JKP7rb/6TlU9aMNyec6wtXSM9FCyrtxuZKdocMxBxNZhLbxAa1aFRjmfVodBqa
Gg4LbjQ7hBdsYS4xAoQnXuCwyFzLbgmBCwjUPJPJbvrnwbdHDQpLO+UhHN7UpAE/9oUOIHAJEBYB
6ti93NKCwCQ+YOX/0sx2ev2fEG3U42rjGlO7Mxx1n6uR4fJ2NGrtbsfHowMgTlg/AcSJ6isV0hmB
TtAMBYEriAgDCZlp2x3O6ysIyZka0c+eLe5Opt1PpU1DjVSzWPAkqpmIWZ4h1qF73pFoJxd7tWLd
PB62ei3PRaqhnqh43Y6JBKGsjy4kKxQ0HYEhvgGQWRolRy3BfgESgfwwLZgGw0SpQkRwO9GRsWuI
KrlvjKwVXP6NoNlbLj0i0IItHRFDmsD/kk7dyPu8M0V/atjj+vo2rh/3kjeks9XbTdedx/kY44cl
iDHArOEvd30xnCAjo1tc0vIFzDQF6i7YdL6rqQ39O2NaFm4T1PFGkBQfbSpCEKG4zQ58jVg6jUtM
s1waCaEEhY4idYhoVZcrrGkjVvVrTBAIqkmuOP4gz/HgB3WARjSkhLrmAQghgShlEOE6v3KCpgxL
RYYyQXaam6P2sYGBOCgKhJaCeSEUt6ehuaGayBPj/CCIJU6rl39NqNGPAjkYDeph1at6vcFgMHwh
kNtld9Rqb2eDt1pSTd26JTf0o8iCjGrkUKMfUIFHgkAMmwik4NFdVxu8OhKlYXemscojpXJ/xFvQ
LYO0p0kY04b9591I1zz0cOVDBdd1IQGIW0vN9DPv/KLTYUGiVpMUPRcf1zy1rfrPswz/Ueuylp5L
R93pdut62K647HpYvxhq6D0Ol7PF02b5LkmH2mSsRCqWmjekbkFw6XBqk8G1D7TIqK7DSdc12zCL
BLWMoyqPInE+mcSKmFztrmqdsEA0Hlb78R9UaNF1IIXxqWWzP/UeA0rJVgkRIJBqp2oFaf2pW7dF
tFOZw49oboMkB8HpRHF9l1oHcUv067rv9H68eYnK7424SLw37GM3vKj87a5/f1gu2kNNQFLxxZR1
dfcXp63Ho1UU46LQwo7KLsgzK5b6JsB8786WYe4oiRKNpahIhGljhKoviHDuqo6+eqMH5SjZriB2
oAEwKgj1aiTZwbEmyXoMmFeLFXHB2IRE0RxBM0TDEAI8m+nMqgn/RL5QUyJYzIMWTxBmZxzYaGog
HxENqWhwII9hEWJMgv6asAyp/ChV3cGg7qPM1EupX+iyQ5d7cNrjG9bQ5JHc8exqvGB2ZPvAsDu+
Ih7ju6PR/0BsTvS468kcBh+Oq9P+U6WpUFyi8aT9z27C2pPGeB54I3z3Fw/wBPaJDsPiYfR+vXqP
bOKIij+h4NwzhXiCWz/CCuBwC4cQmU8sr8AfOcMSjL9bNI7DmcfuiDwqkOaDGKkrcmsWcF8EWbUw
8wgPVOyHMxc1VreRhF4JLQti/WqYpljCVPXi1YYuhnMO65MOkzR5aBf+s7pwj4sZK+UZOqRokkZn
jEBHd9FLXHs27GM8yKxoH9vRLrBebZ49y3O8SJnibianxdsTrS5RDajdxhFh08ewiKV9/n68HAyC
00sNiNjg45YlDcij76zUEACQ1mVrkhZUoNaYDBf/uyXPx5HBhWrMR1WaHv4PIWiPqmdSUNedTrff
r4ZYXhXd9WFbo5ENy6v3NO/Pe939XW5brN/gRvN/Yd+COMhygOdsenZ3WH4uwSBwsB81B1iYGo42
U8POXLvS4QZpdphMuUEnWF0whr+s+3T1jvn7R2imF4uH4wUjcEoe6WSgJNQHX0OdqrEslw3hRbQX
H9gYUbUIOgp4HkGN3wAWR+0Y2N2ftFfsTyKyhdVIeFiq2w87bs/dXcT+SQlxOB2hVi2Y6uRWSfZb
anKdCnOFF3VprjOED+GsAtNMJdxlHgPitBIOprK5omEsMVnuyYHbkT4IlWKYVx/bugyFTEBRxYUn
i0LmTZwn4m2re3iADzBPTJ8uho95TpeuczvmuMwGgj1shzwJDNGpMl69na5PbrtfCeDB2tABPGrc
dNOYWiOSY6TKZEOS6x0Is+ALhcB1hJ6w9feSuZhsG4brzwg+fXz1l3MFFoT0lJjarPzhGqqIcTeE
9fC375pMh6ehZIrG2Gj/KU9fWfoo8jGFCglxEO4FhE54RiubxvYK5YTEqplQEbJ/RKCsJbgqqlWp
oTSng2h1ELVmbmoKMZ7lo/SB6+/4uA55NGLoWtSsqM52sCQdO2ZExivtVLKsFwhCEtPW++21k0rC
zQ0WYBxlov1bZIvzOyRmjjTLTUen23/4Pq8r4dMd6MrOfR/5qR9LHcSOz1mf+1/hb5FIddOIZ7zo
3GblHaswZnRswWvsiR25PNjUA5qrYUKQ1ZjTB3eckxtWgL+AI8+WMgD5XtVq7umAUI31cHBJABif
72pVd9Qr3j2EPqf0mpFxNL8GrgEmD2jqEiqbfwViwEnraQE6Z37Guvd9/23rsbokRPcvlWELWQEM
PNketEmgKDFjbqTYg6gaT7i6uWzqH/DVzfajYmQGBjcbQ6TCzOB4YhjiI2v/H39iKk10IsDJlxDW
sWq1CwaN9PltOpcEzjJ7FEiNmFtAzF6qnTy+41oDWit7/oKGpFSV6qmYz5QgDCNKAOLvN0RuQYBs
mkrLCCzHzQaeb0aOSzcmG8WHv+/esRJfe1XZXVR6sOQAxUv+nafRm+Xv5ZHc2tPBpU5Q01GeriIO
ItNUCY5gFZWFrDrTUYSLehP8ihmYOwrEmc/jKDaqgApydbBFMo5nom5hO8kxKcYrAfIDLwvF4BV/
xnwOzzhwF75APB17cqLuRm53cylVd7EVOJ/LR9cQLlJdRg+DlnnE8XKckybmdFaGj/M3g8nkZM7C
aeettFmjpOl9ZxpozfouvKNscRjkao9hSh1FxYx7Jzje2FScipnrijLoZgmuub/SsRcKTpXKYnIa
pYhXfC/b+1fzKk7QTZsBi6lNHCro+f6UKCIp6MQ8/XAYvDaoaA9zNC1oiHSUAsxrLQx5IqjR9BAm
9mYshfg+BsACUMQgXoJqulcO3ClV4z83uzuJxQtrTYlFvKJc8YEnlIDDCAABWoKo3JCkbLJYXRPD
zkwFDmK8INZnBFnw0kH3ZnjIZI6iTuzwCTpGJelauFrkVBgMHTttE54p5FATDJj7IKCWVCO85Cjm
AHBrM/bPeegvYBqrN8PxCkUHJwYfY4tOm3nzg+rKYSUNgtIpvHhdDBm3+ycGkR0BPol3qQsYIM5y
oNcYd4ipev6GtLQe0IWqjvPTXPuUIjYRO2vnCI764K0Jx2hRZ88O/eU5VyO/qi9xHJ2XLJvUcIhI
fL3D+U77kb7eR6hCrvDffHVgpOI0lFqQicfQFE7EtMDPdS1PKyNqPw1/45fR+KUh8Vt+ha2ykI1I
kAeYpr6KziVSwumZoXB5QNUWlzt26F5rYNqY6BXGsnUeCADG3JebIp7cUCWNzeE2yYC2Nyqcd+L1
BKgNnQmbVDnv49x185CHWzbexlPRnI7zcfbgxwaBB1pBQ0wSpxGVJBBMXuqLj88zkp4/cCtcKoGs
wGNgZiOLkm/CCwRIDjwCi1NfQKesONxxY3EfMdLGUjxxDPY4MScAfrM583B27lc4g/Si6W+oExbT
V4QxAb75uuicDic664WntCRkcH/2uG5f4QdVyQF4s/p6v/9zMu1f86Bhpzu2H8ZYg8oUE16Oq/2G
FABfFcO97jwygOeqG6wC5q+glCA4zkvg1ITJrtaCXTuIp/5RGCfHJbzQBS/bjPOz29bXZGuGdb3c
vV5+wQODek2jwg/2onrijxroRe2CAGVuRqcJqDh+IbpIejOcLfO0Q80KG2WAQl7nFZnW9sfGQWs1
rceX1/uNejc4PFAPIFVHBufgZPU072kbhNuEUvjcMSnf5i9MJd2+nWv9dSloxCYqHoaKlw1oJhn8
cR7yDtxfGdtfA1APxKcMBADb49P7b6g//DR0xo3huUpKqsondzR5iQxdT65C46REfNecYTo9Mg0S
Py/w8+6B0+R1ZR0dBC0C1fyMrgkRL2IYWNHAPXGSb7Cd+cgMBQ7X4XRzjm0Y3TpzKbVziu6HEr5D
Xm0JHRvsd7QpTaEMwLCkDFGCs/n7xfukMIvaTC1ayA1gt6qupDIxNMrYlDIPPdhEKB2PLh3QEYB4
EuRQQw/wgjdl6u6PbTvpD8fyNwNLYhQDdRGaWnKczLck9lZcRVuHqPMCEdPxYCUzZFh5s1Eq1Mxq
+A1RdJ4gFLcIp4tO/hwXPvxYvs6byBzXFrffgHtADPNRLGXFWKxr0MAa/BXiuvzf5VMc8hozY3G8
q1kVpnKkVmv5Csxsn7aJM+qhBTvuY8fkWpF8v522ysQok2cd4DX4vd1dnz2eSNTfrjqvyONw+3gy
00H4MCXhaKF6SjOc+1Eg2po547D80T4uXVRVRgvh0yUgLT4wrA5ap3L102wkomkkFafYhF4h4poD
VttlVplUNUTBr/34arORlgR3RMqHgAE1fLTlOJUOozfDh29sHziw+uOiNF4FiVaMJxeUEoLPO7Fa
Xh/npbuNZeXkFmsTCAQ1H/CFzYMZzc7L+nQq4yb0O/HMJkZ4U/w6+mbmAsfhqeoNnQ/iiXMt74Q0
sAsEzjROU6hQuRr0rqhOnXVHRmZeEGea4A2HGW9PqsWF8zAsmZENiZNf2QnjwQZaf5dGPKpROQxO
NjQeW58XpXLZCrTeIk6YG6VIfD75uxKAlMIwDA9QigLE2hC87fxLrjPuIih5gTR05XIfG1lXFxwe
qGFonCoq1r6CbNmQrxciwCUjWRzZUiLn5fqO/EvJ8HMtZfssgvkS3hXk4BKqhxR5UJ4x4ze/uJld
aAOxckIek/z5KvG8iw0pQqjc9Gp2O1ogyiiXWyfitFjidqmVTKnynYnz0edp8MjNQzTZTVxvR3MG
dG7AXtW/1pif0Me09J7Pn57s56oGopKDyp0bzlIYp7L2ZqZI+7u22VNDvAeEVJjcmYwFcaBhVnLB
wj/mRqLOOVJP1aAa+nRz0NQB3jjUFpW9r05wqR6i4lXTUd96O+s7v0JFy3P8oHOc03QzfjTp6tCs
Yh+gjZTIH14JpQvn8pozBuLuOU15PhMrpRxKVlEuYv9fJm671fNZc81sVKwxHPYHLB1iemOgNYqN
mY11vVwuNsNtdc3HU1CUMBDctpRm4PgQ+mL1HWdIydLxd4P40ym6qg2Nu2HbF+/6652IEnze01ZH
mpF+JRjzeILr8dve/PquO9U+Dl4nSdUk+Tqtdf1qrytgCC1dREwLXrXDtOCR6HbEYcqA8vsVgngR
iMPTiCHdPd5V97EERE9XUy4djEsCMFDcKbSlQguPkRKHMttYSU2+104eWyW1R27yUZz1YpT6edb/
+Zbur2of1DWUB2pVGn7yfX+1Plzq7A98bOMDUeHtIU1c9Pq0QcfKznA1nrwHQy4KjC3LVkKaBgEj
a8cGL0hn8nb2j1+yXiqy5Xd5zFoJFDEklhU20MpbckIzSDBSp4M6tIyHJJ0NUF0QZwjk/QJ5hYE7
9qGDvHBqkEiYFJGa4uA5iyFQ0qNTcUL/GMZsC/6wY/JuKDt4ykEgmBjgv54j7LzYkCBBYtHkoOrX
7NNl1c/Lxe7LVrW4adWzwweLkFkXjjzKUu6EWCRgueLgVOPmUfHlyeqgzd1mVJA8f2axsUH93KbG
oG6s6NW6Xp0ADo/BqdhG5lcQ2MzMdjz2Cr7C9jSLFP6AJqYjPuYOHtU55sHOVCMYJLdi9rNS1iQN
ZHQDNl6/2ky50k9NGpTEqfkOBJqYPqg4EGoM+Gv6dNs/TuFWQ1YyVFCpU3XrzosVKr39ftVa30/a
Hz34ZPoU4pgmhTJGTA1imozyzFvBwe0gHaFaxAWRTEfDu9uL3oUpaGqRGoj2EKFLrE4E91qtQACa
hFGt26ubmyuNRctazOPNjoYPcXD4Q0OQGH2ynyE0bjrGDIkoLaOeFKQPRcOtGdAbWtqSg5TPh46g
oCmekDyQ5aSswsCNGKabOKWewpFm0+hsJmf+AD5XLPJAjTywq/ROZ0SaZxK3JHvMTbKMQ2I7QrEn
kXjeCrNN/FVMjIwg8HHoqxtenoiincbp0s5YKChmtJUUe6Opa3aRJ8+sSvzI+6FtzLgw1H/ya6/z
fLFnNMxDFt5UWunZYxvdiyUHs9v1w1M92fav41zWQ56uNGcW9pNmmI3fLqbrD2v2/uFP89feDj7p
/jeKiaNsRixX1n74gOhzG/YMMWF2goCuRR3QQiQ/lG/Hh0iGTtoz3ejV9ViGUFMFUiQJyONcs/eI
hiEIztoNRIJRZqfYFmMuB1pOjtwdzMijOBrWjqECNFLvDZMSbU5xCZHIo7Ix3K6rVKbDTwiZ53Kd
bYHOWaIWU48SxFhT5tkxsieIbFwCYJGvZyXIKnX+xI2GZWCvKNSCIHUIA42+DYY4S1DtfBlrsfxI
OPOggAf+SSHLMen7STflHE/u4k3EDmix3m+ur0mGZ5kHlOuLnrIRMNpPLocf1392VuypHv+xmtAQ
f0UVATyxxS2mKKmnK2ZscuvhNgR4LLDKeVx9b5TvI9OsUoiBh6HUAAciIrxgQHyn7cGr9XCijeh2
2BXpACieUz9QfYGkD9LkdaN7ZhYWzEy5rGOQssmhwZ6wP37HUzrgSh0votGM8fx0s1nqmAVZHcO5
2igebt9PWqFWosWSEKjLxTEyITNJchoyJiuYLH7dcnVi4epxYWtogno0rDoVWx07rLCsn5voh+Gy
ehjfbNsf3PoAY8CztF0gsaKyyBdKgY/LqywXH7g8ljC3RYZIiGZzeEjPYYzjA7fLMyZrNMMH0/Fs
8YhtRGkSCPlx1Cak/ZIUI52eWg5BIkISnvw4v8KAjglOeAs2k3jFUazmsMTnIeAwrNldbEfDJUby
hmkzG+Hit8bQXswAEA1ZIIQBG8xwHmFJII1gXomHfB3+5sRtzt32qA4wmqRi32qnJUworg2rF4Zw
mALMIPAcwc05DPOpWyq3RlqCbpe0aDwaN49Gt+pxgWkgM8h8TAgOyvJoxqWVMcdZnwdLe8js1/zW
rZ5vS0v8NmISth71q26787JLOGuPW7OnqrrWahbNz1IA+AcIKwCXi4u9LBvzFJDmwh0zQ/Qs7IFD
mWKu0qovtK5FTxoB3sZ+fd53JGC6aayazt7DPziiAusDs0g8P7+UCfYwSxlB0cStKtZbugHW+tvP
5jzpbDccwWZJ+SbLiClzG0jBcKvJ4HoxupjdM+oXEXjXiPlQ0BdElLdANFNOz7HYWm6cuIyxvojL
zNJS8NIjFBv/cPbp8oS7ESbr+jjwCW/Rd2td6Tc0JjB41E+BytJex2YkPNVvsh7lQSGMMcXWGDgY
VxgdPjY3RxJ+A+g3dISdM0jPfxM0G8fRLfjAuQ31W3i6IDoCn2jw7Q+RLQYONF7eKohFglCQdIsz
D3Cdjwvadc4f44weyYIHvLKFg1womg7/8evAWIMW9mBKN9txkToAx0vAXwtRp/8TIRqNOPKAXTp9
jLfBy72d2814ML0fVtdpUMi622K0WvSvUNBISxEBAsz6LyCsjs/xYje1yh6S+Jt3lRwHwSBLxRFb
opkOx2imhlBZr/9UOydVnNeTJJHJtr+ZHT1bEJgdFWzp8CRt7P2JGMSTIVRzRNTkf+v+qZS3DKMZ
q1XRw9vtF36skYHz2/6lFba5FCi+Ddiec3i9tS5sA7LdfVvsOc9+fKmDd+2Xupk8JL0bg3bL+cl6
n4bb4AT4pak+hyNOudH1T6b+jsNxjpouzTFSj4QKMtPoJHhB553xU16NVH7NPd3YIfS8ye+32/3R
qNOuq15/NHzBPb1+bzkZ3naY7PJAGISeVKyqy+NyeaUL/qY8SJwi7iczgUr+GEvtzUWJNbIm97uG
7UNefyp1DMNNWjrSCBcDYn7f/dRmKrzsIvnmkyhMM1kSoxB+AxjLa3ihvei/uXt81eqkscUiCMqP
Zf8sd+ZN+JV8gTit9IhVlsH7SIAU+/6zEZgw6fnMvXrkxFt+rJPNzU39LD4Ww5qfA4Wd5cGa/7ij
xnZDMR1AzKTAwp4FodkH9/EcTFWhPpEBUitwPvCtrbxtywVEh7UQU9jwm4bObmePZ+ObL/NJGDq8
S5AjGJKFfUDwKdAI/A/iRRSeOQCHbfFnBJ6hF9m0OogMvwLF0DGahidNRQyzkwcJIYDZlrKo4keI
5bKcyo1nbpHIh0IZuj4oBYcEuI+eu+bR0yaSC1YghYgQFwxvO0bn609GNT0AVuQOHFbyo1b+Py1f
r/78tRz26ue7X2QK9bXuvzPotAdt9vSpk94YHWdK42kxfxT7NHeSYXa5sZnMLquPWD/wvPq46PDO
Zz8mdc/RRRSyiASIcdgbt+TKZj5AaevGIJJwZEH3l/0CcHiyOlkMRmowkCggomIcBCflzmGE9AjT
nsP2mnGml+rCHlJnobXIe4Ze5kcvrTo37ym8GyYgyRfB9KgjkHycG4jGxyeH3ceH2+XJrPUtNIX8
SgTEl/n/l7cGpCWCllrgarH7qPvA22v+X9yQF1Ku6s/OthsNynp//UkCxqCWjwgo7QkcCp9aUIzD
pBYX5Jw1OcqTMQY3pVIhZdiUdYrano7eQC9YpxhX/tEWJn2RDbymiIOnA0R664v9qcXXJXExgDhK
gmuW1v6GOuGM4trR3mnvMg8IDFCTXDpS71knA8Fh4fvp0hcrbeNmriQxsqAoQO6LUyJn7rrRNWIR
VBSSyhVx7FMeHT8WkxmlLAT6Y4wDjbikx/IeGH9BqPEojbNkPRzFJBnmPKgNnBaZkH4qXSCn266e
lfTNyW7yTOvxKv6hfVBULF4hoosP1GZjPUe3j4KCu4J5BTMYMvKNYp6n8R/W9P7mqJBcYbxUPrr+
Vv21Cq1IOk4EaNMExWmFpwELjSDExzZPUsL0kGbDBlld/8vwBKNnHHSC4DVs1XgCIINAnUO55h2e
0DWa+xuG3YEI54i/VnbMV6DMXhgdwx47/drD9qA3oPf3XNltnx7XHObwwDwaeaNzwsiQLspaCwQl
A0TCjaMRcGgK1MHReQDPSoqo1geCW+3YQ6KERBsOlDQGlIxpoXD0xiRtGYGcxo2wyg1RM9G84i3T
y9SHarCGIQjUnl/uNuoXFYYFx0Em6GdW1eCzmFJ9HVz+9ZPb1LLbgni8pNisWdT0fxCXB9E3Ohit
GVPn6dpkqAfBcCC/plgdB8Q8p9igrvvsTaOTMcRe1JxHo3maPU6nneXDU/tDWVALWazkIVQhXSGX
WwwoRigOf6BL1zCGdaIe+p+k3JY5HScIxB/npAp0UoQyrqOpKxdCGY/zVXl+FWhHGgSTQGEgHs1D
6sH/rb4K4kTpiPn/+z5Or2/27sLM5434GBsL+bt4UiPHd5VqcRn9OS4NkALh/DkhnGTtMrhJd5UQ
0Z/jt/WdjVf5ovItSomhZ+5Q+ES/a1+fDLs6Rcrs78YlNZCp6eQFm9s2fqNVHfXPt2NGTjSuQhWR
viuKuNQVkKQJKnWrTHM9qw2v3Efcc3Qx/y68JvSZJ8fxTFXEqI4yPxzTcSKlSpy1MwWXUa7vyOMv
bkcR1WabiahaeJsIgmoRBlqEkziXizVKU4BpjGJAUyPk0SznSS9SxcnEsKpgTTY7gk0P1cX6+6rN
vpColbnOWHiKLo4+NlYH3PV3p73d7zqQMPO0KyZBTDcnZnMJfDrYn23vPtuXhAsCTqUAQ2PibRZj
iLWj2Lsl9cShxuRTsYYt9S4VkDuYINE3yhr3GPCk2cXCsWwiJB7JHaZf+myz1WB2uoGd5LR5k2wc
uxru8mHgfLgikRAu8iFyZJWHjV16JRHaugmh7t3nXpc+W0uDwRLN6Fg1yJDIne0jYiVaf4VyoDgI
XnNDYFbggUFT80F7UEfz/1XHX37VElT9P3V3p4x6s/81eGR3iDUSqPV6GqfI6mwzGQ1f57PtRbXj
MNu4KZdmPB0yAnY3PGup6Zc1EHEBihBHouGPi7YjwsRNjZaGUsOUMhFi6Wbe7hSdsjg49TjsXJqb
+ef6+0bz4/iQif3JBASHf5gTkw8YM/A1Xt6MwLwLUhImrmZ7qLTUNa2Xp5N7LcalbMgJMA2Cp3Zv
xYq7NJnrvJLZ44ecHwUgNxfj2d2xtG4T9m/rhhdQDuhe6yojvRa3+EZh8SB/Koj3jZC4apgHvOQb
YcaBvEAVawkmH5WKi4ci5mF6Vx8+JIVLB7+AkbXuSOCHWzl3Yz0rf07y8q7Q6bve6J3OgXFcYeIi
KQfqxtwGok5CTLDNZ6/aM0XRIWaUc/w72+1VklxkMqBUYtDMjM/uIidqY8qAyCpznQ4Vi6rLHWLC
bAtSXiNxCp3MCgxCrENbv7Z4S0X4+5VoGCzOwKH2IaiEgpA4/tFJJ27JygiZ3J0sBxfaRU8+qZOQ
F8TRTtpoSQUpBmkeF8PIIc6wRXtKAhwEjb1Dwvbm1SGXN/JDyikdbhXhMds+dEJk+/DIBBkNZu7N
55Wd2WCKcmjeHQQHotcy5EU7fAqO4WSbOJ0hi4JDkYUOc8W6WJGyykcVuUb4CBAc0YCyzgkuFQNe
3gTPo9qgZA0szo/AbFdQAgI9DPBrm47DS3+wwocsHhoMGPzrjUbt7osDN7YPu1F30d5wvDDDAm4I
OACQYwDJlMf85Xw+Dg+3cAVBd4Nbg4ftUJR58cYnj+qxSuBKK1Imnej1uilHjpJd/ni2Gpyi3pNW
CjFJwtKUFyr8hYRni5wQrf/iZ3T76hoagBXnR0iAD3jqyYHZCwjuR2CajotYxxFfc9GRp+HCzEtG
Cu1ATDYQTDngryn3k6WUXaZoBwz3DzvDXqffeTFPO3xqLerlqN/9KMp5JIg69xwdUOSK5UPZSjAJ
iyEBWWxIgPAeBpZJB1HCZy+7CtMRiNVjiLIDsbMGhHjYYagzSMwXr05X3A/c3P8m/Rg22QvEnkkb
hk6kkaEcNs8pAQXikazlqdMc8pK04ksY8WQW4iX7PQzTpoloc83FD4MOM4LRl8ZFnPqKXEKK5FK1
qlfRCnJAmHaA4OkGELi6ZN25GuoYQqDRtcpsavhox+Axa1IUJ3hjPbG5D4iD5wj/f4ydaXMbt7KG
/9BV1XAffpVkObIVx4uSE+eLKvHJoUhKJEVK3H79fd5+AXBIp+RUgc0eAANg0AsauwYIQp/jE2Og
fgcmdCyg8WBGnlAp9jPP8kgb4DFYcLgTfys7cPgyX05BKoQ/z9+e/Y/YPKUBBL9k3k7vhcZJqjKU
Z2Fs8XlWWXiGjtJLRa0GQgjOnVFHj94NsewNgngQjosQy4hULtFfF5VW/d1ivGNRaZ/Mb6zvH1b1
02KvQ3zyTSOwjDUcYpGNVLFROKs68JAEOM//eJgfDekFHboleLmTJV0WTIVPm5Xd+jUVnXak5wOf
iWtnHSjBCoM3W7vxT2oEOE3iyWWOxV8cm+eMHdM+BLFbxUHd3v0v+N6dXffT3dUrGTBh9uHfmI5I
B2YU9Wruhh+f3wzudE8DKHwDAoRvzYbgIGbGxJLQEaYwH2pQEQaVRoUfYTats/vD5/mKWcPBEGLW
aNN1ESRsoofgtMt264GzPXjAi2QVZhb0arJo/uNNmwWE6944s3IT8pZe3/Q+E6Xk4KleGPFfLXkf
HB8dzqB+u9XrM2bS18xatzXQOFhj1GTWb606ncVi9zGd1uGOEcxnLitcaNZDJ1st+9GMZ+VsKA7R
xnO3zFbnxI3+NE96bal1MSBNCDfyaMa1rgQXk8xkfmisgjQ92sCbLhQIni6m8ZNEQ3BOvsQR/Rkh
2YRT70DyIQPwVBHOLT6Gl5pZ+jvI2F9QkPIFBfFnHcbXF2eXExaAlyH2EBaLjGVB/I5hwRkEsuPD
xJC1zmaqFO6lcrkbSQy3AEd76dyLy/0LeH/1tT08v3tRRwFhoFloqvAiJ0VIQDB0kYnDrbLTMR0j
XVfCm03II85lpTBIpvoOZUu22yHFyCuNwEkeSEEMnS0QHySSNhd/N13y7FykK9MsxiW2X4g2h7fs
TRTdLQsNLdqGyBSORN0VIRJCDpTdRMA/CDjC/nI562vxJiINhDeA+2lsAnpd/Z+ce20BHPZbdT2s
Op1uu3syq3Z2Nhg81Pv66QNtDFJjfjU0ewMLx4HsfnvaZs2fF6qdMBxsJx1eljZY9SNORsRw2UG0
xFnqZdsd9fFF0uNlzOYf2IY6BFKrOKpUm9XAaLtVpXmKA5xKphqtP7uP54+rtBBBtRpnA7uGJej/
5uT97ndD+e024/s6IrbbrXsMoByruD23Vw0f24NenBRLFWvMiD/qErh/uHqYdHX4FFJuSG2eOMux
FmyNFrH6wfpivwp7IHeE4Du+IZ4CWJ2s6GhNe9EN9FtpW7JJHPolKxkobf0ExFEIYH32cTr4XU15
DKwVZWtLmGFQ6OoW3AQexd3UwnMQOB9AkwpkVfCT9uq6Mc4nN9gDKHaIwCYe9rMtAeXV0F6OHvOV
eZaQF4nk10EcAyi5jvRtVIsBI6PpuvveAURa/7RtveHf8YUcuFJ+oROxc0GSxkvGbh6UQTfZIe6D
4YfnnnQWfGoIcuI8mWHjNC2wxQtCSjFkM5VHmQXZB0QcHXEC+UbqKCBgo6dHATROw5+dlU+BXOU6
qsZv4xxTJgVJ/2w3n+gyNOdTki9Z4YMUCWYEZsv8xj/8ZDl6XT+141DLo3kVLq2p+zWT/sOqxbz/
yUxYp7tpP5717jqx9h4WJaPuuPcO1gQDims1mG4sQ5iXAOD46eNu1tUciKXLvkXeiDHqPr+lr/gW
1vZgPuzMVHlIBbEd9WhRDl4jznDjXRwZWz4LnD+gITF/vT7mkcO3wvzdjC66G62m10FSMKD5VEzK
cDl/erZvMVkZbB9/q5/uF5x31L8Z9ae3mpggIikaaom20ryud9rIrJyir2rx1KJ7cfcDBsw9ewY9
YJyHjXkNV/IEgckNxfshNNWWS9uzHJUwC9Hqbn/d7XxoWMiSjSlnTIfS3l4sZ+8XjI/fvYkx3+Ml
NHCseBTrYEoZAkM45LubSLWDbSYMhDAeCmcTwTAdPM2zWwA4GsfwGONLTdV/aHvLJifzbTaKrfph
XHMt/CGej2PrmCyWOa5dvxox0/9h2NNFsxxTRhCy0n24q3TSCT6cHTx61sipo4HozOyI4L6wfBo2
iI5XVyqR3GHoRStI163xUqOWS0h4+CbGBn1FvcQzbHvWX3rMzDIa0AJ6At2VdEvnTwfvVq2Pj4Ov
s+HZvayO10W42/7OyEeEh8O6P+gMaf5AjlvAyV01GyxG2/rDqjNUO2fBBUp2s8QWBOnCv7Q4iFhh
aRAJgOyIYGIQqfEY5Pjm4RiY9ba3vxFjE5Llybi5OsEY3CeCmDpwmY7h5iMmhhg51UvheAOkQJBq
Mf8oNZEnYXJfFPnzKyn/nAKZuKyWJSAOHxyvPPTfXskrvqmUGR+dP+YiAtXqBET6VFDkKQuwihbS
C2L3/NNk1tJB2Iq2wHDINeHBeEXa3CKn+gJGfHKrGXnGl0ZyOrMspkX8UYa820TIgMcCtbx6w+0a
+JkgVlV8W7rWi2cpM768DDWN3+04UU3pRq58nAqeYTpghMKiApAfxCTN0qakoxZKXYA4pShVFMRf
lQKCkAWn3MSWU1PvJx0h/DLsXa4H54Pe+s900oPzd89gP7l+eNIGiCLIRRsh8igkm/hARNeNt3GE
VQ2s+/Lleh18LaWoICP79cvvCKIsPC2bfmr/+Ukb4IosE3GyvuWRSEklWtc4YzSFCnHf/1yac7wm
nLuXOiieSSAwD7QLDatCWjAGEZYc1Kj14+3x8nP9fB73ys/nb9PKizCr+Q69xDfpgld/Vfq2dE1u
6sBQSjtNkjJxiuhj+yLluPby6kVLASz29Z8p0eP5gFSqzS2fYbxAEOEsMZUOBLKqjCJxzOj/Jmdc
BhE9KEbyU81a0ddcVCAlky2I5+H+7eS6nrJ88Jma8EzR6TdBpdgl67XuOq2BMRH9YWlDinSMqTvu
0KoRt3w/gbzzun7lYP3TaYpOt8Xq9iFjKYM+ayRPpin2aNfn1nC1/aQRQlesleuhWvvvK21hjjEJ
mS95lhzE2hVIuE0a5KqJ+NHjIuloRkuezZYwyKVfYuQYSEMXcowAIlOz1UUvpgYtX3iO2rHW1gIl
aW6MFVi+mddDuAgCwtc8AtVijmK6kQcH5I3O+R/u5yV4BKjWE3bAC/Yw2wDxabB84p3M+BDRPsAi
atDOOFUKDvwhBdvd71pILv2o2oMWu0u5ToTF5sct5ODx5WlTPXTGsc3HFCwQErFuBOLgwI0I6lYY
/iFVHoNNhOPIBIIbl7LhT72j9HI7BQqhDjDMQJEGwsXaMBJAPsCdgdkB3DkkyJ40kuChQOdyX13O
vjg1e2iwNZhhcz8MwzJ0OwwAT6gnleKSeZysiG/TpTGm3JaSmRPTW81mOWlw/KzHR2e6ce14/bYy
zK2V8z+M6ooVfZhVegsmIyWm9VdxEQ5sx9x9Yb4R0/XwJIpWAWGHgsBv1v/SHjEKMf9lvLiG76wZ
de8z7CVFZW7Lptrz5O1/pcGk5B1q6GiG+JA+EP1d0teAMVwdc75CwjkLcXNOX/qcVEpyIPAyMM6Y
skGIR3q9DCWvf568W2/05hraFcHIrzqVwe1k/quUj3iGAQfaJmJaLb6u7OLyiqPuIJLS4lILhlOY
lWUG71hS9g8v2/Vw1D+L0989sYekICBkLTGJO+iEp/NHQc3LQPOyfUJqmovDUIBysRrSlplhsVKQ
DQZCxZixVdj2E1aK7IPh2Y0mxbRq1sNVthPSAgr4SMorDzmC2MEf5hig2hzq3ixTyAhCDfsRRPQ8
IqmHe0wE4Ot1TRty2rD04ywabo2seqCng4PLZWexmT5waaQGpalmKKpLjqJu4YBSt0aKcjJSdAYW
5BndqTyiBHK3O2/1P98zzGlfRy26Bc8Ry+x4VqvEoV6oLW2xMrlEuRh5dDiP6eRpPcdKVjQEyOj+
3ehdKAspH0c2TFu4bG/jRTDxcFk9QmS9CMFH16NPBDfVkXErpcNS51H/L1MeCLE9SgliV8zDoi3U
wxS9w24Sgd1PveYkKDdh9KU36847lNT+D1gLHgIlWdJPu7RYAt393emnNTnwES/jxFA68TP+AXSN
eUqTTOQpLZLVBpnDVCpLw7ay2nDQw6+t+/9a3Thivbp4mqnHWphRC01oV/O6E73tkevYFjhguRlN
J9wD/AGPxkVbRwqh3+9wMAN3m3aZQuoPT6Yvl+12dzsebDdpsweKDG6MM2zJDxS2hZ/cmuYxHYaw
d78RBk8BC6OCmB+jPYUxeKIZld/xJmrzk9nmeBATtoE/CMGxO2D5l58M3SyBQ1sgLGSqup0R5fL+
aGLyGON5BOLyU+EoiAoOhKO6V6yuNJWBGkis/vCgoqkqMkYzkBcCQbekTQ6tgxRNUSRuDn5Equ9m
miGVLNSKoYBuzbqMY919Vi9au/Z80nuPlua0QTGEFmGaSIZVxbq3hWiDU/Uf2yEiRR51A4FEhqMx
N6Zxc0J39J80GsDTQYu337P2Iha2yzzVkdvZbkiIzginzv1kuyDdtWnRM4WA1DmkKAjVDT7vZEsg
Fn3huVqggvLGXl1mCAmalujI118S0w5qgVj5u2/WbAgS8YKKolsmGmNYCBQ+1Oenp+3Nj+gl0WmK
FjcQdbucotQfYpLquINjek164+Wu33/ov9ciGqt/CGDFn0XJbQG7mEws08tkKj6WJEuXcRNONIom
d7rCrg97lQCIAJT+1WnR/jfEY/50PtfowKob+llyxZjI4M1UM388mXZsYwE36ZJM5T5G8sxdC6hX
PcAPzBFKiPi3hoYaRVWnngQUgYpNZ0IA8RRdonU2gk+6iSR75mkawvP0DOiPSBYHUBzTjJ4gHYw2
Y+WcGxAHCjQm1Nd1a7Vu00UMmiFDphY5pVlsjfZ5DopADCaRlVtC/2DFNj1y1mZLKJkHjKXoIKhI
NedxjMB09oZL8iDr6DOL6LWx4qPtQEMrDXiRipCuv+Oc0vz1RogHUiClSueS2mwjgMRVjhB/IFmn
orkcFHVD55E1snlZPy/ktU9EsTbAL6mFF0321z12/rXjwAOdbmA+BOKUuD6vYZuYQfWaLpvm37zq
dsARY3V7xFASsSRMWgf25AFWtdd8idBEG8KHEBHH69N2HE+Q5w2UYD5TgffdzigxJdNwJOQaIBV/
pwsHJDdSwflDYsuH8zruFsYTGUx7t825OZtM1o7IkiTNvfcYa5QY5YG4dLIUIoMNIsEJdWiozpC2
zfKEfnTLBF4UnJVm/cJO79yxx+vEEds+RhA4HrF+7v/0+eUqDJPBVAWDSDdUlyw0WeVpuXEprIUf
mI7kKUqczO1y07r43/4xfQ55qTbbt4Pu+PyeA1SDD6lJ86ErXvQS2+AHCrRzLJPBfRGIQRB4Izrh
ZnFHdBrgRLEP0BxjH7Jh6ymezsRx2EY4iFEeC2cRUTJEKK5mtEW8zRMfQ2JApo+W92+1DKSu8/gQ
4S6hXytvgJh7ZSPzkMZ7XAYg0YERIFhcDCw5lgNLLIRlnie8eVu3bM7eUFJwykZkYHLeieYtLMwU
u/02T5ZeGESl52VKF5UPguKnsklUM3XUl0tRiuuCSvOEaYrmwR1GBUMjE4rn4VAiUsFLdyyp01No
YIQEnYtUUu5aOlND6l6ZhnCLZdkvUKYuLHNlBMZsXL7M/Ut4dlKd9+6vuqPfR4+zq5Re1HnensRh
TEcTgtYYizOM8/0N5x9Xny0bR0LNzQaW6JhGUA9GR4aru5GH4g5tZGggCkYCBaqc2RET3JBGV7Id
JqyFDH80gTzvL8ftcxyP4Ig3yNHxhfji5SZ3ub18+EwcDCZgOkcFZVAMKo+BAPNqUjJVMRi8GT3W
sq75bAb0g7dC7Vn3NcjBjTRWglSra81w9oXBq1Jp/k5//EqrAo0q9TDyFZ6WCNjwOBwBxleHjknb
XTwewCfi6AwaDt8NFv/jE+34QpCYeYQQedGLamUbd6WTIuGuPkM/+j1DLSqiheVBdsrp9VJhlESn
jf6eVgwqUliVEcJVslc6iDhGGMr8qEXFsqEhHsZcQv0dAOxPcP0nBg+2a/f9rqfhLrmXYUwQREbO
zokDSdbQCNk5i2Sm8IB4RR78W7F0hzEIQZCfLYjgSLki5aOOoLuyic9w6uv7xgF8zicMj7ACqUu7
dDoqDzAuMJPQobvnd7hCBHsCIYI4GQyaQS2gevtx/YOUUowhEgqiODllXrNPvNi74U/TwPjhOm8f
dvO/YDa4M7XPsXgcH6tDsd/JnUOTydWDzrsT8wajmkuDP49RykY8CT6ZIjqlWN2Xrppnl6tAlxTI
1xAVfxjb0/LgfLF8un9zUNXVevT8qVUpQbyVeHa8DQ5bAsEPc9yaj4JT3DcSy4hnIR1Qh8EZA0JH
3dTJu3ar+7RhvmRBKZxLkkF/mEsb30Sjo80P3ad80oejU1InSRgaxiqI8oDkMzcIJ508DGMSGvIO
IbiCgJMip9RPb0F5s6TvXKzEwMli1O++kXrjZb3z9Wl31df6eV4keVGDPz8AiyOu38DHiZY8qGFp
jnirvOiy+S2/go9fBIKvFusrfzqQctVzRnM4eSqIEKTwdN/u3UwdWTWhRbjWGOjkioeVjhFgoqMG
hkpfKGbQICW9VtyAqWKEUV3Ydu9adxBYkwy628vhaPYRTcOGXxk4LzFIENqAKPQttAG/lMHzcU4T
6CTdjQFquZ1USft2PP3PI6d6hbIA4ohKEJEMycq62ZVB5YBoYJY6ciVSfdSjYbfeXFRxDAJhrl3e
CNbmf7SdiThUChC1qKB8S2BWzHjIeeQvNFZUVR6b0VggH0l9NfqOFNa6ki99vfPYbp8ec8ql0XT0
q06tAfaKE0+P+/vL/ag7ux+Odu9jmrYa/+L6MWzqXGli1yO6VnX3J6VRybDDOGfm6vlOZ2rhQa0n
28nGGS+B8BJWE0YfEByDE/xgHaHlrPqk7vLQLMj86df5r7KV3PwGAqujy6bMkT/Mn9+sib/5VD2y
JIpVbZtpDApJgeZuGTgJAOsxB5w0tOlgODt/GMTqP5InDqkWZVry7L7kO9ymu5ff9+2HX4fr1R+O
DTz0lNCwA7o6qFh4pahY4Y0mIHEVR3+YuWAREOAJYh7SZamwh6XMnGMpE89kiTS7xDSSdg8Go/GG
IxoBX+/ypQU88G5nzNq/jH6bcIBeZz+9taUM5EKS2d+dcRyuADPazVaby+fe5f1kebGpOmoXcRS8
CAKIPwWIGD3dne/WGjMG17JDxpMX2/PFKNYexgiKvwN/MlBh7PxleYk8nlkcYDSd8fm6DDDbejrm
hQyw4a9bDTsaoRz0jmVgNuut1v2n/jbGKBvqoSkE4LY6gBYLc7QfwUEMab/BDZtdAffz8YfZDGHG
PNiFH0+J+wq7R7NuT5jeMpCQFwQmmgxDcxN4YSvjpg50gQRlQsItHas6PCsAFG/luYHEWFmb5+r3
PzAU0wFAEzxfJ8l3k1Btzlptd2sWNrA6nQNRTg4LH7T2T53+aNN6T+rWKkCUDlRAl4DgrM4NrVSo
f/cqqV6QPKQSiqCesdVndnlYM1kUDfVr/KT2saK8iTmmrJHztMlAFe7t2AGpW5yMIwvy6qaaazt3
EWvtJ9BheZYMj/p6vPd0vD4E0yIBnG2uZ2lKBZIgAmjafbW+Kmr3B3WuOj0aRaTOe71BPWxzpsnA
x+A2RhFn1XI9G6361fs0qWuON6S6c0sMalY3CahzSAAsjpqnokWL5kHSVHGpcSGcNKM/HLo0a1hf
JwQdcFieWlfmPhbmq20cw9TB0tkUuWU2Gc7ePbeuXdEwPA48mZtweWL04HV4VjUdVS7Y6J3sV7Ed
StU9OZ/EOTI0axDg9QpnR+o/1Xifa827dafTqUMKGjXeWWxH3c5+sHvv41XIhJqlwpPtw0PUu/9L
pTMYlC9qdNNKyIiVaUtmgLZsET86GpawzSaMLOLqQUOn0IZ/Q0gFnsZ/kJTuyfCCuyJ0na2hCnT7
GCqJ60hzF2T5FxNg1lPRCal7i0VaXd8fv+23X5ax5G88655zauqvDB/MxiuWAa7ePc/6n4tkgdSz
Omzi6F9B3M3Tfi8JE9poMGlcTG4jaYMNCk4aLfrCqXMBgUtbaMKryWkMDEWLhx/1D+VBBt3edRrY
ZuXYYMNFlxzCOrjjFgXtmpztzr5qjmSyXb65H82vVkzBdRZxoBzvyySqu29+wDHfHRElvchcGtco
sBSiUw1P9pVMJvNpa7DaVO+T5dwcQ7dgFnktFAZh+d33W8yOBdpvE9fOzFHS4DGzTR4U36rBgnuA
5hEQSXQem1Vo7Le0hURfdp7Wplq4gVpFsXruvK84sfEKQdfFKhCXFg6Igw2ik93rnWu5bxz8gB8s
AM3Vc0bAebCYu1HL0915L5BIHZaGoWleYMXWoFrn7zXGAl8n2ff3XgTJWEyBoc1Wx8HpGVH758XZ
ftQfMR0ZlgWMQa2aSvbhsVS+kdHn0aQlMbbMUvkmhxErV8igx5ijBkICO1Oh5stkYufjOnnHRII8
Iszs8nH54bHz9rCoFqHVDc8EEjGWQHiokjaQdyCWiQkSeFqNDG2xdFHKhhDHDuJ5eCRICWmL9oZe
4KaiaLeLyw5JkwLYTc96184GOP25O1GP2JkCD6svSIOAkqURGMNpUwJwswpIU09UM3a/MKpllQCH
EGiVYA0BDkvQWIhPcjNh3JDOWHnFLx6gFvjais0tih+hNQjvV3/0Pm67tqLQ+CwsDM0Rd2EQyTnM
Hlh3FcpJb7v1z/vW9Jiv+yM2ysbOB2W9zr6e7z21CjjarN9hnQXbcXon88Gdx+eHh/XLrHqvUhZT
rF7FUV5qf3RzsJ1bI3f6So9Ps295/6D5F+jmRmyb5ytivi532syq4sM8NyWtYi5sXKRjtoDzYAuP
vYFDfW7JjeN2xJa5wcC74LDD9OO8+mDm0GZsDjGKgwu8ggdo7gEWJPr4PJmR4inNER81MwdGMOPk
rgyEMluZvhAaJkJ78/gDilXqrZxQrNuq29CLWwuqTvukR8+64MF2vq9370fr8S8oFJgM+rA8z9kl
pfPdRTpWPUDok9RQnvcpdDNi1ZMmIXiQygkbu1DMqmM0ZcdZ9NuJAY1ChnXFss08kw/COY4NPbZT
ql+T7josmsIEhWCixzeuhCQOZLTTRp0YxytyrtUXNvYmrDKg4otzM4BQRXNvyQJCDCiBQ5REmx+N
s7Sqf7CuuUymV/e4mqqiW3OyDmawvZsuJw+9fciRqaLT39wm5CnFOKaOQOn95beTBiBVPq0Fk7lt
zZ9pqxd1jjbHPrPmFi2iES5wNWf5fejW+nqz1mH7OOo+1fpa48Jhq0EA/NJprjxQxaPZTH/EBlLH
hiaDZYUqLzoWPFncsbLFRpj7OGyvEj1yF3O/8Hp9pKNsiHD9ayCijO3BuTpR98fUiKNgjmWkjzbr
dQYcRsBSl1NqnA1Zer1dTR9vZEchHSd0MAnGj5dj2co8ue4hixFqHOJsb9bPWrCI39ES+enq7HQq
nzqGIP2vO1ZJpOUt1DVeBICYFk3EwoEPiBtZYlq9mRomUCELCA4KWHlJTKILWhAeswqj84m3LCXJ
wWHayE9AKzEh7I37e/YrpEHJmXjNPlMoNwIlQI1965ANz9fVWizpa1IMInU5YbPDsT99Nq13TrTa
vprszzbbGfvJmO6CIoViSBF0wcfiAjEkPZhYMdQ4/1CxgCXGBdBReCeZoerdyhgpDY3okdsacNuu
QCGa9Ut7gE0Dw/3yvHUfN6M0JgYwVqnjpLCOZcQtCPSADsiLCQBuhaXH7W2HddsxKBOqS/XvAb9S
440eKzUBqYjzb+qdG/ROmpP+sM8GhR7jYqwLGyAxhDc6qWf3o/5yP31mKKRZ8WSqOs7TcuBIkSDz
/pYe1XUWnIJYfAgyAoyFPFAMctlbiYR4uaMhC3X417r/1uYsLYvpBi0gnUUmUdJ788LTQXRZdKmS
CKplZYqWN0DYmmiSOlFb17TJhdidUhuSWtCK3DWJbAGEsDgon++zt6LEA9ecauBViG2YpVNm6eKi
175qjuJGN9ZL/eEMup6Q28oVhCQkqBbLBoInTsJpazRsSB7dwOEJtwCj4/Nvead1aoqId7jrb9Bq
s5ycyzhOG73FqrufDqfjG3WYYYLCL0ba9xcvPqsqd4GKJBPZDAQ0X9gHjjGDGAHCOEkHR48IHOJb
1m2oNOf8U6gbyTzNAFNIshv6WLyQt6/ACTx6dWEcRojmxS5RaxldGcgL4fNEoZ8U0ooBchN8yp3s
N24bgThOrIbkaUwcElr2oSLIrH01e4qzeoJmKNf1ff+Gv9bmvBWtI7UHGaHa6zq2VZ1uKtPRPH22
7bJ1t9vnVgzpgqas754m/eHq4eHD4fgbUyGPFeR/UwVq2UEDEKBdqvf2z1j4otBWiKki2HAIII+x
5dXdvxBVU4OKhyYxohT0iFayOewdl29bHqlwS58hjxZDIAJmPJo/5GY6ZjVeLI+nvi1Hhr6dAQpQ
13KYJpYrS9EJhAj4hPy8Tob6dFhw0Ot1cANuMmVWjiGDYyosW/fzwXTHpU0aXtrs3lTvPGiABNj5
AF1qHDIYcvKuCdCcXTv0qaAANW0oFRi7f13LUoFho0fzZj93qVbNuqZebYNb4bmaqUX5x8yC+dpQ
06dUI7Uqvs5GX6rV2CVqE4/6w5mVUUd0UV6vSe4VPWq82L5Ss565Hgz77VanqlgDe1yVZ+v28mHA
qRdfoJYaqDjvptRjQWBSqo9HEByVmNeXUsPJT5agFc3hNiB4N5tzBFmDAJtIqmVX8UZSQKhZG2T+
8M0vgsRYuNoobd3OiSh+tkeaCE3U1Ka7VNVlZ3KxeD4/2vgGZYpbpTNxkQuLRhEQCAYVoRRQ6siH
5mON0DbA/NEMCYWI0Qw1ulKD/voKmhLEIqBEXIkMxecNSQvbccH0ejqqzLEUFBZjIT78Df4j4h+f
5BnEZ9EzRw8MdUA79uMx8Sfb1qwzGXe3Xw7H30BOOAFCGwF6LN2DFmYAkxxoxOSHPSCUfYwACZJV
4o6YyOrR0FjSaI0HOe1pugMLQnzwgxBaDsPGzB0CiDy5uxx+cBMUAup2yKt5bJCysZakJKy0SsRE
QPNC10J/CyrQ0gtiHGjSwwYxIja6nn2SzEZDJPrb7ISIVonZqMCfvekRbn0J1GZ1MUPYqJniSiBx
0vELKcHcxKEQ0ANFFfyYG9rHtoi5odev6Dm0e5wR2j3hBuyUOzp7vcmttCqURuEAo0EDhbK91uWZ
9AQoATgQXOxCK0+Q3N7AWEaOB+oiNX1x/yIEhyC0gZLlPEReEAgOjiMOAg1y0BBf8eDJHkDboUSU
yeHzh9SaxTKzoHGABsFBoXl4NK3OQmwT3hDCH7Q1NFLHIwl806ZMBDzcwwtpWCN1EGhoVs2un1Y6
dBhHBZIYNfpjEsZeoUMf0CTst9vtmrax3+eijGOB3j9Ug/FgtJpqShiVYSpZnsER0aAm/yjlPyCQ
qeYgHiGVfaCQH0U86fVY9g8NDy0mNev1I+4wBLlEN88l56N7QoRFyAZiugJNydysxj90FFm94di9
eeiF0HqgyzRrKGsCIVZR1lpzWBQ2CHQiOG01sn6OFZ46meHsI3s1IF4Sz9xLYOFWSOpxdxJaIY/U
pBB1CkxCSAshgT/QzNU/aeYGIU8HlWfts+Xs/nE6uT3sMTVlLH4mneiZltLjgYs2OZEWooluXlGk
w3BN06bdr56jRDBIZqE8UceWPxNMQpelz6InGL3AtFucB+iRdWt0BXguImda2Qeq4I8zAp2MW9kC
eYxzuO5/0uw0JIFSeEvYyroYt5zhA1mgSejK3GHD68eE6R6vhEHChoN2u9PiThMazmoQ9+I1OgD7
JYMv7fFqEp19pEyClsdaTATTCUj1G+IPXv2B/PBvTQiShsSofpg277DmieoWrfLBWAiVuunZjJI+
5C4N5CnHdHz5KCY0wkFHr81Q9FCYhXwWMR6NxFL3cnQbfhDIwpYJCSkQsHwesalosgGbzlQ0CdM0
o0lm8plwgtrNjwDhohWMdg9/049UCq2TyIrq0Ubq5bCWFTsS8DvGnWqwQv2Zi9mCE37MA9XxikDz
QD1kKUjNgBuT3CcjbZ3FeslI9mL/JXXaQ6lC6qxSQXFIpyEI1E5K1zxQ/W/1W+jVwhIadYNWEL5A
aLh5Oq/mOuwITxEWe/hizi62LIe0eaauaSnzFmpZDvECh1y4lcxblOf08WJ1r/18ONSj1ztFty8A
xLT29MBbOnwv0bDRBxcZrB+hQVCCSi+1b9y68nW92Ol8pxcRPw44qLp0wvvdTvuk5zep79r74f39
/kvakEIjhwSigy2HQCvFIEXIWLJWjFsHgtvxaCTumk6KM5SoRdmUyxdRNwIIzvROb7Hm5MLbAIMb
0MuUxcrakMfMH/ag0GYUzzq51oBx8sT8P9wW6KYl79omgUhDoH0ba1won5MAoUg5fX8rIVY8/hb3
e+2Tviv26En9oKjYhQOPYZNJm5QjTNw6SLVEGwHSUEPe4x3Djdfz+gamzNpHrBrcygs4qZ6w5RKS
u3fWQQTZZodbzcb4n725H2vBA4FYc7C5ZsGcZPB+SdUSoEd1DOB84OkmZQSAAAsD0IhMBQJ4QBbs
ZV3mGOAgeULAmg2pSJPrcQcHZp13C9jeLFmQqhPGB026+qqb7vkW5WjNCiTTFfv3HDFWAqySjOLl
MTGiUAqXzsV0AYGWUhAKBtR9GAgkD2ha608eLaIJaQgqPsFmMlJD/1pja0yCoPT6H9XwikTT2iD8
rRJIn9iG1sSkULSBVXi+9BilTD4wcVjDqW0msjnd+oFQHl/XEi0OesLOPbKDURODYT1gYJUBO0YS
j+3g5WAxGQ06u92Xo0U9SIRFz6JhaNFBLkAsIyAxHz/v5dMsUdXeImttAZQ87GPXrISnd5se2heP
fe1J63bmbwlAu1vjAJWa7o21n+JvVlyFlMdmSVAnZNZdloezjorWoMtxpDK39R9tAvNwHrqlmZho
VPgbL8WSFP9JWLe36UC5Xf/p/GmUmw6JoQ5907m0iFGBK2SWAJ5jxCudR6STrZE7bionLnnyMH+K
80bUQFEMcq/uuK+GQ/qGy4vOro7rObiraf/CZT2EzNsshedUXg0EbXac5Ns773JMmh4ppWpjS//k
7udN60X7KevO4qMqleCXh7f9+fhiNaYepoPrWst0+O8uJ7/wtVwJr7kqEtBZytZWUm8xsA3Ulnmq
VPWCNUzlOTIQA+uAs+ySB61+5Q9rylQARn1vOUeVpCBqqEZpQ79q5WlflZUoBDhlXnYplAQRVW0c
l/r406z/ZvH8aTXly2O4lzCnoOzFAsRUKYKnnE+BRNRLETSvXi6o4R4Db3g4L2ltJeEEnZBD8oIS
h6Q4pIVrRiYlZ+ZslDAtW3wW0YSTA2FOOnJWnEOWUGG3/Pj49J64VKQCgxZ+228SxPtAPJ0PvUlv
Ayd+SR28asXG3lUnCOeCEi4mYPzWzwVOxm96nSfVqtNt1iOfwCNBKlbqwkIOPKCWS4K335BnQ04b
b8T3lvxyOn6LaCBOare6etq/IRGiqOzCGM63fnDyRNz0g+vSx9j7afXbeH3Da370h7jwp+Vwee1L
zjG1zpMLUQIziexNqi5+mC74ES9igFKhzXedAqrv8I5rnQC7/LqLQDS8XWxgSWo7+XPZ/5ugo/KH
TWTDxfoW3UsccKddYJSuccaAk3ZyuQA8ScgIShLsAD3foWOyEW11mFSbDZKA7heh02ieZTdER8iP
1dQDyxy+JisgNgESghYkluMa8qgeWVGlh0gRVUbJhuWtV3EjHE//sONeuS81J2MTAEhDbnjS2Ku9
54oiLenWlXLEiU1w3pYoH908t5x9aE2+REecj1Di/TrGUbjKbPrQfW9bZLSMvYwyrPp/YbaQk2wY
HvIKU1K3o7eg0LCQQPjietJ9D5YWJJaIyr16jiMM6Mfu866XRb93wV1oKY36r25FpS5itQx+yarJ
N5WlS4UdQFjMDId9FgZUKSxfQb7ZcNOnxdwifqPh6BfnpY0Gq6+7q3H1Uf5L7CwS6dbX82vbXc47
lSD1bR2iMvq7mK2MNZg6m4GYjkwQtCAXnBFDllfZDuPRtpSGimWKYS3tbm2BuSvLsh7ZUqwjxTri
JWCxuR4+3T+Ov6TYYXCBu/Nlm4vIWGHy3N2me3h88KiXEBF2Vvn8rNxXw07UlkWXg9KlIRXtmsIP
j/0LHH/2lwxI4pKNbySjZHxjWL/+MtLWMsDOw0+t33JX0SG8g7nqFwwpDTWC0be61X6/6iyWISt3
ppimnHmWa88JrCZo92HM9ubJft5UDd6fPzzdaH0aeajKiE8VTFg85EpKlRf1LDzPv+Rxd+6SF8qX
Eppokc5kJSk8cPklPwnG8ANISj3yTJ7cMffEuiyvnSsRXZi9SKvUw6QmUFFn2EEU3oWIrCAYFQ2k
PuziGj7qZFv9tN7ram3C5ba1ppxwq8e7i3of23zxdwTikwUQwlBbfoWKT7dxkyfxEpnNMy6uSmKu
03yVShv9BCCG+YwK45ElTWwyXj+mk0L72rdOZUxqdtbMWNYfVcNdPOVDg8XJctr7addjw7s+OZFt
yWEMIjA+vCf2UzC0Jc1UokQt3VM8qSLA+SlGZJUIzr66h0+Dp7PzFGtSx2B8HE5uWukoX96arIaN
TpAlDm+FcIm7Mc3B+XPpfrTvvtb15m1QMOI5uRRTMsjplHRy5hfrpyS3Cvsj8aQShklVmdtbHQ6M
x4zT7FVOUsI1617fSW3EGhblo8937SDVh7iJNiIhVE76JHJV6p6JyGVVMvI0RRTJM8pBNscFOm3H
BRphqyEbDvXI96ko8s55W0BMhujjpQksUTI4B3VMu0D7psNr0Y5Wz9aghtadK3VtcfAkEJ0NQrgh
su8gHvlUnBG/4seSGAtba4kOgUUWQCbztx8sWaGcQqTwzguM+HrSAfIm0mDIxyIwfK/rRtWWKyCq
wRXkscnmOiF2XZ5djp9jA3e+QYXa84S9ajIiw1b0NY2n0NwvjmFJHWAdCD1g7dgs3eFyeqe3PIXl
hC1FODZTOsaFZ3demaxApCi6OGh6vtyq1QGXDCM7lOrvTn0jska3G4RiGqeAmsX4VkrM6XgsLeUx
Jjdccl4wsXnHCZKyv5QghlZJBWcE+H8DXWf18vS0+4JRhu2FEcbEvUwx8L/nO5lnGEt4xOgRkRyW
TT7s5kH7fPuYbmUIw28bk+vB7I/35/Puc2HW3q/bdbB+1mN8OgUP3YOOgeZ4QO08jJPHsF8fb6hP
VgWxhILhhm6rqqtWu1PXnfpkuGHGlYvtyao9yau4GNEzib4fbiiks00L/EdTWBVTjHeMXarNFWpI
FeLjujTiasxLV75hmdqFpaqIHjzL43FIpOff4tRWJFj2YWMw2csl7FmGtyTrtpk11obLA458VPkQ
feDqvBsnouFJeYG506FYHuimSKnI/o48KEE5vbCM8kmxxP5xEO10JEcPEFIicOxzxVhMni7qvgbY
8FOJI0dqD14qjHm0ipmOCJWOo/9hqE7J8hvDPyBx5bTOhCKIjzHBKLhxoPECG9/mrA/Dp6cfGV0J
PFecOsz32VFq00JfHNULQiScSUjnzSNF5N2ozqMV1fj7FWmIIAt6hQ84TE3w4A+K8WRQ1wKQb7bb
tOKqQ8LKx5Guv3g+nfzizA9DD+TofIGHMkfh57/O/9YHxBcDmx8JbkoJ+ap7mMV5E8odp7kC06pS
SMpDYxqK6kGm8UOm7+gStX8vjyBuRUCs7nlv+/ZaOQV3g2h6hD/1Y1ar2DRFZNIkQadjxDhZgJAm
0DjQdhYIegXc1jc4utGqEoiGRFsmFw1rQ8VaX4bit8bXWgt7QjDYVWfWkr7bN6CMv1Bf5EJJ0pp0
HsjJ8SyerquoLnou/oQmJG7zQ5q420VexY2WtXaXECxJWvwch6/gQZvtijJ0ZENXkV8qyRbE+Zoi
hjS6ePoLDPGnigz5LONUiiqz2XRFW4M/Eah5NUzZiqe2FdlLgKNhwufhotXSXnDe8OEgvOctYB6O
mGkkCGZ30wqeDoI7yIOmVHgbyjRIkIxY7IhDoU8NB0L8ISA4lxmErPxIUSlZs/m9ezMaX0V2xCae
q5V6dM2iCmBdy5PEZfQTEyRn0iKgEAWIPtTh7iE8IXoIIN4WQxC/zMCEtGboVZgGPBbFrWgu0aeT
82pzYV4iUTbkvKlmDB54PYYlsX93bv2bpDSJeYi9ssiIcqTQcUIAOG7DrRD8FXk8kvlTlsoX5uLv
zjksSJ3w+I+sjGfQCJYQd7mHYfYyJQp7Ub0H2oTdJlnNRlumQNCcqDizECQBMf+A46/ZX95LG3Rk
FbGRyJFP3rJo4+lEVt4oGAsWnLfh+rn7DowkDPf15A0PfvsfZzrhXi/MQ2HDtvAwmfCyCwjOu852
ueSQw9k3XsALiCvNoB95nzeTcXc0qWM/dhrd+OtcoHQIQrdN25sampCrslPMeSta7imqto4lI0lA
WKcU1I4UeFeR1z9zgO8n5+9cXzfd2BdzPFNk043bl9jk1BlUdfdk88Zk3T2rzrhd65e06K1ZL/WC
Ofn27bxHHyxb3G4ZeSxIaSKN0DxqiLcaMfORh2cdAuQl42RTEiiJ2cfRwqpg8JZAO79XojhtHjX/
bI3lNMHxPXG8XMxJ82CaGOPBm+xIT/uE9j0OCZIVZGeLiFf1NqfCOvuS9wGJQX9yQRlQAUDjBUET
gOOQf6C1GXjWXzp90VpMk7ed5dVWWsiCD0Tq0zmqqADku7Q5INYLIF7NMFx8mHwmiptq5lxlZAhg
YGjoEi0nlRKtPkhxvALuhMH9iNJAA+OM4IlK4ZGOZVg2lJqkz3rvhjrDgSdmsjf3sYMzlppSdOfk
L8n7bpW+RnOjU+zJXiAlJgDIgJxnxP0uuEvsxiCPfvoJKIfV4GdSAFEGOge/+zsFT2NCeFB4YFrW
QYibULWc4bh2GofQST/muVwQpL44JDRtc4Ld4B4gXADEwTPC77CymMtJJ+1TGleeIc0mPoeVJUg5
Aco/taFNBaFyHDegKlZuTylKE+fRam+Fev2/2aqa33GO+uQXlSUm8iibU+MSAOrrdU0yPJlyDkXS
b3V67Q57wNv0BY+nnAfP1XQ13g7GN2llCurKdUOhXEMFgjRxC5VhZ3y+6B4pDhWfCVBLDx9i6SkQ
trMwFZEyT1qegLTVMF9q0kOSzIuF2SGHud58U+gFpxTCgedRz7B0h/c/LUSvpq1rLe0Wwuxicrxe
z6dbcKKz3eH4nQ77b+h0cwrScUXPHvfz0Wg5mkZnmzbMzRhay12ZakPfKvRX/cLQ9HeTTFaF6LNV
L+6ILIoq1XCj04KPqrfZe/GR+JJxvBFPoI2hdAx00StJ7MeXbApZDy4Xcemp67y6WsWZr9Q69Wqt
VWQfn7TgkcpPQy4hnLCuzRkQap5QkJkOH5RHDPghAYQUsWgi/4oUvdMl48H0bCFhz3bV6XU61clK
uH1nu+50epvxjWSueolz0sXdMf4BYt63ZEpHxJJkPJO+SCcYNg7rgXKQzOswRKMsu5rwi3Ep0jKL
2bqwSeMVVNSDP9OPjlAiT/oT3dfjIsQKRJ5cMh1K49hH56y6kBZiypXG3ihb9K/9aQ41zvdSXvuo
EuIx2ky8my6tGGB533FTCb9p0cWBET1mE5Y/jGgtRkLq+SsnFlAoLrPq258fvkzWH/S0vaUEscUE
VYmG/KrPjKFHXcpGdVADeLniwmAzPcr3+AO6aHetGsZZrUe+ytYIYgNimCTJyqmUPlaK8aRhnnwJ
GkrKjs/BkbhTOKx+RKBKCkU014vL3n+Kt6oCycxbhXjkJZzSTANT8W/BpPVUK5zdZshEl6b0MBsa
3Z888qCGNhZnJVGN3gax978NIWdcr201ifwhqrlbGG3yCSAeiRQIYsdrJOjyWldjkqgmGiMxWm4E
HZp17touNZYGmUx8Vc3R4etE9uuG36eDj9kpjSJBJA/HKWpc7qK5ddI1DQolTB5zRCmgH2PtE6/j
/p+zc21u40ba9h96WcXDkBx+lWw58imx18nG+cLKZjc8iaREUiTFX/9cd98AOKJdcuqVUM0eDAaD
QR/QaJxMVBBlQjIkmTRIDoiDyh3+TWBVr9+EfOe3FUobEXVDBrh0dzIROwjPuwrr8ka97Wp9UhOq
srTo1gYTk8xRrkGgv1/zePRR0bDmyY35N31tcFcphctSWlm4Dj4CqpMMhd0okMgpnFoFFmsqk9xu
+Cnt8OSnCjTXNMw87pw5BsOVvnqD150P0I0SZOSdDltOfdSrcyOmpyhoeAvS67Nt2UyzHlyH3yya
N5iTe2neI4/eH7eYiIOb9GFBmMXeJYrscbtShguOaVJSlRCPqWgN9wAV5qLJVJfAho1uSJ0MTz/t
du+bImUceSrVrg9UPfvjIh8yDfNHYh217y91CYq+yI/EDoboyKBomrWRFVlhS3+AuPFrqmd/eIai
/Fdzm3gwpskUhhO/0rANvgy6N+xJF3xHVpa+VE2Zfs2aWnBsJ9dUB5BvkEM8MSFRpT5FXvU/9JWD
/SdS8C0p3eOHwfin7j0uVUzlbl916UB685gvqVEQoKq21jYNNgQdk3UeV5o9IOvjD985dy/aV93J
exswshJzwHoXztgrLVAyVXLX3w01osyt86xNlKJq7g/u2qDmdYTl9Gu7EycG6tXWxUBXjr8284Fq
y0v/6lZ1y3dtv5ZqdD2Z2Jdrjkjp9bwgSJ/rx9/pdgDIkRiLvUZzMd/Sgofe4fV+ohE5m2RnAzl6
LcwG1JAwn1igvzjcTto9D/1Fa+1IN9NAIsP4oQr8HHGuL91sy5UIpKJs3eAQ+NheUj1/nV8fnh09
E6YA+UMLHiY7+2v8RkNyIZ6XbrHqSIQ9xYWhtp+O4RNSEGIGcXQVyU+B9a3KFoycmSEdvbr9hyHG
67vSQ+AGn8JqZr9Pu86TaTRhpz969+2/ycK38hm6EJc6xR6mHspkZ9VyDiqOO66B+NN06i2YPjug
SusnnBzIJTAlD4PQl8RQAvD5U5jU5/0ZVBXR4/Uicz6Ey/1o9YZHgowBTCrTBpzPc0JVUJo3MD+O
PvSq6q164XlEvf7P4+BNqko+RyPxsBcQSgL9ieD5PN/n0uOvpNymu77KVN6jkOwnMR/D0LCyXA0x
jg5CMB/7dQUS73n+WlsklZcbMYRIW5TqOpQPCMESBYJQkbrRkJKeCD2VG6SCZC3sm0AaoPXjZbNF
vNRjrMwvORlRIXKuxlM5whxkz2kiacecxm9j9h5kQxmjnpMN5O87Xq8XmpPrnNOLwhAHv3iRtunS
K/y2x3X982A3vz5P9isbAqBDCE0dyyUUcDwIt+o5HtpQKNYyBUICKRc4talReWdRS87MROWxCeeo
KcPnHfiUB5Qlp4t7aV/7DXuTWtIkJWdR4QpeAjZFpeB5vgi8JkZFuxcG5qki9GZO9bAQBgKaxDJ+
qCttjI5cGYLIFZl9kLYu23+44EUIyjta80etrKU4ZvbQlL4rQckNDWrOJfZLE2T2BC9FteEUvCbO
kt0wpolwsNjDLZTHUM14NO/JksRZy3R20uVelTMD5vwcERyXcgV3Z9c5yRp2x4pJ50Xk9THNTSFi
JTj1ikaxasM1G7xEY52QxpglMbmBhrZcSYGWCXeSb4+XwERpewTJrkcDmQgLVmwxmIpL+AxoZr7/
uKoVJyEI823cuyJwKYcIN3zCDcwK7uDHL7y2NKaUhOAipo0DrYXEi+HfsOTKOMxWjWybbN2BMCG0
vIOOd9YKIMwBzWYRZeF5O1XpIm7+7jz+yVMXRSyfakGyqFFTLh+Iaq24U+FKbhiGmOCUiQlhdqRG
A2PxKVIDY0ZDQYR5EWrGiOXZ+MmsFBytx7My51kHyO+Hsztfs4Eajrlo34oIgPj1fjg9+aTGsfhR
eCdpEBZzFoXi7ssuvP7FdvKeL8MWA7FGh11HeheDLvtq1xvP9qt5023Ei3kZkIBIImUgTMoAIhvC
3aOLiRiWFgnPeTEE3VZmziNBiGOCmAthX2NcJ/s6FqurwYpNW42IPbIOB6GhkAUpA55wmv96hwkc
+HMxdpwhw9HUmjWUzqe4hRuIKCQviPWSCBG0LJYJMRoo48OhitWgNgpbP6HIr6kL14i6s7kQ1Iji
31axiMW1ZFVCkVw/IEmbRJ9DzZyqIfxFNGbgVIAhSAl8vSrm60WV+X6FzYdctaaxT7WrrlQg500O
X1N/i1609I53q6vmKnov22X/s0WQhOsJ+hdhThMzrDIQRmsgCx2NKMhk2pg4jEwSqGMLZ8EtkJ7h
Z5F2Ss0xQdSJ4p1At8sUj3c7aNSpOuUOvBKGqsudcCKQd2dWcGLyAj7rNCdZTzikOfKVdvIiQSsp
ngQx9BP6sAg86l6FtSCXfMtkfMXZTrkXnErUnCdDViVofMwFdMKiYHkBWRPp4oGMWq9PMhCsy6Jx
SNuCW3eEzZ6598y6YfC39oeztWxNYT2ygpRc+wJJPrN/mOVi+dxC69bhujeXbe70hmcbG84lykIP
YiEzj4Mb8V043WwOLDiI22RtsC+2W30jinyGS5gKFioa3NZDfHxURvMz/AGCEfykoT+AeCvM806A
FMsfQHGz6PoTDC3Y0RJkHR4fXj6f5/ylSLsfKcJdEEt5fH4sMOQBykHqLR04LpJCsY21e7/GlY7m
Qedn/oUZCIUVObC3O/0dfmlyoxrno6Y8AWEKIDrM0FrNtbLeXXXn4gRC1GepICIwtIAvNyffG3mr
2PW902dYiAOU+xcDQr1W/zRYLnaMvLHUgU+l6soHuxkBEqifAm27ARVgEnSd1Z3VIdpxNb2anrSo
GTWRTrhXI5GO0JXumLEY2mpNii71A6zktPMUgrpZveME5fBkIY6W/SLylksqefRwva/lXEYeqWTJ
fnP6iqubKpYkRif7xJx21Wrp/MXevMP+deu/RPP58vSDvVzPHC/y7VwJ7bfG3slMmKi86rax98Vq
u7rfbQfT2XsZ8Z6nDI+ZvQ3NqYmzsTLfgjqIC1nCJy81RHAKEwTcjFxgYufBl7CnWYEIOdyQC2kE
qMOlG6bB7tXsVxECcmkO6avT6qf7fyuiuUsbXF405vp2vZd5a70IOSwFxBTEt7g0AsymNOo5ZhMT
lWgWXiDZ1iyN4C58biPAEOLFLJimOjVu+SA5VQgkEHN2JLxMRPb1+h4Rh2yd1676vUF/dCEtp/m+
M+3X9ex9PsSk/bU9V/+L1+u0QmkwlMPT8GrdeS1C73vX9zN22RPRSAMBt0+Y4GkXgqak2SFi2gIJ
ljfjkDdPIIHASkXm+VPJHtTZ2xblPb5UytCBZADCpRGziy/PCtAH0+delVsBWTyIeWyyWKTcjKNI
b63Sxr1gD0MwGHIsvooYsVT4LXxpftPz3PXIFgJZUjh1gViazYWCYWfp5uHD5t+ddZp0DbtiKYQZ
xBHevm1dA85NoM1ScPFnWDGx8C6bFOgXbli52JJwUiIdYOISA8Jl68P9MEkDXKxsg89BuCRwORns
rsmZC3Iu0AxvbXX2KsA69CrVSuRDSXkgVmA4vXM09JsMIxWA4KmhnlkJDJkBFAniFZaZIjkg+1Hr
KzdK/958BNyNOBG583pd/bjN6capb893GGAbkn571O53h3XFdi/PZyHMq/V9t55sjv+qOfrEvMoZ
IiDFQVqtOC3r9YFpnfIJnLf9XRxZtJ2NFe7gdtIELk27euC4bE9diCPgUJhOmJYS138mmUVE/Upu
C4ljycu8LSJL/hYSIDEIiZs9S4tGvmDi8HrxS6TZu/v09pEV+42eAZ3nspiD/gM9B/ZibKhe7Rfg
djKge9pkpgPoNOcTdpNB7JGLczsJU2MhA83jtJkEvwmxktfxavIpiVkIRXTpFRGC6aEjmuCYg+UC
RCucypIdgn6v94L0+9IW+tyA18PEz79wJKhlCZygZqH+D5FuxoGb0+3xrdtyMXC4HPzcuQnxWVdc
I4qWHHIwj5cYLmFsy6o7LthWEp8wsrR6MNoajbEQhWjwEklbSUIsQgJ0QBTsJgE2BQVJ4BJjQUIT
nqRwHhMlX/3hC9EkibivIUlhAtMEELiBXKGHjdu4JfKJM4veXUgcL0Fzy6mPE4JDO37UcH2769KI
Lbc4IIZt7UY4DS62/tnMRzV2ydMxtv5xe+XGh+JZAiwNgohYanrCgUAUXWOPPxNfusmIA7eQDt8F
X//JfxeXt9MgHKzizyfbl10FmMBh3Acm62yB7GcIZzmtSpEYO6yLdKmZ0EY5kqL9X34+pjcwIij5
i865GynjrIwKmfMbeFaX0eqAK8RmHTy6/cqVpckvMS7hCglBivmdv1IoJhE8ZTEwYj42hG8J8C2X
KT7GAsHN2EaYTMf9cDwa1exIrmFs3YjE5nxwEMfDxNE0cBLc9j1RwepOELm4yeAGiKMdQwZaHJxW
dVm0iHMESdLcqTxwAm8jY16DjZQkEWku0Nh/mLXe1SzqDRGBzUHsshbvxyW2WAyaSUoCyX1EPeN+
IxO/nUGBHviKuwgdzzml7kckTNtEuERyXhaZy6NptFHZiI5RVXOaBuc4MFvreSN1mm46rdapmn1R
z1pCkB1suScaM5nU+KQpxHC95ENONYKMpvBxixPDgNLMpdQY5HYDRiasfp621H7AgmHtiJXR2efN
5WFD8Wi2pMybRf1rFoR0bHYTg0B1816BwRiFH6E6STLf5F+ozQ2U5far5phSxShVcUGsJBb9ZYcD
TAhgwmPAMtSjzG8igdDZHtdsmxNnQ/VHhNICwQtrooJYmBG9ajhiz6LnhNochv1Dfz9ZfGHAUEot
BnNtB3NJgCqGIG7NNR07thQkxlQiHkIJumW3CrLmoe6tRkyYrDryxAFNazR5Cp1MIasOeceo7Nxg
0vgheVxpRyvTScR7vH62oRY3CCaTEXACJEJQTag0lov4UuOGICaJoUlSqCWCxvIIkyctVo3eEiJ0
+oOa484PyHO5vlNyxKk0HHs6bLO5avdSjnqT/uNg3F+sYzfOYnnxQnDECohAfaw38rW4QRF1uIA2
JpghtClEgi66ZJ8Y5CSgJSnkylTSHbgwQyIhx/pwu05zi+xzCFcj6dKAi0XHpCq0KTIE3QjUv1Wn
lWoIjwmSzHkukrpsUEPbeMm2CB8EtSyixORwcALVAbSJ8DIBBt1L+Ri22zp7ma2JO4Meu25eKLLN
+uHp6W7Vm+X9vHiXGusGAUwGQ+oVhGBE1ZxHDah13YrlCtT6/fSq1UmTcCwuVmsyP6n3aMxpbANF
mbnL14DR/ia9B3kcJDmaY8Iv9ALhObflJQPFSD1KOBuGNI/l/qEfNoSYLncoZgu755AW9tE2YBrR
1gZfpEXWCUYuJplSHr01IJ8UdgsRPNccBncSP6pJfFIe2cQhKcp+9XP/9F41Q1aEzLagxFFuQ920
tZ49M+cY1RGpShblDggZRGVI/zBU44R58IaSKG1EJq1GJcbEAEdiEzXoFx0Gv+WyUJ4fp8zcf/lf
3S9T66JnwS1/S2zmA+oI9zNi22nioI+itSFQrtb4rGZLmCuk4sRopeIHakb7mKvIWRtq5l5YfiYN
5TZjRr76Cjstgs/0aRQfG0Q3ypQ/ChYdpmIgppyDENxcc4bYW+mJIFe6+fW8Ri8tQYmhVuWlYwbD
lYlWaaoXBlOsZ4qqZ3r7QpvdSfmjSZqItcwz/6YVflPn8wDp0E20CODnI0sdhWZyU0Gi8nB5Powz
X6GgpKaYfXR2jTrOuooGlsvGbrSlseF5XsFl+OxArQ2BDlJ9EcprnW+J13sjATs05FKC7H7tPPJC
nnKGILwhu9GdGZdhPDqLAo1QcPJ1b8wf4RYPAzMaQVJx03GaVqWn6NUxqypaTZWpDMdk9zHPOttc
dZRj+vp4/OQvKHXNpcqrIpeSOgl5griE3PK3Kbk2mXFawUjl7EqquK+rtHuJa8s5EPd4/6r6t18s
GJuqRzG0RU10dGXdOWcSFMR9U2Ka1QbuD3XN0VQV1jTveuRQRonIHHQD+vWND4lpZLj89DaHeI8m
9wUR/NpIpQ9LtQayesOxviqveSdVTbCIX5JeFR14snZSig1SjNEgW+EAkJcb204cFNY0RoftDqfz
tWvOVaHH3Y3TVxpu/s140u4tq93sX1uPHsFNNkIxaEBs1hRvU2lsaVfVauRjIMDd0gLz7rI02THB
BZjmXdPCoHmiXQvAU2quy9IcbqKfCFn9uTURtMYOSCtxDl6rTNeiHa5PqyrMHWiNvs1ezrhyrE0h
OIBggwgENgWKFaCJeRaYF7Ulw5cU5GMmMgxTqjyetu3ZLq4HO+1eBRkJ8FaibWGe6FbyIkgttokf
QP79R52O7qVDZdgesOiVYTO2Wa5YpnOxeIfNlVfVcLvrfFbvEMIiFYZQmBB9RH5FxbBxgVDXMSBc
2kli29Z4Mk66H3rdV/dfztS0/bD617SdrI8mSXNb7jaIO0aAichqL8MkyM5wmQX2YRQ6Q1lt1lZa
JujRvtvfKDqc26ZVgVDDnggQkhoi/+BnG1j0kpA2ZL/IqREoBGLKFYhMWj4N/0mfhNGaiy6jqDfk
1J52u2q3WQZ3sd7w1B/tjuPx6lG6WwT75rQH5Ejx0QmxkJpokq8ISerCB0CMyWhqW3iJrP+8GVJ9
7lZiAGpCqp0Z0W6djm/UgGU1CyIFG+vPkQRtm2BVm9smV4VL7O7tNy4J85dh4TsVggsKBGwULkpY
eC7t1IpO0VfE2ioMZNiIJ6xFxFthb/PtWFBhgGPbOLrJb0RyGQYdv37YcVI9YRQ+zt/8jyjHmj/T
xtMMzyjJV3uolSCeMTNz2e3csA97tsNAeABob4hXLRnHBOOhotqSlySrQpeKBLmYvFRvygX06yUq
0RFJhbOAIBZ2YaP8og8P30tiQlqsEJtqEbEJ74sFJLmkuYDgofFCQNLUgBCYRrtnA0cT02xUhTrV
g6EMDX2JMHGZRCpbJ5mBJLBf/X45+XjCWnkxeKNNr4pGJQfwaC1JQ2aEYD+E0a8BOrVfhrpteOfE
v/Iq8NTo1W6t/UO0MwA/P2hmL867HeBLGHbwztUsFh52et3LaQurO1bNHJfjx8+y0w6bmIhqaShr
WR+GrwafkMtJe82k3jTbFJ5vLLXiylq29i5RZnv3iswgQBgACGOAGIIMfnmqoo/KPh9xUJZ5Dmgz
Hwi+mDDlLBpS2ENcvgidCnMQCyQW5rjgFWhFQwqxuAWVqFB4o4WPVHpWFE88cqZHsIMI01AlBTdN
CoQ0P6BF7/JUD9FiwBme3e6QbbyqmLDYMHla7WV3PJ3t9p+3mDwoD+iw/XtdX/NLk0iENWmjSbSC
gigg4eqxbgLGcQH8mjLstpQdPSkCcoS7h/iiWuxj4FI6SaSKJlHUaiBcEiTPbOGS20MTTfGOYdaJ
ZrspLagpCaW24ztdmJJAbSgL0UxAy34hZrZhiIZckNDDsuBQxO7UIOC/2ptYexz2rMQuExECgTsY
N7Qo4+fmksAlYhVTkbgKkTONqXUSiRTE/4DUFydu6mzpmjZz0OlU2Lm9TrBCg9S9h6fdYLy8G+Vj
cm3Rmr4ial7rYqJTICMFFgTag0PUAk1pLpNEyo3+TCyhLLeADhAp0TqrbAlnch2JgrF8ITcPRJjY
bg/SXG2rc0MIBmnBoRmIL8ELYjw0OWgJpjKCSgw4ops0vDUs2lUduayu0Z2QRfRu9ESIIfxQS47k
2Gv0RbBv5PPrjka9Uc3Ju4MLx998zKmFp2nv8FEj39SsFWSTKnkog5umiFK9WQzOY+yiQpCiAARw
UbFNQFniipiZMCAmiSGJcJVGc38hiXrCEndeAKKFH9aakjvvWhLTMjQ3k0FlCxzVCwIsQQYnlax6
du/AghTdZWJc26rhwzidIYZsucaBVEaBPxKWC73o6u+ysJ8jV+gpDOWXbQrL6H6xnHX3h48Siz6L
PJHJ36ePbywuvJkqL2OvVDzxFghwgpYxK0UMIhWoXbppoJqSUOocBD63CQN8mK2+Do5vObmRDQlN
B90e+kS/UI9cQwjfs+3k2THIioUB7m+Kh4UBSCjqb/lLt5v6cdotxfSB+yFR2ovYlCkQBPZvBmig
PT1FRzsOGjaJVGEIiyFJkRQTDeQf9e46F/O8RLpB1ecQDAjHaVWXpGstZ6PTU32/+SiaQRckp/fw
6rj+sl7Gmmz0XnsYmxyKmI8LnT5sClqMgJDSOBNRwN0LwMBgJ32pNWjo0Hl36v8M5cqwtFy2Dbu1
qdJKGyaxsT7zUgxwU8qwuXRKMRgjiBLzKiCqA7EgqCxTsZq8WbQ/Fp3GXWuzAtNYE1aJqXhWa7hy
iIIeTcilA8SziP2Tflyn/R061QzRMuxXVTrx7ULDbdqHu/v5bPLw8Tz7WQR5Hpok0a0urXxMESpC
lSaxQoVk+3liGqaEFunhG1bTwmLrWG/tFkT1vmhdmQgIDevHLTQWoHCWIDmu5wvIJdXuyn883bAl
3Hd9J1So2xAQAlXufY/LZJTUhMRkbCs1V7dxeBYaIDQmQCGJL19Wdt2YsnXR1nAUag/XV4+xJmTm
ubKbn5jdujrMNqHssiVgk+8Uc7yKbWDqNC2H6EQTbQmy9vOl1GCjc51MgwO8q3UdBBNyv7zetX52
YtKAOCXixteiJcpoMJXiDsJ2H6dl5FfH5E2qiLQlaC+ieg+N82TKhgVLtmarZjnBKS3hXIBckrNT
TmfAqP0LUwakaO+CS0nnVlM4o8tatOU4q2ugNAArP5DizGuIuRmNuSqOLyp6G2NjOdPchXaOZOTC
NIsEzl3YXsVztzhgKRuItinlxwOpUaDUhisSw4sGnbMHkAo36MDz1qSOovCeLkZBQRAD3ErgtBzg
8hNyQZRvrE5Xd5ObIis2tjRRYb9ay/S6kJfsd0IauAm0WABJCAybGfGgEJTG5QAnuNoKfPgy2yaB
LS+3vQes+uwAjqPTL3fm+c35l1hGLna/8usguQwcNrKAckmkmplo0rh8WUCx+r4xBjl1cdAe9jmz
uqpHAx1g27BGVuO75az10ENVxtadiCNcyvvNwM2Omhm4ydikNG+DEJygieBEyT1sOMd33OJ5qNWs
Jbe1FGxzDdWnyeS2dOCkZsOsNwedoWZfiZEM86LF0YfWTMdSQDLIB70czEN4z36ZjHS8AkQz3bLt
TjIcWGHawxnITMymMkmj/5Zcz8RACHOWYVDUw/io4xjyMSFNvyaEnNQu8B9ZKJcOECyUfqdmw7Th
qDfEf3k5qN/qb0a7p3p/Fy0f1HuuT6FGGWOwlqStQ1eGKQ8xpKbiwCFogYTb72GZT6SKbrR1E1QJ
r5lJY7VQVAc3oQq3iGnqpmeb2ueJLoVWFjKTCzEPGkEHaGKCAMG1a1ohgKu+9KNCiqldUgKRvgIL
4urn0hrd7eH/h1h1a44Lroe9wbAzvJx8NN/MxvOH/eY+08EShbQ4IApGTA7qHXKYIqJBI1Dv0Ch5
Yan4b/0c1PBucT3caba8KdOeDm5tLto0WbAHPaSAIJDiaf5q8FXzgmklpODCpJeWZfPEes1mGY4n
JdQwZUBMmWKhaF09F6YN0OQxnTDuQSw2eDlsvMswzOaK9Gw2ViBD7PXa6HtZWkwlpryGPk77/7kW
o70FdSUanrA3ldfzHoGJ7KxepnB9cbC3BK3XbY+gsOwaaP1cbw57m9Z8PmtvsokJG0FRixtEBTdF
C1GJMV2TnKUO9Hljc1SgiB0zUaFjMfwRpVgD2jQzoeZhzkqg3A2DPOCmE+eR1rLoHQEpQAoEIYQ2
szBJpzGXkwuTqBCqkMhC5JqlQl2nRl6u029GSaNSB9WoGvY4B1buiYtKbfXuhv3dZP1Rq86oMCqV
njDvAvdgjKtZl1QwG6tC/cIGINSwYwruGCqWGCBTjIlBomiAFtPDDT81s8Kt76h1qj9PxpTmsrkT
csUhsZwaG7aSpczKLZk52muVCMJwcnXXif0qEJ4LKUKziWQhhyRdD+vYBOoiobtpJibJfb5soeYF
KblMhCyDqxAM6QNyQ7IWOlFIGfyO8ypE0TwH176o1R2bLzd64GmrF6KsKhEkkJeJ3u1+21nrV7ih
6sFo0Kuq/uXQ+Hxe39+PNpP7j5P97GcJUIy6Ve37t9u7razs7I0KFDJ68VR1mK/OcwO5Z0oDTWwj
ioyhK1GYk/D4IWqy4+RDRKzhOtSJGhxjd/pymHBMZFjhpn5ijWgQeWDBiT1+FF5ANIF57AiUO2tO
qWGzkLdiq2dnpznTmJfulH6aR8xJp/3fu/2NmYgERhpWdEwWYjm1eSoPu3Nl1oC3LPRmECJLcPxi
e7t9TxwJSUIg2qwDjmntoQV5KQvr5MaVBNbnpNc2r5Mue1jIbzAasZRpfK0l5x5vczcXiInvxsPQ
hhhv5O3bMdv0rudfXKxmuYlx0SimERfQ8DxniQKWIIbNvj00xX7X/rs3a/3m6NWE1RPt6p1Se5bl
L63WT/v96+GtuVrabHxMJ8VEU2N7wEzYtIYZph3235P+Zf5nGsi3FnjFVPJufzBkoAR74bnSW/VX
01F7v1k/6yK7pRPHR1sCAuMbgtCoAMXbAQsCi4HXbcYqUHIswYW5Mncmbg6ub9NawmIKwcHGzYZo
J8xBDDf7NrJvyfotiL19fRjJwwG1IKvpayoWaOJxCQJrmX5mIfXMaGSsoQTzJkxEPp+1A1kTZbEO
cNNCRK6hgG9QRbodi95BoFWBL5OoV32nsa9qSDMacNQO83cu5wX0npbbQ3e//KhlOFDB1Mn9/nrZ
1xZjhGTNlQ0SC5GMxPZIIlCsBWApLpRsnq5oDQExLhSMSMHpJlDy73ryeGNywwMgDrIQaeEO/bdg
qTvlzJwTkDwKhLqku9y6InW3ZNXThT/oCTPI9qv5A2gWAQaL+AoNBEKAJUiCBwxeSV1+WMT8ATK8
ezXFPxPdsehnGYVDBqPbx1tzChBmkTYquzNBVaIkwY0RTs2PaKoAFsdYZxTN4ZyAz9fjc9+BO0bI
3A9lq4jvzU4NvkrVmQ5PVeW6/TDVuKhOeDOCYJYv44btKSMdeTgKJDtGolN0mHICboxFJactz5z9
IBSoKPas6YmjFlXUvxbq1S6+5FO7dBqgP6FUNin5QKBl0JCYErDMMdSf1fL5AlFMVR4ih6p0XSN7
IEBCZ/l4u99/6Oy13hhq2DmTD0PM7vpCIz8HJDNlI1qWdzhVIakzdEIiuSRoICDPVeQW8b5lRMds
OR0QIwUJBVG3AYuiKFNLqQdXwCV/WqfjB2enV/Vnkua5q47Va8GcH5DX/UC7fK/PXtGJwEM6qnua
fHTRAIy3j7P5w2L5sWniNjvuFNhFBVLsC/knEt4j0lCd9goPpZbcEcm4guPToKnY9Hg1ectv0TJS
DMHDhrAqyAXkMtjVzbxskDCW5Qm3tACjqTlwxqF4uWE9OytHlpyNWATihbr/TWvULAUvJQ3Q+2HJ
8cOOXu42+VsKzMei8ThxyoROFJRMLw11Raw/xmMltlyQGMvQN1InkWyYhcZVnobH1q/ThzS+hUiF
kPVzJZKC9542V53p+WwYi3iRfC5pYIGIr6HFFxxE68jBECIuDNOWc+7DGdqyl8CE3BWL3xa9YVoB
/a2kmOvMcnmzuJBcpEAyGwo57U2XG2uEpQhmeRuR2FWR3g1/KSLFklJg2Wwqb2gIReUip3FzokhB
0BPYDHejZ+4d3jnqXRH8cj5MBczZnN0D3CCDPPHXBSSCaIS7wJdFnOku37HxRixCG/WZFMpSG40J
N7ys+8fVbFe1n5YfNS/JWgjIG4t5hyJyPRtaxoElwGfgNDlI9HmQHe7OBl78wlZm+Pqp/5mLwpEg
vgSq7bE9B0SMNFWpTGyB/WE65MAQBCYDwmTmO+PmOccUFqRFedZ/4EbiFDGLKDp/Ne5cr6dXIogp
BYzAsgH3PhuK3bwkwthGJ+E/UcGd6jte8D4zV/p9BnUZ5B1pYmiDPpt9XS3vR+virkMUCCYOkC3T
EIUSTBwujQDDogsAgdRrWOXxYDUwcfjLYTBKNrye0g4G+TlnBH1P66vpL+qF2lXB+ad4++QQcucz
luocDq8Xb4vGBYGEhlBY/TDR19tLs8AQWklV5+FdI6andYqoGuuMbSHQiHOXwFNyCDafJDYctk31
ZFwZsjumxmBAnRMIgRGShy/hRocVuDbXALUZIdQkFhnV3q3PDQIIn8SXNN2blY6IlR8IFgJaai2v
XNJsAl8W2X7neywxYD8XzloaMr+puhDZ1a66m25mm7uPEkj6LBCFN3KRzX5HQETiwB1wphcB5taH
Q/cNP4QkvhiTyKfbDKCIG7b52Q0I/ZzCiG6XxqSYpTHiTLwWAZA5DAJMKwK4cLaUiOLMdjfLkw52
1+u6H5Lro5o3dqLnHQ5+E7jVBvAiwGyQHCj7XszVmP7GJaSf9m9WGrgGJUDy0q2AS2N+cFZE9mc+
axf1/mjh02vVZqYJutEe641heSivaNSBlMbJuaXLBrQgAC1E5F0+tfv46vFXR+itk+vJazJVsOmj
whqNEpIrV+7hJF3JxBg+nxvfVgLlNLPTOWCWEoZKsbaiG0YpeJPrOX1H6mOlL4lP0nMgaGbyS28L
5axazWoZnOCqBmG3GGBT2BBp6WTKqWmnlJW0PI12N4mAJDGEbuC00IYSQe1EoLnB+Ig9y8Nyac2O
OHIp9R2qHSnkUgKKuc729TxKjs70YXz1tNfuG96PMMiZaUo6f08TcekoiJnJJQI/D8KpJM05dGGT
lDKUIrk8yC6IIQqalh5oiweIzHLLbTC4ESBSBUSQQIAx9b40QsynVDZ0VP04JyPFfOzwplu5xY4j
qkWtQKHwrkKPikRnxgpQiTFs+IC0GCtV78UXRT3zFST0R7Eiy8MjeozvIVZOVIqDteXPytrKnxRb
W1qNGbptMqxjAgUqg7RoCnspsuaSN4kagJGpCjVydEVQPvyEV8MtZGO819VGNlq1zQVBD/7BA6AU
l6qjkIKehUh5lFlssccHhCsIe8KsrG4lNQRnAu0xAorEthLDoU1ehP/2VzpSz2wKQyV+4VqP4hp/
eiPs/GxuVSgTkTxKLTorEBfx5baFvYy+NQf7A4aPWIEy6HJ888X8pOFyPZnNdstlzJc1nQypGhDX
FdAIlWj2AxJDLYGYEEawCEEgiuYwgfkBkCAh6UkMVM9wdn043GmV7KJ1Xfdjvpnai/HoPFzFc0p8
wKULjVv736kMmtj5pr4ajqfXqU+duCu8k2Yfl5d3gwAJvHa90Rpqspzvr0dr7QG+PR5uKIlvowJV
KtThff81qWTY+qOb36cvqZihQzOV3fDg0cPVITfpJF+9zV4tRRyq9V9c8gBPq3Wtdqy4vjumESBn
rxqIXNk/O/ftdJ2M6sVUG9IdatwtuZ8XRnZ8EDlrKz2XKNlpnOAVi99pbjQMoKzyrjKptYuDQuvW
/qbuzO+jOxrk0nfXqzg7y/WRi+DS+GocIw/KO1sNxLvRerZCmcJu/tOJ00NU7mgPF53+LY2J/LdS
/jhvOXLUSpcETb2ryFPsL0Wsp6+pFeqPr9IWT89Ud1xEwqTCUXJcyvsfDSOQDCcdhi3uIxO9OuwG
rtnnqVrUacZiKppL48dObztLLXlO5eSByNyXxtPrfjnMrraczKTmjf21aUXdeOol0UzzjJo/tkV/
jfUvt1wsGj98YKyOEbvd4O18vYvoPDgXu9dm80b55mZze3vY6bAjAm83BCHQRqGugMnHbeXOjbNn
bb/UZtLJ0UeuBIqm0kVHP7F5cBkcCflE4gwLAjOZ9GfbJyyG/w1W7595Xr2TloteYCm4G1fKh14F
PjuNzsrSShatmfQsCjGqk9qFxBTbhPInAE0s8gLvnK6Hf/PLFdFAwuWxidLrF3aUa8SdT0rqUvPo
dWv8L364LtXsynZryiegwGlfgcRLmScfBb9az+QYQxT7BULrQ0wTSs/5c76uF+9dZ56R4mpjfkqY
xxDFSPDU2QJtepWoJXOQYbG9+J6SpXNd7Ufh5vDG52XyerKz0rrsptfCjRX6GS1NYzV9uhk+ajgL
/ewgJR6DEwVBIRoHMW4k6cQ/RetsYUSvXW1pGFrRKLv0VI1rxwhfAtKEEIEYQ0jELRMHXPnJKBJf
FWo9NyUpg4kEJJz6+5t8bAlPNZkzUh7TJLryjMlLPRDTGNaLk8EbC4PN36vl/u2qasmRrSLZQZ0N
WSIdqGDnt6U3qAmgNiBt++l9xRrhCXaM4CkegVaQZbNbX/Xa25hjkUYxcDM/PB7VVRqy26E+yj7z
DPlGYgTZu26+fuMdUMvHpyqI4p7kTMmGkAobhxmYIYDn4yFsWwBjipq/5my/whREAdMc9u1DqxMf
SuwcZwTv/jbwOhGHH6qA20CSAx2jGohbftn/G06W9bT/cM8EtdzgIkBWdTHDoui7dXXFAr3oEFrE
jFPpNm8H87fLDfuL6xIDJPE4O3B6p4Hl+M3ThG7PY/0Dz0C3953RQM1OYc5Cpd1zRhcDtsPF03a8
YEfyPLcL+rpi+UaKgf0CVDX+vf0tYTJ7XULftY2D2IGENWEJjGWTMf5wrk9M0pn2lJb77OHf7XUy
/cVU6J8ZkxWypJMXFZG3HSNH3piX0XGV30NlU5qwnmR2JDstH5zYtLBsZ6QOPI1Q2DK0+NEkbb+K
LAEa+y2RbRgnpMmNGGgz2GARDLcGWrOQ1zjKkhjg/qcju+XGbpZWpkSr4QnPOWlpW+y0t3q1OiLS
AcECsUYqSJgr5EFEoPzyMJDA82j5reYWG+XZu8+bo9QYqIPbHvATzQNcbp1G4yPBzN5OHohsyJTM
gKR3AwJihZ/HGslPOVnYyc/NWEPVZS2Zf0njoBf+uvqfGQXeaEqdcbPIy32XfvdbV/aAPcHbNatg
WAYzGl2MVs2P2/vueFstPq5pqhad05/pkG/eZmaXulkcGYGKiAXT/CmOxCH2SwnFQATl1oP1fHaf
mqvNcnJ9/7t4NlibBFYem1OoF33T8rjVgTLcAuptoQyEb1tvq0771urg2eE3FjgXjfQUhPST0eFT
GvVo/zHatN/+roNWueHbpM6TjnL/2V/j11Ku1AsilleySVm7f3Og/8yDDnprNbglOzDD9u6gofsS
Utckei0aZCaVW2Aj1Yxt56P3pBwHV/ASK5bpZ0eJLPTcITGFALrwh5oxBUaU4gZQqtyVAnRVVHfr
v7Q02s+Qhie3/fbVYsW+vhr+BLjmRYhxzV6t1VuSuQacnmcn2/t5mn9FHBHt4f11e/W3v1cJ6L92
SQPKNwP5usUpelqug/S1sw07hodPVGK/elU/aPTSKsNqApxb4NWMfmo5IIs4tMC4dTu4RYhBCfXm
8fewrlu9z0zka09/RkWQECHMnkZNnKwP4ePksXr59OcWDqvX/c+jj/Ox8sEiBVq37K7uR5M3D/Wb
x98x3qR+NjLaj3Xn034wlPGqpGiI3Zc7JghuNvK08TbSCI6nv1X3vWuMZUxxlQNl2I9eGza8vgij
IvaMotsRYzE6iLK92k3VN/RXCVJAnRY5XL26O+3/nLR21+sZG60vZqPwfcpPSrLeav961NZBGbap
NT1LhYgOHhCckvpysql/Wq9Xb9qL6nNJwzsJZOaXlyJIV8Y2IEpwnP7MA+q7NTQnMdukOdfHOCmL
eiJIFebO2HZZvasfD7+ut/l4zngKQCrDY7f96vT0x3bXe0eErOXVKg1EndqD3lX/OLnVjiSTQ+xt
WZ4D8ctQsFVFZxPC02aYYqk7m1+2nSISjT5vtSc/HstfQzoHcgRxvkaq1l6tQQm+xyWqf/Pn8Th7
rZYhndxIHHdoICaH/ScuuAVEbXu5d2kziKn7vXekJQXBSHkgjalV7576t34GozVswqerlEfYiGRD
K8ANoA4U4Qc9SSxweMepeGGJjYanX6arz70xR1xnZxcJVpyvQrMigcd1+7S/webQlCviiHB/YziK
w57RDg//aTPnL+thv0jJlE+cG8a91vtWq5briDyHh/2NV6hzIeXJ7N5VzRRCmcJyFPthYS4lEFW9
Z5jSBfC7XDqZPM3Yl9u3zvDCN6fjt6vRqNNlZ8pRuzvsXyzP3c8Orc686s7eayezxc2ok5onlJwV
qb1d1nnplEVKxj1KSWwJ1raousUx/KRFD4IUHH2npqRk7lf40Xb3rVwnyQlNRphqhk+zD8vtf+Xt
ik0XMbmS1yjcY713xwfN/JPazGZW+2h/UB43seMACNsDzzOPYHSkhoGa8Yj5Sbp6rjeIgUENYdaC
mGu3Xyf1XkYa8c3wfrTUteUFaE4vSEzRssb0U+UVIIQiZxYPSxa4EWDvunP/ziIj3wtsxYWNKnAH
yYW7KIGYh4AFEdcGv0eH8Z+MKnY63+EuPL5dlujUbCLcjp0UGgPN+/a2d2Aq0PL9un34BLHhHNMe
PFNd/nfsCawKKAxeyG4/b5rXqQWDxdZO1I5GUjTXrBxfyEa3Qk9qHZIj/MUdSSz0h2KCmsq7PUhj
izMiWm3N+aBiaNHkB4hVKAU58AwAiQQW2haLGYqAow+hi6HIlNeF7GexqAcCEFtIAo5u6LGxI1GF
PtJWg3bnpq4f1e8tOiMd0WI98bJe6MauCI2VrJqZ1a0H7W6/3etptwvZxQ3KzcfDx/uH1bZ+J7M1
1nvHhsIUCmE2hJLghk1kuxwnDz7URIKH09d3v0BVG0DA6shkwOyMKbkYIR4EWLdxOYRZ5aSN/tyi
w5AdIzZ9pfjLXbhsQsUvkwp4iCSEyd3t+jMPs49AZEGeyl1OeorCVdqzlAsZANFNNwKUTgkjAcQM
xaURoEM50AcOkrEFQ8A0ZpQojXLDI08WfgcFVtahvCJBTqWEeQmGUjTeyaBSjKCy1Sw+96LnjFRM
F9GzcbLQVn1UHiUYYW7rWkO/ubSMPDQ8eRSVS0NZd3hycsJkHGEYEvNs66fyfU2JkOLSRPmGPCAA
yIYD8pCXGzoJ6YkDct+4jy4Ng0JjsEQ6rHvhOKIr6QyrqpLlgVQBNbXiUB1lHHAXY+Pp+Pipah9f
zdeP0+hpxskHEr4wR5Csglj2LHUWRYnf/M2mN7ttrRd3Vy3mIacGP9xo+10+ugwRIC3NNlDL7qft
0/yqwzlMvvGyODIv/vkQmsSR1eQjdjHpslyo074YQusdOsNF72nUj5nXsZkiUlJaT5Dtb231RSw7
Tbmx9MBXZnigGJ4U4klxyAUfFtYxb5kJgQxkL9JsAdiBB5ucg0IV1zB2L4r5aJmG7jSbFE+q6Q/t
CgIOUQpUo0ZGkFRROM1NvaI9uRTp7EO1JzC8btCi6FLw6IKjLm1fAX9AlaH2VH+uJLvaVbrfgzBt
mrmL1cT7+6fB4/KwqN5porypYWjimB5A0wNoYhDT3kPKTfSQSes7TdifzO+u5v9NZJuMpRFRZtg9
i17/nc0f3WTcCwLSMFarWP5QpL5aHbTtF8/sx1ej/mvGuUmvLHyEI4+oOS37IR+/bDk2CLI6FBJz
KcqmLpfIXtXqAGpYyU2mex10kOru0/V2ZTMKVQJxrSeAZgBDHk6Xs7Hmx0NiO4kMLceGEBkEsgNF
8+OX4+INs+miyWxCEx6GaLabRCKMxNBC4obXkca8i+Auy2xyL6XBdes0kWmuVnoT2JnRunRNycGs
FkeWaO6mX+2X+hVN/J80yJ4W/ZzXepjoXfaVwIzq1cOLCVrDh8XwNMbGencekYbXnrbvl5rzLZbq
foFJvstNcJY5qdHspSbJ4s/dwjkFgdjg5oQmV4gJZq/CfZ1Zw/J/eQRD2dYZelPNhpAfogcJQIkG
uh0AchLw/ce0N5+1dDgCG95AVz0kKTTQ4AP0KaMAFviXRf1yEyn0b4/tPHB+t/mru5fm0Gn1tK0e
78ftd8+2WIH2rm/g4+HV8jcqGkrEtBN+fYXMIXyWX3BdYrhI+Dxz7fgFXMqWBt4LlajVIAJnF6mC
s7al3sGtdtUcU3GoWsHs5aCGt3JL8OtoV2/B89L/qP0ACIBmnRQVS62meg8VC1sTQwCZzW8WaeCD
6jfD/x9jZ7bcRo6s4SdiBHcWbyVbai9j98y4zzn2jcLtnqFWUiIlUtLTn+/PH0gWSw6rbSiZQKEA
FHJBYgeWFTkV+3W9D4ad2Yeo+DkMPxtMJqxP7J7e9fz01LuZDh76Hza0CVSzexAguNzZwDF7m/+a
+YGudhA7cz44CPthNfYoDq7mXuJUOVZW2d/I4+fJu8kHBWrDLJUw+TyQ15QCii6MaGF7oQdFmOhD
ANW7XD3FmgIIkdovEdpBE8jQkgGNQKAdWtBKEWsGcRjMylAJZCGCZGNPI2mtGeOHP5MPay3IYuol
vUy7/TqqsuODYFsudfrwmXN9XiNmx4rhvuYx3YkhxwJzaPBs/OK44JtmPJg066vfDzaWpRTpUkDI
Kgmqq4K8PAviWXKEeJ9f/57LbRlyvThePGspTYoYuAQrxg4kaJCsCJp3cIQZnUQUBaEehxtZrixj
VmfqJV6wu8OkrsLXjiGDZzX8q5ntPvB69ugTsSiargmLDXsV13DRLonOda0XRB6xxQqS4SCJEeDm
A40Pv6Oz3tf2gJoiiAscN2GSnZAyOXv2r8XDJ8LdOr1uDMWi8VYDFcQdYwONOCNgPpiFsdTqMfbu
hpfDm+ly84ckFRnM2QdJanQbLbU8AlGEcJ7MFCmjs2g6QkSeRmsVQOueLKjPGNkn0WGSLNa+GQhe
BnBCPlnE1O3kiUNKlw9UyYkv6tJkvRYptBM0bikH1nEFCM0TeAMoojPk5zWeeBBiS7wRoDkAxG7D
MfrEwMEOQD8G2gu0IzaIOMNnKX5T1wx983D61nODvNua0SMB3siE8eJ4G8j8RnTCeA6Cun+4/vgd
DkqWg0Ok8eu2VDHU4xcPgdKqxjwszAIBiWgNETcBEAYnCeapihZaYCx7JLpdDHvCeNZAqJfoSfnl
vzXqNOtssYcTJ4MhoxacxtowvNk9rGJ5Nrxe3c/6z59jbi64zxxH+WPKGPZIFjRihjPbAA/4Ryvx
KS4fBnz8sUanxzS8vjRm4mHHb5lkO712qpUD+UUfyYdyEg+F6RUc7TYpmRFENFeLZAthx66ub35M
qN3mq3RZ9YH4FZD+7nh8WeZVHG7WxWYgt/Z1TOgrHMxCywSfkGSYEPUXTiQAd6cjoJJH2wyqDlu/
cDZs6Pf9EjBfMSvitdrD4IbdbNvDg4UTXygzsxExzUF4jZgnwfcmyCsN1qgzfhmcxFluHG7fnw9f
nh06Ws4Glw/3y+fPMvugN1lCX5wJD2Kt1YbmHdM4iU17RKeNRyU8byeAnEn2JC2IccHaYImw1eoA
x6XFUef6FHbxI8kM1TXGCW3VlAWEOBBZeism7EwoU2z7/Xxe+mNtmqUGqgMukA+SQUq3QyaiVMih
6QiZCBHtopu+G7x9KGuNoJidHxpHk4BYwXh5lzVMXR6SD0FeoXIMnhy2XJMBm90HU/pV0yGncxyO
dW4vb84fhs/98eeNWy6fDWaRt1xb4E1u0xqcR5AVr42Nx5uT2VBHq0B0rRVHZrOfDiVMZZAQdX5x
SXB7ge2B6qBmHJ/isWrIBOGAL/YlEWb9D0wHnQhvdbSyIYBYJiJwf2rbf3u7Y5MRuqWDeiKTXcVN
shA7nphoVNfrpPmpAE7nGBVsMhyxAqOz/KI3P99uHm6vHz9r3ZapQEZmDctjXpZr2UxKeRexSQal
cPdM1q3CMpFpAd1MSZ4YSWJCKnDg3fDb0/J/ywAxxDIN9ThGTxDHFXfIONTkhH67hzf9J804SFq9
cynE1jJr0xIdjPB6oEwiCtFMWlp3cCJBuqC0SRttvSlLQLNga280+QQVT6pWunOQ1SRmn9/71tGa
WpdLu6/RDdmMxIF6RUhbSAZCT3Bg/5sGPo3jNcFfk8KftNqcpT2eTTnLdMYh250Zh9EFdtRuct/7
sl+il8SEjBY4U9I4EFGDdgSC4IzEDg2Igs+w8Wp6PKlVQRIvwhfNqIlkKHEMPWvjC2rhtfmVChRq
WJOu3o2bd/igi7WnockCpLKB2p1BhavX/a2tOC1upeKrlFn0YvaZSsfFWhWjf4cETMsdjmfS3DUc
99sfcjIRzR3rJQ4V4XrcnN1fTZbr39XcaYlQ/z33T1uwkgRtxHXeJoHP+XXV87SYOt/HDYt5RmWh
be/sRjbV3vH500+L5TvkWsTXdtLx6OIz68I4u3AfrY63S02LBWI5lIuTkLKAW6ALnM9/u2iOGanV
jh4+BohTAoEo8Gz6kcISf9W7+OxhhUxoN2D0tHXYqrU90K6cP4JGgKFkp1W1bv5CCZiP8CZbwT7G
E3HL3rDmgHhXrDeg4sDk6hCto9RzeMMwJBESJ5G45/rm7Oa3s7uRViLGO2UBYxlMKoah8i0zpCXz
8G16mvy+nZ59en6A9LQnMbIEgnNPwwcno3HM4kZQNbi3u96VBuyteECK+oGWkLboGZmHRHC0NnTk
aKjUGvUuB/+NHC1YQGeYcLU9LQO5JGcBcxJAjb2QNp9GbkBw3VvAu/iXzfH590yGl8EZbiFOO9Ap
ZtIacZHGjO8AQSoN6SaBizt3X3gKRH5xi4uTM60u4QkQfgPGEUzRXr6mNdUAHtounDc842peNnQ3
HKjUufb1cjAYTB/verchsr4+PlbMedkccvTeHN9/ZogjRlVgbJz72UC4mIl2hAD1iAxoeEU8VXUl
CIxn7hYvVyc+2n3RUYu9t4PVmyuYJFhLx064c6ydGQSVrbOmaJAFSlDl9MDHZV8JASaAZwBMACD0
BJYVztFqsSrcapMKbzurSpNDtKjKZXZfV9tE5c+ub14Z05q/bLXmgz7XnA3mo/5kPpp0h+U3Zzeb
x7P+7nM56oA6puq1frHdeFG91idSiewQpN7xU/UgSHpRJtsftisSUtsW4lLtYTRW8VV1W/7rshYt
AQOv5j4LAuuOGw85tisZClgYs7bx2q6n2qlsumhA1XqMCICokmOcPXZJoKtdzc2nizOtoITPgK/w
9+gn9atj6MXf8z6WYKdJYtFh76n3vH7QLk8tRcDcAyMvV68hdQliDW6lThy84B0odo5xJnO7Isea
onKhQNZ8rFK09qXubcYZlk4XSyl1bFjbwCv6NNb/8Si6XpU0Y66Uuz77ff3WNp/1E3xvWWgjkAEv
0OQxkvptsjkZHe/3V1kGTCRTyxAKYdDJyCuubhxWcMiHobUXVH28fHOt0R6T1EoLiNdT3GpyX6fu
y0t5NaPFGb4oMC4LnHcNjmVvtWZp2tPDZ/KCZJj2Ji4wFBi/kKgNoSdeoF3clBMGHzIETYHIE+9o
rb/oVyZHZfmlix4YFHKAEdEypMmtdXqh1D7kq4/isSUIFC/4rkCT9WJ4hEO0TF+T0iRG9giPsyEs
ejys0zGgaDXg3jyEPJAKsptg9koAK/1AII4hCLTB1R6ZJZUAED8hCr1a4K/lMzZ/HDY/ImAz5RIc
jvRjd8ihxfi8ftxu16P+fXSdRae6RB15xEEIU/Zw2A0RtIOI1/N3a64yC4KaetDUwyO2gSSTurBa
1Aq7ZlNWuBzQ66VN01yy/nb1heqvbQ80EDnDFiAYR52bMEaAljQQnJaWUPOlxakilO2+RYgqzmqv
feEIsOD8ur4H05dTKDQyDeeHNqzPGnFQx2GFj3aXk8XN/W3zWQtDqXCq15UMbCOWGQdaYIxT0SCu
7hgRB6WeBX1YB/ow23+qvHn6AoQGFhYQNUplZDIWkKhtqj0lvWnbVjRiNw77qPw6sZyIoofbb+Il
amx+SVlTGrkQyaIIJFQCBxxPPnqBAWKX0tZGTFqgZQ1oBKIagcwgJrZ6ydCy9oktax1oWQtaa7wy
eCGbRIJxl73Ju+V/ln8Q1bG1ghgBlciGqfjM7G5JJ0KNJwSBmMRGC8ao17A5WZ1JyhFhw1eYqd89
i40OH+I7bOYs/+UOSAzJQ2563rDu9W55xRR0NKjk7Aa1Kl84B4fwdifszGp6ppFv6+0yEwDfM2Dt
BTFODagW+rQ5exs78dSO80FE5EnmaU4mSRJMmGoChNu0lz8iS4Bj13LylLBoB/wqaeDM7DQLcYVa
jYz6/0Ys5f194xE/fwCBds0Ty7i0M580Im75wLrnx5nXh60YgdZwfnHt8tRRJ5UgPqidb8blDQpu
SKA/AmjH15hHgNIBxMhU+KQ6E+E6d+Y/TTAqSwVB6bob4Oazjna1dYIUhC6aR5SBcaCe1QGSK10g
YS9opw0tT5Bbng93R5zYoHkPFZqfuyOWwTbsB6WE/giKDV6rERTniqG+cK0nBIeeRTrK4CAvqwYO
D2ng23BEpuSuSiNlDxJpOgsqYnDq9GuAf5vvg8VbXVfS6jSRENWGc1r6FtdNKsqsH5QduFUe1aBG
K+acrc1kN3jOMswRP7XGk66LNcnwfRgh3mz4+AWu/eqm0WkHVyV/gFCo6/t3y99dOA5riO9+1OcX
JX+g8Ynm0oKYingpgwoGXat6N64SVm3vYhk6Bb+uc4/0so5IpKj+evdd4m1C+X2/OH+fSRHgCnHf
Mc4cCl0vHR7rCXlsfR6tOcpbebXP/CLoZv3m7N/EslOcmHzC6wYduPlKhyfuVCkDJ8W8IzUXxqzq
8hBCefQRKnAdxaUkeBEIJj/vv1z8Mb13xoSHxz1hxXAqQD7BOEXJIV56ZxSRt4Dsblq923yln7ap
+4piJLgch+QqiC/3t5VKdVsa9FjcnkgwswEu+VN+l5P3SCUzdLYEbr5GramyIgW38OIslgTqC8gK
6MrxRyQkcXBdo5xBGoBRt7M9AKNUyofwBnn6afmSaKSjIHoSdVJ7rqVCCKdioCW1NL4+IY5jBjkp
uB/q+UbjOcB0zw9IpoZaY84kAO/iiG1IIuYSENIC7ldH6Qhu1Gwxw3VxseyEaponDqLm7O7t8AOx
QR3FOF7ZBxEunKY/jPISs/S4QpPFeQMiRHtsfyN+8CiVVg/wGEfR4+NV5ubPjF8uN3v+Ro1kROKC
R/QMa61CKIkmP5BYcKFzAV6d0Zedc/r5w6iscoEXxB9F8UPcrmhEF1gcs7+/WAwSAk2w1gnyAzsC
SweK/AvtWVNDkc0ileNdmPwSfz4l5avSQXNMM7z71WwimIYdHbN2t0hMsWISDJyBjliY7oQIJqFi
GEan7LC3XRfbxARKjo9ot7qIHoagyR0rJ2LtA23WCYvnILgZxZRvQ+wJWANnRPYRbQ8tIpFsJfEA
XDtDYJLx0bKRJRWjjwTz2QyMHSwLCl7VIIDGA+Ld5fUPEFmuMTYge5fH5lQvIeITyoiBHugMrzp8
EH7HJntGgoKJSctb2k5HszB0g83rihHi0DK73P4svodP5Ht4xBQvUNYXQX7AACoI7zys3m9YzxUX
CxKJlwlkLffFD3wqUz0KK4xJwlx3sSwlgvRRVeTA/diwXR4vPqGinYTzISu/q8pSJQFAqT1nnjBz
0Nsx9sswWPMpBJm8/Ml8LPhrZntnTeQLq70zUzbj9tm71X3vvrW+BfuGHA1ttgDTton2f28Q20tr
T3zZBGHqaeAX3a9Qzqcsdkxr7gEZl5jvvqym7Mb9S161NXG7+OF0hga+JHRxKBJIutvZm15Zm4pE
ErydHp0/l4mDlGOLZ0ojiMX64JQhdcKCOyFDIuDUtmEQQ8dk6yTNWHEEhLg4s9srRBl39gKIKCNu
9mBtMKOV42H3MpdR09uNzqfj58/lMhf3VSzGOWiZZDKNTDJTwfQyjsEKXdoOGs1RVX9BHp3s5YUF
hrbaRDQZBdCkWnHgchCq7I+znXAId/O6frU05mtmo8Na2XxdkN43tHbR3UgzihuyWTdni5HLvK2l
DSGbCLlgO1G5ZIwXTdQksBGki3C0FxDdAmWls6qDmpdXR9vbj1DZcgpMxEJtaIkD8jRVhJlB5+n6
HUc1HwB/zQQ/WQI559gF3ZTEiOZ0OumsVrjsPd7R0172W4Mz7tBQqphKtURCamgLDrWBbTofdCks
jlAVkgJF3tqZsFdNb1DYCDDO2Y+mVkS7oHE7mpzHZnrTLU0zvJZBmwomjmHSx+QKc8hEKotF2lMw
PBBB3PyFepYISiUy8+Kjh85+G/0OSh28WuMv7j6dzKb9EfeJDLh0bD7lhuHOeNh6vRwtBot7qtyT
wgj3cH3yQPNILR/2Fqlti53rH6+lrQ2paXutFEtn2IJm2SqEsGDVud6of6lC1bpPKL540zuerz8Q
UNaH2vSlitNBAOoaiKOuDV3paYOUMUjrO1e2WyRxeYiEEWodpnfdq/pNBKx3GZgEWC7c+P6a6wex
bPtgEHjaZ28aXK+zHfvDcWcP+eV5M1w8z3rM0cRdRmRCHaL/3B+ntnGMpzCqEgTBZ6mwNABxq+/j
aLDcV0ckSALnXjZeEEjS9FlXxYSlzk3EgGwNVdIJ3i+tcvcz1J+EJhAIAR6ECrV4qAYJj86OaEzX
JZZOFrqFDZrKrvY+IVxKC4i9QJnTMmlT0Orrpnr4ohviN/xqMgKB0B+IgwXAEyJ0BKo/AzVhBLV6
xTgxByRc9N7cfEYiCSiw8kNlhrCSEEZYA4iznaKRGIJeYY+4LqbLHqzf4vjPZsJlZ/POFPX2fjE8
Xw5vmeTxoCCsGAwh+pKxhmzawspjHhDDHPBTmPyR8konHZ7x+QDbHxJSdtl+o/mK1tBQxM3GMeyX
whGBb76qqTQKN4RqhezijFClMQwD6m5LMXKIcPVut1Gr2HZQqkNTvNah0DQ6IknY209s82itMoiW
z8S0gAOhinELM9oUypp0zdObs74Okvg12eYvjEyEuk21jlBv72bDi+3devNZW/ehBorVUgs++zxf
6LJvHKILhRJChLajuvEalqEnUwAoGoVwXp9cXmp1v31JAUJMBGAcVUNdWzwLPTjURlv1LWlAE0DL
PYxR5SBAqhw477197q4boe/Hw2JyxLS3cWpX3ZzszgVCHWetw6SvSgrbYLqLOajz8awZaR3BjH2+
XfthPllNrprxQ11MIFOSSqfqqWOLTdWgBJgAILWZs+T4CTCeWLuaUGXYGYoQCowhYH7RqAm1LVDG
f11+5I4ARAkFy2+cdeXOmctF2rUAoJk7WehJbEp0IXgUmQLStRnk4HKokGf1SZ6vjid3Oq+WkujW
Oq+zug4RT4Po6kfyT+EiD0x73IrdPbBMMhM6OF7kYwhr5rs/jImtNKTHimkPvXKILAx0NLm7kHy7
/cZcMlOBwFQsyYtzd+BNghkOFDdyax0KwEHSBLdnX/GARRNDNrE0IAbJxLbwsJP3S8nJBDorII9g
VCPGgTh0CtC6hAh4wcuKGVgZNdJqKrKFiLZDzUPLYLO36JeWyUDIfnCKF0kP0VAKLUckvEgHiJKo
yOPu6HqlTYOwCpBTcQ5OZwzWIRzJ0kodiqATdS5HWw2WwM1AnqqCqDSPmwKpBddt1jAhOMhBXYBQ
EThwI4lTdPBiUflTykd4blfjGa4GfUyUwAiFwPFV8ZxBD53tphESx86S+h2gP9fhRAXh/V8r6HH3
cJXZnHMO2N5CT4PdwP1p99LdJfOJ1+fzq4vDZevUKdmhNYDg9gItjyCcqQZEAoWHSIIngqCBA0cn
tzcn2iiFcmbMteprRGf3xGpIdG8967l/i3zFoYjWGsSVno43DsRSV7gTsLiS8EJRHJJHCAi0dAiP
8tVEiKYjfUIHoQHwxmSIc9KoGNVLPeNAqHwQbFEdW6JVrBBEM2X0wnnEV98csW1aKxJipsj1UQ4A
dz0AEwlFtAd8Io+0vl/lnn4BuhSUO4rHL2FZt1VfP27eLj8SajK49l3vBDqcRyQNJFx2LwdmTBlJ
SduoalkeuIDOJEvqQCfhVDCmU7eLNrKGSBxnpHRv8GSt6zMuOJk7iOt1F49f3KVh7KcoxphTKIoP
NRanTnd3vIalizAihtDWSu38O0swLayGoUEtxhH/cfPnqInzyjYblsLWpact+9opAi3VKeSWfMJJ
zThp13kEgq2uDSNXIvllp2VVQYiVhKHW4xCZwgOVXlzRnVMMV9vjfv+To74cJbZqsYZQVyI+vvWt
5BvfTJ4kDSQA6KF+EJy/sW7hKGXCGPCxrzzdF1MDJu4UvFDL2V33oIqU1CbO7KaEfse9SxdYGi96
89Z4Kn9ocw2/sjpXkWJgOAEx9E60JsvHOImNN/wS0DIJVGC3I0IepXEBcyfk11pyMOqsaZeWnLB5
hFuo2L8/xddZ4nCzPkNRPp3XLVwITWrGFD2EZnT2/HnwvNQ0LzuKta+4buxpixA40iIjxJv3Y2kM
uqjOBNfdydV8kjbwmE1rwABFN5od3fZDhbQME5iDRx59s3TlKhcEj3Cxaj1YA7ztYCG8ZiRgsnNr
/oOwNBRAzF9maYfDBiCiMoTCNIas8IfpG0Q3kZPak+HJ7bGH2gw9xGqiR+NYeCi4wMEwAu4VInd3
cInI82kzoTnsc2/pi+Nxerv73dl2ulp8ritEJpv3l++s7SFy1ZxWmIapfI143wJ4UruYozGW4Kn3
aPNMURN1un13sTqGZmh8NQdhQEpZxijC4p8sy3dv8WCSCzpZSfnma+hASEwAmyT4jACNQAUjsZsX
H2RSj9EEAqYzsRImwcpQXJW/Knf82lQxfIUs3cVqQRZWRg/Go+GwGVo2W1vCL/uL+fphN6hksdyl
9G08YofYQ5HsWyJ2eCWFPa4TirEhIISpq3vsA0Ipt31IpBH6/0K47APx5BU/4NAHySwi6r5NiKvk
N4aUOrIMed3FKGIbfQRwE9kNIZDOgKBnOtwzqMoc2loYoaNJCe1ArMxNU2AIpqN0oKNwUSLXJYL7
PadkPNnByGp2f8wDpHc84Wyab5uvFmQk2JrADRZRGGSHc6zteQp3kIKZxUibcSzmMcOXwZLnFg+B
r+6PhpcYKTyBsOan1wW8e4UMnDTp94f6N+ZKwUHsXGpx0nYzn50/boe9uFEQGsM0wIPORGfdD+RP
TgHHiQPafACp8QPbTpJcFTbvxIHiTlnHNZGijyp00p6nIV2lzur9VuNgPsr0SZOUCTRSGCrYCs6S
4gjdD+R2wgO2wvgQE2h4UzwYa4cMkw3LeKN48pY5mj8LP+mOumQtqA8z4MxdHUYiEK4wEwHNG9gN
ENiMkXySISBodMHLH1xYtyztOwEsQavGjLNpZ5khpOj8eFp0WWs8k2Sk02RkxIFLde2FF17+Y7nT
heY4GE6GiZE6oPmKGvtJ68IpiP3ZmIN/Zkzs9LVHocV8o+3VZjpaL818Ho9JjYUXXsDb3129BcOZ
K9aX/3rcaqGbmQ9onYSO0mY4dx1yBFstRg5N5lCYbYZgR9PevGJojhErxLpYAmEARfMKHHMDBIcn
PGjhS6NNjDZJwFcbVtTWg7HKLwyx6P25X0wBKbgVLakS9p7IY4S1rXisHwhqI577IQRnHfEKgQaa
8G6NMId2wABg9zbnBc3mk84I82w9mgwft2e9T2Xu1U0MdQ8ChEZuXkwsxDkJZfrghT4SVi3LJMwQ
QoIg1SCOaFpazpOi7vvyNg1HCrxEHTo+fnm3aj5CJDt3oSASsosrl9dAIZyOmI5BTM+nahxz3LAQ
5EHWAA4i8iSCiXbS3L93b4ZHUNl2XFpz2QKg7zH7vTZE4zYe6Qi5CsKJfEWM1RLY29wcXfQ+EI4m
t02HffC6Vh9pY32HbgNWII/ZdN9MZ6NpZ+P98/R2fD64Hp59Kgd12GCjqk03pArcMBG8PIWS+45x
PuMBVEkviL0mG3B7c4xQglhnax7JxBxO3jw91k2XYbw/XH244TTLaB2gJPQzSUEsfxJZn7hJvzhE
UCIHXdHBHqQKsloCgTgG/tk0EgpdUopy5hWraJOeOHiBJrkRq8wQzzmX8v1PFVRrUM0ISTTrggj3
zkIuUzoLhUNLoq4xzQO1SFpUgdGIM2zyKqFHPzEEJ5yuQC9s3B8zTxuM0NKgvcVoMrrbPpx90rIe
aGebD3JBTVw23eBIXDS6EM9SCLUIBpqcMRSDD2eFul/SasMNmXOqTsHvGvKOlTOMxlOXIvgoGY6I
PDEkOgilADEEMefEmbbOv5z1YPk3vwApS2GZKvuwhrW845TCZv+wZWhKP3CMhxdeaDjjx77/AHuE
CojxZvOKeaiOt9Tf4fridDj7zSxERLgm2Qk8nbkoTlFFkXCAK08cHR4EGf8f/yM3/CDmTOdMgjiU
DpCtTW6umJcNlWvqJQ0JVO19X2mizi5IOb4+k6a04qwTt/gIs8BRG4FoiB9cuVTEXgoFEmPrWhCM
JNlRRmtISufy0nk+uh0UoYuKqitC66++rpEBxTtUBF4jri6mdus0E8E8TA0MnvUGEkM2/LpygTwv
I0TVyEE47VC5FtQirtbGKaCxhkJDzoodANmOOARIdjmPEr9ebulxpxVQC9f8iNir/tFwdrAWBs5X
eEB6z7rpyXJZ4J1Gi+0gYRIVChaKcmmHPRANJDa3krFdKVP9GopCZfgRrdG+3BS9890xoEvJ0EaU
ZLg4uro7fcVu6N5TLrthMGs4mpxzdbmqPGau22rpjEMH5/MV7Q+fGGsXyGrzdrOMY3ZDLzVbVhyE
nuJz80wRcF5xBejkXfOz/ZplS8sBbVGcl9ch9amlpB+YcqBFvn17/wEfrgh9iD5MjWgDZSZoBa7F
0OLenG9P4D7zuPgVyYXJwGA7c6NheougL3XASGk0bBbsWWvPisVAWDN1JsKE8xgC9JhdfJipiWY6
52/ZBd15UNFFB+sOOfdx2J+/OOt0jRV+ddmDLmUlbB3Voc7Jlmom25iDxkdrgjODlugONeQBj2Fb
kMVdrKuFWPhNMkPrdNQ5QwVWSj4b2UrJ0PqIfljtyaGUoI0hCOFAnEwAnC0Cn+2iFfJojrLu2fpK
Q8LSU3Vs3MRMVQWC6WblAxJLBuyDoEYgKE/wFs1yaAKIlnszLzSBrDtpjGr4gceyWkkZF2BULUDF
aRqOH4JeE7mXw7GTIWuFZjpnpBnMYri2JXLrJ5bI6cw236dEuz74YvIZdo8pYDlJafqrcEExUOsa
UfJsdQoNcCYTCJRwyKp5y7VqJli7zRC1PFoXKwrKgCtrG63dY592XVkQ+p5wa3qM7n7cMh8zAm4m
TAygiZFQkwd0mKASFf4SJkUSMV3W5Tjb6C4hbFq7CCl4+HcIwgEvL2xwBsUn9Jmm41HTn3cv531u
lhtOXV3MPml1DgdIQAdcMz7ZPX0Wgv6zcIWdRIi4JXrayTYwD2VDGxCCGqWoG4b2NndXb2VnrXVC
kg6YUAb8EONs++am+bdWEpTbQIhHJiRCAVwN/mQSrENLBB/07oivxKJtMgKEIQgRW1SjzaINb4AY
HpxwYaaxbIt1wugwf+DdfJVU12kvC7YM97oUyEvG1mjn3umKG14k5zBFWBbYGkqHjQ4f1pcn54Pg
w9DxBJMm0IogkdobrKad1bnSY0sEHqLjAe4f6NAWfGWQORYeKvVwRSFF6cF5z0x/9HwbZ9NmvmWS
gUbGNUidtJEyqDpVvwB6mAsxncFtQFs7E24SAoNV0gdiZzLZhKCNhLN8YAmv0gMAOgJQSD3lnkfR
LScNXvXbJq9teajdJq9wbO/oxic7qE02V5AKiHFgaHty4y0HKyZ+t/QgJOSMy+NYme3Y5Z32UX7W
O4bUb20trILqtrjKY1fvdzvtgyFiG9pr3jCsVm00FWozrJT60YM0s81l6pbtP6gi8UQdgwOJuVlU
lu+wZahhFrchwzxvOVKUn3S86wz8essspp0hFs8z+drToJA84QWeJIIVXV+OeO3HGSmbMp6C40Bs
pxgyBIk+pWHT0AXDij9UOQggP8Vpb1k0pYcdb7emZEThZFMhmCStgVV+XGBDojiW6sR6Hn95nSOP
iI67ezqZFtT1kEXloUtOIUFcbOwqCgwOLIVnz0ppkDdfHckvHK7vja01ejVW2AB7KP4PnlyzgYzU
kVBChMZeNCiBRZ3alrXQobHNwPYawswgkrJWzxovjkdA0sIh8ft0SYjcgLjh+fEDtxmOjvtr2SCe
YPBniV60fP4IgmzsGy4f3iynOgCNb8lPwOvcQtOD+pv8WeB+aETDB/b7MThIecZyp0hWuz4IovDU
A63SKybMsLPTA+uUzfJ0DCYNF0POOLXkcDh42bt7Wt7fTJq4zt71SS1ZUeAla0PXPBANBiSCtVKn
zq1YqPO2VtHCG3cUCLU+QUeAAx8mb27+KZVyODAsNg+xSOuzrCxDx9XwgoRM2OwpxzOlMBgxkyMI
sDdS7R4+iIyb87e7j/ziTHCNEIvaldTi2lg+aTqbvFAJazQGH8XH4fS8ZYqCBweYoB34Cg1jN87h
yOOMCzs49HOsy41G086I8eV4vFw83k1NQ4iDsw0STRfEgEgt1EJBMM54wmhB8HkwSCOKMhxiOZST
4Rl0T0hgaTjq/CQNLE81jMSbeICmtREgNy2udH8QwaY7EFIaFrp/JY10tnqAuGaCmVXN4+QmQtKR
FHhCM4mO9gKDH8RPPuUGS6F9xE17/jp5xQrTOjGVI4iZJQZG0Oo89wIDQ/EMRnJdV5j8IfluqQqL
PrA5urrRnGdmAO4MnDAQ9QqDkZX5N4vVfsVvmZmJD2JtbViK47M7xKtlnsn9YErBXaqjIxxFxxIC
/ppLfzZsOuN6GWbQUTmT2aA7bHo5OLtYLOhM1WFTsyi8CnceMihcZeViBEYgLriVEW+I7ep74Lzt
+AnNO5hUvYf39+/wmYdgayHtA3mshWTikwoZkC7OCMk5aUOSAVFp4s5YEJUjbK1EQoA0iGump17R
3KRGfYLregJjoRz4KpGfZoB0Q0B56OeJ5Luz6145Z4R3sFKjGq6/lJJDslLyGOICJ0kXm7LxITgK
bOfKAO+O+SI4ZUDHMwWeJmiJJ6a+zcBQ2Iis90xKyMoxCWEPkg7fbzFc/bH6z+Iqbh6QcEdfQeKI
Z0XHXPLotQc21TxxZCuejoitwzRiYH9JgHoKHjkCaa2Li2P4nA4PEAggjlfAgSkuCIfFBYjQFg2k
OZBiwBoxLLv98ZCWy6six6H5ZB6ooFdYU/Re/3T+LQtv88sim+Vxqfw5lMHOpQIi/cCiTWiR4AZr
AB6AG6IQWruexTC50i0GYWGT5CLj8JIRuGUwOLlmpcPolnMNv1I4fVqrM0aBpkcYijwp9RYTekRJ
ivgTgMQ17q9wbVuB+VsILzOv5SvSIGx9i9RkcH+2sQ6hxO3Sg2MF+Ut+raEGs86OBdlCtJ/opvGU
49En3dV1ve1qORiPH5sYqUNsWo1obT4JRaqAiVjnEIg8AbtnqxNk5xccO4WRwJRKECsTLb4IKcbU
Iqadu4cpuXpr+kXeaJxLS9haqCcRtPiGIBa8DuuZ4WFaN49GCkdHU4z4lkeej6j9+9p2rr5Y/uAP
s40RKA1/mK3FB+yYJYhnOHMHnLIdnqrjUviqMn9dGEojt9EpEbhbVmie6VhNXnKyyWcEkp5niEHi
ZZgNh++gGxJiApDcRMNsMQGudR9eS1TQ1ISmkOC17gb+mtPGg5cDh3AaB7Szw3rejF4swtj2Hs77
D9vF/JMHBsxo5AyrAE19eGNx/W+2GqLM4QEedTgBL3QnmtnGtttUBwQ5IjySXPP0P3dxZI6jqoHi
vWBqpVKPmyQPXS3p181rLCUEEX9pzCH59aZ5c/Mv526Lr9iKihiNiJL3sjWmxAjCo7uHNJoRC8r1
pXdqxMjMn2bIe4SIvVuOEpBLKQfGXUjK5f3xbU/f7iYrGy721cDee4YvZz25QZZYWCBq+2QvzA6S
EASZsEOhCwnNZ6ZPLQgXI6yk6c82TC8I6ThHlSjs3czCMleyyOHz8kKUn2e81o6njOnFxsYcksPr
QhsB8jpFXP7v4zh24vQu3s1VcslPwEQsVClOIBbPhJakkCsGAAhGdRNWRAtJQsHLpvQSjFZfKNbY
WdIs92Rl6bfXOVh+nSxQQh8LD/gAf4Nge0EiJVQhGdegPeVtO0oE4rK6xTGk6SRVtSQYdvwQmtAi
X9RB7b4VMzhOVXCLY+OsXBINnyKX6GOY1HxqGTGrAi0shoXv2XVSNQiZuUT+eMpbiunjmNNCf1lh
fkGw9FR5kdfd6dBZf9T0rLc9ef62Xa70wTzn+BR9XXxyfiyP2ribVEJwxoEMfXNu+fRTqkA/rIuf
XS+jy6PnneZT+LoNtYvKBNPbAak2kF/rS+6veDGurw4D94XOmvlgNOmuiVou74e9/tVl88nDs219
CTkoDBAajZ9/2zRakmHquP1MRWJioWCsxYC85afgCC94Ir51F/GKfSaL57gZgQhlTXyKOuJtCU9p
h3ONm5cL1NAeogksgxR4aNPc67RNFbakLV+GM+CFlFxwmL8N4YgOsySnEA7tE8IqMAwyTAjLaeuJ
UhZnc54NTTFPq88qhkmDMrqtoj/zOfy0BrcgNk5DdTDLK2T/2eAUvDCaz1gKzwRq9xaF2Xx1czF5
eGg0pR15yroCN/2hMzhUNTTNIZHpbFk0qU1kQuywmRTuYY0YooilGgGgePxqMtsmVN0ZVlR4aPHV
03tWPaKrPPURdpQIGn0Bwk25osDo0hSau3Njag/eX3K8Sh2Elj7EWIJGpqPJZypDTZBynC6EhDLQ
jepOETdi6kn15goK080nxlQJhVyaWubHcg49jdArIPDXNPzZ2BQ3YDDtPWc3MIvmuzuvnzG0L8/v
Z3X2uyu6d5pMMwFBIJ0pZhoiZVgwhFg4rVg1BKTGvu5ZgUwQS4YF9m4QS02m7yqpVmzMbUEUCSGt
iihUF7ZBgmwb1cK40/hw2khgIEubJKYN0CTZ25kpOEaSAByh+nRKBUMsuxAe0PiltnGgf6fmORv/
J0pTu4X6Q+xMejSaLG3NTi9X/d5usVzOZGRSw2QChNTUpzUmCCF61OrVICuEWGJU8xsRyN6wMJvv
dxfHF89HUoR3j0d3i2NO1S3qkM11DOoujhe6+CFWeUuBhskl6QkbiLonBGhH3UMuooEArSK9Xwgl
CEHSQTHIYS8kwAwwrUwUyMQONi7dttcmgZvJ/Q5iq7iXcmJdJzq1BMakgV8JB74+9j7oXHeg/qZW
hIxYrTNmTKy7D2C5Hj70b65mk5AN7e00icIsD9Ahjb3Qgg1dO93/AZrQIuLxpzC8rd8MERYqPU1k
SUooNxDIYAgiwTGMUw5bAZIa6602hB4mA7Vv2elIi+WkwO081lHt1369WNHxphfNiMhRLZNqfBAQ
LcAewMMD9iTNR680Oz9TWUPEhlt7hvxNu5cTL69vrucPzYaBSh/mGqQgNx+kS4VDhzZloEJSJmUF
chg3XfbnRUAEgqh+E6RNCvA9KS6POLjFXuRCZEFS6n1o5TQXKy7qPBGo0KYFeKowcBMiEYSkd7s6
pWppT6h0iUcMMBk3GYASDOgRtnLbUKZOXm0wBjFb0ZnNYFHNbD5HIqYcwNM5N2L2+DDZ3D1fzD6V
+T/rKveJXfNA6rwZnPb/Sx3TVKBqYpyE5Xphfqp9s8luGwFIxFSADiQV3jJ0MpKs2ve0+WDimZbl
jumwDkxBKzfoSFiaC6HbChnVpdFKT+s2ETBUHcTEeZ2DLAMIYgICwXfPzAlriNOOEC+it7rDmxqP
O+623+0Tg/ikHt6yjPr1kma1IHmdcN5RRnVcpo69EBwo7ABadsimrQEPwB7JG0YINJ/AHjowHL/Z
pQOhIo+A6FET6deGxiAuz+jyzWw07vfnE2Y0p3GmXau5622e+qOH4ZoxFXpVkNV8A2VBPGlpWrsX
Z4pDbhDCgTgbG5ZnSHz9Oyuj8fEEHxwBxLtfo20RtiwnB0AJC/Jem1bT34KMjs4xtjrIEfsByYfk
caHFnZlHV8DJpejyOq9GSKy6KPlXhY63qI0YPEj2I9Mwg2hiCdPCAxgh21gzoBnNzSzckbrDPGYY
F2fysDILPIEPu5TL2uAVWldD2AIcB2fE/kC/I+6zpetsnCh45uG22zy4dKOBx8k9f3uavBtrEYG4
rmXngqOazH3RRqCZ7IP88CJsZytL1+ZoLgWjaPTX8+Wfv2ZDbop4aXUNWXrG3epzzqKfdQeR17Pm
6XZ+P5h8IrvUQebF9vgBPIeD1mZB0/0A+qTr0T96vWWYkPGBfAkflqaJ7rUmyFlZv5Fqf8bKkLD2
kLTUgDwgr+wTg+Os5oCz8cfH2V9Xu4ti+u2LEuXQnFmn5dJwnhipNcoMi4lNQ72Z143DXCBARKJ0
hULB7QG8AWOsb/+a/5Pfwne6KVaCF6fkkHBBWh0ym/mkbRFlxev+xHfHFvuH8BgBSj4odgsBJwmV
XGYPPrS2yhvWkBI//2G71CNv+o5Y60pJPbnjIgPhYcq+GnF2dTA0rGxuBtaFJAzQcLzlT9YpI0hW
mvAtDga3N9jZwkP6ILE7geLml0jfHI5e4m3e7bZvXfOUvg+n8Cn7cy7iIyi+Rd71D0zEWeEFqe2D
RZ2AattTteSkcgQXqAqraiPE1Zg1Se2BqyxUVOz8B9meH9/f6HAMHKWh2vQ0OmEugSsSnMyVc0UO
ZpSsH9oqwbgqMEx6LaOZsux+oMPFGO9ALQHjjOrp/dHmSut45OrN0dIldUIKWgQJrE5IEodAi0Q+
vLfaqoQ4jqHjEJlpNkZtoyPRvehE0qolevwCAw2Lt6RcuyNx5RqJ4LbnWtwsLYaIk9Gv9RfDK50V
QRzWNR00/XHDKlpuC8YAPuw2cmBRfzU+u7uRvlSxAoJYh1HKLG4+9SO8aVlZzaSy8TwEEE2DU3fk
4HAi17VpBl6IVw+GMwm3HO5a9khTl3ezN9N/WqF69aVWYDp7h1q/dbQcWs3ZA60WXHQSzC8EaXW+
SMCfbKRe28FrcbFjnWd3zsQhB+dpxGrUAxcasfDqA6kYlNK3uEWEV0mNl/QF7erNegYhHT8CCesA
H0kovdbKmwzcn4VzoDxtpFpg47uy2PWL+1ijg1MKc/UY80CZKQgVk8UgBiHUtEN4FPvcat0RCopT
JJ35Yy4KNPPk2YYB5Kfji8nJYnvx2WIFtLPMAEP4yo10Hsow0UiIKqyLNciEQvmJChtjHkrfyZIO
SNmxl81itRScIy+DUFQik257KbBSrIMnxg39+f4kjmLwonCS56kDFa0Ov5B4ZEgAaNnfoSIhxuV0
PJffWRHHJSpKwwkS1C4AuE8jBbFz3btghJhSeJPEQy3gw0G9UDh8sHjZmVp4hN+xtZJf5zq6P72+
KHuHHELSfipmCVoDTQFgJMxnqSbbY7Z+y/GNt4sL7nID63l+GMBEbLj1FlbGFdlx6xetDo2KGx4b
1tG2qxlyI4+1EAyfITRMuo9pPPt49R8H8vbqP6snmcVuytya4fVzXVNaMNnQxPEQcQyqZMsH4iyN
8ML+ncDDulADjBFUbwFxHiXiV96M5P2uYB2H8Sw8S+fJOc5z9RfrxRjCoZ1X5tXiVxFaYzzGN0of
p6U65UYqVBKvaSiPmrVCVGVUg8u10Wc7vAdWy/eRkQ/hXp37nG6dYEZcd4Eok3HlRhWSmzKtBFGQ
r5OWRRjHDH8lbHR5fEtDHLGAYzaK+JvwUPA6MthguUcIgKrU+RIsu8Eco0bd6zVSbLS6wZGoToK6
10JSPARhadQrSS7H72Xq3H8BkqjtO5R9nQQmO+1cDcoBD+lCljwnS97kJhhKHoM3WDpe5A3CE5s8
+qjpn/FI2VGEWNjaO7m60FWjZE8MQrVFzp59UOu6ESJleGsBVAa3XxV+cBMJdhYBOltF2etadVdd
LASKQF4JT6bnCARTRnCX0VVYxqJKTUbNlDF2PXHFAKkB1xNfLW/MhVGVeFWh1dzuTxt5iAqNcHpg
5i+ikK/f/7blboXKVkJ2DNY/cK7eiouW6SszCnD9wUrDnCkmRsTrUE0YsbAqr4rRa3YOUdaSk/3q
AcUJjpYSsqBVtiYFF4SimtdB+Crcrmn0AWCisyLqO/z1mxD4KLg6MlUqlJRFJ5J1ykDXg1kZHGKA
51Mj5ONK24eXers6Hc9Kd4BITu5f68ePpIFfFONFXTMIQ5A6MO88gBjioQjkFhsWqx6ZdR0ELLwE
Z9CdsA1vux3Iq0B71xf/0Bl06g3VE1p4HN2LANjk+D1sr3NUPIBgs98pgMe5UbxPKo4JgqN/IEgT
HHfkEJE4pOZ+QzmVxR0FGiZCZWXSQi1/1E0MhDkT0ok9iqRBAglBcMSKF5x0vuBsnGX5gFiEoP2M
/gzy4zEp8NhjJU6tjRPiOE4uSmG0BlA2XiCeX07onP1y1GX9CF68uqC9m/+5ueHUyVotrT4dMfMz
iQ0eV3s6j4QuABkQ3bOQfAfflB9LZfKqS5DTlP50HhEOJD6OpLDpQRT+pJ4WIX7ENeneMaLJAfKu
xTSrkT4IMLQTdS82rYtBiG1qgJAexQTRALdzBO6ao+nw/xk71+22biRt39BoLUoiKfKv5EPsJE7i
8fR08kcrk+nWyZZkURJtXf08bz0AuK3k6/7WAouFU6FQKBSwsQHsXDQ2nGww04ITn/nAcTmjTu6Q
3PufQqlRfFVYO4sAK2g8fRkudHAmQifZsGOjL6ENvqSpKIVth4qyHHyJDO6+zI9xPhm6LFBPhsjU
hDvxVayB1goaVmnA7EJmXobjWbLtV3ROVxM+p6B9tsjca8w4nZsxeSNwzNNGHg5ALhdxTiGBzAN1
Jp7mEq8nGaYd+FzndIWT+TPMZjLtSd7Zb23zc1u3IzKTZ5pMjcJPjYFpxIJIqralvFhe5cE7s9Da
MT37bXn38fh7gsxM6tqvRHZJiQyC7oxAusQOGZtywGylL+WJzoAp8Gdit0r5tB/i2/BUwp9yDcO+
WSkEVgm5v3m1ztx597zrlFnZjwaJ3GyKWgoIG636/A/H/D7V6o/Vjb/JSx9iTSD3YUdKE9WBCAQp
Ga7+9ZJDHTGaLNy3BYcVN6Ed5EKV+hDJZOH+cnvK7eEPy4O6Up8aIqv2bI1W4vI4cfDBuib67vjq
Xav2qH89DRuoPqFJaF0WGpiXFiScEc5Jboa69lW/NqwzlNf4m7Gx9g5kogPOlHv/68n1Nj09nf2s
PgfUt0zb34E6evefEfSGQCG9HLx1eS3iUCvsnq1w9/pw9XLoRHvhNtm98a/Fv38w/3bFOvJnb9Vq
f58Pk8/nbladyP/o6+XF170v24e6VFQ9o51BhEgVnEYQQap47dH7i5d3OV2BM94WqG5NWP0LeHyz
IZw8+YRRs5y+WZOHjN2chclOPQD8QVvQCm1OVdOW1i6Z1bQv+EzmvxhfV2QxuOAabCSu2RWxJQhx
4BojFcK3LUant19MIf0ibVSd3G7ScMzDN/e4EZn+V/sJ7Uz15I9E7UXAf9OMz7d7LNhKvFxyYeiC
LQVcoD17dgrscO/i7svl16vr983K2HrDPPflGBpPY2+jDgPd9/fShK0HTRuwnZkhxqZLY9Z8eDKJ
plPhRiPaaJloYn15NmLUse2c8WcMdfS0ZwEzSp7xmaXMwmy9P7ch7eYMg7YC/2YVeLSgzdRaysYq
g0YIx5yOXuJIUsNpWqmcrfT/30Ccp3z2aogNHqs1ZyzZxLg6WnLM4NnK6uH60+Lg6+3y8n0bADB0
k3G3WormoF1ogyBMgI23KeurMsTacKSZOjskIXbHyfBtDoIlbG7XtsIH9hzPp6u3X99i403DPRZF
AHIj0ygMWzwtbBTZB3MiMbhATS0DOzQGGRDriP3NwjfO2il/x8nRKHQgYmGRkIhjXOkAy5dvuBcX
ckObLUbqpc0WSgmEdfUmTO4Jk/Wrd5tZM2JR7wPWMiApU5I0z0Sk5jUYaqxrswadPQg33B9kpVI9
AogVWtaABNbapQVQHgHgPY+kSW38FIExveYAtqJIOk1nzhFIOmKB1v7g5NMyF4ASpjM5keawlGKR
VEY6BaCFaI+2kPpMSsX+RHMGLRqX3EDbty19VgdMs5IuKZwdqYUESTy7QNBHGbLHRG1HE6FFLF7C
ZPTgtI7Shd26+c1JHwSpozoF61CKNtUabCiRGrLJU0WyfIBl+V0/+UCakO7+WC2/n+XgBM5mNx4c
p2yrFyCHGftD+5o9Mcy0IUvpLgbb/SxwlNQVTIEP0njBvezPMiCMpgKLTYtJ2OYPYA8mD6l1KPXI
CW5moKc4uB7IxPD+dS/6+20TVqsSCqNQAaEIkKopvqZ+RlkSkDQX968+PR03W+BtxQweNWBQNkMF
UVZeys/oWxB0oKbLxouiwNDjMCTMPGK4WsOlkP5CssUwNrE89Phy9YYRqY1RWVaMq7y1LgNqNAMW
MUUmYUlpptXi5CzLxtSep5AsEjkOVhAfgyC1001YA6/aVtrCyJDkU+gZa/MgFqJ1JMLlJbsF1EXP
SIOJbc2APXiCdTX5/Hrxslok25TIiMTKy//Zwx/zw5vXIf4EtbO9k5ChDdnUTjRyVtRD4IYsri9P
Ln8eemNDlMYRRlsRcLU83uzlothQK9hSzVioxijWI+CgXzeJGTZf856J/pTPI/Td+uM40OaRu3a8
qYe8uYqW0sgnofaWLL29uuze+qe7w/OT08Xx2cNDDtJCV2NB+t6VyV06TS6chIiTglvLCMRLLXAm
wGtHwL4QgpEwjRnl2yy952qnGlUWk97NPmUEp3Qgwe2xppLnthgemaGaD2PMN1m2CgZ1EkcY13VZ
Xb/JjewSAfJuhMex2x8XX5cvh7lMgvGq5expnb6FceTGIm0OsGzbfI7sa6S3IhYYS5gtqPiwjt9s
oCOIiucFXORy/vHDdKiOecasUQ1Cmy3HkypUNqFy7EsJ6gDsoTyzg7ch3u2KOF7SRHVrh0pUyRvO
GWXRsLARuwOK60EUaYQI5KUqRCuS9hAZEJC+kPNsEwqdEv8UNqDdjJB0RsZ0almHHbYn/3REGZCa
IojWBFZbwSMOmMHBGPDu/OUCi8tZ/sdXPEwiv/sXd19fkSOMOwaapSZIGWlXdYUtJe1fv/+YHQzE
A7NCAkFyAme/FRn9CKKeN8iyoWH34JYCb45vntCyKhcvkTIoLpSy4SSglCRzJkpB6X3WrdMnBY4M
QCog58C0UEHZw9v5mzBH3F9x8/jq/vQtcaeLt6uXkSg84CaPUAmkKUjTwyksbZOtFriIlZgK4d90
QsJG5RPFDrOITz3utSKptSLFBgnyVzpMuMePR+GZidaWRkLgoRKSlX8gAU+/mYEAHAF4i0sDSMTK
+2OaH1TGQCpFwuoqO5JecyNXWyoYG6gpEcdDzdgOR8J6xiEYdK9Os5rExU0ou54AAuOkSU+nQSh4
NB4ZYPOXh8+vZQc2EBA4maYaTbgaDUKfIg1OJD3FjqZFkgRUTdTt5e4fQqTRUO5C91evUzSdERgu
+4RYMnjN159XZEcWenORlApBvL5zRY3hAmjtwSFCPFUjSSqIquMvPTAwi442sn4yk1Sa4EgECBUC
QYwd4eGPXiqbhJLNRCC9GIP70ygtXsyOxM/oFmc0xmCAOoDDm4jkgSPfJhaAE4hsgeo9qGWu5QnC
+sbJkYt4Auuz04RBmwAYrEWNokGocixFvV3vvfgyT83K67L0WN4iL0rJR8ejqS41VuUhR5SOrEEm
C469GKth3dRH8LT/ZGAkDSGwqVwgNipvli0nJbPsnV/Vt1gF2BtYuZ3VZ9oSYvNODoJLK0LoRx1r
zdhqWSEygQBHhUC6F+G3M0CE4EZLp5tDs/ykX79g2Zd/yhslUWp6vhmHeEbtCAfn4YJ0ecRwQKDO
zC6IQ1JEaJtbR8efvTbqK4X1wqUk17bs870yFBTrn9GzRlokbn+DFjjh1eX6v6FpqN6BRQjX1VQy
hoJwpjtn77d86xKrIdGdESAau5ABOSlD/ts3CyEBRRIIRRjhQZKrBvPJ/mpSETnSEt8XC6CNIw8w
VPUgTcqVK2Fjo+3bq9IJQj4QBcH1B0UopLg+VyVmyjyLlUuqbK7+Txo5ELES0JFnCVIUsUJzA40y
F14zigDtNNQF3IykDP458yJzPcsrhf4ofPPxLXskqphqiB2QIhAnURAyGyLUa6wwVep6RMjIKDKZ
K1ivao2av+IfFEYRhpTNUHs3Gj0MN1FWvjj+9LcHPvgXTSKvEN7QflXfbgDUbqQPkGgIDKSNUfU4
Il0CBy0QvCUzw6wm0GpYolUAUrRRIIpIvQUy+zXQkOn7DB/66kmYWSnxQNzX+TGuP2fmQbRWaMf6
uanyUmOb2zt4YvW5tm0Q8AG4KJERMhCorRLZNuF+hGe3Q4azPP7mH7PWH2x9MKY0OCwmiUnHRiDD
WdkpJGp4IcjSU1viIGI31fd5dRJFgD18CIgQ44VtcxP9uRiFIRChAgl3fROIrEcyz86P9t0XdTtj
vfPN2nXto2kXVbIYzbJ1nNfO6x9vfvD6+qHeVtQmGyjkLsucxICT7GNasauXwrP4MHZy1cKDfKXp
YI05R7Vea0PeULFMTp5sfqmbldxtT+JsYOGSk5abNypWFOLSqQ1OlH359GL9Pru1SxUqV5eAu7jd
AJdvYyYvvia6Lx+27GXHMwRKCfd3r6+P0v3/oGVojdxqXHpA+7aWO7z9uTcraVZ8CH27v3hLXuIH
hOxqUUURisc4EFLgRKiIeBjL7VS138w0Xz64OtNWaUyqMMgMwo4z9p3tQvoOHGiRIBSj3sYDnzlE
nuKeqUool/LktUc5pDzZwRQRy3qpJKi1m9aoFe4Ck7A1yoQJiEcDLMsCat9U6KNSRLs9qHQNNOrX
Fq0sX0bA/4zA8OPT+xxDI65Au+67cKtD4UPyYbjTIcfFfy3vKYx0I6JnJCDBQ8BMUibpUly9+Yvy
Bu/1GjjbyMQlAV5n8aktAUAC4pLZ6kOCY/fyITmgsgN+8y0KulHrjCGBYHO5V1FrXFNFehset6dB
6Hr1gU+5kgbcRMErF95iw+QEj+1vpTW9cmR0l2CVhk9i4Y35IZ+AwL+5+vq7fXzAtGZtH6z82XUC
Asy+Qf62i6d/JiNqQyPpEFAarIs+/JECbemCo0X3Xp5f8DWeyEvz0gSUUzuEtSOGFpX3drUDxtd1
WEOYwqV4TxbefADHRXkoKH+7L6vWJkF6XGcjtL5pPwISicTLTskPZETaHpz2V0q+A1eXj6/ycYwq
O1/AwMHlnFuGZbZZ51U2q4HrsovN15BAc5jaRISMpFRwvEeebNJiz9FkMxmpfUvJo9ANWwiyFSzP
Cyw1MNtoUW7/7o/2hJO4ia+GjMFg35A0qOZsHClzCwHZCM6+Ajdn4eftdkYiElh9YR3ESz0Jz20U
pTPWlg/08Zm+SbJR66QPLeKSrQ7nJAxs82s/2mdMNQEZ8QF1JDNSpJKoOxYmE96NQYjcoE3J/fPZ
Kl99MSeRgxYURwMQ6GYvRRoxED3Vx8Xd8eNBdrvK14CSwztIGAU5SgXiILrJhWT5Uk0+5At/eYNd
20Fg+mYzz/Glq9OHV3TwYLUfrN0GGKXum5CJw1GAEEQ35w6+Mq+r68eYbfKszw5f3H2fzDzWZ1My
Q3O6X1mHNkugJ+An1O5qx6jsJM7bdhM4QIBDgY7OJIC/eMvVW3nS2gsxrumC7I6/YdkC62+wmbuJ
h2BsSBEhHsdQPmaxrLBmnM7i6phjEzmSeHcmIbUUS7DPEVmfp5f7LuDqzfa6zqDUJJ1gV8In83BI
T+bYY3o+nar70EVBecpgo4rcOMUc3OZ9LR4mKUTsppLMczf7LMr33Q6ZvdQlF6ksEx5nIn9pWGNh
J693UPY+vYzQKgZxgjSYgWr4bF9bFeE/ZAJ1taE1uBGwvTnjEajvzoegs3SNes1/0lQZuNI8IV1N
OCUrOzISnFdq/Elz+4/Zst3MSxgkgNAQ9rlD47epBoR0ydArNRDTWnyx47gJRM22tef+Dzz52kCU
ej5f5YsDpAdufmUrMSjdeITRlegyxqdHxlonoHqYdqV2h5LiT8Htvni6FIOACfoWd+iTvHwYNa4Y
69u7gr/+vP1PujRlXN3VV7w9no9/dbo+qUI1pJCYLbl2vXNQH8GVtRTZZg6QSi+jI/eJ2+zy+Ooy
lUYm7VQ2PfrT3YvT/zQ37OnwJlnV1mISzj6aVLYX2yqz6Jfit4SkIkbbNJC2Qb996SHNUiVILuK/
Peeq20fOmXNm/I5PilDICnN3tNo/zoHS2Ya5T02SaAm2Nn5FX379tD35vD78ZXPk5v+yZ9GINp8D
TdZ2kCPo4vDT8fXBwduYnrJpIJS03ry7+1rfHDY0hRHMF7J/iF55ft0KwTYIbOutRsGHGSzlATUu
TVfNYorcs8DsIuoXZVQssecx5jXv2PIFLjS1n/89/Xj94nT79h8Xs1nmM1Q9z0zzi3rjuuV8Yvo4
3eZTFhewK8CsI/E3nKFYGxBtjlEYn2GFQNqDD0/6yAvThTMnULfcvPqaywnK1NZGDVYmSFZBozh8
4EIQOjHfDTw9XudlMX5Ilf0dxtJygGWM+ce2kkg4IuUgRwQJgmL7FtEoqWw74TGv/AUrCxuDyvP6
fI+DuNzVW4971E9zmjvDofDjDd80m6yTQYtQQpDkwVtmAHW9JSTbGwYidVR/u6qvLLOmRRBMmhFI
ciG5Z78pKCOtykjLuqmjSd6FIpWpYHYZeGdy86mfmKsVJTJRavjeLS1BlJIsILKyWPwkw8kTS0i1
qkUAZcmHBQFNO5gnBHx4ERu4MNdvYsSVJFCDnlGgbjnLg3gNG0i7dMARhWAawRiVFoWDZqgRYS6f
IPpKUDtDk46usgPtuNa8FhipDAKxGlU70DRfE4Y1GLUZlQjfqIdDklWBi2/LT5XaQ7mshIsr5i+v
E1NjafTKR4c+tOJNd+0Tpky27Oyxd9iON9tN9urjCGZgAQ7vxeZFPdiMmSeIjrkhc3XwdsSDqb3T
eHby7rHb2qsxfeFRLzaYlY+3BCwx1qFu/l1zZGEeVyuYpIulkjnY2X7+cfZ3/nGU1gaS1EaDWesA
db6/b5aNAS0bmhQZqYdsFMMUxqRW2hqBS1BYUYIYhCKHe14snHBEH27wkjrwdvUd0QbdrB9rYsr0
mCiG2RqWGRPJOnLkC2/Wh9bjdeen/fPj5d3nGpN4YoUh6G3u2P6QuUDmOLqmbpMrH1pVqrF3MmBg
wvxufm2ai9YPuwICrdIiUJQDHb/5vHibSSE6qJYi9/nLL+vYM51dD6hj+wDI0ODo7u3ie4LAhGgx
0VIbJGZ3x2efs92GkKH1E2NNVmJqKruZLd9Mc5tDmKJz0lkLQiptVHZrkYCOpyUmujrh6gukcqJ3
9iEXhKCLaBRa1t98PbFkobISjsoCcYQ8Q8hiiAiF4pVOf/3XdvLJj3DH3uQRYCoCcB0p6eXg6eu7
J4YhVWJIUl8nLaOFf/Z0MkfPaoAdedt4qcZIGhWqAXXFSuPsIG/Ya5lyc8+kJe91EGYNgMo3hBev
eDShOHCyAiWftfYsRccwuavV/VXtCxeaSJSKwtUu8Dow67qhc+iYSnSVBHUpx7T7gdPdosjV9dps
jq6ToOrfRJMxi7vmw9PsGQ/xOf8Xc4a5IvAZpPcNMzaQel4nprl8epluUzavT3v7Iz3GhmxanX4O
y+dyIL05NLFT/NHbnXpBlQhW3oYw0iofmSC5+FSmiDi8wFahGkFihMqSpX7MhHstQVzI0x5ZTDdD
MYnFvWyNT7vABiFh7HfYiWlB+1mHqjO/kCAQb//8dM2LU363fvWEzcwwZHyar9klXh2EQYD9iaXI
PYtTpsrQ1OGn3hKA1JnbVo2yqSP3pt1+TiJI4BhnyKab3RxvfiCpxIEEb26O5x9zsA+vRdCn+WTV
1ZbFipzNJHDLV+ryoiL/ScO6xdH/WOTmvObVm5s5rwDq6ah9YWv+MH95+fRmcbd6cbU5/H6z9/Bq
/vT4S5YM+szALofKj+YNXg1Lj62Rp0yuocLR9KbDGzXI04HbM4Nllbd9WYF4X2n1x2eymWcKab2s
daZpq9N83R5/usnS6WhW+ko7qTykHrnUM8/p1avlQ1pbL/B+++IoNxFNnTKfyrkfk3SVCHLoFQNg
vSRa1qhI/vnH63bN1u7pLkkn3ZW28GE3xZ0hwWi1RZNSBH0eTSYnRE17A8lGYunT8vnYamR5tnef
XaEl1FrELSndn7+6vP858vaTfwiL1Kt9Fp1RwvnbWkVq7QG/EKhpRhkrPKQtmgBEBjzj64GkS/fZ
+/L+/nH/VRpkzapvHVTOajZcjo4sl6WLrA/7xJrHr8jPyhGHSGsyVOLKqhrsptSCMgXcBTodrYfr
Yo468U8SEZ4JffwuJTNn6nFw/Xq2Xue7BISl2EmnhGcc+nWDJNEjcxUaex3CZA+jdVCa+jXJMLf7
7/2btkKCuu40Vv40fJ17yMopELlRJSglVzeFhPgUzasd1+dGSNEgObw0lmyRSm+rl32F6YcPONKR
OlJLxWmTdgN9zYfxI4emrdBJKVpDZUM8lS0N5T8rwYuLN4e3WTv+9HDydb+6Aavtky9BaIRqiq2p
poCUUQYOxF4FxBklE5s2NKnxT/mqCtHacZihCNLhjAdmQdpQPFTRaJKKAMlvBhHbjBDSGGJK2TSl
44qsEYJQmewOmiCUZaFARk+XZKA8+ANZLI4zCfnt7LfIs/pQkHSvZisNN2qnAxzJH7RlEyinmyYd
fBRmAelkiIBVi/sfb2fHh0e1xnH08cU5N6OXxLppSd+s9m5cts+Nd1FVMihbTwU8vLIwvMYOvsJP
SZm8ICMWCZIGOAQa5aF45QeM39wSACr2rkDSapY8WhlxMSpB18qASM2CwWlJyrNULDWOqKpdYtpo
mzaL/NVzFIyZQ01HgNSCqKQYrZLOUcNS8mSc499+CkTySciVCuGqRFC1ROAECJW5VYfH4giAq9nX
5s32Pl8+KX8iN99dpQqgkOgtWLKyfYwgDsR84dfyA2thD8QUVFzEkKJDhTVANTRYeWoFu6hnaWyD
NTBz8Qr1ozAyuVZZ9RzMEKN+kWkIUpNTFAGJqRLblYCJHf2KGKv0DOJFDLCtMIClGVQZpf9THlKP
DCH0anOQXbSGAftkGDSuOiycKRu8ICXr3he6crYE5uplSES+LEQIbzjChYcni80r53RN26W2iSa2
92m0j+lVXFN/866NwgYTpVxWvhoReSPb94+fM9Q24dcKqT3ExgdSHjS6CNv7PHKOaTKFQJY0O11S
kYhID5Ae8SDSSwSzBHMQGvr9LXBCc9mMVll+FXbXYytltjSGHbAv7vZ39aXKVgJ6VkLRAhUVdcIl
Q03lY2Mpb0Bp57mJIlTKPjdz6mGtW92jA/DUFKEu5ukv+ugKJ1ShxiV4QXCRRH++IMT6QagZBP7C
RbcpbfQloZUGQQY48jVhlPx7AYalVXsxIATGbEHUerVpFoUOotJNCKrRjGav+TciSHztVKgtQU0o
VmLXEcIuopVNGVBUkU0nX+JOzx7JTKMEKKSJokRjmZGM32bsXW9UQAs1ZizQNAms4DbNiCP/QbjN
fPDDPmXZFWLY2Q3iy4Owio94ykk94BZqyj6V5nUOF+inBOTSn/XyRGVV5K7bBlLB1vHi8zIDRuhw
V4BTdvzoa73RShM56FaaVt8URiFlv0gBu8CIoxKNDkOaKs1X9UZabI/R1/qmVKEEX9IWVmIFk8bB
jsuS5ZiryiEh8iGSjlUtQJyVTgaaakh38ys8Q31AApyJp+8ZGsTZpmxMej1sUFZjO+U5n+4piMOZ
aHtxfPazPrixZsZL9ezhdRZ34Xg4EuHwYhOIopryTaPGsKnzaeHROaIZZMkjZemRrRFJ3R692Gvt
22shM/JQ089qtF13gRCRm91crarVdZDehtpRNGVQc2DodQMDozxwpEdfnL/4+neFP6GWtNW4ZgVO
k6D12LNBL7XCk57QzJltbS7Z7K2Pj1aryhMUeTmdSVPymrZJi6mrDw67prP8FEWaEi88qesFO/OG
WShNc7Wmr9V8JxxOFp7Ep+MpNzaQjVsaiGJ8ZBCt2V3OG/zzntt+nEKmaJJR2Tw+QtQRY7BCXBrQ
9Suim79UBdwQkOFSWuamQ61kV/4uzl/nIvaai5i12j8rKRNxY30goIhrx0fv5xHfzdkiw5HS3iyu
fx5JFSmQEnuXoEU26XP1DzBn7QdIUD1fBtHOZsqmazd8qWBwWmxSErKAuqwDR90qCT4jgX0iTm3x
MdzSNG1mQlqzmr4EpngIGFNwm7KEVS9ordHtj4frd+fv2mbam4MaXmrFKhaqTVXgE4dJAlKSEPn6
0oGn4ozopW5EUSNwLgurQRkf+aosJNwfJCGCT/nKPRCCQDKMEHGh6YHE2p4j/Or6h9X6f43apHHS
byVe3tYZSR8m0wV78/BPaNorQVBIN8O+tslGjLC6er/8nguMGFUs5c+wyMJaEYrHPt/NOTmbbZXr
SlmPOimc90dyUUsPKEw6UVjpoZRHuoTyR+iIiwKHc42EbBFPMxQju9frFEimelfuWDDSEkMOWBax
caUhVGd7TYg3q83VDFAbzOxzZAutyRrBphlhtM8burpCk67Q7NSwZBWXZVSj8K7+mD1koxkJ8fnq
r5Q/ca3vc8tarZRjnUhZ1Qfg5AUkXaGZEX0EmGQgECNEqgM6sW1fgYJ8bpsiMgG8lWG3H/sMyiry
HodowuDNtzxAuAXWpeO5ZyjHWHk/yZfiEloR3Hxd73d6Mh6NchVb/wgEn0IhZlyZg1COfmGR1Grh
y1YZKqCwQHQwCAKUexDNdqiSFIZ7c9rHR0Zi6sXreP4hgMKBdxfbV3Bi5by8BxxOz48/fv6hakjC
u6vjo6vXIJd/W1xm6V/GgLIkV6O4sZDLze0kKBtXALnBOgUQ2u6asUyFEVnCS/9gfIagkvsuHAnS
Om785Ko7U0s1+xSRH/o5pFgPGjA5AgbnwyghAgM30eVmUoh1f1Pydn0PXl0QhFwHR28u3owag5Qa
EkHVTKGwDaHWucaeOJj9uDm+uzhBClyGZ7SQEBClY+tACMr0AhP0t0YjIcEkjDBLpLKDd+RQUYxt
O1vxIDbYANb1gNHcfzwtT9AlRQ/c/NrocgRul7raBm9exxfMm0zfxfejhv2lO93HeQIsKo42FuGH
TeszhXCNk9+ny4vvPs1eXB3Ue9V+kRfK6AXxlMU32OozbP01P1ohygYQkHZyj9eRnilyLwheX4by
Zjcnnp9+g39cdhCPSioeq5duXfUEafXs5xD7e9vaYQBfSsJ3wzAQr0cPKwNeHewYjs2oa+osgkLx
DpkWYynzzd62H1YsDqRPOqhd/9f1P0iDHLQsdfLRM6D9DTXJ+y16fa+EeRMaFpMw1+1Vwvx3l0iy
xCSmMciFQ2dQDRqtfaltiIo4DZFaa5cGT79VtppKv3EKrdrLQRllOUehIvIF7Ac7S8QeIMux8qPj
9d6rvChPO9fJPV7MwwrmAJgi60R3cSzFSQCcKsMGR3375fhDrVSkOoBrexrQbhSgSHRKx14I2IqK
3XrH93h9Xx9QQut07GiqzVIt402dFIeQsSqqWU2xu48Af7Zn2QpWoUsuvqqELQaO2LxNAdxAiIII
rQv43mc+VY7xz2FvNme1xKU5ia28R2/YVENWM42D93hpjnwzAaYtotpqWo4HYR+zCQdacV0pMxLG
U45oXFVGQo2PSd8hIVFNj01kpcVVSpqddEIpVwdr0qmi5KjLhMzJX0xN9TjlVFm144j4x5uT6/N/
NqFjfyDw5eT6in0PQ/SEVXfqRY5SKQHcooK3PmcZlErGKTRfjJx2R15hpOSlCIth4uPKYhTdCTP4
JSs163b0eY+3JTW49lnMnxNJEtj4KM0Sb1G9ydLJqn8JlaIwdcMybUu0Zah7rcNYESBT8Vutbv1D
h1FowuE39CPfFvAboqcB9Mlrimz+RwYuhhBMFA7SwMkDFsaMAMZGRxk0h5BMJqBTEfftDUPmEDXs
M40iwlF4+dNyP0MXeYQgw1EWuBDzB8HdTFLeRkWb8NzO9uXD6buzy58QDIZHhpxtAls+7+8dX2gq
7RjtoXBLHWx4YkSAuLKd9MtKxz+drfVSBna252h1+i5LoggbwySIO3iEeN0NpBec5ZzafOTenuxi
OMjugtrGZcwUYifbgAtjjQsvHMF8QpwgDJ0c6a2dXJjNsYXJkvW6c5US8brFyB1FQnZkQoMoOADp
x2VBDTAGehRpYRpdIIGYt8P1+8fTXIuA2cvtFrdff+dKgFmuH0GINeTSZGmIicQHTl3ERSbmcSID
6DistRMZfUxxXxqckBlmBkw9+p0f8kkILgz309cgVFCyJob4IJVctaUUmuaV+KAjNYRjyMXN68/Z
xYXPlgRH7uDfNn3us5ymMTHwmw1tSITiaHx4CK4K1hALk7mYAYlsmMZDCt7lOozU8xchZBo0xoez
odfutBlxJJ3YYhLQlcwbWwHmKB/EYaAjlMR6F6Mi9YRJylZQwD6WK40hNupIqiRX8AXrRjFlgGaO
Yqx81Tczhil1aVBjHNIHkr1mC0PNa9/cKIWNdOC7z2fLB1lx9glC7Jd4G8K5l37VAXMV+ELeuFJJ
fIjNxgGCw1PYJIERQPB2KdVoHLggofz3SxcIqw2W5qPM5ONil+0HaRCiUKoxRIFYwT5IjzBYWdy/
OP+vaQDUCDZE4nirEqiRwcYnYV3KMipAuH0DhFgTSw+Ikx5ssNGzaStBLHv162gGfSgQyCew+BAW
COGx4hz2StlMfPpVQ4nQRPTxmgS4ukCn7HKXvxktqQSxGwRq1FaLHRZCoKYWwmStQrp5kYr1bsqG
h1azsUhsCqRBrW2WTU76leJHtcr22AmENUr0hvZfmDyVQdrA2hSKGSOYkmj6xPAxgp4K4mattADW
zErxy04vz0+WV29R5IwYqDHZgOqz+BhwYDwK361ZiqneOOG1iiAb/5YBsvodgQ1HdoUHQmButyEN
HnMVAQA+whTh9uXZxQkojyJHu45MIjOuflfAiLZ9aSkmivSDAOnwQnLSZywOaJ1BWmE1TsNZGoiM
+SPmYvtiOXutcKFLRNH602BuEwPPHji3V22B2EiOa0T/kjOiB7u1FxqtjmJX71u+O7t+AxkI5FtL
/EEZ2Aw+MdDUQYdBs6Ut61uyhzbpYSskdsH4cEaSRzkCSaj+f74+Xm1OTDaU3yzVm0BHJsiIGw/r
EoZXcJmUAxMMmDEgQmGI6m1JNVK564eT/bOcEIYSNEKSRAqQJNAE4mxMwsEd0A2hbQlRn01GeNN1
/OaHJ1MPvtOH8YQDaBL/6fj002tTWwiZIVOtT8KRURFgGAlJS0GXoLCAFlENSJh2wKlQCaSGRpG4
rEsBsyFHQk1EuvbVLbmiCBzFpX6wjYeCB6/TaNPB/VQ4ikhBTyGldYPZ1Qa6eWojRm4qfOQhWGdN
wJVJDcQodH22kNTU2/Uwlw66tV4cvLo9IZnUB1V7Al6c5Jtw9OOpkYcyaayRSyKmlx0F2ZYVkM4z
AaVJ+0GfmlojK5IgnOrspkbCvdeDXv/wZZNbRM1HSmdsTANwlY5cpJu2QFGIua1Jei2twRgcUk1c
H6cRUZftqLn13bs83vtZuU5h+9aaVocIyxTCYhULMGbE98oMDkk6HLWhHlRLCMJoAL6DrFHVLdnS
GzWl1hYJWamRF0eCzd9m/wSrcqm3Uu1cQAZRmjsCGtwPIvOjF1wFCYHBWB2YMIDnEVkYheOtxoMw
aCusGrliBn0QAnpqgw0YMYMFygIH1sS8gA9C7TvbSIf94rXHTpT9BGMDOQhvm26WJ2+yy6DeQ/FW
iaB625T//kItL9d5fcarIvaqh1C71ctjkzXg+7zWxFVnKOGZVSZCEKN1rjpRCS1FF8b50XdH/1kH
3IgiITlMLk5i8tF38KKZPtdsHAtHanI6wcbUHXKItnVKe5zdENzsQBu7EiW45myEWUh/hqiHhuoH
O6XH2w2ftIsGWSEaa2chRhGU/m0GOB0I0a3jx7xbuRRGBjodEPe/i+sfdumwJbPVSXswIYOKAKTl
9aYDU8Cu3oVRKkQkCgJdQr67Xp7IS+KqOoTWXJeliDKHAZrDso+kwzsgyNRZSCuqk4MuIcBIBQbI
MMo0c2eQ4GYuyECV7BimrzTmazW7fnz5yGHjqtcGJYgkvFru2+sNlMqQk52wdxUicRQx5QFiTCT6
6wVlZsOueG0HE0NByCgDwml4rjqDdItmhvDNTH/kghq4YrFIaNo6IFQIqKJrQrvRT2fK0dgC/E/r
Bxvx9ilEN2MWBT0QIilkWtTurmG4lkJlhDsCLAGp0c/pySXhPK8zdPKJsNYK+aIsVPvbiLYYO9Eb
CqZIFUg+gFMmcnksNaN4VstIN4VTNYQQXqAutKp7Pqxe1fuSBLv0XLAal0S1TNhovr6e552Pq3LJ
3UmGWPEprGazuapuRKfBSgmAk0RQIzLZS8nNY5KuvfjMLKSj2h/gkotEurkJN72fSB8vOdrCueUQ
1LPTJutXy9PwMmoEohd+qHa9NzMs1Olov7Y30a65EqJcSDOygiR3QRLgJvUgpnwF0i9QEXhEV1S8
kpvVIOnQaJHxbIyXNNerHyAGQlmYv96y5LNYEWEZN4JbZFUm3np/QyAUy37yX6x5TW3ekUEXN//v
h9soRyiXkMmjqxlk9fpOhn/SVIlBq9Dy9eYjtAabqizE6z7p1CNT0apRecwpicrfSfYgq6wPOBDK
oR54KaXusYWSZSPktsCspW6tF8sPMbVaqlMoI4asD49xjWBpHPgzkVAWhWvW/uNycbv5+rR3cfXe
CQSTBhw4UwUnEIZsslXHczZMG8DrmZ50NUR9eXF08PLLqp+u5yRyPb5bzNRkwM01Xyy8ydQ7bNVa
a/SlNJEVfJbZWXKPGhPEKj0e31fmpSUSqK0QvrH/j7vNxXLv6fz26j08FkuOAM7X4A29zYsAF/vJ
/2++JrT887dqjg4PjuYHh4uD2f7+wWr27VfAr4+uTvcev5zfvovhZqznD+HSZ84fXv99WFcQpkiu
+MHg3fnr89vj7YZnp8UHOFSG3xzoJ+hqxsGIdq6fqvWPyFajjJYAcRrnPEEoyQGdL+Zoby7JaTcd
nH+3ePoBi99alIIeXn9+yt2CTACB7XBu2ttDuR3JlLF2PzNXjB64v909Rn2XythP4Q4B9wXQBiI0
A85dFLSnTQxCYNsBop63ucpkpkL45abe6atRTa/U8sfafHDJIeZ6lyNZy5J46HO7e30Ok5zgR3w2
Aqw5rBUKiccBW4UcfbYbCALunh5f8UdfBf4bjdr/C41aH835QNXRerm/Xi2ffZ/qab3YnD3eX+z9
0maQ9FKUSlWqkRsFwjcgTa7Og6j2tndTJzzoSBq0d2sQmjRwqFIpkSHVy08Pj3FRrNrqxlNH7aGc
7sNrWlfPDxzjw7vTB1odj2/aUAW8OFpFhGYQv313vUqj68a7OxqubSGihWgEzBpOlaB9ht1LeH97
FkNSRr2GibLQ+LWxIIs36703/LfFln/TZLPl80/D8cWqg9nBgu+KLZaH88V6/1srsHc539v/enB2
/a7NtjQBQtoqX+rYrZTQL4mZs01gtCsNaHvamDzNua5S7d3neTEiuSPHxm+LU1l+JACCxgxELzDI
w/vV+vKEIvQzgDoL/nbsae9HULjZEZNcPxdkaVgvWMOArfhkCdhw0bhl4qJuWLNgdf5/XKiCWjWL
UgoIHqvhgX/GoNxhgRUyCeyFyazAZqED4tuD+iKL5TXFvjp6YyZ5Q7sO3prABZGQO/jx6pIruzKV
pj5AXBdkRIfX+YyNFCFNJtt4IUjI5isbO+vxm6DWGhoWzReKjN6im0DMVf/gLRodLS6TRjD49p6r
QCp0KLx08PKd2kaBZ4vYopojq/YqfHR+MrWJZepzHPivC1KeVpcvHdDbZcxjJErN+WZZBKp8Qa7P
fr/lOHxfxCTkbK++uWllU/NuTUAQaLx+/jyvBG0tm42mBKGVhSBTtxuo6oCuVuMfD5evL9cf1hyo
6CNJdl17poWSYNMWAPK1prAm5yPURCmRT/UkFU2er3a0y5Ey1sEjOnj18fvOLowSdvOFu49qLBNi
4WAqxbNocHbzM38Zy7gPhGWTm89HL3Obbz4vdPb54idqtvITje0F3ahqu98312BMBNAsbz4Mn5uA
RuxUVLBBJCnD++n5d59/CwUQqoUaD5error/WP/SedvqubxqzkMBZLe/RBiQp3AgETLFckKVis8A
kbolNpKpIUGYRovpr2MeXRtyWzFF74qw7/XXx32hKr1QDle/f/yZO0rwUKUBYza2d+vQgR/qd773
4vonrrMJd9VMsjkkNpglHJ70igzImEMzhuManoLknMVkA6kjkTBHKuiLeOyg4HRrIP1wU9vTuSC5
TJYUHRNDGo2pMzLzn86Ocm2tI97uHAVk3K8LYewFm6QJGS4HMPBQrkEmAuKubmj/4qAGSTghDQFE
gQCNTMgD92H3HSptS18zIH3zDK+Dr9ftkWu7WP8tFwvtLkOhfLbTHp39BDFwnIiQWzRujldOqjR5
wPaB7DZiY7Riq7g9hr+/tl2X2QCtMiGm1h4pqc7vOEX4y+Kt6fxh9R078ld3tyfbw4u3mXKSmW7K
iuXNpnZXQ3P2+evvu6NptAWyz3brUakzjgpXUw9ZUmYu2Mttn2GqTEFmLjxjjlPeURvOB9zd/11C
Ydutry+gNiUFTvVhWa4x/CKGAI1lVgMNM77cHHIWIkIfiSJcJEIZk438BuyKloHaDUVGOuaoJ2mk
NoUST22LOfhw1MLbdspP282RB8iMCZihxqfwvnTGvArH+MlANKZZhPA2cAxNDlDOwD7evPqybYtJ
qVfX4985DrS64ZLEzXzx6+yudUEkkzqdnuaS3v8nw0iXsmB7wLDdnpPDBRNHLLdsCJ30wDDjZL5w
4vx9N83GrmaszCot74s+/vFXxEO2r2M02lUWj/FEQVvHqAxSCxVtKkdhoX92+/PZskZamMBEV4EA
3jpvM5HDphsK1PVX2pCEsTZ3wTMmj+Zqee/alX6ODextoXeyskdhpG/uaPkDqXGWtLhfHO9xsUg9
RxBEVmoWabpC9NgaYXZRj1Y0D24xe3N9kct0aKNmB6a77lQnoSJ72DuZ/w/o3uX3e02ESMg4Eeo0
RFiSczqzd1pnnKCF3tB3gJlSre5P2vehiWHSJL9tA/PYN9g1hAqlKB4XasVsaIIcmldehJTjREzK
g/7jxcVPLV1RDOcdAcfZ8sL/2NtfL64f754+vcP4rT4/HG/XB6+2bL5yUBtjGYhufrFmmB1NU29h
KO+aM2+St4TP89+uttwak0+91riAUETGAQGahkDqB1LLJ6CaBLsU8F8/Bi32s9Yx/UA5T0FHs/Xh
0cH++og1kdmztZDH9WJ+d3PwsPiFhnvcfn+fFcOpllItniPqGUbNGyoHQkIUjyRRv+pJU0lGjUkB
YVKAQAdEXFoqLnCQJha6eJ2ZgDTv7zfvZtd+BbJPU5iSMANh+sEsCQguJXLkoad9Ta/+mYmEXdZn
Fh/YjCjZUGY5x8naiu80EE+MaXOJZD0mhSYXR/JMAVHqmVK9ztmapEpf6oEjkf2lan9sITdh1qEU
g0TyJ3QqVi8o2/zX6SK61id7qt2YOUXnaqrH/ayVhBiTEJOJrqIgiIoYASSQXCCZDxoKa8pmUzUt
8fQw2crbStjEQw5gY63P+vQ2gi1OXsYcsK9CZaDOeeOa+8WTh0ine3DdX2yCMmaaCCTeapFik/LP
f727/y5imnOHdVo9bFU9r95uty9ZyKqKAq0rEGJ4LVFY5UFXIZo2YZPJot7iSn6Ezw/8OnOkf9qL
B2Jftd/alwkRwUQF//Ijm8mGrSIqtqqWRZp5ZL4GUW00ENsJTBxUN7sJqEUm5fzk6n/5h1TOq1JG
Nx9aXnITpcEhGfHgQKsAzLwWaoTiBpIUf5//3bTGWQ/wQY9EkJQq+7vHPQPSZj4nuSmUICF1Ns2s
TlQhBmErntNwGJ5i1GKJVYJDfIwCRpFl7/WXp5cRUmr7JUJTxKZxvBijRkZLdqmMsSctUKMnsA0W
k1lD1rYItR1k8Oh8+Z6CdG0J1LM2pJLUoJnhpkYcIIOBkIkBJIG4DVw7SrT3dpTRaDybLBWP5IMG
CRxfQEKsry4Q6CjMW8rtMa/h/vWYsV9jwjdjxnw2XyzXs9V8PVsezQ4Ov105u1yd3u/PDu73f/Hd
Y1u70M5jDrvti2Ws+QpWBbMH1GkNgQRqbMFFtp++1LKnJubjH+mefSEUxA7duuewJTkAnr6dx12f
7bIYwJTaU/J66ML9ohGi+pq32qkCDiWmSVE0HAiKBqQh3f1piwIVP1A3bdSaBmH0aSQagJh/J/5n
i82r/aP9/cX+6nAxP1gvZ/uL5bfiP7o93Vx8fbj6/EPbzYjgGV1x/8fYuXUnkmNp+79818NaHAII
Lr4bH9uZ2dWV1VndXXnDqsqpwQYMNpiD+fXzvPuVREB6nOUlb3YoFJJC+6hjLKcPeKThn1J+s9VN
h9Lw3AInhGYVGsOBSaNG40tDRssXpKhKa07TInpheTRGOhSnlAYHU9c6BmjcN9uNp1+Stnm4ol/4
2v/W7c+CTNGPknrocY5faBKa3DQxKSx26vSMXy7WuxtLNi3PLjNaGfaXQEQo+IpvQxHVJAxt0p1e
Ll8kaVCGu3LMf0ig3mB06lOJQL3+sNceDAb9dtXtnM0GLA7b4bo1ZqlI6qZQsGVB3Qranmuo5ShD
E80wxIdoyNJwu0yy4pyZvl4h5hwbS6F40vKWnI3yMeH79VXrP9yFpjwUDjetQJuhbowUSLO4Ld2C
0i+53wgOywGT+Gf/rrwQxYLnRed5rb5vxyuBUr4DOOldX2KMBF9yRV0zCnMScTxbHXY0a8YyKmfO
w9EMzlkN+D/rf/HjnOTP5XcnN+XN8Bz5hEdEZqDNsPx1+aeVTlI9weewdtI3Ujli8Ri44rgEsXCc
b0Mk0tF0HXROA+MTKCQXwG0QZasZWcYw5NUQ06xEdu4sbtykZEMeAicIiUmeE+1XtlMjb1QCHWfB
w5JSRfSaIQ5ZuAG25XFcBemQOzsfWMfs2cRmanIi4n50uWViiWfyDmvnqseOh9sR18ybS8eEU4L0
cjNZzBh8l4aNPk/ekJ+HCcyBMUCw/g3jGvvJeJgQO8lciJ8tmTQLT4d39HEb1OniBVQXjQHxaxWj
iEZ1naXLADpXErAQK2oJbFp522lLDbV1sOxIcGID6Pbvnc5NfNraUcguN4BcGn/fQnS7sgANAx0K
aFD32h0+VtHrjEZnFqLVXjw9j4frxac04WRtYZ0DRExiiaDFMISmSIxFBQgrIiHq7ejMeno8pLMo
xRKCAEWcogMTkqoxdniJYXF41QbFTE0HgZgm45v9C1cnfk6sLAaP78vkDzSGmAcgPx4ls7jil7Cs
LtxBp+vBpyo+8DjVKUKizCw1lkr79p67IAb6wr3eIk/CIy/73vxfU7SV0nCLAGoIQggnNgDMkU7o
iWhxHwmD6yMiAxgLxuHKEJ92/Zs9jTckoKhpjZMlTtMosRfRKFL8FrtS7V1GKuIiAb8ElPVxIY78
XvuopIjx5pSzMi85u7CIIgNdpUVOvuFVMzG4SAT5k8hW4X1m7nQ6b3PzqK5Hw0G7HnY1kfvt918e
FpP1//9/nf867Pqbx8XgcfEpbdsIAwkbZ0MJG8OI0bs2G4eNKe5oMbXcPEmUF7fadgCzUMDpBOdl
lgcWXjdi2XG8Ml5cL3/iCjTEAB5FdJI7W/rGIJiMzL7BwWbf0PWpJx0poqKUkc1Z/Ob8XTMgEVl6
yZUIYN6ZxgAGt8nek7q6kyxddJZPWoJMvGoaxIUAzTamqVx8vVqYerRJaTIQ2jfXkivnYAqkr6KW
HEFy44B6jEGaIuL9OqDUFJjGX2yjabdG/d1kakt4fHC5+1MW0iMNTcMYwm9ftHikUmexMVb2lov4
iaEjMnUR5EtmoVqsoLhjJBGJa1GKuEYipYhRGScFxnjHb8d6hf5pLsZAtyixDxfyxfEQJSyVPxIV
FhklEtaVX9snVIdNVGgU0FPjKyWUt1onhZQveeDNQIGEMPoNNRdPWddRSCiy+CULm3H1n+kOyTfn
B0UmhRFn6XBJKMrLveoY6m9qm1AjYeBDW/G0lU3Ec2XbnsqKNWbJcXBR3CYROEWB2AlzW4YBAXAF
xDEDqn3DcKVpcVPc/ASlTGlfGuoZUZpABFfGgeDFzfNQlnxBBCE6PzqzhjRMYJKOKJrWUC6ZDsei
AakYkDtAkSsPwMRNRTgBd0syJ9aljsrnN6yLUzTyLA86vSF0cz5GaDlqRAyJqTi4X21tPs0XfuUw
l37puM8zuipJy33HRJMd7yLzOT6Q/Gj86ibpJXGU5cbOgpRTk9AhUuQqKUoHTkfeyRdu3EtlRiEA
VxmoAkmWxLNxIyJJaR/eMMfxy6NA3x/8/FqF5GZ6p1PDlt2+qAL1IbLdcBqWkwoG/zDh22n4jsqF
JxG/PKHawGCZ1ygl2iR+0QO3uDfgjg5W1JUZNhpL9VTr+aUb3s5xZISKUFvOMCNhmkh2DakTgdcz
M0RtgkcVK17lNyIDZLZspqcyXFrVmZdUGZ/OSLFi7cbrk12oFWcbmcKSXAFn/81IJo2Rh19ArAEQ
cVIe5z25sBvODfSNNE32vo8ujbUDkNRZ/1mZAcma6Fb/5r6WLsV1C+9NpcTiHzImIvljafQnBuXA
219dbBRF/rErzS4VV6qJdByoHCwwVykPU8j/Ik2+l0f04jFrwTJcGF4XN5IH1hjPUP4YLmUUaraU
QuYUrMtUjfO6lPJiVg2vzoEiSnDfBGtPNpqv4oaGMjDRDEDgNjFsYhyIzSd5eACguXsP+6ZOBkmY
OFEHAiy9ONmWoNZwDeKXouxMxpQuqbIloJC4coK0hM4OiT08CqQC+/8sVq6NPZGoBvHFdaEWdmA8
HcV9h1n7b+t/4RLIM/mafmNRnP0U/BFZgNiOQnVFPNqdwEUQwi9EoxfE05aMNzHq5Mn4/GYkcRPr
NahQ3piXxk5dP+IdqHp/ftna6IAf3sRjQOBuiZfd5VMVI1kPw6vuq5fPkQPPBjEyWmbf4FMqbG41
FKeUege/Zo7zxoHcoaDalMkLCwbeXl49/5u3ohDgcVaewgpRwGlhvwqNG/VC22lVZAnBF66GapLH
tkHUmnlgm1LKpSODOVwbL/vXWv/yLsFQMRxLbAm0nL6ZdPODfkrVf6PTPWJNea8/ogM+7Ot+o5sy
3e+XvftFZ/FJ1OTtS4h+BldUH/KVwMuLmuHFGwkRoa1oJQe7wkBSqRte/GBYkdiwB9FdeL4cdG/i
MqwIgCBPNjmpEcsFARTtbOMBopDHtdDVXNpVApeCjrU+YQIwQ9uL5Z1dLO6iKFH66HWSWZUDGWuy
Ycvq1lrWELUEQnBX1yq0oUhRVCFLoS0TZ0q/QXOr0symxAXDJPYITjQTBLFJH3xhdgFyr/11zCEB
P6L5m13TUa/Nyu9Rd1RVo7OR3t5kMpz2Fq90TfFNf2dQmf2WFAi5oDeUzOoQckLiUJKhGS0HeQwF
u+2RlvIRLogEfU1u04xLUe637eB29EfT9Bd6YnlNT9N5nfwieztyCbgLxZQGvxTyQdyYEvEkSCFj
OJLcCFJiAiEosHq53o11ZKKpeLTEEIMAuWh240E/XcVBfHEFBYK6ZSXHw+Gq/sUrOlAceeUI6A+k
Mlbenw6F9bv9dpeB+G630xuE1Dak8rBcj59Xh/7jp7TRA+nn27ayFKaTJc/QEqkD2Lh2IBGIyaeY
KvZW8cU8pwVat5mgwMlodFwrCdGIIgSFAxDFQxoYgEwmarW73k0k25BSMhu92QIhqylrJDzN/GX5
RM7Uy9QHW8NDlTMWXzDiEknV41Bc4hkCLu+PC1IBQ7bj1+yBQFvoiSPo24b8wC0FwgPGq9n2Mzcs
0yDji83hxhzCFXzim7nXuBzyxYLMP8mvWj0P7jBG8A3QiIQ6ApHFahIDbxAgX/DLsJNNFBSC14Dw
GHe31eIHa2QYMf1Os8NDg057gFof9Efts/nO3n3d2i9n1WNodrjATCEO2LBOOT6NCo25Yd1tpjDh
gfYfEiuUZfeWcK1RhuSE8P8dCbTMGxEnFLUdHU9T2fTiVgklPvfHzAjQkyTp+GIu4pOgkJC7UAjk
jLQQyV4yd+0oWwWY0MD1yTiok6Miyn2UAXgaE4APTF5DKAlSiCy1HbQFgbC0bJDXlCYOlVq/Xo3b
l3g9kBk1S+T7OqIX9DvTEb0Om3fqzqAzGFTdszVQh9HL42x9GM4/obRhIQhpaB3OpX0naGlhN5mn
97ejtK2CmlFRkpf5OTHDZnM55HNjVNjcCXJ09MxD5pnsoqS3b+5IIwHBFcnLDWkEVxToQIVIJYbM
ugrcDKinQws5JuEsK+cD7MkFi4k6vyKQQFKC31X44br+4DgeByFnIwWyrEpzaXxI3twM57IcXN9G
FA83FBo6CnW08+nK8KuZePa6lfcCX5m/k6niyhwMohCCAPJ42e3o+3egyiK68wh/LOvWGmAndwJw
5+FL406KK6PHUY1xerpyK4YR1rd4GBYJQXym7Yv+vY4+l2oN6LukPCZrDNogCuRGMGIp4dKGNLRj
2jpllWmRCytMfutWHnSgrmV8ixsuDoTJdHITsq+uJzu+l7n/Z/pKBJFaBq4fpDa+JBAnT1tYZdWr
6hoPjLthpu2MWWIlrtnflsTKCYsFjZZdmLnTuujkE3G5tPiCHHdN1evZdTB3w7/X4+HTG04Xsd6X
h50F8K8I+ag7/F6J9zp1d8S8fNVpMy9/6p73puvO0+SwePyUT5TiI9fwsuWwuq3HWslLBJCwr6q/
D4eSdwdYvl6Oj54518s2Jw0t+NZuw4+3cBRIRn4cRDnEYX0gejqfkaIBcIRGuzw5Ys7bsOgl8V1F
zsKP7ihSVlJ7oYayGHxJkZiP6JsiaaSU5EXQpi8Kd2lAKuW6gDB+wddV6ctSLxoAJeJmqLfZ9SEp
91xt52Lc2blkcArssDVzfSXpR4A0rV6ydQamptUjkEiKA7qEAkHibCfoD2PAcGKHOAHEbEaklnbJ
TWC53Pyb+wfVHyxRJrHTi03NXdkV5akFSkisZp4Lz8JlmI/L7nciCVbBqHHh3nJmW0CrcQ9I1ZvQ
j+GoBItzFQXF+SKc/NuqVLDTgJADuJZ48eOLmKHdj5LFiSmtAGflcUmgxSne61B9acJCBhPG/JMX
E0xZKRm9iPb825KVebNF2kgMmYav1UfXVq0WdSzwMFrf9u6HWhrjSoK4SSTakI8mseGRgLumzWaB
lkTOxow1ZpMJ0n56/dUM7bruBhzCFqy9fBl+gmnZiM529OrASntkwtwk9Z3ny9Rd6uNvsfEozEvi
8+eRHGcCChI46+ULKXeitiP2KuSuT3t3WU11Mj3GJFwuCiBw30iB5JTvO+tyJ6LzvclMw0JOcUwX
k1GlzIIkF8yau+hvtLMVNBBFbtdLHhdH1KcvxzjO/XTqwaPkOXysL0b6Wi3NaQaQEK737GjM4wfl
jibiq7wJ1P2Q+VjV5kHXv+DKPyJBfAuE4sCNTC4mew0i+6r0TYjJnyiJMQFMI9XmnYAE2aH0TWKq
L2sYg+SkUpLX3gfdTBt4bFiJT3djxj0Wz0TU5upxrk4JuZKguUHLtrWsJGWPJmoCM6feBpqDi9Af
39zTcGdUHwzXVivWkuWhbmpH0CeGjVGQKhxjF0Ymg5dL8nXuwPao+kV6KZeBTLkMIIe6lx42OVFx
ctIbg5GbYdXaHn1tl0f7QghMg6mAy/Mob0p0CEcos6AJk+cLeMrBFDKRgMsJmxRCCkyxxIs0NRUg
lKZ2fVwx8yi4Ph2SvwxGAioYnOmpiOzekf3sz2r4iV+VFMMRQHc60/4v52jogl2eGwZI21AeQY3U
6Pbwfi4tcyVFwMiWW+RNriMhjXLIyRQXAf3VFl6PEKdG80s5BJ5BymLdVqkWBXsiLfiSK6rHTRKC
EPwksFQShEtqW5wqYrgsXNjSh5uIgE2AR1cvMWEYL/glGa8wUJgmLEoxTajbooqNz8bVRzQuIRuL
yU/tR3kwNrSobd8GsVq3IsdIfSUHomyWk4njJgo79cnDE5Tr58E4apY37Ls7TlUIsp7ZajC4H7Kh
t2YjXHlX3EkJyuS+/8nsVVrSDavGfJl+cWvylBvOkEvqYEjMsdnUVBoVTE0Wlp6aqPmyW6nqcSYQ
R+JToFgxjXTEPK3Z4jggYs6AtB7wsqhSYqmVK/b8Bc95/bS9UWWiYuG5T5kdoSw7zj1MV6mKK5Sq
Ff4HuGtmWEgTHrKvtM5Cx99hbYtZlUOFw9NabvSVEvIHkpVxEMKW3UmmUpz2bjpBIbxqwvS5/wvZ
++L9vnO3Ots/xEh3v8cy5B4LkRkc4TCFU7d61Z1vFs/r/vyTu77NitvPgw+j4yqPILxgEDHb5oJJ
jRgMxSkgIg+G2njZrAG5iQrEfvGapRdxXEHQbG6alUSliUsrgxCODgzVQAZQHvZUkQRiQo5KjWPI
3hW1M2Ocumkiix+uDVHR4KW6RGbnxUP2aOeixUGSEosFJqE3Q68lNRZdXHAbeitQ9261d8az1rod
HE1OHthJmtWTuWHC4He4FJbOnUh4eS1lR6yDItgSHD3CWNlIdPBzsmiwoThL7SyvO9U6q3sqwGu5
JpPrySR5A0XYQg9Tfe0FsXgBYw6YcqkWV7HQpNTFSNEAUROu4tfdU0/AUju0pvk/6gegimYCBKD9
df75pS8fG+YHxpwQv3B/oPxyRTAzvC8Lo+8ngPr90WjY7jFW2OuNYrKgMdQ8fNivd/Np61GTAcVJ
Zh8n3EXwSYwgMJRYJ4aQQZqh9KvEQ4VzzDYeWMH0a2Blc8VBB3IDIsy2MasvvrDR9ZIOLF9pfSM0
v/Qbe0Jp8dftxfPpJnoattAAnDTMsROjJvbJTrS3W99NXmBGNDrnprfxQufQ5osJ40CamXu/wTud
N/r0Or6FY1xGNaP81Vmfflq/7HvD+93jJ+nNF9bys+09r0anmdXq242OUAGTZEbXrYgySJZlS7Eh
sly3rmEaVrIWGoAQ1PoZobXV+o2+w4lYhJfuu8gFiKVDIkG7chHiCSAQYdhETAliQBBUIyERJo2J
lexiWEQSrm579XVZrABV3qGWSBWyY6QJoRm3EBLgD2hWfb+akyN3eoNOdzCskJXhmcHoter1ro1t
/pTULwSLM3KL7gUJyvAL5QixfKDZc0w4Z5qIGt6dGFMnrCb/B2dRoL1jTV/yneNcCqeEDh4siSQW
Ke4s59+4QwC3SC3/XL7K/zSVgSnIzbRDi/IlDkJCGZ2CgoRBRO4VghYEwoCboIigEdMv5kmNWvUi
cTS6/Qn7OeHsJI+HWxLBWGkHYkprBQVZyJ/kQ3femxRLKjwKEt8okaLUjjdROc+uyxnEVSDKMI3U
cQ1NgO9TfnQurUyLtyE44tqvh73eMLYiN/TjYrqezVuj5fBz3hliJcmAMwjQ1Dacj+5Wj5cy/jEE
BgxRRUKRY0N8AhFYpwU5ePA6MoeByZPAHaKB4qO8ehX2IoEfAlealEu6YteIMWA6yMbqA0iU9QQ4
wZZfIy7ccBTQtSbdePOJb3Z0+h8onASIVKpUOS9UsXlsye/umBTflQSQI729VEe/G7HUm0RG/CTp
nNrlc3msHm1FfYDRb5Q4WJO5P/XVdchN4StgxXjPB2LJlisCeRqp6K4fpFujcicgaU4NOuRiJFhI
0/5yyceaArfyBBbhAsd+ESxgctH1jVAESz57HA0CtA0DohSB9Lqa4e1+QlpFICFA40XPxeLqXLX6
TqxkTYJ59Wbp2HlA7aJrTaVBXV3jsrXTLocpf/QbWMFTVV40HYvEhbRDdseMRz/axaMVCLwFd4B6
+zAM9uWMlzRGUB4lvT+dSnysAVGxMXCTCRyupd4lSOzhgrBYj183Dc1WSKAXyt4lDMSTXjqupjEd
8wk/bgk/qKeYjw5HpLRQyicyfBnu/rMa61PyJPWoT25RN2SsRxd3uDMfiph3d8xaGtdXdnfJJ17M
bwUMxaD9+apzDu1X9g7n3oOQmGTVm+yZUIwzGqmyyzd0lYmksFR9I5vw4O/bV4t/HlsicuRBYpCO
IiAWB0NEogQIAy65oMKWC71W6Q/Y8hQThJWKNge6YSkJxP0CVS5O+BO74F/5u8DavSIWCgHRTND3
RocYApaCJoRpSMqr1rP+Hdxn5gKaE4HleRAOqMg+OV/JtFOIocH8yOjIJ+S8rz+eOEJhtZ9fYMh4
/qBpzHBET7oBFDHeXHQZuAyLCDyycx5EcEVdV6D62JRTAlZOMhxBlmv3hSGKW37wNlGzHGijhWjW
/0CoYROAy53UVRxaD6/Is4jxU+lvLB6DJ7wNCGrC0J5QwUFsG3HxeU2q7uAag6OLaOAmLO1EI3Fr
+mG704gB5UgdhS5SmbtxnqVw0XHIMOna9W/j3j+ohutAuUTaevGwIhvT5zogx0lJR2EuZ3EfZ32T
0CXykA0+CG66H1hPHy/Soh5ejITUe/UykgfoBUHXo1YaDuVloS/Zm0uCM3iGaO0G4AFuKQOX/1Xf
Q7ZMIfwwLzgPnk+1wgh5+BWUBIYuAmguKZcU9qYvzFPccmKQEjQO5RqLOx8v6+UF3Et2h2r5szgr
+09UfPgQYzpuLF7HRFKrNYJbrTR2uUUMj2iehCk22fpYF4CCMCcCMZ9ai0SUfQIQHiL2oX/zGutq
8yRT+8CqnWT1SVUCXAyOQjE78yi8XHSNPAWnABaEFE7tpLD9qH+9HV+op8m0vV0D2w80U5qV5a3M
7iB+1TS3ix9Tqi03kldWcwXphcvgmo0C9W3i7NeaMxJ/hPZwJ99QioMH8sIkaARRoagZAsQEBpob
QMjKlC75uKx87mzwI1EEct5XFwRw3sqQSHBDEKTDbxse8V8ZK2AP5ul0dDjDnKHAdDRLiobV+WBB
q9rOF/dPD8PPxyFYWhT2oGQTjUsQiGu6GRYqJyTWE5UdXtgLkxB7ocAZhsWEHO2Hl3vqwKL25fpZ
p2pSJpAsgQWhZMe4qNxV5n6pFklKoGDjJI+0AeAzYtOEJBfF6pEcXHatYfXKJWrC8UYMURxEgtuV
yGYlPCaYg2DrB1vAJRzSJn1lfsFX1C6EJheVe+YcQzOSofjwqBmCeUr/SiohxugN4RnOSlsvr9as
+rnV4gtyd5WMuDCKd6AwTIRhsRXISykOBM7UN7Vj7N0WD7Z0cdg5eNXz4nnwmCq8319jt/AbLDrS
Wol6VHFOdl8s3OivDbutWe9l/tptsGjv5Xb+EKsG4juQhRfERot0Ghn01wGf5hpdNFe1nnCo3Ul5
cBDerFcgPAbO4+Z7Q+cJ66DEgKw6is3JcPrXEin9Nvgi7s/nWFCmGCtvlwFfY20VlX3OwmV5LREc
RpxsVPE1n1jgEE4uTyl35ofxI30BdHBG4LNt9ZEfZZJdaiOa4jRn2A4aB8IZ5hVzojkGvOg2ZjPh
lbThDgaBBaxOPUxQDC58M9je+GgMeKrzergY7oeXbo7hv/dPclr19nG0qtQCn8lbzz2YEo1i2aT6
3c3V5lfqreNU/TY8V94JhEibdnxzfFEgb2IIwi1dZgVeXo/I8pK4lsbLq+pgHUcVGZFjwtPEGiLL
qy+lYVpPzH6EfBJlBDk5oPy4KJ/UPlHwYcit44+fSyi8F8s6Y8IEN2p6f9X5ZnvnBGGR4Uf0GhFQ
gcJKkIwW5y4bRd1NFkYDpGfB1ciVueSLaqWqPOX4Qxuu0eAN5pjI9yV9pPWrjfWPYYs4t1wDcnWP
RdL1qaAvNkMW5G2eOQOOduadinWvPtD/91v7bXWzYRYslV7WhNy1nz62r/U7j60KsJk5DZhEJ8ug
eAgZvH+4aV27VwP3WK2n1clh/rNHmH/NQUCC5QWWADG7GJot1GdABKxQrUQlMoVSUK21l5vhQMtG
83KVUTs+77c05y+82dT9DstNsf7D3tkmkcXk/mXZ7s+6cVC83MNsfN3Kpa1pWXDrOxnQGGZBLosG
BLFi9TAYtxBNKcGQbXBLKnA5H2hKHswi3IRpujz0lOaXmA3ntokFRUCADu59p6VmecxV8t9YLGKN
QEnVpvqgjLKC7e4+d6c/c5u8BKNnbSWroRJR9EXqzxojk9vKg2gjprjJXYhu8zl70BypFIT0o0xn
yAlRUNQQRLrh6Kq2pnRWsh23yIW+0CNGHMklwYIdzLG9nU7vxTtk7IQuIeNxptBJDnwJ++Prk5dC
kgXBYo16OWzxiuv+p7/Cbr3qDRNecxRXvxox3Fp9t7K5132ab4eP637+LgHFFo7b1XGkKddmNiBh
M7ggmN/gMVnTGHAFUVcBXqSmPGPelaZkMWH1cPH0OPuo1WAuIXSkVUbeAlP0BohxI/CPL40YaqQk
jtSk8EIOeUGZNDRvoo47wVlRBoEAqDD6X8eVqH5rV5riqCWvCEI80DhlFcSDSjGCQ410h6OzC7cT
BQ6fe1AtUNjaIibpyXyvJ7LXWnBLkhamaAgmQhq9YXIuHWwticDg/e5DtZ3xefbJG9FWlDKb6Peh
vkS64gVJDvxe9W4OQXHZzBncYiwFzbtwgYaeP9/2JhfW0MhwWoxlS7/+bfiZBd0IqeW0iSCRepVa
Rt7vhKwYByHGl8mEcwFhgaazEWRU+ZaTun3AYNO3UBNn74ksSe0ScBJiL7EjpDImcHD4ESQoAS8K
LbLsLbSxISjnNiiKavJ5MktDGOp0zFZTufg0BpDwyhLth+UiXZGto42olFJqaQFXAiXF7fTuyZdr
vH7vMPtCc1iTAGerxfzioaVlmbQJCgmErkCBOnSXizS40P46+PvDZHfbGtcSFRIS3jdn3fOdE/Ic
6uFgxDd0+ITGsK7O9r9Nu4dRZ7x/6nw+bmxAPcByCBjQ3AhsnDZi1cJNmDTUhJm1SB6XTfY1E6fv
F2DcuIY6TcglAcIxi2fC+a7lULey225WNokTj+vQBu6LmyIP3xSUOYxfOb/Cd/nE0fxxFoohQXmu
IEROPkz6/9ZvtoE5u6IN4B5uHg/8gCPM0v+38TuzfLCOHWQ6Bnk5BXHmMSNABycEZ9ALCONZzpJ/
5M5thjAXqhaekd8UY618mnCxudLntLlH0AfS4D/zFAn19TlxXpqGJHs7Wwx5FgbWk6G9SUgAN2II
vxAD75CsxBh5n2fj7KszZ7ceDkdVb9DvD9i0efbZl+3zdDzH4e18lqWK9ehCvnPDYFCzZIH6qEUc
/4spdKj7DHGzyNraNGxBwyCY9jCJGanJDYUtQLjrXmes72GyoalavBoNwoMACWezXiYm0KchmLDH
eWPadPgc315y20MNGhXc1LAOIaaoEdrih2qCjsT3Xm9dd4d9hhFG7Xb7/PNI28few3NVvRzygaHw
x/xmT48mVENDS1hnWP5zf4f64CeZFzDrXLp/AvRwGc872LzzNC62vpxSAuQy6dJYRAwgnK6x2T+s
tFgeIZYcsz6Lzn139et48YejHJu+59V0sknLPSuIdbXVviTspXRKeM42malTk+2lDYRWPCOth/bl
fDxJkzJKnp0CqA2eloCTkGtDyF2C7WeCbFjghi/SOTlcSATT+oEzF4rE5Oj0BbFVKusQkOSiK0Bg
HMNgoplGpIrImkZmp87PL72f4KbJ+nIw+kGHtX5j8BQ+GnQ7bTb09GGs0w7rcEz37qlud8PswDOU
Y84pSHZALcZeXABjmAsMuTQ7pO4qVISuGJFkPrJqT9S1Mg/frtu66O40IILGFrkZkdx+cc9GCh2i
mcAFmX1ZryXXUFDOgJudBgchivY37pbXscdqcbd7wGOjR2urwUP7uqmZ8AJ5X032+lo7daYnaePR
oBrU7R7HmZ6Z9m2/Wrd2k233c/InREt/BAFhK460OwOGJoSO3EzzbdkB4AaB9ubJ5WTPYRXyWbVs
hXoP+ZYHeYPppBHnYXEOGoKybDeWaDq2wLjNk45QGXlxhWtHPIh0wHNM7lECAfWB1rdO4bafL7nw
DA+EciJDUDFJfEZL+eeVHyDEN8a35Z6IfWIfltknDMEZJ+FHTu5gG5Ja8T/edluT5FxYXcBLQqpa
7GKHIPFSzJrBLVzCLQSrg2ChnerjWjXqRulcqSs14/t7Hv8T0zY67Fw26+NL8XOrf2fOdrX0wRV3
AagTUclvSesU5tn3TVUN/qdirurkPpa8ifeD3ZsjfsTsehV7fl60SXGd5vrVCB4hUB+J5ogLud4k
ajYKlwQ3CrC0CD5U6HE1dPRgQPw6M7Yb8pa+KOWQpyIxvmraPBIBfuqMcdWaa5ad4HcxtHdl6T2Z
Q7XilBtlNz50J0xopVkOI7YCtRDAmQe+Y0WidGCBeVM788Cgp8RGHZtYu+uSgfkjQmdKI/eYU5mn
PheRhDXre/mB8ykapZ6k0HXimhXlf6q+8ayhHwR3lQ3f1z/d6o1ByVG74oMUg37VGVaxKb8x+7Bt
rZ6e1rvtMHctrGMs7AhmQeB8y2kTOXzqj+5gdMXppL/4BAOP8LWxpQY3aMfyEGlyb58ncBXSqY2W
k+TVuefRtPvumSO9rV8sz+a0JnO1GbVNbBfzCWml9mTwRxlG2z5d9f99ZNbQDSU759XM1zGWh/Aa
JYgaPCh+Q3AsV5YUWyDYlUtcSDjaZcVbgVK7VBqK4HTcglvpXcIxFSBbohoLTpwr2VOOHVMEAgSG
bMpEdkViDYdEIW8oEV+Vnmxs9jRriR/j6HQxJ2SD9uhqgg0LEJtpA0l2ZGHo7OBLEDGzj2my7BmS
cUo6vXpc4fHd/xabV1xbMt12by9V3cvZQH4UiV3M4z8m+Qs4zl8wd2dAXO8waKDxizmSJKsiY5bj
/IUllQzhvWWkG0JyZqR796PJfPm4GH+WODQ6M5aO0mDwuoNlBB5/OdwcxOtE2AkyR7onA+dDZyDL
VXY3p10as4uZwwwkPLxdEJS1+USRXfYwn6pT+IUY2FfxeVgXfnG8jEHEgxiHAka85MjLXQ2bVBVJ
3aUJPQXdRY58Ni3CbwKZBEO2BYFBlvc1VjU8W9mswRAWvXY6vSGHvw/q82mU6fOsXi0Xg0Hq5UD/
7ePmw9Ph+SeT4wzS9Mvfq33o9XKLSPCioWS/Q+sDieeywPIIVDZxrdTATVfl3yCwPuZiLQbZrMhE
tsaMAWfWa8PucTrH6+fYnHui/WLpm/RAo2LGS91KPUHqzi37mcJj0lVsgU9DkYxvVq/L2/IYhZOE
wDuA+60Mm/WKY5SI4Dmncu7dy8fBDRF6pZgeVhKGrHndvLeIhNwlPvtuM74ko6djwhjm1+bjpPHN
6CTnVQm+tI7kUvwt/58tzI1pEhQkPQHrYqZS0Ird4d3DHextTQm091AcCCueon7ycCVyIMbngwgJ
S9tzfJVXXHGlfRmk5LgmVsq6HOt84y4ttt5obDm+xVJqAGIv4r7+uGKhCKdHnPYwtetzfVP1D8np
CtuSAGVTEJC3Ba6H2KHpjJV3MecX80NwjfnMy35pOzViDMap+cIxM+SSYLMGpElxwl6uh+Nre5i8
DIWVF6OapSV5eS45eKjx5bnkibEtN9rbr61KNhQUZaS1qC9SPyX4pUoJZM8tIMFUSutIyg3ZveCQ
xfqyH1ul/CpmEr+TXFesPnmLQ+I8fkrgEqjnMyEowYE3AEHrYX2KqSsGTwv6XrvX7TSIltRfw0Gz
vsvWyNoOdYTOQ2bcmbJCAY5aN0NN63CnKYgWLuJXdx3mYmIahgyZCYjvAtrekSE5ADVA88rn0V0V
Q61CkEXOVpJHuOEHD3X/zpsR8l1XmbsgOiChNfnQWt70mEdUHqHRgWTgPDStn52HUe+CsFr1f6Em
q1WcaxDv/ldsbrd+y+bytbRu1em2+WDa+WlBq1l/+fD68DT4LE+ZZqIUt10TorXcplJCjYlcLgl+
zfRWQTea0S3DK5heQDS7IchoctV6FpHAgeTvbEHI0BDEGj+pQDQ+EueOn5AIb4ohI1ZwKptefrUF
58IuYh7rjmUwEt9gdWATN6s7ex3R0LyNMDgpiNM1hsKJi6t84KZrD2zzuWge4z2ca0IYibdCLlka
ccbL54ul3A+uqL/jkDdizofZ0QUW+Nf/PITHcdK3DA3nJBm1tBNHAG/CUMZE2FeRPqbwoqoQ9rTV
mFjKpD4u2RqG54yQKQiwBPJDBThX7cGE74smAN8+sKiXbdz9vSa+V/vLxezCU0hcWkwMLX/g8Jch
MQ5cCgkZNUuaB4kEMUsawoaOKQOJ7tDqpEXK44Hv8uLUlcYw1fTp9arV/ae52/mTob89Wsp63yHj
gLY3vGM+lNTRBw473W77bAHbaj1pzwbDVl9D/ZLGcJC/H3RGkLhLsNAaZ0UbqyPDIcneSru+lKxx
3xBWBPHd+DiNvWdDikRSS+ChglMMPRigg+WYnEAQOo2Jkxro26W474t2BXI1mglJ6+CbqACEKnrC
eR+EjHP+vhaiUuQoDPLgrt4uf5bosUQvtsEs57vP3CJlvG9khZh6G8Tj37r9q1f29rD2JNb06eCv
omeQP3KSqIfRX23XF6Nn2pBJevR8uA/fUs/Y0mHhkWigbFp1ehRrPVlhRst3hJGjkpIHER9fzl/o
c93Ee8RYGr0NyqEKJ47dyTtnpaYCw7erR7tfUwc//BVyq1uv6SR42lRNk9fAgDtmth6lvTZ+5ZKb
8zRUO6gvjTpQC8QmwrMzKHgxXt5qouDEoBq4tIIwguj5EkTKQucyt/97s76dPOLHMhNABILJXXwH
95sUG4lj56F1jvN2ZuBG1AvuLTaXViqILNEWcmCaYVq9tLTbQ46JvtPn3Jw95XhenZoS7/qSRi2X
G4wWAVczBWeB0ySlmRKioTwT03C5uwstr4aMAO1BtCIB+tOsZVeU2SFUvIsHUgNVQkeQ0+q6aoz2
EZ0VPii1JpDEkBcCN+QVlcuco+YiRblREoHk/QmgedFmHrSgwVCOas3wYaQoY1BQ/gtakV0cYITj
PpaiMq2PuTe8226vNe0epysQjcZIei4rEKsR6wVrlaJD4FjHG0FnnY2eo3ysgkhmzpGS/8pcs3gL
ZuO10oEhcACvMt0vf45X5oYdcDNC2K5HVuPlOWflEzxpxJDXVnMUHza29RBJcFPwaiBrDCGJuADa
KKU1i1xQX0JDgZb3B3Hg/UmSFbpVZFwhzbriUDW4XJtnKThWCAZGyUS5PHCQBatFiHKdmeZ++y3I
A3/Abwt0YFm3dtT7wu+twsIQgwyml7PqDkResN/aHjsE4iWIiZc8HtVW3hKS+S1jY29k6fm+lH00
bjjGFOYmNPRY2/vWt/PW8nHOBen0+zUfiWR7/tlEe2s1r8bP9+xwoL7pDXL1iSm1BjdV5j8P79UZ
5zWIsCtYEOhTs72MUSoZGZudslEzVMry9cNSikC6xF3LxjA/8VYTMhToGxsRu2SG1g3AgjTlH54m
WMxBzNlAcFF4yuF9hcpEm7aFyKYtEEJwC0iINRR55h06EPVX6PDWeocTMpwPEW5fnx4m85fR5/PF
cDS8gwdVzT1Atz8t77EaFAS0MNSCh9L+tHIx+PXr9nYp46cQyjxp7+yNW1WH5dP4MQd4beSk09hA
6dLcBTdOuxIzYrbjX0X7EudAEje9YXKOsTYyV6mTnDfCI6MphHwhvKn1Ua7Ty+ena4sz8H325wiK
N5xPjpTlWFnODh7247SQxvzFdHXP7Om8W32224n0lgYviLmdS1qbQMvjo2w4nDuvsgSBNYCkKRBE
O8P4IfBYE3l6vOkxYkusFTsQXNJz2N2UYS5MKkE0ZSQh3CKTTqbWNBQZK31FjahEO/ks36BW/cKk
XAzSHHc5QyweLI/zBAfjeRmE3TFwRM+dy9Qbw/IWqnOGKdYaUtNfstwBMTIMjkBtwpvEJ0E+FS7v
NBBPTahy+mgJBfCkeUpsU/cvny486GVIFgTNnrXuWjt1pRBTQyS14JJgpsauMLf8wkKOMP6WSsVE
TDnUNm3uwibtkZxMyTP6Q3ZlF90wILlvR4tbfoqu8D1irCdY2QrDgv+QbVkb/BbbVp1+m08ZtDnU
SYPcDbZlJ8D+Yfr4OP6cvrBx0l2C08yIsZ6Pept1i8aA1RzQGBoJDL0hDhp82T1qcV7wWmd1+6Vw
i3nmlHPS6Co802A9RdIHANpdhp2gbhC6qBBInCkP2c1LIPCS4U+tzScwuyfpfGoamWuvVCt+mRvf
xGDMy3Qm0oip8Ffaf/TW4BKfjuj26bD2R1X3bCvGYX9/v3h6GI8+w0BiE/aoZhVAeaX9wWl0Cf7q
23h1033Vtgtiytg9l4Skr1HTDjRz6dWA05aGpZkLQpOqpU9PikdKafIiTTQrOO3J8l4jxGQXkGir
5zz5Z6uY1yGFbEnCOGRucCl7aGYvLS0n2A3u1kZ/cvm+ku7EAUGni1yYruGzglU9YItmr3dmHIcv
1boz7dz3MrfT5BSnho+BNhOBjrtZ3YaSJofJ3fwgTDp0NVDg0O7waXqczA7HD8Q0C0oWBJvYhDaR
cWqDorPNNC4aMBzn6Ro0N7EECKhMGAELGSLeecaglx7M/VQrcDIByUNtyjJN4IIeR8P2m997m8dr
y89bUmSymujrT3x1DJoSN9nVGp+2jkZ6wNXVlP1Nbj49wv2X3qH6sK2rD5CW54CEwXh3O0OL5rFc
y1gifkzbQma+1DHWR4dof6B6QfwQQtNCILjkfU54w0vqdJA2ljn16oolT2dyt3quZ3w9e9Xc6wgL
hPIzNxTR4xICW/RgAsudxQ1adx4vey/XclDn+zStZBJyr2YlpuVQpPN3TbOzKgqZZIlUQS9tFqS5
z+iTVRx3TBmJYFhJILhDE8c3ItKEOm6Q6eyuX4Z97XEVafJaXwgimjSOn2w9XQwXlzT7j81NfLvz
XABZ3zHCP2I13/DcSxqux63dZl3T7iF2k01fM+WWPg+Y0cZJ+vB5wJ62l9MHre5s6jrauHqJLzqq
6aOHILEJnMZePbSunhYaA8pnjSSJ8UReo7tgvQcp8E50gCTpRJdMJjwgcBOrdCh0yU5RaGGb5HEH
Lh2QEhDaH6TAdqvxMRUrSu0DgLGhFRCKJEkKwbH4OF4HWnPbEkQUAdFoIllSiKMxLWGeDo+Zldxz
/isqtVt9v9aXrcJDOn4jGTBE6dSBWHVfHoabbguVGov2TM0TLwLqSnwigJu6Vp/gxBtHYoxAxlmH
yTyoaZPGQ7ALCUEI1eFv6zr2LeZcteKPG5bTM0i2POnM00FFXNgfKYgvIaz4JJjkmDR9s4M7Cvsv
85vpVMONiTFYAswTXk6RXWvn60yBDs56Mrist2IwsVkYArOgXeW0W1gHFJGcbAxVBTDbBMNjBbT4
mHFScmwsQyY7Qj2tPsKLTQY1dwKb3GkNYmjm1H5KmK6oceGxBRkey27xYu9jz+3IwpXLWMeW+I9d
ApO+ultw54xvom1uNKBR/0G5Vl4gTZ/cnnkqlxGoqs2Iy8loytdq9o9xe3oy6UgFJQlRhQM7gCUZ
4VJbRPxKR4vFazSXk1gVZgELKeQ5EvlpYO8hdveRpz1womyk3rdHb3smfXbjsremPeRfjmLDD+89
jF+7T0+Tfp5lDAkqXB9XRYJAiuCAnzE8lx7wik/ea+Qe1vEkhRkKtjNCfGF58ZMHUKBiu8/247jp
hJkbSUE0MLbCh49TMsBKhYQ4I/UmxZKhS4FmbxD3CjUg4wug1mGKS78bHoBPzC3Wp1zOVv07os58
kaOJM5sCIdj2caQfwmHf/0V0XV5unzWcCK69LfrJAzIgNnhAcD/30L+tag4ZdTfBcUDztKDnnsF+
wA3d7/dx8llsJrBq9lqNet3h2Vjaava0f26vK/ZZeUHcko9X2BnC7bI6pJbqsunrVWWmqYzsgKSV
N7H+xu6KtGnFSqiP+2cdxG9KAsFNWGhRKFw97D772rBCECBx+jo7vf+LUDGsRM4OTPpVN59lcNxN
0xyxCAIK0j3bjTn1HNIXhVQQ7kNXQrGYRpBvOzZGjvsGoQliPUQxJh2VehqQV+Q3DOpLP2STKaLl
fXSWY2K0Y44froHvU7L7xqgoM5H81d0eX4377rzk7XI3fHl5YkeuhgaWq+VtGRiC02zPEGEQS7St
GHgc1YIoV3vaPQ+PQimImDobJqHpZ1oicEagCUghn0jkcJyJOhkSXU8WPzcHkbyQIEu98wSqxIYb
K0m3cxQd9yWnvj507wa9TRq2LRXkUcLin5ypprziMRgtPazTKBLvEAmKItBdlhOaPawY4BAzCdCK
AQQmMXs0oVkFyF14RNDnG9vV+j/4xSwj2eegAKuA4kbDUeBSLrlbU3gMhMQyPWf6gVhxGzrmsL3R
0hFOBpYFvJfHhwJzhk2nj6yU7fbv+9kt+82jx+TBiCYLwza+NGJ99T7Xdt7SP/DsqNOnj1RXveg+
NazR9vCw6G1e7qvk1FEIOsbcajipRnLFYN3/5excm9pIki78i4jQpSW1voIvi2Ft76xnZ+0vipnZ
HYEEEkggCf369zl5qkqthhccGy4n2dVX1cnMysq6McSaveQttwgqogsl9Xvv7r4hArCmadIEB6AL
DXnQ0c31l2kXDyZXSzAWNklBrnHIyd6VZCjOhCRVn2aTd+PPlipXM2GZ1DWowXnN/QAsQxgimDmj
nHoa3I982A/RVJ0iO+BkXtNzKPDF7fKjQhvJZXAbKgDTYuwM/DzLQyUsSBYQ+OHwx/o6RkpJqLIh
klxEIscQ/ox33n1hwm631x932AeRZX2YudsKePTv6pvlennTiYAHGPIuZuNADZ7BPBig1Z8FSBox
2KsnresDppgdo4hXTo4CTWBgr6KBi8EVOnQWDM/OE3wxXJisBEz4pjgCnLWuu2mVnF/30BqqNGWO
q8CDrKLmTd5GwGjBx/rmKFiuKwIqw6ZGLxGVoqlCJHuLKGtaTq9A8oZWvbAgLqsgdzoAUg17dbcd
fVrd7Tonj9tBmWLlqkA61MCDw2ZVoIUu9d+4AAOl7wSfGilggk6sb4YaQ4WFNnVzQKZ1+431XlCl
cUNvpmdTxYGAgCsKEORw6LCrR5F6JdYYxUiZY5CZ3HPySfNiwOJ5lU35AwQUAPb0bFDu/ar6RB6l
CkUtzFs/Nk+M98s1NgzJWtJiGoGgYHVpAGfd4R4z1OGceh233uiFJm6/N+z3a8YA9vvEjY5985PV
Zr4gnrHNA73X7O+RgxbWIDQL0EjkbxcxAcUnoPopjFXkj78RQZturr9wJvv4dtvKDcALz8NgLA0G
3AoI7GogR0vYV3INjIUmaaxvkNKuNb2RQ1RVGzT5qaY3bDi0n//KSYsVtKbP1RruviNUuxdLZ9Ho
5DmSsm4sdCUfhOsV9G/0z1rwGGfE/vUsnxFNCt0TEiZJpHK/6/wloZMnEsRCKHrCpLCGe6G7wr2w
UX/oTz/MthUDpHGIoqVbLtBjYyKCRvjG9DHklCcisI7QYPGLp2mZbUku0orM2lmQlWfz48gp+TA0
HLUnR6mxAdQCnTfKcQeXf09Lr/SFoWydk3OWBMpT0qIQoli4Vz+n1U8deyTluJItIL+JL4UuB5Pv
cPwQG0V4Jz6Kr/UP9Cn4cgpGvwV/RJ3Y/Ab8EP8SOxz/XG7rz3ZDTDlZbORiXX1C1+zXQLUChR5x
PZX3rcu2g1/EsdpS+FBZnS35i3rx0dxPVXaDl/QU+0pcsa5oNY1bS81vusPtw/3JQzOoW4xrbkGz
71/1kVwSOnSwrEWJkrqwe7T8bh9pxrA6tPIwd8l5hGOglvKoA3NFCPg6kcbOFeXidvGMOckBS4dy
oMseXYdpvTmt4ogsSBzsXVtvwjLvTjf1B/XSrBYXu+iVRdAZtY9026tx14xqUqlATMw0RQZgbLML
LTJjZn2+fXiP+HCUXB2EneVrZ59UfXpW405bbAFxUoOoXAGeCxa7+bf6j8ehxsm4kVWaWqpbN9+A
HmHhXpt4aLblPmPRoAuMq+CBp9j11y36S/OomLXDAiaDasRMRLoCji365mF4N9wx2Lsx2VBmm1f6
xTAIBGYyMcQXOSA1g9AGVgsFSR5CNmwjQw4sATS1+1oYsAiKxSVa04GrkYZiH2y7IgzN6DZbL6MH
XxhrNtSmwCoOXZ+f7RdaBtoJgGBUByc4C2jhqNp0SXmFr3GBgp1o1lsAaCXKBzTfwKP7vBcaPIY1
G0QwdoIBFK0adjOdrKur8Qw3lTG0EUfmPX9fdjVXqCSKH1BCkckzOEYF6hoPxqhw6Hos9avZUxVO
jWQsrGUJF+pmR8Ha9ROrlgmEcEQTWqhTDGkgk1OGCBxgoIWh9H3YZIRM2kQLa0wCDq6SWabsjQ14
FQYQOCRJt3J4qphhcna3v/+nT2h0e/ZTg4oUxG912wzrHt2mIwIZdNvI8jbag6PufXd398CCHi79
w8BqAAEpqBXF1KoDFjAksCg0WVfymXz1af0vyoqt0dmYlgn1ueuzDVG4EUZJ2pJHCVDsBkK0wGOQ
oKXOt76QQ6HDQ0m0+ChcGMo+NxSyeeIEIKiwQxMKYxCSaQvFMAIOHJm+oRj1S1UavZQ1rbd6xOoX
rSptXz3dndSrXfWPNYFAt9+gFLM9ThicR0p6X72/OaegrQkGAE1wcZOvwJ/qmZwoTlc+FGeqcBB8
y74pxWsGIYdRO5o/3CdTpksViGQ2Xb/6xJPoEmGPxqgTB51fZsv5NKaiaMherAzIKWDyA8xA5/T5
y+bZZcODo1fNZg5qBhSLvVtPYvsiQENVTK1rxpZM1YFsCfSkTtRyDVeWW4CWfFweco4GKhTMk5oV
/Kna6OsOZ8YLSCIF0sDszcMz/LKesa3yViNJfSN3hRBJZHbVhRb2DfVtxAhsafdE2iVmYXb9XGg8
dIOjax7RgtF4Pj+eAx6nrHf9/j/vn2YpqM1ZMi2UMKSf87NaG18x8bVLLLNT94eYhPFw2IpO7/fL
qpo8MkNAQjkbne96rBGcZyMje65DYVpGATkkJ21UjHRaWJHRw5je5t1Nw1IeZmPCYZPhEeQUyimc
on8gc2Qhc9BqtvzoA4uv+ZDjdAV8qiQmIcYINZc2GyTJBDFWI896hsmDK3KDA1kkldrZvEUQitlZ
z2PVCYtkEVILppa1PKk+3O13Z9v1+7kmknKFnwGTrJd2Vo059xxjvqjooVoPajr8xWKHgGu+EAeO
eyBeMFCLzcnMk3VCVshFUGazj/tZGn58+3h9WvfO3zBlsdFTqw6pGBrZH9U1ff+DTqujeDTf9dbz
hx0+V+rTCBfPINd3EXyX9MYGBZZhhcxt82zwoE4IDsmWzx6ZRQngI4zdiGVrBHG0UwVmw0fTYRoe
wF+METQBTEAaYUjmqukNWJSgvhnGfLmUB5DDYbRsYbdsu91w32XghCMiGSIEk64P28ilzhfTqN3c
kWJnA2HgFA8h0dzl0E3co6YiuSREzBQ5mZwyZbaIoRnEQ9PJVAPSz4qAPPzafZTEkEaMXRn0Ptyp
eYfQFBNlAbIwKeipE9nkpetm7/rX0fMGiAiXoYTi1/Xvtm8EZ7qxgm5LrJgJhi2qR4NO9/ks/Pm8
e3Xf3z3FeOd6QwE3xs3bnBTjgfTAO8EjLiREh5wsOvzlCPOgk17mx7YCKhFpgM+hZlAClnPNaHM+
zuig5bhkf9/QqkLV1BVVfoSiswDAOPmqw0TF+QQZnVTnHg10PIsFWbBQgLdFA8hhpr3dYfGpwfpD
X8uFkQ/yMFBabH96rQUB2ext5yR4kqK33yzqCQMFVq6HEX8//wa6ThynZWw6q/n7ydWwOq02s9PX
TcmLAblhF5+oxwq3LKw8ajXfTq7XN735/qpzNNYaS2HXyOE02wiDC9bYGc5Sk06WX3ufZFXu/ywX
YkPgQfz++ux6n2KtHLoJASMRyE0LmZOQFzKLqPhKKhBEwdVINAItNE25ofnPMvZpB3Tu4no9PMSK
fTnMIDnLX5f/1X3ZonCiiIZ5C4gDadgLlmjkAkfSYXIMt9zHk7iDAU2cjIl4dr64ASOV98NypUcA
L32HpT0iytzm3wFDSt8wupz/VxkpkuUwlswcmckpJw+RQzJ5veXTM7bIdI5MF/LKOVIS3PDT4Vsm
C1sVM88sxo1VMNODG66eBbwIu7pxOj9US0Zfno1WuGOwd6tfH37lBHJtynRz/PzsrSHV5aQkPmye
GagZ5AsGyln19o1YT1A3sSAjHH84iJEEmsxv5dJzQpE45YfotX5+VMo4lvEEKGnwfRcvjj5vHuLc
/vrH6l68b4ThseahR8Mc/Il2Jl/XyJeGUw77A8YqVDUz5EftxZsWi9WqHqwm+FzEG2Rl8+wHFIRD
J/PWHXJkYHODRcw+OrqtVKiQTj/f8RERdEKcYa5/HT6kfmQyJHPRljCTmhOS+rxCX5Gx/vjz1WeL
JYJiQeMQPu35DIew2VC+MBjK0TDD+gxEOcAFBfMue4zk6wX/YgcfLhWJ2Mm4er5s39XNNWNZ192D
KXzcvrv9F+XLK0vRU5jwFD1WDF4YqF8pEDDFqokZfrvfPZzesqx/rG1nA8WaQx/FRZG72QjvpBGS
2YuRTfhuSLCC0Ww8GtFK6T8by0qhp8TiJ0XhYVz0wECyi5tmt3LAYJixmk2wFngu7i/GOrAmKDdU
yIcvttlRj7fAeL4iUHdYd9laYdCnV6vT7ihaDQe3k+rufpdGt1oLwMGSX2onQCiJQqf2CYcVCEgo
gLCIKDEgUKauH6C2v6bktxiE3kg4n8PCwCtsEpETNMSVhFyL0toGGgeQKXkYyrwAU3gK2SoSoSvK
Xsish+d4gxSzaMzColxV/GHxiiEq6tBJky05gzZofOq2f35/Af9zAZQWJCwGwEr4DMFh9Q4WCO32
W62Oxerk4WQ93swv04rVEcDKnQFAo93XrRqA5FTO3mvgv0+agUp1Qm1sqOBd9aeuWLTDK4rGxrQC
IJQGRvCgNFN61F2B2l5p4Q0/RNcMv3lmPXwzPcc19nDxE1ODA38jd54BNK9KoGebWHAHfZ7njzB1
rU0rg0POqi5tBDY9V8vSsZ1+3NLWv/+GbURSaIYiA/BOqcMXyQBupEVS0YilFangLInpzKNz8iwj
tPtCrPJqqHE3V3GB71O9aU63q96M1kdLwtx81E2NTQM19ZKbQBvqG+BhEDkuhcFAIIEwb1vobmss
X0ggdWNvVGGl1d1wHDvd14vZVb+7ur1EkhzbhuH9FiyoE4KFUbB4kWMhg5KDqMEU29BY12F/WrMH
SzRrG15n7oey4UjCg3CEyQDjAn9hyKSa5BAqmTga3h7NTU6g/BKNTG0gtLk4MoAw2DbAO1kkwJ/D
47j2kVcjqGwtBtl4C9+AuAkVfPQWUYKwrxvuCF832pCCqN9hz4zYnK3qxYY5jfD2bLHfdPu39bGR
ACLK3ig1mSZvfExDj2GzPkfuTlY6NwVUvsdWnJPGgOmT8Cr6nMafGdfkI9vrFGmygjbtNbwRAASY
gkPuYbClVu1JsXJwsNdhtdElIdCoLq0lFLMBgNJ797ZmVK1lnaPY6Zsb0VnLvAHqzWPN2Kz725vN
sppfpjYjFWRJlLJ1VEEg3k3SsorTe+J4jYbe49Np7+qM9d7yBoVNfXquWDwVJcsg8VcglXHSsf2V
EYJuCW/YCAORgTrQacw9N2RGEKiEbzSxbFBpggmL39eMqH7RHnMx+9b+qnaSAt65G4mbgJRkpTK8
HjlvswsFZ8NKqI+BOgwt7ekm32E5sExASVZD6PLrFDfJA3OSKOR+XWmihjFmEwnz18lWIWg454YG
HggAacXL15WRrZGOO5tCLHpsYDPs1zVry8dq4A1t3AzvZ8uT1cn88hAWNpK5YrZOmoKoFTLUTXYy
9I+8zB7Vz7aVNowHNDO+AJiSQzeBZ4E3GrnWxTSqsOhiuLWUP9AZPUGSgHvWFbH/cfd5UauC5Frw
gybl9NwETlDcpsk2hoU0DM4BmL+eIcMF1hnqNfg3cOm1VugNXPqEbjV8jbnC7bGE+/vVoFfvnuaX
h2VKUnOP9xmNps0s+KBx8MbHuJiGjgkmM+1hzcBTklAxJOHXcBg2dXj34ZEAZkTqt/S/cL3378vw
GWIpoNVTNOIgTcOazGsEU9Hc541FAyk6vVX81sn4waNfYWrtvxDcPuuvJoqngq3QYp6XZkrConFQ
pVA6eTEkjzcmt5hbmNAyuce2fW9g2X3B9NKZS9h0XPPv2UTYxfjuejytZzeX1W54CRwGrglfVjZO
kgAwMgzq42J/1nsYnZYAmpszardEc0b7QdaftntNMyAnIRuQgQiZHqQIFAIoAwtjWKC7/vlK+6zL
npZOlqJuQAFKjLtiVYf/b5VwgOGyYhBxVW0WI2gEZJwPwNoA2qxKIUEQjMHFFaaRa7ihEbsRgCUU
mhlroekbyPVaQyWkhRXbyI61yFkH8Fpd8Yvt1cPDYrm8zg0a4piAUpJ9SFdyVjk+Dxni6yVNSJYF
KukwA1seVx+4m0qVmwDUUJLD3cIuM4aSHDPJCcWeon5kOSxgmkFlUbBmaKA4ns2xFWAcazpYDhCF
LARm6uXTu878D0uCrmVkk9EHN9WY0d0r1XycvaddAsaGGVoqy+l2oGUAOF71x+rdOMKUOo9jcDSV
EoYvBOO4QUHzbZsaQ9JanudgQNCg02M1YVYBaLlAo+HDYHy3HuN5lk4xkChoAq4xKIDC5PVw8RF6
n8oJrrP+0YiEd0VXqjsgcbKxBJdYP4dCJjs3JnOrkLMUdSlzjTcjy81LWrec4D5BC1aaEuT2Jkfo
I7xbmlLbWL7BWuu+KkEXbg5QHRT0+lTtyty/6UYlauoVvri9GaUA16LW5JfDKV0dHFibrd7QkjDF
8C/0cIApuAv6zEgAGs2PpgxwysKQlgLloEDlDnDXhGRm8wlr82k7CuXhEi2ZeLPcUx4sMbAc+ns4
Ua5vRrHI/18G+si6DOoBtXzNFtU9Bp0cu+QjuvafFtV6fqmWKpMwY8aAJbIYe/8kBI8fY/GDQeRK
soU4zKAtwgdjCyH5aSRkBXFCMorYKccTxSwvpiBv8GOLelgDDehOPjR19WxaXGVO2aS7ajbfxp/A
v/2tbNoPCKR6+WcsO1tRPfd7CaEz3w/z3iWQ3goUrKqbLj2n/Vn4vcwWsizxrmIRKG0Kv1nyLn+X
PMU+3+GgBBhcR24TGDyjiDuSzZPheezTp9u5TAjJy1wQi4THkDhpcBaI8WSgMy1gyiRgOw9RJ/tW
0bENfIJShj6tKRIecpD4Dj5ivo+lM+Bstyw1WsHbWTfj89VtmvvmK6Db7kAbjTrYYVsG1bJG+pww
cryzcxX7s7Q+mNNx7m/VdCL7yOO4Qg+JSsy2EvvGdeVhZrgNxjebL7KKJFKtkmljRz5W6bkXWWzW
drb5B8JaZJfdUTQrMkrm0GjgtC0ZJo3kmgzhhUFmYZDo9QxT4eGdxy19znX6s/dlNWnLt6gWbbR2
WBE4tIL4oSnAzgESD7Ua+DCpRCOqa61wXWmKqOJc2JbBhH3jjFMzxMbJ5t2+ifuQy+7JaXfLtIQY
KLG8ZtrK6u/XVx9/9483pZnU2dapb5AiqZcI/VmKHPKhR/7azUAri/jz2bjusigzDNFCfy30dT+t
tccyrjV7/daMIGZzgHGvZnbIsSFdbIe3w/Guh8LSGYgy8tNQxlJhwJNZlNnaitw3FZZDktVCw1gl
3q0OY60SgGQ6NXlXyahhM6XFs1wh26Je/b6o1VC1SJpxNVpEpTAWEg7dZj3a+cZFDtIUtMo6PCgB
n2vSp8Xflr/Zbr5Z2NRLR6bTpY1H3GOjpGGn361aG4TtJ5vldD/qdC62LD9DYRaLCR8b0jrwyvtL
wXPGvKnLXsVPxxi7YC/Xmt9iCIyCrA/mkFJOVoPGJmvEutRL2ec+y6jpyPWJNdU6P3t696e4+KhM
/B3lU8xghp+Lyubh/U5BZH0kDt5h4eDGlruc02IYsuGn1cMl18HWj7cPh86+JFC5m4nRCH6gfyXU
DqR/PdRJP117H8raRnsbShWuX4gDaI8wu+4eZEAmKZl/rCN28eAERodsa30plLvYveUDu7MyWI5h
uuOTjw/VN4sroov8wUO5NqwmrI/M8BQxeYkqDknzwcO/zYUNZOJnR6OhuLBQpNuHWl+QXNkR3Lv8
Qn9ZebPfVT7XhyhO9bj+wgylNOpGj/nRmW1/hSFZgU4er7lE9pWsQ2vT70OPOGElgs6rh0+9wRe0
KA8tRYqkUzmVQ8SFTA4JHIwG55gbrOrrNq3bWj4r1GzYqVimgumLzJyoW62V1fX+Zj0dz7oXKTJn
fWrS59KMcDkhWU0GMeSwUM5i3MjRLLXWpT7kUmazwZMsw8nDzHEFZPGwOydXWPugD/XpqCMHwcNc
rJQl9vCszYnUArspM4jpF0N0yYECOC0X1fAhfxZK8y0KtuS0KNA6kxrM8gDGJegn1H+4hofKvGrp
XSRERxG2T+svc2GzESszm1uvgA6PGMCYav8buDdEoX8cDLQo0MXNlvZsxzgexGjPRpC237lhLaer
fueZKFgCLBNFGuRfAna0JmA461OFztk7aKTWBKPJb+SRYnVMix1Kvih4FhskhKNfKzUm7j5MwxcD
O3IMoirACCJpFGXDKsP7Lhiu9y1mCuVGeNPUJ2bIeTSiYPW3QKD7zSSv5PksA2l3TmirusXKsdB3
n+X2lJ0w4EEtNfmidxKVVk6jdWqewnQ+zJs635qAYJwHdM50qj7zPmicHPsx+/vdYjZ5HHcugMqV
qOtWKPiQaQqoMFCUE6appfDuYtFQ3F3aVBlltIZWDNsQjEYjYgoFEMUlwKjpwijwjvo5WRtNNTkA
jkK3+wJTUjXPapRKvCiQS5xDlEaqwy4jYUShLtbC9AeLjz/V4j6e4ZEKmMkdLB3CIpxV2NyGIi36
k950t7mmgJEGly0bf7D9B2Wb0ud6FYOqwpKm6t2FLD8hvBQo5jPq8uyiUIxp3SgKOxVxMBxK2udH
A3ec6RYbQw9pweguzyOkXEuBu3Q5JBMe4XepNykFbzPnOs604Z7nCo7CldRHYxsRhpEgA7pN2PTx
8+QXchZrVqaPHsDXjVhrW9koevp9h3WfUcO9uj9oVWeLqw7G7XHVvehUy68UfUmUuyOhULeIEWIY
KAXtEhe/UXVE0aZtp7JEq7Tvp2f3RKSiwO0qmUeeo/DTqDWbmmJnEHV185bSdjlTtqyPsZrl8dyp
6Ge/dNZHqyG5noCqWUhpFttCebrHoZQyRU8mlCZQdDVwxhL/ehkzEvuZa649HXtVPR6Ox4wPbLnm
J5Orx+vRYra/wHpsV2xYzEq5s8uB9mSjmNdPTPkJU2I6vf3ndH5uO6LTOarkHFf7pqnMp3c0jBrj
+uedGH7tqISknhCFZRvqlMqfOU0MgW0BwGGe0ZG7Y5PFn8XSjBQ9ok1K2zTb5uOmwtjm2+rYr8u7
dOZ5GJZ2dSFY9IXCIZ2efAWFWIU+hwg5W4Bh9Cgr7PzvIKEJVcVqmD0Gq7Smma2uRk9P23r2dHFY
wDjGqFDsvBAKFtDCYH2cAKiYe/TC0IAHfOohIAv5FxIxjNh1bqEufgNEQcNYF1x3hzmi0UD2UdsV
FLiAIocxIgUXo2MLZCPkHLtepsnpjnnyxftCWaQyjno02rFWE8MkePI4IkOj3YzJJTEC4XH0bf7b
/6I/jOtkqhVrgXXrfqu/Z1Xvh+tJ//op6oeCR0HluO0nmFbabJn0Y7HRRHcQKtTwuIM8drApozzB
J7vRKuwcASs8jC0XgQUww06ZSjmI1XCQALK2FLtVALKigAW6UnCxrkT0ypWEkXFwFt6AUNJNRlBg
uugAJ9comJb4uA8pIhhgedMpYtGPtlGj+cMMhNGoHrGMC+HaY69oNN+MHucnt8vPKd5gY1ZAafbJ
Uf5WHusJU6S0YHCBBB5UOISq2zT1lU7vWBhVsYUgaxbdkAZll7WgASba4bizy5MzOQMWTbr4bVep
VwaFAbXDoE8uI3mkikLt26fjUSggZxRBy5oGNWCF4dC4pQ1PnivQgvCb0KJNwrLauWXi2pzh+AzM
4xnWQfDG+HfSwIekiAE9MJJ4+J64rg78wOwMW/+iFgMBjt5Qwfp4BB8QdwYMHO2xKzornTJOrGUd
Z3f9xUOPVWA+JxeNqgpITUuPqeFtOQmAynwSZpVE0JubgJuUrtXATyNf6GFFHzAM+P0X2mR8CHWc
T0wewWdG6KY5Gfkv7R9megA4yCIMTMKQDXUvjJ4eWzghImRBO8wkrz7rYQ7lp+fxJpvpEu62QbB0
cfnR0hP2DqFIjOtI0KaahLfowFuAjnY8M/aBd/IOmUCbzEFYaU2BkEPjoUvhvSexsPeOM09kd/vt
Pw+ztOAIUmHvHdR8KTkwUIQRSkJ4vEoFPBezhAnrmITIkgGTlijXxbGGIAz3ctebBqY1IFESV4/H
TLenKw6BI4x8bF8W953hdlkPbz8r0IJw8BIbERgOzZtymJoE9lTtoJpSEWuZ5HqAicB2eJE1ONma
MCdQYWY3CQ54nWWJco5r5BAjm4tk6i1KshPhKqkHHosB1PPNw7/5g+HgJECbwpDINOKmyXA8R1y2
PRxUI2CoChoUA6VvKody+fjv15V+fDxABgRYqmuMhdcImQGrdrXavbP7+910+ljdfXEvKC9BcuiU
m/wYztQ4oPBN0WWS9d56TelasUVZdkkB1uhGc9wC/UqdTO58j/JXSTt8ytK/LnboydmVdxSXKhuG
o/EuEf+kdEnNwoZvlbrLPo93cS2ropcieU7UwXTb5EbZk0kxm8IYBIs9lESxQF8v+ogiHsZERNHX
/U6HQGM1HA0ZHXEs/CyTdntS3Xf60Q9KqbtyhaF4TV3mLu1icV3sCL5W63FRI8v2PSlbu59Yq/3d
+4eLNCSMYm0mrTnp4rRII8Q+tDTH0mcULkcuUFMXJyI8PfkjtbxsrCgvcqESZqgGPlNcsCWPwzwM
gLw4gvCLNVjn9XJ93hRj74NOnyVvWE+C3RFZa+W4YPuT1WC1u6mvYgAfAsxrbExyX0IxLWJWW40L
Okhyw5Ukk9LmIgd2VOAUta2KqeoJptzLsmRfkoLW4fasmqlFRvyhVDaS7piWosrGY88NgHsIjEGN
m6PVrK/X73LQQeXPkDwK2SLPMTxUkCxjYDrHlHqCxRP6BEOE06MaMTRBk8EJHK5nH+YfgAIbY2Aa
2MC+Ds0glv47knmN5qpwMEb0FvYGnZbBP7mdD09m86r3NbkYebCdzMyho4cjhJ5yt+gXxnhAhVbs
wwKlsKECIi+CUKCI4k9efuF1Fm8ge//KlyfAqMoIscbASl1zdzlVbUICNq4qJ8JF0SMipfPxRD9L
NFK+j+/3N/v7UV0+Vbw7O5vfzdPye0o7svkRmlfDe1FvTYTlNcgP1IIl5rsa+86Jmizywrm2wObW
j1/KWZ7OA9OviLJwpj++PWRqODudXM9zNAFZ3qiZRFrWEZHW57C+HX8QcdG7LOhywoZ/aEpsDAGf
T4lfhOuN7KdJ/fbD57vf5ue+SI/Scrs4YXo+z9v2B5dqiC17/KU2iGGszXm2rh/W30/+fjeStqyv
mJ/6I8bR4J+RwXfovTnqAa/nRBVuBw6rZx+utOBQtEbbDU3DnaPMMLkWARWVKzVgyYN7KEVexSk+
Pqk7Pyr5Et3L6SrGfO7dGKGUvguF6GI0FtR5gYzu5SGqLFWEgbWZw0QJ/c7vqfTCZpDBzyDx2+Lr
W6a8WA8uPOrfxmQoQBDru4T9yO5J2BKdDTtha2PrTmYy8xFNwGjYfSEf3l5nbrRwoavSDjtT0UuM
ZnCstb1jRQP0pPtt9PT1pneVFgHSdoDkaZsp/mCkGoaCOtKGAsYqxiFqlepLjcu12lnb4AkD8AXp
s/MaNnalI5sz/nyYefdsOI2YR1ruX1f82Vj7PzordIdTNqGE//jN8mc5x49bjGpNK+G5VIDhZZe3
kIdrn9+ojb8TX5j4nsO2h5y2nfYjONQNXEQseXl1OummWQxqg8atUJIx8NX2JcnRMjv8IW7ACTUD
Zu/W9Ahr6QpNISRThxqgwlWqpalmVpq/qDuiXUC7liZFbiJc02z8Jw8x7H6xvw4extui52YGGSTu
90kfWjTUkecCo0DKFf5uqDcJe71eIvaHS3BUL7G5x5DBxqy7MaR7YtiKPu1X1XZ9cjfvZF/spvvf
ff8X5Ik3IltQYh0WuPUmBrrkgJQaJVxREmJm3kwMYj1UZoOhVq/iAlMkU/4HD+bY7RoYN2pgHGB0
2Fd8DOHCLJD8CO7n4nhWeN46F0FiGZO4jp+ggPR2oME5/gEwJ/+82S202QzJLXsNB+FAr17u/sET
2bTy5mv5Eq3+V15f7fLTuIOn8QRu8NPWj4ML7kqPippuO7r+0hlNtJ4/ybdA6+7Hzl++b73rv6/+
QsH5QCfOb3f4VdEAOdzSwQxkBYch8S4Xgl00972lsqIAdt+0O5GLQsY6KjiV+m6sjiROTN9Pp2fk
VGzqxGk4XdTwDjC86+U47TrCweTkfHhezZebXAtGDXwUTceqUg/MCaW7HsMKq8K5H/2HY5YoHv3D
prlQbHThbbt1y3yj6zhmTZvJaW7VcC3ml/F07FkLb69ccQVqBa4lqd2aaoOIHpvXiajsHK3gyTCq
yaK+08Y9zvKx6f03vFDqQS7jPZ3F5Mw1B5HL+96f6/4k7c1+cDipPfipvJGvgYqJGqnUrXwyn+EP
5WEw5EDNN6kGkPTXw8ujSUg8ltv5uu5Ca8vLJ+DYuaY6jFdyEYmnNym/ZP/j6p7fkW7lcpILhwth
pgyxLp9VmPKVMAGFpoRj7Eh8NBRLVgJ8JRNmPpueDU/yerpUrnlODAwWjseReAQ0D8lRzcuzeCL5
hZIZ5ezeW71iebZQLQMLxYaaRmULO2JDS+ynE0ZAthwTiw5izlTf5lqZK9LMRE5w4AjS6ya2Fya0
ZWLrujfqDAcDYj6ddqRhc7+7WY6vbm++qG5sKjq8bdD/Z0NR84jlB0FrObbOS/nj5qpaf6pup+o9
trHgEnioDAntiPFYByX5dkzG0fahVn/ZhFD/+ven+cfriPlHFrk8infqMTaXtsLlsTA8ebumRojW
CQd4nhj7ssASD3dLvTiPskqRMC0wcpvD45P+wJc5k1ZiU+S7uo8mPOIpiUWFd7P35pBwRKmccCY5
1gKfnXdnWkH1YDsQIfdGWJNDoK5O2aAhrYAeI4qiOPhwfXuamcYX27ge+h851k8JR9VUFjTHdfhZ
8LJQfBiuMboX0Z3GEDdUunz9fBs/q/ygJpN+6C3LSym6zvdDm6OBrZdSm5iS5mvKLy1nrUHko43w
Vi/z9kvkqcQIWjtLqBKyBbXSQjF6FCXU/EHDk8ZyZjk/Y1ErPTUnOWnhDqFxfo+173W9I/Tx3LUh
vtrtdkdMdVCs6TgasjmZ7xfVYn99eRh4oc8P5xnZlEgfudVkcN5nCoNkOwemMyUM8gPFsm6RD0N+
qfaJBMKrEu7FVp2SkNx1jURwCEU3Ci+JsNRkTZDIRA+c1cBULalcsSA3hdfZqGquO1+fNG0K/Vjf
17LlErJc4cD4MMw3Rzbjsb6HLC/yBIqWFRBbbz9MHtLwgs4Pn5GQhL0tTAhM9NQ0LDCZCqLzh6Kd
sMT2B/6C8RvQdtpjagB1TKdNf8R4g06/7rYCXUyPm4xHtw+3OdAVIZRGHKUFIocAaigLlcG6fXe1
fnfyb7OHhZ4Hv23uhJYBS0x2okBIKMbGgWisAAsdl9FyECA6YrQ+Ttbx/BcUYJvQmG9SNIlDa5jN
VIptNcwU5csFRsCANHnK24eUvRlyospzOwN2NTl7HZJea8KpgrpAwtar/XGPqDr9acfatr/dTTaT
3mj2RRMPKe20O7nr3evRu96T/GAUxqpFq6KJijXKp6AGyYcFsMIYLmj/A9tjp+CkFc2IceoIuqx6
JRPEOvPRuWskcl0p6XSjUrIezvp/G/wC2sIW2x8z3oAWXlWA6+QSzvKjoCXpTfFYyUnev09RrBfD
obwEAbGMNBkkwi5aTG5Fy1FiMlyz4aaGn4wacx23kf0wvFjdqHJwRMc1Bq6zJcrSJdWXun/neX4B
9/rBUJLvgkl3MWUWaUtyGDULdpwcHiJGrXyn2/pDJwZ52cJDk+QxbMn2F2rjC/CL5Wn3RKFoW1Mo
iXCdnEHkFyrGoQGvY8n3KLTLe8vb9WKt3+t2drTNy2tfF/VnIyZD0umyY171ALEftBYn3DOxa35y
tZp9kYjzQ/ht/lE4czD+/kKRWng7T64cyHFrDTG1U2E5fFkIs3OE/NiF0IB7W33VAzFY2bLBiPeH
TxYJU6NoilcNA6XQgN80FW0uYxUzbgAliX2pThe1+uJdQ5sxnNl7ftOuj+vnNTZdcow57ozpFB33
1GfXHCq5XT08dMeL2aVlA68DqTAPY3PAoQ0HlIKda+wkLKnYB/PhNLvcKeg4uZNZsHEoCirttH3I
Bp5DChvtFo1AM+pvxbffZhqOm/svoJS4Na8JgBuQrl6hdtEQXpV+tIcoazeGnnrvO4euI1vwbLUp
ddJ6csGsg58Y9d97IQbU6zDeperWPYJBbIBzXOyjzeCpOnmc336hwItiutgt2PPF5D/WT2jnLwIY
lmqok4sZXpH9+r56N99/R5yZaLKcEp9xyyHaCOUWQIoQURM4n2zl+HDdjwgIVzje8cKITMN4wDNQ
NYbGU4u5usY2xDbjubcAwH1yeE6kwyzntLZLCAQP5jEkTjnH1zBlSbmp3xYdRQ6OPHuOMa82zdB5
vfm113t3+7VYW+wyuskp22Xr6f5fY6YSY+9SFKAznCjQUXRe7SDkjov9nCZTngOD3B2m/VntUWZr
vhQ+tB1GMhf8pvptlMe8WRARBRjTiOWm+2ySbXG1hBCRX4a2n5cKorzHjKkfWagiuDYrUMR79hTr
pXPeyW919fG6HX9pBAA7ybC8LF3Qg05v2HYib/dX4/v51c0X3iE5jwXOFXPH5tz/iW1RII4DZA6K
GJKVd23kaN5DMhw4zKE4jcOYs+sOIoq0FEPTFEw5GFkwJZXYFy/smmQrnMiDOCFiwEuS0BHTGcUg
eI6TOJ18ms46WlaxmB1X2qaKW7nuxvRQ/EYGoSjIRCRFwtBYTQ0xGHQvrmJNfNserw5FMXH4OgjP
hmgzDOMIhFYjbTVcznbbG0Cg+Iv5MQi5i1Rlna2/4yUlYAyDcXF6wRfbskY6QDyvWJNxj6gDhS29
YqAPFSvFSkm3qIubzFToT9V7slziqJ16qEupw1DiRChRtWLpZexzGZeStnxT2DCUaxF0CvuNMj5e
USTGW+CcV5VGt/W15eOxfV/se9e9+6dVlDGCXooZnqRKNELZMCSk3VJtKh+lpyEukm0KUscRCHGh
UpAwdmwlwc8Gj5KZorJuD1G6mDCKzzUnhehCLSJMnakyzVOhKc9nS7XEKpQU3KEo3SUVRUk50uyc
aE7wzwgs/SLPnBRWSKIHv6ttO8aDul2ahBvWj/vO9aWWKkM2eYvKL3Xic2R5hZIoxM4PChkDBgvT
6Q7Pt6ubb76LPIs21AXv0b3w4b7whAZrCVfNt+zRax+RBSgAIOTb7fv5p9J1LjOTe2aBAOmGauMh
/tiNtBPzciN1PWAz+4g5GCso+OBr7vePp9vdxXj4b+CLnlfj6QtMjSQIg6F1xgwUy0OOa6eIQcwm
1QWagaKoSsmtWunKoZOSbC0FSSaQctCiP+2NMhzsBaQrvCLCRyyhNB63Koh+vRuPH2az2y/qSALO
7I7Cg1cTacPn/Pp3YCajYJtG7+kJIRBQQCXB1NvBhTmDa+cGJZOHMfwGro0hDByRwFU0j1jgM9zy
ih5PV+EUkUvJ0TtbF6ia5u8GtBpyGAzGX1ri0Hy1P65QvhILQD5U0gYt468sekid5c3d+Pq0+Lrs
WSFzZCApRfg0BsjXSDJfinfJ5uY18OFtlJWZQyhFwIrlQMBaSSPgkBsEzjRVe6lhGYJF4Xkoh7Ui
Bko3xkok46Th0zTBWVQnD32Yzi/oQIvK3D8v/1i+1D8Wenimfw6UxBU2fjzSz7eC6JrcKeQc6wu8
VcZUwxbsx0lPIi3mp6td0hByZBqztlhhmjqDwHBojyr1fqyG1QUPbz21+aT0PB68PWMbKuQKceLZ
zYe9UWu9rH3UXn2WVcVLazezF5M+Tv8j7hlxh8H60+wcUeV9ltnOp+2TenZJSCrUWuVD7UBjmeWc
xVbiTGeEBDbspoG0Oll4TQHTxnLw+eTqS8EwOeEHv56hNwie0LRtHEcvIlmuv0ypvEiSQhVtjlZQ
lira3NJ20ZoWxYVx0ULp+F//7XH56fXyJTb3gnlT8TIlqDtmClfLvC2mD4vd9mrgZRgpPuwblBLM
dZmPdCYSZ2wdTClX2wgYDJb4WNPaZmt6N04V08FkRZ1EMacRXBS1U2fxcJX6lNH59a7+DxCgO1II
Im3hpXFIZr3F8nnZINVRlD3KxGXokzVJt9SpMY7egIc1CQoSRZMcDaHMU69JAx1Z0EixkfDs3SCt
ym9FMs11jhUAqp49Y2fUKErrGGVG5cEDURdfUL+fDJgCLVeaM86DxiN9m4e2c95pU8fu9a+j34sV
M457JYnTsvxmNWTfeoYltgZ+zG7G17tRZ7m45KVUWGuCgfxx1QUFY9cJTdSbkIN3TZAPtJEO8Adm
N3uiwjoQ9Y/Fkc1kqrpyJ5lrPfmWnPBTmkysNU8GSbdnAUpuZmx1gVR01urv/XDDGhhoLx2HujA3
snyrX460v7d2c1rXshcRO56KQ7bYxiE+tNzti6DOiRsiNJQrs+ap8h4u85WPs4//RTw5kMgimXgG
eL+Itrcst4ST72RzAiW5Zii1gZnwmGBdK5SAHuIHDyUfilCnznKxyniMuaJujChr8/e0d4XPq82+
THuUIYjcsaGY+POSbEbzH7nkIdy9OFv0LqwtuhMpp7dwtvzKBZZw1zJQJIqc5W2ZGKlr8yZVuvHx
76Px7D3XyNvn5c9dQjKdcPt5tz/Vn8kDOj/G/VOSs3kODJLN+dcV54UYJUOrtQbNkAX9Ov32GOvR
TT3pzhZX84j+ohz8OKgTmsCbUR0YcqBoCYex5oGNpW0nkl6sZhoMS4Vk+UeokCVLYkOIGU4tSQrf
ykyh4XogWpxMq7G0REthAwtWk84ZqcPq9GEZD9WUYA1BEv1+8p1jkku++uPxROAclX0WFPKBP+wY
bfkFw1ZfL3marM8rLIqeBZd64wFTutvbq+83Q6a29no5YOOSL0aLkp2zOlpBoro/m6916IIHDMq0
J2tlaKDhRKzvwgX3hYbMPHD4kAekoCObYmds+NvEq5gC2wEshuDJ/qHNADk2AD5sz7IplgAdBycO
p/3+Jw2m8hmQKox5Bw7hbSBgAA2KT/uw+ZAdxePKTREfJtlFFZfGMEbrOYDL6AHwG+DVz3vjCTyP
+0NNQkaD2kHmfmc9fBwNb26+aJAloNkoSDlc2aj9zMBYZ7jqWa/pohZmOgW6t6xyVI1ZMQyewYPA
wglDBC3houUFTeE4QS6pWrCkXMQ2oGU2CfpHSq0uL/sk57DRdQd6HCYkj/XOqpdQ/e4pD7LqnnMH
SgdHEWjiQHDiHX7PJ/nb9Fpeao5zCXc3qWGH8iioYT/q1WfINwtl8GWcMy33x1hwbjy966a2OafK
U8ys5yFt5bVcDu/34NOaMc2vxVJzr2oZLAARRru68nY9ey9HFtOwjxA2zD0iBn1dylrbFEWkq8fO
lf1Bp4+Z6LcXnF8tZqubery8jQXnNXYac4womCIKMFByiuAUhnzpeW6bR/hFliMWW7Wm27PVPuEN
KWGqFyLCBZYe0WgOm9pTgVLtk7Z80eZ9zIAZjzVZgKK0rW5iFULCGVIp/ylj8wCAYzcqTNW0SGsG
leYFqg2fFHx6rOqUuEY0o3s/sa778zkubMNCO63P8lHjAXVkK5a76S73J7eDq5u8rruL3aVdqLW2
UFSyxXO47X1MTQqVK8EHxjtSsC55IHL81xpc9BjGALmBZ8ikwFGJFqYY6lh8JtzABFJYZzQbQAgJ
JCcNXNASpyVj4mLVd1Cw6kDd0rNKmFqT0ASaJ1xA2IzryYR/fpkNNvlczzXq8NEflhRXxZtmIhw7
dKhZqpE3LBoS0/fkdzV6TOrHxw+3f4Dym3acCvV5Jcz68P2eVpPoDcbPgsnVfLy9q+q7LxWyB6ph
drPtNcogVBQtjxYnryQhHJEwM5h4hUhl1amsO+fzz/objpMM9u/L/dkyrW7HbbbYnAZgaEqEyn6o
FcEF8qcQloR/Do9aZcOrsijEbKMgXOyK2pICXbJ5II0W5+ryXJsjHWvmb/rE+juXuiZIVDNXHmdf
J+c6jmarXbOIvibXrClQSISFYnlZE00KW2tBgTrtf5CNiS2t1yJjlhxTDeWIVwVBgPmANDA7jIkl
0a/zG/0yHgZT7Aqv9OPLszlMayojnwgeJ4pDaCHMoqizJCTuL28qAedjZAEGacT6aMjE7s8V9U4e
NGGRAX9grpi5pIqcKRPXZzfrNMaaN/udUN6PZTu8OXos9abMwJNcv/Bi+NermO5LDYDhqDfExlVU
M+NRK/7/f4ydaXcbN9K2fxHP4c7mV62W7Dhxxp5J/EUnyTwvN5EURYnbr3+vu24AbFIZKzZULKDR
ABq1AChsjeph9/LSnFef+QQKXz6ET+AzowdFrgQDZboq23ccGWhO15fGaewgdvAySB0qMjVW3jwK
GxEJ9XtG8koIv18SQg6M50XEx7kcRMnNlYUDSGR42hAvUrBUH2j5GGcHgI3G9yPtFrBEwGV2at1i
pBujb6QiTLqGPPPlN0VaCiIxSQNx5Stjj42mbi9jsKzGEvbdL54uVo/paDBYGK1qCP+ahYtgFARm
AQeOG+vLTSf1XixXjsQzvIaSIRgLbpuuoy9DsPkOshaOs4j4jf9hXvaoO0aofg1G0NraPFGOV6yR
J9Wr5e5ixeGp/2B2tdWWkfTMytMfcPtDF/NfpZtUeV5fUbNqzapq2uvIyqPdZpic4BZYFVh3ZiQY
00jhnsKMwT3mJfYfa3+ZZgFmLY4ptmUV5phRb2588dD/kemn9Xz7FaKKdaILbVgIj9e42Ye1aBtF
P9Fd0Uuy7oJqVl8FKSpLZysXD/Qx5QkJDcovXFIgiLutRESzJtLb5jCbNC7A6ENhVoGA7lipM/sd
1D7poLybwYMoQlA61jvIPsg7eqf5lpRs7h5wQN+AcwvazEudkfKFDle1ms4+JY0QugCugYyBQjNQ
w+Uf/FezCUVNVFEpnEkLDjET6UprSZAJVRAkNzWPF+wLPhNrJBviubVJJi48VDzELND0KlQ7I5yp
BIQiQGhRJ92UE/NEgZogpi3d1D41nhzTEM2L9iDdbIRs0R1CZi1hVsQ/JkbM/J2KVYfp336b0yM4
2Y/e0CktBjOObBo+vY7TQjWtXch9HnI1Dd70fEwLoPZQqFf7ZlngyZ0bR9UcFzAkCcoWBQtOXXYs
QcftWFQnQWdyYzqs1x9moQ1H7H2L9p+KpxcAdFdjw0ShmD1XPEQoTrwfym2xv138X+i2K2TArK/K
Z5jzD85kav+dAFS9JmemDDgsi4XfZyuMp7vObr5vV/t0+SaqDD1Gt+8PSCwh8Jkd3137QFys1ueZ
Kj06lJYBKp+HWaURxqFypOTCWxHzFTLqZ+HKwuZkcyg+Xo58nLwDnAkQMdKohPRrhqPcBxV9o2tJ
W2oEatJboxWOOyOjbRWZ1c00cQsiKpfJj9K5g+JFzkAsUkW28DoEqoLEOcluxiMTsdKX0UymA2dj
iIwj02rfsavbvOH8gB7ZkEHJmHStZp2Z83MJsvXaT+pSntZ3JIXsRcZWxR7/pEEQEj2932xlmYb/
gELSmmN1GRUSTSwIlCSOFQA4DpwS5BNWg9ZrGnye/Fg1sNb9TZPbYdcJ5slWn8Uhw+g/1prczrhf
bRejwfAz3OnmtqiEgsAnPLVCKINZm6aker/DMmYlfAUxQwGPx3GIRnk7SfAVATjrCqD1Q4HHw6d4
luODytUO7yvjYZCi48UC0SHTccl55sUhMmT+ulnFVk96ZvmcAdE9bsgjFuyYrRp1FoVZzD4gGDPN
O4WbiGk29itwDjoq7cvya2YwMxMhmbMJNjedNOw8NeMAC2I+UkOSpxdgCeNQy6wU3GLembFgBenn
EfQbLIc3j+t7j0+cuuEx9UgXr5kQhLTyxnFrTE8CvsOEfTVAZw3UEHurDubUld3nhwo2Nk/tyfbh
afg5Bly/LZ5jjzslt9ak8OB1B5fhlaoKiNc68y336awjGEZ8mqFZDi+cJl76jtaz4qM7SDrEJVmS
cmp1hDmxfOY3bxARqBVO1f4rNncn7KyUcOjLAsXX9ZF5aEx3R2aj3q9wDZxnbipInbnMPYSYDc09
eAkHB4GyxoHdl+stq6KimxJdSjeZBJRWk/5iweE/N6DuM7rbSGQ7EiYmk89whFVdYRzxTrSw5hpD
MWTWbXRuYD+rtObyavWfd3in9TcdzWGX2ZeKs1x7Vb9/1tGc7ma9wajxOImFF3CKmR0CipIwDpMs
YPbDMOYTkOJMRZljjoth3dolGsb40WSEwoWMILprRSfV8bAeDG79U42GSQ2lY4Tc4Ux7IkTx2A8H
QXHF8mYbHZBa1lnREMHEltWaGoYc1HAiwffW69XLN/uBoofbmtqcIyFx53BtSIc0myxaU8NzPFQR
PUOL/pRTHMEs8+gSrXN+j3Bv58cY5HEBMRvjOGCo2dTzWsvzvB29TvbDFvbXMK4YQjGcLQ3up9I7
QwJdPiMWSIuoYVqzVievBdq0PR7VfiKbbnl6V6NdXAwXfVUk1M2FaJi3y9GG4IVcIBZToJ0FFBxE
q0HiLXnzjdWeNek83+yO95oQF3p3H284nADi2mtRQ85MayC4lXWROUvncabCc+GQNe9RNfUMTV9p
VPzvEe/t/Bj3yfc6bMTggCgN10+J11g/9xab58P8s5aVQgQyK8QxTRxi3IQBr1OoCOC237uGXLLv
GMaqJ0QQt2pvbuedj8gdpLN+BRqhsiGXHbjqPoZ4RmjMFY3GHnLU2vQz3QohTD2gaVGgKQJ1CkVi
4xrUmE0YEsXogzgafSB2iTacCHA9fUzLDNRQh+O5JDMEEKROJsvYuySKq9FO29QuNm9WgjLFoX1f
1RmFGt3lU7UYPNZuM4YAli+UYN1R7XglMcvbigMXPA7wZnhUW1GGIKnCQyV2WRJRH2O7523oCi9S
QOXatebXh3ujZvs684OXyi91TqBqGB1FkOv5eXYxmMWNKHnmyLWMGORRnmvYdYseYVHaOxIw0Pjt
rH6ZQOIadaYWBlX/fAdpp/PSWy4eqse4KhHeJxcqdzq+aqUDaKjtzc3Lw3Eyl0hufQzhf2raUmDk
uEtIc0fqVpfeNjj0sXyQjkl0hLF5ifBq3NBtJY6tYRwYcgU8zjOYnBAyNW8Wof95/D5CZEV4IlCm
bCHr9uAlp2+ECfE6Iyle0xY5MsEdAl6neYkG4pjJvGJlCDuIF2yrrw3jnF+e7I1fLz1yVG8sSfNV
BDkNoNMzImY6a0PL9cZoNZ7BXUbczX6HtVoSzXPWolFkIXefWwGYID4V3c1wtXhc7McPstnDU7SA
8JJxizDtYwzxoSsB0N0I0LgRM5UhvVOYRwzGMzuimp/w1q+uiZFWbbhV9C3I+veiAKx9i9J1R1bq
liA8sIZbS5CkDMZXcaYOhCYM+LbDA61Rq0E10QgcekJwbVCJ9hBaSs8G4cwIkMzzjZ5nyRAKmYxW
Af3Po8UdYfggHPAdkjXfjmC6GDmZYBwykT/ox7UDtc7M5mHWnu5ee504IdfUAuJqxk7EngCam/95
oZCpZ4FldhjCuFEs56JbdoM40NUCDLQwU/HgBYIUBwVoG480ggCmUQxz8cXvss1ixNwRtSQBoQLO
pAFJa1B9msZe5BAJwg36mxuJUMgPd9tFV7TW6bTYFPgODWK/7ZnYMNHVokfCGlGmu85GAoNRvzuZ
PFXDz2tMJYUG0BscMaL6qV8QvCBA6pcNLCBWyK59C8ewd715kKxYfJJmlhTtmON1OFNTOoRBvYw8
NeUW0pCmUcISvZWY6JT8QBMZyAxyF9PUkckKSqQ2MybjeWBpQVQKTggOeihyHGAPkcqYoZAK8QBP
pwa6H1lThwgSeszQqrEIUlZ91oEFSqLikRHrvwIVuGKo8g8m8b3j64ywXNrB7a86qoF7B86mhRrd
8XT6tJ76aBTIlc2boGx9pAwmJ9A0Jty0rENolgnniCY0KlCbdQmC0kBICXQMIJFIDWg89gDHgXp8
KZficDWO+YuqoQNAVHU2OpdPkwtKJm92vA/+NkWXgvCip5VZPi4VeSZcHBbmBMWxzSKbYuEwQgxB
NOwMh3Sb8+KbSTJ+64Zdrz4BEs95WLmQk/mX8OX2w/JbPQt3sJVFKBRNo3ilZ43BecSr9BYoD8ws
dgW+cAwA7wRbw7jFwbshJekmtZMjmPzRBfqDTryp70KGfK5antN2i7i8BFQdWRADwesQirQc9a73
24v58oY648souIzFjduH2U2f/WOI2h/Pf7biGhfS8HslgS1NmitF6Qcx3CWuWB8cleLqSEc5Z6ui
EtIh2lGonq6zxpkDrOvBKbbh2RenzxkttWziSPkwcrpcZKlHPj06siSED7HCqEMRhw/UUcb6zTZ3
I0BUQ4HF/hMr80pyToJEiQiesyOATOt5OYpDiGsvKsoNDQiO/FhE2rrWKg439B5W0aS4YTnOpMmc
TpifAxWlNs2mdr92rgbedJ6ZFnQiiaFDwgyflyshwsojenfWdAW3mlPgQ5XWSpAg/TIXIJVOB3oQ
JVo/9KH1pBGsYMQGV9OEsOu8itu8CNzZhNk2AaoHjQ10nbu/Y0iOLqUhcVK/uLFk91jUSHRRFS/t
SmRqLwwOrnFXN+9R3UBTOKVRmzPW+3nOmE86Hqiqis2WIXCdEEt1WgvmeuUXlQO01pNGC1WKes76
iDDzuyRe1Var/cdvrfF/adHME0DdLcxPWtvjjh8kVxmjmIkAm5/G33ovmt6T/crVaipQPBBIQKDb
KIr+4/4Hl+C87bYz5B4MsGFzHghrC0+77Z3ZrqpeJtPJz39zghd10XkdXz8dPlMTbqUMqYdSPcZd
LZpc9RQLoWqkAnrmDzzVLVP+1H+RgSIGB9Yy6MvD+CBkdN9I/V98rgFZhugNUTXqE0XjxQPwnQzw
7ifFQMPVjPH2avwNXMlxwq7nBfJMKtV5XClN4XiRFPjEmFdmLLuP4wcIyzcq8ozvAPJx1WvIJO/5
08ozvGdOtjyq0FVT6oVIycj3VnFKucZgF51o3bn5sGuhc+PAdx2QR3q43FOPtI6NtR8SGJyLL9Hn
VS2WyUAI4U9fO2392udY7soDyVgUlSp3X1EzWhU7kko8FY0daVWPLcsXr7uL/pMW79edy0+53VxI
xdfaIzUgeTKURx6tAyX1nMs9+LO0AVbBhmgAkPWM7VCh/wvcby5W6TDT9Zyl4nMKHApeJ3vIbD25
GjZWF51ohHLWLlIqBjcUgrkoVIurFVgQf3qqAJbnMInC59L5KB2RMs1HKm5WoaSbWzfW3WH32tbZ
3NYuOcc5GdvJnW+rdzn8tdaA+uxQMXhRgnhBpGtiR79Vjy4JRKZQOOgNejHuGAhyLDrJU1u8Z2hE
+ITqiqoiwVKfhJDL+ve8vscPHA846r+ksy/IWVPMLmQpDNONg96eDnv7qr3WbSYuLwiOV0gCOFsG
lWr9/GgR6OYjt2TPVwAX7Zn8OPzAzbyva8jlsuUjTkYJQVcwiBsmzd+gIwjSclqIivIIbZFlx/JA
lcV9BeRFG5LHHqUIJeM8C54yz/mXfEm9lrt9P1barb8buHc5AyEG753+4Px2j8Fgdxjst42x1+Cf
bpAKbcXl262/MOvxtXbWUsbNyzXNQLAZmifJqAI3E2RBtiKyRjKUyGx/ig6mmDwcnOUutrwsKITW
5uWCmAHwQvf6uobCT7AXtW8vBMCrJp7aFE2C8AWxl0cJiQE7nMDNhas/Xf9u8yEApAG+23aySfpt
29njihtmgTpdNnl2z6zVi0a/1dy8DIcf1So1vzRby4s0nqqt/6NZ0HSeeE/NUzRZQmKMpYcxkgcp
7YcbiOHk9YJN4zejLi+GrjYsJhaI4yEX4ey/4aqz9ZCdJdLRAAiVf0G388Vf9IA7P3W248un9uV6
v/yFSElteTMFqjwG/+stl0dnNX1OXg/30WOQcT3fabclZKprFbw823ZsFwj9bJLzANJCwYLgNZkb
w2X3Yr3r3amzNNjtvll/AXHz9owdHZ8hdO70FuKL0N39H/yY5HXEklcgTPCOFMYk7dkIv8caNQ58
Z5DfeXOt73Ty2uyMOk+T2ItRjXsfD2ySTRmiDJEq1A7kzXqGR+KEQnkTf7K8ZSF83IvqdgbyQ1FB
rbKPySUeaKo305bH0BSfkWoyuxbFa9NKpcVhXlBS6bHvL6MGlhw3RRDWiOX2ZL9sHg4lUsZwSzQN
BCimeA0WExbrkJ2WW7VkE4JJwnRq5tguqw+z4SNL6EnJQcvhRmNr1IKh2iAeum0Awh5uSo5WIXFE
GPFQ0eBihDzIKt1Gd/J6d8PoPHrtx9rrkDSaYq147LCFNtWvk4P0gjbq6EzVaC9MwGrc/xVuwgPj
WIH8Aw76m+kYjOUtVo80e/w73yDeeZx2FrPW4youxYMvxCGJX6rq4bLXumr8i4C6ljCPWFeAu692
5Bep8vbw5I3tbPeFYCKfQXHPAT5lV8TLJz8mM5DcNATKTRfVPVF5OZ3eaq4DiumCDws0AlfwSLwR
rt26mUuj2EF7kCOPQHuCoLsddE/IenFbzXq6nJeA7dNCjAHzAQsCh+BWh389zAYf7QF6FEr/wWym
t8dXu9b9s7Z/2FcSITp49D2I5CTgMBCYDngy6wJDuAEqjY4VTqOx0MTe9HbETYXRJTl2PwoTBXO9
o4L+Zu05i+C6gw4LZPv9Hus2z0ZvmzVrEZYv7U9xgMe/FvN1Oi4JasFMBYryvloCzsEDnavn3kcF
x3DGCDhUBeJkdXvcft70uit19yFsneDRtMSx3DYWZ5NWupTtlCnMC6Mtu0pz11/JRb9fPBF3LAqg
MYAoEXVWsWvFOhNDiKQuAzv0TEBIY3oVqi07mPWe5l0tTjhzsML2AIlYNYLSaDRZeHvaoTA9Q5vE
tHgia82qgvBvXrr3RRMYIR7D80Vncftjwvb+5sw22pQW97exRrdbvTk4bzA+PO8mqwVti2fTNMkd
mLp3HqOyFndxvV5dQlEcLUgZXtJohO1fW76gtGHz+WK0usTAa/KLxNm0W7SJSW9ozZLW1KAxszJM
piifH2ceIyGnZUgGupLD2T5Xd8NHrfFFqaCEbQYBihChuo1Ie9e60lQvIa5kFDSIzBNKhQmCUxs1
hVd45yuQkpdvwct4HkgIJXI0oLzPf7mugNTVan7/cM+vur70iOb3k8m9RnOxXBMIs1KAZInLKpqQ
4ggDN+zMuveUWB9f6+rhhVEoDBA2IzZf6/eN8LKuVCjJpBOeCabsQF7V2yG5xVsQf5y/0pCaADEl
OzfjbS9NC41eX0UMasZVodoo00r5BUKsBxKkH+IgIH1I4QQh1jYL8HGUxOR2lZeKJ3nXNBeSj35l
7sklKhmoV0MEXdrrJ4bkCz30EH8yQSisNigRgYrRP/d8tLr636iQY/cn1ta4yZGNPPpBaBCbGEDO
XL1dcN9DkbPBEQRVAjvgxBeh+8hOCo4ti6oQduhU0QkH47mhSwRMRXMLGFZ7Qjzj7BJF74gs4xfV
hsNnhLJJZ+b2kVmdUJcnm2gJKl+0bXZOFq3wJrm5LvTScs+tZ9H4Ymcpbzl9vhQESDjQY/VSEkJc
JKBj5nPqiKIk59Ov3f4mXcFAjq+76Y3+eEYMZ+dPc/rARf/mSaq7+bz4hZ+6k3EhmmQqH21B8w5E
iuxcttRmq3+nDqZWMPPDNxzn62NIo3VyampcDceLQF0yvRnOhVsvL7qPMovE5IGfuH784YS4nAQO
G9eHa5ciE8+Pdcm9sRK9fJzLrj1uJEiRiKFOcZoEScTEdNXkegc3iMSgqGwSAOHTgOTtMqmcz+rz
6FHwQfoKVQiofcQyDkJ4vSgujTvbfAmVbD1tHH1sVR3NpJQ3HW0gys4QpNaBRiOgzI5qDKVDEIIP
bLZ239yaqXmJl4hLiN5gxqHdu/txe/p2M1EbW0mbfvawx4bqfqzlrq906D/M+vtWo/VLfUd1KVLR
rBQPhWOvcUMCWQAh02/RizxAFRIClODnOygk8dFXmlxwpQmswDOrijzpmYZdMSqDE9PmS5MX2kJM
w0JbQkxboGl0+M5vOvNMUqAZFNqROixe6hTcrYxxKIC3RqsfV3YrblY+GRi3ObuTHURVt9frDjGC
nPZKG83hZHvYdpkcYxjMSZ6XbvtiHEzl2nVXS51EgseNhA6UA6NGVakQwqdRg1HnTTYuM3bcPvyE
n1i0DiliIy7fIUq3OfqP2iOe9L92p3FNDpWvl0MvG26n/509DHXNJX4p8HAiAy5vxTjqh4epRMwq
JYQI8bIcLRe9T6PWy2XraXaxef1m/TGc334ydpTKEXNnoSYNLXApZPnwb6sMdJr2RP6vmbNCWAgI
LjJywhTK7mHz26ofE4/piAqeWjkaEk3zi0zypddyl9acAMSZH4Dg77DC2wOgWSrNlsphC/MYt4h0
z5bcDlrz191utd99QbolV3EQmnF3GCAmCLA4KAhu8hpCVqgvHoCYuhzGTFBimRvsBcZ+B8KIna5L
EjvFVFSMbEFJ0dDsRWSc9vwow3zcGkGp71GXbvjGhrXa9Iz6AzHgTUhcrxljHXFZHvSIxWKsE9zm
FshQws/UbKw7IJYWpMEh+UizPLdPENHHvZuFGpTcyhDqNg6WQ//XdTq8ZvYCoe0EarMOqoNQ+AGm
E7t45jU0SmyW8MPYu4b+5yXHgzfBHSIznbUSQVZJRAI3A/sF0i7Jcwn89GOe2k0ZZJVFJNhUOipD
MyftCW4/uFi2rnPbotbhPSblFP5zOy5MygKdfrvVb3Gjc1/Pa61Dp79b9LdcgROtAwckIQrwalZX
+Reqfx+Orgc/8ww2AeJ+4hwVcyOHaERNWo60wtz9Yp6a3yMCvpwenEoChjGdZx8BOPFhnmgUawa/
mjNJAucSAOF2TnrqpP68c6OO1PLioTR6nKe7S5HIy0+BOLz5pgB8pOowl8XQbxiPTyAtHMG40uGP
D4m2sjPUM/J3UvEKaLXHRKrVBA52VuAFSauVnJ3jORtiOBDo2ECONckWC+KGfuBXYzVi+bMVnYlc
EqHweIBEKSUGd4jTJAIhxdUf1XNy268RigYiNDss5NldguNS4+IxQgwW1MoEIuEulrGjLkD+eZJ2
2OBBiN2MAOM6GoTcgr3+3S0LsoYjuA4RLLy6kdjFkfIJLWWELFwQkJeHjxu1gqidY+bKFgO/9Uzo
FUbxYYrhiR5yx3D0I11EB9Kbp0g8csHifndK4dFTaBGKxWuGKAheVtph3wHZt67mceIPOCnG5+Zj
tPBbzRiSrD+XqGGyI9jaLPWpPHPLxl0VtjYzAU4BXV6gcyrQaeqbQlmLUpleb3Q3AUVlU43JjJn2
Cvub3C0nP2dpc5YKRBX100DLeRMYn5tq7g0xGVRmjRufq4J2acq1NAbnGnUUvFbN6HlUqTvuQGng
sLQYSsVmh5JQDz70Ljgq1pAQEKuxvArHVQQszryWjudwRlbkZDTY3ybzDWkRSnJOFOh0CfkH9tBe
W6tlT3uePR1/12M9M9dnNc/toZte9TBsH9pVqKWwv5AfNrKm5mUQaqS7CHhBqh3zJ+pWoCKIU/SM
8TrkUfQgrAkQe16Sa+btRKRJRoYytTjLwc+0G87O+oTg7ZZ9KKFnuzvi4aNyzmoJLw0eUHXIJR4m
HYQCMbnQcCCOtPYqrbR3ytuieUK+uuiaYrFAZvdb0Xs+M4dP1tOw73WeZl99yhWRTTboVCce+ToE
SBzjyTKHf7uIc3TIseSyvd4udfo63w2kJSswaVCOjIkqJ5xaLZWtGsqNAo+qP6b/HSIfWsQcIF0t
ZisQMXPHLn519VOTE4CbMX+mNTZItqjFyTddDqjexOlyMWKLrpys1vT9HEk5oNbxUJ7uoVwCsPu6
XMVMrKJ56vTxL6JII8QYI4r/etl+vXr9xpCv39lczhd/zprdj81296NL6ndRHCAoGZA1x8fFT/Jr
dybaDCXT7NHTnHCVwT4M53oj29VBrKIan8fckZUSShMsUktWhNxFoDalWnY/SlFJJWVFKGXUeLlE
OZEWbyjFQIhRR5xSzOcPwkBvpaakQuOjwqSbn2Yfl5qpER5KYvbcu9N8njUV0BrEXvA84xK/CWjB
3Pal9+kfnkxDC0N26H/goX/RO1yD41BG+/b4+mG+uNCaFBg5rzAERZi4yZz7zI2byxvTOMPenA6P
xzU7eaRkPg9tZTlDsmA4rLu6WYEPcpbAwysj2FiXU7538jC9mDNCTT3/1FzQ0S+tUEG6jY3aPxLY
jm5Hh+lnMJyrU/W27H0q6fJAzTzxbTeETODFKZHcYzBOMtwqfRNLgKIlJBjnDEH0EcPm3Ut/dD/r
imqZRkGb1HZjp6L+8BRYKldLQ1WleR0GMbT6Ml8wR7hCyui11g64fqlanlKpRKvVuAN46BqXZvkO
6rQG3L6dC0BIomVMKpiUwKBbiv6o8mw214M71Ob0tjO4lq5Ef5IL8J2hb+vNyso2m6FohTj+fciG
u/MLNA+Tp8f9rDHvMA79S0o498GlrZ7SwgB9Vu5wFgQNRDjTspPUQuBDuSyf9zKHeyiAH1yzPCgW
m6AIQnIVpEOiQAlAaXiwyhIQXV5CqPUIiDSIbVKzq0Hnbry5sR6wyKODzk/TG7R+j/3AZjOYxlxn
XUCgh6Egkkxm6ohh7q1DpHPU+JOQtMkDbhLfBPnEWZ7OD29jOlTrY7qKosFE5o5Gf3FLkNu/dyjX
frOupz0Y9jl7qNXXuUPt812oh8XLdjZ5bI6/QBJ4A0hj6UEIudOUMQXlFg7KqP2Pxs0QqriVAzGR
6tvUqHy7RIggQZ0QJkHoC5PP5Cov8cQhJKC4ENDnwKH0w6IITXiEXudp0jNhVlD31n3QWmcdCkmz
hLRDkoJACLwJWofmk46DXJDE9qVEunR8DD4FBJmMABPhsqEYL3UIvX3hlb1A9V74+TEpOfP4TYeQ
ydN+pXnUTodtOGenSG3Gu36zsVs0f0m9I6sSSgBR85C0CF5BJH5Q9iARNC7B095WU7vQvDyMfgc+
iFZgnN7mw0xI2XmC8LIzMsKK2ttm+54RPC/G8JlscHARAZZ2oJgqtr2kJcPmCIS/+uNu2ddZAIUv
RP/uxVLDmXXs24rmHX6gkNE3KKMlENmakGCzR2KSPHKCYWAJBnh5DHr4DnvBGX6AvFedy+ZzWpLR
3GzSBA8FICXyOlkHyKukFkM7Kw58TohSYrtilalDzIngIMZpneywLKmliunjNOg44T1rE/Ohn6dY
wZkOF9R0tuP6ufUPptJnOHsWlqgYJm0ws/5O2wBnFk6FkO8yauvtXRHtqtfpahVHv9fudmKtYc0G
tZlMts2X184sju+EP9xcWOngxelYbjgCZ/YBgU0M1w26WrVnjuHH9XjghUN5OprtlEZzOvh1dk8D
UVSOEbSL2UxrN47slRuNMGZCa6scQ+hOiNnsCL1q0PZNSF7ID40J1ERk4b/SrXRr8jK/Gmwmmh4z
P9QR8wZkJNC6CusCyePgJ7nSCME0+HkBcgPxapU0nFBnmMIekBdcNO/mmxJhEPyG1l9mA1mams+z
68UiFof8WH1xnNUb9cXhVhxI2OdcQiawzo97fuYysO5s1WIRd5zERp4wo0x7o37cAE2AmQMY6kw6
Zd9l9vyLdRQQAi+r6ekNrrNh/45wXHf08KEabC6aL70vDlFg9C4M6Vy02hfP3IyZTYZGIkf4iRzM
eYa8DQJUSbKh1HFcFmfSXe2idc3q0C/4mWFqRfOGYtiP8hAIHL3+texxQCbj+lk7HfM3OzCOCguh
qsYGyuioaw6Kgpyadf+H6ieB8hXpgqNSGJUn3W4Uoz9JRloh8qDbUPDD8DC/2mSN6+TUJqcZZxid
AKnb/svV5FuJsrvYVNrFR4CFB+kAt1yB0MEHEgiX06wDLT5m9MLuPpjFrL+cxPk7eOB1nIXD3G+x
ooe27XV0kzHppclyouPBzdqcXRIC1H2t2I9bfVg/YLLdv1xSQORzu+nc/20ZlGG7hVJvafAiOZuO
f+a7h0yL+VViUAAgz7FusbwPHKdS1KDLRQKEA434K2QAA+PB0fZk7Z2uq6b7gfACPwxGE10KBerO
CggxBWOUwhFasQUhRjievlBj0NbKJQbNoSUcA3h+XorTJSE3JZELZzI3uto8IE0Rubjl0HHwltx3
1MPbaW3UAt0aZrY5QmrYGpwt/3tuvnaqRm9cfUo2GHo31WHz2/xiv/4EI8P25EtPNe2acmvinivP
HOMMmv+rx/03OL9IrIURSE+Enkr1yjEYIfoWj1V7/Ouk94IN3Dqlrj5m86+IBh0ViW82ji93blAw
QEeohOnUrfvMxjzfsb1G28d4sTlHwDv7bxKMmtVl25kp/dVlv62174hKSQhB3LJLBD/v+JnEs2bv
sFeHYcUp5SXmSXzaPssjEDeYfdm9LnShEc6yaqjmrdP75OUled3RcjLTqiO4X2s4SDd6Zn7ZMb0Y
CLtMc/yzluUgYIhCgmGuKaLjQEswArB2t4nYlh1LDYUhHrgFjUcOH1UfRlpZg8/yBAwLArFLwqTa
ZQEbOmfWGISRIkwVnBnM8mh9b4wxpMRcjedVsISsuX3Ps+brBiORkO8Icf4uMcEuC4iFGm/3NQwd
9nvaUpYVhNrzijywwMcqCEQW8UxbQXlkUQexEnBMSWO2c6tZx5bKT+nXgYclIJ8V5zQQZKcB8jSb
XTyN00msi/9bfFs86vhbp6tYnmE/+rk2wFlLF2TDbhgjNloU/9L71Q+AiOhivb3acJGui016BAML
gjd9eyx8Oqoz9M8Ti1q3HxbfyJtoOJDBHWYOUGsdjnqP5HTFJ2VRlFwiEOIAO8PNl+dR/+740VGI
ziRbxhajxr+nnc0Nb9uNRx9av6vgeJ2PITpoMYqM8POMjqwhLXCUxPGBxAT+WCe23o741FVqc0A2
PScG8HFOTa0jrXtLtpPHqhV3x6LlcPVeNCqtODQZCgvobgU4mkXQqxt9FwZB1igV5iZjbu1HIybB
3dwvl79YpJO/KAaMKPkYth8b6jZ/jIfaPmeJQAqK4xgZtT8x8DF/eIqHEPggsTtsEdvIF9u7xU9i
xkLnQlDxBzt76qTPxjGzgOGPycFY+7wHCzl6LaZkhh02Fw+7el4nR7OarFeTdTM3UeRiooDQhEAa
GARoB2lATCCexqEVdH0HWLL1llfUsqCISPjLR8JG4uE4tdGBpE5gte7rRsvo7Tk/fKRrWBAd4/3w
mVwJAboRM4T6HJ4JhEW0JD4aIsobzVfiBhqXh/0fXuW1fORghC3dhaefdvnA19M2B0YRl9ASjGOI
ru6i912hlQj2c7R4jNYdNY+08PHAkWgVQGL1Z16K6gd1aK70O27dCAFxJn6aoGaj3Ud1LxMcJQ3X
qn2I3icJaztRFICneGPeM1o3jpp4/jM3aOlJaQl4BdwOHgeBzUs7AKdr7X5hePl9XjyGQjgegibj
E/owDde9FhEroQ9PmF7tr1bzm3TKsaWEmLwpLXqyOo4wBwPNNiBwjr3Yh/P5CJKs7wPOCoo2JaWZ
LM7ZmjCctS9fXp7vkC0ySvqV0UAeNToDIMwXHUUJoXg1rpLJJz0Q8s/smG/WtUj2uEGDmVDkr98+
29s/HT9sl62HapNlz9vaaUsRH0qEFNiVkWMEIASWgyINRhACEMQibF3JDF3WgdfsB+KT6KGZ4/AW
BFwOlj8xTNGt0Eu5KwSuPk8wFtzn/o/YMM/hz75yvDpsFPYoeAnULGrWcohVqUPgKbwOCTPT6utk
7TUEUJbwNJjAAyOY2EaAuKCu+AUq5p69aUknAkdt7p+u1x9/rD3ZRPjmyEqRsFfpNHZO62NR5an6
fN5X/cfNQ3/zU+7ha4qVA08HU7Xv6rXQrNKQQhkrOEPoCkLBiQQCdGNrqxK4IwB5Mc1GgOFH/wGh
Ml6clWIhfVC/2WIOtXYHI3HseAoCLI4XwdPGimAzEq+wLsfrzsjvqhWmxL3eJ6rTMybbZ+ZvoQ6f
rJ83X6gCs5/yt/HrbSkCySiY78JIorxioqV7Wz3kCfi8vMtNyOiAvo5PdrvDKyUtfwXe+o4Tp86j
5qGRljHhIRRIEiqzGzRSwq/1xr2L6fRT8ka7RZIMwrqDxr9rLZM/kWi4anjQajIwQ7+sqz0Pa1Y2
sTOeHYtlWslf4vIPGzeb5zt/ggZ+Pqki+jkaw6U1tbFw2YkSCcO294YRwguG5eP5NPMX+fnjS5k8
kmS1V8UQqclMtWt+MPnZhXExlABMFoRIHxI7eCJnnjg5v8uyjovBVsd/4yiCkG4k7EomlpECS7zY
p2gfD3GaLwtVBR6/mhpLq4ypC1eN7EgwaekAPi5Gt50rLfskqOpyil9eQux7rIIPycXFJQ2QUqiC
uHRafFokR5MByzb1VDu7iodWiE7NrztxlZ8LRsrrPAMn1HqXVGa9WONmWW4uzeflFGJK+KyzPijh
5unn1lNTBx/gx0VdOGFg9yVmFWO/mE1sMVKvVnRGnliY0vnpsX25aMb4+XF2napEM469f41m/yUF
PoFKytOMVvXaGgjmbgbqnjilswFeND2BeZYxehloeHcQUNt5cCrlnoN5qH7DfHODznYPovQbaPDB
E8Qsi862OlcC0QPhHTcHhsTuX6z2N5vHi8fPbiEKdKuQ1ua76XHrw6jaA3AZl0t0F4WXCMEZOZnh
JG+3Y0QlJbws3GSorhEC/dlo+uh4qWT5FGbwUtyE9P+qHv5gFdnZl9hLxo6WaWHKJCLUeqEOIU+T
AqjL+LwGcfRX9cQlwbEHk3LaiOAv1nqOIEoCpRAPrxftITu79VG5oaUkYVirRrX1765V4hypRBuF
x0lRNSBAL+0AMc4LIHQK/RojIhB7NQRyBy3GQmqqv7sSSmFcpJJ1lMpmBRForY6Iq78gVAUVcrIx
g/xNNXNl7tCOthzlkq8sdNmBBXHWQFwpAIi+gLyJ5+FhITl5UBZ/ALA43ncgrxAB6EdGDEsc50eg
c+1uWJrxHVwrNXX2Het+6n0rlswloxNpdr48HpgP4BT+OITHhTEshXF21IizMDJqda8hm7KJybow
e1sFWPKDKQlgnFQztlHndoVLC0Kupshqd4+jyLj172gTXUjj/afMzzJLi8osUxQoPKs56+ZoYFF9
OLcNxq0MgdaDoRVn2+3NMSQdJO1DkOAQj/hUoDBY6j0MNnyPRoR10+X8Q+8/mydFc2R/HlG6C/bl
b396qS4GTS295UMJBdFnhTURqK8MrSAbm85LgDWo5joFXP1Qwwg1bjoQAl6c+Y3cLdja6gZ3xRBN
aRPbiQJ5f/589fAvo04HaMKC8LxxuztoFq7kBhJMRTagyFO3t0t3eiGciGW2mHvBwHGWtvSmQUi7
OFIBd/rKSHPVrhBBDYddza5Y4zxRFca13SB4Xa8gOH84ryqaP5kgKoF8QErOfKdzBoJThOKePi+q
qzTlkAalfBofSOPC2DBWfDWu5j87hLogXO54jdn6d0aUpOd6AiIkQEs8peBTKSE5Y2NdfS0UIJgw
oJFjtQS1lUDQQicscT2cNG+JKwU4vaaFhjOprOYDy76wXJgbqaVckQRE5Z2OzvLKZ1VhWqCuN6MS
ZQyIXavUoSsQ5IlO6YMWXKuRyDH1SdDDh8maw2OZyrTzofdrfPVfsh1QZmIe7jlgPb4hqiEldbo4
zXSxanFlUK28Li6jEDy2swoCEhUt64on3tFADNtRfcDGsv9pw2pqbrxWK+L2IwZ3tirEaM9pa5Em
32a2KtCVAmx0by9K2909xMk3ph6wOEpBGYEUyp9jnNLMDlViOzdMBMFFfCEWkFzysPxqjotJbkrP
Q38JEUHewgYmaEIZTZWBKl+EF0hnHBiLfnmI0+VOm2eOD94zbbYXs/JqSbOO8x7ZCcqe+BWc/rtD
jBhq3DPiqmiZ7TQY2MQKaTzjl/H1bxrMErrcxPW2YDieaTSnnzwG00au18sFh6Ol0Vy+gyp/L/mm
wtSQ+DIXU2XZdO9TnLC9nK/t3IxfLxVWviu/zrugsjy+M6h/e3qXxvQDLhmsqiYrPZpnZpnn0aAz
eX1gqsj2TI+MGMbz3WRKE2SIFxynatFPVAuI2zfDozcmyn98DqvEPffFjaiVDl1ZuNtMrdYCxsUD
ZKJ2Gd1DhuOTtFKDYHcN4WRw87MhkgeH40Bg593uanBQZxwcIQMxFHdZ2gI5v+ul1bp5FFHMqrZe
/JgQcQJzfbMAC/wwSjd73DTLzq928+zo7WljtR+O2w8z0YHBrRgyj7ld3XU6UPvUuMONADEN083Q
wJrhWltIjBy9I6gcCRjmWalDDLzWuNQ5FV7qHMTVDkLDwNO0DScp2WihiYG+wAVFANYeUIGqLl4H
GiLFIEAi6MRNVX0WbHATQBDhsV0yIFJNveOsK6gE8B9Xfat3btfiYsdOReVzeVZ/2OE2t1O71qL5
NDyMXruP2TTpmqeSs5GImnYPzhUPjqOazxwNHCFp9T6e/eqPFRfs5TkbqrswPRxf2+NmSgJ5HWgk
hsagvG+o3OgJikAni2nxkdwx9ejNEWJhqoa9u2yyN2FpOU1bUSb3rMFrtJzdbddpnRMPECWgncj3
vblnVBY9a0uWGr7SbImaebZS1+CGgiZtopJEgdFhw0eXofd40Vldqv8yXc8vEE0zxAlkDG8JbUyZ
T7ot2/3hCxyCST4/5ovh+WzRcNhBFttVa8DSW7bsn4nk83ixGs8f543Px+2LmSfOhBH6mD8KYkIC
IU4iati5ql7M29UICN3cCcob860MTb9ExeiuIH/ukENXD4kJ6U0/TP+tHlBeyEJFm1yGVHCpceMW
weN6lXotq4ZD/gi02BGids7SR9DyP/uFZPEfCWLrfMcUNc4NiswRDCq04Zv7BzrdbX+0fX5ZfdZc
GXUpAyZV7toGYvss7TMVvhzQ37IRE8spS2jiPKHYPTW9663TvTGY9qDA3wqs7VeiibunPjHKkpRE
1V3QLEzbzXV1Z7mi8kcNjmRnvDRlhXv/T4tS9dj91SdiIGyz1ctvEAeaqD/KKgiO30AGoo9ZJ4vl
gpCkHzVAPg5ZIEldVeKFPIZh5zea1hFYYVoqoBeCAf6OYGglT72tEpnY2dZptliQjmCc3a7S6Cyr
7mtrto5rItrPN6+ywJtOwEIwqhwcMgJNAXAQywPQspElZKdeuqRhTwOYcPg/0SEmajTLTe2jverQ
Wo3LTroaoPJQ4ysZjurKjUih36hqfoujosGBdXHBa2dyJO1GpZfOAkjSRrW2CjpYaNxNGHB1nWZH
3m2voj061j+zZ6wlGLaG7AVgb6Gu+z5trw7N/b69HU83X9xRIDukQHXrg9khxvz/tftriY4dIVS3
cdHjmRFYNGAE0U+IxeSgWGlNIeFBqmiDTC+TCVsv3iQxiE+SG5sdaleKFvUl+QhLgm4JKDIFIgpm
sYJmg9f+xUv7oKP5FOuUwgTmNT8x9kP2wmwjy29EBppnyuvOwVBZ0WjGvN7r9Pb/PJbUgFKH28AR
MAfwPw+Nm7ComUeAdjCIEZgChIYPZjGDgMMjQMYq3cfxQuMheIM2zRxiOFgN8zZUeATGgScKsyCe
hJAcCZE6CYF7CO+WkHBL+NnccdbVJTEnCYTcOkGSlP+J+HeGp2o6+G/Q7CP9rF9pDwfV2T6G6Xwy
6M5bD50vYrjF483uxvKfu0tmNHNcgazvyHPM1k4uG5xr/gXCk5pf40dYtKlmUxKpO0gtrtUkRjDe
UV2EFQGi46D4caW4OaBAEM0+aWsmHeXoIfPG7PEjc4lOkSNbUjhbLTN3i1+xIrBCbzsPZuYlF5Nk
LB8VB5JTVC3a4TUVdCclSBARLVPAWteOJ+FLG3N4Q6yaJzL0EdkykgLz2T4lmiPUzJj+TJ1yHvLF
c31vdklbshVT5Sw91lK8UlqelQI7nuZlIt5fwlwAqkDl79+5eC4M8IiUlUkpdHvZncbLIcoEukQh
lGm3JfKNKFgqgYhbkUHC1y80saG3OQq8io2KJbbj+c1tpQ3uVuxFYi23h8X18N7CS4AOIkFSET10
vEUPrxrZvHz38DQMhZ+l13reULOgxlDHvAF34zWPp3DsD9YRZOZcbDdBtNWqYIP/7mLynE8RfEGx
XIxX6QSxPPrlIZ/Ec3+nEb9kYxM4OeEG9KCcNgrB+ViLAAtC8f4/ZWe23FaupOsXakZwHm41ueSh
bVe59rZ9o3DV7qZIiqQkjtLT9/fnD4Ag5SPXiUAkEyAWFpATEsMCyAPksfDHA/zE8xiUvSY8u2mc
d3WstR8V5OPK2P/oV+fRQBne6VMa3kCgIuBAvRB/3zU0dImQH4QcjhYkorNLsoJBZSD1NuxMz57Z
7py7X4zRDR9LXb3u9bSGPzV7o8GoPWq3uPC7e3Iyy3N3ub4fDsatz/rOwnZL5mpHF8KVj7FTDO0o
pgv1qq0X+oGVoMciHaPgKdFQfet/jNv1H5n4SLxYDxSMIFX28K/zbv8Qq8S2SvFvyoOif+M1zq60
PNif/Mk2f4qwUqomt7ZvUTCvSpYiJkfJhJXDXni0oW6ThRrih3kYfFq7tdYvQyTYWgYswgifEQq4
aGhByEO/IhaWDGBB0I+73x/3ul+LNGIw3r0qmmnlFPQ40/KStj0dpNsT33kX7mFMWiZ6KhFCeBAb
S5S0XsPNUBSrSJGt3IuRuTyCkwdO/0Xe12UOqTpytaOrHXITW4fPP9sDvgI9lbn75e2wO77dydVr
bnBr8/5EzDQix9gGGZPIxS1sEpEXUkcKxMMe3Z0zj0UdHdxc5rI690yvoYvutXmBEfcDwFqgl+P4
RouNLZSKpGo2UNpAtmr3CDEUAdh9y9n/KXYTH4XxGPHvi+0bMHcvIFJ6Lt8Ra+8u4uIDauxgVRcs
Ou+JoTwbR8NoChAKUTT1P5z8QJyw3HIZRN5JRJwXEuUEh+l/QLXXJ2bLKKU4IyBkhLqN2dWolTwS
cvJcabufWnV771A1dIpxC5rkgD5Z+UD6+7cTDgJOS0jWNGuX+2Q6O3TMYxVwlMm6ZYiOkLL6pnWl
WMGQVqqx1aRQ8cmpiF1iWwGZAFuP7BfxRlL8Xs0AGnPHTM2Vu5qG8AtxibN3rc7a9iUKvG+edQbq
yl2mDEcenO1G3F3ipcRvanI2KDtmuN1gIHfQaunmvvVGE7m0l0VhEJrscpJjgOfy7YxlDTkHyksy
JGmMPumigzyWw+iA2waBIEfhUFCHbLaYJOHOEdFZ96/g8ceilOmV2l7oVY36zUpaKCQPWyjWjHQb
qbRqrPXsvlpAU8w9fatEbcxEtSutYpnuhn74sAyqh6OFUKN+tsYpiqBG5OEsSC1CenH7+mE4E7V5
0v+BuOjBzb9Hne0fxEupmFnlyw4IlISGRB3wWsaLRjoCCD0t8+fS0jzbB25FRRsxMtMGZx9puz/B
1sYQFS0GnUd4jR4Mf6IgjgL1OB8+8kPRwNU75jxcvtVepgt1JYLGglBEFMrxEGExKEOhWI+frRG5
gosh/EOmKIRALdF2EIp93scOHlfCpYGHk8HvgLMc+CEwkH784vU+yGZvCNsGDuRO6+ml+zBVMBzM
inT96w7L+v6H2qoZsZ+YYlX5yq8kRST81bROa3B8Bas7m1a7p49/uQF0FF8zVNvjn2/2u/6809/o
hH46tcmPSV7+gbqk8VaI4UCKbaotPYaUdGCx6cZliyEYlXWVRV8ypo1i3+OyZxfocgoEofzVk/qX
dJg4iGYcGPkFtOYyIXGivFbVWluLtlln812E6C6PjjnbYqzjdvhT/+dl4mKyyCYdGk3XZ3kLVqin
7NVygWmm+LLgKnXiJucTzSxKpl1LXZattrpbArGQ1oaKFcRK51kA4HY10Xo+0gJEICQ2yenRWCOJ
Rdwhpi/7IHKSd2kO7rK2OoTK8Ms/QMlT5fgQhZVOgSur2Yf5Uoz+pXidXKdu6Rpy8CaHkDBnxUGc
x7NWDS6EmQwHk+fPmk63XvFmI4iApQlIr+ue9qhzLl4xLEsMj5E5xId3xTDTBw0X5+OH1LOZ83AD
ZNaKDzxtAG2eJ423E06ei8/T3HUAUVu7r8X+mRtEoT44RLTNAilkLUghLimmNa0sRA97CJ05cOJ1
V7HVPD7iJeg7ag48dz7osZZ1Qt/h812zuR6uY1YmDmzhxRA27zqS2oVXBjQCmZ1Y9JZ0exakGEHL
In+MSFA8KF3IL6WpR/q5/3eiaB9zbCRHtxeKwrwDoo9CueeKnRZ0dI5ZKYpqwAzrReGEEaCOZ0Ij
UB7ITGcE1RNP0gcWxEgzV6Qox7IPPxzMLQgVR/G8zhIO2HnpvXOTIfcxDWBPf3B67e6i1d7f394s
N59XzDBAavTqsXu5H6mLQcxJsbwDCVg2Q3uWsT7IE2YRVTTTCqwRM7AIWox8aLsC1iIMhlfMDP/T
W2hne7HKvIUaGRaFtPRQsisg2OjrS95aWgrefKKMmE0y1NrzjNU853camVMWpsektfPfNr2L+WcL
VBIrOQyFK+CeQnfz7eJTw1JJqNjvnRFMQtGvxbWux/OF5b1padZiLHe1xzWBVGkzu5jr7E7VqQrD
J39Mj0scYu4uoXQMqzVXAvS/8EQs4PE82WazWKF1McRB9KKwUrNt9527IMNVex1dha2UF9uBDw+D
i8nwIzqClTLc3XA7Ufb2rCtWjmZz8B/FH4cafFtzUAoMGKnoANCINCUvKz3ygVSlLdW8Ml+SsvVr
+0WuLM+p30t7n4m5AhNOyfzqYoH8bZzyC/L8vd2+mH8i7hoY8qmLNxNX3xRTZ4KWxbqbrhac43X+
5Q8KJcEIidGA+HXFbMrJ4eDC/AC4jTjWnFLsioFgKigAI46IqUfN831EqSUwWYwKkTxWU/ZhwcmI
BUcoQax1aQRdjYKtP9JS3snng/ipdfk2SqRY3pV7grOTHW4Q2zdq3FlPPtpjdh1reFRkrvXoYr28
4h8HV5PXRNX5jDGmy6gVTfivxt1m2G8/3GOj8tgNsiKywLDgakD0HCBqxveaTponed1onl5k535M
p4vw1Wx7OOyHUa280MbsdsIt5pvd50RSektrvKHrQ5V0HJI+l4nVK1cORXddQUixNQW3QQWmy7Gz
vlo5rbgHI7T/QsNPrAEKS2aRKLuIuIUa/H1j19JPZq3zOhLCljdEIpjEDLN+wOU4VzVvOCROHoKR
+DoMejuhIPxJQDxI10I+bOY/GfvY2Zp6QBt/iVms4cfYDCEgGRgSkr/MDtGgEH6LrICU6C84fHIY
nTjcZna13WScwSomt0UdeyrT/WC/ne6fhp/rCxB0S09oT/ZXzGgztrC3RmZt7G9Yepg1W511H3Qm
u1jf6r2FWxHhNNWbPH1BGlyuWTnmDnBzdDWdMYk76b+Hx+Y0J9dw7EPoguQh1EFzCYOby/VlbYD6
H/uttEZRjA+IWVjDwkAQ0qfPcbeg9ryQgG+ZmEh3zbeeYaJhig3SYLL/U5Hl+faBuZDeWWP38IdZ
BiwILCM804Ck68Re595IM47Hi8/tQZO5SDbHsHOQFcBj5pE6GO2ept3PGBCUzQ6KrFcYidIxE101
Lmf91DHDFbTR3AKiinAHmD7hgS0OMIMwfIgbIQsrrHfuR6F8YYfGY5vhD7mTdugLdF+AfhhxXwB0
d4DqpK8eoC5Uh36mPYjURhoE5RZ3nNiJhRMLQo2ASuZ8yaG+eMR/WnV+e2j/ALfiYKvAX6d4Kw5n
fEHyzpBNgVwY0uz2NUlcWcRO92GwGXKKwGcdH4QG8C5DiPwzbSHZxK61RXoRvpuUJXhVUpwOtPoA
wbVN20oE/H9v0zaPYI27DCMkZtff7EpjL7QCPQISHobX/ZEmx7w1Bj6hEobiUztOvYGBMIY/PATT
Uf+wyGOw4JKZJwZlTTEOF9IcPhj/EUCa31u7s1b0w7ZvSO8v+dXuvByJoSLchdfstfS1bByvVvFr
MXxYPfduVp0Y6WYemWk5JgLnXhVeOTAegycjdj7f6Is/9VfhMcfFiLE3w88A+YNThdX9gfm53Wb8
byK0h/+tnLWglDce3vvA4lV06hQDwsNAy0BB8JX1rq2O5mUs2Ptry+pfXp7OklELATgfIr1lHtlu
Nnlsca3aROns4q1esygv9uvrSlgQk4ngQeJABwla7pNVZjgvg8HZ7XasGWlJYATbbcN6lkaiGLO0
QKTOi63FWIAghEX6CmKXTOvFiBkRTccczwZAfklgTOBF186LbIbcE4AbAYY/iwS7eEzTYeWVgh8G
84vp6uqxwdRHY/yxu9muNGtU1MWVtUGjspRjL7fMrbpHcRWpk4NrRi1tywyJEjBn29u/xxfzZW+s
zZYl1f+9btWGx7srwwlgr/Ow22oNBu0WX5ufGLXV7CdKIsmVTfPgGIhkejJIfUWoh+Uz1kwtmxaz
aiBmT+4gKVlMkBetefDzfPdh/Ze8Ny9yMjnJ0gKCUPqRu/bb51hcqKkNeaEzfDOdYT+IVrFF6BzK
eBsCKrABNqZuTU9IDDGjb7YBep2orZM7OIOqQ7bx4z6P1EkPT9cLW08s7Y7Xz5+7+74+86ZDyjT1
L+oGgpbpz9B5RZlmJQkC2+YAoSrQW/hNW2sfuqXPcQt1yUcS0egirJLSzTzyNV7UkSg4EI00vF+f
daZapSCdVQp0ATUd/j3+dOmuIjxpK5EgV6+SxcGp4NYoM6dol76UIkKwaohT2/nfsI3OwP2GoRRD
Z3BKb/OYKSHBQzhmHloPMgP5JfwTNp58DGAuDoacxN7kQu9O88VOg8b44bnz0Nl/Tje34FVxiFpM
IVkn8sVD5mMog5lpHTEjMdf8f9iKBL1r1Ui8CoersKUw6nlwdt/SYfDSCSbK4xtc+IOWQHAS0Yxi
jUAgMwapQJCwbmgIRF59A5gRQPXi0Dr14tkBS+YJBkhrxAyoC2IyF9z0/idUR0leurYjNId9rc0W
buyLbzAGo97jbffuITZ4oBZx4k/pSWECryXZAcsEYgiZbahASkB9UBnD4fPuylpka6U/Yrm1MCH1
YZio3HOtmKUhlaxwp+gbf7ce33zhOQIRP3d4KI9U3ON52c/Q6gSrSkhalHeUqSjeydusy7HYS8yv
ZwGaDOW9h1mwsKHJgCIdWV/9Fl5h4QCC63PfyOCuOFDkjN2ckG34g20B3zVE/0IT8xhd1WH3USFA
VEhb21TdWKyh8UgoKRZV2klUeCykCnrGKXueyKmrZaSWWfAipowQNLi2ZZd0fvc3fDL6fMDifhW5
Bvmj+fgGsSWToaQ1958gtvpA5AeoDRNoaxSpR2yN/HgWf54iPToK64ByV8FvIAWkNX7bmr4DcSB/
rSRpe4ZFN48WiLkjKBD6n+DBEQCS7T8LzP9YEeJaFqgGTa3lofgBcEX44+AuUV+yUEGQGi7YjkQc
StJuQxEAEvrzH32rlBaSc9/pVrY2v901d7+aguq+nLfnhBsWU9hajSfPN1nHvslg1dp1+4vl7nPq
PvPlLW6wSenZqNoKmFAyBD8gJSHTKUk3UZQZiCUAYgnIQ4ph+Vebq6VyeXP1keTrs6HQAFkEBN94
jVgbgEJCFTRKRv3QCOskMBSvKAF6QJrucDAb+cOIrX7343igA45QI3IaghCKO0R2qYUOMU3HY8FF
giekQm4lsWZ8cBbm+pPPytTzf299cauJDnLnvyE3CR6prXww+z8Ztp3cch2dLtcjcL91r9Vlz/Pp
6UYDeuPtw+Nu/dlKko8lEh9bX+A8DHfnC4cdfA+gu1yxNQJ8E3PZnAyH4C4wj56zWR2Pr3U5sP4C
cpGkjuwVx/IuGfPwcBiJie8eFxxq19C8ApZgPdR18WJD2YeZ7Qe0t+WQkrE4f8MRfWGuiqGi0wP/
hXPafLmZrT0aNrv0rd1+R9cZHKvV83bdmd7M95s87zdtn7VGOk5JHSlf8Fi9FMnbvyG+9Ckc/0Jh
IaFBQP6lhyWlwLR50tNJQPUU1Z4m9xRAhyV7PqC22BDqwn4mdjWhKkQPW3Kgdu7W3JeQYKWxHkB4
EJPfHk+BmMBiGMlgziy2o7SkLx2BLbFCB2S4YNNobbEiJLhV92ETb+R19vxsYm80HDWbTM82R71R
HP9dzVoMRtPR/fJxe/85fRCNvBepB/HHITCkBKhuHCS7oDZnsl0MIWodsCY8ty9bcllgiuVfZLYh
qz2fMF5mwtGWi7S1AuqXAE3BCwQZ0bX+i98STPOjA3BE8wjQVgRHD9KhqWF6YEPub0z8f0LwdvPl
VCrbIFg17rb7PQbCndOp1LvdethZtB5jxR5yey610B3Zhu7N3UzHJTlYMcBNZwhvgQCir9RS0GeM
UwxxFRALzSA87IA+gVir4BNBZ+9TJOWJafOH95MzeAhnDgOGvJe4NlXSmfiqZrRbnU33C13pYtby
j4P9UH29053EkSNWNaD/Ua440JeoEjmdX59uEUNtvGAI4mic/J2XUEiF8UD4vGqfNXUIE2iBcB0c
GDORXlytHWEXCbQokddjfefxm/nLes8N3lZ86zuZQdBxRTlrhvf60ieQpOG+qIRIbYGRs+TqWMtt
f6XrYYgbDzMsgHTc8gYk6jlleyIJxhTw4eE8SMoySy6ek+Pn0vQxkOXkn3ScfCz9Ytx0JMe9k/Wc
7dOq0X+a9FfHO3sscYgh4qpLOIkXOS5IsSEWaEu2vs0Ze3Iy25VsYiLuLlZf77BsEMe3uWy/Ue9C
vHki7R4TFh2E+whJOA/aIBn6hkrET9fPuSxKKAi1SgVGSUQpjycpD8iu0mQoyUQIv8XkLpy012rF
tFYCXXWrux91A1q9S84az32eXwLUNzeot24pp1OBswiXjFgs9yFYISwkk8Z7QQhbbrO0qCln/OEo
wuNMJxV11A+XDETBow0WoLSDy/aKSkuoLerMrtyf99pXqV+zad1+2HAG0b8lsMdzYRZzvSf+8uYU
2uhA8Yy5vod7ksxy6v+qqqy8s4aSyqUKVMg0hqjwykQ1D806C0SB8BDcQuVBOjMn7AkcH64gkdHK
3jt/Nrux8ugH05qy7SUmU91bHrDbGBaTaNuJzaltY+xPzrNoejj3jeUx51YdKqs6ZNdpWniWPe/2
Ljc/bvKwo1SW9gybTO55l2QMKVTFdFdEmkZwtYr3ORt3cbffyWuqzDmP1a8H51+bVTtKveu4LrAM
OTCYfAhtA1u8ptJXN++2V5un6dVm22Nfx4k+qoqFEOy9dUSvPPYS6HyoAbAYdp1SxTBG0wmEmt0w
a3B7efdp1vuSJsbCNxc3s5/u1xqa+IWRxXUPzrrxok7wpIbe6hbTZuQSZegsqCQQUvR6Z9oXxT50
9zpAuhBD+g5woBH0CcR+JMhuuD5nKwjaa/j8ff5x3DgYgFD30G15kPmqVBdYJkaLV5qcIbSVzOiq
er+88d6OsUjrU7piu3xMpVBa3QtSK7pM1xZYgmu+ak8vwXglE337/Xmrl9bt1CFGQOlFm+jHKRrE
sBRkxMV5AdBzhqYA6Rgm6m8LaEeukGH7QWcVdfiOk3zKFO3UM9vLRnx4ZiPHW/2CghxO381lxy91
g0/kolYgQOPlOVLypIeYZdoC1ViqEC4+OK2mPENbvv+sOc/CKzATncWM8aJuto2v+/g/2YNLT91v
DflyvMkoN0ZotY+/Xd0+Nx8eV94jWq0k207m6SGbTCuQdQhYEDQJvLaa4xu+vmc+M7uMy931MvZW
oy157GXzArR8IW4gnmAQHlN00LUEy4IpXeTi5vbi5mstFlB2OYDY+DoWqsTn6vt8SE2gS4G0vlG2
0Ph16rZ+st9Tc8ed5qjJDqUuMwbHA9zH3fZuc9ccPsYAtzjgUJNgN5wuqRAXHBLTs4NATRCi8k66
SK2MUnP/udim/L27yJy3sYDLTMVUKMS0cQTB8BimIVSOYiVJF0ljHp9tt5uvD0FyCFzkuxC7iPgJ
wYk2NpOPonSoVlq1tMB7xictp2TNtKpJ5veaVwCZNN4NwykVdyqfxXpAipF/ogSjl7N7HYZcvSH7
j5pstmieDLumT/Npr9tYrbSDJe0xgyd2GRBss6v4DvCEoAzBKKBD4hXMcBcCUgd1DtGRmytEZxzs
BWfq4O5T8zxYEbqHEwinSCEUxFEzBrxw6DDlChcwuUkfrAyGon52x9K0Kp+utJClMDfWCeAvdOIn
29I72rQy7PSGnBsyOh0cTNe9h8luvFh/NoG9nFLobX0gasTEBjcCLJbG9kaOTObAYWNA8r3CYTET
TsivOTYR/lvpqqG2eBITPZpjWPXprfMkaQz6Apj4L7bnveTDgQMoBX/rPl7E2BqSlEL0P+mm6K8a
jW9Sgmq9wE62nWDo9WumnFzlprnODmvvbA5ucsNfc9AdHRuq7az71Fg87x7yxnSPKy35cQV33px+
OM/cA5Jx9+6LWQKUCuRJ7Nlm9zVdbg2nIC18KIijukOaVClEXrfp3V5Nm+z9lcnS0cNiHtsvYx6U
fPxh6N5Cu5LpKIhoIkh7ootigNhulRR0I7ZPWkfgA5fKXaMaxPEfnpp/zO86P4jQbTCcKp0HFmo6
618XPplnsMA2qYZHisMZ+Prv+LgyM/IXGvWSeaNmd4AJ67J5ss23NCf26/lhPtrwVcFCGgUX0nxP
9N1Jx6LD4S8YCrQpg1lErVFAQtIo8JhNJQr5a384L8GJK4dZbFhFzCwFB5FmBcJeWKJWrRrGxSCa
S9mtOTEpplyydmUFg2/mlFULWKJGxMErJnr4JQEzR5a0smSvkD/WvYu7z3CMcD7rvzETicA+w8JH
ECY8g2V5tuWfaJouRjidHIFbHY6zGrSZU+224zCVyuVqzB/H7f18f396WA/MKEN/ryvAErPqdNID
zsBGVE3Vx4wfPpFwe+A6CAF5w2rwlQQlgwMJPAqkZEOiFoKClPc63dDvBLeUGDb1kQRpyhKbC/SV
B++1c2WEyrgOQEjKW9J0VNRNk1LUg0zM/DP/bwkFxnUgKw/meYDHIrH87wSVlgUapL+6ekpnyZde
AUQraB5REkG4kYMSqKT09BgSNQ15MzgEpHAkBmI7WK9pEYEMBFWVO/b+lwrSSjdJeOYqCFQCwlv0
qC1CwAMCyYaqXKYvzDXuvyBz+ReEf2mPN+PYAfQIHmXDPpZgu4nRlN1ELdXboaqhm2esOHnwHN9i
ZZeQnByz8N4FEUH0sofucjQhi81FaYuLjuqG/qe35yGw3mhzoPfyMsqKeH6vMnxLxccsAYVmuyHE
nXEaMhPBJNhWAFF21ULbC+KeleKtMgLVGcNylGLoXUYUFMjm/JgggPSxCybMJRF4DWNASnAUDjgF
xHlQIrHwewb8bZuevmMtcuzsLiY254A6hmjE0zDWaSB+i1mt88OdE7n0PGGoM5J2OM/Lhfh5P+xH
jANL1cu84XRycb9SuuVHedhZAY1QXxDJUx5KDH/walrALqgs8Eaog++RBCHYvGyH3birnhqUVnNG
oBav0t4dPZw9eFRFJ9pGwxbcR6VMJV/g5NAldvzwByUaEo1n8ipwKTNSydNnn+fjH3XFTuyeqQX0
yIt2Q3DTfD68mP8OCmmsaYbkJREIsZzRDxG13XN+UbCvcQx1tDSsMAY2ATWjwMnK9Z13OstQ5sSG
p6JONIZiaLYgE8SsNdv8mbYhemrJPiamS91cQ6AqU010uZ4H2IzFI3JEn0IFDttBwinF70l2LhxT
Rz1XIYrDk29UTBOzdlw9iCgMfDGLXNqSrggqEqI2ZJWAtq4/KSaYO0DdYsN/DtCaTIlkWVCSSPAW
rWlYHtMn+0Qoi0eQxWy5T9wxC1epool+IAjPUiHXmDpQGpCUUh9F+eaEfBD4J7CFA+vVf4wuPtWb
7lBTyNg9YPGZiILLzQ1HqkDnUTZmU/jhBfANMhCMqF9r6krYKO2kZEfrt1CyDHGEvCUFeoqv8A1P
1c5qQFp9GLGQCWeqQEuuIYnPtzNpMfFZ6xwtBCdAVWCh8IFRLw9PrWaZaCMhCTeNhMIFghBoVq11
slnMMn0X9YPbZhFREGD9dIi8iwDKsWUHqESOc7ypKM8jdhrgWPoogGD7WVM9sYM3m+6l67UL5F7Z
f6UM4S4fOOFpgP35uKdeUf0Sqr65WPY1JFUvG52hJ7LlBsfkDEi7Nz37N7/ZVdZ/MfdIXzee3H4k
Qjc4nPSv/S5xOt5lxhtuOxfrRfu9GrSXL0SmkAV5bjwmYubpb/5SSvbtU3HhX6is3YfH+8v9NFWa
lLznj5H0YhG9dUziuWsGOriWHnjZcQeX406E4HldWlRaR+Jqz+Gd8Td/gHDOG0M/3Q2CW7B8vG5y
K1PegYpPQCbISI3sUGi0oWvc7TwE9exB8AqC3+VaUrbfsGqt07yi30sdPdBIW/3q8aEq77NZSml1
5bvdtS5TGXPU62GChsJIc5EMP42jQqTo+6/wVIocmHNujGFa6CHiNgC7XJI66zz9GO+abB/6Np9s
6dTG57NV3isZo7fd43wRaUU0JQA7zkj6S58v27EU1/dfZkPLbZ6wlazmDUk8hOJYuaxlCBQpto6k
+18QB/4F4Z36i3XL7nL5RiobCbHZWlsm8/RgMS0YkRovBsX2xX2t/BDOtuOFttSuRYE2A4Yc2V/t
YSGNuzW7g+SGo+jUkkTRwFNKsaCMVqMpsjNBFRAIAXmAErKYudBCFwJIHLjpNt5PJu/teIox4aci
X95PYC1AnkCADhaEGqb3oHwxnQu0zkmqLdsBPYXLupoUQi/LH4XPZotP+/PO4xWJSJcOeKs12TiF
gVi8CrSExWffpCWlppTV3VCmicKIEHCzo1sDFmFSsTtGc3lrcFggShGvg/TQFwQpAEkzSNWOre7d
jQTG0mLk52ffHawVkshBIldmkWiVxTVx5ranTeuQjI8K+LTAjdtNu2/dDuI0Bc7sWuOPZFSLvfdY
ksq5uFRy+HjW7AmhzhZ2IAJWcCMQwYj7GUzr5m/vSbBWFclh6r4epIUpNU9XaYTm/6kLiCsl+I33
m2xAaLS73UufrESG6nxwCLDoXO8ml4MZuWASLw8+eUrNih28gn5imv0CbhN3XK+O4VuMofRvY5gq
o/KCTkAf+AUNu93535b+wWh/Ptr/LnHcTJpnm87vUgxs8rbzFkqL/pwOybPL9tUyjmXhuXbras4t
t3GGapipBGrCPl7vN1+tm2m88ji7P7udNWRFqCFQVfs2f9h+nT+ltSfyk0hw+yHn7on7OcNBhoNG
TLr6Xeg80XCvYp5Lyxd2E0Fwx22I1ru3+8biXRnuF+NCybgQQPjkt4DwLkOQJODBH7jUvHu3m7wt
UkJ13R7xOM8SuHqlBApJHPe+OrUvr+YnQQtzFZLUfauf4CdlMylnLUgXK1IylTQ0QbRjxliBvIwc
wO74xgMxyCDT6yOgqk9/S7ONUGMeLPXmUgrKfDi72bznl/JoYxwjy/0uboO+ZhBWb0moj4zdty63
ok+ICL+mFtAyGwjj2izAbjZRS3LQoaaG/smOQkGa2+0VMit5rSDbEuIOvHKnGv87sDKnU4MIxIGa
kvhbpYUzp1eworB7YubE5ibvvC62dNmOe3mIO8l+CDgIh0NxRJTmXU7qw4fnrflY+wmOdlaKeCHz
NDORJftsqkkO1K12MSkbRXVzgKu7xae039WN1ruj8q4gURCaWmC/8fb+bN+df8QVSsfcmXhkrWlD
i4jS7dWOFdHYLB6043jLI+/PGXkRCF1kZiQtocZAUblQx5XkzRSFWXc9d+M3u4kIRSKFGHFvS5SX
2+tMtxnhj6Hg/A3E/cheiWMNRkuN3xqN34k6eKRTYIx0PO5hAoIsyS0JFclDHdJqtQNXiE96Qax1
MQtDLewBCVaDbR3mVdrzkphHexakLOU+KwgSHnD+pZDVondtahGRaWhs5DWYklxB2U+eM2lkIw8I
ZDMkCk7wphKipqthh68OqZ29Y/7jeR4zwjPlYRcBLA/rQCctJENA0+D5u06zTzwh1WShBHjHK3S9
NknklWvO2sDD9oryWBdQqfz5iHtbMoAsN8//Sz5ujmto0NHsTC+fGQ+OO9MvFIcM8Jxc8bSmkCvh
19ZQUuAhdLWqgDg4aE4iTqulgNihkwqKRQmKIZcLUxl5ksxFekYJSA8DRGboYWqIVU1eFZsj3dEY
FnOLJN3evWefk81wmQr5drzGSCX8MhC/jHLkXvOhDS/Udr5USbe1GuHrNhDPEiXx3H6Y4mvpsEUR
gL6eHx1F53ccznqj5gQ3AYh75Q6DKhPsG4K4x2cGavGwi6WcNJszmDDrEGT3m9L7oiFpf6vHB2k6
yHTjFYli1UyOX827rHp6e9ovttpz5sF3aqdqPsU5UiYwOUnyI+6Ht+3p1X4fgwmSX4Ydk0F0md4U
gbw946YhZJDVAsFVfve65zXWjfWb7kTy9wAhLdvbu0N+LyEzKzT8C6Ui2AgUyItmEzqdrK3VHYm8
UDqBJV3s/kwKwgcIfpRkEG1YKtlgrypcahpDV1sH67MNA7gV++Zs8yzdI5QywfXlQ1zHkYYqeSBu
g+DySnWdSJQHa+hi876q8fz2UR2vU4Gus9uk+SsqrS1f6BP/EFEIAQr7keafkUzSrXxFBaccVsof
iA2wIEl8q0/cSv14ARU1tPUwbrKQjRbaGfEuj9S7EnGj+RukzCMkanKP72j+5r0eH14vr/mVnf0h
eYyxc+Pr7eriw66tI848/yR/Mlx+OwGj0dV2kb6W5PUEPagVGwc5i+FEeVQSOfjHNfUDdLFG3ILS
Dve+2q3irph+eLXBX2aTZwx53f3LN4KbCuyapwFgwDgkZ9lh2T4EmFbRelOiCJK7FGBWCiiaJAqD
Ljsfgdmg0IDVN34p2jGgBDl3T6T76axYuaOwVGA+JANhgy3sCBHCkNUs5QqxkbyklRFQDGcSGs9h
0f+DkGT2qwcMcdHXV5RCqoqtEEddBukUqYf/XPyPMSIIoSEp4V4cTaZnn4KSVcuDeGeUZ9Ww3MJS
4cXueiEjTUJ2WkCx/1GMtFR8DKcPBHqajWZSoTOIeQJy2PTCotBbN9Kdg+noz5pCDTk3zKZN3wgm
fXEXDuG1/mMuZPqnzNkJMp2AqW1Vx0n1LADUFlxD+7CBJFJDC59x1xyygSSTEW0Hd9WB+f3pVcFV
NVQzx+3zeVOHxuWGRHYqpCXJInp18WkXFq3Nj/g3sYahZRgQnnV1XBEgxxSYuwlCubgzmYlT3bhi
LQhiqOJ5r2MmsYrXCJaQmhHSECtpTlA/7wW7mMwPSZH0bT/cvWn1Pln+LI5ARz0MLlIFUgTLuE2n
O+H/2g52u/vGfn7/GVthgyKknAOKmBHXDmNGLZ5mJB4rofS49gwwenW/i8VL4+g8kOztvi4aq9gq
GcevRzfOIzaMGmZi2YjY8sW0t9aBoQtCD6SuellsUqD2PGlIIngNXQ8Vnb11aiNaZj2DTES9WJkX
xUwW/oFQJo40D0mS/LEPggcKl5u/PbX1qXnzu4XgcNIR9XSu5cfJ/TVlhiiERTddIWXMp2COMduK
7c5YpdLVRovdRespzlvPw1qrd9Ftq0cNqRv/IpIEcCBvB5FL/fpGppfXWJ3sjDn5yrrR3W87o8by
MX82ZE+t+IknqzLmPVDBU0f0bGpxTAS5D1NfF3Oc7sBIJOoUI/6+E9wCaJg+kCbim9tuh+cDnO+w
gRDDCJSwGaF/Mm1wcECwW1LIMMZAcPhq0QBaLuAaCKEgjiIViMTrZG29PH5K+8O4KoJLXTujfufF
yTrDu2mvefvwkL5e5yWr/10OteQlaY8QfYj1S/sP/NfyjPlx0CL7ZAhvGIcZFLqDmAH20r30dTIP
hYMRwqlJlwiSS8+d26/I6frXc46RDvVvLjZLXQ1ttzGtebA0Et4FQkoWLKbNe0FiO4jTyGIEeTVO
FNywIHCJFIt10sOkdFnVDpYzW1Hxzt1q7nqiC4V7sqNYAe6f6cYiaGa1OUwGEM+dvc7nzukJStxL
Oeg3R2znVxixwex4E2djuF0tt3eN6XvbMV4C5xIrKy7WdgyrxR6uvCgCIhbnO0TgLgUwz6b9ZWmD
SzKRL4ZR+Aa6U4Pyps9Xo5uPtotECVLCDDUMSrNVnqcqs1VW2CQEkV1l+DYNr1MW9UYkhk9vrvlJ
D2Wv9fn229rX18eyjBxSTw/FXBfn2NLhxBIWrit/5g9aYprPWl2UHIkY3zNk48uvbFJixpE3Ui+a
ChlpldtsBFWgikCiOi2vNDC10SsTUenaBFG+bVGxQh4geN0XHNG1sBuxMIMbAVqS7S2D20bHGTuW
dEwSDQZHYVwGOIhhvSzF0y6GMlwMMG2HtcMs18P7QbBm293l9K2k3V0cLsDkbw9qZ3esQmS3CtXi
/eNBHI7PXiNoiJEQzJep6fiDvD7F912QpFgDskEYMSFcBBOpRA9eqqyCZ1dj1o/mYZ4JNLLYaWr0
OLxYb383ldByEHWtWGlpfulba0S2O5TciNqaN0pYm9EOtAwIncnpDoCyKZTMNJ5vFmMKaP1na5M6
71JWQjAn3/wWyuFzcyD/OBgvMBE7qhSqyT/xa1cL90UaXik/8lpbceu/hRhIQF6BMd/owt1ATaPo
yEvSCgHmq/NujG54KWG73h2Pj59k3l43bK043qo67zIM24ALYHUbbIfP4k8+o+k0F3ejxu5+9t47
umgMlooa23DRHhsu6yIwzmkyS04/fidzq3P+PFC/dz+/6lzxyxN+lCKFP8ehmhDlsBKIuBK3GfIA
O61QIZ3IomGNgBMsuMDl+XKpjRKkIaT+x8PnNHNNBImlo8xaidiuNJ7l12pqBHnVfgLrAiaM5xKs
Tqs7MWWUglLzPA8D3d2Bh+PoWJo9dbcXYx44zl/A5/759n/4FZo1wVHJSmgCauAAzUF+wf7eyefk
Zj/3SnKVQbfb77Z1vGa1Y3raak/mN4/T2fvETN4C18Jl4Rem1RAGksJUOvwyV8W43P2ApHNMfTuT
bRDwufexpbPYHdKJlPvkTrr8w0HyvKAu0cKRlqTpASjOED7rBbWIZB+Hv3gVEhE7PSwQlgw7O2l2
yGLBH8wLwVWkw2sasJSwnL3XCT3d0V+FuZmtwVutAugsdefWA9lnrc17sn92VNdv9u2vMjsxVIfD
dmdIQa/FcDZnprmXMqEWw57ZBSPRkk0CEpkRBxDrIriRXwjI6Wd2ISDDUUs34La6+D0n58g8jm+7
u9YOaqTd5PDLMgJCsHVIyo2PwuGGpFoszEolSfMj0IGP2hfb7jk57N3CTec2AlQ6S+3VPBv43dV0
qiNy4ebyz+UuMd5sVtYYeZTVV6tw+hIiq7++BIaXtgLkMA5TldLhKIzRm/njxc0f/MJOIMH99G55
8y96HuJHCxbosLgZwRoMrkMoQ6FhDQg8FXMzAunA/xGnmieHfIpT3BTbHo047bvPkd+nnNou7m+5
LXp6rMo1s8wZoPkF3QtifiQY333ZIHtEHwYZ1ljpCgR56p4RQKTcx3aZqLUuNBGA0wU0O8Chf+HC
sXE2Z2xXzQpSzBDg6nq31hWfaXrm+Xt4Sp5MShN00DhYIWKf4FaaAt2vv640fOZ7/B2KWUGfKo1p
dbqd3rFVHSxad53mpgkroju124CqcAoFesAgwK5+4Q1sgCtmjIWDR4ZbrWvLF3a+V42yeRlZKJ7A
Y1a5pH9JGfPySdE2Hkx7MUgqhhvcygZbQXa7yx0b2L5P3y62uhAMXwHIK2gHzQLKwUmCD+WLyDe/
5+sR3KzwpcpJ9JAjauzmG1IfynVzXGcgZy1sdM4bya54eA+aXyJRu5iouIfGDAcI1NqwSGWJIoFK
PN77E7EyokFCyaWl+ehgwEULy3f9XLI52g+pTQ2YEcsz0EYGWBBLMJA5+SLNBcGUINnxDR1p0cHw
m/yHGEJrzfZwRKI7FDvBkvQYJuhYpSTtYXtIpSnUrjvhUsa8pY7mJK+GuQLmoU0QoEIewMUlpugo
Ouz8tEkZ97cfaZFVmAoW/QVXNGZxQKy05CxKC0JrbE7BZUcHC76MyJv08I448TEtSlOCnXr7TJ1F
LD/TzjrYvkrqYmgEtK21oOmeOHSIpNd1m6+Wf6LbrWG/z00dmvYZnXwRuFjvH/e9u8eYCRg+MYej
91hJEUaQ5pK19OgZ91sOwdV9nUkTs9dkrS42IBY8ntnpLa5O33Ty3AYDvtIq1I2GAQ8fw/gMFt7J
H8De3Xljg47yOtcD6OCdmMal7vmOt9kobpJOuhbbslab/u/OSJVLAc4xbLK3LLoMdJD/wLMydtfs
iLMhQdFsPB5a86uHu09WPCvQcs/mE6tS1qOiiIgSwiaNK5sMvZet5JAgshuuXAFSBNE6hsyBWObA
kaFa+MCL8CFVjtLDuHrFOuhloQMJWiuYVFrHFlHvA7X4661OZYMAPgtkhQR2asKiPrJX3N+SxaYh
3uF9V7zDwe9o0qypbAhHAHMQMIXnzcFhfaAIDTeUBmbbxQNECTygDP2hmuyqVb1pfE3NH7oMT/1z
PN7kngVrtpIimPwUtNle9le7tOpInDbyKpGVyzzzxhW7y6Z1HKmTbQJJhOJH82JYYWvQvbv9aKYA
sQXjT2wbsoXzEpWVHYga4G3JrJ3OEeq4FQJabUgGK32B1v4V5sXPO4dxMuXzomwmSfD/NYwuimJI
8x4jHjZZ3erSdgvZuMFXtrEVTRzRVjTabLMKTSEGBAQaB/K3iaR8iCzrtqmg8Dm7X5fheCKg+8n5
YHE5bvxlOU4bqKAYFaoDFZ0vzsbj9ySqRdEXFIJgMsCBWl6XddJqlakUn0A9zC5tiKLd5TFy+Mmj
5VD6eoq4u+Y7q9UTTc2TdTIWuzyyt9mwpbCZ4BggR20vNEeJCaT82DOjOgcfXStXL2+yihn+AYeg
0zj+ofVAFt+8nFmI4XTyWIhiSW71zdNlQJ4ZPH3h7/KAixOtWFOcnffX2kMDXgwueKEBf/2TvuTF
NYLhJ7abzDb38RJb7RfXL00GjcakM6EvKZ/qQl8Cr4amIBDQKRAQpECQmqTg0BY6yyeKb6EwPWi2
TbERK3qyv3mmVAahmiNF4QmIKTD5NC9MiiUYWBAEVIKeJ0Gy+0Iy9CYZpnB/xuPZ/ZnGw2yWH12Z
T2ZbYZ7oXzx3nxGZuBLywX+1rJhDpLzew7fjlIyTKTHdmdkcdLhAs9c7Pbhnup9vRvv+0/T9CjNi
99YsEYwj8MwboFYYYRHsMiS3OZb7YWJOMAI02wpy03iYnPdXt6nzsIYMOUasMlUUn7ZdgdFgKS69
fz048EuoIK7/882H1lcq5zBb99755bw51mXjF4CI8EfMrbBhqpp6oxIIhSQlw4RoJhlUsbyF2PLU
Xl61t7ExOK8+aSweZlGSxMlclImT7uGkutsomYcdlMlz0cfyqCKio0MKQQRjLk4WNa9Uld4GO6p/
OZWsZLr9787ov8ksS+sdluvhb0QQTUOcAptXBBJEkr/iJuUoHpjK5plP5CfErpos6HogZsatCSfW
3Ztv/Bc5rR41gtwTPbLrJNkyAQuSdEC2SnPXLBNGA/BeVKHwoKm93BtbReuWSxCUxU/6hjndf3ls
9X7HzjmDCs+uc0EsZvQL/Pu6dmHUfuI/d7gyo9vrdHWmxon//LxbbdbbwWb6Pg0Dkxucj5ZEhJFb
yWWseBFFUgmkyAG1TONlSYhjhRTBktN1t887tREk0m4bF4uPFi5snIUriZjdoMrq2d4lmHY7R9/N
MDNGSxZDPCAhx5PBFhIYAQLHYSi4GQS+bl033vIL+emO2h9abbmhJABJA6kXgOAIvs9iec7IyGM7
OGKLCCPMKffK4NCN/EoMk2kESMhdOQaCP3/BwIEmL16YxxbHbAw4gWNIOJ7cmG4e9ovtfB+TG7Cn
jH6EVx0WOPoTd5IVbiJX68fftl/5tSvhZ9J0BX50zXoz3dxfPsV9S4po26i/IvOZpB5vxGKXGJ1H
D+Cd4dX9jXoy/OGQiWTFMv9lycLcgChXXkIoCOnwnKh9OHCU+KDleXaAQvy4ITLCg8AiL0J+Zq0s
KWWKGWlwsGEAjvYXjacfjlqD7RjHZJdGi3lHEohEJYJkIC8dWCqqqw1jG/Y8PpZMR4m5rOxVWphU
XJ7OoVBdwvZGo9HK3f7/MBE/nT7rdOUdcetdG+foWMIeO+N1p32z8EymO2CgJQZZQUjKBBcSYUPx
sL94+hcoqk8aFsEIvRq9jSFCoEHY7W+bP9t8Evxm+aRvd4hz3YZ4HmMj+AYuPY/uhnVtrSLp73rw
l0dYRRgQDPoKM9Swdf+uozllG2jpOz6e1Ds2sFR0Tv48KQqh8GZbgSDZGwBNG75Dyf+Jie6enk4e
bilHiHWHXY4QG3A16DH9p8+rTW+6n/4fZ2e23EaurOsX2ozgzOItZcm2ZLeHtnst+0bRq3svjiLF
QaTIpz/fnz8Aluje7o7DQCSzUJgKOQBITLN3LxYmtP7gBnkLLFAEGbzCtECd4xBx00ckiKUOICZO
shtAEn0EmwVemsTNVLATDIbC0rdqAWC2eoJEX4p/Z/O4a3waPK2VHR6k6ow8/EYzsAsKqKzZdQ29
4YNCeBC5fByABJfRPoewBNOktRPRIZIZhYTr0Pkw+0Webnr0SaGKBDOXkZa4LPpHIOYqweg3iZFC
2xQIC81Or4afY71evoYgWh9alLqDl3gs0KoCXoO1rCFAZFdzJ4lkCY3aKUkQ1PFBiGwopB97qEnj
xy4KfG5bQSmuEe8Tii/yBzauJ9MbPq44SVAMI9Ik7Lj/H5UnD4BLAqE7STROLXdXj7WEVJwqkS5h
NP5UNA5cJNK9OYx0LkgDdSBK1b9rXpXQitP/Up+vxCd2b8ZwiQelN38MM1jijdwj9SOagbKpHJlu
xvkOV0T6xvjSNN+El78U6PbC1e5H4/hT/yRqRaM6Ur9i0tPxAnWXGCexj7rU+AAdFVLPZ6+bs5GM
MPe/Mn3lzMlEplrnrj1jmvu+yF8FeYh9PPWOJPxAQwMnpaXctDdFVXmKpdbncH8UlYXQGrp3Yq2U
+ndIts5ZiXEsOGRDeWu86/bLzRqx3YRFy/NqsJ2NFr3n8yoXNVuUAx4lQG6x8NgfD5y7rQW8Vqu8
1THcfEXh5RiN4sGX6PRS9ZEjor6LeAW+Wfa9SjTeuxxAfVpt3Bmdab/Em2IL1t4b5zuNUBPnTrmL
qM9+/jKd3cxviM6Tao41wq5Mt9z7SRSCZKQOtURMFUaS5Hzq7RWxuHjNq1brZiHdGs+OaYifEQJZ
wf5Nj/Dy2Em3F/1qMGxXg6pdDS+mu/ac0rrc0GC884iUj4bKQBMdSP4FB5GL/XhINCEt44ap1Ubq
WcuEiFW/x1gYMUUqdN6C1YJgraeHTCSDbRyo5cFiWmnKg5nfiLUgsDTX8AYSYAg3aoU5D1aHQHD6
6NUKhg3us0QYNzRdgKJJtl9Q64lNzCMB8bQjWCHLP6OJTpW87KUPIEnVYqaiMxhc9qGed71W53E9
fVfsfpK8NDtgelyQxMQwecDzAu+MulEtsBztDV08qod02CniItuiwYryFLVyu1cQNRbphDSIw9OL
5q/ozrriMg5N0ox9acUG/50sf92MJtUdL63CPLSygmmP3zVji2J0mkWZLELaRsdDosvL9RRc2v5z
WWlXf7Hghku4OQi32er2Bq3BxWmgy9N2d2RiCboc3w9bGMRuEBR3nYDu3UIpN2fucrizAR049IBK
hkLRbOnwkXyiDFXKG9d2xe49dUho6liOf16BSqpOmFTlfOkDyRaSG3EWhjSfBEgdo5KbZRAiI3fV
Mree9nWD5XfqV8di0dJmpcM86FWrOy1TjaWSZsvkBkJi7XG2fBpW4zi2xT2ryNYcpszCOZvSOpIo
uHkqtYg+HN75KIcXq8HIVS52S4HAQQTJuwatA2ieXTbe0KJagbjl5LAOUpe/D8KhSG6eBeO8obTn
3SveS5+sqCIxMV9oXrYuogXGwcHMisYeLJ66u+vD/Qh+pnxqEGk79uOrzuEadlarQtvg9dFaWSR1
NUzzBPA2Cme2nGCA/aGtwsfNA3xIQNk8YRN8bfK2GmcEGQZ7LxKEUU+Lq8fttTjWs51mXHMW/AoC
/0VDTUrUIDCpw2gv6zivXEAQxgAWRO+mzZHwcwyQzlP31lEcy4UHBzltWRn7T6xWf7UMatBrsfCb
C+oGLAK/ENtTpzU9VfdNjp5hNyf1E5qUHC1UlitDhMjVEIqTJ0tYPEmWYmxyaPVuYWGEDKlBTC25
RYR5tI+ROg5P8ageYMxTgsBi+OBvdtPb6I5KmapTGe0fCOxlaL5LPJ9tmWZ7OGv9ZbqVBJjtDS9X
7sOXrLbdaYOruK7mEqVym8ejnHcq0zmUGZtag36Gf6NdL2/HiZ5Ib8jFWp1Wu9fpXU6onJiV2h4n
++k7mBfmNIGA4KYUpAGBDiYWiPDmm+1v24e4WsaveBu7Mc5DUQjp1LrbhZImocLzMPx2fTVfXsPz
xaXDddRngdrpWqmUMReIkJ6LYH4BhgWDAKBAOzhCUf7B9fBwk1iD0zzMGEXlWheejxoyD5TRptjg
5TZZFJk1nTkEbjkcOYWS4UruJcEdqCNYAyhFBAPACVZBy0+NcZzorKVYFnyNi+BKSpT6bPPXzCNY
WZttDZO+LgZYSkpZVBxOn2ayePzxomg8UhRzrmHu7Md/Xk5TAtTCpABEP/M2XOkCU/KCg8SjlmKA
J2s9xwIvvF4jeH9xO5mmtfoEFseHAY4o9QERmmm5+7ZpvP0513N/91/09fqtNrcgNNscM355FcLs
2D4sZo+HaUxYwVUwKkMuI0AcPBU9ger+uqsj+HD0wP1CDBYiUWc8L7CyLY0NYGgp6yq1u2HagKCl
G5B8PJSP9tjElZaKIa4p61O7xI9hDDV0A6/lCVAHgvJseEG18gjJah10GTy6vWexIPO8iQVrfTyT
EsJlOqqtWV5hY+c/D52oL14D8QNCM+Bp3hj9nFDtjhbT/9ApZyltv91uDvtcx/7SsNaZLh8a/XUn
On/UdjGdCz/3zv0ElLPqQNtYIRhJamGGMQRNEX202FjWWL8ajiOpWABYFBSxnFxBeCSqIYhMJzqX
AQ83UNr1p5Yk7/oDh/RxMQb/kuaXTZR0T26ETHMT39oHykvEWR0hCf6/1Y3eRoO0/RZWuDDYUgZx
XThSKQj6hItP4pirkjtlcHOYV6wS2vF545gqeO42GnF5gckG5T5b4VYKZVZ1u2mGBYcRDdGC4Ibo
QRCzIsoEhkw9s+icnTCmiRc99giEHg/8hme+tzuYm0EmScp0QHTrVrW1nNThfS9ALKkwd2x/JyNC
47QkFk+egXak/PIaPGcfAgG78xqYZaEuCLoKzGqszCZ42effCMVfTgjSreLq32G7VXV/GKlOlofO
ojedpzYbLUnzioN73c4iGpbK1BoTAi+7+nw8/Hvf+Nf98fFV8wpD4HZ1/Eod+PMuIOktuQKhrER1
Ynl4zJPFBcRCURcX4zUFydGHAzXozEAiGvspR0LEuAz9qDYvNCaImJRHWEDBYMFgRPsmTZlPD3MH
Lm3KhP+y/Y6Bh+aS8jiIdJ53d51dTtBDIXQYZ8o4Z2WTcy5sbv4+w5jCjmlzBiu5zSVXnFkeaE6H
xQoCk81bs7SCU2r48LR8PdvdPG5HBKtLgziXFnWFTat/vF0czkbKkglST8KGZuU6bK5RPRcz5YXB
lXQ0zaY1OLQeT2/udXCum1+ojZ+hdS6jmQEXnTtuScFxDc0wjvPPhhR/1WpXg2a322sy18I9vReN
wbGzeN4+zouFhrxgLSBcD2KWNFIg3Gjm5ED/SZxLEgfHiUk5lLD0PbUKCPayXYal2a2rx0mynBU9
2BrenLT4FyYCbrFAilPy4kcY0qpbpmnoYqUNz4AbQjtwwzoCDq0uIMyCD7C3velcMXyAP6ylUJWM
9ehESlFFO1yHIk2oKmBSnonMedAInXhnOoFHk/5zDaWdUD+22wwtmOpmuQK2tEtSzTadybG5xsB5
tmmbPECv6YdCblvdQM9/4WBL+X0ez99u1UeJVfKU/bj/2IxvykMkSm9e85cA/TGGL1Re1k+8Khxh
duCxsAbG4sZ5uBF6inf+j65C2V1DWYnOSxCXG1zptDk3oaMV9TzAVFWPhlutP9mQd8kSJKb47eFE
CIJD7nDIGhY0Wg0F8E6GWOZBAHxwyit0rZH8fbwnMaV0PZ5qiT+v9ZQRFCA4pmGM4sQv7QGebjHq
HR/K74lKS4eUp79II29O1vROB06M1hIlaeboKACr300XSr6f/KE1VyROdtQACFm46HVYSlgQSu7C
u8wKHBURn5q/N/8TC+cEmQx60eVzQiaJ05KFPKgCyP8qvLvnpYsTnThiq0NVikX1qsvX+VKky2xY
h7XeMRWR1oG6rknnRx6cP3POtG43EM8SAmaHB6xNQUiDyCDnSWXXJ99LZfrDwSlqHfq7gXy0cdi3
u3u3On9MCUIaDqXe65zz5TxsUaV8J5AZAERTCu7uYobxKIZ4rka3m+BuN0GkHb9VLEHtt2/WUqt6
Wev98j555jqPtIv0SBkThRycFbhcGMSBqVS+a4tpDZt0OViLRIlT8qvj5yxrNvWH1c3xkEb/228U
H5ck11kyRKBjwHDBKeMZveSLfPB28viHi657fCP1m+QyJNFSYLE301K3DlBIAkLB9Qi38jdnlWpI
IJ/Np2LRPi9JDIsLYUiiQMUMoxnzDVY9huRnR+ALdnF0YpExJQahHQTJmtAVzksQnVtjJkEVTHpv
Nr+aNPjR5zrSFY00SEAF6X/RbYGHx8E71SthDssVpgyRqVaZoPiRYSmp641iunKeJ9eNwUxrnUg0
Zqz5pzBAM41HdFbTTluljflwYGyFNJtCKOV2oK0+fDW98DL5aKXxAQchlqJ7xiwYmEcnESzAm938
arBTF8BOadAd+KZE8YuEYvRXyPV0uKHAfJrcUR12f6+F2p8P5Ksdxt9u3BENXcPohaRhURIkQWgg
oTer0S5WliuhMFnwKlVd7dpm0koH1YirJPCD4etUQHLgtXILMvpRNVpaNgsddYIvdSEeiGp9URdh
yXD1umsE5BGoTlBe5U83x/0jEPyrp5nOElWImGMw4g4SPkbo8RjPhg0PIQmLo18MJKB73oYEEGXC
iVQeeotaKqCEvxQUhAIBX6zndtr09mtDejOuoVNSBuICYtvDTEXnUM6LFjw2dp4+GYTc4pw8KpNY
qlLXZ9GcwVBO28kauqSKEuVNwx9nmXg3vosiSbk7VcOqj4JlkyIXSSvxP4CU0BBEKcNgNojrPjtq
kXID7bBs+mDFMRsNNPsLOUwUQ4bjJp9f5SAMbOZTxRiMR4uWFomZJS43mLuygeRmmAd0pIoHkDfG
nQOwIBRBePc57ZbRur1qwI0HEbcekaTqEcEdN0GvDuaBltkQhPYaiKN9BpqPzdPUPHkYupR1qBkr
Z0josM5CufM+SF7VHWVR5NoMGwV3YV3M2KgESo7AXMMUc/sNZi/u9D2V7fF9nJ7rEjgn4oHYSu3U
iYYnZAKSFI9hE86JOBqQTIlgxKkAJ6fRvq9aBrcjCRDbZoBUlwUjeC5pW/uYacFDdhizmzfIARyY
px9/rFznBzRCWH8EGYPg6UcgTqxgAxFlSYamfLgAHS+NmF5Yog/aeOy+mGfyrGzRtFa5bqKASu4l
n+BjViHdbTXqN9OkOY/uJgMJwKNheaRV8NJRR5d/RDGU3k+rXHgPpfhChod8LRkyNiwF4W33X1xt
T7FAZ8yquIAxx7hfjr+TnoxjUQQVNmdSs5BpmMkrGSsISnwyy5OrsI1zDw6p0wWji3Rinr0wbu0i
AodqITw+WSOG3CANEojMI4Tj0dAaCRxeHv4yu391PiwJehcTjEVbClqL0OqJgRcOKzg+JJm0ZjBY
/SuM88HI4P8l3rwlf4WpOUiB5/73yfAqSyWvXXlAXscMim5GCCHzS+HMlJp8EIWQQAsNntretTrN
vhCsJMZLcO0QIgC0AF6ezViza/IWJ3KHC6qRWi5i/PNsmqqEpM13OEPwCJv/c0SHVhHKojIykWB9
j6UlUKSuWJBAvktyGObatD1bMcLyCwu6iEAjMD9IEo2wTtWlIK9rozSqi5tmXFVMGe1cdJL+i1I/
NH9d/5nYmxDKUPNv+V91ZBvZs7hcKbm/UrP2kSr1o/2IFzk6O3sS0wUw1HePG3GWOLVgqzfpJ030
fbV/rauFCAskgAWbt8SjaPinkCZkXgPoOiGAKwpoZ0WR7eQk6U95wTHpo+PTl4uYtOPDwy3Xo2X7
Rmnuz9Ny534nqVsPWhUauq/JOFn9y7wIVV11RjMbjomnYkshjceoOQAJ4qVeLQoVRQvE5bE+KL3b
1e+rdCGhOsZsocSbeLZqUwR8KQKe48ZBnVgwd2UvoAvhCjIkwzqxwPOWyh+FKCqeJFzlriGgffgG
kytaaOsHQTZSHRq3nCkaMgF13fBCE3BWraTJC4hssTOkHDiYyUwBLh6Ka4JFuu9mtvLSSGLsM2dZ
Jk3koGpilqzzXXgtlDdRTIr/6Szas+NhiR3PehjVaST3cK1UUY94x17ePIiDDiZYHZILtQzc0qA0
n2JlA+9rS1coFgVIhTOrhBg6B2l9vpdMqZtQ2NtvPzddtn0A5XnKseJsynZ72GWbDqcWdtrVpely
cH84VcPTdhLrAAuD20AmHoevyoAKxMNQwzzUE+/Dp/zRlz9D25hjBB27VYndXPfugsGpBtfUoeIb
c+UZIQUQnBFDUsYHOPtzSGds/hyjc697YNjmxs9DCfCqM49JD7fFEAtk3mUnM+cpUuG1On+xZ8Vs
AbSIpAPHmSqPMuPpchlJ5ff4Nr6gFNyF9ReEVcEeUgo+iITi4OVCA4VzOw5zq/NBLPDO00Muv0OT
ugjB0hCwuuPzoQdpEE543tIwv+VYFp5wHm+lQ3h5UM5dn9bAEsByEAHDXIenNCDRbQ3bFGZ/Fxbf
NP59/sLh4p/IMkwSsRaXh+1xvkgDL0c4PDR+Gy/iDkV/xnR01PIOfTAeQuZ5YzifsGpyHSCWH9bz
uiTAw4YkokDZQsPXE1YVUk2+q0hRbgoGTsjJ+N2SDe8krbtrsnWCZ0lt7mYhVeCGWmvI/oMyh5HF
TW0aS0u4jitdx+ZBv8sMJZXdkRJE7VMcWX1cI4IvHeUoRDMn+zGY9znuOyI5VUH7vUyxfrhIhEd/
j1KzbUeFCQYCKePml/3KrL38va3u6/2o+1HdUUbAfDn9SfQNsPH+cfDq8L/N/pWZiYSVYR1q+RA1
SEZRgNJRVWqli0v1uQdJ/W1XMETFVBoRnJgjN64mnIgTnd/DarUfYcwqXwziDzVn286VaAyLs34/
eC6YHV55yfU82ikfGempZjNLoKpalBueNfGsoU5ZkjJpHa46T79uubW1EE7RsqmPXFxNhs6Uopf6
KohqLMhkxNCct00mGd7jLSdbCu/wcIWKNJ5ri2lYyGRH3c723ddcq+Y5uRSOpVS6AyCajLSmy125
0pCAQKAL6DYXSGvtdhqcdpr2FZgPlH9WS+zX+Op152nU2/6WhpnurAk+f/HQDEU72A+jLxdrbtzR
UqvnUaGPPuf5xOk2pF13DLw4NbtUjGuDb6F+Qj6p9nmTbvvh8Mm8cZhmmzi0cIUXhKaK+U/LXZG+
tGw5LwXpHj7PD8vxSFK8euCOxGhWTF2Sc1pcr4eZPBhUx+Ca6jI+WfyCya1tCUQKy5tFlW4XS2G/
+zVlPs2rf7cmTJr1btWVY6xO0Whcoo/g5uWyqdnofDBCAQsLmzt1cibUUl2mQ85UzWX4U8Np3+zv
YTePeSYHMy1v0oYAsua8IE4NKl1TMqVUuHoZyN2FoaJQXTyCAJMKd/WlT5+8WV8xSeK60kIHaGl1
IM6PgTJQd6DzZ6NIPavWccE1QVXKz5+dIPbE+/7n80wKGdpwHdqADNfjqzV3YYTCafaCPz7vN7+S
u/Ll/CtpsDAEWpB0uhf2uF3ntkgcz6ztgQ+rBUug918OXG9IfLeH+qbMI6Tox5g0z31I39fHuyzi
yjjbIJ3pC22MJJK1ChF7URDY1Zi2P+bhu7dNFnDDYcoqeG6+795REuY8G/ubwXp71erQePW51U8z
W6bcixrLfYizwqNy4KwyliG06Sl5gOiO7eDgpnLqUoj2uduRaJ27Evjj5BmzC6K6yCS/3Go7htMA
T8HrMfjGHjaZ7ZV1HbUrAy9/RBLkeKlQ7MSJrpNm4/zKaRMGBBhI/63JTmJ67flQdRW0NEcHBSC3
vCABw+UHDgsApWDb6eDz+ZuVdQRy+gQxApQbx+RP4Qa8jMNC4H9xK2gJagRYIgj/pvVnMCaRNc9E
caxdomR8UnHbLp8VTsWIdnDLYBSvipnNs5S4pseL6YcQFgL7ExxFcSly3KVpEQc+dq86U53lxYeb
I0CYe0uTzTw4FSekx8geKJ+QNkN/HLBZzXQxd7eik+htXFlySamkp4CqXp25B67rm59lUF/97+or
Dftv89ZyNN/UpoYoK6zscoOYlcVy7Zj05NNJm8TMMELCOZ/qyPhB30/hV5+nu/0vx32VVm05Wv0r
ielHFSzqkMNNQFZt5DR35UkKRa/++Hltv7MkQV3a6m9PxYlYSpdYwYz1xkgRmKidt49foY6ImDNx
jO5s+qE93o7WnV5zpCnIeuRSWAro/UL4KI/x02Q0bV61O7O3SXfzAkf6m+VouNUcterDtZL05lAh
ujPOmjkvL9oN3uEZRMyTR5m9FFlOVARxfZEoiLUiawodJsf0UwooGdXlxxycxhZtPn0w/0JKlDAf
/zqv9jeHw2o2ah6Gf7paqC0i5RIZLam6HDw2rodj9cVMOUSNHuDiabTZTD+RvB2ZKv3qyHL1zM9R
+Oev2yFfHFYgVKilwwg123lEGw9UGglMnvkiZ3zUgxGWnQoWSccXa2AU97JqC3LQiIOx8riY7yK9
6NRWv/fQ+P/hUcWmsN3186fuZvK9Htg4eSIBKa6HKzwo/xMxN3SO58ev7ntU/x0Pld1+MfnWW5zT
qn8ecbW2Ea+0vDElliWChPkk4H76OOo10inP1uLA0uKuKh80WT9DgdZP+7yoCVpHYOrOqqlkr9Wq
esOQLS6kcFu95cTuuA0rOIlQqks2OVec9FgNZ1qtTCLoXkMNxHOt4wMepz6AQgDd5R3jjCi+v6BA
JbQaPIoHCO1vqfce1D2Qccitt/qt9NmbK+5GaNBZT/vKSv8bpO7oAfuRvhzIajX5QApgdAT8oiD0
C+zjOI4Azvm3j8v3q6fZl+aq9/bF7aYXKThiNonz0mnMD7239HQeZu/u5yvN4eFyuZ2pPO5jhpFI
9irZkyjzZ/DE8UmTNTwSGmhHMPkMO3erVb6n3kFIxgFBdMw6vgw1PM4YcyKJY8pSv3ma3yyHzfPk
JdloiDLYPmvHkXZxq1gPD1pFaHsjkRmXnA2EXPDHM750kp2wi0cIEFlCKQuOdHAul3GFG6v/p4th
8ywCnilmrFwE77evD5X24m04jYArqbqn08jfkgZTZMxbxkEguvGPBzAPm0A6vVen5eDKxs/TU17+
qAv1wghKoSlPgRRAs1b82RZryGv687XxADsRG+2rdnOkE/P2G+1UoxvFPD0hXR8avQ3X+6sB17rL
J4Zt3jZIvpRT2VA+MiDpPUMuHhzK3wK06zxxgWgM8zyh6Jk8IKOMJS0j8XCzZ2063L9vdldvnj64
EgzXg93sajxYXF1uwCGWxy/p8/IjAxlebbhqlPKQhkrFRvr7m22D+cBYWE8MghiqZqIIA9YGOM30
tT98EHOk++X0Q+f58MllI7iRMtOpBObHrfbguxxC2NY2oLEoOYEIlwnShD1X5mz8r81yAG1dpvJp
LhgRyI9DCDmKsP4NDsxXQnj8KT/pLvcHXdbpcCmEv3DPombMMbE1qVj5U45ksTzeLl9Di9P3zopO
Q0g2wkjacC4IRTB+nlFxjQG3zeVH9ByhJL7jyQedpo4SthjhVxDhLM67/1Bdbmh14uTCmZZiecru
Wq7TpfgwezO5fn6sHZIQMzdmuahmfbu+zjUhr2CVqK7h64euVv/LK2Rw/zDdKMfERewjnfauB/vV
xxTIsZusN3Wg7Xp+dV99En1LGkIa3PRlW0fhr2n/7Yb+AfnypjFnkEGWFKd9mv85nu9OV53W4HZ/
6P9WikghYk/kDmp1ZnF3oYsB/LU7ON2mKWoqQ5Ksy0Yt8YaZi/zkGstaYIAtrhhn6jVzXivQe7zZ
+aRoE6Fw0h5LbGfbf1c8OFudDgqPpeQg5TGybO8/duc95EATixSfKmjvRofdnQvnpByLt3GzbCZU
+JLbuqcdzP4o0dOZkfdmfry6f+CM5XudF0nKrvl8W22Q1oELVdORJHlaDiMHrwiDUgpR3b+vtldr
KBQzohtGTfCZcs+ccZr0354YxMov76Zerr8uvyodW7UiwSVnGTtvJYVrTJaJvx53x/lVq9EjHeir
gOWjIux8ROBfhQabuID5MpisXmed/c0JQ4aiUuj24mt/MX976rF68vHwfniIRCPq4dP+YRh8knng
ZXaUrnctOjo7Xka0/rvJ9eL5kA6ae37q/Po8bX7sLBu/8dq5EmE/QWxm29VHJsQpMf4XiccjRHRD
MnnzZlm9e+5yWflo0H/693Kz6kZV5hpurKDpptW9mx5ZcD37tm/RmVeqoaa+b5b3rXN4+T8yjTFZ
v39obtXayid4bAsHTx/jOS94UctwZiJzqeF+w0c0evMvgwVHpKxv+JDErIsh9Zh4jrD7Tes0iha9
lKh9d1iLPdPHUxxjplqhoB+B5rgEL+Z+mdalv20bm7vr4ATd77q3m836URQiCTttle7ch7ZBnsm0
/fhmNt1MR9V8/Xb7tL+Rjpjd9z5LLvJMus7DcR2VIpOa8dly9ZGWjjzUYOelQP/TmI+rVXvTadzF
KG472jav6ALT+2WgAZR7wiSvU2i0CBxFj4q3Q6ODAOkr0WMC+fn8Zeti3z3nlww5g7XFgRiD4WAI
drFjcna/3S4ni9nulxcbIVxt9brEJwYpql1OAMMu4ArGszjGRoyIfzAQxABTA5kyMKshrokYUqR1
0OA2XaYNgj7DgtaUhQnH61YvjQvcHuINYlgqi0dwQxCIBw4ET32hYEl8ChF/cuxQ6BAFDN4pzJlt
vlCtthrB89V/Q6SeTny8mGPuN5lp5rIL9u8NYodf7RKhxmndfuqtGXGhZan/sq0Vq7cecWwNYB1W
tn6bcAWaWKwnmHV1mtzj7np50tJdKGUn41MZpYtMYdJ76r160I2nYtDgV43Wws2XjM5iIGgmYOTO
uNVpdRf3yeohr7BcmvDzzvhqddom3sevJA2y2nZvnSIPRjxoBYfAHqGC8KjlYnlsYdojIoUDCtVj
xaSpP/9z1b1K6zs1omEIlBq6UKqt4+0ulCgUtpOC0NRKEL20UlIWXDCZe3MswQC3O9+P7IR9Y0ro
0mAxtYCJf6yB8vmRbN9BWUBQ4M+5ZqCbpS6YRpvf2AVdNfucMXhxosZmMFk+tYcVFwuFVY88zC5a
lBATEdoBA4aDFwxXn8eLtzwla5Qk26yB+MoyUVu6bYFuPN+PYl/bjwN5ZtI0cI9ZN286L/3botzK
XBjNBTWZKfMQW/+pyjgEwwQoZBBxDqovadlYIfK3dceFPn9VeRzsNOz027g4EaAmcWxV22J26szz
6U6vJv3/IGe0JUDmP70pjfrh0bUH96u6wtlIdIbZVi9xiEn2/unqqdIklGXGdkTws2mcoGdTUOhL
V7iExmY8SxDPdkiGjCheoxhrYJnro8YtKwVaVtyo4Fk4GLmwhjx0utf55h8WfVS3DzcEsljl4Xr8
nwMREbVoGOxemnzoYw/egxtCPdEw3D/Slz9Qb8A5ae1er99vtrrNYa+6OAJ503sc7mf3T89f02Ey
sDzO+hASFsUIAi2lP2NODnoYMUVp5kBMV9HiOxZEvWEGHH0IdU/t61a204o6Yagr0FrvrDl124Zu
8Lygmw5AjflpyJgW0EMXi421miGe5dHUsI8paB/jpmPZA4oY1Uc10Q8MbWSC8c5tWu6m+Qltdamz
Mv1qzd3PVVar9fLo42qgY+E7LTaq9zm/ut+Nk+NrYreZ9jfb8a7fuxuvV6+hRV43BPUseiAmlyGb
Pw9LBYSSUA8IgYxDMT/iAy7C3deW0UCvmIe2kCFtL8+zzsTDCCpiQxsiFFk7cHxgbRZy+4QhNNom
yIAEas0Lz9nkB2oJKgQztQyhAgiNCdCUK0egQADTyJ1p91Ltw6tMryJgJpzELNoxq0eEjZqztvw7
al22MINOu9UbVhwq0O8MK45GQYnWqNXYPlTbp6rd/dzEHAgRykQ3OISyOFHxPILjwG3kB0GuIECY
0qGTdWWaWeNBIXssemESKK6qM5mggZ2FzCSxhJlIppAkTHMR7kHgZ614cV0d1DBBeOsGyY/WkCSQ
bS4Q70JfoizxNLVSy1WzPhaaEQwpRP7cKTAiwcrj3qQJozWDSkk95jFOyNnPaTZ8uSdeAkafoKJd
a3b6HWh3cZJk57nTeRruhs07dwfI1BJFe2aEii90M8WsAE0xNCCPqveYNztTJXcMms/d2k2UtE2a
bg/5MRk0kRCSY/HpVm+k6aKVMqSngDM9XOtAS0pdu4Gnrjy1bTnRuaQhExYIwei6U6sWiHptIyVw
K2Kh5cONPqdvxz4J4M8rvNXVAKreDRt0qiYnPbe43RHQvzw7aHNYTvrTx07zjmWQW0aUMDu9eCBS
Eept+1vzv9PezZERoH2pagUKZxIY4o+zcJgQrn9PiUEUzdo3V6ffCcITL2N2TPNS0dHHm6Wfsz+r
LteFIEmxfMCKDv0HIsc0z52kKB9+tlo2/4uAqInaPf3bEuXeeDFOSuMx0zL4D3Ay3n06Daa6xIwn
E/DyJEnJE0ciW4j21avhWjZZ2cYPszg4vciWJWx2370ziYE/OkiJZ1J70c0QHog0H9dZxRpi75IH
fzqO2pOraju/7sxZONcZTjZclXbVeBwRlqjwAAQC+RtOiJXAl5ww5DYaDrdDcba7F+pyMH0ajo/P
z807batH2iiLtaQh/ADNIbWdqW3oI7d5C00LC0g/mswipvvngZikUotsumeeP3qPBYJAX0MhmrJV
+4ZL+tKnCOELEQ1NTT1mC7UFFELRg99OXldYTWIsVLqRsoaaaJDCMspjtvZi6EpGIalDqFo0YrRe
VD7CGkuNISFP/0AVtpo/6sIKe0ef7ka326QVuziFvXM/WE3bgx70YK4mS6NFcn3FKdcvO4oESJev
QgeIYFgQKFPos+0cvyYB2zd+szSq66/udHQTuWp1oVVc+JgEIhY7Kn2NIF5lOhQkbfmrE0ObXpE3
iICvhay7uIGZIYIuL7e+jF56ALVRbCNJJyVDjSXL89wcdZY2DjNjdopzHyEXBJHSrLnOdChtimjo
5owV6zqF4/5GRroXBwxqOX2no3OOh91um1+cFFLrUwymjcXksHio7l4s54MW1H+1x1QfUgJESoxb
Oc7Xjx/n93FchWnCS5A6fYy7E39eXSfCxD09aSWAI5GolSaP9EAMCep2rzkbfK5zQeEFuMDSuxpx
hMJ0+Hj1sGinS/1Iw0xiRNAz/yoLDDCfQCX1iErKUSI/BUo5FYvVXyUJIV5GTtqwk9Zdam2TlTt+
0uyxWR6cwOeIjOv9DFz1elpCVF5KtayYNRj3VjoDJ/Ez305hSul4ES0Wagw/qjtExyHoXYCYakWO
TK46JAmC6aBcMPcMm493TR2u4lfx2UYpH97AdBdiWu+TzE34S5iGrC5hhRaVmJazJX/OEmQF6/rP
1dN/9C6IK6qz6IbUCaQ8WK4aypeCgKBzQcwEvHKxm1ecQ0kxXMC8fyPTyfSBhiyBS1+TT3hRacmj
2jyw/YuDrKCJiwYEp+w4I4KErpC046bzfj3+QG6lKITXydAkQXJKUeuzMSxrlaILxsqf3eTFcRzN
4+HGJXYcPsqfLHPD/n40ZFlVNgVGtdJlIKQqCMISZjuFxnHGw3g3+0BVUD8q0bp363SBTnH8sO4q
rh0pJHIkasGNcpq04DyIh/W7aToUpl4BxsNYbjRFxjKRznR1RWlVPDxJVg5LfwaeFRG+1b+W96vN
7tV8gEyGkTKttBm32JnDbpD5ic0XQfhSCQ6nbCktCQIViT/eUCb2hcxVFFxpV9HaPG4Z5VM6RUPb
976kRjoKiP3W0XNxKdkLNq3XpWu01KtUhU4NKuYK4np1MUUnFBCfbjuWEmWpwSdQvsDsi0fJA9yP
lAkEyCstreMhfbm+t3q6rgYP4l2SAJLRZvdm8g00uThYxX1QEtGXMws0OtAJNKO4gN3lpspyrUOH
nB9J+BOVtw8RQfXgqyVxquC8MM/VvFrEPbuq9myQBqHm1WRONX/gvgwdVGiZv12f3P9yc5p271xM
dYApp51TjoI8i7YUjDQVJ8aohSdEyfNxRtoFAYG1iPbUu9U7fXjMdBghDWQyuPNs1CM+YXA15lZA
+EYVmgISi9PEOFOMoji4Y2wfPzbvWWRISOrUCobiuZyicYsGZNCX/bbUrhGdb6t8QqB5XVxUkcIM
QtGvlt03qxeXyRc15oxcLY7e3PfuwMwWIPV3PJLq4uNgci0DMsXF4WkI4uQIA6LPptL0ENAJRdFS
A8QrRcZ+UzLBqyTGOxtUnTDttdnd/EcUhyyIkyNnI2pQRfKXu+Co8yLbIlDuMxMSf/NcSK82Zuvg
LldEqQ7ybF899DXP4myofXCxipbOhVIxqwR1KY3OV8FHnrB9jKjByUwuDCFAfXduO0CCkfhXaSlY
CAPLQykOaXw/dd/BTCnBPA23nQ3eJrVDeQhZL146CVkFyCOKkrrzMFR1mHFD+JyxK6WIII8aOOze
P7LI6f6a0QX9Ut4C8a/tdrUHsDitEPPcAD1axhQeK9KNBYkDBQjJG3d9SczdYCCehuUtiIeRivqE
cqk6usEAPzyA7e2rtY51irOXeVHCYxgFB3J/GFO4LW3bdoZ4gztVcN0cfqDh6bY0QVuc3xO/eVqP
mrtP4xarK/OCPD5l255pyw4WIg2M8qZueuXY+fAnB+ICNQ3dOLIIIcqDx+m3IdoyFyA6+N0G+yzm
sdu1ZEsaRNGpkCROFrwgEr6l4CwTai5ozcKXFziWXKtQxACqug5zVoDWvqrbeJhpmOHUZIPRkrp6
Ek7ekHQ29/8eMr2cEi7e883hK8Vbjhdf0lqc+9bVaqI5tzRMYa1dh5siG/cpOzJ1FWj1DUIXy/jw
Ie+oIj6U1Km/9LlxkKuGMoxbnvu6vJd3jfnq9WCCEk2B1sM3nefGb0RkuKNjMHVogrkNSCDqqLBG
Kby+H7sRL8jcvnitjsvEq7b6EdtjLN7pdTYagqjAWg1H8SlXjIVX0yAfAUnTyRrOH66qkWZleLXf
PMYgz6GcM9UhDsQLF9xg/6jWQfeWwvCCUCRHfnxn9cdcHEY5cLI2U8yoTR7hcKD5lA8A12JOIpGo
FgGq8lViEiMJ53TOr/u8vZnOuCOs29XBpa6HCOzwwILk0truVxdiyqBizCYftADXsm3JW7V7v3Sf
tiq6CwpSbdiwY379vu1sIe39NRc51BYG1LPUylg/k78rwcUniVnndrdnxbTfd/udW7/i2YiWnroq
BNHTMfquF7AkasTlos4IDHR+QJJLa/TMIYZUrKs8SQShzLVxP7MmRbOtE+/NggWmj+1R63k3KjoE
/1hSqllqkqLg9Ve2jsrwojVx+03/nebw+BTYYkBnOs7lOPTf6cwlKlZu+fCHRGy/xFCGEFFOknWh
qvvOXfm+2e4012Lb5q73lryL1YFltW1WHOl2n3W1++/9ZK1Kl3HIJSQPSTkfJishNYm3SQ2C4z3v
ROJDr3Nb3uBN1g6u97Yo8ueHZBrm8wnoVEAgAHDPWfKrE1N4G72pO3+M7JCqACI/UknrX3QjbQlG
+rJdOhuJzpk3Qj2Txn7Tu+avVFVnNf6+WQ2uGrum2MiVl2jAn9YepqMc5OlKXi7+WC3DgFZSemh8
m7/adGqbQUtKeWlbWG6mp1fVZ3QeZLU9E/MZQ3CZ1P7WpNnVGoK6SbPfag2ZT2BxCqfsVq24jKdm
reksqm5rtj5O85mTaX1KTP/QE3IHrL25eVIXkN5GDFP550kdnui80tfAJzqBL7ZuZnOC74mIWymJ
5oEwEYjsXg547n9HryV3ifJ/6RrRSRmzPeZW/9FR4lzp2GekfkvaR+y5iQtTKF0YyAy3XVhDYSGz
IG9P10MOhQ2laFhYBp4LcZB0lQQctUACcwRm7laUZMxmiBWv6oKMP+Q9izMPODgOumM4FQwTOJ4g
YTwFNRdgrvn/YIQB1y1xn3dnOGwPOsNm73IZ2bg9fVjctwa/6ABfrs626Qf6160/PIpk6Y4s84ch
hOWNeQQEktYdHVRRuyOGUc+VDq0Hcu6mQmC70l9Xh1kHzvIPbWVDje6xOqQZMQckGP1raJM4I899
yAqbd5ITN80fsjitLEGC/BALCCVBDCEWCDQytcFtNidAbLf5tpq/qxvSaWwJU9dUUsuS7pq659GO
BbggpniBdXKb0i/gPa1xqAAdDUv9mgeGr3arG53h0vzOMqS/Z4qLazOYbGz3OBelU/WY96oG3Urz
xzXtsHkYrqasL3z8JZ1Ia6YorGHS26IB6U19Dzgpo6cj8SSY3zqAYV11JHvOBTOI0jF0CmM75DMz
gOAYXIZH3Q9q4wnNxC9s64BEenh8/7Bbj56GahB4BtYRSO/pSohoEzwIDAA17dQ1Y/tKPNa2+X8v
zQOISB0QwcXxKHpmIQbHhRDz/4/Et3W5wJA7lwb9Vpd18r1etxoOL8R30OZk7uF+8fhLIk7zC7XO
hCWPkMKEAtm92hxlScQDaARBBSkQBHG1j4fwjNqRqzJuBbcQGlrk6rgoQ5j5L4fj60JEI7wy3SyZ
IhciyvYbdrJ5OlJEy7PJCFVxhSqFNrWestUzrb0kLK2Pif/l1+X/IkhF3gpl8CwkAqGagEyHgBjy
WPz/0Wzi8HKFGvPKnJjeaTJPUvX7rHh6KVz75y4Ty43n2actygKCIMSTVy0pXhmgE3EKlYwAw2SP
DNkDakme4m4lcLepMQkRBA2TZ5ErtbLQAUoC7S7a2NCjomgInkllIgEhEK/ijhIbK0rouB2aELnx
JRhG7EjDghoNtjzgo1DIBI43mqb+hjF5VV2LE+w8ncmaHATVXJHOfkra+mbb1qY8eMMQZDO9WmzV
JURQiYXiBYdV3CUE+auzvb7HQVTiGa6J6L7qfUwNMpKrpjja5DrrJKbJ02q5WY5/umoQjRDMnMA4
nj+BcdCCQHgKHmWvCsNtUrSyOK2u9mstyM/r88lXSiOvriMx4uEig59P1PValz0/2K/b6TBDx22k
7Wa/f3G5wux5vd40VlP0GgNhSknprLGtz4G+gRQ+s7YIhhJbvlQPoSNgsUNLS+BhxjQbVFfzLI8k
NvEa91zju/zD2ZEs5CnVoSrPa9ZUDV6/myvZdZ+frES12J7yWFiKyDS/93sjnAXEZW+eMNq93AyP
qOBU8FCESmetVfF8ONCBHaaEbIx2i3fEoPuSTHI6b8L1VWoHhDz5Vvv4uw3JIy1hKyJYEATCEgli
AdTKG6/iwAvJMKTz0tnu3y7mc23+pzuC1TydPgxKDiVDeljxac+SdspbskIO8TFUbpq3HoZetin+
22HHxEpIqvIMaeyy0EdNZUNXO3K+DsXgcfvtofv5XypudkqvJuNRNEv8YcbkT6SAfK6G+7TeBC+e
1VyrM587cJFK/q7YTpyUS1y2ceS6eTTADd16RyeikfFq9mVc7dXo42EIUjRFrGSJoluvOFB5fd6y
Zy9HBWct+mH8+nj810OrrdSiG8hbuxKfLwFH2+CMFP1TbVBnbNkuJeN9WSdFcJk1RNBw/4+zM11q
JFm29QttmaXm1N+ihq6hqa4eTp+qP1h1b2uBBBIgkICnv9/yFeFKRB1ou2aB4xEZOSh8uYfHTOnq
R5ddkt166Z29n11PKHLK12KB0YpwXprtm9i5efKXywPKtSwbz+9RYdfpjLzWPCPQsp0Op5tXvfVH
8vEq7GnMUlC5kUKce9bvmahgFjuLweVgwNKgdkvHVe/56ykjoKh3UXI3ecLYoswE9qod/WmWXBhN
82Zc+ZKCXsOH4pcVLustQ2nVyjofGkerZMyOMDEfDkpKN4xYxlRuX3waj8//cpZoyjgfugKzbmj9
1JGOrglDrQjaw1DHnmHty4wK3t8NNkxlAyGeRzxOfPCvMJXZwgL6C2B0QKjfHvq6d842PfZGUGPL
WbvfCS+bdnk1Ob5pN6xqUFcvpYgAoBSbyp3ZZPxzUNlGnwJfS0o5cDLrGmqZ8unMnPISKOZS7VgP
1nvFHSmH52uhfvOjWogFDqPJZDyjRpoctjDutrvT2XW/+agWBmVB4KepUDytm2UxFLt+7T8cQFk9
VQSDNaO0LBUalpINo73YtfBouCrt+K6ZFLZ7af3MyPqxhjFNLoxMV3goqYaojjUNut8b/uH6Vf9U
PV0Oy+H2DysVlLDcsdNCNCatMFB0hhBOKv/RGdLoDYBHXFR7KAiUdPkF4QxoOlUPnWxeX8QyyPBW
JbaOKJAJ0QIp1p/stm8Xk/bFSW8/kNB4iHvA+WNT5nQ/mc9zvjtdDh5G0y/NzcN3BANMLCRLqFv7
Iaau7oRngGBcf9opZSyRok5huPxNKXyVs4ZS68lL1Z/sSqQ0GFT4VBr8syV3XVAMX5xEDN++ou+d
LLAUOUxSGMJIey2KISANaDqOMKRYRFDElSKSlFCrmPFWl50NFkfrm1wzK31BNikeC+l53fFMqm7f
3XQ8HM1mnLnUn8zG0/Fo8rgBsbi/Hy5O2tvmU9Ed990hH+TggDTK7rq3nCs2Gty9H2iu/WYS0xel
RXWSN4ylapcV8+oUxGuGzOhbM5VF0pal5Qb001LnIllq1xCxtFnwynLcXMhZ83NgAIZ5GPBAyugs
5sQQIUmjzqSBHSMIt2t282a7vn+j0V67M3LCaMjIhfubu4iWlPB3pOK1C0EAcqfQ4s2ybHNGHc5m
O+lYkWV5z40cgQDrSrZ6IOCHBAEKcwjeyEAVLdDs96qviwXYeuTdw+VvN5P+l3KcI/cZg+319L/c
jQtgOnqIWjXRqanT/RgvcVK58RKvoTo4etAVL9Am//P29osvJLJhAKuirrAdgW424/fO+xXQk8G3
8BPMnPV+vr+8OFU/uWt2U6IoAlW818qVhQ0koQBQYC5NiAon+rBrJUOSTZW1gOqyWKubV2gKlbkz
uMqhQcBeAm/mJze/3N59AjfktcZoWQJ9kWdno0/z3f2rhSYwR8X/vCr1x5opeqBKk0EzGNDhRSU0
mBzMqr+eXc9ur6ZXNz8/qputRKAw2twdbBu+UAcQmkwYPVCrZgItjNjU83rx9rSvTk/BMw5fKVMA
o66i9gKnNomRINS6jwUEx55xgFTWUX5+tprtK+43y5QriCwt5ACjJRvD9J3UzrA9qQDA1+TWB3K4
C4Z0I0AgDzuYnux+YjBCNBRg2JeD3TnsYpRmNKkCiM4dEBveh2HAZvF4Id9wOkgN1w6WpGABBSPH
3yKP7u9AKa77EQCEnaOu/noeCYPmyWz/8WgwbVldMRq2HGR3eNbmYnExbdodk+DVK0MjQps/Yut4
nS3ebhUdsGHr7t6umLRbfc20k7oWjUgAYKSQUqxaeJGS9TcncN32kyzAqPqjPMuP8EWuwECdKzI6
xv2ZFtAjwU8GaLqNqTmAyRgDfno1Gz2tjwa7snWnq12oMWfb52EVkFGj6lMtUe9QhfX05rlCWaxT
TCjBVGNY/5NkIEG5IVyhTIvhZYBEwsO3gCcNTCKYOGgBaTTo6uO0pZMbT0brAVS5y4YLhufCG7z6
1M6H+JUGu7NFPy8JtbPoSc+uQFxxDA4JzKVe6aRkx8xACTZhUC69gNJYc/LYXrWTMccstqMZh7mP
D9ekTHuz4fxisGrpYi09TN3jrA2q0Zopbt9EwY6TTIEFjGEDBaUek7PngL65wQZTPB0rr393FED3
Z3Z/LF/jH643xpcJyGrBNN9CWfIzoqeIWAZ/FFGPH8h21g6a1X/PT94x5cpDRkYwIHbo1vICMWZS
Gzd8bIVY0AvVAk2dxBTQT6oKPVKMe55GbihRg94qAfxghP5O36ScBMAEQDGb1cACLdISY8kYjUQT
b2HI9bwzjux8c/NR+kMvH/0U6Nb+mFku4yqAbfcZzAe1kQ5CqZK5sLfJ9+r45AV2UlOGpMALpgHD
67ujFXurhFE1YEUroC1VWd7uPVxWtGaCT+lzM3w1ysa7q/QX8P60r3wM3tvhjB0UaIUwyvHY1R1u
b+7mZ8srj06CqTS6QMtBti6aH0DI0E4sxeQ+ZE2CKdYQnsBNtQtYP6oiHJ7Q373qR+MXnl9FDSVf
WnoWgyt8Ak/wy6trwIv9YJIN6FK+oTWu7lzTQV1SZWQNbeEensmPK8+MBjBPOZn9NoiNkXk6IXsm
/f38ouHby4u3/FcR+DwAIkZ12n1MPzA2NbDnHB0613ayBd74wtpdlfu0OQSd8nOmIuMTk+Z9V73O
mRsiKToGxYFcqxmMOq1ALfHq+tYhOMBtLG++Pnwji+2wdSQ60+wRowlWPj2i+uxuBYbzE8dEFe3j
KdyvF/Ewblfkq3zrq99h0Y5aW8xv36mTzC+zuffr4V1zwJTQ7U/zC3xnfRYPySckv789noOukVLq
EPTFSjj667anvn838MGFtArFZB9Tu0h1FIBeFyuZYQgqjRSioATgbJh7BkaI/Lzuv5M21DNj8Rn0
hniwGW7yq8wkhSGE6j7W3xc098kEkymayyr+/nDCACXLtQ486xU6006HF5NjLQjnW/ktUAJQduMy
lcaAtgJZe8KjwQcrvT3WWzSQh/CrSi+bbMEd07fDD+NuKdEPK71USr8xVvjwnm7wy+O1/gIbDCvX
fgUBesS3oCpWtFQ3UjIRBgS7QnG6kd3ln7QvuUiTEmotMm3ocFQFBt4Chve7Py9OJ3+6BUoWEGqa
jKFukENBY9yY/c2gnuA6RFOljFiydWeqGLamBhOP8tdDm8tYJ+F4/jIz0L3OopnE960THlIH58On
s7oeeHP+aH8jX8Bkt2O+zhPw+BaY2Aey6pYhTkYY9MUKYB6arU+DHgpE0CPhR9pTHXjZ3TDtxigo
MUxJj1oiH+jnEM0Hhg7xIBKeV6BYz33o6XX156CThw3ehqOz/urkuHytlSf1xwd+ls7RBDjYrZAt
rQFH1ewEkYlaeAeP1taB/fUf6538IMLdq+3Dr5JnbFWLiZedxnORPxW2HagRiody7SMHERVpaVph
mIEN2ghcKtuOZC+asJWrRz33KdbTU5YIifB8ifafbMYUJqlt+vQ7szh0fDhXYjg8W1307i4Hx6Wx
7yKl8IwEbAC8LYESH444HTvmvYEIShZaDURn2YDz22iY1kzEHDIL0biIhwsLxZiIiY0SXGUjIktG
qpb9AXWU7fEsuNTB1D7MgavletpkaFpXTvDUw+wvTHUMT6j9AlE9E0cFCfvUyIIoCaRbuDB1InF5
EPIlsUu7PmrNj6bCQslYpk6STYiovd97FQ4tc9SI6FJJ8EWE/KgTgEqLeZHTQTOb4HMeTM14GJ6c
9BfTdnS8cVWLQTA8EKFBYgU0BRDUZAiQq4YIjKOI0TzRELlBESOz1sJs1JDDgXQg0e0/orpx8JqS
+/YNAbcNpVzv3q+jP9O9m1XurkQ03w0ZO8Kba7cmgDEPTsR/BWH7d2ATfAxytKbsHfIm7kj1l9MV
4OGgil+LOxY1TBCDJ1jkm1A6wAWXohsgiAFh2CRvpvpRapSQgtWVwShNFMdAhGxzBPO1W56YoOOZ
WEF9Hbr3fWy36YXkCdQVXMvgS87KAFuZ1mes8lQQW6qbcPDLaFrdGsw3m75gw6ZPOywZKxsPhv3Z
ZDBmcOZw6ftovFkue83JsdokQMztB9st3ggDmBw1Tx5aDvDxY1wK+yKICYQokoZIAbXxDqjJnw+B
Ad08B4aHG9cdY0haoNvGrEzzBMYJLqBU+JjvIwDHkBvgMiINMdFoQ7QLTvRw9RKuPj5CnSNg9yKm
JJFdcKTLqPSdB/DsdfgVfhr53M6uTZPaKw8u/RYj1TStHPPO2HuObWrruL7b2UCVISF44IU3ks3u
YsCqB25MkscFbiCKDyzuy98gAYK1UxRZkC0pV4gSkAwUaUNfwFTzZEIarjrz0Wazhg5w5hIeuOrD
7dnu+pQNg45HzGG35KF8Gr3S7sNh2w0230ggrK5f3/0vOOgavUQGDJYsaZnjSVJWZzDJIx3zEme1
U4PdK1bM0hdpCbpxiBGS/6h8zBDbjE/qNvN14qBcSXeV5JxB+x5QTeFGVlZga68pAnFAh1l/ftHq
GEwXPwxihBIsp5CbJfGCDGIjyAN3b9r0hyOGXIdT5mYdyGB6Nu3dXLebm+Mle6ZQ0NZEGCsjVNOr
pHXD3xW0eDzLWMr2aN24ugMw7JRsqT/Sk6Av4IpV9m8pxjhoIsscTSR7pJnlCgm6bn2NuoOo6w4o
ApF3T32AJrkdDk/HWDgY6I01yuYfHtUhpD6lf/BocIncHiHnMuoDjwww//CPRxdC07jGBUsJ+pRB
biSG3CzCfzWMNPqBVZ4ydX4wmjEyOxrMDqU3PJteng620/AsERoBa2oGPeHV5qGIEIroYAi2pnYI
LVI5BmX9sV3CHzqGVhpLSvY1Fp3CiE9hh9vYlbB4DoJX/06KEd6OgjPaIkOte2FwbVT3s5IQJlfT
fnYZ20+mkcXiP66w+W3THKfUbUWhZUakxSzp1iC9/KUXWx9bpL4Cb1GXjNpK3gldhjn2RZ1R205r
woYTOUzpqXpedxHzk0FENi3sD6baj3c2nYwPZlTSR3lyM7kbT6KphnBT3B4xR8qAweYyhY4Oe5fC
InTwEBvwYifbK9Y/fNx3OkgWtV8v+TxJxtKmpy5Qx9OMsbTO+XwzPAmw7duD3G7TDOMADJIxr6mG
YQaiNjCweT4vasZv2+syzNA2dAwEpqG8w5gWs18d7fF5TdDBLulTOr2TvFSWJrdZ7HievD1wWCAZ
1YQxSdXg+ygY7vbwlbKH0+r8rj7ALLdYQ7i6XG3evJ0ttUsudsyB6zCiOVBfexWb4dF88xMoJjAG
v/2dXDJp+2kAQD11wgoBxcfFPYmsPJN7uSdpGkO0wbZRahHrIdOzQBkAuanQnn3y1bMt4K892ER1
PAmP4+2dMlO7Xb+69+79eiKOb1VpV+uuAqiTnuC1gTMpWPM4DE7lEZ2rmi/oxzjT7r52B5CF30Yw
45JSCYXF54fdPbzpvTs7ffcd3iXTqQsw8CRDyf5oCWUxD3QT2P0PY//TaqIOVZKomWGyog4779qa
iw5cd15TWYfH97le8F3aWdxlxycmw3cR1TbEJPGdnY4MH2wQPgQeIA9RU6DO41Y0PTf6nKyirtnR
EW2KhF3ic7TZKWrFl0AJqu01pybTiMFbs+Gl5Z5L6PzahRzOuaAoZ6gqN/A2EmA8Nxrm/y5llxQ7
2+/eLD7w5Sra6Jeh0IjiFbnooFHS+vKoX6Gyq+T5T2+0WN2sp/3JseyNdpDAr9iv7ot5DtLVCFLd
0FsxZf86aXGMLAikmgJvS3NAeTgpo/N387P3/gx+GXV7/HKkZEH5p1ql8CT4PZ4mCcMlqIMxAc8P
SHwgcTQCBO/btyQRh26+/ud6fnVz1p7fT46xOXYJG3WoPF+3sKfZC3XLgWfRu1jdjy/ue9OPG/dI
UNT8Uqj2fRwEbNr5ikoDMHWEwi+JGF9Gy9Y/zZQrDiwhm0l+xEw1IkX5WcaZzde0ONDvhca7oo1o
0AEwAjUaUoGx7XdFo2nvirOxB0vQbfERtn3T88HRqpEZItiKI/PscbD8Nfhkw4QFk0yoCbnBnWPV
MSVFd9bADbJenrmOTNI2YcTKNR4mUcb8BYuZqFIu5quyxIRDeN7P2YR7vBjQ0mjLmmVnA15YOD4H
ikE4aG9oSi4mO4NQVjs6NbvTJQxNhtIOcVWZEX8BSE/2MOSMc2Y6jWfM56SVN5kc9CevFpv55Xmv
3yszBwAGwoMiT8xNV5AWJ7JEol1Zqh5HTEgAmoyjCCQOEZMYQzZmLBj4lI2Ygy5lpJX1bWgcZZwi
c21JeTe379q/uWLlVv0y+2n9CzE0GRHEDI7SyiMla0x4F7SEUEPOWSIFhYdS4DCycNXUgXui1uwX
ZNH+0GHk5IYWj3HM6tuD/SQXl+Or5abXmx7bSje/c9Yse0JFjPdKMN95M8pIDIqMwrD5P6zTEJFT
kJgNItQBqcCYFk8ye2QQivwueWF+FNlgyB+tSvIRKx4ibQ8ypoyTsXgRZjJkI5rUSkvU3heO0uzi
3Seda0wu3BAUVJMeWP5n9esqoXUs7CxyVrM+/K4wxOSTFQicJGOQkJEUQwSGADqSMQ8cYKLrkaoA
3OBpIX67GabtX7cTnQUFhKAK4XrESFCBVR2x9XVjBwpeTI0dV0fcLeOpTNUlMZ90r/n/qnH6dLfM
MZszMst+OtQJFG1Yhs5i3ofdJduqP5yffVaXoZUeSsiuBQ91gCIEb2oUGRXavawiSRPKBCyPJyWk
QAFBVp259QjdJjqplF4uZ+nPQXqKpg1GRinQlD2MZSfh061j+SWFISBORphcwZeTHPa9BLUvOPVf
TBXn7tVtqw00UgrwiM3Rf9PNNoi5KoddPKx2GPUnHAYyfrJF+qLX2zXDu8XdF+0ii+IibdGozW2C
4e36UfAM8HXVmkuWSThEXPGtlpDFxnVHoy/IXbJ0/pZj4LmEuMijDlrpZViR6ezd28jRUf2yngKR
k61LiVrQFqxwEJbDz9VtyhHL5MgXexoHLsp9QMO3I3yeEG1AJXS6LvTgqN2NGG78dXulRtuBV6Dq
nVYKs7ESOyAoJ5h4Mgm2xtWIKeZhM/xUDumhxj6wDEaTKZcedE4i51+V/VhIL7W6V25gM2wfXIPY
EATQirNFCliKjXDJorOaSKkTHn0mEODlRTxvvHk7PMI/Xb5m6ilxnmPjRI64pqGyzkU9sAbywvOq
mEtSviNATpoNkhmD+4WarNH8qyeYnjFfVlv+z6jMHs/PehheDQeLk4eTj7IthnJSGEBmnIIVRwVA
XESOWzW6cTBIMtUehndXb4YfbVeEoe8Qwyep0LP820gxTIACjGlMMYima+mbTAjAIEXbF2wKRQ8l
BQbaDdQJRCVvStcVRB13QiIucagDpa9Sd7QWPFFKXa3JvDbfvtUSCl/Zm/zg/n+kMu1P20HLnh5M
ZZb/0bH40+3ydn3S3K7r9g128+xLQGX61a9vidCQSOnQ/Ru+vEVy0b6++NUeYJlfhoW/+MLpQvbf
EQlm4+5oHSctELOMNl+lsKHjJEQnhP6rAgiLEtYfF0A3oKNIpM6k9JrDFJGrdYlCLas8SCsSLC/E
AVMXV1e3LzXT08kpcgnJPYMhJ2RDsChgQgb/1tn70ZTdKcv9R4zYzbTRzoEwrmf3l9N5v7063rEH
FQqBAErBP/LtbI99xXyKAmmkjiAOjC7UvcIeRQ41kUxi/BbD2n56r9J1RYwwJBH34kljvnJBFpRl
LfultxaOpeSL4qmjY8lJlH9p/ZITnSHFNISDqNwIis1wHr5dnby6j/3O6iivxBRdW+reoeSRHEJJ
ahk5WuV1OKOnKzXy2KDBgG4bOjPPK9Pgh3376BEyHA0n4/HhiOtDOxtsrs97o+NSbfMWFAhBQTf3
TELs2LjYyMHSc0VuIwd1Zy+XLEyoxQhVipfH2e7h+7OtOU/PwP08bu8aPPHSylNwAIY/DwevL3+X
g7b67bQprjtWlCyrzxyVAhJsU80ID+HFy3zWLldS5te7UNk85wHU2HGwp+A1lzxUWIoWYbXVJJQX
BKNnBRTNJMzCLjDbdLN7TScjF0fnR5v1K3c4JtwSZbYF6pesbUXliT7VbCCQh4BTD9hA47If25MR
oTaFMgBa5i65TsgHwHCfKwRTchNW7etLTT8TG4ZGK2DI4CSnEjWuVUeDaCJAsvRhEl+vflayh4fl
AkS/JUzXAMGDYN0X3YXwhLK4T6irdbs0gA65jte65Twbpbp1sf356i8Wx7jTzsl5MYwcOsPdopc6
OeF5VWHE4wfeAOckjMdsKEXL9tAbWJxv+v3lZDmrw2A2dVHXWGXQGrBsCkOwOsCkYSOljBmnGwCe
HBKzTA3caQyTBEEnBihggn+9Y2ekAxQmBHnO2e7L2eIXGN0Q+yjoPxEaqWiB+/Spn4wPzaQCL+D2
KWrIkagBDokdGAMmkbOvogSGaviQhfCQ7oP6hogAjhi6WjAf21i4fti+LZDgHt9gmXveih7ULjQj
iiKHPi/Y2Q/lOmObISYBjJDuwbSoRf9stD6bXLKBOL3OSK92VGDO5D1g0RGvnQwYhGmKwbLB45aQ
qkydU+7/5+pOdoOE9vvd9tX24kj7wd8sj6Y3pZWAgFylwSDmbpCt0qwOpnHWQQviciaQUUoOu0DU
RmG+WUk8BMupDJLYVpDkngAopgKR4PQt2QO4iTrKq35DTkVa1t7oL0IKiCD1iujzZT/8UWdRi05N
Vfm0LPo5dLFPdvPrq2a5OdbCNAqWUL23x53jlDKFS3BxIwZ34MGgSZQ0KtaOmeKvMicbiUoRS0Ye
WyVrFlqnOab8eBS5/ShoeSazRCxKvJG8zKP9AtF6/IL9RgTqkEq6kUsiOdtpoUrxBLVQcHqQ77X1
H5nsV9aeJgu/jnLp3k7zUTd0qh5qrXiY3wDP26DOEq/PVwIgkv1w9VEBGvXxf4/3+7FxPSqt6szq
WbIh/sRO1pIQn6JMylceUv7nl9LBFUWQ5iz9sNLSLf3VTLhYR0XUtBrTZFtlfit1d/Sr4tJF45i8
JFNh8uF5yhk3pBXjM2I8EvSTXPdmtoZQe6ILBKLOBWOeVcRlv0NutDJB606xvp2EtH+oEomP1o6i
Rdr5qiiXrVntrKkt5n96uyOuEA1lkyePkUO9YqJUicoW1vavr0YtB9tVSE2gjkWlJPIpZbqJK2o+
hS/1Q0TLrAK9p3YKW8OhBD82zaw0ktR9eyONeZr0ugKLh9/8waGY3SYJt8qguDqPO3gyvxdKd3bt
jMKuRswF4e/gHl9nfhi5oagoGbkaJcB/fyppXO9c4U7HnjdT/WjGHPQEcGDchF0J2LCAOUzaTqLT
5lxcnXFg1rS5rm3OsFG8ig/DkmA4YGR0YqeoqPpld76nacGWkAlaawXYcDWLb2wnE0ijI/Bm0Kai
MjGXwKama2ScwbqOJm7/vBur6iC4DoGiIjwMdRd2Yzwf3hVH9DijHHEibSgJefiPSgBxqG6Jej9U
4BGxzwn6QYcrFWTtzsmQeZE8dWekIxeACPsIjt2cgj5yJSPBMDBttJ7a4QWh9n8wM7DVynjGKWbM
OZ3oIKaOUHsni03TXN8MPnYr/pAswgNhUIIlC4MAs4awMF1DuIKnbUKloIXJFiFyijYDsdp2sDDX
5+zFEzWBBbeZczRCx4Bq+wbHR4tXze7IplqmjkFo7B4SIinWU1bHDVlZpJaeBegWK1YOwUGxCNrz
scxLRw5ITrKpvf3wu5PX95twuGOMf9rfqg+ZML1hO/Xbn9mNM0wIKda/FJjVFX3g0vNSiknpTzSP
UT32gZzgox1u5bsdXQ/n7c3D9Jin03ONtvEyZJLB+mdBWT4pHORDOpRgxUNEMFAqcyQkPiYSIgoz
qJHEFFWtValKKdTKY69Rfde1PzE1hOIPdbIGJYVJJUrGOoUEYAhm6trsZ7QkfOe0k7akSCDLHgk9
X/beIOJJ4bOLcp+Thmcz9ko90JDZQ+++d7We1N4BF30KYH/wFUUeipMC6MogxRAWjzJHKPvhVpc7
tFv0RQAxhRrB89M0e1f3VeE/9g4ftHFpIpqy2YdAMLj0DBZgfvrHmA1DsTVRF3XLUa+JKcm8hXe5
4qnuKAlgrq7wTquQP47rRlrcKR6DDS1Txg+hxrhAXY8Qy5Twb0oBVNdO8Auni+EM2nxE7buVlQlE
Lq5fn/yGzhtvFKEDiHWQmYkBh2R4SKzNJhmW+oErZlQt8POTVtvCawA3gQYHr4LinPU+YF3mHrcy
iqGYnQNQq5PZRj8pDIFCF60ODgzycIrNXRk+288vq71yfIJ/8N3R8PqtKylrGck2eTZ/Nnx8FoYP
Xp/y2+jhEzF/AlR4KSsu/G6oTVoy0a9NWvU7am30vKJ5Q/JDRWNP8uGsz+jZqGkPmkGr9XR6tT45
v4pmENiya2EYBgC9GJYrKBZUuAp/IkbDDD0QZgCagW5Hq3d8PDjeNHd/qLirYoD0BD7v0n5opRL0
m9Op8eugfp2GNvzufJtRLuekH4f1nL9/YK+hsLn2cKrtfeTqAND+9bvf3ber1T4AkTTD0XAFlzDr
Kedg8h9c+KKVAGv7cMKxZ1onPbh/0PZFXYzCAwM5+reLsqsj3g9A4TGmRtHma+DICmQcAZlkNp+a
tVpITjO6DwbNgMreAQLc4Mx26Grxdt4P98dVbLpA3XrXxim8YyuBdaIijlhtGQQCEQ5JL4Cv/4NZ
WC1zfId0f7Cd8mh4YOVXg/O74eZkQR++p/EhfAIoq76QTZ9hZx75whh3UIMhGUPCuwThF0l6tSuV
LinYqGQtbhmoGjZqA8t1/dq+323L1rnF3CE4iWzzZvk+BlTG41f02CIbX0DaXIZmsEWChsD2ZD8h
n6JEpEltA4gSkrc9ICXkwH8SUMtoszBRszRE1JvJhecFMxw/OQl03Lbset02Q0a6JsPJQatj27u7
O1tP767q0pWs/BAFhc3XlF6TssAp5GXRoa5RVWW3uiWWFKb9HgdBhZJaYvttdSwyS0jC/epamgRq
LRRTV6Jmgc9g/UQepHhijGQZnQ1cIn/pgi97uzqL+iCQnPUXceppKHU0+3mU6qRf5r396BpPKgtl
uJ9vJ6/fy402Df6AtKAuKxcdhVYrcBs2EiiJNG/w8g2D8rOj5+fq7OjsgW1cSVVJMNRrHz+BTVmo
dB4P9Ls6B+0syKbydkHUASmVSV1zrFKIrg0S4fktGCoov0IlFjmhqEY9OFwKMem/nnzGyNWxRQpO
hRhVNLyiXk3EY7hQFjcQ4Yopqdzv+6w85klPC5g8KdmcoDIl516f3BQsawjRG1QqtQfGvGnMMpJG
VYNnfTJ1FRtdw7W2ZQ4Jsx6YX2Swe0oJjQDezydDU8fN20DzgTRMVefHChuotdx9Ivl5Tudr/G2m
+XHNN2dkYxltLxNmwhPrMrvy1v4Z81AzoM081HyZQWBU8hNAJcGZSKQ+LlumlJ/LlQ2t57yfDM03
/NbTP6Jw/NDn7Q1nDD8d4Zj1m8F4QH8sB2f0DyqC69HFabscjK6+8Gl6e6gL9oQPjEVx6Akxa4vV
CnWwCnUZ1AQtImikA9hiXNCR2hou6rI+2l0dbmKqvOG7wti8EAX8d/032+IapEKgQHUZeEW1gF5m
NIOHBG8yBgmYcQAhMMCXdAQMD0Kgnkvtvg2ErdBdv43riqqznRDCdyAHcjKKTSuA47+bFM/LajB4
soHpeEaF0R/NJk3D4cSH7eLr8zPWbC2G/U9lrjzyQDYWD9QTrCyqu8Hr3m0cmBumzgLL9Tk2/aa0
irW3bIjK9g0BIE4LJqkZRAEjgVTHM22nWtf0kCPLEH2hYSdLtTGRjXN6vE2HppI/X2HemZkQ41fs
Vw1xbJsOOnWtRC5lTy+Cs05BB3FbXajAkvaQL8bQjprTz7KxYWkFkegca3D4iaSJrI16ILJZctjT
4/a8AZUUEJkHRzA2jGEodXpbMAZcwg7GwXcU/p/+QxwZN3l7qYmBPEc9Nxp1BWnFLMXGuhxNt+ut
lIpF7VLB0TbWE7ITp2agGJDFdvQxJmw7Zx324V4CKt9pG+nZ1dTBewiWN5Bxvvh8cox18j0w3Lld
3n/Yjqg+SbQqMMKHGvAMrpL4vDL0f7C9IU4S076nQ1zYKSc/HfRTtNvb/l1/2cYxP6AfZeBFAB2m
OrHaTYRfTWIG1MN81O4ME2HFMlgjHi3voo4HcRWUslXWgWRuPtK6NqqkFxVe8GW+Fh6K4BWtk7rJ
mmtf+62IG8Y4sH2Cqm9I3RtRsVL8JTzaLKAItlaslDEpSfeSoAS48EL5t097Uil/9nNp2LRPPaoH
U76vp7dX/TUr+2NnCZmh6LK3IFxRQJOhzCllot1Kg8S0IzBEaT9IOrGPqC0F6dLXzmLrtBcw5i2R
pNGDQsyuobxMEMpIOK6Pu1Kjn8MiQDIpCyuy7EJVUTP+kL03HBCQ9cGa4RnHHBP7czY755yCd/tW
I1o8K6wJqKgsLwmW/7wY6uC3wrNvZOf4Tz7AZkK+FkIkYr0swKg9ublKFGW0YoIDAqKXejLjQsVK
tVc7uZFEVRLSLCZlqb4xDJpixYhaXdVldrYJjbn+I0wC5oHX+e1+6Qt4+8GQPZPNqPWYbEz76MlO
JsPV1fl1b3rd1p573pJg4/vXA45j15m8VnAjzd6jwBn2gcQMzgaNhQl8+AZbO1j9cnWqnffJhjHJ
zGaaHVt+x0I2yoU713NcnZjnAQUk8wc2sOiz19w2dsUn0cG5oS7ILOYuYz0Y9f6MGXXc171oMZDi
XKhHXK2ngINMg7MYqlopYrTQAuNTyOzMLCiNA/3zFeGv01nyGK1dlOKcz08/P+zO3t70ftHupagV
bRCwTGgXHEC8jH2fM01dhhtOsoyzFngSj87nAW+iy7vRr5vZ9g/axNolw4lWvdmHh5UmOAM+J8DI
y2cuM9qAvyYkFqPIJdJ6zHHdN0ZIIMfi3XCqc0MJgLT2rhBD0iQgafgX8DrWOrbH3Xuzlu0d22Y6
njRMHjqYJbm9u5hs2930uu5rgn1Eal3UImVwaXS4eRAqWfWygO6b70pKckhfGE2IwfCcmN3Af65D
DZao5spZLeF1kYzhMsWIqR77WjdJiP+R65RxoJj8Hk4WGDGYuBNIdWs7R21tlc1Ne0BBJtd5iI9g
mVu88HU3JjatZ/ydBAMIBjmbmin76AoD7dHpdz8gnyfM1eoz606MJIn76Ws2W9BenoZU60xSDIre
7lXvvf2WjuFEWliGF5AxeLpYasb2JEwra1i2Rr/wwQrI7fV0sV3fXpx9tomBCgZ9GhjalB6x8lpE
aEEntVxJt3EIcUM2DcZmcC43Zu+Kk8z8yzQKyFg24krbZMDL70acB9aiaypSnAxBUtajyVZqa0cG
xuHPk54644mkCCwOogS6y6Z/cTr0w/+QwxJ1Vq4hqgAAyQ75hPCYSUOZoSi4jqYuHaxIENHu5Rit
MkkwBnW6NRBCU503mL9acsjrv3E/Yx/1R+pNG4yJ6M1s0E5ZiXR4oODivjm/Hm3O24/aDRKpNLP1
LxbdZhWHoBGZr9aaxqCrslEEPtUUswOvKpPzV8KTNtb2qw64iyTfPl+OP/jhUKPGgwNkIoWA+E1t
CYSOcG1tBIhSaQginY3Z7DuNVqyB3Pu4WoZgJKDM2A51QRHvUtcjpHQTa8bwvex4lcHS/aoFbqRW
ABVZNwAvnRzABYTdpYbMrjn/W519siYR2umJOg7Jybk96/fcpBZayfx/tNP2YGLrxYCX1lWh9a4v
TC2droxSQBYTUcK/gVKM8xwiiZYMO19hDPrMqn/ckNk+7ObTs7N7GjL1OLGW2s6LGmJNsn0Oq30x
9OxMYW2XTKP30k2X/TYYVn4beChihSJJ0yJlvIPa2Shxe+8bSpfSplDRZlvw5eykHKqEb0pqWloY
wr4fsFuMxjmlR1HjnqoAcycB6uE6y/0F4xpHhTwpzVl/yDFxk1EzOSzN6978dHbCMYXHm+FMbULr
UKlYrS61giXmYM3JqJRHXb8kVNalG+vIBnViYXiCyIOw/j6qtXK9qf6vTyhVsNsSCMHWN+pahDH/
Nv/WlU+qnOQTfhsMrZd1e1cmlJe+i2hYIqsMwD2NMlaVdKgDUDdD7wJii0OAq2aRr/Z7+BYojyJw
y1OmmmmexEUNr2CWCadnH84/pIVG5kIB8q/VLCmub22t0Sfs3/MQmD3p0VSjdMTy0GbKznKDw9Wh
05PT283q4mxWG6a8hPpVpx10WwF0lhkapkBAOfSv1rxdJtcu2qqiciXkTjAIUSKN3kwJ1KEeJ2nZ
WpJoGszuNGZbejUChb2dP7yJ49655rLv0t1NW/ZqQbjdbnmko1O769aCta+IAk9jVsqf2sbbeER3
u2rI6IJ+vvD7oyfdApT+uGHDqPGQZeD9weEEq6vh9GI83I06x2BR7OgIFEPWfk8zuqHBRXnzGVCC
BUFOR2HQHXjpl4eZkcihWllRvYQ3HFvfxp0EZOT6r06/76z1RyKEvaRCXl1rCN/tOrDzEzqy+Xrz
z/RetRYicnoaTFKkfmesjKt+kXWoqKAWYODSUqlx3U+AIQs0GfLCQ9c3q33fkJ8AfeTfImZ3CqS8
pXLhWsBI3+xmVB+DFFrFU47Yel7ygydDyjMW6DGQ0J+O2CC7mU0POuSGt9tmMFqf3/3M89cXjNPW
jeAtT9PN7eRXixhqeZoWCz0ann02Uix5cmXQsm0L1hTZImENzTlubBSJByTok0bIpTupdh3b5lpR
aw+S1l/26a+JrmueYD1+nFNwqc6QGLqcwQgIQqENHORZqlGJMvqaJEecFuPDfg/CZg8Q31H2NU0Q
gR1XuTAOyBtGWKh7KmHG4RF6ulGulaHOE6uGeYxf6ufxHX4ebyfghGnno/KuX+bVuqRpYRH6HmlR
bzBEgmEvTe5wZvkQYw0Lk0wiDgaDU5tUKDe5pPL8I8JVubqIzGpvStQw4TIWikA6NJ4iO1b7N81w
0U+Dgjbo85ieHQ64sDaBY2UHLVMQdWrc4WFK09PVbLS80RQd2yp/pT9RVu0h9pDhqwukm/U7dRKt
T2LXSeHx5uS/3goDiHY7m22avENayxIG6g7C4vL95ee9N375yefGxzQxoWz3ewwsRx8z+AJDbqAl
1sI+IWt5bEW4AaT7dfPmYtW82jUXi3DlWjxrHTxqgSNqI8wugjwDBJp2BSYrlNW71f0HYhS2LQsU
CUmeISrT5+XAhJSDzhQEwcAXHc2j6axlPrbW83Sn7Q7vB8PhkM6U/ZJFpJDogalOnWs11/ladShh
xS5KJGX+yGwxQm1guAjf/jOfHSErYjYq5uMFFiG5xey3q+QaFgPqfrm4qJi+ya57zFt0kqmfMfqw
Pv8AELgDahdT1szYINWBx5JSzFy8V687fzX/1bcIPqrNwnbZrUxPxDarS+esJLt8i/1ykAVLXo09
dwXV2hDEkab7SSFfzOeAydu6DObPUUOzzOcrtq3j1YBPAlbIFgkIxhpbEEiaDY9xiDnD3hicsZwD
i8fiXfaC5n4ZW8ZU6G/ipdHs9Pt5H6pivei+O9/qd/OqjdaL5GfEC5wQrD+Hy3wLybEeZP4LE+cx
r2EcyYBi5DfmJ2MofRcZ9vok/7j2oLMNg33kcnqYdCmCrGjYUhhCnZCAcvEmP8FXoCRCV+2b1UjK
StRa6XQ/T4nVZFpJTdEFLkFBfHSHOuF5rWWf3SdaO6S7np1BRvy1w/bQIxhc7za7Znt13IzY2Oj7
+uTsWvMLPA5hrcRcUMtq7T4c12CSoiXwpqgCPDQdcPCOWmimLfAsVXaoAPB0FLQW5Bq8gfM9YMs8
WxJkWhUzC2jE1IE8LhrPtLh4tLZyRrylA12OHLECybKoiVvBWKc5RY7a3ZXgS3iZgUabak9APvfR
wEKCpdaNTqTS243IBRXFJHEfAG+pmxoHUAeK10zKnqiNNZJ4+PaC7JvDVhi7c6n3ux2z0JxpbIfD
s4vF2d28d3FxfVyPOo6+LF6IhAmj01MJHeE228mvKXIE3NywaqHKGWlPFtevmI9lEysYhGennTWw
cqRCkbIpTDkLd2+vwkVL4VqyEjiSY6qxZQWlrE2REAGNT2oJrYc60erk1c1D+7H3hYskN+vxe/3j
ltHwIxy3QXOvALSWqAxI76+yCkM6W9df2ghkNWpmyFqQrsgossXPw8WbFwT0ZBeHAwE9Wdq8vZ/1
z896rAc/nfyKKOSynw6Prgf/RRrtlsnBnVaZjqGR/t1T1dAndcewkQ+msXaSFcmkpjLPhEB+xGOJ
6V7vCBA+9Z6oUkl9rQoqrTVfdFRZQh8RH+rp85tg1sPj9e4IW3/yG/Pi1/fROTKf/jTSNA+kQhZ5
3zpLHAVnEAo1hJe8aqMLTxjRE0V0EnqPijWa2HNPdSeCiScgSKhGniTC8Dy7jJQxVBLZJUMiUVPk
CAMl5d+Y2yerZkKgLctmOOxh1AwOre31XXN2fTm69HxyybCYd4SDzKx5JBNFUAQLzVTSe3gzP5Pr
03U/irLhgcQ5QQgGkUrLqsl9GLzpF+eANMRjCoMGLhfvGtzNaCFZbKSXbmHqbgrdYkIAIcAwmZQz
cYkCEbV/wZBimlIgZd/nJCmERkFL4Ufvh0o+Oz3CDGYV+LwucbzqDyq6IXN1GetjPzJ2J3vsng5H
o+ZksRxeVfcUi0q5IgAaCRS8hQF1zUc6fKaTk2x1f7zwFaNCJHF5sXt797/Mw1OGVrvtkLk6rzwj
MvtBfhOXI4efX54cr/OrnZf0uFnX6RX7QIRATMoaPBS+9oLa9prSpOYKPDrp0YTaSnYa8udKeJGC
wlcZ4qh+PQ5tTRY8qkoDDEVZ6q774lg0kuBRay5Q9ybf3u7+IAnQQPduIHDBkseJadwPsLjf8MJf
lI+IPmuFL4AylGrM8ML/5AlLxu0H+3n/B5jbV8tUyFzT6l8OQRtppzbjD4tgtY8qGZYgNH5josSE
cai+Ns3AANjIG5uJR6L76Tr/xjg8necp69CF6KEvNlve2hfTeBWidgAP2IZAlNFqHERCIoGsbsc4
BfETpp9n8zeIHLb5FgPPow8CU7SESMyGCkink1TirgPPFSL+b8r12fHiRKiqsEHGEnZ0rljq8DFj
ga6NMO8WMmKVaU9TQpyASE0RMt6RzTqS03HS/Mtgm4L0YMp0O8sUcUmmngaK6B43eZGYg2X4vEHp
HyxTnbApQsO2+xzeyz49oxGRxwZlO7poroZX88svSAUZIYGkMgtu+sZZeRhyhEOB26ir5GPgz+6x
W4ji8ZIufmKPTlp/7JkYbpOpyr8OBpfNDilt5OBgHmr9te4RtU/sZlaRRsiEQpfWhUNlGZBia25K
yduaWwRZ/kTLMg1r0FNnV9ojlxeCiBBIcaTqTCQEMjzzxpTRJ5FtHZjnBTQcSF32w0whoDFHATJ4
3/RbhvEP1GnxcLc4692db77YGkcPg43rZjnWcRcZkAt6A0U0JEK7wZUt/UDFPep6s4jFwoGRGL7N
MagclMRiYvqIZFWdXsztcnn3h5WJzMkgxZhKLQlGb2iYay7vQ2cVA/U96dbUZNbncdaaVTOBofcv
Xw/6H+9vPpMVHueKKimGLMGg8cjvg4fq1/sMD35i2Umx1hy+nQfC6IdWP1DP5LPVLQGgTCMBopoi
ijIMTRld48N5BAGm1z+6PJXz0X06G1GQEsut1+zr6fILajsDLf4JdQjAVWVSN2ElakCDVHgoUYM4
eSyG9zdEZ/2AUIpUBO6TKeIfOkBq0nwODA/ZU7WZiymyQXItsmZlbB00IDPDETf/+HP8yHxe1Fx+
Ih0TaJtU52T5u5uU6TipckKhkPSiGX10VWWKViUzmbIq5mSuvV8zDMenn4kAfihD2FDB4JsV2xUn
C+S2F39TdfIkvkVaXHuQpdRhWvMlTsnnJ8MbUOTSnMQupobBYBTBm2upBJ7xoefWWRd6Ux0OEX/S
dupdnDbe9Z+H/vT8tFn1rr/wM/gWkPe88RgcHHll4zFi5XXTsq1EyzSgx9Z9dbK8ubhc31994Sfx
5Z45y68gmj+Kl0cxkoDrlsmZRfoUVsYM7mOoHDGUjTvRAPjYjsK2h1gyXCfqyoGMUs9qG+RhuopJ
htv0Nfdvmg+Xo6PhmVqCLmQl195PHggP9ZtNZdXiwp0UkzRTVNmGDiYfwFX4UGdPA3a1RbIshs7X
KPdop1UMoLdWos1go/FlHps22n4UGs3HsFO8iNC9SBTRkkIwU1YdRisk+mtIlsKG3qNWZtAseIf/
x9mZNqeRZGv4Dw0RLAUUX7V4ldt2j3vu2F8U3T3T7CCBAEm//j7veTOTAvvKHdfOODqZZFVlnT3X
ssZRrs96krHME1CiZODJn3kkxxoZ+iCFLUcHIp8e5MlLZ9TO1O+lAVgkmSZGK2SLIrCNBro9PNoI
kLvSBDfJDwMWW0J5WhEX7pVyHpwPrSkKSRk6EI3kLXgF6nGlXwf7QUUd/NX+5iZblw2lZ7kPnJBQ
NfCiwugcKowMU5JP6+d3EmWG/IK8A19WOuYKfuCx+X7AiLNciI6/H4zcLR4O+7ve5rOmEJDwokkg
SFcefcxnDCDgNipWGrQrHx5qKQ85tbRbPx0/W3W4Bu0pkGp0iCICOAB/l0iHR0wnIki05xc6dzR2
GkTnqci6ykJy7ccswkWWjTTkhQJ3mdL6c0QGBhZJtgwjShQaB0F48HJAGG5YRFhTQdTzBSF41Hei
2FelS9TFGr5btD9mGSfv3lISPMsccvL8bfH5oS8BZOyaEWyvJYfnssl5OolsHpoukvETmeidLlZI
hpg1VzXnwI34f7YSszcZ1Heb9ZbNb9Fhbxpa+BcWj78kOGgIF2WwtjphtiSYCUvJ6sS3YudyoAVH
KCvcA/GsyhkPlY1BaAG4ViDIMelHW6u00hZmm4/r0V6M4UegiwxhQ2yhplhohtZsOE5JskbeY/C9
UkN/azfI6ZesgkliXHxvMlUKd04J5ZT4V/Rr+Ha/1ypsUMoMZ4OZgomf8LXqnU7cpvB8OOpwLDkn
/PVj8LMxX7ip77uj7WG7+Wzf6mgh92qLrsNJsdkjHizcNwYfQZrQzA2Nb8+GWr/Ar5YHEKciA+mw
8X3/zWhWS6NhuCE+S1JQ4vYYF1M4GguCgHA9pMCSYaaDx9CQDAurYTtfeO5Zoj2UWDLPWk6WxrvQ
7r45DMtP3N6SmWNxnqrOBQ768Gb9myNkyo5NkgS686cRGISHViNoYRv4W9LiXzMIi7FYaiTY1hHK
01LbVTeZVjuZipjZpEkc7rqt3vV2B4WHOA1DEO5kyG3MVyCRX7G8JQpsLLqV4Nob7T/cXrLhbz+K
YzIayxMQw3QWQsgJTWWJbRYZGstLAM14E/QMloarJl0d6JpNgMZHEK/cuWr8Al31U2JD7qwUgpvs
ifgN3Z9f8amZ3r5L0HMMqczIdCt2juc20x6ljb7qYyrxk5NF54dTExwxlz26VZhsseDQk2zjs0pW
d1cEFmQ13l32nlmt65uZD678FwfiuZ5tATgNBKYQH2ssSv4fM4MWd0PLDpWNmBEWdyJJfaeHDNQx
PGwOnx1glqvLpdwg1Nzj3h7fdGjMTXWHbMhN6wLNMGsLipyUOkI3+WE+CgJbKE3w8OGOPWKzS0V2
Yd3nHKxOxnpF1xYtkuNmrsLaRR7DjqO1emHHNRXF490sbgtSOK9mMccfM+Pgzcb5cfWIr1x6FDVM
TnOvGk6I0TQ/B/UFaUImv/N30WBqtdDia5rlVNyLEXzLehLTs26Z21EaRHb19P6h2xPbHA/BoHmH
6T9vXsBq2nCKaszzOl9Kj2MgByJSj0CEoZILpAca88Nm3v6qP/mVp8BwYBEsZMvDN/ENsfLdDaSc
F9Cmg81DHGaEe5TwxyQDZkSiHIGKEclw2BYQLBOQQ9OA7gvzjB/272DwQHNptNRiaBksItmIL2ky
3OX3usLSZZ6Ljkhrc/FH+Q1JA1cNjwQdPuwOn2+j+2N3E5Ipj+PvasNTs5WADqGXOE0fkzZBwXnF
V8880W4VUoWGvJm94lJOZjVZI8CT2KY+8BYhf0BJWD7izmJXZC4h64utRjvGE07w/mppLFXIFvm0
2JFtCmL7sPo03vRvKBNX9fkLkqMfoLZZH8/yxDI1lcxP8RXcttpyXt5c+7NJSDeQPhFQAtLVqdZu
CiUg3KgsFKHExBAlcioauN3cXrZ+HU1ZJtBbfzJl7SzMUS69f7xcbtrJBHGHwt5E4zwS6HtSAZLK
EAVDyDYR6vgqI9Qke/x4DS/ND0AnT+V8s0XUKiQq1yt2QmZ7mnQ0jyHrYRHi7HWGgy2cYTqBXYGr
dhS5FtWbye0/Of9H7ck2h2eXNwfxlX6ZchffIh0UYfNZ3sds4Y5GDGEOS3KjHVSnrYxq80ThMfwH
FC9pA0N3aIgvb96E+5C4D4WWLPC4LQBBcXx97AalgesYAysGBWuSTEneS5sOhd0wVFn8K1VUK4fR
sjP+kl22ZI6xsBZYHqBTwZMFjHIbFYxIMTAwWasyCRLkkp9ePTCORyZGDHgkLQzUDaCgNRtl2xer
yikSWTzFLoJFF3G++FanIc/iJ0AON/XkGvqkz1AmGhEhsp5dxhcilQSR9nwi85AMr+xtJhIml0b2
Hy9QRRrIbXwVdUDYefL87fHp9WS4+Dh8+uIhSE8wBPX1Stii6kGnL5hpcNI4ldUW/pi5pUZabU/e
lyfI54AgQARFQRuNaJRUaAZlKSQbsScRD7m0FJZMdkmwbduO1YvQ/8BR3yxLwHmN7i74Qq15Ctea
iOOW8Hv8gp3mRyBXEVTjXkl2icD66YumgerHwVuaQ0ULDQ+3oADX7Vjbyq24A3k/DQhOCdewc8Mv
Yuj3AvJqK7appDNKYp6Qa9LCzeaDwH0/fuZ+viuISMVByTmwgCtIy3yaP2RqLhUWVYPZF03cxfyv
Bc6XNoc05mw9Y9NYXsWBkFgrp+sP81tOSA1OwmheBWaSbX1tfeVP9e91HINUrgTJey2SJ6HEbQmZ
7Z5+T4Ef8QGH2+oGE8SWDwd4tM8xXnvAMt2GrY1PArLK/ba9uCG8wSZhJG2ZfIS2DPX0qrO+2vxP
OFRs1Lj1oBUwPjbxqHNhphjGscalwbzR5YKhp7ycJQ1P+uUtw37/hEdQA27+WoCBpD0H1UvLYkEj
iGkGYwphq/bqNeOe/EbRfvDLfr6Jr0bErF7ckou5MYwWDLL7CeVp/a/94eSjIyog0gJ0LOXQ6lho
C4gYNcXLckuhZRjBqh5jxXkcHKom54AORO1wEHf4Uv8yvdWzaI8heklIlw5r4hHcqjwom11LMr/o
BAD+WJopBTc9y1OazzI9eQyvnQQLgpmeQBOmIGSVTLOzbvH1bf8dDeVWPxlN+fFcJ/tcB12+9DZq
984OqnxeD++W/dma6YrmJ7EKtekmm9RAUrJRzfeHCk54nHrSivXVjf0Z26r/HmfuuMeQbF5Cgsg7
oQcUg6+1lRk1cHHsVA9lIE/pdkywGgGI4p8Id7nSjl26soWaVOPHkwXKxXLYeKA2iDNrB7p33VfL
pcY52q/qh3f2BI7r7CiA8mC2AfCOy5KXISIkbykDzur9K3OyN79mQbGH2rN6wVfLgrUAiIgBZUpX
T5OV1gTCXvWnX+YvX134wch4tz0YtDlcgxX2381ljxa921V3tP6Mq0Gz8oIjGEz/BGhWgki688hY
QeBs7qvEX9xLHFBKfZIVoAgDrogSd/bgtNySv8HqIBL+ivPT4GD+uI9GSxtTtHCZR1ie2s+xhYy2
uHWG/Fae7OcDeRrQLfzmUi5zw/wu1DDCr35C+gCgQ3FJV+7zWA4lf3S0cPtqUxbgDl0BBcf61RVi
rp63sDl3LAxEJOPTBn45frRUCvGHJKmAMJKw6mnnM2JJHhGzlIKQtDJV8jlnnKN+vVz1Lm8311wj
+f9v3b/UjPahd9n+U96iE9utqRdTxr4N0LcEWvB9Y0Mkmy3tvyHU5GWckOs0exxuk98fWGTA7p6v
y2+Dr7w0r6B3TeqYenppXr2sueWhJdF6ngv0K0OI8hOIfwXh+YZuGOXxQSMcmgusfSe7V+xl0DWr
YVE6Izb5saLEale0sCDuy2NVbVuBaAkQCZO65K2NCJITEm4pJIt4FwErEmkZMzxXHMmpP0Ta7P4h
TLL6kWhmzIrEIcXHNWM6E1QV9h+WH8etNNapwdPnyeBtvB8v7EQ1EFdWz2I/fbpoPYzS2F6JgahT
aMdD0yXZ+aRFyjwPypCoYZ/8sm2qf2CaRmy86o567boa1XFaamMcf9Z7GE5249W9xvGhtSdoTHcI
WswTVIbuQAi4q68Gz5c2McD2fPi2DBx5BN4DR8ms5HM45Q/QF5YhIlYWwDyknT+WUOQQxHIIguQV
CMGcta54bECWPwIhSyCqstCaQBE0xxwWw/3+w/CryBlf34GiOADY9DJF+3Gy79nKJZYccIBgr11x
nlL3zJuv2tPVdt/frj+fLMyHmiJoWpMPCjFJIBbiLKkQuJhHjT1B2jQEBWb7CERiS5KJxBp67BM7
+Q3R99NA4mRWP028kmEm8UPhn8cdDLN/URXHD15TLpeTAgazWs/MK6RW+1d9DmhT6CiDbMVKbczX
xdhFs5VU5GE5/CZHkmHOIycezfIqpIDIQ94S8hXTi0hwfu7wjzxc1enjxK9t4/iNxAVA23MQoh18
nNYypNWSvJPfhXYwCkmzyfKzamREjQpfBbUYthu26+vO/ehYd91erjQyShovptpYKCzzQ+IefvXA
XMh4Hmu8+N2Wezy+HB+ujQvWj5z696l9t/4kYgQzy49G1mNW0GL4j/ND7uN4bC/rkjsovLzfHIjG
GNqGG2LS0SFBPjGJEtgsoV/D+zgREe1xGk4Hb/fL+FBdMlGMFCxXrDVi8mi1u+RCV/RBrtzBxmzT
eZiot247CDwMW7/unm741dqo3hyvmmdweDMRsnHcm05NohQqbuXzJGCRPJx2MjvL69qixM7cJv9t
Lvg9tpzxvpACGAOJOvkoD1dSz8bFlsVhZWs3/YhRIUP7sTFAKhmaGPzK22D/w9LwC8V6w4g1KbSF
CTdCWZ4Mw8pSKXV37OpQ0bAN1t0CjSCDNsAg1luQaHkZkrHA+20l7WE0jRin4WR5dd4GqA49jaeU
FlMENN58QQpVTi/uZE9UuT93HrP5I43mUMyNgH5U7vzmXix3ClKNehek7DJNKf1mkuUg3S7PEfrx
MNaz+UOZsbS2pBg8CFWIlomKPxMa54nw43H6a8PnHjvy63rT9I5iZfbgSZQzQ81ZNwochGbCP/B/
bEabarTojzH7nMI/+WXG5plY9cUDTfKq+kM9dIgGgf7R2ix3826/tfqsgX89X00wr172SN0fLXbW
lt6qYofvkNUYZwfgtA6z0fxhd7eK/iXtschleeM1TDGgE8Syt7eP4j1AZAK9piaPc3VHl0+zmnmu
MpMRzsW1cAAg2kUmtSaFK9g+rPUZRQysTBzpbvp1PJlqok1GLo/FyMxFqvmGQj3gBKIy09Iwjqri
MwJQfl0e8XCcco+NqKr+Td49GHE+kkk9INagQBAnF5r+mQ/kAoV/oGwx0zwGwiEdWfv4UDyFvjRc
ri4Id8XUUNO3BBrHvmx3+TxcjLWHuz2UxgVOHk3imqO+En+2L7rj/K2NR438SGQev0hIA0pyI16k
xPoj8fRiLId0EdkWTQOB984eI10CQYpknLiG3xEGIGMQTTlpf1v+i+C3SAw3jsEdw2fYZf0w5H4v
izRi+32XesQJNCzurDn+r26fiXTv4enwtGzvlp/PB41oUrOhZHkBIBJsBNNJNiId/pILFHFVVWZf
rBx+cW0PsrEO+uhZ4zvN8lPXNU6VSLc47cVjdPxAYEGkGxfrZ+0SoEydYMaLSzwC8RxI2BkKIug+
BDWUQh4xBlzWK7YW8TlXci7TtA5T4eqaxuZtpBGBasI4JBLBouxMMBHY5mYDKpTEPfjVl4Bz4fhQ
SyWcFuNXK5YtR98VmBY7ODBA6JNt45TI2lYubyewsKRDc2LYM6hsgv9EYDo/2E8wGgx67UHFiuA+
H58/XRI8bM3Xy9lTb/G56UOCe+1vdEFtxY/jb5L9+z+r4RVsgqUk28JtK056NTeBzO8m42iDp3Up
skMRouclP+Qog68F2lqRFTLm8y9hvYAkGzNDzeOmtQOQX0e5mSmwo2nLoPrTbX3dvduKS06UgSR2
BdMocbIlslUjgkA9y3ADeDgigFFgSq3Va0rRaOUPl3+BtddX9/9Dtqg5SgH+Mu9GP1hYyjcCe2h5
l7Vmo1jt3eij7p/bd7vRZrsI92VfznNArNPwxq7dHMLrgADth6RWdliY6gj5W/PL/m5zslhIKtdI
8MUReHFI1ZRJO9QuOrOMoYCXOczN6v1jfCU65vgheDHmnh3Ahpd0PBmv+/5wf33Ujm+KpW3Sk2EP
256sqr/yi6bE0ir+Ou4Avkxqnx512nnlWwXECG02W/bZVX52utRstZkunvfT5ectASIklq3j2C4o
mujNzmSsnBOltmlkkXEg2TCn2aYuhoPLzfQawh9W9zN/8MO6Q30QQy8DAocJhiDawgL9j6FCBAxS
lLzCAtysoB+Eydu2dq+K2XM3CGaAAA9PVcyEcvzz5qIz0Qa1hpPfLm8vt6s4VZcfVD2cd9EX2JdU
BmfKJCeagyYUbrU3r/8Jo0gupW75zYX+1RD9gG/d2eVap1jHHMh8/uXvKE4nlteecVPbleOMnQEz
C9KshubMWo/P++eHp1mDm/QiORUleXVbtmLfbOVgI4w1M81ec6ywq8k0d5srhNe2zewzDn/gY8FB
KBEDG1194+Un+AcO1HcZUTIdBgEH56uaBVdfKC/mzYgZBW5eFYQsXIBvIMDUF2m1I3wTl8ItYbnA
SbJoEfbbllECl0h8mWwaByvmyQJvYSEGMBch5E91sIpvY59xjZimi8HjCxV4qzOu7XvbwX33sB7/
dha72fR5TA72hPMyKwM1G/mhIFFJ7+bXyxFaRIF+QYtdExL+9bfvZm9RfD2Pgwd1R3/E26ODJ8/l
1r4aOhjR9lcbDrejtAbEcgUSn+R1fbt7Dz82IyseS4XmRfE6pReXvzSd//KrWjp/8+HQ1XmxFt0w
REV+I6f+FiXYJEJ3Yi+N9oRjwLDELhj+OsUMmQX2KKexSDSPRcRSGyYPOLmEi+zOgV+dQ/ozSoGE
Xx/q8iAU37eObzfHZaoYekED468+41YezH3LrQviX4EloS6e/cYoqlANDeC8h4lSg1GUkmg8asTP
8eXDGEdC0WIkxXX4FUR1AkkHRmMmCTW5+PESD6j7jh8vx3naMEgo7c+DYUck3ob3cHTk3zPlfvB6
8RoxBMhkjudtUreuaQ7ASwNBUPvUZO9uJy7GjNBYSvMb+m0iZ9Q3KJeC+E4xWESOhN2gzJETAa6v
oNB1jRBLuSZmJHmKxqCRBl5QGi4Gyvpo2CGveGgYJl9JNVwJyebJE+v0/eqbbLas3QHzMBTxAdWJ
pX0cpcwY2s7j9IEddAosbBsAe0bOihi1KLNTcjfQv6CWRb1BouJPAo/q+yBvyC6CetTrjob9ilN6
T13VM2ccHe4XI76V47UG1n3UGcR6bVNAA7eQEPFs1iu1qUTiAkwNiI1AiVNQ764mMtB32QTtndOW
2jTATinyh4YCEd3Q/u7uaveb85ZgybQluKnwNMrTj+G8XAGRLLoZ3yxDQdNy0GbYguIhRpZfQ2sd
cL1/rbP5+Rlls4iFLBJXksOvbZbvQmQsh67EL078HrUtlRKxFJU0umRZABECEjkEJ8QIMoPCbODj
4WKx1lfLkQNqvcz572bH2SymE+d6XeL74WBYjc5CztW4259Pdi1C63w8sx0dD7T4tTkSBl42eXw8
xMMupQmLte+2rkk5FKWYXeCe1jCny5ZM8dp8LcyHhbEKorAbVlLGTSw7Dlk910GdbNZ1fbbokpfc
d6fctYAkHqeZGCQRKJHUYXfIW8TToCR7MK6TfJ4dlpyqp35No3fDrfFmeljMRJBVa+TW1PxAgeEX
KNKoehHVqIKEUmDp1C/FePPmsUiAwqNMI/QRgaf7+dX8pn6yqep1zSYV10eh66pF8ZS00zRu6Eek
B8mRrrvv12khv9tnxTK0b7NhpwQjD2z4rjw/ZJ0qob0VRptKrTT8bKUpI2/YXxSI3rHsbwnoc9ho
8025FChbbauXS9IEJGOFXgMVXWwe4Ut8W13o+YPJm4f7i073fWyoQeOaycY7phLQCCcbZ5lzPyc2
g9Nibme/Udrk1qwuV9331nFbA9rvKjIiDC2mavl9qAqFst8DNXFA5svL+uLx+ZqlFeEeoxfle6b7
+Na+IXBy/XgXq3LKW4UfyhE278PD7LGwNlqQ6yKrPvjfGw76ft6bb4cMdHoa/SJC7TOjM5xvulWr
NXxiMbjmvbFsxcKgcMni2A7xA2mz/rjoDDQWxO82N+BFUYvSIv8J732o2wwnMoeLMFstQvatFXk8
iN+0h6OoAsqUZB/d+qAD4zmuzLIewVxzDzXF7WVNIBmrvYnAEOOIZyztBcK3dD4LmHXADAU37yyZ
QG0+tmQUaYY/5qak0j2JCCDIwh6tVAyerZieJG++EVfAzZc9RdX+ftCX88YZ/6k4frxdj4Zn2/p7
rW01GPfWj5/W+5F44u4CXCKVbpE5BA9UgW1hqSNQOEWJeWRDnrZdYJ6GDxfYIX6D/rZPBboEqGSj
1YhYVRKF5h11QGQBo35haMrK6sYh3aZfHpIXZRvj8f4RGpqkICfre4svjHHk6JHxXk7x3nYlht5M
i7dwStGOvkmIs1DvJ7xG7CSy2/DMPoJZXazr63E6JdfGl9cJOUT2eJEkmGyeJ+MeRxhxyqmOWRYl
CGTGOrFT4hr9jiyjlCFylBWZBOc7fcO/KM7jM4UJ999usz8rPAhamtqic4MLyur0lFdL5tk1c0yB
ywp0iV8BSHViMWCaWsa10JxGb0FqFNFYgTSTQidNV/su27RES7dKVPHz7azy3gt9aHb/dN33I8rN
fTc/AtyPMIHQVf9KYdHbIFXvklNR7LLc/fCAbjHzUuC0MljaHV0KIwgaPkTiRq9BphnUafVhdZ8O
PqUqcsjPQCfjxUiHBfDgiJUSHDkMwczS6Uzjow6opCMgqyQQebU+KAotL5m2ddi/JY/p9T2zP93U
uCgOc6VdJNprRFsgnWm8Ptfo3aMjBNKYimZhV+xHSzQIY5dePPel/MoFFg2lGoVk/46/Yl7ru/ku
PsHIUVX9jj6HM4juU2MkbzWulot61Tl8St2earuTL7KHGo2vWvciXkl1G43MGxOgc3t7K+3H5MkG
eEUo9OaXkk5+i46SzcX4YfYxXYqpYLwEhXQwJwviy2mJkcM2F9nG1myok4WJnpUf6B/iK9na683d
tp3YXkg9psHWiz/DQco04RfJcoGWgNptNiJSrqRMi0ND7YVJtZX5M0Wrhw/7i4fb90XjUUMnqb4G
FtqDWiPE6O1T54pVLuA+xdIR8+lqpgMVCNJ3/Xd+WRoGYeRA/GYFUopgA6kx7F48LtlQ8ni1rj9t
R/pmlJPIuPqjPhQnBb+2T8uL2X9GrG3KjOEmwjkTcDZ8C8a1EB/I5SSQ+8H9Rbe90QJvrI3h7XPv
P7v5L7H4yypWuhpm87yf+sC0Gdwt5yc9y0u+gtxxnFnclDcpd0/07o86F/3JzapXTy5018ZhsW4Z
9cTC+Tz2spl/uYW+mdiwmF9jMlAfjy4ahq1AqkhqYUbAi4jPlq8eWBCVV8RAKBpxODAbGmalXt8G
5YKQtJ5SQ7k/Z2hlEuTonUlWKdIcMH9Ieud06E2MC7rIsHCArOSICx5DisnwbiXpDcMdsIV2PeH0
eocFxVHlFQ/sPknOI3epNNYlax/DA5JTMlQB4hsKYn9AyXzG22R3gemkyO4C3OX2GBp/gjaXBP5l
GAHcvkOdBy8+xnxSP6xj2Mo/2/dIGzNZK5b7sEshCvU79jhcZAA1zqdvuV12W81mGc/GnZxa9Wpb
bdL6/jIR6Qfs2Uo+7vXelZfw9WRd0t5qJIR70LRnFpTpqvs80LEery8G65GG2/wu9gl+RPgDiinj
oiFfbHNXys5Qn/C14fc1mHYQSsLTqM0x232oH9IOBFEufIqYkycCQaCAE8Rms4Obz/Ug8z1fOEmv
bYJAV57Cr5zl5bsBSW6j4YrD6VTqYxPDc68W61laalfabMQwRfLpCnbChodf8vXgO0Xs930M50IS
sP16N7xqHdcL8JKl/byXX40SEJe7AhDyF0jn1jWBFLqyEWAzcZVJmQanyKS2wpGn17ho5kQtbKav
yVE911p80Hsc3Li6YKbH810raBF9Fb1/RsDttUHso8nKvrCmBzdKxs4UiI3hh+opvjtng4PFkH3O
Zhl7EIdD6pBm+KKvw/qAlm9EADyS8SmGid2XKiKdGRhqE8qlF55fbB6lTjlA8aEaeTFaI5aJ59Ap
py4vnN6crQN5CxrUFFdqtOWu/xaUJkB8oBFIBlKgGWH6G9JQCoH3/xz33xxXCBYi82K5oYkfqZlc
75dzDdNcVRtLPXKYRXF6k0DghkvEqwjeIpZ07lRJI1ee44cY7t4cOjr5hqtI09b7mk9754DVult4
/3Kn9PwMfp2EUw+ZWu2Pqm6vrgbV2RFHG85hH00Wu8cvDnmBSBApXBhPxWc5JAZfvH2uruMHKuis
76ZzQ77CYVNWEgJnHISQJHJ2Y3gusuk8JDyfPFD2WnYyzhKw5JiJAqx0nmqSZ4rlDCUoShtIwpJL
g/OUSnE2FObxtCJbljBLFYXFDaSqFkN+MALkAmARw+KEKEGogEf3AkeRLItHEbEsR0kQPBQRgiOO
Rz/GQTmQVGILfv0J68/37Q06XZZJcOZvr8MHGBScn85ZsDT6MHycrxefmmuKzHK4ZkQWpjB0o69V
nvKUH8VHDnTPCyiOnHVIZT4WyMizgo8IuFRYPi15YCDmLLqIkQgYDQeJSC5afL85PmqTerhmLBCe
ODXZCisoFKPCb5l1VCjM1E9hUEBI2amDwiwd+3Ay12VONnU4mAZ3i4EEp5bNDZwU4zNMvA39LuyF
wnzq9fpltp59k2hQd+h99VgFU/GBO+2NUVes0dXq3d6tD9VuOrvROmHxLh+Twyjr4qJ+0jeVSIWx
1YjzZ6LvVUJtglFH/xFbP4ovjjStqLDa8WNTNcEVOzJWMY0P1+0+LC8ZvvjvYHUD01BSIPxgDGG0
fK3dzoVp5owCL7PP7DDvMmuajEpqFkGMgiZ5kyC71v7LsBdfGgywThUGmPpk0Szwl4nfaZ+dGJeo
P+x0OwMtXTlfgDRcD2eP47tqesPALCTmIZhKGA1+llAbSoAQ31oE7iQCBwtS50yn16IA8MDH6Tdm
+Si21gBFf8fuEZ/rLNsyxBUHflAhbUIx/Q1NdehtpDDBNB9c3D+90uZ6Z1uvGT0HPTmUQUPn4kJO
Entc5+zPfNYB5EYbgGJDmDxIwtoUW7eXeXC+3s4swJzxjUE+u9sPs9dQgNVDd7i+m91Ob7TpzUQv
DGCY9Sj7+p7BMRdaAf2zn+IX2zRzg1+O5xOn7lMZbmxQ3UwoECSPN4KmE9GsClCxyQCyaAIQTtjD
2LegAiU8Rc6d1UpuGxoTPdkaxytEkPt0BC+cKOYG2v+E0mcD2kFpQoaaT/j0+Aza4OyzBqve+Gm2
3tfTG0cNcBNyO3wAsVFpQoQaMgK1LxdbQgbiGkJuew5gOoKcH9KAjdxFHICZdj/aDhUjBFLMT0Ew
OVDc0YFCA3drSucmrXJ8uGYLCIRuL/A9G610NIFBtE+0VXO8sk1/E0JuUTzPLBTxprA3u3g+XOaP
tMSwm2Q9n0/wMgcw66cDa8ECPhKuD0uMRjI5Z9a+PqxYeDCchLXn9L8mD9InWGCFpXzuxY+Q1UUg
JH4zArTAmw9pIIFMkvYcodnSyOrY5CP8jRHqRPNYPJBPj2oY++2EYYaGqdFx+zL1vUtZFWjfhO5i
NhxzWmgCKwrtSxxlhrxZDaKDeBZXZZtj4/O3zM4PTT/r+Stiapb5MqRxyorNcrzetzuz6c3xiBx0
AVJbF8Bt6a0RUNv+dn5gkX7wAKkWwnlamWNmT94SaS4ektniN+rd9a9nm8fkRihysvcGJ9oCWl3g
JEyTwo32rzQsSs6/xFIR7m5l1GCfD0cn3+T9nAMKYLU5fzhcz98RLjcWnVDd/qcgqhq2EalICNMM
MgDpGGkeivJ4uOz7IXcUJ70z8Uo1eOvFc9CPO0A8oF6xqyFFslDD9OYa6igb69+pU0gOXlJ62+iI
pGk0k4NWF9Pily1GhZfwq4RRJ4cFB2LQhaflXbHa61BX18wbbfv5i+RI+VkiMKUEq0OyrTd0gJPY
xXZvN+YI8zZNWuVEk6R2mmmNoUDaQruPiyhCQ7XXyPxo9/75VrZAX4w51Ac+09L5C2qdUDsPWa77
o2Q9oJsJCzQNw1OCmpCxkTqiFoog5PrX8eItwjyevGVTWY73eQvaXB2uD9pAGmaboUULjGEsnPYL
hPTwZm42yGGCOa6fWO6cNvZmCeZW3Nm2qhDKz/LFvfvr/uhz9u1uMdVpqljP2yMiyhAIj0ZHGSlv
pyHsORtdGH0Vv9OiFn7WD0ECngMO5OZ+5uqfkziRzeww5CVASEaARpAjELxVs3LBXT9Gcf1Sesc0
dWAiRujtu91XV7vDpebz1Iysr9wC3DWa0JOc388ZNnrCjkmAJEsrdhrEnrLAWG/hWoi1EaBt+hmC
BacEyK+GafgzbhKfR969rjXr6mlMECgE5M6tDwzzgaqs03tHicMokNz3d0X0i1ZSzENAKARxsp8P
z8JqmypW158M1akfUYYpcz9C42R5FXIzrGovL5b1K5n9TuvVaq2NB3z8ZqgPFSNZToiMpczqAy7h
abhfyySKorkxrpzNbhZ3LBRcXMyqgULARCG3LD4uJD/oMa3c1cSYbtCnPMigV9AYF8V4PiV2weyf
To9uteNMMQynG8VuhEJSAiYoSDIFgSQTVHDwcFn2i/ADzTQ0gRlLBSFEpdEOVz00bKftB7t5pRH2
0G6w3iZOy4R1803/LX/MRMOmENlmmjY8ldsZB+HBppKC4afZZWuw1p5ZGuaUYunjDhauUXNy3x1E
xMlDmjEg25ox1h3YirUc5Wm0qFzsVohFOUzUTfOAKLPTh7fkfBPur9VQlk1mvUHKqzCeyP7+U8l+
+jdnQUIEy7ahaeJbAONuTYPUNME2kTgIm2CZrrz+M88fxZAcRqNYM9s0Q9ujJu6ShlfExti0AGmg
uzwgCBbnHpSGG6G9+ik+m2rxktjEtMixpwNFzBMpqro9eaxFJGcHKTNDlDbXDEDfITMj68nFbUdT
E2ZAQSReOjoxBt2UQfhjUADdZtTEzOTbbe/0sFgHF/ev3hUeg2S+7fpvLU5uNjUtABIr1U/iE2hp
AQjPBToZ97pnjz1rCsHtExy/Gb19mH2iebY+6uBiKUhERr5Mr+Gxjemf/3ju3fdHu91gcoMg8Ago
iJS83AXp1lpr1tjvEV2QuqcPuw973SGHgJ3GvcPxeD7vrOuJeoGYNY83EUwwxeDALkydfokuNi6W
YM14sX/+bki45wX6VGlxALcANm2owzhguZONaXbrdsT6MTx7zFrnscYaQUCWkVPE9ijLMVKi0Mia
ACz9xnHrTfUJ98PXJHkk7dCDGaRa6fNo4DzNEIQTZThXBoSEouknrxslw8M0Ea0/bZYxxNx38eJ6
7JzBnfR8P1wD23i7EfEcM/55LRKW2M5Q7jurq94Et86H1HOwZE0EcmFDK7mU69Lwj+9DBWldNvBW
QtTPGnj3C4cnUVZGIcAt2/lohGzskOkO588+PNaaTCKHkPk2+R5cWhJCCA6UioeWAEkIuJCnd+zT
jHEMiXLeCsCy/nzqTRqstoABC28Sh6JHQbk1QYOgYOiLO33br7grXtntA9oA+SVpNylNAfsHQxps
ohCeRFBBrkkXv5wNd6IOLyhdd5pfPc+v9tO1dqCSoBJtAgEW3CrttgL/Th+Vpek/0tUhR/Rhtip2
pZ4N+T9vtrPZY92a3qCl3gpeva5vryEXA8MMDyPZzYQqWcQptHAD589zfdjPqueoJR1njwzaXVgY
Da1xQCeEsIlnj7HVKoPmZa63b132/zCKtBoBWpjnT8wBR6m9C54G9lFSINwTQyN+cZhirsE+G2sg
vEs+xnJoFoGbUYglCXzW6r9F/pXJ04Ib7AZ5W174t2cwen9tWQO+bGg7bTHn1NBia/lwzWjEDte6
NzpfP9rvbUYPRDA3P5ivYZOrrZLZB9fMOKAZVdhnjtlCnu1chQX8WhhhvGRNfbKkgstIkfH6DxA4
EdkITcLzn/Gj0a+A8nCnTM+AW48aVgOCJ/6wb5WMWcQJZsuPEJ4cMKWGKy1qledi/5Yy/WDsDTaw
rm1UV8MeK3vPlGlWtx/3uwHKlE5k4SlQ3w7LUK4o7XQ0yu9GgOP7vNgM3pAvHLIDSV3colCr3Xs+
xhm+CwpLVaLnZ34UlvBTVimrBkrBj0VBZM/4qnUs8QBHKYCogxPqINXA/f4HRYHe8MSKAhdAZNus
GQVCfSlKRCfYMqfCALLYlgKxOuD/H71AJ/gipj4k3q81J9MY8G9Nt/W8VY3XN1pcCOF5orWgsALq
UmIymwWF5Ca8oVUjBqjQD5VFh94+PLrTTfWofx8+jfnc9+RCPj38vN164Q0Inln+Obr2BR63UUF8
O6MmLzhZuXplQ1UtJh8hvTkBYudJNh1oDRsoMjMwS0IYFrBGBMZOiItdnc7+K3wwf+wk/5ZudL6f
GqjrAbt/B90Bk2DD+jwovNtMJ5u7x9XJ1ECEg3k0M/6aQxgps8fQlosg8fnq4fmVR/ngBCyzvSq0
tm5A9OAN1G7SH2pHcCVbpYAq1k5u5WZQDEPK0syA+BDbb9jB0QiJEP8YbUApQIGwgGQELjhr5KR7
ThG8gN7yJvogqZ2JeyKmPiUcI1z/wo/ldzGuERtk88UF5hXwp36le/6VK5wKVqzTZgVIv9Prf3do
wvNyNL/dLB5WN1u6UEV/kAurDQ8FgSmxvMNjsL35TX8dJ47nAVV4AaesQWnWxuxR0XGYWLrR6FSa
Q8TvHr+iA/Y7TKEGj7GiAu3DogEuozn5YEDQklyPLI90YWygcK4J0wpiimhODH7n1Z35L+UkWqX2
Rh/BWmwY2yElVkmaQDX2S8sRHgyuQ2pD5IZCJMaQrDYg8+mjxb8Szh+ncI2Ne2qlvSz1aZheblUE
0Qh2gDG/6cV2koJrHdaBkFkUjQBZZu7xELYqIW6UWAAtel6+bomU2DofUulqCIMRZNJiiUCmPrAm
zLi5I1+ZovhyYdID3c1lPGm5uhiPb/xIVumvutqeSaKOkZB8cjgMCl52GPXwB8ZphF0iCO61tSD9
bNJs1Z89bW53o8UNws48fftye0/wK5kxRMpIYa0wOs4hGZqzmOxe/5t6uYYvIVfKEELLoatQfhId
UMozcDHho7JMk7Ml9EWlFRSW++VDkymgUWfJ4Zz0rmiXpduCHB1k2U/G58uMUDpMs/79YXHDIElW
Xq6jptXFzTE8bQg5Xs2tSBaaRoWRBmKH/XjDo4qRl43WFiI3FFUi4tQWzyhEBULzaDDj11FEfcqy
hQ80X8/f/h90EfgbRaE7vjRulOvFnchwMVViP6lHx90cP5LlMXzZJnfreSfez8nvasgV5b2DqhRA
hTQvUAiXDQ9fnogLXCstINDzmDZjqCHPFKQ2NwYU+KlwREMJBHVBVrdVF+YtspS4MhXglJsMQlvc
UpeokdpORqJ65AB6zRgriY3i6RExpcdtjwwI6p8BtSHxRc8PjkNjjR+KZXnCJ66i3OTPnHZB/ftt
74JELvgSf8MDYEplX1MwG3+jNQmzTPD4xEzy7PRivxdFmfN+hG5p35IPYpBUKUX0LGcTQz56oGr8
YJgk1gzaCLejPwkeW3Sx2hTEz1sG/Rex3j3tO3VNLDOVDB0lTL8ubxVCsGiMX7x0jHEDTJ0HLhVF
FBtKREclXwjSTL4nZ8hGBzZmTXweKAW+IO1nJYMdduIpQjQUGStz+OsioFK288Uz0MUi4F9r7FTW
OYJ8X8Rtm5dSGAt/XSsfVuquQ9N/hYuj7aJbkMyhVNDQrwTkMopxI7xwnvwHTS/EpXmmSeefbr92
u1fLT6YNF5e7pMkd8lCZW9otQWXIm4giQhQaHA9TNf201sBVw2Wqaozh4jPly470yl0fTtvJ262p
POWrG61Eeurm96Q50Xo0PgZCtgohAiCHltQQxbwZD+JZKlf1qw6LZjjDnQsoNczVqEOiOAp8RbZ6
egDjSZJ7GdXQDwpcDDSS1UZKVbTVmnIK3dh8r3KXKG60ix4nL5IOf6O8nTQFFF7lHGQhx7V51NF0
osxUSvMYZh+005p0qGlCw8vYNBesoTT/hX8hjMgrRYhkMCzxk5LE/QbvKRQ/cyKLC9YdFSQpCpJc
hw5QHoeQuICKzYgpiQilHiJa/nPcjpG+uP4oJ3FL34/7OMUacGIpBtH5xdu6iX4w5Dwy4gUsdwkM
7JKPJTHyzkUQzrQ68OGYh2tPQaSALBsCkUVvVeI000NBHC0ng5Q09EisYvNHmJ/oHfEjZUCKpX9g
PNOQB1KTe6A5aV1sxIEipMiSE+98OR+8tkUxJZrQ1AdS7++EgN8dFBd9Ho7tGHK4WLtftc/XaT7f
V4ve6q6zzGM3ftZPTuMUM/LHTHCeJVgAty81gkcdT29jBgAO2RXzC7h/N7QX1hwFKmdnClISiiVV
jL4H2goOTCm5MvQLbXKZdC00jhL6DHRC1nQFOLO70ZtFt8jqLLmibrDQvNtcTOr3Fh1gWvm8fap+
ha/UpgymumqafoOXSBAchNXgsE/QLiR3Y81fmGjyFuTlgL4TU0zHkVF2lI56/GMbA8vgujV7GU5H
gFbj29Z48lDf/5J2mXskDsqPdzGXXhYOgbSfmewhevVWOx2ISW49frzS7sVxi08IBqvMLbMYXDtD
q2GsDGmPiThjDRI1YZy3SBLw3H3pdTnRIHgIHFwe/usc4QmMTOyMuAOm2d6DyN4HTBsYPDkTnlLs
CmNpmNZI69OesW5uyvqd+BkmkVR2uOFU/+NIBaXt1u1FPWb97oyNQv+u7rWPi2LdhD+2tzCWydfC
5DSVartg9lpzxd5sVM1bLBafwsqbh2HwT1h7NmORWNtnGW+v6vRr1tadsXY1aY+fb+vNL9gBukNA
cSOvaUeuyErF2I0CO8Csb4b8JlZrtQ4F/KXK+vf18Twa8iR+sDa6c2RlTGNNDZW0bso7NkcE7B2D
veaq+VkY64gyb1lANddfgrdS3e5FWx9ILTwuiLgZFtdItecE/hh9QuXEteVBUeXxtAu0z9yyGlof
VwstV3EJnCFRbgQI6eady8FY02N/y8bWmo8418qqz8c5KsbIq/7gbFx2tRvc1/Pd4/IXr0utmR7x
FDGPZvIpnVbrojR029tU14tRGsEtzEWd3T0GemAIhD77fHUNe62j1kizGJaOn1k3F+sDxWIPHrqL
MqjenYxPaQcv27Rtb6Wj7idictkRC6cHD1fT3zzfWnhaLK+EIRLcBJn+Ru3oRwTwZIhGe2Gy1dqD
QmRBcJ6w4Ylv3Edt2/JUmwyVVC/ipcP6Y/tJokKy8QaRIIRpBiE9X49a15YP9SIsP1Qz0hSncSdc
ANcgNL7YiEZwyFvUXIRRIM7ScLOsAgKUwoZG/G9pS3D7be+FLRFMIVvInyHIjM8YkyHB2wJBIsJq
f3u6u96+X7cPn4ecn/kTSxIHcX0njoOq3asH7arudM6mz1bjaTV46Dyvw0lsN9M7zZilTxxKvFoH
+o+tzjtwCxxI+I99/7q9GvxKlnToxNktXEpC6Oq7WL5rOUT81r9Xea60yB9eAClMK2s0VICYYWRK
LzYZlm/jMDa2IgWCKKmfQFJxjv+jGGAxw+XPb+MIWXiOQMUKAYcFvk7Vw8/wuPXr9ZNOtqdgPOfz
4tkpcVVvuLvA5t64+nZTvbcFA3I3Viv/pnO2R6Mk0+PVSrJMqEHAsR48/UVrms+jWdxJl4QsFyjk
u5UHCKllz0IJ5FyQno67JZgEEnpPl1pS5pTmbWeP60+2fsggacWufUtjMX/E43kFjuxhCnRdvUB+
4YLYgUusHksPyCOd/GB5Lchzq9YPlDKy/uapO718WVq7/dONRPZ7lRaTM1HPGarnk4u98bjfmiw2
d8nvOaJB/ix1Es2wfEBZu4BJ3nrhCclo3Gg97WIJ2LITXvIMktXXCDGp3INMgQXRRo0Y5iKmHU6u
F58wpdqdgUQjvQc+DWVn+b+MndlyWzezhZ+IVZyHW8mS48SR7RznT+wbVpJKKJISSZHiID79+VYv
ANzcUkmugpoNbOxBWN2NxiyZrIwcE9X0VLdAo2qs9N8hdtozXD8hduSK30hk+fOyf7ncVvpnYrot
T+ejNCZ6y9re/+NzuJ9gHcJ+l8fpYeiJJ8jkoTesqGw2nfSakI3gIc3ss0FeMkLzXBtcsRnzhOK6
aAyPDtkBSBMQZ1eb3uKzznSwHqmnn4fmjTlhEOoyogqPLFflHekm6mBJhyLVZDMDjxzjHeQDreOC
btOIIFedTee5Oavj2Geis3H3F0k9Jpwf9AVhtVbASMaj9yKsMjGEdzWfXq4Ou1hpnMX8vjNoXAyP
c03ksXwnkWee3PHgI3FIX3OGIm3I7ArqeZ51GilOhxLuLluta5xE1MltYu4mWW5jUJjdbexRTIZN
95d4eKod8Eq4/LpiteI0ymfVwHDYHDW7LNLr92qj9ovH7v3x4Wm9uCnT1WzL0WWYWX92wdxda5nV
pagY0eU6j9kTsUyaohBDpgHbaSQJcTS1mJoil5ZOyR0lqh93xKhFJx3K/TqSYATRvUQNTgL55p5S
CZ5nvMxwY7JTgRjYTSBF0pLrfBgEw7RID4x51++m7igwDUHJ0sJlJMASZKbQdXenYRviBs1MqdiJ
HvGgCt64OYuhlqWBaXt7PX9kcxzO5+Nc5jcxrs2UScZzxHwAtsYbdbrP1sCuV6M5MxIfbk67Ocu8
eXjTRtR+JNiqPchFBxs+5c0GESYMoOvw1M+vFn64iWAce6zI+rjBHrV0zM0PsIVroAzj8DB6uPy3
4Hh2DDlIYUTy9o9AaiQLtT0BYet9jdk/Xm04y8/44qVxOS3MRD9TIz3rp5UTCh6zRUyRM4hQqhro
62o3PJ94ZkR6zV5bZ/U1h73YG686R2MwYU3mtHO40WgYCNRceuFwvrUWKVRhXWquqbbEUYWTarRw
47H7aaGIIIiiV6GTbA0TIFHuMKXozdidUU8q1lvtMhn62CzNtrtYcIqbgKthCkORYmyhR/Z0Vam6
T+07La3d5LKzv6JESTalEF3MLlkVdpx8QBSRpwDeFvzaUUmpmFs9Fr626fPqx7SMSjEfG6vmY5+j
eG9S4yr86rNOEZs5b/+Rp2JY9rF5Zih62z+o1YR04cGRL6y8CB5ICPY4QEB8OajVho/it9Wj1B8u
+20tHTMAifmWfu2oRgXNdZ2wyMbcyLxPgoFxWLZjpSCFz/xxhJzURGfRDUJEx7Tf/bY+pDYNKW4O
yU80WrXODBJBw4gZpUIBx6bsdUVgq8cXWsW9E0Sd2uDzrjHsTplvsbpJnY3pZ79md648gexwvbi7
1tIsECAM23HSu9GBNmncpN6OKg7mbajOpvFrX7LYt0uY5En/Kv3wfaaTn9rf5MgglF4na23Q9IPG
r32sNhv9yBRNhtsvCY7HmXZ23szjJCggme8jgRJHV6Cbce5dQmuIoygwOCWcQgUmwGDq5SAAUIJU
xn54pa+ioAKjpuEPIdN6C5laL+K6e7vbLObNZVYeqwrlD4PCUPDmoRQ1lJC0wb2IRLhgajBQBfZQ
gLeOpOXLSUHCZ7aOYMEIqXYpl3XwdXJwYxAcyJKBC1UiCmbSKaY3hf4A3PoPTn/nF6OmtDzRD0YI
hkWDGe66vwFbwasYOVJAZjIlb29xZc8S8BacW08EZIjkJQ0ZtdLP5H2EZOjyqEZhdC41xfi2yeu8
WLNU9KnmzzWm28H4/rbRvtGut5Q9XmOBqShUHkDhiiqfv1iU0Qovj3bJd0yb7gu7Bk97JOoeEtz0
OS32AxlMXsUf0KJHEDRi0dwxq1rHExjgwovj19WUbFy04xOjhv36b/YQNISCU96g6id+9vh5xq5Q
g2hqAF0zwRMAF2C5CiXEMBoxX4wEWH7BEepmdd6/IYZtbA3tBOYOfdJA0npphsFOXPhw/WIEjFTX
NbHH+tsw104VSTVbr9MZdEZt+hJbtQ32Z3eH/eNDs7e+MaY47wC53/dSyxbZAi8rpGlzzynh0UZm
JqERLcoZCIIUCYC2/efUJwNM1rjCAI/MZvYnhFquyECMqEynOun+yX28eQK6LOQ342EaR2qr4x0X
g5GX7nz3BQwIhsRMZcTbtVdq0RGRkUytOOCj9IVVeOeFFzov6R/lwyXKDvpWjaair7eo+p12t9li
F4gh4wvnXfQz9h8YD7v3mxvWPKv3jAAEVjUoZQ+lqM1r2rNxURKWMYymfL3FO7aaZDRFXoXX91qZ
oFadvPuJdQkYjA3UqCRr6MEUN869JNsVGiiBwylUt/ojFRCsVMYBgEhBtQIQp5FAwUNPHgUlT5KQ
iVCAKPUYKQIlt5IMBClv68iLHe599EPrsOji7NZ6OHej1WQ5eLp7uEk7n/Auyhy9gMGRK9v/xEw2
ko1J2DlnjQvcQog9ni0vyUMhYhUjrxlTvyK0n3+L4NGEsgEO1/10Z0zZK94++smXgDrhsKP+ubC3
L5pnEhWlBGzXgdZISUAoaBKCbFmll9bOoPVe9dDLymZgzouYcF+0DPK0S+TChtdik56JVCEQlqqs
4lwijUDOwtjycskPiby+Xnl5yY1gmS+MrXTv7qLzcAm/+WbxS2uMwhjUpC8JYPaiitw9l8E3zEBs
F/bcDBTpizMvK22P2Wg9Pkwft0/P3CcQzy0NTIN13xTAYcIaIwGIk21yOuLa2l8MsT1XMqvhcLLH
0TEeHYgUs8XBKAGlpUBmQbkMr3xcSpk8AAEVT/+1ql2emzoCycpdoggCaPNDhIaH4nF8N5T7bTAC
y8SG1TCKxqrYjLR4ItnxirXINr1uMip2HAWybkkXsRzoIkUJLcrly1BnhZItaS4RchdKJq4565tW
6MVhln633+r22q1hi7NwzmuD42q7nK3nHSpq5ur480qFUAwGqMNDDbuG3uGqwZJw2v8HwEsIR0sS
EMpfGDB0nRBgbmfv/yWDhcL0NMBu9P4YN05jaqDJyXqcrwdgYCmxiPXIRB3wf6kNNOZK8wVsU1sy
dhsTdITlx//4ERR5v22XtTF5XeFiuVdd31hfobMl2wxpPdtvZtlb9RbTTcUjcmm7kM+2Z+SCixtK
Ibv0vWmfy9wD35Rkajeq4KITU4VrbYs+FrUYo9BV1hUmShzick6+a1rmQlmjOxQpzGTzU7NzaVWB
UsdCKVUHb4ebjJvtGvarMPZ2oBSqeRgyDBaXjVV0Y+dxGtJddVEJwb9e8K0Xx2bYZK837LIejwXP
tXp2dt9ejbuHeZluAryUMHN9w/HJ++xFUjQ81MgwBLaDnq3lzLHOYXLUpj7AUjQCxhWi8aHDEejS
gmYPfuQRFSmKz2U7VwvgiQTgE1imBbLSdJTdiwYKGFVQhPXwBhTN4CIUAAHY/WM2flCUA10JE2iz
ByWtXInJoM7kK1AgjarMCfa0sItIwcmxsj+V2yEFcsPPPvdsdq+NaiUIVr5whMnnoBlntnLQN60c
IwUvOL1sL9dsN7F0bIJW6yw4Hjmm96E5Xd6kwwWRARCyJJiB2kCbVtY7ORcS4QDE2fECdtIkBc0P
8xtLQ55DTjYeCbVpTP1tOElFWfOsc7K5F+i0Ah49tttkajtZLGfIiqUENolL2mtVQhEetRmLSfKR
LBatp0u21bbqR9s1iFquCIGzSFpyq8lv0DOn7zqDi1UznQ+Ttk/ihtvh5QCPNQQO+4CUZCeryBFp
Dk7JPjqCRUI0et13kSYtELHRLvYkV7oxFZLLze+umMmGPMXVMobGTZJGTZq0PCZOg8qRBtFNdAjr
0AnFKgF5JArmUPg01QHOxikmW+d0fslYaCTzZCQIEfYj3jBmnfNVxW5YVwW51n+yG9/NHnaH7vST
nIXiJiCFVeG1XFo0s6w6hqzBIJVksXjCr+6vO9f8FmG1yBINX+9ELKYMKiOKGlp2JRPRsG8kcKuT
C4VBeqA6KYECrfTwI1IWLDZtkAPH1BsbLbluleafpQqKkN0Oftlt4xoS5aSadDm93IOEOWCvYKi1
LGvICyJgUZMsgPiHxl6jsQ7gD6O92YG0hGKkAHs7uBi2Ohc/NB2reb5Px3Oga7s17rp3y9H6MF1n
ixU42hQBHMz9xfheR48aSVA1nlCdx2E4T56aIdW8SLXTaLw929gXYGq9zWCDBwFdta6Og6T3aQgM
nADDgaKmluk240goktT3b0yIwFDqjpqBnhsAdWhR2vYciqZHZ4lGoc87TqyW0MKE2lkJlTx+1Cjm
63pX26XUaAw7wx4Hgvc6zXZ9pGb9MGnPWw+bVaW1ZBQod8K0d/0k79mBshdzQ61gGFwzwBuFpEbV
ThMKP7WZo8N/Nb9sdD8kGxyrYeExtSgJgek5FD8zd1z81hRK2FGYIvsu/FLsZrLVJZYWabjkk4fs
Tqo8MpZKOdzkmB1A2bqsoW9W1Jz8/byi7rLD+aA57Pfbg9GwLvbD1rpz3DVTQd/TicF0tsXNfrxV
o8guG5QS1VjX4op5hfD0SRTpT5KfjJdLPPUYlnko2RuTVYp+Kcq/2CmJPUEj/rlBQpzSh1LWs9Uf
TEu7TEORzQEmLVqmLn0d6GLOtglKoKhNYWyGoJQ61KP4mCHboGJ+ZHuQZkzP7N3D4mK4ibF56iTt
YpE7qVz7EDVj+rro1zdJDtmvQjIanjcRO3eTu8Fjb8XwPFUOgp0O9WbM63CdPWXeDABc9AikbVKh
BRIzxkQeETLvAAp2dWyCEHIJf0i+KgY1SMJnUUXhBn6zz06w6q8NMhx440ZbpSW7DmoCTil88y5w
eHwHqGbGU3QUPZRrhaaiz4kIOpecGB4DCeEWcNBhLLZysUcS0qpJEq9DMHhhqItZZR3a6L0eNUqn
phTrfXO9Zz34ump9vIWIFYJCp6wd3EkDpayhtvZnI1kUv2x9Dkg1fKFWCaKWdjPZ6LsXJmZaYYFc
vJh+GCS5dMHCS7y97xflRnHbT0veWtmQJVrepUZ925oMX+jrZpp/k95uZjMMLdqVTq7jHb0b06eJ
Z5ac9ttl2UtUoZQep3L/t/kfzpNS4pQNCzFRizLRIsfwahxyzYEi9jWitN7S3PWIQFT6cfCqtlCl
0KHJw7f5iaYAxU3pV9qCbgVGy48LQqMaKl456VijWH8JSMU8kWxeA8Ky/7HAnSSriuaqOQKVs1Wp
x2O3pdzTmX95BIGb0RgYmzFTPT262GG8nBEmeP+iU74JGjW+G41YPASBi6LBFPUqmmdPnUWzJ489
1/gpCWnhtojwiwoufl/8y49akqWCAlcuvq6NL02O6Q6bTY2hqO/+WU/OavIwGx/nTzcbz1DiJQiS
ZCl6B4oyloEsGGvifNa45FDJdy1WcKuv7GvvyM7zZ9qI2RPs54Ml4AusVkUosENT95gi1Dn8uNox
pcQLYx5aAmXfnbOTbFVPraSGhFoHRnWPvN+wfTKC4QS4sG0Tbfj4/4m+XsitjmqVWn8Zx1wMWfBF
x2Sz1ZOjUFHdwaLfe1zMH5pp4h+vQvtMYUpAz4p6oo5Ek8/L2FZMd1WK59jC2fM6O8ck9E3aGWP2
lH01CAcHip8JdAIioIFpMv/ROlioFU/GcvnEpM/t/nerFzRhhGKAS6HWkxIFIPjsHBPLLHUUF9IC
EpBKlVFlVDG7zQYGkBwcZTe2MplptvtKYme6/xI6RouHZk92NGC4SFfMVGtRUDEjrBtGQ6kSHMGp
P9Tuab3kANJTN2TDB2q6Xt3bWNy2+xwod/cU3gZt7qRaMroG3UyhMsgAzzWSkgTkvulouYKtrrf2
10I2BqmyuQ07DHrSuGJxi+rV+uAqvqAVUMLA9Cehp9lpYUtzz0f8YiXd+2Zz6frRSshNto7a9oNy
JQKmz2GlsJ0II5Sy40fUdhAvMdSSXM4CNiVX9Km9Xa3GKq5nusnqrk5sItlt13pUj6tev/O4fXi6
SedDWi1zT0OBxpgYlio+d5+ZnA4svmJG+AgJr8cTolZrmFrAiReebFwAbPNNzCLUbeV4h6Kz2YNE
ZVXZeYSI/U+MVlrkEPVfgQmkHICp+DOq2wC7VJtosHmynlxQILW2SyByu7cwJBJqz7YsQC0LptUG
gWWCdECWRUYIvhlpS0VCumKYSbEEmDLxIkSF4vcIr5pTMbg03MXiHteQ5HHgrrflpfNC72t3OOTE
g8GAxWU4sue2vDN56A4b+9300/NJ3KdTD1xv7tdsQxrr/8Cfr4ZaFsKbiguWBwuPeYsQORzN/Vna
wLNx/6X18HMSq7QBRtF467302D1ZweggltzfjqIjNqaWFwNPiuDO3VA1k26USXSGMxEpWckED/Yw
UOpiGJB+ur9u72LBgLcqdjeVzbsXC7itCNDktoDAJ3mI5mKa2JVthYUkvKIiHZaLN+rsl6bkdVnV
26K5yEBLL3byqdTZs/vG5HFz393HtOHe6lf1qNt+F+8IpgBrxvAauQKh1wAm2Moa3UrlDERCzza6
Qq2npnal80V3XrtDy+bAuIqPkRJbcEA533XU6gxEMIXmitkqS43MFZBCR4sfBSIFIM+5S2AljASZ
TbZVzzBB07I7K/CPVLI4qi84V1WgnjXpe535anYoDUqDJCMR8KQZrODjoHUUshe+Cl1urvGu7OCS
BQb8kipHNVCgRU0dCsxRKXulkvW7vAbGYhBLs2EtDssmpw/v2S8r3Lu4nUda55Pme5ekmNm3uf11
cvjdz3lRnNx9jfAQcPq007AlqSZPMgshO4jJ6o/jQm43xoD21P6WNXjZH4fhApnTPMB4Gs/ds287
T8wuBtl4mmgEPTz3i5uvPCRtw2FTYzuDbSADt/BIf9iH5VCL/rqf2fiYX0JzyLE58Y1ajGLzMxzH
yj+S/RwowUaIkcTOZXOtBAJvgBYBhynBQm4fNIyZ6zlTnsWtKbQPWsjqh8Bwo6MxxFMew/XTQE9R
EyQ/KUi2ZlYQaGe7T56nnR3VUoOr2XuqKvSjZEOPzjJzmaTd7fbS3Ib2Gt/jby3fadwwxXn/U/6j
avAdhS6nHMAW/R1Q/hP0XZ0dnjHtRV1E+A4HnXLGf9b9myMA+PU/yX/hjyZqE2BlhzdDBl8ipQT9
13jh/DifLzhaUl436eFt1z29Ubs55IwcZqm3YgVDxaIPetP5YraZ7W+0iS2Kj0FH92wobA2qOsyl
rJ6w6GDFAbdFR18lwTF2BI9Auy8kW3ZpR8UBtwJKvPP6WFXH1XUg++PhAiCQRSggWRzBhWhInYUR
Ciqz5fubsNxB0uA1AALG/zXXp+2eDZ3hKlAUrKrl/kNt31he87zUu8wL7A61orS26KBxf3u32Y3m
LvU/2cQOkE+necr4RWeDDSfXTk6U0TCl/ItFhbcxpNBhztYbAEi18avyD7tnU6PSjqiMja1LnvAs
LNJsK0buKHyuU/6FsRZVceGSoYEaEjNgwKXUvk2DtgIhen/069WIQJBZalqatIIonF/P4EHNJ4sP
/Rt+X9eDVvuFcdfuiB0t2H6Qk1d9vaIIi8ai39w+jloxHAcC2B1KmUDxEzWv9OApbvNVAJziGosM
ODdQTZ2VWbePc6ovQIRiNwRoEdb99qfY24BUyp0EqUquD5zPuWJ2ehg14oT6tgYUNMCEHefXLR/S
CCBFigGKeSCxR4ERYi13Xhoi4Ny3a98UKIRVjNQJIQ9cZAZtIZHGauAEMgTBli1fYcgYPmo0Wm3V
XgexdtZmDGT0WpprOxrRwcAihPNmyODxvjfYbleP0XHX3IY/Yw8V+Gh+2KABGXsCEIxXgdJMWLQT
Oc19BAsbNFNDA9Wh9PwQqpihKUrxsue4RAoZEvWMVauTkujgAx/HDRHUQIIGTKFGS2A2tEOMqqba
+RuGS2bN4ZtalTNNvHIfEckUioF6HQBXFzXD1mtx0GNfAPRYV3WOwOJxOu0Mb5MWleqkMohkCHIC
1f79/6xR0BoSjkIJlXrmNNEGpagFaxRUgOR2gZFBYQIMnC6rTVpcRZnbz1H5577yqFs87kF5x7Z+
sbGWC59+A+oa8pue+u4Q9eQapB0NrAeubZLaRMUPf/t77zH5Bq5vrCfwP4TMS+OubFU/HHI8JFsz
9WLdTsW+7VqD7eNi1518cjcBElBsG7oIL7WIxgFMDIHYtIFLbm4bItCwiYMKnDLKXeoYM7N3d6Mv
giIHyh8obNs238Se3OrU123nMyOCCthiuYaBEhIEaeY1MeNgVTitzUAJrAdQStbN62yyXNSAQGnb
bJXqhUs2TT9W8b/Q6V1FoVvbg2f2OF7snzbN25jdYwBa/8xYQxkQkKBD4AyDIdG+WABRij5N/Qh9
INEYRCy2JUVTnt5/8DA41+rqUZyvCiNtSOvdM2sdUSvFGlGo4SimiaInkEgGo+MuNXjwGDdvtqNZ
2hoBoFANqHu/7JORImyyK20GQAoyBsoQGRYQ+yFkYsFS3XIx4sM4Bcc0Dzk99dxyNe4bm+Wi32/l
edLU/5SvQLhp3msbe6nFng063sM4eNjHjWTykog+wBDMFD0hxUilCdThEwchWbYq6vkq4wrfKcAC
Y6sFtQaB0ePy3S6vU8MJAARXIFxyrW/cbMcAjdI3SjAlMKsaMIhixgo9siocxXFHlPWoBo4hYoC8
nfaIABgQMmCG6o26JXTjHCE2Bhx02Ba93eGgh2YNocV8sZkdHqaNGyyYSrmysJAoSBHMQAEDOjzM
tXcEaJiSZGSgtVC8Z6X3v5LTiBE1I5fa99ixO82FrxzLXds+kDt1PGLx9U620H0PMf+hQKrBBmAy
iKZWNasXPPBZ4UAKHqqtyLpPf8xjfS/XSCK4YrLCqRUELER0Zge+wnACuHfvdu332slHDkQoZnPB
7hA0oEk7ttnW032RvhO0tYsPGa2dpJI0mV6PtcTeoCMA1QA87CRCXfa6GLRjN/C6GHBkTr/TY8rE
iMMMzhV1sJ1t29vloK+deCZbFhxW5ACUbUmXOzbF8VzuirYCn2GGEoQg0ABSf3W9ZXIb/kQ+zBNG
aocPkRumRNeHj7+hXChgOA+Y8SVzQbhA18KkP6SJ889+2fyPu8gy2/63ajx+bA4ZJJwuZ9pdxJoL
s9xgWkeHx4tu4zc2y6k0kaXxeYL/oXW1k4fDC/Qt2QQgGbYLblNUzAh5tXVablYQ1SY+vtfP8b3p
ad804plf70cuD3R+uMKecMh5cHOMTK/3fndM3eZ5AoMeH6bLtHwiUfOjm9mYqcJE/FpNWLB8I6iW
bxiLuCkyDYMEJkmehDhKItM+Gkggl6hDSHNNQoqks9IjQ9TyCYNEagMpfpBTi+eMf4e15elcessu
1HKcomTff+X2EpLYl6qpNEuz0Dca/zVmv+gh+T2IPi80jX1xsaPpYx9G+cl5tYq+OW6cLZafG7v5
V8Vi0QrM5unpYtq+u2ist4vLzrH9Mf0jjZkONyI0OHX6ojsbXWz7x7OFF8fN+FL7iVQts5Z+cw9J
s9HiMz/HeeON+Uyj59NyuszvG/b6HEPe0VEW5zraeew+8trR/JNm42NKk1JmJye7/zbSNtvoJkND
UPc1QxFvKWlQdBRNxS5LxGMg32fWSgaLf2l9DWpNg1pd08RjtrBYtd6r5zS3ji1/CJPlz5JnKwtW
jkLNp8mUYEUcSVHXn4GrUsuacX837r4n/kMeS1udRHVDyJ65nSbddiwure9cMWsftw84NHN59Pgn
jPhQ0lG0uXwpWQe7JvB5z/lSEVKw5s24atNsSrTY9oUL3fkVfQPasVpogANLVGw4Kf+TyQwspPph
6aDW/Ty+JpuJHudeWIre4zC5TykSXORVNJzCxdzbF7bAPkt9x01AsYrBgImC5xfnszVQYLGE6HoS
VtFVEWPtUqvQOeMV/RSv116tl5yYVrvNeeQdduJscUzVuWbMZovdvDV63FXWBIOd9aPABSK0DZ90
DrkDV6Qf2XsxA6hgQzoBxroCb9i89RUtAy1GEkwRAMUqAwWpzTcSbnfX7KAbmNlOm0a9QrJQ95iE
jb2b1cE7YzwH4n6oMooKYlwvNJSOGL/WL2NsL4Z0Ao0HvBHwdmMOKieEPUnsh0Yb7v4Tp41J3XJb
rvDGsiBqFfVVYyw+22dShPZ5wJMg5Q3EQw1rasquZ0xxatP2ZnPr2lDcbPewm05v78bRsBCc0bAA
cXhwzbrqmK6fo1xSopEHliRYS0GY+yUF0TgBf3gCDFIAlUTg4nQmH1taFMC2MwIyzq2wDSUKI4wj
WHUFJwHX1J3Buc8qbadgg+oZ6ugyrikpYFnaGgbYNTnUAEMNbe5mJJaUl2pckbwLDShZhWvNDqAz
pKSDXlXNDS9DsKBnwGGUmKvi6HYkjUJ/E2D2VXhuh5nINGIjrX5nSId+rV3C4YA93MDFfbLDvARA
TqttwUjWOVNjRBSM4KGEgrnxhZJolF3nGTXSwUvYhZtqDQ1NBMnidsEUXpBGR0uhYEaiMYO3foJZ
CcAuOIOyTGe5u1h+cIzkosBGligPtmClL3M/9+Er0btPs/kniVw2QZW1cSTz33AzDGF517vis+BI
Ugi746+HRkXCL9/BRbV1PUTEF9WkTznyOBFfV0KpRWCiIllPL+82auwgfAgTFCsDrXiaw3/mX30f
lDw8DAqvswuQL3diUMNIJPOMys7sZvY7F5MIVuxMlsLcVY6oOhOUgNxwm/0GKqDyCKfbNp0WNyJA
JSA95hEamNzXxROsDYnJDbXak4nyUt644+xIuNft3wsDjBzsxOmY9KmM6HqMfslKv2OnudiOG5tZ
P/rkX2yrMcM5DBifjkIUe2cmrB7OoEQ/LNrycfBRAuMNtHKf/ElwXFupXpP0uFbzrkx5DvVp8Nxy
DqwwRbgdhVrEgdudWjCEMycEiSFffSNmWbAQCJe+aLQbTAV5tksG3thDXy/59gtbMXVbvVGnF9v8
9Qex9Wal6Ne9x+14sXroxGwdSjdtQ4KjSIGXwIUyo9nGieKu1iFpZqX6FylmgHDxS3dD2WWPQm/D
KTQwTlNybow+zi8HjxfqA3ZdE83q3PFY9FoPZXYtpRyLn+RSZP8m2ciYHKhqTYYg9n20VfR35cYw
by5Bz8zOD9+FWOi7bGZyU5WoxMVNbLVY48uwLbD1zUqKMXQnG2KSetjYwKYID+KEtEARniJIpChD
2k4W1sHJ8GbCAhGzrbFVkoy5QiTVNWARM8Spsb/8T/H2NetdYYqQ1XTdokZi9nCVMfd4+yI0X8QY
ICvxOeoQ5OsIvN8WE16pvC3ZQZzttBsSaTzVFEYhHC8zfid8lYHP9tG1tE2gPwX6pmFqxZLwc8dM
p6O3RnHk3KjfrB1lwFjIsbs+HrvhmFWr6GKObE+hyJ7rahik3IYoqBbeSMDStGMkK7TAEhZNJgRT
GUIVEpPrN8mbV/vLT+cvXC+yWhZTI5YaDTN2OkuI6pTazxOTrSYIa+z3nZd02JzpBKVi1UArRrCC
EEG+yooO8EREw7KFe1bwTVJn3wzgQTR6MsCuAnWCMds4kDpqgUY0qcB0/zXVbLOL4157KnKtUJ5U
g5uUH/HD2Zjs3E3TDsMj9hemw7DDzEXOrzhveXWGx85oMBhPv6Q5zdg9Xg3t9y4IMEYZpuBu45Ms
T/jlFS88HR9nwwNozmZpIbFE4Uk0davM4zPc4lBqRW7xV5mpfhK8JdBV5PoDG4X7Vf5GPx43kaiX
/pKix4eJlgAhhulcP78V4ZMpDtFE3kL6SKBMqm8nijq4K9XphcKUwFv9eTBRRPzaf03d5OVfDp3Q
M+hO54dvsYebLbc/qNrHGPWF8mXDTedNNuDYc/0T0U1rSi7pTep1pANydJOm20nDymMKQ36CNDEY
3R7DknYyk69ARUD7xoY/uo5QH8eg8LLz35QW42CuDlApOw6ok7OgdiRa+UxJh9n9dTtSVzyh2Hwl
x8w30+itsAYyz6z7d6hfmT0T5pY11pxrb8srO8yN0lP3gnznTa6Gwpz7M8r7bNOTNfdbuA+1Jwdf
D01bEpLqWsi+jK06ibwoWYHMOHr83wjLmdt+fqCp59L63xVdfrXRKgYLhjWe1JU+kJxvqAXfe+oB
8n/qr0+fF/UO6Q9/NJeqhWD5Ln8agn1MO5LAYrRIpiMN6o40GNKhXizzrfHNKeR0+uve2qBd2zgT
+9RqttmoqcW5SV02Malt1LRYsyx9N+6MP/J4VA66vOfAgIig/ST1jx+enrYXxXjKPlQGP8gqvcoN
AxsKbe/HBVLLZUdJQUf1iDxYRtS8bQmv4Z1+XDRZXEainAscNbIauTqe4unaOU15cXEo9YpjdAH7
6dAwD4loNLvqbZZMMIX352BAql/qzyeFq1DnN88+BV/kf7pKZvYvybYqMhsVk2e+ZgDIaQNA5nJj
1Sjh0LKEP9xHbpUd0VwG2Djrz3ZOD8kvhafXle2E+eSChEuKryaxu1sxSr7u/4ZqsXkFmoGkI8dE
Lc1ozKxJRz5LYegsufvy2JMkVxXxqFPG7WWFu5UOj5N+Zt8L6S2he39xH8vNSUkn/ZSPgwHAQvnE
YthdyM9WY7n4XfZkMWO4NDmk+8gQVNRLIKL9KciD+LCz/1XafJzCsHAWEeWRfIEpr48pEsO/uItU
F50Zf2k+Tcq3SOLL/bxrOe5/JJ8DrhvyRqEUhdd2EuF5kkLgHRo04YeycRJWQZscYxZ4AZ/Yxdli
/RycC5S8g9ZOpyo4CQp/mpXMddbkuZMenkXI5HCNyv8ybL1nxDB/Hx9H4KtJ4VspSzmbO413k+hA
SuI99QZZJx+CiFxSw933P5wOAlFqBAls7vtd/rv8HXlN4v/N95OBnDwIZjAe/HToYDiiZdccexlW
pZ6OijSInmvvNhhH9fCsIDDoE5TE3KgiRvXq98PzXt+hLHHrnindjuRbFGPSu+rY3D/1tO5dtAcf
nAQluPYws5yM9C/iDLgZl0cfY46XK2qyu1LUXhBZjfkgwpzBNXFhLqC8vzuNjyI1Iv6HGle302s+
aYiE+AoX9VrP9ouxD6Xczr/q+5e9Efb7xg+Qn+KJ/KP+/mp3OcT0M+A5/Jfe1XF7c/Hw7t/xZKBz
zPkPtD+CHsQG+Xw2CVAXBYz/Y2b7x/jqevbVxVEoBsX8pnX4q8dR8cftbySUGlWH0WmP8M3+8Ff3
YfH+4XEzu7ift2+Z0r79dHvsfdp37roXh+mKAf91J9ZCoisxlJObIHxG+ZLC8JKJ1wz4/f6Q3MLN
v3YJ0nRtbB76aZpbGSTI4t2xn0M0JHkMlpDU5B2NGcIo95zaoaT5TjNQNNZ8nLIQgz1W8mitLN4z
jlry8sbCc1/k8P3oL1cKtZUOu2yLy9xaToSj9fVAq2B8P5MPwycja8UjJMrJw9Nv/AOUjJ0sKOE0
nXPevrxvqiQw9Tw4hj7Mxmu0gtffw5c6EF0wgu+v4BN9uVCqFhL9uVG0Ytu933wzl4LhLBkPnJ/3
T5an8H/D/0gjrderrVt65gTVF4X3+5PdYDTLThDmEhNpi89rsb/YRagZjCJRHRk5X7NJetjQ8d38
3f0xbe/nDPvJ7FNzsfqcYtFqmc/3f/YXtxf995MjJy59H3CKEIIw3PQ/8Da/qhh8DsE7jNRAdLDp
hscK+0Ng/PBuc6khbMKyf/90qZXqDGprTt/jfvnnYnrBOXuU3fi34e1CPcgWoYe/qd1LjLROb/He
28D8s5su3xtzQBHgcQ4Wz+BrTWFSHb4eLz4LGSb88F08Z7Jbvo9RTO3FzhWKkwv2GUOcDTRXeDu0
BO6FN8Twftr+/k7iw0eMbyhS3gurQgtfkMxchOdGJeIaGrdCDZ1hglKNQVVUebxKxdihtuv9bB/C
XoOrpMng//ar+yuS5hvOLfRi71QNYXfd5KUiSVVWOHpEZb8jyNaGYZYpxYK7+zHXN7bWGg65d3dO
tC9LvTRqTC9342vXst1N/6MGyLnqxrWT9W7sE/8Aj/c3Dx+/T44zqtGdjsNK2fI6AHLxZXpIbtny
fVEv0JVDqzZXi1ye7POkHGXZf/Ud0UTW/xT1kWmJxoNUX2CdoVQosjKxrVSpNGSwt++HOgnOgSy2
z2SBPzPiMaZCogLzQplJAedHmYH6huUhZvlg7Ijb6kEJ2DZnchQeC5l38iHmZGfELOpuNv2ZoH2w
Z1+dP1gHsE5a+G/LxlK1YjWU9w85jyTa7E6BYo27dwvmSHKgJLXqfrj7glS4moXyKtwDhAGqN0eb
Hqr+Mm0rb1cmwCrFzD0ubBYX6xF+iqefRMdB7BfhrY5dbcYnMQFi4tMo42Qzvq0EyqE67oClJsUV
ZRpwIImx8PtPKDHpUJn+9WPjwi1/LqOQpoWREYlKsdBiUGRcopZzrRKmBkVWh1+MdnHRNx2/z1BB
1W28aNHtv7ubLX7erJB/Vs6BI680mkwtpaj5j4wsiUoJORFSHJdrwLgsZrz7XeBkQdg+7T+0V58E
HxmcDCXwAqfkwRg/39RF5EaUCwLKv53rO/4HF0KiaQUSz1SmXPGZ0f/r0qiYR+xhGimz4Xu9H4AV
YM/6KdkLpd1qMj+kz9SpXm2+wHpzuB09PG26H1UZ2fIWCkMY3V1ud38xsKOZ4cRtUtnQ5jdqIRnR
Co2GNhNU3eDGbHWX1Anj/m/kUxdcv7O6mK5oAZXn+GnQql1WYxp7rRMMaW1g07BBcDJUHuCJt2Li
eGy86rQswJaMavbnyZqpuwP9B65C/SbdEU0eGL/y9DLpWu5IdPOjmFwu2crKQGJLPTq1vF++T4Y2
W1y/H+1MGcOjJ6pnZyUWE3PgPQMXaQz15LfkQqXJBcVUwNgBhzlzyLmh2ETdnEeibTqiJ6xsnShN
5+DoJMoW6KI6FnF8XMu9o7o6jJ0XZQEQTiSbOb2SW3X4ZWcZVkKupKSz0Q0QvHxG0nlSodGLyJP4
grNxbZ5Btkm/e5Ud81gGpp4IzQ+2yTHFj2dOMf8wgcek/zx83qK3zXXjQ7fTu/E/Ohl2fra7q2nH
/vd4lpOgmviD20NS5+jDorwGLXwg/ocUZmoD+J9ELfPebSRgtTzN8XXtHNXmesg/ZVVThw2GB6Me
ulkfROg8HG7v2qvVr+lALzuLUGQZudY6TbSPYHUqmmgmNAMWCS00rQ+034CIhk+jNWUWV9FKG5So
ZDWC6xwkMi2eseQZBVPLX6Gx5I9YaYS4uIU6ZU1gKgNicehe3A0+U7CWFUrTkqRyDmto75ComdeL
2Bs/VcblXMbswsmJaZzD2hrVp8h157e9/n7Y/pgGauy1ljK27cAsUORVw0GJYj4oWlFG5Sgq2aro
GaEI4V2WFJ468KJJjzMVs9+0JQjmQB15ZAImW4tiKjyZIHL8PIkZ3+R0+cOoLyOiYAEvRGKSjQFR
E1+A8YMT4dayabYxBgtNgYEaL+sR1EG6HzWjdUWNRFBJ6hcKLZ2PGszIiQaEUKASeMGAGQw5y0ie
zUWFlry+o9DoJjPmqUGR9igGIcRWNWkRCrLF8oDXhWNYP3fIDcRYQjXsscSzPn/y2J3dtWb3vekX
HSUpJfMuydK9yiQrxmBza9FyE52WSAjBmrpne8VY5cad8RvnTukxLy0u8dO4mQxIHhReNdP3Lsee
b5LOI5l5Nh85eI9viI3KnJ/GIAwhf4+f5InPkue/SPC9fDdlqieS3e/3NdJI8Y1QvsKPNENK5Ruq
GZ3LX5Wr+3h40Syu+bKz8lKY8ur82MkDe0poEIL7uB7b7Dvmb8r5HCNHYfzYbZ9p6ioxf7BpsYhE
oyqPDS+5Ew33Z3GBIDEjST9+cryNC+Ulzg21L1GiMH5EYbJXpDYnTVDmluuZXOZZ8wMdvoFy954V
JmxYZOHGIR69e1yyLSocvbpQRF4tbq7bXtpGWoeK6lCK5pX7SfecVIdyJAArr4bJWyD5W0o5UUJs
hdu8jD1Jub/5/bC6vr3CfScC5Ut4gzaCy3Y51DUI8JCadngwoLxI/2aWNgsVH0Dh0uPwkPBxienV
uV8f/wueIoPSrjWPzSx+WZ3PbhjpyapyznPuWCUFPlwv2Dzoq9RierkcbXWsKiFy23bLzGoWuoKW
0HAJsUgVKL+k85kuP/8H+mTvSeuv9SxK1Q2xaIYHnP0X0TTnTjLwOK4uL5dLDqyeXxEl3VR3xVUo
H5HzEsv/7jt7ruDKAE58onsreIQrJdNyazoImyojloeR7tYp1YlKwB3AqmdomPb/1iyP3LUdzXYy
x5G1VBdVj0D1voaoXcdA3a51ZeNEp8And1X9IXGsEtTv23zjjfqOPOvXbnCq6L6RnLEkif/fNE2g
cqWnN0cPvt/J+2Gg/pBaraeo2vjrX/vrDw+HXxThY5iWqhXz+mPgmJi+KprsFLvRsAxVeVII69XV
YZbGFvh4JW65Jz6KR8AspxcM8PijyqdtvvkTY/pMtTcXX4oPCs8K1g4VtTIffjYyTa1NlYuCuorm
YeXR3E5uU9J5hKnd4Viw5+10pN7eWTX7wnqkp93I3+e6VvhFd7E/gYfymlKm5svL7EkQ5anQ43f1
M7JboXzB3BrmDbcXh7l2TvGbYDAl8Hynt5D4TnHwZOlnjPNoxxDwMNokuVTVlRP+zn5zNf/gf960
fF605ktp8Anwpv5v9G28nqTaF6Zijc1kc3EwAhrOrEZCeUO7fUHYCEVgMs2zo1xKUAJXzKT/LcqF
xEpPQzyPdJpMZFXbyJ8zn7IaSJtohJqRwQ8y5RFcIZEAQyIM/4lT3Priv+RJhfJfEciT/j3hW01w
NOERl0gRNkHD7sO64oG6WqCWeN0jaw3UH1Fz15udDueusCEcfQyxFVlllmmjMVm31z3mVWl6KeaW
6o3KhTeqLosOZ2oZolyCSX4D3pfjUX8P1xfzGy4eu1d3H0jnToIzYLS54kqbFDOu27lEcI2UPP5k
2MP6S/kxxzENwLYWQ2u7bTMBRf8LJTNR7PnuJ1Ze8pvrG+fWszzwv/918em2kXoPfBc32tbByFSG
Mki+y2bNE/WzWh2g8Nn7t1bkXjEkQ/n+7P7Jj8WkMI5CLTiFsXocy2RMYA8hRawQD1Mrjq4UM6QO
Aj/J8pfa3CRxwWKozDGxXVl/Xew/IEWwljILmmlF3Lj4hogNXxaxHtuja2+eUZxxVhGx9fbhfs8Z
28fPyBbCsKH3w/KhVrgEmx9kw7KFqLGhQkuD7OQluTB2sZCgEqiw5XSTiYBoQJEo95X9ZdkKAeVB
ei/+AyclhcPtR/tGp0DjSfwSJGffIbqWnSXJkbv/8yBAeC3kQkwI9gMsj5I29kWL83gkYjEnOWqw
mP5peeOeTZp8YhchzXSzgNnwIiWWTM2r5gb9IFGWunLChCpuclrU6Err9VTPFsmLai/MoA0ZJszm
TEJHRsyYKcIDE9LnDHTEKqEqm4hWnO6D5FjWTFMflkU092W50iENBqCrgufJziF4oILjS8vtbdnr
v9Djw3Qszg3v9LvDDluknU8bHWxajensuD9+1toLmzSbJ0uAJQM5cBS4Kx63vosOQ27kqm1hiFM0
NILjxtNKIZ7rx0GRS65B83Qbi1WVWrrO/FFEBoglUNkPJSrQw9KZR3QcMFJi0kxJGbviWpITK8ZV
j4LYEWT4KAuOBYwY4mAhKbSIQn4wTznNoEcWinBybwgdab6bBHiCnwEjcWLQ9HNi2UEsXKsX+ikl
Itm4VRmnW24qRopk0oAE5g1rVd9JRF0U/WaX0Bx0m/1+vYui0+3OW43xsp/7rwxrAdfGx+ACp7uw
wnIAOwlcKVTXZYeUEFZETQk6X12pYS9kMmIt2PTnp/lnUFfAKkQ9VpgMs62IAAfRZYchsJhGUqXG
NPlsMWUBVMBjvvmw+cgvIzhWbCMhJ9dOi2qIyogTUS+9TcodPVOuOqBos4A59UsLPIGUR1vQHKIB
2Ovw1A/6CXT6I6aBj+jBHbaenT9zWBw360ET98LD5MgAJU7RZ30kxtuhhBpWpBgMqLXPVGuSDEYx
4YfHXzqP2vPBQYDEXCS16fJ0KModiJJyyIDn7acAAd66RZmb2R6vxxcue9II8BTucvB4mZoaQKKy
zWYVJkU1JaRS3IbBOgF1WZu+Xtj02D5zDrtM8ugM2S+4TYd5fb+jXXM23ownu95nT3/jJZQ0tGhD
MXWFcSFD3fVDUePt2eHjiMxS8jBpS3E0g2I8PFx1fonWNRGCTeEZH6pBCmAUgwjv6pF0M6ogKX0i
WB2obZOxyT4baYRoQPALFmR1IOoGBomjn4+LK3496ilbFhbNGMqGAcRJPWIIJztn/8/YmTYnkitr
+A9dIlgKqvhqt93r9Ha655zpL465feeAAYNtbMD8+vu8+UqiwBPtIRRJSqWtlItSa0EW006ITlOk
eZ687wOuLZSDtJ5SAoK/QMJefD7z1MBnQzIrHlznwOOTPTnL4XQzny4f4mgAdIN6aWMyJLMjFPqC
684909gEfmS78k0z8wZL9YN8ooVojlKSg0BNFnrT9ON6OHqL5BEGhPImO17UngIff2qKkLdV5xq7
MstWnZJnvf/cG0w1h4fVtzqrHrQHVHtxdqO37ompIUHam+NELlEbhSjDTEiQdi/jLys31zutL1CR
ph/bmicdNkNEX02stpNmePq+vdYLSD+Iv1pzRtpoksYswbQwsSKyxvooHk+nJihHEYtuQYfkOa9q
GTavE2mHScUKXLYuSdAsR2/hcouB2P1hnNZq6TAqvQZ3PvPmvCmQV4i7+PwGbortdvENDHe3e/X0
O//b++G79aSb7GVSupkK0t12yPdjaQZrx8kVN8nkt6cmWUhdNenHEFiQ9OJr9jCIwnit0hifWJkh
Ey3LUDotdByiAJKkJG/qg8rwh4YG/MnIGn6a3Yv24uG7n7CFmYP36t4N32vprlkzt7eNVXeeJS6d
XCm6cyOpMyCn4SfzuDJitni96PQ0KiEhEHFgdpgaHbZX38+YsZ1eWlTJ+4pvzMqnz0nd3V5sZ6rn
er35DzmwkWhzu1UFcZM5rT7iFqmsPGlvJuHXzWAhYcNHJGAzepymUTUtRxiQYCCu2rF5NY9MHJo2
UZkrOcMNGVrUwbe4nM00ZNAlQiJTUGo73b2a3LKY7xl2drjFCgDF8dqpLUqVVAmE2c2Cx6+gLXcE
2UMorluzXaw/+mCfn3RXnGgJ+QVSd0rEGelOOue7S75QVooqiOipiXxKAOVu3f+UVEZ4JoJHtdtc
4P5GIhilZMPLSkcfdqJ13FggJy5xcZ5BiF5FH8OUja0RmpuPzh9kzoU8973z3kB2uPscoumjFc0d
XVhsqsUaiM1PtsjdC7lHooPB0ZMYgjw3mxWH3TU8cF/kHkcrkPMlQ2ekYr2cab0++jPnjo96UqO2
ozLyeumSeO4FDckdBEgPN785X08vKAwc5w9Hg9C7CSKDGIlpeEFBpUThnU3qOtvvBI4jLTBGk/yX
DpRg3gjVkD5Ryy4qXuvIuOVVbNV66OKmMySnglA+XmrfpFFs3HZAEI5S/ELgfg9CPFNCjTKVaAKO
e/mFiEhzOE8Qedn77Jdwhswq0sbbb7pg3u1MShBDhlxp/wqx4DRgSyBBCbAzTkK8683tefPwKXli
F0uYMjwq2boI6iBSUkHaBg+PgXhbU1C5LXjgZ2n/FW9hUpemMHKY5damMCyiDntaIq2fgx9GCjJp
uEOx2KluGuBqsDszvWiDB2J8cd2Abs42dNOSccyEQIB0R7Ujy4+BHXQglZFSe78D3hMWTVtcqBkd
iWtuoXHlNX+hWd5wmicjHy07MDH8dLbo68PK8Iree9ycrRsRDz2lxaaGO6KsNApBTbw2tPZIFNSQ
XFQOhUsY7CLyxWCdNuIDiUATlHfVZKO3KbZe2u+tt8zGKXGorF1bJ9AMlJUOO6gwO3GRJwCklsjF
betTeqk8SmU1hlbwM0eiCSgEHMSFN2diqVwVmpYneHFu5tTy0a0Toh7eY5i8yHE9u5xrd/+s/9vt
9EFZOeHRd+mdJqJqxzSRqt30orkXj5eageDWWgRQ9ah9zb2JY0YjEYln7eoTK9E0V7jUPDSSayHO
8A1FZhwg0fRSxlym2wRoR/VAzGAlU6sWydP8khche3IgayDOXr8mXiEeQ+dxM30m4emKMhtMfpvt
IH+sl2IJcoEJPlUaoKh61eB9YQxqZvk4cD8FenEJpNTF1WnXpT2klz2mMbwLAJI/kMxx5CGED5Xr
3AkVyCssrli0cABXQRvezjd9JXYWDgYik7ztZJo30sG2QWQ3PJQlQ3DtSraswL5obK0d8scTkwRY
6jmvB++luVsfPL6afCIqMYBkiCOBq1o9nv/BA14ISJARv596vt1idDYQ2xbnGInx8dCAxc1fsYri
FjWkCT0r4ubERgRhvBNNK4qnaRL+YQEgBur9PVccvjQNX41OLpxj6qTPXXNjNqeOe3VVVSdTocu7
m2a06o52X9Lmfpt1QJta3fNm9B7byQ47ChWITYXew+IqxhWBxRGHTRj2MgDibThupJr7vYADzlzh
z3uL/Kg/O1896J5DnNtDS09UggbAoHO1qEVs6aE5bAw62FUlBGezEgieKpGRwxJAYIeZBtQ2jvEV
+lkqPCDakmjujTMMc+SsU/EF792R5RjDH2XDmU3nYFVvnU9XHHO1rfycMZwMEiVRuruUnBVJSRU1
9QPGg34tv6Jf129p45aWJ2YixOjbboMS06wiOZEWmAugbhR3qGeUlF6VQ3NRA2ZxB4riNCCz7SWU
CHvFKYFKUy4jlSFsYzPZK361dEKf2E4QyyNExCmfbP0YcSXAbfjFXgn3jGlFHw+yTruVw+XgGnOv
qjP2jrH5mcT5PZ1/G/KQRb5lMqxUzhFpVeOoPFuGXQyqwV0jiJ3VBDii776krWa0y8IPgLvr85qP
XbOZAw/prFusTgpE0YEfbBU0BP6iCkl52BjMM1QLIgQix1dT5Wd9/IdVFylxBechXheedbFVNWHW
xHRNkdNR1mn/PGEuC5k0HjJb+gNLq6HnqWJy16NhizsPI8w9mc8nleUlKkENgeltqYs8rhJh6S7O
9iu7Pq6BVGicnJK+iM+KuOuITQ8kohchOq5kIG9sJqBaIOs/NGHn7udQqpqDdg5TJY7nlTIJJiGQ
AsvXvZVVvvAEXJr6RS0d9wkeT9ehpasR2rru8i3p5uQTDLP1ZLldDmfdL2XKtWg+tAEODWAIgk6w
QrAqCBWiM9rWD0BNRKEAtjc/0Q7WBECkAVFB+H+UzJyTM2v+OxlrQRbHoXjaDQSquvgCp9+W+49O
RhgVMJ6UkubcCMBnRRVVO5qyoAZ2oTOpUqgLi7ArCEzOpwN4BdofirjXAMJ/gphrpg3QiPb2XfOl
Qnypc6GONKT7D3qZduO5nrkJ8bnKFLfdXzTvNDsX2pGWKzrSVZfqD1sfdUKIlEpoGZn72P0aCISK
5d8vlvuFrBqdiMdOVyBIUoax2EN+R7uwiqICQew7v93WEn9UlZWAdRZ4aAskDRTRMIyLhdbfQksQ
yNNy3AaGp9JMg+hAdbxMqpFUZehL92NA6qxa5dMU4HJo6BjpKI/WK+i6Iz1mbxFVIxGQuGg1feuz
PCBID/I6SiwvWsMR3H4z6uyXqthzwgMeU1xpzOftSc5xv4NqnddvQA51ZGA9Ort7unTdDF2oYYyx
rf4d4OpkVcsa57XuVyc0lK0r6NY9bHyCewmikXFJ1eQJUIcEw4LCtuZxEJuF1rTidM6gwsWEwqga
vhwy1RJEyfYUiaU5RyBTITEAOdQnb71aNhccoyYCNYhdaURUivxVeHuBPHclqTX2PSno4DTGjldM
Gat/AS21cQ3Il9JdYiAU4BAiKsXd2VKFRnvgd59CADoXrzbf8mcz+oUFk2b43E5mIaweVehhLj3k
ENfxloHOzdPV7L4aV3z6Wy1NkUV3gKA4dDs9jY/HmgMY31hRNG5bns4+FSUIshqtXsuf73bSpxXR
zFLOcSpLJs1jd/Gfx8ddLClo+tz5kpkVuXLp/+ZA63jmQGMxRbdzrKZ3M+UYW6CJiq2Ob7J4u/oq
FUZ3ULG4UP3J87vzUf9Sc/OLhzezPqKT38LvEhOv5qzypI24BkAjoeE9BeuGoW3sXAtX2zUDIp6o
UsR/xJxzLhCamsHT7YYu3ZA4OaKju1jjZO6KWFmDgxjySIsW/HVn9dft+vqTV2XSgg3xdCfGdn4j
K3bVkU6Yvl131ukYMmqeL9PGIn2Y2ap6mNYuj2zbzis/PCKwRLA3SBXAxFLD0wgia/Qk6om3vz3N
X1+nkURSYJ6GjvVmdGNRWaHD8JEGXeZDfHqX3I8acYSUU+6bpL01TfnTys+QSVAih1YnutMpVmQZ
3dZxjxzrOuv6w2zwioOPZ+tq9JUTHl8nu5VGKxDS8gjt8CI7Ug7bb3xFgkfgPBXMO2lWm95/rccI
gmuARoy7icHFPtmIcDPCx4eeGAbfXszfpXfPgzqaSK/GRUfM35VnBHWn8wud8xYNkEFm+PQ0X2yr
Nkimkf8dYEjTpGzdxbsbccfYOecckvtCTZOTwN2gujZWrzg4TKdGq9N1GLrPwoujryBjk8hwfj2W
n6hA7Q5vxl8nFcdvH7T12cF/f2qMHoocDZVvnuVwf9TulTT/pitRqtn1p+0Nd62su5/FWDQ20gL5
vSCJFzGXDonx5gmkDcUu2ikXAL4PpZA4Hy9PLBXW9rCC9TysACIWCaUOotuEzB2wBYgUS2t1mBBz
FtmhFRaslr4uEaWRiUBlgS4PHAQYSs1qyZCwwlf5xA5RndJZOPHgErVuFFheXd+7bccv5cVblwxA
cGZfIYXXxHH96j08DAbl5WcyQcwFG8Qak7gnj4jrj9PlW0spxhKMA58RUQvEUihaTs/LaofCQmVR
arL/qbuLoyx90UYFZ5MUHKbCG/CnqqJv7o6r77v75flo82nVpR9UPxOZAskKRd7fNJd0jYzDV4ud
zVx04eRsQjcWKkSF9uff+CtlHSF6ZwQlP86GcjsOuOtWkOaa7zHeXS/p0ziYZVU1qN6LWzW62NYc
j45uVa0qZBta3VWnxWMUpHegh6SPIJaOdTij0ipKm1pozhIA9/7U3f+uNtsvbBq7bJbz1H+TR1XH
PY6oJDMbQRRBw0/muzBTCtsaOfoSKEkgHQ+Ir+QsxiplUJMageOMhFQRB58LKrhDNEu13sRGRecH
JAp5ObrzMu4cDbc9zkowRuR1CQDOb3ff+YPEiTN3LEQGZxoOv84GYlo4VHwY5jQkOuxctWYrWq53
c7F/pwnbP4rus9YztIKKh0VvjfhMyt3V/N2qHuoLynRTup3JE8PbWaXVGg8RBFkFaOdEflZ7wPmC
j56OON3XHWiepP0oTQSwG5GDz5qQsdnadDbfl8359E+yLBqanIyDNBOEI/wFgmDfEoMPOjIpQc4y
ygnVOhPW7vHKSPgIResBNROh2Ye0lRuTNicwCjQitckVhniEcU9LqPYCQSiXaoDoiDl/PmqCQU6O
DO9UmC+ZCFvcxrnzLhAER+T5dPt9wI7Bh/HwctK92ZxNxnx30GvcECQ+tr3eby5FHHdtIkn0bjFk
W2vcy0MYhFSpF4vdp4mIeWNWaWZoI0ry50UMEF7IjpehulpipJHxxPjKTe439rSaxseUSQkU7gtT
wElSWBEE7/Zqo3VwnpmJtIpwW31tuEHoVDOupliOYUIJZlXkr7wG4zuMfEG0vXYjwYnPihNgDTKZ
88Uuadz8ZSqLETXVBIHqq/jj/1MO27erMFsIvaLdNpzBDUFrxjMtN6stmeyg4qjMW/aDxOd0KOaw
SFmKJZQUroLKyoNj1xUv65CCMXxHwmgLHhUIYUQSbPW7b2JtpOqG7edBleasu3sPHaBOpoYpcLSi
x8qXZApTevwFznjz1L+oUd3u/OFG+NgzeiCsMe2Hb0Xn3W+wn+9EMItKHjxcTsPTdGNAyiGme5TV
5A3XTl10e8vPcS3XEcfH9J7uPdjcb7+QLUxuSCbmeSGdnaRV9ctCZuR4CIoJQlkMCV0BR3cmEuTp
m6v71+vpGeHgm+sYpoLhiGS4np+PHnxNmSzjuost44ehB0o8EB47jXEg5QN1OSHPcPZ7cgCT2yFA
jZDd4xQIYtf8OViOeeE3nc/KPY/7+cYsOGkNbZoZYsNr9x/dB+WdQPLU6L8a7s6G4/VF/fQ0kfaz
aGo9c73cfscHG8Emuo8iHVThsFUPxVzHVxzET7vmDRzmhCHkPtjG+5qcSy4HMU9RbRDqeXCQD36i
9kAqPdk27FW4+ZB1NflTAWZrWE2FrfFSFCGH/Q545A+LfP6WY25EwKfDgivJAM4KBJlRDuwgCSuh
DRE/JNayZxwZAwGSFuj7h5IQMuVUHoCQL481IabSYhm02kdtHy7qK12ihFt5JdM1da38ajyL/ayI
MBV33a1LeY4DpwMAQWxFgMNneeBOOiw3rCGt2r+laXSpGc5NXeZ/aF0imDF4aokIKfEIzwEwI1TS
7R+eqSdJysdCRg4MPogCySC5KJpnxsBxZF0gccBF3Oj9BlcQO8aUruBDf/zh4btiW3pH1XvKwu/X
oeYp78MEWRE1jFClyusLKkkHKZ3YWeIty+k0eZrOc9fqqMTDbba/zWI5Jc+UUXBpLCF+o5A3lRNv
pJLjvdqQJiQ+TViP+JgCN4KWtnEeqleQprPhdhXGEuV1Wu2WisvajPwJAQap1CaxZrL/gTJCJZHl
SSEuwUU5sdO3YeSVbqtVU/h7eLNX0gZuoGJ1kFHow3weza1OKHmP6wuc+oNcW1oAvPAWxoamPgki
gaskqLdHCLmCRuYB9TevG6F8vDxHjQBx6QWjknidm6FfUATTvu7lv29vqvx5hNIsj0uGGLOze+bn
eFeCE/FLflA27wIPRiQKCbRDw6InzolT/1SNYp0x3z1y7WgQVcrMGFqYOJvl9adDgXoHjpgyIEl7
8kolXBUxUy9W+R6+9x5RdySYNZGIR+lqSRcSL/wzdbWmXLyHO2VlNEnTuZZfV1ONlYTI7QYUsj0f
zNylyUvSYIz7GR9DDK8JqRuxJou7M20ACPrSb/EcPtfGc7DohFtC6uYgPJqTU2faFL3+RoPSgigy
Ka6kwUVqrb0GcHOb7mZAEyZnffoKpr4qMNPcgvbvFFL067NVVzpCkdwsUxkh7Tf49RQ0Z2+fHbtg
BroZ9Md9vrgz4mu5xzPQ9d1uu+0+Lkcf0pzIdr1iH8JR50u3G3OjHkDyEMcgz0jBCUlTMWBpYMqc
Ac9JpyFwnl/LER2nGbKDO3+fhe6M0aBHh+7d2t0cHReBwPjaaenP6OL6vbuzq9vtxeH6Q1uz2/GS
cSP3NLbWzip2r7NPOl3Z251Pbw/LT+Rp547URXS3TFwpzuHuhHQVnztpusPSR4JrfxF+ukVYBD/Q
DiaKq+/Clq3hT4uYRfP2fMgXWUI+oTxPYAFDMwJemyhp+cNmCjHsZg3KO9QM7FIQ50EISEhJC2XV
0pIiZSeZgMoEAKHYqtYqJya0dWSwInngnCZvsqHniGWbdkGU7qiWy0MSQn/NvH973qRf1SP4dtyv
+BD3yf1P+0Wnu3/Y3w8/YCV7+cTTvJ6s413MsgXCenHAg3+hMd2rKTbtETcjEwySJizKOTpm8GPb
StyW3axee5k2ZpESs8bkEuwL49gmMw7XiIN355PEZIWxYpaNgZz4TfMVafckmEKyg8O66xhsVlXD
EjF7Xxl7Eknj3Vi71Jiy7Exje9yDjEkcRhhsB8/ZpeG/dLc+8GBeCk0FSqi1O4i5b//0evMYuhA9
pc92iwvzcQm8tLcOI5TQ5Zq5kmTMEAjfOB9zgqJlw8MM5On7F9ghPut9vJ+hx1WIw+FwNOz1+JLi
CTt0tnf1fLKd9rMuMz8bwgzmbXOF1ZJpzslMXSVQSF8YgAM0Mce2eHi7/MwQuP/X3ehfqC1oC9nL
LKc1lcn+dtVoIskehtDghkJixfqwTdZDYNE+HEQD2VTV2S03EMcogCAjkBKk6BFTFprRQ2korC0t
1iO5y8QnIhyUgXp+i7MF1DhkyWLqDvLXJLEEnpKED1r2uKRtMKib0ckWk321fRqs58vuZ52uaQtn
EVHoAQ5DNZs4EYYHAkA0oCkGwmNwU9IpgXEsoz57GH7Fg4yXZE4M9DvnNtGnr3hht4uhvdEKBCj/
u9f9ie53TvWl4JKtK+FqUZtSOdVMx8a8cdFsBKRGQPd87usOPd4JB+HFlV4qcc9as+1it3Q7gJOn
lT2FBxta44CHOjLvSefE+FDqhm/ZKGe7PLNEPD0LPQNfgsOmUiqeeoMRPSxU6hKXRT2nMCQ6SOoV
GaSKVbnwl7QasWa2biNwPLvAUVkwNjBUUZ6tZdz5wK42lZyHv8YNz/gcM8nn21nahGHBsFQYt5CQ
tRFEgPC8K8WyA7TBZosdL7GAdKd+BMc4S7x2ji972oYvfvRZ9/71v6wt8ViirB/hJRA4yfwUrAXQ
JAlTGwT+E9U3GOjLoQc5Gw3HYw4pd/nCM1+O7fHhKm00aN17Ud/3BvfXA906Um65M7uGkIiP0rWt
Zl9LC3jhVodb+GIZy8mpMG+X5MhWiTY68dI8EQKMWZD8oqFOSMuD1WachAcJcXaSsLAwgAWhaJde
hKZUzDIUdiVh1sbE0jLConm31D3bRQ0jAlSiOFUgZtAOd0Nac7DY501ZZO52iJU5l4kQ/QAjnOo5
AqWW+hSESlA2XiC4XfQXWh6xESsBi3lT4kjAYtEDhIri3GusNX8tnyU2oOTxx+RHEruyHcrSaZOh
9CmWwXReStZCmAYkTULtlWNbIdIFLscPw2dRLjBmnP1ABRORopKIUxbZt537JyCBRWDaCMKC/VFM
DPgIwRNDaVhkrnJPBW5ugmwFP4QwXvyRz5aF2cOBHs8+sQQO1q4UeCwNuE5WDZbp0C4onZiPR/84
IdU/aj+3IqlJ5HzLazobZ8lrJv0VGHH84nzGav87L42PVwPR+JlXwmMFAo6z2vBEqKQpXLarQ4jo
hGgA1AWm+q+75V4lS6ilLvQZ+DF78+t+r8/HpsfVyQcNl9On8bC/Gm9CXcDpSAq8bOlMUiIxQGhL
MLFChxSxBYHtSeME7cSE4BCfvOuTXLKogeJIaVjkJ4Q8rVxbVCTZeSkjiQjDP3VnuW9DhtZ/CNCP
xRq2GRsCE8W8G3b2wWi+6lz+2wSG+HRTpNRqSu6y2iwORfOuQHglNmCLVbwwEZO65m7YwX2ELDFI
jKM7gY8JhdCGLYa3OeIZmLCToTLxgEF2EmaUJsUHEWCFFzigOf6G2AgOGDfjUc1dSHzKEOxk59ny
pj8a9ZfLu8+nm6EoXNTypH70HoWaYoHYzgotoUK2b1CQYgRMZdQyf1qnl47zEfNQdnjDCoGkNkTC
rggdekig7U2cRtfNjCb3anT+1rpT6U537VqVAR0ZpGgxI1aYZgPT3EYKODQLZaCIPrJK5Bzo50UB
EGwciQbHGTEczt7Mfue53cV68AGMR0Dt2s9b6AkpqWxy6KnVBBBnZjK3mH+IJ0WRZ+9A7DW/mE+A
OO+AD6WigBhugexnrweVuMmmCewkw5Zc2eHveMynxuZLJ8mhpLDyAb7IekwuPVM+Yz6AXnNDl44H
jQantkp1PZ/3+sO7z5p6gKeoERwHBLez8gAvt+CCF5VhxZGNAriGJ3+/3RvO0IWdLRYhhK4j+mNo
H5yj52Qppg+OLuUQDebcX50tNu8ITNdvm61J41zIoigpszZQfebTO06O6LAxLOY+nHVQM2Nss1p9
K1Zy6YfERF6bdndiWIbyMATc50CiwjTWRiB60zxzZgRIYEgTlaVS8bKtRSOrzRgBbDcXDft+qLYd
CtQiZOhaA/HySDsrn77RDuRrAwdY8NIsuehUbhCBDFSZqI/wqMPNeb93ScHRTPmfp0Ip0EMKyrUg
Ug01U/N61Hs1+rR7+LrUWj5+oJvGCI2CxNFkDrTYugWBfgRE4IBapkIieIA8ACU8LYTJenfQSIYF
Bwiex874mP34a6mvuVuUJHRZihhZH+aLPfCgCLoJyjZMSySxXhEiqdJsX7emThDPsBIsm66KFkTk
j/UMRKhVr6ichrGE0YcQ/zAG53IVZOx2cL7vSepsEkvecj/9d/LWkjuIj4+3YFaf7EuLgVtHCcY7
HKwfgtSmseBFvGQIRqDTkCAhodRKXiBtPL+4/3ni1zbEXCIk7lymWfzav+46B8Pje96i6xz3BuNB
XY9G43pw2nXu691+V/Xm6C8OWTFJETsHwzbCl//dmGoyXcU8v2ISL9+0UbGPaJ+u2JBeCadOEwxh
QZiQ3ZCeU1k6m3yxNFmO2rhDkCzlMI9+GCJJCYScMjfhctBo1msqUDt7PbNJGAmdoXDWKp1cOey+
pa8MaHwZ8wjeOrgds//0pvvf3GWX6jqfgD+dQJKeT6dbx6zr2cXq++ovKo6jGFfB0O/hbLbXkx/C
IgdBEuSstvuOhjTWV0DUgE24oiWQe3CrTXJxRs4FGN/kI0OpGh2iASW9Anx8JE9OWPWED3VCKQTg
0BzGQULEHYYP7YNQgKRj1uL8UC4gMK75HIiFcH/Wm2obVcmJEko+IM7H8NlJ4MM4qkiP5ILVSvxg
CAHIci1/9Y7hhlUZ2bo4YCkOnGoMF9ylw7JJHs8QZB1JDXgrLzzYTKH+OEu03igEXrCltFwHIPJJ
ZRCWu+7rm+1EF1EhI0gosO1gU7weLZQOufmTHHD77ubSGZXs0GPg8x3HDlhPla5wBdCIWvj/iVoe
NekbJOgcIhRC5IlB1d3prGlSozoYWBBq0N66gnnFUnLW9NSiM9x84b0I+rXOGZ9M78haH3MBHXM7
g+6Ay01PL9baLa5ub+p6ladRaTZ0Nq9OU9lY4uIh6aKWmVRwnQKhJZH8IvxadUMUkP3e3bvB0Wy2
JeRETiRz4SS7YQfkPeHHY2+4BmemgnFgM4ckE2byfvug6bvC0tx35g4x7WDkwRGBgjCmQLS9ehc3
ONGMAN3TxWTPr9udz4ic2qqDIQtL/e5wVKPw2XN7PK82W68X1Woxvv6sBWUamIanvU94l5A2KWh4
YpqDD0TQeBoWMZFiksnxoCNhJYERAvX0XqcdLBBxsZYfQkWr87xTV2TFjNZ+eo+i84AsfGhUk14a
nxzwk9wI2VNPnOeu86DOXYWhk9MZKHezjYLoFkbn27/gE7GKLeyT/UhZSduOA8ruxda1g0kYVotD
Yu75cLc6QWIxbl2QQoqvfeexGkN1Jc7TXDy3IwmIVNbDu67urDUTxtfS8Vm55pngUNQE2RVW3Fbs
ymNMpuK7vtHBHQcZOH+geRokjexUZM6pIOzOlfpn9hNutbIBoibN2l7llU4Je6coIea4MDNtQOU5
Zemy0EkgrdGZmR8Yhk5LAgj6tQT0Bs+migaj3nAsGRhh61S9kxWceng7q/fdxfjTYUUErjnhdzH7
/U84xPwKQggQTkkf8eBYB37ZNicTBEQRB8BSi59wFZ2yrYyudoPHWAHNA0L/XJiNSHpkUyR674p9
WsQb37/vxLkVehovlDoxlFQhobmOToau12zljE3eKz63BYYz85i0hqipQl0Q88zxtYyHjliUzWYw
pFGHESQMXOrNiLqLPEWNVgHXXRnNpnPGV5Vw4g4NO6p31nntTJyWfIyQnLbaXL5E+mcD9QELqTV3
cepsOGrwdJZwuH+8v7rrV5+O7iVGc+SJQKhdnGmOV9okLsv22cDoeGRL0v1wLkWU5HjiH7ZyGUoS
YEsT6trYVIjxsPrw2lnRmKDgRnh0gpjKhNuSk9KRTIcRaOPQZAaigIBQVGQe8LEaCbhJns0509rj
Nz6N2pZoCflOk9sKbO1IA39zP3vNJDc0wyMHsTHDguQEmkVMUeAJZ4Sg56FlIfJLxH02AThg8o/P
kzXNuBmOe92TxfL75Wrf2Td1NxMXVoJ4QdnjMYxJCtXtIK9l230QZIXywOhr3E2Y2qmzwAOxPMoA
ac0KmJ6GSaI9fCmTBNBWl5z4ochs69+WSAgzgVCWvkXTBHjQEsVEKUhavyAi1DYjrHW1U5l3ATfV
gVAVJigw7TT3UF1UxgBhp7ExE5cgJHV/y/nobPuCTF5d1V+gnkbnsWECJC3O0dToz0L1wgFBc3yW
asNfk71qng1eRfbRuFs1NVtm6picay0U7ufdZe9pv38KdQ5FMciB8HfMEEjQqZqtHBshQJM85vIh
tKkvcQ7SI8jKBtsCkWsPJq3YId/j8NXNFx7yQrxz2meGJ7ObUfcoZE5uQB5ao6jXaLngtDCfnExl
h73VRoyTDARHTeJudALUz7ja/jgP3EnNXFXyoRInNdiu3m91rSvZpOOGwmI0TUZibr745OdAl1Ag
MXDkzt1FFgq1E01CoxUI4vJ1+gtP6v6s4Mox3lLLwXvuL85SRCiOREaSFF1MJuo6rRdjUGtfoJYY
iYpGzi4ZJOeoCoQjRso3OltnZgFEsJTeYopIHmSUFOUJCP1AUt4xDRBdtpLlHJ0FFclybZEdzM5v
2SkcRQCRWFWQkyPM6LTOj0iYWQT0CmCYiMWyzAuANtmICGK8DZHzUOzoZQYoGSXG4RoFyba69nyR
C100AupxJMGktO4wjG3xNlbTRoZSNLkWnHLxuibgxetA4Gz1+qM9FNCOh1e9zumKompItaLDAf0X
uxPwShvZeGzZH5r7jysP/ChtqPZknJUcD4q2A6fWOOoYbZqb2e8C5MWBqjAYsQz9VtGioGQnSNu5
yVwCeDTtAbhKvCM1R7XGa4Bt3zCxGpoViAaxI3LBo8fEZyUGJO/2yxBXpYUjDxDlV9omcJIrhBJi
n1v6cC+h/zN4fJw/DO92T7rg6XCwH56E3REgy4uEhUUzEjzevf5CVtDt9mw5uoxWCOB22LOT+Nda
nW9MPBumsguy6lasq9CpN1V1PEzt3C2vryaP86dPqHPrbyuzosK3i6ku4PGIEg1207y6+cp/W3Ph
5W0UEksq2GbYY6Xj1vvFG/t1JdghtXiLpBJoeQUiqUDPyRnCJ6vr4Qd/F4zWcX/cRojR/Jx/g1nA
zPcnEOYwb7V37FgcgT5KAnmJ5h66kNrI8vvyr8JE0Ahq4eiZ3TfRenhfIM7z+WI2vvGFB262Z4v1
eHD6HYF6uBg+bLaPtrSgjp37VRFLX3IsvU49vVh8fk6Y0qVooQuy0IHQ2Ga+UN1Zf1uhh4/mL0QD
LxRTwmw8mUSiG8ugjiFPxC7Q86KsXsX6EMFObmWNN4/r41QflOOxTSuIhxdnLQEkpEAT0lBaLUib
N6rmyVLoZge1REMLbZHeUAvQzESVrcUwUTuUDmB+dXxohcOtKaOcC9EJgQXIXQoRf7HawF/gh9iL
dbT5Qhshx+y271fDMesImuxrmWD14HbUXzxs4AcmbVDl/IXFjd7KqG0bPY8ZI/gB3M64OSTvVfJ8
TluWMTuIYgvl+uHyZh/T+QTm6/fgocw9ELzwSfTYFukSnPhA5oLRguDFidxhERjRBldCPfpCCygf
PpRAkEtJnb3m2nmEIxkQHQE87NSAa6KzgWNwxDHrEFx4CATuaUO8uRsHZWhmvkIXeN66KAVxQPDO
7eT81huZg4lMd4guRvMIPBBz3656NfxsViMD4ioP8QyANIl3nBrKZU4Cdb5rTi++yFBV9/kkZdPt
drHpuXq1YTx3OkXzsJlcTR/vd2HTwyUoFTNQsFWPVb46WbY8RNPgsFrjc6nwDEieNYQjxDJs4xBZ
omczhHJ2pqIImSdfwNdhwAV/CPDIJAXnkQAFyBo84WBXhSqAUC6IYVQnfa0oNBmVIBtKsl77A+ZN
5XPtyp8wn4rMRqnVEhCOolQ0JU1uEqThDe1DTZAPI3m4SxzCcH5o3EIFbgRoR03dWmm/n5qHsURM
gbp69/2L8XWL7bP0mO+9l9aVRlR45dhvx7zV5pvGsihQbfcPEYDnzf8nzG9Nav5vphfbD6DSoium
ebWiZKPDZpctPK1R7388vN/zFYFoHU+IIKVkHXvqYqsT+bioUiBFxfwp/2SMc1HAKIQACsCXJ8Vi
ygMZ0cA4oKXNthUQeQgNzb+sprABqTpxi4hCNSXVovdk9unqIzLm2tIW7l6onR0F0/JuWJHcask6
ycfYA4o3w4l/AylJirfNRukDaJRXSnLBvK5D3BCrt1XzljrgK869WYIoeV6rvJ9f0SqFwPj6Na/q
AGmPbOZarRCCSx2a4zmq2xQcJ93jdPYDcyJQWDv7QAnwKpXkAU/s8vKYX/ZIrC1ZVNFsUZfQcMQs
WZ0gzcfrK+VJMBQlB0EYj0J/3XuefJSJxfcBpwmYkq7Z1Mhm51gpa3Weg/3Dpj+cD7ZZ1/E6VNUQ
pL2wohUXqxhDFF3//GZ0iehaz1iAbedqeO4vBKNbOK8zfJWUTOgzsUceox4YzNPJAdMuFQ+Poq8q
nAkCb4hFY6gE4tWwE4aBc2zTercsYwULA8wCDSxHIgajEy9txt4s2pl3B/66mXsxYjgyUqoKG0Xn
aZphw0zRyQ3Om6tqtl5V9/NPaX9gaeR0rYzaNu8R9DPrS2oDQoi9ihZTOoSAAFGfDgGaDIRACSA0
kHIdfePemwuaX/QJSPODILWGy+nZdK/PaEETu8NEg3oJSzVPULKCWRGASHfQZK0tn0W0jZhIVnNA
iOSpQNOPEAQWJdB8WnEjaVaTJiXQLqYBrAkmnyeNBr9lDxe5eRhoMlstF2KL0iiCfF8Cy/Wx3mnJ
u+emTASqOJoa3DAWgl7ggYFGjSc8wMilGWvswnbQ+mSKeLDuTW8aGOHTGrsFSlIUN0Ii3aZw7jfz
vylu0kNHk94UNyTQiFakRW/+iAVm+iOJke4nLHA7/VA/zrX9E4JGt8+/nbhhGtfbSSy5KZpgyCyq
AzE4dIcqPiAnlO//1+wAtIMFQGRormZxIXPqVeKyd5gAGqsT9F3zk5PPckBKExs26N5tdPe+gnwR
juZlIBVh6TICS3Aiap530MFKHojOeUjTprJkPMxPWpsIpraJjJjjrF0d8hLFn1mSFQs+TA0Pml5d
c4zkZJ/BvtrPh/XVZvzxcGgCitmZ6CbyCW4iAsNy4x+yFQgxRevWdsFs02EXPn0zhQ1j21GLzKaq
qVno16aixTkdqRM3hJFFaBtRNw7RkFoeQGCvKRMCHgobCoIqYDw/a34W4SccZ/kHHi5vis5csnlC
xNgCGEMCk9DEMxUhGMQjxIhEinZVn5l7e8c2dFTwFyjcfbamN+zXPY5HMiPRH3X9Gb5W/7kf3je3
i6th/ZGj8JRPZQz5TFT9afHWpFbFQolDOPACQXCmrHF1nowY8gJPImNW1G0VDdkgp+kCEl9OlmbO
d8+Bx9W9saFEtAoESYQcxaFGCzlQmokoIkSsv6Z5UASQNi/SZdxUME67FiTsKpqBACQrPbk9q5e6
OAAvc0IQ4wUyxKr5kWoNMlR8I4FfM4xj+S0yLBfb8aJqZvcfD1dG09Aej9AxgjA/REObDEaAbn0v
tZsAwNvZn51VrK7nLjRdN4fMQRloQqsDVxxqlK4M8SMoOfehxcCJXRsQy6Jl6PGB9aQh8pJEJs/v
ID6QiTts/M17P5VujF4x6cnW1dA8iivoHz98hIwQE6FKh9vxQA1TMdM2KdE8GOe5SJWMU9DDfM8L
pHq+AWLIfE3N9bwV32OFUic6cVM97CZP17v+R9hDghH71kBwcIgJBG6jJhbJMno8sweleGCqhZ7E
Hl18Zr7P9igE4lm6IM/WKLSyM/2QGryGliarQj2NmblCU6KVR0by0k86PhZ60FYQhKoXr6bN+XOB
s4qEUJY/EDuLoEl62JFoklkj8gwECFHjtnsHmIiKEkoyhJZkTmOI1w8tiZ5xyUuiQWek8R/N0/6N
ahzUugaDk5SQmxHGybzcvrMddgf9Qe78oC5yCDSxTWMgZDIs5DRRgXEC0JSMz0fE9lu0oO1W6NMm
6QojdxV7XLJeTLSypaL5gDJIB0cU9Zx5WkjmnizPDhRRNMWAEIrA4eJscHduLyF5qG7K7dnOEB2Z
2l8ua0/v0A7REk3+rnvKAkfj/APl+Gw1Yyj7A6njywQMQ4YnE6TL6XzRWd/c9j96NcMUKHQIc9Mk
gQBtenR/IEomCgiS6QEFuG0QCCPJiLXXGDEQkEQrtKGkK6tF4zS4Q9T+rWGEJ2tMEB2bSDM2Ioy+
j468gLrvigu+bP4TTNMXcliM3I0x9IMW4LQ4ceJOHUuGSJCXrywZHd1/c1jggxYn7h9KyPjZlpEh
RkMz0I0bA6yH0/1Ag/18tliwEvZRQ3savqhCmvqESHqa1/End3ENjP3AdPko6g/KPLztPL5jeRzU
cnN0BBAqtA/wiHph15suwIIk6fBiBBZesSBmv3NEaz2PT9lbPNRNZQlBKnR3p/VagtzTCWYhOSxa
mg6Eggi3Bsu7uU0BCNUmBe2D94X+KG7kOTYdKraj9uqGLcF8bL57Mts7q/vDm8mk7n3U+WoUlGyF
dMe5pYImdvODGJdmGr3v6syBhCHPYVo8ZCwUFWWTgXbGQY/ri6fbS3ocTAZv/bd4hL5CMErrixKa
6cU4AJUp51V5GwuxcgwKTfY/IBStb0oAY9IRYcG5lymIqWEh8QY8Gh+vduSspmdXvbSpuy0gpg2N
HkvhplHxuRc5MRngWyLQtUO7f0Sv2Eh1Sq+m7nX7NReTDIanyz33k8e7TX390P1IUaU/AR+u382S
vW0qFZnBC43wilK+qbfQDKIUUWkqpuqygaebOfn2CkQgCqEg2lDSNhrARSiPkwMxvQw1ioJCppPF
B4pYiaVTadBr3LngQyVh1iVxoaeJe7LwqkuBBEVITA4RaCPdlr9Wh6bzE4L1MLp8kals7t6kBdnx
q4fVpdXZi/1M/2+McOa1msGQj7yPuBkrTkm3jPDNXXfaeZo87UUZkeBwkKclUKYNEIU+0j56dzCG
JgsEsUHH9miFRAdjE87rbZ5ibN2dqsu0Y7eUYZE3vE5X8S1pWQ3QUmHZEDRdA3JvOk+Ss0AWmBEG
V1QsKB09FrGtJ5HQo01xFkALJTiIlWRRlRC3cI8kPKbRnFe6lxe+IRlBzqsN23mBF74BsZY1TKak
O0GYwmwEkngkI3CKWCYc+ImzQHfhRA654UGMgFKSsae+DKtMSZMxtAUTct5567FksolcD2pKtUoP
TVQzsBF33oQUxi41Nod7xhbcKx+w8j/sonsn97kxPx6bDDiw0B93h3hOdoLUjzf1bWe8bXIf7Rag
Eezwdv+7/h0PHG1HExQc7gWH6YDg5up0CxL+1FW4k3CfAVeAhJbhtvTcMRgxo8B0ZkF4A3zeG761
dgHCJSgY8QrHXmlkMJgIxLCNJB55EvvQ7MA0WjSbANutb22iFg+1AkKLg+s+T90L+BR7M806tAnI
C910tzmePMWA5V6FAQv8/THz6NyvdzyamHUG29WUC3c/pGnyYixRHK27WgzfmSP3j0/nD9u7S+iA
KSL1YqY0CWj10mWjTKz7UQBJyeQNSEEAdQaJBGU61MJfRg/YR5PoI0JOGV7Q4m2Zpd0JaR65SjJO
XvDMQbrLmicx4iBEu+UhgeJmCGK3GJ/vq2/gdNapvy6SYxpBDkkIJlQgtH6RZhB7TZXW7MxLBDo5
UwWBmNgecQadFXN2uJ8eQ7/vVZPmoXM9/5BWhZEJtARQFKjGEhjTolCkTQupaZ9kgP2Zxhx2/ncz
mbxKm56tuSGHJqp16z8ozj2zqSQY+psxYxKgIB4iFM4TYyFCP9PQgzOJkpxY/uQeJRofd9M/e3rs
/ds61vRoa22TxMJjmHbYWJ9NOpMPd4+dSbk+nvYvygtksxpe1rP3Jci0KRQytTxv9mv6jE/OnQR5
mmFvyMED1vwg1bH87LdX9WzaGc0+0C175sUwumYTCgrhkCILzHM6WVqAujSr0MTqq1DBCI1OWxtK
XfnwUmgsGpyQwzkCGjkPvJNstOxZ2ptAnBFDzFcEgeYv0J2caUA47YtkHIlFnAV6LhmIBY3eEo5f
Nzv3vzzTW2M2qVW6so1zAfXpibf9bX863G0f5x/+5nYGKywLBpB5SLc5yOoekyZPbyEodjA8SNNF
AEJefG/A6PbycSd60PRAjfA8tRWWjsngXsMSQggxHQ60QyZkqjIo94yI7VbLRBtCAbwmSEEI1JBi
wqfEfhCIwEAZEML17WBtZzWpCLDUeP+QIdTa/5ieLe4+CDsmnSgWvY6hex0LiIlGBBw4j35Nu373
ZMFOMjPqM8ioel2OdNSnM1jLq1E1200211xFxwD9/xk71ya1bmUN/6FDFXcWX+fq8SU7dpzsxF+m
HGeHAWaAgYEF/PrzvP1KYjHexzlVomlp6a7uVus+G7wzyxRucWu5/dxYDMLdUjAJ3cto98t+mKY1
yWL0U4JiMy2nq9HzoNIIUE2PZ6dSRCiIkyN+PH0PrWWQKF+1LX7eHUuVKB0bTW7WjCeD8tynKCIW
dqECi0UQ8SYFSGp2e/nzbHbzqMvB8H2SuemVVkUaKokRrRHjS+fHyoFFGJ5roIk+hrGd7UfEbqEv
FBaskEwxzcVdCAbKgU7KmTHop3O8HP2tfb+6QdjEZmGAAMA3JAQSdy/neVMTVoE6Hjsb/bTjPZi0
kSd7tLxe7y/5lHBrPNGPEgFklvLEuNkpAeEH5YcQxAe0DDLiaIA6Lp6HZ1gtjEy/toL/v8bM8T50
Y8xccdZZl3iym23AO9Kd3qs5jt7h+Pj4PKz67yfPSz29BB0DITLdTAsRYhH5seUozzxFt+Bh20FT
IvjFnyGIwix5WWrDm77xJbz6g+gP+q7RX/N8Igj0VDijv/kGGeESNxzljQnQoWUYSDF65wqKFI16
vjBGSmknERLGSq+Q6FWgqvaQy0VDQcO1qZH1t/3rpB2Hd/Ur58+MEGDzx8NX3pFpyjfjm31cB07b
N42FmcnOwgxdmsY0Vbm1Cy0gwvhkx9L4vd7gYj1LuyCb4u3Hwqwz+E6YVVW3y2RWp93mfiqwcwVg
V+8X9brdGbx3g9VrXjeJFRgTg9sKKFrIHZHFGQ0F4h7HLQnMizE0Kq0NxM0NDMTvmGMXf4GmDf7I
JeQD7XuSH1kE4e4WLtDN5wanReXO/Fd1P46zqIOH9LRL07+CBIHYfzqUClGYNEQKoYqDYMTBaNyI
DrAC3dD2h3uxgrudcTEiXl/36muurqc5cUPbcDOnDXqvtPHowczpNLEn0ywAgiRmu9jaVTy0Yr00
iYgcNu8dw5fJBARdDvzHlNJvv1ZZuhWzN8ysdbqj3njAfM45pczWs157O35YhcoCOZRez/qKFUQR
wuO/J3v2qUVvhB2E1jURGKHVRQIxgQY+6dRX1b791aQkZmeHEntK7AFIz1Ef4hUeiMIjvO8Fj1OC
6IxMl7fPSVVqDzY7TcpioFniA6orpKaIxtUbI6CTLkY0TmGyzU/D4URJMMQfk1Sg8/vp6gImwMnc
MO21LrqREsngof2weNGopBQFXKY7+EShwAoEkXSjy1zSgekUCRVKjkE0OamkmRGMG7JyT0+keDg9
Z0/NzTeHX3HjNmtlSPW45yDDarW4nBxbvzkjk+NydnGczt90dve/iQ9PM2bOZspT5OZw5Gad7SO6
fUNzN85mzJ1eMdJbXvxh0va8xF4x78CzK/M7sxkM1V/PNGKFYYop1mpfpQWDWECre/3rQJCZenzC
YlSq/DPvOQR3AQP5dvyy/Ty8n4njiE5id1Hr8m2xn44O01dsudEkVADiabV5ZaLPSwaH+iMR4N/x
rce7mxF74opUcN7I93/leTKGB+kM/ozFGQA+Tm4WRykRD4OL0fOn8Wp0WQoAA+OjtRzqCmvq2l2U
qi/2CmuCWLUTkwYxAsIDDiVXBQfZ9Hrv+CsZdQbsshzF5IGzSerSfLCo1r4ch5e7/ygX0fHgSuU4
EsdgmG7VSYFCR4kXP5Zx1SbOBJ9tIFeybJqgFC6OYTpngKV0yM49hXG1vpKyrkNnhvgnyy+T9b88
/VdyISlbmk2l4UmM1fgvZSTNbR6/cCT7HWXgk0v4XF3Mh4/aHkxvK1eJz3i8SuxfW87mm9fh/H8U
n15ObSpbEp89ttX2Bp3xgIH2q472uH5kh8OqP83ik1TqenCNrB798jBCQmijEGK1SFMN9/KquDyH
5OECGvF37FoBIQjQBg+WCFi9x0/yxUdbkQTm6tiVsnlZ/iwplFX/xWjw7fHlHYtP7G+O1YFF/Xnk
N3moPxK3kDQCHInl2VrV7AXICrLKcHQxbmmmDYMYIj9FY1DetGicb+8lD0W7U364jiLWl10koGQY
JeQcsTsG+/Y6md59JRBE97y/eG6exg3G0rsUeveciiHPrlqg81WgU8JPSZJaxNrspKhO0inSsSA4
Uq1JXsZox1Yztkc6uJgZcLQWkobSwduAqAHYh5IVBZxqLIacxqgwdGkKorwdrttv+cePbGHAKYFx
Iyxd5FlOHNwEVGfqGHAZwLq5WJTJ5XCZDPX2ncuC3YgHcuCFz1VkXoOHpW3M6hJOdAp/cNAipEAm
N0UcKp6iiy5GunyRHgoTjUesRkiHDVVLTci5KoHL7kAXgGbpePh9muUjE3aWY8pLo3WIq19dbzgB
QvDyISXF5la3VTzYJ4WxeR97yY+DYQWxI9DGOQN3raTFGmoiLx+9TpLSxTiYgqcRDAPIfPaavDdH
KK7W1eiqJRmtj42FI5fW0FKbr8hKYLopNy+08BVmjjqLCnMsJTpHYXkM7rgKcro5qui0lqzIC4sM
SdXWwyI/rPNHK2ZguBosZG06NNz+og7EYRTA4548Pf38RAEtg4oX+QptGDjiotOLIyKCbJ16Affy
jo1dcSzBxYu788P2d5qFNllOeNJVtChrfHOtLyfjaL7TfXSn/orKoSkLdC1hLYirCxeMcfda4EZO
Z3RcFrKZysLLdhS8mIfZ/c1qOvx1V7fTi3dS5OvPi8X8M7rJqazu0AxdXEcIRD6zPMwn58aNZ5gq
ysGAqdn0jAixP8+Q03r9iupNB96DXnhNLnksrRRtRUJHbi1MkYZX4kxlCx/kZvEYKprzZSg6iKGN
exKg+g/+EGiPd0cuj2nMJ1j08ZEgfHcQ9TlUDHZDJLmXknEhDRtK4fRAIvy3KfeufQJVnQb8n13v
fsmm0Hr6HnoogsdC/7S/MS+JEChYhoqFNzZ//HhU9d0d4VWXrf+jtjaoskQyHL++c661qUeL9fKl
0k5hiuTRDf27uysEuMU8CDLcEASDGA8BbzQ5sFWBbkT9E7dJxsyveso8tEAIFfENQ5g7LLGse1rG
yn8YC61UMz6uqOFaCNDSX9iKV/m2ZI87pHAvaRTciXmb5JYgzZkajuJVWm1xTRuas4BNgy6L1fq0
VFQs6bIY6NCkWA7yQEEY0/f8l+nuJ1EvbQqVmERmi5bICqO7CERLsce5EBThM015fRlIeC8x018T
8B9IIra6nmmK0g65vHk8avcgmNfHA0brdf9l8rS9fwdJqD9vzL9hJYsmiQJB3NEDoQoRSZuNDUEl
sbZMW4k+uBdKNBHblYXEre/AbV1dPA1+ov1oMMMNKnH7gaFQw82N6DaFjNyUhurvaDCICIiToF+6
hGdoUsxyU3EaRNvMmccFIiQx++nlaHFtnE6LlhT7IhnMzq9garc8R+q27fHS2Hq5/JmPcqCx4u26
BcIdu12pM5BgaeoU9B+a7PUFhtq23GdXAJcPDHpw9OvdYr31YD/tHsfjd2f37iDHJKWyLkcbgJuH
QWTtts6O5uBktbOe32vt2bxsRjZUo+X95mK4PPMOokVQ/txkRoAnHkQ/vnZz4WwkLqNOd0xmZYq2
o7nYTHY1ueeZ9D9tB2JoHyNNXI2mh/pwc49j7cPNiQvu0kTEhtH7GPYWjH2Gt5dixNxv6IGlYD81
ZPbur0yS02z27DYtkMbFT6OJ/6FxXx/So3FRLABDLv7oDLkf9Hzii32ax3rYW07fp0N6nv/+PzgR
NZu2hSUxas4MzYNYjZxtByxNi/xshrRXYvEg6DSWSwGe3sQKjAkinzcoVEErE59gmCAELcJsQg8K
8Q8V4GB4NjbBQrMFHQBA8QO0sQt4IQcjhQb8ybrLTPdCxHSNW1QsnSQsDm5cNyVfHLBIByIkEqSD
1A1kOBZLeLjcIl3s3niTtUhlYvwxFfS6ryfKgwp67PthQWTc4/6XcypYT4+tyX13NWs8e9ZkbnO2
2RoWpxnN6AhkGhADQnsCNfh9vL9d/FUx/qIlbWg2VmiBFstqOQ1LYpAEtJHY5Ui3xzUxYiz6bDRv
qDN6uqMxWefhxXHBK+/4yXyv+DzIccDs3qCPoBO7m0gijKMr6gK0wNUAsfoS/pVyPtuiuCLnfC8x
pEsqQgWQuq2CXkxWmgtzTvDp7NsKbHY2jtO5MsXKfx7SKRKn7gvq8jW6Z/P+OpAxZ/NxnMYHQnQh
+5z/EKiO09DZyBv8StZeZcEVQmwKxKqE6iWiJpPgGN6hyMI0VsNJFgOtm+gLtAzFakSkj+X8UIGn
F/MlLjGwgB/EWnGFPoi1FNiDTi/uAbCOY1kJd+RlA5xRYmDDhr7LIO1pnGStogq5C8TgsTM6/GfQ
mlSXu1a43O8+kgzxzJ7775yK5KSYGx2c1rh/t5WG5QiAaO0OoO+hkjcluPvnjSeX+ABHYQpS2Mxy
EkhCfHXsFAUkXaF62IzulsexzoraA8/NPtLu4efH0gFVHe4/19lG3d6AM9wsqI76/fHrUy0Pnf3w
fj5nm1NsbyWRV7kmp7hYLBhHJlhEgOBiCFJwXNLWQDBkh4JxLxHsjwUYEt/C4HsIucUCgLqKOHTv
XgKPqfMIbV3cx6WBafbWxG0Oh+yhafziqNjxyFRFfdlunWSRWcOcYAaIs4XzKl1IFWwF6eMDEhYS
a3EE67NahyvM4tCaQdY7NMSCn6SRYCFMChlLdnQIuNjROJ0DVvc8QPOMEQKm+WBcxRunngfU9CkY
hAoULU6/YUxLQNqyQBOr/Gw/wGa3/jA7sIEhZm4bdzfwCd/EWOjydM0ZTmJbPpZMGQcWXgNXBME+
RGZeNgsxGNDXrNjyNRgXlmX00n+4mbY1hsHvjwn89YUQ0oG6ukSJXWLD8XDQf9X79Trz/XxVLx9j
9lrX55qNpO7SC2IBYjx5DVmDADFQoSFIokgGrvR8618eBokW3QOK0OL4Q1OE1w+x0A/JbEfT2+0L
l67EKkmacTRlAU0Ttho33UAKiFgbcMgFaGQzi+c8W7f74/XrTa6JXGKQaNyN6iZSmwSxGDluYv3g
xzXeRXKcyRQdy+LZMO4R5QIrXvUcdiVzGhvnj8vn0bDFgnTaZeGpAVoXOYKpKlZIy07KPE8AydoR
SL0bgnA3ETcUqSVyeEsjxwVExNilyCEjQJsyhU8rIn+ICnlUYsOPozICxIMDAvFvnCBZe3ZqJc2Y
4u6ub7bXEnPf5acEP4vN68gsYRKGD+TMkPQ8doZRoE0ubeYaAq4NwJubzNSbjt9TCNcZyVZPg3cl
9ZI5uxB62ZroEBCGQK8yOpnfTZ5+oZoouSpamt6VtsNgIcDz6Gr4kez5K5+UVfZ0zfcsnkVl4gaC
sz+C6OqGeHMhRAyZXrZjxyzRlRw7PqCFgoWFS7lGTISkUJebu3iqga+pj2wWvfAuCZMAMSp7bnbl
1eV5tWmdD+UKKbJdfTW3INxIEAmGVYgMz0akSbnUCLgqJ9F5pwZZfOM4QZoDU0W7lqtVvgyDJDB8
MFKsuJATW5eD4Xswtfv88fOojrcsFIQjxXvkTtzr4gpCTjaT13EG1Su+nLYTAtqQxP3w927VoFES
csKG7QMHIlK37UEbcLLv/h1b7yLbld5u1bm+Eg4EEwzgEvhL9P2O/6QGaAxo/4ZMF8gLy2Pa/4yb
WU1jDNxtidBx+5BeIKeAmPYXrZfSOie9kUuF+v23tJzGWKXHDBFISy1Ya6PSLADdpG7qEkfcIIot
tXKetHdNRy9VWluM53wUyGqna5tsFwR8+VN7cV2148iPSNIsvhu8JUC/m7mBEHzEe4Fnj43z2T5o
bZO5vZaEHOzYvRq0vvLJdcvX0o2ZrVV/ec7bpVdNFCqPIru8pm3jM94nM5lFudkcB206S0BqAEiK
clnXadnURT0cL6dMkdW7r/3xT+QLgy9n0FbCmUMJAF5oLtxXP9OzQgNBWmalEoODt18iJynwl8mR
KcLoIFwhTsy4zpead2atmd5jgXmskwClB7Rn9U1pTpfK1QestsiuHQL4ekJxcimq5epnl53skkqa
DsMJi838efUzGN9t5uPhXW96sepfuqiUTiQRZ8HgBTRV3Fudy9XDRUM9rpeXy4e/m0qy9NnTtEga
pxZ1VBoqOmtapUaE02DONXmL2nTNALUHmLXYg+iZqlu+zNYSHi4/OdeGR3smAsoADgRvtIv949n0
Yoi4Aqmr/lviqi83m09uwdKOBSnRE6sTMdLvsu4lYbTfXeyeVO2kWSB1xkdcKLVm9bPOZnKKQpK+
imda3qGJrdmbhKM53I0vPzGiWvQWt/JNAssnurUsNAtCCuBpM5Ow3NE1BJ0z6DnQtAuU9rR+yLHL
0B2arEUdaEyHExhZ0SmgyZaZRYv78zyIAPlAPsijYb3n+cBwMpw87K/r1c8layBNvB4itzyZvtNq
jVvZEoUIbRSGHVtOAIsDFKTdj96lpArCN3wr3OOb583o19ZgfT1j9TKLO2KAyA3TpJEsedckiMkZ
R2gc+HjDxGAhdxAR9OJqt1ze7CVBSIcqcIKGfAWRnHW+c5vE1Rl8tHdkLggRJGumtxJfBHNcaaga
XGgWrddBj/4MLGVS8HrwFqdW9ebls/pKF07wmDf+UQwbCqOyBQeDgwBVQt8UwFcU8nTwMs3slOGB
lyBYmGd4wNkrz85gxb0a3Wvaxj4YMVRPcaFRbE7nugHOPxDGQ42I1QMM4AnhWpYY5x5/431iRhnY
PNwA8dCDjhUXr2C5k22/zDQtT8oYknVWQRRmO9NaSbyA7OhwJNgrmPZp5Z6JcsHT1J2HU6qoMB5X
VZ24JTYm4EhXPiff2KXBdJVK37r1U2lRRL6T1Kt8YSUvhi5dgWSNYmq2X1pBXmt2Oa0Z8JnS9GKT
LVFjCKxbwMrkmF3r2e4jJbdx1QFttB1Q02K0lHLhaTamEr3xBIghIN82f/TWN3s9OFMdbtqMHXNh
nC7wRDa0L3dmUxe4lnJv4gELv1LXf4xNLk6FtBOFEblIJDY6nlfad1RCzOQLiKHYQLcleMzv2bZD
5Lv6ik9XMGFBDPmUH711lI4PFhKPxAqRerOwgohfMgQx78hDubqvcUFUmi319AvFa5r+78vIuBN1
XkhaJy7cSnELgTNesl+syqSWlVzQAtsL+JXbieg9KDiz/MBkdG6I4E5O8VRpfw9Rna865esA8ZQn
S0FJI3yWK628KsEXtVs0hgoRO29oexoXDjAJJZGw7HLvz2WRCoTcvJ9v7lx0oItNIiCaUgBLe0J5
ocrOp7OAdKuRslMgdInXq6KRc3JGOMsEL5Uj23zMwQfKTYJuFnCiKY3rhlYT5+YWPTRXcUNaFsf5
2xqdDDfd9mtXQ7mFnAXGJibbFDNfglpA9DYlWUsHL87Jv9RxacJSZxQPR2cdRAUIgzv1kKfHHQ5p
5qqwlVWLhth24FQHDfYgutIutPis/vMySaXUFmv2l2voo6UoaMRkR/LZV94TzIcoFQnZYHuKo3bL
Nnq83iRJV6lERxegvxgzcEAtzJoLNeraHWwud8s76m2577/lz1VJzZYGM15gQagCcGgTqEnS3NM3
mxl8/XzNJubvYyvxgGTJ75jsV865D6U9lQKkFvd3uouk8M1WwOo2pJEn04d/YQHDGDHXyYXn3qpZ
bNhyk9AqCkJr31+w6z+CAR13grFxnBTGT7fv8alD6w6jCBupgFuEEEEwjnkbtmPt2a2FFxBDonJ6
znyWHjlwCC6HchD8OzUHp4PyV2Up0yyBHS0IhtKRI0FmWSAd8gEsBjUVvEDUaOmy7FDlz+PwNBqP
QbS8xiywrs4hFaLFUEYgGaC9JKhpv9OpugMjzWf27VpabLTQi1HLpnvgTUamAPdq7vaJz+2sdEZ/
Am1cLHAjrmBwqsRt7AZIXBPcdDj+Vb1s0tNN6dxLrEqlmalX16uWFBy36i5qMK6wIWF4O3YpkD2K
IoUwk/68TZfP07pmrab4Mme1V/TouQJcDXAkmquHF9IyYUyig4elgfY+cEFSOpfkHpTPhMMH0Lj4
1hiVimvr+fbh+ZgWLFOtZ2GdVjEoALWLSXWPOJXG8i30SotOvGDoCtQM+SrGsk1m99ue+VvtsDgB
VbiIJiQXO/982IEqxLE+LhqvwEBFENWwe80mH68Omigd9LgdxxRdTGHwmSEUAVJLxWvXuNjEiiEp
OEIRpzaTqieI1V8VHhVK5QghZahv6NovHzqHS85kUD4CqE5DnBUkV1Wom3xTA7qjyV1QkU6TGg0i
+iars2KD5jKv6jIfN0ivW6aKZfDR1bFQGwgNxAxOtkzT/gRO5W9WO+0sM6UXek+7OkeL4Z0qIk+T
wahYMarAL8QtOkYGmJ9da+YFs7SqL701uXsKUbHoXyyqfGOt50kDOhXddCvM+zQDOiKaiky7yrTX
3fXkClI9RNUINm81EDFmFdlFBlJWIPmmrHakEmwtn0DMndCbvfGWZ+46dM+sdo2pJxGPRCOlpip+
cicjPzo1krcIlByXV6nE8K0XHe2zTm51lDKRe9IGFgSrhhRmHbLscoCQX2AaHpFzSNb1acTwsDm+
afel0DkE/gjHEA2rfWNVEjPeC4gqVc5Vh5EX0TdPCDgzODlvQCJUqEaH5XiAmM0TUyXhSdW8u023
PTW9kxGsjX7KIYGwMJkDPlzs57KRTwybdo0ASwlFJ15b7I0/vBkd1IJ8TzRJuHg7AC+nEDEvL+uX
QrMRY9y7DAaR87XAmNvFwVMwXjT9h8Ww4fmFul4L49ThuOJS+qrNDXnna2G93n663C04pqopJiYg
NCG3iHm5w9unuabISB13JqWcjXSWDyd/AGFmAyiEqUwmbRD6OHm+SzMUeQEJZH7kvEk3JsXi/EnV
nV/X49XsQjMk+SCGI/OECBFNBzcHzX45WpDDbzwnjM0m3cbtzid1M+7LYBYbuAGku73a/mrxV9gD
ZxgB6gIWBL7Iz3IkqSguig3up2XT6Ot9zr7/Fn2V8Hl/znj31+iT5HaO+TC9fWo9oFL4cHXwZsmC
VYhW/7rMKmz6R67qavawTA8q8P/F+pZGhDjd8gGBF575brwMpfMdzgJpzIGYQfkCDcMG6gsRjJgk
nDWAlg3dAGINpSTIV90lZIpZsFVSkjqksOg4RC2ITT4FZZrWZUb4NNsowjBmK2COvziD+CMHmab9
t+vp5eNGI95dPXxPtkoXOtqNk+XEiym7ZOC+kaKjK/FidT6NmN5x0WYE/n7Mer3YunLa2iLW6w8G
40G/w5433oP47hLl4aH7XG1as49ivTLpCQLNw0XtLwBQ8wEQHM4wAoT6DZtImfp7rW8VZQulL6Y4
oSXzph/GjONvxMdAOk6jw70ljcLDCtmNWwTgGxgOWBYDvJslXmKM/c/EXwjadAs7iOhDY44+zCyC
G5RqPJ0ToYtyN2AqdRdQoKmXTxjjhsTy1L+6n+qMTyQE0H/WG8Wi6UgKqSkpXKxOwfHG6XRwka4T
iPPGp4JYVKQDuc6nMhY7akAw6rcaoyNwD9+lb/OZ+g9Nyp7py0AMKQVyJI8t/qDSSqpJ7BR7Lgrp
MsPIZJOLgTMuQHL58DS/XL9Lc2nOqIckzmsjGzmHzjUZiP7V2VKezuckYThkAxB37e6QhIiOD6h9
x5ICWSEAF3OFaADCQ8aNAK0Q40j3Yg8gGNZosOatczjgl57JX8BhTXufcQouNhNtysY2rx3gGxm+
0GICHiBlWKd0WLYSA4yeuD86c1ywKnchCRriKnYhkdvIlZNW9vMqu/NArsnh6T4u8kDy3sAUETra
ErwgLiDQZYzXMCx9cMCXH+FWvqISnWy4qxpcxf5qD/5EDPkJLz7GE9sx1iip4QH8x2Kt0z9/hMFi
bTTu8OIG+2uqfu/VjqZZvZg9DWeLxScqhUqnBKXqqXe3gRsAiOyyTDOOiItnavm3QQxxwdjXfiyt
pP7eB1fj3V48Wfo5ONAu9glEYhk/3ctbBrRGJpM7duqF9DKfN+Hs/mr8k/mp8F5iKVgMFjEEsem3
vUM1WGa6ucoPdMNa5iRDGAjDdNwmdGGm3AvPRXdsG4HMZg4d+ioqKbYT34n7wkAExUBmooAMafym
KYSF4z+0/avLYqPtafYuVzeNO9w3/91VFvNxe/my2uhSLDEcFAAD6NaaDexJerh5Vx/OeBFzWnGM
rq00Oe1Y6MHtSzviYrh8Gb2vOe1I+2Hcz+h8M+1Eh0Q7YZqNaJFd2k9SkG3KGmtQlUhDoAa0akqW
jGhIHLAAjc9jgCu/33U5NKc8b1Gf8x5JdA5wDx2ARTyaSwVD5lAZ4EC3VOykwubGUU2FVPuH9gne
e6Vy0D7cFsvl5NxSFFfKNna+9fbrxbGeVyjgfvwI5qRaSRRIS+QtZLYBtcjOn41bouAxRys/wY+e
AfJ+AaBqO6Z3DLG6aeLgM5p7HMHxZNCpGWNsq26vMYEr1TYb9czgMQshnFPA8Uqr5lMXN/Nqfulv
TWi+dAcLxNA6hmo8hp5mRiwgibGKKknrMVJr1ZetfvATLCVBHnqx21Fclg3NpgbdSYyDIFu1G4wG
PrV0yO+8Zyf+7ffHDc1bYt9tcewPeSiF/aS09ZhNjufDutnh2H5Yt6b9j+ncVGloWlltdrpxGxt8
h7Ob19ISR1xoO4oBdbjHOO3q41uhGXAHBjouYFN7JEYiissHiiKZtrbh3lnfftbnYFygEcLgF3dn
x9DWQm6W9CVKvoKnyUfrpsSlMFpY4JMW+O0CzGqr+wAUVXzJFUJ1XyAaDBxJUgwuG+lnOEB/FVvh
3knQmGLtO33Gm1XcrNlqDs8hDaFRBSWuPGq0CwSOY8LxE9OAzgCfhEQKEQhfikA6LSZnPo6fpNJE
zigrh1Yvl913zpNTTLGFrkgsTlSV2Dg4gyO1Yshy1vxtcQDBkKoR+zKeaq54iIq01h8Fw5czjuh1
HM4/UNwdiyTgaenrZX2zW0s2W62WtM2iGdaGa5tQHH3e0yKBcTxbAIUfraCaMWOYCZnD804FmUJa
kim5e7f+Hv09bk3j9EnTEsV5wZGpJyAChZSSWMGezvon6WIVln4RD0yK+cQm/pE5xYfkj3sMvdEq
1DB37TyG3tC1+ajvMe8Ey1ouUbRi+HqSPVj4EBpiVlHlpFWTrKyiAOs14TJtDdM7VMSS3v6xaAmJ
4v481Fdt+bSYsIAgqAVEERO4WC66hCcp2pgez7nFL/kgJSdP4UI3L+FVkOhNldvoU49f9pfsUaDW
aZomUVDboUlRcXzUdgdC6s91bSgnTFxiqoyFNuW4m5B8kCfgj8V3r3P+VEXoUZxd77Q5EzDgnt84
M9fop0fd+/ZsN9ocP3IbZryzHLoStUANI/fOxTfyFsOTuHqg1hYjiE1bs06NgyWzNgTKoj2ZFpzY
kJHp/R6c4GhDkGJgbXG65Z1lS7qryiws1g4hFUfXcDN/IyvN9PI1yNcFYqlm/XfwTPAX/+I/apRV
nFhLUrL5SK7Chz5hgY3VmSISEIk8i51NDJtD9PLJmQFB1ID3+xygyaoliKsD2DTuXzR90pSESFDS
WW6vOEwDQvquBeLGYAXe8Y0iyEkiGRT3sxkNKy18UGFj+QriBD+txB52rDNqzhvaLAaSNW6aTWcq
fE4/xBf0yScTLeRKAlA8keSlV2w25gWzAzBPgcfKCkmQ0OuTPY6XBIjdnAAiFmNzYHKTLXjEYiSp
OD5YzAc+Q7jEAJ8UhmEU4E/wjz0AMcHwehkECrZgiTySN68buNCNoqvQ2muQcmgJmBVrIsS9CZ0T
XCxRgGRJOpK2VmKDv8zREn32HKUqcUQG8UK8oDxQkFW9H4sArrD6XoMbdbr9freveULeeTjX4NbD
+W4y2s66oUNSG+0v7OAnNW+KTHIgHwYyJcPA8FQrvcilHe24iLbzjlQoGs2I/Z6H+e2UfbyiW/g+
TrJpm3vaDo6MkHMXn1fzOoYI5hYzD4wI0oSb/uAdXPFKYEw688+kMPhzFw9yJ7YpegFfmD3aaKHd
LGSGEWQyvDBQKE7VLt3bZt6BdMU1cAk3vcNUm5G2+mkKDy7X7D1XmpjXEsfFIjAcB/17Mas/f9+e
prtsoXobhuNpwR2qp4FPPJX73sXjmL0HLBnGwjteZtSaWQsSxb9Zy6P0s+5edPrwxrcu+1Fp7sto
3bXquLLGXUyDVKG33PeZwkxyQeolW5nw4SSyYiYwoeIC8cqFT/EVd6yFjEHwYKuRH9Nvr39+cFNd
GDPb/fawYiJo3OXGjXP6XRwn2w0zBSz+fzcNBDW7gyJlejNRWXRcEB146siQi6fDHMULHrXRPXYS
gzsEsJjJcav7LbFbkOs+ACjMpLnsxi4DKNGmPmS7ew9ge397J3KsP8zZ8wFmA92BaM6A6aj6bpkG
B6bdk6/oNx13xCX6L1G/8qxcRYfnuDUtMeCZJ3qzWGkiUnz4TmjH6K4PXFEHlJ/6Q7dz85SWhtrt
uPcZdxF+9KVQvZKJ6Ww4BgLFapLNPQQ28dJYH23As9Lrj+c9ieMpAYywYq357fYgd48ugfkSfHS4
ehmNTnPuaTfkZsCGpciUAmfjVOczWqq5nbDRKZIojGCofivWag3NIEBzhRnD1G+8MIMYYPdh8Mc+
WA9bMWIfdjv71Ko5xIxIzzVady46UsuY8AViQiHjH2oOjZlIHRM5ACHV0FfJ0mTIlUz3vbdkPMma
Bk838+vsuyiEN5LYPPM7UTsB8ziT4SB0aOTXcPjTZHGHbba+G/zLM2/kkoI4r0DMsj3Q1dEYzba+
5TpURM+r3US7avcxMuqstHbXKACuTEFPijgXpQpL7nTDFBbX34/lDPc5fddPSs70eRJ22O91mNg6
lzO9zvJxua6Oi5/OLpnNDeKihq1xvIQaQaLYuOS73uX4oJNA/kStND2A483Cxv0eeMx/BSgH9eDK
6ejivsdK9v523NPpfNqHKF0n6ZoT7K544OYQhxaIHQvQp7WIHdzHccBTL+5pM59XiO1aCARyA5Rk
yJcOSdyE0TA/pgksaCx9LGtOy8RwV9a+zXLAJmLWNsT9lf5od0gTJA+q8HVaOGYrdfTuThYhYMQj
f3Ar6CBzlljT9Q5ILuLALeet5MfKsqdjnRMgSWOQAJPhyyVZwbdhbz/UAwfNAZ2Wp3GiNUy0hXnc
PkC3leE/UOqrt41yj8gzarybqze7Xm21aLXG+9Zg0e8zfDMJWHyAQ1+FIoyb+kR0x+EnLFABBqS/
j/7NTv+dBGNuS40eAyYQdRahdhm3XAYHaRq3jaGnP2gnS2R1ImGocLXCY7xHCJbeGXcjuB2MazqF
4wRYpAbRCDRKaQoEBbjFhWAILTeGWwLGAfF62o+bgVtlzp9mYd6bV1C7XLTN80Zczs+lsecSo1V3
XkbV6jjMEsMywnMXZkTXPk1ixDXvKm9UPM7oGDic7hxyF+2Kp9YxVHCufumndgGh+rfLm3u1gcjf
ugakj93JFUhs4BjxOjOc7Xv1/k5JWzUZEFT3S533sxFt7dFKsywD4YOjA0fGi6we38QuGtDG5ACf
+VB9pfrdfxixDCuSzHK8N++/1fQ2caOxbeIwnusQl/443jnQKkMczza9NynduQKSAyU7GN7xJyxP
WlBcW8+pnIKrIr7bVC+hdz4qR7BF/fMFhIGPyZ/QWI0vWpePu70u9dNdHfN4JC60L80WhFlOWLxi
+w1qDI2t+vchKiylFcgMaRjG5W6aXS91QQExuKik628eXFFKjAU7kNiKCCp8APnj6F67aBpE+6oa
qSQiLzUH7ip0/cUxX6eDA1/kvBq9500IgpAlnBzE+CuvWNOUugtMmVV/7mxCB02VnuWLSVtUrDkQ
PlqemLLTtgkStiFt5zW/XoAtWtvXLCulmKr/Ivd4b5X82EQzhJqT2Deun6OaqKBSWdrJRuE0vm++
pofTK0P8roRSJ7gUUyoOl7SO7NrgAyW8r++G3dOpQFNWgfTBIZCrrzQmTcfQ0U1NOyP4cLEVdQFT
2tztPFl90/FPF6gUizDtZX1DjvFVaIvMpSbkdoFiIaPgZJRq0wqIGKdBum5JMquDxHi0CVWptBII
zrYSka3RTMSE7fToN/G4SgqS4g8OhB5EPptx2jqkTO24mODxTdpRlvqHmHX1FLj678ZQHByXrIdS
gerGMzTf2IUqXbX+M9jGNhIsfHNFA40vKjqnmLsx/SQqigVpXYsQk9iIP9yBMCHKNYimwmN+evTc
4gJ6/17mF8Pj9GL7wBn2fA3vl7p6yS+8flH5KBApU4K05ZiMph3KODvXugrA3aGh7naNrpESWBLr
PRmaXQTAiXnoCmg7UA3T+dycH5Lj+tu6ur9YTRcX83XsR8EPZKOrZvgcEXAtg0Y1mjSJsfqyXX8k
vZj4ImfUN3MVzqIHK9F3y+EPLiMmi6phYNyHBQ5CDnU637VHrJSxOZTCU7UZ3pGPpBOTKcibSFDf
0BmsxIFQX8DRw/ATyZkmRofPylQ2hFFOQosAzm57Ix2it1HVxlSNvMxUmzbFg5qUDX7OKth/ub6D
TFJRsJaviDcf4FJ4AiS4gS+QdLZJQIFLkvE+gNkOmHoJb5Gb69pAa+vd8W/31XNSyXBVgKLShyda
+x4Sa3d5GoPqOjJZ4ML4Xk5RZjSDHBl1+jbVqAgKSXsIur9u0jqZpiwYI0AyrdsL+KPMdgUpBnd/
0r5bhIq8W8YwZU6Xuxu8OzxdPW+4qexpczlYLHXwGX+G1Y5AeSmoIK5NZ4L4bHVWlNZKR5gHb9Or
hnx1ZqrHw6/9x8m/mSjCRDpSfAhBUMpILZAClXJai+KDEyUSVRIDAS2sGaXiVIOzq79Z8DeWwmsR
jAiBzcmsGFXiw3W0PJIFF0GpDMZvYt+yc4OLkZQ5rbs4+LPeInAMBYJQwrqmPnNlgDioKczwtKcJ
uQrNAG2MW966FwZi4nUnrjSRGHYvHgKcmLFO2rxVhd6mISnJS44MHh9TkZz4ZDp6bwwo087X4ca0
MuXYq0NU3JEVqZYDpSaq5zaErIkSlBQch4vSeN7IvlwrQFcpVa8xRL6Lb/F8sejqKBRtBl2L5ANJ
Vw3jJNVTX6KTDe5Pww+dHtmurvr/Pu9MQrDhG6+kBeSzU0TeJK8hZvhU/GiWBPFUjKVVntfJkzYO
kXstx0V2cU65W7GWEkw7Y2+1jqqQAxvKr13Spj0s0/ur6qe0pQOrRRM1ZGO62e9W15zvUFfxUl88
7D4SlbnB1efKAuJuSD2VFEEkJdqHwZ0O6jDEqzaVBtle0gYy1KYMnnLD/VRai+e/W8v0rqATIkJE
8JFjm5xtocClLl0trnJXBFC+49E318LobrfTxSl2BmLsS284gfGtQHUgxI++RIGomui/8IBtgRZ/
tn2lWWfGZy/bt6tt6yOxUI8EK5DvUrfcsYoxgz1NwMBqW99AytAxH4wAYYi5XsF+rH+3kDSUKlj/
HncGkUMMEZSIxxcM9h0vMRixbFWE6dKUxRVXsHARCyxVc8KJxRww9RYPbx6rt4vQQ2P+B4fJnAOz
DH3wJ56M/kSsWKaIYv5YgsGHFQIy9MeDBIY3mXgk5LkaNrEwIVCmBWJWONZ64W4CKckYhil0nFnQ
7hsPwvJ0Q6zUelqbrFAf6+FdsSqzsa2c7FqI4SITJ36BwhuDjzaKySnFEPyqua2USloDcsirKBBO
uugectAWXVoVrlDbokMl2ihuIFQ/sLQ1iEYg2olaOjM3KVkF4TveS7NNXh7SoKVu8RhCDPUmyxlz
sGJaqAvPJRGQ/uiKDoQ0iceRPGyuWol0CIQbpVcmdDLaSQqJK9o4reI6Alr8uu7UKOezP7TLZH/J
vbB5zU0NFfuHTivWWnDT2XALcVd5jMK4X8VpG5acuhqUvSnHGK61+6/R4/srsOIOfTJIvM4UeOTb
7Wc3sgMtCI907dd9i2uLmG3IQxlJOydNWH3lXh5u5yGCehOjoTgP8eXj8/497X9sVWk+qsWTS0mt
5ATm/nOo7z645Tkq3a4WCkJrx3Xo0hc4DGYZBpS88Tpb9Bwh4y2ikF98TOLKt/tYPyZ53awzeom7
DS3ZdQAkqfKmScpiCQRCwYFNxFZqAMQw65+uKpV1/sD9/V91Wn7Sok8PPcLe4wKvOOOxvIDmigyi
XvHWhG466hBENRlyD9x+8IzBHRjpaxqMRvUVad/ICh/S5EFhar8nhC+4mKC0tBseqHd0sw5jRNQa
Lky+5A0ehdtJMj7jI4g4/4cFoDluzkbU99z0MvwTqcVEBMOKtDqMwNN0M190RJa5Tb12qGXjJGNC
6uj9NotLcuvKk1qhlkqi4wu1Z5TmAqetbKiiuJar0XDUBnE4Gu67v1uvVxePy3YsvSzvL5IEIRLo
xoOW2IsVxEfspkIIKiQao1FQkt6+qTvXGkQNB6uL587uLc74FmQXReuKZRpwAjsKf7VV8pAYJA8R
QPmZLHBGF0A195Tn7SQp5Ri0gaNuvzIR1A9xDK8/5dEpbzRQEfdXPJNMtYluYhDjeim9XKEwENEi
EWMcAWHwt1hf7X9XDQapweap0iT6MNgwi8ebvfpd28qXBj0aRRzFdAbxpSsqrNZJ/ciM3orBqyE1
JC1y/9D++PLyqOtoo8JRJgZP3/SoRanO6tP0eLV70M22VKgmA9iHlPeboTj52WxoDry9va2+SZmK
pQpgQdJiCdlpnjLFunl5N+zfudmP6VUZjX11YD0pXUWXigv+y4gYocRCB8UhFuU2VD0QGw12jZlO
NBMCJr0YpQ5hKIhAIjAW64zgIKvJ5Yoje1FrxPB97KKr5tkgBQvx6KJZYOKISeWKRnCDAJXl3CZI
y5TxmFYwoZJPyBVahaY8HYaLabVu1R/B+EBLyzBq5K8/GrMf//i15npIEzJw9nDV+aY7Aefbue6X
a0/ZUDC8v3zY3v7O5/aIa3MiXiKAvsTJum/U4U1z8/u4kQ0nPCgKjRENmG2Mq9IaN8Y6JLFpgAqF
K39hiAzExA8Uz4TmqdkRAtkCZO6h5Ah3xcRXBplgZADIMT5O39pakotNQ2pgaTzBKZ2/xfa7fijJ
3kSJDiX6EQ1ztWfrT/T09Uv77jjXnFVpGzVbbpsWLy2ZAAgEUiB5tJXGAdHuxc0z401NiEtOaqap
z5Z7aI3cEGzOKwYqSdT2Zj6QRU3IfYn4B3NRgJYfri9Po1NWqqwYJDd47HpqzHEm+R3yPK3TyGOo
zBUsq64otFYh2roQujGq7+k+BPdBfFjy/BIWYT53EhoM0yB0b248IpG8wf0gSHPGQxIEorvSNFAo
N7HiQkkIQxUE0fBPHUDb0DwQky63BGPO4agDK6pEzz/kqQMcCEVN5t2wYix4KG0WNpsVZpvfTGc3
sBUObiS87uoPM3a6KZCmXXXMvTRmaVgQ427e/Kg1UzlkQM0aBEkDkRPwoLOEmFlwAQklATSLaNDq
6+rppicx7upIIrtMUTC6oeMPdT6H6lds6LGmgZMrmcBu/Zh062k68+rp01NFX8VdQoeky9o7bWGE
oJO5HoZwkwI3HOwgk9xgZBKx1/p59i/NtEiRjCIESLfw4ZEYULTyoASbDEN6U1KiJzbtKymrLEaM
AytUQf683sRCiU4naRD2cz1lPeDlkuEWSWr2RsqS11N0TTc9i3zHlplYxMdBo7O8iae8+kSHYce8
33N5RCl6yNcE8c0+kM/G50umbH7moR/3BtpwOp+iC8VGOcRD2d6ucGxTqJdMSepca8mP80F2dVDL
dUJNgFAPuAYSM595WIgjRZzTvxprFlY7gtEm3S4EVQP42cr953Q1Rkoi6Y/Du1MD+MUl1Xy5AQPc
1akUdXwWrRCBxEmwCp2RKr3v68L8qqJtnnvvaBgcN627elVfu5XcCPjpT4d67YyIDKuO6Sn0WlxT
QcNKoPaie7XZr1izfWEmVyURfSjXvN5uyUNM9Yfd8dNL/ZvuHcEiXTUfJtGoelP387GTSLk/vv9N
AgsK8zA5SBB1mjMfSw38ScCm5GbDu07EqRwcBp+2nf9l7Ey727iRtv2HHp7DpUk2v1KL4yWOndgZ
2190JpkMJVJiiyLF7de/1103ALYYv87oQMUCGo21qgAUCujHaf8w+M2Pc6S4boBILgFTcBdihyVQ
LBlrVjFuhzgRibEU7aGbRR4XX8ZUj15rGHmIQgUUZfZQvaFJZPStKmNLR6lpWd3Zw/R/9ucElXnn
9lO3nsv8k9QUW6cxqjfpALSaQsahX81vLl0Ia7USCG+QonBWsTZZGM5/mv9OKSDtF/eLmHEMecbk
rA0hcZzZIc5k5svT2vGwJSVhjFz8YRLwdqLgmvmFZV15C46BjQzNT+nsgSxJkb6eI+lr6dVjLeM3
irCc3g6v+ZWZ+KJ6utWyhSclu8Vg+3kxuZ92RzfR3PlipO59/3pd3U3vFzfTbU9HnJK1z+5me5ki
ExShtBU5AKOeCrpFKn0lTGXhc6PK1zmqJCkh8T9SaHIz5RseF5v5a3x+bAToKG2kiBnE0YwlyC33
AcXVc+ROwkBfLESbqdk2tQ5Ugq0erg9KLtsiEpFQ4pJ41I3iOQlSwfHQcFM9XGzvZxKqPIeulAsG
nRz6nI1qydWmcz+fPqyXvz8PprM9n9Bg90v0GUowPLtNXFEjfyhKuhEl2favvz73Fq+e9/OftJZc
3FW/up3ISyV65mYPNVezxvKP8/ozhheOexIw2UZ5fU+p2lt9okSrRyarIz79hoCp7ziu+jD9c/2w
Zz67/fiChmkKX5FDDrSCYUFEL1yspeUtt35xNDnd26TiNNuLxf3w91138Kaa9L/sbnZvtQTWeKOx
BbF4mE9Xz9up2HyxRZVy97taQUsc2POr7kZT7eLDSaov/M8PLUShmwNLCi4/hSb17xZff719/B2b
SveVmoGuGy23F/2+vjkbptxxR9diN7/S6EQ9TlXJ9qkmp/qR8s8GgzezIbblu8l0d/P8sW72/yah
qv+uGe+jLagcAfGFvAf02YfBWy7ZrL50Z0hIWn299nHfTBAqBYqvTIWFfkDIlqd5jFPPtqiUehDF
g6IfqWUimaDLGMl53bUp990R4yyLXf+ynqXtBEsJD8Dp1jtPx5OKKq3XSBN+onjhv2NM9+26hFSr
5aume/P1cH3YLN/ODve6Wurh9nK1kwRdLzAVhhvy1boUBUeM1MLJog9fzBqwrAU9mbQzS7SoMkRy
edb5bdcM37mixMfRLNXmy+JZFq9OHVqc/AFqOUDC4BKCJInHCZOeD3m0Qzw5bUPmrcTH/gg5QkZU
wLmQdDMI67Pjt5i54LnnctFBh4VG7y7uPVxsO0iuz5KFKu8QSnSPLB6XH+pV9WtqjtH2s/vO/nFv
Od38u7t4p+sXM6mGvPbZf+KGxAzxiYe31BHK4i6uGyQAV6gAXMn75l48bjWVnldKm5W24oyCjuiw
LDM1ALV4o5loFzxA4vIezXHTHVw+P31czNU53Waoq7hI1Jmk9lF2NB5hOIWZjAn26ERinTeb3mtm
fVoK5k0xZWMLvth6k3LUC49QOtAnpRuJKbf/5H003tIHEpRWvB8IL6OHlZXE7vh2N/7rdLGY8rHR
B/rCt3fVomU+MV9wHfL+k9MJSogvKYCxWqlH97OLZv/2ftTl/rftm8RsdAEtgFvvg/dnm+NRW3hu
ExBRCz/EcDNSb7w0LxAL9/5c94nxaLdgeecLOInrNwz9ntKhO2jEpfRwqPSkt9FMerC5+8XdlWoW
S67UTBmnBoR44bUcXSyfL48s0+f75gPV5UnU/YFJMHavuzp93y+yIJf4JfGqqq7qWWd6Oxj9PF4/
fuCRXYujXRJDN/bT/ShdwlsagbeIgbfhrkGxqmMaLu//ZF25SLuxhIkQsuJJu5dU3stHEFaQBbJy
VEehamKR69WvNTvg0qg0aCP66GiDNEWd3AMc24+mTDVtUDqly23OwqlfqVEIA1JoDdnZMZcETwrf
IqLhPpyGMMR/3NXtEMP11/HN1eaK7PEXSPLg6vjbq53EXSlDbnsC0jk9CkGV6+dOE1MdJ8srIAiB
/sPT7uLuNeQpYfyIxH562LKurplzMHJHqWIQ4Y38q6HceZIGiN2aNYs+FkvOwFwOUBoHuL1//Xh4
kscNI8azSW5zsV1huTT7Tz3ppbo4jVIpIuoGZl60GLDoUffDw5D27NNmeZkkBOQ5337hDT+Oj5eM
ub8w3SGmUDN0JpRCK6Q03rBw4Nf0AmwpRyaXm+ZaRv7b+XZ626APiRDrJLJGacUV39J+OAHUX28P
7Ia3dOhtApQyP9qpxQ9phIudnFNB82BHWZVYELjxEuJMQgwp91KDVL5QjP3YlLkXX79tX+chS2bu
DauH9XjY7Q5HsnRuHRNeNqNd3bk5Pv6i/UvUKeRVIIqY1okHguWe+NJDGORaTQNM31Hq9t+sO9qK
kJ6mZWlp3Yss/FiieRcHpGhSWCuyEmMZ1tRXTZVUHl6GAdNKDPbzYgw/BJsmoZA2VGkCNoTc1l+Z
HMTEyXMqmMwO0quqjb5PX4iSoKSmPhEb0oVtO1v50zPDD/tKdEhg6pKMuFcI/Icuqbt/v3lDN7px
bnM0HGHof/7F4u3y9nb0cOwOOUxzczEfbq8ee7PpulO9JUvau0C6w170ZtZt4qX16QN3AxBFIRas
6VMlEokoprvrh6tqbLNrJ+CUwNXDfHdjNuJCWKmjTZKt86uuNcFGgOCFUh1eoFgN+1MikbMdGYAQ
QtlAgIcLrJz4VWHj1CiINbJURXtBVs2JqoYI59gVgmhOCENYoxPV0jqEriHRGYMMNbJykazAnWHv
tv4NO8uYVHjkd/8CqYihK4W3ONc37fK3E6W4JF2g258KgDSdx+nd6nY6WrzGh0O7AlQ9dktMpbLy
Mc7SqvhJ+ZR1PqHYUZ3iTryoYapnRCTYzq8aZ3gCiTUmv7CIfKHS0CAGF8EpoTHRM9gHyASXQwCh
k/Q5X3VStvSmvGEozZXqKno+1yv83zrsK4o530PmZYzD3Ylc3CyF+qI/SR+75KF7mCRwd82rlZSt
xKZ1aHd3hpiQO3IaDezgQHoCyPAOdL/SnXQEdl/+FiT9GzuQzZjtAcYl7e4REUcBT8ghDGQowroT
ezSkKylOBOvEg8esKT+Xf8ShxK4x9oLqYted1NqIG4+n2tfUTzTm6caas67GS98o8PbNTBek0OUE
vOYgqfosHF0GIh2YxvmsJTrXGsXwTgffTi62WsjiEHb0Mq4+1NPuZvQZZXbePaBv3EmJs6z841Op
ssBwhc6ga8J71MrEnLbn8Tx/5npUIlAB6lLqqPpkcqUK4GfQNAo8qQN1sJMiSwnAyl8Vj7tUkhaA
NTeLbHvcFKVBRNAh/F15ZkeiqyUT1/ztP7rqzDGk6Wtl1DT2uiBBqOpuhp6lJzNgPEDLMCiRxxYO
WT5aMBzROBp7YSGbqYrf3WPD0GlCJiaJtKEtz/SuqRpoaYVgpwTgJMELRqiBUj5m9iv0V7rLjFpo
75wCe52LwWPa+qCn4vv0KHNjIA6Bg/2eDKPOJEzQJYGLWkYal+c7ZaQka03TlCnEbK0HGGUhkV1+
4ODptc6hea8V+xK1kGcYWZrgpdiuUQinAFLjB+2RJlRKYQrJ2RYoiqxLwoiQxgPbooVaHE1ccqFp
0kweUhEfiUvKTW55npx/mUJAYyYtQ0L0YswuINCk3jN1ExVEukJU3kx6goRVnMwHKnvW7J9xA16/
rvxigPCcKSrngJLMen/RLOJD5IvLGEOYMXm4KImSSsKP8W0hlwVI4fWMo9PGgG1Ha0gnK4ngoSy2
SU8G2xJmHoLLc8dlf5La6SoI94uLnLuGR9K7ZzpzeekQSi0d6S0tpvLqlE+8okYrRoGmPr5scotF
sM5bnbZ/wHmtOLxOSP1LqBdlyFDU3hIRMfIRiRBlzo5DU3Mz//jIQjcZBfFWSjTbtT0s0nRU+lMT
QbzPhg/2EM4PyFuJqvDQpM4PpGk+yYUka0aHo14hOEhs1ttgga64hm3kJMFDlONNKw50ic9M8OgG
mslQ7dtqMlWd+2Ad5BpRPNdL5dTVO/y67DFnoHjEizJp34TvKlHTQvdig1A5glAO68uYRRdnfYV1
AazmGMtRnqzrNNvCq9E9L38Qq8bzMRH55pczVuwlZXIpiZMg7cJUnUhaGfNjj9I93W5FsHLJolqR
80TWEhdvCO8ABCGTEb/ot/jWEUUnS1cg3RGTC+3SpwrwgQW+jEUzUDoKZYZKixS6EMIAuuksI7wa
IW3UpYt5PvxKJD8mDbepm9XVdmtqiUIlrARwhQ2rP547Fy8rXipLDEqqFbptYqiELxxhLnWnZnS2
zgevyQ5CUGXCOUQFziHgQXkEJB0XuRDoNnOO4Mq0rM+jL3QqyV3y8Nusq+7Ax8VjLfUf1YgOc/MW
yoiuoolFE1I/Vh22nWA/NW7IY2390NgLvnspys6SXh8/KoRdZJ6k3fqBvUO2JxS7NRVJk7NmFYcN
YBhLr8RPIbfhC7wF+u1ft6uQo+1JWmuu4nICm+PgjQW5votC4oVfbe1hMel825mGFMzS02UiY2KU
woO8wGO5UEopZg5nHjdMLUi79Lg/p1YDQqqGQtiTZBLF1g9EQtmBdHkhT3pcn72hV8BwdDbRHZV4
vAAkHAitGzmtvMs7vA+xoIw+rLbTUZ/Z3vrnxfPypGI0ccH0UhxZX2SY9jIKkQ2Wwyt9NMpJEwcE
RauUWQ4CkhXp88p4v/8MY5szoLoG69xiwWvSRR0JAiVK6WS6NVly2c5M1pH4gPCRo7kgYr3J8xeC
pIW27NCXJMhcfDxmjEGxKEImRK06br7Mjvvr3f3xv2qqaDN0F6O42YPC4rzLUSpBRkSjKk/DT8Pf
pUWt3nLKojTEEx+Ygs0pXmL2OXrjpF3X+qmzWnyimGEKyEuqbdagO9pyv/hU6qegm4c/9V6IUL5L
vPmlU09sKuQXEJ0gaoxYoK12fy7+ha+syGxshIwl0M4RgbIBqm+HJ6UGM73O4rq+v7y9GV3rwJWs
ZAfsYzpBHjMRZppYbZpXSpEbmzRfDj3b/epdXtK7c9RhHgFYSMb3W5R9nGgjbwt9qVdIr0yvZTKG
345JJgjQc+vu+EszkvF624mNWV6g2mozrtnXvApuVjSXAst0yS8X7teMqaSymHeglp91TTFhiApL
C8QbCNByTjAfsCAX2R7zAxsDPc2A3flo6eWqucWSW6u91fAN6S6oSUffnwWXTRJFkQcLJXLL8y5Q
HCXmaXdwvbvpTV3YIrkcQ5FyicDJ24XSxIMs9bZn/yFT0zt9hDD3I7GG4YxYaE9YsMgbFmp5xe6m
L92wuGVPuLucztZ87QNy4AFu2Lvs/EbxHQ0kjmwPEVBPzSsRiZYdZqdj1XxA4IhxxKPmXkkOcYw2
V9oOBsELFOtqwwwusOG+3oPLrPQuvKZvBsUolkhP/hsO2WS6hBx54kt8WgOf2CfsVE2W5BccqkRe
zmMcAhW3tHHmPaC4avcpXxwUKVB4i0KLInBSaCmlnfzLcZcwMmhDvBRJb2ZHbloZkHyRWsaBuGqh
+5CHus0apxtV+LHoBXrj1juVepw3KxlyFg8XtRZhHm0sDg2LFHR9eC99RoQynbYMonyWZ9uH0TuK
ST0KFPeH69wM3/HAIgmoc1203o+VuP2q9707hUa9/qQe9vr9eqw7h1p69c6xXj73ZutRsjFOkitr
PqFVzHGBpnAgdGtoSo4bzPTxFMyftpPFxXjzleKTCkV9cfRImlqvqQsnkU5yWPPCfnAKToyRF9Ti
yYv1SjaKBLNiw0hSX+/Gg+MpcqHucSEftvUSQ/2wKibM528QAImruccOIzEZ6DnAEJlhNpfwwHwS
Dw8sSQokEBxnxC+0oYSKZ3TpGFhZkAXimcy+P9tM51VefnGXnCYssXxhOcPRcnw45ieQkgxZ+LEj
1NQFhPdnsWcLhUJdOFOaNpFlVCWzFpKwgz5RK5VE1u/08dry1Vy//vD85q7qXeyGTPryFMi0romQ
KZwCeE0AQr5+zLpn0Q+7AUpAKBBz6pPxBhQP8VpIaMut0coA57VW4tT04UyCHd0wsQJH2IMtCkMY
gRPSyVf8rIbm2A4xeMv0GjKF8AjmRaKRjmBWX8mu2I//gYX+dtlRf1CP2Zga90djwPj8AvLxeN7v
7lfDzS/nGjUKZL2RGQiSNb2bfKHWQsSa1YvE8hG0MnRBXNAaYxVIgRq6wnkIhYC4Oht9EWt6ryu+
8itzJVSVWUvAtbF6/xv2QGk5vlYsUW7WCas0a1R/+96HJ9YfUpyf9CiUVvOHwlKlhBTveTXt92Wn
Ca40sx0nZSJQJWMmE+t1SEhzeohSNJq1wwoNF0ZHoKY3KA1XVtiSylcTrvy0nQESlAkmJBNDhQGD
na9A0JYQj0QLWyXCOxA80Mj5mRKlkp2p7kR7GKbiibHMV8FpFIyAvMGmvJQhDqmHI89Ysiv7TIoE
BzVqk0mJf+1IUL5Y3uP3WYIfE+igW31PxrNtqgtWx6PBUGNAS8aPx1VnwGbS/fvvEGhcjpGPb6RL
ZCBXO0gDBEoANj2227xpqsNJbRktwa27Vi+lnucZ0y+RS1joeioGYZwIJoicFyxTLXGJIOJpCVqT
EzA+SfiV1F0UEGcPhKZzSUA8SkjPTzpOv8j5koszBZKyDbSdaXiTClKM9FLZxHaGyDKboBMBEiUE
Ko573/wGaUDmoawybSdtS9wVGYoACN/nItwsPxhtKIAPEKp4Ld43c5GTed8QXieEPBWOUaVK9pK5
KKhLbKaCGUD62+nhQefepSWhaIjlx/fLWsNM0qB4lBDHxSQzGTYk8V3MGzBNz1NSUsnWwxQCH6kD
ea4yTbTKJsRc6LFLVgiExnkyYt50rv+l1Bjn/B4QR5b2RtmYKeJLqjWSyVIAxiIikAAxWbiExzRL
HNliW7ywIzBtl3IaUCxCgMYYT3fxJDfefTZ/e3qT7oQnATNLtR9ehRxwhrwEwpn+8Wu/T2lAnJ/h
j/m81/3uPbQtPtfnilp8fux3l3e7zeLh/RqlI3xCLgWyvW1uTjsZ7a331l5pmUKlLRMoNDFuPvUB
AaLT1jXkUpCHwCeGSbSoyUWNPkpggsQjLW3IfOChd8k5fSiiOLrT9AKk++0VHQRu6gO3iaMJh6nE
mK1XaIGWTSSZrsc2ERDcpgMa3wThjiiQVgIHLvnc6lRNp/ve/qFvxrppr22/EncEj+tqXA/qXjXu
n93debzZH3r7Q/f4EeKhU8hRmoPSPaWruGIgtpqYJau/onJp27fEMb21lqDEJCWckSIfs4hUQAjo
2CF/eWTMXYiUKfJXEof1P6YlJciR6FU9qKZxz7CjAXnoJ2WyEfEcBiwuCSufWFDo15JGihwTl5g1
EGChCt2AW/SCQxlFtEFJeJEnEI3lDBAqMQSBDogAgoNowJvqYvEffOuvPEuTga7EV1JeJ2qSusbr
tLymRGwkYsomf4mrQ674kSkMHMSQaYPXvHlqgACx9PgH+vrOHerY4tT1uB4Nuizmzu+gftrco/Ga
3U7eQzJQULNlezNLJiOQhwmnTScvxlSfcd70n3/y/E/Mj+IF05a4Mf3FzQtZ1VtIxF1pb+7b1Kvq
6QgC6MMEkgPZ0Vdnsz16hTkfkB4Dug/dw0TmEb01w0zxRsoSd+zF010xkApd4XZ3Ndf3O1Ov0UfR
DUC6hj4w/N96Qt8b+hunT/r6G3MleP/8NvDR4jA+zuv6va08yIRGLn2RDteavWFXO5pZvDr4lFa6
rGW3f0rwsvBF7UPbtqcKbuR2y7dxGplTMteWzumBJvo61FTENAK5V71a/qHIsbco2FKt0954pVoH
Kx3kxqfZ6QigO8iaDXDaOx3Ofqier+s/zBQxM0fc4RzQmVvpEX1Bj4w5ZMFDukS9Mp9yxxc0DP5j
Ful/5yOksEirY84uQ13ON3VzHC2gvDhUTcfAKOsl191ImQdX0EnH5/1fj++kjaMAxACmjxy6HzVD
TurY0qtiLNR4To9QUjV0397es634MJcGlz4GclkHV3asn+Jmd/JEP19IEiRd7kyT8MylkHIZP6sD
JdzfaRAB4zl5jZ77F6PnUdKuLJY3/+ERZVKxiDPff0w0hk6VAuAB4rS204UZfuonz/3O9CYiQJEm
SrG/hHz7vF0+Eqy5AHezQUTQGRBHVCNAHTiMxR9yW+fjTGk6FKc7kA+dv+42wwt9zs6U6VcTiUZi
ntF6BACX0GDjr+6g6agw8c8zY+txtbnNJvNfzUF3mzoZ4MMFl8ZTGEqiIoXSWWYUTqwa375u9ivd
5pYn6IwS4BEw40opHbfRyR7O9PzSOd5ol95pO0EXUclCM2EOxLEipZ3dbDL7xUkWCAIDAXEIMMOs
10XziGYSqZcGpXGHq6k6f9TH+dX94/v5epHmxZTR747/2zumLaVq1sGqlGALTS1zIRs8cJ41qv1F
OkRg4cgx6G3naTo+YEqcuVORITtelCvTZg6w9y5GMy2GHROOB3HipGaEFwlUhHjRApfA5OK2RCf+
vyx1h4PvmaTW4/6wGnYno2H3/OLpp/umc9wOn7nGKzgEQWK+BlZ33K0XcytD073tj7qbuNjKjOFh
DyiewCSQ8iaLIBgOlsKZxUGIAjRPAXVhCKKd3PAU6GSB3tCKEYoWS3tfMTipoeLyBwSAhQHXnmje
h2fNlJQMze0ugms3fPxZ5SErQzIMO2gKbGFkyENed6UdkTeoN5AyweUPx+nd5roZUvZQtIrlYeiz
IYcDvC8nieZ5cWE4OAFE7AHUzC6hWSYQYmYx44hHPdE8GTJSOepAGXEhlF1PgqE6dQNmaWEzCY4j
kEcgCHRTGtAxCXQzOoJEttsAf048/0rBnKQzubsANAwIUF9x5yc0DfmXuTQWeBaiNpTVJYeOX23e
oWYNBXZ8bZpGpoUNecViVdtmoiy/QrBfAFIml9A4XpxxooE7MrC4XLQXVyTSNzhmELpqaPez71Ej
JFqdc9wWkKE2BKdHLJtPR4ktvxBTWRbyG4dz+ZX8ShI02zAyRahvGQM4Z9q9Xvc1awgJaiHndyyu
HGIcGOIKQjgJ5rpTvU5fy7L+hLchHCCON9pISTLOOeb1JKEuuBGgZ4ogSClwpizSbzs9QnHoJnhQ
JjVpOuNLYW7YrU4ClG2oLP8k5Cwjs6Q0ScY5oNA9q51ChylthuZSNKoFfwpuLVXy8fhFzdSNzvPa
OiZt8JFHuLDd8+roa9xtpid5TNPYo07L1n9UztmBUBBwhwDdOC4DUG/lpzqa6hd4pyC0T6lLaUoC
wd2gHBs/VFe943K63GKwH3oyd56ToVT14CIdLSLIqRnp3rOXm0dBEFIEGmETVAszDy8SmRpw/lRn
xAhjqGa3UseXj4VS1bIBiAghggQA88rl43VsJCIbeKVA4oAb/njWybc5/v6R6GHFoZUJl/HzaSC+
b3Wmlalmq3lneOjpukXxc9w7jDAybxvC4SHvCPbKwNK6y6Hm53f9i4fRtccprxAQItLFSyCg7JT2
BVkCDxHuZX4WCZYRHskMTwoA3fhlCW9ZYUgqkhIhvI38tf2JT0M7xNCLudaMSkZM9HaSIvr4uzVC
JKA1TIwkFIXBRduFHnbwg9hA+0Ux2YfjJUrmV0/LmB0mhE4L6KRdWnBkmO6cKcrmMBy32CzQ+eIt
BaC9yDo1TG937XydtPNw0h75rACzRWi0jy1IaXGVNKbHIBRJZcfadZ/OejglFzXErwbGUJXwy0Mz
sYdGcGxLUSITnRaFQZLKgw+Fxa5J2L3Bl3ExAI/jFx42KxmamSxQSVC8x7UrpCilnXPDoyYL8UER
KLFLSQVcB7ypxFm/45IqlRjQjRh3OpI83oSKYd0pKKNw5a3yYiYjzLeP+vB43JtBbuwPUUwpDEpr
+Z2AjMZuNQxKwl5U1WJxGzUjBiuA1ZRvVsXsgjJkPUW6PIUYuFK2U6lyaxCi9KITGToDSdFjKw48
dJ/RPuTiZwpipF1dcDu+ssi5g5+yoEs5RBLEJObjGS+r6R/pW7ZDvs2+6SfvXfAwdrwvNbA7NMXP
eyV47VKT5O5UHYI9KQcNGaM8ARLIwSouNtX0LCD60xbgxCIn0yKIaQgSpGPr6rfXvE6jc0Eg++n6
hMSC29RQU4QJO8HhUR4NdpS8rtyiAXjmJtENNR7LSqmcB2Ujb+1dcGJCGUqKBJ0DIGuKBDQOhMSB
tsTI+9YeNGJcP4Qxtagxbzzyvl5r6Q+daEnRqZt1wI0YEkeZcfkGn9H74GGzvO2EHQXI03xnh1Ms
8Czpu/UlU6YY9hjwSo4gJEF4ZmzQ8LUjGWf3k9h52ehRM5n/5G8Rqb9K78Y0jwYhxKz3dfakSy7U
7rPhr7Q4XQEkf8NUnfVPCxXUxXJxVMu4MaYEghDdpa++VF+izBTD05+wwOahHVWr/yA2cQz9mtPy
9OI0sXj2Cey8vtQEINZPRmTexGQgWwx7AtZeBBCSVgAxxCdNOiM94+5kdtlZadrennH7AsXHP8tq
wc8NOUnmZWVcqV6mDFodkp6fkRiR8RbEXkaagsQXwhmGcIxBiK54FusFzG38wAu0eObHwBo1RPOK
2auMPV5Mirya9NQ0K6g9KaKUbhY3BTOiM29Ml3RTnu5qLdOmtCMWB4HcPp64UEm3hWsItCOQdCfd
y073HW1HNDbTgM419sVQhrPX528aQK7quOzI1njswZQOJFguL+rAS9nBPc+L5bMryQo6FO6KlIOd
BCEuiNNyIHhJzhGA3uifX/bHmPCpOSKsxPObp217HlhZmTX9JT8Q26xFSYjXToMWddIgp0sqKRBm
d4yHLqVfUDrI+VDPRFLFCoHnqd6hdHHENmw20/48Gd64si5Gge6fqDJh+EgvBIq2VmFPSAwp84Lh
PPWmTNB8GJJoJYjMTnaceT1oeQB7N31mBVJPmdXN5HjLMoKVFl6yIUT0QW7WLIUu+cVyKxZfFFR1
VHu4fiCpJ9V8koCEJPqS6b710wSA60kWH7xkwcEjUiRTbvzk3s9IOrIiKpH8mBjlfb2ZjUtS1kGl
LppDhOeejxSjB3lNIivVSj5vFiV7FTL5exqZIp0iycQJBNPu9ufV49Vurh1rHL0X/MpCA1Q72RQh
8vXzM0h/d25+GnyQgXP3ze4gA6rE6sHVyCHN170U4RksbklUELxai0gXQli56v3jbK4bPcnZgjko
2DhFoEzU2h1k6HYY9q8fw4o9c7zaLxpE5c7f+FDFor+CB0F5SH2JiBLo/5Zc/dMdPi66Hz1nf/iJ
o57Pn5lkaVqzDGmSbeO/eZCB+H685Ov3v2dTOZlMRmPsKmvs4M92gDrzbW/3MOiOP76wt9HYY8lo
iVkgTQdOaxuqMblEB1GfWldTxG9q36xYDJ/fAtrxrhH3BTivAe0Fp6OAeA1fXOqolRkyJm/xe95G
i8nFVNbTOOZseDV/iFVFQRTfM+H8NEXLJ9Jo+1gZ8Eb6LhbTJiYZyARP7LR6zKKD2QDhuGwN5id5
7kBKsd7k5B1x9CLTjYgtb2uO6BeARfismfFozkREwoyD4PRBV8f0WwQVLzQKDiTQwqptqEw4tGeZ
wSGyzXS9kMTFCEYSSk7yPMYx0X4gQONBw6LucCbmc2N/OpaOF9un9LJuPUsRs4lgaDScFmwCArQs
+DGF98Kk8WyPc9gbVxNUGhM+STo420objJrBcdnZNNpKE+XFt8hA2g5SwwtZmwpBNs/1xZxRlSd2
MbsxPbJ0Jx6Kjr70GoSZgsFP2mhNZ+8/1M1N+vKD1t1BetCV6BTq052R4fFEt1nHZXamPpYn3aZ/
UVfp/MJuefcL7zsVET/rMGWRV+XG8SrFWMdArOBeq2gjW8QCAd7OtRYNmjU5G+cpiOnIJGccWEY/
IxCUict2+4fFRbW68iioK9A8OJrq4jxATJ4sOwfrOL1YaGN527yao0N0QJs2oAe8utZ7ecF9BfLa
ODFr0TUeZPrkdeOOBsyzBEvfE7zZKKlkNtUSyv9AcoPvqNEguXpQIVbHk3Go2VrGTdun5eipupl1
P2q2HcQhysPt11fLd0YJxoEXWMiPEOOJ3GLEMs4q2yQnaDNwqcno/vjKSGgQkJCQAPEJNQQhBGgE
3F4jJhlwCAKIt/nc/GXM0A8M41ZRlpgt+0IIBgGFATcwSaoZOoNYG0IruEJDFk0xbzt+u8GE7otD
ZK1HJ0I3zFxMPaaZ0xQoRmaooj04544u1EH35okiqKe7P+7dYRhFtAUKl8dMhv1+t9vtV4NJPz6x
3urd5XxerR4no8PHik/ZujO93oDQ8GK95v2gLUfJsurUj9zV7T4nxI7A+NgSProWX0gT4bhYePHE
ilX6l7ACkQkIJHVf9LgRIE7dnb4rUno+a6I8jnrqEYQR2WfzgiiOZ1NpcReGd9bpUhLyUqGGIYX+
TmqEWMiRbRq9SySXiwfon1baTs8KUBKPy092cQu5LmKQAcrT/PNeF2YydsU80qOF2DjPp8DXrAHU
rKgZaNCA+qSZK8DijlA9zm0Ld7lWtCO4G7kl4CkrYYm/3FCUlxX1qhMnYPN9HDbK5RE8IyidpW78
vRx1poeZbtWlepbuEuuhz4CLCNemkWTrTMeGQ6/BzAGVD6xEGLgdPCSDllh656krhXNFUrFptRem
xem57xKAOEImZNUipaR44XPp8OGEG5E+EWdeB7HKi+drPdGvUIBrY5VMGCrwiu4aYGuHSlg9EyNN
hKfRhSfUF4ijbuvBO+3gWEZYXoRosEwwTIskjzBe1kgIhMxnnrH/9NOy1petRB1h7R5jwZ8QBYEi
DY129eGaEyXOl9ycp0uizNnuwQMGjAJYXhnGNcN+BqRQjurplUpX1lpCZNGgE6rF/Ai/HW+SYKqa
jfbwUEicEcdzO5SoBKYjAJ3HRqtc4gLXmh9Sj6geJcKJUmjT0pUZcV8WSATprdWFpa9IiOdAHMkY
IUkQp32G48WmLd9U7rraYtptRhl1wJiya+1NjzAtcDXBXeUTEkunpCnwtLM1OaQH4XhtmnOJAYs/
CaYwhrJoZbpJiHkbGOvNlH5KNvQmITlICud8QbL9cx5D/NiWDeDk0utMe7vp/x1Xg/vq8HA4sFDz
4kYrHJiSItBAtDlNRousv/54pIkvXp8PNKMRB92YTHDgbXJ23m27eJxsN/PJOH8R24OIoWvdrjsF
crHa0sEyQsIsRNqLY7UEIQ7s4O3u6GL3l6R2CIACTU/AdRYAp5VS2vqGdLzuoTUOX+5iA5dWEZHE
hCBuiAY1fRuafV4cwhKBhNoDRNxsTVGwNb0yjy+I5sPG9A5k8eP27tfni+EeRjj9wQhLyLrb+7th
6pzg4WY1mLxPlEbzmsxAuNHIrU1jggDd4GrhbhzoAuO+Plgyxmy2C90R3R7npTgFTXQnAAQvI233
EzWhPgQzcgHBeZNu7j70XlU6lu33SgIlb0LajnAGZcMYEzQGZk2HEvanIZisOH0gobkg9pEeCGkA
zxAn+e8eFwO89uzDu4rMPhhm7KAfEFFRdt5C0WjB3k5su2lsQDOyjmvng7C0xaSRKS/MT9+P85jD
s4gnYPd1+9O+hzap0k3SJKg7aPL9O7p7u0gzCy6zqQjSN5fiNxl22X4B4wkiC6h7WS3CXpwfsXxG
dHjHR6/HZVmURpeCexNIqyyXBhhyOf+SMA4f0GcbJS3sz3EohQNgFBAXSiWK0gFjaOHXnKPBQIJO
K21KZ6l2BvHqkzD6yQJQrBXrpvQOy0gHKa08FJHJi1GXN0oWZSXv1ZeFbOBF7WURCtn+M4cOzw2W
g0PHPY6HDSsMFM4X852nzXJ9N1kdP66Z8cGb5pgTkyarMsgaEg5hDQpN4zM0TZu+LRODrE3Pgab5
k+yo/LU6Xskx6y6HVWRRBZ/5FaCSjFNkBNppXpxnXvGr98jzdNY3xXhc/px28mc9jMVCRwCxK4u0
HUzO8IAhiLgkQxAcJAgkXyXJYwrkSE6ENHkZaOYqSHmznYrTijkdwfAQENoGppOQnqHy4ETOImOT
bCFc6KdIe1Mw5GOjJSnr4S9IDTJG2htCnsTzOwWC4JyRA80Wxgl30o5GljhSJnA7usYGlizx6rQx
QVZaeBIi0oaiyyKzjDkgSXUFRpHkmK2gF846MLMRZU6skpX0hDuk07z7r7DY6vMABuR9FPuO0VKN
EeAXTxGDTZ1dTEtgIr8PnYP8eLzrfZebBr0h/MRqFt3w+QTjadNDSzE+frRqjIGHtZIGCo9G+VQW
BB5n59O4BSGbv8xLQFywDr8Qm+H9h/GtbDShzGTIYzoEQp+iw0zWDhHRFvkf8h7vS4LE11p6aDAh
sxV3GMl6heTS++aJ8nIMGDzlbV4BlhvR0s2dZeCAvuygmBDPpj8TnKHpzNCCOElKC0hg6uaQpe5e
Uw3hdGnuYEQj/RkqKL9DYrPO5cMv5XWTJS8okdibQK4WSuTlQhtGPEX+MYUM+qKAl1PQUXcwGA36
o2416Ff9s6uMO5uHzWxTH+7fSZPVHV3WnMNE2uLI1ZNvcE9C9GVs+t6ezevOs0z4cVCAut6XnYoW
1vN6lD6Ag5BqVvE1XAlSTDXoSTsJnbKw1nJzIYU+oc7C0BkYkoeOhAfFMTGpmnwZLEE6E+TJCrH4
zupe2d9XD/8dNzIUwTltI9AISIX5rgxFLDqTVYjOrorSsty115JyNgvLNqXxMsZLgWoi1Lr6CQsS
rJ38NqKVxAiGBKFInS3lAZQI9N0IbfI0ZfJU5praDxjK1khOs3PeB+Z7GHNZnU+Ogy9/CziqRDjF
VmggTkIbpp35m/1Q5yHIP7iCOGSsYmZbF/jBXkJwrAdxFBEBbEeEmL4ggddauHqpapbiBdcGRvA7
xOY1RCYQNrDYLlL3aXVz3Rlz+lHrEcrCXNJtJ5VJrERyKWk2F8uQxHHgZl9wI+SrQ8VNc6vDD/gI
Jk8gRzj5+sSdLsqSj0OQsCeezofOXAMMvi2HQ82z+8frW30l/JjmVOLcuGcpHSKCZecDiXwHssa9
Yyad16SFoeEruNzyPpnyI47Nc4jd56v+k755TTTLEG098wIZG84X+8/yxOBleUPaCZk3HywtCCLV
Zrj/2HQf3/aWzWtSO27q/yz390sdDyLCj2VJr/re3I0pW28ynky6k97ofKvxabKb8amIKi9nGWso
DHVqu8E1n55zgNkacQKvFxYXzh3D+LUYJyJJEKY39szNHi7vcLLbBAX6PcVeHT7bgziSXzOy8kE7
UVLWnsK/ZuH56s3jw0ezgzkaWLy72/8sxpNQowTP8MDMY86BzGxmYGKUiRj0CRfp3hMeesEMFMuE
9SRvl3CQpIbZv62lScfBDBChERNksnwg1ESb1gTmFIJMEBCDrl4nn/TchNt+ThT62yRkZDb/5ea9
Z/Q6Xm5S+zFB9Cfn2ySazHMje131+oN+r/7bZH4/rprh4/junY6nu88LQaQ+jXk8j+ixdoeCuzOB
dJxht2Zsevqd/sUh9AlF5iO/wSGFMk6B27VMpE7Zda64yct5OZc2FZW8SFuGzCRuujEspOOZyPO+
O31YSB9Ad0aiGSU6ibehc0ErrVIHhboG+qYiQQ7lBZ6dMib7NDxBs7bCj2mPyyEqZjl+eMMRaM+G
AioprDR5MdTALjmUbaIv0ISO1whQJv2icquxgRLAKeVgDB7qebAD5+k0xDFNiZsbvXCArC2TQaBa
IOQMYYK3YfGarI9MPXR6fnL7sT++nQ6bOADNC8thzKqR1cvF9GmfDDIgY9Yap1cR4buGcy45G56A
e0XgQiyP326HS+2Q2g8sRQBxUqcES0qO5/TakU5aLXMgzzKSLgoSq8VU0JwHzxUHB8BtQEKQw+Z0
Uohjwh4K8fEe7qzaZl0SJjccXmCsI5RZHNkijNRxP+blv3/zgouF6pq1xJBTxEMY++w+hy3zxMHj
ccanvFBte7TSl2LA4N4sqPGZwW05qCfob9+vu7olCw6A/CfNdL7VBVmmeHGyrwI0qxEKX5yYAPrk
QYFQo0h+9zqsqqE+fIVe2/QIjuyFVIu2u95svugLURCl6dJSlz4GATKjsQSm9TUvCehFJE+1CqjX
FysOlURnly5yx6u/6ZPoGXeLIcdpjfwv67tqfH7CUAJ22KuZufPVi+HkfPY+vzkcek2vc/NeFpJu
fHcIbU3jW+iB48BxsQdIGxfnjjjJHeLQ/orJtWXuEhrfMgSE5kaoHj6dLHYsWOJCZR4qCqIitCVx
eaIzqri1nDI0T4fpQ/fbYXT3lnBsJ9LHK1SIfShFq+3sX6Vss2OsN/BTHl4HMQRxuUHyuhT0dn3Z
+UK1ieR43Yt6FDl5JhGV5zlRnSAQ3F4jlsluDsEQ/2qNrLIFh8KBou1v/gXalbTxllTBScleI85E
6hzayqsWQzZ+nt+G0OYBcYsRlBsZyIakdKc0c0TLu7vxJJZW2WzqFBI9Ev2SDt0nlol9zG19ne/8
1RsvdbqEWOKDWOh7dQ5TcbxZHJaP6sFqDABiuJjvEBkZCpcBcfZiZw3u8cAcZ/FqWFgPL3jsycFj
+NKtyWm1EHtjyEyWDel8Px74zgyI+OSUFlH1QZs2lztD8m/nCe4StezfHUbOPHH+wLWWNMgHwkiU
KK4agTgCqZrXQ4xLsQzyy0BLd6QIuGUJIZTVNbDs0PCmjUWiUHNiAcs4kGeXZGRJRgurDPG9RLrA
OBNMQsIE9uXWH01PDLvew9VR2nTycYDbAtyIqw4s9aYg1msRogaPolNovC46sETQcJXHLcchJFpj
zEfVFeI9UbJ3Hvo0Z1qhuZnSZ4Vc95JcyilEK4F3x8v6V35Xf/D5FZ4hXu08hQVn+wNcmdsgPxAN
kLFK8ivIZSMeh9Gt6EV2g8KEDIRwhi7YHpyYodlRGjb93H3SpPkfhtjq/FqekOaDSbeqKww2eyNd
ndayOxmvOpu7+96mfn8yuyN35EdL4jjA4mb9+L5+4oOf29d1zc2tK50T4DnltgQEIiYtCi3eLH/A
T8d4xNsnc4c0SSTQkjxUHiEV4HXEg+VBFgOe/Sny/tVrfjQeh6goULcu8Ck6PcgvQ5KkBSSwu42P
Ybap1KRpojSE9AuBFhotIVAL+IvNnOM3mjJdVGvNmpbs7m/6sPAhIW1KbuOiFS4ZiC+3B5rezpMu
eoSQAon+Y2KYaK18rpebjNmj7PW7XKJXa+Rv0cKxM5xN9oPx/TvRAhZHUKJ7F7g+xBEPMPczO5dG
6G1mWEA7GSsyghVHF6Rezd3rDqO33HlrTfgJi/7NnazpFV9AQr5Y3CCGmoar4EPTQg/N+DRQWB+W
fipsTYuOl1f7u4tk4PD/2cyiJeFWIEoXaV7SxNZ9UGA25+P5j9u697dLM2G8Xt0dcR0LV3UMJr2z
U7HL/XbxvOijBIX9YS1zfcxpW3unZkJzHlxWxveCF+ZSnPjgigyMaH0aHch1sbQuuPugQPOG2cOw
3KBnPgGmwTWUXw9Plze/eRRQ68cYVKCFax6DYAwL4FBvpSvqENg0YRHVeb8iwnRzQXGWdc/Nm3Va
UiBVaZp/XFsMet+ZxqId6E7GFdYQ2NudEft80TkunjuH0XuZpTcPuhhXe/EQuGm8CDUa3XZdELik
WFD6ruevbDGfolE1bWKD7eFPNzy4AnvPl92dltAxY3IcP8pbgiSndbfejc05cw1eELql7cQRsUw2
AlvoQhnvg/sBQepWlKv8eKXsXpROS8KaGuHMtbr3xmQFVDFiput5bdgkEOYnIAU3tRkmhQHNQdmd
lB+8mGnyDAJU3blI3JWnViCuG0gUPnQAlgOK3rp+cs8nMwe/UhF/KzuZsEGEnpmYCItiGMRCGlID
MURat+eBkCsfdP3F8QpEfjh2UsiaVkMRq3MSnh+kWcI3juDzHKJFl8t92B5vqBF1Kc6DTTJsLYPN
7epiGVdKUXAqQfaGeEtRjJAX08okxDRX8+L8/zF2ps2J5cga/kOXCJYDHL7aZdfaS9VU91TVF6K6
Z5rVYAMGm19/nzdfSRzoDteE5SSloz1TqdSer/SSiIp2A7JrfZrOVlJJij6io2yEwMlSzgi7nlfa
rIwmYr2KjyqIZWHWduwXiDvwZLgJVq6h1TglIJqPbhYuzTtFlsWrAqy3NzzI0Jg+cMTAZmcWspZG
WJwJyncgjgV/WQyP/mH6uMNWqEHFZGGXS8Av9vHPHx6n97vR4+yDLp2Ci7MYTjfLuMkAaQJAPNBQ
SrsoCF/N+2oNzQ5QezvN9Ynl89yWGD9eBNAGlmjaNF8h9Hqx1SSGNfBG+8vhIWv8eSQDg1jmAs20
BdEDxOKUOCuBShLT+OZl6tW8ACLWCXoA+7tX09/4FaUydL0HRV6ucC//nikZnU6HKZ16wIXro7qK
+9gbSsZquFksho/LVUzYI2rhH5LdsoRPdWKhmk0EfcsSC4TFxKvxx8fv4xgGF5FUEA3cJ9yjbvmG
s6c9QSCKpxdA7B1ikZhJxrxBeQLRniXbk1iW4ArxfmBFpuLovRQbk3LNOQNklTwTu30tpryFgfD3
aaJGr6sgofBI7GWdFVEBToSkMt9d37dCTiL8OabRCOsgp4AhZghoAUMkcM5weDvtWWrqVAbjBGm5
iZHgorvu1ePuHUIGcWWRiUwDAWLq2dV2+po7thAKaGAhQ4H+CMTZ0OMxIAaWs7tmUs2O8KXZUbf+
N0XLScYED8Jp5kQmM4KDiV2CzlLOkon3W1pvcYA3TmIw6w35l49idivahaebjJz2Xpixfba2IYd6
s7jrlgAYZJnZ/mWO50TQpVoNx3MIjsHVsFfV3dgw0eD43t3zpHpotVrvzdfm8azkkaT4PmRLQYqQ
wQVjpgVG/5x/q+U4sZ2YQRwdF/hjybM5oGxjYDMDyOSgGwuSMef5xoNmZ2sVQpLoXveVW+FzR1sY
x+zzuPzwHapBceDDZyYzzAyMcyAa+HDxerNQF7R64LbDLHpMdkNzgYll+hiG1AGlZoDUFl5+QJLO
3xaJIEm/GvU7g3bdHnI7zflIZ7Mdtqb1Xf/u5/REA2lZ1gRZTA2IEAfSrQ4WGpgeWG0sRKzzIErc
+qloS45Mifg9CYFQyU0E00Q47VrL7MVI52EPIlH5YqNTa4YWtBuaNdAGOsQeWTen4ky7A3ez9Cfh
nhJxM4udd6V/oL7VnnQ6d9W95TJgOyQa6SgtjYx2gjNuJhDwhwTq/+021w6rdxxzqjUzUVWMRc8J
1Ntu9veP+/biwxmBSEstIja0GgeacLibbIZY3YhiIQDBj83iH4hJV/lbUlvbBkqmo69L1kKN8/4Z
4vhsXaaSKBMTCkC96FPo1VTK2/vHL/YFLQ9jFpE+Ma5yTmAg0gfX9hVtJkFZNlORe/OVYVpShn94
mOqdOYvUM3OZr9rTQVxPEttMzET4MUJLd+6AJH+mleCj/v55Oat5V1jcGz0VaRAYnK9nz4uWbihq
AT8ymp9X7YVRHLkKoyL1QGS8l6uoG4Ma8kLsvrSSKkonzpyyy3hewJKh+vn1W0I6ZWUwcq3YI8ty
j0wBIQVblWMm3GMuy8yIGGdVhL+mxcvUc+cJ7VIQJddY9CFaCUkq06+Suig80Vi/NbHV+6p96kAD
LtLj8hwo7dA4gtSN05CWacRdKBDJqr6VDw5gBFjP86Nu9NL2iGuajiIUTRshjBMROrZ/2E/mpo0P
3TlAq7c8cBe8521YCekYYFhaOx66YuJPfTVOkhZh8OoAhkliZHXSVtoqxyPmi6u/TqMa4iAjaRIW
i9OXU8z7Ogms9kfkPEZYkpWS62IAyYEPH+Oo9LKGyzjKPRLuij3mZ5Xdp89MNsSZe3tHroHY0FMr
StfMKcFcWjw5aeJRYMqZxkb5KClOFJdvQH3OEYOgkjypk1QOzw3DskbxlIG8xsC088Mf2uTjuHAv
uSUB8P1U46b0NdKLW/hyLtrfIgZnJt2v2/7W+XPO9H9WQLJGYkmKIAKxQXZ6ZiCubT+r9EjTLvV0
dTP+5CxwhTEXGYNTJBKIUuvL+XKxDkQct+PrH/Xu6hzOhxg888Rhi35f89pM7px3Hsd+vX+460zu
8pw2OXAnURCXsZSUr5SRIhuCIJWXu7erX/nNogHpGxs/vGyWRYhlTpZUlj0WRcYRG8ma9XaLLkNL
i+3X1s10dotkxhUnyYE4tYcCZumBrLAMsfZF0waRJMgmptxgVBw05UYM+oEwR81enM9Uy7FJxHxm
ydwGrUBg0mhGZlwT1ThNA+RlknEJ4BnJBoPOaFT3er0O5OpUPP50sdLf6o138+2qzdknJB7kKJQq
o0ATywTCg4lVfycvZjAvdgMJYQ0BX1mdIxjhHWkTwQtWjD2AmO8LVEf0zYkCm/02XtImgtRpxKyd
suUtPKeZr9MdbHBC5hTT36yx2FfvSahaMXO7fNJa+HI35oz68vui20q3YJA07pz/AdLROs3J45+X
h6+2+8MXMmFVFKhTMOOHq8fFhrcBY0FZWWzsYcPqLpC40wq74rcmkKfqlM/gX+SAe153snkoq642
3IHWj6TKxhg0lmJh3lhUNB/Xw3iVrnSDidlzP2lO10WcLDGWMQg4H+h2/RkYMfILzwNheQwJqPVE
s/BAVrgbU974as9NWEI5hsmBl6L9vE2Hd8EiYqfjuIHs32QLEHGDu9kZptlDGk+z16BB0YTU5pr9
hdtgvUFV4CwyEZVSlGSETOLI40VSJVkvhbq33N91/mr2daSGNT2b6PwA5/3dVKmBIhqIlyicoFUH
yYuVHkzFg2AYoiK7XthSIViSjFVJcHofDG0LyEwdMF1QsJkM9PIL4Sw5qALtGXSxDQmOqwxxugu1
d6LD1eEcNRDry3KnEzuITl1FyB09/FdX9YD1TyTQRVfRqzfPw12791GPkSA5kG5+7w/JgKGhZCnC
F8QDMDtgO+8ycSiGVgVuWBA3NfmJGfN0FFwiJi8hpGYXemwTV2MK/VadSujQskaLXP0ybUnPdRNU
+4txCyqpTAxQGMrndmlnbNZfT4d11dXkJ5J0RQ0c4a7HENYsDQaEBoOpvqyjoeEXG5xkfsp9Ec7p
dHH0NzBSnrcpxDexzQKaqjEniBmyBmcfCpCGn+Y7uAy/5jv8MkugC2fAzCaQSTfyKpqXOaYeni+S
Zo7hinUubBhq+uCSY546T+1qvfw5cQzsUD8N3q7bA63k9fqr1yRK+s4VLEWODPEJYpYyhCG2x8En
fpqTlVgt7RHvEs193ntk9XW/48lfbwWIyapjPb+hAsb3r6vnV7q+rjdevVbV5e0CrUHkhYxQE/h0
r0gmMwdn9iWHMCWu5MpIYdk46ElpdMpTCRKZfF891rdbFAzCqHjT+SrdSkEBHY8hEaY5WWLMOqQj
r78/3bXfHHc3FBEXdWjjqIo09er+UztVN93+25RYqUhFX43UFl2l1JnSin6NygMhWhCMmtmguno+
ppGz21v0w25inHTITZVoVONppu2yf899t5uiYWmZIKUJHqb05HqsU3oFWXC0RlSih8k1b5sph7mn
JTL6TV+vMLmPiTy+OavpIaIyGNWAnNRiLxccEjU+6F9hqA6nCUKagmxrL6uXZGC15WwgixQdnhfW
Xl18EYJ0XAXhYFu7CtUj7lNLRwZIyqlpg2VwCwixUUjzL3jsTyMyZwXExukEw+H7lL1/0kWIhSwo
/8yLuBaAGJOLegDBB9UN0iAKV2X0W1fKRLqUnjiwAaU0gcSZYqtOjg6YFPTDT7Pu4eaOpzTHKZ2I
qzGrgV/doSsJ3JhnKPGQlTPJTG9mAQ2pPD9gBMGrKBqXkVomI6StXIVUx++4d4Vx0N7w6r6tmYTF
3hcZl3nCdDKH42c69aMkQuSnW8bWw7s/687jF9xJtM+dmVsVwH5CUSM7fLSGBERmI975bgRoHOFu
sY+LVZE4elB6jarNDdgNDcYdhH3ijirhgEaAfNJNte4xgBiUGEN6Cq+04g8pD3SHYSu4Fie4GGja
/9CrvnQ2s1tKcdiMv8YzJYcNL9fVy5+Wj7cV0rjuxCxW0konw5XKq+dnnXeVNna3ofB5XtUZxR3E
+OXWhrBbazpNnrjaHGz6vf3n8KNxw7qmkwqVwg1HTWZz1R72tSrvttf+a/u7mwkQowUtt4MCCeWm
JX8bXdrklgQSLZdf/FaTsa1aihS1Q8HI7QQbbuLWzMhmDqwJ4RpmMFeYflnfnh9fjT6hgeNuPRxI
3cAbFM8GKwOffv9qctf/gAVXaGzoagQuHle/1ncxN8ZHjL8Yh7y65IQf7KcZK+htAysYWS251ymm
TljRObwFpVvC0McJzrRxCZyezlmzLl9YEmQ7jhGIRwjmPpIFkcISz4jHDi9zoSFJ46WZGWVhrhO4
ZIx0gS2OxmuJ3DYjjWVtiGWvZE47C4iPOFYPh4+ak6830KQ3/3yo6BqO1c3zuvV2AAu09q8m/fnq
mqrCpAqtdS0WVmCzIolRVRgMqlPKyq5G8gzxnxfLtEjvelR2w/CZW0PjKpVSUgWxoa+hOUZRdd8K
iaUDQiRuu+Yo8ewhiIcjZGO+ZTdcns/TuGH+avz4fP14v/nP5PluruNHkIXoSiGQ3ixO1Ne7R7q/
4CoXUW+Y48nGTrlB4kYaQEKSPpAbl2MZ027OoEsF7NU3G61QkluyY+RIAV1UyAUi0mV+MgEN0TBj
96fXo7QqoZewUH74nC5Vnrf7n47TRRzXc0Qe1wRrOBbVY0NDwxFWSNzKbvrVf1d6YZNYjy3mnv6X
EU/vfDWSvU7tNte+cOkI+x3aNVugzvXX1fCuN+1snvv5dfLTjdDS8aTNhUJRunhkjsROSBsLKkPL
GnBLJ+lK7NFXRxsdNfDUfQ8X/TfL/ukWUnXbTL3bZ+mA3V0KMoLJgxitZWtTRLmLAzbZ994D0Xgl
s8KjfG2eP/V7s3TwVcMb7tBIh7G9oTl3amEzO8FnsWe7yW8ajCMY4LSmeHDPtLwbXM03B0ku2Ad4
ElMa3pRWE+Q/jZYvBsLDzv4W0lPXq0m8UogFvtr1N+92283PZhX4wOyhd+9fHsR0OufbXoIJuu1q
yFUXo16HZ6Iu1j/nm1m92LArJjMBWYGShkipPDDArXRPIPCBIQjkB1q7Arc5sQIUdrdTuptFHV0O
H0rfA6nd62wn8apBtmjVySqKOhgmiK2k0E/73FfROkw2SAliyQBJCgJuY1IBWb7ABYQgdgxJcr4i
GkQs1KS5NqVCUza4pZp2IlW83GfimXI/otrl0FP3KdBkh6P+YEgrvnxnfT9Y3+2qxbE6DSlpq0gP
ILQw7M24tXErlQJSQRVDkwfHuBYPW6FdUotRjj34gF5uliaUaJUnAaUeZOU0a1Whh0IlSKdDANZW
sYPkF5IaOoLpZZhunIVa2KGKYaFZk3KIbpqfXYxYVdS0NoTCAsRAnARj8Zr2Bx0S9fJkEoIfRzj9
BNkyheVlYnFS7WJGW8TqDXnnlvthmdzuXMjZ+f5xNG4ddtVP6ZiUxaqpRfK2Qh23KGD5hOhFdcED
3nD3sJ2v9pzbpr7k5lm/Oxx1eTUO0LZAaGnciJeXPfyxu9mCryAiPOPlvfYeCc+jT7fWJMvFFJx7
5TRc+JO1YWAC+ZvwouBHwtvIc4yy5q33oxgT4SI+iY1vtOwY9ViMi8NiR5RjdTi84wiMd9AzDyZO
o/dkOX1Y60SoxEJmNhAdCq1ueNwyZEOBsBE8x6EZEGsJIFgt4IGoMKH7ouImrqbvEXMThbK7/gyC
ydPPoMQAZJMpMWOcBNBG8gadjqjVWxSGhTFhxgTTgoy5Ez5OSChoMCdWdDSu693smAgKXc36FsFT
DF7XzBESBneHNDTLg5dpMt5rVOePU9NsmdaJ5OxYfP+ohbDh5nLRR02EvqfW9sv+kDttz1WRzX5W
tyfbbo/Zg/H1svvhi5uA+D8fM4Cpg+HpHmFZymCYTiNgMdcfntavsSDVsFu8mbeBuLMBoTFF4U5L
ax2rWy64hddgNM8qMKiNwRJuon0DYqX94OK2kSYHsPCBxlD12A0Y/aE0ICZYGHqhDmnuifSVi5vJ
TCgh7ADCigteQZTXgYSViaQFWkhA/+IuBpiECBVkxUziYxxbuokt1UFu/LiU6URidnHJFvjp4DcW
Eta3wWdwChZHJ0t+KBN47QOZlhmuoryZ3fWTR5WltkBk3GZjpgGra45kJB5IyvYDNzur5qOWyYwR
IGJAeMxzM/wMGZlkIROFbFQ5pCJT45pedIUCC+LSUQu6PqZUT9MHOEk6QIydA6QjSnwh14bkpBSS
npCtLRRP+0wfl58JDmO6oUE9kP00OhOoR4aBetv3efBT+9+0aTVU6/8eIcYwg9Gq6QxpQdwCDA+H
/tmLBOZu0gRR9lks1V0VNoH6g3IVrQCEijAEwcRVuA3X8WF4NVzvr/TcNTOFZhX8gSwO8SIomUg3
7lAd/q6WQyWYKXClhmS86TVgqTxXoTzTyB70LFVuVSCW9ka2OgVkmY4z0ls8oC2szBnEdkSEu6dn
ELSStR4Jo0hPFnHTzykyYornouRidYWpuP3s4Y9R++6T6801VGoLRPW0vJpoKt4mz6fAqnWbbsvH
NEppCzLYvZr95hpQlpEPs8GHlBmnzv29lA3DRyMF0uvhiG8HALrkIPngAHv/8G4vNcwERoU4QUUY
yhnxxDVHhzeHga6tWi81NT54G28/yAuDXB3A2C4XN9V2xNwRnDUdfvKEqMvilqjA9NZktnFxZ+6A
S0acHec1ZoL+TAMtnKBMgVbucNEZ+MlCZ/hpuki9rGWQHKnHq2ElfReJL6QCTqLrSecYx/kyz5BA
ysvX7VHPLzN8iHGgoTgm1r6ASpwCQb5ph2ufb0mupOTC1jM2znEl0+D6rZILohlGJNo550oXwu1K
aBqKNCCc6MIWlqTIacLCTlYByO1F5RElIVWRmsElambZZItixAlpRcywlk+azPWYB+ipWj4Sv5M3
QkIFIX/kA3haPOazVWflDo98x+DK4zQ8UeNs2sdJUYlXls7nS5BpkmMBLfLAQQrcc2sUdowl4OZp
F1e9aMqkt3u9nKWVonW78xeq7ZyHsDUe3o+mvzSjcU+IS/ub1rZWXOz5POper+/fPe93XH06vUpl
Ey32r9NVyx7UATWHx5eTwkWm00yYs48fsvxmNbh2WYA2LJ8lpDGPF1pQOlNjxSttqTl+exz+9659
i9Io1YxYrd+RiM8Opco66XeKPMYpRYEjhHyVgSa3a3LAyHZ8t1vjq3T4SS0fJfRBp96hnloVhcTg
CgWNG0GjPXyop6d7SHGOwe5pxmKx29/qfiq+uN5On8iPKwgEM5zFO9rKZSY8iMmlfWbP76vW/c+a
CKQsmHU1/7ze9j+YzwxJZcI9qcXJWU5sOno9fXrV4mnvyZQ9k8GapTBxSH189Xjk5dJciIQtqvon
7R1UXcR5BjJNOHxRucC0z/D4TY9IuCgFnuo7+mGslAdjxnNXjJWu2Fc/EqNJyxMVjsQEJGCMBFS+
PBnriSNlprW4unGmSl7eDJ9V365JxZRPjJMaVtydF9ewM1Xy5ZVcqe10/9VWG4bU2WOwb6esXaXr
q3DhEx3d+Q5vpZe2djkDSi6TklTA41AGpSGPTdk27d+uTvOwJqPrmmK7iCaca8H0MBnWzzzn480A
xMvwxbEj7szQXlI4ibS8HlPic5SEijnieKmGDBBlE/IZF2fJ0Jt0wMlGhCzx4Bfj3MFLvev2RrP/
GEoCzK27MecvslF7JpIR6OS6U8WN+x+iZl2hiZBRs+Dc7ZrPF6bnfD2I41PTKGwWA04IGpIj+ykI
Vn+1/xIK9xLceQPiE2YGYogN/P96bMKbz7b3cTaTro7eL+aF6BtRfoD2Csz3/JBEyuc3k6kQ6+Vp
k8srfzwzOWhz1c+Qg+i9YXWxd3M12d23D6NOL0Y8ZmLzt2FTc0tqG5owN73wQTpcaPUgob6hu+GA
skHf6yFHaPJ0+9boJ9eTGyzunE99f2gZ6QYB+mOK2uq/G93QEacpLXMt7rCWYZMPjfPJTAjEBW7z
rX/mPEgJYpjefDN1i3DJvCSaZplrHLLgUmCTuDi+TI+qfX5XZ9CjV4sUdbtXj/g7H6Pv59P+Zrwc
MaJlUAoNkIcP1f4qtn5oEJrHH9Q5OCTBEWh3EAw0ADJ2AOIN48GoYRp/sreRMUvnM939kLXZOBPv
mS+R0BNheaSLTxwx7Ws9XX/a9mPpSBYtvsmKR1Ig3vaiNRtnTcPoMoB2xpxV5xBIhlOD8CCezxVH
d4+6VKiUQb7j4iHpqz7+E0OhOC/Ifs7Ma5nx4LU8mkT8FeYD50vFcTRjSKttXP9eSq5XS5xzV6ch
yYPoiiMwZXD16rF+NTjqKkNXryYqSMbsz2dwTDWP69ukGYfKqys3cE6JR2bAbbViCs9jzUeRYi8m
bF3EgLkc+Vo9hKyHu90CSiMoCIwObogEvt9sr+azjtcsscPkOkTGsmjc9hN9wf3y4Wq/fR9VVHRm
FOHFgCmsxkAdHOORKCX2J5dYSn++zC6V2cOzvNBE6ShjauQULTXy2BanvH9XqBjEuVrYsN3SaEyJ
+LYR1U+o9IanIVGzos42SvCBqG1cY03oKipyIvVJ7rTSkgVe/Jxoks7RnZT+AHGAO/DCuBugjeTT
BkSjaucIEhQsa1/rWbzFEfoXuagf+2+dGfVlzUNkBOeiPO6NK7mwyHIf1MyCBRdt/Dmetc89OamW
qmjWQMFD33N95K45adTO+pDVRNJxgsDjU9zTYzulLwKTon98fHiNHYwPL4vLzj+JS72twZ3Gg2rA
keRLcVntNr1xv4W4Ywl887b/C79IH0PaL23UrRjEcsRQcsTmmc1d6r9o1/ELgKHZCtg4BRaTZvC1
+RHGTG03OBQ2NFsaabKkmi/cNqn36reo8gtjOlDruJe6Byk4tQ1eNDjRu6z+U6d8LlDkCN2yILL6
CIs/mC4hvnGgigr0IvvLtOnGVbDNvb5dVs+G7brb5qgBy56XF9cNn5767c1TzUoSQwYTxbQYda5a
C90VWk2ePsJq0X9o1EkOU7fHx/Z2uZQIJqRe3nBQIITSs1ImKJBZx/V8+CF2TuLX87VA3O1HHmJn
IhDSPlyNHz/wi4TimjvmmqB4LLfwEDJ6PilQNSU1LdJjcawlPoKAaxI6eMbRgwrhWk6JwLuFLk4v
wjDNxLpHKP2CGapwFhxUOEvc5DmWEJRmLmZBQIAwjDkKWE+ZkkkPUWCVSCk9iiY7YsZD/QlTNxrY
EhZXxDnCF1xK1qS1u057kzXxEbzKXRsx/G2su8DLChyPMUWHgw03s6uRkBygyCyczb/a5ENJSXT/
8PqTBPhpJsarPh6RqD/IqePFqTkJIMYJGTEOXPc0flcmbNJrAVQDERTob85jGRtEZk+H4Wg5blEg
SExwu7hFARMSx8k4Yv7Vp6/xZzXSEwseX0oU2sx1mYY3CVt3BMJhwJcbXGf49/UdVnj60h3r3qDi
fM+57tib9qrpcdHbSvna7gdvrYxZFpZd9jFgVZvKktGaDRA2h4UxFoU/Hbrp0lrYFVcxbXp4twTB
OTT/9jPj/x7LqGlQQOT4cTyO1vix+qBXN2xoHriCE4vaY6yN0CoZQOAi7e7ICncsGhhqNSWa1qlZ
qemEOAaK6xtQJ13VHILxYDA+03DuO6+vzG2wkZlMbAL/q1WNRtdwYOJDqSJ1PAYTZ1NgJRvYB6S+
Y1gTPHdiJ2Tz+rFV6wgphnjNl6gQPx9XN9XtZFDd4Bu75m2Cbar3z33duyBOixX1soul/c2XmJkN
C/fBVWLDGAqDiLdyf2vcENUc5GUO68cx8EuRzjVadLiwWb//t8tEeoP9bn8cbXWLiCU6EAONYTOo
CYIxAsQ01kz4IqmZF9pBChOCQPMmxApHQPiyaqfDWQqfl5HwQbc9GEWwBw1NeIwoImnv++9j6WXI
g6txU547g6q7/IwPRY0Kn8Yj2MgYsBoyUx9HLrc60hfvy6vr4qt7hGYRtXu0WVLHQiAQQy6LhsNy
Zj02BpbeCI8UUPu4dBZ92+NotG5Qve+/o5AlovX66aNfrfKIypVNyjZ4BSn19vz7w5MGf8SNoVEB
yQLpcGK8NftFBcM/ggHYLA7p4QI0skUrIhobZ7QZJV7TFnUw56jZQeKVkCRqaALKyqqAovm9/ReZ
inN+ToE6KYngLz46EtcDDgoXZRFkgEjDx1U1ByahkYdWRjSuWHCagwqN8YrkRGNFCOu+unvdH1DM
xhgDESEhEhIDxN1Us4ey5MDd/VHuGmnsOJTuBitrfNXyFgRJQYsHKaJgM7tebq+0HcfBCgSxae/6
b9OyQenrCmIvGuyor+RK+t0TjMa5+Mh5HDwKObh7f7y/YTWXfaGUtmnOBCYjuJCZVFgpseQf1pKE
E9LsdxGYLq67U+NAG0q83VWfnua7N8NV53V6yAuvDlxCylr/kax5ezPecOHW0Pnq50rzifOs28QQ
2LE4HablF5N4eAP7bPjHYPX03V/IAch6W7+ZPPfeTVar06JRMw/ytu6/nTwf/jhU3SudktTrXypt
XMJHHOBAeWSTojEsolj/P+11+2ZxYEAc/QLbyP5jzOTGjxGEvRZHJoOdji/2t7e968msxdW12PjW
5YXF8V0M/DxFWSYqdZmUbkxHS09dgIZgMjGhvHjdm09PXYG6hdh/BdLsB8Bp7e4xpJl4oOaOg5j5
DBy92q21Q1JvNfODYDBER7HU2XNrPBYb4pOyzl5sp+VoCHFcrH/t8cQLaHEDtyHS1ap6h+V05BjR
If06hsWEoJhA5TVDkCZO4LhSzWOYKKjzyof/pcNjg+7fdpWxqYzLUfpcXNgdDP/W4U2Ph/tqOobm
7gisUiH1JAJ5Jb37uSk5LT+RUAU5G1cyp/GoXR66SQgxFU/nStaFKHMLxcp1VJZZqZ3mtWxGA26q
fLWIkrfQpEGSlPLKZeFc+BemTDeiJ84NNdo4LIih2mFVyydtNj+tQprvxIjSV6yehJ4iLkwboE4b
8ptMBUEgXGGk1j2s/MNdtedXSjJX2uEMKVdJspWJS1Q5Unqu77Z6q3uky+T+53RdPTTx01elk3T3
gnvqiaKfhzilQwnt1Tb1ThAhrlaROhoTWO5NtAsFKclwjK0NRZSKDo05KtEneg7D9rY6TaBBJlzT
LSWijrfLhYCx1Kjqt+u3RiEGyEl6cEqCizEYYiAuVPFq/s2m0mwhd/+atNVkME+tyVXn+CV9LcMR
Wg336rjlntaOfYgDqr2sMXY60UJOKiOqYn806NJ4eImzw5DlclDS6t6Pdg+D0dOvVLvUDx5kuvvd
g5CnGNUHzkdTCUKVxqMQWZuSB3bIBL0CpOmZmN1tAsqLmKIkSVjRbhUPKcMVMCTJGHIf1XswJ4gr
htQMUUiIZzp50/lKiwdVeOJMUiCy7Fhy7rEpiw3d17wHJFbi682u7ivNE9uoofsmIoKdHXwUy9Gw
0XHEgrnrpoh5OtWCANZzn12Ybl1P/l02e8DBhCWVZgwNJQhncWRAoiLypPnA4cKIffbn4/p2rGG7
kzATS0uIm7I8T5142kOmdGUW3AuPuyvnPow8W8EGUaLgy3Ycx+81NYsD/uzV+40QSHZxYzA+/hc3
4mpbaETrWEoSeMEv0CkpE0rkK9lMLx6mWY8SDrGIX3fuhqHJ8X331/BZ29+JgA8Y8PVv6/9utV8q
DAojr7n2bw4zTi6FrgpBNfkdh4chpqVJ0lFNhjT5I21VHYK2/ELbJnkLIZRGFiriBAj0zeLHUB/D
oD6m+6MIa0NYxRPBgVDqFG0Ohh/KGmT3d6CRHJ1zUDjHCNEVDkxLKoSSVxtSIz/9f+/vUxbEUNFh
rbu37ES7YFVqWunGVpzYvI6NmpZbRmJaqtHBuUBAoiJRR6hEE5bVdUetySyiUqCvj+tP3fpZy0hQ
B7NeXmEFUcNM876mm92awybtvTOdlObfjvKl0t9MWNqMilCauVLgGXahTpQPOwOV2ZiTCzfyiu9U
8KRu57EF32DCplHL2N4s1EvA7MdvuYyx2Gp+Ulbza3dFTLjmnAsgm6+iolPl40JbAFqDIFkzAnPg
5yVulh7vLiacZDxKldy8ZzNXA44oPlrwYlcceQk0vCQH82xhVfLN6f7HkDvBxERQ0msihLjfXfXm
QWixtQvqTABL3koFKKbUkEmFuGwos5nI9GBmFHfPj5oK4BDCuJC8YQKJZWJAD9xj5SYkCa74xhXT
FGh6soJvMfQjJ3lGSU4bblTgF9/P+6sH9ofmq8akm7H6g/pVhgbWy6QLNGaCwKV1xcQQiHFfDEXn
ZBcryd5Da8Ugr3vzXZFlfZvUsFrls6PTTIGyiu5QgrqpkI+U16sVIIRw8UEoFrNZFMU6DLCk4GSB
Kf2Ix7GxcBUqjyHRXCRvKzCZXHasLm+BrgEXP+kCWPx4ndp+zGJZefRMBj25O3CEhCUH/I9Pi4is
NioocxNeQ8JSf9f0Xc5PDLZa09jGQ62cKPittY4HBynR8ttuEYuBXBimCljMfiH8nM2ksjGoo9HE
liJp5VQhNVoMlWoWol5hFyCGafsZ7YzhZnvJbt1gsfmnEc9I5MkIPIEf6hiQikhg2oqGI0a6ZiGe
vvrGOn7MnYaOA7oQIt8uF/uXaEjIM3ecNAm1loYgIzARxTKkspDLYtzQSQKxOv7TQqyYJA+CC78w
Vowb3hpLZVQ2GcxPkpwvkkVlum6paBDuQbkPhVg8h3bMux+7GKfOOfuPEmlmgoG0806X5ogqPurE
FSgKFPTON3iFE3yH3giMDT2ExY9ZUHewmdvgMI9TYC9zGwwEboYD2qBjaDQCZKbQUh7BBgNqoz4h
MEbwbivQqq6jj00eKlioxCqHFqIBOGCbz0Y/rfY3ey4+jHU4jaWIEEuBziBWQqjmorzgRjwP4HrA
0e5GgCUd8LS2R6LEhQFx7sFLMcBdEsN47wmU6u31dam5Y456FTuEkLKcSk0vqKjsmDKBOFCWdQ6H
G9GBGwGC28Wh06eoOftxgcm28wE0DmQAxVTJcPj7fsW12A0ar/f9G1emC92e3f+aEhIrO8qC2Jpy
xM7YveZcDJVIHFgA/mCUVp3vOuLRt3Z3UI8Go2G/2+n1hpfL6Me683DoL493+ZJwc2h/ed16ZCO7
1lGr0eFVd3o96zy/Jv20IZIsFR5z6ZpkBIdwk3YskmKxvSANGWqNa1sxIHsS/9uuIzHoMx6Ke598
PtsmNcKa4MfJhDtApb+kLjxvRKfPpkMN1cF9vSTT/jMu1rekXyKdsAC3X0d3r7V9VoIrVnvctaNk
oQ/thq/qx9N1G6Vnt/wiFEgRZ3kBVBLY7nmqDy8Srvy4iwSxSWJ0XL2HkZF87ho9wTIcTN/s+q+W
H8UZmaPhjwsDJXD5EVtcXtsMWwy73V6PR+e6w5q7mM4nWPbz2ebwPLm7izc7oPRpEizxsja/QlBD
kBgNY7PEwAEEKDbIixK24qKOM8O0a0pOHRaoY0DTGd0eT5MtVubwoI95Xd1Knr3bgyHuReczZ0B8
0Z/V7/3mardhJS6NRU1MaGgyGvquFW5/GSPBz5VwrO7EJmyuhr7uDqEjHTAQ6h0HV/2jNiFjFb1p
29ZfNqN9XBCRey4+pHYPXdmEDoXd8AtyvlfDPQpqS/luqhMIBEcg95L+gAm652fXkQ0cZ++PRiOe
Dhiyn+NyAuc4W1fVcdzdflRTb7wXEDcPkaRZAfre/c7cDjZTGwdmPfJtwKZ6bvL4SM82QFCPWUzZ
9X/X6dYCk1aEzLMUENJWIx48IhBjAKjBPgMYPnmJhtYPcdy4QayDgJi+EG17eu4Nm1ZjQnvHi9sk
CCbcICWoCZqaaryh4OXZ3KnwHRIUQW7kgp6tw1XrbXRdJiGfbUzaLZNMPxbu7b8TELnO0eiKjaXt
Hnfin7fiFaeQ6tHd0+yXdKjRBDOMXTOQqhCx0A+KxeCYjygfQTEc+LVRUzUVaXImnmGiV0xCXLRJ
qNM0UIoNOHOOScWYX1XfGGddNEw3OsgHefAZNFOIkKHWRk2hdA0LFrevgogiFqBZPze9TKMCS5uC
Ephogi83qW71N7nKCfWBroPQi1SdQX0hV1fr59njtjPofJRApVlJ51J9x9UC9LdZjMYvw/Fv7mUh
xW7zZv+FX5tCmEKWRgvT1EVEQNHWnLmHssgOYDhGnCRFzMRF4oYmv1srLo43kz1+0yYMExsCY0oT
HW2vN6sY4/9To21OfDSmQWLHN1GYC4BwAVY3WXC6ZA8nhMxeTb9zZ02TOeQxz0IoMzFnQDTE4Vhz
uu4D8A5iTuN7mr90hFkZgM3yMD6j8BooMO+hBLWbGRLciDnSsPXXjuv0Yr0XNiR84WIQvBjaLzyc
JVD+5bN7FXyYxZ3KGaMjkaQ1hBHHM/4MlTfxelYgxQQ0Ce3dZoQTDyzC3bSAEEcAvf+RXglHyvPN
zALuoEBcgNEiLLBebhc8OXC22qaupsumwXpYd+sez7TF60GNlztas/180tqMj79KUsGK5BhWBIFL
jYBjjJtjYdGCxP50ONP8awSIl2BdO2fUHwyZv8UTuDgmtpXHJJhnwoLHmVYzc5m/CoSXzLjiLk86
FilmhoVmZmEQTDAUv4UVzAcmtCG0TpdK883EBqG7MYTKVij4ZBF2QvTgFJTHC5QyIxiXFf2icZ+l
Bd3LJKwu7hgwCatB3WeLELs++5cPPA2XiwFP/9YdLa20Hl6NJiHVaAZwDPVfKBraQ3s2lkDCHQOi
zS+twdO/pl0t1lgc4mzph7CSF2Qfb6mBhRhzOGhnBOi9JCB2BGKC5vWR0/wxlNYjQvO9GDs9d0EK
5IxIbQhNOuBEBryIzNYm+2jpEFfdUKpAjPzXV7sYRiv0jP0Z618dT4mtICXyxIl5ASGy3Mh9/vwk
aWdOjf7ZlQPEqHIahtzTQ+ACTAX3Y1kcdVi+N0cD4eWYic0TtpadBQrxjmetGxSDM7g/Jjmbu3eE
6eYP9Hh+GXFpTwWFdP7JBvjp2L+j4xuIpHHIbyPOQDXLh8ttz66n7kIDObWxwV5tyyIcxIZWJkfO
4IJhaEHb7ZuF5src1mhJmi/THFMZfNFQSjSUoRmT2zCO2jGYLinBRgNPSe64RTsaOXYSA2I1EmLd
3nBwftqDOB2s/EdCjt+h5KhVYbsRBAS4+Fz/qR1CLpqjdsnAbbQltj3e/4atfHEHgqQAWcxaV4v7
WhWC0cvGX6sjCyZ9dsBEJ0sGyA9jYKpbUg3X3c1wfMNveVEPPwQ2dCrplj/ngZTIL4l5sAtEEBmC
8BWIcTcFQmM0pPZxxIqxjDISyrM+NoZJEjLzV6nbos+i6YXO5libPokjOq4TcM+Ge4TYznrvBvvj
byVXKW+RE+cHf84JCAkD/28znm7q59Wgo7cWYVsb82gTx8VaiPdjq69gr59btyFNYMTz0f/RUqFm
V2gl5MBy/v7+enc9Xyxu0kyrXSkd1b79+rIE73Q0HGgu2NdSTtnc2etXvVE9HFw80dd6mjx1pqux
B/3P17P+Lf0+2UFiUWojlsVArOQfiJQxUoqDY2nzOKY1UMmh2OJL9bjZRydrm6ssVaVWHKk3iwRV
YMghNb2oZyMF8jVd4eABoDlYMLbAbC8XW6g6eBMTrRJ2hGvTeWxXL7VvJqWehedLGWOlAz4Qf+Qp
mTwbiXOTVbDamC1/RKj++eYktlbUelCV4Tn3C3aw6HtDXZqP73e96Wg8yu9ukIy7FfVAnm6FCKYe
pPO3QkM+NTuhJgH5BMUgT6HhYXH3WQP1mHyhOzAOUsgIYsIZilos/LF1KNMX9/ObOezF1ASHRBCW
OfYDjK0rRWKOT57yTgeEcvhzb66xKNwERHtb/jqcSmPEpoKwIOMCu0r4ENpC7D0p5cYjeCrrZPjB
GDFgCFFqTKEPg7f0r44NhA0A72qmzJO3J/ZYfhttNx9Wjw9vUSzMBE1lC3Igb8xmCTLmm9/tv5jb
kgq/ZL9q69WdloASf5XNfyEtm0wHLu46cPJKk0d5aEu2xZchJMHxYqtdCGQPdn+45xbJRRK25hrt
zmsUrdHoCfiPdWfH9HQGlRqPhDg5pwJ0TmgnD9w3gHgjH2cmNpPhD0dn1yHX7avuME2M4RLCm19y
qjdQkcBlkAIlMJBG1ErTksSkroEAOaxHMFACXyYmGQOnCAXBKp46bx12MW9kzczMd7bRAw6WzOvE
+yJY4Ew3B1yxgmMcCwk4UgXIGqp2I3jHpSoslEiyOeGGVnKFU8nVApbD7vICqXbeHHrUXkpsPIP9
n8Xx6TfruFQThngsDYtMBOF6mCVXNqMmMJvZ1BbchwPNrPmqiei1cWo/z28IzncrJ0hTKyd59tsh
cdOS5XGlNy9EjVACCD9ntbM5ZBXZy6g1D1nJtGk9GL2acI82bIM9aezUBxXl8lMRlB8XG3AMVQV0
XQP95qiQqG5RTfQJIqAeiz7oyfuoaIdrQsLhyb4vYIovZGV7MdSbcDgBQ+4p3nPBaJmJY4i/P7FK
pmWDZuBpTA8iDalpjIPg032e5rLJSmoAwcIuPo6L2fNvdbX/QvUUJvFGWypQY+un7c3qg448QxSq
mbrng5kE5DSOUS0HcxliVS3FmMI1C26EgsZSXWoOroLUY+RRA3mvn/UYynP1jpvqPlF2twhXQqmK
ele93z3Nribrxe2mv7neVlyc8lS9085YRlpUhKMvldvoYlxLRKv9WbqkyV7DhxJ7HGkoBPY0XF4f
n8lMNFFK5mIBMXRUDEVdMvNBfei/N+WJkA91N873yUvcco9rKW3pHEnGheKyo/Xj2ZqEKe4eTaQs
ereJDRMwdKq32w/b+a/45TDDZLmutDVPkVoDGsfWgnZPrBR+hHBE+7m3vh1w/zPH29dLPZNBQ+Gf
UPHgYoza4ooq1r1VReql1w/9m/4fe7oD7SrLFeoa1oMISjLIJYTNPEqv7M5hUdxMiWtTI9t+1TAJ
OInj7/pKF8xPYGJ8T5+kC5c86FJNhM4GbL4j7jGGxQzihQt3ECRYDelGcdR6CyztPvWuy7Hb+dPt
cDXQGCqduAC7iMmy6gTpmJFHqV+O3pQkiDV1WN8O99NfrDsOp4NPui5IDwSGfk+VlC1JlM7kzY8W
5mHiYUy+ooReZCQ7ZfaHlAinIS0+Sn3IB3sm19244gfeoBDUM6yi0nQYiTLGjUdK8YnBSnFAyCYI
njAXtQVVwq9h0/v1ZhbbJ5ib9pCYghM+CpouNcK7h3Xc5jyr3vsW8pD9J4CfsOCxOsw/Vw8fH+9G
q+vn0eB9RadDHlVEP/uknaBl4JnH0i5IeqsJi8rKbV+D1b3OXChHeZTf+qnX+TioHhEZ++e/dIPx
pFWlq9vg15gJjzsZsDS42y2ptCc+qu6jbRkxpKZBPH57RLpH/lh2yrvGRF/WE5Vkdb/4bEYoO/Jp
yE/tm/W49yXfaTqKoyQKHkzgUlAiG1MCaNqBwIngmqGACaGi+XA9vRp3Tpdp4ahr+pHe5lQjQCO6
+NoWIH1Cq1N/791PF3qdPjS+af+9UujNQzcrfTMXY+meLbWrwgsgzsJz96bNkH4hvTbSP0F7oF+R
52qtHQ94cv4fW9fVH6U9GQEqo14FJZjtcsobZ9RNlTbYmDpw39X62vrqFuuUyDcz4fPp4RbXU2nI
TJ4fP/Y5ho7nlHKk7/SA1BDQcwXSh3+ejaUgkoetN4LT7SpgTKeSAz5g7AO1pNU+vHq8f1X927uV
0j4PW8h62sLk4hRopGRB0Ufx55xjPc/SywPJ0eWAX8NITbzXvA8/6LWHF28B9obd8fYwWqw/1dvB
/zN2rt1p5Moa/kVeq4EGmq84iSdOZnKZ5OyZfPHKZO8Bc8fYYPPrz/PWK4k2mZ3shVZRUqvVkuqi
0v21GsKwM4HgMiZa0F5aRDeFQFzYww6wOaA+vte20xLi3DZ6ITDSRgh6Uq1H7JgQHpInIUP+2I1+
bZGzhOXWkaP44ijgmJlBaKwAgNYLlh4r0sm/m97bIjmnbj2MALHEIRnBi6N6EylbK3ogAHUA/HF1
d767a9m7VVhW0XDID7u1zwZYZnfH9Z4tEc1bWbRn9Y03915c765ioM5Axdog1GaJoao2L0KXbUT1
tvsc1m1YM1HH+Khgw1LlafFM6DhXu/QUqsm2Z9S2dHPoaiq5ub+uOEbgEyoplrFS+9S0GxeQ1Cz4
lIqkrPKSvSwHHuyLy8dQaFerWnJI3zBogRyJHFnyqX932n5Chajl9jDXcNSt+9xZ2mlGTDmNzm/A
3A/mwy3Ts7fYGPW169osHzMTDjA0u5sQ1LrtQWp92bxYfnTtA20G2rYc/bUfaKd6MgSjRTEp3LrI
rPIYSoy+ExhDXUUSCIjjbhwbKLkAaoQkSYl8RoEYChhSQOy2cnA2IhLEy/KCH/IZWmS+3k7TshWI
6ebGk0xW1V7f0KIhtIBQ1pmCoaaL1vWjs6fQkZBCUBAqmbVyDgFCbnqmID+mb5xl3SavVrRVTC2w
8KHiusHB2aKHi81sWk1vHtsr2vI0OlSFhkB2jM9XLyVbsVYFBPIWOre6+YRphdKOltDSZbvY0ITN
FrNIFsImBIP7cr2ODQAiVqKeUGgF1IglpEDsIAsOBK9xI0iUaYUlDC75C8vA56lDm2QZqJltDalA
GnlZO0zNmgBJzYVoERgrQKn8H1d7J+r1R/V+ptyOdX84Wdztl7+lfrpHWahsHDu+N7qeuN0tperx
miQWriJf1nCHHXpP43m5p2nEbYxWEVH/Joopx+smpGkJjZxO8/VhMMY1PmKb8CKgINnRqXP3Kmho
+S3xIKyeutvTghrOD/0JVU3/Qmwi+5Hkc//JgprM++PyavO3qB4GJSrVTZghdNWRoqFcITnOmvXi
4fYdBG3T28Q2fQvMe2qRWTMNKZDaYXv8O6xyvHAPMCdYlh1mNnKysAoIqTjlPTft1cvxcifLk2dQ
E/gTJqqeb+xkIPtMeM82dt7d7Dur1d3Awgtv8JVqyMV6rdPYIXNxcAS4+WJfX466OpIMqovUEMzc
UWgJhUJYi/Sa4oYQDuREvqxvs7L1VplQqd5tBv2sZemfUdGWXaoVpNR7QdCVpd7vdvs/7j93HuiX
WnKpUOtdvK5cI8aBBaHGcWGdUjME/6z+zycWvBy4wnTpDvrDTqwoa08sLCcDrqxZrH6j6eULEqzT
yqEQZADOgmYEHCJQ63gtcVnu+KeueW5ZTAckZRpQ3cW59k8ihBDmsX/MFASJRxYn7t87rdxxpbch
NZ7UZhagQgMTQGpz9Q3cXVdki2p83tS1iZFE4EQDjWZmGvCPz5JgW0VdgJ9T5fnxPlpa0RnWg35T
jbi8oc+5Ws+ne+4e9pMHXS70Jq2OCUPxBESlbK2LGDozP4TEKyK8GMCCofUPoo4PUGztFM2tWBKG
q7rRNEzyZdEo0gHSpsmOzjFEyPZG/pfWiUaN2hZRvG62Wo93MtH9FCS0Ej5IIYhRJjWX+4xaDH0y
H6lcuyIheE0GEMsEbZsDTZifiEj3H4nBkQBNp9/ld36tV+/Y4TCBhda5MFxEdVtM2tBika15kYbz
L6l1SUkYHigs0SkrMj+yFgMiLEDZ9GgueTiujHE6MITAFGnDfKJkbGtzE6VmKVYnrRvu9JLVURqq
ZOJDPUsNiEdiqPpmXD2+oaHiiSHtE9KDt8AiTO5uIUwQypc9pc5WEqWgYCJSmCQIEl6RKnpdHG/B
gQ547XTiNw/ijAf+C1FNWhOSwP+lQzD4R4qyKHPEustRNeqOzk7Pmj0sbqfVYtblavhv0IWPFLJC
ytRXsznDYVo6H9SZdrZsxO4YHSAyQYY2bcAhLlAHSJNo4UsQv73j7kAeUDWwrbuiIKQJJDvzPqcQ
xaTVM3HnibIQgxBEPM11KbldM5JZVXIAjoPbgBwoxNfAgeRsz1EprNR6SAPcDoTRQIBE0F57qV4G
hyaj/ktCfKOAeztZabRZs/AoiPXF5Jqe/Ul1JHsYDrMWgZedVT4aLRvlpUxxB+Bwu35PVZmPzAt4
XYs9BrmJRygQ5zoDkpqmMY2ViqDMPFDJW9d54lWRwsBMBY5LWhA5bAcJ3ldRzjXYf1xdHruTU8dd
9RnVaKQevljnM2tJ2Kmm5CNVV1obqo6i42FYat71L5gOA/DaibJz3J3HaCQl8SykDXG33KtmuT0h
neKD9CLjSHLzMNPJyqmbWNZK6GUPc3pwPnCeTjr7DzZ0TlGxdKw1rA9cY6VVXwyudOlDYYC2koLU
9j7nA3yhnjRwC34aL9eVUnmgR/hdk0YlyJI0VV4uDk7ugcR+yenixoA429UoKnKLomo7m2M6nRBe
Ks0979AcJRU3nf5SDHNCyzg9OC8QlXh+wdCBPKUZ48zf39I6znYUHtoL4tzo2DmVZTR8UR2YwYVn
cM2UcdIQQtppOMOV6tO1jQNT7QZjwFLw6qvF4pOOG9YTmu7MI6rjaBu+H+9Rd8T8YUjuQNJqGtjI
/mjOQe0T9JFIlMKcYyji8RAPaeDAm3mfLVryG04OrAGI3nFRDpkDCLBGmHRjhsCm9elsy/JxI3yb
N0lYL2nx2u2L5eLVQ/r6s9Mo2lQU3zJrQxrKXTI90sQFFMk7CKJLrVsv4t4HJm3W89knfSzmLEBI
x4406J/zKl4g3mTpyzZgyXhsDeKBYsR1qSCMrmy+jMo8E9fq+Zgd2j0pOmAcMwleHIHSe24YmRO1
BsTvhghVZ0TnLCUbcTKItbKoJhoaNIl1mPTVxUsOqEv36ZIiibDxlduUwNr6NC8HUStEIttvcWzb
gSuhdCaUc6ocRSZ6N6sraeJb9fJ17i8e2lE2JSkZZwLIl9qausfFoT8xz+JCzWfDEB1WsXX6WMuj
bo89jWdXnV30m/n97OGAeeadD+RnN4ij/FD/lMJrK9DPZEdat8N6o9wc2l62xCGHSBm4h/fcHCBl
yBUQATPUSHYez4Yj1/OXGvaxvGWdDI+ieAVjpkswnOSC+S8xZWYpGAivIRoFhjOjFo61V2zX2pi0
/XS7eyGFA1VOo3Inq1nEimYzIeaj6LyYk6LdBaWyDCHfzwjzD0v8uaexGdRVPWA/0vnWl4vqdnJ4
vN90ciemsGX1hUM5OJoD3jSfGjFVEpXyAB30aL6y4GvxHgy1J/pgoqDydOKfm9ZslbghipVnPIc4
RfVI+9DszcbVQc1OaTylUrgKC2qE+kGpUMvZZxLgA1FXBhrYY2K0SVJoo4k16hxKlmEbDv2sOaDP
m8k9Hh5CbwEOGXqQXUz1FPgTUgy/2/Tb4UbifnfEQVqDHgdone1CGt5Pmk33ccMdJginzKVYPghC
bVPtINQruAkBXhDVd3bD0ZVPZXIr5cGWFgmCDoDYP2FIBeeVgCJGa7g0nuz+lCxprNuOQJyolewE
ULcSEclUdSQ1evEa3kLt/Fr8M6or09MO0oLQ9AKLlQPZ3E4ZAZrAQFPXIQV3k09gafsRPrxarIsY
laEFcAse8YxDWRA7D7YTmTitESG/cTkfyETxWzFRggq1og6ZRZvCKEC0NJEgJNBSHEtT7eNzxZmv
8GJmA3/CWv3vN7h16Rf3BqN6oNnF810g+5vH/XHV695/ME+578I34Sbgiw7i02qLWEdsfiMQhEhx
0LBbmjykcaYI8JojzYhW0mhra4PTfmLxCkuqYQbzpJDsYDNwYJ59SVwRGhtchnRM8mP7xjZTBbBA
y4fs2SCGEWEMNDkK27AwDAiurRcKblYBEhIXYhORBAok2M4JgMMZioukokN4UfrEe75Ow4dmFkOI
WhDIjzfzA6gdwTELEP+OAISFHsa7mzc/Zolu7BV/3iJ36VlzSn+fw+DqXu9sTHd/U/cO/e2i8xZm
sLKxpgEmmgcXQE68OGgJDhRC0y2DBsPCtolNHbKqPu+shwINk4Ls8/xiwf6O0Jtpv7oZzxxnnJTV
gW82ofJgOJxzoe9zxNJH/vfzt493m9QgwWAkQKg33WB5PzxpqzK5a3qb94W/4LdDb/7pxGPzF4w1
XG77L0YdrtvKuo7nc1ZOMKQ9eG02hN9A6tvDB2PmP1qgUGkKy6oSngTXc8ZEgyPRXUwu7IfjRW/z
mqBiaqhnAZ/CRebTbMTnfx5YuYHgdovV+3peX+sVrDs+8fHu8a0O2QK1mzdai5cm8MnbjrsA4++X
x0/DXf/zus/RaFFR1NXh4fEDFTSfXVzuek+fiYcQbjave4PHt/LkGdJ6NUh+qoDvaDArFVdWFcTP
RhQPE65dRVlTR3FymYq2dpnUSKtovbfpzjo8SJIlcN2tdWNb2P5oYB7tmbDHcmMtz7LpvL7Yz1/t
jw8vFze9t726X4+bx8c3ycTq7x4v+9PfZ3f7PxRycX/4IKHM63PAB9V41+SV2WFt2UyGTS2SMKsY
GI/5dV0dPjT99Xsdr9o8HH7ZPsz/JA7cDvyxQPZH/6Cju/0+FgALP5gq7Z81/7PZ4LFzMZv7MA/4
n69AODJSYChifPwDi7OUOVPpSJcYlorogOLgAPACxRCZM8CLXW0cprLtkA2GoqUz35sjxGwwpDwI
gawEMUyB2eZ20y6ejZEmliESJ50TStZLHlE/LJye/Hr420FWPq2D7skyOfpCeDv/UkpZOz1b8lp4
ms+Zxc3S4IgrgdkSBbUvmh9K5NhATj8OAcuFdEyKQoDFI0qrskkHqPxRD0ZT7D91aiGJPU8kvhjy
7CrEZiPILSMfzXnL5pqehfqJL/NxAtKUqwam8ZUzWhwPCFmBuEQlkkUyS0h6QChrTXdXnbRGwhH8
magY0vb3SA/cqeb8OTbBcX80hMCpEF/gIOhFZKCucOkxaR9PY/oedtSeePLi8ZJUO/6CDENjRNDX
M/2oI78CzFEdpQ0dXVmypg5EaRaS6ZnYVYlxlJNTM3RosIBRF10wCG5Sn6BOu8BngquvguVRMTBx
ccUevXvt0tOYjuJzqCAPiAgUEvFQc/a6k5mP40IRWjcaSUMYMcql6Ri0lI3UouUI0cJAXrLF6zds
qSQlyRse97CtwzO8tnKJXVICsUNBKlVM5TBrtEaIB4aYuoxr4/WbZT7o1MPl7WQaMfDCS3gwklL0
8gknmfVx+wtWz/ogwy86oNu5DtTFctY1ZEgsJ58vdXI+SY734g6S7cvuG38bePGa/Yspc7mJ8Kd5
D40K5IgrzDuQVHYnyDvEK7k0on5kVFCMEaVig0fK3Fwfh82p6KzhJRnngqccDrz8nST0ftQHTyBf
tF952XQknLus2dbUZ3M969+5UhqRDddYEIrMENk1CUKhvtCmgJVWz4hbPHc/PNeyUyuar2Gv6qvl
XyhqAjDzEGcQp/M/9Via7+fzur1Oh/3sFYNGXaZan0+uHm8O7MjsNtVbvlmPWBGGNUBryOFdWsgC
mgLcPA4ZVctmLO0GjYhuutO5X25FyGnd48CVuI6IpgMEXdD55KdKLZpJdBMI3uaRCZZWCzMZbmZj
RPq0RbS+j+V/0hy6UdoqG3W0urh7MZq/Q4+01Uc0Mxr9ZSV0aBzrDmIZQSGkS9SsQ9wFtprQJcjr
x5v/m973Pveqr9iWaJtmyrFG6vhM6sk7KxLH3va6vwz2WaFodsFPUS2T0eTdenvzJ0qnuGrSO3Dp
LFv1Gmms4tKLeivcdPLHxWqnQTGkCYjW0DZtPDiYFni6kq1ws3lawts+0Q8/5pOtFpDZ/dPXLffl
Nur4OtS8KP6bHAdvh8PV+yFbUMynwOhjB/DMY2GF+912vJquX+lNeiBOJiLCRbz4Y5OtV2vU8nkf
irCOtuUyhMaQzTmTTnuLzbK/r96nQ/r4IPyDfAD5YsMGbR0u6GBzVqxmFH9qWg1gYSKGmTA/ttlT
YFoyoC2W4s507A/sRoChJwDTaM+pYYTbeA6f4YzTgtkL55n/SC5Ml2DY51zrt2KhngsB5IygvK+V
ItmVjIJ4YQMZwyZTbwxjjTzzgBHFfAUYT+043T0st9a0/L53ubk9DTsSj9cdG8R41EAASsyz2KVd
RhYosaXMiPEzSJH/sS1H8hSTNhw9TAMOPM3HZHtI1WLLL5sDNgCwWDAEZOBKNJ0AIhUNOmnRbnmG
LFp9yxqR9Ik82OypCQsYMmb5cgS80fARxh7puH4DkedZSSh6XLzr+EZKCvEuT2gpCHM7A4xUJ6Nf
mNEtjSiqvTQuubFXmNuTaDnAJY57n8dUxBnOICKOh7Exmyf4yKHz6QwbB9rxlBxFJVF8+8oTkChw
xACQfYJciFIUwp9txbfeMSQnxANHK6VCxFxO5N05VUki1zE4hw/nkoTuaOsrginSj/VIN9Y2f6dH
hrRmoyHLz3vDs7GYYbe/3czuqt0HKS7rDmDIhMXO+/uRIYKLrCE5SAOzRswdWYrgdxBDm8lWCITA
sqkHQlMV66HjYgXsfpx1giVEOkH9g6IeipjwfBf9u5j+DOkrs8y8cOp2UUm0rSg5KweUdKs0EuC/
181lmoEiLhFdPqtFl88FdRHXu1c1y26iuEA7imFdgPiDAyllUgUq7F6nuoc2U96yRmhrAasAQkoJ
CbGDT0EM09SnWdcQHrU73WaKv82zFugYSoQ52w/x8tDO0s57eAnHgccBCJZ9oFfFJQ5m0ix1IGLK
ynnw1UbgJLJLm8iYoXJ6BBsBWlxA6AQYwvUlkJCnF9sll8yXtcwEJaWAorDsEF0v6VgjRMpSIyR3
E5yctcuzpUc8sDwacWp6P78pJONFIC2LyEAb0SgiUQk6e2DvT4Sz+/20TL/XqaruqO72tDXhrJHv
bQeH/mC/OPyusRVY1BIJlPBFA2jEsPk65wLgodo7MaZ2vpeo7Rc8xk5INK6W7PCRQCTqBCwGbuly
40e6NKREtnN0w/gkwfgkCnkljNMC0oDFSO6p/QypenyBEghZKYKS7YCneoxDGJCi1Oa1+9Sn8R4k
A1EyfCY7sLQHOw/7l81rW7awpezYMER10qMj8MyR9cBNm3dP4OGNFJRlrzW+SPzx6OItLxMtwh3X
kOCC8NyxgLA3EKkBajMq0mY5nB7HexamtyQGKSQSbA0Pp0536n1JINjr1haGOHk6icYXWh315nKn
tM39lpv0ZnC/ufxi/fZvMKfgbTjRoBIW7RH/aE3gjzm9bv6B09lzNmyYKeIKH5a1Pu9z3a1Xq8Fo
MN3QS2BVeZ6A3L3crd7ASnBODLuByqaDgQsLglgqCkJk4rWsOgJKdFgTHGhXfYlr8ggiEkHZ2C1x
4NFgWCt4lD0BOvaQCEnzc4GTmK81NKUmQDwd7xIxtVREaTULbg0IEHPnYS5w+NdeIztxOQ5foPoX
6n94l2ex/T9zemZN2A7tvH4d7QCsZ14zkxmGVcbIXIvXxIrEJVlYDth8m38iIXic0OKclL+t3OWJ
DOeUpv6Qr6uNEVi0TJ4wAeFWGurZdWcLwQOPpQJJJapJO81dN6WGKLRxkHbDmSzgvJUmGcAWPM/l
7kJZnGZ7ScDawI8pi8sIpHSUlPIDXVJqCByII7y5jRWQuvglFT2PzZGPlC0kq3mN0iFhPqVjz0gB
D9DZAoJr+7eXEPGl4lLTPDucWkhkd8LNcLsNaxE4b6O5f/yqq37jIK5McY4Ce0j5Jpf1YPHtMNt/
cBGqBVyWG3o38BQGpQJ8djCx+88r6t7KwYrCTSZijwM3YojwgaQlRpZEpA8H4wM732aaS4qASX/x
sm5u32nnD1JezbjDKbpzvKYDKBB73gDGrFszefosodz031g2eUZCxhEt8MX96/1Q03MSLS6IVe5C
mWEnhz1N9y/3cUCW77vdpHlNTIaj8gotEOqY0lvFWlcCXXJqwdUhbx77cvckbV3kgT/t2fhQluRC
UzqRE3BXnOtLOXWvJuwOpX9S6q1PDe7Hu7mGL0m8bFeOl1kEEBu64hTPZ9O4PI7PB5Dh8N01B86J
UlVxSFq5M4ywqD6SIa/EwIaOs0Kdc8Mfq//u6LtdPp3RsGYueFD1uFlvGLuAWrtMjs1hdrNadjnP
LmxysQeH/XDkD+Mr4qXWAmwyYNZqQ7gCZw4hHAdXZNMlNHFoIQJxVj5ZrRO3rZ94Lv2OUOWTxUMb
IddWPTHvMLwf3881nCY9ovmnANZ/XtcizWC1EDpQCgtNWTb5klPKoZLJCuMf5wIAXYCCONPKl4yo
kl0yTVhqW5xZ69DIi55q7kiZjnxQ3NCeKSduVHLjEtoxsohe4q7Q+zfRwuCRSvP8AcnwLv7h/NeY
T8jqtgw68EwHBCJp1nTSQnmUADzrqdwz2f05uX854cQMdcCzHWY1TGxpx9b4Al70F5DYVmlWZ9GI
IbxquRBXXskDFfgIJxbQii4NZCPhMSxuoW7LeIgDfG9ZDMnUmHW2g3gcMsU/kXCH8UPzyrJDMqSX
k477mpMqjUkH8qXxd4Ic0d+WoCPXGZIiXiBJKjDLZ/z7ow5TxJSXk6QjObz3Y8H0MbvPhgeaPlta
WBnG0dQ1A47ndtntzYojeofrd+5Jn410m2ulsb1gEmsTjznbTA2EY43DriBmZF26zAM8hiBmaAtn
GVI83D6d9rmYvy2HQNx5xyGJ4E08LNHLG37cVNxrl0/qUTpF0h8/6ZkmCImp/Dxerudj3dXmsb50
qNOaA3J46ixoDGPDmoVY1LbWqW1aCcroOPKSl4LaMABqNUWMGjbej8jLJFTk1Pd9TqbXk2sSl6g+
G+qb6xwTHswvuOKXmxvJpMUZMXPRjOyO3JTLy144bRlkzTzXxMTqUcsSLIlDSSjLkRAplxRDCdjH
+yRmKWcXQJxmEtpEmaMaaYpzZVIQ3N3s1bSjzDnBNiRQxxeF9gE69yDOt6YbHOpvPtsTjaXKrbyt
I7etIVyMpHDyyOTk/eE2bUzgOREdF4j6IGS4ftOpnh2milgSzlOQ3fLmMmmM1TeMMWsankn36O7e
40xXtyvgjmuVLv4C0xhguiyVR6zRu0QXWANI1mWHkBLQjjf8OUO0X1DG63OcWarAiAdUjDt6KQeZ
dUpGCpQ+JRIZd9RSAhAiAUndOQkTsuTFYSVNR8erCRdXyYpF1BSZ0vklHuJIlGKf9g9TZoKsxFT+
Yj+FUkV/EQK0i9NcbVcQcG5KRvMorcJGqzyHhrqZPyLE2Rx0t81GIfLF4/IIHAmznYn2IQkrI6CU
1p1uUm3umBdN6tmzoZo//VayT66SMo5cRydb1tiMOcorG3wcbPfqtn5NTL0VpbQudxGBYQYqpazi
wVHYlBt4t2SOCakFnexv3/FHjvkmiA/uK9XDW4Tkw9tJjCh2bgAO04VW1Gvbl6pL5qHf5Zg9dlAl
a8+hxPPnf9xqdL5fTqxWg3tC+qNeXffq7tmS+7vl8HZ9v67W+ZJ5Nx58y20BEBwKkGUTBIjz0+nD
1R+6YkjkIeLj4AWmAB10NrHyh3OjUU0udI8jHjv1tuPueOntaFZ8w7LC1RXHaZhYk6dS+F3uloml
H9a/ce5ZjEav5u8Wk7wEzROmuuk37rDURGlSyaG81hM2z0KQatyfvkK906cEphXjFmAEMBs+KKm4
WDyvwECALJ5AcIStLVLGkaLt/vIm+i3IGUJmB9cSwXGsohzuBH1CRImgjSuWU4JIETysJISYt0gK
nvXmZ2ssGI9Y4EZ4KvdFG2+zIHPeFKdO4YWTJBvwIXXDHhL8DgUxlxkJTkRW8EF1IMz3E7aLXc/P
jRXm66sR5xY13GA1ON+IO7u77xyqznQdg0hmLws7Y/67v81p0gdhr8Aj4OYgeAOvoQ0Q80as/eKJ
WUpcFY23FjzRquEB2hGDlks4NkSsSMsLiuEXs4wujFZDmpelsUwTLypfgb7xs4wQQMbCPsMPrL/8
b4xiDjBxgSYuyLM5KQhkwkNtrSuxGSqItvPd3bl7KWIdfCcEb5lMEDcFV+N6qsvhrXB+Qr7quzFA
LgqoISA72juA5uyclt5tZ8ca8ovVu7QJwTrCFCwQIgz6Y5xnZvCKLLGDE9VgQk2OyHmMORlWNZsa
yvwUUm76EQTBDAsh4zDEICNUG03Gs6e3baI1bEtGxOVG9ct5py8ropANvDSsRizahMv1onMEBoEM
CwLhCDH58qYzr1jyVjBkas/xjJY/IDSx2EEN0Qfegih4bnbdcTWLIYNtfU2Ym4Wf0Oq786bZUMVa
5aph23vFtd79M1pdrHqrab0ePHzSjIjUcky0QTGaaWhlRW2igTsEWQOPo839HOgwS+Gpv46/NOkR
imhG15d/O0upxVFqXTZkGNJtcoYgFspCRmIRxtLqkFZ8Es7vjFFHhH5K9GT8ajtjGiXMGhzqWmsX
CBLGHoQFLRAEB3llmdmTzClGOuwHxpt+zWEpdmEOWCR1YqOLSnge3IcZxBVoYt0rJfvTUquQkOMC
oZGkORzsYe9P2CP21LU18ahu6obrpVgHPeigks/Y4+5pUD0MpoPVJ62YsuI1hD2geizLyBNU6QHN
0tci8ch09+7VQzqQKd6QmLeaf3uBxfEUutrrIZ8YrU+aPNp6d7RQ0VAWvhD1zQD0ZPJYSOrqmPZA
K2hEXGoA81SXItuX9rda+mGF/9I3sQqAoFDPMg7M4xagPPGIr9vi/DBG5jMvWTG40U8aHE9R3zRH
1UcIbsUglZCHKAqdIfXPiCwinog8ii1j/apiYKDh+LT+d+dqTR4fhvfTXfV556UDUA9a2mWrHcn3
BLtpZ3GHRsEBphVPQsYVmifTEXKtq1EQq9wUb/DJ9GUlj6w5x9ROP2hqmS+SnxdNm8KS5uhFl4YX
5V3GrCAOFH3qvFgyIN2a44AKOJPOCHKJA99popuXQP/L5IpNMcPcr/A6EE9hu+Fl9CLPh5uWmGPW
71DbwpxEOmQbXIRF72vlCwCKQmYqHQiOBub5T2g8ap7RmCNNujUHYPRGdWfQq9kfcD4DPb+tpw+9
p00cdglp+RzrKxjBp1mBtiZ2ITLk5RGEKoIcfECAW4DqyKlpIcT4oapxI5APL7gREzgNxahPFwo+
yW1Ib4z9SCI5bnrGRNf26aWiawzipu8NoBLyiCZWsMhniDc/4aEVw1kUv+RAcVE0FCBysZNg/uLm
8Xo762rIBye+YhPpqB8Ww58f91tUwm7IYMFw+U0Z5XkMmnLMYBy8AO9hR0QLg5YRs+UBDLOcGbLg
sh/Mhcub8XL0GvaZdDjbNl/3DBdZhaAXwHvsf+XPLFUgzCK8H4a8GQo46+1fbWfLr7v98sXw2KNH
w2Dlcn0lDRPLlwyTVZkbH6fVhkQjNUPClf5zTWTbXwbeanfQcwf8mG3PjjENru0zh8xm72bYGXX7
Z+e3XDzdPz3175rlr+nkOdjRPPicHc2UPEl9SzNigSBZMaF+8MGT8ERhRnB47x+ZBjqLXXQ4tudA
e79rMxaO1kII4+RQF9qbxgWB2JBYrBANAwhUFqFjHBvEWqW1JjsPWFDpF7M4rtoUKBVfEGqBR0BC
flLhz++VjApvOpwQ1tFNhgOWTT+fvp/d3PRmu/vtPFe4tQP1WxyqARxIPRq265l6dP3qqa3zPLRL
LctF1VOnxMT7rNLz1IwrPeBJ3CxxwNMhFlTq29Ey5mJjYpu6pWIJNdKu7XT+tfgeUbhb8Be6mcpu
O9c4sI1w5sEHKltTgKhn3I/rnAH473Rzg1YeDEd9dm1zSNEZl/cudp1qv3qq3+rYUutm62Pqdzm/
frpWnTNMJgYP07vUO7VcnKtemvOw/OYurbkafLW/XnSHSSnzBikRCsL4fMOZJGA22r0S1jtqsLA7
B8ZtYu5psb4yJqPr8Gtn0XtxfNMibaEoRIVIQC0VlD7No8OE4uy1rkywiJAVpELLwXuMmUJMO+hZ
7Ctwa0kPd7jFhaRIhKGoqpnYQy92AxKBV7SKhj+LJIhPYyxC6nBDUgEBEi1sPM2uVyu0aTyIGWcP
u1hJJxiDjeBmKhp3EHhJrfztKGPRv9Pp3RZhGvyfCnKn+x1T9foDFoNWOgZ62HBH7HNJHnYOj/vp
kD2Op5MA1trikO04I+Yk8ddxzik7n8BKv4wVHrDHZINBlRWkhdZsJRJPuWuhjtUdQWjRvrWzCq8d
bOAZEUUIHihI4Yc2YsZo2DGZ1iraNCcYmkAuU8zQA+67txw+R4Cpa8TPiy7g1cI+piscRHyouF9+
Qx2nQPrBEC0azdRxp42Ds2yVl+5ZnsyzVgbitv+q1smKQ01AdyAadHiY/syeO1tRiKLu9Yc9dg70
+t0utzKeb71e7Se7p9v+tvsWHoKUpdsOjiOwHg7e2iPqMkQ7eFNdxvkaprmJDW6HBgCB9lIKef2v
NDhSD73ZVHsd0m5bi4s+TpS9XHffSNDzFNdhtLraTu4uHw6VWMNyDzxMOWaspQHWGA4KjoEzrdt7
ur80oWOgNYHdU+8NlCwLeqAYJJ3vXsdRg/hwEA9ocqpXpSU2CkikhHjzMIGSYHKIfNX/CL0snMDp
pvNx8R9I7IFNYLJqICB1CSU97Jk72yYtk6ggP24NuIzteXdMpB1wKzfj7ljr/W5dn63k7jXL454z
T46JtDDQw0XvlwfunCX4SmsPaB2gaIFocyLhdWs9GR0+VIv+Gz+/WS7ePx1T+21aV9Pq62650UEr
JAMkgQI39WUvtk4Qt4SDrDteLMdovb53WmFa+KeM9MRzL07lbD7x1XD1+GY03vXZGJ9HhEDMbdHw
wGK8RRgZ2i8vH/dawk6edhfsdhp2j+pBOgLQeB52IKI+uI9V73hwTgdITOHoNt39QrQQgJKEPqCW
jwCdfhQVt8b4xjQYze65TpFLNckGJxXEPejR1+XgI3MEkIfeqKOrm6huHJ+rR7+HwOWNKpPR6NRK
65M33F1ChbIAkcg91qiokJHZ9f02Ss5jAgTXu/Fu+Acfmk2vRuO6M1tx8ejm/frAKQCEEoUUgUZc
l7tvOvsohU9m7/zsdvBquzlcwdHz1evt8EGrjtzXfLacJaqVlJPD7DBvUVyKJzg8fOChuOuOe6x8
GFW2x3nO18qpP/UTTHMR8Z1ZSlVtuXXnOLtTugS6GnnJNWmvoV/hCoyr1XT//mb1H2I5DEjxdNxD
ecvVz4Pi+JbjqTYcSgJ2eEFcRbq2MQ7N8Bolzbh1v2y3tIeRQcNqO/joNKpO3KigpHdsUniKQ7Dw
qWhc833PS9SLAm4vJ8fYZhiZ4nsu1vBp87Kz2I93Hm0hfT8qkHfBk/fuGwkXV3cX8QlyTljIJIV7
6EyuOTYrnQ2bisvz+XbzPrZakRaJZiJhZPqSgid2JGqGjmdyx85gfHPsvniqer/hVwIB0fla2iSK
h19XakVIIRPhxRGo3OdxZML9dV4nxXjPI0nWEIT5eUJWLzlJ1biSyS5x85KD5seoKGeEQA0jOWXe
Ka/5A3ilk5CulAwy7mweHmNXpz9MKvM7ZlndYE6O7MTUbKvu6KBpWL7j9j63FbQPpdEggr0glBhY
EAiKkNnBUiDtR6SAl3cJN3T8NNHrKnVVu5DARO1xff8WFEfGKdxucvhDfwStvcZy8cvycchipts3
joRaBTGMI3PiPBZXvKiqdI5xuAdfcSVV86fPfjn57w+vLp446qR7+Ct9dvEL93Btx0zwS6XGaC//
TiFR3/y22rw3SRgtBiGGC1Nx/+VYNHCCKdntZZXUIAFox1gpzmt2hOHImZMARhukZGP3Ek+aB+Sx
pQ01s4yfKKTGy3U3tKKjCF6MVGgwktreREWS/n7zvtTb4fiyubaPaDhSwoFosqKp2IofV1iTDJ8B
Ond6jm66hv18Lmt5vt7mO8iIQ6iWu57n++a+/6G7wrLh7Xm5w/L+6fN6Or/TBBiv8ox8HEfNx82W
tcTdT4SRA6CbT+Np8E0NHE+ccaBzA+IQNUg8dmSST6Eek43WkVLxDs7Fc3IOObyUnouyp4CsV/Gq
Cyn6Obft51odYlGw9KTVIi21cnHDHcV5GyytrrtJFjQER0J000TvPS3dRVhJMclXttNX8/Hdo2bR
iI8V7zht6FdIkE4A4aXvBq5oMUzrFx1SoF7Mk3dO33kD6kR9/ijZDbWjxdElBafvZEmKWMaF5BE2
1wghbp6tSg2jfiCCHRVqBOqBmwrgdvNR2BnEcDxDNfY6ltLlVhGpKuk7BxQ45NL5jWLxKJa8SB+S
M0Kcvx3NV1u3nawI3lC2YsUvccGlz8JYBta1LvDTGiA7eBfq6hJR3vMDKszPeHU3jfvkSynW68m/
FJwVgYvuEldPoQDgX3Nx3ayvFjdXq3/TidHI3xPHJ98dv3oMiij0TpperXue09hGdFhbfZnooDDy
t9q/6m/UedG0MX8MB0cty3QoYkSy9SMqsdO/Tp0mNo9Q06fk88GtqavEyIiOJ+E5nV9DEH2e2aqa
mfH1Lp3DpE9Gz6l5+vRwvPnt3eGOCx+Xq/HdDLOXo5gOI5pyC/BiW40vNrvLU2XQi9/NLy7VmSfh
1hA8HMH369tH/eFpJtx1GXsiYSVKaLHtc83h3Wz0clLnY6AcezJafOIlXGhqIvMWtXHootgPLKjB
PDLhiWI+CPa9ffpyc3vQqQqEGzoZ47oYxJ+vsQ5ju/puNkr9gRTlOfFFb68z4jHZ5m2pev5wJO3U
QEw0IDhZOQ5ew2nm+CSgGjKaNYh+XClmiIC6W6gW+6avbhmcigOZPcVaL92u6Rtw/NDw2VFlBPFV
MmhnHIgjQ+1ylUcujeOUMuCl+l0G08FetUe6zEYn0sflsr81d2xZII3y5ZKwEdIoqTq9aFHPYuHl
IcQFOkP+Ht6Ujw4fPrvM5Xj/erQIW8VHeK57r+bsGYmJfRhdvB6DvQwqPsUK2UOtIQTxODCGkNoj
mPUq5oHg3vTJPHaZByeSvMO7CAh8bnEGOvcuXclxSmRIzytGQBUvX+oLLzm2x0dLXvxtMs7L4M3T
zSWvuRSnnDv/KO7lt9NoCdF5L9YwzIbL8eZ4k0fMPGhy+FTKSrxdhwVteeAMhLf9FSqnO7o/jpfb
z+0Pzp8e/iCONITmsrSSjXmJdJ4hoyY4DafSM4xRWSUXDu8Jub19dZjHffeZCMpJnulS8n/6mw5T
QBSVLzmkTIgwgKOBNl5lSmROr9ijux7X8TgOENdUjwON2HlED7gZ320vOfHg4hoPbt2Lk1jBPMgD
REgNCfTIMF4G9XTyMydxrRcMNuQCkAUtrzYnlHpk0TIhx/rl4jViQdMDg1g+CtsnZtkdXll74G87
MXEFx3tGW8fnw3WkT7i/AsSddr2RI+qLIHKEA685376a5jP2nOPe4tdFQ2MyXV9pX5qSQkI48sTp
GhIqxoO7wEoQuKK7CbFY7bV2h3IBvy+jCyjJoIxS1JTTbrN7MWO1TB6ZoWBq0IivvgP1xidTfXaj
1VRZWhNnLqnueVc5MyEGT9VVF12kM//Ip2vBFbG9+/zwmRRV1FJgHjlaSsG8HQyVPkDK65Fe4vt5
AldoEgE4D5+3BTK4iAB4OrbwIFx3/HJfjfcjZnxztYE4RSY45jtaedbCRwXSRLSV6MPqPzfMOUmx
mj8Oi2n0o6J/Q13Nls140f8PD/FYnWgdG5WpdopdppTOtEt197Cmk+6IDbsWCOXF09K2p4f+q+3i
ZKSIAuxRaNkSyjrFoOFmkwWppxiu0YiHeC5Gn3rVSKtc2466krZgupp4z/UCXmIq8K6+ticq29XL
fss5BuH8nhs3iUZg3G7n9LwZk1SVgOfT82chgqKjFaSbYtoUxCphfrF8D4Z//vh80HfxtVf3XvOM
oV/kHajrZxF+a4eYoEE54APWda1l/ZrsWXUP2nFtoxu4mY8ft19lwrdWS+5ZMsIzR7JBbGvAULFt
JWeExP0loAed42yw5q+0YJh8Fu4DT0UOVZmWGlEpugBbomLtIZKFGoF8ouAgxicsleIG9/Ktidxb
IxRO2d+Mubwjuva8yFroGAFMZ9HJHCjM5oSBkFKQKW0+agKRHQ3OF4oT2iL1Lu0qUyiki5UOQF03
IX8sewg1v1TabjH9tdX9vxg9EN7mVsoe+2nEP0otu/gkKTobzX1cHIHHX3jY1uPB/cPv5ip45LQr
xnUMbDtog4tJBILNaX5OsBjo+WRS3KFhdgy4Gk/7rzDPM2+CcKpFPMppkg4J+js6xAN2tL/wpRFt
9gUrM0w65IrOpucsYS1YSCtCSMgpBDc7WQIKWxPiWUyH8Kn1bHU1X9RvNrPBy7tRj7NQRzIzWrwC
h0jphEaRfghbrnhhIQKteUDwYjpBLcwRtBuRSUrN4vTXkx2lMRUNabjZ4BWcv1g+FCzIe3alCQJx
p05D7XhwvGjoFAydplMDqvPivlaUxfnMDO91HFwYCCtLhILTQOCawnLmKBVLV9SHUoTfwzzzK4of
lpjhTqff+pA1JRMtllnScL66GPeG4w0HwSYx0USloqZLPlzpae6sWpJaZDO+6BQzik/fDEhi8z1W
cChhGA2EICOGsukq7YiLJZC86OyDUFblJaQKcdJ7FqrQ7ppDPd683DDmG9vjnXIqGMIo8Xa98CKp
ATk9nzP0nY4EkQyQYmQAfebLrrMYwIh5m5aYFi0YahoRg+NJPKpWadLsRd7AnfLqXxRnfL+hRxPr
aRS6+ZXGA4hTauxT0xYwVcB6yWB1Fke+4YlfPqMv3TJ7E5gFzRDBIgs45wW56Rwvh38ToGNlpPJp
MprxoKuT/OW0jVyqnNfTZnpiEI9gEGB+nwgkXvdD6OuLPRnNt35acMlfQeYHDtDrHT6reEVZNg22
Ond40VAQl/DN8MVFahAJYAkqKepJvk+9rISg/XPSrgwXm5jp+h+Skidc/RBpEAU/L1W3GI9ZazmI
khAS94PpP3yqlsBBCAHe9Kfj28dt2nziMEH2kFFvqeWMJjUuAj9+6e7HT8tX1JhqlIb4cN/8Um+Z
vYyVl3zaXwIa8ZeUZHwyLdQ4efQVRu9u9unub9pvvkrXfccAyG7X1xo6O9MKPM3+pjdz280Ovft8
/opSFNVTEfK5m6RdfYG8BAP5BvGAeMVmu/v6YzVBK6QbbFyN1Bec79Lx7VKV4Hzx3+ua2+v/cgbF
e7qS/dCwA/HsssJgSeXpucGhkMf+R4YcwDz2oEGJPAixXu0/ICST9yRHFvwZoKuPMjST6EfAgEXO
aaYRezQ9EIVlFdDSS4oYqmgyp7OTTXKQ4hIvB0cn3pOlQ08evaQ25nCDLD+m0Rfr8NX0arp9J60e
TjqyOTbXnCipjbkEVrPhR6m1UHFzFi+Sj8hVyk9oy/n14RD7ZgkkO+SzQCNkLbIdAz182S0eiFuP
xnt2U7HZU6LMxaADQc48KacLl8DsrMhUKbQeo8PnOUstD0+o5FNNZW0eFdfKivJn6wamYctvOr+k
2V7QL/f7wNfrQe6OUCI2gqQvhgFt1Wk9mWDYzygBO/iwOvbe4IEFikMawIFSH9z7RUbWzVstYeS2
TTy2TdVCFI+0fFLx1COcrJSzwxuMby1j6IeSgKp3jZH0kC70Uq8i3ht9uaiURFthlRyyBguNRg5x
5llS4qkDDWFhnrLUC5kHB0rlhL4BXlzEcesWUYSCdjhSI+bD4u1Xnbt0XF3t9g0NWP/tZH08jtc3
k3eT1f8zdmbNbdzMGv4v5zqs4jIkhxfnRotlyXK8xE5i36j8OV+4DEVSpLj++vO8/WLAsZJKThXY
bGCwd6PR2Bdn6UqC1ay42G8mG01KcPYG1ZyMuC1JULtbor5CMPtOqeW2d5drH4S5au0GVVWE6f5+
7MRAxlYiax8O37AsR3QZ6s7pKhuvYjXrG1+OCogpV3ELK+l3jpeLCLk5DjvKLIbsG4KQiiHI4cAu
YEkZagRpAEz9mu88tghFplhS4E/CIh6mwCvurnK+SgI1zA5VCjtCiFo3TGKJLezTdOCWYPqaV2I+
L/6LJ1FLfxEuqLUeoR9zAFt68nLTvy835dv2w2IX0nHZ/zDXnRAxfTbm1OadWoVavLS0mDXEQe1r
/6nsX47/CwoHykEbtsdm8iGjjMmay26Lu4didPHQ+j4eLvSyegzF07C50RRJIDVLFEGLrjOMLcRZ
vXvdW1114upvtDCER260WR3DBbIpU9K0nDmgjM6gKKthsPkjDYdXlt4eeq8Xs33oPrUuWD1vf4+z
q7XIE8ewL5UI3JKVEOc3HY9dtc2K5wJuncjqVF0stot31Y6C5ROMyG0OLa9HNIHVkb3O5Cdk1Jf9
cvDzvvfzuBV74VUnoW26kJJRKnGIO74RzDjQeIKKi5yq9AET64ckOQNzvKplt/nP5nBHoMgFYYTy
Em3FNb+guajjwX+kIT7XrdACBlGH4Q6l8jsNQUOrasSUqzWggNLINlU8B0Wi8lS3WJhfLvtSp3Kx
2DzpFS63ERpO/hIDNRzwJBbFnaySDqbWDtQSeW+wPl/ij/gHAfJVKkXxuLsY909XypJug7Ivomsi
OVBOHhdwZYvuHQvY/r6cXKsNP6GkNMQC+cq5A6n31NXinXqbPLGzVZVEnoDOnKF4Ci20fhSHr65n
lbk4MZEThc5FJ/4Ux8MoHcXBiVC6JGvYnX6frL4XA6nMqkmCbab92+Vou9GrJnjDqPvxt8XTL/31
/hIt2cyjj2RkiJQ3FpmRXx6c0wU3DsZHiVgd6xT7k4jYahunN3TLmgPjF6QmlcpY7zZe3hblLX2P
COSeiasiXN8ZggQD8EauSlZS2un9tvPrsj1+R4JETk7H/ePpojdaty/mT89qyjnby2W8hogdg2dl
nFkx/YUvRB6soKn76mH7StP6ooOnXVSYKJIKSL5lAQ62H34YBDgioufOEOJ1UmQbJEMXp9pBxcRD
uJjVT+ykzDWCK5URfGwUmA3+qSYqIncfveVSG2vVTUfvMtp9W+8/E4MNIZfbLm3wM+GoZ9njALvj
IJhnR4gvdzuOi86Go5LMoDjeHTOeFM3ptnszTvLGW5VuplK18ZdnWhwFLvQ7QOIyrv6IDTmzi9Oe
5+q0uueFbaZ+QbRm7Z1vjW2XeeqCWQ7PEKfnZG3hs6Y5HIGjzOvhjoyJD3stv5Gekhxez27sVQuH
2ZcP4uJdh65iJb63bf9JfvOiJIFVSpYtIQRllGG/7rC1e4UDn2Q0yrEh6OKwT9324ni3uFHh6TVG
w2tMjtaZT6/BOK8x7Y1+9fR9x1l2fBKSntxkIi1wKhtSmjVQH0BIVfliKjZlLzKJK4EN4zFgYgpD
aWZ0TkTlegHRZtxh/7L1B9UzvN3trtkMAdVNZGk0MZ6S3H47Ht+OpeViaCVn5AvfbPMX2gYIcqXk
Znh1uE+9N3u210bv+l80Cb66G7NPyabWancZPVLuyPgGzje6UuMEo50KnsXMIK7Xp9VtvkwnV8ff
3RaBGHVN/NEsMnTduUmsPs460shUk8u4zWbzXM0vlm+X+9voivsfy6fRW83SxVKP12nHi8OHrK8w
qkr44FPRH/+mHUc4dOev6UwHn6rJ8ON5scEKEVBdfT0tZIQySaVJg8LUwedCR72oIrQE+V0Shis0
YrbGkALi2BQAlAorvBLqXfRlG1HJioRTA7r6gVXBbty8DuUsAvV4FYnXc5eUiDuLuLkoFEYP8TT8
82M85B6FCzwplC7lD67kIbQXhw8FLSmfMFDjcINGqaEOhUdQ8iqY7r1W/msOUp0lpVX6k+MXlF6E
gzMkX5FyDqdsHobTq92GaX3iDlD/4xf0qf/b0/5L2mWC3a4ZguhlXsmouHAutmAimzzTamYxfwA1
+O1qvpV4PACXYmyV1rAc7F49Tvb33Wp2l0QBbJfneRPClmHIgUVCMGacE//VA3GG+vIQS+6GJE2i
hi7FptP/SHhvKhF1yVkwMlDLG2TIBu+x1vrVaRpWXQ4BxDKmA2n7S3xhpjgKmlLTjaa4G6ZVE+ei
ruvHD9u+6OJcAU2dJhnNobgHPbmci00o7ApGgKtNpksBqQhXVa4w144rCBhbKtU2wZ0fEGoHWHKm
iyxgAe7Ww5v+dqu3oKkAZ6u7Ky665TWZ0qw3mfVSUkBRrpF98GwFSaWpERUC0RUXmqTSyInpARqv
FK+kLtU6EzILJ2A22YqstyPt3Bp5bvy0ebd8kPXj3WryAWRSvllf7DgAN7k4VNJA3G0AbegGMqKO
oh4/qnvQ9QlNVcHZIg1yA7SkAWJ4b/y22t20uUcVG/eIPmrWDEMkGRJXUcQZXX8zVEx+CwW7Y9bg
wvLNSQLxlcttJFcJVkLWVwFgC/0xgFL0bHJMQpMZqoSu1EHk9XrUuo571fmAb0WEfubefnj8lOsJ
F6okp9keM6ZYfsIOmwL9Afh0fMUeXOjHk9+hK9cvYDdVPlQza2euAaDqmhBEqbBB+xcQcb4p/xjz
Olt7ub2uYrk3lFWp57Cc2YjugQgYwBHaNSjEbyZThbvrVes9/9oEonqvlU0Kb0LRITqwgnVGv/IX
TMn/YYT2sNFkLEWBfdEDSDPENDZyoAbL0JU/twC+gpAj8bqmdVPmlF+WSd3o95MlO+yYDqiq6nrV
+X4aDVnG5qLTNImAr7Qq5XaqvYcQRXxaz4BkXIoN1/7BxlZxgPX5IjQcVM7zXkrEBSfxG4LE8sPC
A9zyDquRJMkQI8g5icpY37M0N6SkIKvW1QwCZQkR3a6XzFRHdFKhLlmFEkwbHknFhoSIXjOpREim
9cRhoxioi5RWhWFcBsan8ufpg1xADZNmicVl4j4ChB1WSmMXrLmIkobeipZesCEHdqBXlkdUA7Li
ylfBtCmD0Ihh4sN0u1+2rd9wdKgMjVAqutvoCnAIhQh12z1kgunIk7KNF/JZ3PA6j1FgM8uskGI1
VQxda+58wMmgE0M8W6sAoURwkY1kueag4yFrtoRpo5Hus5XMD6rFpJWeMMS4lyRy4gRifDt3ekD7
rDwYoxcnmmV5vSzY0Rt7pkTEJ9RKE5+Unb6hPEdXA4PoWiWxUKgaIBg3KuB+MrjH7v4wI25m5Yz+
PPzKPmB/3Pvlop3CpodJF8+n6cWh+0hJE/cxpg+MyDGOmNYKroFu96l6PdWymqsMaDxDECnmMQ4A
YrT/olr7Qasf50Ro9i8kGkIHF4ykz5hi8+ooQkViqyGRLBORS/Zr6RQyXYtYxCo59Hi5meh+BzwD
8Tz98vigyVbGuwrB3IHuFo8TkB2WFupdNTHOhy9jZdcv0PuOuup4/NYuGVHH4kBMASLRXAOpmils
R1Rq7OvQly/aYkYwVyxwwMhvGheRchIB1kikDf5zVMCK93h7rTed7fqdtC2CWViAVC0mWQ4Vm6ZG
SR3RV2hBhrRbjdDYlsvLpdDlof1npXlrzozCKg2Oz3QEYZte+3HLldvBiOWAkcr88NlJigOl9POt
fbzZb6+UaZJUMF24CmpudTaANmYGEk3WerUcq3mDGbzH1q/Jf0X/0lCVlJGa04VQtuNkdT843BXz
LrKHrTznpqB9h1HvY+3iOXx2SNWRfI25OL2OKoqqRmDTZpHPTuQikO+H38bt3xezfiwGNYLZG7DZ
KBh50THjyECMNNRGglu9kuxpusYKOpypvtwMDWTucK8HMB4X354K9dPE5L4RZPOldc0WLzsBx4P+
vSasxuUuzViRE9j9qerfblefag0RR2K0UWOgDdEIwNSoXhhPY1q5mT0Ub1BraCr48hwrH+hQaS67
xfKmtThcr6bVnRoZ/tocgnHATVl8xE/oS7h0e/8Zf19/nIzKN8Sl6zZ0iH+4Gdzqn7iHk8HH4lRK
oaI+8OMkgZo9SkqZ/GsRqTwspC4Sb3u5/+wESQydazcbX6wf++9wUyZjIXfHo9FZL6OzH/Iw9Kwa
3EotCA1Wb+BU16f+7pVUgbhTEYT+H0MPSk85GUyuJvtL22fsPHFfahiTQQRgDQwPILvn4k43yCm2
mFMCWfAwF3fDh5asqqRQ5I5sAp1T3TS21Buc+MacaF94t12W3ikWe4qnax63lh8+HkCpdlV0raD3
2KSdwv2o8CgTtXJNtWq+BgULFjDDZDUOJsFRTFILWVzAyXXTENfzz63jlKkYeze0X3D8GoLk0M4A
LvWFK42M5xLwmfzhVdBTjJpi2kJ3xP/ylnc4yPhZW2VL2PqiM9FdPpq658/GCROJI0TGg1PjhiTn
2heTBA20hhlVDzQXqPJTJX4HIRe4kDHBxm2edrEH0nIh8Zx6Fd8emc41/V2BuebT9GyN73jMNNQ0
Q9hH3GYusrqmeyTyRzvBdenclqcHpRr1xpzWzrlNCFxE5giNHWhjHMV3GsyYWXLIsviPFcMs7vJy
tntHBY6eLnelRnyuXguWGFKBUgfA6Hz5x5PdcA43gmDUAsgAyZ1z6aVktZK4hy+/vhPtiAHN8mrL
rRCsd5zuOo96DMQ8l1kB6+mrJG6ob/tHdCr3M+FUTEMv4qPkZkNBwtoU3x52xEDFcSmSiIcOjXkF
NFzioM9UHHXPqYmd+nSEeyn1YA7Y6C9wIbUY05OkVaKQ7d+tXJSd7e9gqM9EclYYw3JaVKfLVTX9
QMy6ZTwlo7m0EvmFNQ8komOuhrc5h9Xq8Hlavh9MJ9onn9RIWsB2cvn8cLorSzaShz7rr9oSQXyo
0xSweJ6+YzpquPy9HyHZXxp9+7hTfXIeSiQqbvvHzol902yfrzVVJdRZ/GezUsec85uRqPi4bJLQ
1EeqnSDHQ+8Co7ML8uXjC5t+LCBCZsusclFqbmHzZbCbfdw+37HAghVu27dirheOa893rybdD61q
+27cqRfJ8IG/ahZrfI7KThvdRQcKR+2X5escXyQCyIYhLTieDQkC7q4aF0+9CtHqFzPQxCdyB8zh
tE8DDSG76oPZIxQRAuiYW5rM3Sxi2x1JKG+0sW/Ot1kpFFTqic/VQO/ZKHeEVFFIl4F5fzd9M2x/
oemErAyhvWlpsJDUBhDCuOkqMFMqtgCbCM15fOBdNOvjdZ+A1S4v3AlJAGBaA9r1irunAw89bJSa
0omaA6H+nNKm8/x7TjAEBjaLbTtngWKET9UUdh313jgCJK+2oyFjhvOLYt+/mKzWKRf7GdW4X03e
FavdB0RFnaak2LZ/u+p96Y1WGi0wPOAjmWNttXkDNZXvfBvCBvgBB9qQBayRbRE2vGv+40u8/Tvk
orpwBRK/IQhB7NU40IbYNAPmxHJKWLUgid2MRlBoTxMCqrF4oT6WVYbd28nTIPZ3x9oxXs1CmYFB
SKs5KKIyiJpYMiTBc+KoqgTAbkgWZ8ubn7G79oGmuObF/P6gP9hVagd+bZFap6oPLoKODmsXIC6M
k+rvIFpVzPFL5VzP5x9W0mQxUeeORIlUy9junfPl+b4ZyiaTh56K+6FYdRHbh+ffx2sUUYaoeKDC
3NByheF4OF0zVxVEimgLeCC0HJ2AcoqRmwDm0vNaaS5AnWECeGkUSNeHf23FaS1jcZUC0T/KaOWQ
z8vDn6ctl5jPpazKySpL3BTOZ6sKGVpBkHaALPdnO1mv9cFuL4kyU5INfjyVAmJHpjdAcDQStw2g
d+D2ZysUY5LEM056bAjnvHBKAM/Bg2AcBdCG/sVIHWM6rekgwJiRC82ZwpIIheCVvvi3TTo3m5mo
NtWSFZsdg+7Tm196J1/xnKoOLwod6g8z1Rw5HtJvouNYsfMHRwJNTHxTGQjZgL48Xm3STEeUP8P+
/BHiTOP2+uaXnCEnayimxafju9707ommmscICP7G4C0JLzJFUxWP1nLcmXKnhLs+1a2QCMF7j1fP
i64O7hGtYQg5vqat2bh75gME1iJBt5hN97wfUiIk5mq0J45YsiRwgsDYZGMb8YA4OSPB1jkLlIeP
cLYhtWteVzWntXDXe6aMkUTpWhfGEZfgBbgMG0vPwA3VaYJpG6IPC4duLsfQJlPzCA2SALj/4FKP
0Ig8xVPvSsCKo7MBnjThF8FpdTFcxBtsCOwv7v+gOS3YqeibAsjt+moyOrBocHq6mD1s36yfBrfU
iiMEUbpfN/3ybVHFKSlXlLYlD57ar4+H6d1ySq+Fs4a/1WYzEa+L68wuq/XmYsdeyslxe5OuOm8t
+9pLj7dedb2OkWKjaZw487go71W2XEgVYPrdVFseyted8kgOhz+Tqh2Ja//cv68WJP+w3V88FLv2
Vbs9/KNkX5U6uOgwzdeEkHfg4NXqot50hR0GMdcYJ/Jt1RlfcNkSKGGl2vOHIboarWZM+gR72xPQ
hjQkb7PO5H4PCPeOD5N38HEbVoZL6j7R3yTZEev7B256PIU3hyRBjxbckda78twWJpPVzbqSRp+v
0EONVRIxJUXnq3zoHgHN5mpZELsgKxexhTneM5I3+YyRQjNkSrkxUiBqHHOZwqpdlB4nOFPFlpnZ
rDJ+4extXJHqTH0dfyUFjF5P0mqJbZHqxViDCFBFS3GZrDBGvI5aWkJ9GsRJNCHZypmTfpsUc5yh
r2H6nmuREK3XxXstYtL74if3rATBmCV0OMEWaAwC5IPpvRy/2Zx+yy5mMS1AsaUf5Y0PlmVSNbHw
nQYynoQlhwLxN6XnWV+85o1M8/XjRX/NQR3O8BGvPtBQicrNVWcUZ93R23JV/uGe+fPj7unDeFBc
I67VHglA/PVLiG6hOEjuK4qv2iToEqnTWe5u58vr4nGxu9jzPmUcbIjp6aLbvhtvVAw8u6RArC6i
ZahzoKipTrEGdSsqRZ1jD1KLCTMuIoupGHOZYeuWwQfHwdBBnlhzo/ZhApI3PVVfSfKDhloMg+Cd
CM0s52OXkBa/2ZBtGjBWEOMSMbIsWWZnQK8DMf7c9GTfhrkWsDb0JnvnI84ZurosMvBg980hNqTZ
H06SHI4aqKpl5zOYTqusP6w3izQ5JCn64+TQX3qtcMidGlHRzQDNNtJAiNb5rJecna6zqaTzMSdY
Qo8gvY8omdejq3Lq7rMsrcHrVUpSQnDz+h5syUe+GC40O/DVWcGl1p7wbiNfdc8acWEbskqRIohP
+CHupkmFiupY769nx310Msebha5sdFgpY9Gn6u4d98DulsMH06JW4CKFHmzo+Ovy0GXioE5dumZc
XYYG6MtosibKp/Xx1XPSS61OWq9k2Q2EWRNGHvhKW2PGuzjESxHJnK73Upp1r+30Da0SR14CSBN9
Wp9ulvtN2iqPP6KxAgLuACDq5LGKdxiDx11jQLKODzJy1mXrS6pUvNCAc8Z1caKLaFiW3GzBHPvk
+/D9rNX/TMQyD2PuZ2CLfeyIBLJT49qf8Oy8YU06dFSAo+s/3A0nxUVa0N53eGCPu1KUB2ZWY9E0
PBvNEGRVcMhycdpOlTsXBNflfnlTPDHDSEFcRpD5oLo9ze6XXLu37Ezf4ZmOjg1KcdD0wAj96344
/rrf6GqF1/3V26tN9/Rtv9bbMlqmJf4hJzipuE2reMMfbsTh/FNP4GUX1an42OeACHfbkPNJXxc1
yxzquwUJxV0L7T393dfl0vcb4gHn/Z/t8dtqybWHTGsRMQucZERYXbLdZn+xKj/rpkkVsh77JIZM
OYGdRofqfjhh15LyTQQsHKZaVDLsFFpxj92GNtieP5/rjW+Tdueq1Z9d+ML/ZtLgfE+GCy/1gK9r
1l+0lYly4QR9E4O7hZAtJRklYe0+5XpwqtfJg7pqBM0igZNWvTiPzQ5Usy6tyQSZTUdvp7uC206f
0iVTtCHM+qHUX91u5RIasDIGBvHgRbNWrI6QOzEnnWP2CqJ5ahgcTAx72kTzkVeuHBsu+x9n0wnc
3hBCeMZKvHLsln9IgnSn5fqy2P8qAYMUm4/4WF1jc0CQbrW6aY+eP0RuqR68tR6Ka5JNN4uSZPlN
yYcPPjfTJABW3YuFN938ukE8bbiWUqWZDdA7giR1CZwNQtR100i1GS24bvLS/hNJ493bSfF00R8d
zoIZH86sc+BVppDgiicE2PL5ojvjOtrWF3s2VEmUHbFxQwT82MAP7El+ZaIDtRXiz82v5gOo31oX
F72H+VZEJ/nTYDa/OC97OVtqrNPTx4JlqsHknfJUD4JOC0bW++M3AuO26E3eTZ/7v2wkumpZCSIq
72aV1swsLFWpL+6fI0On4e5jZ755V3VO6T2b5Wz5vT2Oi3Wpe9iYFnLqDS7mncXtps/69Pm2pdm8
/5HckgR+Nu5XKJ5uS1VKw/FIxSMz550+NE2c3BAJVH7bTVq/mkSCECAYLdNZm6SJIBsnV7FuOm6H
EMSBjdrrPlVYrpEHRO1s84HySZSqKUbXQPvTxY/YoUjqzh52h4vd8/VB9zgtOX92Ue1DcmONrTLl
FmET+ydxARlXB83ae48LE/Cx5VRhP47nt96QEuFin+XX8k53K37TpWJOlSxsVkMOdsbeUW9m4bGa
jw4TlxfgPTY6eUNOsfnee7VqD5WicvA4e+eMkBbli+Tpk7kg1OyVHOJTciW79av2oPkLESbcroas
UBC/cs9HBq0Ql7H+jW4hhAhU7ezI0kk0SuzWPmguEGzGhgDR6bT9XfvsISckcHNXW8xqGYjVMgYX
PKv2BrVs88v0eJilSSYrQgTPbOFnow6f2DLJK34xDyEdTEzimQdWnefL9/EMSD1PReCHqnjVfuOI
lNd67kGZ1IC81o+wkFNgbPdvKCGSz2Km4uvDs071nfdynVg4oWaG3HnuoElq1jHJ81EyPLUKPMHt
QLjAhtpdcNwFjyF6io9P81PoThEFIR1jyDfyQD26OnKJCYkvYEsvp1HhoNkMWdqo7zt0uXUzv8Lu
P/Fu3UW71fq56m30AuiLNmeCGfK1t6o+DUflH07WCYZkzUunFCpOK0ROVVyYBt/keTiaaa3cQZ21
Xr/FE75JleKbcfzyQtvNjJshmunMW6/Z/BCnQaKiWLxlBfcv/QeZ8hKvkyAGCY26gyAF3Idc78Az
1+zvobbNMxEPX1V1RGF/yjWCV/JKbYMZ8o4UTUgmn8Xuw3rYV6XxxXCxaP8Jpq+jaCFg6sYcHTQk
AitbuBAlMYUA5R+bHYzQ6lQPTG2phZGjKEGzuOGGA95AMem5MuzkEcGr1xb4rj/1fOQLWyOa4LQf
+m/YYdjZvZotTrxw8/zqsKvePj8sD5ySC26hqoad0+C8Iu7suHBEr7pyVeBU81v70LmdHv7Q8y6E
f70YiMkJKPmArn275vC8edKxSalQeqct+ggf/C35iN6A8Kkf2LzhWmknr9ajNvxw2HH3SF+DQgcm
1lO3etb+EBzS6n8tKkTtIVePyWsIEs0TeC4vzWZHL+SYgCQNJBKtt8hVs6okRSKGSs0dF1Xdm/48
ON6TMKb3wER6YDueCiAe1wKwt4qRGhj80ZrHu4c/rVeD9dOx2O/1HJOH/sWQjcWaHkDY6By+Jh9i
CUoQPqQezAeLafWptXm87D13f8OR4bCntuu9IzGh/NPiefjU7zxwskFTEMy0jVmwj21h2AlQ0l17
fsKhvcxZ7Ht37R3thm1WqbvSnlOMeh36VSm1YXTRGhjCOsk1aswUBppm5pVQ5nQZ62ly0MiLz71t
9emn4XpaLHiob3dP+Xk2ePPlp9n8MDjtC5zSlX+eRmFhjnnCWMCnIEzBxHYCT8hQpFlrn+Ildsbv
3Pr0E3GzKjldb7V503M4ug3K8eGkSw4cV4YgnsfZ8s7D07JNibFvP3e3aXedTp2oLqMSga5HoOi3
Z/k71vyrw1JXLRObYfvh+A0Mb87wch7vseduIYsG6pj6BNK6jejR5fX2qLu9YK3dsfqkM256ybvX
DTVKd4doaoRZhPrigMX+diGxz+PPzH6oEYo5o+cw94gc1BMWiCR21vPf7q1zVw2vg2si7qd1v9et
tuSEjXFsjmOOVFUQc6lAFT5mLzVdRTysrrSnz5OLHw5feYPE+Ln/dXOz5HV6b2gAqiYXo9fPvffD
cnJR9LgRVTUVO4mpLG2VOHE3kJrg4W31qtt9uustcQsnwyH7JI1RFLW/2ffu/n1RzzNF4+X7esDe
LiQWGy6xqTKn41jHom6m+w8/LbZPZX/fW+7ELhiTqny/L36miMFuwX6412xITrmXU/tX3D5EuHr3
tlXJb/sN09VWJo/ooXitJqiXPPLsA0k8g/C8/EByaHEdZhEn1SI2lHTftofdFTObT5dlP/aOEAve
0pn+VJ/c2DGIKWmqUbnWfWds5zdjFqM270vU4sNsbyhKLQ+cpHy+eK7iRODeezgjCoLEjVvsnCmn
e2ZAPccOs+8/TcvDm2MhmsvonJe2VBAr/N+eb39HEGHZnzi6/yW2VNf5cgjyaGQ5fPh1OrjsTPpX
3I5AldoZiBes2l5q1/RtuXzfXnE5Yny1N7JT79llWSAyqcvncFZj1BvHtMa0e4ZY1r9M+vL2sGHL
efew0owtzngDiXNzW93IRVvstUpulfrFjREJSEs0QwKx6rVeufoZMMhCLNXktlwMm7e6TBfHV4/9
X0I5fzpcHfNYUIKUiBROp6J0qfD6O1I1em139BadViLoMAiACxlr6BFZZFhMOM4X0HwHlHscJiBd
G+12OVz1X53GTAw9vG0P4qZ0SsUQhForT0w5MVhg11Q655WeUyCm1i/9jgpADoBOUvfkYiGIofgb
TGOKktO6lormWe21r8m1HS8vHyd3qlCai0eTLmmCT7pOWwVvdjpoTWTSd+CTPJGTlMuqIwdfkQII
N+RfzGvrpE1eNbBQ0wQ/ss0yz55iT4S/lmukA/sdCIQnoFcIGLpIzKLrcZ/61/7mVS/dbFdNKfsX
vOYtHw5ASC2c8Ie4yTqHBZXmlyV3s3YxuLe1lmCSyu4nqQk51oozVtzdq0pnxcIbH9wRuxxePXXS
bkRy6XSMEHi2GXHPTP+aUpT94iO51R1Xh+3zh9nD8vt58yhFTEv4XgtRtxLCEkSidRdbZqenq/Ij
7iSuUdhhfIeIwqKhw6m9/d2ZP1UjZHHMWuPgDOEJhMhmK2YeI3LDHZv9QnanDYzPnzvbq+licVt0
DtJwlYsagiS8NXlnC/FmJDhAGrE7Oz5RXcx0oV8oj4zh0GGH4+V76WIRFVlgccBLDq6yxaX2MENs
dASyZcUxKiAGoHtNsoTSjazkXYpXJotmsIK0LBfvuMkcqrNhJzgMZiO6fRHLQFQ/hp0Ei8k7kYKh
4palYLYtwC0yuxvddlFw4WdajMLXhgu6+PPKR/vwprwww+GWjPeZE56SaM+Di0ImdIy8fOASpekF
NyLgnM5cL6fj0YVWaIgAb2JVJrFNoOnjp6IUZ/+0Ho5Wa+b8QotEUUT6ImC1/QqLxCcrsvxl2S2n
MNzz0NLZCH+sntDQqXKa83BZvOm1+let1iPPTZsGVK6IWI/URBL2TMbdlP/8ElVn8OM77vEQVZe3
qHgQmGeg6UZfPAa5G5+K9fLUbd8zgCqGrV9hD4sZ4GbIFLpneAt2u4aaS47x0m7v7jaHd/a8X9Ct
h46WRNPDVM8R7Zdv9toYhEDCGEmSKUlD9sfggAQ01PtjtlBJQk7VJ75gUf+cBSX2ObdobWfVxWTa
T1VNhZsUgrFeeT6bD5fs57NPvafhp9Hsjq/qmGMRcb9iaLL5OBns37enB216LDYP5x3n8sR1W6Eh
bNhc11iANg4jE9ey+3y56fK4fI8LdFglVfTTq+Z9HMpBYzPN5qHeyMWdaMfYn5AZF3YFz9wK/1n4
gIgXuV+Jv9Vlv6sdWuKWmklgmKbZcQ0S5NFs6W5ZqbHP5iiii93rYX/9gRbrViqxmaYA8IIzYXY9
BvoSpZPB+jtK7r+w3Iv3xsVyw86gXfCyXX8wag+K9otXC3e9QWszWTLn6F6OJOEqcQyMpKd5cjev
F87U46nfFQPtKjEUJvkPPLmMHi/bLb0HALPpaLjZDmieA9IjqxOm65Wl3kXc7IOT4gQvxSo3LTvU
OrR4mA6aAqUf1WOeauALH2NbA+0f/7AMozMRO7y2Dze3EUUO7yEmED/NvVfEbm6KUas+Bm/BC8aB
LDojlQxxhy+wwilLrgpzj4wTsiLEJJsfJfkWvbuHoXpt3G1gmCzBYSXxT0hwkx8OMBPM2On7L4Qv
/yprym6v10FUl+Ww33/5nmFr3n6aPw+KU2N5EELaWOiYrkAR0TRHdOzjKnacxAO11maySl3CqUHX
+XcUH6tXghpoU6LW/mZ42F3CWdgVf2I9FkaDu2gNuNoU48OHLOxA2os92+TYZR68BRcZsa4FZCo6
DUvSwdQQaFBcIquGOu0WVvINko09YDVXYQWxMa4blLGnvsZ3aiNPsANhBqAR8PV48qEzWWm/LG5A
uKMYPkghMyMB1ePV0Pegvtou6rnnOHdS8zypeguwRrGNHReO3VtWzZbAHD/4pnP4BmtisADNqWkK
CYsEmcfaDST3fCB4gEyYLOCgDzguIJAT5J+Zc6R+bjk/jpeL2z/+938klEpeQm73eZ+30xu1u3qw
8fu3j9PFePO//9P5acjjKpvj8di51yw3zKgOLc5kxwFgLaDTucEfZgyf/X3BkWZN8+V5ESSNkJtk
T0xRDyWzSKHCJXICVv8teBWKfQ62Ih6EQH7vb4IeIShwN6VfwCY5wOENIKQw7B0G9yJC6JyeKuEF
PumcSSLUyoerWjPe/59K7/T+UuvD/mDY6Qw7JT9ewXyhffRWnV1n3G3No9Zp3VDXUBXufsEwN07q
36LC7tF46xZMUPxlCBJfTCY32kwyjrXE6A4HNeHFFQZE7TKOsIheMTpDiLhbEAz9ze3SOESJ5nIG
6a5H6GGRTuOhU3BzNbXUU9R7mEDchnNLJiCqA1a7QLBi/kqn0n4YpC3Kq9XPoUzTnvgkmQ/t3Lhi
lpbmkhsZOCOI589qTtGKRObYsmL1wcQFYv65XXXaf0vi/qjsdsp2vzMYvHjpdPE4aB0W89XsniG8
dkVA4s3izUbT2BDLtIQ256YV036QxQuAIJACoSsT14S7gekpHIjlZgV0m8IlI/HujKgUdBOhwrCP
0QiyDcTTvO6PTTDTxvBMhue7trZwYXCzZIvdz25TOCc6sAXoTIdoYqlVRdVT6a76TAmQeomCGrEz
CAKO+vpXMdft6p3xH+TcsM+C1WjURgEreV34BTnWx/2x36vm8/vxU2PTRrQTtzxgswUh6aCOGw8U
YT3WFOEBx7av24kZlXq5+Hy9QiKQZ/ZMJjWu2pgwWKGBcRCkH9SyDHSH98P5pmn3AkP9u9WQTfLy
Aibu8Mb/uIMoJig12bhavNVatnUD7Vndzm+3O618a/qKTLj7NjMZmp+QFZxStsIY939qNk+fLBFq
aLYyhJX0WA1HcrIgcOOnR8wIXGOxjaOORFEysxh2I3CX+2s9ag/nILF1HInxKfO3HNblI07L4XMM
ZOnWmciQmlfPeRBE3Kin4NJyUPBfjBxgLhmvlNHw8YFMBYH9gOA0TnCgWynQDZWnmnQMwA3hvK10
PIhs8MV5VmZ80Y/7GfIS++hTC2gMX8gHnJ8yFH08+L8Iol73r5xfttu9QaGRR7tslz/28L3J4+l5
8zis7jUz4RJROnp1v2TLNopoBbmnMeK2oB1f8AlOQDFMqIJ8M7shm+Ad3LHCF+IdXlTPFpzMSEaM
Z7GUEQ06fPla3dPAKbClWwi4WCuubOWaVLPVmbm4VQcf1L05CtqA2worgZihossAjVWO7MmfHSD7
Dq9noNmyOGshNqx3oJq/DM1hEA6rSJmWYFlRiDsXYSlczVuC3BnzLxQObeGFbCvbvU6n1+10i+Fw
2PmRwrOnfre/H0/nmsuAVJ5fASE5SOU7Fk1FCw2oaMREhV62Vh0/aBKTqZIc0Fek89nWUBKsFYiS
0Ko2IiAkYs7dtEKgBaLFQ8u4/e6aO0frwaXGi7ENPh6X8K5oQkDBTF0QUwmE6vcnXM63KGFh7gva
xa3c0j6QjjkWBzjHUl+YW/NDprybbJA7zYA21nqhKO2zCbFuqsvBc1plF73rXa8mNC50YOAbj7Sg
AW0O6GYFjG4vAK6KD4/8We4YQg7iIZIsm7TmbzZqvWc9DxIT5J/5aPR3gqLTL8ouammXjvLF/ERr
2NqwyteuQik9s0+ddTKFo2HmJrrGv3KT2Spxk6VBlgAWAomBaiUl6ya5EwFJO9+hqg9nQfBMzxdN
1tSs27g1ktRz0GVQU2qp54NRdgBSoy9wXH5US6ARbv9c0yj6fyOTO3121vaYgRyikPzYYofd5Xaz
G3ere81DwR+Z+OKPGG8BMdS2RS7u9OfpSiQ7Gbqu9Q0M78AYg4G6XQNxk1bC02q5pzc9aJxNxDIX
F2ofXCdfQvEXVUL+GsSafDRwVEnI82KYDJGgx/Dh+vkaktnQUkHo1XUPup1o1djTiQG3QsnZ1N//
2JF7qGb5akjDgCymH+0EBELFg7Q0DRz+mWCjv6XXaNDul+WgHBUxnmuMkluD3aq9by+qewglErHH
AaplAykw0IuaDgreMUytJ2wyAiUQqOeVXOihWg4d3lDNorpavJu0Yh6tHnXZOajAdIr+Q2UUNBmS
ulUPrsphnOinnt1gmLKgarFmSM2DU+sgWqCiUq0+pbYS6lNqGrXSlCo+LsGnvqkJDuRE64gWgx3X
f653nsb+m4bSLYrOoNtvd3nm/YVM2h2eJ/PlalvdSwC2t6ycx2yVyQDuBgJynHLta+fGjWJ12r6e
8awLNmrcEASzz+8pWR1O1y41tPMmJahh6OEHkzjdZSsuRqh840Y8w6k+j1r38Kqe08QDTcIN44yg
+WKxgRpGoAkI1rMGklZy0glWKJZNOplIGIgDuTKC1eTKRMsIRGpIuNr2z3TrFlIqX6ok3X6n3SuK
frvXi+FYo8HM9sVxP2o9VfVcN+KJjdOp9aRpbZgH8tnUO6ezQ0agLe3MZKcpQUxwISc9zp0bF7SF
clgRcYS1u13kmYGOGUD+mu8U0rYyxd3OrJdCWRBtCcDVH4AQ3pDPuhsML/E04G279wvf0GokEtFt
uLtcD2uANnkFSSlfqDpeAI8G7siVXhj7N8TF/pXcTlsaCKvoYybFUFrPu/FQr0vBYG7wueWbreQl
5lsQBBa+QJhoOrodtHS/B95S2E19CYWZsAmDIc2edKoE0bG8/NabWc98J8HxNQ/HENV2htfAMUYM
kdXwARCjzhDimktMdEiZ2zqf2Hp2tz+mTdUxbAmAiotH84Ui6H0iC9koobqvB4+lcn+kePVi54sO
50X7Ic9ntT66G7JLxojun1tOp/g7Law7QI3ndW50g+GLiYrZfP4wfV7Oq/vUyZCKqmL8oK3BFI7a
yhBEAu/I6cfG7IUaQVhH3IHwB6gdgKEZwO64aUM7+2Oi46JN8BEDgrIvj35FCNbESFLmIUAwrsYG
/mApSjNIgpQrerkeTu8dw6ZwLb4SK3v9qDHNb84GphOWlqLY0wwI68rcs2rlwuIUHsXT8hRPYsDC
ZmodRoWQ2+7FU3v2EWczrXj6yCsp9dwviCSoejuzJpDt7T3NIJhFxRONmWDzJxDjfg4EamivLtsL
dm8Ho6vxJu2hMwP/My90Rxq4vZSivc5o2O+NusP2oHwxOd/qDteHxXowu9dmPTG2tY8kP3Fokh1c
t+hDUs8gSlLGYQHT1mRnWkrERxzyTST0jdj1hGIwSPYPYnbQMhOesQCzuIS8TRzK8RXKY/KIUDP5
cg2vRoDPb04rvcgJSigQjBghcGBmBbsDcZGHL/EMTpzHjisO5TcGk2fRiOSFT+AhS7S6C8YGXwAl
Esv/KLLaEBbcFwpKn4XZgHg1hKNGH9arPxyfgtdL2uA25jgYCauWe5xtx+ss6oUXp09Jcl4ykqO0
opwjNuKI6+FpTEOcBW1DVTPH5p7eQu9vOvt0StGS5Mcp0MxT4hKvKUdvi9VsYQR2J7EMN73RD6Ip
y2OiwxDS0IGJt9YYY7d4LaqV/cCNkD2shha1QFxotxSR9se2GmjjKqJ1U0vAWiXKU29MA3JRZ+6B
HNQpCO5S9wPuRv4vbTjk9cs2jN7Kyu+oVw4Gfcn7hibUKuZlwVVeHOH0QJp7rxvrPeBUTU0DbHbQ
Xrpy8Kadnq+2gAbaiBKs9YawpgnRLMvlf8r1SXwnEcB30y4jtFNwvbxbHBqLynbOvQJ7T88tXXGd
d7li4y6Z+i15wvFtsbvRoFN9Qx7WNAeYurn/xZZDewem23sdkaFKEpJCMGYCQdxIiVVfvUwV3sgK
fuJWCEscICe6St3hmUxMR1k6pD0xnK/nOAyyCc/+gFdpUQgA9q/QCC02aKLghm6ibrpAI/Ac7kCs
GYK4oQJx1/ZBXTeE9i7mS7MPsdMpjbiazqG+u/cxb6aH33K4aPVuHnkXIhFUpxKWv5xzW4lO7kaq
J55lLQ9xiVv5GNuxyVpuKTmbIN50Q0jaFJD43LiUs7/mqNahyIXzuH26+ZBbKU4bZrLq9hf6FDXh
eIwACWuXJqTcOU7FzNRpyBdwN3wSweVfWmb373rX/qhgDgZVq90ptGTUaJls/Z7v58PhLLZl1K0Q
0UVqcCgOqS0GTp+KVZxbG1vdhBI7b7jM2hqR2NX87A3G8Orn5f7c1bmHgP0S8sX/5njjhnChEY8d
GF6QMfo37rcPYVFLUuoqqc/eMkwhnP1cDiN2pBDOvmG2ujRp5i6GPriQvssSDs4NDiDGm7DkWBGl
ItepbP2Fnj2Xk28bxJL7ZngSK8bMCTTiVgV/ZmMX+Mfci7WetQiWYuMm/NQ0ain1QotPplFBYiMW
p2LOQpVFNBgGRUByQdwgZAHolHlboKUOhn4FQ2txN3NuLQ0ud+pO9P84O9Mlt40lbd+Kw/95hiBA
APxizkQMl5a6JVuyJdmW/zBkHZngvoD71X9P1luoRkPqbo1DpexEAcSSb2ZW1u7fpFo6KSi3vVVl
PC6E5HLeS9peTF5GNuVYKv+0ssfptyrkdWVvhJLxOT+ttnuKoftKFtgHLWnwHJIoREI5Ylrn2npD
KQTjFOVPrkSBuACa3CVu1LfyLMPVNrxeWZdCNZxb9Ts9Qk+BOqFoXBZCIdnSElxJonWNR0DDT9r5
IGdstWvgyW1iPl8DJXEJz4HqI3gNeCiJy6EUJVBrFMVceTkrTghBq/HxpykdZdbxxdUq3lT2EC2H
683O3c7v9ltXuZGp8Ehr4rPTqjThBs7v/dqfXCLLkUHxzMBgIvDafFsWRQ7JxkFxLItyzbDekjAj
qu5fxbcor5IUWbrs6u6WzdhjSkHXURKiWxiuNQOYqO2KccYsF+77+ExI9nzXeOnDA31G+Jh93s/a
ViEk6TP4gWQSZfnNbPmHPkWf5b+Ez2UGCk/lGMrLQRsMpkeO7FIWaZeV742PB9YLzHFr4zajoPzC
On31zsaDnN9b/y+2ipGZQTprVG8NOVIvqDkFqhCMAkbHaGDkWKop2+guBq2DVapQK4O2GvDg2w24
sUo1kKnauIuc5ShuXE/j8TLq+vEwfAhSVuKtq9Xe/EdfXIc5+Tyg8cn6SvLl/mzEi6A1KVQhiM5B
y4/GAqR8FhRZiCIK+N2uvJuZ6OSkYJgvzs3ptLaP0SwyF1/rAjwSDBShyXnhQzlEPIE+7ay+HpOW
dYmU47gbxVE7S5rV3qwodr1TNsNXMVZDdo3o64wOobLxcknriHNZ2KwYlBOGQxfdOrIeuxXCGsqL
ztLcvnILm6lQc7Gn1WCrbk2zQhcl2rgGrEULXcp+BGsAl6pl8se6KrmQu0CCQT+FFuEbOCvcMj11
GmSyrkLESvgm8KoMQ9SIHUWFIT0tcJplv9HQkPboOY7aSS+KkkbpcFzErWN5njNYiWZ2BE0ZBCXJ
6yLlP4qDb1znQE4U4drsJQ2NkbOEIl6o6z2udv0gy9zhw3hIvgIvASPHIOpcHCxuQRTpN8eWeaNx
LqN8PS9v64aDHZKQNUKX4oui2sq0yJwDISAlF7Xi2fkKvAQ8U5hfrrb9FUPOq3ooohcPgwHAP4NE
/C0ksk6exglDM9PEleO1oPR6ZAHj/LScvbaSzwCwxp6qfiiXRIZ0HOqrezpG7tJ5MUJCTTrd+Yhd
6meJH7rEBaRQ8cO46Pq3aXL8BqkLqsADkjKhhkbl3GGCMxdTre9adebb5qGcAR4ggyrVedmE8PNd
HuE6nYPen1CdX/hGi/4ueyX3BsTW8AIgmBcUtwYt837a9vOhOARlUdCDF5ggDqPkgmmMjDyZmugz
GLu5Jc0mgSxNk7jNwIy8225YWxzPJ8f4kE7Z0Nb2Z7AiSEWOrA18yzB4gANOQ0MCYnk9UaIy+8E9
oHXwrV4yZ54w5hcSqFkvGBiTJdP0VlhVVVR0Q9WCJersUpUQ9XR5xN3SdvBmk+r74iIg5JglxPts
xRXgDozKL78wJbm+VAxDwYL9ymCBuH3p3hrAMToqpwmAGLE3XF/Cu501gVjIBioGMcI4iJ8G9Fvl
Va+dd7pUIqM8j3OLves2m10Olzgq1NklPL8JG5mAB90sb2IzbqEWbJZD2Sz+9X70RHCd5igriODN
EhV3upZ2Dq1Nw/UPWYRI8RQqWhqzjpQNlN17SRzZLqO3HT+6kyPkCrXwoTGuNgQLSHt2dzz5SXoc
1dbmaIhd0iaTXgvE/rTEv1lg9ciNut1eGuXd5gCKeHUqy6Q30QAKJKkCS4aEXQBCvaZgDeL12akI
WjWA+2Yo82UuOJfv41Ai9oJ2dV0ylUz07Jd0xxGsHQVPaEMkfHElo5ApSPXH75a7e2eImE/Effan
1oyEsHUoIGxmnqm682f3QLhJ61Ud14CoKb2pe+XU5MACGN9Tt/ym+kf0UURRwvizTq/ZY7Xe93qt
yTj0UvA0VBoa9N2VX/JLyoOvq/9xOTgfrdlS6i9qdY3yo3VVCBKoTMEwcL0M5NgYFWcEBGtSf+QP
c1rbxvAPhoSh/ofhcnGjTlBkLC+E+AMjkZOjYM3LXv5GCAQoJHPEjqiNimEo6e5Vta4COCB+RM6k
0+f0/xu9hD3qTlnC4KG0kzZ7CVubWXS8LqPZa1txC20n+WkbVV85ViARWzGxs9HLMFDSffjmJvH4
EctS/2AESBn5mqDFoOpVw6np/sY2pnWKD1VSgYDToavaWlwRsUzA1VFlAaKcGb9Lpx9Ysrd0A5sF
AjQk1fJcwf+NJkWkX4XLSNljwbqeSd+tuQIaodFHKMgCnkGh+40x/j28Txr14jjuJc0Rc6tyXESd
a+zG+FvdEayl+Q0qpQ+ZQAA/aa9fuIIAXMxBuUw3PYMMICJPbQ/Gqz9Wreum9rV2hICPtwvnpB5A
44ZtVf2qVjZw1gzEfuASd7z/gb/awQt+XHE/nNtMyhX1tu0HKAY4A0MmGEIDo0OZlsPTj/FyAMqq
VovPwbyCSQlVlpR3vT51I9S1XKhLPPxY4K1t9+QskX20M9uLCvSV5PnU6OZ8Jdk2v4fL4aQe31VU
fasTtxezUQYNzL0Oiyg0hjC1MODlrnVYOlP1Q5iCi0QPquA+WbvVp4KucGpWDCPrr5VuwIC7Dn2t
loNqBTiuYTyMW2KuFtfTpMUJqQs8YMKLmnVXpl1n4E0Zur9P7vzuc149nJ/13pYLWAVHB1A8rt1C
s0zx0uqw0WOhyz8PlZ49eKpq2s6LJFN8Qd2fmBoGj2LvpBnGuBc0S0ooBhq0Dyb/PH8fdC8wKKHT
Pf6iSZ3hdveRc3VNdD0z0iw34d/5dDTITT1mFzMpkyhKY/7F1QrvV7O2i2k+YQtBnnKfbVEqk51X
c7/KFZdJmf2oRtcuZaWI2oLr69N9V/XjWzOTepTUcS9O28xI/ipc3WbT3oaxEW5UARqE2p/L0eo1
rAptVDAw5otcUypqpPIEJiRcE/By6NtWQFctpQazi1VB0XhbHkBq4jCHJ6mBxboMdA5suZzqA+pE
R8fvU4o34lk3eglKMd0YwESOKvkVvOAH6yeF+Qq+b1ZxazLUWwJZnl1oCkpbMcz5Alv0wRbmwC2I
uipDi4UK/KJnT5ciTtyN2mCv287TdpviPKUK8bD2cFx183Fy2tNBzHgqRKzSXAzS51CiBx4OoUH6
4gWAp/XZYcidXJM+LjwdrA+eJwcxkyZz+oJd3BTkbzGUKg8SOwaFzOGpNjAZb20tLWZkNRePzGVm
zsCEwAPtNwOolqVCyQ/r26S0NeLMMWvwvKMo+3c5YFed/krADGynWaXT6UAfCjjuHsfbVsxMvPsp
rkHG9VrCenHH2gGxdayTTKlV8CI+5BgojGRadYe1u+xX6roCkJ502sToklvEjVhoXnRv5bREkSFJ
wpz33LIIbKSaW5eU8iVSqJOqjhyL7+DI2rnRTjkSGDku80CskInAES/Ll3RsYUXS+OfJzBaTRcRK
8BSI8FBkIUrhiNa7RT3DhTBPqztNuI22xriTMBspT7upTYbvNOFoFeWkfVn2olf362rK4aDOMCQx
osAAY/OOf853fnEDMmQDQfXtEto05t3kFXn5Kr2txm1Wa0AB2cP+zABjnXFGQaALYCwa6Y9kK6PJ
ZAB25In68oiDbXbpp+9UMJltuB3J61VurKW9Zr9Yq2rLZcGQQA/aOrilzAKCtgpN6VYdJMsQZf8D
81SAI2qLvwGqHVTNwyHahWF8Yz7a2dKD96Nr3IEpDH7dQPbtIDp6BmC3jkXd3gzghNmWvU7U63Yy
txxCrTkkK1ftTnlIolfNxmSgDe3J8GAoilsTnqKqmgtbX/0T4i7UCVfqAt9OArwGPKvFxJuXxTiz
Yog4xIagcMrAZ/VH+8NSaeSr8IHK8ckJgqAZMHFGKHJAF54SCVxhoCGBHDxwwogas1ixR9ZhaN6y
6nnRIAthSZFUTO8WdzqyxZhAscfCJlZIgQp+kktASNogyilVdjZOKzirZApQFVPwaFP4oU7xq7Bd
j4uK7Xc+yrAuHBIaAH1GA9yiAU0NyOlO6DFkMaU9rOFxZ0m578TzXvuVX1Nd7haq8uzEZmfLdzJ0
4HTG6+NaeFs1WXhzDlDhBbV1qwKhHwzk7ZkMGbCMlcNgteQHvvxohZ1HWxuzcC4kmTQ42298vZY8
jpRn+/9xsW/gNK1YDMq1zTwM+gCDX0YTYNAE8WKgSuAJ46NOW7/R4kX1uGmsQIgFs9bLVtcKSRww
AMkfV/YMhHyCmwgmFO2KamCD/PoziLabE2CwaZo3e52Y/qGETrnGhKUdK0rM48sSm3ZbMCg8BFAY
MCVCBE2YkIBOZejqP4uxzYXhyHcen1ZZn2XZwRSwivZw9Y6/TK0dgQ4cqQ6oQCTTsPJVU/IEmPlc
Vt31HeIBjaq9ATCAQXjYbigcCBAx1YqXWCoZZpKrUe9O5qqCFV6WxElfqLomZ/O7VcAO41aprS0m
I6OSbcIfWSULhL4HmK8mJoELYwt7Nl2PmUm0CD2MbWbxNJtcFpfTK+suwlJ4iOyK53IoXpRD4IEn
iVEOFHzIhCqpyyi0xtVjSqEmgAJYbH/udjw3rCg6g08FMkVBvgEhFJF1o3GbWXuMnOVs85fpYept
CLxkNCCkRjkLLeXnQAR0RO8dnXBxEWV2NCP6TtGzlMPXgUyOSWSdtM2/ruvKq5Vzs0MUXfIyORNy
fB4vX1QLdzzosQuiFyMpI30JPUjcM66yXh/sSL6v6VNwyn/yYwWtWBQ8va/cSw6Sq/kxlMJPD4By
jb97BWgZ40c1zB+PambqBpNylRWmZlxhyIeMsQ46p4W+Ud0k3rzVAVdXMTEZ/ApqZ8yie86w1VRr
jQc25Nr0wzlZNhUJFUlibnurqmtKSibqHYQLtckJryWGnxCF29qoXKcy3j3Znm/nipeLm9nM1hnV
kX7FYUi8Dzy/5qU97zyNPsNe2DsgFJm8+zUaUN/gfFBUDuuuRzz5uq19NWGGa+uwKAXHqIFCjvJu
Svax7kth7itpFDgai19/e3i9rr09InfC1UvrkQ4V++pqoRd9suRgD9JXs5KsjfENSVeJcpUutIYa
e4IbHCHzhiIRWn3d0CJYQiUoYlAUXK+1Y9DII9TaYbBvqHXKK4iBkjB2lYzBvnG0WDnWLNdr/rpq
SRFftQjjHazv3EfL/IDr5IxFycG9+/vyMBcjhftyTUhkqvLv987mPbmXSgUYfwubC8KRokR9t6H7
sPvUJhVQwSXCcOolXERrAQe/4wZQPx6Z69Eb6ZYYqVegiDNoHlJHtEjdfm/zDS600fKf/HriGgFi
o4Q44BYCBSpfC6NSUHLV99qmWwERYQFVdREaaowq5qDmrg5uAww4js1x/SlWtQCrHvAzlZZl6PGm
HwMAQEU4WxNB1T6gqz2KrPzrgldlQnHDzhUaxdF+XQIGZ8wFTlm4kx9MTRCGPqmVQvWqh0U8t0cZ
9tFNb7q3mrQebdNyTFl8QKY6mdMfU6caMylmLw8LNzmBbLQPAK0gQ20UaUiVRO27q7oe9+EamQvU
qv0CAfvghCoLMLw9+w65VvfgfYQtm2F0fR8jtRKgDTebsZ0KP/WtZcK6siHy7VTNdnRogSe5Eoco
0JLzTMCZNzu4LLCJmAXXjlK25UtcI2a9cG3tp61zd322dRDDiGbFmYJRFKUKZRyMlYBV4wB81RBu
LIUKnozyEaODwWeKgRdjNuvKK1moGZGNgqxuw19f3nEnLvR3UpO3HGvdJ9ttK0v3v7OZpI02eO5T
KzE5b5e4UihQew/3ZlBMPVCLqQBc/oYTAl8MKqBDaJutpUGdLKhUAg2AB3Ao6gc1HTC9cj4VpKWI
UgLUEQba/tNGYMCXH61LDh0N11fW5H/hTILz0h+oeCjP4un8DsqjxfO0YAV6Mk+D4XpLrsZqjsbd
EKWjrsM9tczG03r3VWOsqV3MKp0MzqFBNmnOW27N2pNDfolPrzBwfJWGhaJqIfyan91C72ShEFIP
8VYIVznifdOEilOAhTGVULN4bfoaOVaOOmxx+CCsokQU4DglRKGWqMoApBI2XTdryRQqmUKVkF3A
RmhKmvCIUkk+Dd47N9dA+LR8eza0qdEywGSLtJfnDBXoZk35ZuXiGBdRdHplw9BLt7Gaidkl5Ig5
B4o0Q+wKg0wtVHVBLMxk7PaDJXe2H/TWbA/iAhdkGcRMiMKhGY8E7IIu7AVha4qf8Q8n+lEwnnbD
9qnnh9hiP2gsFGGjtDokBx5qY4ARIweBmmyd1irTeGc+kjmUNtmV31YSSUu35Uc5/B5X2vm6wTWO
3FT8NKa5tZd9NbhzPummxWbLHCrMF/HyFCggQ0koMUk84nXb10mTpd51irjtcjfFvjlsQF4UPa8z
SF8ujUzBIFrSHqOKgVHDyFUn4H2MWjUE8ET7aXXxhJEHbm8G51u1boy/r4vZFaFbmA7E/MqqNrZb
F8QUyFkg1N7SmSKX0EKsCJhpy9ZEaL+qvbXezb1vFagpSwbr8vz8Mhmsa30IJlu1RUjR6pEwKoX7
Ew0+0QcFKtfRITSmntAnaRLbw//tlctm2ptiOaqz/hq5T0dN1+7bfWGBH0qHC7RU7IVe2E0Igvzo
Im7D7knt93Ih/gFVQxV35LxRdqpnf1Wn6WiyMe4tzWNXlXFz2i6CkpLrh1zGoXKg8jpP+5soag7R
YN1d2qw6PYZn9LI0yxsrbc5OeWt5OU8mtfWYUHVXR5fKywJEZQdyPFW/uul7M6RwcQWKih9iSogz
lrPpMVnsEnP4IKWVLt1TKRy+iJUYXe0J/8N4DzeA0loWaY9yDc1OZRzB37i/QW3kjKBivHvaj8pb
15jFMTrjNiJAo/wMBKtB2Egm8FMpi/RJclDiocJP4AEGOcJG1G31BYKoCPRpjOK8OeYZjFKGPCc9
5sjacL7GFNnsWqzifXY+ueZiygI0ASp4KHht+etQMAgcqBLNH2viW53WuTzL+0nnPDgtCr9eEvn0
HbW7N7ogFCM8wX64cy1ncHWohXl7Mdv0bRE8DrmAxC0O0/NoO17/ZPn6lSin6kmxw359ur12OuZ3
Fb26jVtrfVzrnB1fuT0X8Gs9VpTDqiVOEaR53IS15ScDOUk5MloJpGP8yg/s9fpna0C7eW6cYHbM
9rM8/yp3G5XJIH0nHAf33XF6G64X4ymrUQcR2JvuWAwxZdHyZfdOgrzM16vBoXNXbk8/29ax/A4k
wz1gxH8tM/IlOV4cHupEQYfejHXLmbahL4WWPbdTjMoDPlueev1l/QGuanx0K53O2Q0OLyxvjmG5
jQj8lCMMD6PgbHJw824UV+GK/S72OGvGH+gSznmDPLGR7TpnOGIVXQeGK+HzmWti5oAULBUeUztN
+5O3Zcyi+i4O56w5frYl4bSWN+OEEudgkk33ta5NlvOVG0tnFTnd2W7obmvXlvhrZeuZnIQRNbvH
pjmgV1Ghjx8Z2U7HzASb3E7GFK3u0aHI4s2Uwx7irttLGVAl7k6ynSoqJ8VlvAEpMFzJunwuuMJ5
kR1+SrS6TAbTNKc7fj/YpIcv2XraZ7OZxYPO70kc35VzN3uZn3IDfRy8mM6mLPopn8+8FQvW6qvY
cEXSSQfzfemrPWSQ7I35g2dUmk/YURUBbWcscV5Vf87vV1vtqeXqPOYZXf2D0R+toy3BR6L+gb2g
29CnfWHU+areiy+M006bpbjpRu18NbAzz9YMd+5cX2GxmJXaNMx51MI1uQoothJcj2wI6nyGrEjU
2xLWIr9QpzIkaJ0hHvJRT63u6dbs8Ab1kS7O9fKvksYA2ZcoP9IFUHgfFUmvRFERgAqKAhoBWe1L
Yhe42qkg4gLf5AEQCkOEyH3zUBXYKJoQBSMNZnAnfRRSVXMAjfMqyb5jNgCdYc06DhAmrHvVjW1w
utY0qzVdMN5vOk9226uvQwo57YALIMJSjCAMSw2DpQaCqoSy6ILG4TCo7n20exFAfIDXQ/iqMFWg
UNsx11hBgyeE904Aj4D8SViqQKksWkeIH0ZJvGjwP6w7wOoDGvhTb86qNSOBSHWE2EGPBCMeLGRe
AoVMFB76jFVlzR0YLMLIE+pBjDphjoab/1aDJOtOztF63Lm4MSfLPr01KgqrsZcAUbFCBpshz1nO
fbVe5gQlX2VUrnG51cgSdie89qOe9TEEfMRbFWOVT/prm0sLAKJztuUzZGoQwftCisZ0Vw76J6n9
igOpAFTJ6jFV7Ygc3bv+EOXIJKGckg4o54GROvRRB6HvxntxFPyvnC8qoCRDtaYghZZWQcB9Oiqb
89QPy8UQgpEGHhzIvB/F7sqyUITxCG//Frrq5pVf5hBNCQ+Cr7cTY9nWRz7r+XoPD9HDqwZ9vYEq
QE+r29edsqZt3Thh8TuW+GRq0MNO2XhdLNnVKL28KqlYKQyUE4DWDR8Nkwf4Wtu4TObPqVDRsCjI
9eDAkEBe1Py19bs6N/AAetdfFch99BOsXtgGCrCIXDgL3gAFpx6Oq6xqpojVkHHgSsSWoxpFVc8M
+ZI6lDkR2PzTgv/G2DKTfC+P2h0WVutmUaMmEc+Ph9Wltbq8sq3CTdTt90g4iN12V5DEJXofweN3
OUbSJOHjQ3XnrTlL0ikYtuVe3shByzJ9S1TlA5A/vYyLBz4AE/zaNAWUd9asLinbRKVsKT8O9n9n
l4GAgpbWYCJHgdeezG05Svp4xlF/Sztw1U0kw63mlstx82MxopfWT8vjyfYNA2ZhDCU1W7Pc6KRq
nlFA1GzZnDgrwXvrcxV/sz6XsGfMEIk/i27vW068x/iTjIEobFTSaYxBOR7bq+kqw4n7gbLOYwvb
gDDwCcHAAJkKVZhvmhQoyp6AyOwJK/LtQb5pSuglbCEsVwpVkge1OoOb2MWhxv4hcXjELbuCMQDd
vDthgC3B/B9HdgarMtuqGlZgkDuyVpozJ3a7tmoXuc8Y11fjxq0QxZkx/Mc2r8qa4/ri4+I4ORTZ
5VXdpeUliw25BkXkS60dKluCIWE2UMCAkbkE5r79EKk766m6Qqq/BkVVtME46aP3xuLbPQy+S15Y
QLER3zEvGFQJ8RjYoP9gD5O3k9XaKh0kkIIKF7k8DsU4mHwppxAUitxxegaDswykHVyc7EA5AoJC
5jvg+GocrcHBwJ9Ot8cwflb4f1jKMPTnup21MQfrhaQpXRWGqmWrCmfcX7WmqNdVuBg0tsaYm3eE
WWgGnuzDV7hBhab1Tcu3mlq0cX6P0GE8GC7yEAwPVikRFn4WpGJMpCmTkPQDBjDlnDvXasWAQJLs
Jy2rLNAaSo4ar3znux/UX2upRP4P4HDQqKcI20D+os8YxbfaF+nFsJW8aVy3+Y8PUVjN9/PDuLOl
rK8PwKqkjylUrNzSpMVilc4aglmoZME46i4L3iCqiiQxUBDSEB8oAKl527xWLRYQTC4oMLwwCLMJ
5uS5kQU0bAgy8ABHFSnk+KBQg/89aGzhKxcWGiA5BIr1/LXfW4tyw5bwBhthRmy/vPNxQmvvdlvC
XQGmlRl+Az/vvyq8QM3QcX16fjtNzAY4v8+LfdUDFUcZQKU9xianbJfQDBHG69a0vBIimNmwhJBN
OhA2FVKKDQIaJvvxu3lnYj4soLbeuXWOwMNQcY3AFqdVkIgXKmEYD4t3B8tB4vMVS/VRlrAq3Wda
gfut5MWEzRBwWIhfMQB2ISioNasdJSCBXchpwSB7EgyCppyR7QCNxc40/HjxVzbjQjNDhZlKwWpg
VtsPq+Sdmu1BBEagCIfvQsMFZA/6A0Gj203ijOlxrHLaXN+7FXWLZRIvrw4NBM9T5KxgOETcQgMh
61BWAaWQsOZd5XIa7wYYOm2QOGCAQfBwqHJeAbTR8/v7dYvCkDLmsbnGD424ghoUbniTmVFAphpR
AwIBEAQ/TooBa5X7TSrk5OTaPEif2weDSbYi1OTc/PAnISUKIt5ozv3NxIYxmuFU0ZasJhgO+f8H
mL7awZCin/2T8qST9NJOp+smwtbqz7vZbLJLs+O1aqFH6qGFXoW+Mx5eQaYkZpsN01/IUMEDELIp
0XAI81WTFXDdzyibn9dvy216C2hRaxBvfLgWXN5qetONWE72s0omrElW5h2cc3PSFJ7M03h5PRwa
Fq9RcCJqjzbXWNW14bl1FZXAYrV61r1Fu1DFWTPEfizv6uj98FeUgaSQRJ4VJYAhSRtgWMzItgDm
GGqLvlrQ4RxiQy9MF+jCcyvY8TsYJX4ZGPH8kBx4Ss/J4TjIj25+ovkAd2MxUq9ApXDtKP/JD1iv
9x7pKpQQhgvdapVqJ3WULBJaYIVuNht9RzubW1ag4TqYds3goKzb6+RdVwuv6WSrbI+nUcFe9FYd
OO9fHCMzAcAlHAVoGKeTKJ+OyEALJls3yxZOyoAO3CtDrb3FJp6wQYN3F65rD8gNdVc5cPvau5qC
dO1+SWLzEyFRmRPek/QvUAclHbJMVIArMMIKNwKjJDWwipl0AIq8CTyN3s8GcaGOoVA5B5vYbO7b
ddhx4vkFCCJrw2hK36bUxVkvY42uyCprden3usdDURRn16KGC5DokbHJ3S3VJ3kjZflkUYnbDM/J
GvHCP1gsKkh8fnc6jdaUUd7UXLSJtGt2yBmZoqgs3wPi6guudq0uehf8aJHnB4Om6mEpUIBPAMT4
3BbHV06wIg7hya9NyLsfvwoKsio/YtI1jtiQRpI3G9fxrZwdDTeCThQ5wkA5bXXp56tx32ie7qUZ
45uYM8Cq4m7LjTpyxW4a9VpTN2w9ACf4gqEIO6jtQUsu6U+W++VPMJY6kuTfe05iIDCEGuMKVouK
3FgcmY95yVqjp40broa9Vst2uAFPICM0VKuW8ZCD4EXl9IRPAOf65+F6M6YzfT5d2lbAnK7XHAiH
3C7SZkFVwo2xoxP7OiHtqmGjGpsADOQKEr8fKLLCsp6uSHQ6D1s38qzdjTOWYIttDjB7eDU3JN+1
56cyns7HP/t+2P3w6EahAYISBmSAVB3RYgIKinc4vAcCaTdS9/fjRusNqMrOPfgYaHgCpuvNFT8J
55eL5hIBr7tzCMMjVReB50GNpeQN66opxXhrozSgjbG2LNOCMIZc4xort2mDn9eXc5+qCkCXH9Vl
FIJiC41ZhC8M27EVYJRwvDByvwrcyo+ol80PMhOutvMNJs/dyQ9UmvRNKntXNefe1NEgTtzrEQ3Z
Tme5I4kb6dbS0+g6yP6GJTskHLzu7Mf9yM1zw8NmmPwebtzdD4sPHKGo5jWqIlYMuhhSSYMzV6jZ
09NaqAbMYEoy1IuhX1jFVaIffEc1ZA211yNlAnX6PUbQ3PxCRmDFeafD4neEm82W88N1nEwXx+KN
X/0ONT3Gg83UWm0VcPLy+gpvJirjH+yI4LL0nf5rXb1gcxzMpg8WdVXtWc4KFXXbYQQFvzclVe4o
atL3puZu9JjcW1A8r340EXIFmm0K7xusTNHFoxum9NZgpcq2V0itmiadCbRerUBpUBQCA9chX9cp
KRI5MFKkwFCvAGIdrtfFG1dWkcl4AR/PCXLURXomxihtu17TqoJKyHMOBuRhoPDPOMHGKsUe/7TH
LnNstRV3m2ulzOgvb683i8JtfgLOPCVQN8WKIzdAUScc0nJfrjJooSaNk1wUdL9caRnFavVghgJW
Pekw+m2g7n7oGQnNEYWhlcxu6VSwm708jj+FU5xFUUIzmu7NWRhO6Vcsy8JmRfA+9uRxJPnTQB+O
9PGTfFyoI+9ai3rQJmmZMWAVNC0waJp4p2waYWaVkPNgt3qlBgXVQRSToidczo8e7LlusdK8t+jL
76Jj8rsoY/iV6y+UyxOV+nI/2zgp+GTT+qrAxzlvi8+Xj/crReq26LtuW1d8tJ7HhRx7tPOv9rYP
+0yrWduV++Veepckiu/geCUSDAYBU6eYgXJkQEwI4SwUq8Df21R8GUrdSswXs7f0+tf93C2GV1V9
cMQyFTFoIYfSRamGW4CIX5Mta6pTMl1FiUuNZbQuZijfzjGMTjxtdCzx+iCUl9Hl7Symw4wohKVI
Hobyx3wznXZX69bPTkWr3ZFRUcYsmK66gSh4YnhegN2Pt7ZMiY7svEvKEY9Syy5glAgV5Fj9aIbg
c1Fk+UpRUxlXkxYjxYFKPU2JnGZ7jXbhgd/5U1otCszVOAZ0B3DD4CCQFfSqZaFfSiAMA9wUwIJe
VS2oVW0NbhW9NYcYkPNw2Wg7Af40QI1+L48PO3KyVTyDWNOvlgvd7Zar6SKdvHms34sXQPxQw0Sj
9pilIB/lsWjRPez6vzgGDEWLNnohFGdInEnOB9u6KSQvfw1WdWE6krfwqloWATNDtjI2rFP2BYPM
uQZKkvWxzlv7RkfIXnmCgkzEP2JBb47hdAy9H1mA/LPknQvYq2lh4IG8g33QUlmrLf3X5/P/m3xZ
v1WFtvyf/+b483pz2U0nxb5x+D//eyj3u0+L6afVD/3D7sunww/rv394t/+0n5Z7RhL+t90s/Ph/
Hh5yL/+s4af9pwcHo9V+ur/8cviyu/z6pTws9u4teCu78ntP/vDF3eX9ZfPl3z9+Xh9We7vbZLpe
/ehP3f7n3z/akkL/Vb+9P/fzpyU/+9/dxO6y+tT8yZdP5f7fP7a68b9S1qhlP7I0bsf0NFFzOX1x
p7L4X5TR7G4fd7OEje4zRlev1rt9wc860b9sw/UOq4AkzOOicffHH8r1wZ3rdv/VTon+8Dr0JVLQ
936sXu8BJvcY/bA6LN+up6t9+e8fHw7x5kEJdSZWCrcOslpFtrfdr/KiOBajbLMd9o69/vLAhK3z
M0HJwx0o7+/eWLZtNt6Nj51iWYx2rTwhqN7h9JZvFr32H6co/6MmcP9Fz39B21l+7QsuWetwHscL
dilrXe7m6/LD6pT8tSyvzywX+W0Btd0E9trtZ7Nza3ZpdYpRa5X9sZqV6aA9bXX6p2l06v+zD2h0
yS/Grc1qfljORt19MVu8SJLr4XRbnHvt3Wh2zfa7n//ZYxorjE6vl32yPcfzUeeQ/rxdb1k7svNy
nW3+evr2D7uGKqjbboHTmpxOx+my05ksilHc+TuNb/YMIH/6xo8B0OgcjFDdfcGEp9H5MO32p7P5
abA9xGmfBx4GTz/isXdv9AKXMzqi2mkxG6U57cbd+NAapb3Lh39280ZfGd0Bq9m1dVmMTnMapBft
af94TN48fe9v21fbLZtYE/q6LCfLeTKfjWb5fv9qeWh/yeLTH9G4exiwnmxv+PRTHkOgYcVr+s7X
h0O3GF2z7l+LYswyTK2y10/bnWc+45EHNAdFrM40kOar7Wx06pxmo6jd/RzH2V17d85unv6CRt0o
aGdzMZ3D5rqJO6d2MdqOLgP6UwYlfy+D8812dBp0+8eb4/A0Og/1b172O4PL6DSyzCv/07vxi/hm
NZz2z/3Ph5vz4Mi/fZ8to/qH4cfsbj86DaNBNIj5r38Xjsf982h923rBhiQulx2CB6fh3S9Pf9Jj
Mmt4jf0x2192u3w6mp8md8u4O+vnp9lwtt0/I7LH7t9wF5M2q67NJptihKnf9PbHQbo89mf55R+V
DO3mlKJjXqyWnS6Qz3jzZHJ5kY/jYX5NBvG1NXpaQo9YdXMHjO4+Sw67C4u3jxdxvzM59Hdx9IxP
euzWDYex2ebxYr0ucXarbaefb9o3s81k+szNG3vJ3ytrw2N0dpODre5WjKY/H4es8zMoB8v+n391
+5OXxdvOb+MXk7vL3RVt/PX2dvjTb3/9tXwR9feviTzfru+m/W2/7KeD7YveaIqa0oo7SG+YudPP
+9Hg04dPu/6n42A6/M+l/+5TNLg79T/l/RcfPxT9S//1qn/3y+sP1IhvCDz7m8GVCzs3f//SHt79
vB5+vPRfvnoam/gRz5U34o4zvdn7XYJX77zo9duj1U0xiPpv5iPqEINrf4oBMil1uB0UN2Nyjv3d
KBpM+LcfLEbz4XK4eVHcTW4mN/Ob+Zu/n36nx16p4eauy/Z0O01YpGpcTm+2q+vrbvuUjBabiCE+
5/38mbLmkae4UdY1lz09lvMyWWfz0XSzfXNt7X9pd9qT0Tnp/TppHfJnHtJ5WC0NKtRc0ihZJHT4
HssF4t2iEO9nw2N/0U/4t++v+pv+u1P/0P/t5aH/D4vQ5tpWadbZzorpnqHYh6TsT5LLL/mm++Jp
YB6xtuZ0jk23mB2OTHAbzZanv1qtw+txd7N9RlKPuDkLvuvx73Ee7Tfb6W4xOmYT3nuVtGjemcaD
9ZVOs6df35oA7nv77rGwz6ohvkpOh7Iod5hzfr49pm/S+O123np5PvzCklOnbvbMYx6TUsMnLU67
S1YyZGfEJu7j8ZfzfP7MjR/2ed2/f8Mdzff7ZTSJEop/JvYPkuNmPkz37f7i3L5Z76/T/oJN54dP
i+ox42h4hd0yv+4nk6wYjYvtr51t5+MhWh5/LuLeYbg/rxd3Tz/lMUk1DH3RS3fHWW9VjA7ba94/
FucX+0krfkahHnZFBWmlll9DO9uetqd0sVqMJp1jNiiy6S9s0XSzmc7e7o7bX1kAi6nCG1apHuet
ZwL7Rz6nudvNOE3H52zWWRA4lQxGXH5MWsvFM9g/AkjaiDLGq+10ivSnzNEsfmq1e6dRe8I8r0tr
vhtmp/35mcc8YoWpPb4mtPniUiS7kmgg+XSZ/9XtDnfJ26exfuzODfte5J19O17ti9E8L99G2fk6
yk7Fz5vWqhz9swcYKrVXJ9bOtteYV2feTNKf7sqXm+nm77JIfnv6/o3BAvcK1bDr9i6/nvMeX8DG
soPz8Lef3v/KBH68+effN/2/2/1PzwSUj6lRw8zZMWm9KaPNYrRj27D/XIvDiQWUOr3bpz/jsbs3
LHs9a8/Olzyaj67zTffl7HrcjhbzS+/d03d/TE0bFr1iutg2WxHqTc6zF/N1wvo+7f9M8umvi/H2
5ulHPKJItLY8xHmRtNj1jfrtrDj9Wmbjm1OnGMzK7qenb//IF3St8Kip0Xm5m8yz86EYdbv7n7L8
wy7/adHq9svz+ZlO8kcA6DYseZvmZXk+xQTcaTr/c7u5JJNBue9unrGzx97f8mvvv9pfZ61FQXWE
YHi4PG/+nJ3aL7e7xc14fh0+LaLHvqBhyutjViyOzNcYlVm36O+WnfZoupxvnnFBj93d8msfMFmf
Vqf5dg2+W8aDnV/uO+tnPMQj5X+3YcBpfC3avSsTHIp5+Xucsl0Qa+sO5mU3uTu0J7NfzlnxWytp
P1OXfuw7Gma83qbHbHdCSuvliyy5vLmcN89o0GMQN0y4M95dWXZ0vRh1t8tV/5C0Xl/Xu0M/2x3X
w1Mr+uNplB97SsOUd5dx77TtgcP1kP96LONBt/16uWPnvNaXpx/wiCEnDUPOsvV+U+xpLyyu+0He
+n153vVn6fEZNXrk9ZOGHS/Wl0M0aQN2Z7FYD/fH9n64KLdF/5ixKvFi/4y3iEx3vhFTJg1r3o97
42jZaxe32Xz3IW0d6T3dDjusaX2Mkg+rafnr8hz9tV1e8SCn8s11WdxE2eLVOpm9flqIj2hZ0jD3
czFZlps8KW5b07y/XuWD5fb3f3bnhpWPo8tpW2zS4nY7v/7UO15vFqviz6dv/RjyDRMfb8r9Nd1z
693p3WwybMU3reyZ+uxj8mjYeL6dzTdTk0dSpP1e+amV3vyzd26Yc3Hq5adL3i1u01a5oHOn+LLe
5j+dz+PBP7t/w6j3nWR7Pe9309tktbqZLaIhGbdtwqSnb/+YOTSsecqOAfttezO9XY1vN+vZy+62
9eE8ZpefzvIZf2Ea/w1LsB6Sut9O4rhotdrb6W12Tm+oF764bMpRkq1G43U57ByX75/+kEeceNyw
a3p2F1F0PExve2wxcDn8le8/7ndxf1q8issPUfbb009pLP4dgr24YdeHfXQ+lev29Ha3br+6zpc3
yeFNHv90iF/0slY/ar2OWvPRdvm205ow+3AxjKL32XU+Oi4vL67ReZBdPp6mt0U62nRO/Wg87l+6
y/5inPTTzjNxXPSYvBuWfxov8u51E01vjzfp3epm+1Pnt3QwGbFd77x/GnYHrCjRGtLW9mH24mmZ
PPbAhkNYd87XLE9b01tWRO9fr9thi1XPNtF2tFmPltH6n9lB3PAN7egy3aXbYnZblNv+bvHnanwc
ROtnPqExSuAe1oZ7uK6yaL+bLWa3+bV3u2eCQ2/T7XeXg+6p94L+vxFjgPvr1vtl/lxzzCOuLm64
jXLaLqPLjgeulpPBojPv73d/Zat3TyNipvUtk2v4jIRAfseFs9vTbssum9PhoXOzXb45MsRssYxG
vfOHNHlGco/4j7jhP4pl79Bqd3jUNro7su82m0ANi8uGDojh09/yiHa5EaW1sK9bLnrlZssDdq3F
oL1+NxlP+ufdZHQs3s7S3//ZMxq+Y3eI5pP2aTu73acHZurF/5+z62hunAeyv4hVzOHKTFnOYWxf
WGPPmARzTr9+H33Y1eAThC3fVDoAROiA7tev7aa/A4cfuiwg0YBi08uzMI6cruxdc03r9dLKIk1Q
0ChJtQFfDuTJvzw6w8DJlNhXZo6nLTGyiCiHrr+b5eefjUtJd1cLsRxvOr5a/iLdKxk48szQ13RJ
4VbPaiMNZhYl1XbdjDdq9Thkr1bS2Wi54IEM62efTwl2WSeVtGn4/DZOHGIOtpFzLibrOCkJXoE7
X/oUx2noz3Gb2b2s25oYXv5s1uCUBFfyltRkxu4I0HakPOgdsmKEc1VY2u47KH0qUwLc98VM8ihZ
5Jd6aVx9NRyFWLYxZQHKu+yiVbyCdLah/ywERhdSmGZiVpKwCWEsHPPWXwuOx8iydt9BmZOldL2B
/FSMgauj+NLDzu1pQBQVuASJvRJZku5GtolvcA79+4PPqNbv7ziZbxPaRF6URQjn+wHZyOFJCoeP
8lAGFnKNSmfHdhaKoeIRN3YIRz0xRIWuZTCmbjD6VhBCXX6Ky4dMT2xx106jJyX3W/rn8pVjaPLv
GuCTla21oY9KkyZRV73ly3FIb8qlcjSTs3Os4dV/3cAhVcauR2wyEgVPITeC8luLfzXyz9z772fY
ycdnmiKIWoHRG+Uj1a8ykRd1YAgizbUh1EKezhnBwM3TKL1nmmlnvIgPa0toId9GfdRF7HgrPw3W
fU+elco3Co4jyBqdssxCUg9V1uGmDs2TMP8hWWBqxO5SXtbh+/qdEYUdMXXq2G94niubOibR7MiH
7E4kTuMvV8RZ/U63ZRuusS/bTcB7CFHVtP/ro9EIzk0CarCaMF8PIe/vUSLgfBbImflyKDzVHMVL
lbz/3yy7H3Jyk0p5nNZKmpJILTw9MHxySN0lsZFjrELpXrRs2S+8KhB6jlwwJ9zP72TCzIyNrhm+
t7E7bm7vtI7gmEdQXBw7u3OqwPQ03ly7sJ07sv2Wn8xlqMIQ90uPLTzMmi2iGYEL5lnP8irNrkES
6CtYWstLeH039zs3HSXz1aYOCtGwl3LQRIqbHHpftyUHdZkO91YwrjlNEDEY6HvXG5gDC8pv4neF
ILveO2Y0vm1Of1Qte3XFYxNwLcBu388tirL7gBXoUi9iwu12cLuoD2JXeZh9QEl8gPQ4J8VQOzTq
b2nRaTUnuBSa5nXGU6P5+cSDL7BiU3RDXy2erFWI2wQvxDgovTqwOke56d39ddg4RmZ3FcfJOy+z
MhBN/164rm3zsdKWJJJuJxfI4UPppL+UYPNKH70mObGu8/cMs+yG8+Raq2aRkGZe9wWRh9JbwsYz
gtiu/cQteCs5KzqYg9ILjQamhcrEShJgigobeKOwdnKn+Mpeykj1S8xVc4zZ2cPHVJRGqEXko8V9
ObNw7CpfKhIbhNqXrfx5BwaDUypg126knLCOvLDlL6G2ldIpvcTLHdU2P6sb0wdHYf8q+qYPoIVn
8M7orJxiXloXNEWXDftN0CTbup1kW3KRi4j6N+tactKr7SD7mQ1uoZ84nJiO8vtRfigYowUplQYo
OsRAzTbg7OA+xH8UAIamFEA8anGz1ZYQwjt/bfzUt3Mnj6ygfyRuxrlurNtGuQZxC5i8PBpJpJiC
Iwio/TcIxy9gyiTlGCRknMRWiqGVV2dyh6h5BP0sWgoGqq/8bYKeZ0nPKkoZUZJ/pVIkTVWrNeYp
v1YHxTFB6up/6tfRRTVESET7Z8dBIwerwUBlR2EmkXm9+bJX+IIzZvbobw6agoSxt7xxJtr3/sy5
m5QGEFOj2KoO69lAnI/lCJ52bd2vwDoJcPYvT7KPdW4OSvStYi6aJhGTqC6/JuKJw9smPamCK64P
lydg6BYa1keqVB1Il6dRaoRddV8Yr/qPUEA4b0rCtxYAF1Hr0igzPnqEzMSRc8QMYfhm1j5R7zkg
fOYkY2Ale5bHUOx5krzfxHO7vd/ck4GzQV70fsHAnWXjMQWdVAOYJ11ZXtc41vsGvGjpWrMd3+JZ
B1eWZ91ZC6KkO5OatDeHGoegpM5q/jZyjmyzTpcS7WKsTbK0VYoQ5lc6gnDYCCWQgl++OhLjs2lk
3GqKHcmMAdvlDsReC1vzpbC7qlLHfNygw3NfeOO9eVlzUSZ9UNKuWdYJW1RNNpF9JeMtgzUyJcZG
W2bZlM0Y2fpQjed54FlWhl2gUXCxAaSJLuOTgWIVUwcegpv6ltMnnnZvBfujQeEcM2sJlA0vRiWW
CxXHXCkflfIkkM/LJ8wad///RB6ScUlxNaFKx1oKe8F8LQCy/NnQ+6adDC2uaWySDMpzLerNlkfh
LR4FjqVhfTYlxoO8pkNp4LPLDmE4REYWntfCcFoMSlCnuq7WBJGyKDMLW5euM7MNp8Rv44Wj7xkC
a1ACW5VjNZu7jazWmyxr7USxwSd2ecvP+/myRSPdptKYUMZkwTK2/vdT1iudWPe0xRuBfq/9IhCI
d3kuxkbREDetbCWhztQkEhahQ9vTVV3c1DQaT88H/dcwxAIv4MewwnQ6MW9lsa31AvnQ++GohcJN
45VP+7uF73wxDoVOJVrJ1o6DUiKVKL8YS25P9VWr8r5/v5RnbA6dQBxASzK0Bgaf4XzJDiBKbhwZ
3oqnd3pvco5j15LnJqHcCE2Y5mYCSjpC5YarbDeFcbDkyd5m2YkbV0g5Ko8heMq+gSdCreSL2VVy
TCJSf/VtFMccw8z6fEoPId89WjJAxZHcD3Yef1ltY7dJuIixX6qzsyjazxQp3dw0JvqqVmOTRWOB
vnVa7qYiL1PM2BsamJl1Q4auGDsAZO1sPX3PW/eyqDHFmjrcrOqrZNgUIA4WL78xfFwgNz9uoN1+
tYL0iu/BM45Bp463TWY0uegsmBmiAlH62OlX5nStCa2tmegp8IuzHoZE6NRpy6YpKwrqTRDXWz3d
2V+F6hMeo7YO/93ceN4LaxrKAmVEU5O0LOG9vBq3XVT5ZlSkzuIIMM2JL91dXg1Dd+j77CcikS59
WelSkUZl4stx2BMP6OXLQ5+PFEKfU9ZoqNWeyD0cDPm+iaTUbgMxs3PNmf3fiYPHp1raq2jz3jus
lVCmSVDn1JBIj5UIY+kZW1U4Uz7XwXTPWQ5DQmjApkiQEV2MNo3E+7hxmmiPRDUfzdVQuIO3ugN6
etgr70HNWA0N35y6NpVXABQjzfzdrakdq7I95JxgA2twyqXc+rLVNJKSKBGjZv6St5tS+X15l1hD
U8IuoOABcI4E5q6+y+ujagZCcrg8NGv/9ylPrqpuFGqjqADmyLEeikP1hJCDf3lolo7SKJnW9Wzo
kgZXFQWhrYNwPaKk+tF41+099Jc88l5SrO2hhFq0VFWflyWNplWyZSEqkYCoeEVk5zMcMgJ8/+6Q
UudGl1Xfq8h/dxGAPbqTuvG+DlzRMUKSo3EtF7CXy9u235czZlujBFwxC1SgoBYl2oa+sQfDetbr
EnWDg3ldNuABKA2Ox8zaNkq2ByOVNVQIpNEa62ME9EvvK6KuBI2qzBzTul/QM2uhUZzjSIBB6po0
IkVsj9uhUV8RbEhHDoqWsQIaxilMclmnNeBeinlbxE9d/5FnnKG/0+DnPp0S53mri2o0MHYWWYiP
ulIYu9LVdDWhOrR/XdHkyMn9ysmcOVwf1pBXE8Z6X/8Hs5l3SzakNfBhnTsekhvZ0Xww4gbGddKH
u0L8f8zF2r/9/xPhJ1OjW21SEQjoUNtw1hEEJp78tn3kDqltsXMVbw7bH8GEZEjlv9Npe8q8aQZM
pxxl9a5sbpPtuuQKKsNTUSk1oI4FstewjtFsOGixpDzJBw3dCVCZ+KpmdutmL/KfkthCIIeFU/66
LK2sG05ph2KqkrIygMwU9pzTHCrVzbDdztXPZFSllEFqpiTdBABLFaVHBW5DbtUmv2rX4uPy5zOv
G6UEequJs0nKSNR+VUCK2U00BlM438mFU/2WUMRZORJHGZyvkUGfQmqvyJStqiDWeWT26Ihs+Ktg
TH+2sZQFbzFVs8ntbcgKyxtTtX4qFdJ3L2BMn6UNvcgK1Ew7ZltpcWBZzeZoQmMCMKeXUr/6Zb0N
5HZbV+l5Hmc1nBNzVDjPG8YBf7ccPZERgG7nbRybOsrn91YXba2V7QSYiHFMOAqfIYU0es6UtXUV
krWJNMDmUJ2kSaYdGw+cA94P8oweo6Fz4AzS2jEVG7glQVLdyGpUFp8tGewMGaV+ep3rG0Xglc2y
knA0qx3pCOBnydQiOij52dsIi4/c5WqnYe6LPDeOIeg0hm6WyKyBPiSL1PZzSe7W5dDWN/P0Vmwm
yFHeLm8c41RoKF1cWEs6SJhE7sEgkN9Kw/M6PF0em+UZ0QyYOVmTRNUxeNs4gAFGskcOlmc5ORLV
vuSJ4Q9dIxpg19daQ7pR2JGZ9wLIDiBXsnd5EQzPke5vnJfoY5elcRbpihKs7erUyt/LIzNE7rtx
3InIqdpaKR2BnqjLvzqieU0ZLBVEfuJ8OXP7Ka2KNqqx3iRzEc2H9A5ccVe5Ux81IB9kN/djx+Io
7/O4NNADUcp1EKouI0INfAAetcOdfjBC2esqOw9yZztoXxnwJPdNYEW8JDjDd6QRdlmfbatZKl2k
rDclyktBT2AP5mgvY+e0G69UmnE+NNyuQN++3IjlLhK1xC2BFGmm8blpYxTp8sKW38GXM2qLhtih
yHGTwAvRR5MJtpe7zDDlBGAfgei920nFMmX2PJB48oZyROWOUynytB37GF1CKlufJVAL2a0qSOlj
lm9a5XdSX86VM62Zlla+OpUyIWFpDLNVXzWLXunKddUtwLaaYrpNxDeLVgJfsQHcl6FF1tqVc+tO
WbkgPrughKd4AUh8AY60mmJhBm29maG8QbWt3Gpy3atQxUcMl4CKYyyv4VErAUiixLq9a1srbmKO
6WCdxP7/iaQQUmdzTZIhIuPzMISFgoZv+XFZOI9Dhg6k0YClMhpSO/Z4HJjX8UEa7saBJ4Ksm0r5
gvowi6VUbGOk3Oqrt5NnFLdloN7pxzKqHgbPtGVX/yiClieLrLVQ3uGYaVWfxssYqYHsoCunF2e2
fDffoRenu0OsyO0AKl6O08BaHeXpmJusTqu8jtGitDfZaF2twuhrJuhqUcYGpirO+bCy+N9m+OT8
q26I81yTx6jfU00NfF0SoOb1U/YBe/F5e2eddyG+EcQns4irnnTKLI3RSNbncZq91IidUR8CpTWi
RlaO+agGhsbDLDJO6j+Qwm2tO40kEyDy70PROquR293YO5eNC2v03ak4WYw+DmVlNeMUCXJiW3Hi
Lu2NXvHyioyt+m6YeTL6JqojAG/aFIlz/EAqJbLMDu9GWYxIbrmJIH8pg+xqevWTak90SKIUwJon
DeoKMR/IWvOu9AtoYz1563/6ZvvulHWyIDmOp5JsyhRBYBNbWzbwKzX1e7uIH2VNOE4qQ43RtI9S
OUq1CZr9aJprt7SOcYeWYc3NQl4unznLLaXxgQlw9GZaJHOU5MXvZUgfCqsZXCXuvhJi/MpiADrX
5CVT1t/gR+kAshc/OTMzNIFIaYK1XiphkK0pQgKgv+mOjV9fK4bdf07e8ntEYMGB6tlh4qstcTxX
1m5S3k0r64VaNMIULeBjszcVnpOq/R1iPbO1ruAif1mCRDk3q56majVjZaDJgJNWRYa/hcVgD4lt
/pmc5kX3s4Ne2hYvk3l+K83/wAibYhF6PcUhfhXE3m77zZEdMBEF1VUpuQNqRhDEVxzZroKUI17n
fVy0W/xXWfRVLbW9hXuzVG9S/1fjpZTP751J4winfOnHVcJSsmW8KZbl2Gg1mgjw5In12ZRW6AWj
r7dFnyILzGB5/MdSeUAr1sj7gk7UgdhY6aBBJ0Tt/KwNv0nDs2SsHaH8gaZNxiwtcGm7wtGDxVVB
NJV4zUcsujUiUX6FQFT+MfEQ/QyNYNLQwD4drWwrqjkqjpK/o5LXWyPYQ3qJywNa75fkvy4s+EH/
3askr5qUtJhC7GWnliqbIMi2IQI1gsBzgyLoOZkH1qFQAt+JXdYnSYG1lNbNBnSCFfN4cs7rEtOi
hLzYktSaqhwCACpBOZNROmA5XZfbOe/kGR9PAwTVbiaFQPDxplm89lZ2V6KZxWXly7hTNCiwhMZL
pS4DTWfZu1o62VWKtgTmz1B0Jg0F1MscgZMMX560/U0vH9rRemnyj599OyXC6pbmaaVi41NLBf+B
YW/VVcbz6xlJRJMGAGaGLrTzvGB0haC0UV5iM0bjAbL9KkGE+aQYTSaGzQCeP20FW4EsOkQYk0O3
Zu39WBjrDVERh7Q1ubc1weRV0bOuAqUDqg10NkVaQ2Cm59jSHVCVcZw+xovfpNGDk0iyuZVK3LLn
wdUPY7DDtsWoPAKx//9AbrJuHCXyuqRLaY/YVNRXV8l6EDrZGZeNswiGLNJkfNK6VGZRNxDzVrM7
fUZUKgn1Ckork9yf3TpK3AXF7KtUxAkQIqaHDh0ff021gTa4tVr5P5qCxg9ufUFmCSwu0QKMlp4Y
dpL91jOOvWbsP02ol9e6omux0YZKUca2ogmA5Rp478/iknK+n2U5aA49xGo3sc+hZdXA/NqRCpan
PjaFvYftNoWjuhgIfZPGEc5zW5SmqqFy25N86VEPRG99Vtw2MLziZU8DmaltBOsxO+ApxotEMwSQ
ptkTiWisiiq06Mny2QypPdfR5UM//ywyDVqy10Ltqg4Dd1XmahLe2/kEfNjszdb1ava+UR9RXM+5
xIxXsWko/xredVsNsZ1xQkPx/SqunwXIOpg/dwcxqWxero7hkNL9NUu0OBogg12oCsvtGOuzvaba
MRZAwTrXSNdx5J51KpR5F6RGkuf9whkomGj7p1L6fflUWN9PSXs9LJ1WSRi4lt5Uy6nHN0NS7SkP
RKCGL0/BOgsafqjrMwG31NCHHQplN3cnDjWj/LiX5SY+r16Pcb1o4OHS4uYKMyaRgwG1WHmwlzHI
IQ9Ix1zEvoEnXm87tVJTxhh/PuiH1Cn8MkiOm7N5sp16vOpohu6i2fWsup3TFcHMUI2LIDXnsMrM
m0WtOYfNGn7//2QNhkBKVeyaPuy1yR6Uwi400RlUniwwjBON31rHPFcmse9D9NcIwd+j2LHQ/1rG
9RD368yRBNYaKMHeJslKyYw1mCmKTVP9TlC1W235WeDJpGFb6ALTi6mY9+G0+umS2SVIjzuTx2HK
EGMauKWuipnOOpL4MRoN2NvUPE1rydGvDEnWKUm2VOSJx3XXRPGvWAIZcf8xbZuDCiJ7y1KOLDMW
QEO1CsUSUEuVdmEMGL4od3fCYDxeVhOsoel39lj3SYeSlFBuXpq6s+flz+WBGTeG5tMD3rXWySxj
Y/SrTfmdjg/dDwVK2yXhRKBaddUXoktd2CooGEk/s/puTd9+9tmUsFZ53kzoT9GFZKvCSdbcvBVu
icqL3bC2e///5NMTWVDzLhY70Och3PZXH396RSgBzeRqlpsG2y1OBBHij0rkxAdY50g51qvWkVFC
r4VQSx4WQFSSz0p4+dleU+a1EBWSd9LWhZ3y2ba+sDy0vOQ7QylqlFhuWR4XiYVjHNVD2w12aR7h
xDvGXHNEkgGpMGmAVdoXctoPYo8yxDgA6UUc6QRsxQ6CcIuzuqD8CzUSTIKdBsKfkpPdYBwGDbuS
ssRaAeyCJusKm1R5WKIrSVqvHCeecTtp1rwszgwBqr4PywEpOhQBOUs+W5wdYxwJDa/S016YcgOD
N5rpKcUWSPKh1A7dwtHErL2hJHdBC199MHW4CmpymNLyZrAqtwBz/uXLynJFaAxVvsyLbHb7+KCn
+tzLZ4dQb13xbvDQauva7DimlrVPlCQPg140Vq31oWBEeQo2guRNbkVvQMj68kpYE1ASjQY7K4mb
DguJvXV9ymagmNMgrrhQlH2gM+E3GjqlZJO6d1iEs/BdEkoOCdzCvfsDum5xK8IZMT6VkvAlW8q5
2Mo+TOC0ycl9jc5lpHQEHX2aW+IWee5f3i7GvaIrXvphWKWixkTj8ryOT9L8TMa/l4dmnARd6ZIj
gqNIctaHuvlo9e5W/tkqj2gcaWZ9OOU7W2uRKVm/9qEIeqTSfCnXXwqvaoA19r6iEzumo0ttkzcb
Lqn6YEK/9ZE+3l3eFAb+06TLWsxtk2OzwNjkqxkdcrO5Ahgl9hL5ODTuUfvf2Crwv22kHrsAuVaO
bmUoP5rhritLQRNmTKuCzrtZ8eAwivDykhhYP5MudJHbnqCYEmMPflKCtaL0ykC8azwA7WsQZICn
xeEtgwF9MWmsX9nLlSgRzDUeMmKjUlRFq4jlCqwMV8kRMXDrHhhwl+ARyENisgIz/0HqoaRzbKsF
dgMMTEiGp34Tau+LNzhNwHvmsI6Hkvd6KPvSaGBvdQEFnokohL0o/bp8PozbTCP10KjHjHPJwvH0
6HqDaEK7Vl4SP10e/Rs9dUYf0tC8ao5LUm/JEM6OGdSLa4AHcKd9wX2WDuPRCBZHubYCzemC2EO/
Y3u65rEAsFZG6YBcKPoxzpoBRvdYD0A4ioFWtN7lhTGOhAbqkVYozKzG4FL8XK6JI4sWxwayjC0N
01O60RIa8PKEYBaLVGD0UD0X7Gmivdqfh2Zkff/+/4kSy8RUlzM1H0JSikcQmbndFHN0L2toyoj3
tRmXHTpmhHLWvQuD+Fp2PJpv1pFS5nvM2yIx4nEM16nztxjvCO2h5XHTMSySTLvkwrIploTBa9JE
/VbYgmIEqbCil2DxdPnWMAw3Dc2bM03YCqGawmWYbaBv3Q2MJ3kzu6ac2qqB+Cr3GrFMCY3KkxZr
jKukncK6LG66xrSNZHYb8OukMpppJas/EtMdDLRCbRO7Na5q7VD0orvpoksm4baaB1sbBNcELrgv
GlvQeKKzy98ZlfAfIJ9k5oMCZvDQ2qqHqUH3UE2/arI7VfuUSh7nG+Om0Eg+o0n2abD6on/dqvcK
4SeycKw04xRpUrx0VMZc6zD2Om/X6JEYbcX4Kxv+yBnof5XrtK843iqjCsikoXCVBGA66FqxChRK
+OhCNoCiK3VzRwctuZ1MdnIHp8mPveTj8gVlPe2+rfiJXpj1MU/SOJ8QOZ29jqD9knjdvpeLPYVN
mETLl+RkYfsIhGeSOzy8MCsz+J1AO5m11pJiJGU7hMmLfIgPfbACf4ueVpKfH9uo9ser4nVFuydO
VJK5SkqPKMuECgcZ8/Xezqa0/u6d2hmuxDeANZHi2Cui13BBe+C37LkTfnqalIKJwask7oyK4eTX
L+NvJcx1p3QqOF22GGFOZwjyR2VwCecwGQqNRtDJcS2aKtB6oUSOY3McM8HeNBf0TpwFMRQ9DZnL
ATAd0clmCMXiLu5ul4zH3sYaeBe8k+tgVSvg/H2GqHEFvsn0WWv8y9ebEbKngXJilpazWiKUiwCG
5ZoGeVw3MTDa5gGxzNKZ22jVqiskPDleAuMEaKDcAFjeJqF7TdineeuhuZdi53ULrBCKE9B0huO9
s2bZdeDJdjWqKIHSHy5cUwN6ZSbpvZWmha8kcpS3PNPLUHo0Wm7N0C2n2R05YvR3Yh+/zupTWZZh
PBdePZYvFa/0haG5adScgHdbk6vxFm5QeuJgeVt9pSlczsPdCzljfWhoXN7lSEmkrRgun8VTndhK
uDOlIDdkuGiFByeUF69iKTWaSG9NehQZFY2IlG0cEFSHeenjhIowtCd9Mb7WCAC8h4WXumUYVZpY
r9gGU0RZlRhm3QwaVXgXDfElCb3Vh7ep/FkI16DBcLOc6ds2S22oT7dD9afOeGV0568wOnr+e4Vr
gczrnCBVOxUmWNyJlthoIfWyye1TRXROlOz8FTZo/FtarNUw90UXNov4YpAyTDsBBAnyCutm1k9J
Qt6tfL6/rGpYK9r/PxFKoSNaulpILijigyFL3tQ1rtI9l0XMqRU9ryQNmk1vtqDc6zXrwmWRol4v
HvNR4DEWsD5+n/Pk46u4WBGtL7swrwMJ5MxTi8qtBnSAq3t5d84LuUED4cA82mlAeHVhibZh5iK2
tq4PKP3ktWRgbQ5l4LMqVVajrpE1qgXJroTudWmzx599O2XGW3kEG6PedWFWl2G/AU1rovM6HyS4
f+N/NZRBo9/0VIxNq+qRPQrqm9LLvdQtnR60OdNN6RscWWC4QAaNgFu2xByqFbOABj0ED19sV2/a
ce8MuqAjLRhbarc6jHfDu/yL163hPPm3bNDQOEVa0Hh1bvaVlTdjgAKrQxtlyGaP4eWjYc5AvfmV
tCxmoiEVVFn68Gta8hG/0O1QgL9na8YcB2D0fy8lYUaf03VeroyUq4IZQmNSEr9WazEKEubeVOE6
znsF97lx9G1EUorw6t8Y8SaDBtFpphCDxF/rwlnvb6yq9jKpS23Eg+6nTvetHsSwXfY2JJqLfIPp
pDM40jiby1ogpRUUNRZaGTiaEEBosJiA61x+3o2neLs3NB4rFKeDR9PnRb0YBtSg4XPlpGaS0aVx
IIHuFunOFI8f8hwfVZcQe2/5WhwS1+BZUEagEqVd/yo9PW3UbkO1TiAerFf9pfBTFyQn1WrroFZP
r6p7WFORA55lQAMNGlY3rXqhJ2UWB3VzR/C46REJFQIp8XWQ5tXxu6S8rgC+JiChKQsk2N84Z3je
TzBMKpSoJnGcWSvmldbWkRZEHRB5KOIKDSdmR98bXJQ3efzLAMVV8pCixLI+DPKXqAeJ+ThzSxQZ
6p+G4+lDmeq9SuIA7bXBRNU7GyIidlqHVWjeKl75aCyB1CB9eHnV3yGcMyqVRuhp6qYkrYT5rGR6
U0zVU9PNkdb0z6wTD8XDtrHNQb+2xJ6zNVhE2REUwSbEem3hsfepazRrUE2bN5bCcRgLr+9GtwCW
hfOSYu0HpbagneHpaCLcRFRKqPrzXN73XDQUw+2hQX1t3Vv5snbgWwZ9Utt3Trp9InzpdPJbhcxz
8vfyJn/nl89t8r64E6ehrztEWxspDhbtRVACYfs08jyoO8lWN7Dr6kch+U3Ww/6mqxNwc0CaYgAY
V7y8p/SwbGhhtZb2ospOqVy1JoIc4leG5jcxXHNTuavQqbvNQOqO8st29rdcdYzGB09epDafw9a7
yhSM2d4oPIrl50l4b0AznM3P0vxUbXfb0jtDkThr+pHHitdWmQ1qG3wZL3XJOkJKOcIBk6e81XGE
5utYPqTz82jy4kCssamI6rroid4KICEYW7R/jCdBc5Smid/NbjU5dS7fdf/nTo/SfmAxlBpUb2CO
HIyAd1nrrsNNa7pmn9hE940E7a4LnEm83rSNZRejv9N79tOvGrUk220OtvNSXOwxfpuMaCi8Qv9Q
kiuiv+fWjTZHAzC3GK21OIqMEd40aH5EY9uavsgM7HcpBaWFjk9F0GyPSgeknHyvKO+WRK7z9snS
Rrs2bkfcp6q9Sdv3Xnjq4sfJEty1/Kril8u3nyVklF6tt0wdDDkRggwR3TFe7HUJp6kI2/VLrF5a
0ChfnodxFWhkY6fERZOYhRCobfNXyDTpQNr6C2hWgTMBw8jTqEa0NFGI0LYCek+1sjNt5ldvgEan
VFEQEM8c88eahNJ3G2oMxkaphWA2b2TxHR2QbGF8mGVOfI+1Sfu0J5ool2sZ7dgw/JrLtpLeNsXj
wjtolptAU9Plqj7kazyD0OVePZCwDQoAjmzokj1F0znJo3bHdSkZ1prGNyajpM8aWswEY6W7iiZ7
7SA/tIUVZgawlKhi+Xv5VjEXRWmYUstTXSgmHAgaCZOwvk8fwV4jdI7hTJ7up4dJCHmVgowsLYhp
/z2eqs1bMRF6ITCvQcd+zMM9I4jMY3M1+zsbQvkJSk0wIvCAuswJ6RdbuuRiXcC/GlzRyTfwKmW+
7qJVnKw58XHnVpJdEByNfvthPV3eUdYVpPRBlhNLUGtMmaOLx/wO2M88cA6LITw0IhK0M3mCEnkh
0KomUEs97DYlTLbaydD47/LXM7QZTVk3kLnXx04VAsWIbTO9E9PHMv9Ik97WlaPeceKWjPSGQeMk
ewONdYce01SJVwEM8LWBDApMfFeovR4Lp/gtQKQaJ0HPwMvrYt1zGj6ZllOzpfvCpFvlM+6ADyAe
eIDuF3AQvez8cHPIq8Zn3ABt//9ECU1jpaaFJeKWL0+ZqNjpEqE+gPMWszDIGWtNk9xNTVVYxqgI
QdePYa/ET3hlrkCWTb+tPHlQ56W2LdTqjPP/cHYdS3LrSPCLGEEDguSVts1YjZN0YUgjCfTef/0m
tZcR3qAR0VceAMJUoYDKylyCyzMn2nScgwD1LWg2GuxnWpx0lPqr99s0nLR0kIToggcbnu9uKiqQ
wqloH0X4bmbY7iaD6wjy6RZPbacSU63GBHM1hXvRZRYiyUNcMKwHoFX/JeWZ2i37syXhLN7qctKC
9AZm2aI4avrmtIiEvvVayPC6pWiPQz26SXal6fAQzL4cWU9U9Bbfbjd2tPnsbJ1bD1QMEEHSS0+9
UfGuIkvQCVaHx14WOIaadIux+spbUzw2icRLitrl4oCu3eqlxHtGBI4rT9XfRoh3X96vopa5EGDN
5kGxADKLqFaGDrNfSsWReRFR25xlIyGL61+N2ejHL8WE8NiQva8LfAaPs0xH2+jUrWOHHYVtj21U
5YPf5OV1Rkw4I2YG2E+ydWAHNhqZn8zGCoG/qnucmFpGRd3LaodEz3CEO+Etp8ddcxvZAXVrg1fX
cfaQ9JBnLZwx9zsr0dxuYuSkMisNK1LTBwNQGlkBrmh5uNOejV29KID24+U9jQBUPq12I7l1iJrm
bFxTwYuXdgv4oGPdHZ0cI9AfL29YwdLzUEutqdWxpthUOlvdYv2SaV9jSORc1/h+zn84i1ZjbQeg
yNhhSNPXmJjRMBVftLSWhPOi1yyeWbxECf1grgXbdWnudTxZ04fmrEX5cTwWp+Sll+DxBeGwwRm1
ahUdBNMr0JGCEXV+J+px0BnK+H5rHblypjjbruzWWY0YJa76Ynp0+YpnI3/NJcgo0VHE4yyTYmtQ
vTcxPICzw3ybhKVnfJ9DvLf7TdTKsF2iaeLMnDBl6xrIeB7afnS3Ljk10CRUHJDhLret7I4lHAtn
40OnAvhoUszU4wzu7F2M0vHWrzuicz2A5ebyzhVYHA+vTKx0bMGUhZ1V3Sq4ymuWjMxcENHwBIh1
meQoEtPYwTGck774pVFFOmD//fp++dcFMRqPrDRXS+lHYsNZ5PoROsVuVeV3yNOC1R8MRtqKG1za
ZQ9KUUvcu2CueKwllNmJ1UCMAgXBeNvAw3G6epeHInqK58kPbdZpcdWu7FCByvQrCUZoUnvWF2dz
C7dEXaV9sFXQR7oyIgLR1YDHV84zzVHRiqNquVeQubkvStBnAaUTpR5emub34s+EGvokkFZbiiaP
M3yyFGwgKjpMjvkPE6zRtt8EZlQedyGeXbXcvzyVAuPkuRGHMi/BLarsZ7DuaeNTrZquYjWuXj2W
MqUHUR+cA0gTkmJ3wWjUpIPywl1eML9K34hBvJnNEssUdcLZfzqNVps3dXJo5xIKjqehrQ/L+hJD
2pGiEOjybH1+Khr8lk7xGgWeW9UJp7aE9nqVfLVTNRp6VbKxPx+Ewe/rdFDJbCyrE8a9gTBx9OvY
9Ey1D5pkvZ9lDxCf7y2D38w6SKBM6JU6IRnWN0Wlt/EmK/YSDYDbttNSWUpRmU7IevNMaPxsd86R
1fXN2rIHC5wBV/kWg9+2TZprjCoUE9WM773aK1+HOXb+XF5l0SC4/ToNS5+VGgZh5/q5GvNTNuff
MmK95ioq9jVVcmkSLQO3Yw0wT+tFbTjhZtvxc1zN5dNal7LSn8/dvcHDh6kCjpcaT+PhTFry3DT2
fNN1M/UWU1PDpFGQW3LGwY1VBWXpTnKdApHBQ4rNsRvyuka3Qzf/6OI2mAZy3XzxCGKWr1rrDHvT
vRpohYaa0EKSbhAsBY8BxsnYxWCJdcLRdPBe3ui1NxXX1cgaPPZ3UfOOTloJczMGCpYwCgmDOese
7RQn1OUdK/BLf4+tDwE1Ke3ZyBP8P/Bkbt3dTe1PlV71em38PYM/tK1aiWHQsXdCLete51n7tuXa
o9XpkmBdNPX79w/NI0Gio9x8hMcYzR+Nan7VhyK8blY4O2YE1DNThz+3stFXcUd2ib0+pY7V+Nd1
wFnwQKqSrRBeD5W4bxovsUq78lg70C9j1TSyqrfPI0Pj7632wwy1RRwXtt5Zodp6OkuXc2NZrds4
Ruxt23qdQ+XBszVZlESpMBTDGnyNlW9VDtX7y9MkWGJerrqaszzpSrTNZtXHo9qfrS5NSduCnc9D
aPH0AXYIUsShkatuBjJ0poQsl93dBScBD5hVp3WqHT2LQ3u1iBdvE+qRSrDJTYBpkvp2s1OZbJio
p318HxZ5A25/acsyDuMpGd0+J/5ovBEVV+S1yXABV6PLayHYTDxuluhpPkxpFYf63PkA0baBZqxZ
YLMh9fRher6uF87yGtYlRmnVcbis0HFrzaZ3LTpDa2aYcy8b10ligIJDjkfPKuaM0LVs4hDoyTU7
lSuk42+WHnnfOdIs5qW6zMOK5o17xaEr08faxD7rphpVY84zNXogCZgTovZb8pwj2gPcc46Cul+r
bbc4VEuoaGvV4KX2GjBdc22VPi4bve7FEMK9/262xaqbUUkxbVVFFzcbjfURHGfpw+XF/9wkIX/6
b+sW8Ihm3WPxkyo+K6n63LHuD8CPEov/3JvoPGw2n9vMNGfs4Koy7pVpDJsSFOKXf/3zVYaw1L+/
rtMMdRgkicPeQDHLNNyn9RJaaXuaiQwdL/p9ztAXCjJpheZxmFe54UJ4FYoWpJLEMaKp3zv94EUa
OquELtil5VSeJtX6TYvt2E6y6lJR85xZk75Qa3t3toUJhVjWBYoesUbxLk/+51k+MMX/+/MxeMqd
Nk/hNFIkvuw8ddN4fu3n7Axqitt4bd/G2pK4QdEqcOY8q7a2DBruD1PdR22uvevWdYyIoCP+dxht
ozCtUyw4hjX+SuI9kWiwxG3W/vXyPAlWgYfKDqa95GuHf18m9WzUG5JH/XpeZln7n7shiM79OwBb
IbTXbQygG0CIVajDdtPODsoEUHrvswIYBgiWlZI3VMFC8PyRvbVB3BtQuNDsmIcc5UntZMYgGgdv
zF2LFci1OASO0NPHG70yXEf/MWff00yKfxV1wplzxSxn6PQVfOPeugZ5ChlLdfE20Jx4KbAKFQvV
ERwkOgTdncyVPamKZo2z8wnKAI0CYpUw7Q3bI5kZUVosEicoapyz8hricGNva9hfnT6MAentpgzX
aecOvW4Dc4Y+qmlB6hLvD5bFfo6mPaF6cDlOBJR413XAWTeSeHReJ9UJ+zaGlMhIXrN4KA7ZolJJ
D58HHjqPW922XOl7FFmHekt+Kpvzza6WiLY0oGl3jMvm0GqIFxMi8euCc4kHqM4oWbeVFiavZHAl
hpnf1wb9Vpfqi2nJrtcCt8KDUtO4Wtq22F89tj0A7Y5deWdSGWOkaAS7/Xw4mWyyDkOjo/UqhvCH
6tywbYsMzTmk+Rhdter/AZbC1Q4WpOJCqplh4mhRtd2v0quAaHp4Q0d1SDfgeSAE1A983nb2NA7D
10WqGS9qnzNpo5vsQkuxxKUx3dIarmpK7hCCBNdNDmfUSt1mLaI9J1zH9tDGxo81bh+dGvJHl9sX
OA2eBnLOVdCEG5geQMMAZGrStxoXvuva5sx5QNoCxHrwFxMpX1uTvNZW++Vy06JZ5w5rZ0Ls1S7Y
M073zewfDPvcz7+uapqHRjrlotZTiqYN50dvOS4KsNxykgEKBD/O4yIB4gAPFpTrwtGYvuqq9ZDP
IFIvFkksJjBXXrO3qbVNQ5kUdqM1okpffceWWV1nXqjXptXXyzMkcKI82aOdQ0YML95OmMV16k77
A0FsnqtJ/70NTeuWvaNC4sx2TVPxL/comrX9+wcvxOK6KByGYbVq2/oj1eCG6hdrlbJtC1LPOg+R
TEwAMTR1w8FwSwGDIYF2UEApAiShP0XXImB0ypmzNQyppZToJs4t11yZTxgNLs+RILmm83hIYhNt
wcUTy3LcVbkndsMCKMl/Ie5eV4NiBKBKw0JWhSVwHDwjZKrSBlsZvdXmt3E6D4MMpS5cCs62rZqN
4xr/sxS2X5zNyPDoQb4UgmsLj39s1zrWjdF2QrVo3qAy5pG0OuSleTQT7alplgBUFZLtK6i20nkg
5Fba3TJS+BR7gFSGmbzSnN5UpHuEuMFta7ZfSWucEmaY7jqjzKzvt8PlTSHwBzw0EtffGlLzcDdZ
f9sgU7yNw6muoZVaj5JtJ+ph//7BNJV8K/M0xTSS/osyHFd99pQ5yBtZTCjYZzz+sRl7Y57o7jBN
1XeK7WWeeokfE9wBePRjZq8GbfcLWb1NnqK+x/qTsychC5AjVbKMsOj/OYtPB7asdgFnCZjA4xp3
PywrkUy9AB+l82jH1ZiVZVixrZLO7vzW1L+16vynM4cbtQDIwaAghdT770ucPs1xc7y8pXaf+1+A
Igr1/l3wjLJmq21EDGyDIs2dyTR37WWAVFHjnO33apWg3BAj6rPxLXYsQGu7JLSM6uXyzwuOLh7v
uNUt1ORqB7uJlLrnJMUdtcc/Rm7dZUpzNtXxGdw9q7clhmyNRD3u7ueDfYxIfWlOZgFxEAOUPhgB
bR/AtI/6GFw2TOXIuhtHyW/mFNV5fzTUj3Xa6msaPSaJ5g0ooFXNB9Dt+ADOyl5fBZPMc1R2jkmR
k2NAfW+3dv6KhzN3miS7Q+S9eY7Kch7iqksaUB79xXBph9ybPPI0Bf+XJ5TlwgUQbJ3sg/swr7M1
Z0XM0A8uC6fF1/wxQn1doN8PAQTEgIOS1o8KLJhHUyJxkNWj0lpRHyz+9FA+Jv47cRd0gyHdz2fZ
44BwSJyr0Nls6IuOt7L/V08A7xv7lle9xu5O1R0HyoMMiCvAxeg8sjLbtBLqa7EVmU9bOB2Ns81O
20/lbgwdGyiyLGBPpHQT6hFJulC4Lzi3USgZoNk6egQoAkW/2rn26FFHyS+qfR+zW1ndkWhvcw5E
M4q0ruhkRXGeQKEhNBoD1WUPl72HQNhA59GVdc5UZvbbPgg7qnRXPyn3Bfm/Ip//bpouqVGJCF0s
lHge5UKogh3Ik1wyYPDncrVo1JhfpubNMmWLon/uy3nAZZ7n9dD1No0UCAtEEBM9xDeg3+n92a9A
XQT+D8nEiUbARQmGk9ejkxoUE8e+7MSvZRTf9OHikdD09sL9TbJEgjOdZ75c6dSZWroghk9ejIy4
iWEjxXjahu+WlP1VsMd4+KVm5mNdawWN0uahyZ919aEcJSsiappzAfD9adahGCfK583t7Yd0WEJj
lD3gCdgadJ7Ycitns9SrzYxiC+IS8JihQh8RDZ6Ss3owvhlPtvenCFI/i2T1DKKF58y+IfaMZHdO
UEN3bKB7WmuDbE+J5ooz9TqzCpUAABKhgvUFmunkZPig+2FuZbnTiT3o/vSbSZkOBb3xMMyx6kZW
oDY5UhbUs95YWu127Ndl8xC1zcUI2UIpWVu0bTSNm5W3Zc08K32/3LhgBXhsmrOXeRV5FUdJMj3Y
jQUJE+pf1zRn1Vpqt01S5eArtZNXlZYP9VxKmhbY8X/YK1s2j/1gO9HmIG+RObcaXe6bbDmmKO5p
bBnsSQA/1nlAWrHMI3Bj6Kf9A6VjL/PJNy3aueKyQM6SKTpueblpJNKzFEkN9AL1GDyZ7IyyqFY8
dT+10i2/Go87HR77qswukTyQCbvcXf6H+KgYNIj1bugyOYJ6P31Nnjdfc9vIRl7/XTHd/vj/mrjC
u7wXBPdAHrfGKqZWejHEUdWdtjgNTKa7VIHGIWgpL/cgio94jJo6GHNbKy2YAUbXudc9oMV/km/E
VzU3fqJhE2W/V9m7qMAkedCa00I3bthNcnOgRF0cex2PQrKKRcFc8bC1FEXnNQSiQRHCysjUYrdO
6oeR6lFqym5pIlfPo9e2GuJoBkSmo+JrdQTu7gC2itcEGzz/zRR3/Wq79UNzAvsiVC5lT1CiSeP8
gZpoC6iA0KdanIbsXqnvtu26uzqPZquStofAF3Ei1OOD3MFz9ALqZJPXdoG5jJIdJvp/8q/NOO26
WjM1nMiYn+L0l2VW7gQd7cvbV7To3NHOVsNh/UydaF51HxjOW9Mqu9A228Zd1JFIehH4zb9+7oPZ
s2LNoCKW2FGh3a1N5bcDoiv1xujASycT+BAZ4t9nrg+d1JbVDV2V2lHjg+w50PzmaSfwIYjmAXMP
k0B5vjxn+8R/8tbAQ+g2cxnSlWA00AdPm9txk3hHwVrwqDk2x4O9FK0dGelNXZwZ3hmG6cZJ3i//
tmiCeOScRaotbjNUAUxhd2xC5+cI4fXDXgSvIqU8La7605ZEjIIp4oF0hWpRoIxQppYrkxu3z0qW
SQIsUcucNcMagEpJ9lKGxXFpPLh4xJLMz77nP1lXXph5AV9OpxH8NBgu1FP1rEFbiwWpV/e4VQM+
5csuuqIx7N8/7NRCxzqgaFeLijHxlRIc+KqMYFLwsMMTTKrdkpRWgaZ35jPjAGrykID5UcZBJtqi
3PmtZ9qikQHFF32lBXX34BimByIwVyWSlxrR1HCReVsodm+kBMtbfrfis1m+Xl5c0Y9zYbnVLYY5
9mjXzha3oIVXgRyp3V5jS5dgTz530xoPg2sqRRlIb2JqYuh7jok32/c6zf3L/y94rNd4HJyqqaD8
GTGAnVVqOubfSw+wEEglrAeZwsDne0fjsXDr0qhxR/bKmva1MO7S9ZaYmpv1lms7uVsw5ur9H8lw
Pl9njcfGAadTVllm7b5o/pM8zHf/l7FD2PTVOTmveSjLCImWZf/+0da2RBuWZBsj24q9eQ5Ijd2q
Se71gvcjzeEs2SBA3FXGCvHTzi0TrzqCxSRKIxNlcNQvj3vlY3wdb6XG00qumVM0yWRNUTUglIlo
kgE48LYQGXvsfq/7r/vTeMQcaB+naq1q3L/tn7mxgTyt9+lknBXWBrpdupMjqyb53Bg1hzNydUbe
SQVlQJQpdrA57UHPv/fjeW5k6Q1RB5y151Ax6XOjHMF2pnl2cQbpj5frXQDySYk9CvYvD5sDibja
mDN6qLQ86rpoJtcBTzQeMIc0bKXHDlou1jAtVL8aN9DFqofLhif67z1C+2AOcw4lKKtE64Q+Nc7o
r1McXG758xhP4xkiF72L44RVY5Qbq58Muhuv4B3pR2+yQMsvS8UIrsYaTxGZoaC+y1t0s19aobey
84fCOxFXD6FEGspY9QRuw+YM27LrFRdwtYWltUo4ZBAKiJ1dOzZ1ZIky0VJwobejD0NR1nobdfNd
zXSv3WSCwAJHzpM9QrAFuSOCn+9zPG6B0PXkDG3uIjEXVsv4ezRTRN8F+IKgE3t58UVj4Sx66NYq
MxYDDKtY+JK8r6lMP1nUMmfK6+RMKFylbZTNHYusFS5cn6Qhn8Dn8VA4Bbj7XENh2d/kxp5zqJ6O
wxvK4nPoyf9FWiaB82xAMtydZZd40aHBY+McK1kxjmaMOn8NdpKeeHa7nyl0D/ZQTfm2SUn597Ds
E5fOCyuD9iqx1RU9tcEYqEERxr7xRYOSK2hDfNkhKDAVHiln9V3Csv3c2K+Qyjy6TTl4SVxJ7o6C
9IZmcSf4SDsDhPkYRPq6+NaxdPziaIW7VAQq/3HSlscyIoa/eLa7KxvktX95TwvXad+SH3ylPiqg
oS4xMNSFq+B9yJ66n/Zz7+s1yGBzfz4TWaWuKLrj9ZUX1EwOrEdXO3dCjjxEYZ56H0JLURFlqaTk
UXAq8qg6pFVKWjfoZDL+wEe4W7V5w7IFxihTJhOZE+cGWLuQBtWuOAMcXLjz8VEpUW5ijreUNMx1
6iRU4/z35eURbTvOMehtaRlQf0Ff2gl4R1dFaR5dZUJFgtOMx9tVAzESewID1FidTcAYbI26lnXT
JY8LyBYvj0BA3abxsLsJTHtrqaOTAXokmt96mfFiDG4OLRQ395wXM9KCLnJI6xpEevkUrBEPxoNE
D3hGirGPsvg9dcZgXTLPUOqAKIo7Jqs/9lLVcMES8ZA8SAkT5I2GHt4VQ7opAxasszvagapAS5O8
7+wDRXJwYklwI+pv//7BYGsz75WxWXGiduNpmmfPnMob1C4Hl9dL1DznDyCskqUd2GYiNdXdJb/P
tsVTnNfLjQuMk8fg4XmszJtUwwlq/dD6CByfWf3b0J8uty7azty9fWrNoY+dBRFB82uzSkh0Hoby
KYl7v5dJn4siMx5753Q2KG4bjGC/oVqh+Zb4A5ZZ87TbJjIk7wOCRyyN12XeyrhtILGOkQD3kDUQ
ENwO8S/L+9bfgPPsBfn1K2+OPBQvURd1YxbBclPnGCO5tn6fDBnVqWgcPPgO8pC0M1FND0Y1f/KH
4/SQBlPskQFs+OYfZJfOij8QyVG279BP4gAecOc0hr4moHCLqE6PzNjCDYzxl3eW6JTkWQeL3KDd
Opug84KMk2+G4/fpZ+s3r6tffhu8KpJiawQWwmPuIKRQ2gVQvpEyuvZ31dv83stP+eLqM7ABuyhh
8big7lQqUi+wdx6JN7ZKUtECszY4pAIG0nCV3jqgxOS7ZOr2o+qzZeFuADPVesu2WBdpUChoW9QW
Tb0HPmk3Ve+S+LftPE626hWgM5N0KJpCzg3ocaYXkB/pIrMLlnANEi8ZPCWYvP8LbmGQ/q4gKaWk
FO07Lh5wKsMas84Cjezyu6vvKqyUZCT7H382ddzpv9QqrZQVLYMisHbNcBcSnDwGyilEZiDklhzR
ggnjkXlWWtejjuxeRCy4yvHodO8zqoCtXrYF9qX+ZBw8+WBmJ4Augk8uirMnO7LC7TCCvI6E5F29
acPGk6Or/iYkP+uKu/rnTTWnBMlxnMaT394Bex/Rwa9P27QzhZ6swHnMHxLmkq+o40h90Hkosqcl
0dnA4+8m0PxtLcE9KzvuNJXI+31Tj4vXg0FtPG/fJJtCYLA8+s5yVlNr4n17/2XeT7xGD+gRLOjE
tV0agrkr81rV3a7LRWg8Bg/kXY4NuuQ2qqFmsOipV1qy2mHRUDjXkJOlrpYcTQPTepzW7L6xMWG6
8nB5qgRBII+0U1TwEDTgUYiyPfO+ZAea5O5W/8r7p5nQwyi/RAkiD8K5AINanbU4Ge61ujf4eusN
N8TLg53LU39XHjWIiCDrD0r1F1lKU+B0eAFpFJduSq9hbBOpfTNLDyZrJJVzgsHwSLvUUMCr0KHp
xQHNXf9iK45XZ19sExJ0khhW8Pc8qi5ds431TtFFgKt6i3EflzKeRFHLnP07hJBuVXQIgRHq6ssa
2LMs0he4SZ67sM0x5ymooUJtMF1Dh+jfDcrp00QmISGa991KPgT2qlWrWZZTGubqOHjQd1XcmA19
ODfMua0yczqoU02uXIF9/j50pq1ZyqrOhN6M+aMit8YqYw4V2DQvFl0mFSQUcHCFi57f4x3zYC/V
45iBPO+yUYtmiTvd29SqklpfaaistuEPzR60qPkRQizP0xhDFkP5crkj0U7ibHrspnbNDYuGAync
Kr+tTNl5K5oi7li3Cq3rbMUGbMbayv25Hoo/A9u8We/q8Kqf5yFzWjbOsZXENMwGJC7bQTmuMftx
uW3B7/OMbrapFaa59PvWofE5Jk58bhmjYTpOsqodURecFdNa1wYtxyKznKzPZefo31cQfx+7nC6S
5RUcDjyj29KaGqqMsE+ZUZLHxcju89x5SfouTIa5OTS4SnjEMp6vm7N9oB/MradgzGV0g1tiYx0Y
G5AnTN/uLYhaXAVG0Hg0XWuAuyIbMGVpOk1uSYtDmRpXzhV/Tmdm1Scm2q4Yg8jR9uAM/eblVfZs
wsChdv3bGDdZnbjAzeqcgefENOOcEjOsy852i6TNz9rgbKGDNMtZRZ36dalsHjVnqaCEWHXTDJkO
/oxO8VZnCogme1sTvXbykLmBlWtftWhfAxe+MxxoBomC+PvSjm5hqNByPm7OL7v8o06SHSDwjDxu
ru90ELHouhma4EBdEnIL4RSvgLLAoKZek/y6vJMFbpEH0Gk1lLCmgqKXbjmrBDJHUGm53LTA6nnc
3NqWY2Xmthl24xKyhAV9ob316iaxQcHG+gvX/GiDq6L0W48/d/Leq9KftHYCu6hQFfR03f9zRq73
0KHSFssMFYO6bZ29sqQP6jmXxTai+dmX5MMA9K0GqdmIAVD2WE2/0/GEGjr3un/nTLzYSkyNo5qh
Mb8N8wO4x1xGJesqAMRqPDLOsZzWQmmfGZLH7oZ9sULtbdG8fkRW8y/ZPdDi5hxkufRVS/TozMPk
BmZYC0hlMFW33Q0kXm4ZaM7WCO8o8XN6HF5Nb7rVf4LjLnvRBv+6KeSOdVKONos79FmPhUtRdt9k
fqN+vdy4wLh52FxVxSvpBxj3DN0r1T5rC7zx/EtXXirAJC73ITAQHjpX11A+MhjsL6f9icXrD3W1
7uKk/93MsYwfX3Ds8pg5IPP0dVp3G2nihyWOHwaL3mTLFuV55Q9K/WaCUfe64ezD/GAumgXySL3F
cOYl+eIAyqUjVmRL7sVNdl0UzYPpsrS3ZsYcMyxAju9mlgbFO0v2kCVacs7ct2wpJ1XB/ysGRKFX
27kZlzZcDQKe8eqtSxKJee7tffJkwqPpOqYtykrRz5DbbocksEJkL1iiIXBnOUqvGz0bERsSMp00
GyjM8smGMOCke7H68/IyC3AA/xFpNttY6/TYRIF3Ooex021uusKwN/Vs20uoKVC3tivb7atSMmEi
O+EMXYln2mWxgglbILFkbdWNbaLOabHfNCZLw3w+c+p/gHZa0zXthFHpCf2t57Gfm0YEKHaYqeBn
mVsmCRoEL9vQMf7XSirHyqacgQQa1U5h5ddR/Ku1gu0vdUEVKMd+kLzGCJIBFh8QdXQdtwxVVgfj
vruJT8Yh/lZ6I7jc7neyp+J7hgygJIHy+Ulp8aGQUebd1AzoqsyGU7MQMNBo91MrU7/8fHEsPgaq
s7HPWL2kh2QY8cK4TdmRKKlf9+Xq2j30ROw28S7vbtFI9l/44MTAYUSJTtGVhfcrc0IxV6YfG+g/
XG7+c9u3+JgoRbqs0ZsxOTRJZE0on5ykJbWiSeKioWpSUiU10PQUjq9Im6jfTVRhn3bsIDQJ9bsG
dAx/1BuIWV4rcvN3532YLJs1RuMAHHyY64AZrTsoMnyGaJ648ChjDjC7ypQceoSlaW5+GQqUD11e
A0F4ZPHh0ayNU6M4c3JImjWYu+kuMx1UV7CHAqxV6WYBpAjRo1Y7tIhYe904WfP6oyCdazqDZ2/b
i6N0EiMVbTfOG4wMRSR0UJPDWp8nehrbWz1/vDxMUdOc1wTxq1MYFZom1UOn+spo3QzzdWzUFh8e
JQ1lGyFactBS5b3b6A2Eu8rrTJAPi2bQcI01RHYPzOlul7nFpcquI4eq1712WHxMBKyFVZc1SQ6l
AqAwUw/q8gu05v7lef884rJ4Qt5qMs0e9CZw8EsTUD25d1LqVcsh0013GUZ/WiUL/PlBbPHBEEsm
YnYlOprC4dhH/0flqwdZplqQXrF4Ht4GNMtJb2Ed+mDXrman/LZ422XASKgeRhkgSmDpfDS0lGYJ
uusyhUINdNKYekSBx/3llfg8brB46l1mpN1QLWh6VauDozB/treowb7SpArYu53+N5az+GCohCxj
ruk5bjzaI+TLirQ4UdNXjCMpe9+iUBRh71M6QctXsugCq1Y5q07GLDfnhsJ3xalbgo7QLu9bKSP/
52cI/W8UVMRdbCO7MYCGv+sVKE+NgNYswVL9cWpJvkPA3kT5qgNNazVkuTBpfbAGpepBjZ0F8bMW
7bLh0+PSugTyoNJyZkEgRPkShAXFemWzsQxaS93zLmfHXhAG9b7yCHBHpIMG5yxD+H6+mylfgUCL
2LQr1U4PVfVY5zf0OmdOHe5wHxE3WGpupYfMtIOMdcdhNoNm6CXx2+euhPIVB3oFkSArw29Dkfcx
mZrDqGm/1kJ5RT3L0kAtGKqzw7y8X7bLz/cw5WsOkDCelLJ2MBh9+mW3sz/3tqcyqkkOeFH73C2o
tJOZWKhkOGTqwzIiMd08zLUMXydqfPcEH2KeybLbepni9LAV46EE6TlujEHBqMQ4PvdZeAH6t/k2
K6kF2uv0kK+egafSc40CibiVHU6C2IfyJQZmWmvxUqcZLgXZsx6Up8y38cAxu8kf85GgIC17TJ8g
rjPI8kcCi+ArD9Z2taYp3tIDayGM2vU/h0JPJQstOKIoT8070twGkEJLD+mfMage1pf0ZfwG3rHm
Tj/Ed9IKadEYuJcNY4FmTLLQ9NCkhQ/k+ztdZbdpUdOcYauGUaxJC1vo+zFQ2ptubK4KoyhfbNDR
fkkbyAVC6HbxWqX0Kr3yK01WOCTy4jYXouO91UDFDf6cfk/v1ADMxX20nIufW9T7W7BW7vCleKSS
a7PA6vjiA0je08wmWAGFgb7FqbzOOjvz82V/JLA5mzdpw97sbnfa5vzUGcE0LwFgDF41yJZCdALx
XLyJYxvZouD3jSf9tL72buYDLnk3nYxTdij9KpJRtwuGwpce0MKMs1SBtQ3tfWs/EaoHdZx6ioyw
WrAOfJXB0tjrBrbt9FBU9+0SjIoBSI8s4S9qnLt7j0ap9cqQwW/byVFb5igtvnfQMru8yoI3asqX
FJS13XfVhOaNe/NrYvgxJn7ySub2tyzoDls0/ammL8xxQfOmSJHRokHt3z+eF3DmM2qjskO/nZbs
sXcOqvrj8ohETe8+5UPTG0mdZXJiDKjsHkbFPurp/AU8MZKg4H+cfcdy3DrX7ROxCiQYp0zdrSzL
cjgT1rFlMwEMACOe/l/0nejgM5u3NHHoAUCEjbCxwt5eofMHPBe42y4IqrNxO8TGTyuSz/Wzk4f5
nRvyz/KziMgte+0/lNt1dSJBo4wFayyvz4M8z8XPcT04beyssJ4e3c3gDPm6duemcCLLYrHg88GT
5s5x2dM265W5s+dlXnP2+Y3dGnjxkOfR/+1CgBBiiAf9sjPKOmlAEL5CRlMUyTrVUAov5zGWVKxQ
GjaOXlL+iAz87zXG1TkDinM151KxRLTNSXDPjh0JQL3pJ0st03GAHGllfbaKAASmERCiD81fnTRQ
mXAPbCqexR0crJF7D1e3DHEk/Fjp2qZd87qSLrybEux5oo0aLmY7HMu6L2+9mQ9Hh80/EI+/9Z0W
4IVkLi+MvkimtE+cUKXscwZ/zzb00joBDSv2YyNyYzt0w68K6rTfVTI8iAeVkBA45uR6Y3fSyhBR
+u9awFiVZUY1zZeVxdk/4q4+54kfg53qv5C0ScrUebpe09501LZ9NzdX5TrjfPE7yNqRXwu5L4/Q
2DvxpMv6Bq6YigwKmxcIQtqhk8kyXFd25yBZE7HFIqFjyIPdYK8Z2qowrzYmMoeuZ78aoWdbUb7e
kvXo1W2vdG1hABDIpYoa64WsiUsf5PTSBEfeB3tDrVMIHBAV/LHBpzffhniTNuOnQIY2uGryYt0G
8ZHt2Y6ujquzCda27nkHmvtlw/YG5yHmD11qfBqN0PxkfKkvZkLOGxmdRfMaX59dOygOVycVcGea
yMp6dYEO1sbIU2f7Mpt3Q0KTOj1icu9sCTq7oAeerVDdoC4M0hbQzVNttPTy4Aa3V/g2J97tynxp
ON7CUHhJzk77lc9fDrpm52ynMwcmMOnHoUTXmCJp0DX5jfMA9anqxzyG7iOUQNPx3J6lEx6mt/aa
osW64RGjDvxtMJYvrhFT43S9KTtxrov5dk2nssFFuaXCM2VjpdJrnnoegKTWnR1OjibT31Oxrq7f
W7SdI2SHetx793VIxV0Pgatke3Rz36AM1V6aJAuHRCXWcdZ0b5S00K+JtQ5QO1KXTaoVkXIOHrou
wZUIijhm1MbG5dYX0fD9ek/u1KZTCWZhN/6UTeoiJbyRSbTOU1SXJyP4dL38nRmgMwmaxSpqY55R
ftGkdjudPNYn14ve+/RtcryLEzebvGFqUPRAoGMIzhXQZ1P2JOeDc99e+dvv78o3ezjS1Q4GovYf
OH+SHM+4qo5wJT44vuz1jRboZPGZqvsFs2uiCQyCXvh0dLDc+/atyvffrhaoTin0zSTOwjmpvI3r
8cGjwcd2P1sLbD5V0BhhVF1osMTBMENRqYc+H7aR62O7s//pTIAycKhHCktdSLCw0G9W50IzQ5xH
5RQv16vYiW2dAjDIYKpUgCYUeBoMWVluPlD2k6LQ97Hyhxb8T6mqg5eEvaHWgtrESxQTFdqDk3jI
RjCphTw43u/lUXT4P4wM8GguTDSkDV0n7CCi1UZGZNFEptWXbY1qTs7bkfXXzszSmQBtRqoVD47q
4oE9Zdc8qVwmw6wST+Z4LEaw01+62K4MWpsQC22yTtXn9Ubc0ZSejcT4Ym96wZukxhHyYC8FqLME
lBEYPuxe1cV+hkhbCrndiFzaC01EdKxqudceLdRbtwsq7ts4Lao2kUH/OqzTwXFhZy/UFXaFqAyW
VQ5W2BELlO2EPhtDG5yzQX0TbhFfj5a9BmgBXyzcltxCLflshO5Ko+HoNWdvQln/XapYjRyQB9Do
ZXTqdCFNOvTzFHakimAjfOQGuVeJdlpfFlMVgiL+epl9KgjOoz1MAFzzXmVHCP6dJYtqIT76EKxf
R1RRstPQnQbc2sbn652/l/7T2QHMYiPpsokgHDaimjrXy80Ky9Rb77Qpk65fnSEOjpQpdxZGnS7A
1SILTgi5BFb/0+sAW6yg7TjQm4HQL21gv645Sw4atvNupAvutnLg4+JQcvHvVWol6iy6hDyVr/3P
/i4LoV6VziDOkufiJoscejCXd0ZKZxIManShr22TS09LHyoDnhGWMvfCnvpHOLq9VUXX5M0IUxnY
KORiQnnksuntUx72c0hP4KfcO9+tg/PVXo5NpxHQOhsdOVp49vYivLXOiRF2j1U8nOX3IVnjRUB9
fzl1pyOVwN0KtZUgt6fG4dIgl/HGvunSHk1rfuCMevunqm2zab+un+of12fIzuqmkwtaZbYWcVGb
512I/bA2b9xzwHlN5sM3652lTQfUSd8ofZYH5NJAagcetNWX65++Owe0FcHMRC6nuTQvfWK85Gfz
jCVhCeFjCPndLDrakP90xV/yRzp2bl1sVXsAsl/kzfQNptMqJckYQUIjkRF7Wb/P8PB9NG+MU3sH
Gwa4I7DIOYikna7TcXVjMNh+2VfmhRpxoe4V/Xq963YiVCcWdM0kAtKg3K78NDQXqs6ucSA3s/fJ
2w7x7mTslbkSlkBvGeIy83/XQ6HXnS3mz/HsXcEDNRiDFMefYxjIL2ERmeF0W99k8QSmShicID+U
9D+OOGl77dh+f1cd4NGlMzClLiq7yYMCYvGvH+t7Lb4D5efCFCjYHkjqkyLszR9+66bXS9/7bG23
z/iqoPiK3d61xqTu//H5FH2sZG2Lr4Isq+cK3z3zl8XoQ3nUIX8C6W8BpsVxEVAIBc0u1DCAuN3k
YgoVd8td693hT0Ef+3hzUWlO43LHGpzB8DLuJeKgw3ZCQQfKLbzO5rx1ANCCGHrZ0Ys5/dsv/OBZ
dGd51aFytGlXabgovZvFmdtTBP8BGGNaJ2Qfw6I4Ejzfq2b7/d1kRY4+6BrbHi6ZmG5syOywB+U5
YbH+K+0jzYKdo4QOm7Ntb82YGIbLEC9xCROg+xWaqnjsvWxON9kjhVcD+2VAnhJz46lIjmBuOwoG
rg6ja0vfzaQrtooL42ZUj7SIHfjrlCFkSmMjMZ+H3xBNXtjXsUhkEecwlzu+WeztMjrKzqgMuy0m
tJvcBD9tHKEgPhz+EQProiY6oq/v5XJ1mB0RPaxiAjlcRNxd8NwiP1ljnF3Ipbzgb0iPFQkE0sWz
fYc060FI77ZNWy3Wquskm1BpdXHakAJCuGn3FBInwzrODwVBdpZuHYTXznkvlx4BXmPV4zcsa8NW
pbVzBBjeWfR0zB1p7HkYAdO9OOqryX8N7b/Xl7y/rw2OjrbzK55z150RVvXL1Pzjgrdo88/Xy/77
LcDRMXYWs+cpG5fhEhibIuqrO10Kd41F84P2VWgcHZL+3jVw8v3vypCVMLsxRe6cHSnLS2nX9qNU
/XK02e8Ep6ND96rGk83Qrt1lmSnvHxtzgaLVpXVY2cgL6anszUj1SppPJZRl7SejKA3ih025cOgE
5MqycZt2aJe1P2ro7s3ubSanmsXdOpWLFS0whppYyppq2VReOq+A7TYN7KHPzt7kBeoVqlxj95vk
Vmv9m0PXgrCQD/jP59wbcwcK97ZZl2Mq0dVsjoqWVzVOolPhVG9Zls3kntWTKn+QAIY0Yzo1xty1
iTMus4E8SAV9ruEM1LlsjHjhw0yyyKoGu7yrl9Fz85CKUSJyxsmq11dYkPqQbZ1YmRUs9OrGY27Y
9ZbT/hCmwQUPwZPwl7dsAwX4oRWIovKfmtwpbDcu4X5UDmlNC7uswrmC4drCaWwtJS6I41y6Cqbg
AFM9wN8UTrYhRKkG+ST6HF6EoXBtL+vvjAGk5y6uc2+S9wG8sLMHJexJnqG6S1w3cv25pve2a6hQ
oRPfqrZIKFNr5kaTmRnqLihlXECl8rXN3CJaM7Pwb7uOV3BrLA3HmV76taGuGxPi9WKJOOzRs/l+
9Ceb4n4Cd2BqfVq8xaPTU+91i/M4cLbO4jQQsQZdYlkd4JdhwBgfmjNQ5CxYU7xg5dQK/ZY1zjNt
vGDhsQHZ6Vne9dlgOFAWbSDwdu/D1d2tkwDKSePPfKBuUUZ07F1V3RBDzrBioZa1NuXt1LLRELFF
fWnfleU8NI+qFrz6vuJVjn9WKs9V/wyMXbeaETwdHVFdJLMLE7PAFVyIGD2yTHPk+SWff1HK16oN
uVHTAbJjdu45XwqrKtYsAUw9KEQIUS+/6EM1sSGw4rKmzEtJ7xRBBxXEqSFjyEHi7QtIVvV1deom
BzY4L67oKXeeA+ZWubEmDp/soYTgthKKNHD9K3Jf2OHKfZg1XuAttASbqHEr6/bEpAlZ5nsrH3uP
3yphdHT9lI/m1JgnAFGV+A3hBIOzsIB5YM+fKleUUNyzTINOflSbXuHxt2lgzJ8Shzhe8dsYlyIn
sTI8Dw5PfJ4F5AlFbi1F0vk2s+o2KcGJsr5CunaUGzV8xdH1dixK37gzeGHbb50xFkUZdtiuVf3S
SKSwn/qmA/ovbTvcaZ97w5ycN+b53DTDFv7dADWO8Duf7gxrchleMGVv5cBCkU5AUMStQF3pzmJg
nlpv+SC5YYW1Kvv5QnMvq0Vq1q0D6yO60rYazmQwZJ9fijLn1RNeDxsCLwg+GSM7CZzralBQPbuj
Y9i6QeEEMWnncR7OBtxdhRVaCOixSxyzdgkwDkNhdOb3iuYGIzelakv6Jir4oWZPfdljCiRihWvD
uBHpvAySxD2jsFU03DV3BV74y8Ws0wFJ2/VF2IuYxnCRKwb9mTKx1EsbVopbYwl19VHM2SdVGrUR
hNbYsBHidkLSdqV3svNcLkJLwRLbP419I8d7UsFC3HzIZ7IKWPIRy8C3Z73Lcqih2ZXMv9geunFJ
/FYFNksXNlT1g+gXn0I8paa9w36zoLbWPvUqJys+215HmyL0SwW7spRZDhRcLJPAMjnOaqOrcJd2
BqpIBCnh0qHomnZtxhrGpGRpZRdOeQe2YdirZS1lBJczd/jMclBaWbiUwO0tkLVyrU1K1aPSJ4lT
Qc3AjNhUwLiKG9WggPkZoeXiRQqkkra/JYUzmHm4VnnX99E6UhuLKUAAduOG1eD4LYlGV4kfHHEE
28iy8iUshhc2szoElYiyF1LQdUDowMgWL25VV82qCS2LDsCNiWkR7a+i6oj9YxFzC3IkIr7w87DP
AdceQ8hkynwN86FC6IRlvvjjPxa2oqaNA1ox6WB5zfPSCcsiL4Iq9qw2G169LsO9Lsw4rYs5lSXn
OOP46zjaQ1hZNbzHQzAdxPBaV3MwFGFA88oAhLjiGOFa5jZ99gxWAUGxEtNF6lHifQbZMtsux/mW
usE6exFuXbKpw5mQuqrPPrJEbpQFtdOAxB0EOabV3JOK/solXx6xAGWLFfe0LcQvi01NOYWNXTnm
Te+W5nld84VE9VA5ZIhGH8iUKVQe8/HE4AyQc4ZCgzIE4pmbwTy/Zdjj5Q+jh2ksiGtbRtHEJ7pm
+a9tlg3WxWUuPWgWOVU2tXNoiaFovBjj2PUYemvAyhuyxW3MNxCQ8/Ghmpp2SUqrM9SXueMdDvNT
jSQ1LICaBpi2UAVVy57KlkgYImdCrFNoOBVTb1XTZ4C44U/Wvpp0LVDdaozCotCkcef825w1s/nq
zx7iOaxW4g/fS7nm2eeK93CZDPNANvZlKG2GRcAtqwWPdgazCPOR85rG4eK6MEmFWTWAdaKPvdqt
1at0OggOhUM/ibpBR9WqsUN77TKOviU5chCGwbkTlWZRFVZYir7zvvil08/oSENVbUqLjGffpLsq
TKHNroPGvrKLPGRzFtgnt17K+swbDoGj06S6VVw8WdlVHdeZRUqYTIlimR95YTZ1HaGnRLAtH2bb
0jDw3L5C2gly/fW3ovYn71m6TQGQmD2Z3QgRNOqU5GYdimLG+/q0ZNXzwBWDqIsrp/Z1aeyRXczW
kP4z+KhuX0cNa1nwvPAKEuJRQxtgT+BtQKaMhJTVYmhx8+t783M2Bl72ZjZe437qawf4oAizU0Fi
HlUOy9PI7WASUJtVKngJamIzO8FsmGkOQ64igFpDrUjBim0edwZFKKhsevF91wJpdCZDbT50U12x
tyXPKszNAoc6InDFrAb5tkmCjsFTBw2Urg97DnWJe9Iupr/lVJysodgvs3V84k4gJHxlh04wGEq2
zgh5XdIsxmPr17zFY7/ovOFXtvoOjDWccrEdGXXKVabxzKuRB8FzD7ahFV8/+e/dKrZb0rvLeidl
1+Ey3V44Uzf+Spwot/xzE7RHTNO/X7ccnYtC2CJsC6Ks0C3k5AFS4GuKjBAed7HuX7pt+bnekJ07
q6OzUjrLIIJVrAP+yEw3FznIfwccSuCQd3ny3zAXgGxrTn4Qtw04unF36Aew10QtieaWtLD6HDWb
L84ju9SfigjS4KmHK0I0kWjTn91qhtDxQVN37lG6TUZXUiJHhMxlfR6T/NykRuIHnzYB0g0xkolo
5eHSHXXsllP734yYo1tlyCYbQTpAbTIx/2TERgdqhhPq6k78KOWw14da2m1COqqDLFIHDMO31gXU
wOpuR+FdoD138HS+02k6l6VYZwA7DUxEz7/YJYn9/OiJaSdz4eisFY/nNZX2nx7KThzS6c6DyP/o
Dm/j3jgHGZK9FmiJNZiggPHoo5rWsRIoqTVLflDyzv1fN84w82aqO6zYl5p0d2LG9TILZxl8w1KF
bT9n4Syso9TdFhV/mU66e8aUQ/rbVw1HnC6xgr9Va0Np3EbOvE27++DpKJ+0s7LpjBYD0lTCm1CP
a97A/RjSknk48U/XQ3BvKLSQz1biDgt1OYCHPMzpELk4814v+u+pTUcnr9CaNPO0ouj15o991u2c
jheeHiFI9r5cy5xjuxGs5o1ztnAoyIz1bnTs9PqX7/W4FsNVxdYpn3vnnAXqDge+SEEHlea/PlS6
TlYx5TLgYNs5Z5vYYed9aqHuMWBMr5e+F8M6V6XLkNZpbN8+C6Bk6Qb6e8rOG3tZALF69MC500O6
GcY6I1FjWoF99hwctXGZBiwBNy81HmHzd5bR/2GtLE4AtGRmnwd3haCpmh7B4p/DwSJQDPaOAGF7
tWzNe3do8EgL3U5h2GfTEp+yln71BAcNF3epZCmzgxDbq0QLMZbRsu8GVNKW7j+2Gr5MStyUQ8+j
big+Xx/1vz9VODqLBNxCQQuKOuAkDv3ZZznRmHd5ZJhQ8/xyvY6dgNMZJf0iiOvlqGM2DCdxg8lD
Dik7KHxvQmkhN9srJUgcGud2iVtAYamKRvExhpWjc0lwUSiWrliMs6fYd8uy+odmUk1M2UAOAKk7
6HTnf6gktagNGB4Wl2qM6Lf2E3vZpMCbf9mX8onE4nSE4d4ZaJ08Ekjc9CQojpce+YWia+OFwsl9
gbli8WCS/mgR2RkO3W0CrooQjxz6Aq9DJIJBTJc6P/Ib93uNQ6CVLhC7Dov6ZB8tWnvV6XFoteMw
gZmQ4EJ8Z8LvBPm5UFjphyauThIBtn6ckOQtkpbAG6+ef/XKOJKR3AkK3WrCym2zWntWJKT0l5g2
zXdvLY6uAnuFW/9dnuzcn6e+cPHhkGFBfsZjscn74gCCt9fp2gY6BG4+DBzusYVFZTQ75u+sXvuI
zsHRsO6gbhzdYCIzTU+y0q8ThYuMumXIDN/a4+fSfrJf4Ft94z/M3ufFvZO4sB8dLvc2QJ0o0kJB
BzkdxlOGDSmm8drd1ScX9bUpGW6P3992K9oOoe92j7yqy7JQqEgmw93moJAnSHA891DgNuIj4tEO
NcTRqSFICNuwW8y3WuBwBWpVIaPhjxwJnPKO5Eh2zmr/Qw0hlVQDcmWpfcJ74k2QzGlxFqejs9re
8qj7TeC6AuvIPGPp9sydIfmRTuefKiptvCp3Uf54iPPaOZTrbJGqc0wX1AeeTt/mZOPRTOEQ+o8q
yuGP8/8hrrFXj7apQx3acZik7M/YA7p88j/jOayJBrAdmmQ+k+50ffHaAUo5OmsE6e6uxdFk6zo4
biId0N7/ZGGXNk1oRH2Mh5+b6ZTHBZgeeKPHv4768g8Y7y8XHJ1HUsP/J6t71Dzf+KfpsrmEbes/
+e6cZhgsFfGCtOazStqUnWDzC52fGGMZwybvetN3p752KKjo4DPkiBp8AF50f7RRHW0WvONLeaiS
srPE6kwS5ve0QBxnCezGO1CI/CDyVH6g4Lezwuo0ErelhZOvLEvk8Gmuh7AMcNL3DpbvnauurV2i
B8h9ULyuZElb462ETMtjtXRfG7v/5Al567fWtyqfn6+PxF4vbUfbdyvdMg/FMgxVlpjY8i3rzao/
Xy945ziju0y0jnTG0qyDRHjGHSVwhNveI2rvS6/8CBJ3/16vZu/7t9/fff86TlXeMFRD2jIW4L2x
7uCtfm+ItXVgKTwllw6CaaK/N1wRMed2bY9W5b0dRieUrMg049nCH071F+TIHtpX2GLYiRv+vzXm
kH641wjtJFAMpEXmvkeKnFp2VARIjOf2ChsO2zm4A+0lNXUjCSAaPK/3UUWzaTLeljcctr49xCDG
VMFnxgq7V3PGS09IvnpPR1TOnWHXOSb+aLlBX3by1FKBl//OdxN3aj+m7O3onJK+GxfmdK08BbyB
SB4p8TglxfqbB5Pz+0PzVieUZAX6bKoa+Mt5w01RybBbj0ZkZ8x1AklD5mCciq1oDgygN8agRp1A
6U6uf/nejk+3et+FnDEPZkE9Lk8exAPv8fJDAOzdyNmqefBOVkzO8giotBcmOpmkWgE39OH9Dg/4
yPnp3/AbA1bzzEnXGFbzx8CunU1fN52op6UDvgj1lJl1xwIXgCI7HGT1IClUc/HW57Hf82QlRUN+
4VHn0QJCaJHDwTVmR67Aodp1oO4nu6taVN+v/KbJf0wkC0eTtrFZ92ELNAVt7Gjs2zgjxpFy0t40
0ZaGbMnsLrOZPBWtc7e2ie+Kz+V05FC/7R9/OWHo7BPfBLmokjUUdKbltuJmDIFbmy4nEswHnbbz
/ToHxS8omylkxk+VNeA5NY9bAuH6p4NJvvX8X75fJ51QzyRznSOItrOZi7OZUHF5v51RcHY2I3qQ
XdhZx3S+iVPVbGHUmU7EgTOXdZn6gwbs9L/OKVEg94GGkc+nAtAQKZ4sSFu6LazguDhYB3YuFjqj
ZHJHWUIqDNYHeSXv/cHAc8sYuLeBdPPv8B1TyQIlnYvvIpUbeiQzD8Z9r8u0HR+Qo7wq/MoA0OK8
9v+s7IMpQ0vb8KFCaFeZjYKNxQmNsQ+d5qfKHjA60fVJtfflWpQX3LKh8IsKLGcpY6PDiavP8A52
vfS9eNDiWY3ZLIRtG+k63LH5zVCPk//letE7SkPOHzTjuyW/r8d1siXKhh0eC4Nv/Dx1sQGZ4gt8
WO+aLzSCfMYQuiUMk4/kc3bao9NIhiYg41zl+Ylb2ahuqnEE6q31DWtOZ9OZPnZ+1NHKpDcBCuJz
lsJNqhWhDMSbqQZ2lOfZCUMdpWzkdjm0QPGliphR7zc07Wz6e1Htd8t3jsyw9nZkXRe0qCuRZ4vI
Uv91iqFqRP487lqfx9iEQBD2ySP3+p0ZrAOT+2B0aS9RkeyzLLYmGCIqaT9fn2U7hevkHatvkRZr
TCPl7Ytpfp+DgzV2byJp16nRBp8zYBYWjOoVokChOfOw8Y7kcnZG+E+C7F1o0FI2lrF9NTG/ezB6
au0sbFtIR2dvH+uWrVnvKhC16dQVtJFS5sL1QjmPqpEHck971/A//M53ZU+FbHLf2rqm7CK/+VpN
NHSB/AsWAHGzWzP/Vs9F2MF7y1u/XW/OXn9pq6yLN1y416C/gC1JkbqNHGadulbdtJkfX69i5/78
5zD5rlW2205mIdGq1vsWSKANbTMOvJtB+jeTfTtM7KCenSvun159Vw/P8F5rF8pI4b3Vh+ABJr4F
Qakqh01EG2AT4dz7WL7hz8HxXVWtIcaxZCtiYy7w+kfWHwzqT48+IPAHm9NOlOi8HmgtNe2g0BgX
8Jfe+qdvrMuwnK+PyE5P6bSeYXEHWtaLkcJjaKrjtQY83Jq56kJKWgZA3UK8DXI4jB+7vOuK2H5f
rrJUM4amIBFnS+gZ7cWzSXK9PTtLlc7tEX4z0sXEcADS2aZVTsB5HnvnYCffK12LeGquuQ/rViNV
ffBqze1nO89O1z/879FHdBaFdDPccnq4p3DO/xnNMVoUUoCF24dgBBwM9t8/n+gUh7wyB9kHm8sQ
Uz9xsbrhuf/BordmvQsDWRhi9Qd8flc2D0sb3BqzPBjSvZ7ROl3YhvDdBV9tF3Q80cEAI2HyYdZc
9U+q7A7ieK9vtt/fNaDsnLWawQxI+3JaAAZ2b5u6Ojps7BWuLa1lno3ZAuhhOnArCAGLv1tL4+v1
ibNXtnZ2NfxmWS2oOaTj2gJiCB9UTtcDMZKti//3rkV09BYEOJGlgMp8qrz8ZUCqPQvGs+EeGdv9
ffEBTP6/fa5Uyz1z81EzAnHuV/W5hPec7Is3oxvuiBUchNZOK3Twlqkkcm0S1XQrVE9me7rra+vF
bMf0+gjslb/tdu+mTlZRo+MFDF2A7HRPNqmss7A6ddcu3PxgE7YefFcFHMptVShUYeKRloKuY052
vLreh9Y1okO4lOXYIERtIbbwu0nlqdseyYHsdc72+7svBygZqlscRXcQc+Ry+LW0w7nzjJfrfb/1
8V9mqA7UqkQBk8caxc+2TDwxPkHQPAZfKMn76XEpzVhCafd6VTuBpqsQw4mDKh5gGk1eJaK2kK8B
qT50EiY6bqsBbH7xMgSxAkQ6nMzhIZ8cAM1huXD94/eGQbuDjj0Sp93mmDWx6kkpHtNsfu6zI3eC
veK1SCZEAKLvrTDgG3DgyrjXJKOZFVHpOR+z0iA6hMutRyeHOSEsBM0K5Dv2xWvn56KiH4swHcJV
ju6y+CUmUs3U/bpOt3Pvn7jB3q73/87k0cFbCiRACSA57LJM0r0aHDymSEJp/yhFsle+tv9OIx5y
5MzcVE4s8qraDiHDUx6cQHeCzNNiuF7tzjEauGIF/WdZ/ewrO/axCzdkwrV8ibqjx8edWaRTPFtV
5R6g2FhIobkD35Rn7A5JW9gHW/xe8douPLlzta4+FtF1rn7AQvDBE3WyGEfZ/R32P9EBYRXtDXAr
YIlWGQv/5U2OiGoF9uHUt368kgwPtVP+DKRjHZWj+qU6toattCBS0or5xEuTbIPWgWEF7vnE+hJ2
AtMYdYyDYDKZQfyxqagtBfXUEdXSrRum5sVk1XdYAx3kNvdmobYMTFOBnArDAEKSDUw/kq4V+/Gh
r9bxZL3VzmDEIoCgLxWu+b98PTqc7WgmER1HBl9xsP5cjJv7T/+Fps4ZzHuI+wOHnVjpcFpJaLxd
b8ROIOlIMhBjYKZro3+qOouK4aEbf7QwpYAySuKgGrAqDx6qd6a6jiXDwwSBEjUqIhAdX5bf67hG
K/t2vRU7B3JXWw6yvPWWoEZ/FWqIZMNunR5K3bzFyiwP5uheFdsEe3dqqOG1aant+1sKXqTXOid7
WG6koOeqzV8/1gxtOSiHMnOCHnUw/6fo7TsbWV9jrWBk6CXXa9gbBe1ovlrgTjm4VKQzmM1m943O
ZTo0nz5WuBbG2bAO87yt+LNdxWa3hBDjJKN9sB3uDYAWySYwPX5fN246evlD38x3+SLOvm9zKGdX
B5N0pw4dNGbYQAjMSw1iZmckNJtOIJjekrE7SZscVLGDhiO6sLDt2VnuDahjhilFCBvE1Kgi6oVl
5D4uyfZSOd72j8U/R8/fOzICoBz/d+Z2fIHYgge2qZid5rbJWZFO4yLjwPe7iBSjEw+QUoks6HCE
YB9OtzI36gTP9CKqBJzBHMNVp9bM+YnYS5a4s1GfjaD307n0abQq0V3ydjq6Gu0sSLo6J61AdBs5
ZqhvzKG5mpieLCqbqOtYZJV5SsojnsvO1qDDKqTJWF71WL+hsnDGyH9VRB2sR3tFa5EAuKZBJYDe
adWDdr+ENH+7HmI7gplER1B4pVH1S4GSs1f6Lf9XQJ6tvidP62NwP0PKZH7Bi/r5el3b/PjLRUbH
TdRdUQd1gXnT9J8X73mjoPJxTBQp4XN6hBDY6SkdPrEufVmVNdrzf5xdW3PcNrP8RawiCN7wSnK5
u7pYkh3Lkl9YsuOAJHi/k7/+NP2dBwUWFql9SKVKqRALYGYwwPR088X+sVnVCO4jogl2qm9Lho+2
a5OPG75toePTSdZjqSWHVgQKGTdhj2nRezt9hJn0/pHv+oxsbb2o51UDiIk9aoKeIl7/gch0Gtsq
IYsUc3DCJwM0xAeQIYy6NjWFs8mAzATERpUtELFd8rQRNybVyeMvi/mCJvvAzGfNZV6B+zFlPGZp
9TxpcFcCThJ95/7NeN/+8r5ltyRIHlmYPw/P3Wf7zv1hJZGO2kix+Y50lpptZldLDeudG++fhBin
pCWarF31aekQzSiYEmYfJ5HdpX+NDrtJh0njc6pPS4EDV9aKQ1wIBxBx/iry/O8CgiCX3VllStL5
CTKDvsh3b1itBE/d00O2coj9aq9kiu/LGEpA0o2STzBVaGR8WtCRVbTrK+uvXBkZRQmtKC8HdwLy
r0V8tUbvdvPN65xMxlCKnhEmRlw/hmQL3ZTfVKsbEeQwVy28vceQd5ljC9Um0M9Ct5sl3r3R9cfS
nD65/aYrAagyChk+WbRg3pjKXVPbB8XqFrHb7ccCwsYBpDDB9A8Dzsr6D6I+Chu197+/m884tyv4
AiE933b1fDOC1uPeM6wtvmq1ZMSYxaiRePutShAaD8QIUvaNJronG9WZJv32Zd5Sc7NhRWBKAjd6
9WNd6GNaeHedQ26dMdHlFqqIJ4PEMpcmoFTE81lJOY/MRlhhs6LFDyrFbjD13k8ihtfGyDlIIFL8
txmsZ3RIbPQ6Q0943vkxTKd7nLIGRIat/co3c4oSPhWaaKBAy5kyjMx2c6eeQZ8XO92SPWXmOEW4
nq1R41ltnLoCvIlmEdERBGbpzOfD6KVrvPIhCSc3rb5e3mzVMSqFO5+RTizcceOSdf4dHW0LjfWs
WF9NlifAJKZjpinyKcrXIPr4t9UCnWuzrMERVEIn/hO1SXVY+taNVm9+ywDhinhXJ2D1q7aIoB0w
qAwDbSOLkZ4vT1Vx1Mogt7nKkmHeWiQjhTV+6oTwz8BXdZ8asq3xyPpfY0PZvSdWV/NEpnBTGfMG
KiWSgtkeE/aWagxdJ3G8kEDpNjtcnpEi4MukoQX66YxyYm4MapkfZme/lF73OR3d58ufVyBVTBlw
kHukItmyP6+25zV0bwTAab95COb08xyBDCrW9Th8DE8zf/+CdxFtmZO6tveqj33kp/4ojv/D7ulS
EWs35w8yaRlkwKcWb5UeSpHcMl+svL63sueck4DYQ2D6LPAcMxLCA5G/+VBPbQjOqQi8NEXo2iLY
oFdZemXUdiVFCdzHO/8W5fP8FeFFFwxUCyD5YetMCyEuLl1Ob6DlH4QvYWqaA7hAjDly7M6L8Cox
3mRu6YJaLbn1q9c0A1fvkoLTw/rsoos/YGwBa6Q9shhcJqAHqUeQXxt81N2b9+zqg0WUUZaTgfZf
BqIiCE3tdNsZWL2C5jAc7Ng66VuaVU9vMsrSI85YARCA23I0RXZYRWkVkB9GOIX+iPYhM5hPWpYI
xWkkAy8ndPS7I8FYizFD4/unB7XCgoKK07dvnUInOKPwUxl8yWZmDcuCnDKzNpjafBBrEjCuK7So
IusfLN741Ebs/S50kxyruDxmd96NGWRRFY5XxjIpma9F79UcUuJxAqJByLPOQ2hW7d+XA40qUErp
PNpowaD2+/dDfBadOdbtBuZOzdVHtcWSZ43opyvHCb+cg0KDli/mvAYzOL783jltja5UpJqClNuD
RBEnyLjn3lA6eKgHg94DGEKvW30ZXQk6oM61DBhQkb/5FiLA+OuqlZdRfDN12n7bX6Zqinr+F4gJ
alZdsR4yBzfo19jcc7yxVbb1izYdGGyTVJdJKAKRjK8a+tRjSYktzRHlblzgJ/kB3YU82vsM0oPu
UFLkRjLIipQG+Jhq3EqSMbUPgiXucTTKBGRvMw2MZTA1u6vyXxlw1fhU+KWF06k/JEd3gWoTP5po
Yj38ljfTHYKq41yGWaXIMOtpTJHYQ8025PZiHKyyc3CyuKgy0aINjJ2qZRhTYwcYFSCgxFPf0gP+
txi1fUzqvtOYhyIXkyFZfDR4vmT4KSUOXhCn4fk1v3Wq5hUb+xc0DR/BTaNJklSXM5lhOW3AvcWN
vQTnFz8sw4M0SIKXVCu/TyrvLvP5JwKlhY049wVDZWdcD0OWfkLR/S4ZhztjAYm5U2U6x1Ac9DKE
udlEzbwev6YY5x/ZVn7Z64JlYX0Dd94z84rjVHOImbBvlx1cdZrKmGanTNYu38MfMHA94KJZxEvn
JhtBW+CN9GDx/EH0w8sihpvVLOPEnL8hmQgro7rJl+669xoZ8rywhoOZENGAi/p+s/Ojmeve51RO
KoV3t7OF5XiYnz0mEf65SS37aJRZZA2DhuZc9X4vMzBzv3U6sweLvZu4pyqvcZuEQq9r5UHu149d
Oh14zkWQm0vYtWics9bIbesYhOJvZebfgC/vF0cpj5ASzuXWaG+1Ti4U1i9v8ceh1pF/nYkHXBef
TmLwr9KfTZ1DM4Q2PNO46scLbMs00blbuaWzMhYnFci0uHWETuUdddZPUKiIL8/g4yPalnGOPDNB
CQaOUNTEbgdRvvKkjxrX+E6qZ7cXmmX6OAmzZaDjApaiie6DbDnSVsHCPsFN1LpylfbVe3eB8e1q
dFJr/7q/3Oej3QZ+Q9YgAb123V47yD61d4O4EI6FjpnDUJFB9Sij+T8Frd9SEGAHDSmOlzfjY3Oy
Zdq71lqzrFsTFhd4AgjNqXrmqyg0O614lbEZ/fcU0FLTrLOBrzvBFHWPQzyBsgt8hF96m4cghP8t
F8s8Gmba/nnVxu9ZxLtVgwIjejrAph37xH5ZMkDkN+E/zSzRsbR8fJjZMiKyEfNkewU34or+Yy/1
2cqbLLSaJQQTNKJt981etX1DKleR8kxjBr08HkiNeIYcTO4d6bK9zvmbWadf60xoXkoUKyaDI3P0
O6/tYiR4X2xu+1w8ubZ9LEuqyd8UFiaz24FQymSjkSSxOzY8mnOTRk27jpporYhX/r5y77Y7mQkU
KSCJHIPm+BGapY+EZQ98RDdmo+MxUk1AcnZz8t1spZhA4lTrYQK7QOB7PNMclqoJSF6elbVrGllm
xJ5Xv6ST+8VCX3hgpwZ627lO0kw1hf3v71ZpysD+zlBjj6nxQyRv2fzP5eihMh3Jv9fCt/rGr414
r0XsdGpAsPQQTmN9el0cl2GR+eSbuELjl4vpbSnvvfX7dB0g0valXIJUpb2kyBbjDWCrhp5m9nWY
r5Mbt33Jc5PUGR2XFsil0eMJHfCDU/8zVDy6vO6K/ZSRkNxFaYPklYH7JzhI7OQwptfB+G0ZBTlx
Z+rTDj88n5LjyvIDtJUOl3+1IprJCEjf8pG4rLCWssjune0+GaYQTPkBEc+6AqtqYSRfZS0zGraW
WHYP936/PrCcax7EFLYuQyCt0ZyNeV/zzO56LDjQG7kzu3e88krNYaxaIMlNIflQDQSpUbyO6SfT
mG5Sb/oL0qYjABngY+Z5fHkjFNcE25P8FoqZdTfs1rnz9QBSfnKq0xQa935gRkhz8QiaB+Tvy4Op
tkQ6kH0zAwlxjS5Ol9rVKQXPdITmFiO67uuSE3N3JnwgdhLvVN0DlBaCqp51qFfVlktOTDt786wE
EaKsi/u14zdesn2y81LzDKzIJGRAY+H15YRmbMQ2wwmsZs9UyiB1TeR6FG/SfXBlm6Ut4xsBcrO6
0YLnDembk0EoY2uijGyaGK14arBlUOO82YI79ZDE69OCeqh96I9gnPi0i10vR33ZQOEeMqTRSEVp
5S2GMc0TqaeDKKBXUUIDwA+rVvc8oziPZWgj+C6B2h1xW7Bm954P7Ws9dUOwVv73LLNfrzJamRrP
n0ZR9mWbQCHFCSefHMWgu/coAEu2TI3HrLSE3jm6mvNzdsqym+xgAKEZzzEFQ5Z18iKUOPLmTvfM
pLJhybu9ySAkzUZ4N7hUZzoFFp7MNvdABw8dKjnUJITG05VWJrk6ulOqiqFmGy8P7tEKdytLouVp
js2ojfVWpohXMnve0FWdgTcbGPNavhhD98UshOYIUU3hD7xj1naJEPg2+fI/RyEnI9w+zfF2cE/6
p0zlOPtuvcv36tqzyw2yAliqfRzc7uIkWh/okYb/ZRxFfJSRjoyTlrBlt+PJBTtLBXGWKnKbStMC
rfB3GYy18CKjjY+O9rkmTytAWAa0hG3DiGqviKe81OyKYsNlUFZD0tVae3jMRJe30mDPPss0Nqua
wT7ku31waGGtpK2TmPnfgd2oh6/9eALBZ9CNTJNUKYAFtgy8KioOjEWFMSqB6zUU1m93ly9FXJ/X
swmHvxyzVFORHd0ns0dSDOORuwZVpxaioeQl24xoKnRoadUYkofzOrMgdoK3LXTYhhUBmGb91efT
zv8Q4vS9PBGV0UqHumVvfeXXGGSc3qrkabZ/zqaufeXj515bxmRtppnXdlOB7MH0DrbdFSFLBN53
6YNhjoesnt+YDwYQ3uqKgYoVk1FaSZ9xI/OKBP0ycQcuIuhd3XblmbTTOc81V2xFVwvEEf9txcJ0
MzAGIcbnZOSnua5QSfenN0FtJKqsD1of5JiuAdWf1ZwT0Eu6EBQXvncLYoctxP/jho7A3Wcy0wSC
CqyN8GxWHRyj9N8SvA79vLyxCj+W8RGO50NbC7pQsSmKJ9/pPnd5ozH+37WmP4vh6AX59xIAJiho
N+PsKYr1bmpe7KqP6ql+zRIWOJmAyhb2m0zIrzzNq4xiNjLIjBM6b66Lo0Isy2dL8Huoan+5vFAK
D5ABZQllhi0YrDRFK+ky4zmRveZcx5WsCkgyorzalnYeF3zenUqgF+qD2a9B0d1CDKazHlh93Iav
NH2yOFgFdIRTyg2SwtM0JMu27FGwZi5EdBZwWY9G7APdY1Rm4C3Q3PEE/TQP/S8kXk+XF1I5VSlg
TcTuHZJgk+TY69wUJxHrkizVeS6j0IEZnv3FhPltX/4gkcnX8D8odu+//ANDl0HoEI+qyindWWQO
NHbDHCnqFy+co/Q2vWGWxgBV6yaj0HtYiGXmGKUqH9C260Sr5b9SsI2EhVv1pw308+iN3LzA7l1w
4q6JcZxZBlDlaG1akDRVTFUKa15ro5FFwE7np/3cBDMPRF+i/tUNaPifFlXhyjJ4HecNy9K9ZGMw
+uDmEJEhuiihuK3I6E0Qj7AMujU4cFK8jS0B1NJaCD0l1ctlC1f99P3v7xKYqq/QkL8faMw79t1X
Y/p8+buKa4MM1+RV55nTKpK4SZ5Myw+71TqswgzQ+xPUI24shu6pTGlrUmRIDNbPwsgxhZN7XM7k
5Ebibme/LKP/oKyrOPmpFAnGrnFS0HnuV2D3iIy73+9ZYOQ6sBggusgIl+VQBD5My8n+Q2RQ7Y+U
zNiiTbtl6fgR4m7RYENkp2aaPEnxaRnPOI9sdGqz5Ue828ct4Q9F52oyCsUBJEPLnB4U5VPd86Mv
VlAymOfaxJNT4mue1FWHgYwpG4eMTb7P+XEhz+N23DuC6jSL8JB2KvEcu2VLZGfFwWp0AAfVWknp
gUNx7oPuhB+HuQ378bUxdQAClfnKaLI0W1zejvg02tfOUCDc6cMiNCDFAHZ80Z7ZilgoY8oaXoE8
zMcoxikDBfCb/ZulLAuT4bj3yKUH7UgKR5GZ/MaepagTYqTqru1xYcGN0TouLztPaf7Q3GYQLifR
BuWrAw8Zx9HmaBIq5UpKgWAe1gbFWYy83kDh67Cc6L0bJAGEOKMi1M5PtZJSICgsYAuFmPixPywR
ibJDBwJWMAiD7+3QHR3voFNGU85H8n2Ho8y1oJ/82EUERzVI0bF5WLd9HBctjlV4OVarsg8Zj1Yu
UFGcUgyUn6dzdpi+tfyEZ8vAjfbBmuMADoM20xDOKE4GGaNmQ28YrYczP04gEgyc+ldSvqSVEUL8
LwC65VCM3jfNvBS5joxam0DmzbwcQ/0P4VrENYcg+hihG+jo69poFTc0GQc/NwQE/AyEZ6YYnjrL
SoMxse/Alf9LrNvJA1wxuDwdRSogw7fBeg5loKXFazIf0XUvQnNrw8FxDnajOREUYfu3fbxLBrKs
ncBpNoGGjG35GRC2LPB9mgK8sR4uz0EVuX/b+rshZqhoirTehxjdNSjz7LNY3FOZO4fZTJ+nsgYV
/4T+DuhOiey6XOQ3Tu/dmEkBKezW8YyY9WCOAS3kl9Lj9+jLCPJ+gNZpN5/GVUvXqTI6yWvxurHg
3gvKQNo4TQBdme7QMSEOtj8gPQGGAEnuWAR5C04N37bnwGk4aFrmXnM4KjZRhjkyiIbXCXgXYwf1
ZkLaGyDQH9EA9OXyDipOQhncOPCuAW8qNWIOHdzkOG+OC2YA6HDq3udVA0hZe75s1sprF3R1Xr+R
G5atAxTAIcd5HfGALYMVnSb1ktLHADmUTtsxD7LsLiN23PfH65Zo35l39gYdIYivcwaWxaoHQLxY
QAkrni5/WxEEZLwhuLIFmh8QbdqyPPMR9CKsM1+qmr5uM1hzrxtkP/reTQBCB+XgjmDY88ngBk46
L6cBT7RBuaUiBgzY0Iyj2mrr3+PkEwFUcycKrFvyVLTuU5JNr5enoPIC6ZQmG0NvfoMp5K3HY4g5
A63v+8aRu0WhcTTVVkiO3hTgWiIraqy1Pd1bxP7ZjMYNgGMvpQsOhcvT+HiFqIzWA97MSr29WD/7
aFcTxP2RJ9Xf131bqiFUNIPqto/qpO/Z7pcqY8uT2SfXIVKojM/Lk36rRoKvd7zonpEyNZ+HfKiv
cjHKpHyc8rSxpwEwgLJ17YOBF8tjN0263raPd5bKmrR2PkKlHXfK2DJfBycNoEEVtmN2hMa0Zl8/
Nk8qo/LSfIQ69s5GLTiJDfGVlX+7jnu4vLEfZyRUBuXh4QUyzQt+vrdZoHww0IWXzD8LvxNhY68n
2ut6HlWzkPw3Myy75BzWyXzzBgzV0ZpsB8M0NPP4+CZBZSCexXDhBmgRQLzUPNB1PROrO+FV51wt
fggcyF+GOUeLm8aXl+3jxJTKVIUIRUbRJPuezBkJ0DD6WuQ8XPhG97pn1LLidRhsTaqlcGwZk8ey
lmW0xx51PfmJrrAXo7E06bzq05Jfgxeo82sCwNniDTyczRU9OCAbvbxICtuS4XhT7U8DyTxg5Vq/
+bxmpDmkW+1FJdmM+7KgS8hIphNqUdiXzFlIFisHigXd9UIsgGCDlxJ0nc6iI5JVtBJQWWo2d3gP
rDJQE+ZNC5W5F+EGYFinEcD0u15l1N8x7/atn6D/pHvpVW3O/vd3R2uboeNkyzAkrA0M9MOQxehX
TjRXYEXgkvkLR765mUURFn2B4trG1r9pi3fxbDslng7PqJqB5PQ5nYcJ6hiwXGO8A+v9ualKDZJU
9fOlQ9v0p6QrbHx6S9KbcQV/lrjnhXN2sFSXzVf146Uzu1rNomhSjLAQ91uassdc6HZWcYsGrfm/
t9alDTgJGE68pm/Pw2w8+V792U68N7YYnzkYLeoeoOUK7BZufd+L4ZCZzkPesqvSEfoHro/lRYfe
R+yL7Rboh5sSXAG2WRxm3EYC4bmF5gag2CUZ5Qf/Q79Ei4Fcu7WizvIepsE9tKJ0D9Btfry8UQrX
l4Vq03ZdKtvEYtpGcTSM8ugt3l9G7WhivWoO+7Dv3DDbXHOEOAbyqrYOs20Lpulru9BIJFfln1Tm
OQTNPXdNCwMQWv1VNPOtsL03z9VJoP2+u/5ZxqEywM8caebWu7GBmvbVtIrTILanfjO+sqqPybi+
jGMeNlClCHDPTKK54xofVRwAMgOiYXWNUXbwoMZfvpQL+wHC9futdCIUT8F7nF2Z4cmyuAV4dBqK
7ul47PMqmKe+DQp6HYMI9aQw0BtTBWccoDYCFE1gj8axHtOIGPV2XZyRkX/u1FXbPECfRQAJFhj+
/OhUOh0IRZ4iY/3SYSUriFUYSKPmCaSC3tPY11+niZ1r1wvrcrwfE8PQOIpqsN0M3jmKn4yVMywr
2oVoBgK38jyhsAd9he0e1HF/ray1QwuUZlc5vYz/awREowt/QNfN7Jwmr3R+Nel4omRBy/jlERTv
T1RG/xGnsj3XxOKBmz6NPeobNy2EkcPeStsQbH7Fk+m5T4SIaOi8Z6fSGYQi4MiIQBPklpPtLizm
4+fR6IKkZhGy9NAYTM3UFNmyjAukkJfrTYGZlcQ7rPPwLSflQWRdjBaZg0HRRV7hlb8zf2hW0oIF
fBCB3P3v7ywDtKfebBNYBmhM3JsqTs7VGv2/jF4dzydPd51RHAWulBUYaGV1rQwD9fzJAW65XW5r
9GJdnobq41IkyJxuKqsJH4f6UGhALCk37qp6O1z+umLXZThgVW3b5DvY9QRsYy5gy4YfO1ZzYyS/
Lg+gyGdk7sN27nH1cid4TDY9ZmV5Q2nydvnTikAvY/9EkhTENPHpsVwDs+uilabnufiMB9wwWz9f
HkRhtDICsEo58FQbKC689Ku3sqAuzj17drJvq9UFeE9PBk0+oVqoff/fWavBRLetDWYDtcJHMycP
1Kl/Xp6DaqH2Id99OqunJfEFPj3UmAe0SEXeH4zieQT+xdM1WakGof8exF1tPFpSLFTNvpXeipt2
fjvVBagD3hb72+WJqNZI8ugxz62OmUhSLbO7Tzj/ZBS6667iGJE1b2sqvIL2+PmrqH+uzDhvuREw
x3sAF/rZr+c5GO1ck6GopiG59FpS36wGTKNt/y6WPBgHXRVYsQky+q8CecvgTR2LJ0MEyVQHLmgK
RTefidHGNog0rtoHGfO3ZlZVVw0Wq2BJ4DYzUFT/XPflfWLvTDVlY9aJCl9m5LEBQVaVaD6sCHQy
fG6uoWncF1gZaiSHhPIjLaaocJtP9dxp6oaKSC3j5SgsBbaJbfUKQG2R3KKfAi+AmjVXba3kxKXl
cEAWGQ6ZfvCgs0EAr3WM7URtIIWcWdCw6bJF84iiwPBTGUFnCo8Pfo/RWPW9bK1j2dihO1hHiucU
MGF+qVNQKEBV0djIednQ3+xYt2Lo7kbSvHK7nzTHk8JTZMLWeerqpvPwM9YEvTX+X3mnCYmK0jXI
v/5taEVTTJsr0Bds3DZ3/FTFaczQPxuQsAYoRwdZVpmE5Ongv1zX3MUo9dDgaBruuANOcrpqcOOK
oCVD5VbRsK7jaAIHTOaQkepX7TuHjTZhss0R2s7vPIrS1GXPVI21//2dZ3p0Wuu8QR7ipeXPYis/
lVN1u43lI3fdm9Tuvjt2emUYk+Vvh36Z7ZQhUzTB+JxGTm7kr3R22WvBx6YC57+bJ2EH3uOn6+a2
B413c3Nda8HLCLKgtXosijys819bi4tp+tnfWLCQl8vDKKxZhsrlVWolJciZ0KnyTBxctm3N3iiS
FFkHdyGm50246sZNe7asNS7Wf7jzvGaPdVmG03oaS81CKexZBs2lrG87a8PG+M1wMihSiII+gdpD
x52k+r71742YUi9Pl8xEyp4NyHSX7WtXtzxE8VbjMaotkNwezB2l0xaw4hn4KDJkwap7T1H5h+Tq
TkPXfB3gi+MkviF2IllvzL8Fuiahs/Gzysmj7Wx/XTYkVfSSkXEQYstne6EwWMd0jy1dadTjLedQ
rAIy4Z6RnL3GFmdAzJC8rMx98Oa8i5BdwqirrdI86Cl2S4YtmAYr0Q3VevFUWZ/Mtt1uUGY3wqKs
h+jyRD/cLsL+qC52FSRpeOfGVDT2waGZEy3bdA0GEB+XIlpti6bpObjY0JBxD7qVbwX+LbJF4+0f
rg4+L6UyBq3wsrKBvW4hIDKfCnYs2Rh3rH++vDYft9BiAClq9QUoqWxcPeOum0Vg5UyExBA/snG4
zWkdumX3BHT42bHys8PwDrqRo8+LcDD6cE5bza9QzXL/+7vQ6ZVrMTQMs/Tr9rRs/Lak8zd3uCoB
wBx3w3j3+b1+h3wHny9I4955/W9CS6uPLy/hvlJ/vBDg69KdZbM4rbkDC0AvcoskanUPNXj6nyph
uRH6VXVmrNwqKa6R0QShTQdmTkCx1sApzOciA/5vGaIym+7cropdB28gJHmxDP/Fd0SI58Tz2hsH
j7O3y5P9MIHEZKXQB27secxqTJYI+x+P4bqcdM9Wi/orsUIfD3PXDSPFQSjmVGjPbcB+VSxv1ZKm
AS2rNRhdOz+kQ3/mw3y6PJLC9OQKpUgJ6zIXi+qXw2dIYL5aQ3PMobulOVVV35fiA3j3hTfPuyQL
uGWDvGpIIBw3tISO+FgR3eRSpWtwYY82SMlwqb0Zpx2m5DY/rlscKTgsfuWX5U77xdn2idP+Lqc0
A+majovgw5SDMLkyOY7mBB5T8A+y0TykFJJV6xhWhRtCxC0YuX9MRHMki07EWLVUUhwQIh9dFHUg
MOjwx35Mb6mvA5eqtlkKAnNWjG1p7Eyo5ngHFTd0MTQ3qLNrYszHNVyslOT70E1FxoFiy2+qWeKA
2Badw/9PIcjcqD/XPBIRj3Ku8YuPSy8YUfL0vmpt4jcY0VzGwGNlYHegVdhu5/Geg757sIM8v8mW
v5FBa1xFEUhlrhGrZcOu4Yow3a4hZ8W56ccwHc1wra+0ALl4CZbw0bBTOAuf0xdhQ4M7J96Xy86i
MOY/KpPEIfVg4edXOX2ZiXhMKuPBndm9741QwhsKwPjr29koHi+Pp7BmuUBJSD555s75z8v0Xmz5
qcmz1+s+Lfl91zpIn3cdksRdX3FlO7b29nz50x9nnYTJ/COpUedZneDbngV2o2I5171zu5b942B6
n9aqPo/ZAFZPNzK8FAhW654zek2qiaEl/8c91kiaaQKfsvE41S9VN4aEu9HliSmsVy5VplPtJfWA
j7vrCKGqLOi6B9sZkCnpVk614VIMIJ2ZQsi489DTNh92oDyb/2bhzk5RxhBLHad4ySNbk9eqpiO5
f5Jmcw5+WA+a49MWdF7vfp7r2cS1eZmO0KQuNCe9ymukk94vKiYcsnhxZ9pxmyafqZNAFCXz7sG8
HtPWuZlxRAf5XF8lMEiYXLSk/lhuuUm8uBDf/e2Y+7rSlCI3kiuWwMR7hoeXpniw04B3BWiHeJC5
EGiiaJlyNb6pOGlkkpJk5AK6S9gYvDTTg1s3DVAP0xAlYN4+XzZl1RC7TbzLl3ctsXzgGGIjz9SI
euO7I46XP72nPR8ky3Jh0jR8NEE4E7wfShB3FmrdYbN0z461NjErKAlqr/cDYTWGxr4UdixXJMva
Lzq7n5Ee+clpWeefZLYAki28IkAng65YrVox6fi3x3kZZtQKAbRIxoPlrOjE5BAhsGZD95qqWjnJ
+70MhGpOTpErsaZ/SdukOJUj1A7KyiWR69Q8nnq0M8xi9DXgPdXSySGAZ6DFcAlGnEmQoTnGTM7d
eG7mH5dtQbVokutXYyKMZMVu2MJubmvHmw/E8dfbqVt0NLqKKciVyQbw2YqneFxIcRMSAsyTkMZb
Nj8Y3E6zSopZyLVJr2hRxk8wBGBJgdm6p2Iuwi3XIRFVn5ceAHyRgmilxueRud5kBjt7RvF9haVd
tQdyZZLQrW1aKFBBjnm8g3D4Qzr4cXYd1IFAUvjfkaTZC8ON2+MUEeeq/bKAObO65hEOn5YOc2ty
QJIOhcNY1EfTf+74P5dX5GOAGz4s+XJH3dQQNj68fcme/WODkr+dHZvDFuYn67b9oSsKKweSPFr0
dDCJgYHy83AWh+y7NYdib7ALh9Aagt4MdNgCReYg1yWnvK5nZ6682E/ACw3R1BevWjURXZXQOZIb
IylIZwr2uHhvE6ZRGlMesK/esTpUR/HDvC4fkYuSgLg04EzCYhUuCOvSOWiTezY9bGh1urzvijWS
y5E0T5utWDCNVKxfxmYog5Fon1p32/ng2JOpR7ylrlt7tylcltK/kuN49B+XzwKX3U9OKKL8XmdU
qlnsgfDd0T3bmZf5BmZhTsu5FWYECPbL5QVSRCK5MlkB9Dk0UISMW3s8JzYQN50D7PiV+bPM5uHS
1Z4Xgs+TckIbZgbuPqS2axM6eJK8PANFrinXI32npuhvqGGpDsSUmjby2xLSlQ7Q73dgCDgm/Pua
kuC6wSTvRt8Mz0YDg83lCFqD7tD0w23fMqDst7g2zUDMaWzWrgYOoHLDP2qRtCmrjozQaTu6R35L
Tt5B3M0RDzuwEvuaFVTFLJnBo9jAHLlWSKfmEM3HYJrYFYZ/LqEd2yceb5qrreq5Q65JloVwLCQ8
eLIf1+/jG4UoSMUCuJqPekt66pAqQHQ1ogN0Puf+sZn7u6rpz5bwzun2qy0WTdRRuJNM8EEoXdup
wXSpnQV29RU6U1dZh1yctGfSFqaP3WLN8gWU62hiGUOvg4Ac1MTcgKwgQTJ9Pz0s+dRduXkygQeU
qurG2zAblCW9oDvvGhRJ9HMG4dF/kqBQrZp06lc2n5KhRpK/LsUjoE8AupuaZylFQicXKYe5gtpX
jlpO5w/f53K7LUb2Y6IkD0w6/ry8N6qHdrlAaeWoH9YlHrnTDOCmGneUPNm+bX57V5vJjsyzb/Oe
ZYEoy0+o7Z4Qtg5oRwn9cv4uVl2C8zGIkzBZao11ggDBvWC7pmUKwJRLQuEJEZOs7AKjhjACmToz
zJkhjgbr1gNOrkyT1aq2UMr9gb7oGM9hKqJ00rCA6Fs0ViTRfF1xU5ZFzare7tHMhpmtNTRQZtC8
OXgWd59BnV8IHeZRcWGSy5vl1uWeV8EKO7f7RYo6ougSoF51CzUqHowFCcdp/nXZZBTLJTOB8M2v
iwx0P/FQztXJzPwa6nuDjphUYfQyD0j7f8x9x5bcuJbtr9xVc1YTJEiAb/XtAU2Y9E4pM+FKqSQQ
BD1I0Hz925G3XrfETmZ0a/RKk1KmggjCHByzz96s1+h5QTWkqsbkVI2fBnPUYxmXvD1zrrYma+U3
oEsr98WIEpmjzBEMZNHoDy9MlB/ycjwgwLntynPO0NbbrKwDJDWCzpyS/p1wjsLKk0XrW8WGe39x
kveXY2uI0zL95AUZ11P9IvE2waQ/EjVc1U0OAb3p0nfYl/eHOH3bNzy6Nf9HUJWFh95bH0BX67aV
w7HseTQa9+H9x2+tx8p7WDzhLBSk+WBp9tsE+gPdIQ2CKzTJ+iHYN02IljEdVpnuz0zZlrV5FaH7
ac5AiuhDUfF0IxWwcSYFKZ7SJ1ghCBId9whdwJP6zKH08jvjVs/vv+aWP/EqXvLTqMvs6TrTp61t
/6AgyoD/B/iJlx774KOQe88vw6L5Fow7pNW8Io3fH3Zjf6yZQCbuUk87mN1GQkkxT68aUl0YWu+J
Atfb+2O8rb9CgjUDiDMpz0tdVBa1GyRzPV9DQSJUVf6SmuK66NQh6/2PurEvJm0/cRbEwu2upi79
IofuygMfIckEIAvLzcALJGCL49LO9bnVdt/evmvOkFn6ttIL0ghaHvuYX0CzGb7cro2H9v5favLn
0GtvowAxD6dF+GmJx1pnfjDMMC3X/v7LFz8iB7l3731wdDthLOPf4kzHOKeT+tM4c5VBESrDOF4+
x8pdvpRu1Z9ZzI3T/uop/PRsj4/Sn1tMV6qdOPWICeXEP9hu/vj+Ztk6fa/n46cBdA0Q8pQiF9Zw
WjyaxfnKJeB40M1Q95rXXpQ51RdBF1SOLZfsaVPUZ15tK3B4/flPQ2cOLyQiI7gZllPuQUKeUPB2
LzXIr9Pxsp7RLQB++E+6YF/TCT63hMuxiDMbccMTWKN/Os/KCs/G4NRI63Io+/nC8kCLa9kVjQMy
VIjVdH0GW7thVF8n/6c37cRSQnHdPgnStSJcCJn3YB7KotFpYNyIYAdP1tMFn6zfjDjXLCW+qI2Y
Kuwbl6UcrKZmZwhasTptGpA7CkB7pUp6Ti48ek51b8ukrqlLmKwhn8XwltbliV86i/S+P7j3SzTH
XWSdPW4bK7fWZfO6CvQBEtlhg8pMm9o7TW00r9Xuvkt1Qph1JlLaGmdlPkyDyK9v8TrGEpdg6Y4z
8pjWzWPp+tHId++fvw3/ba22NjrKNbaBr1jL9OB3aMm1ujMh5NbRXnOZFH3GS7D/4oprMxDpBuQT
CsWXwRBEI250hc7ZadIXmStZaPnnPOyNVMdaQM0qKkcHPgYdbH05z8Nz0NEHWvtPE9P3YG3aWX5w
9LL54/vzt3Gy1lJpuEkClYLiDdvb+a6rCjVplvAsvZAoIXmy2jVGn8n7vl5Rb3he9io0qf1uaVWB
6EzVC/gqlitHouDKxp3V+ResyC8BYgtPjVTM8ITOJK4WAEkCeuGqIqqJ/Rng2Sfj2meMytb9tlYy
EyxtmrRDSGp2gIDH0IYu4joyoW7jCWeujyi7KPbnZCjePg58DWbsIUCdyh5v343esSsQn5LMu24r
QNtnt9iNATtTLH97B/E1sNHP3NHpTzrQQOnbl5ZBqiyz+Ocl8yKPmosG+QpV29eopP1W1zrha6xj
gMuAjadNNJT5FRoydwAJnzEibzt8fI1yXPJctgCQAcxivKQ9SdhkxxyOdc/P7Mq3HQS+5lLxDF9y
EyBeXkr5cWrsvUNnD2Xs5jefv4pogmIq86HD83vPvwS077mv5IEu5df3z+/WYp/cxJ9uxkwvUPCY
cE8NXbZEKYd8Mc2es5T/6Fxr3/VVbKTbRzWzz2QAtubL+XXAoZSDyAsEgapkH8CAcexZ/Txa7Zn1
3nBqIAj/6/NrQyrfR+fEzqMMmGVdTiEPzEEV7mOmraOuvDbsxzLS3QjS3iC0et8FVP8cN9bb9pCv
SVbQig0vDV8ByvfLRSMBzCP5XVVlF1M3fwoWgOjcrn95f+02pnKNYJyAkWONxKu6LSuhkqpGgI1y
cXRbco4pa2s61+Jnk7RE3bUwBhWJm6OT1HuWXnqJvasSMyYiPkentOG88DWaEcxM1JotTFyOjE2o
lNylC/nhp/SWT/7jbMFva3t2N1XlHaAjx7lnt2XFHsbmXIJx4yT8NzKWeanJIhGQljYhSS8mGtbd
8hQQMBEaF918TESVmh7S1K3ObNYNk75GQVKbz6Q8BYp8MelTnXtfTQXpXl25HLwTeokW6Lad8/ZP
B+C/356crwwJ7QJeeQPuD9SQrxHyXzPBLjItLv1u2vm6PpLS3yvpRKmwkGvvz9ySbztYoFP89TwG
IzhzVI5p9Y1OFJtuMt59/r39vzIlmdWA4c5g+tLA+qFVFVPRH/nifnj/8Zt7f2VK0nT2g/qUimnG
8qvpPXrMK76zON8J0u/d1P8gyFSFk4aYPclOonda3GhxbndsADH5GhZZjQWdQXOPi7hy3NtAeOkl
ygciaS2k6Xzm9wdvIDS2U3TS2RlrQt8hH2uXiG/vT8DG0q0xk7lLJKTgYaob3ySBz58hTXnGx9h6
tzVmsnWrgiG1gW3hADFXuuwwWvM1koHX1hzcklzez8jaVax+sjvnCCsUv/9OG0dujZ2kgCSQqsE7
kbk75MikT91VNn1wgza0yzMvtzXGKnCZqezRYJnjpAXQCuPZsuxav6GxX1gyQohND/BvHt5/ny27
uUZVGmcouj7DYE3lPQ1mvhA2Qb9jEQ9quiIgipYB+5SNc1wvbCd6tpc6TwLnHMfUxh20RlaabCl7
3WMdRTd/delEEt+y+YexNNOZN9zw4NbwSmeU1Ea8eTKS447aObhM5cHX8gMclDNVx62XWBkSJF24
Vic80hRY32yQ5VjN3ezQM9thwyVYM71AO7RjWQoXy8mCiJgxHAXYodlfGfkseBn75ygAtiZqBccg
Q1mmY4Z4GVmVKuZUfWhT/165OfhZuB+9v982pmqNoTStRjB1yrUhKURkE04GcPTpXOVmI6TiayTl
1HaAule4pHJUXS9OSmzkgFye9QJ9aG8v0F0L5TT0nDTh+6+zUfFDn8qv1xNjiz0RFzFcH3dX/AKN
cGAnb75SjGZd2CclwXNKBxulbb5mf+HGLuyixlDL4wK+7r27q+JiN31VUTCFy0X3Aim1D8HxHL32
hvVeAy7lQuu8GjGVlrNAS2QJ+W/JoxO+RlY6k7AsMuDepRpy1+XsfW6tczwQG5t4zfIi0f1jAa6B
SeqFG7L06BqiQpdnNAa2cv/+qm9t4tV5h/aor9sGPglHPCuLOmlEtkc8e+aO2Zr5ld9gtcSXnsRC
N/11oK6b4lwyeuvBqxMeKCCYXagY7MAlmbT+S2dNZ87BhvO7hktC4MlJiTm5GrkFcSQrrcBGNTPI
QqsqYnXdoUuwSuOKiy8kNd2Zddi4KNcISiPblo8D1sGDLRxret9ABILSIc6QSCrpeC642NhUa6oX
8F/5AQXiZjdzda/AztF2M+JDcGPb9rl32dhTazwlcwfVFA7WppoereUh9y/Vb7VNE77GUmq1DDxP
8WivzmPeo3v6vpjOSYRu7Kk1mtIK/Kz0kUDbjeTWay9TeGPvH7KtSV85/l0DDaX5VLv2O0SKC8L8
a89X3W7sHBFatC4/vD/Oa53yjcDGW51mC/oxqWQwR/mxO+afkIsG5x2K/CfgpogAt9rBkn+ykQMv
9std0IRsDPXh/cG37o81wBJ3h+VKjcHdW7zkq7oFexCAX7nAcsr4t835GmyZI3FRBuAN3w3Cnm9e
4dIUyuFnrvWNXbAGWbYUvSseMMygibqlqPPmZ3yfjU2wxlae+M6gUsS9XWHmMsps2HK/BQJfNgXd
uxntz1iSjdO3hlmijXkE36GNPsLR35dOdsgVwf9PyZllPu2lN/bYmv+lrDUFixb6FL1wjpYYknHR
dAgStieJuj0nvbFhDtc4S5q3lVd32QkW/4O5S+yU9rFANQyMpHumnt9/la1BTjvgp4RfVXclYjoM
4rXpPmXgYHFtRCUN/ZL27W7S/rny4taSrM5/DfjQ3KPLaqdTrHyRHX2XfdL1b1Zm+ZrcZTFqsWqF
wGesxIei4895gOnyyJnkwmu1/q0lX93iS2bG3EW5fJcN7m01uh+KgiYZKpSToHdj6l81Jzucufu2
WxI+0y+Zi0Zop0/QIL1jPDiYFMmC2rrxJDnX07IRSqxBmAqc5rXTBN4uF0VImzGLHI1cn6+WOrSy
FudK0edias+cqq3gco3GLJzA1DXF8dVJcyTwVnk83oHpLUSQcSgi7+m39uQabFl2li6QEcRrNfIi
B/p3qMYI6ghFWEBo3arMOaaTrZTOGn3ZgyO/yhsPI0Fc2P4gEhV5+/FKRGo3Xp7zvLcuhTXc0puh
WcAKjOKhl/n6lR4oZg95t/MhoCWikoT/A8G7DdO9poVR0quynCp4zB5tsB9YMhmxa2f6gQWZDCfL
2Vtl3oepzL7SxssjkXIWVR4/0mIGrW13zkZuJBjXCE3jgJkok/giAyrfcd/mEQ3MA0mb2Ov1ddeh
HjeLGMrwUVuTb5k9f/+93bMyNIOVaW2GUxp8/j7kCKWKezeb4na4nJzH94fYuMbWgMwGnYqLLZE1
8nLxzbj9/TSqS5lbB2GfAxxvVIv5WoAtEMayl1PWKGu6/nsF+U80YeehkM1HOonqqp9lGoq+qCLX
d68ztC+fyX5s3AhrTGYOWp7enPq9HU2/olU2Lsi4txZxLOwmzmr/jKu0sU/XqMy0ARFYn8GeVuBT
31vpOCZQpD8XyG89/WQxf7rWqOpd3Z9qsVU1q6s85z88xcczdnDjKlvDMGcIc8qc4KtTp4emr0Vs
1CLyKeaQQonf32Ebi+Ccdt5P37+1J1HTCkMULUjxxhqUMtIkeennu1KlF6Zyf3MZTu/400DIqgoo
hOP+d1r44tXnoqrOPHnL7K012MZBQgOoh8dfyDD4RBOpwiK99JtQQn/zpLNViIsUrd9nDM7Wkq/O
fVtqhOwSPmtgE36VN0u3a0fwo7y/IFtrvooqdO1PWXGi96nAQn1sDPsuAqfbeYHHz4ywYVTWuMt+
YDmZJJAaLahUwqzM6iOdm3Yf9EpcmIH87tZaZQ08JfBfAMPCg+m5G8snVuVXaBq+J3YZWb51xkZu
pfTX2MpSDTYbOuQQvNDE8gCZv53cnzxk+zI7cxA3lnyNrPQbuD/LqRqpaZuwVGWhCuAlvL/iG+ux
RkaSeqwqc8oKKWuM9SSvXGl9WwT7EjjzmTna2FRrRGQ65wIAVHx/EGrdiFwkviBPtAjOvMHJ2L3h
sq6BkCwbsAgnLKEbOHdqChIv1z9qFB1KpRNaIu9f/BYxL+GvNuAnM1KmojRMzti8zbAjDb+oh+oM
QmBrHVbnmg58BhOUh2zNHNXIZEPj62pgaWKhP/z9lX7dkm9NlPOrEQQlJNKXHYYonysTLnF/B673
C26Fci8jEODdZAezR8Da7+ev+XV9plNra/euIgp0IzDoq6MQsPASVPKGVkdPUnPG/G49fXXMTUXo
1A2np4N0UJV1OOuPZ6brNC1vTNcazOhmgi92h0eLF6OPrwqePGwS2wXKiQSQuORnIHPO1kinnf3T
tnJ7RdzyBLe1IXFJYn3QiYm1DiFBmfhxn9jAv4dWRGMKT/qU0hkvz6GINw7PGtZYzK49ThQ8Wtga
e1fSZ6Md8BBTP4gyV39oIY4UCaXt+P1J3TAFa5W2peK91wwkS/yMUvWZWHQei3AWWTU+CzcvvXPk
Om/vCxacfv7TlE5ouelK0uZJ56XJSJYvPu6dMwfp7bQxWzOgQVlQWIPlollNvAh3J/wAnQkknoM8
mSSCHQL+uK44/s6MsWB1aOfcxWlxMFihpoOCxve+NOSlL6Fq8/4AbxsetoYOlaLA8k59lmjmjtfF
sFzCqRx2bjd85JB0fn+QreVYHVO3ZO5ct6Cqr0XVvDi211/ZwDCeKxG8/Q58jWdlbS2tacIkSed6
toLYRXOcJsXLYskzd/DWxl3tJzZn4MX3J4U+zHYIl7GcIlH1L6OtzuXBXnPPb9mb1Q1QWXYAgDGO
onuZ37bX5XV7nd6ZS3XRfe0P2W1wE9zU1xJ/1Ouf6vCv/y+vu0vnSI9dCDbhW3YcPlp3+tK/8W/a
y+CO3Ynb4M664jf8Jrv2bzz8xL8J7rLrAn97f3G35ma1RReuJW2ZXSQuujilJ667PA/T4BwTyNbj
VxdIDf9qmjIsrnEn/wHtK7dCAFTup744s7hv706+hrSmHHwsMtdFkjqyhTiqDwJYyZL3Z+fth+OS
/dUSFVyScSiLLLELp0646J+1CPhvXX9sjVodPKcs0VSUJQqNGkB4VuAMVOcyOm+fKrYGqI4DOOOC
06lSJOPhmILlp0YGmFbPujjHu/b2/cPWSNVmYE6VqlQlbWsuO9DKJKazyhi9oJDqcsknkHXcpHPx
e133bI1bbURv87amMN2eY8DzJji2LXcL725WcyPCzkFd4/ds3hqoiM7Opgmop9Arq6a7MZPpFzeX
9u8dC7bGKDJmQ6WyPe2rtnLQsoKGQqW9kKfy4f2Nu5GbYWtwou8MoI6qlyKZ1C5/anZIYhO2c4ZQ
H4sLZ9i9P8zbx5utEYhsXoiTVgNLpGdY7HXCjhwQ2B79cs7/NcS/fZv+j/he3/3LiOr/+Hf8/Vvd
zJ0UIMf89a//cdt8rx777vv3/vql+ffTR//zn67+5bX81tUa4Oj1v/rlQ3j+3+PHL/3LL39Jql72
8/3wvZsfvuuh6F8HwDc9/cv/6S//8f31KU9z8/2ff3xDPNGfniZkXf3x96+Of/3zj1Pm5N9+fvzf
v7t5KfExCGxII1/WH/j+ovt//oH+oj+p54AnmBAaBLZzSmGO319/5Qd/+pT4jHHPp9RzTxll1Er6
DB/Dr3weQEYzsKlHCeg8//iHrofX3znOn0DQO37gey4o/E+f+39f7pdV+q9V+0cF1vNaQsHhn38A
o/yLC+5TxyMY3IfqCb4m4+t+Yw5Oe2cEyjgxQzeJJLfRsutHaZb6w3UlpDM+WY6abbRDjJYbgjfO
X+KuJnT+6s09/SpEk7IvPQFMONGBZfVIJvpzHvag+PCnyJ5r90vv+OVX6DWDs8duGjWgVykPPBHa
lk3QdBDkk3XTnmSMomVqxiX0OtdrrxqddwwsuILyDoJNefcXdIiH+gC0AHrMkjaTwGNHdilMubPT
U1idsTINDlDslFyE1NbId/mu7YpLvli03M2WhW7toKw8CBXCWa4i20/H5mAKbdpD4fYBkE2jQAPG
VeYiUfMhZYpU4Pn3MwYzEDjCs/+iRW95sehLz4r6YUrBND03/kiu+36w5HVlj6U6wtEv26jLIb8G
Br8Ti3iAopshfB6uOSjd/Ds29wGvk1w7NggHxNBOUn+TNTCh+UGwQSPczqiwRiHCEdQ+8kJ3XlPF
tYYa3567/pInvdvp4I7XNulipQYnuOwWCIWHtSfzJiI5FjsE7FE7keqx/yKo1w4k8mUP4wzmN6Z1
UjdpYelnV81Gx86QCg2KgsGXFyrNVRtOxQIUb0WUo0Woq0X0VqJba1oO9tg6sIdBP4U0xbPHVnTI
lgMGLNNWX41gYG5vwTflQSiuVnPwNQDL2IEYki37bh7G8i4D468JBeNQB2Aj6edQU8juKYyT5fkT
phpdTcp1tIz4OEIozZ7A25NwNfK9GFy0TQo2p7egKMPvRlflKAQr0uGXHUQaQjo74ANQpq/zsA66
odwjDpqedKuaeZ8i2W5FjjADjwaXUyTF5xaAzY9Wykp5tDILhrLCZQ8tiXpxrWgCaWW5Hy3j6JqH
S8ln2ULby6GjF7kZqvXFBfynJs/ANrvkykVvrq3kZ9FQqeJyaN1s7wR2Pj+ZunWaEKC6JjuUzaDU
5VKn2cdaDq2113PDymSqZ6Si/MrvPrflOGVhY4j54o15sIT+NBESal/Sa+PN1RB6OrU+N1Q4MgmQ
VMriEejeBw0NZBGWVcX4ZQcxMjc01HVMPE+yP7aBKqZ9MZq5+Fx1Zsn28I3rbFeyQPsRCmd1E+fW
NH/NCKQ8IllUiw7xjyeyL4Yh/bKk1lzfMzQhfpibQXQv2SI76yooreFFqsH0+2ZmqcHa8YnvQfKc
fUcRTj2kTduUMUv93g5NNzlo6oLGk73PmTe+LLau8iJsfQ/rjdbx2QnZUpIfwEKkYzRPJUxJWWKN
ojFdPOgKOB6QCmik5bAlqQTpyaBnLG9lAwXAvH5wIsvMi7nK06B6QW4PinhBMQUstL3JZ3FVYxOG
U2/PIRIR7NbuXBAtTv3cQWTMZ3oIx0bZ45UpC8GRSZ2EG0Eqgff7IRuXAi2mWfGXJ3IpIkF9HwxD
wKTQkCDYCw6zpUE3ajfKCheb6BcOX0U9+pnjT8di5oMIa+L1MjaGknQ/LUPe/chLXLqxb9CPlhif
cSuqgkmxqGSV5jE0gz0kDFAimEO/yoIihGawnCHpC2R/iHVu0ygYhcf2k42UXQhe+s69MCVtlySg
reccFmFXIsl0CsPh4PBC4ViNzAlTzwuseHFSC34IJBv8hOUzKFYsYDcgvuXaQRU1VZY2OwvV9+xQ
d0UqoMVGrUddOf7HYEwFgWOkJx4zf/Z/pET10PuQBvw6eE1f3Cq4oNDBSudKoFE1UBYEWqim+0Cm
WMNmnFHG7HIfJMep51RL4rU5BO1cy1Iy0oDjT/BZxqqLRWqqr4MjcAKNKjUNIXGmlrAcGE8vOtKY
Oh6nHLG71EUNCcGuLOXVAuxwdinGkbY3fl+UbeIxUvzVzmB8u25p41gXmPRRhhp5/+kCyp/+cNHP
KqvTsLSw8S4Fip9W5HsOr+/GBW1Yew2aye4Irc0KBtYnLUsKp21kyMyA/A6AKKkV1oMYf4hAgBbY
OL0p0MU6j2myLKARifsmIzIBgTymUuUuM4BNAPMMw1KdBBEybSboarbT7SQX50mglSI2XVffljUx
Dx72O/Kug1VeSe1D2rdBx8cQQQiWuqFVTcb+Vjvgwoh4J5jET2adf588qE5Hkjbir9rYQ44mRzDM
HJZmEVERCKlwhaBFL3Q63Jwg8mNIucxdnl1DIQ0NIznJ5urJqkgDEtq5Q8VwLtvJiexmdLNwYV1n
RdAzUgbXQ+10131jO/5xagC1huJQWuqrqYcw4vcC30h9aCrHbi49UEHqqHOnvny0mqHkV5S5Zfmi
Mb1zyCZYpTAFhmh6UnIsupcZUychJBC0TdxlUwY2B+OM9w5Bo/6NC4KLIhZNYwp0taeNSAT1mj7J
WUnr27l37P5iJCX53vklyE7q2RdBApFE3e77gNTDkHAb+uvXjk2DbHykSjW8uFlAgWbfyZzZQ0Tr
KR1iOrh9f1+1EvdPM8q5ShqI+pUhlBSC7tLqx4VHsFK0PFodLqWEZQ1jcV4OVfUIAWsLsbUyndtB
MNl2X/JOFllkj8ZuohJMrPb9VLOhCR2nc1OQVXisD2fcAdM1LlI5XUjXVOrayjs7vxSGlz96ujAa
pqU3PfZARtFLXpzgMJ1ToWgOyVGLJLRrTRUCJTMXOhxgthFl1pWLFpeZ4Yi6gFMV0ZTBg0GcywC0
V3UZ9Nf9UDXOjtVNXzy0RrCPmaqr9BEd9AhYZOEsYPIhoCX7BE5MqEgsQgEQYFWDoJHd11X7RERu
Zfu8ryAHHg4j9I10IrtZsas8KEsRZTSddrb0exBoCmfE687eUEIo0x75+CDKGf6ChjvnfONNm+sd
ylraycNsSdExw3CbTdcN2mXFIzcOKyMJWnPUbk56wnAJma5wjmoDM1fAGdS3wuINj9hkhuWZyoHz
H8pFfbwMe5Az8V27uFX3qYOEyQ8ypiaLQFYKk6chuuPf1M2SZw96pNBOR2OOHSTGKzIWgfKb0ahu
USRORp2S/HJcNB32Ra7lJ+zuBSSnrinCvCUFizJCMwNqkkkV32hvlw1EvyoAYNXc0j7hdWOn0J/W
9kA+OSwwZFcVZCJ3HCJHePmhKnQRoS+jLW4aOk1ekjanFF87zYocNE8LFXWNi/Wu0g4gHhCILl6I
Jti8fXDhpvK/vDytdORwJqyYjimKFJSOfR5yQd3gOUDf5HwgYIdIEz1KVZiIWqMXHJd+GvpPrOOD
HWNxpXtwkLAYknwcudxNuB3LIraVYO3z2I02xztUaCw+wVQgC/pcl6zEvdqMxXIlisIeHm3d4oPN
INVlhpVdDj3xAF/JU1uLo/J7nyRz2ir0PM+u04dm9B3w7SBL+3G08IHIn6weJwTmy9kXdo9iAbqG
RR31enHLvwt3/6ugdjNU/SW8fTf0/f8wqD3BSreD2qjGDfn116j29Im/o1rf/5NTdPR4oLaGqAI/
ESz+HdVy8ifgxIHje8T1GQHE6j+jWuL9ybmHJB21kRw6fey/glr6pwPCfEjGcGIHxLWRqfhfBLWO
/dp7+F+JXs9jXgBNAQ+BMoJkPPMU9f5Uo2DKwAsI4H27bdbeEp3BnuFABsINLIh/WKyH6VbjwB51
Y0YQDqqm9m6IsqYemStzS5r2Bxhnj7icf+Q9+hPuJw/3JOLZyZ3jDC74Dz6JfZDD0SZd8Ri45JaO
mJqd9otieqABgIqRm6Z2dVSiqhwVVtJxCvBg240XWlqoOalwmZgnxDsC0MzCbqfnko+F7qIUdXzn
xfC6LqKB8AqK2/h+S2SRMUvDhWcqv6SZatJQVkR0D11mhIZb5WRL6FQmdb+a2h6aHwZUlGYPmSJF
wzFDr+Suh1t80mAwDTKymIbqwTT5QqOqyvsHW9mtjoo+wJVQZ+XoofHHYjosC1bqRCDX1oQjmtOd
PYHKRgFj7J/0k9uhhly6Cogd513r1xFViOgv0ESI9iR8Nb84ZrRiaPo3TQq7V4g6jYapzdCVi1i3
QzXZVHbHgCxTskzmZnGaGC1gvbjIizHPb+APzstznSlbim+2LoMvrOqqPAQTRof6ENQy7r3WQ0NP
PdUouVqq0i9N6hX4yVBXARRfMttkIaDDjH8RGaSqwtYxY/qla1JZ2ei3RMMRIogqzT+B5UEW123n
ZeLYo45Wx5Wplyai2pXloaAZksFZQK0uTjmCw4+d7+YwWf4Q1LFf9RYpwsBqa1z0EAZdHsC6Q7BN
nN5enobRbj9LMVuolmmXqDK27HzsdxbFXXvaAAGPAq9nmNJCK36XKWnSqMmrznq2WhyfOVxAox0c
wc1n/7CUwvuh3SFn+2DsgiCuvT6HOHNhACste0KsA3SaZW6HFpm1vBp6xKTxZEuvvMIeRYjmkpqU
YZrnwd6wYPEPcCqH7kg8NY1hmc+jFc4WyiaIS4q81weSnuQCW9D8yKijY+2+uNVYZ7F0kM5InGlQ
9cMk0fOcuH0mvCsK4Jk64oCi+7jPm6aGfqZZYORDI4jrnRKSXYbfw15ERpkg23u11vauLTpJEjkE
cvyqZpctX1x0OqWRdC3PPUJdhyBc5Xa5HEYIb4D/ZgxskX0IeI7wAYkgw3C5LtnHIB0L8tLKrghe
0h7EKU9tbS31NzRlB+6uQ8sDiwFXxK3C1DzXdwFumOxA68wq9kWtmYG87jzpx9bGUscZ64vxk+xy
CJ+Pjsyrv7waeqOQWrckZMW7oofibAh3A+wrufacMXEAS2yBT+eZnmNmlnzcjXppuktSIxrK4DCh
U1rD9sDsXP1f0s6rt3IkS8K/iEAy6V9prtWVV5WqXgiVo/dJ++v3uzMLTLW60MLsPraBeEkmM8+J
iBMhdFnGD4l09Rh9NgZdDPuTCbkTVeNhlTRsInmlParOReqsGjPV9UKgGvCHCoppnNrjqtnEbsVZ
bEJypXh888njcHwqt3Qmz0V5lROsjjvpR5c/0/uNWlrkmqrJ9J3VW7MMs2XKgH2ILTbtg1fAjJ5W
ha3Yd2/JMxf11SiYaJzcYbuxZ76Hcy6K1TmPWtt3Ow0oxvDTJVm7L6YXW3PYMEORn/MlXcqTY5ba
N/dKhu76eHPkN09r3CUUrbfU+77BSz2cFtPF6AT+jzllH7xh7B+rjUi075Qf7rPIZdkG5JclZ4ak
dSOwkN1+jkt0TQFAS5XgxGDznHFDBSmhY+CdkNGjOdFwFRz7WttqX4rU9GqymRWGP1LFCyO6Tr6f
Cqt7RLNIX9Nvca5wJUka5ZdKXCEqe5LniiUxR2xffRbqxVCcR+rewaffcM+GlPVNrBaJuZUwqog8
AP0HFDwA6dIL4lrsdroxVbr04CrD/NQD10TrFC/3g0eChJ/ObZNILCTyeAhbM7bpx8fCiC8QEIMT
amarViTgsogju0jU8FZOJuPalhQLSKxpDpwCshmKg0NKe3HYJnNwbHoAsc77PLFz0C2sb/EY7TEa
WCOXYInpRLR2WR/i2LK/zpWUyQ3ieg/mKV7nvvulukxbX4a2rBSSFWvQwTK3lE1FvbgyDhLp3Sci
fVS5fl48uwtEPZ9A4wx/a+Tz0rmPnWOit57YBR2dKi43Z4pFytGgGCq03qypgzC17MD4SXeKqwkd
xgiOwBn8qmrrfmhBjgb1kDey87OmGcA7tikE+7F5H0Rg5LW6aKZ+U1SQis5qzEc3qe+cRv/UF+mT
pa905mv5EwsYHIqGKdwsRoToIH4mC5Oftn2XGxxQ1ToH6Wqokz7A7ihTujdi7s3PhgRVKWp9OvVl
cainND27xib2Vodrg1a61S5BvOHPQ5cGhlY8AXee3dycMDkopN8TRRxZi0pehZWMgcs7aeGz9xb+
TOQ4Vd5eB5t8UHXOlD0pXgXF8lxXd7Nup2Knx8rci7T9kVhVjXcUACCjCG00FfZbphUJs+VDEznN
0vGXvSIE7uE4E5vp+mRg3q0pAWdVWd+uy7r4PUfEY5MhAnVL65Y9X72x1bxqq24HeW4AdxTPWpaW
9C8tmUJLngIIpW9e0+l3gF5qHzfzgPWMWeEaSFa3sHr5E51qcbdl8y9nXQipFWsejKVz0qr0UW6V
d7GX6WGSmMPTMRr7gpktPvA2DlTbvpVNYT6u6Zx+4qSpTiq12rDB3fCVpMrijI7X2luTZxwUp2RA
gOy3te8H32lHgJzOCQe9qsPN0ONgUFri170ovg2TuJRleePq1a3a1vmm7pp8NwE3BsDvduSt7lta
JMw01FPuy633gtWozk4CEsahHnZMQATKK5vDYq4wcNk9j26+MVlTzQwsPXbtz4ovwZ/19tDX7kH1
5aceV70m7Q55ZxI2PZSXzNrY43CQ94rhZuvSPChkjxm/VZM7V98XqTiOiUPnNxwHMe1Suk/fowOm
ud+lEng4Tau3XCv6w5wmP4qroKZeKiYJlqHa56v3OnkLJhqrvndmnPvICdwvU76nnbvGWgHx0zVz
DjePUExPOH6e4629Ga7hfk3cF/7qDuclB+sZ2UNlnmiRgl4KVDoVO6A/8D7N4BOeWnvzExPbDr0W
3a71Eu/Z3LKGeOV8+CxMOT0lhhI/PRDBJ9CPMQ8WRp2PpAJc6+B4VSevhS94GTG9P5SO7e2qJnfB
9g09PXvGYt7EK5Xq1I/jG2fW8oLFfPHI/1Leu8pVYd1a6SVVPQdJubQ7KnH3Z+uI7GBQax1q7A9u
4U2T10nF622xFiqIscb5ZZtuca9q8hGxVuyaW0rSAkfxUdeplvsJ0Gobh1cPaqc81Hq9icsytZBU
SRmjycMftSGCMl/R+5Z97I3HmnL6W19jBh0YboJluGtrSQmWsk5PFiMJ7PyTctYjnyFxOddRAfxF
p6zOT4Y9LtZXOENH3eRKtyGUBrP5knE4jz/dUmTOvmtKlHVhtyY1Y/te02t2MOgeOLPj6slDVg68
aVJmq8yXReEuGJBBDoViHsXDKMb+Uju9IEwX1x9qH/Mk1o48w6KjR+cm1GaHozNcwYRWzzCXLGmP
ws2s+mEPrq2moO8ZcDiYCcDPTlGZYjrd0Tr47hjr3xrN/py7eh2ZcnGuNSBx8LKd7zJs0icz+xkz
AdFX+XIXJ1i79ra+/Cznuj3kgxrYFQvO37nVdlVS2YFlcxA3AC2Av43wrTzXT2wHz6Vjpo/L0nf3
dbIaZypiPClXwbDlJI7NKF5r3Rbh0sksuCpH/MY0Pqne+mqWrX0nneaJJB79ayrb/kSBy+Gs+ia0
rG4+6Jr20+sW+27TpzfsKb7N07BE1VyspzzL0oCqqL6zVKXOVTtV+4EP9kI1O3CYphkIejm/tOtK
sbo1GZMZbfVr88oVmXNBYkeVpTtWJYiukY76A6iQdVDmmEa52WuPtBUimr2pDDOaqLNlVW5oem1R
cTy59kDvI7TTkFgWZuyGrDgg8I6yF4OlCLy1r7saRCkxL2WXt37nONONdOI+qHoXYotR4/TZq0Vz
toBZQ2PTXTZeu7q4dtxx6sw/OuXN0eou+T6r4+WIp7AbNIb6xL6QcmPurrweFvEy3lam9cPpPGxD
vIMV4xCwlrrf6dljYhg/9dX8UlvT06jPvPesyQOvwO8qnrwvKjZrpiyzkkN+9KKys0y/ruQXaVic
8pqnk+rXnJACJqS5Thv8GY32FtsHLbNvl9a47TX1qW271a+GNIRqfsnb4RAPE3Fjyr5odvE2yuHV
JA7YJ1PrLjbljce/VPp0rIW7n5FT+7G+NofCirfdJmRYCHej2wLvEkh1dqvd3IKHPdfT+GMVg46U
rL1Qd136VagLqUdA2zHknE3eqIeI2Xdne+aMFBcJWl0gRvSrYjPQQvU4ernG2UqMfUvcjz9nGOTF
4lnhIzza/A7bHGk8PaX2vRab0GvN91Tfut2oMsYROEQCB7gyTDJ2wNzODMboLLLcE90KtEUa/qqW
rzCGYY/4jfSGDCq67V+yxH5RA07JzZqRi9uMz7Gq9mPhTb4hyBKtF2c6KvBWv2eDJT2pfFDbgqBH
lUHB2RDpfbxrc8mWoeW33lQ3nBhoxfop9/CA0pKgrdZPeT7eCNXLCDw6rJQmeE4gq3RJz+CLD8Ie
xL5pEuGvcy0jeKDvgBuDP7sYfyZLoC/i2cy9e1rCk0wHgumQs9bMrsx1ljy0vdHu8rlWB0n36udS
awILyM8Xelncd2ZtBsPQF4GdSwi4EvLmBrzU5i9lWZAIe70hKxBo36pBa8ZUBHGZwcK5/KtUbMGo
idvNcu7MdTgaS82vcXszsNaW41m4Z6+xdni7mHtQ3+rY0zQHkjnRuKzWcNOdT1bnNUFtaCMZat5j
40DwJeVlLQAg6SgOuZF8ssw1EppM/XorvoIdXAZr/VxOw8tadHOUMiEa5kKWLH33wJ7XHtw+E5Ez
4o9DYTQH0ORaoM/UqCvbi7/wLPzOjBPn+pnWl3YFOSjKGCZ4KSNyNl50rb2pgKUeTLrC4zryJ7uS
zPTGLHsgV6+5EUJrj1Rx3b7TZ5Pjxhk/UauSjdP1eUUZ6PbHfpjaIdA70yLxTizGzmKctQXLqYYK
W/82ToJt7uNv3dpOx7RgjHZntesEPSPb+E1h7QMFkrSbdRCGxZlo1cUkIlj7ZYFt07MdbN30qOWx
PJvboFPAaKhzgKyeM5ePKM7WXxovbb8SFhMxkrDeVbYZ70ZtGjzgprUq2DvMcUfanzo4zTQcLFtV
v0pds07KdrujEh0dl62P+1SOfH8y29YaasDOMMcyadP8MeVmW1Jez9o2p3tPuDCuYxnD4W4CDuTk
bV5uYJJQDBdTauNrpdt9s2dumy1bOkOlHz28nveZl3lnEJzZu5R6mRzrkqAzv8d1tD/WFe20vRnD
nUCZcQcvipwztdcMbeQyQN+qzbjZMjMtecB1f1qqXu67ZBG3uU49s9fma8yDUZulHhbAXehPVt23
aefOFBBL1Gdq+ZXGTh3RVOkHpmz1OVTGJkPXUhrbAZSspuUPlratN5lePXeG3M6w3cmnsprtMDbz
7C7pxfCk98lDs01n8IYX2Q/9sZEUq6vdm7s6i5/TfNvxvumjbeNtzWeJJTM0NXN/k7+4+ktV5Q9x
0t2OpKQGxjjcm9gKEmDjHpdc3poL7n9obDBp7Pb2YP0o8/aEfPYNAeHXCjLRh246bWkpotxuPlMQ
3GF7jgLThZTWgc1CuxrqQHbVSLO3FKwypsCFjd7/qramDw2lM4odpellhJ/xHTv/0k8ZFrarCgAb
G593crDX5mIX3klzrEjrF3hfd1rBbYAVYYaaB7T1CoRvKkI9IQXHBN6FSYkJdHHpGnJzQ7vTO8ap
kHp2hyKlubNqEjmojNrGV2udsemZ/DrT1lvAO1LiO28sb+YU0WdVCXGrCRQQxBhcJuY1mYduax5L
ZflFqu3tsrkhLPmA094T8pMIIdRDj9oOcFkr/MUsD2k3F4HCi1rGw4vRKjPQt6KIYtvx8LRSbIKm
mR1b26gonePjjKOXv9javae2z8NMvM+0xM+5wfnLlOCr1mt3eaGU3zqLGwwm4G8t5D7PUChlpbod
a4eTLa6uLcUd+Oy3ZmI9O/Gtk1YP+SIjXeJ3tK6P5WxaiEPaq0M++/oIIa+P8pumyTN4MWbWtvZG
iO9XPZPbMc/yJuw1OuGGFNrVuVnt9aIScdxS9/Myr9GYlC9DKQ+gpleHwaOJwqfe5sSXoo5ytz8g
IcqPcUymt+PMl9VMf8lkOFXbcsE6+2GwrAe2nQdHS14gkX5ZVnlqQAASgwKkqNa7Thb1nhGXzV+d
/tdUuMBd2fpJbnPIt39xwDqHVv1soOJAkT/3bvqAeWVLwo7GOPII9qndJUb5o22mSFsMvsBhZ83d
gc6YsoXXi8ouzEmpmxaJv7WV3KDTeSS9ixaS0KjFOEqAfDOH/JfmE/bmvW9aV66+sO/nWrs1jOQW
j8IjpFzp22l9VIRBcQS/Den2WMT0eivFG4+6Oa5ddpN51rnpnc+Z4X7NFJ0ZdHbnt2NPRM+SBPAT
4pB4jn2n0/DRn6yNH8fo7oa4kHsViyNDvWZQpBy6re60nwYFDq83Q++3PQVk177wVO/cfDqNuOoq
dznkjTh7E1VWFy+n3GbinoTEwu0iEwt4nMvdLER0kgbLKqBDjexzJTzLZ5Qg2XmJOWJZmR61HP7A
at6GbIYvn18S19hvefOtXPtbQDKovfF7tiqLhVo+F3kf9ZsZ9Ut7l/fGXVdmKYfhEpKlERZafkPN
+jW384cyj4NyA4+p1JszWxraHI+PUaZgBXLYA4Li40dnVU7dnUrTz1iTPjdFzwR63SWHtOl/Yole
RFcYnhIHN1G0W25dQgYv3rdliL+pwtp1SfpsDN4bUsMOLJIasBALEq/5UiTlZ6Nt1sAAD9h51uiE
TVw8kcaz5/nOn+LcHi4gqDrEQcY3T+/gp/XEW2en87ZBQ6LUIb+Y7Pu1tWXEFPwdp9uNQocbtnL5
aaT5q2fGXQRsJPZTrr5OYN1720zdgC1u2JnKva9NWtS8PI6LeR+Xgxa0ScV0UgHFi8L5MXOkYH/O
T9ayvejIdwK5jgCNm4t10nhX4mxFK1eRBkYGXNP6Y5zvrAnGf92uFs4EnpPBuDbeeVOb/nXMsviy
QsWBE29itcKJDvVBMCV+0dBt7KijjBM2/UbgMjB3m6c4ldawaN/NadKDiW751U00IsNbnerfiDfz
xjZq5wn2ZsMSfN0uRjkOV3qMlW3G7vikZaN+BM5abipb9N/hHmqFWrA1W8qUeNrFo1i+oMtJDh39
/9nbFv1L35v9G+jKt6lbQVecK/YypXGUmhbHeZoJ/rGKg3jN7vtSZn46aM8uQSL7mmO5cawycIws
SuYRseXcOdi7tXdWiwvfgK4sQJJF01BZvJaMIWLNASDOncxPpPWix4LNwEZfJTy+DUCPCTGG/UCq
6AlPtycYQdam4647uy6M+8wwlA88SpRx15XhWog0WJER+UVZd37VOYUPMPuoNS1aqLILvc39vFZ2
77tF8dXOnW8NhXIwIpMMjBYJqozjzzAiYek2Q0UTtHyzM+d1TV3tleSCPbRSHwlzO1RKPMa6/q3v
jB+pswSevWmhgXTRN6fi87osImhtxIB5Jxu/jam5ddwGjta1G4U+H3Z9xutbJuPISNKzQ9gFkKF6
VYV24yTybpj0W9UhZWIl2ocEHjWoE30IbU53v09h2bVsyHw7t3Y4X54dLzs0Ws6O322vQBh3ldO/
lUI8ZVa3+frYfNvsVdzq/XTQTfMpZmXBfwLgLwbEoGEfDSFPCzIIyAOKmSoW/cECr4hGU8FJWG0W
FtO07h2Tnw9kcm8y7oQmkJECzyqsr6K/Yg21Q+azrKyfTZfVN65Bguq4zN2xTGT6ZKDVeSI8YToR
sQMA5s7LnaviEtC3NeVPm4Ucwg3m6ERQQPhDbxOT0XReDUac5k9TJ5NbnQS+8+ANNH6DkBq7ptmV
P6s+ZVuYtVh88/py8t0OI7WV1Rq4ZTff22VqgWSPMkLalHxKtMy4UW6aHnXUCsnBrpZW33EKMzwE
OHvUnMa8J/vJDF20czkwkE4jMcArF6iI1RVo5+dJBFrhkNlUUqm7ID5zEXQ1WIQ+QMEtYPVbp9qH
MTU4BmuYm8wvxYqUNetBOztaqWrx8l89wdg3q1EbN50x1NcTr74xpsY5Gc0qD56nVb/QhSfnSV+7
hxhBDHGTWTFwUb0228s6uRqvKXWfCzdZjsVWd0fPSOeTHndWVChPvGjJ1fvBbGb91YA6Csq2t68Y
VH2rZKPtsYebD7FBOIhu9v25QQe+x+vWQfPkVUaIFT7TtM6a32sr2Tp+bimpAp7S+FIZjfHJvjZf
g9vyQCeDrqHecF8bNSu7nebWhBkjbWh27exMYoxgJ+wcTmFjanH9pP4txJAfLXTHtp92Mg+nxuVk
z5xiCGxE0cdYQ/SnSURygUhm89ytqfGrspJG+mupjCowlVdEukooyjer9JpHvRxWgSg5kX63UZMB
+7zo0DZuMCVz9lWfRPoJhraI8KO029DsULA5xbz9SFwNn//CsL4aWp+EHVnSQZnNy+e87Boq0lxc
8moZKGpdl0rFtO5k7sz3PRrwLSzbJrcjAQS2W0fk+4yp9Gx9rvW49neaC2CS+I4c+itH6q4F3Lgz
n6QakoO+qEMdlxtHQQ1w56vJzkNRI9V6NJ3RrnaxKvI00pKp/qnHhv4jHrz5NOL7+EXEpTSDqY6H
rzGQxKdVVRocBDNkqz9tmYtBoUH4JXHG+Vcdh+uvqN0aK6KGUdbZXlGt7szK65fKH3K+ZX4A3cNV
6jNMwEYVFfnaMggaeAayTmyyJ4M504WZgB/llEybX8us386Jk7Ih9PBf3RGygjJKpZtDn5KyWR1T
UJd1x9eYvrg07A1zt6WBsqLmsInGJh60vZ6sHoPzo5zIVq9nSqdZqeKqcl6NqDU8VYalBwroD1Zt
VqjXagPvN5z5CbFHPAdqtpCVHWze7CSHYUjcCfpMxt9Ejko0rPQBjsaaGqopi4P9awyCi5+SlWhp
ELfl0u+UTAz3tDmD8yDGayc40fR4V3z6AMWbox7ohpKBinbUVxrwhTJclqUjHyrD2OoCbKPWfzS1
BldJUCubrW2P40JgxgiiytwEbS3/ETGHYfdXSCreqCTH2CgwQTU5o8OhHk2bkQ+3rs4pp64L4WRV
3cWeEje7NAuI8JtlFaV1mRsGBS9DYdVfhpyIcu5AlrAkOj9t9ZPOmtD8VhGqUEVxtMbeT1mv1q8Y
Gd3gbyCGw5kbqB7cdNKwygc4CogdA9HR3GYDP0E+MvoYrrjt3hIKjewQJ0WDVBk86Th6Qv00NQnZ
IShbRFim20s8o4ew3BZC1TM3Ng1VZN+rxRzbqFXe6IEm1AbykMrz1kfmC+g/G1WN5zLLKFYbgO8g
Y55kCcc4RpEjbM0Vu2kyhmMnWujxDYI38AatExdW5oj+2MtAC1TiVVNYIuahZSxnZL/a2mnw63Y8
XizVk+y4SrQthw0tC9x/kcsqZJGDU1sGTw7hS+tS9xRNRr2NmiBbLtrQbc5TIzUziSx8Pu/scXO0
0E5UbgV6hsTj3skZh4po5zi+0PJKtedBOFBmTpfQA+faQmGfOeZN7uAdrrR22rBfByp8gvzOposc
k4nSZtMkch47ZmXCxKHvIHcOJ19jEXQtJaBB608ZmdXRbHrsybpNyRBh40mBPDmavvhIOysvqvNB
+562Qhg3LaIdwBB9AmFq4i7/sWx4EzMz01BEEp+1m7vGfZi0pjRDFDw2gbyySI1AT6H+aeU8eKZK
xB5Cl3VenpAMDQlt2Jq/uNsi3Yc1mctvubUN23F20rR7rkphEdVqa3T4aAbb1M8p3+JPJb7f1UVP
hwx5CX9lgUFLR07rJTYGCqKprr442JCaKBvTJN85zuDqvlD818+TpvIyEO6MrHNOyQQNnDJNPzGw
A3qlocCM7+1abj/mboy3sJJxPvCMs+11WJ0E6xN3ItbeGntPg2zoZnEx8n763uGg/ikG/HMCrapB
OWD+25+iIBwroPZVVzmGtTKww3bWUC8Th1VHRNjBEbUSp92gMzsSGNJ0myhwvKEv9wnCRzT3OJqf
1KwKOypJpSfz0nVkfn2jI1XThsETn9Vq175rSGsgg8OOHX6vOeQB4mo7BZy2OzSX7op2RtoEkUbb
bFUAsIlbAtTpvebczyDf8U3sKTYa5teYpsmqNLPC1B6nh17wPH24K+9b0grtYifa9rT2gDY8P+iQ
oFkcmQSGqjzN70CNrjIH/XYy7GnZG2vsHrPRcwLUXVTYIiciNVhdg/MK06LNOrUak3GRmjjcbmHG
xH1ulfVy6JraXGmWaxCfIetouBNz2Pgyy0FfIjHbXvKlJ8j3DrUGjkF8LewCK0vsUUw6GqNysyci
yTjYrmRPKpedyXcRP6UcKGh+N3N0Dgz1QOd6FqF2fmEYFvhq4q1rCCcVp0csoDZ1njV2lqDb4nkI
Ji/n/4H3zs2g97pNDzKAnOpBomq4cTgzTl5F+uFeTKp9g3ucDRTxhoG/vw6XsWOGRM9eyiqLi7A2
lVA8h5i6GJH9wn5CJOxEHauyL4alZeaZtrx+IKcWiLzTHDxn+TkNIMw48eXSK8OdLLJfY59jZxM7
txcqDVVtDOUeg2XzRUq2dkiXmgOlnPj2IsZIkJP5LIKFFcRkE20S36mviqZAfFLZNKtIfqjZt1rX
scdoJ/MWwYgT712+jgEYYtiGk7EMsxcRcpysMOrEMBJ0T9XOdAZWBFf8pqE1mtNhJFdAMjngVKNA
i0J6onvGwyvRT2kDSheYsmozc/E7ZAMv7dznw2Gp4nHBMnjQ15PFMVRQz85zASrWmtfcgrztq5aU
OUZyPrJqkn8dnEVGauvCZWzT0l1hI2Z9Nx9f2+QpzzHilWnX3IJDBXMwR5kXjLfWIYvGKUouxVHu
pJ9H9cVNw+ILQGDIVFk0/FdT6P/+JZ5lWIZpWxCn7z1pGbVcFxN3yl21fNH6byyb/8qjwjUNJk4l
AlzhCcGNeu+cBoYUj5BUAwwzRpn+TNHvQ5tf5WBeW9YP3aQn8oPh7Xe2Xu8vKZlk/YtId60tpg8R
K4RdtO1IN98b5+msfFidQL80Tx9nwfz1df79gu9sIHI92Uq+eBkqwL+yXfxaP8bu829S6f8dsf19
pFa//pX/aI//fRULkbNtXId+5XvXD9SL89pIQhHci/UdQfAeDZVf/7qm5pXRevjIFPyvA7x/v9w7
E4Q0T+fYanUZVu2vHJSQw+ScqSZsxXDjjV8+uLnrO/nrzRE/6pmmsCRSROO9VfuY10W2abYRXr+E
/n7YF3uSPsPYvxp4Wh8YCL6zU7rem8eWxMLEytU2zPdZFECidmnZfR4N0RKqZzDv8dcSyjfjkJK8
GBD86fnx3Tz5VlA/DNlu+MBY6e8L5i/Xd98tGOafS4qw0QjFigA6f1U6EVYfZTH/7SKOsBi8tpkR
d1Cq6O+06rkLVYxqtIya+Ztqi2BYO1iN/y43kkf5r6vYwnRMZIjI4v/6sW15Pbpt0hmhuc8OxanY
b6f8UOy6D54YIv6/ro93l7n+99+E99QYTHGJlm1EOxWE6Ij8g33q77vGuytcH+dvV9DgUMo150aI
htwhAUSXirHFPttrF/d1uXXRO9+r5QPrsD+/o/88PQbyf7/oNsdQ7im3pcu+vJUCwFBDXB0WSeE+
/vMn9scneN02UHQzLfEvJ6vf7s/tl5IeITNQoQCvdsZpyOKPTC3/+BCZjWBZ6La05HuT9tyQmQLZ
LSMVWt8ph/p73Wdo7qI/1FWI1n7nhZv2wZv70zP8/ZrvXpwH1NqmuQsCon8tMHQyjFPSf2Tx86c7
sylrke4YpnTEe/NRTs7Gnhmt5s7maL61zEMcpqETtPh7Dc99MKWH7vM/v7F3BoX/+rb+cs13ZcLc
Zws8XVpEoPunfozKsNiPO21fjVG//+gO/+Vr+pctmMTV3+/wukX/tkCk0oe6G4HI3K/IwyP1FJ/a
Izlw9gs0Un2sbu0gi7Ro/VF+ir8bQREgGnwYbrpneVNH5JJcPgog+cOLtU1BpURElKOLvyUVSBhz
gdgzjAW6rZSRiezifHQWXL+w93dtYochpQORiy3GX++6Tuwp89bSCBvnbDdj1DLkaaU/umH9wA3s
b+cpj/f3C71bpqa7IeDRRRFJ+ey0r7H3mKuntPs1lmn4z+vmz8/tP7f0blOBLk0xGCr40rt62+lZ
Oh0cuSJLFeny858v9cfP4t+DVw7HzN8Mh8BOuyuweT238+d4D2B6hzCk5KOI/T5Ah/jFDf75kte6
4/0Lc6WQznUaC3z4XV2Ce0CGwoS7M51KPDou5LnRdURVFVBfqCviXZ2YxGuTEhfMVr/9d9kc//4o
f7u+884XrazyeqJRMsN5c5/0On/d9PbI9MajbaQfbAB/WjLsbI4O7eUJ470JuCuQliMRMEPZKz+B
G5lLKyobL8BHy0/ijwrnP62b3y93NXz6bQOo+ripq57Lpd53VCm+tdK6M+D0z+/vj1cxhEUP5tkO
5exfr7IMaadh3cU5i7JdJS+dx77CZPo/X+UPp53t/naV66P97V6E2SPedrhKtlV3VoHtie68/PMl
PrqRd48rB1jSGdY1woW218fFFHC+s9DdGXQA/79LvVvzY2YJpu24G2e576cAcW1kjdYHH9YH9+O+
W9grc0geFjs8svbexv1EG7sT9frT/+VWKBYt0zQN973vHxYLCWwFYRGbMcLDT/WXroMOwNPw//TM
/nOhd+sM8QL+mDUXSvPpvqycVyef3kxv+GBb//NC+89l3i20ZnK7bd3yKwppBoT2MpVf7f/5kf3L
tf1vWx7LGStJ5mL19/tAXMXQkFpeUXu4exVWj9tORtvZDlr0fv74P6Rd2XLcuLL8IkZwX15JkOxu
tXZZlvzCsCyb+77z629CZ8Zio3kbxz4xb+MIVRdYAApVWZnPIEsAiTHR3MnB6L2DukvqTE69L4+S
g7HCQ+OUd/0d4CIJ55dtHv8QP/v9y5g9MAb1GKGLYxH5HthZMjwGe2hofFX8yU125W3mG0+X1+Lj
1XJpLZitUAIcJlkd1mI+jChK2iMGZtxuHx90Yj6qYF6NHoLSBuUCl8t5c39g9lhC1Qa3D0uDXYIk
QcoXwyIiKvViLBOIAwMoqLscD3l2mDwMTQhUq2qDXqkQygCWsnhSHeuK6r2Zx3Qf3EqLK+94n1Km
2/tsYVfuMQ+5rsJAUrWYIKrZKxDpsAFyyhunv8591TbujRmBBYK/wmmvuhvjUJLY+zOy7H9u1tUv
oFttdWZHaDy2BkYvoeQcTjd1apZeFZk8LuXt5UXQGhgIB00Zs2EVQU2i2igQQC0gs2AW70QBg6M8
amtG5elfbz7tMFtjaXo1ThZ4MzoDqZ6MFyCjfXTyj+oPShGsP+Z7TMrcNA4Ke278i7dRPkjsz7/n
p31mowDMLxj9Akik6puYonJAdeWUKIiFO2AFX7vQ1m76F/Fx9GaiOQA1XVc/jTtJsHn52uYBCWzS
P+utM9dKZfZxiPFHhaTTW5wnTgJ2mr/ZMRiCR/XeQKFRpZ98FTigvAPqNRItQgndDbzKTDshARmc
wY0HByNEtRehfipxjn4aKWcrbMl464oII50lAzDRpwOkI4SwbfsTM9lDeuyFh8h6LMEHddnDzTVc
WWJiSQTTTDUrsNQlX1Rk1/n8ftnA5qYAe4Kug60P5QgmWOZwyhKw7CkkXxJfsna6ungQ0OS48VF5
ZVcMdIWGglKfgZ4S86HyaJBqLcaHsh6rveUtO8tR/PguoHVu548LmHhwWQBU4QFp4dl+dl6Hna5r
eYnsWZn2smZmNmjWbmujJEIi7CHD9Udcuv/Z8JRkQtVpsJsseahWRVYygKmU5OLshVZ0FZWjj4Fh
9/Kn2l5ECRU9GVpSOv47jXZg5oQSsHkQLVxPEPiqbvNry9EgX6B/FQiPSPaD6f/sk6GsB4ZHPEFE
llJ9ipZOyMEFTcyMYOCV1Ica06Gk2ynX8b74Ph4xiNB9waX4cNnNrZC3Pu1+MJyu9jR4t4wGAAWL
VOBlyZuChBqPvnQzl0ANGI6hQIqiM1NfiYLYrOURNzo9N7L3FHnS/XwdupiL8dM7654uqZo6/No6
3a9ni4qKrI7is6bJ7HaDCuk/+TymUmzF/JEks6NKvwrtBlJqTlb8zVqCERkdJ1T/wMl5GjFDWKZg
7kNkBoBuSUD25sH95a/F6OD+E/wrE8wBIuQGWHwCpMFDrCMqAQ0o6gp9xfZO74yropQx1B8/WKH+
II3iDqOHN8CMZ+BJiq6nMHuc667gHDabAfT7F0Gw4NRpfSktzLHAaahj6ATqws0+NMPS4zhO06Lz
T/nv2hoiE0ONHE3CAvALUW71w7RH+5ugC33EZ3WUL4XPu00ZlTd2oQ2R2f1d3cRjktGagA8xlvaA
QU132RePyaNyA/jMbT3YxQNabF+CG17lg7eiTIaoa0mJixbfOE5TsgCUlWD8mbOcW1moBbpuxQRx
D8YBmBsiACQH05uwgazlV+4G+3Af3/W3Apqfly2d33iyRFuSOhoXYM0RmTQwA/S0q3KMWZbVnRkC
a2RiaEn94ytBRvnGVHQNlxAqjMyKZXJag9NrwPg2JM+A78Q2B0UHZqEXbp91Ywee2qJfb3Vginlq
BKDSsJBvYg57IhIpLTd2IxLhGLMlx1w8kIZaHq+DvHGKyjKIXoFdgPiujuPl1HBvgpwzq6wAp+jy
UjzpoBvfYRD8QF+fCqA9txYBYPmKL1t3nn+dGGYrcWPfTYOWjBrJm+qraWV0LD7EiAzGzHuMBEHI
kxOdGzEDUmUNcxL4ljSNOfW06BULPbUmgG4EICXZPaZtQG3IkzbdcOvECvMhUaWWl3nGDm+jzmm0
qyh/SgWvGjtbB3XD5V2wkUzIJ8aY/QbKrNAAixREq228+zyMqvjBPrsq9zIR33hvTK41piYTygEQ
4vnHm0h0wisMw+yUeyCLUSouHP3hsm+b66jpyJIkELGgaXP6tUatz5q0grEFGjMQr2+Fm7jRvDHB
66BLOffA+dmIdVwZY65YXQZid65GEO9ZEtgPb0rp7bI3G6WWUwvMNhskQOLyrETXaY9Zldnt7kI3
91MnPZq24NfvfKVGjk9sywt38iIL+ZC7afpuKfdjfHvZJd7fZ65OZZy0DiAbFWwzgF+B0pkya102
sfEKPlm1j9La6lScjFkqAnkENjdyFq/bK1AC8QCesAFNxkSxZz6BKmdwLL/ZzZ5I8OQR7nUvJoUz
vF7+KeegA+P0pzCnx2yBg1NsqT68Hd8ApO83e/k5I6VjuOJLSyQHQ9z3AKS7wh3vKbQZPKas6vRt
gmNaY2x3UVW1SqcIwLTZvas6MhhrnNwJBtQJU4zlOilRMYLCKylvfWFw5SErQqYrAthxugUxMtuK
Sy2DGjJ6maWfUsVLSTZOZFM1cSSKOhrOwDqcGpgxMVTXVZHgFv8FOU1NeYqkF853o2tzmuHhCFnZ
kE9tpABBTpCsjV35PntC28JPCGbB8HBNHvrbkPBknbbu0xN7zLcKshIEaqCsczuvOwL9dwvhGuA4
MajjVjsUBF3NActe+thfAe532VfectLvudothQUSPc0ELqYs75Zgb4IvM+Q97DaO5bV7rLiKUU/g
3ks0hQBZV7iGNF4ZcvZVs5rrPJ2PZg+y/MtObd06K4t4w556FalDo5YZLGbH+CbeLTuToIt+DyZm
8l88mDdi/sQaE5KC0Mpjl8MakOfl9+IY7sAA0DriI2h+ve5bdAWifZfj4ZZNHVhCS6Gyjv8RY1h9
ty4CCscAM4Ir3Yooi8tuehBugGReAHlTXB0m/zyzxSGCkpcpgw4TD1nGy6IAixJYpE0iWo99V4Ky
5kfZFMfLfp27dWqE2XlwFRJRYa+RoDd9I/o1RbyWJ88Cs9cWFPBQI4YFMB+Bj710xv7X/+YD/QWr
TwOuuqjWAyxUFYCmfgi8peOqXtN1OD2hTteJSeKaHKN1jdgLRLpdvOyOljDU1/KH+tLcC0TkFSM3
LpNTc0wWZy3RvMQ1yBdL1Wuf013oNiKYhewIs5xOT4xfFtijDgvn/qR/9ZKTTDoniPFsYYDLJOGS
Ivueg9QBHcdr3OWv6Rh+v/zVNs4M+GgZ0EOxDJRF2bJXPeFGiLIhINMPCXSffvwtINkvis/HVdm+
cctsNHtjvaNyLYYCW5r5gRhehUk0Z1kJxLBAOhI+oIDiZLex7M3XmYfuhHnEyLibPEuOSOSdMlyn
Jid9PQeXGqjwrewz39SElIEQhHipYjDNkZ3IScjSOkWA9HJwCxdEHbzNfV4DO7XIfE+jr61qBEyN
gNJWo3zibpJFUAgxRacGGVUF1j/e9ba129dOMkl6K5W1KtZwsuvAmQS6HImnZnd+gZ46xSTpzWQt
ci3iEZ5jLniKX6Mao2vgBrocndtWTJz3FEUhfSC5VsHSNdNUGRAxgTCBTNT+WJbmThP2f2FEt9Ah
Q5VZPQOfNPkUqfWA1zVIUAqCoa/FVgCpOIjG0PmXTW30HhVUzjH8YKFQAl0j5hjWQHwhNoWG23g/
unVoZ37tDkedpj2RB0KLx+Stsy2/cBdQ7KbomPH230YwYrMDtCiJECU/KztZmHMYm8XEaWm17hCC
E3a2rtUI0hngpNU1kCGNLe/S3jjQTmwyW04FUz1FdIPPy++OKKxHT1pAIEINOUq7epAKUnfOopFJ
tfmI9Y2dcGKb2Xz5IJclWIhBqKJ/1ernOHm6/EW3zpMTA8xWizCLP081vijUHZ3hCIDrLiEyGH12
5b4kQCH/RW2Bntefn5DZelIUK4lmwqXph+gsBHwYaF0PEPRG/6/x+x3HwY0718JhDSUt1CkNhQ1Z
6ENlrQayYPdl8oKDgoqXTaVehUPj81zb/Fjol0myiQqbyvYZo3EWejFBoJjFr3R4jYrny75sBSLu
FslEdRlPRFasWquDuE+kwiQ1hir14mssPedohIBZ7LKdLT/WdpgvhMtPGoWOBnzwtV9AkdLznoMc
Cx/nzOpg1HoQ1egGPGlb6d4Swu85hjA5XmylP5Yp4TvoOLFQWmLcCGZzrECtBFql3gEh1g7DSgrE
Md7EPSimn5CFVU74aL1fXruNDaWKSEXR09QBs5fYHncG6XWIGw+hO3mStyikUnd0/gOzyE+g+uhx
e34ReDbP7xnYpOVBBDnk5FhsfwspQYwM4b6s3dkBWTDJSF86imFHzzq6DJhZh7zkjncWb7u6Mku/
8uor1hEYN7NWFWih5LviQWgSRPVO+0KxTcrPzE+//sXaYkXRjzYlzC6yPRxU1cDIBkosQP8DH1pl
98NVjKOD2lN38aPO6Qps4LoBa17Zo2fLysEw7oRxAEsTppFnELTjZp3D2kVrnAS1IB6TvgUvTtpg
Uno27LACa5cNimzR4bhNA/U051RFILdUeAyddeAYTn+GHIP0vQYHmJvsh33tBARM3sG4jzxQmA6H
HCVgSu9jQkbOLr7UbxnON95PoCYu/QTmU7c6dAvQUQ8xiKOie9b7+RfBwQDns+rlnvBavnFcpn/v
kj0a8auVn4Z6SiZJD12MlTqmX3nTrh2BdPRiZ3F0LzqgvqpwTwz6GD6xaoKMXgPYEY8G0D3qzE1f
yD24x5GxubTPvCC5jw+BZ/gywVT6nuPh2UdlbDE3uwlK/lgNYYsOUgnQI08IyIwsb7w2MMFi2NVb
75l2A8oHOyVgprd52/fs0KA/wICogGpIQO1brLN6ZcVKAA3VEI0uRQPF7rfkj2+sDxuqKn8gPNBC
P/2MiQB8ip6DKWMJJszpgNFqwjQxnoWVzFvPs4iBH5hhxNmAy57O3Z2agrKI0UFyFirSoAKDmMZe
xBOUolXHAfGTpaCTkf12AtWsFKER9W3pqn1mPoYFD1B2Xhekv8RAl8FAwiEZrKJmXNeahCpW6qo+
nqQ1Kgrvxi4+TDvLDXaq6qLzK7mlh0lrqEL+8fwVjEMxVIQyC3BWqsjkcyGGqEFLhRWfSghf9Lga
QP1fjbzzYGu1obJk4bqxdBzEzIdd2hxyPGWW4TxYStsAQqjaybdzb3fuSAp33DWgcOa8Png2mYDt
ofsA1uAud5XFU3HyylrDcYvuudP9j9EIqmpjYsoWw1FMAVJorKgDTRU4/AXsiaqSWydssmsMLkFl
bw4FO+51TgHjLKfD9zJhEUVBA510dsKxA0cK2LOwkKoY7nURYH7zFVzvoJ/4efnA2Vq9tSFm9UYw
YGGauc/cjNJojmBySt8vWzg/UOCKBmQa2uh4h7KZjyFgrwslLEjK86LdtvV1pXMygK0PtDbBOKGY
QYVp1yRzdU3wuzEHzs7YGdUPyXLHaOQkkJufZuUP/TGrO0gZBrVF7xr4LSmpX6LJTA5Lr0LtMAQ5
FaQ/BM5TZfMLrewxWzdTRlDjmLAHNR+nlBqU9H9c/kK85aN30sojwNRM0EVg+SBiew8lWSfMbzL5
WrHEu1DnDZxy3NGYzTSB0U/RYoTDnD9GEEMEL8llb3gGmNJ2DO7tCJUhaGhLX2P1Tq5qznGwGdD0
8YCCB1Is9gERl2EXCiMM5BqI1NUae/OG0nNfduM8zJBCg3iWzpwhd2cBdB3lnVAWIXNr42WaXwIM
QoGFHtW2Pw4v2EHRBEmkTKeMmQuy1mWlAHYUHalOK6HSB5XcOFDcy858TKeeHqGnVpTTEEsGumWg
tOQmsi0Krgo4b+KAr6wjgeSLLiDNmMWMssfJhaKOZzh9cK1ichwiEpd/yHlhGOfE2l0aPatYBylX
FA3goXfrkYS7wgtIZwNfAHoekpPI5WbIdHeeO44itC5bJuRAaTCt7IF6aQxB8JLjRhzd6QkEO1/i
q4zkPtgiyILeDhBMZKLA/Izn6vlGoK5+mmZOxaaczEwPIzp2goloErspajjBneGWe8mVwcRq8yY+
Gd161B/o6gJQjeeIgRf2x8tp5W0J0l1IJsFkm0EI1su1V8n6qYiRO9Uo1w6UVBO06BJnuPx8Q55a
ZUIYmjnQWEjAM1XmhxI9ajH/pgFlfTlyeEaYCO5DaB0A/IwkALhgW8k7N6/EpzStn//Gjg7cC/r9
CnLk04CZJRDAY5gdX019iHSwrWpPet9ynDkHM3x8qE8rjDc1SDnVSoOV3mlBnQD950NCwOoBUWuU
3EBzdQ1KFiLaySEE+ut/85DdgiLkGYQBfGtq2+PB+j3QwVtoSJzw3/5enx4yG69X4lCZdbqOPRVa
s+fmBWRBHCObWwxKzv9+LGaLBdDVhcIcXAG85xqUN45p6OTyam3eAysTTLohqwW0VHL4IZuBI+eY
NkFFucATX6yF68um/p/t++kOk2oAHBeNoCWCDAUeuuFV6w+70cvv5N1fPHPplv20xKQcczinTSTD
Uv7cf2+exF90uib2oWfitfvRs3zFyfHE1hx+OZYTGGwCEhdZVIs5JtBSvKiTEGe/qtvlqHOi/OM9
d3byf7rIkgQJI8gKFwUuti7ENmaQwjtgiiehi/lfMmPTjX546A6xP3vp4Ig78wYFjBvjGnN/rzmx
9iXnlOTEKksVNLSpBUJy+G2AiDzQIO2w/ODEDz2bzlzWcfLjgWmdn11mkkFmrgAb0ejEN7TyB+WC
Oygf+iUgWTx6hU1/Po2xhQrQSVWJFmIQDFMAClBXdQzJsSkC1oCzyc9LMojVlSF2BybiaDQmNvkY
3euQS15005uj2Zam2EnVa6jnOE3Jef/xnGN2olqAAXWkZyRl3Z5zDCt2vFtzOydDQdoUQRyB7gFz
QgJoW1sjJFJQP5yOYH97i10LLLCHEsiyAfU0VE9fKLQzJplPAZ5t6/Bi8rxzSO+h1W9gDlBwsqeQ
vMBvEHbGY/8cvUPVhYAoDloC0g0EtZ4FXz4u15jsAG3dQ87ZEtvZ4Mo882kp9LmUDJhHD2+fVw4A
haQlgm89B28x4cH4NgNpZY35qHGYT/k8wBoI75xFetYz8G5GX4rxrRQbO1KvAovn4PnTjq4vuBZQ
jBGx1uxra5DzGFcIspaj3ICj1padfFc+oIDhBu8KaqjogRzoKQsxPx4SbjPAILiL6oUkS+fcQlkd
CSDyRhCDRm9u7ImAZPFn7Vg3nZ3uFx9pqB/dLDeaT6Fc4hVEbZ3p9fKRtBlgeKbJH0FGi5qn6RS4
DButSbEAHaHACN2p4Xr9JUWVetoJ4K2z8z1YqnbiTobqBZjuOdfAOa4fq77+AcxHT4dICyYRP0BG
9wVV8oVUXnoPRsiX8aU+igQiWl7gXvZ6K9DWNum/r9JwM2ug/DfDpt5XHmQUvwfVRLWElMcWFS4b
UjHXUoP8HOvC83frdsUAIiVvQNkA8wSnpsVMTyQtrOFuA3GUh156DwdeUNO/wV4zoMVCHdOi/Vu2
fBxBqkeMBFT8QPWUefGu/qBSk3/kOQA2jfM3oED6EUGIhNEWNJnOWqxGA47JQWhzt/kYosM02+Ep
vB4Az3sFJ9Ir76DYOP0xn6Bg5NbUgI1lJyOWvNe6bsaIoDYK90a8uLP0dyYMiOjinWHoInPwov8N
4ZkAJprkIZK/Nzp3FOi8a6J9DFn8a4HZeWOexMrU4OWb7OMd5OBr3yQNcFAFFEF87hTLRupxYo3Z
ZpkxylHZosAQ6t17GpuP2Zw9RWP8A2jOb3OVXGVidKxKgUxy7Su1dgSTN4cM7Hy2CzrmdKzkX4+Z
bWdAqBJ1IfyGjtA5bUgCgYeJHrXmO8YkfqkehsU9eRf95FU1Njbd2jBbKyqXROwgG4hTXl/cMcEj
LsmvLKMml4+VczT+qYPs836cxCZSe9hR8D4Ivgx4N4IZvcKeUH/JDu1VoYZ8JUEVBhShtoGaP2jp
ZdwuvOg97zEzv4SGw+qEg5rDXMwKlrptbN2Pqo9hAPUOWCO7+K6AAJDLp8hbY+ZgU8H2Kg00nJEv
ECuAvqzl6eHAuS54VujJsPKri5sZSoWwkoqamwwhtBaBpys4D72tm/kkYOjPWJmpM8DPUgHLB6Xb
ATp2DjRZyGDYxhXNBGvfcpeD/gOMRTNJroYv/W3k4sEAXc/LAbXpLbYLUgR0jEy2K7UoAyhqVZSL
ZAGyRvObNbwlFo9Oa/MwtWQNCDUZE7sfE9IrXwsQ0RZtDiOZ+QMqMrZscXKMLQOAvUFXl5a8NIMp
OA/tXBmGTndfuuxrZMlNF3MWaitRRTP20wYT76aVm5hUhY0GaQxa0HZ9bbk/DF9x41ve5uL5w0R6
DSFdcc6wYEtd144MYiQIy3Krk/RAZi5xEGOh7IxeKEAxbFOtCavRHEBYBY+E2+BgebXzUZ8Etr8/
JleKE6DBnWOQ52+CTpIxOoryJPrQLIFVHxsKdGvxLo8x/qoFMXRRZUhlaeTPYxvExiDkEjGaDrW9
0y2WQTt9knv4l1g5qcDpkxdo4EMU77KZ8wF/nIRrO8yl0yY5njAJ7JjXhv2NPrpDew+MFiq9lQsB
Pb8XbW5mv7VxP41iDvfUOaMQoNBUlB+1jUP+XSL5AdjHI305or7r3kFuJPY7V/YwyazaFpn9cVdB
+o7LYES9O4ui36tssdCfUcyWBMxxeFJhOKz1O9SrItCX8tKLzS2hYAAM3xHUQTKTLVkTmLRL0JG7
WiMOj81SRTeTOhju5W+5uSVUYCKATaMcusyn7CHiigdihS1RiQAIJGSsFmfsRFsaH6byve5yzj2w
VfAD799vi2wtrCiNKSgsWFT9cDde492Pl5nuZQfeAnJcY4thGhggQhkE6O4ySF9FyOhaiQEBz/A2
sKArEYsENNZ/DNOiO2PlHHNmtrk2DimECZCANnskJ17qK6DZUHd/eaasTDFHZlIHYEETYcqUnqzg
Ppaf5fzpcnBsPSRxUVLmKsBIVJOlWK6TVFB1KEAh1BXPuko860YnxrfBVRxUZ34aRL/m3QTnWEks
IbplKA7Rs1ph8RxSI/VqGwL5MDoFsvga4+AALWr3M8EchWeQ7MADy27edGuTzFarhGA0rZ6CLfbR
e+8PV703gzMVXOpoRfDuAq6DzCMFYJghHRNY07/p/kJkSDQKjvmKCTMMdPZIb8m4C79e/pJbh+fa
Q+ZmaLUIqbkGm5YBfb0KQC71K3QTOffPZo63NsOcJoo6Z5D1RLzI9+CBPSKpAwcZpICuVXs5DFet
B93c/fgoYAKyuNYf+OUujp8smlduwl6EYBdKL+1rJL42+d2U/3mZFPEJqBEKDhomSJl7qGuhKd1J
8FGvfgqQu0I/lHO/bp38awtMcgetMtCPtCkeGkb8o4dUaa4W+8vxsHmFayZ2tUQRBbB2eptC6BK4
ogoJF6UaywanezIhJ+lC2f4qhVAJmAAheNb6sccL/y3nVobZHGyZA9XMaHNahJhbbUHvyHi/7Bvd
P+z9jH6ACfpfStCj0l+wSr4r6NyYEDrDoTVhotJ8MNO3rkYLZLo2Z5WXJG+4g6EavMAplAE8z8y3
gix403SJjnW8Rz3XQ9STabdAIxq1R8c6ZIfQmx8u+7d1Kp/YZC6ZGoObWgx1JDfa6wftKnnU7zDD
QLselLtx3ulgzIa6Dycqz5cVOR9w3ajpiphxY5HdRheUaUWpXvupAG3HAhSlqt/1ZktQl3vtNcu/
7Ob5Vj61x3xGCM+bVV6DwKxQIsdMfvWy5NQ951ykYX4aK6dG6I9YxYqygE5dpTRHZt2akAhZHsoB
Yjh697MTIHsb1IEzdNYuWkreR6TX85llzIKAjUsClQtLDKI3EAdPBhBJdShldHsZTN3LVbfTfHrv
6G9cmMSWPVQvdagliPr58Immz3UpV+BRUyvseBm6ppAVRO998XsyUXZI6FDwasIbkYrzZWWU+Ybo
cGlRAfgn6TwMaUHgCobc8ACqHgvPfMgGdjeynd/yLvSt0FmbZb4qxJoLS5wp33IbKE7W42WgzZO9
mDln2ngDYHvqIJM5lKmmtdNgAVl2CHdNBOL6rnLF3jYweJbeamB4ynbzznSgqfV2eXv8P6YBEMeT
EqoNBt2vq9CFBNJYmgXYzloXYm4Lae70GRycVPcTGZN51x16yHeSaiDRPTdJ217hT+NMPlEA1Tzm
lJUvrB1IYYyTHZHirf6RPIve5KdHvML8MLLNmXC8pmcbu200lG3+9Zq5t6RujgqTAoyCb5Deult2
6hPlwRj3sl1d84bkzw93+nV/G2PpjWsLw94QRkf4hp3XjBBCVVreBUIviAsOsXwX/Tjo+mgiVuOm
huhQVh+7tvHUIL6tFOhENgrYByCPGuvj16ZbHE0XeEu6+S3RPEEhSQRZ8EegrQJpqAyKvUeTPtvX
N+M37S35QKjRbDQY0KaqnOCG14TdtInaFcgBqYYLC1FrJK2GLieCNxb3g9jaRf4opVwWh60rS1tZ
YXantCSmJkSUfSyHfiKem61vPSjXmWj/h4sjuWpAV46nDMbgucY3I3VlnNmfetiEszqDBXF4GQil
kAAE0c6+05fTX3WLDIzjQDoMw+fgNmERz2GpNMFIT1oBgsuO+EtHaTz3wSBWudIvxWnBOsLL5Dae
TeiyShgwA8ofbC3swLsczWIzd2AAbd36uwrgBfCFnvSrcyI3cBqPs/M3NuPaGttwwJQT5Fz+Y03y
IB/rL1cBCQHfwbQRJHdCwpufOzdoUmpT1IoxPidpLG1e2gW9FahT6lb99BIG4gFoD/eyU+fph4m3
hAaxChmnjMx2FeMEiVYwlwnKBebHQGjvjUc+UfPGlzq1w2yEKAtBgK0AsWIoPdQMdRKXUAYbYlLG
YLfS2xtzaPeT1bmqML3oVluALjbmHTQbztLxc4VK/WHY5+NHrs4ZiM8pEJn9cHb4p26m/hdln40C
08eY+287NBNa2RH70RRSTYqxqB3Gwz4qME5j85d1I0DgkGkCeqqAYc1g7qK8DSCU2WBVIYeXN9Ci
zPXd5fig3+X0cqCu/LbAXkCDCtH2acqBNMLutme9fR7kdp9HhqeY5sC5ira+D24ARKEMaSZAOE7X
LWikYZpKLXGlPoLSu6L6ehEWtmTlX6Ym84C/OjaUiTkshT/f2/BxZZpJJ3pMoCVTqILSFyw4XlEm
sp9KoFEdYwhFNlALx/CLudiohD7PRQgJXshOoIRRAEFkRlQBdsr93uCyRG8tPxWRQdUebNRno0XF
3CRqXOhUk3KY7TYKdnKYFE5kzF5nCjxRovPbii7CpzVmk2bVgrxdBDFVOBtOqd1ExU2UvS/61TBw
wmrTkgSUjIYzE7TKTAkDWvbZLFhG4urmDRQSCYh59nr0lEbHQOURINJPx4QwastgRYF8hwx7jK0i
DVC1BueiOxeR8gwtR2Dw+xxRVAmpoy1ad52GYXKXBZbsX9485zkGJXH+tMw8zQ2h0ouxxiRjMFfA
shm2AuLY6X80QrOA1WEjaYI1yL2ZuIFeOak1YZs07pSX+8u+bOxN8FwYgPLSWwLFjVMzamck9QAN
Vpxp07H1zT0tmXdc2oCtJQPrtSLJCi4+IBBPzUDBRYdWDJTBSw1C4E1OUvUYBgbv1cQzQ+NztWip
nJeS2kMYKwFcIfhVkE5wIHFsgFMvf62+/YLg+Z8/CU3K5/3bM2YBl7iEVgCgRyTuHrL8PlDe8/Tp
8jfaKOyaGPBXkTSALg+Mn0yox1mra4suYXS2t62X4a64jTAkPLgQtrAcvE/+CxKSrZWECifSE8VA
M5glUk3qJAqHACbb4YsUXZUGpGLn57/xCzU7lNM0Ge1LJioCFBF1CchpVzzEu4K0X/Iv4TVK8n6F
zKsFl5etcZaS/kX20EBtADQZsgwUocF8raiMujGuqMadmDpVv9PCVy1ESzPhuLZxg0NnFONGmHmC
b+wN3vbQdZZmaM9FXUIn66GWxCGsPPcEzxhQE4PrFqhXzCKehnolj8uC4U0U963Os0IZs7/ZYQCF
UdOHD5e/03ksAJkm00gALRNSVsbUIsaqFo4hoIbJobF2eQyw5597g4FeC0hrHOTgx2Yynr6CdgmI
IQNiVvJVY0CwXaoeiod8bjiGNnxZG2KT/SxcSugRwxdl8oYGEzbXUXZ3ebk+kEOnQYYH76czLLJI
AC4WBV04o0fXSadLdpYOpM+WPWZF0/C+DHK3iEGeIUxX5fx22TjPP+baqCyMg2sRXv1t8UsT3/Xg
MOGtfdnGRtYPB6l2I04kbCO2tGAGXVZI0GpGlw6jFbvMi0grgKc+2mG64pWXxG26tLLGuGS0VtpF
BviQEsmyFWiAlcZPAat62anzHUurFCiaAuyPxJhtvifyCNLcHgruxjDavflFNnj96S0/sGzI93AB
ymftfbMRtATM/wJpD72roBbrFKiM7qV7yojdP8l2Hdn8B/yWX2ALANUqQMu0JXN6TqAYjP6rAN6U
vO1sYVFsefh1eeU2YMkf49BUZgKJGAhhTk2ocjn3Sg5+uuA68EFMIIFmzNEkh15SOsqx1oLSxHAd
kyVBJTh8ibk8pRtLCx91VJkApUXqydz7QzInQpFXJtEaqL1rj7r6M17++EjH6DpVpaTERyC2ZGxI
o1SoKQ16MMfqu1zQU5KWfb67vJgbYMBTM8wNZdSBqBYmzIDKyQ81G5Wlm+aq2Om3qN9fGSEXC7hR
S6cWkVagB4PAZM/eYpzlQqJkVaMzEfF7jamJYUcFjykL8ONyzZec2DZJYUsyijwWOBZOIybQxtKQ
WkwAj470AlnP5Ul4oyo5OqwC+Ay8lGnHnsI5mDe2AmAvv62yHNK9Mg+CaNUQ41Eh/l5eJTXvTUJj
gDn5gcGiuitAGFhnpXM5BwSrUyhJaKnjnEqGn3mfi8hCh5eoEe/rsONNcm5dNicmmXiBaPpizqAj
BnOb9QKeNh8jsXQEWIEMdxtyDsmtfbb2j/luYi7JeLniMAF+yO2MhoQBkG7hn799EJGfy8hWJwwp
GozcwDIu0jEEt1PwQ/xzGUN6zgOpJ4PDRMR4F3NodU1r5LKF/EkMR6dqdDuKwEgBIs8/388qMhoN
JVRUjIHbPA11PK3CIk5z2k2RPLm1pc4egCamE6lVhXGkEKx0l01ufKQTi3QbrB5BYmWI/aRPIEsU
RlvPEsx2fcv4SQDPDP33lZm2SAo1GGrKjLW8SN70nlEN4siTHujQEWZuazfzJx6TwMZbyDrxjubF
K7Moec6KMWUW0b9B+Q7oZSiRggUVnT9b/bEsbv8IoVfc4uTyonLtMsd/j9kXMU4XiwA9Cor41sDw
TUSkB90GGUwI2DEY4/+LUuDmKgNMDBQd2FPO3mF1XGLoHuUIfEzLlRKBCLV6k5TF62X3OGbYYkoU
1XUotSDYDJfbqHvUhu/CeH/ZxOYKYlsrIPajpW8WEaipHToxwkx3Qrw4S0yi5RgQeT85i9stthrZ
1rj/Gzgbndr6bZaFBY5L1lYYuwndYsB8VGfaElBKSiT4l93byoJO7DAHijXW2aJUoA8rYqjbqY62
K0fXuBH301X8xfii+SLBgFL3pd2lCJ8r8S3+evkXbH3DtaNMnqwC1NlDxiB0BcC+8vhdKIAz01re
RqB+MHcchbhDX5myeZzRk6pjONa6AT8H7PrxITwYTn6c3OEhBobuskcbQyj0233aYja7XKmS1siw
RUn/REcizW14aIF/eQCQdLkvjwaAMFJCOtkLHN6o7NYzB6gUyooCMT8N7FqnR43VT+kMpZkQcJiB
aAAjm3sdTeGPFrRnPXF83cgdKLch5cAD6gdZ0am1JcQg2tK1FLeBuNFcDLv5nV2MZAF6vEGRx7pr
DikJ3JKXcm580RPL6qnlSTMEKFQF+KJeftPclffmHpx/RB9wnvGwsxtBemKL/vvq+J7aRS9zw8IY
0RB6YQG1S/RTTKPnXLs0MJggPTHDBE5WFMBBigYe2Z3gism3uAsdY36qK86e2zrUTgzRr7ryJwzb
KRXQIHCtXbFfck/9SXHjgddbyMHAkR3Z+kK4mBu6lc/cwzOERgrtjzJWJU2uW6FHrAAaNoARPLhT
bd3Wyw9GcLAqcFZz20sDWe0HVSSqkKde4n21SJMAbeT+0JV2Q9+uIKFLHFCNzk4Y2NmuLoCMD75z
9sTmZ1zZZSITPMhKFC7wsyEa8DbQj3rVXij7i+Bqra3NrigTxRHt9JFX1t10GRBG9N8AXwCWi8mr
pWqxxkFrodUZOeJBdaaYfOipgXkd/1Nxhnv+eUfTZ/azot+tS2h804/LbA7AyudqGKzoo2tLCSsU
v93z24tbb0wATD/tMLuD5qM55uWBkiKGvRwH0wZbin6cHCq/KgHd4/PqrlsvvhOTTMSOqEnFcQ6T
gBEUR3o/Vo96YltU8+VpucGEllf53JksrqfMVxzGKcIWMiOgUenEdIu9AqUiNATotNHfRs1qZZkH
khB38Qg8DDiCvC5y1ez/SPuy5cptLNtf6fA7qzkPHe1+AIczah6dLwxJqQQ4giRIguTX30W5ukqH
RyHafZ8qXGnnPgCBjT2svRZBOSTAW1UVxH4DvyoBC165WauQfX1YUTa1MD2CGsUyhc9ir2wrTJuF
cv8xxxjWGH9gr4BoAIVS3GHcbQ2jMd+8s6MKnVlQiRrAGC5hIU6TNaNkkKxLnV9Ng4CKr/RyvpjP
RGPKRa0M6TTm6Zb1lp61PG51h32AUZmvHdhzfVmi1OhWpD/M6P0Ls/QBiot0oisYRm0iUOL0D6JH
LPB/8EOff8viGNFON2rdKxOMlgzH6S29to75Ffd1DP3Hd/XOeXQP46FeeZfnK3G2xZ82YHGWPMn1
Mu8bPehEEokW84vez6ZDkUS9VN216OMrT/tphcsWE0TdLU3Gcr4oMmQ/IVALPtpDS0Bi81w82yQm
2kUW0Sn4fmfXzC5CLJo2jeFV4NQqtG3Z3YyDShqLE3NN6OcLWPrJaVoK1cpYtcHn8uEIkhFTtoDF
XjVb3MxZ/7p8nK+mjYmCYA3c/PXV/PdXXHIIcIy00YnNvvZ5Zta3Z5pfN5g2fVhcYwwKU2T16kjb
127vk9HFu+nZaTVBvAJuiKKOaEGIHuPMTkEyfwB1tq/GyEPWXswvH69PNhePl6anNhicsdDcUXzO
BDHSe1Ffut2OsYG09L6V2coN+fpV+WRz8ZAV4LUuGRhNQZ4AOhAUEsWtgdwHSg1XmAEIgCSXpKgB
lF3DV325wwDmg0kHBVO0KReXU8lYKxy0rOCd0vthl+yb7dv8foJz3wcHxooD+iq5RPsN9SokBqhw
L50h+vZNVc/m5nkp1yTJQX3UXwxrV7/TzQDqhmZfCmQJbbYZBJkHg1/ZSlnpC4+PJBqcishDQLq7
jDl7WQ9d3uEGObkTcOdnDPDM987gq88JKkrAujHqo85SN6dh5mgpiqXVFh5OQCqpHYDFDU+19WMm
P58exifzKfe9lXfmqy95YnQRmahlV0xaHjPM7opH/VHgpcku0sf6WN+3fnWhrtVQv0orYRCdTnRS
kUCfHR238igzYZAlZMDn7DYseDMqfwjn2ICHK5s6v02LZ+SzuWVpxwIIF/rd2FQLNONjmByGu+7C
eJIb5F0BpLpzEr/1kO72q82wyqG8Znzh3yfhgsHBg/EWg9Hdy8wXc0+RkJHiYdokOw9FEc7ICO6y
h7U78+VpQkcDdwZXFGz6C9SEoF3dmHqVhPEDu56CDPKzPamAHUfFSQbmcfihrJYJvxhU8+zPRhcL
5q3dT7kDo+pNHygoyDuv2Xt3m0c0I/SiCvtQQGH+kEQ6Jey9A7o8u1stm8zp2PKTf/4Ri0qQOmUY
aqY8QYnG3s8sQQk6OuZVeVmGjb+ufftVmeZk0fPv+ZQEs9xQ+65pElyh5ujuoW65pQ/OAXN6Hpjw
7ADMEnpk4M2byzSr5YsvV4uGuwveLzioJbywUsxOdDFNwuEte5lpUHPNdy7YC2aWSHrj0tXY90uX
AXGgf1mcT/2n9WomQ9XKgcXRjNi9Gmpk2DapD8VQzZrz8CiLjL+vjgsMEACUQJRoKBNBjf7UaCwK
IDMljKJnFiGtiIA2b6GqN4/Y1K9rKcVH0/bsDIG2BwNoH+iwxQMXawKU0BNurrKdSTXV0MtQ70bK
Jn7MrH85SS81qBP54w7Ux9sG0Oy1Y/xFQIEF/+sXLAu3VSmTYlThJ6XzBMkRQtu9fq2jq9ABmK1c
Kd3Niqf86oX7bHBxdyU6v2rXYcl9hNZCWGK1G8WfuxlFlN25BUG2s/n/tLm4ql2ryTqOYVPdd49a
0G3s6wT90Lnk54PC7WI9lpjjsLMP+6FQ6nhQRLAXcVrnMLDnK9hWQ32b2uvR3hXumt79V+E2GKVn
GdQ/jSxe8tYDwBcC90lodKBKm460IdZrjzb2sJ95dBIQNgIGUK4O1pw7/Vl9FQmjCmQKGtrLHu/k
iFgpITsxR4RhvE+R+b51UEl1g97XIw3TNv64Xf2KZ2nMbBUwVFSqUSuyltwvLiA9TSfT+W42dGO6
YPgLyiCNetzQztmanZ8Al0DiFvJZa5IB595oYXxxU6XGZdW2H0s2olkxptLxss9qU5ZvdQHyi7Wb
eXaETi0uX1a7NwuoH8LfQ5ooqPsrihpn068gtc4zJ1jBAdLQOsU8NOalTh0eL1ppOw6S7tYj3aMZ
jvwDUQJ0oE0ajPdVGPX+22UNTwckG0OoUC+FZsGSC6RKWkjTGJiQzplRHnk8etdjojort/4sswdq
6kOyCSwEAAp8rPzT+zG6iiwyRNOhzPjPsk9BEllFOXfuizbZJwVfSbLPPxeqxJhqBfZo5vRacmPK
rjda3EbMolrPVnuTuBmR5YrzPL8BpzYWF74RFmdjCfhUYsa3ufRS0truk1U4oHvT7753mmd+GiMR
n9eziNjHrMUIVArxaid+MYtXD9RO3xv44krBAggWNQdFtbkpc3r00qoXkDjBFKJ7MUXicu70QuBq
775RPw3Reg6/t/flB/pkbhFPzAq9U57D3FD3vpHc1w62Dz7yeytfnLqTRS38RGnmA9QVMclltRrJ
XE6sSHVeMMcqk2nF1Hn0gE80z41Bkgu5MRoHpxuYlFOFeUoMyLXP6iV9KZ/FrxFFiOnJucwP6WNy
YWzA0/Vo7WNSYcJqjZDpqxMCDB/w7AaYPs5TLLX2OihpQd4cE/SEGemROsMKQ965DfAhQw0Es+t4
bEClc7rEWpnazKtwCnmFVoR2n6ySpCwDW/y9AEfDAYL5BXDlpRZe3PWuPZWY5P4TmMUHsCjQTbYz
E8CjLStATLJyEM8OPky6JlCC6Hqgh4vx8cWiaJvw1HXjIEUQMhP+kfrBCd07zRe7FoWNVYPLoz/r
+EAGFWT7INoH3cHCb8RSY7WVOkowXRnQSvQ44ss0ci6nTfsrv9QeQc1SrhItnY04z1Y9uBDA+QBs
PjsfcWMMk2gGCsb4PvBQpE9bsIkkiGpRSbk178YAqsGQddDXLsbH0/g5+lpYXmbjuaPSfPJGGsqW
hpqkJOYo6NTSTyHj1BqFj4N6YFS5LZoVr7n00B+WwXxjzrqUKD0s0mE+tQWPY1guejPokepnoiZC
DiDsXiOv+OqjAkNrzGcWsxFLUZFGobU6GSoSff6rqI1NPGAAa3Ki7/3Zlwv6txVvsSDQZelJ7sFK
mz9gvPCAYIJ47pGKtQzzS0NwZN7clZsxrqeXAmXA0QH0DcJwk+5LhRJvLAOlfU37fPf9kpY+5eMb
fbI0/5JPgUFe1Wi09rBk1d6+YnE4NM1KGe8sWQc0EQMrqOBBzc500L45tcHtYmpdCZhIBXGUnDRH
3deO8QZMib5ym4EsW7mRYkshLf0XquFnLg1kddhGTORh2sjSltRZbp4iXJ0GzPHagZoTQfLAcQCI
w1ecwuYW3E+b4un7PT07jOCZgkGEoh6mSYCBPl2v29RiaCXPQru+7JOrpj7k6d8l8YVMCN46zPGZ
2FvE/4s9dZu8F2igZMgcQeJr+mqGhQ0ot1s/atScVPBLrXrOOTM88SSzTfTGbUSs6Dh+PMGfzgqf
QJZNrfFPIT+6ZX4DVvFdC4YIdjDxPytH89xnLuzNv+eTvSnvzIyZE2arOOlpEN/o/nQvEBkpWC7a
cpnfOAFoYTc2Klub77/hWTMQGwyeMIRjeNFthBaLu95NVdx2pYIJqLTy25oTbuxKvQHQXAnKydwN
lk2cam+Dxb5l9QN6odGkVYin2QGxb2j0atSn3c5ODN/xLhPIyY5TQ6A/lOrqHOuvuKazezz/XBRr
0JoAgQb4xk73SjWz0WU5Qz2X3g5UEie5/n5DzgxghG6eX8L0KLq9Z0k8jFeYdRySSNX2uu0ESHv9
7y2cXRsXI/8u0NJwFQbe6EVMWqZWX1XSUQPFua36Xw1vApeuJULn8caHFTCymSayPXij041isWnw
NvZUYAKbXRdOAfP5Rf5k4hSPu+rBXaHRO18UoJIz2hdT8ZhR9RbhjapYSW4OBXBkWWxvGzcZrnia
UuKm8RpT6zLahhYvtg4hDVwP1reUohJlwjCSwHTk3zFupt0KbScdAwwcnVKRlNXZdqxXrsnZqYDN
mZ7TgqCrhtrZ8psJNeknUesBH9GLQm4+ynrl+VgzsUgiuko4jFUwUYupBlIffjf3xVrX9KzfBUwV
BKYQwCOEQK637ATFFcbSR+gSooxT9qS5z8LsB92aIZA/IBbybkpwT5MkENvtOgrnTE9oaXz+tJ88
nVZK3phxPVNfNwmpgrlbjDGMZ/kCrvTQuEyOgPxqc+keT+RaBeLsff6wbqO2DKpVDwwAix0WGENi
LoV1cyOVcLgTD9ZVcWmGfJMfctdXf/Jde2kB7zUhbVot+y5vyML6MkqEvnee5iWsd17qFy7dFG7q
ezb+p9sJ9baoR5K1b56ihbTyMJcMOsME8puCRXGS3hQu5J/5Q2XeCDMPOJVBGx+NqopqHaLy1gPP
1sa2zjzI8gcvXG1fYtquNCsI2D0CtGCGwzaBGFl6+88K0Srj7llZamlw8Q56PE7LZt4hqyM8B9QX
leKIXdm7nJSP+Utzaa7WF8/S6Q+bM2ulC3APChOLE+mmdZVNGa7D3EZrwerVR2NogwU0+aBBnEUo
pn29y7dsW0BMafUHnJ0KuEvk8Zg8Rl0Mw16LTbbaPEGugktnl4eEYZgry3zexdvvn5ylbwEh0ixf
P+djaC9DKvT03kHogTd8ghXZF74iDEJFH3xv4vzrgYbIhZTDPJ+JouIS1ld0gyx0cB9FFqGX7NqJ
6g3Ueolzo0ezRNhMIPm9xfOtOzW4WJSKgRlZjQUIW5s3OVxkCnQ5qpfvbXxkIJ9jQZSeMT6NZcFd
oFxlL85HXCZGMrYfWkUy9DBJeAnS9R/KFb8tHme6WCR9F8ZtjxYzeInAKA9F60B9rcCRuIrZntfz
zU9Zzu7wKm2ZXXEa9ZG717YzScrcD1sruZ+fFawYASGeCKAFzkbHGyNOSihLp5GpaH0WTKBLzAkb
KkeGK3u7YslchCiQ5wAeAylLlB6hL7+LN9Nuxp8We/HeMoJ5gmFrB304zgLlKfRIQvw/l81F6YPW
6/ufcn6UDIx6I7sArxWStw9X+OldSpF+FmzCUWrjq4LtRX1fj2toiBUbH/3tTzZ6s201iALSqKpu
SpAHphjq6f7A9H/+y7LIDMT4SyxT8yaenhosDbjiGUqIgPNsab2hT0ncpBF9SaEkDc6iGdbs7uhx
JhtX/8IBOstnLLywn03O3/3TSg1XYZgEF2mk3qgNkaHpiw21kT5AOGDucIpgyOeZHsiX0+DvjiIu
jc+f4ZPxsteriss6jRRpiq1uZ3lgy7r8+97uZI3LudjSoNIYeU0j8yLHyQVjNabPMFTwVAcehIqM
d0ch5u33p3RZLVksbelhm17qadpWNIrlg0nvAHcYnbd0TUj4y3P67wOzpJk1jL52pgq3crDf1V4l
Bbuui1XZlzlgPj2WFuJQqIyjiozsZJmeJBWS0ZjxIhoiUfv5rIEyhT1HS7PY/imvNU6XQxFoYfy0
7krPYxv31PziiAqjL9gwm/fuEu1ifGGz/ErQhq1x/9e0gc6/HdBXc8UZ1V8PvnXxjoA5gDEHguoR
Xs9IG9ixiMs9xmP2rW6tHJPzEB8bC3l1IOxBkzGLkZ9egdSwEw42XSWsf1VwNFlYoE2roQB1/Se+
oNhpv8pb7UXcsR8mJWu0b+dLhfkP4BcYrYDWWCxVlBY3ZDMqISKbMOvaiIq9bgFvRoe1RuZcnDg9
RQjnkd7iawK/genF05WawAOZzMtnJUEZJtsZK2jhUWR/n28ckDnENJBaxVgSyNWXtS5tsAt7nOIk
mgbtrdZ5qCc3NbcuUI/FpIYdFLQLKFS3LetuiidfjOPKEzUv5XSpHiqkM67NwdWAXO/pUqViGQ3+
GM8HfWmADlH7P5DhgeggI1W7sq/nLuDU1vyFP/lQNtpjIRLYcoGYkOlEjPp2ituV+O2rFYEZAhVT
+AETLeFTKzIpq7weHBq19U0bY2ZpgsrsABIt/VlJsuh73/nFklCsBMeAM/cfYfHUmFCl14u6wxDt
MOrNhcX79Na0B9XyQelh/R+CYXwLjP6jdAmKHzS+T825rGAac+FEZ67umeFVcsh5toTvxuOM6Mkv
rL9ZtwLscS7kIVTF3Qc8YxFMxQ13nIypLML0/LZwX2Na777fwi8i/FMTC6epV3Gi6h1MzCx9GRLn
YYs2ZKhtPOglgANt9S1ftbg49Fbcj6xtYdF2/GoHiQaURKeNjLILulOhGpLerEW/X7wMp4tcnH1w
t6uJ0sOkfuNubIDBMGSKiKW4pkAN/YW6vY6TsLjX+G5odoJN0plxUKcnZcotOaXZxKJ8N0/RWK8M
x+SDt+S62qxxuH5x5dC0hR4esM6oc7qLMlbf6oIi42ERd1I/9faOMYELWMWU/s/SfFo5LudPPMRd
IemIFwC6eFCnP10Z8DxcLaz5RBL7RsVkruvTLSbqdtVBQD5Tf65q39mrAagS/7fW859vw3/Rd379
5waK//lv/PMbr8YmoUCFn/7j/1wkbw0X/Ff73/N/9q9/bfFvXVXv5V3bvL+3Fy/V8t88+Q/x9//T
fvDSvpz8Q1i2STvedO/NePsuurz9MIJfOv+bf/UP/+P942+5H6v33397413Zzn8bxVv92z//aPfz
999sbON/fv7r//lnly8F/rPwrXv5yZvlf/D+Itrff1Mc6x8oe80EezPt/Z8z7/L94488/R9AXc4C
RCgVQENqLuCWvGnZ779p/8CALsjl0F0y0S2YIRuCd/OfKNY/0JlBZozCiQc1XxAD//a/P+3kG/37
m/0HQN/XPClb8ftvs//491XASBK6Dyjpoz4BqVkTIO7TAzOg51/2Ewgdqmm4AMYh5Nqwks/PZ+7U
BOq4qE/rGCzAU748k9RT7ApZILDRQn9oON04PQdjCcsf7KTbfNr5fy7v83JO8/V5OXjdbFwyD6Ji
aHEubnbljC32t3KCuBjifdtDYNR363Z86SGoUJAqMdNdmjMB5aOM2noImK/y+P1PWID28BtAcACs
ARgqDdeCSMviwmtCKEZqWSqoJAZwv2ya6zzIfji3NUYqzDeKsf1ofDXWqCTOdvnDKl70mVQPLmCx
8mmoZBp7WHnpgGDdYNwlqWw2bkUvK+64K5HRuTUAvUCz6EJVTZ8J706PzZjzTrHrFl1OsS/GnTt3
0eooK1aev1N3hs2DXjXcM6J4CzBh+LRTM15euYo9oBMXD94U4FVyb5mZ8kNdOiBx136pNI19TXHX
htUQoywuhoV4E4hPQFaAvATT1FKTu3WL2uFFh5lrIx92ltGaKlEzgGTCZujKu2nMp58Y73A3fEhT
TJBU1lVjmjjYk+SW7quJBKKZ51N/jzYGGnm1RNMJg4Ve+Vio8Tj6fRWLJ9HooBdVqvyn29VOR1iX
ehVBUNwjRxgKLyYgoCzxbjSG8Wq3NLsH8Cl+S8RkbRyj1W9dJI4PaUm1Q8lRRPIHYyY39LhorpOR
SjC0Fcne6Bzx1MQ1GA6Aq2Mk1yR/UyoZM9IlpglFkxpPmN+2DatJKymEBy0tbSBHXpV3rldBgd2q
jfynOVQZRbtUmw5U0fh2TGV8KeJKezUFupmjMNIXt3LNBz21xtu2MozDaLotKkl1492Ohpk92Gpc
hjU11E1l2tquT5Lhidfgzxxjl18JzcTcbMwwxmbU7q96HKDIHmMDiFpin31PlvEV0KH8mVVFedEU
VDnKrORBmWnIYDW3umlNj5tEEQxtqkLoQMxOTnvTJkNpbp2uzI5oiDgymmBd9buGuXeUD+qmqGKt
JZADVn/WudGoB9OqRDjoKmYdPJbfxLpoLjuTda/Csoqj2WXlrioL5wKS7fWBK7Hx0OXDiMkTR4yR
NJgVYP2JgRE5l7MbRerCt+C8ynbnsHoSfqebosouyq7RpkDNmCjlJZTE4+GPzJj6KcE8+NCi36DH
hv0CZmxqPOsUrTIPE2mto0ZF4sUgGDFYzfxC48pPxtWpJErKOy0wqoS+eVpX/VAVVelJIgw5kqqy
rfe2m2okM7YJxuDBAmV9MySPBvqIEwF3cB3kWWviHHq9t7VxbgIdHjtqVaEd4pyrYZNj7i0vOnU7
CUO/UIpK2U+WI3bgIgS1BNgt9qxqMNYaN9k9+LnEi8ZAKFMJpdk7WpNsrBosY/1oQOXa0vt9bNvd
jddXgE3UTvMcQ77kwBwvKQCKF3EE5tv0xkBdp+nHN9NS7HE3ALHww3Ih5lgMdaX7Tj+gf+RJA+OA
iYdldknm/NHpQouo07sHZDt8b9eKCzJ0mmSBYit9VOq5vkkzV2w7c2ijZPTk0chzwHAd9N47uyqh
X6zYwZR4xQ+DNXyTtDb9Kbx2vBOpjgQwUdoqIa7k9a7oZBVMw9RGTjLmAUos9k5tiu4+Hbi8TgZs
R54l8WORxTpoujiqjuACOJa6W2O2r+mm+0561eugUBdIB8fMMUOEVzuDDogxHsaO4oCrlTqNZBRj
Ec2wyG0tLRThR70ATSvOGekqzSGt4pgPaq8Zz80o3GOdudWryJxYkKlVmEHUpHIOU9No91DGhJBL
x3t+31FX2xSO3T0YdpsenUYHDQkuByReVHHbJhMmWA2aj9ey5NrWmmrnkjFPUD833eHOxIc+Fn2d
HZmYij1uFQ6wSTEhrtp9e1eNrbjKdS0OHZZM+4SVyoSppQxsHF1cCSAfGqb8wFhwftXP1u3ehRa3
04M1RNeYH1NhBywZtK1ZKOaTzFL6R52J/qJU1NEiZZvWoS47uZ9qu/ij6Z0GRBWGJftjzAz7oMZ1
scWn7Te8bEFvhIgWwGRQsnVZBuCT1pX5QTqKNhCNxlVPhMpFRlQ35rdZ5jUq8axB/cOaDOPIVLc8
skKx7vM4pTvJlRLjyw3CC881piPHh7mFAlz6GGclqhKlm4NQL2aYDXOqunzNrULiW8fciZqpkbt6
GsyjmqjWkRsJZhxbRjFRYE7JvbQAahsGUV0gpBLXDXiG9mmf8ZH05aTcN7gIh6If6DHr7f4hLfIq
KgXa5wRNyXGvmEmcQqAwye/VHP8q3qHS2HhmYT+ZKb3WzQyCkNSCmE5etHedIzFvzhLvkEjII2P9
imqQsdDbbdJYpm9oRbHnhjK0W7ehQ0GEV+IB0NrOiJx8wIMvdZQp3ZE5V3FRqaQrqamQXO88Yzu6
ruyJ0ijOD1ev4zttEMlrB8LSmmi5pe2rypWPrVYOV+DOcw3c8LYFtsTTqktbuCASz0vHebPcvLhO
mzSBLFWncGNTpFaR+BrE44M0Fk404MPcJcI1r2NbKpeK3bEb15E5Bk5kFoMDLbavSsvEja2ZK4xD
WynKxpN2f8EYrbEZerKbLLzzsnQ93zA7LYrLFHOTgH2D38xg1YVGVe7bXcYvvWRwIrzC7BYI0H5v
SIf70huqEIid/t0rte5u1EDi3aeD7bNsTELHrjXi1JJfN7Fj3Pcppze0LURoUz27qguaPSZKk+48
VqsgkscpKgY5hWkixE3vtsV9r2LI2YakcjAhMTfIpLXVE6pQycvEbDDxSrtrgiyph1e3HRW/qR3Q
AYJ1PelImaF5ljdSCwepXgxCOZZW/mIXLkYcUoIC/bWpKqHW43XVE2Lbt72p+qJ3Q+ltMbMVuWl5
YJaBD0GBf3+xsx/Q00XYBXY+8GFaDuTPkr3aXVT8ajJ1v2xvHfQfqkc9AxBVORrplQpck3n0xPWg
P6r5PdBJYriWAMuNP7P6blAjG2Mz3aGk+woiLnHR+VTZmuYflfFAxXtd+TmIAuh4FXfX4ANWyls7
VomjHS0NrWMLmkiKtZH2K09fameXslcMv/pSDLuuRl5vY5TNBqU5iPAz61pYv7p0U/CNVeIh0QG5
KtEMgRi4iQjiShqtXxv2pgWhRwrNan3YloVL5mc+KD0HuA14pkspjBtwZvpJnYbMyG9UZ/QZ8HeJ
epnRH1lsBGkDfpyi9XMDrYj2CmxdpI0LX5Q+TfeC9iEv9UAd9qmuhS6Qz7WBuT4dl7NpsL/Pev6Q
65zkNiBE5lZ6l11q4YsAeZfBuw8dGS1sk1TeprisSaW9M2MgeEzfdTMNcOZIN4KSVL+R7DXO7uG+
e4Rw+Ovc0FDKyFGsR08xSCf7Q9xq1wkodvSc4tg9VwxtzQyTtG1zMZSO340g2ksLX1Zh11VYgwkX
daHK7K5wQXVmT0THx2rU4mmMR1/X8uOoqFB3aC4tkd96mN5upbhJPfBaxfIKHuSQiRhv/DQQgZ3u
ajLWHUTfHZIVP4pE3BdF85S6kJo2y42pAgAQPzYpmubj0BzpNPoD+5VPYMwAQZCKoM4Z0o2qXuqx
QqbMuMu9buOlaHAxRoaJB5bZhKOXbnQw6ii8jqriNW2uafGoIT7IQUBRdq+IRkPX/tllFJXJUFgI
4lu5o/r4bmbXo3rFOEgGRg+XFx3mvNl38UBSqhImJQGX9S620H5S6CXl+QY1VaKVImq4EZh9G2np
cGPIKMZhT/YaXlqLJbuEjjs7ZfdaQR0/xW00kvp6rAw/LZVLdToUSh9MShGVCQ84APFVrGwGlKou
TDxNOTVCU2RvrC6iTkF9P4V0Kraxzl0Sg4lWbw2SeNeaJzaxJ3yh1f6gPTvVjSgxllzEvjXYgcsx
0GmUYaqqPs9q32wATe9UYgwusS34xq5DkPjiIfnIjNRXB4cgO4ICyhVXAaFN+mv8ZKLUTwnamurP
Ick32gTOB1pH0oVw2JBf93gl8kFupiEOJ6+6MipQHIsRZILsipkNBLAUc5MM1UXRQISY9htrEL6J
cWLDHIMk74gh53DjQY0RtE+xT7kTqChk2W6/lcodaFqIyIBATelWRcApynsEUMS1eSD5VmnbraNu
8mwgzcS2HE0BrZk2Bp62ZAIsHtRLTqxhk/cZe5+0y9bj28wNEvarSx4dZ1+wjHT4mvqhwowFpb6Z
PRfjo8gfDBlHwg69Ej7yj6Q1I54qIbLHcib38IAMcl3wNLRqh5s0Hh1FjfKyCSTV71uniADaJ3Q4
6KYkSo8tjuuw4L1f2gNQpnAhwA4b9aMnb3ScN5bmfgG1FNrc1D0wn49DAjVXywsBlCAyLgNp5kem
a9u6gQPMhK+jMxHnZiQR+CPbCEXfgBdZaS7GImsiT8V8jD64UWULhPUlqcU1bUqIWXYk1d4pvbId
CNxUOekKKxqRaiG89Mf8V1FNxFUPjfqkuTdegQGbDiiAHqf1p6se4+4FEiQ2v5D0oNQd0dyNkxaR
3QAgDJUHHSPhGg3Ufsu0hMSYt9Wf3SJUJqS1OfJBDopN5xox7LYrnnsj1OJ9PDyWPQu18mZIftR8
V2aIHuokKOow6Z7LQSEZ79EZuao9aG9uKZwEEvMMwo6puNTrwE2TK+5epfa93o7HWr1V8z+4DfZC
dqDl3Wggo5AYPgGnBEUMkzkYQxE0mBw9NDA6oMRtKEFh0MApQ7SbqBYW0gBLmcTE0aFI7qFC7DYB
Q+LTQe4r/aN0NB/IMd8D4lIvqG/TyzznB7tNoJhc+UXb+Q5A6W1d+zZz/Di5c9g9zW8d7TZXUep6
F2kdCGQAFrZnmGUFoUbJvUtHeVRaPPlac2DavSxzopTqVc1+SuMd0YqfC4/wCR6kvQftPynpQw1A
a3F0evx67hG1hpqVd99ZyaGFy3KM57x5jPUuSr0L1VD2JqKevrYA6JDEY3pUTK7fUmNXcajEsZF4
zc1ostB22J3Z9VGVWKGuuKFH38riMHjWLkaBYcjv8+69S2WoJcldkRwHXNuhSnxXlBuB5mMvQYYl
3mrq+oMcIcyj+hbU6sXwk1US6dfL1MDJs6OpX6JgTeT4VqhbGgOEVpRkgERNKXO/U1+ACycVXARX
wXIVe76VTKFpPeSNRTxMphYeIDlx46O+ThT3uq4lOoJaJEp9UyLwLWyPlIlOXG5eF2Jv4M3P5C7W
dL/Dt7ZlCrK+9wHyatqzKt19Dp/IQeFp5j6fjDB2fyWNQjh/aKtn032X8SuXhY9knGiZFeTTBQqL
9eA+9NoPtEx8qR5kP39HY5ukDlGKe4s/GSwndgUqstQmPecbLUWtFalFMnRBjLxC/uzsX611NQkw
ncQvQ4Hjglqh/quKn1Gr8UenHv2iuOk6HESHXun5GDpVBl9nEUWCuY2CoiB5TN1XcA8FosP8g+P6
GkTyOtX0tb7Dhy5nlxMp2LO8Bk6Cxsdm+EWhadUr96wYCXi+iKn8NPmPOL0t+pssy/4fRde13SoS
BL+Ic8jhlSQULVuOeuE47AUmwgwwwNdv6XF3ba+NmJ7uquoqtFYwEfZYFbuq8Dcrt52tFOpvgR6w
dXbDFuSOV1nD12B1KVnexhE7TphcQo3mdQp3tXecGca7qJx8u5JoRHnwa0d3vzttS5NqtaZLgshj
B70Sfp02m5azK6DQQb3e7K8o+I2hVp0S2PChgLgoS10bFhLeE9u7pa0lnQikrAr96KJDk5IpUY+G
xSkTQGvN8EJs4D+Kh8+PEWzAZDSEV25BYBVa5dJgibt5ZVrkUFZfhm3OSR9lxpO541pvHl3wQrDC
lV+R/k+x4ZmxId2wzUQstd/QtvBkH2LLvPfbsmlOrXrR3kNbULDxp3dhUeabipCXhMGlcVtL6kQf
C7uDBIK4/xZM7tOcjFg0RksFmIPMSSlhpVqHsmDuViQJXsyIHAT7tPh2buCq75v3aXhKOqe07bDo
7aLt/8TgfbRSfa79fsKjF8GYwVkwczU/E3vKpXVa2tsyNZCSFGZ99eShQYcBhWeyLWjdRdrg0iGT
SUeHHJtuPjfdbWKQJ01RcgqS36Be8sXfyqlOUtNfEv5sbUEVyG3fkqvSex8+iWSISuba78lCLvMo
Sxk4l4HJq7O4mQqjN0P81NFh6vE6tSeNZn9KXbWUzuqmDYcCX9Qlax+i3Ck36/iMbr5sXNT4bjyy
1S+SHlZ+3XBfgqXs4N6azzbCOmj96wwfPL4EKO71+LuIgxF/0VbvEGiW+y7ocwTG3h2676T55sl4
kGbbAVhMkRx1XutxTzbnKE2ALr+rd8gzLwERVFYYnoSAU6iNOxOeQEM3h7k7Io+7jw5DO++T5iqU
LgMan7wAbmmdvDAlH904uu74VUi9YyGpYsc5eLLOmb/uDdzS2UNUjCUu2zlFesZ/foRxzakHN2ts
PcAFEvvSPsTPuCq1+hlojU+XVo13huCkmO2L2vAZUZxqS2U2RHgRqmkv9GHQSGya0aA5WxW0LA9g
4rYC8kIHLH20wjQ5Mv6ClnORyFf24dHt4wpjUJLiSp4GGCM2JRFtA1/3ITfJtqXb9DX2f6GFYSWR
HADkiFQZ7IzDjxYjTKPCzJZ+tcGEoHOvlvOrxx1U8yXygooV4L9YQ9RcuDdF2460MqO4V3xc6LCR
z6gX7YYAczegKCXlQ5ADeBtDWDgXXdTtLLIVq4MbeZqecPldeNDn9eiViGPfDW64H31Ejnj0BMDi
w2+26xBj0bd1nJO9Lu+r85/PkJKNoLMkT/rpHMXDBVhmFoV3D5I3uEOm/Rw/zWPzN0mzY8Z+wS4q
qgI+hmUqe/IRsjjIGkNeJ7RvKIf6m+t+TL3V+m/DSJngA6pV9DZzDI5OM7M0ECjHaxR/NLJ9tbY/
Fb2TdQAg9dQ5ZGfGqIDNO1f2m+vAj5Jx6WeTXzsF+shv8HrBUyywyhsN0VLRdftHrPAVEZzpqL8s
H6xU+MswJLqry7JBTQHaMfvEdbLDVv1zz5Y00XCvo96e2sfgMWv1ybXFK1ov+DPUGGhsQtbHVXSv
ADZ3iXbSpIuAVME9fQxlaeDusnH3KxDejxFI6/DH3NfjmKOVufI2OCQOtSvLuWMd6Iolk+OydXsd
LqWtRphCuHj+7Xal04KpJMxkg5BirHfPTn+oZ/IZ9t2XP6Jp6+p8Sxhs2gKZr7gJHQOMuel0llA7
HbpKT95fN0KC3zXYV1Vb2qmpaDdzDnpLAbb/69A2BWMCLzD5R+C+Iek9jBa8RGE1NHYuVH3xl+Gs
wPQZc9XCeybWUA3eaUHBU8dlMUBXMU/B1yaMeUaH8DI2PzEiz93hb/LdUxjBRkPq1I+nggRxZZvv
JdgKgV5xQ+HGpfLcoo+OrCdfDAes9nwvJE4BZO6HZvrjdV+tGJHcRR1J3Z27ASGwrD3Ea3xKFqnQ
xY/9QcgJ/cc8dRnU4BCeGkjrDVaPIQiocTLpYM97Lvo0YcGBRnChXa2tVJHzlMROUwYT5l/Zeu0u
is1JkGiPOoNMkLkQ/nqMQTiUVhN+traoxhGoULpEHfAcgaCmj5CLH6jVnJsHfwvgHf5hoLPpAbkO
Q96PzYoeSz15EVwbnGX0sq5Nvl0+ksu2SvY3ATirSOyPmcXBXYR0/JOBhSu3Vc86HPfc5V5Gl643
b64IvTLoZxwz7vlANFENbG+ddm7TWfj2tn0zM3nD9p/5bwk6OWHoD+QJPmXexSdE3pBVmFwnasVf
Lu3lzt5IMKYmib6H2n2fwqGMev5Ur3ZZTw5OSVKjdZ1Xa2/1aFw8NkuARMGjPkbuZfWZ+IiafnxV
2A2/9FFHj04f1xmyMq5ut6xpQ/wkc4S8tX6APcMxGPJo6y6qqb8AmOFw+zb1do0iY8qd6HsGSw/E
gmRWDEskiwKfGam9FN4aSWA9rX+CAKrOQl+8roMojD/i1qPbsRWhKFE+xcuqKTzuyHIIPPNEw/io
u8kvKIifnz55AE4NPXRz9B5i/SOlTa/BUcXzjTWJ92YadCZuO+msHmbIeAmuWnizpx0wk95l+tQx
tsJqtgOmIZdTGE83b1F3wbc/vc1htpGxolFzboh86qIwlwTKL3+bViBxrcmSzaZ50PoQ2oRkv7KW
58NG1s+5h/h7aVrYI9Oa4myDK59Dgokv6cNyYbh8KAYN7IfCh8ObZOahktXhVhJHhUezKMx6a9in
NptfYIF3prg5lalv3A8/jAwvfIWbI/H3irhfjsfikje4Swf9sIrw4j1L6rdQaLvqMcpbgv0325QA
YATFojaM/3a4vk2WGxTt6o75MmHEVvo4hx1Kl1NEU3Tp4/5q+xYSx3ury0jcK4CiI+6HZXF2xkxw
UBvVHx2xZdN1akZmGv8bB/stjmoEEzZDn/d4+pw0kG8P/riTif85CHlKWnxx0rEImsDuGe5DZ4ZS
1NmAYkbaHP0I7ILVMS+fBDHHSYdA/Vdi32JFliOPbZnaanb328r7J+giTDZiysxhnMDzTUgJFPrx
6lBQwoDOsbiMSRDUhYMcyMEBjUNR+cHmrZuXEnftZDFA5FdS3+lgJCuA6kmerp49pPYsxl9v2kQB
BX4aMUyCCyN/i3GFrJBI7L8HSc2A7zlu9CxbkwzZIOfujl0gLFJExnex8qsQxlJ6IddAvcIGELQz
h5jSuE/+U/YSANRo2XCLTOyLk9MvXuUbJ3l2VDv3mH0b1BrBYhN/Jz2mBHRaSRPB70qEgIeB8D9p
tU1ImwADTrxZfKEtmn5pI00lt16WLsBqu4zU7KBq2piC8g1XIFCucfRPWsY4v3PodceYPG69B3FI
7nPAfVDmoMWqJX7M1Mb4Th6oCANk7bF8ntApgRE7Up9NaMmGd8X6w+oG+SDoDe78Bu97OB57muAg
1PS2ztO/UCAlaQ1KTsP9NizFQnGpdUJcfCVOGGwvFl2uNJxOVjB896a/Bg14iEUewafBm2aC8tBT
u07CujSO/hHHfZ06jEbj0HzGbAmAwsGVMVEAI3gyfzXxVs0W+5htRDUv+B5XF779h/XLvzDALjR3
LaCO7X6MGmgcbRfqZmSvpyi1cHIBni0jCwMnp1CrRuLQa3aVDccE4xVBo9K1NqUzz8d4/ecEvKKW
c6UEXuS1DwwgHN/JFJjTPLhrhVixXzIG393Yfrh9gwtEAwRQ7hH0UepD2NJ2+muk/vcyTodF04uw
pumbko5dmzVZnDSOYJA31XxOBeYkqpZPJAsqVegoxk+zArXi7R7jCqEOgPbX2U2NKwNYugZHb13L
bhMM8D9Ys046t1X3VtYv4lfCNwnSA/zQMNoy5iZJGTfTEyiwIV2m0b8kKFMXiOfdPo39rb8RwA/A
jEliHXQCA5xBVYtP/8UEu6uJ5ZZW3Z1sosMbcBBZOsOE1KYarQsLQhR1gFRx6E8FigXDDSSe0USi
sehf7XXbqdi9R+OQWx5MRTBjRGCRejtGC9Xil53snyQybUpr/oXu6kriaE1d6qz7aIgvo7/s1Pof
HIPzVk5eblR/Eiq5+HK+jGu7h417mEd2P+dcO3ldgxWn9SUxeL3HNboNFnnSBvsCbn+PsTt05Q4J
6L59LJ3Ytv62QnuAud3YQ8Ypmls/Ou+NqpF5vjVzLmvVg4LGnqtmzfL4pu3ukVVDl9sBvCTt9CFo
X7WTkXsWUFXUvA5STjwQ1wl9sua5bCRnT1bMlxILTbkdA6EGLxTmSAInX3anga2HgPX9o5e03GQu
VU9tbbZ3j7vTn/J6203bfiow1+9l7J0X5GeVSbTAWzGq6tEH883eDPofvmxH4z470zM25jNsL72Y
ZgE45xWRIlcAj9UQxTd7mB4gtWjsSmwat/l0XASuLeY0gHms+TEEgNkpA+MHtxYhGQWFugCXH+Qu
C7KtcgPauohxrW5td7Mgb4AhjQMFB20wmFrfsZiiNxo3z3MgXvpuwHH1l3JyahA2UxkuTqFbr5hd
BkYJd56ZnkZL3jFZogzzfQuSWCx3FwjZhhlHhQBBJ7K3JH/2xRsqZGaIvDQzZCtt0CV7m9RV4gs7
nTv6BKPcY+fPmb+E+2SJd2g8nwXQxpXNueHLqbPh0YtJyszYZArhRdcBSiHqSdcJ8Cv5rrFV34IS
5urIFEiM0X2Z2v648A0tZ18fO6wF2Xosbb2d9OKj0mIBbMYqbhx8TfWc8v4UcOALA4yIYYAUOHPu
JuCaYLKElM18xWaMkTsrvNsx/URRLkkIyshesoi+GaovPrhu8YZ4Mj5J9MJxSXqarmSFtKbC0gL6
+zh3zHdsf5EEQTofTH2N7ivo42FLa3ZIcGWbdd8YF/qQakJ77PcQg4Q0GznJtD+nDs9iAn5O/Uix
pmD2MiwedXx5ovJtRsXjyX9+GOwohr3EqiHY2BsNQQwGVfJAQJL73GNZEg2QlzzF0SXyT5PatdOL
4+4t0J+oHYad+iXOE+8IKisBbNeqzyH+Utvz3AzZOAMGm/tibT91UoyB2nnoNaBqS+Phzx3gmbc+
S/ttwVxpG/jZkeDgS3Ww8KyVntAl3ZLtNe6GHBw37rY9HdEnqm8/eQ2MyDxAKCNFjEGLw8rRtjJd
UJibwAXfe8NSHXphBBKWE7sF0SGczsOyjyfIfocr0rrz5pHjBKoeMxbjS2b5Dqz8ohQxFGhXcaJu
uoOD6ahS2y4m+mHcp1GaknmHmYNBiTHqkM8anhRs/GPoCjzQ/rY+911lAZTnoB+kwodZi2rdvhP7
Cp5mZy0YpvdIfkjj9hCC+vP/yWSfAEnX879I7yDOrASEMw6eCrXLAW0lyygAEW7buTGi6IHoxBfS
zI8fDpOGPWVZbIbct4BsATpDo4UPV5o/hLZBY/DVkp85RGcPYpjRE2fHhwLBFeADhtdmvgGTTlkM
xBucm28Aik5YbDYI3YAAKeIIh0h0EYEOG/GXAFRI+XCWw5dacFYTK+8B93odQCOAcDOGwse8INhp
DPE60rs7x4dOYKFuXXL9gLMRDbl6lQphyfHuWdVAwFKDBE4QqEVfdfju0QuDbCx8j9ed2PCKoZtZ
BOZvPDqe9YlJffh46Kn7NwDZH3Hcx3Zv6KdYfzYUEUeKLBh2HjlMyU6G350FP1wbZlZ+5Zgpd723
1j9OiOobW+z+TldqJdjIA9+bIO64Jbhan1qPfhO1S1TRh/w9GM7ofUqH25mAS2A324CbEUHel1R7
KANOOlhwWx9/nAF/GeyCoPnKeKhKxs71SvdT/I4NiSs0EbV9g54gI6F/SIKvvnn1eufZdrNANFAW
uxc9z4XDkdfu/toSiRWRqIhNdmMEz4Uh9SCBc6GHzMW4nLFHAsuVFUVVMCDXcp7P9uAexm0u2vCB
yuq9h0YdMsgzBpt8bU3FDHjlBaVj2OQRS58H3wiz52q4uVabBag4g3wccjiKt3f0T8nq7Vstsxik
pUt37goYAFt9ZqiAOForOkNNcG8POTUAdFpHw6glhqAEOMijSSmTEK0XqP2Vqisf5IGhiBox7Xok
N0ztWuAoF5ujCgqRig5g2Rb/PBBwR3/EqOJKn5to38R2ZeQ3cMmDHx9cVDKKVskNrqzbiRYqE/s7
Wu6OETcvWnMAT6V6yMAehpxdVDo1zNnRyTv8K8HLCbVZxro5b5Nx58QrDEEAGODhqgRxVgxvJnsL
9EeSLNceZQEP54lCkuVOJF84lBKgGXQPOsKXRWSwPQpKvwaYXFuggVhwndYfpSlSEuu01bpyOg/M
NnjCRV/a/gmchjLXMXoO2FfsIwx40DmLMUjd5ApQDkVWAeZ2liTl0CdKI0qgFnnDRSaRrdq7J3fE
WPJu7GeKnEwMpanl76mGwtGHehpOKt63JpCarBBpGlyK9q+eKot+hdtpAYEmbjiJfJz3kjf47D4m
+j4iliDRCNHoziMYpRqoNyzJouRntn6Sx/kGNS0/LBGXgTUhxvXZgP9egrdoKfyVp55Hrnq4Oy5C
R5KgBKsD068FePjowdh22XIdvfjNlA4wSlD7AfIbwUop4bgW3Y3zMTB1IaiyNSrBet04VGTW3Tbg
F5zX1vrz1D8FdZzudtH2zDBfsTmsxAJ8wkUA5SDzXk4HLcAVxQeIPHI7+guaPWZEsP27Aay6BBM6
QvznDTs1gT1MLi2Mc4aXAcB3sPx2EMKoD8EiBKeBllZ/9RYfFVDcIBpzCHMwl6XSKgUBHt6Dgt/A
wbwCCIY4EIGHqHdOi0dQn2cW5xEo2B5zuRPS/TwJmId6gM78TEHa7E9fA4iG0AoOwj4iTymtg5ew
BfkOrvefaCGW4JWrPyh9rp1LOwLLGn9i+8MC1lZvyZVzQFe8qSsemgPHrC1t/ekZeq3RcC5NnTG0
B9CisayTLk5aVDleeAtjA7fHCL0iKDxJX0RLyhVMUMysnVlNbmorpx6q/E2JS+y9t5qnClEq83Xu
DjA9S8PhS29vkffCgveR/UDF4Ldn51F1x/vClktDf0nEoRP6ChECNZqcIIwUNjVpiCkHN7ShJznu
5hogpZOa5c0gH2/g7W41BM/zKdmw9wLvqOkCV5k0dJJXr9EpJKcHOgroHPYQLWRzlLW4oFXR4bPQ
LmTi7lDxJABvcaHkKpH86LVpwDNsnIH84dnWelljh4BGcDPLIiAqXWI3f/QUvYaoPAZ+a1DU/4T9
Po9XHl7m6Wm2fjmFju8/P1mxbPQ0R3Fhz/fNP8v+Jd5eDOheAMI+eCjA7xn5xZCXhfFaAdfEYIXK
hNSUAKVnzDfHAd38HEaHGuM+gkzJ0VcdsPb5ip2SXMcIs1svaBQccmLRLnZKwYaM8HNPD0v4PLtQ
ZW0U40w50b+ofxvsg2sAFtaZ6NU7X+/MmkrXfQb+EYLM08NRKJJPEkBm/WcNZ2pHqYZFQG3denWU
U4J3zU03UckeVmSPWRpXlQ5Y5fkgTKdv7fJ06caPDTQC905BDwVP8qQ8BOrQOm8HWJMCm9BEouQd
647vBIdG0SqwogxRxpg6aJh1Yu82DHsywraUS8p66wo3fH2ohZyddiDRxUYCRyPLGgrmN18BpPEW
UOWsD0iHwgBxjcl5Cf+0ZrhVrawVvOCTiwlRoUX4S9ylXCBTmvs9FLnobm8DQPSpBUyPtWGoBvEM
4aWIjUnv3Y+AVIWlG1+g8EcZ6AZww96uhyjHxO1utDExf3RJsyfdnKn6GIG7EP0BaGzWwCh/QWg1
KLsWnKs9HBSaVrsV2WxwkDVWhKHTbkbcZxBL9hfaXQa0aHMoKrfBvkqw82CrVxMsaxtcluNFA2wN
k/1kHRr3o2blEJ86fLuy7wnSGSf3bcB0td3RhytoI+M3VFiCITNc/rAIOiewdmsO4+QDUrxF0R4K
Hcg+MxcKH7XBmGHMFsicLVlgy6Pk8dkFz97M6KddrFJj8muGKiRYYYPiGUe78vsF2NHNCjFi1rm0
kQ3Qf04syHhdP4XK/aTyvNm8GB0EU8CEMOjC0naLUd2tARXXBMdgxk+xIIcMEOMM4QYk4BApg+Gb
t2wUkHYoJY5YDihbV1ethfaCTd+EL0c4RomdsOWUIYCs4L5djIBaA4gPQ0BKzPP2dmz+hhoCj5XU
O9aaZ9ZDa7iFDtTYdZKLjgionuSXEb6LnhTbqhHQ4IIkASJ8E/0W1C2+IGn3g1rrOvcVR1fRDb9I
VvWzZNleOEf8g2z/IYf9soRCPkP6ZlWbiE91xF5CDhSF1xorIXjfXVEiM0g8JHsvm7DOq0BQEJMv
hjrevtvCKgkVUs5Z1eEMYEk/11vybtbkBPA11qhvHcRWochiUFxWG+/AMqBELRqyK2goF36woFQE
XwaO0CB5I4JVkjgI+InY/MiYtaaDU5eRQD7H2Cb/RUrvdMLLmo1n9ViHR7ROJ1kFLGqvcU466X9g
O/wlYDg7ml8TB61Zos5glYs1aC61hgBz6GEFs8CSvd56TFvemk9B9Mo71EkXTx3iF0itkv88LQ+j
bVBqtvtIzYszWxy45JRu8Q+Wy7MR7HKMU4idrSzp8xbXXzDvuMA1/TTSr4BD2AnvenwO9QTnc3TC
lLgpXKhBAu7HtlyXw2pYzrdmZ9ow96X/bRMORROsvsOjD1u/7jHLR5DEZljFoIgXS/wMFUaRivgi
jxE1D5yPuYhAwJ4PAPANpH2KrGH52EfQrxtAcYMoqYEqoJhYYBj/4WYET2MtV+li9UGh+oOsjO9Q
w88Q5+HWWke4pWN/t78q7NzI3QImlxwxC1gjjGWcwoUn0YCKLA8O7Oz1HVpHe71AlhLE34HI2uaf
Hg7cvHcj6ulFB+cZ7Vp7Ntseks2BvvZAOtddAquKVg87BoQJKgs1PbHxs9YlHR98UwkUbBSHlqE/
fxEoX83LNFdu/T5D38ifwvps/3HI1dZn45bQFZqw6uKT1scWOhr4aGpkUMQ56osOnmFIkOFXi9cU
LU8DggWC1G09QR4Cgm8LDwAXal427LlD+zocNd2v84ttfobh0pAM/SCGwuSXWXkH3X+IfMBu++sd
yI3py+w945UFe+q6r9FUTGiFKE7mKHPXyfs7/lVPd9P4aEUpuS/mTXgHu4XseEcxAYcDwkzxmbVo
9F9VsncBpU25h+5VfVjzzZu+Pf47tZcNu+gIkXLGYiO53zr5+s8Er07yts27LUSDino/uUCj9iHE
T0nyz/UrKSvh3TCic44hquSIUR1xPTRf2r30/D+lAaJ9iQQKYNvKXB/amr2ovydoc8kf1j+Yf1uf
a1YXdgfNqLlaUCzCzjP59sSOxrCvltlsb2kApWcgYZ60/Iu7FVJlaAOQSesFaQeJnee9+BhtncEF
54kkkr5wPVzVBTGQuUA+t4qsg6Ca49CwsxNA7HqqCaKHoMlKFggMvuVc+qOGY2AF5MSVl5VUm7UP
GL4X89WCGzglFHTeeEwmJ1ubElJezKRIFW6g/hB/GKGM3eeOqphVtnNhDx8bOkh2a4EbwB4KlzjY
BpveoyhLxouRbj7zO/Ee+mXEpVSOfR5MSvu/trNQsCod/+HPcsmzRfKe7UO5T4a7py8Tcuh0HjD8
r0ih+2vUnzvLz93wDpQmHj+xkCEhF7OAV58VLlRQB9jqa1EKhAYocIQAYd5iKPNO0P8DmLGmp1A8
48IALQO9LpIOsyE512jA/wObcfTAvE6iiFuVbnYC3Pl1aMGfoq+It73PDxNByXTvwCGwFLEhdGHd
b49bun8OnNxxwR5UQ/hkAQ726gOPZGolbzr88oAbqOAAL2gzQTPzgr3MWEGvo9IGU4k5ufyzQelb
40MM/tkcN/u+Ba/b+EQg5gAoR6uR7xgUmlhKSEd2ZsmNedBqoJvDPwMjIe6ZEgAxKo+gcYQsZKoS
DbTPKVlYBX4JVtZmJ4ce0OVE9YlDlyfJqQYyE6fCydtlJ+p/PSjSHkJ4KFKT8HeOoRLHiF5/yZXv
VKOykWX9Y0TscjJ+yv6LQFW31Sdn/oHBENQ2JwphUzB/cafA+kuELbpHqUmycP23NWUrzgL0sfdH
MKYs/V7acc5U4cUl1mvqbkwBfmbugPX4W7vi1e5khkVPYNT/4dgvChsTfz4a81a9LhCJjmzGRsCR
Al7uvjowwIAHNLsPUQFqUjyG1SI42QKA3buMeywvYC0JuA5NUg8iPVekLgTajyWZod+FCxYNKr+u
oOtwkF4EUT/AItV99vNTdJfmTMaXqX6KKCIh+mMX7iDBpbg8pLpRryBgaqM04meo3BDG/dALqtLx
IIq59PqMra+cUpil8Wo0/ya8NcN5xvBJsWsY66jo199VW7htZM4tmatmzfypckd0JmeN1R1Eebb6
7rMgB/wSYLPEXlGnHv5KQfyRkAMol2A+cYTFN+Eu8K+YhX0ssW67GAoSA4VasJcBnohzbp1qAZCK
SToKPlr0R2tfBQSKY0idzXil608NdZGuZUqnqTRLsqPDkrd8zvCLQYcor8jZygcePKvYfGwAyHrC
cA9g8xZyonkEcD2DChUBxRdH0DR7RVz7T8iT67I68KqYDYeIsJ1ZpqJZWO4pcVgTYGBYsfnFKs6R
Bf054W0eTEdsr5j+j4BShobhgJVXiFegKXrFflulgf77YOQl3jlvqFho7WkSwRJy44XmU9k29auG
gMp1oN7DRe6IBBSUqjiWgm3mgc1Gvwq2vO8QELvAZnByUrDj764X/FdzpDmtpzbIXEhqEmi8JuLc
GGmLzW9CULhAcwn8JhnuxwkbAsnBBbDfP5J1mrAcAwFm5COCs32H+kdRveOQnqPIHMA/lkI4O0Gn
l5V81fYndF9PBEgLhRDfkB4ti65Ea59DgNYO23vGQJcA7F2+2LXOaQxqrIZBhcnQy0Iu/2nXu2Y7
WDbqsLuAX7g04ZoLLy5gk4mcXSwAZpv3H8ZAqvmxQ/3kOOdhwPLGvtv8b7PjIgC4uEKOu1ivpjNp
N23Q/G1HhdM0RVCGErqzLey7hOSn5XTn98fmkeYTp/BwxH1j531XX0NupTB5guoygpT1YByUPnfY
u9F/M+nfsCZWEhrs0fgU7mjnnvlylVNsgM0sAyUj6FCKmafjmQ+UaXNl1ftQ9thglZjXIVPW/GKX
tdp8tNY2YMdkYLnlQqTXDONbqMKCtMFL78cv8dJ/6FgflkClYrLPGimicwQfQnEyGhIU3zsN0Pck
WIGgZhc0TYVN5XLtebYMQTlgsdQexEV79L8FHBIZ0Zwa+3/Kzms3bmRbw09UAHO47ZwltVrxhpBl
iSzmTBaf/nw8BzgYextjbGAwEGy52UxVa/1pbQt6U6Ff7TLdyOBUVQ+yvGY6snpVQO3kd1HUrRK0
RZPzEXndcpLvVuOckpzce3wHeM23Va7wMkz7jG7E7+iW/H4dJHPRqu3Mclp6gb8dkVYkiXlMh5rG
J8XRq58Sw2ejD2dD9KKz7HVRzT4RgD8dxTC9PwbCLfzfcpqCi9nTmaV6/EPIHhV2tuUX7hL7uYns
XdfAGLbDGnkGwlBGNg5U38ONp8stv9AaOiDUHg2NXieosbSL310941MvAkQCtNZ+FOxVxAtk6wt4
Ygq8cIn2mzlZQm4s01pA6OGeHxdl2jHxM0bohHsi0pkMiXa9qjBy1O5C5TBcwJQ57gqo7da/BS4z
CG459xx5/RZ/4tGQ+UYohn8lDXsjIqiKn/V+K5rXvB8vMt56HhyD62+UFy5FgECkL0/CQX3HKYYD
4j/zyaqPyt6NrHG5Ve1yC0exBmMxxiBqkC4JtMeAjiuEJsIb3MTaTtMgVcFwSu/VqoL7KEt3GOsR
7oLBMsjJ6iCCnP4SzCJ5sjJ8H+ITf1Yfas924Sw9YKQk+BDVtUif3a7eGEFxiHVrZTY87GW9Nuxq
XdGgMcztLc/dR8OH5hpY2EL3w2FIbF1Q3IeEuQN4D6zGCaL6qM/WQ8UQDk1uUxGdLRN2JKZfTqro
udSsw9yZOunZNG7mBODMbmEZcGhB/2yrNzm1Kwmsa4E19RJ1/ikf4n3Xk0wwRxlUQbsz0d+7kTMu
bDmsHe5enJSrnrq17fTtZDx5kr8jxuaWlNT/AA1DkOyJUdmhHQfbAL0ucDyoyrwfCvNVs8AekOVs
x7bfpRGLCZYHgdq9rt4NFR3I6WR7lPhuK4rWcOdG2mrM7VsYFisz989RLDeebFYA+uVSDDtc1xTB
/jktICoG9EWIPsjMUPydgspI9k6nrxXHylINEBzCznGAHtql06uNlbXACdEb0wnRr7mPuuPuHMGy
7fojv9AvxhGkb+wwpZMYVpQPgx2g0RGon/kGQUIbFr1ZqfYaDsET4TFLWcu9r4f3E/Hiy6kKX0Kr
uWvs7pTCWHjwYWGVnevSOemsOI2kzLCRTHJXVRSehRbvB8AiJ5jOutk+RsCM+Hi2hiN5W6KtEel3
XRFsG3RsVmPs43BYVlN07EvIzogyopFvqcdblX0GLXRV5HGy9Vnm9SVw61nLe9M83qm4Wwwh9UH3
5mNVQgy4s3UYP4+INNi6MXMXtkX+bHcfY5MsMnVWcX1wnOhJ5vJUM5NYb4YtUBp8VLr2OihKgaMl
mU4Zm2jW7eqW/VFeTcLEgzpbdVjhbbWdYHZVzfs1tGsPIxdp2lu3J6S/j+7tPNhabXuy8bWN+RvT
icHpM2qZbK8ZCC78aNXDhORQNE6sLvz6qbWSm+4Zl850F4VvswEQDxiNDMTAP5sn4Jrhwc0vdRcv
IifY5KV+kFNDA2khDLUG6ATGGe2txP0hwvY8IFeHpWpvlt5tp0pcrQoIZbCbV8MW5VLlOWCgJfWt
kfIT0Be6hFLig1T9Z9lWRJVZjPHEjvrdJX2yYTIBWLyF9MHzStQ8CJ3d3JJfZtGXB/BD/eDntnjU
EqU/NO68t9ng/qgcz8SxL6wCDarhnk0hprXoITiFVB+5iYKGXr00Pxttdqdq9nOapHdSqxEP+yFF
qoBbHDr6vgKXZSoqf1nmplh1Xf1GgtGlU34PEkid4ZeffqFQvfbzcORJ+3YDoS1xuWBMU3BaYgQY
EFHiHlp4orTorWXeA8s6E1oYQ1CLt3HvQWgFP+yx+mw8Z2fG4j6laKqj7qBq3yEp2XuJ4+QCireM
WozIrnwLU30bwY03jrh5AQBv4DKhoh3iqyobmB/Mk26TngZz6wbPbVuug/ynWUHrM/MbC70Zhqte
1Cuh+Tx3REWgErArKgoVnweXtL0sep8fXzViTy+c2aewqhhoM8aoanJ/ncVf/WissrHe+epmlNW9
nnQPTfURubdEH2kwkD1gY3Qd+Tjx70tyNQPvYFcHFYO6ON+6sdPQxfrRzrLfM1Et+6K7GQh7dfvW
6Ip6dh2N33JiAcbD25ZbI+55V8eoWnYNJeE0ER9DWXqfyHpXlgODb4qSkk99o3sHhfkYPPmY6WfL
OmQa6k6KtwL55mS2x6mHI07jNVHVBJE8+j7mYLkOcbAoz8WL99KRo1zXT0X9EBD9W72KyMLqgXyb
jHaDhGe9WJTaUqpDgiQhYC3aOC1glmuiGfzpZx+pvGm8DEm4F/FMJ1bXXo/uYIvOxkhietu8jCNz
SrAQtunW0vON5PyFfRdIlkdOy7ZeI7daj029dTXw93y4WdQCnfQhHNhvgTQiTZ6xUGFqfSjH+MNg
+Uhx+IwJZD/VGEb8h9GHaoS0iSt7obCLTeOjQ1mFyBmPHgQlHN62cV6Rpa7GniddvZODqIyn0Pnw
qqNtxMukFgsNgChIn6d8gubY6xPFFg1wEBSrqHWfRVpvYwe3M0Bm5wJ6MDEralnaegcXam0iXXwM
B+YHNsZuzGFYguDW4fZ3Wa+zVBxtHzAa20sZhhttyE+TdA4SW0zdI5hiBVOTuMvoGXQc2/1RUCBH
xmMqXgPrpZ89QQ9yMgCAAT8Y75Rhl3b5Hpj45wVbH0vKXm5X9aGG/LVGC8FAI7jht6SI3sCvj2ED
m19q+dYTieI1cB5He1i3WKoIJPpok/F79Fu8YeaevmnNh9wH6K03mapBysrgRfXOj4S9ftGZ7fdA
w+amGjtibibrcubD7Xh6iQxu66XtGDZVKsZTwk7rjXZmyCLdR3OnkE7UtTj4E6ydwCfbUwB6Ghp8
THcYiRezzDTPTlOSndvCehTgEKM/B9JkBKlX5zYvLlnfnOKgX3ZU80q8CcZsVQns3f2gfaWszn3/
leBdz6ZnC2C/c892Yj+0drhqDMHlB/tcRJaki0rOjS1XehMBI30aCIqGgYrOiVLo5jq7mcCNuYeT
vB/3GnYh3r4VZdbGpXjpqfU7oJ0YBFMV48GlK/FDgw0WNVCB+5PPkfeuPd4ROfeYmyaUJXCu5zA8
g7CFro1XlW6f6gLknCJJgTDw2Fp1d0CPdAh7H0FVvqlalAm8o3KIj0SxvpKj9BpCYfd4LoyoJF3C
PRL2sR0wBLgRYS9xuA3SaFUVvOkouoo44q3ZDXQ1RaZtw0zba2AKhQHmVybDQ2uFQLnihqP5dXTA
MY0JqgsRbU+ixfRKYuFL4VcPQc0pVU73XLnsIhALEQScd0NNeynl3JWYXbAJ7CreNrSnc3d5sQ0f
c7qffI5T9toFBsXZdBuZuttMzrDqmqRYqqQzz7qFx2nI6qvTes+TMC+DW5FYSCrRukmGN4wNswhn
4+X5V5gztoJ51GddUOamAQq0aIBgIKbojkFG3lavAJTMsfyRdD7J0DV9uz4lV80fX7LBuo7OHFtQ
m1tR19suS9amMMZLOWb3QYsFNjL9507X/Hs3d56sJPtMYpCQLBkaiGTYfZNIvqU+PBWA3axw+ogV
Bsi9+xEn46VtsI21qbtDLonXODoEFm49lPmxq8H1S2x3T6hbT+TdouwAy7d44tWx4GQQdGd1f7XE
uAzhzQBZNZuAEyiNpt1hBCdvZWJxEykAQ7H0u+KtafNLmH4MYKqtig+jLxYsi1kcKyD7YCs9vLAQ
JZVw6gWV/E6S6Zz69ra2wAm9JMMKQaCH3iwVqm/6u4UPH+cb4b4sk3VlyK1e+sem1q458FgZDa+B
n28a/yPpiSYLWoyvxb7OYdmBo0xj5CMoW/i5HomiGoLvqVafUtuqKTvnuEx6GjOTWOTxTvHcYTrM
DYxhjP+D67SxiiJXrxd1J3d98xOpcpWyJGfJanDrjcwtaBN0vmK40zO8/1EgTp7ln6bmlhKdUaER
rskd7+PgOWkII44sRpoR7MFT0uZzXIZHP6MdI5y+OToDMmkwXUXLlEACKQuwgfDYa3c6RPpQgrQT
hsvtmKPDHIgjJIjJqGi2Wb97GF6rxGf8FAP/ZIUBCy8XuZbwYEPUE1LVmLesALXUvwqN/HMkXlb2
Wdndtgja99p/JWhh07XnFCZonKmZ4HlyCFUAw8zgfgx+bkFBbfOhjMNDhnBQ1iNW6ugucbtND9rt
h8izcsR/trZvCmSekpIjaqmzPjPUHIjmV21Uo3rhbpfaGWi/6oNdjymowDNqmArOCKO7z87BsBNh
biTan5iHTNft+wEKShcowbny5Rjs80w7ABlcSR28qwkNsvFuJaVC9Wfv2eeTkrlYE3V2i8i1CSGo
suEOshPBJN8sau9s7WzA4UyB/+WDmOYmbyYva0z4TtvG9zGm5qR4Hdh4R+NoddldqMF2m8ZRyRFX
rgEDDjhst2uV3cLyKhpSR8Z2UXXQtkiVvM49RIa38lSws4H5YAnSUB1HsKIYgGBU7lJ5FvUNkFtK
fB5YhU+FT0F86jvv6Lbf+vgV0b4UA3tpvplQ22cFgQdRyJ4NK5H3y1bEJ82EWc4a0HP9gFPoxZDU
eJaL15iWJE1q+otrLeFCQheXcgWR402jhvNQ7Me62g/jzyZ6D8gvK6z+seHp09rmMTT1TcXvO8al
MCkTU7jypn+J5o/D4BfjMHEzexVPtByhfjf62l2YowHtymUSkDnmt+veh4WwkzVjzXc6mWMkFLNz
BisT37IrmB7mgzuKZBdgVXCA6X1iwfsOnBLuUxj6RqF/sILhsfZ8ohwkwqMXN/yIEEuK7jnB4N5q
yymBjEZUVXMxjbn7wqmWpEQ08ah6BPM1A3eKXAzCbdcuKHnNZUmp9IVJsHwSbGCDubyU5tG1MSoK
ccCHSC1bkiCaakPMMLT/14g4QRf6WnfLRYAOOQWSMJBiTIPBCgD7CA8yyasL0VHVF1+EfFW1Tafh
MODRcaBgcqeGtDjhdvwR1s0pLHpMMeaaqWj7yoteMfCFSwOF8OT5dC0Sem8ArrfpIdZm8JxS0dpa
uWtJ0AonNG+NvjRR8ESAGyPRDVMigMbw9ITet7C0r1ZkF8c2biS9XrRBXlMveBL4FE2gKqKGl7ql
PwmZv6V6t2rrYKmUtdfEZ4nJFhsP7QfcY22NJxu5CKFVBE7J1VB2qMZjtakigIgQMDiO7YeJMBZM
7oTJNBQs+BUI/GmGdWiNVwfwPoKQz/pkP2izAt05p2oOTfOrmzS5NjZWXzjJIAG4lO0hUdrZno2x
T7OE0kRD6L0wPAZf4nubo9wS7jrqdwH276H87rzHerjB66Kaa7AOIWEmSUfqJ9DCcFZEgLCWchUU
u8G4n7W1DWrGuMMq/OYXxXLMKOjxKMs7zfeB6iPQOJ2iis2YXiLVLbyfz/yrtv9hOevIkwxkQpij
v+meQBNEi4k8Luo2OBqQRJ6EX8LHvpNusaoMFMcF01cyeR4IERjj56KvkCVQS3seuXsgQWiRLR5R
fxmmT5H34HYshkgNEdpUaKp8MOBxhGNDoOPkww7hcAnuKT12kKNGXgLLC4WEVtlrx4IudV7S9KNx
LhZ3EMVU2F4DXsKKEA3KEvUZDRvVIdoMtSc8tdep+sxRqNtVunQEPt1kq1QMzZ5ydtNW8JZ4RKRe
pce7WToLzYvWZS3vjewDLMVM91pIRV2kR0F3phwT2ahCjXcwsLJqXzL7Drg45hwJwbyiCIRpMqGS
3ew4DGJJD7q29JsdBIs+urbOLgq+8v4Ng8tEV69bFxaafHqOIYmaTZ+96S7ARbZo25tTP1fVOpBX
e7hiy+ibK+HzrcDcWz9hw/Ittmw0Eex0PQ1p9l0VWxhu6e3cHLUOMBQwtSpvWfQc92hcQWxQe1j2
x9SwAuw69wTEVBIsTDLWnJikT2fNsDZj/USGXrjoU/TYfUAnAQDOoqOxk+EgKJHq1c0dDs6llht8
HMb88OakjyK8GsFFkrXS/LDxyWdPNotW74Qrt3sy3ZXJ/VFARLiplxl9Q2JtdWi2kDrE1NYVAlLf
uWWYSC3ErfBPq1Hc44fZJZRFuoq3NZ+mWnQWbyyXuyx5DWvYQ3ISyv6Fcs6JMTBQxncXp1yakCRN
d03Gd0t9Bmrfm8i7d0o++RGq43aTITzO1HU2ZEViHwfnFK//cE5YA8ddNuFoXwThnvCpyaffvSby
aA4fZGiY6mr6LwUvZHnyWHwzcU0J3dTuPOA3nwBjudeQbIQQnsRfpathAk0YaW/Kd9n5JwcpYIwW
zgTh8MRWQ7ON9R/iiOw7vPvxxnEYo4Bqla1sgpRvZvGVWOQoLG3CntS+srcjsTMpvLqi+C0umiIX
iaQbB6Xgc+vrCBVx3E3MOy2vbviFBapG/JzwhiNXY9nS6Jrxu/IUHcS8hKOUbB/1/hpgfcVvRL7a
0K3J99nD55ChM6yi5CXo1uhp3OnTGs6VdZwQfhklgIu5ZIRWEGsbrQPzAdZpkaGhmyf1SSFodQm7
1XYd7bU3WHuldrbxbOsnVT6m6cXCLhhntAMblX0hxvflczbcl/Ul9DyyRA6motSlxCeqcbp23vto
bieXIsXYZ9UhN4uNGA8FYjj/1VVzPCpRav3VBCLpfnb9N2qwjQlK7KG2yzCUcqvQTs5CiHRhGPGj
2dgrs2qe+tpaO5F7GkFazME8zHISnocim15rx77LScKAlX6pTXtJ0MM78a6YHZKj8uZwl/Z+lGQa
Bbw+V8ICkaGuDAPLO5lmCP0hg7GELYUQvPWnygxXSrKMv6oIV0xHCfgwgQ6GCOfq9iEFgJuoYTNe
uyI5TvlcpzyY/oDD9H5MboLCWSaofWnwI+YyQYWb05MF6NdH5MIyI28YCDE7CRijfHptyx+9jsko
fiywOSb1W9R/NGIvO5d5vxCD9pxGczf1r8LDHqGTOlGeDWoxAlfRO49rzSWRvjj1xc8c8Y8/Oas6
evHTitb+pZ8WyigvRc7zaGPN9u4xBbmw1FpC3MMpZ3OOpt2YDsuU+6Wc5yzfjxEe6Wwfj7fWfHU6
8RCnuH9QPnTWez6xu/O6JUa4kZSlIiFe6mCiP7W+nOHNDKwVABnRVgmy7VPefoQhFxcvl+ybM+PX
iOs4dyPkz86sHdhIkmXvZaij7AIQ9u4ixK2Jb7HRvYYG24k0aANorwReNA0Ewm4fK6tcWxDAhndX
tMgmpDqaM6ycsqF/9u20zEEHonJry3HZBG+e917HW5k8mkRAF8DOmn2tUAHn3AkQs1WYoHQB6RBH
PNs0mvRnqJlc/8lUzLIzDx3cYzZ34JQ1VtAuLKZbFkb3CnO5akKMGlzLovCXynowEcJk2IqMQh2M
BOkihgU3/aqzch9VwSkdm0NiXIT41sxLA9no0J3oxQZkww1C/sTHw3TIUaUOc0wzrL6mevSGrPYK
J/9L5W+CMlzX7v3YopdpN964T02UTvEGKhB1/1PILMqGJM6SNZwz9Q1taYw9MJu/ieaUvBztrNG+
xaa71CWr4TAsHfz3bUnRQgRDw0paI5JOnWzlyLvS64491TsZVtsppnaxuqMqC8g0AjuoscYiWujl
I4lXx7DdmsyDjGtk5T72cNxZePT8VBHYZe5JiDqO5PqJqF1Dr7DWzhJvlBRYSddtm9xPiGiV/NB1
si4Y62B5ywjbky8eQqyXtlGdR/CjsnsoSe0DXDSFvSxsZ01sZp7wKWjbSumvE9xdApa3QpU8TEeI
glXn1du57MkANyeWbAtXgA5P4sy2Gn9j298UfQRKMfA8TR+DiER7AnTi+KAq1nAjOkVdujF1cfBM
Z215ycqa86cq5sRO3Q4/LJTeRGw3ajEmzqnO2DS1OJMYta6QHERdsAoEKiI0nFZ0p+sSfS8ip047
ae1rDlKgxU9S34sUsjZlmQFMaewfA7Y8q6nWIjkXLhfMxCpNyBVMuD4xVABL58AnDW68Lari2FXs
58r4WVXDHWncaAwpleX4kCmPIBnsakHF7UnF2jXLZUPkYTjcpTxaVij2VEYHScQJy9Uu0L2DFZwI
492pcI/RFlJAJ+CxXVpCPRik27a5v6y5cVVGl6aFScGsbnfrBNRz/g8jGb+mGBwLtU5aQPBJ0yXp
aUI7JPNAXPVkhFMxHQPZbxBQyoWl3A85vENo+uIoOomfvVSgmUlYv6V0fse68IJL75r5lbzYeI9b
IngmDq7/oRWVS2iq5kZwALzFpRbrS4s0xLtskikVl8WNyaZ6zBE+Ujjoib4preKl1ivKYWJd7pEk
UWCF/QRkGz8xgWAiTbSF7ZcEpbqzbR+n64UQpJ+eOxHk6ln7PuENEH1DJFI0c/xxLPlkIbJkKYXv
XLCaoaWzpQUXLPB8UXBTbGS1spHnovBpJ1TqsawHBM19cPNyLdu23ZzIlccxq8dQF2dXNyUMXBQs
O3NMEf8H8qDaqqWCJvXH0dhdfVwPGzOT8V2oG0jaOuERLMes4nuwa5h5WYlgNq/7q8gNra2Fb/FN
dFaOaGW0gWbGuLpK4W2KKr2UekXEOBEl2Fqr8p4Q9KOuRTs/Qn8UOpg4km83ZrnbNF7rUKLNaoVU
C80l1cR48cqyhx3I02ZnMgQEJMTClV2GKiQzh0aCnNGJ1GDbDGzE/Wa4g2DISKJqG3Vl82o3bQMv
5cbsXQPAEm9Qhw4302cOrqQeiJtKu1BY4bhw0QGKNp/Q0RTRoa5SedYdRYgDhuOc1GUuWB574Yq8
pPKxyk1ulF0jLs4D+4HTJgswIW8KP5k/E7C9NdwH4zjvlAXyS+wf89TvvoDWjLvJ+QRudfuF61kA
zD0J1RYQQtLBb/Uwhez+ozzEQiN1tgiL8BbbILM8G7CQ/xemVpq0opVXvmB3iVZl6HS7gvZtW0tf
u4SWi1pUWdk1Eq0Hz9GUPvtCb5/NSAjSJHuw2FTF7JNd0BLW2vpNS/yNF0Y9CtvIfRmTAjtLU5rZ
xrSb4FFEmrWuiK9Cc1L45P/5WuO2G6X5ol+HfgZgWriWc7IiA9NTnyfb2rT8e2Yt5Yd/n9bx25gH
plI5pucxfdzQoHz5/68TJvpxKgtVxUxsc/CC589NMa3+/Qi/TsGy/+MI8zf4x2AvxgZXWK9yZli0
OjhpkRG9WJvGuiiI5f1vDzUPo3LsebCuydy03w7FYM+MfJY5AcX/MQudbTYRTH9/mf3xn5cMWkF3
dEaWGpanm/N0pX+cEBG2jV9ORKSNSX1qw+qUi+Ivd0WfP+MfM2O4aBzD0VzGuPDIsuX/egy3VYPX
ocvA8pkPG6tvmnXn6N4xAknadcputkx0/+5jTd9npY1oGK0WS1Yygik1w/SXM/7T1/F0TtZ1bcY4
MSL116+j0kqLxpppCOhT6k0vDYzb5HbtQGackyJpeBW6o0WwRNO9yFSlG57/8jAUfvRhxBKe8N/v
s/GHW+DxdWzXcGxHM5zfJhjnIVN/u6x3VzEWVrw0I4wMg1HqkxqC4aZLjF9F6vjnJHfjc2fMNWhC
AiiXUKxyzxiWVuYipcJxvGkSHUukcpjcoVB2tiqI7yyloUU32kRRZisbwYsqkVzaPU7Vkvf+L4/t
H86GEzEY9aIjF+S/X68u2RxarWm2u6pMqghhDCXeyKL7y1F+G1kzP1Kuo/vuPDXJZKrLb/fQbL3G
mPAgIyWPkXLLSz/bnUpkW1PnpX+7Q79Nrvnfo7maYdiMjOeZ+f2crIm4h8hKdSTvFQVo39oHY8aL
sxiUuVTVifR2Xs4huo46+HLnuBAk3hve1GIRO8PNT9MjVDQ+hGBw2L0RPAsfgsc3m3cpk8+gGQlO
y+gWcOwGD5GHziHyiRdZaAbqOJFpX7Gedtd/f/B07Y/nZXBCGqO7HUZb/3qvrCgvBil0l+Tagmg+
H7Iv+6ka4ziR67OyyxkNEz9jQzu6ub3QfdxpNFfwMgvSUwi4fA9JFJNwTi4JpTauEmtEg9ZfBVa7
oIg2sr+13UthBpuBEHTZY/wOgbDbz9g/Oj7yLKI55lFS0SkYTwkQaEUl4brrujp61tlhxJrTv9eK
fUarjqKGJrXQZqKJdNCnlM/BuCsMMOSy2ff04TbMVd/5UPEE84wH2M+nEA46l551lIFdbF2VlGvN
y77UoH8mM080et2tt6PPsKhmVcyqKN6iOsQPxy7rgO/kNFe4j2Kvu0uAUHU8X/WQUmYTW+HCVKd6
fTZLzFMkZJ8mxjq4UbeNcV6nzMdIkzmpY1x5zXCq5l48iZ2fzBYDuQQIHoeXDgPwEI+EBUT5Lg+L
szNST0UegkUksrI1Hiot/aJ52I2x+MtsrT+ugv9cdYxf771ZGGmdyHmCxJB45M3lA0mUFE54O9fS
qx6opciVGK4JQS6m6RFKZFkYMHI4z788hn9YMX5Z/+a//8cWpCyp1OCQSQZ0Ei2NJaTYco5+R7m2
AVnAwbMJrvFfZmdSF/Cxv+1KTCVnNBSvtW1Q//x6WLhcr/MI3OX5AZ7NSOQiKJbpHeR48T7n5xZc
QSI+9qQgALd8LZrmcwjcx8CMn+okF+tIBHcFjeCisAGpB8CisgweCN2bdZga6ICJEF44Wz23bhGD
GFLNS9ddkwHjFNspRcBq9rADqXE1BvhhbSIEXbv6eMt4gFR1o3BDJDvniJx12O+qXk0Y98lS4NnU
SQNgeiNYfOYdS7JTybpdulZFHNEhMs1tYENL46sp9fYaV1+me5cCBMXxrmxR5PiA8el97W6wm8Rg
b3b7MDkvjBMBs4I5Vc5rAUDthnuScE6BV/MWy52yEXHo4oy3mbhKwqHpe/MMfUcfLX2UF8xMpJEg
0GmWdjvEBqhuxcW/d3KQvSnEYUr139vOIemmpTYGDEgik99sL9JveAGHs0EymwZymE7yRYTq1cjD
XZAMm6KB0suiXVK0V9nXexXOnEIQfPJBfHcdL2aXXi0sghv6Hm0x+PqPobVPTRqduj559Fv8E5pl
XdHIrKeRVGkC9sBo7IFEesZAC5U8O9NRxLvWT8QyyKfvqBXvif1TH/ZR9uIDzDaZOs3JTlN7ajuF
FIfzIbPZpLut0QVKo945WnxvJ9W7bwLT+wHWRiCYoDnVwb4Yn+m+ba6l+YTn8pLHCT2+xHSuxLMR
rGPxHGf2ZTBcWCznpQzIAMN8wOS3sX2dsCTNfJFNJGNfYvWqJvtqg3vFqb2r4347WvFOZ91rgmYn
M1JhGAHtMAdCbEKre65JTkHGrsKRVJv0JvGQNthbyaj2xUXN41sJsWqQFgWlAwgHn4DrLkg/ktxb
SEC3KTiI7iGqz5P7baS3QI+2FmiMM2RsEM7Owa4eQoOFIMXI0/aWtC6DrF5zs1tWFACOc3F9KOWJ
4TaLKfy24d9bjS8tnuxuXNVkdJD3OvtBESWZZE2QaDtRBEFZuNBTqQrwQIf7oiY6oBEYHF90zdoG
zc84e+WakWkybHT9PUeObwBU0hde7Sp/6JR+ThmSEM0QC4L3kKCCzrnZ6OCZXgJpuiggrTvL2Ib+
NcOfREogLJN2jHV7Pc6uFYIvfD042QmufTrsUXeWYYR80HbumxmpF+ceQLpz34TzU3ZyQ+zNenDW
zeAvSJRZ6Z22igxzOXUEUoU0gGnafBXTWwah3YW3Wp0b1hqENYuaZnHGDAfbfqOQA9e+2DY8ZU5p
Ad8WWKDxqHg9J3ycTdkD2XmpP12cxFuasH6D+5HRq0Wps7RSuBFCCcfx56QnLyGdtAxtFg+yj7Pk
YpJ+70XDOlA8SKO5ZuDRDtf5NdDoPpForRXKGOxp9rZC6O8E2auw1SWAAYyZj9B3oPJKrkaFV6IC
DKUgwhrHdAlhlF9W3OysmJR32RN7qBi9kPoIoxpvY1jdJY6cr3zqT3MjHKuz3Tc7u41wqpRPsY4h
JINUGpCHj1CIDUY4lXyRbY7NPESmT7rwMIQ8taX9PpQx3k2H2Tfc21gnBaiDtnK7xwBnARrq8aYk
OWqgWLblPvdke+nsqN6UHQk3jlb5gAkwcVA5pJX/l4r0j7vY/28n+u/DmJl0URedy6BIQ0OPDr2h
2r91hH84BBM6DB1NjOl6NLi/7liTKCaU8QxQrPFqr4sJs2sXdtnjv+/HfyitfYPWyPA80zTI3Pv1
KFkeTG7R0x4FLVR6MPgkpwCxUYRSnpLRuvvvD+dRezJO1DR1fOC/Hg6EyTMjjzqEqJmt0vSt44cF
7L2x1Qww2X8/mM2H/bbnM4XVAJhz2fgBgn89GKGGo1aZtA1kL6OkBbnGGomyeLz9+3H+dA3/cZzf
C+u47ZvOboAJhIizh6FKO8xUJH7VTExcFl3R/aWGYoLsv52X/1sLWRjDVOfVHIaATAWFVsQQmcB9
8udo3L88Hn+5hL756yVM3MzJ/4ez89pxXMm27RcRYNDzVRJl0/usF6LSFL33/PozmNW4J8WsK6FP
A40N7KruEIPBiFhmjhlKPFqk0vfLHQpUna8oxPH5uVDy3FCzi2Hf0eYEM86gw9enazfnk68B1uQC
N7PT7+vcSLNFiBYI/GfF/CXebQhuvn/E8+f0EOeWxGzpZXHXIAYk2iHOUy/Doa6xosFyprWy5FKE
1JpPj/eVxvj/r3WwZ8cvypAoT7Z4S69yrSpvwjSly1jV9BqmXquAK+gA5GMFoP6JJLnq91bsgeGx
jRjby9O/RJF/blyWjM2prbCdKBoB5/FPoUoTalCHTcg+yLmMEZJptJN9/d4wrYMYTCCP+hZTxfc6
9kGCDE+Gd2vH4FNBwi50SVwR/600byJVtVC9vA9V0Sl70oOUZuZN19SwHK27POAwGuj90rRha+Eq
v1BLk0p28VYBfY2q7LKHvOE1sC41Ex6j5lR5cGF7uZNKUx9LwpWwfg98gDles/FRrAD5XErpeB0A
Dmzpa1QlWg0FbQzccR98EAdlxz/LjroSImiPa05Z3dXZ8Ni1L3VDCSpxjbcUH5KuLHajEWxpbWM1
K0jyxz5499HiMxPwzHxyYfEWZOOTGoREyIig4xu6QjbKOPU6mTdpXl8n9VUvPiFb7yMr3OFZR8aq
2zWVoB+NuFgM0do0ANCEsUFtVANmddUq/T0dM89VRf1xtDfhMNBaDJuyhqppGqEjV9EHxpX+sm35
kLlXbAg5r5LA3GJesAL2DoGMuwtacJfaS1V+uqCEYxLkCrnqFhkxrO+Q7hUFKZIpk++pEJPRYYbT
ap2uo+LJL8w3F/y6ioWi4U8MKNoo3G0upF+aCLeI7B78YkTcCGSENjbYxRfl5Bz6Zmre63S7lb3L
TLqMMdRwayy1IgM6cOwYyO3RYq2NKLqHIGSF6wZPscQAaMtMgC3q/HfZ2uACuEU/d4G96gK76KWU
PeMV/869dkd9P5OKA5kAl0YMt5K3ShrcSlRDcrN1gD/UvOum+hzghXQalUTqf6X5KES/HbFTrTg7
FO6ErfeS0PClpqQy8kevxtYS3UmESalBYY1Lic0VsTGHXU/QQnM+DVRK/oK31AH458aucZNOqJBJ
L6e/ORbdjyPh+Jub7TckILJoFJP3XAfrUKQXWRZW1C27TdcSl2bom8uKWpKq3AepskcbRNvngFvg
NWWxdHiCgCeilzyXrxJ6142UwuQArd6W/JcaJQP9rE5adRD0CsDDsmNW4x+N7GWQ/+7j+4Yo04cu
GovfGMbQ14jlD7ZsIqQXJ3k3IPIWSPgy29sE6kOKw71HrxY4+2xJC9RW8tuVhy5FA4GCrGwflPGO
mHgpjdWdkRlOwW/DOPQgC1QQWvbuy5PfrT88Rbn7WwW76adxSzeWAiOi9K/VbPygT4xSvEzPWqjV
OnMC0iIbLVw35IGelIFgyjogjItAxvxJkJINY8jXEmxqDQm/aW4g2+9Fku1kOla6Qmy0+DYEHg8n
2SGD44wUgvs2oR8BDKZNiOM/NwBKdYEJBX53ZIHSFgVcS5NO2q51SiwVbFu3yK7JUC+TLLoo42QV
5JKTZ8qd69FYEMYXLbcFKEagNfAlzGBrKkBdlDLysbsg+M6qpcQuhZ/otoxMPvDGIfFKCwU0B8gL
T50qbgzX/eWV72n/qHqfk+NjOXi3TaRe6zX4Nv4CD/ZKGgR0VJxgytC8NjS0xg3YUcNDe6BLZ7KO
07r732OJMoZOslGotiqTuxWqmB21taS1nWWHAnzd0N0QG6o0tdEQ7Nn2TmtL6S1Ki/atqchR1OUo
P53+Lv5xEik0HGsytuoyJ9Es66W0dduS8Sc2y19RgExU/DOn3fHzTRUiS1FlleqbaU0PO7u0+IXl
0VdrQU8Om/waswBUOvqkWfU0GdNkJb4VhYodUNhX9GHm+X9fbLG4uVOnNVVVR2A1uwoGiBa9MG8Q
DG7zXXQoligEdsbCXYAHXp/Lool/7DKKLdOQCd5UQGqezaeKlTt0N6E4nI6NgxzietyG48peolUk
jbDggr2m6/rcuD/vu9bRsLNJlsVkaZDkREJuMdLSTpoqodERK52JBpC88eKj9emVI37mCymRmcjq
oODpGl5Sx5cYQ8mHAB9j4WBw5mDhA2NnETnjSsMHbeHttVX61K2yj/pXjl/imWztP5YtsGOb+eW5
DduYXsP3FKkVqXgDxCMql4cBxBbf7+mn+8d7/D6AOXuPRlt1waATvQbxc0A3jHfpBq+nh/gKT4++
fIH9gDzV3UxNVXEFOn4ITVDeikYiB613X1IT7FUVVh9D0+w8u3fsuFybKmsIUG5VJ+uk8jFkAWiJ
+h+b0kuuiLCt6YCkUlf3+T3GiE89EJPTP3J2a2Z7EkKzKLsKU6NcSYnp+EeqDbvD4BEh0rRScYHT
1B7T6UHZy6ZcfBiqZ2/0HnmqXlo66Bji8CrOo8fTv+J4ef/4EfNAf/Cp+QmVKxG5xGzDAJOUxfqA
7d4B2XMReSur0yMeL7C/I9oyW4YBbJP/Tov/2wLrB0URSobgIpWx7+EiVosz8cjx5/OfEYRpUBgk
MpatWdyYSC71gwwX9jgAfVhYevuLpgAyaFjNL0b6W/b5iNFUO+rdy+ln++c7tb8NPdsterqzVEmM
NFo0IDDdBLm+qrRbqSOR7ckO/SGrgaYiLAhU/+PM2NOHM1v0ZBt0g3CD+f1ZbI6CjEI+r1KSRfCp
6YPYJ3oaklPV2ncodhYNqUlxaDoS22WnxAdToTxeIOV/GFXPuDz9c742qfnPUWgc4XVquM4rs40k
8SSpM6wIC8+R5nEjcKQc7RWQRg+1hmnsdcXd4syyo3/wOi7Bl1JsoyvwZqjeAr+gG7C+7otq3VBX
EzmARiIV1XRXJVyY2hUb18+Q+l8Bw1pH6d713bWRgDkJln3lASWnI9c1Lqy8R3IcrkZ/fK5abW0H
NJfr0sGWKkcSA6ifjzC4zSQK74FChDrsbOwWZdW+GiD8JeSlR8BksAecQAWD10qLMC3XvvoHX96l
W9uHGvc2ou2lr4s1JbcwAyxTgPNSo4ACQ02v/roMoMiHuLYXF0ZJd3SQ7KOyuTCh/hq9BtVFPAcK
iEkdviP5vLoxz6RRfnzirArZYC+kRk6nyvwi0ilR0PQo6Felaoqd0lXtStbh2RZBme0bQZBK1/a5
M+x4l//6BsGt/L+3Pz+tLS9rDKvChBc8GQXnOr8wawwpIpnMx+mF9o+RTJlk5ZTV46RWZvtJbNI9
ptYhOo4mQdWck1HecV9CplOmVu+f2b2Ocytfz2ViYcIJIoPkMee715AYoeVGhblqPD1Gaor0kBMF
siPmd25Rn9nJfj6bqlu6QSeLptNxZE5//m2vbLPSpcmo4ojoo/ZCBRa8zmVsFboWfdbpafx5ZvJY
OlGarmqqgSHkbCylNkGzh4XsoHnCHqt/Fy9iTQf6BlLLEgucLXpcbJ2SDQ6L0l4BHb+Q707/hlml
mNnVZKHodA9wKrKBzRNJWuk20Cvs0UGSBB6N4uxK3mHGvLQOwzY7M7n/GI23yKqRLR0soaHM4gMl
MiDj59zQccrZK0/moT5gJPQAHM6JL5PnM8/2411yFOkK7VUknmVTyNNn+u1dNnXRd1HMu4Rj0V7j
F66AHe7960LFhFouxmLThhTEOyFo6sw48jlK8MnU655UoY31LA7BxnU0tfkDAzmXlvyxrnVdo2eK
F29rdNKos7nAvaoih8A1l6HvFCu/04IMhJSFIKDQe/3MYjuOXMjAU42dvh96tUybU3p+QkdmmUdl
p+KnomQPbZigENb71mOhjcMII6v2rkN6Rq4Eoi5KorGLk+Xp9zFtC9+Op//8BNOCwQ0Omzz98esI
B0syRs5IZyx3EjYaYZqs6wDNWCU5NsImybTPPPRsH/4x4ixcslCHSV6rK04QVpdl+YrTDi0iKZp/
2ldA7J5+vnOjKcfPR7XN9fJOn2IIm8bqEL+zfLJCy5ZGJs5sirOl/fVkBsHulG+VuXrPbj30ItRV
WeLJEReYo1LrNknfqHZ5ZgLnW9TfcdgFhWxQLLLl+SKV1Lg001ZxQM89lCuxpjV9He/gaTvhPcgG
yhBLbGnW4YGDAODG5vSUzuKyv8v2KxoUmiyrdH4ezyk4lV7S5Z7xl3AUr+ggwQBMWyTLd3oncJBO
lxUqthUf0UtwbZ6Z5H+90O+Dz16oGdno00Z6eJUaSqcl9h0uaMoQrlJyMKrsOacfdrYhfM319+Fm
n6iU6HWV5RO433AlyKWDsglr6a6taS8Yikyci4amn/+/36PFXZ3/Toccxx0x23xL0LtSGlz4QSuw
8et6V23aA2Y9jr9Nb71Vc2YlielNnRpttmJNKw8VeyBANKxEv1bIcDz2yIK2dpDZ9PyrFprAOnYK
cnJL1c75U5pXbgq11G9PT/PxNvT3sbmfTUeDLixbzKa578okK0e0gh1xsAyyLslXSJer3FqG8bBG
Cnzm0Y+/1f8MyMdjGmz4tILO1rAPCSw309RaNb5p7QtBS6Gh5q8aoOXTTyamOZzPMfgSkzOPOo1h
zh4tlQczabWazEnQTHR+vJPW2QjqOw10l4Z5zHFJtUbrRJmCzrTFrUKXuFITkjqaOTEjssZackZ7
Zw7+f00BLZ3TT6IKzD+PP2Pa861C8yY4gUIdJSsrJGRxbaK5oa/89CQcf0V/Z5tA1Ga3sMilzF+v
8AT6jaKl5Ayz6NGgTy8HnISCIzbBOyB0tM0zcdc/RtQ1SO4kBm1Sc8osq1BnUC1tep5WufGhk2kv
IwVt2psdHE4/2T/erk4/rKprtHSTqJqtI12t7MC2iWetxr+RtfQyzP0zjzK7oH3NHotU50ZKltOi
zXf2oiwlN4nXcZ5ZQkWByL9oF9oi24nl+JluxpvTT6Qe30r+M5zNnUSnTd1C1n88XCwFotISzKD7
0irvFZ9bQev20kVmeEA2XN2+dgu7JteYgdEKJBq4RsJFbA9d5TYqaFvlMok9S1GblAVC5IxZP6yl
sK1Bg1ojMqdy2LSaWiDYxj7aj0LU4pLVXae+gjrS0qpD1bXdFr4JHga1KeHsSTSq5pMawkR+Qukd
diHgyF85YsSLrCo+q8LAmIKb044dekBfn8RnNuavSO37Z0z7ikHLmmbQt6irdNYfz0oX4uTsFZLt
AMOEMmvvpYCVC19pFXfJnZbKt2PUb6KhWXJ93GS4W4xFdXBNxHwoiluRITSamgDxAEBPmoOQ1BCR
kJ/bF0Owdw3jkAOfBoGy5Ia0sHuVYh+ohASFB1bcdKNxDu1Ov+n5pjs9kkWSxNZ40WSbZnc/qyAn
p05SkjzEq6yE6BuaoNpbFJd3gXjWjHPB1Y+VzE4ra4QYOjcHYanzm4te+E1tpgPArT35PafaoPH/
gOnuKFvrSjqz8863gPlgs3Xse+PIKvddp50sZUp32wmwCRNqHqje6Zmcb6V/h7LJLqhknn7s8T4e
pHajsDj66AJRw9JM7mv1XLTwtUseL0G0E5PMxmbqCHWmu8O30KlHMDoJipg97l04gSyhPO60r8BQ
uwiu1TPL4+x4s9uB8Ko6q+PpbTGe9nu49BxpCUpvGW7Nz4D73elJnO87OufD98ebfWGIUEVEe7/k
aBvo0ZfBRt8oq3B/rqfrq951ahqndfNtGptKGcxSYZyaDUYrjF3qe6i6e1rs+0WmIIktissYQ3UN
dnbavJJB34/Y0nNSb8oxh7N37kOc5UvBMMwefbZU2U3dvC++Hj3YJnuYm4top62T6+rMma9O3/Sp
h5/2hO8P79oIhSveabtW1aW+K1fkhnDVwR5tMVxSPY9XtE/eDGuSDWvrLb+Sg0V5qFZgtVbeA6jy
nfHsrZWr069enS5Bp37WtDa+/SxZ87NAmzYGed/f0ICx1tf8kLX3CYBoxZYYLh6gpzuYhG2MBaw+
R993D9EKscCyWzYLYtarfoPu5cyS/McOCX7HpIMNtaXB1n/8s9pGdFCGARDo0STux6TPW7nDfSO9
Dir09q5zTs/Djwv5/JSZfXJBM7R0SRvCwboWnEnYwYFfQlLSc4QcXf2CbR9UY2PQlT942WpPuaGZ
6QLcYLWFddrdn/k5x5/klIg6TtbMVsvQeSNRAFUwxL/L6E7bB4fS3rypF+NWee2HJR083QoC7B40
EzN0LtI83sG/hicYmLY7jQs0tdXj6TdTQNmWN+Xi8J2WczxZQNJ+2fpgrXvmUY9f9ddY9HkyXRQc
uax/Bb3fVmA8Jgp+caQlOqMjgq/REDM50brLC/ezCks0nC68MijIobJxvSbEq0dCV+roVZK9yOh1
vcvSBELYJOMdByBNwSXyfPw2T//Q46Nm+p2qTWZKtg1FJWk3DxDdMfFGC/EzjfGWfxsjAd+l8oTO
BSt95gCdHQB/x6LtlQs0WWUGnV08y1GLkUPi4DW9ftEuqFaJg+3Qu+2UQPn5JNbnvrhpgf/vRjAN
SU4BJATJKJ2q4DxaMsqyTfwGFf9Y04ciqWaMt0wfnvvOpqPyxzDapMAifaHJ8ycz9KL2wgAFTPV1
kMb37XbcgNDZoJW/F2du1P96JlwJprWFTE9VZtOY+2XfIIgHNC4l5h12oca+Ts5We38uYGIdk+lT
LJ0HmrchWEGA90ND3WscLGxwFLywBG5Z+1ayi41R0xpCAYkmLRXY8fPpNTmLcb8WiqzSkUCcS1Hg
R8jQx5bVthFp09yKKfOZwZuNWfFSTYS/7DIXe74cExoApFeJ1tGEr9OuXngSdiXc4DHHwu4hjsNz
Ae48UTZ9K4R/BLcKmQX+M5v4Xlf1wGxDqroe7V9NVWlrFAzcNr1SxYoLiy3MCvulmtXqXaMoKl2R
arCm6+3T9+XychhjY23qEnyuIEoQWXjKfhyVZhN18Qh8KGy6+yqpxzPx3o9Nlxz0JLZEIMy2p/7I
x492ajQtuCVk33udYEDYEKHCQz/aW7wVVgGAPWUYzuwrP5bP1CWkCkFGnm1F6LPbV9K2Y0HB3Vxl
RiRtaReybiovrvZyloYXAbkZHO5Fts1yST3TQDNdbo6+xdnIs/vY0MljqPs9vapGZ3yOpagvMi0r
aF4c0N73aHQXZWz5ZwI67d/Dsl5pMeGImXemq6NldWZsQ7UqYYxBwakrmCH0Ehlgb5oy3QVxa114
uQXVfsR9YUTtc5FrsXWDVLZewRbSf2WSnjy3CIYPRhGI37nZtwCZwpIaI35XslWRkc3H5DUTFbUk
gK/w/5AsKC0EU6WjTUmuljRUyo5aYJu+kONeLIGdke0bympfDwgA9AbrEBB/ykMsA5BsKO0mWoSF
sIG5i2Ugju5AQ99Q8MzuU0l3w63RcTo0cdBvTdB660l2+In8Cmo32FTo86e//R9n9KysOvvGJMzj
PaskhejpAHaksYB3jMVnVNLvJ0t07PxXw9msT408JIcEJyDh62y4JkILrDU56EpZh0QX0MlLZBzD
rpZUJGZ5q4b/5Sn4Y8jpLPl2M0BjkllqF9or4bvjWzJ1Ifu++YZ1a3UfapG1yHtUq0pVa5uwx54s
Egja1bTo+GEtIX9LU+7pSZh9q39/ESkhLqZwoPT5gSIgHmKCjsOsJE3gSlt5jDrrmmrvuye8974z
riaN6+kxZ/eO/4xJhytFQrpV5p+LG+emUQaDu+rIpOl+jFwObHVsnhlGzD7L+TjzniUFajlXYBJ3
lWPto4TqxlR2hbtiX5lLE/fmBZLzeoniZ+WeGfvc0LO1VXRl6esDOWGtyz3QZ1TT12EYls8FhuyX
SuaXd3lFIvf0xM6SIpRTpiVNNQfGMh2a5jxV2eajDpfIoidfTJnKIgQyFZYDBHc1COjHjeA8SiS4
oJVK2n4w5Bj8sO/5BAO6B5e0zsT/YSLIaHLiKeTkxfyO2QypHMtuIK3kQccGQXqPZZpvPe8iCorD
aGi/Ts/A7H70NQHfh5v+/NsHJgSlG01muBz84BO5D2mJkWh25lid32b/DkNB3daRq0AwmAVzvj10
hakH9go9oBPdgTFeZZ/6VbLzD9Zzc/jvOib/vlbuRNPhAvSC7tDjp9L6QhvagEoOjY3dZYrBzaPe
xd1BRd685Kzp74Dhanenp9K0/vWdqtOtlioKbV/abLeSBiukDd2XVnGo7xoXy7RWvTD6VSQ9sdAA
xS1C9VZpcLnG9E7D6A1RpKTmi9FehHQABzFmKHjAYJlWiC07366iU2tUYfEUiwyZsPIkKzs3hyg3
LO1y5wfVVsFcLi2hfL3Jgiaj4c2O/liwnEWabDDnxdcUYxLwS4O7KD0bGzmIQMoWbama7Dx4TupF
D/m3D9Z6epVh9QYDs+KfbbtrURGk2K7Vqbz2+H+qLBy11TepvtKqeFW3XM9KdVGiNtara7AKazV4
c/EW+GJP04syAfOoEThBI+/jYVf36CYwmkkxkdXl9eRPlQ/9xoVtNRnmFGymmd4sO19b81w4AfQ3
po+ZzlvpYirSp6u2hFjQ3AxwB3BlxVbm1hou1LZZpSM1WP5SPDm/gdANkd5k+UEAUyPHnff+3kSy
22HJ3lUwOScPFPe1g8tPhZjiwiLB0Nbd0YpVZHtVJ50M3Gq8Rw9eAipIvNe8t52iuC/M6wonxKD7
Y+BekwHjVd1fVpIjpUYL72uPoWbeZVCbO0PdNqq179NLiOO+Ol5hjMbF4S1UcIWmCTDN7IMchoiW
l17IumgIYONLBe13fyv15jZvnixMDDydPnp5izNg0liOKaC3mjt8BMqKPHauY+uMZtmH6DninLTy
jIOkYxaN/sFXV9a4GpCSqeLDtzGQGr2bFGOgrHn0U29B4mKhFwOm4LAxycdSMrj1i19RCQTZvMqk
g4i2jf9Lg1xpZupisH5VNVgygDWVbt756V0+0Fjop8AU3F1eXed5+cgbmSS0sZNat51dHyx7XTLj
Fodwbdy48HFtKlDmhf1JnxdiDei7vtOEaHJxLnFlHhYE1AgZvL/T0E/kzwJ85qhh+FQD1+agp2tA
pp3Sww77LlSg0w/XNhyOqpccy3iso2daOfCtDwH05sU+N0Csd33heNg7NVmPL7wU6Qtd4OPX844N
/9DIAAAqb2cE3AM72NNq4cAq/4Poc5kYd7Gx0XA76EuI1IKDUAKwHL8q5k5TVhYhExQJQRoCP8Z4
oEe653sJr7kgst4WiXqPO7Ts/bGite7XS7VVF2Z1Z4+vI8gWQRcwFnuWvJooXBV4Pf1D1T70ZNxR
l8ZRZIfl1AKu4CKALC28zLE698WuqpVGhBQiitC6ndfol1kNELVkD0CpbxyqmJIP0vSu3CFoCtyI
BmJEzHR40Im8tryNzdkmu+wpz23to3LmixHXefpR66jRvW05OJ67kaFe+2F/nWWAgm/ofgTEGi3S
SRduJ0AjwejmD31xn8Ttsldem4QCFYSDQbjXJR5BKVZtOqtVBzKM3YSH+FiPfo/yjYYvsKviW9S8
QAGIzHXV/ZYHuPnXoiWnCNlhWJWYhWU5UN3qwSTBUaQvGfcdQf1FonCQQOgAf+5ed9VdipxE9D2m
tD6WusiV2nXX4HQTGKi45I2Sv5VWhLk4+UugzTagDYK6Rz95jaIbxcYPODLxia+3Po38eonIGqMr
XAYkfS8n+ImqF11DgxtBtPJqpu9QXCUNSdMzwpSVV/IdYrc3CdlBlZXdGi9GT4kWhAnQEX5reYWb
wIGWPMjNwbKVAWv7j6rBHi2WfoKHzMarrwYgl5kJa1/+PYg3AbzTbi6j4CJN96K/HVOILwoLV+xj
Kd6WSfFqaIDiRm3n9/2LWwzrSJiPQV9exeKhxykGUL2DByJwWqrcA5RBDdovEE3Fw6tKKaHo/qkU
JqktCJ3XeXSlT7gdwcKF5uHKFl2RqOnZReQrFZpYVT74OIzgmEEOKO0OigEVd9wWxton/eqZCzOL
lkMbO2HzMYTI+QgG9rkOK3jZe4cioJKFs7a18dNNj6MQlb1lKe8Saad5V9L4mEPyDbQ7DMRdcA9V
Md5Q5d1Rn1rZg7xOswsEhCVU2MHwL2MFiGugrKXc2xjea9jH2zBeVM3CM3eYOXjDVYffOmX0fZEr
jihw4gCkoz3mPijYdGfBragCvO66yxHfWC/empQ3eRVGftWMCREf1kR4+xUt7tRI7RQLSn34nlB+
COweACmQOmxe4vBD9g+Zl0BBMtmscBrwgpXokG4hA6vDaxc6noQJguK9t22NiOslnKwtwd8Y7oM2
YWnjd8tXthoFydjnMxZ4GYzBWoYWHWlYzZka3+ydV217SHqZ8e4mOSnXWzT2ZKLLdU97PpXPTToo
fLYax9DSIzUxZJxqgPFFyOlalivZXBcxhph7r7mrYDbJWgUE5bMoHn0Fp2b/U/HsrTWWcDRfRfKM
h4ok/+nym864qaMXANdd0+BIjYNDex+PmAdMHHxsyQD8SNjWtO6V7+9ErdM1v+eIc/0P5GBtdW9W
D2h8gdNeBrwvaum3jU1JQH2Pyn6RCGXF+qAPnKzfosxx8YqeW9QPvotvNiuAzOPjQLoqLZ7b9lFl
vkfVxugNehfINO+PZoE0+oNTWhL/9lG/jUCYGsFBFz560KVqeDGcIlN9OoKnNDQdBPZbH+yFW91l
mfrQx6hcE31DP9gmwfWW1AGH728RlIvBLp3YvRGtuwBRsYrzq4o3gi8T2PyDG0x3jQs/w+s0AHsU
0B8Nd7RVg12NNw0GMgtJjnflZH+ar1xXOD1GLDDcaFJz6l7FZRhnS61AhkfJNUsWkXyouP/4dJf0
Yu+HOHQYDzZVhckNTR2gNCssYj3pV6P0nMjN1SCVS+Fychudk+V7Q8+WkQblkNjeTp9IauAMB8F/
uGsamWjlotHf7TBcu+a1jRuciN6wqKgqLB6zwzg8GCaoyPpKjhGQZvUBwiPGlRYMXmz+RLArIunN
bQP26u53l7UfSneRWhBstY8Sxu2IfS6ICcu7KcVlwIHQDzuorABNUkAbZY6S1HrrYE4lCA3Hj9N3
678t4t8yVV8RhEaK1VIUsoqIN46v9Fkl9U3RyO6qkTBEZVwZJ5AGSbkmNbshC7api0Ipve0508D3
DvW9BztVM3mRFj5kxTt1jI0L6VhKiWHrywh0mQp7TkhvQPAwU9xZ5bWMKUOk56vct52p9p9jP1Ya
H13MYXgVutHSQpgpwEOpZE1tnMNhAfwmcHxSB5A64KwRfsPC/KMjnR0uSu2yCz8lz3esCjc4t+Ng
AH8v3RX6YdQ5vvKuXibY/PY+uFD0qulQOWl6KBQDJNTaGn7b7bMKVa3U0Br3YGbVGxXfeCzcTYCn
GVrKEjOaNLpzlRZWZ4OChn8NWHxZZz78GgzNQn4nwoeUpZVajsXpjK0syHmBe5M3XFBkqd2LXJIO
Jo5ySRVdaGO7ykbQny3dwMFnVD9ocDOLCYyGEntNbB5Ht7J02fvPQdFcjLoNVwxNssIfuCB+8uvY
39VNeaAgg/WZtqSXfWPaRHzivZdeUlawxAXVTaUH7r4rrX43Q8w6ytaJ02zVgOXOiY4Cpd34MebL
LK42Fwt8CYAhfYyVcpclwc1gg5kul6Pfbd3GWNaqByHKPyR4RYDcXaltSuSnLNPq0RS/ivojJ1pp
DdaLcp9ycc8ieZsYjxVc1jHTUdi+IO0DngLGEwt5HXtvS7k1rMBJqnsa3pd+dZXZj1xp4+ImnK7U
I+Z7lxZGxP6+UWgPoRNFwW2sdbvLariqzD8SallVxlZ6G8gvjVyAtfw1pH8SZcA2gmMWebVkCcdG
IK/i4ZUQ57l4olnZk12AXk+9y278raraplXSdVr3q1YHrQ43x4hcp8DHA1C7De8eaMgV5SO23Oh2
qLCwBFKMoXa4aQHSZrdYAi6t4pfeeJND5AoS3KXU3qvlr3LCJFubvnUkY61393KxD9j0aYZJX8vu
ajDfifw6yhbKeONKW1kTkJ78S1Hm6wpVN6yZFXl/zCjYGZtNGT+aI2bIbb0wgwKHHw5DpK6XMGL3
zWhfacOflPCvy9PrRnsZyntp5NjqdUfI4aWhtfvKfNW9GIDstuVYjVzgXxhl4TZKINBAGKvxhTFy
sfQmPiVQLVQxLQ51mFUpnCaVGV82gbLh9r4mRTlxnc9kPv8V2KODnOoCKInoaTvefIJIiXs1xbO6
ifEJp0lKfyqGM1vcLJn7d4P7NsYsExNrRqzLo2GtbFIVUC7DcFlrKgKPoMLgZviveuf+Zki+P9Gs
5GBAf/JLLafRrH3RK1weiAVPb9n/SpRysaN+ryOZFfOUT292lVvmOlEfi5TzP/wFzbN7HmR8dAPV
cp3YbPRVTdL///Jo6Bu4MyJpRH59/LJoihu9CuHUKuUufjBKGTSom3IdPP18/1gTk06FzK5hIjAz
ZzmmolMHgIKktHCRlbjg1RTY9HN5syljNDv1aHibxGuTUoHM2fGzpJ1ptq4n4BYaklgVsWYTLRav
cRnfIfrmihTdV4C7sAc8NE3jLbUcN5u+Nc70iPwjOwuZVycgoDKskIU+/hmB17Ym69Bd1ZP/tSAD
cSPLhfHUQtYylx36iquA6sDgnJ5i7V8Zabo7p7Q3LVfAAWbLNOwVX9MwXMUANVtScFiW3J6K22Lg
ricynMuxKeg4U/uXuLExMrjBDXbRazqRasS1UlqH2o1MZ3xCFJ5WmJ7UUXgrZ+JWy9XKwav3YJXo
MBsLuk+b0WhdwyVQPhqROkEC7Vu7QgnN7fpBCd5CgPsuXTq9uYdnuOr6W72pFmElLyXYLhb+MxG7
QgrRjQZbm4hWTuGVaQsNpqaM4Qx+PmrN/z7gjPRK+Vbhbh4O/OU4zzc1nHV9IkGoPumFx7bo1hE5
BE9xDFwKWLx4oy3kkhz8W+d/EtU6kfqs9Tdd+eBJrx4Iz5jLgbVpvPsMn++UC2D1GqmXaGtXmca/
UHE/xeYBqoiJVxR3yp00HTiTMaHd7/rqj5SQF/RNaP7jhakXD1zjUECW72USXiYpljBxdqN1Je7V
2F+pZvUK5HMnpb8xU9/JmX7oK/8iolazyCT5kHHFrc37KPfXMIXv5ChZtMD6KoQLrSecoFfweW6c
vAa0H2WvEVka0272blZD8G9WYiR67knfZtZmrGq4K/peqa3HshGvaRvvajwoTLVattwBhxa6uHGX
G9U69kPYb88mnetBBHwi+zUMk8nqs6F8uJbLEbKzGx2vDFji3UbKfuvVU0ynaNOnh5iGcMPuNkOJ
4W8E/YXEwVAFN6VMdqVFBqb0UHOURdXeJXW/6zS80et1K7CKGfelTlCwlaKekJNrXTYcUIMuhfcy
EJ7kcb+JhU5MQlUKv/TAlpw4etAbCdcMrLqwdrTa8oBWlSRVR7Kn2eCy1ZMdIQGK6YbFX+g08kxK
uArMa9nVF7U5wVZJsgHZrY2FHewy47MDHEgGLa6fzeFN8HLl8jGM/4e089qNHEnb9A0tAXpzSjK9
kVJeOiHkit4H7dXvk7X/zq/KFkqYmQb6qLorMoJhPvOa2p2GLZKuC0c51MMqwqDJVnBByd+rfoOQ
PQKLV720IXfhRXNCNN7lwbPmV6s2ryUF1ysMOibjit8tGbtcP7tMI+a/kfTHKd0703uL/M60qoCq
5QkwHZKdGGsnB3WCW41ajhadREqJN6HGZKSIrmD819ReGZeeZZEC28tzjN1Gv6aA4zHwxe8sOd+n
+AJ6Q0zF0C3qrYmzkdIWq1a50/TPWDrO9s1MRcU5O7rLqofJGC5BUrsrAjcKNwIjj7Txjfi5S/Ao
Cd1W3aOMQuguU/jHW0gvHs3qV6X/mgzlKh40CsLmldCHVSgtRnhtE4QeCasbAv1Kfh94GmlTv2En
w10fLOiRPcXUIGaSkCaQXVrG2tm+qPZLp3V7WdzNWbKyEmqB0XVfaxS89mmwa+S7SlmRRd9mYh9Z
QLjwdGw803xFBtnLcdJVh3fV2ubWqp52NQqOzgnZmro8NWbmhXi38rfPJfozlNu4RvQMk7XG8Myk
xrYTT/TMptawyosna1x12bycdGWhzjdzGfq2TUQRPE9644sWuBiucJGJdawIEAmyFlWK5wJJZvDc
IvFp1LGLumjR3kqfExljqvlKjk94/DbjOD7iiYWaOafuvFlE/ITRUASZkHC6Pk3VMSG1wkRcFwh3
j5u5eUzbfB0k80ly5n1i7bLMbwTpOx4cAyt6TsBXub5Jox9ax9+EH3+8HOdw60tjS0pn0xA5rQCE
Q6dlpmCaHYsgXehaMq14N840aLn0DQ1xsL+/WhcyIb9jK1AkZ8UVAMkGId2fQ8egyCZsjM48Iilc
4MGieulaWY/rd7oDsbOKP3A6Xyk/IJ2+i0eITS3kBaHxoJ/x56jUiBOj0VIHNsRNUj2S8WjxD73v
H4bQLjCBUyPpTVerATiVQtn1Yd1hwoDQq96k8ubvi/jt5/vf2WgXQZyoW1GjWAEwBSAFqtbNDqOL
6yASn1VSndB1O1jR+G/JgvzPd/sy5jkY+7JlplQqJ3vIHH9SutrTS4uFPMsdyYno/svpXQRUYS3E
GMV8LAIc19FL30EWSq7upeoYiRe57k//3XJeJBcq8J7JaRnPGeqdIsEzUGbYLFr2KniSwI8g750k
8+vfR1W+yWlo9wKYBC+B2sZv6PGXFc30Vh1UA8kEoH5YqHkZFk5ed0DOTnftWwzjkQZH0dlzNj8x
q8+7/TJw1ikUaajXnAFoF/vHCg1lFsgp+or1OqfWLmzq1YgjoZ04h8zAImnW96qCivUPMz5/uL+N
e7GHCk0dRIaJsz+2Rke4VWJ+Fz9oc7spB8Qf6gcTp0orqF66qn2N8T6jVJH11DL//ju+C9h1R0e+
B4QK/OKLy8BB0krr43PHVG0yv4gn4oJh8OveXst4vFcS79ffRzzvoH9O3AYCybhnLsafh0fGyUcx
S5hLOZ2EAHmPQvthhG9vHyCO/3+E85XxZTONOHwVU3TmRgF0AlC3iKgLz1Hl/30i3+7ZL8NcLF0z
KnIqUYzxE7R4mrrwFAvDdbpluD0t/z7Ud/AT6Af/mpJ+caEaIRRQyQKnAH4cZ2AZSY+8ypJFMETZ
QtLrYqEPdbLrLfDeoB9TdtWYurHmhB7FIfEDLO8CAX++ANG1cgDbA/jmkdIuVtgyQ2igTSX5vYmF
37KrC2qtjZR3KbLbSnRDKl2erEkL9ibmR56cEkvJeRa+OVas/vCK/vMzqLygiGgiWOCAP784wJhg
iiStJMc3s3itGTjM4faXjxIkv2z198/wz40FVMNA1QtwN/4zv5PQLxtL8IxnzvnMqigEymikIbrp
4Sj079cl0JRCkgSctcqtdHHnTzPJoCL42E13Sy7V0w/4+zy+vW6/jnBxy4djqGQ54iB+btGAmG29
XzZIhGLVOcxvTRYjK2DjL9t0A5FhgxyoYp+ojucfeZUoiwZ0PYVeR6x0bKdcyLnB4u8/8JuF1hRV
MdhmQJbhUv15goM+jyepSME2NfXVpA83Mb3+5kcLnn9efmzj/x3mN+Pny/eM6ixCUjqRfDVOSSg6
zL5C8DJvgfRG6u/9V3P6faa+DGanxeDYgjnFDjZR4WeG0lfd/lSA/OY0MCVA+ewcRQdF9efKgYMG
SD/nki9pzbptK3p0qAMhJb3TC/njP5gRpCj+4d3+BxrZiQJk8zNugapDIk2gpLbuClANidZWP1yA
/3w0+FJfhjpP+8vixUNfWlNWSr6DdMIYGmSb4odD8e3KfRni4l2q4Tirgc0QeR58KKW0l81wJ4J8
C7f9BzD1T7O5uD7leCjV2S4k36yrJWvrde0P9cBvJ0M1TOaWwjzJuBihigZRBDk7OxI0N62zW3S+
qKIAANdP63bJK/h/j4EJDRWgKwHEZc1Pz0NtqkRGG8AD814gyOMjc7tG3YoWxk51xSH0f8LtfbuC
X8Y8//mX/TAPU91k+Jb7gwGsByYa9//fN/c3Ty5b7ssQ5zvqyxC2gaq20f+elrJUX9tDuuohVioP
5mOw+Enk4Zvv9cfLcvG96M5NaGbyskgtTD/azQZtnF7uN3qU/FCi/WfAyyOGAgr6FYi/Uaz9c15C
LebIaAl45W28TrdiTYt7SUXvh2f5GyTnn+NcHFmkZSMZ2yfHDx/kDPiIG6yqZf/o3CdgPZAtiv0f
Ofi/We9/xpZ/frOLMZFt/p87Vhl5zZQe4INEI3JQx01K/xAL0KTLjyicRV4pxGc7NTtCpH2fmQsT
9FAAU0wP6XV1AKKsBgxirx8zA48itQDC3iVy6/cDrcoi1AFVZb4RGls7D9FsQ6wvetbzd8WwvNno
bsrs3TTzxRAYq7zEpsFJ+3dzVrxYxCt0T1dmhJFG3iwHudwrCAc79LAUtEEl7S6R6WGqx4aO7ACd
vu1oA1qzG4cCEfulM6g0lQuatfXStO9So/ba39x1kAagcDDFTJqniZYh9rSLNKPCldu+iGTMMKNl
22Pw4pirQj30Db4F6aN8Bh2gbhe18XLMn86GVvrYemmN40+gu7OxSLTMtSraxcm7jpY9rV9fUZKd
lBeu2Uy+Nl7HTkSPEzbqGcTi1DLINMdLcX/HjddPkxwb+YRyaLCydWkZ29KiCz41oHxjTi1wYHx7
9PrRBKOie3KAfAH31kjhsmpe9GhcWrDBodNspHln0L9VjdLvBTooVK3kFv/EAMs6CyYgF8JSjZEj
CHCvNmA2OQlKe01ar5PgrA2qLUKz9cY4/5C1fKFae5neqzw3D2Ui5+AzkIewLTelEKthKR/S1cUi
5NhMgoKbyE9FPV6pysQnSuEkFTnWyLbV3800mePXonfWBhAvR8/3LRl6iToxspRM07rOZftWZOI1
62hPF7Hf9MkCv+aom7yIb6widS7y7iiLoxjExjFBIBNYQ76KiyfcTH3Q9gvKoUuFpSJYWiaT4mcw
oY30bA7TuLFykzWoQ5/xQXwm7MmMs4UxQgU/3Ij/TFnPp4tWGQ+LZWAJ++fNEUlTJ2cBH8dOJNAE
6iTwiLXqRZRqyCRiwbGo4lZ/sqQ6/pWNUXIHLB+bFLWt2jXG3MhJawJnsP/kV8GhOSPzabBdJvAa
NM8YZIDkl+SvG2tpPNqD+95mXr8wAbC5Z/rxfznkxUJQKFQNYRNkYQ3QLkbf9GTgIp4AgricF7kv
+e0PKcF3t6kG8/Vfs7zICUqER0YpZEjhgzf1TE9Z25v3dGMuGw/c8ubvM/z2ef2S313EQvpkhCnG
vJIfxvawmB0hHUiqhx8oBd9F+VRcDNI2WeXbXcxpwtqn7Hr2k1IY+LJ3SQ4uFPPZpSka+fHvM/ou
1AdoYJ55BSol14u4OBFY1YqEWHWK5g8jHLezdsZ6q8Ze1XERtavmhxrhNy86usgmUt4K41mXhRW8
JKZU4M3ko5m4R9/mLDIC88hFOfeHc/ntSBAu0J0hLySt+/NYzmE16urE1qjllwAAeR9RmOx6xILG
p/9gEb+MdPG8arkkp/F5W+RTvVbi/qGRp02riF2CV5llzj/sj58mdrELczx9mkHhZPdFoCMxlT+a
g4ECH8BmzCLL/3IZL0Kw6kxki36nGPOtLn06VDSSeumIH2+P7w4XGdq/vtdFcusE8jDB2D8fZRnk
pgs2KNwmGNPB2C6v0QKNfaP8dznbv6P0L6Ne5rp6GiWI3/Pt1B4fal177XP5h+/13cSYFuInDqpo
qLz/uRFrBwtMUOzknrPiyvHrpN//ff99d2F8HeBi/82GWiF6xADy4Md40df2toVI8vdBvtt1Xwe5
2HWdldpqIJ/5LHYLA/SICeiiVkZw4z+JnPy0Xhc7LmiN1iknRkq7Eu9pLDYg9fx9Mt8NgS4GumEU
Q1FRu7j2qnpWavWcxIRIpXt4pt/YhXL39zG+uVr/SCguFix0pNIRBglFLF51Z4ECMaaY23EAtVW9
/X2o73LNP8a6WLJWN3tjFOfkZXU2A9ybXuLnHuHldI1MtSdOzedPkJZvlvCPIS+Oq9pD/6HLRJnX
vsmyXwUGdP/JpCzVMDWeQnTWL0aAWeOMUUgNXl/N4Up/KHwEKfTE3VN7j8k4UJxKvZ/ys39Oi64j
4k5UVRzUTe2LszRMahGkemz7OXoby6iVkkVpCWP597l9N4rDk4RGFVEjYeOfVwJO9w54UcQppBKZ
sghaAahrYS3+Pgpsx29O7R9V4IsCOWTbKYcXHvgyhIk8npdzdJ816iIh5aAkJaXgBrpNNhd3ndnl
nmlBLtKNZxWmSDN023jYj/NNmdBtomASm9pVEPS+U31m8wtcT1eaNN+QCzoJEghvFbAYwR5wIjRv
Jv1WAS+Upcj1pHDGIcb1FTo94ZUULzEGHVqHXjseUoWJ1ugjsSoggWpXIullm4Gb5taiNgEDg73R
1acI0m46J6QBv1JaCVMIadpKrqL4LshJrEDsOBltuOBmiO3rWZ49HB3iMCYzhJ4Bnrc8u5+kfg3a
IkgxXzaGfZjf16VYKFLkWcquw23Izu67eqGVJDYz+ICRsu5TTr6gVDeaflfgm2gaETjaTa8A7Yla
LwZpA9UXGtVseHp7i1+XqJ/BObqadZOpsyfM1yEVeD09ZuprPWBMVHtqosGMgvWn3ZstQvIma6zc
OMN7om9sw+/KRTM7y76GitQ+ZeEpzns0uTY6TkGJKdx0vAtAqcT1nag+YvyeKy1f6ilep0+jAg9D
/5iqF3WU8ajtfQQiSqTUyest7JGz8r1sYTAMLi6sS6ffZda+FpEnrHKhl2s52VpAk8Kzk2ihL6JC
dyEzmVjriTeBg1LT8RiH3VqG6TgEvm6cqIor5asmXiT9WJvWIh4kVxafQTn7FigoCCwWPJpGo9il
3YC7X3Vmvosxm0K92O2j0zwMx1mWAdqgOMfmGOE+RBZQQNleD+eZAyUBaGBTpAPdKvj7DAQEZ75Y
YD1Ri1CjCcU5pPWCt1oEm7PpQxp0r7Pya6zTA4BbNgrIIxt7Rds+qEIHkIbNLJxkJUp32hwthEJV
o7aXaZpj614uMA+6U8Z8PRgtcu77Ej00ejYuxHy5h2dhtX6oPrTcdRaoKlUcujPe6DVIfS1AU4Yc
vdyo830pt65uJnB5tlMFLzNapg5/TsWAnxZFoHMdpE6od9c8p9Jqzt+sHsJe6vYtCHCnw9LL04Zf
2rgPjfd43BblSQnI/zdo8XtGNCMFvNKitaEPANQVIlpU2S1A7Uh0hvlepqQAzknPN0Mbezrop1Ek
C0d6L8STwjEGm4d4A2NhVd3/kkfNh/PmnqlgAHQyAHPmm4NHkHYtAfyzJ/yg4DrZsPwm6UNSVp36
pps3aYsrLLVM4zQpy3lem9VDqlzx0rqaCQh5J51vl/pulB8toNR9eDQmwIPZfBWEHwGVI81oFwPl
FylorzX2raQBlw+gl0JVxJ5205EPqPNHFTRuOsibcL4JUXGTcPCNn7KAVRjZaloKI1G7Rs/qflBw
FHuZwrtWaR8rU1yjOulW6rwNkxelqjZVtAVzGA8LVEn9IJZ/RYouFnZDB7vS050apAcaSgWEn/mT
/ZoBrJPgj5Zl4+fqQZ0yf9a1G9t66qh7DMFtGuxTcWOCrzLTjVLuqe7SWXC6u6lchelBmQsvbfdm
OXiFhG9beN3B7lNidMEFd4pHrWMAORisVf1N6L7I5FVTDtAh9mO6srp1g0mzBdZP8xI2kNDfZPHu
VCfLofwBYDSMvBy33YT/Je1f54R1bHo3w6NujrnnYEXtqvFWB2pWSrejWuIV9Z7FCCNWPlJPFlQ5
ZaNE1wJ98Ky/Qo3J64JFbKiUpUzsIGFHx37bfDT0ffoQ78aDnb5P6dZRjmV2VDSv4KT1zqpuc8oY
Z4Zq6mEI4kv2wem3WQRa/1TmKh73xw7Rjl6fXCU4qPHaGT7HcdtYGy191cvXdDpY9aGnL1tR7Ncf
iY9t08OTyEthGUeTvtKgNAvjCXJjV9yITB/B2BsLA41mDSyhSFRPj956wZIk91Gor8zUxHtlrUlP
A+a4EaU6hRmlZcB7VEE6XiCu6lVh4ZZ2sIVQQFK40Kd6kTgvmC3B0V3nM2V5KUAqbbJ4y07JGVbY
8/LE88LIdg6ltpqijjv2uq/gP61Bzc5ZYOKECQnyvoOLdK3b7+e4OO7Pm/g4U/EfqOMVqJ9VYNJ6
1NCfw/g5ln5JNPuT/HFyror62uDqbO5j9sr5lOJNrbTQrRYWzBB5mw7vvbNpnaM2g1AdvcIq/QIa
hF2d6d37JP4FyahWNmW9D8aaU4pnHSWv6ZhjXBVPFNQmEH6rKYn8XNsECdKSKivTGa8RNeE0/tS6
Jbt8wA1cLdboveOsIbnFGK616ROCyC7uNEqcyfCgsOsUjJRzqPq82fUMcxx8SrNWohHy5OxCeJqr
tZkOmG+LvQph5MzWbkNYkmerHjXdB5Lf5JC94R9HH112n2MVHX0EVcDnvY5HaD/GA5CbXVFnD+mc
QWvkDPXhQkPAb7pN6vuCqEmc0vRlwvJGDWfs0iM3NYIluN8ZbVMIZF6FzXgDp0+RX/JpXsHW4s1V
F2jYLITK31W+VrkN90JeVFxgTkOLHEJnhURK0CJdjEmh68jxE1hp2Dmh2wwxRonw76YUYZvS7fE1
jKNhr2TtLms3cr8u4r3mnILhQ6rnjdIkngFBTVYTjyzDbSERt1l7lUYF070Ze4zcoLrK43tmH9X4
VUTsse5uNphH8trLr21ULesuXWPF7mtmdBNwrUONRKIFmHp8Y9gvgBwwiuFTA7m+UQyvk5apep1U
QBX9EuzhEVnUEXJZu+TcS85K7vAC3inYVUOrtnxK8s3wmlZ3mo3uK1IGfpUuLODaSbipJrCpEbfr
Ap+3wfSyt6h+aK0PpJ9j/QrWSqruON2hdKwD7hk/VJZjIkDZ72NxVUClB3FazesBKGwrPCODwv0k
m3sVCHLwinF2kWImsgRnHBHG2+1jh6wY5uXWDdZyUMUgDbkJjuTDfQWN2+7vS2XjUGOeitssvTIi
mHlEBstWeohxPBIuUKEyv1b1O1OBfrPlWBDzQXoN0tW5yI6Zj1ru7Xqt2xtZPhY5jRb9OeJ8yHdK
CauX+XtxeRNbbw2VGxjjGDep+XIC8aptheSFXLowykpI6yWCfpFrhZ6UYdq3zYynDH2IxjpNKCKg
rkc3QvXrJPcU7o9ySN1qMvyhfdAav443VV1wrx+H4FHrVkF9hFWtDdcp4OD5uqURkZteJ3uDsirM
T1V7zjIIuO5IvGN8srM18C0a/FfuMEHVWy1803zUkLpt+lvUm4DAqOTm80GyV8A1C/1qOhrlHUOi
pFFxBw9YAQJatm/lqnKRR9HxD68XerFUEKE0DvZ4hwcwxw9xa6hoYM5ncURbIiA8OJOVUKuY12m0
GvS1pj926pqKewEneECc4lcULwi96Fm4DUIatvMMSgaK1bMItmG+M9pTnWGPuI6TFV7vXBJt+mCK
Q3NtVQcO0lTtW+KDZiupjOBHLWHPLm23FGU06dmcN9zM0mOSAq+WPgKMReZj0LzI0zPUYxNqgLYH
XW2Ot1BfA+PYp2sLNHu6beGbz6dWhujxBlKfIGF8GeZbRbvT4m0ps592VfYyCz+D2/jZsZPK6GBm
ixLnmfmk9M8ICUz2BjZr1Z9a9FwVyUUHokW4ljKYWAZQ2qInjC3aZDMRxWgGNpertF6gUTCvA1zV
2brZWTx6p+L71mcPfeHxPg7yGgPVybh1xLESSAfs5+6hOesnLO0SCYTfCHG+1LCdBp8nPRqImEzo
9E+Ovc+Cva5t0IOrbdopxoB8tEij3NfTmU5IiuWkcB453APSImm4C03P7FZYZMOEOAX5chy9HK/J
aG8qT1aOi6uvpqvEvgvrWzte0mOVlXU17dAHlSCtF1tZPfWFCzeug/GJhQDFfR13l8rt7vVzC24x
xTJytGtVJQhASHMQy8Y85UPvOuUiyjwrUD074xXZO1mFDZ6XEv711RFNE0Pe9PkuoEWWLVCWIEKc
mk1SuIZ9RF5l4hXM8etTzjnbox2vY5HiVn8rzytUOyp+Bh+7tqlWY2nj4tfbnqqaZktwEjPC1r45
V34mTmqxig3YiPswXOTSthjIocJdq3+AxVL6VwnatXDehPaQ4P/T7giDS+d5LE9hnbhqBs95FXV8
sM1Zukjv97z5bh5vC1KT4sFK7pueXMxVseY8l8USFCIs9A3cftxxk7fE8WwLWTpBArfNQ1Xfl8VB
IwfOjgF8Wif9yHu0kGXXqQ55vOza6zrdDvKVVp9s+zrCAyxYOdkRecGEcyTdFTI5ZeIrA32BcJ/Y
iwQioxge4aHAl/S56iF9R8W+65dmF7uSNQOs0fBDqY3HvlvCMDKiBcTzUOcOcEs6quTdKeKRww5I
PNl73mxyjjCfN4k+5fqWfmybP6gNbNqzKEorTiZg83Q5IT+pc1W6A/0sk3/ZILXY2h2Wyb7ZrSNC
P/xDoeO4Zb+uCckcJAhWlbk27EWIG1K+roNHI2Q7LfBXBpNmg6WX96Gy0lQ/rJC+QXDDVftF9N5o
x1LGgUrxuvSjeR5IbF3RXsM6Hi1kEhCR2432GppNQ90B0n62HWg/NQ9F9uEMLv6qw3iDDVnkIFfe
0zP1xmBlTiddv6MRWkxPSJMoNpYGT8hSSAWt5LWsbWLnfpQXqro3hldDd3Fc8bAxYCeevxaXVp4e
0Nd1kQow1TvTIe6/nqOtkSx66UXR90Z8r5e3vB55vE6YEO9HQ3D8ps2aG3X+2K0r6aqNr4z6RNWD
WsI0LUeomMRqjdcQGFmdF3W3Mbp0trlN4Ny3Xm4drGZbWQfboX1o7Yr8yUiXaJvK2nFQCHpXwl7b
Sex28lUzrgjM9HRr8IzPaKSci1mZV+ru6Fzr5rtIuL2vbdDTNgIbiEDod5a+GHExjvO3xnkYoFjP
qzzHpG0Z6E/9eAsLXB1PU7bI+7Vdnu+HEvcWtkxTvFC3aIetLlZ8fL0+SimCTMN7GSEM5E7jW5bv
s+lZKV6r+COeXgjDoeCW580LgXrbZJBxuk/oXZW+DuSN0l6Z/H+GsZyarV4/DpMvq285Ld0E9mr7
AMsW5khpbhJ7h1xKT9M6WM845WH3E+IdrcCuAngKlcQhdHkJwmeL/Hx+MpTbIFhAgBPDOs5qD92m
SHkL4L2Sc2B0LPnGiOLoZpReNJu2+pJf5FRPrbnrzRsL3Y7oHX63pgMd9SKxapSjpS4HlsfcAt+f
odNIW4M/7Y6z5qvjijykeWuifZisdIMF9pvbab6SCz8af3XwQ6LIk4dbYdzk1tLMSNMQlCmXTvna
o3DlbKb86BgvKKkR/gjr2ChPpXlQ26M8U72A4R3esdWLkcY/+H7ockVxkxtLGPjUJQTVuArNxnVZ
P2jUiFr2ghK+UEuJouNg+EpW+iJHM1RfnYUxnFzxJUXfOOx/s/ULJDnKhoQUEhn2pOy9zIQm5pkB
MipXg7wdGMSatxlqAM7wDPU7H+9TZ6n3D6GxK6y3Tr7Xxp1Vvg4ixap3oKGPUMOqH690IAdyfF+a
v7gPCN21fmmpuVeiS02+bslXpkl48ST39dYYh0WgTNCFr1IbtvO9Ku1VkECq8KTHcCAq2YTKfSve
8vA2IvpXg4c6v0Xr1FAfhI5l+tIor3pHdSftuUU3KDc0Lw3YmO2R+98OsYjwguq+7T6T6VYy1ygv
hPpazLsBX2kehXa40QF8Djs9OYzz0zzwM/Vlp3beDFuwMleSsxYGEUVGFYa9hHiZq5GM9Diy3PTq
c5ms5kLxwwT5qmVAmltQfvRqUm6VL1Ibmx7yOOWjNvJmtEJt64PrPix2LQgLnMw78ZklN7AwYRYA
IOnEIZihUq0rc6PKqyTbBGI3jvdzej0mD9mEqmByDKt3fV7n8gz49K0bfykga+Taq5R9Vd9F4HFw
NxIIUkHt4y0wNtiXZ/Zei3c5BsQw0tVVjtkitPqa4hkBfEBqfSUbOCZ6g3EUQK8Ct672Q3aCcy4A
sTSWC4tKJgBWmxsbAlqyHEqYjP6YXkk5tV2KN0spTr2qvBLxNiqXCX1zIBmU1TFOLMlT2lWMyFjA
L0aB4tCbWP7BaZTvw3xrdcdQ4wVCsnptookT3gUIEoTAAz+a9ikxPuKc58PvUHbud7by3IangWrI
hDoIGX7WLcv6lOdLvCHdsfoF7pnUfBWiUDDU23nclskzeQNJ8Ax5Ldq15bXdXYfhtkTqSSZ11n27
92tqucVDqdXnypBvdb7Rl+jxpFiPam76WLPxkYwxd42NcNsVQX2Cl7i1nlvdDdNtRQZKBJRv5Qp3
eahM0F6n9ditzCRx5ZfaWBfRNm/uHPYhMmPnlRLoiiGcAytPRKjJPA7heDujroEjukbNlxAoyyGB
PZyFMygWanfC3PJcZtNqTJdJtzDJZDBWr5d2tYriFfRYPkQob6aa95kqyk5Mu0a9NjrcTN0w23ao
qlQ7uVra1G+TTU/FGP0f6dpALb7eEyRQnSm0kheMYqBYOz1xDwflzZIEm+IkNSiY1G9DD+f1INJl
WO/rmuxhGTVrvdwJDYcCbhO25FCdIUuu3aB/h+pIQ2HPPkAJ1mvYtdk96kppj/iS+QvXOoJUcoe1
JO11vfYwnFftQ6OsDSqJw1IurqjPVDyVkFAWU7jv4k3ePqV5g87jGYD+pAQolFW86Pd5t8/LdagZ
S3WG+3sVh6eovxbDFh25bcJvGLpfMrFTOK84/zJXslNd2e0+U5cjbEXYqS2qtqRT1XVAGApWodtm
PMAhtVNrW5tHfdTc0LjtUuFZFepX+JH8LsMMyW2G2tFAobWyDzLgF/mz7/jvnm0NFTtxX3Qd90no
1vIuD7g1eGtwhQ+n1i2oWTcTYiTRL1m5D+ajLj+lg4I+D/ptduSHku2XcbRQwm4zyLddfKt0Fg8n
OUvy2dWCsnN5zLr+eAYDYKC5SnApSTt+fUNZ3leVg5aegvoXARc9kEg8w0lzzfpAXWEuPlS0foxq
SSVfkTeWeM8R3QtN7rauIu6moyPxYAWPYXstqzej8aSpp06EXkV1pSDxk1quyfkKXtLQLYv4JaT0
FqCIp/X3QawdhvhJ1IcEDRxxmyooXf0S1o0oDgV1P3V4Hc3PyT7+ft4AveiguZwhWESm7BVVs5DL
u7A5ZO1H7bxyMWB8vFQCypPcr3Z4T+VImxmsWFaomGh3ermYk108QXh7k5R90sQrXrMErdIuM3jq
KQhdxeToFRKOyifhBebRIJd+JZitkONIGthFJF2il57eQJRcK8E5csvXo/FZ9sFr3SIcyYtYThvZ
jI5pqa8qsR1UKqwZr4cctmjUEcMAa+/vR00JOAF96zxH00T+kyv0tGXRvZkxYDe/UZ18r9DspFw0
WEzcsb1wHive3MpwyDNtwzp0gSmjyINsTbswnHm6HvSQ3Cjtihk5rOFFhT2+lIHP2c68ifJ5Ec/N
mUmPQovoja3eP8ptRpnFovwYwhlN5k81zsZ1a0k20lbWVdAFt9ZQFAhsWcheNtG4IhKNPL2XblV1
2InKGX37XMpMzWqp1qripXS0wDGG1IOgxPXdzmkSFCvJrYzbFlhhlJK7WJ5cfEbEj7lQ0Z1qUBOy
Set52oIGpEKPVD6qj0P9qKH4B8fU+z+JGTAZi+6yYgg3MheJsehPc/vqIO/9E6tC/SeAD9dDcCx4
BWCmBoHxz27siLqU7aSz5acVV2dVGcYq02cJxlevHbAANnd5zhUv16TSFvAs2jayuiJ+wnHo3Hos
iiHhaUQHoapsdBKqlnS2kbo18p8qnD1Z+EmsiE0ZNOV+1BrpodZn5YeW8j9BIDooRKRomQfeA8a5
5fwFl41xkWlS+LUpZcjPShqvu2RaNDBafmjL/7OjjDA9wuPYheFugaLLxTijOXS8B+CXp2rbnEMZ
UVafpdAPaDn9QKj6dk4o+YLVl9EJuWyTTy3iI0Uf02u0ZMwoO68GxRmM7Q9T+mmYC/REAMXFlro5
8CXTurKq/CYTpBHOT7oq360c1rhntWQsDqxLQFofdHWdx2gwT81AxeX/knYmS25jSdZ+lbbaoxrz
0NbVCxIgSMYkRSikkDYwpQbM84yn/z+oq1MkgkFU1m+5SJNCQeed/Pp1P36OCPWjxpxttMpK9nmk
rKr3XTTI1gYhqSGQuwQe5dCtNnGHvlvtGBt5K36k3A4DSL2Vvugv1keyReMmeu4pta5M6EXD5NJB
MBqyoqsL5IYc1JzsgE6tFrWiu0opNMgR4wzunzCw4h3Vo9S+DnW40JbA9v9tUlsAHfQwTH1Ir2jd
SolPPPp9tn5DngJaepUqb5wPmwFdqgcpEmnzL81acSSthLWkCSiwlZHaraBhL87ByXlcoDgnD56n
vEA9OzECPJ9gHKO6lHhQ6vaQK0/Xh3/JmIzQCdVOmu1e0bzUdUvxWs9NW4K7zdYN4TgZisbNCHxc
6pM1Na95/c77CVACoalQm9GpSLnOB+rE17TR0ECSCcCca8uPdkkbJZ9VDVrdLoFOtvMNLkCwieVN
FKnVQ9CR67w+3tfYKhUVZktRAeNCqbP8AqGnB5ZujSDcexGKsBH9bhFpXoKyuSW5mYTmh1avyi5c
mmVNNtDSg6MaMqsFakyKu0BsDJRC0hyuXLFBL15qHuPEF7Zt22krY7zklSANQvadpjXRXIp5j20e
ySLMdjbdOBB2BgnZygJAHLi765N5yRBc3KpmghWny3wxrFBH/SWKUUGI/PSzkqgfEhI5cpy+v27m
0uydmllcUFWuItrZQ46vwRcbQSrZw86pkioN6Sy5buoCvIpOP5E9AnLMoKH6fH/2epqVrQqDVaFC
GhiNEFtLRbbmcsRLu9A0TRYJHNese35uJppSuqF8gpRJRkeS8FCHm7aEk1jz9iO5kUAvD5re/yFw
AFEDP3jeeBum5vvJnx7oNX2R2nAXh+3RatpdmfE2EqK9Rk2wT9/7pvnBFLOd6k3Hsmg/a8OTRIQd
RuCrtF0t00iiQv0CW7dKjhnWdLqtSfGAOOqI0IOe4te4YydvOqNy21hxJWnaIH0MxQrPy27fw/jZ
626dP1H35F321BgGRXcQKXLhaD2gCP3dDMrxx4cu+VBpukPXla0mynshvVOkGwkSOdGjkxJ6QZ6Y
gfUwSHDHITcy2lUERCy6qasE0APlxpmc+nOdvAuDajvkaNDxftGL9qB4NxE5a28MbIUkrcijOhep
wR3SKN6HZVdsK9p2wlbYCnXioixyo3T3XHbuQCVWJicRVtUTCiTPFbgVSxOeOqW7zYdpZTNdoCMB
B2gBXRFpipVekeFrQasEkw5RWb+FX2ofvcAAZCuudqQOe4Pmkr3W9Xahq0HnyjZRCFHgo4Qc8Hxj
eeaYKVJDZUZ9X9yC7di0LjXH2I0P6bv+CXjF2lZ+vZPPDS6COkPworIWMUjD80HdNk/meBQAufHc
S7fDtjzQxu4K/Wet+Np/WrP+2jFgHCWbWbmHKHypXtbBiAL80zDh5Yx11xt4AveN9EckKtohDLpv
133Da293bm3hGyRof4ZGtoiT/ftRrWGYIb/RWH85cp2twJ6HeAJEcubiSREMeQWhA2NqQ9HaC8M0
2U0F7ifBjawEWxfAv7os0hJPuCUbxDDKYrd0VWeGRWvaVeGZZHwjWGbRKqCIWMFa2kxSQ/5nALai
jeJjnPn9vmvgEdZUON1gR4h31ghtcmGo8ce/PNX0qMtzSKLTcbu8wZCWyExr4It1NYRcHYcczv2s
cPH+2sp8X9jAmOJOBisMddCSKMXvA6EmAcS5TGa8m14/VbpH1TZOYVoa5l6+/PP1wV2adlOD9YBW
fJkrWF1MeybkWm/Bl0y/Qme39zEiB+oG9MKmcTTaKEnqOsDpVoIC+fXVpp9ZnX9+Enpp5aimYoTV
WdauPpporjxaf5B32UJ02jg1SNtyQ012l7/L7eQLjHyb/Gv+wOO9WXEa8hxSn0eBs2asqMtInxKD
Lb1UVPeJ0Bm6TulgI+2+1GRHNuVW2HYkhTeUb3cQcXub56O8T9z+fRGt7fvZKb2yrxMcQVCDvuIS
Hx4GNX2tZj8vQO9IdugAf1RtxK6cxvUerQ8r633BTZn0uvyfuaW4Dx1ftaBESH1Ft9ZTAb7Dznb5
c7GnzFrth60J1fsGHNiDvNKYfHGjGUhJQjfKhBN3ny95aaEuq0FTjXMeHZ0aGnn8DVR2d5XT29yp
ubeDD31lo1249TB2YnXxKI4MUJhjgSRfcPDceE9WFCq/DbVyB0mzjfdJgGlwxeblHXVic+GbgeiN
g24wUtk1wTptMnskTnG8w9xhTjXyucC4spWe88+p7e+mNWnFC3fDyZjpdjmf6V7R61xTQsMupy9e
YqBijRYFgiMrO2meusXG/aVCxZbVNPlVq3lQyuY0lIDy5eiIvof15O+AxMASoNxKey/bQu8UbiP5
w2g323WVygssNbARmCrvRFWHpMZYuJChqSABolkJF4JQ3B4ywa186Hf6TrxZE0G98Cw/tzXP+Im7
8hrTTDu41jij1a1Mf+bcl6J+sNzcHj+tBRIXTopBoogeXBHCGz51sX+81PBEb9LnHv7kHWBYN3XR
C3GHY3lId9Fd+LRmUX5978xhi4rkKpEhXaiLufS71koTLkA7yIp9owewy6J3yBtcjNKbqR2+aEO2
CzzUcJE2ASF0qArqbCa6v2CxGp0iEfJrCkSnJAk2Y/ShEjpb6D+0Vb4dKkQsgPAM5U8v/xRkaw1d
F746X9ogYuAFTTZvccAVRUyFmKwTLQz+doRJMIWm30K8Jezf1bW3X9n0F8wRmpCfYKoMOJsWXsxP
Eqv0YxjLS0d3pZ2/7915fSyHeflmbrxNagO/Tlztr19TJpkoGm1EDpsKD/D5FjT9IrFgztbt8Qic
atvdKnZ5Zx7IKCIssTFcxYltWLfoFbidW5RXHem8Bc5P+7n9xRZplQwllxj7c1/jZCt2fYd892YW
pAa4dEdV0F2Z6nlES4uEgzxMJRicUQ07H7EqlkpCyAIr1lProOmxR0qCDHVpz3rHDDvaQvl/3ebr
y9FUTkz+SrGfnHNRjD2/phxsqwH01AVOlBJAMVMiVBTkS11Z6al8TdUEmbPMckI5Rb5LNOfg4MRg
15WQxSuUNmoh6Ynig1K7k4tIfNePQfxZqTzVBEECzwaAQcHfZaYytPTPqPpRgcbYHhMFWk42hvm5
CEVUECQtKXmlI+X0V2dm/qLsgJlyBvVHZeGTcnFoC0ukUKmL9Edk6Z1Qe/QD3PVef7y+Bq/dH6bm
5PxMGWixwItnYxROqoDqtur4H4cXZafdllvfUcHqbs2H4Eb6EXxZ83+vln1hcbEKCTqXqcJxd3og
kpH2tQDsJtVfRURLro/t1SFaLPfiEHu8pbI20FXHyId9HIlOHX++buF1ZP3LBDoLMslNU32VNEon
agDQZ4CLR/pIeN+kn1NgdqhmoBf1oPtgYOtPyQzCTj734DGzNLpJqVjnIgTCMNUqIrVsMj4NMbmn
GE5npmAyEKmLvypAcK9/29eX+PxtUXWfCfWJvZdB4aAWaV53muq0aeroqnAMJjR/xBxgHrC4gvYO
KbyBGNNNLGSF0uQvEy8s7C9uDz+I+k5rLXLrNvXEe3SF3W/GezSo7ZC4UF/Lwcxb98ylzeYgXYPI
QkUWeUkbEE/k04pGZqMdiwPAkTv/Nj+ws4kCVx32fCKv2DIW7lMchKxmJ8xDKw5gxI0XMm4E3PEP
j2xXshHtdJf9kP9o8KWAJFaC4NfJn3moJw5jcVFalh9V5jzUbld+lR3/iKTKwdyMNkVWez3Z9Crm
XZhbLKTXio2a4Gkdr8vdrmndfFB3+rimZy1dmtVT57Q4wYIax0ZP+oNhjdBaP4GboDlgQ7rJ8R39
gB4TtDelHX8QbQDs69fwL9bgxbJSsBS5D8mlk29a3MNQXfQSoia6M3RVCFRCBVBQ1uZ9oWiZY2RR
sy0jK6SLJ66Ih5I8vrHESj7UUaIXG92Py6/+/NhVu7qzUE4B+C/FphLTsdYKz1NRFx9HXR++e1oj
3raGIuyMocd/FJQw7su0hNYO5kewyJaBBE6YVA/NaCg3UtPJINbigEbG+bEFaHkXtrRWUEVsP4ME
skjU5jz0fQAyahxJ+1Kg6J/GcnwcNTPaGVMCDFOYwK1ywxTAO+F9j0exOvQjGVU/rRunlCvhi483
cwq/su6sOIdzuKU5ohOH+lANnfwiCal3GLu4flYHP/5oZEP8bBWGt5ONsIB+x/OS/N7wO+RsKfkc
jDzxjhBZxQQXFlQejqFVgwjSzDPpLhw9Yze24/hOL8tmTx2s8feNalblLuxhLPcY+adKnrq7cEjl
HNooc7pteq2lW0owQbOFTXOfiCOI79AAlCEZvdC58YCgwFS3igr1TywaB3Wc/LvEC2gKqKYqpr84
0l6q4ZsSyNUhgRyJUFyuAHIlN2MlA6DpM/pozVquZAoQcv6xHS2EsERDjpyslMAspzLYXi0fYNMf
WsTWt403lnRO5YF4n3eWSJtHmnDXeQAs+6FCrqUW8cRbX6HODmjPnyLw0GV8U0ZKSrdjOO4alISc
1I/7PbTs7aGUA/OxSuTOzX1U/TRz0I61OcLG31g9wBR/bkEQdMR7KsN0kNJKvxdJC4GJHPUPvWBk
HV28UY/UZqC5xjCgwBaALbHR4QZDWExN+yDUYezSuQeB+ZhVtKN0iG9sKMzpH7W89J6JxEU6e8dR
bgC4SHmDgoBqfpJjvzK20RRIpStQv/2URqH8FA65sfYSmD3K64OoAh5AYMSAL3URuoUh7DaRqDlK
PQN56YrLcAJzCgvAeDFuYwDMqEQcB6fa5P9CauNCLIEj+G1/4Qj0uvLMyMN+3xuOZ3wd0r9Mvs0D
59TC4tVrlA2v+5YGm6qM2n3v+fRyjwlV+JSeAmlIJAr/9CzWWrim+PH6wY1pCbAEUiDk5KAvPp9c
BPNUP8elOcOuuVWd0BEcMSMpOW0hKHX7YuVivjSXp+bmAPEkDC+7BipuD3OoxrzzddrkQOf3a8HO
vCOWO+bUyuJKzIair/1QZcW208tgg7He02jxedj2dnSTP7RrO3TN3uJODGnpAzXFqPqtfGwOaC3D
cjjnNIN95WZ3axHHr+z0tfEt3ggCaIS6ne2pbnqfHKIPk23NmFjdpRfscfxaz3G8nR6qezoEDvUt
V+SR/uM7IHIbRJ22qZ0jZftNvFmL7y/d2qfbaRkLqUohqjSP8sxy0PLrneT7/F0GfxM9+PvxPuf9
XjmUDU0O7A+fHKi9EueuLIWxeNOkqkLh+NdSVBuqe2TGhg0FhW2FdKArb+h2+RdihZVdbSyeNUFf
6qmXyPN6mMfxnnY22/rSE4CBTLZplF6POdeGOf/85BwVlu8ZkTLvgPcApO3yfbRDlRIRRIe470VE
wWXl4F56QJ+t7MILdtNYxfLYE0v/zMCU7klT7WBrIzPRONax+Dk53Na71eh2nrorW91Y+CchM0sN
aKTmTOhJDgh+FvW3rlOR02g2pfIpaaBfDGgj+DlEXwQIG65vp9lRXLO+cFc8mqckma1bVKU9kIZp
/V6RXsYQYso1Ar5X5ZFzT7xEFaI3ZKZljK1MIFFfSE5LQBODos6oiKEj3ER3qjggsbn6WJrn8Noo
F+5rSifPKCssa08vBXrnN5mdu/k3ahStmzha7Dz1m9Wa9drCLnyYl/LeLeeLp9spYEMR+9yN70jM
uLM+gebvy5UX6MoZNRevtM4sTZ+HFNjW9HkIHipjDeh40YAK+xB844b8SrNukmFY0KhBOyPdpCqd
cRTWru/GSwkbKtu/TSzO4GCB3RsDnYUiBNKPrQty3lY3lRO+a7Zg6W1zu2Lxop85sbg4fnkpppWY
cpNmL+CEj+kxRwqdquW0Fdzq/b9QbLi4F08MLk5cZ8Z10XsY7L4Zm8nWf/iOcT/XSPHee67T7Tqa
4UJS6mxWF9GCpeTQgJpEX36p2kP6E4UqGnMeNev7/+dkLs4ZD55BrjxNc+KPc1DS3oXvEUTezLXA
6rF7XmOfvJQZAN5CFRDoraTCNXp+SUhKo4RJ3ciEJeI2ByXheodvOhSyG7QjH9YJPS+tHcUNeMxB
FoLPWIwv6ip9ilqSbqUf3hnQj4zi+KKq2lre8pLrOLWzcB2NMY4hUhwUbBxp1z6GTrc3nulJddOd
ImzWSuiXtseJtaVmxGBAAOGhL+BkeYO6ukYrTx5/F/L2ofC63b+xRU6NLcKXykuwJ85D+2m61m66
yW6GbUEKSdrOJ3yNOu9i+H9qb57qkzjCaBOzqmEuIwXM++8rEATHgJvYEXeyPdKGu+bBLl1yp/YW
cYtYmwJkX0ymEptuOJo3pRR/76fGhSmQzl9dupMa70Utx6dSNT/8O5OrQ/E65wVx9Yv9KfZI4YHy
VByaJPstgLQ7tHG3voA4juWaSEStRaPq/InLmxXE6Z8WFzs163JUDftQcTRSGu/FBKU0P8zrQzjo
0UPYZr3dRXlBbgDSGM+iJVRRqww58qSV3TZr4eAaA6FDKblASyZW1L01mPnLFLbaTS430UcDqc9P
WpjoP7I8T8Sdr4oIKo59PpBOADr1WJj0WpAiHW4GpW8ehZQ++bzNtGKbtw0EMEILEUBixMmmjdXu
pija6cbMy+I5CPL2Lmkb0ImFVr1rpNL/EQYFoHcZdl1umqzkilNScW8KTRhv0IEt3teULqDtSLLv
3lilKwHS63OowXJrmKjraIoia4utUxSlQdPQJDlqk7ull4THXg8HyiRiYXeS4FzfLPLrpcPcrzKt
RsZT0RfxQoiQR6dRoXG8OyCadb0bkKf8SDPfZKdO6cJgdahAF9AL1jjG43wF14f4pW+35CK6n8oW
iTm6MPfXv9XFOTj5Ugv30NMp0MZdJ9PaZ95NkNQMY/5HnEYkDqyVCfhV9Tvfu+cTsHANktF2PlUy
xTHbb36nwFUB39gQbavI3KZ9utPGuwkeH01PDtcH+TqQOje8WOiuFqMxT1DihKt5o1pH1V8pBl6c
RVmi9YXKF1zXi1k0J73UhwlWw0mJ9nmFpKXXP8jGcGcaxb8zlhNTi0mM2igeGqmFjDZ4X4nPItwr
1yfr9QuFyToxsJgsSCFiq1K440tIOqCyGLqPUfMpknBpSb1y8b4+EjN+3pzVgVRd15XFkTDUTG3z
nCPRdNYmTL6Tr6RNGwxw96HQPytW6F4f28V44sTeYp3yQveqMZgJHwYD8C646eSmMT5eN3IxqIbv
ncSiDm5eXIJARhpDez2v2W4b2ndHWz4qt/4x+WRAHvII298hfVgjDb0cmf1pU1oCh5Qs9mLTwyYJ
qt1kB1uh23k2tJAA4KyPVWuvAmteHyrW7sTiYi5BR9feqDRk+D7mm3wjbBTIBgBLHea4Gvq8lW35
Cw2y8B4S2DNYWLlr6RVY2BPTtIkoFijIoM5sS+F96O9goXTm94o0OgM1x+0MveseScrsIMa4vqrK
hXNBRlO2QPqBWkIR7zywSYw0bvUI1hGrH7ovZVNBAltLRvWimXl+0/U1hHlpPgD3D2UBr24MTQ9v
2jh1LVWJTD5kkVV906yMa9sa23pDkh12uKwsQiIG0dgpRWA9VjqE4RupDZqHUUE9tqpS6gwdjCQ6
cpgQFHriLpZSlDwrg/FHfXJfCtCSopyeObXWTo7sQ4APFDBqs02QpwoSvRP9n31jfYRvrYm31+fl
9TY4dxfzz0/ivUqJ+poLRHHaYHCG2iSnXe+um1jzrvOpPjFBfmIYdIu9HUEI2hbtptMP9HlsUylb
sXRpk505v/mrnJhKUH8Wom5QnOi2ui31jehwJ92UXzpUc6ATlHeKo37Stv7Lemh3IXKGAJ/6IHh7
gx7KZfmfVhKxbvpEIXFOXw+N6FS0I2PT72gu3geQhK44wwsb+tTesmFN0Ms6lMwCViYPhRW0HUca
6gtZtBP9qWyGldv/tes9G93y+BbIdxRqySJKEHzWee5QCN1Y3mhf3yuXZ5EmxxkPbFJvnEd9soKx
mSMUr0SKI+yLg3I7o/2ym9kLejfrWdOLgwLnRIujIaInsLiMx6ahhlWjxdL16b7IYEsInEgs/o0j
hi7Qn1YWN3JmBEJeUm91YkmVoEaDFyKammlt789f9pWD/e3glqAtEiXQaPTNnGknmaBvsl23n9wZ
7hqgZbLKe39ppQDmgIyb5QpNlD7PVyoPEv7TI67Jh+rQfgl2wq8qUfluoPq+en28fifSWD0HGVzK
3CNLdaUWwua8yhWZfWG6831sgt9gT9hrT7Q3xvXb0sKHmIMydmPbzuiN3kGSyCZtRys3QL/c1v/Q
H1c2/IU9KFFtU+c2RMC0yxiqTQStGiHCcUQXc/oG/xjtmpvp/bCdPlaP0/Ms8yV9vm51HsOrvXJi
dHEZg3traaEl96kY36cGZopdLf2o0MC5bmZtbIvzpURSXcsDY+PxtJEqOG+f62hlKBcuMObPmFsI
5s7KZbRWSDmd8jk8kwb680hWQt40wlB3fSDXjYARPt/rWZPVvTQLI02RsQtlNN0pbq81PV/eeX8O
BY90bmUqR12I/Ux2sm9zNsLY+w5kYdZmcP4VGPfFxQGmTYMNKp+muLj5lQDNkUFGFqMMxodBhoKH
C9nNlWnlkTAHVq/22omdhZ9I47LB7wncyYfyXrlp9hD6uP9CzfXCfQiA+vd4FudWaJOqHNjD1Nzy
e3DUN8OH2BluQndOpw7hVkSKLXHghTtc3xtr41vcWIYkl3QKMY/RAcVWt9tXDhryuzUzFwB7eMCT
8c2PsZObsTWVTkmI6H89S9QtZIHPc5sO6OOntSzgpa0xCxyiLAl3AkDfc1N9USTdABjaMWA+GqHn
irUfff/9+rytGHlVGRbDWiHJLjsFtWclhHmdtoWhEO3rZi7O28lglgXgvGxB3+j5/yaH1R8Qbdx4
+/xQ7iKkvlb2wqqxhceTtBTkdM+gsttwn9gzPB1Z4Q1ceftyJfVz4Z0KhItHHL3k8EGQZD9fpcga
FaEWeX0POzpsu614R01wo2+SkNSwcBzu1tPDrx/85yYXHsoC/9z6Aya1WIX79OOk7Yfmp1DDOAjR
bPRhZenmyGjpOk5HuJjNoYatqKFx0Wl24T0sWTRjwEq6m2Oaart+9b/mcZmpNU5mdBGp1boexEnk
6xDfpCixNeVk0r+jjMr33vTr91JvgTUqR+QaqlSDQhFWadBlNezxVj1SJKKhz7NHyx+2eicXKRTc
SfmH2s0Eb3mUz1RVNBnmG+Rqk6OfS+l7qVAKJEiaQJUPJlOTrtQ4L5wxMhiqQleswdPbXPiMSVKS
cFA8ycnG+utkCI9lLz4bZbZylC+EE2dmFv6i63zPz1t2vVxM2yT5arYQLAv3k+yv3MMX8iQ8V38P
aNlDx+YZzKSoNac9zsGZ6T8ku9iFcAlsxWTcQ2DmruzBeY8t9uCZxcWWr0mDF+IMYInG+xlmlj0E
dvs5rg75YXDj3Rqs4sItdmZuseWVzFI6iJUUp/a89FETJPnR88fxUdML9Z1VmfGdMAjCyvpdMHq2
79VzT6IHfavL8zkz1J9q8CPsHxIBit2x3laIDlyfUPnSfWlplFtMccbuLfl/Rm8ie6IipFnZugO7
5FMBp9NPaadu8yPg0GdAjfhMbyPdVdRhDApQc/Td8fDcyHb+MO7XatrKhSWWTr/R4tgrk6EOwSDN
jrT/GGyTXerE8TvddNJnJC4kwrDsD8RBttYdbIh2boPX3FVf2k/DHWKS1RHqhDvT3OVQpH8XVtqS
Lzv5k9laLI2XwRLf1Xw3885/DG+y3cwdIH1R3xl3sw6jvEd75PoCXcrzn03HImBDdqgMGygrAEYE
3r1SxcK3PEtrUKhcRMgYBBXEmwIKAeBMYY6QvW+Kr0n/27T6n9+G//J/0DqcjH6e1f/z3/z5W16M
MCwEzeKP//NQ/MiemurHj+bua/Hf86/++U/Pf/F/7sJvVV7nP5vlvzr7JT7/n/btr83Xsz84WRM2
4/v2RzU+/qjbpPllgG86/8t/9Yf/8ePXp3wYix//+Ns3qmbN/GnU77K//fNHh+//+JvBgfjP04//
58/uv6b82u5rEidfs+//cajn/9XL3/zxtW7+8TdBM/5Od62umgZ9abwaNT60//HrR7r0d5hYYELQ
gE3/80dZXjXB/Gvi3xGTBjdL76YBLYvM2tYU9n79TP67NTNyiTMHAFBvS/3b/33Ls+X6vXz/kbXp
uzxEOvIff1tEQoIM4QLoGdIe574kU9OBImFjuP3U8XAu0V3q8+mPpEufm1EpIQWE7Vqf6D+3kk+K
Ae9q5o9rTns+sb+d9m/js6M7iZEDwnBhqgbdbXbidnSCLVzgqPQCXh2c4li4yruTtfnnqE9HeX7x
/bazeGuoINBkC642yEAjNJ12k0hcYOzNduUsnt/fvz9/cQQrKVd0JYwsV9I4El9jDZbvla8+O45L
U7RwKEMmGdMgSJorjg9qxpqsPPfe+tyFE20n0aimuDHdenxPv5wOdev1uf6V+rv0jRdXIhxYoj+W
wAMMMZfcjtzmplYs0PsQJkQQGbfZl7ySPwWCDk+xX+3awfwShfWXIIGEZNKyj4OawbyYJHD2poW9
8q3e2gKLuECKFTE0VQ0Gv23rjJmr7VCOtWnveBCljX/wPyBy4xRuLTnXDc5H9OLCLcL9JIAVa7Sm
eO9N6e1Qw04aWB+mOLKTCJbDQf050uCheOTfksYZGq0gcoXKNRbcvlS7zZh4914cT1Dd+7dqnN0L
ivZVC4zPJAG45DrliccEgtvJXhvjv1Sp/3Mb/wIHnxxHpQs1b1JF9kQg31RxvVNE3ine2P0oM/Wv
3ZS/jSwcTlXVJfxdmeHWR/Vo7drn7hNU4a7mjna+E/9I7pQP11fgPID5bWjhXIYGUAb94aarukC6
H0J33AV78Wat+/aNA/QLb3syWZMYTkXgt4ZrjDchWmaiJ6ycoLc+eeFNhGrMtLThyGtKmSOLEt8j
j+mvHIS3Pnz++5OvXYYI5gXZ7E/UD3V1CMIVf/LWbC/8iVGpTR+wP13VC+4VuXsMleQhKYQ9rJkv
TWx+VpTsuQ/rf/Pq+JWcOxlH7hehl1fwB3WlTckPTZ+dP6PxDODE2xlOWWzXcr9vnORfV+eJKRqQ
1FrOe8tV6BgWkbkuIYyQv17fpW/4pWUZQDSslgeobLlaW6P5EeONkaJT0E0YIn/tzM1O7oJLXhZT
pdZUc3rbDHdMi3szG62NmohPvoqse1z+TCT4v0QtQB7Fqug0im6UdMXyG1MnLg67HPjiNEwm3Onl
3tIOrfXQxSs74I2N/Ius7WRVfFGrk9ADVN6RxGt+NsH36wuyAMz/6TfERbBQtcIgVZDguP1xru2X
R6jca3qq5+JM/gEWa7utt979alPIPBeXFmdx3ONRSoqKpnd3DLV3utc8+MFA60Uj3zF1TpeoT1Wi
73MP7ahGNLaQGSN6qb4jbJw2RaoiBiQKN3Wjf6Qd7qb0DKT9Ag/iZemTIsb3PJS4TMzhcUhVSo2A
A6XyRW6C58mqjo0aH0YUP1IPSStfIO2hCDein1D6RRJRDjR4xac7JRn+kij476ldOB85SqaqHxmq
SRwWZHfJQP7BfFcon66v3ezaL03lwgnJqU85aPbJGY1JQ5ygeyhvQ3TNfe9LUIUrm/qtnbcIcGSY
vAOrhsS7Hx9KYAlC8Xz96y+edL/nZxGk9NCIqZU40SgBvGkDY9xXEA6PmS/Pul8tlObDRggGG0nD
L1HerEzaop7x2+oiUtGGGoa0ANJzpNPAeCR2t6cqaau7xEnc1Vj/8tpIy8JPHTUpnUW94QqqCFqR
QEtX1a+9B8GvLr9omdahVVHAZI862JRSqW6C0a299CUvKnAZ3VZJuqPmNy+JmAXb6xN+eSUB351f
hvSDjp1XVoQItHn3PaSHRrDyJHhjLaVlw74UFeqk+4PlTtFto36vSyh/ih/mBAzYvK3qnxOKacH0
/vpA3gi6/1cX+MQbRlltml04sPPNZBc23VPddq5QCS+hku+0JHtRkJWofBR1OvQAM/oToeYOzJ+D
77smko+JoH7R8jW48OVLjezE+byqPCpVltBwfdjspQ65tRbNJ386pqN0WBnxfNpen3XyYec2UMkz
KdLSFdvtMvLMOxT9tv5B+Qlz4b/SInbZO79qXqXGHVRckLpr+NF7SyxuBk+5E1TtXVlGn4rO+txp
CDP6tGzbwwQHn5YUPkzE2pMfKQ9mgAIzlXdk72qN13U4HPq4yJzrU/DW7l34oV7Q/TQzQ7yFRJtp
kbUHOclWwrl5pS7N7sIT6VMqQRvK8xBxFUl3K6P5kBv+mp97a+0WHkelXUmyqGe7tdPZkj0XXor9
DOJuXBhL/1JS/f/cmrSki2tq6nyBWHkuFb+t3iZolrmk06/P/Rs7fJmplwYhChsvN13WE3rWz6E6
3EvRwZvyFdf0loHZjZ4caAC7GmqnHCH6/kXlKS3T3STt87B1/70BzHZPPt9T5tCB9JKrK59FK9go
3WAPamhnrfpy3cIbW2gJAZFCqjI1vXdur6EQZ5hH2u8aRMeuf/oi4/p7eRfnX4YrHv4Qj3ekox7T
x3Q/V9PiQ3k7t4nCcXlYC9DeWolFUFElqqCl1hxoyrdhgOQvwuUWMplfrw/kjVO8JDayUkgkEolx
lCgz+N+TaC2D/9b8L46wgENQjaayXLm4SZAYLKPPRb0SyC0KPL9nf3GCM7WsQm1SLdfaaw+eC4vI
VrdRBq5tede5/X7tEL8x+XMy9nSbmoKoxQJCGK5ek0dHlQQSBjeV3lXRGuvivIwXPJ2xiAHqvA7S
cRQ0N+6hf0mdYd9FW/N22EK1vCupX6iP1xf6jYcFTGznY1EFM/WaRLJISCi7bOchbv8ezmUKirCg
oOLnGAAEoq2kbJCsW7H5xu4yFsdc1obC6yPmb0Y7DKRBApuCzd20NY6AVOzkjmfFiqm3JnLehyce
RfPCqlCS2nRnQOUM6KCrJH027WE7+3V0oNZqfW+NaXHyRVmPVCMha9zVqGoiORWtoY/f2m2Lo+7n
Ju07vQJiTftjUCQn09DyRfusitYQSm8cymWneSX1jeF5M5cHfIB1mW49El6oXV9fg7dmZnHktTaB
VsDPNLeCZSXXXW3V3b71ycvz7nuNAoG15uY6LFPMCjH89e/8xvPjFXoFGGEqNxP6anM3oGJHOx4C
INulrT73o69tzzcGoC+OuaCEsdyb3EaFpG/aMrHN8mllAG9sfH1xrkWxh5EOwKWLRt172pKrQ7bz
nbLfxpJN3+tRvkHm77qt+SMvOCt9cZzjLja8ImhNt4VOSU0gxiiqjSR9UMQv9Fqs7KK3rtYlp4gP
P32XpOyfgGQ53NK0VNAA4wQ2lMNKzSUb7Ju7bi3d+ZZf1OclO3Ecg0YlQmh4KTW2n4GqFJ3WRQXd
aXfCnY8u5FHezMRba32hb+2ExSG3VHpPoSHSXFk86PREKV6wspXfcB/LUrlWioJWRtQYxsbYCOJR
SF7y6FFSV66qN3zHku5PCJImDRPJcM2+2k5W+WHyAnjz15i73pqXxRG3qMV5WkCwr8i0VpTqRixW
HhNvrfBc/TxdYS1FMEkZdcvNfOmTb0XHCDUrOMhuRHnSt0Tqn7S+bndGlQ3HHj1dz5KOqCp9D0xt
I0WCoxUxXSYdHT3Xj9EbM7lsJA0UmrjZBJbbep/U/8fZlS1JqivJL8KMfXkFMsnM2pfuWl6w3g6b
EGIToK8fp+7MtWqdVGJT1k9dD5BIEaFQhIf7zPc8H+Km8jbaKKqnS/EAWvEN0OWalzC3t8N+IDRq
8vzQcju5/PMVUcCRokCLhq2oKw8F6dQ+QoOiaX6kIzRmOyuczY3sXbln69d98srC76pFg3hOwlIA
d+hyNTdQXugCL6wxR+N6ZAfc/yFvccEFlwYaWeB0nehVNTuh1wx/2FiXUE31tiibFdYpE+/mOqRn
9BoXLt5PoWh+ber3qHZLCgcGKxuoJpt+UvWPyAIx0wMkzVcX0fx7EUui91YLxCbOtv9Qlg9DaL+l
xypy0WbHGdfE2lGHIvdGiPhgGT1zQMhzHzoXmqt5S5DAIJ57n0P+SRNBWGFo2iDjDQR2ylA46Ztj
zL8x97zvdGRpqM0h49EhWc9isZAbKHjHhlfwkDD2ltX+z1yYN6TU84gazXcH9bKBTAcnc6/RVvhN
F+ObsxQkAongHZ8acB3bNEYpNrYHQJRS+y4rsitmpt80YOv2+lRCUlZsXPJVZiEFLR2dfAOe7CTp
8kxmjDFDe+2ykynsQp4Pmucp47zI/ESzvjVaQmhcbrJ6qp4tJSPgaxmo7grgEXh2NPQ8oVa/0wY9
uvzTFfHBlgJQ47CgqCB8mBCGehPEhf16NxSHGRP6wvwapsKwpSBEcGzqYsJpJMw+dNEhybx5LwoI
j1njxnesy3HGmG0pBJmYLcqqevYTo4SOL3YDuC0DlyOjgHbkDEVuiFxgQv9rpmSvJvYp4NlumY05
BslxvEJA/BUMghunjSrDlRmpyzlfxJB/lLumnYsCu3tPDxDOBhwsjcT95U1X2ZQUatIBHu85CJB1
8bI0VyUOgy/bq3SvGJE6pyNdnIS2R5HeURBkmmLDzxQIJNCP/L3uDnh2ls6qEHoxvwsKyJMWDZje
MeNqv4n3VmRmMikzqu6BIRgDyiky9tiBPWGn3A+JgRmoMdbjcgcB2MxJgvtNROB6fpwxXplMpVsH
rUXXpon+sETdscJn5S/mE4CRu/w0hsPbl7bdknxdzwNjgUyek2Reve8wtmFO7q+00TaqU9Ko5n8L
PZbk5sNSVyJDsEq6fXqTHfqkvemuLFD7vPCVduPBu5lia4cqCfqQWxKXqt2S/H5pxtIbXLTxBv0W
Um+hQaEmw98sZwtUpSpfWZKvu7QvdLBk4A0YGmO/VzZj3DhP5h5jrjFQQBshReX5H0SAn2JK1o/+
0rclUBFJ5YbOtbgC02gkwNMNbl8abZV5PpgPzhmb5Px5V6eUCs/Fe/wTv7d+pid6BCbiiaOsbp3y
x/revJ53EESPSRWCn/bwNeuTAkOPNDqztAWSw2lwRVpxtFxyI8p+o8mjiGnysJ1nzq1rtKheNTW5
1URehI1RvFR6sBEzFYb2gX3+tD01sFWNWFAELwE8LJ0xGsZvDtjMEBcur4/KfWR4ZZqWnLWN5yep
C/HmXCSFox8JxyZUHPfrcno2KAR0J/I4LMWdS6CmTFoPN6CmOPUaRnl8wnuAwdonzP7sM2ZubNxq
6GcMxpTCxsJdDNkErbsKXbcE8m/5llyP4tA2pYDh25U2AfaBc2jKb0sIK3sBSYok9X5a/vd53F1e
WNXvl0IEIGRMAyw2SOpmeWxMR0DY3t5S2lI9XIoOs8F02gp0jqD0Eer9W24ll3+1wp5l1QQzB9+O
RoSXFORpWL7XHhDhBdt4uMqYpRjAUtJWROCQtvWHznsslvs6/zFu0RyqtlXydH2hHLObUEruOvAI
e1N7DRJTlOe8/aBZBwFGAlJsdS5UXyJlBGDnQ0vE1pFaGn8s6xpVidgrTsL9En7DkGGOC6l91+S4
66HKC/qVaNhSZ1UdKx9R4FM8cQgYM4QGuNPEovY7hv6i5sa8J3k0BaG+pzvtWGx1pRQ2+gEE+PQq
RBDTNAD0gQi5+AZwyKNosn4raq0mcyY6fNQEPj1cHzlooAmOxxURYv6YbviBYyqzfutO2+yrqi+Q
XNhrvBSabR1AAvod828XbePQVVjPR1Xz04/v2wXSwzkApqhl7YZ0Lzrwzc9X7dbzVb97Tfg+PX+a
0pZmDA27Qj8ubr7rMju+HB5UT5Y8GM3MMh9ylKWW+g8FRypgsuHlJystU3Lf3ltojXGDNQFmXbwO
vqYxKqwE2YiFIkT+vtWcUa2+5LuQBGI5hGzRV55p6LgQUCgji/5uNvsFikWSsYxaAXKIIsPhOWqi
AqTGSMNh1vcb66R6+hr+Pm2ubuYFddZu7H/Ee/qI3GXvqGSgVGNF7ROqJ/9PAoP/ZtYygNGeJlb0
OQoM+smM8ggQ4vXisyBMuC8k2WJkWEusZ1xZRjOisrVkpASOYM0M1zzXSjS047bGnVXrJTlxngZt
ozMbXIDGs4fpUpdvWKziqJTH3WvbKxyM6qRJSovYDdLvqZlHuWZs1GhViZkuebFdzaTQDDTirKf1
etbDHwjbtXG2CyLoDqyCZdPB3dUkBHsA30qOVMsleXhZF1YGuSYnGYofNr1Lu42zX/Vc2b01Z+L6
0ANQ0+mruG5Uj1uMMioDkhyaZoHTQq8CaUWykkavfAD2vku24sX5X46U7W+HQ9ch91sLxXIfiX35
c9jitFBcvTByLT3YzfQRvGorxshG+wr82pGbh9jvHSgPo60hA0VghcbB368B/0JpmBNeAwrGtXzR
JsMV9UL0lJqjtZsOAKJuKmGej63QWvr7XZoucMkb0GF3+yKa6p96VQOs4GEiawu4p9oNyZ2RTGsZ
mdBfzJao11wgBs2NnOK8P6/Tan8FVrRI2cRTmNHcHXRyb/XXHXu8HLTPp6a6rC9RQV1ksPniJsQA
RlpACKxjGvjG3Yj2VgYq4PKHBQX3+PLbTIkr//8CN/g4/v6UbHLKcklpmph5e6eV4/1oF5jeaUY0
Jrh+NXfBc1uJPPSCpg0try5ja+pfXc7/abilRZaF1r9bdu+uXr5ogXvdmKDJcYMnvkDehHfXdlte
8bwO2yaAymnDroCivAdrNAt7bQYLMBdPwQCdosXnZgRs4gmkEDc19SKbBvtGDCeT1991wvaE8gPY
QlBsGrMiBF3otTuPJHR97SBG687Nwa7PqmeopyfFZB4LNmP0rg9+1qO+D+r5IIj50njVra/7P6zR
31laxTEk38diMjEVj3L7zA1UAtPd1KMeOE7eO+0gMtPEvMbAYGW+TyXIyLuhj/S+fsJMrxn6Vnrq
wfhFoSKx85h16gL6FKQgSmtbM3JG+uiZ9AFCJk/pwkB2k3PAJn19N2U+9E549aOx86sBdeGQDpW5
r/XgZ8bFrmrGJgTITw/7EXLI3sR/epjRKFB66R3re2a3kCIuoS/CMOxfgeEhyJK+7r93fRk53XRT
OF2+IwZGuKELM4zBGJpFDUaAbLrR2vob0TMjBKD1ZgHEljHugNdSgzgA7e9dOnmhno+nxp6KyPI0
KJxoEzi22QSURw519YzG9jS/9BwqacRwb5tgvHYW975o3DJO2/JQdeAJnpzI5NPvoYEEgD7tLYvH
FgdomJXae1c0uNLNbwvjv1iQRkPZobFoLygWpOPPymwIzqzxprLtFOIMNCz6OrtD9/Gn0Iqfdt/s
y2b+PswVBJD0k7UsPHTb+Yay/L2f0iOmge6CutsbfeBHPtApceFC141iQGCCjODs+KDeq8nRGzCX
ULD8CePGOSir8jiARgQkn99ny73KNcCy64U82B1ks3IKA14M93rIg0PV6ImxzDrwzi4JIYFzzErx
LdAxG818CKqx7sEHr23JeIbmVNeE/gCFTMg02fva1khkTPyg5zrk4CFw74N8mLjNld441/iK56Gz
ro3WOwZm883g80Pt2FUs/OW6m/y7dYpqNpd/usXYaq4o0BHQ3/7b/X22TkqvEZ8R6KlCTyGxj6Bi
ZOE6b55Fw58s9n5fjjWqcCydvaXLGXEokE7OeAXmqdBM/Y0opjq3ZHQsnVzaBQyoRv20fGfQgjDv
ASLuQJKxSrUeqp/65oKtKdW/U1Bdxsp6FpuNWuBKYDwB8PYBjsmSlZ0zMvdNTJOtkrviiJEVR0c3
gL+sJ35mPVTDXeMftGED76h6tHTykkpj+dCugyseiUlq7QO+QAhr3ABInM+xdBkq2w0oEuLkBWN4
Cx7E4dtgd5HH6b7qy904a8hCu0PeW4fLVrWmJuf2Y7W2T3ccv2sG38vW1Bo0X9X0lubvxDqNMwRq
038uv0KRXuu+lF6bGSXZaOEd/Y48831zcB+7mF9rL+WTkUYQOjutFCAlR5Nniw1JkQbIQNpiLHnp
G32agJz7xq/NSOuAruxZG/r1+K0n9m52tuYtVPYgxYCAW25uCAzUVcbJ8X51FmYOjK3SjiLNk5Uu
ck5SvnRTmoBkfO+DvQYJcuJUy6M3bRLZKiKLjKtlY5dbXC8wwwRpAfKbir29EwcO/C50h0ceDiJs
NmlzFaslQ2wdSqcqLUmalACQQZDzXqNMC520LPaXzU1h0TKydm4tD7gogRdgFMQg9c3kzWWok+pq
Kqf9wKxNYps1xzvjOzKeNtdGGxi8XkucJ+c1OxgH8LSHTh4t8Tp1stXPUe3OupCfPNS08mKcdD1N
ggYJ5pPHj19bJ8nzG7GWmDqgGcxUXIN/LerAwI5sAfkm93aNWcSX36OIZ57s/WZhp65FNNwZh2O1
86E2vtIUb1mvanmkBLypikDvczy+zG7H7DTVz5d/tiKCyNRjC50nUyuqDMlGed026d1oauHgAJ5h
Djr0X5cj1B02TFb1DdLRPgysZoaOb1h5+WnE643L0Aef5xkLlcngfJvZJsGhkXRpgITMAQXDaL1C
WvaaNdXd0tJnM9COAPMkdoWJY3egQ9y7IOrJqj7inF0jb94a0pC0dv97VZJRt5agbWBXZprQhmN8
kaAF1t/ZTPun0qwIzEJXpd0+pqN/net0b1pOFxEbkF+hiRfPZtfLDAGwoR1Y2DQ08sYqNAHQjmZB
07DwjFcAW15Gyp+1LfyUIlL9G8rLGOSBjLWq7sXW6O71nN4ahbtx8io2XYbvitSpaBBgb3r6Jxuf
va1ZaMWJIQN2uzQz7FoL0qRadhV7xCLvxglTr8HXYOvQL/k7IBXrZO3AMy0x6jee7i2Af23+57LX
qdZcCha8NSYNOtlaQu0dsFZD5uJmuwUuVj1cChXALzYmN+BmTgquvWqO9Oy22EJ+q5ZdygL8zu9L
KLBoieAvFNToAEGZgPSXQv9SWU+XNSyoXTWaNVENmQA5LLMRY+Dx4fKqK367DMkFT1Hh9j2OAo+3
IrRrF9dWaKiawrghYAH6WpSTgbZ6nxqG3+WAzy3jKZ8wjoBYsaUVrtjbDwHgT6ekELgejRyEKdlQ
hlr92np5OFnfvrY+67p9engjnIKlfgAds9QIwYYfYuoEpeA9zZzd5TcogoGzftanN3SuzcplGrVE
Lx4mvIDNJL78ZNXeSt46zYWGZYZHuS1G4qy2jZdKgLUtb4+tqJoN41S9RfJbtxiXORMsO7gW4+GU
Ip1IgdWze3LKF31rJEdVx3UkDwb1uO+leYfDvoAepRlVyFOLPxC0jY0fXbIl0KKyJcmVO83s7Tpj
GtDO/THTAWl0RJbUureEl/dE9QLpvPdJh4kKa9ASVLNCfyRxamOSYrGjy49XGJOMVnVZAcGfBrJ7
i/vSgdShe7r8XEUm9yGQ9MlIvRwHdz9AGaHqwawC6HUPBOboVahqkyru5p0mMkzmuxv4ZcXUvC5D
V6nbLAG6hyDqYUWs0RkqyhBaMPzfo6iuB+8VOmmnQgQRdbUNZ1HcHWQcq1eC8XgkTX6gQ4l61BgS
fNzUsjDnoFneWEbld0nOjoqsRrMR2y+sFgVH+gpx7riyhhvodyWclE89SB3DaUwfBCqSl/dOYXIy
oHXyILlS9zi0HasLNQp6RlGEPXm9/HRVoimjWoE1XHrWt8gJ7qrvKCt7r27URsOB/JOZYXvdHps9
TbZUIBXBxpaiQNFinIBXdnaoUfhu5yMN4q5JQ0ofN77GQtQ9kzbbUgBYgrqFsBe+xk7Esl+BjiiD
Roj9xqn6DbTeJlOpylOlQNDmfe2RCqdWuUAHwv7lIlG7/A2KNfoXyFW3rCAfUHMRGYuscl/kIPLw
7w2kJZdfoIrFMqbVraqAN6ORHeZXY8/26f3KX+y/gnwgyjY1BBRmKyNaFy/vKouOaWIvh8m95wLz
A/vLH/ABQjuzyzKataoLsxgAfEsMkllh07OHvPKPcxvQWJjpTiP2AWc+0M2Vdhx6/XeaZc8Qwvlj
1bMeO4N2l6aNHQ+42wIxh2wyBzFa1A7+rg0yDuHtcgcVmt+BM4NF2vKvXeLujLnZ0oxS3E8tKYj0
tobOjIM6ikPfA/vO94oEY0bhmD5nAFu0XbCBoFGYqIyOJdMk+nEF1xXmjV2CXGPeOs1VT16979Nx
Akkfrk1cw3hKChMt8vui/9p0nP7BGvvp0UUwQ5zQyHDVzPRvvlVC1QpANaAsNu5uH8iqc7YjRQg/
9z2Rm5iqAM1HTKGglTr9ld1Ze738JxfDLXrb76wbIps117UldoJ04GdyrioXHVoXKJXiPs+r3WVL
VjmJFEWmGqzD0EjH10JeGUXOAPPjbeWFUF3YmphVvEIGxy797Oa5ib0q+3k/phpo1sAQatXoBl3+
BsXJK2Nj83qaJ2sGUeRs/m7qlwpd7Iy+NZhR35y/Un3D+upPRmFORa1NNSy52w+vSCDR12No2eT7
IBrQKmug1WDG22IrqtetkfnT6+bC9jIPhAVAFlp3hKYPLLOTpadfAi7qH1STnx6v62NNBn1G4b76
ZwAmpd1Sl1JkeR/lm08P7knlmv2IskcazI86Me5FQXeZ5Z46rzFCzbDfTX1O5qLdXd551TpJYaDh
hcsJCPySaTZjanWYg6reqwDKLZefr6o7yUpBac/Ldi5xMw/IxCNRwWnB4Y4G9Ovg28+iKx4Dk16n
I0aV3NSCKPmIE63ocREe/Ye5XHa1pZXQAANQpOytEy2nJhqFkYf2UGPWsbrKy1bEgd4mIF7egCR9
/LgzAeYD3P9pF7jFQJaH2dTEcw/GGMJydn7UxSBS3TcQJlgZMoNdAzDjk5EDjbkSHW2PEKg6NqYU
UdAttXK6gNGD/eL74XolwqBXoE4zrVA8iMje81ODlC44ou0JlorLG6VqQ8pY3Lkzy6rqYdKQmeuO
1qG6qSL/bmUUF7sagthbp4NiygjCoH+7Zg1iOBSaUszMZru1B9n9nB/csH7WTttYJoVZy5jcrDD6
yrMw8tNlj2T5VXsHWm1cjBRHv4zIhRjuKFwbwdhvzTksrfbdwX86U5xAQnQcnOZYD1t0kYpD+iPh
/2SHaWpmK70R0ozq3Tf+WbaU0FTLs77v03N7E5rLplZhrws71DRrD5XLOPW2KH5Vj5eCyqQvRkY5
TGmZl8QO7DAV7lVXbgHVVMnvx98//fyGg/6idIC4XnkqAO8RQ8iu1joEpAz+EFDfxxs+ofoQKdHQ
zQZAFoPhRQ5Oq9UR7WeCVCZeMGCJTtOQkMSw4s2kTHFv+LizfvqwqeXCyWcdhajlPS0HHPF96LM4
+BrDERQ6/953v8bgVk9xuuQrysfOf8JPtpIUha3KBKNlOk1ami/AYvWPgoNAoqJboUn1aCl3GHpt
1EZ/bcKZ0Zo0ZLvsWweoz9MAYiB6KuIgBjnGxp6vRnom9sswXS3wS98EQA58iys7UI0Uhb54kNkE
RGIf3G+RFium+nV9tblPe93OGLYkGTqlWrVcV0H/0kK7YmmKOPMW6C1hmjbMdD0B9Zi1N1xvQBWE
3NvaYiILqH9pfQ2Z6yCCLO/vyx+usHUZ5gtFUxTdAtgGGLJDw4FKtney02ZjWVVbKIWEkQEQNRKs
KhVOGzZCOwAisgEJUXiNbv69kn3BJstpB+Qw9LYcjy7KNm2foFS58dtVKyNFgbRgwm8FrsGisR7q
LLit7Soq6q2xW0XyrUvHvVn5vpmniJa5Q35O2pzF+jLugDh4EkUJYPLmTeXsOoH2U/J+S3chi5rB
jUr65hY3dVaAjO+15l9aJzxfOtgN4oMqL1s0jGM4d+0A6dCu+KebtjKUsyaEx0tRoOCjrRUpHIYP
B3s8psHzZcNXLcv690+O2I3upGsLloXTuxHaRB6YImtyN81bkPCz9oMfLnm60YHSs6phn0N/Yt1d
Lo6BsWH6Z20Hj17X6tNv93oyGZDghGkyaDpXjysvbV6i+qffmsOfr62P5LqaoIVALpwm/gysiF1X
U9TT8tnNxSsEI4L4a2+RnDidXbeGNCxS7gr0p0eQXxzK+ThuMrWorEdyYs0jJvfB+JVMRXnt1raZ
lNrS7r/24yUXxngoVDpSdJNzSpOxWI6WNn6fpuJbB+7oL71CRgnWPBitshIoVtplOHc3toUmGITL
tkRsFOsjQwOzlDiQHNBSoCBuBkA12VcqWOD1lby27CfUc0cb3tW8EdCVQZXlK2EZT5b8lhmWPlYp
LGbExOzSpZEevEGH+mv2KAMBM1Hb9ihg9QbZO+KxMiDAspwo0L6X91MRFPx1Hz557rSMPGUCLYF0
aXdVMN6YVX5wgi9apIz6swUHF3AFAI1TNUtolj7ARW77VvmA57rtxhqdvzNiCySnnR3QVZcTqixT
hIYgiMmaqEj6vRsC85Jk8ZcINfAayXeBh2zEKHyAKsjJKwHRce9N9nR5H1R2L7kuJ76v61adHQSj
wMYYccbyjTql4tEysq/29RIk4iXaMu1b2fz2xOuXfvK/QHwVCxavgWnyutzrjCfuVGw8WnGeyPC9
zAfTTqMvAXRH6N7Rr0FAF3LLDnl9G6SPl3++6h2S3/qj3bpVPmQHjyxRAZL8Ccp+XfbMSm9nOPeX
X3I+vQbnt3To9vPcUGv20Xm/4a/dtbM3/zTf3PvlbYwhf/xKBdQDsphtMcuo9nr9+yd3hsquoFpW
wJ37LC5GXYB1buHR5Y9RPVw6gUHU3zNWwZD8GuPXz0v+dvm564r/66qDNZLcd+w6X3MG7ESZ/rRc
fz8ZWej20LwmW0r2ql8ueW6LsT4H8xDZYSicSGjObjC2EDmqHy85bjaZtBy9PjsQIAMyv3mpMJtD
TBZ7Fd3CtSh+vozgC4aqaAwN8A0+anc9I8fK2ZItPN/EAE28lC2TtKxq05/yQw+WIy2wbzxC74PW
OQJJExUF2HzNfucM6Fos00vNs6eiBEFZY+6JpR9Npw4d7u0J2QTUKtZTBtxZqJjxhYLDsOY/bLsN
ezqGuoeM+EsAMHyw5PduB/zRPKzADo6xLAfDz7nW34ACbZMtc126M/Ysg+9YXTSW7QBJNey1O3bf
nMDxJq7sCa1wtjMiJxqSVA/ZTVqH48E6XnYixUEuA/LSKphnh2Ddcuu7Y/4whscl2PBPlflJfm8y
3x0aH6Azd/7WGllExRas+fzoDDZDcn1wH4+zp1vZYT25FzOZEv7CT8b7SrWMsT0yg+Zz6+KmWiEp
CEDuw5umABtvN/d2cQim99F7/9riS0GgN3gBXAWCAAOymT8LF5XM/eVHK4xJhuW1+thCpw7GpA/a
1cTyx8pqns0BBO1OXV8D1f7NLM2Nz/go7Z+xXBmdB5GUQl98gFLGKLYflp0Rd2grnNZ/K6zdS344
Ufq6HDGj8bg10qQ4h2XQXmey3oAMDAIoJh2ZUe7LANPXXZ/0Y/j78hqqzEzmx4SYjqazDhbM9+2P
VV4g2/lvOGW63RQP0Qiiytst5V6Fs8ggPqt0TdFUmAewxqSDJnuOQcvLX6GwX5nwskVZjJeASmNy
zgxNkJTOmh1bOfvna4+XvNyrfHcutdXL9ZulNKMR8MYVtnD56SozlhzdtiDl0rXr0/2Xzt1hWPKJ
zXEB1XAGguRJHzYWSbX8kpM3HhSeg3LFICH7CWehRxhi/eIKSV7uFrbbVBTfgGmGgzXO1/YQhI0v
Nma+FD9dRuyZwhpZPq8/HVVW3Q7ibCw3br8K05FBexUKvOjXr2fe+KoTARGnu8rYWnKFA8sIPV9w
KJ0SwFZT/qNrTybNYk6HyEpBnI+B4sv2s57OZyKTDMprWg0sugxulTpPi8X3pc3DDJO1XjAnl9+g
WqP1759SZ4yTsoza2F1HA4ip+EW77/OWtub5CXFI06x7/unhvjFkIp+wt2uriN/r32mMev7P6saO
tRsdMoQQS460+0wPg83zbq2nnlsyyaFrL5g4NORw3pHmrRbtS9WNf9KsPNXEr0IchK/5yK96bQuB
orJfycWF3RBSra43DhWQVDbmY7Z4P1UBXAbjVTaoOfQCBjzv0QWLqof2Bliz/02nej+kN97zZTNQ
fYXk5F1qN97swppRQ7sa3C5p/HajZat4tAzH69qmcGzXzA58nhPbca+WoNhd/tXn4aQQJZLSeD+F
AAdNAYe07BaS27V4ZsyewQnh/CbDAAFuY7mb3M7dc0M72az/WkiUoXkD6Ypq0FEDcLJ7sjy6yHfT
P5c/SeHxMjJPE07A0hpFnX7ynukANgFf2xODHKy62ChbqwpHMn7Ozgj04QZcl/vdspuLnfezzMNg
N+zELndjB03pTW9Ubf76908RYJ45ISnOcFDXskO+uHe8yDfsShG5ZE5Jc3BrIcAKkHi0BCHzY5ou
oee+XN6G8zgJWJbk1tBISLVyBrd4eVxZiVow8f+HjTU/bQ3qnkcO4x3SqW2xlAaY9V/3AWqaUbGb
0JiLVh7WGmAs/1E/WG/G/eUPUm2E5OCBFQC413uoBaTZwS9tqHS5G0eI8WH3Z2KuDJGzRM4N3Kjz
g83Sa4eRO9Oovi2E3IL8NZ5wOpaozLsdta9yn/8ieruvnPFxWdxH02lyUETgJ+HebU3dDvWpx7HI
dkwbHyYPyVhqBndpuRihn4vT0Faoqc5X+Vju86xNamgQhrnjZZjV5VfVAAaCriH71JxYzPwhj/qU
Hkq7euIZAZUFN14hupeF9dRNMQnm22IsDraHmR8Qg4EZhE1TOFTWEhsB+nI+VItjDkbeMPUoB+xP
iy0rveocMDDpc9tHQ+As8Tg0twXmPENHb151zf+hGf6foV9uRy3fAZw4hWPVvOcFuckCDYo69nyq
AnbVj/bj2KYvzpKJMK8bEKfY7a/MghreaHYHjU1X9dIeh7Jw9y3w92MnAEAN2jJKAXfTGb1j/fwt
64dTNVeYkm+CO2tBGuJBiNFr2A5NoxvSQqa8AY9EXrQd+tndbxA7T0nqV09GNt/OhntjVLgSiuKm
pf0DYc03iLw2IW31e4tUf/QAuCdurUs8YuTBreoda+1jNrIs9rX63m7s62Z0d32Rw/WG8s42tQdM
LjQh+iMP5jLtAUnYm2x81BbxnYO7NJtzyPz4DYvLsmdxbzi3Tuftemd6mUn3BMx/GdoaSyrBwL7+
xSKBDK7yLZI3nQ7pATcAfmQZ+C3tc4jy2Fu3VUXQlkFVHAqyhu4goM7pDad2SACdzsBABcGmrZit
8F8ZU8WIUfKGI9qtJQPxPN4YMajGd35cH5v7agyXwxbuRvUx698/hWyX1A5tTQyC1G0TefVDOoAG
LO0jrbC+ltXKwKoFHfcVgobKZ1WcmDedlsl/x6QZsBXzRvxWHA4fGdWnj7C0BvKYwMQkHePos7+1
M410a0s6RfV0KccE135lZbQAMBxU7NMz8a4y8etynFYdCjK8qssdzZ1RbcSlvb5dqTPHH8A4HYqo
OnZFVIb8hkZbtaHzWC4j+Dj9Pi0TeDpH6OiCadFl0apelsbcCz+omXdN3P3ZwowpjFdGOPv6FACy
D/8Q8xUYN8KlEF8zJdP721hZm04m5B0wfNeD1cwbnCOOoZcCsmhiybfQ+ortlql8m9ZtfEJxToOj
yM1PWXk9b6HpVSuzvvLTBjizMGqjozg5zTeN3ttfAgEagYxkZrmwie9g4JS5v91ej4MqjwLX2Vh1
1YJI9k8oqwpuIEn1IcTMQeNVa8ceLEWXXWDdu3PZhJR6uTywA99HUp/iHp3lWsSza4BWd2TRI49u
vER1dfgXyni2LSFM3NvABHpc6fatR+MEUryrrRk+1SJJGZfmmB4Z1sJGQMu4qZuduXISD+nD5VVS
9dj+BVccctKXFgimy2P1OJFwOK40u8g37NAHwxRw0UB6x9XdF88FGb5oT2U/tCW6kwQ1/Q7zgXzE
BNpVtgXUUbiCDGG0cmueBoLnewbkCHKkwenX6kAyw6gweD6UPS63BpniToDZyW0jb9qisFBstIxZ
dJnR6d6IOw71fgg7Es0c9myjv6E4jGWcYrAELvrj6IGZDZRr3CDyZvu2zKfXmmxNU6hese7HpxBk
F3NWDA7Agc00JE31M+ihYmD8FP5WEUu1PlK0MJkolsxF9J+Ic0+b4lYvvH3vGq8bjqAossoIRDMb
zcYzUL4PDt4dfR6AUe2T+QAeIno1xlbkfbcP5mG5Isnmubn+9DMhSpdublrlL0XLwLE0jT2PTLS7
44BBLnGZwnrRDz2t9Tizm/ey1t6Ntn5sCd8T5Njh4m1BhlRnt4xcBO0fOPR1ANuq7yv8AzfUqIDC
0bUOMrHlsHTR5eU9v3u+jFvsSx2DguhNH8oCEO8FcuxAt5GtILbG9H8vpC+jFglrB0o0FIfsxGnC
FeNdRMaJPEK6FroQW/t13sR9GbxotnNn1yvJjDD5z97zfy84cWdGf9naFgHq+ejly5ykLtWMyuxw
JHrLhMzZjQRuGJd34Px56MsIxiwodAZ9sewwBvqr5bmoYgp9r1PnSEl/XejmxntUOy0FggoZGg/A
s3VIiX/6H86+o8dyXOnyFwmgKEduZa536bNyQ6SplESJlEh5/frv5JvNTM2rKWAW3ehCA1k3r8Rg
xIlj5t677xHHwCv+Dw7d376hP8pAgH6hHn1S7uCPLMyuU/86///9MLI/fUhlJYVFfvvPTT6m7U3d
NUmVTJs5y5Pw5d963L8cOPan4eFcSSuKUUEhX8YweobFLUurk30m//G8+te7+ren8Efb4Hd97i8/
hE/dRSkJNzPsRRvyLzb/Xx7Cn0RGD559IofUeufMPJ4Y/Df/FVbwt6/nTw7j4vTgfkxYxXsujNU1
rBQXL4a3ejpnKkUEU/SPK/Ev8CX7k9Soyypigngltuck2VS7dSfSz2UDk6LdPwNr/vY9/VSS/+1S
7JcuhM+PzXc2rWk8nxBblMklRtLbw/+qr+6vf4oe/vLE/yQ7IiuMh3xADYy8Pgu96ED79qFb/9VX
/YXrgs75//xdwikqcoAq5Y6dCSy+o826t9f12O9MGl7pq3NYfxeHaP+vVfDffp0/zvmIoBbthLgw
EKx+InBFtV29C/95Zfztx/8xHcz5YB0CV4xd4bsJDZ8a8b2of5ka/+2H/3GvN4O3GjUh3bylX5aL
WE5vAf/Xyf6PPvW/XHb/l6Gh7AQYfnO+a2wMx9QEdXDrnepbmcfLc1TG/nNoY5p4KWSOKGD6HVic
a8o4hPal3f5L+/KXy/BPYqRpZFgY4wL3G1/oDBE/BeEJe/v/L9oM+5Mf6U1tjrUfBBVeBGfld6T5
/L9vwb+cyD/JkT6ZsdBrAzTxxv0Klv5UlM0/bqaA/+es/ZdH86efYSeZl4+2gAdxmXtpJIPnQlVw
CXFHuJg3u0W3t2Bgb+vk37tisLGQMk+cGv7Po29fIie86sg9yXbYcaeIEodA2SWr6T0s+cUq6hy1
T97adiVwPuYPjlMVcU79dJiH37ptM+ubt7BujlHrP3QdPa150ccuR9x2aOvXXLovTi7ptjXYL8oa
CIrO54cfrujBgU+zaYL70X1pmmqJbekc8wlwcm3Cx8L0e+o3Z68zyTLlYcJ5C5JhjwgTVt4Z2+2A
dh8Hv/9sNA1S5ExB2TXv5eC2kPU1NpFenseaUHe3FMEjzLa3NVsvhiLNCCb1ZF14vBjYtQLQ27jF
parCJQ6C6VoNsHXJQ9mmDVEA6Ou71jM3pdivpkLqpyjOQ74clePfED928OmyhTHulQlex+UKlujc
BptBtuBxcn+G5dS884jWCQvLw8KGIy3JlLDGvFkyHXqx/DJWPo05+ViJug3B6B05tuQJoeM70PF3
wLHVdvbJo1jWk15g3j0s0EEREG5jZ8LM75sh9ugP5U7Cvr6k1W4sqZtIHXIkRQ5H4uls8qIuLid2
rj0LAT2p9F0laZRG1n9zZ7oi2Ey+tQxmScpTSZsXJ1NN32ImCSfe1m2XjDOdgNWOlzd6MIV7zZ2R
JiZQO9OR53yIDm3d5chvyrG2bp48Cxdo5ujPSjskJSvsBlTrXNy6elBNAbeLAokiVI6XnLFED85T
29LDOE4vwqxbFTSvC/N+0xXMRRPdCe58hCrgGwiCy6zs8j33+odKR4/C+B+BKY48tEXsrl0qRv0w
mhGKb+2eB6BI2HBUG+VCHe5AfCJX5wiOzMvsQAQUwrjWh/5iSzkFU0qFcJs32xGz5IwFSylI2i2N
SKxydlrizRN1+wSR0nGm+nsk+bnru7d5hLV5FU63cfTXxNhwj/0n0jPdCFfv4MJ+ZLxfyxA3F20/
4ZYO25vF/vL84T5YVSrK6jaBmLdG020e4MINQi18x2HEBe+Ubd2EBWKNRliyl3cqmj9qzz06jbyI
ChZAzkSw3mDqGfp3GG73/OAH8rDO+rt0oxcZtEg6yfVbtyBvjTVrFeN/f4hwvsLR/FQMChl5Qx7E
ZVAdcx3decOYIXX2CHd/xHS31VnQ6HHlDazHVHAYB7tRcGDYzFAc9E5+HViXuqWdYkJGk9bN/Dl5
w65tf5wfqk93ESZdpWk2vVR+0s/hZ9NhNzhaL1mUuufd+grPkC9tS/hvB59yCt952F9bsDoTGKpP
ycwWWEWqNllq+Vyq/GkeindSAyhqw3Y70uHN79dnys3edz0dNw5MxvX6q3Skn7Qhh8WkQmR7WO2M
WjalcrN2mLadM8FP1ggTw73RxIgyeOR2hDLet9syByNhXmCP77Z747aPM6lQhvCu+eN0gnPAgdbe
ThA5x9OsvTSQ3VNgxDcthlPU9qdhgsmlT8s7YZ0MDL86KTp/ZxZ9nWi5nUYQm0LJOdzp8SzhE7rQ
FrKKcZbHIKeXcKig5OjL8+Dad+gyxSbI3V2umZ+2od7NXX5aeA2qu2qLeGy9j1L0Y8yEuyauB8t4
4ry1bsHSMegz2RZYSlL7mof1K3Gnasf7QGZKm99LB8fNmb348FHv5XrxXO9ignI799WOVSt8ROv8
V1Hbs5x+kgvq+r707bcHOsrauydCwtuq2ls1FU9qwLdDrHenoykbnVylQb1mI5NP4Truet5uqd/e
5XTOkJ38uooWZd5xMlHWp7YvFTyykJVTAecTyhzxEXAnzOAlDxa1zJkj/Fdenhc7vGNmf5iMfCaC
JDKsRbyEoGjP0j6L1TRxy6F1FcaN4GZAzrKCH5BLq1cM5ZvOg9Oos9qd0sU2L+qz5tW+L9dXzXL4
EbmXtfK2cy4+BxOdQSk4+KWXTroP8PcUSF4tn9xivCAN+1B7zdYW5C6QTR0jm+2+VWGXRMyvY22R
PGlhF+ka0yddH2S57l6LxiA8RJY72RVLopAE0cx9Ag2MAf+pP1dOcJiNvCDA8jK6YdpL/iV8Botr
Cm11GbLHqv15SUdkgcFs534MXR6r0fvgRXmzXVDG0vFMXDChEsg57gkeL9K6T3OPXG+wpLOC5A9D
6N/lBd0hYzyIGxC7MqvbDL/fQ2WZt/d9DOAzDIcWpMBlXiSd2BJVYjU8ITBhGUkaObgVcc/1dfg4
htFrizSIUoqL5UEfa9/fYVd94ribOBuCmA4F+Qls2LuaghXaH/yInKufb1+InR4jUNP5ZzWu321f
XMwCoJdyDfOmOk+ncdqEqziI3Ekg5fsQEcWb2KETUMImYNe9uIXbx1zV24Z4FzUuHahKgRN7/lQl
oLw/WRI+hx0ON5blQ1oXn62zJqobL0QekeFOgXGJNyf0jmu4fEe5efBb9qxg8wATvGmGGFomaxjc
FoiF4gjbXMK6eQtfzbP1bYoLNYmAjAIFrOJ19s/SEaCZ8C+Ea8zx0AwHh9oiCch8ogprwOHnsllG
WDq1PM8Wz+zoIlNXGbVbcd5IqO9swAb0Oj3qSnEo/TktukGmltP7PmpJ2gvCjxFuxbgEVJeWNb4P
W42fTY9MI2sRlJFreQdnZvw9U7FRnX8OxTzEri8usH265UJAzVCcWjqfnCn4LZv2DnHL+56FCWEu
qrJGkJcy/C4cyzORwVveyUsl2Fmrdk8WiyJmTDKFftLYFS+ikNOewaVN1ytmYw0PE4KfRofzuOJE
9DVp0mAIwPbxFGgMUOlRi95jqOsXTsenkRZ9suJWSpbSP3V8RRAFVgvx1Ip3B+alidGzH7ei2VVD
8KEMCrWubjzgx6YN0Qc15KRF/lxUXMXwcL7zR/04hfRTRuyZw72JC6bgyxSC/DPIgw6Hz76UKsH9
fodC9I6IiYvtWpGoNtxHa5S15Qo39pWZtLfLoZumfRPYYz7oLID7paHitQ3gSmz956GDI55Loh31
7EsYdGgpm/Xg9Kh20v4Cgipxz/DTTMROUX/AkfeXJF/LzOvEpmzW51YPF2g5z0Wrg1RN+Xfo129e
k3+Utjv7zgRcQY1uYsRyP6IhgLMRQRwvp59FjqV4VWVajG3GSpv22Nt1I9KOGyc3acBoGBecPUlb
HUYHrTdYLHGfu5s5EKmdXBYvjkHURNds3S7cRWZBJzGozTov0LkXL2BWHxFz88r6/NPtp9de1Ldi
DK7roHq4esy/euIfcuaBRyI67Ie9YzeGCVPNFc5Rx5Z4dyD3PdK2AUiywPB5afs3UpV7xSf7UU2L
jGFtlIpWIfxukG5CFqISNjcgY9TjdWx+CBnOfGSDSUZwLzYAjmQ85eIg4fBjWXtDgluTQALUb2xd
nWd33kyoBPGaW6TlFN5vHdGtI82TVPXBJ+qBDtNlHLsHztDzjzTfdFTAL5EiXa4qKQS1/avN8yNs
sXF7TC6kkyCK0TZpuu7cdPoX9OdXkDnOpHN+AlxPRR6d8paehUPu19y7umNzQJKHjnvVbkvBPXjV
2pPOdYYFq5copNjk83AXTO5bxFG1lHgPLE3hFX0qaP65OGAKIX37C0S41PTlFFfz+Cuv6yWzMxlT
pylFoid5yxXyTiY39iuSFgFG6Hpk1b7r7L0MvUMYiOdiqciWdxQRFkH9RhEbFK/gWuIjALPFB9sY
7qC5E+1NemrdIxEdZj9yR4a2i8dFvYyReFxUgOEJ1Q5d696ZNRRBYbPL1/oJVrxHieMdmwJCHhX1
dVr6/svUFI/rsnhIJ8Iks1bdp6uXPiFyAO0ZQ2PsRqAxIQ+HJUp6OO4uv+ipQ9CesY/Wc+/GtnyH
tceFlWwfrMNlDOe7CM2rNxxrUn7RqNpEvb4uXguiAEuKOjjBwqLBzGLD1KxIXKcSltUcrUE0dudO
hhDUyksU6ktddMhvdLub7mDSN3bui87NmiGm7aCVPQ56jmJv9T8chmgflN53DuhQTkGNIaFB6JH4
zut54zJy1vDJiHvDT1XN+iTQBWYqhPWiC+bZIvwLojp1rEKLSiqKxHHE2W/QXs+1UZl15LFS/gpJ
Ym3TQZFtZEYQaXp1aZEdNoZLslLnrObwGvFDYyuBpxHc5a77zYwd47lDyXVIdQxosMPbeBmM+3t0
5a5plr0eFY9p7p2jvtv5yE1KxkGcvXZJnX71Em/AJ3WG5r60MJxhXruRdt47pQ9iE+GHsJJflRh/
mdJ7dZCtslkpMJyV9FdWBEnp1wcauEkR0s3sIxjJIvW35imvo6dWzleJD1dqL2Nj4Sf05wpanfnT
Ufmrx+UTesvj4NbP7lI98Q7k1Yif+47uYTSiYtYBQyvW58rBpGFkeR+Sdev4mF7L0rkno/86luKx
mtWmbvCuOJH45a/z1a2CTMz22Up1XVb80/Xg4tkbTMY3BZq2Yeiua9ceMJEnslO3dY50DFy4xXdQ
PY5+E96C2kG01tDDbXh2upi21cbJPZMhMZmn+BLfkGl8m6vg26LsK2be7RJoMMj9z2CYsgDJ4hkG
mSc6k8/F5O8yFF9QdUvcHchS6380Iqtw3tt+6lNHcBZX7vA9LU2RwFBZwX+sSYX1keXF2E50aMBC
WVmkmrknZupLMTiwuV6iH4CGJaFhIhGtfZxheYgO8s529kQ7mx/JUk/xNOUIV+o4qppbHjAsnPMe
s772xKPLnNPCkPssVoWe0C4nxBFkvCz2nhfC+3iYt3pmWWnJ734iJllb96Ushru8qZ8c7KuBDowX
FjiYRfuMD5jolJf0BYCJCGxU6i9Hxvo+EVp2qRcANpn7dUw0Dc/RT8feDsVjjqMTu5PE10WBB7TT
cvKCfqeqOeVu6KYT17/6BmMbPEdpjFVQmPo0+oUOD+pjgzwX9tUHdG+KMetn7ziDqhJ3Xsdjtyfb
YG5GIE5NZoN20xb8iJAyHmOBv1mJgXOSPLbBiLjvZQTHS2GUAfClePjg6/nSVa4EUxLNVM3O1PPy
jW5wM1gMs1NPHpGmgPPniKc2CHGAI514tMqTgoUHz3cswki934rXR7BQ0AVHYj8rtIHF0p4w1n4a
gvtLc3U/UPe7CtXnEM2Pc0gupBseG5vf0SBaY8xxJ8I71Gr3USLIrYjcrKlgPzeJ/h2DsZvwH0Km
sXt4koJBOQYfPGSZrPlRICb9Bzx9m4RGDam9BybnT5/QlyrU23XwE2RoBVEEHmlVPoqfQLlBzalH
2KPAUOvhxCYjqNfd3G/a2vma+sjgJWIeus72oSUC4VziWsyRlxLfgr6rw/tKNWndDRet+UmPwWVA
n8mbMd8EAeZpodRdGwjc2HLr6RGkvbnEJ2xuLrwlkrqtv6qg31IbvXi4G8tq/RLVZ2/EfRkBUYQd
9I0qUcHltOwTRITdNz+DW1l4uwVefQanPMacLJO+Cl78uT4x1z5Id77nht3PANDYtG68BdoRtBbX
QkzHoWyeg4lvrDtsCXjfovWzQRfHPgru+oG8dIL+Mr67NfV6cO2CUR4q5axo1zMBhI0O5Y2ty1Uy
u2GImMrLZefl6H1FnZk2t0ln6Clyqg8gGmePikcAJudI9x4G1/zTC8l76dkDc8cFckf2TB1U+Hn0
nkxIMj3qFxHA5t+t+sdwIE+0kt9tC39+XbGN46w31utjjhY59jAiqtK95AZR04rQN0Q0oObUG2hp
r64QZUwZxsLAU89d2R1ygxmLl2YTzBK/inwZlb6L1hpSirXewFgO9vOh/zLb+r2p6T4sxMaduwPS
LTNRd0VMGEiuxGDUzjfwYa5jwIDnnum9NtHvJlKvxQJ03y12o1MAFMuvQYRzLasjRYic+rlkfya0
PL9zJsT/UXbCtfFoRH6tFfnweHOB0caWD8O+FM2TqZBBxIIqCd3wEFn61g0U8xbQFcKLfQ+cullp
hSS6NrH9OsRB0372Sm1pZZ+bmd6KHNUWCRXBVGfFsKbQQFw9H3l7M0JcoDEACooymHN7dhm/oZc9
zBpmamxyPwjQJwUAjWCKFQV9zJcmc7HUplFzXhioBl1+3zZjuhr9MVjv2Si+a5QgG4+u71gwPFVj
eADG+mupTBr5zbELMMUg66SY/Gsghy9Cilft+rsiWg5wadjXTgdYuARYWWyFBP4h5K7z6p+eTL8M
uHNQrptk7FhSw5M3Rp+3mbrxRfLKoA/U+CXRMgaO3OesRpsokOAYUmfXcboZ0fVx7t6t5fDI8+bi
zhZtOMjjThBccazPuT89NfUYwwCTpLAq/g1rmiWZEdSmAwcYpfdYypolXdCmRjg2aXvnyRTcJIDz
96qQz67G0CWAb4mlTgZTn7ri2eRi11TNTw+FbNJ2h2hyODrmc9o25NjqesNrgAq4t8B1S+H4eQRQ
/YSWOW4qlko32K2myAYSpWoZNpPwHlegTnqsvtG3plXdHEJgLSv+kEwDXJtxc56p22+Arl5/fE2C
pU292u/BnwvupkbsRkU2Vq7ovdzt6kzwrQ/ySxOIDRyu8D75t14oXCpzois0MjP7nBg/9L76BYZ4
NrE8i0yQMQBXaJDtnlXk7LPoLRr8e+k5L6aBsyhpMhNOiLLRKaH1ztYc/nke386oB7HQPZ4h0jWj
kb3RvE9a6uybWm2RTbuVdfcBQ+rzSJCL2PT2iKF0zNqpv0CW9N5O65F0Zr+AqhqPRl0aoW99EJ04
NwUI+mw38Wa36vlbqW7bOHRv2+CzjXrk3kWnukSmsUBo5iL918rgU8B4Gekw6N/8Zti7cBaLZPmo
eX+VDRBJtIhiIdehDFPqYsurxFOEl4Q3+kjBRxydCjV2DW4t9ZOcjidhBdxQuwvQNwPklRzyiWee
Rzx0zHqXB81hcIfXTi9vs0YLQhdEOoa9E3Pj7kgUnOBPBdARQBztpi3sT27ICflk1RPQjo10mqda
4ULrmyUZHRTwfD0MFsuI0oF9mGOwjAgRh+rqJx1gHG4tAau9PBSuTroIXf/A6Q9eVqZSkTZpofUJ
qnGn1JRBlLU18zruGXo9tZQfCHMsELWKdqyna9zlPtyaA1wXga8BiAJdIPyJsfKh6b+Ug0G2FSla
mxMMsrGmyMvLHNgt7cEMBE7GShTzARxB4I2J07Iy1Sy6dzvzUoTNh6vNd0npttYdAV5JX7gnD6Kf
k0FzMKVE6kXVN0GBrI25LZE4cihJKlPda0QhyWbYDtFq0Q4VHwMeeDY40T6Cxw7GYIZXd0LSZxvA
5Mtui9Z8lkO9H7oO/6ow9ob+kPn+fCkKZ1+VziFUdFugH2DFcIUk5TNkOtVRfmxElyGzaRvK7y6s
y4zUCIXkgbrYir0iwXNLOGooy69VNT+bOnxoBqD0ilSAES17kH6fjCIMkhEDA+5og5Yg+hJg5aZc
ei+hH7GkdafUzysPv0g/JqMPfTaGtT7Mj1SpSzhH+y6nOgZg+cuMU5lRZ96vbv2kHPcgA7uZKCo9
XV7q2bm6BNBJBI5vXDFEpUqT30VLYeOaV+qnqB/Xxl4j030suf8WLPyUhy7m4hJCoxm5ev48lbHH
EaOqGbsvx24n+mFHseEMmug7KIq7vg3qmEdjdBrd4ghbjtgKVADI0goh85TTCNhEAGxlJJA/dFF3
gTHDvZo8hB2a9oyutYt5Qx/EjGCJqhdfXV9j0VYYbGy6KdM1tqSBAzif0TOjvkqU07+NyP2N3XJF
1G+g75fS+ZzdDrxu/xIWcM7DVIciau77Zt53atpKHmAeKBGX0YSX1V+zCcDYVKB68no/cudU6N5P
i7bA2RDhps7heBPk0a6dyJUO/R7n5G6FXrDzlj3tltNgbLPxupnFpdfqbEXxXLh+dnj53qFRNQt6
czllQKwe/Wn47MTw0xQXG8nyPu64X8atpkD2o/vara4y6mNazGGyFOM3oxY9KR6gmn8cDbB0zNgM
UarfAcnq8rvSVo/E6zdFXSPznTzAewyKqAbfLy3oXVCytHHph54+GtrovRXh0fFyTHLevEE13tVK
frZixvsewF0+xBPB8m3rWkPhy8i9tHW8WOGSwDYn9WasBYYJTkPLWuEDaRnuTdnvPSzuPW/Ad1XM
Rwd6qQ1psIplLHjPK75FTtLHGq4wiHbkl2NgC22DYiPMtA9EMSQ+0XcqXDcYhZaYNPMhx8fru3m8
1hMia/kK9VaQVZNzv1TLxurxVK9tqml5Rrm7ZyYH5xs1pF3VIedjtfPY+j3NJjPTtBnC7uYBE/HW
+feKxjUOicmCwldoxrB86ntEqOdvlIvzqvCrE+VvJqJDwPpd3HccXxd9ZgUZzxHc8eNqAG5vInEp
JEweDFRd9aLZuQtg96sndDTuFLgbXTen3NWZ3w/PKwuSpkTQb4cWquR1eBhJkUzz8jVRMSc1ATIM
TXudhSUuQb89D2K+8hbjA5Sov60fpnPhbpf6pz/9EVw1943fyGSu+jCWakbmJO3vh3owcRgxk/iL
vF9cuAp2Ht6riK5+5qvirl5dBE94wbUZw73TrKfWXzYOfphpEXzcOcuVThJVmwMACwf9VGEXb33v
CJVaCTnXfEIzcIus2XI1pl3ey8TF5muu0ThRhtG0c7wdNTitUkMJgn3ij9u3x0jq5HQ/Dvmts+aF
yuWp8EfsWOHBAkja2/kcERhi3CpATaIqywz1/I3OFYzPlB+H0IAlVURORe8XsWPhYVgsuDUjcAqm
wGxXzX5Hc/fswFY8CQOA7UMPId5IxbkwHKsCR+ikWar7fm2PbV7vGj27kA3qFcUfwNEaOkiqEzHM
iPZrYfdY1Mb9NH7JZlmzRYqjYODU6eqI03YabZEGgJtw4sChd8IdFobpaMu3uXb2EENv8grRRCiv
aYGqnK1e/ghk/NYvGAYW0l3QJ7cpcTGEADR7XEo6xDMjgFE7xAoy7iVO7nyqSqX9EO37KtwZOWRh
3oJqY3fdjEum8/cgffxCwPZ90wOjCDm/Kwdz5ZHZdG7xBLT0WwGfS8YZXjqeiEhmNHKHgmC8SSwB
QNiwt6DxX1sgC4tad80UpbQN31lROXhHvfuqp0/UHfskx2Ym9pClal2nSn3ZPS+lOAC7fB9ZiIxp
7JyQBa52sCA7Dc3kJCEZPlWTd2llCqSVO+PWjl2EO+Nhcorb4OqNXLFjVeYcOkGKPepRNtz/kt5y
HDssc/z2deyHbx9P3euxz69W5Jdw57LSMvOD8dr65iRZcyFOezejmC0BaOeIlL/WC/JX+Yg92gIW
Sti3Z8Lua0Q4It1+4yNUIFPzUJ7XaT1JG741yjbbmi8yq7V7wJZjF7kmSBgvvGTwzIu3yC9EQ8A/
WneQa5GN4vlxDNgriCnIt1Q9dkv9HC/NXOxKD6ERjm42ioklCQu8tVaCwNEX0KHivgbi5wCjLaPg
AXo8vB+KZy53bm7eBTvJWJXyQVfJDEYPIn1XJ54knO2idRNgZZcUA6MAGyFPhblNlfkunQ6KhWs2
q0JgIlFvDomOg0fu8kXl8TxHD90yZl7u/zawEIpXI47wE8kCMxwm6MOKAHtfQGtx4dCdLLyv0FRn
T9tDUQ0Q65GMhB5ErlViW9M/YHzCwqpHnzDlKnPRZ1a0f698Cz3m2Oy4X/wKWPE8dcOeWjQt8yjx
bJoALtjkzmvzjb/ozUjZ21JMB2fQJxsBpfiR1zLi3ma9JO64Wsx6OcA02uADUMSCT95Hg3vSF3rL
hUEGDNoOb3lfULO6+teKOx/RPxCoWiYPYL2+1R06SOQPpHk3YNcHdfrgb8zPyj4agTLVo7MDmn1F
XBx22VhA15g/ehJ06Vr4b9W8wk8Xq3Fg1yfwTfDZWfuLhzlWDl3IdkWjU2yGUHMABUuHvo5dc0/F
GCUm6tIiEkOyjl4UG3eI1bCi4/EksksKGmVg+JMY7KN3N+dbvHpbO0wHt6rROS/p/3B0JruNI0sU
/aIEkmOSW4maZUm2PG8Iu6qaM5mch69/R2/TaKCNti2TmRE3zr3hJOF5MVojQP8NQlNebB8Xa2K/
VKIwAjVz4vt2uM367rEl3vsqzO6z4upEEPzyFpgcnZ3dZXyN1fTXXNyb5zFRjZo+aKR9G9ukCrSd
PXelcXUqZw3ozMGMFsWm2npUJ9+bro45fA/LuHWgOiI9vrK45jbVOYMbc54wZ7E5PTZDppDVhsLr
ybFKuQ4Znq2bId5MhoHGG9egaUO2ts3mRU7ZMbLE9pFyGIniXJfpixLeTTHWxx+tq3VR8G/t7NzM
ePnrIpEVC31nw9GSt+HBHccpqBSz9eQxiInzdF77Tc6Mq2pQaRIc2FbKJCEpveNiP2g2AqR8mzQc
Z2zv4VB/h1od0UT3UVoxt6NlMNTJGdIk6IxaHthbQRhfe9Oje0xYAJSST8mMt38ba+tkZUsaRIO6
R+7EcqyJb9anjKnYIxyo3ngSS/9nEdlhzJj/zI9Ji9up75HhlMcNu6psfYwSdrzNxd72dL4arOqZ
DvuW6/6u0nqn1HjtcWRDwPGWdG5gzPKWNeGzRxHIkpVtbMl2ZcR6b8ajcZAy24ik2iWesS9xIv9z
ZuNiNfxafFjcpy9VxbQ/85ud9rJz6FExjkJvp+I9Ii5XAYBH7vzrqgWo3UmZgi+qgYco61VdmvB7
NuRhVf323lLse9kudw7XKMgef9IhcvZuhufcmCiuLJjmINVcty2v82YyU40sxktiWxbgIuhFwT96
VefryakCBI5naMf/WgYAsweuU/iWu3ZG+yvMhstYzhx4+XcoiSuzU+8APkk/J6s1wz0L0i2v1uUc
/bPbxNgMSobr2cl/0kyovVyAAuaE7hJS0VHOxg8RR+c+87dOTQc05NFGJuadIOWz0RR7E2XMtVlA
xkzxlJb5uhJstmf+CHj54/cacVzuqJtkYC3eSmknW41V5gRpOTFu9ECLJPDGsBllu3fa5D+niCl4
QmakBWKkVaRPRmw/2eweTtJ4I4R4tkznCWHt7Bs+FaF9h/e7IHZvSzkU+8QLyQocS3AV75ZW+NVV
6X01j2VZnqZnDhMrCsQMRGNoblN+NpqDMQm0bGlmhG7WGbu0lnRc1z3mpEI2e2cZQSN8AyWHns3N
u1XSzegVvYMmJbJLDq+lVPGXMqPfRK6+ukqHFB0pv9jYHNgElxE7HerVbOt6TdT1pS/lW7pkKVcV
W4Td3v41l/rVWHoKJhd7b7YwDI7ajalCgs4E9YzhMTxuo5M1uOGa1AZrs4xtuVqc5rm25d1PNanW
Pmqc7SGcL1fCj9aQgns4tyCxuqCehQ2SGG5cnR15DKegNq/p4zCm1x2AK6edWVrtQfYlw+Phyyzi
QwH0IJn7mVbytzDgnhvJJKR1mG/xaepabKBWjnVmwMs23Fm1ue19b1vE9i/pjcsqV8u+yVDKUhcJ
QvZM7wkoKKjgi+Rc94oSh5N8Bgm8jYn8z2XqGaha/0kWBEbf9B9lnDo2Me8ADwh/uq4/Np3/21je
fyFpAe3iZkGPz2qrHGaUpddvpDDukT+enbZ+Em1Q01qu5WLHxWpKqB1KSVnLHlkOhTBVP6WrrvYw
o1QXqywt7m0iHqeMiSGdwPA4bQR383CY2/ic5uaT5VrFBW3mk6YzW6X0I0aXsoNRtmvNHqUma/au
hzTqsfbRif8gqA9U5vCFRVcdJNKiWXNA0OvUTHjijU7hcP3I4HuYOHTnjAFV9V10i7FWg/72RfPq
Tmxn8WB982qfz+3WzFlqMNsAIUn0aVQTS+3qUjG4rXeV7+w6d3oSahlWvlkFS5IwaAr1WTjcq+M8
vHM7m5spdUB0m1tb94jZRbc2fP0eWRarOpAoozZ70BQ9662nt9wVlzScbpAdu95ydo9wC/ZjvNst
dher8g9pA+7FQ39mTKvORQ0IYC3sFpYzwtIwn8ulItrLOy/tcqxa7pgU64kZlghssNvMyPubFav6
Ds5YruQE3yMMVmrTz0/rZQ45ouI6OrilStd9bg07vOT6ewi7eRen3iVW0astx6tKHqp7xodhOeU2
c6F/7WVpibdkDjwqfXRkv6A7+ffWmYagiJpjx+xFTOk1mRquumS4hbocNrndnEFwVr1TvPeO8ZdZ
gXlgeIbwUz8lje3QP5i3hNnLWtjAdaH5N7G9/9xS/zFa62uw5H0wKK9omZwg0zZje/e/LOoLIOLa
YD5uI6Evl8SLDs6g/nI2uSjh8bF30q0TjnxocxKYbknF2PYI0YMb8a1TAh48Zgwp0E3Sgr6QCFq3
xrdTIt8aFnxbJVAGl8w894M4FnM1w1lV28XJ9rM9HGqWuO7zMtubBtcnuaXb1Fm2WVUeyZx5caOI
qZPzFY3xn3DwvvKoxQ7kqFMxkjVACjctb/cxtblYKSAU5qMsWMrt7YQiPvVDkNpsDuQDXmm4hlWF
jMFNuDcQn0rXehqKAZQl+9uSJOz4Lc6jeTOa7jFT8z3x/H3sh1RStfqiXDuw+UqvW4ZZU0IyiZe5
gXAa+9U3xCuDrH8Ssth7BLrmIdi5jXbXL/26id0ReXMoKBgzvSZAhB8lRpJK3PAV2g/sowqjwGzj
P/Mi1kytTuVcEmpmocPpMGRCGRnncFanpJADvAJCRKHUKW90GahCjoGeOCwzU4l1xOzqrqzGDiI5
utCvraTazZNgIttvi8k/XXlN+GU4/s0xl/OQyHsxlFRQ7S1N2lsz+3sjmyxoMiFWsoyZnz2wstK6
R4w568L718Q1u1riiiSm8p+7JM+drT9M/s6RaZ4sGjnG/PmL5/qMk9Nj5RR/2sp8G6kHecTczeQ5
z4zCLr62XorF2PMu4CuY0605mltY4EM7GL+UJtfQy4/Mp/5W4AZynKNTkk42Z3TubQnaEUQC9Wzx
aeagCo0XwycnxqBETARdX/5AAvNHZ2UV9TUts0PxWOqXOM5GTEh3VZarVdo+xjdh+280a6gON23X
6BwBHQjnT0S9w/zZyObLpMO9yORbPNFWlDyKZHbdxaCvzTLfoqbjiB9xnU7mOSnnN5lkyVpbAqWz
a4hZYXfaOkyWg5LTNircV1lraHTrwRCjtBoyvLuN9zx3vNKp1aKqU81W9UYM6B9JnK+El7BaBnmU
42LcLS6lUvroTTME3s2YuejaFZWeizfOqIwfxSRgYxjO3fWsi5r4FjCU7y3CxMhfGHDsOZ6in0xx
87nChSkkjWK23GzXkSDrkOMRyC6j5CkhYWLGuKLdEE8ekaiUXsbF/+gwwIdOB1sW4S8BbphSuYmE
e7AzRkKN9xf0AOJ9SZtTPSV54D8W4bgy2bk904e4YHJehysdhVRNDwC5HZINQEv1mOlD15G5d1jG
bHxdKDyDBHnhs2I00lTtb+XX8KZdLfe++883nWXFxMzZmK11j0XxlMb2mymWixuJN5FBuZc+3nyv
sU5RXWYPtuTdc7qC9qRw14VHh62l6axUO7GNOebA64uR+bsoV95kcDlV5XdhjiEvcYKY1mDnoXRc
1QAzpzKkGuSN+HTn4e4M87Nbw+4WfnwzgUJX+AYuJcjIus7bV4s9f0GT2GlQi+hsx5W/xdfEZp6i
6CtcONZGIRv2nrtKqiYHt073Mb9wOWrUHXIqImMxnmMh/iycAJ09tzczCa2tmBYPMrj5r4pb3o6Q
okTUFtSI7f4wKPya9AgGWXs508LYXYdwb9uC8lc7jOlVvMcadI2YDSV1uPU1fbg1PSez8Yes4o1s
uipo+/B7AiyCjc/elqndoXEhAiCnQGlU46oe+qvOK7VJPNLGTUD+C2lTMdmqBWpfTTGNOp5F3p1m
7OKY/k3K9q3MGSIkQt2sKd3ZCzmpob/1I/857nlgFyOodbUTMU6mRJ79EryziQ95jCNzUEeu70Od
Zi8zxS67OTa6XJa1Y+pDRtRkV9ZUpd7K5asQ7pgpF5RLeWdtO1bLBqZSgdu3m9Ayee5i+5D38SXV
xl4nTO11mbxi73oBnkSXUmPg4TUAykl+NVlCa693756jvZWYGUFqpxtXbHMkPSy/9Jq8QFnwAXjs
r3JwghSTB6UqqK/0MRvKwwKxXDchjn4reZd5+5UkxlH7UKMKiHG0s9Mw2geOvzEAZN97MzaGUl1s
DllGyYp4+1ycEzff1mm9lU14ygjBIRlCwqckNwvaizLvM4OxtpEx1t0o052Ze3Izsq8pmI14mxca
zouJ1tpX/U9seLfCSWGv1FnMXEtxk+44wP92McmTKmEZa/5AZcRJ5exhGsYDdkMIva5ALpI0V/6m
BUgXpFUeDFd/q7FfVtSf3JCqeMtxD7lD9gUDsfcT/9kqQxSwhsaFDXIgngz08nnXlHQp3XIAGHj2
/OzXnDgITDV+RDphM1tsUmNilHFJegwdgr7Tuqx489q1ZyQvQxv9h90pWMLuxJdiRCvKfcmvHlpo
2iq7N306IA+Mr8qeqnU+JOOmNvxvbX47g+AHiI11obrb5GDsZmxVWySnyeG8EBXHeUPR5vK7JNHW
Nbr92Ma7ynA/I5GBoRSfQzTnzMOmrVV2RIPyiynXeGZp2n0q5LsY1TErWA2u/PDVzMI1D8zR9g2m
/zjO2Ii+7vKRDsGE47THTyiAvREv/dadu7PdNpcCpX4lWwCfvj0bmB36qrpLjw0g2gPgJxqC84PN
TBA/ZiVeBNctBNwBHP0OTviDxkpRPlO4MiI5zV78krjYpw0vkDkpYhY0UghvX5f9yGRpzFYTgHNR
wmCqBBcdcy5JpsZamK61iutGwb6Op6HqEyb50BLEAzPszvz9iI4N/LorS0zMiLKzKYd1mqo17Vey
KUWbBXMHrDiGGXt0iwx8QHfHetY//Pf3aUovdUWjCLcVFMYUrtBENn7KX56EbipxQtK9RT1l2tsP
jGLMpOFFgn1Bzo59ebD7yaQ48Z69uNtC+R1TkNUwbjUPznzk8maW7/6jbXUDDyKClAOFQNXZGxkn
OJeo+tsUE9BYFs+05NYKfTlgMUlgtc49HlTgC29fut0ptiWXcHG1PHuDWXxTNM6fMougd9L5wiDz
0LnyOw2jZ+o4lpWF5F6aYyCjyNqxLIe49yKlnTK2FXbQgRP/rky4N3/sGG2kvAhYEYtg6OLPcJoR
Nuxx3xnji5WlR2RrtYrD8IiM90k+SLVZQk8cEKyhlYuUglO89HPxFonk1Ej/Tiu3kam4Q8DcK4MO
hp2zfCdd2fu2MTeisO7YxX4aLCK9NeyrlKGQWszVKAqg1pysmbm9iKo+OMqmqioLnBjFclKtTQMF
NbT2dX91svbmphOzbPtrmgdUzwiwmqZSTgSToA0xBXXfyB09F8gGcoDEL/NDHUXMLLmcq/w2G6G5
svIeRE4AhWp7bAIDqMAI524VZsbFrT3EViuHqBtCWjFWzeKmpc1AUm1G6wdYcePW4dfclf8WNa9F
057YrvmWSu+qh5w9Su5uIPtc97QAXOkfbFfmiTWtj0bU/H0RuvE8rbDfBF3BvhIgf0wq0yQ2omq3
ycjNYQ3xYfY7npqStSxLu50q4iDEuKwz37nLGTFkXsiANsPOIlNVRpusTK5zo7dCLoxVin8xa+KT
NjsjYx7zyP9YTOvJrauN33aHkXhKtqQUW7ACfiY1riYn/nFFa+xEj8YLNdgydO2K9HVoeIFkCBbm
9M+kr697U/LEhU+uStiOx/SVBqvPp53W7vdUufsKptky2l+9dO9tG+/r5VFFkHdFWcBkxqaVrVLr
M7GMmw8hpmPvNqc8zbXR7iK3mliFWweJYC400LGKIv4AsvrVoyY/RaUWA9Bl5VuqYGoHtpE8kqJa
rrvKAY3NRgfGM364djs8NMhCS6g4Q5zo31LLJ8vKTiJ31owTcUShz+KRouPJs4NwaFCX8ahTc1s7
hA+C1K8YZBzi2n2ZKw7BhX3chUkFIZN5Vfc4W5vOPps5SImNNbkFHO91/5pgXMHuk674TQ5NNOyc
Jn+bU6BCxXIag2Z+bbjD2h/1JUmbh8bTNbRL9cUYq6vhzQfZpVyS0/IwR2JoqvXaS3H72M0QhLVz
zHI7cCkMOg9J3PLf83IYcH4CkPQJOaSs5Tti9nnqwvI1Hw1/W2lA9IfHae5fytHeGYa70YQXmK14
cyYT+JYRLKyOeyj9hmYx8Y6l7PBOmefUz98U4Ykrv7G3ledZ2/aBqcb6GWfdu1eKLyntb1wlwDPd
VzXOPzJCniNx+WiQ8w3hZu9yt8R3o0y2ZpRRD1kufVxlxJNp50sjBqMW/wg+bzusf4cePiISyFeD
RXc/NvGpIcNzM2pxCsf61OmSDjilK4v+9mG6MWVxMOL43xwhvM7pZRbOsh7b7q5hjdPC+6Dj3FRl
+p/HjNkxFpwgxdrMjZcscb+tPqeRnx3gjvwEkcrkQh2nfLTWuSk+LN6hlp9zNUX5h+hxiLjefK7D
FppEb4fa3hBCd2O96sEcEYTbnMmuqP+rC3malfpbFqDG1cjOSB0C10YWo9TOvFpSQVREn6OBiWhI
oU4SRVCkqy8jE7YktUGGavOfZ6POaVNTYNAWoPiD/pEyI7N2bdv+wTNrGuD5WY/hRjRoOVFS/BLO
ujZ9uIHBob/O1XPmhfBtQ7KNseGupZFSC1RdzroJcY2sbBNjmaKxcwKSwzHvgdri0HBMjPg9XCJ2
xCoszm1NI8CViY5hYqxLE8zWEb4ppivmIbQJpPZa70+eUPtwcP2IHoNU3uGBz17QTpGO+hep7aM5
9RdlikuZAxfHxs3NrI12zCMq4HGkQV3HaMrr1o6vrerPXTF+syqUGRUoBO6nTWM6V1Nwd4bVLZ6Y
UvRt+RLK5AOnKHHP2sF0wkyvx5fWWubWltZ3U0BkGKS96sf8UBg74jNB9DxcTE3jrlXutWuuxWuL
ObpxxotTJvu2Nd7NRD+Zo0OML9VnVySMFdBgVVW9DTHmocltc6pIZqaNY1/mUW/mkWy6SrAQhgjB
deViLY6yTYs5rIxgtFL10cdiG5nj2S35qw5xpddZltcYTfR+8hCQ/R74qBk4MOwQmqraSbM+hShp
WDWHVdHEu8Iy5aor9ZfTmFslo61XgLeMHn+yqsz/GxtcyMmyV32ImxM/Pd8Fl5abuhtf2oGRMx00
omEPkLAWTh2UBA6vRlY0d5myV7g3zvU8/9O++qSHKGAOul8xUxsMGRZumKR0bh6+5HZZY6AKkEXW
IJQ4o3OQPaNTW7fNftBX19oOOYW1+aIaSubBd26Z3UMDGcPeE/kxlv6IDjhtRezzGdrf1Fn7dMx/
llySX8sySIGxef2ovKYoO9kGU7K63cuBR3Bw8SR1FFYKtHyVCWO9YNN93HRqJerpM80Guba8CtuD
ycOcx4dFpoRDIG3GlbUr7eZminHnduWOhvm9ibpT5UG8Zan1Jmv2r7LKNJhc9vso9T5wKbGI7iir
HDkh2ctK35FzDnSEV2ZFu7COXjGm4pfVDCyBY+Yqw1Y8e7dySA+1ycwjzlgJUITOym+pG8MIimpx
sMo4xlMVuZSrw9EH5xBA1cyR2Dc9NO+jqndzaGxka75Uav6o+/o3zeezbGWzKYbhycceNqWWuTE6
+7Pxyg0OUWIBkpn6Ng4Ppm+8AslNj1/qbyGL97RT+8Kilg4HuSN3L9tacY7nuGv7Lcg4DbIPQ+sO
GBfajH8Mi0U/JwjCWM8WNKPffcBVJBjHya4AuXAT4zkULr74DLJoeZgP5OusSx61zvpLkrW/ckwe
vOXxTjjx/FWT9u6U3M/SDP/MQ4ipwOLarN0ColKlw7ExoqtwWFKSJPVz8bDA9XgnTcZG3EP4V7RT
7exGHt0Y6sIzjFdZkkTwSCylIRrG6qdh8Lmq5vEkkwoviV2c8Ol/mI7LyLrLd03I/1J7yEpjuK1z
OwuoL//SdHMb4ZhCrx2XDZ4365BWU3YoOwOjftgPH8kImuQRT0wXn4LfzNZ+ZlrnD1QXrtb7ZCaO
bvGZTnkGoeamve29+Jq6Klha/03N1svg1URvD/afwiViDnH1VHcMBNvms16897gZJEsm/VXs9h8Z
64ZXXQf8RzJHzkowogtujK/XZa3BSrpwxVKi71HMWC4s/ZHUPYJiHvF/zg8xu9HpGxFxk8p/q9P4
nyOAehsubFavAZlar9Qdt64sP0xRvxBf72xK4jqkRaJKObUsgaIAMrv5y2U7dBZxpBQYL1dMiV51
Rr6qMbsfumGt9GhP91QUr3z9i8ILVjnxZkgwCnC0+ayepEIeP/PePfYLczbo9YOy9NP/Df2GQZS5
mH7TXhznCLi1Kn+FrwTKjvVSRRMvbB4sPeZBANwAx5ENyWwf2tGlk0ngJTrnx6ysP1ld5wz15h96
KLIauuygEkl4hfedMZ5epXH0BuZ7DXvnP2txfgk1fCNY5CuDQMqpUY0e7o0OnTnSxUnGH90wOpEd
LUjepFvXxTGDe5W4k/zWMvjRZno3suU31Oa5yDDvmkVgluYXHdqvJ8TZND3sA+lH2MCRePlPgVb9
MI+/t5JglaVUbymtyIJ931sWyrARr+VUvzh2e2TbyU2ATNcDkUJqBucmhF+RLD6JEZWPHBRZEGnQ
aPVmCDNw02Q7585TYbl/8qH/sJzRDWbL+hYgLAIdlttZXyJMK+24fLZOH7QT3q5ZQKo4ssNtwrBg
IU4izroNu+1WuAlgeVSxj/IH8pey4EO0zd22aDfKyjzWSc7IKTd/E6XwuMaWHQw5VoWsBTJHN2Cm
A3wf4bEqaWkTG3wSwH1VZ+hCo3jG0bMxIVug1Y99XZdBp0Y8mp1zlbO7Ah79HJsWKy+tVVd1n0jh
n/4Un2azTLbK5WKwXELWGhubbHt1E9S85Ob45rON4SVd4BChwsXkPFVi2TtYE/Gfnjo5gmmQT5JC
ZSDGd9OX082vQxo/uzrepL556Ovhj18O16YkWW3BK6zdfW5RTriqltspZdCj04MS1ZdejJdc2/9a
03hFufnxgbYmB8UNTOC3EWFDKxOa8C5Y6mjW/nWJdy7QTBlg1TcV6VNMMIEvp4Mwk2zllcwJXYGM
H7UC5xae3IZrs/f42GKIyt7gtnRaSNqMRLbWCyHhR6BGojl2FUICWRj5Cugt4yAP33g0m7XpNRmS
YnidCeEwWFLW15ilDSJUCxIkNsxXGNaQ/EXH4NM5d911ye2jdOqPOQZ0AVsA/s4O2RITD2N9mZpG
1Og4I8vkI83pP+K0+0LG/jJnJDVZvknLuJahug6O8atB0415qTetLnadmpiBxc+WTwcXgXFPsXcc
yuUNGOi/YUa9hQDpIu9XVurcR/3hIY0SVHPoF/wonZy3HtofzEHDohmXi12TGLJSRcasrvQuKu5f
rTB/mmTyIqP+nSn41krkT9mX25wgm00XLn8yme3dng7ISQnCcIzk6qflRnbdXWmx9auRIIP2n6Ew
nce+0iurKf4zuFBjB7nDqG28g2q/9M5bTmCIM6q1aYh9ONhHLCNbXuSAzas/LtJWYSAIMt746mri
sGaDJQrSdd4UgVcdUcLYcbsPpy9/Y7MilSStvmurwyKUsODAawokb738rSb5KnB+dfyMe8YSD3TI
uRZ9PAcmLmGZqvyypN5r12fvSezhMYnqF9GjeqWUElFXvzQ5NKKv/7qWdc2I/8hgFnislt0yVCfQ
YwKFFCM36BY7ziIyedKDk8fDuq6zLJB9fPDTeOKNraPj1FbMLvr+rbedD7dAyWL/7rqXPnZrFWWM
cbK/1Oc7t+biM+vx1U9a1jG08pNK1+IRy9d82RpDDL35BDbRRDzdfQyZHLbIKwqf8cotE4q39NiE
ahNXNkB5LID4nec+Ln7zBkQGLfFFsNII1Ai8KmJntGXUHWLrlK6LpqiPFszmkYgfopdSqmhBq7rJ
mmHXo7FURg2NGYPmLoyzx7p/BTU9KQEo1hXhu4xxDpPz5EweqAwSbhZmeUA1H2/HAjbMXbQCW8F2
1U6A+9O0nVHxATysA4zKfcQ4lozEd6RLeXYt802OAEW91/4dGlw8k74azvhplN2bjcNLNWrNrPNa
OfJL9fM+duUujwxMH8anIKHOzKura0xPaWnjecr/jEsWn4sxi3jYxXtv9rh5R7x2y10Jvc/z3uQT
A3TFi/Kvs9UmT7vXiQGaTqNjr2go3eIr9IE567j4zoDvWcPmfbaFeSw56egD+BPbxYedQPl5EWeu
Z1hvySzPqd2hUhJueeIJTHaNFVI+k/856OI8+arZeKCshC8Es4yfdEnwgqfoFY2kPuNZ26UVSObo
qzfpTbdR+B9qdL+9sU62YzIcXEZUdqZ32kk/GftxSxT6Zamqm+Vlf1XEX3dpMJL65bk3fWQHbABd
qolyKaniY4PQn1yPUC3Fzi3yVzUteIZtazXn86Gbjd9ujC4W0yKIIbvjBeR1MFGahyZ8gYnYE3ex
H2xsZGN5KjBFrKTL+rjMRkfIWYyiFv1nsOTB8+egGI33pemeXJcq3i6KBYbA/+v5xWWusOFJlggs
cXr3nfxmTg96yKceNY1/5WDsjaUcH5TXVXb5y/R/IhrFHgYZ3OIVlxRfTWdFp/Hp5/P3/BgSWsWb
JdJkrUS9SxiSFwbGcGJGceKEVDm9hH+3Gembj+/btLz1MegRz67ovSP984aPa1suEQEkAsMTq09g
OZS+TlirViHzgHWGipLF1o14ojcKuvfRkr9SPDq3gT3veZq+ZwVwwzBzJKd33OBXVrw5Ty1Laujn
6OKRkCaUYffJtst/nlP81DYBCqZlHFiv80Jh7m28ubrWI4y8cOfAd/CMD53xi/PymnQU4YOuyfDB
BrIWKXP5ZrxMRO6iMkDU5g6QaO39Toz6RjIJad7TCeHO+w7t8lDRu2uRXJ3JZ6+Kt821/PW75Fk+
KOLRC/TyGEwrA0qsNu+FyjeL7Z0WSG7BqbGU8gkVbG/a089IJIKc0/MQ+99u5kG2DM9Vzk4ou666
oIcjsm1SB9rH4JYRAt6RZC9wyDBBvs5mBPjltC8ZcjIW4ehcd9FbsbTmpcge7OUkm6dkqS8iLZut
z8CPpV3ddTbcZypt7kNO2jJjqpZLk2YrxNAwh18YE6vDYNbDyqBQeKu1uk5RwRBZ95cCdx+nxvLe
xYkKDBs+NtPqv5zdCZaY/vqsnCkK9UrQOAfeMJ49zv6WyHS2zaCnegRdDtCbYUVkAkvBcgqieoRs
h7PfNVoHYZdsvIKEjhmcxebsW1KTlKvHfROaQWQ6e98Rh87ANo8Scs4z+6ycL7z7hJqQ0T6n6a41
y8CM2m8nWtijk++jObnMhXpCDtzGxV+py2PdTjfehnsTD1ujSp99xsyFFR0NNzoMI56+hXaJbsI6
Y026TIwiAkHI4Dari1d7zF8tFC4vET+Z6TNgc+3bEs0vboc1uc+99KlNQvzl2UYPIHV1aL10+UJy
2iA0K9EAMb2ufy4y/nKDhYjuGOOzVyG62arR9ya30+08EmKTN6fRLnYVTnCOi/kkYFlWQ0sREA7r
xsWTRM6y9z/OzmO3ca7r0vfS4ybAHAY9UaAoybLlUE4TwqGKOWdefT98e1I/25SAmrzAV8AnWSTP
5jl7r/UsdG+qjFbNlA/1oLrbUUQb1fTj2lNwe+AKffDF+KF1rYdMM9YxNLW0zH6LTB5WZSi+dG0A
MxF8YGHk9yVu5xZeIiXQP8cccVdRFfwSBSonh59Jtun4qn9qwa8zhZJvhpK/ZsSNKcauXfXFyWvx
TPcmgLa4v7U01g6dzxWC111jdacs6da+YrI4qXOyLHzrpYSW1KM6kQCdR/cAg45pjQuY81iWYMxk
0lGhgCuE0JE9qp5mqvukNtam70GhMUZqIsoPIdqFdfGs6WDeBcXEc6rd9SaxhkieHtykccy4O/NL
dkOOQHAsFDCaoVPS5QmolRJTGWwrzDVcwPgDJIUOfXBoifdEBxc7WeKP1avKZitER4BDWVfc8Sa8
V31xJ4xBhgiSAAhrlDcVOxZ0GDcFiB8rgGXoqnjnIFEWtD0Lq0X15O9EyXwS3HqDJR3+AO98DFTm
fRlX58A3MpCH3RtP5K/Brx21q45VEWzdQnjJw+YpobSUVf3cuswrm2HwtijrMNBo0osAiGtND0dg
SFdZjl7wR6s6ujyUiwE9ZsuKmSvk/Z75Z8+jhc+JDeZOiS3anfKXqRi/gIieRQHdmDw4mpm8K2l1
oCTtOPLuzB6wP09oI7UfVdBujUh/hnjzlk6dQDkMbrpqastGHdAFeHKMI1a5kt8i7PqGLcl3DWg0
q2J4D2V3TzzMq2dlv2NhfC80jIgaz/1GF8PPeNrU1AniCaE0y3XgIbsGWk/bKJnGlARgBZ5xDOP2
hsv6LDBqciUDv44pAfWYikqAw664VTztWc40GzfRwVMLO5XF7aCPNwwOMZWFtoWQdwTpFZFru/Kl
wE6C0ZZKcwDo6dOoNmHPydsx7p77EDN11exARJ87TTtmdY8KzCwrmhzBqaGh0LEXxjQunwRkcusy
HbfoFe4HQ9vTnn7v8sRmlLebpBqc/5ild5+JEJ/yUX8sNZHJkAForonPrio9xa1+GnKd7rr4bPTl
n1Hv7nNpeEc5bneafJM3nePTHHM1ZrF5WB6stH9VcMFKLq81tOq0icoHofZOyJyiTY8U15VQySbG
WaKJOcRQjuhv3w3kuwl4AMdGPE09pNAoH9Cd760uYb45IIwiMg30iALOywxOQOmR4BSnPjROdAqz
NQzJ35EX3OXsr9gLvHFgY7ncRTqQUC/YWlF4Q9Ofpg883L7r/0iDepasEraDoj5ic3swpIQ9XOpU
MtF0Yfc4Yi5ZN5HaIzaL7qO83BcGGlRQMifTk5C56sidQ4b2/Dlf2pg+pll7iwKVQ8ZQ7lvU0sD0
jJXmBbi+LEFaRVH0DfoB7J1VfJemcB5a49GqR5G7zQSQkLrVaEagNQAGReVToxg7BVIEyDDblKfy
YkjSNjBoENQeYARgCgqUE1wF6I2bNmZXYarrsLMAmeIpixNvDXtgrYSqQw/PuzM11DlCnL7SJrvB
tnnnMSbsjWKNIBCxn8duLTYCpMpIFbdpKKcPoF0PPnIzxcWSU3lgQ1PT8tbgmBAJ99N478XjB2+Y
H34OpXlXVebDKHOGVWucOIpv6zE0oay/KXDi5iNC09YtYaNKCnyPMj7DIH8c3YCdqe+jrMSL0cH0
Y+gnn1W9eJOYSoB7Y3NQY1XJEbcEYfFcKhbHDClH6OsREusy/R3D11RDxdy4uCCZffjtPjdafn7q
fXBTPlJt+LASn+mhfBekHada1NBiTN5cXn9FI6dhozrno3YsMgbsmWm8SKNFrDF3zx/ELyJ7kOuJ
gbWBBWpu4E7aWVljYRk5Rrmxr9GbTR87ZqebNkr+tIbOln86kvHwWNjt1ee+DWgvhCq+dyv7Hgrk
t1Xkb4zOQ9ZuHiTZOsDzRU5inZgQ3mkKBKyRMYJc5TeBl6wNDCN7Q22PBqxw5ld0USxNV7fASzGf
K0/piAjJwHM2BoxXrYeyM1+q1KfvQncoByqS01K2hEplL2U4htKdKkun/qX4yi3kIZXhP7SFqDue
KIKFwkiTDqi3870GPvDYFe0f1URvSZmB6NhNsv+8fwoQR1u1/65y4tgAAhiOWRS4K5F2MARXlLuU
oEhwt70IYzry2ToMCejFqf9YBF6zyRV9XPWlItwORvzpicZrkJjNRhutzwTFIL7yW73Kt4qBk4ZW
uiXwYJsQBt2STjUpij7M+pRYHUF8bwNlZ8Lakn2t3MYmYLLQtY40gbZVJr4CgNprAIazdLTzBJNd
25qr0W/2XQV3UcO+PQzsAQRX3teCf1D6eNMMAEZ9VduCr6IZZSAOqN/rPsMZK8T8Yw47hcOfJzbD
uun9g6SyVxflcle12m8JeX2BhtynXVuTXsnf4CQiajg/u9cl4RQlvGcNSE16c05BhzR+Bm8qROYZ
6w8ZzKcaLtME5i5qBiVpXoPzLPcV/XO/BDIimxspdG94VvdBHSWMuWltqaLAy4QOoT6I7yJmy7Up
D/5K8KqAyCT/SKoVj1XClq0Pb9Q8TNEQ+lslo8HelCb4XP05GdJdYVjkpFW/m0Gw+6C+z5L2SaqV
A56nZ8BmH6HEKS5CuhVFGnUEDD3qKVZsYd66DXGARVmi/1buCJxcx5narAtz+FUiW6jcSfzV3rlK
zybBmxzUIC/iOtl3be7k2PfRhjAh86o330weY3AhSawcdYxlq1zMN4I4HOEtPOZNTiZqpN4bfkxm
5bgPIvkJ0dOEljI+rUJ49z32yH2KrLeqeZOl8k7p+m3uYcpBhniSc4Vja/CREypFn7A9d4kE2SJW
nbCIzrXEpF4q5Pc+LO4t0L70Vqs1xzEnLBX6vwyAAyt4Kcv4AQXJvuqhSNI0Tcect5KgAEzI+odM
Dp9MVdo2lV7Ts65vhVp7sBTM0CamSrlsE6ZZ/i9CTm/ZrtLyLc2XjLbxBoki0sn+SQqktUtj0lKQ
+pFDf6wHttJSF6+9SWBlZvUpaYoXreWgmzLdliniifFb7i3k/Kp1ZwqmXevF5xgrnJfQk7aGrVbj
HjEhRvbB9jP90CnFxpetNWfTrZUP2VofI05D8vAhVbzDkQFsw8n/Qw7oVDDz9yD3E0aN+Qk+rc8Z
F4tz3wrsNKzvTGi/0l5/rRGDrSutsmHJ/lGN9FCZ0Vb2crJGh/479zvs8hiymVveoPY6xoZ6FCP/
N5qlmzwNz0YFBjCvtRVWTAf7ToY0VdToQYyHoUk2XirhFXXXtF42nM2eCfu4HXxiV7rQ+PSK9q3z
/G1aoUD3ky2TOgeyb9nAWY5TWBLGhKjW8FsGe4TMVP7RGXLrYZh4WQg60V9zco9HlPhl3797LpO+
elTP7sBSYV//xfEe3jJO2SQI7Dw1UVAP6Uqo4rMwHYoFa9LMZPEG9f9LlEV3Et6IlVdzXPTkkq2A
6f0xQAmiXZTfEYLuqzG+d9kdK+akqSXAQBO/caetaiW/SehDplQkGWWIRg/Iz8M1qia260InYLrI
wUNjV7eandUOp8AnqMEzjZUY6GcPhetKHwteZzz9wqg5qOnvuzB5TaZM2RGf/LrSNTsf3EMQieGG
/0EXtsk//ElR76aT3EKDGBY0KYGrRkQ972Ve/tltkwnOQD3Podt5bnnQ3IZs4nDblvJ+dD17VOhK
95n+0bjeMRqb1tbC7qgKSG4k+F0c/p/7EgRdBOwhHlBJ+G5ylAr3IywsQhVQr3mteu7rntcaKR6J
L/5q+uYt9WS7DGBUpgZiIgmJBtbeD3aNtS24Pvcld/RKDWwpKt+FLtp0CnR7Rln47UwUpZO6Vm+3
1ZC/DkEDp1uXnrKa/XSj/AlT5TeMlkfG4EhiTamgk4G7PzKYnUIUcRJdBnXcPclheJBd7SUPSgwJ
CeUc9sfBGnskHaYf22GI1pZxqrzWIghVrgUkQzmNRv7kuiLiGFnHncvkbEXXbZ/63lNsWntZMR6G
hFUYZ9E5rr3Hvun3TFLqtZEIT54Brz+J2KEycgi9R7nFbBr4I9O9/gsclcCpMS3WzLXRD/i5HVXy
+2Scbix9mu52W9XNv8oCmRg1cVVU1ksFT6QXmwmQ3DkxTg4Ilwyw2AXTbkGDkol3o1W+VTHaK1cU
35OEg0Ld0yiOpXOeW07u1nRKdOl3STLNJhu4FCG7OWxfn6WqvsBkBxdcudpaN8tXJtP0fzULmVgS
PdOc0Ckw/WNc4AjUfVohRpE8RkhJGFEhw+U4TmjZuA0yJmyGGeA5DfN2I4FUtC2edb3jD8cayKzX
dwbmFBuT9/a6anzlMNTBE3qLZ1+tbmiJcL7WhzMdnVs2Ah6u2OK2augZeIH2EYWQHcsW6rcr3lSV
9aXS3COYC4aJiBkx9uj7I+7vWXklbEaCAf2Wl2umqx+hV9AzC/C+CwN65NEHQGNZyHnptAYSeLrK
OimGEcMb01+stgZWoouvVP2NlVZfSTXoWzGnCx0ySQBa8gCaMV/VEoctVLATVNL/BuiLBEhA+lAK
3U3dq+ZXq+lvvs68X+8xxpSlAFpPYqs5skstXlPRu2W/yIy/U++jmA1y54aPSQUUA6nJqyn3g214
gzMhZ0K3ext0hJpMHwj6gNTbFjaw5ueuKX6lhXbsYObLYv9RiSMaDPZuCAa/ao2/JhfUmyRJ8I9V
D3UbfLYq2h3omjWgIA5TsdyctIp2v+9Hh1hK2DTV/qFsJ/UTHgNe0BzaRRpb4XkYoq8St/fl8Jel
zJopr+fr4yFIver//C/pf5sFqWgdklNHZ21ofzD4rype6u74fPnzF3J/jFlEkislqK/zMMRVMNz0
HgpBy7yPhn77bx8/i0Qa9IAdgOKHTtMMiE4kpsYFGenS5vLHL0XjzCKREPKHFrLwwBmIb4Pw1u4I
ScuuXPqlSzOLRKr9bFSBh/mOq0t3ulqfMnxwoRns/u1vn8WdgeiImerWviO16z7+HfNSuvzBC3+3
bv3PRyY3ejMorManXRue8lLa50LryGZ+Jbnw59BJU5/+/a8nMiUmo2L26Tsag7M+ZkoqfYDUX8Ea
WcFyCPwrsUf/RTH/kEykzxKO0Zo1leGSV2h2zPTHsD9AamP/0gGBD1zj1Mv1FwX5g54Xr9MxPfrZ
tVykhSxqU5+loKUV7cUKWS3Jev1m3MQbMDRTi+YBfzsqsy3lay2cw/rKb114jvXpVv51TcM6FBtl
eq+2LYSMrn0uAFFcfhqW0un02QpPDTh1fVrg6t5KdnCMtvq+etVXql3uvM34b9lX+myda4ZZS0On
shBBC1TJW3JtlUgLBVCfLXHcfWEDf85zamaxMHnWngPWcNOC7l0BDl71z/gK7cq5fLUWEif12Zqn
md6VUtB4nGAiXvQ+Qp6arc/UKX4U6F1d/palFTpb+ogo2kgC6e9wZpKzd9wuaXMtI3D6jB9WjTZb
/ZZQ60PDOnFam+3sLtlVdrHXHWFzLcxt4RJps/VfdozElKIiHmd4ByEAxibfxB10zNDc1em1eHNp
YUlos9Wfab1OZBeqSsVEyWlVCvQGcoaGWv4YVIHgMe0A+XgHk8oJDfoIbQf+OUNBEE39PaZWu8v3
aunnziqB1IqNQIcndDRR+mR8dIgKgMthGJx5U9Jq0Lpxc/mbFp4KbVYEOgXpDkrJ0HG92knYpqqI
F6y02f7bx8/qAOFphRjjSndEZdiJpF8KVYDlT73yTC/dr1kFcOlYhhWJ6Dixq7UP7Lkr/vGTZxUA
Fa0qJ7ibnWBUbug3PcDC+MdLPlvuhWvoHJBZiIp/FIVgFyAFGAThSulduiSzZW6SB1iCj/acDsr7
lFSXXNm0SdNF/WGRq7NFXpSJxeaEkE5LeE/L+JAVf4zipYlQXLvZfS88R14KEwmYJuQ/GmZtfOUh
Wvzm2eofjFyVYcp6DmFM+/Ibe8AGiy3s+pWwK3eMj5Tz5cd16RWszgqAGOqlgDE+dMx3aPj+k7yu
1sSCbAg9YtIprb11uQbjcGWzt1Rv1Nk6V5nGjsUY+2Srtht1jU7AyT9La6M+Umh21p5heyv92xOt
zlY6xlYllKUwcsS0vrEKIjxohFy+bAvlSp2t8lq2XBk2dOT0RXenD6kTMpgG+uioRnFWDOnaE7jw
bKuz5a73JC12MaAq+Ijmji7tSlpN6cMJvMBD+KzaMvDnK6t0aQ+gzipAK9HVtkzTQ8Tp0w9wzde+
MveNMqEU2/rPkONC5p20pfuDljrB+SVl75FXOq4Rv7Zpfz+MKPUF69rfs/COVWdlYwjSKMfGDJ0z
oH42WCtctE6G6O8j4FoAGGJMSaZy6hr32Cb/+mpXZ/UkMbVMMCqF+TnuoaLKTjETQ6Ookc9JbO4q
KOP0H1ZQfO4S9AWXH6j/ftQPtUaZ1ZpMMMU2GgQCgbt+F1XDyS0rplXw7Cr8ql1uYqgVP702eurM
7E+kmT0Ix/GYKoRiSeY7U82dZ/pHzfXeaDbfCbK6RhRgoG/xDrLEyEdhXdfCQI9euYVc8AovwUGS
oANC6m3At8jPzZ0PkLXxeky3+JkEdFdB9afJe/QFmOitYAMyYJcX0e3lH71UDZRZmSvhdIy5qvqU
OclWCWcP8y2xDDRo+rWyzjaeTVpGn9qXv25a9z9d4lmpGzsF47kMSSaGN5KgdBplWmf6tZo9LZOf
Pn5W2srMMyue1pi1Kq5559P2sCHO7fBWvQf2tX3h0o+YFTXkJ0aW5wNsHFjqNVJLNSb56Mqhc+nD
Z2VNba0gb2viSSNSHuvumY5qBabw8uVfOmkqs2JmlaEw4m4j6MiwPqLR2wZu/6WM0iv+OmQ55Gzd
UE6Ry4oazK8g/KjD9FoLY1pGP92cWW1Lm4Cbj+DW8bLAWmWe9jlaiAwMOEyoeKR1XDNv7FNZAsga
dv/6i2cVTFJIbjPUMHYERz0QL3LH9PAgr6LN9XPC0i2bVauxl0qj1xhR6ExjGsw9plLZVZRe+QnT
SvzhusmzstQAgwd9l+G60s1zVmZvafOSe9q59+q30nzFMXTljbrwppNnpcDoRN+UTbCjmIs26DZv
dMO9Fr+88Btm6x74PHn3xME6gqEfCM61c+i6kSTtrzzX0/P70zWaLXzm88ogdhF/+i/vdtxUq+q3
dVu9Cb8Gm2BdR6r/8YUoz9Y+mhpAVhnXKO7070qBq1SkD1VxTwjZDk//UVFJhENDA9jdufLbpif1
p982qwhYyyTFKPhtyh3+bfZrwBPPg41j42huL3/HwhMsz8pCJCL7BZBKA8q744wwiNQC1uHlD19Y
9/Js3ded0WRQ8LlkeXOAhVsjfUwgmvUadKTbhgmXiNT88nctrZXZam8YYbhlQjixm8M/d8+iedZo
opXCSwV9U75So5cWymzBu1N9gsbo7lJS3VZ9Tzmz9GuXa+FeSLPlnoHYUMhB54UcpreCATtSp31v
KFeOakvnGmm2yiHhxdJYmDR7fzVb81DtMPiBhwd0ujZXiFtBUe0u34ylvYU0W/XolAjz7WJ2s3fD
GlS3jYgJWX2+bbfaOn0ffwePxtPl71q6arMCMLJKdA/5JWiF1EGghLbJvQXmeW3dT3/yD4vwv7Pb
X33LPiWlPO+VgJ2FHB2S20+7WPu2/J289mvjUHxbh3IXXrluCwvmv8v513f5oVVzlOWyiQfNVpxg
V2+nU8a1j1/6KbPFLmmwevEDB05WFGROxvlDr0to3+KJT9ucxma49qgt3ZTZyi9aS4KZzw8pN7m8
Gv5odrUzNxH0pgNJ1I/lSt74W+PKLZru9E93aLb0B6E1W7HDtC5Gh0p8lYrPRAGF2FypLIvrZrbo
ywSKdT8kIMSfgYTGK38dbKEfr2tzPW7pkW/cK6/hpW8SZxXAA8EsiwHhDUiG/zS3xXo6bsI1HVao
9TaoHa590XQffrhk4qwUAPNuGMww91HuRlveFjv3SV+N//0ccLRX7svC0yzOikDAu8Utwbk7BSYc
DNYCEoPoy9OKr7bOGZEDCXZq8oAu14GFh1uc1YGkU2NQddQBNRPedd+CPFp8GhIw3UwuC3bqsX35
ixaebXH6978W6Vj1quQPAUA4cMt696TgODPKX5c/XJkeqp/ujPo/Px36IrNpj4uWjBmAAd//1Pz+
002H3DYLTV63Y/JRB3mHdRQ1Y5agWFCqUMMr3W8Qo+Nh1kOiw1od709NZCERK9tIDaOtoWI/i+Pu
VQU/jRFK3Lax9DGFxt2T5TWJTQgBVDrwCJjJJwTXpr36ZltqdImzypOERo/Vlc1Tc2i2ih0dEfI+
1MeaV0/9HDqAORBIXXu4F+qBOCs+YahYQgoTyklfo+d8r25Bmq+tD+0k7ZqNzkwICPL22rctPQ2z
4tPkI5GlwPN2bvDNmR0+YBlePbQtLdNZ5YHvHkfo/6cRHZCxbWx7J+AaBzaADhSzKwvn519gWLOi
I3ulV9UV96bALVDEz02uwPa/Ngf6+WYY1qzSFElgdq6mMG0aEUibqXRUDJXDJYGWKIIvL5qF5plh
zSpNDSujIHNG2JnvsHKg0nHUsCcDixRvkJ9hQdd2up3vSHo0rr0Vfr43SPT/50JNdGSgVZ0g4AHr
fYBdechOuD/X4Im6u399uRnWrNq4o+lhiUoRlinf7WSM8SnU/j4Lni5fu5/3zYY1qzd+XLVjjQhk
V3X6TkMLG4YY9mU7DtsNUSnQ8a5csKXHbFYCfJ+RlidPjxnaN0N18smo6+4v/wrp57JpWNNd+qso
d5br0ymUPcc9laz43sGF/CyvxJVx5RuWrtNsnQcepz9PVzkigY2YcPW/Cq29/S+4ZhjIeeoNwnV0
wXy78oOWHq/Z0veEprDErnZ36k79M/0gwCh/itdsn22EfalcuSnTGv//3zaGOf37X5fNdPtskAUe
4jAhGNnUEBzgc62xOOZI2/wUnUyWO4aMfPPy75oeq5++cFYOzNaLxKqn06pp+kEiLHUkUP3yR/93
jvnps2dVICqVGmMtR8DaBty4g7g3FU28dWtE68nreCC92tpNsgb4kFeWz8JJxzBnZaD2rab0Og5V
6Suzc4D9fCGK/F9que3XEm1UgZSIKxdvoYlnmLNikDcSqe2cb3aWdco5VUGdJGb7pudQFdju9sp1
XHj0zFlJyEvuPwmYwg5L1Luggdg1SbgRfQ/ZrgbG1VfvVTf+BrKyaaJ0rRvpvhjij8vfvvSAzMpE
lIFbxTuHaw9GSIxmVn78tw+efu1fj7o4CkkiWnxw4/cbr390SdK6/MlLi2hWGqTKilI1iFlE+8CR
HH0/2NIWC4Fz+eOXrsisEgD4qLJWY6/ua1SYCiz01f3Fz3tmw5gtf0KLo7zzWqSY98gjp5lgc8LO
cuvuhzNSJESnNNAHR79t3y7/lgWljmHM1r9BpoLnktG5m5Q6OCN2UK7qQ7vVbbB33ip6+cfvmdWC
UB5SV57yg9VdvW/efZuhA3hW+/9NVHETXv6ehXtjzFa/UJJpiC/Gc/Q+2g4oODPj9+VPXjgLGsZs
rUe6VUcjeeoOfPIH8Xl6BbDYT9FZ2ZL4e/XwvLR3mqsjcz3QFRUZkBMDTODVGdwL6xidOn5s8lqe
613nKHv5nXyi/eVftnTNZiu8jlMIiXUaOnhKNh1M6Fx8/bdPni3xuI/hTUA+ckSJYAP5Tx1d2SIv
FV5jtsQ1zSR+pM+Y/2/AnGyBbR+9G9HGkLAT7Mt//OJ3zNa5y5EylVLUJdMIS9zGG3dfHzDI2p6d
/VspmcsmJcgUcVaw3iWZ2LfUwi/uXdmDL9zVuWRS9nEkgJ3xHZGI+RUHopOPwfnKMpPlpY+frecB
p+oUpyOQIqjcT1GQKEDxynNsxLfenohIcDKd8EVFPekk8QVjvCsKl+F4020ruPFk6dzCBExxJpEb
2hVMdwMswojHssiO5GbH/HfjRiUMnXITBP5OEd3+ZkhUtJ9p+NFARDM64AoxSnxxDM5Eeaersom/
WsvFHg5cHdsACNXGPEkd6qBAHbbeWN6GSrnrjGFTlIMBUK8vV4oAba6rKnK5i5exaj4MkrxlqT82
KaDeAC4hFvRxHUbRThCMG81sH6IogEwaH0U1vcdnagve5HKbWGyIN6SyehXAK00CgUwyXiWFPF8r
RCnvdy35fFF/bwrY1wuvvs+T5q0vFMyYnktAp8F1GUrcJLWskioTnaMM5XobKgRT1r2+Ir4PbFCc
CGsY1uSsGyCdsQU+lmZzViGcyaLyJPT5KXJNxonK1s8bQklE6121AImpGSG9Q/z1n9EGXosne2sm
43YoZk9o821xAjmqww2GYbLZSv5gFCOM9mXxK2hJvpMtDf6oN6YbTY7wQKlfbVKRtVgLdlX6wWZQ
R/A/qrQaCnAkoDbvmJ6SYd9D7q6VOzjGRwhJxy4On4vCuOv03mlJ7VWidJsnJUji4BjX1pumt29C
7b5IQ/NRtQIxDiFqojhCcjBCVKus9j6txvcyMk6BVzhK2R5pl9xUY/LLBRlYMyddGWYVbUuT8WmT
ZK9abdw2KvBh8lhhs6ZnokNhTkW/jbz4045gNWAoy2p8gJ70HulTCIvmfnkl4N1aKldwWKdkAw/T
qu+9RmEYQYrEUZolfb4Z+2Zbjd2Undi8UZbCjZ+JtpqMv6w4+A61CTyAGycI72PY2p2QPCSF+asT
ij2+GJeYyRpCaVEQmGbgQhobcwVCASpiIGCvgPyyDkkKvhF84S4RsHh0RMof0rx4JQDxlI7dNoSK
MQI881TBlrXkQZK811DpI1IX+e9q8LDRaD38IdoWE9o4e8uK2vH97GDElbGBWNHws1rLkaPs2rZ4
eiP+sO+fC5k9XcYH0WWQDXvpTnH7+yTUbrJs3F0pzNPL/KfPn72JRzks/NJMQpqlOljAlXbn7vR1
aAvr1JHua43dXr5Tk9W1Kj3thX76vqkG/rVTTYnbw45CC1BIlbVRPk0+07pkNtvahM4QAH1z+Yf9
N/v/6Yvmb2LLHMxBR+bewaDDHWdZRDwWt+EAe1ZO7nRysbeAWB9c1X/CUBlvulbepFV2E/Ci3QRF
dS6k0GB5utZKCGsPrkzrTvSG8AYpwZvq+sDn/ZGK5oGpbut0b6HcXQGGa/nPgNql1p2Q2N5Do6TQ
6ZETZV0qYHWH/Xb5Ny5cy7kMDVpum6RuGzhlkR5Nv1uHPu5wyNu1cpPnv4GyXP6ehffTXJMmFoFc
6sTyOGLzUGYvWf/9b587u0VSI/ZmF7ALlFt5XbQ3cEu2lz95aeM3V5xZKRHJANMDx+utfTsdh8iq
S3A/Q9ZRxnfq2r4VdFse8rXRkNmukyngxuRtDj5291EpmbSlN/jM8iv3ammdzbZvmMfU1ij1wBm0
ZB2ljyYsLN949corC3mpTsw3cSGwuMBHZm/I/tZtW7vKcToL5r89Avps/+YZ3ZAEGY+a3xf71gc6
4Rv1tfH2whlzLnkXTDe2VNUNnNaoT1Cw7dRXSJc31G+PNbz2Yuvd8nK4ft3D5cdj4WbMJfCmj2vW
k3k6XBmwh9srt25uEXLoklzax+fLX7KwOucCeOCjbl9hKHMCffgy8Z2Qj/hklewCYNJtRhyjCp3P
y9+19IOmf/+rqsYg6MzEQs3Z1tZGSGGUd1CD9Tu1Cf7t+dVm7wk2HLiWVToMmQlOhpEXQW0rL3kr
qpfLP2Gpw6XN3wxRKgmpj/Gh2noP5NW+9jfRof6Ef20H5/bQbOhG72PeRsqVs9rSeV2b1R8Ng3JP
6Dn6kF/1xt2xXz6Vx3wbPoCKuDr2XnoMZgvf6GS8xxWnaL82934FB7aSX8oxO0Db3Fhy/lu3usfL
l3ChBmizGhCNEoqhXA2dVKuPQu6DefLuqHtXiurSx89qgAzlr8S8xQ3Kv8QOxNNLF99f/ssXZmjG
XBBveHU+9FhhiTpGe0IE3bkgCFKJ9LNLToMXmveGBqA86xit/va1dmv13m4YrQ1hzd+W7F85Cy+s
I3W6iX+to6DgWNNqLrMWArCsfENq92r09i6Q+ss/dOlVavzPL2h8MQcZyisvkJ7Axg+xeGV9Lr7x
ZiXAi8rUzZQAoUDqh7ZheY9FLBHkKgam7bd+ua5HIvR0s9oSP71TxfCdN9KNKpEIVQnhXsWDl3eF
v+4M8crjOP2mH3Zgc5W164eF5ErMweNyYj/I9Y3GeWuVhubb2Fuv2ug/Xb6oCw/mXFddiVKfG+NA
ZFHqrXuArYX/K44+/+nD5/JpJRG8zCh58/EaWrfaPpKeGVNfu2vKwgMxFypz7FHVhjkoVrK02GhD
DafOa8nrIXh2VSjhRm+VwzgGt204VNwh5RgXxmPWjqQnlTvgK3tV8ax1XhbDFPnL/1vViRAb7cQg
UXmArjvC/o1VoLW+KcEidb9JzdNWQ94AcsVrG0rmR9zJ1spDgo08O7ZNVXkXLXfAy144AZiLKlSe
mUHdp2ker/PAslvN+Kiz4px3hAqFIagNH5Ba06TfDPgfdR20e6a+0o+5EzJfJaDIIHusCT9rwbzv
TNDXlgaZHUpluRLF9GGUEyd2SSTLhh0sk5vMgj00mMQhK9JbE6sgRcku9Nvqd51gUvXE7KshddZV
x1OVEHApqTB70mbETePTHiCjYyWbgboWxPo58MMX0+u+WAyY+vP+VSAwdSOZRr+GLPLQow8GY0bU
MLSICa0JO8UAi14GkP4zQ4Ud45oAK61fnme+F7VL4A6gy2bEwVASAaW/BKFx51UQYOq43cq1+CkF
7j5rRZnMcDgLrfFgqvHW8CCeGt74nUI9bMR64/miHca9TnTy8FhZylMQJL+ylm9lCJKvtVCwDQMK
R2TdpnKS2VahEPyi+zfgxo5CUn/EVXhIq5Kgq7Ah8QN8NF6lan35oV+a/CizatL3tYu2keF8a8vI
tbAJ2cpt6Ug735GPxlu4jq6sgKXnf1rTf1XcYejFtlQ4D6YSliCZNsIVC8DCpvK/BffXB6uqCKUm
ygVQrekKoFKQv/vAMSPrjhTBrvlOSNa9crEWCt1cfp6qrqr7IfTkXlpVz+2+vCt28KEf2sO4piV0
EN6FXYIyW7l2mPhPavhDaVXk/8vZdTRJqjPbX6QInARsgaJ8ezsbRffMNFZ4/+vfoVd99RXFi9lM
xO24AYVMKpV5zH9HLeU0G8ceZWbloIeoku3yGwP0qukYeuEnS10729pfMOpAM3ANC7KQx+hScmFA
6I/ncQgbx94M9kEMM1MIBM+Gj/ENZ4E+K3s/JiJcOSgXYvo3hOjH9FV5ZjAVz97VOXsQBdQzc/NJ
HS1/Zc7mkbowgjL8PLP1kQ3mDEV6AfPHR+xw9S25/26hrFIqljr3MvacZYna6QkuGsa2vMl8sW39
uZ/ZrPbPlhInTUooAvj4wSAAbQE458C2BjIbT9qm3QYbeCb6wZ/pC/XOdQznUuNGk+KCLmxNTCXI
6JWxAVDY5/vg1IALtO09LLd7rPH36xO0EBdkRDrPoCGoUyRKou5vyjp6NWt7ZWktBbfvOvyPtQX3
dYScHIjwzu80p3jXjzBCCgDXogdYWiLAkbt/gwmaMgQ962A1plUUWZka6fsI0suOQUMcgGB/OiYJ
z9ysqlnvDKL+fepdH7vvQbqwuHVpUeQN1I1iBdTLTEDcKo+bEwR0YzC90ZiEzaRjDPpTngd3hm1C
bwtnnNaV8Jcb4IuQP2pls+24uoPqjKfkkI3j+cM4xS9jYPwNMkCQDIgrwG6p+2v0MD1I7XqlZLew
loHO/W9UU7u47JuZTjFLG/miclMPYD1vGMFOhYixN/xNN0A3rIzS5RXGZBi3aigNFC+B1iBxACMf
qm+iSnm+PgOXoxf8Cv/7JRy5Co4EEMKSQYOg8qG1/mri1/VnL11bZeYB4RlLswl7EH6Qe3GPcpKb
vahu7MzhXntYecvlTzA1Kd6nTdEoVExkm7yYb9PJR8vFs13zrLr1CYV4IIP/bSKAt/nvYCnZEGqT
gtJCrNB3tRInJtaq50tjJdMOyloxzCnGV3Rv7DDsp53+QM491hJav8e1o1FfGCt54ZpTn6LRVWIp
QbrRSzvrKanpgatDdQ8rU3TZ4OR7z01o14Mq6EPKFFSR2ZBZs6OTCeW3oO93IzcTwNbRLUrRjKlA
jjCGAl5zOnSSCJDmqqk6Za8Mh4oFoxcmFLKkkE6y9OTQk/Yu6umnzioBAY/6TW3yMxuiW5aTPXS4
1pLCeeovhBV5xxiJYfVoU4Y7yKPnf2Efj4qMUsW4FVUQV4NWlDuWnTsK0MQg+2bAHJtV41qxZunl
0pZCq6liRWrPVIUZXAGpc90xvNYzgBeFR/r1Vf9dnLv0ifMM/zgaaBmLPlMArwWf4L3Ok/d8wJWn
LmBh2LxBsvxRz3UPxbw9aH+PVQSvd7X2ob/3nOiQ3ctj5S2g2ROc0S3Yeaj3o1Gg55ZAN6mzLJ/C
2RL+HfDyVOr+71TZW2AsFY+DkejUtW5BiRRKiyJjoEY3v2mrPLVh+kR6+ldEEOqAMSF0cOshntX0
Ua6ecHIMvVB+6Rr0mWxgQaG/D3KuanwUZIAXcnQKDfE5i3K13Dg2angigj/3CtTLivpdNxQT7nbk
pFrdGeLvu5UhvLhImCmdPdBLHRS8EokVg9Bg/rcauI+b8/WHL8RsGZISpIS1WYEVaJRQ6ia1r6pr
JPXLe5jJkJSgRTO0pkikZuFaPYW4JcSownDlsFl6+vxBP9YVdCmhjo6W586ejvmsLqp8DujUXB+V
hfjDTP2/T08tY0xNG8V/XcQ3SWJvJ2t6YtYwd7s8MY4QHh9fpwZSeoMBbl8YadDGKyqPlem9NSi3
1Ao+JlG8x2l67hPzmA3VVtEiH5osj2RIT4lW7QzK4eANAy8o3KNFCzP7Y6ZaaP1CzxOC9I2rMBUN
xNHLdVjKapqyDUYY1l3/wsvDZ8rcoUorUNJIQBZtawu4AkjkQhU8VfO14LJwG/hOd39MTwljtymd
RYoSKMnNMEc/2ir7YD+fFIm/xkdcPI3m1/94DSVABhmUhjsUX5TRnd+Ub/UbWPpmHyOOpDU871KG
+w3D+fGiIme43hQ1tDeeOx9gjV3owhJyw3dQ3sCLZkDlyo5cuuJ8//3Hq0ZgJRq4F0a7OC3hSkoZ
OpxopsXNxN0yh0ZmRqzHJoUrVt0VLUJUuRJoFtJFUyYU6UXegTTS4NRts85tC9gsU3pgDLKEUXTX
4BpcpDrAXma5g5l2uemZeDFJB05JCCX2ALY7Kn24vj6X7kUy54i2+aCHIXKYWW9g8qrb0Bfu79YL
3jHY3tq8zmfdhdNJkWJr3hIOgA3eYhdwnXxNLOStGjAH9svKZ8wp16UXSIcsE5UeDAVeAFj+KVOm
YwkdGsWe7lhouZlePEVmeRqAnoc92AqHemmtypQjYY/QB4PNIeh02Ulxp5MKIZJoS35NUGpI0IlZ
yzPnUbr0cVIM7scg74saGUTMDVcU9AgNbpcl0NO3nDHT/qyM4dJr5GCsEwNQGyzLjhBIGQttPwr1
GBnWe5sRUOuKiuEAN/3UYG9TW6mbHh2bGJryKIiawEKVsBou4OjK+7umVlf6t5erYex7D/3YpSTW
W6bA63THisgrcliP9CVaxPdQvwVap/YtFjnWWjdn6WXSQLewUNEtzcbGzFEXGoTp81qcppAew9I8
lyOCglkCgqkVK/H7W+Tn0tRKgVWF73WCkyjaDQpyJIPwBD0AE36EZfVix5HiDmH+OA71nUjgEqyH
9y2EW7WaNA485j6bkj2wJHtXpuY45va+VatHagPoxAVUTIZh8Go9O0fCuLFgCpGLCG7xU1FBcjUN
3FarwZExFWTnTbvV0u4pa8AFzdGPdQKTPlc1OwvT3hINvaQWFohw7gLqNYfhgj7Afs2w4WFgZM8w
cvUis4LJimWudKAXo5J0hzNqZrZdgZbq4HcnxpzmMdh0jr6lh8Ad51NgbWstFAcV6QrXKQ0UuBE7
dikxtkAh1I4tpnuLlS2EhRH1m8zYtaJai/yXwxSTWV1ZVBhmpaNQ0PBuM5S4CWgFPBnMwRkhNVXD
15PX0zZWYBKFuHV9X1+OvUzmepk1XMKShuFmkN0z9tzyr8D4oHay8vh5b/zvCmYyy8u2CBN1M0I8
LmneU1PdEFG9Xf/lS4+WgroIGCFWa0LGTC3gOPNLhSjx9SdfDnVM5m8JFAg6C8ZPO4OVv4ICXY2p
f84t9Sbos2d4l/ybIiqTeVxj3JMc9oBo8GlfWpyAKEA8LQ9XvuK7GHBp7HXMyY/gmPcG15IZWg2j
EohhKdRXNrMwmrkZC6f2ihfza/pC5sQccYd64TbcXh++pSUlRa1JNQctyuekAd5BnFqoA05u0lqn
rnj+tzdIAUAjGjPg74K8FpFmsLu/LbSqQyvzckLvr79iAdrNbGnvw4HD6vUO5DECZKI6hBBY5RVu
q5X9oI3Cj7MQboPqp1KzjwiqX5W+ViJWv7tRFyZOZnjB5wxu7xHiwMT4I2+6GzLq9kGNc2S5VDtm
UAFwGmYp8FGB62huq29wghxRUKyKG0qLLYwt7hqUAJ24zmbzmPFBt01HExBmV8pJ7EwmYIMw0hgW
X9DOSnsLimFTvi2jHlrgeXc/4HLbdGHmwnfarSc4rkZRd0ztYpOgGWqjlR6atguVfeicGjn6mDdw
WIQzUXQ0zfIpZxPMgtLgBPOZij5YA4DBUM2DoV5SFmDg63ctnASFgG4Ni+EUA98PHmpvWUHnQ+lz
NMVBhOABT2rj8JxChphFHgUneoAUDQ3oASzxHSfQ1YTLNfx8Y+rprHnQQn3LxuAPnBk+6ync1HZa
O1WC8Wq7bmcqYJUDmXwyi27XAqnp9KWhw6KYnVUe3Idpe2P35itsBZ9KDs2hYNwrNbGgGNVs0rY8
BqW9HaCTD9P3r3YKt5Qot2nbv/bKBIo2OJgJnGd6rJKqsPZCaZ/BPoXRU/oXreItLBQOVHuDH6cv
4JsIOth+yAC3zk3gwmxcKbXyZHZgCtkZqLAzMLkFPFuHBy9MwPNU38HnzZ/q3wyCwl2z1cHvKrQS
+u5DAQMbYwMTwCfDVv3cjm+0XHmOE/3x+jZYCLIyrwyq911mBTlq12hVT+w9oiuH3eWrL7Ok4FR2
cMZV2g5OEcH41kWxp0fhHbrzKzFooZXILCkIJXBRQQpSAJFSiDergOA73KT3tIr3FpznYd7k0lLZ
UvXD6kK/s+1N1z8TUAJIV27hvepVDE0MJVrp2n5jVy9taSliMTUrehP+TLtB0O1omc8cIv2wM7N8
K4vDPdgDG1PAfQTeqkKLoYgEB+l6UqDiB7xASvUXUgOTAL7J42TC4cagz20Sv/dcAIAC+xvIKb33
ybgp8vhIoK/fggZcawB3T7ZNHbhXb8RET2ipfVRViFQV/qgwzIJKCuw0OKwzR2N0Kngc+BO8cWKK
ZZzbYmva0S3kHx60wnhWxnplSS0cD5YUWAc2GgyWdJiZanimwak3ThF0bDU4I/3TmpUZchSw8nHg
HTB9HfdJTf5otrLSy1n47TIVTo07BSYfsyw9g8kawoDW/LENcQB5wv2nH2/NqeiPQzsj06ga2TDn
YwGUKpRNUK8xcpa23Jzu/Hi03asT4SbQG3AbcngLcnKkOST/uv7DFy68TGbVwi8LEHMbkB9jW0Ev
Knei3bSD/d7ZvJ++6n23LZ7XRHG+uzWXttP8iT8+RbFwDHPwGHZhWQJLWYazSR9cZ8c0P8NaY1PX
3IOCxh5kPLAVp9CpC+WhqOsGGM/wT19VR9vETaeNxmTT6xY5MIrLcwoBX/gl3w2DtrJeFsKnXIDr
h4KUbZMDYh5qDjhOVWKsrJOl/OS7GPdjCEK9LVq4iIfQDBF/aaR9qIP4C0T70Z5FQywm7tsWiUtk
vrQErNB+stduRUuvNqXYaiOrJLUKkAFURwhMbMOTNsQvdRI8w0XzZcLec4iwuF9xkO7g6Aur9ofr
i2xhPGVOn6KGRh/0cLu1FdyH41+DthIzvmXnL6woU4pKgul1RKwh2dXAG21ghXKILAtwxg6nXnKb
1f1rGcBsvtVDXI3JEeYiv8M2KOEeWeeoq5PBTbn2APnCX6koj4NiPFBeqw5j2ZmpebPpiH6jgZbm
Gy27rQxUl00ripy2np5Rtoar4HAfcfGH66hYRB3SE6jVwbgAMEMK3CM2rl/QLoOFlHlKQ921VeSA
baxPgI2Fgc8N2I2Hcfir7mtkhCMoZXZ7r9Tcj2CyUk/0mZJqnwXWE3LVUwS3sbzg713TvJp00r3B
qF/zlJxV3XZgkDLbBmNjREr0e+jtf5s6mceYmrXJ2hi94wg3AgsuR/awctYvLAqZxmjO6uTQXUh2
la3jvITSSrfWnvvGm1xYFrLZA4QCA6MoADmoR3GI6+pPq9uaUxYt/uniU6NoExzeE4AJU5q7ULV6
S7Mo3w4T5GXNMd9nhX4atWbf2dN9rqh7W0B/vExn9z3YVwW9uc/r6rdCu1e4ok6zkRoyvNFvYsO7
vmMWTiyZaGU1RE2MuQWAvNeplE9a34VZ76ul/W8hTvaIsBSlbRICawI40m1hMn4Ip8a//tsXCm6y
RUQoqtTOM9jOp3V2nODSRyjKYDqDPyBpyX5ISe+hx7MNWrveXH/l0nBJaSm8sQaKxn24C1TNNaPM
rSY4UYfPY/l6/QVLi1WKnQlNekOtobENxTu0nd1OWYPHLBzvTEoxhw4e471IYKhRJC/IqE9ZFh6a
ulqJkEuPlwJkaPLJAFUQrIJwMnfCtm+EZsDOfdXRYGFkZLoMLG20vihxVnLxBdi2k3YrZdSF/hST
eTFhEqoo6VDUWcD0FKwHwzaz4U2cHrKInETB3cZs99qo3VgxfDotSNE1AVu56Cx9lpR1geYb4JaN
lHGw0JdO+GlSVq1oFuaEzqv4Rw5QDCoI4QUEgsH3Mg4CcgNtvEHDPvxiDiR6IQOR7/jfMXCur92l
181///G6vi6nuARYcqehl9zArz4qVFzM10gEC50vJlNlzIZTKObmsPCoACdDx1L3go350KguWO8O
5K3Ae44P/GEN4LL0PdJmRz27GUsNRBmFj68F2AINN+5oMqykaEszL231XFObrBvweLCzbyt1fIJx
3vv1mZgXz4VjSabExCj+BLA1RsfVeBBDBYZk4Ywk9WFpbZgr71goszMq7fhiqAC2R8q1o4+dhyDs
hx7MTgD+hTodhA3XWq0LsyBzZOxSpBFUuqHNp5yI7sfKJh9Xco6lR0uXKRKNo2FBAHjHkoNhPA7j
LVc+r8/A0qOlba2KEa596JnsuA2Bt444xQjQDtbQ9cfblydYtn2o+yhldQmccKK+V9l5DFIXfnGo
qjo16INZtqHxn+tvWsrmZbqt2k0wx5yvhb3bb8qHzE+2yQmSX7frIplLgzXvkB+BI0TQYKNeIYuC
G0I6mXudFAdYo3krn7CwHWTXh8HmSmvjSr7rLXZKBsWnObRxeK7BI3oob/WxBA6UNm6aNufBgtob
ypGNawXKkx5qPhmjjQYZidZoT3qnPl//UUvfLO3+OorAWivRLRS4EWugRYFXmvVsbXPOj7kQAWQW
Uj7ZWUwjnGkzEEL3Qp8/Tdtqo7o69E1Y7Vz/iIV0SKYgRbZphyA1QZZxfDSCvxOMJSfzLu1WCRnz
TrzwGTINiRdDm43I4b5dwHQvxuIDpbTvnbk4HXjwfB/cYZP72dlo4Vt8SNe0wRc2mExQ0uMihCgc
Kgi5MR6ZqvolePL9CFvVMfeFmns4HY76GK1kyQsrVIYup+Es2CjQTcj1p1EMENqwdh2FgCYMtru1
83mpBPM/9JYuS6ZxFm6Eh/khOM5atJClcOx7C+K9/x/V24Wj7Rux9WNDA2PcEE3DhtMrbWvGXHMm
Yq5E1qVnS8GiLgxhTzpmBvzHj9Qo7gQdVpbz0qRLB77gIQ1sA6stgo9079PouSRf3DpbySksHpN2
DW+5sG1kHksSRLXBe1R7Z5/iODZ926r2JHxT1ji+C8FFZq1QpWmjWgeeE10aXKSLkw4jWK1fsf1b
IF0ymaUyxrauK3TE473Bg+s1POQPHH3D6ISbo0uRWab3oB+tAcgWvkYmrUS4IJetZuKY1sLz0Kje
1PEHU9QrIJGl/F+mq1CdmXHWQ6R9ukUvdwd6B3jqjvbYQMIMvae1YLmwcGXOSpsoPKMGNkUGL+0m
e9G6f0skZXaKrbI+6ubfXyevE3yULXPNzm7pJ88z8mMf940RR2qARmqQfVXDg8G218+NpRmV9rDN
SkqiAr+4C4cd5anTGgDkrgJAlh4v7eME4ob6NN/SwWukb7OAH/fQHjEcyyGH7AbKil7mTnf/9i3z
CfxjjIyoiAcbDr27qIn3ha1tIYv8S+3WToZvzsyFI/C7xv3j+dkYhYnSgX9elPq9PpiBR6jqAu/3
kLGJOHEJCd4O0Spq9Mcmy7YjnNV8EbObYarzTUGaArzPju9Mo/jqI+WsdNaurxLh6Jr22eUcludJ
5sNuY00zYWn0pXsBGIhQNDKhrU6bco/u+1Ypz5Tsr4/2QkIgMxuEGpawakbOlFXRUwRfcTTB3MDm
j0kEC2pDpadODf5xY32nxD+GXovjYRhVyDTGqgYhsLKvoNO7Zt32TfS4MLEyhBTYP6HTGMaJjddv
VC/1tS/Vq918qz3POse11574m3iv7guX7MlKorEU7GT4aCRCsMahqLdjv4Zvw7hgowcQmzD88jbw
1gT2FwLH/wBDhw68jzn9JMAbdLMTul0CVHZ9DSxoZjAZEIpSJTxodGwJVYuPSQU3ayv0sjx/5zBL
gxX2ViCRjvgEvYQpPxsh505B+01ekAq0hPqOxYqLujaU/u3gmCToRV3/YQuLU9ar7yBYrCQdei4F
gacAi7rXqoRX+ZgdlJZOnh5nflR3m+svW0giZACpTWigsHDup0FGqIEMnpXfFvVdA0/56y9Yuvkp
UpRWx1TTKvNbvbDfTB5zZyHUWXW7Obe7lXcsLRQpVGdjR2xzQlWypY6CCpVHHHrsdhHsDF2mu9xp
wK78x1KCrCKfh3YKEfy53QZwjBZFLq8LaFj9m5coU6QKa0dh/Thl0EtsLe2MkssWUBNvZZzm8bgQ
LGSoYRVlYQpZgxC38A7OzrNfBUSdd4aDxe9n23Clint5UVEZYliN4NSa8D6HT03v2kgga5FrHlxm
YA9oj2vAtoX+LJVRhfWg8KgUEK1ssxsICvTds566PfpqL7NdZrlN3L7ZWmynTnv8y02summjOevI
zctnFJVxh0kYjF01S1vqZenl9qmpok26BjBYaBZSWUe+IKlVhxqoimPMRw8SxXsueOQklt45akhg
yA0pPXCfwJob1SHyk7z3SYOOZYkacBbHX3pBUHMwksExIengWrkKQFDu9woklawB/3OlHk0W30dm
4wpjuhWoUnq9mgEOMBV/zUajrjGElZME+bPRm89jmh71OActXuebLhzRwePFMTIBGFYFxApTqECD
H8NPeZYDFJXCIXGAjlJVVB9FjGrB1Nhbbo73XQa5CFXNHxpavBKRNhtdUfKNkfd/uoLZ28biT2mT
/gL6DNrDbWrugxH6YwizuMTGNdQ2VapNJ9EBuiWKfE1NYeFCAgu4/+ZgIhoVkwF4sdNVZ0bB4Tgt
bpNt30Lww8k+9S1mwQNggr7rTysb8vKNnf4P+Qj2cMPQA7kaoku7GTfDPruN7rlHMb5ufKO6sy1d
/2rvh5U8c+HkpnJbPdMsADOmCgYryBeARoDyokNQ/4Ay2dl+X+OXLLQ0qdxDH8ChaSI7hcvrFnYB
d+AcHvrEwfVX9+kn3bVnOr8WAhxPhp8d6sRtXPugPwufT14EdPUjWRniy6cplVvuBBvBnATMLItA
2bDSHRPipODfVpbHiFvFn9dncmEi5cYz8FIxWKZhglRFdxpe4q7jp3rtsRSqAny19nI5gFO5Cz2U
U9klgqALjdnrYAK1AfoFs8fw39D3+n+oPy+9af7QH1krtYBfCSw72Wn3wQPQvdu5Lk/OYj9vgvXD
dGF6ZBS0iqmZ9BHZAWviLQ/6MyPUa1LzaBFtFo+vwTxS1kwNluK1tMFpB+VZQkYwIHl+lxvkndSB
34o1N8ulx0tZiDFQyLXCNRMBO3Qg1AkJRIiMZKuGY0vP1/47JXlNaGkUeGZ2yjds2zwhRMDDID3G
L62nwxG6WsU+LZ3gUhICh6ZQC5Ae7wwIrWXaQ9qmDm5Njklfr++Xecj/NxOhMvDZZsFgVGMa7XLl
XExATLVre2Thp8u4Zp302WRSXNvT7A1OLMcBZJWgcGCht73+0xdYe1RGz01NVxBaoZcR3Iibwkc/
1GdvyJ/ctQxzYXAsae8BjKDbCWxQdqCBb3laQrqqWylTLT16HrUf23qIcKeeWI24HP8JreMYrVTz
FtambEAR50MycjUByXTclGRHGsM1zGhzfcSXfvT89x8/WmQ1dDUYNPtnQhg0tI4koiuPXvrd0p5N
+i7UowZ7dmrf0h4g6vA9SCfv+u9eWorSho0Ki2oC8svQFe3PwLgCXa87VDcBcqcrr1gaGmmjYi0C
czvbGVDkSnH7ZSQrV/yl3y7VXyzd4Fmbz3RbJND1I+tUr4pfcAlfuRcu/HAZP2vEVZJXNZBaGsTG
B4gi2vfXB30xw5mPmh+rxdJiJexUNE0rb9x8ix3sp4cUJnaaB3estTrs4mukTVoAxMFw0M+FF3jY
w/sv9oZdsJ19eOBhuTK9C8tT5uxXKdUCeLZhBdlIhZtHHb6cRrZybV6agvmlPwbKTIqh7iyA/yJ7
OoW9dlToWllqaXRkRJgadInFE2j3sF/UhvuNfhTbaQuoJj1AAGVVIHRhfGRcGE0To8pLcEA1EI0g
t2bflr1/fR0tPXoetR+jM+aGXtQQT9qZ4tfUc0cxThVUOq4/fAGFQpkUd8aS9UU429lr95NvV561
nc0WzY0WbAKBgkX57UYXrGSnC7UuyqRIlFkVbVtFBxHCz/bUK4+9GwC9g0IhmtYwLd0bjyR0mw/N
CTdrmffiGpBiE9CiFWRPQAXKTuS38bd0uQeqgSf+tHf/j0R1DkgXMglZXXlo+dQMgSqgR/wERWjV
2DTVgelencEGod+ZHffC5vn6tF1u7VEZPVZlDEKrPb5oNvSpz9FW7HUY+vwbpw0i/f9dcmrc6lyn
itgNLNnHlG6zoLwB0d6PhmZz/QsWwrosrNx33E4g8w+gWHbLwr1a106m3tb97+uPX5pzGSzWlc0Q
WdyOd8a53aDws22O6o04qRvgKr18RWl2IXD9j56ySk2bgPO7G+qtYt3m2sf1X7/0XGnLZ7puqwnB
LinH8ckei30WqisbfiGayHLJMDqtpyFGoBr67BiYYAP16UNTrOFjl2oXVNrgULJp6gmK1eBFzF7n
AhZ6v7TeqXZV4Iy+dgp3KF24jeHxNTmZpZgiw8N4ahipaUCjWznwA8ryGmwoTSiMHlQQMtq34E4F
gouAGpg5ZFVJ8Vuo68J2l/FirZ31ROsB1yXQi5zcFgYmPkr1cFgkg9Nswl2zbc7dixoiiLZPiKUo
1m/WWxILfFcqA8liEKBGLSiR6EbGZ0XaJ3haPAVq5A1K+a6Z1pnTOvd4aYJdp0PglGxokYDNrhln
taS3aaz2TjL3bnstnECDJ8EXKdgKA2xhlckSzJoORwhqAQLFSXwfkqSDJH8SuHG1JvaysEMMKemp
RiWFdi2+ntriTHLrqRLtSk9u6bfPEevHeQvxE5H3HX47IZPLw79ZZTp2uubHtThv82t/PB5sOFKS
EutGfZzxBmj37SD92m6+9Vk9sCLLXe1lN9M58lngrHWwFuCNVLZ/iBK7BRkdX9X5KvxGoZVZ7NCT
cIYNxHIO61IySxMj5RMQ+UETx1TwefZzDP0zHaXh60Fx8ROk0FI3VqqGGvLpGgXK0EUm55pQw2k9
3A3QMlgLYfMSurCxZazZYApTGHTAFwAnYwloo1qn1MidLK1hPxpsr3/NQr1JxprVWsg7Gz5NEEMq
0U7M430ShOcko26RhXdFmMwl75V3LZy1Muwsq3WziEpc40uYHCEZ8oq5lMwGT+0/r3/Nwp6R8WWo
wduV3TE0WkbDDSO26egbrHUerz99YU3JcLJR0Whf9UDMDDW5zdrwJrPHleNw6dHSZue0qoygbtNd
xf6G+vvU/9uVRoaMkYBrRqE26Q7MVyAc0MAQKz2tpV88//1H/IjbAqpdBJX6bEpcvahcda0Fu7TB
ZAlkMpWjpc13pUjdzveAHkLsn6Zr3gvhTh/8mPhrlMala4eMGYu7gVqC1CnShPwmgsveAGXKBpEP
qmr76mAmXoWgtHZ7XRoz6QIwwqAmiQsLvYbyabQfRPJvxSYZORbFjQ7vMZrs4FL7WcA3y+7008Rt
7/q6X2peyFCxpE7MqM1QJBO4PJRquE3betshDPpqlbz3FWjMkNrmk626kzL8KuzpNek4dAhp+BGp
Re1Y6nRnGLjsxGyHdvExsaEElUHdxlRgpxaDYE+rwdMgT8lgswga9Fi5AvDizfUPWAilMhQNDbdM
S3UCZSTKX0eWPAheHQR06BKwKINyern+mgUkKJWxaFFpThy28sku+GhLd77AEjTc6xNcn7gDRZ5V
ldMFUV4qg9PMkFYisea8w2LHQAmgAml3ppe34xfcPD9g7rgz0gZsDrX9GNXxETjbj1JFZd9U4NkW
cdwFeZe9ojT0nBM1m6EdvhFA6jnut2ISKaCy5g2pqj1r24+o1NfExheOgO/v+RE1AN2vrWnkya4f
fhnaGcmAo3dwUVuZge+K8IVDU1Zj7oEbSzgx4IBgq49WnFZbUvW3BcO5SeJyi/NMQL8jgOBL/FmX
A9St4bU38OYVZSXuRJbpl1r4W5sqj6aa5aEN+1lBPtUzrKx1uyY89gziHDxOHsw2O+m6+pu36a2u
lJrD+Ti5IYQwnZiAEtlYXe+NoQ5VNVv18jw8JYoJZQs2PgDHtWUWuvHxcNSamAIYn3wxLiis3xR0
/mCyEqAO5XZ96Y0meTE5WsvMju5mPQ+nhL4ZRDF478WTvhvz4WhU0T1MHx/GOvhDmvSuik03bz8y
FBPrYXhDb7iBmmhwrrX0tkPdcgx0yLuarRP3k89IcpwgiLjPm+qT0uhPlvDOjdTqM5x96uIENTCC
B1ppcObCANswpbeZbf8OoupvXCnQahwhSSpa8mDV2kqOpX3fAy9M5PcW+7FQCmGWTaQayH6aHkLg
Nr9LwMZNCwWeguajrYSK05UgRBVB/poxAz4TbDeNE1wVm9o3IPEDvaz8Lg5p4UL4Aw15nh9QBnWi
rHkz4D7u1plrn+1Y91gf3jSGsiV65Gtq9wILgdDNIDLoAIOvn4LarreEbSh/V+E0qatIyKNNGeIa
OXW1E8AlkwTGU1wDX04UPNWYClDd9ML0plYUHuPjO7IS6LWZvzJRuyra9eXIvIl1kWM0UeopjAIm
oSjvYwkpDFGoCiTA2j9Gr8P2vd8TsOmnsXfNQtQOjcyDLfLbqIdeZcWnw6Cw45RU70lahE6mgUDd
ImVnyq+esROdtHslKKZDoSQZfDeD3qlt0GLLfGdVzS8V/ppVztxCAHw0W7ODK3ubqelBTOkzosYr
pZ2+Ef34FFn5hlu4H7Cu0Pa0aKAvF3QMy70B/iL6sO3yV5FGwd5UD4Eg3amKgE63dN66+Wg8w7Gx
g+cI1f7YRVBs0HHUT72ZCuC2jCPicOxnrHgfRkAoa+HrndhV3Oo3VlvctrG1yUjxkqniNlBoueuY
BtmkAvTBAMHDsoyTKuC/kSYCWmGQWxuVAzO6z6ETQKdW4Sz5Qb/0THS/da7i3kl7FPsCkbiczXo7
dQajDQUyK9oIP3foFFSuWQceG00okQK6wUJ8q9kUj7lV7m0N9/m6a1/LqnmmqmlugOHZhVZUe3yC
8s6EmiErzKeyL/y2p7c6AfyzNO1H1YLcDERQ0aKGyhsfDFdFwR+givIYT8lXWHCEiIF46f9x9l1L
kuLQtl+kCBBCwCsufVaWNy9EmS4Qwgkk3Nfflf00p8709I3z2BUzVZmYrb3XXga8TrqwA8NiE+RR
F37rXrZti/6xyAY/ZAvimdvhQ/TDRlT+rUC16MdqNwX9HGaiQQwx+6ggHHHaCsndI5x8ZNGGvitu
4E3ySJvcQSWqH/xuEtB6FDBuk37sGAdWGusbMeqWDuZQMnUM/Ozmuo3E4f3m8ixpbO/Yafro1P1T
x9aEkRVOJTCU3tM+eDEjPavcSrNJ7LBpSAvTJsWIpS9cqUDuFHXCfGw1XOlO8Eq0d9SCNt+TxoAK
IFNjqSns1nxvkfKiM1qHHUFx6hVuNIrwrRAC3iqwTO6z6XYe2Rr6tQSso5gKxWIfO5p9ajVOZz0h
X93rvvpZeaiX5G6Ag7Sj+IMbZGA1Gmn+grfZ14btf1cn9pN2sPqBO/iybbee3yHaJQDXMwhKFNbx
oUTtiXjuznHDMbivrLI2FE9rq/4Ws/mHIednDICc4UGx2hAz57imFdvi9qJg/GUf+qcD+sdwuxYS
r7EEE9jKydnJfTv0ZLaj8O8PyfA3jeafvsGPPlgXOGK4B6J61iMJfCXBk+kUBeHJ+8tw8oep9qcL
vNNaS9vyK+Gu68JZPuDxDXPkTMx5LGB0jbDi9L9bvj90lj+J026ewxvDX8Gg6N/L9dKRyDZ1ogOU
Cefxv//EHy7Wb7jxnydhb5WmbkDY0eMBJFwpjrPzl0//J3T6t4/TP343ZfPYIRsDS8ce5s1V4MBl
V9AEItR4qKbPgavDGpSJpogU6qxPn9HvEu5sfxl6/zTo/Uw2WC29THaNhw2eMUCgvGf7UKQa+CzO
ozxqor9Jjv/4h67X9h/fs3H6dkWgpdwu0YLE8CHUqP8Auepdk+g5zOO/iWr+fSGCkeZ//iGCHFDP
KuBY5lrTzkJYQ9H5yVA1e3f5hGUq4qEBDa/D3yK//jBQ/v6+//heFqErbN8cjK9NnnABF+Lxb8DQ
n+Ds38/MP353McpSZBOWCgP4w9ZTl2Y6bu6DyKQ4iFJ+sGKg2YjjCpvHLPnvR/1PDNbf9fYff1OW
SwuUKKi3Xe8erUKwMKNYl7bN8jiV9sYOkGbtBosbj228yknEDnK441EQyO1zhBzAZGDky5eU3AsX
2Jcr2t27IELHgbbf6hWmW//9Qf/0Tv4gA2R+0HqyxdZoUBdBn/smFtXLf//qP9zSn0oCu7dpVsL1
dVvTvSi+yP+RYPRTO1CuDVedUjg18u/a3Vr0LwjTn2rIT9lA2Ur0jw6OI/5mFVEPG/JsVz57XSQf
rqpY+y9EzT9dl+uB9Y9Hw1qH3g8mXJdqTZfmMf+bqP8PghH3J+M/a65I6/UXL+0ajaPrIlK8ebYr
PE/V2D8qtG6+8uDaa14aYVeI+O0Uste9qPTsQy/RMfv9rcytjWTmRpI6ZoUBIgb/8v9+IH5jUf+7
2XB/CgbmEktKoddqO+juWbUdgrSXOqpGuEzmGfPDvDOpIu0ZZlN3s7Q2XU+aUBTTfvFkE1tZ9qTn
tkzcoDuvgu71VG/yoUSXhZ8gIG498QECQBhT7uvKPXmj/0VbdUsC/xTY2aNPSvSWTf0hTAEbVusv
3+oPb5D1A58XMPafAgfcYss9dMsXIlvCrs3j/75kv8+vf7tkP7qYiSJysINT15Y/TvsxLsG3bW7m
5+vutfkuzsgViBt8q+ivLOI/LN1/ihQgnfUCF9gD1hotKHC4wju1a/b/H0fY9aP/21f6UXIg1sxA
NqINpApe6H8vjwWojnI3P2Uf+V+3if/+krGfQgXiez2Y60O9FWv5q1gsmEwv/f8JpGQ/1Ql5pbCP
lVDW5I13bJzgfmXdXov+rxutf+/FEDf1PyuEAClF5xVco/w3iWCJHY0Q5Hif7TJkDD/Ux3aXv/rb
Yu/t/qZRZNz7wyDwU5NQFZjaXBcMpBHbGQ5k02rt+dBa/dlq56O9ID7bWW955eyCtUHpYHuRVTGD
HWSVyZfMqxeM5T20EngVnaGDhUK2UyzY2KOdVPlwoROY75zdFCtQGndGSVr6C18loAFAvUXX3awt
zKotv8zCVpMUg1EeegKAY2+B1F0gyq90D3PhbwYHpvABelR4uW64Ra5YgvuAuLez3Zn7BQG1UaeX
+xnUPOAIiPyeipPux5ucdpeJNmfKuyUkGLPDnoObHtA8dobhbGazD8p+W2flQUvv052hOXFofivW
+Ubl2cWWNkpNZtIA/me2o6xQFo0IUUpPzHcvbgctQTkvJJqqZWu3CBRbcn1nAUc79GzdBGZNkRD0
LPJ2S4PubRj5iTcsznk7xGqGE21H+5ggMimkrHyuvMKOlaQyHCnfgXwcS0+l9aRrBKRVX3Uh3EiW
voeYIUxoTOtf9eC/9cR9nRai4kmpkxiLt3ZQ91r6gLcRuDh1BvLPKVQaCaculthl7iSDwOAq+Boj
1d2Ncnu4CwTfS7/JQ+IXFKDY+mJlckmDrDzJbAquQEifjB1GAzcn8ZD1YBA7bD9RTiOx6I8aXyvy
UdtxlYf3Vk8vXWsdZt+/EbU7RLSFcV03BXW0lGwBOl7ATJVyHi0BSXVlvbkgyUQEtrWAWNKC2bCf
1gi0YXS+HVz5NSp2A6Owg27r17ymXewxxK/NgudxURWHGdYcEKalnQrquCu9BhCWuJ9kUYR0Vhdd
DI8Or9ewZe6l78q3iheHDomlM1+taFD6MvqwMZ7YbODRXz+w3Md/y+WDgELx5ECQ9ljQ6rNf5Asd
IWxoRxaWjmoTt10f5gpwBQH5MbHpcNf7CKuFrf09Ffa96Pkm9+m30t6DaYODyL1H0wMKyXowLLLJ
vLUjEA4RDAi+K7wDwoxALnW3Ek+gj1iJllabroX6plQU4k+mN3JuHlkpkQ3RVAh0BWo5WitCZ+p3
Scg32vfXIsg+2n51EavFdtx1nUcAsOe+7jd8rB8HKEzD2kMy5iRxqmTmjmDZHEHvsIft0HnVGkN5
pkTcFjxanYbEDCuNqPAZRHF9/yHxJKdYHB7hZywTkBkjbedJVpF0aPTrSkDNdofstVNwm4H8Jlyl
m3YkmMKqsc5Kr3k09h3GignfKSPfpcMTh9EdvAk41itIRUCkB96H7IBgnSOR4pJxp48m7kIDNch7
iHpJLDHSV9ywaBJDi7CTqov43Eyn3M4SYbskrAP1oLs8tbW1ca6+IJbYZ5ljRZosD3g5Th4hm5LM
mHuV40W2LC5D4H81o3Ne/HnrNPm7LTMOdCI/TXX3qAJ6WPoaqXKD9wYu+qbPIQOwXf+C7B08MbMu
Qp0XN6yrn+F8nWTumhSK3snMuytLegOWNnC5Kos7xdHUl03ojcsbDFs3U5c9dEbdd9ekIqZaZOHI
ZYDnNNbyhUY8Swdb1N7JXufejUGV2RkuksmHUneapuRqO0WMfyrFLGFd2kwRFHRRMMzP1QoH6uDq
Z5Ob56KyD6RqoDzqerDnp8L9nF1hpbSsbwKPfyyTcONVTwdTjWcxuq+k6iFVgrkudgFsyCPHs7+F
N+0MmseQFODDYNiGxsydQi9j3/Pa3YxaxbY2yBUG5pv105nrpj4ixSOL6tKKp0CeeQ6GxIJwCKLx
XPT4yHCfQhWpOCwvRhCTpwce0ARrgDeYfn+0FKtTTs9LtT701I/WLjt4BqSLvLjvgjbKC7pdbIki
UI4fLWLDJh9ponj1I4tO8CzHiEUchHuUKOjY8dKAx0VQPKHKJ6Iqv4xyE4XnBKtBK+3xzsLXdYO1
X2zDQmZATk5vl+kiv5piiOaSg3Woptiuy4gW5Dg2za0/ss/lGio9WgaB2A7y6fgj96gKST4fSwYr
U198KlUluWZ3pRd8WM1TC22epO65Gk3kmnHnLRmi0NYIXuw7KATjCUWtswlAuQpuc5YnE1utYYZV
ydUjfIPnN+prN6ondt+jpb+pJQSl3Euc8hfy2lWYdVMXZWb67PhymUo0cI11FPO1JFVLtBJzC5Q+
biGVGgaBCui2oayaFNHnkURKXliuFigN0AVV3rX0eklXILhHdCEcJyGmzjaWRUxseTpFsMidInwT
SLNfiPjMnCnOdGaFM7f3LfIzV7u4+I7ZjAFuMpHOg1f66ZDRqDL+PXP4flVXjwfSY0He7m2CAwXZ
gVNIPWtFLjvjSa/hZtoUULVpT0STjxca574DHsYmd1wwtNe83iqDR2EN4HjOts5MLhCkxi1WIItf
xX03fwYqiH0xA0Y7r/4QsvmX55rbbDhBfJlqzKeD3YS9i5PGzt804l8IJxdLOWdGgwsl0xsg9oda
IZYKGmq3m2Igp8D7mw0plq0hDA4ANOkJFfFQ60eix2j11m2TVxunAeo4eMVp5f2Txr5tdUqG9kG9
DWVxWy0Yc1ym0hV2gotH8b93zwJFC/VcJcQxt2NGd3XT4Rthf6at4LppOXI7ECGtsM/wfJjcNF/G
lr9aMxwLSrCU6EKxsqNPi5dO49kvuiqe5bRrWbnpQbzxO5pO7fhpW+TkWdgyGS9Abvhyo7Gd8mq4
i6Pn2ejO3QpHH9bG+nD6AtfS4fed476L0YMvHS0iyRAd4Jn6iWYESRCt/rQLfeNX1V0AwF+OYojc
eYCn4ADNdknKpDXB2VIkVaV4IzPfwzPxu634hPWp/eoWuNmaBnDLzULbqzZysbAnzCFIvaLxcw81
GRqrtl4ujSvToGIvBbKCxmF5KF2smTxNwrEit4KOsaYCOwlw961h6zZNE2emOA4W7M4LG6EzQQOY
n5hPIvuDVcwp7IiSZRVB2I3mgPVrtp2K0X/FQkIiWKBFuD02VCBTqPpCHFx5RJZv5qA5zzgKO0/e
i3YBu0xN22Fyji7SWUKsGC4QKG0quEwnNR228OeHi66L5dXowB+UzyrbINSEwbd1tmFUYBcPbTPW
WCvJQ4n89XhseH+cXP6WZRrbv9z9yEe278lE4y6w3Gu/mTfbpgyDou+f22naaGf+Zjr/WFbWJARZ
cFtrcaa9JtMQz9RchpJtPGqHRe8dC8MfyhaJN1wuTzqrt1MF5tREEEQg+BgjtPPEeOs9jishh6Xu
zDd+3IXX6idNjVBV9PvKK2KFLOKynx4InLOrZT4NC42kHrbraraV7BDSqRN/aQ5j7eX7ZrKLlGvt
JqAARjRb7s2Yv0FzAV6YFM8sy2iKj4Ey016z6G2Dgjg38RwUv+CA5cdBBl0+sbgJBZN8q6t6jvBA
bok/YUuCVpzKFIftk3SWNuoLdLKVd8QI/atZLbjn22knakwoK03Gpdw7zjXIK/jkpb/va76T1Ee2
CXduG2KdeemyMMhxvsFH9sglvV7VsHVNg3zi8kXkLMZDfSqG/FM5dgLDZVhW61Pj2M+6rk7FYtLC
w8YWK7gy8ll/z2eZouxvs9GUIdceSyqm9nA4eA+GUid159gfQ49bTgvTJ05jY3s9nPKlemhN9rV4
BTzv0T1WOk98u8WIRe+Gwk3k4myGiu6btv6VOXTFZ4ap9Diu8QqTZMtbz41e73yMa4Pgby0bzn3Q
OBg32IyA58aJ5rU5wNsqQcJTNM9ma/c4cexm3ObZCq+jrvqYxmDnO8ONIEsyzQWL7WXtkmxQZ1nn
QcSpqqPBNA+UQR1Wsw/S4epDm763snnecguxWk41TdfrgTxOF9mJWfs4FsJKnJl2Kao1thumUTG4
WA+LZY2pnNporcsHYolbcRUnZT62+Ws1rKGpc5NOPYw8Z1j54r4mzMrB0VmzmzWfXvpc3DhePiZm
nh6y0Ws2qB/HVTXTq5bsgpyC6tAIg7TYmfdhrrtrokG7bqleMduIApsJH/aCLo+XGkkagVAhCHNR
3WLigiuInU6N7UTjutxqNp+k540wigBsCE5/hUMS7oFyRh/uTyEcvOEhMqAxaHMOs7YGkQ1YXSaT
Nca9M13yxvcvSD57bH7Pcf5b1RPxZAHhTJRH9oNSaU7AkVQEVnZ8/UK79jANnkz7FQHEeX0/1WJT
NNjgw8h1N8/yW0p1s4xob5C1ZfzglBdYCPMOV65bwRmHUxPT/WbJ5VGyLMZVPzSO3oFgusFyHQwT
+9LCJS+3wE9jGQIfXXbfLcUBlZje9DPKv+thtESubRvgqnjgunJYUItyXwCRDoiIahuRhtovSAIO
eRtmRfaEsJS9U8huPxgKio8I5jRrp49xFYkTVBH8xz+xQibIAMVE6Rv43IAj0XXtMXe8lBJxXxD/
lqx0U+MPZy0yoBx2RNjzxsnYtshh0ojZ5TnrzDuKmtgNVuHeYnwtThQy9b09TfwOIGFsVeBo2v6i
EVUGRjCDEXq98NAajR/3M7LHwQzQPajm88SSss1u4KCyXVhw7Lj7Db+mbYH3rzMwjpFzSkr/E/m1
t0KPO3idfQc9DRI4tqWiqm/Xqb0VM8lPk3ZBTWlboJWY8aY68NdoGcxN5uegiyrpY2plAWJf3C97
qllM2bIVWGbHrKKHoKr9jRm5szFCett5LmBK48z3a7mculkm2IzfETFcLSq1s+01vET8Quxq20rg
2uw9dAF2CGUwm8SfMDL5q97phb+zdR0iwkCAMGWV1H5xIxb/IEuDXHG9DqGomo2EabXK2t2a6826
Fjczqz6n3jyt07RbmPiqQC5cJCb+3IERRIe+pGPnKzl+6ZHa3DtfTi127pAfmGGxXEoCIEeX0Ows
B+LOH5Zn3eJBf9Fedl9KD56JV+RD2m0iwdB1lNcm0zjuOhA0JGgYC0MTjMgPHjeIV4+6rs4wf6oy
JDZOqpKewGfoC2QJBxdfIoK9a+7roRkgPexeKxBFXTPDrHl55V5xZu2wtd0R7NFAVQjDA6k/92NR
o3wE7gIY1SOHmmgY5gzrx+r1Y1iDagMOTErsPsUcc5FeFq5dsytmccZ5tiXcecqd/D6bKUZA/qW4
9LAc0y+ehg7Hq0+eZ6cNW2KJchO5NjSXcIs0OAqAwFS3vUPONXLL49mtd1ZfpBiqfy2OSBgtDuAN
RFmXb7Ihv20CRmLjt28jnOSxmNsQ2z64XnUQqnwOiHqY83Ak1gsR2Z2LjHqFTgbs7qhlYsViekmN
LV4sGFM2VF+WpUS+YgAKtvTqUM3upsyXDTShiQWKlz/yb7iF4T1G3bCUdTKe/zLUqkyvsSsNR0SA
ZnqrCHKaGO8REO9hDESOUd4jImoKEC3QV7YCraUaokr5mAaGEo71voLZoCOfLQeXGyngIDQZ3Dfb
tZFnOZA339ix4d25JAtsunzP4L30+y3lyACEqlyeZxjF72dWjiH2Jz4id8w7CGoVMA+WqJaEFtLZ
UQx43MrpDs0u8g7gZZIgIidVNdn1Y5+iAd90tDivHPNjV1RPZFbLoR7cQzDm7+OqTz6UEGHZAdlT
QQUJHZKjwolMBwSqHJexQRr12gEOsOfEWrEz1Ip6YVH5DtghDEnmq4v1LzAljEf2uwPq1kb3yCNH
VM8WHK6D7UBM7pOdp5o9JhtsHcs9ZrJHLPvqyJT2XY7kT7RzzW4smjffIgEgDJI2Mogx99+YOTvb
INhFq1ZNREe+gtImX6SPiA69sO1gEQ1ljn+CR8umHKz1lq3BBaylZscJqAODABVlVM7BoFAdu3L9
nmRb4yQEAQ2XGdOZDa5NNRZHVVXvWdu+6Cm48SYn9jyQXtGxyKW+5zl9nYvy0QS4xGxtCsTAZCoJ
OO4FPFBRc/XGVIBD+7l9xJ3dt6ypEtPgFNWtV6aOaREjJ7NlN8y2AgUsQDsupYj4qNvQmsY1arrh
NmiH01jke3y454kt5orzIj4jJ69BVS6hn+Goce3+S4OdBrZS4KVTZe/FPBykkW/zUm/zOo/VdVDT
dRNi/sa4gtk3s3FKDBY8WmEHBqQnmS3zaSz/ZHf5zkzBcWXlkZTol8ZadaG1zO/cljujrVis2b5W
wKl9DQJjX7YI0MhWoH3dWazFXsn+qXRQ7/ABr2O0AbzUH7XByUkWn4XEm04NkHLaLtBjttV5HfTn
OMNFxAbK2CHIo4M3c+DfVw2gH69YE51D8+SNp0F8BdJOmr48IAZkIwY8DwHWJUZHq8Ek3D7NdgAY
1TpbaN0bPCG9UlHlmN0QvFBxcSwkOhU8JAJEiBycqj7fje4nzT3IIrDoe66Ch8JBDiupEszRm2DY
cZBBZulEPqKuCV3uZhQxMI5njt8Ns1vqD2kDWDav/Ui4YI0C7xU6SB1gJbSJXRWkLRYWI+Igex+I
d44IbFT4soylayN2hH90wvDYLN6G8jPygDCOJiSvToYAepXDF3xcI4x/FWzb2VdRKpQXmKYR9j57
QNO98bMOsmi0P9b2EY3ce0HXeEIR4hA+0s6yYhBaPkYHJPtgfsIWIqyqm9YV75BpbMlUhIuj4r5C
iXDn+9mdz2zhO8DTr3mxtKCG2xvC8MloB0Mjh4Ztj1wVFyL/RTT3/uw/uGLZLmZ+FxKcY0G2ds6x
OtfRJO2wHPuXNqAR8F0QMQHM8fm9gNC4zN4QP79ztDnZjL7PZfDIhiNv7ibnBJAsHWb/ubAaPKpe
dTS4zkq1NFJ9ew++fUQ1fcJxeTE136zS+lBL/eiMwDor91eDxg9VaHrzwIBsuzUcc3MqiQD00saY
DW+ocG+5NeLJA5sdmwrYZiDyttZrnAOGK1Elm9pOOvqCBJnQtTViYLGZ5f5+pOTOtCTmQ3M3dNWm
md9Jjb3g4ODKbe3lwwx4efEYokAkNcxERFN+jBy4JgSCGocaw2vhPNkiC+EdleKMwUkPwB+Vukbm
bzzXbFch4FfT5QF7r7TiwVbj7W4HL7566hPo4jV5sXFng8lEZVnCGzXHFTKnlpC4xoAvjNrZzrLR
WOcAJcX9+hhgFtaop6J1kkrU3xnIWcDvo6tVqQN6KfqWQ4AJZeS7aRpTkIEsYt3pvLllOc4JpOzg
HZadf6jgIL0swa5BFi0gXx/QgbjtsIDo+iVyHLITln8BWTXs9RSSrLOibq6+8JofZDHslf0Nm6/E
VNjWIanQzPSpRcpkOXtxVZg51muLpMMJrqO2uOlHfseNfoPj/BwB8X3RzL7NwTWFEae87TQWZX67
5evKY7tfmmRQYBAjjC6kGZL7lP0+g7At5gqS3/yu6VGYC3czeOS0rIuIlAMIGbV9R/VnU/ZfysOe
iMaim7CmolO0iAxNLA+XCkgVSEYLxge0+Xh6/OpXSaYUiB8csj6ozRGufWPyGfrT4yLeGv+XmF+8
zAeabULFzm3JIjMVt239mINkUOJewjUuzFc79FmNx86KpMO3y4oQXCQVDsGrA/sZ0QynAOc8BMz4
QvN+atxzVnx6FEo+zzqYeotTHJgkjhFW3HTTs0MTuWYP1uylmm8471DkQY2zWB1Nw10+HZ0leyjr
6nPJ8o1vd2i/9ZEMDQK7ifnILGS+4lSrJEx8h8eV4fVin+gOIwbE2M/6Czzt8RnBmJhe/L4JB/NB
LR7lCEwf5iXiWRsNPdtXDeAtPZwnUBjQpgIAyicgty9mZejgHPy2EtJcGleQseTBXcYvWQka69WG
rHQTEBhuMFSQ7pZBijIxLKntNQpAwvCXiNmnZsCoVDQJRWZfa8BV1akT7H09w8yR/5ph4KPgPj1L
fQ16CgdGUxzGSAV0N1m9RFWPTYM6e+IZnLFt7VcJ2MGphquaEdm5cZa9M+ah5b66q3qucIh7vyOJ
IdF0tzPNMLrfOrl96HK1lZzspAvn4Pw8aQuv+/taPlC451ZcxjZB7JknD4WN+NmijlxgzbmEnV3e
Rzhy71FgUuXD7obTdATC6rfLMcgDzFloTDU2HKo4tHBlG6HyAP6y81a9qTWwrRL3bsGcMieABmLu
61Ndv3i4EXDMKBcQmk0snRpl77Lm7qUpcQ+9IeLr85hLJIh9NwVm1K5AwqsVj/J2AjKCJV8499dA
6ld4h+Hgv5urb1rvV/vRL5pU2yxSBkZm7a5W7tnANhRcDnRg33ArBRH3NkdT03Rl6Lj3Lgq2dx0X
1gCPfbCZSH5YjYUm7gXOCHHV6lRNOkHkEJwDP4Dqb6Zen/DjZDReRCZg0R09LQIhi7mDVmnBxmpu
YAgEUIa/MPCtsczARgJLgjW2nfyoKNokJ3uYPX+zAI504H/konhTdNONd7MUTzb7lvgHR3J7z+0X
zwZDfWx2GvByAGiHj0EiGx6X0Ndgl4U7gQ0P1DN8A+FY0tdjquDK1RkvVigyZfdGFbIimycb9VV5
4773czgAPVU4/IMZRcFBVFAdmh7vpQS6oIJfes62Ix1fAcdDtO3itL46FHYHOvtvbJgenIHcQcCM
cQ4yKuybylAo1I+1fQsWDIiNgGulg9MXp1sBzLjKsW7MGxQvRFwa+V4PswqlkHiDWjuUDHmyi7PP
sazoscRe/fkAT1JU3jHl6ImAZIUBlkFOOW6rBQmhWD7MfrBbAysFY55EyqpfYcnK0GVkTtKOwMBz
/0P5mEbyl7Vv3wUCY9vcDLFvzVshrUdTwjawgl7F41vIXoxbxcXA9t3iJawgF2Q0vMJ/MQQ2m+b9
eqjqYUPb4Uy95bmuh7QHzVmZIMSWGY9Rha2qW27y1X/ntI49V12ZTUWInMWYGqS/lv1N24Beno/3
0GR8YPi1NoXyN8CJIxlUZ1cOCm+NFgmk86A6VQ8SoQM98xNTAs6CKxHPrRMAwbTXcFacggRJtrui
NTsmVeQP4gGak4vw2bkvmw9PFV9TENxzx7yWeb25dmmlalEA6UbDwm1t/GQdWWwgYkBirbrDGHLx
fe+2HCB2xtM0iHxM/R6pBAIo6LC0NzhU7ikahQbUcgQSRyt1Uh//9jRHo3sbsPbRQApSNkjlsoG3
CpzII9twezxwyeLWdnFksftGeU8jm9IOdDXldluOjn6ZndhUrYxm6uyq62MIl//RyiMoKyIXwoac
wB2zvj5rrbsg6P7FGr7d4qsB98O3wIxjUwTFiuJ+UgMTmGCeFVYDmAONFfEaijH3vbe6c0cancIi
zQ2n4AoYTS/aMu9TgJVV278yjyBgyMfUw91C7ec6wwbYcXE2sRO0H3mChU7MR9Q61/QphR0VcpcR
oW3hi4ACM95UpIfRAbWfpAV1iAmc66YQIzBq1DDc214GdgPepT1v3DeQTcyNVeGBthqAsjieFCgq
kIFA2zS05OAyaHQWF0kX8EzP3aVNBgnqBEK84QhzfcALE3wFNsUyo3Y5nl0QIoqBu6nKig/wD/YG
g/CCexCP+ZzOs9UfR4h3AmqnmV+LiLnLFMJlFLRj28HKu+wvvYIMhYt7xLH8P87OYzluZFvXT4QI
+ASmhfKOnqI4QZCUCG8TJhNPf786ox06W903zlTRLYpVQOZav+WhJ6mCCRdku02ycT1x3O7i0AHV
op1nDYkUhXYcrAu7kneeHbpv06T3fJov08DkZ8OHKeztm8otI6INEPXEzCeQ+R3clX3QbeOjsBtf
isX1VhQX7/qgRLthWREfh7NyHR0ljntqpUMIQL8ACnKpwy37l0WLbweoiKNm7SEBnOX4U1nLVpn5
zi3Il3Bh9GrrFLh8FlJsVeOejEKcrcI8JEviR71tf3WWetMaoL83tsFk70xCkBicuoNBEs5Kwrh1
RPY7kvmgz6aD29ia71oTCIAuIogFtErHUpWtkwkASVjWZ9sGd+VUPBeiZwid8SkmWz+3Yby8jaUE
VyMIOBza4zBpA5R3oPfPPjR0WYsRqC1vYRbKBZRGTs0cmbGHKdAoGkQYpnOdbTBI20F+JEXAcmna
OwHOwtpXfUuPizuPHbnqzFhss8p3I8orIUm6Fz8JdnSBC3jy5H4SIt/Iyr5aM0xJN+3TIc25dot9
Wy6R6uaHtMNBNMBJQruuuUiiLDCPdBi82In7gHfgfYoH8eL5eBZ1IXYtbjHl+94aLEoxFnMyYRi6
io6G8BHGjRwy6uyGtsPT2YMBM8tNQyIj7foR+u1H4tw2i5r5AFAq964HgA0+YsdYnSbPToh373E+
5R7Poev9DJJlmxs+xM94rVQ2rAkQjPxh3OE4XeB5425dlfaDbpjCfE//5EvMVlNTil+dEZxsPaBD
AN9P8KXUchNX3A/SbX+zR6yHEU08ZiIdosWrl0Nft1cf51iqg/TiT/62NoIn1Tifi21f807t+O3X
ZWe9Bk11SYJ05AjU5n0+zcVaBCPUF82k5I/Lk1fSvOKlb7mV3nV+/F4wTA3KfLErzHCSQT9xfiGh
pWoTsGbKNNo60lcr2qeralgFev7pxrClZq4f/TY4O0l/9ZGu+EySIyB4P9yurWa81P10jxHrzjMl
k77aVGpYKSFPnecf/b5aecEAyO2tDbu6WKJfL924L9LyNPbtJcjs/VD3R6t310sKkWIEw1OxNM9S
GoDV8bs5L3R0KjaJUOc/6plyPGW8tZV3n888C7Ub7gW/Zxyiv1fOjyWMd/FS/yisZNst39D027x1
dq3T7gLEBxxZB8sj60TPZzvX0RzSHRJPrIa+3vXm9LRk/oG45lPe5z9tc74A1OxoHktZF2rSclJm
o2ahQtPZdtp8nBLzgc73c50Mz+j23JVtqLuBVULAfBWJ8VukmODGhELUWV9jGr/LgpQb7earRcQ/
alM/V4L9KBycc9BZT00O51zQ6ikMIuhM373MwnjKcjeMOmNm/CdoLGyHO9uan1H5XROrOJljfLAs
8yC7/mEeh2OKRGnl9/PvsSgAdapgZMcrnnUqBqLJQAZTTr8hDm64yfjTrAw06Xnzjf+Y7P/FOGoZ
PPa58z3nmD3hZl9RKuyEU7y3sR9EflefLcvZxOlwsQjn3DiT/GXP7nPIGcSttxRwscVz046QgrMz
HUJM7XPtb4nAdiLbq46zJmV6MeafDOGRZfscJAOJKlV5GnrvoqsOYUaDjsXI59eM/tFiCk7x0j1m
IGXmeLZ8DZkDEzV2O1m/htNP+HrL6emwvfgp40sSnyaBX7gvIj1XvL3xYc6Yy1pxEEawCXN9TPN6
n4seeU2NwDoz+AM8sHOysSs7mhkwdLtEHRiGYV1v129RsQnIi7m4p5IktJv2Q6FAssflZbBHTEDN
2Q6CR9P1j30aIqXpoyAH5s95Nl0esIGAoEiwF8T07EZVVT+2yt+hzYKP7jcE051UYrzpMt0aJUNW
i40kHC44Cp8tc37wK3+iZ2X41c3Zm/LjJ9YJGsMWSQD3UKxlPSKo8jlzG8QAPeUmRoLAdWaKWm5k
boxKxU7TO7MhqdtOB+5Gs3gB/mRZIKRgbdvJnS64J0zn1a3lV1B55w4gY4L3jGQ6J2uvdR4bgl4J
yff3bcq966izglYCdQ1W2QizAc56Nw7TurGh6RlTI1/Em8Rrt3SPXYw4TXYZOG5rzy+ZqfdCDk1k
Oe1bNfUPcZJv/WA6hk7/Ufr+FxXR3m68jTUBdEm7QNhkruKw95z7JK7tlZvc7sMJeeFULncmRXcr
GyQAv/bwEvrGVQrAO7u/qBhCq3S6t9rymdwyefSCae97VGsu/ld8o9Faz8yjVKj7ZFymqJuRN8aG
vSU++TaG4SIIU0evLYllyY3FZ5i4z44iCG3he5ArS44socbOGQAOegGBVGe7nInYZP+gReVGOs8f
oPIZ5GcYuYZ1sbIJSL4zVXZMCuUD/ZbZrmX23wvPuoPn/XCWFjggNdduVh6zAW49rQa00ci0irTY
mtkLgZhR3Kltn+uHUN4UM732Hp2w26lkeXHMBmFjuvDQq1fYoFPb8uTq8DxpHzSehbQwk6cpkEdD
1FDLJtuyBdCVBclndfNO1tPNURdvFkfx/fvqLcVgmmRMCE7JtqqGbF2A9JJYyjvokJVtc3llJibz
hbCAogp+a2UeO9SXzMchUj9+ojOeu8xihu4bikcHqp6LeOOkFsphWQIykANvDD/aoJSrOMSPbNTd
vVW6LE9xuDPdAaO9qDemWW19s22jnNZp21Fr7eSsioXxaiS3EJdGUmVSUUZHCHH1Jbv0rliAW0Xi
PzZWuEt98ZzIdsfEg25xvBj9sLO9IlvrsmVv52Er7Wnf6+oqjfnFGq07up8ewsm6m/2MW0O9eJ3e
O2l4r1nfYASvZQyCGIh2bTr1pvcSUvj6tcnyIMly6Lx+ZfaYfJGrWhKBHY5zwxp3NEJHwBVvZUGc
wlLcbqsNXblHZZjbeXDufTrBvMTfxnl1aMfh7JFa4RGnxUKJnJeX/LOM06Prjo+SKH85B300zMEd
gN7JnlCUB4UFky15191u2lbxjIK5v+J0rteiFb9oMr70LbdwW3QFLL7+vfjloUpzYwtu+TJ3tHt4
qf/mKI5dcGcR53Fk3sDFMBjv3dQxN6OQHlslEqWmNt/K2xXPefaQtvJa9E6OwnlE5kIfAWgjBEUx
NQpekGWhqpcfTZsfPKgXsyEjX9fNbsZjs7JH4+jK4eq6DYZl6C273RlJ9ZU5xlvW8//fJPZ+BvBe
cB4b8UGHglFSaZ7oSW2yLrxrWvBY3qSos6WF+so8z471e2wybNSuXQMIyF8Z1FGRyUuZV5+5gJ0y
m+BqTM7Ou+Eao5M8e3b2UKaZQO3olpvJj3eV16J8K+njBX9mRFhzDK9rD1dTPR6wSZ3Hpv0RlHw1
uXuWibvNtf/lVsZvBfk+cnSCOsP38+rMHAID+Sppmb/PZnqpOPhR1Dy7LOIbft5XMS1n1rQ9K9ja
CodHm0ZIrxh3s+dykcut4J+/aEzeCOdDjUDEFYeR08GTaAOGFPXUmKA0Uq+3OE0naw9+kN9TJo+X
X2/nHJZ4DOFnYkhYidiTITcb77xlOYh8ebBrvbM6f6uc5YpfnCD+ZJv45hqlK+D7ANaZpNVqCYJD
HoybsiCCVJQIPsfumOBst5p2v8T+g+nrk+X7n+hMgHCzvFjH1bwDZ9qHcXXmFAVMzi1wXK9kVNXL
tRzSs+OXR9uUT3PA1Lh0MqoFoLteglMfZnE0gmUfEUfeEJwJmU2nzkZMcEngGCikb9qQngjvKkW2
HSxCr1LsAeZsb9Oswm7gvE+Gc6gCyIiBZLcB/TFz26ZoERwP09bInNc5cyI/NS7e7JMYiBxFVgmX
Wlfhngwg5wxtI4GsyKZQdaYiqZr3vpi3fjidSxxgK7cuAH74r0OktYUroV9Mgte1+r6pGVoDwsfr
3vOkOA6uFymZXQotjhNmcmkNb/HSP4462xm1tRM5okFK0T1ZvQ8xSUvtNFIIiJYKHRF9QqtJ01uj
ludKJzuedB9tDGcM6lnkGUC11FKOPuR/f7IC1Azey6IQy+TzsA67+s4pshDQxTqa9XhM/PI6WWSO
Ac7MnoGtQ60yOlkiK1y2Ugz2ao4TRiD7Q4KGtbbeIYvczHBc68VFPSNR+42VuU7r8pFft4KL40Pz
zeCjgsAoQuOOMr19wYtV969WX93BGU5r31xe2cS3bUycO8iurOsnv1KHVMcn5YGmxuowBTfe2Lvg
5Li2Q3iWXbNSt53X8ja9yn8s2t6HVnfqswDxB8o4v9sk8H9TVlxL+Ut6gFojfmOumq7igO43ZRef
aahe10ayA6xYJ0JtrVvlSX47xSze9NTHplmPNZJEQf5wxQYsjE1T3spTkGcrx4mawLiW3cQmgs7D
QSqqzekI0MC9j/IgnUmDSddB1zMPd+x43bpzZr6S5xL6qQvKyDP54yng6tIHmrLXIW6f6bYT4avJ
wuRH1sfsGv2uKd6rIvsMq/BONcG4SsY46qGzfMd7HgPx4XXJb1fmkLUJvTntZulasrOsA+YnYiuq
g1eiYjWe0VZ9jqV5Lr1562T2eaigtKzyRczgZCMjS+03JzOZX7qMO6SxixP9bRtcTlHNmRIvv82g
etAZ6Ty1fkwrgWFAP5ctjEzcPy+W3qDzgS0m3WJmSCrp42in7FBN3LgdLqsw3CfzcupVf5gS+zmu
fmbAsJ2jfysC4D07ZrMkKG3U5XYIybqIi47foO5WpTB2pVfeBUgyOwDkshI7nU3bfFCb0rDu+p7X
gHQbMPRga5fL9xB4uNrCod7AkqOkQNrHkEDHOd9jTdlZSIFIjRhIImIcxr1T9BcDemJmF7rR1609
PXe12EydIPbpKy7bY5XO+6ws32SDLtYUYWQMH0V70xSY3KaU5JScJXa4I2IMyERGPcBvmuRRr/F/
oTLmuF9VdrrWISjLVP5cPHEhF2QNdLdRs0axeOM4s6/EBjtVDjYHyP9u7O/N1N4Fnr81O+9Q8JGT
qMP+iJoWVjOFlu3G4NzfFMcjcTpN6z07N8a+CyVfuHfqff++dUwc0sVOdMHFMH4jNV8JJox4CD6T
gYxXQ56cKqC8JueMYY2osQ6RyYTecOW47UNuqQfE8yu75mgfvjz4oLwZlpVV0FFZEoNpqRdHP81J
kK3ETNJ1bOiTaPqNHyfvi9ZXFZSsbMxxPJximldWD+CvWTpaf5X3QMlzzzDQRkglt3lprZW7YPRr
toadnsNWcQAiVCricJONBnhxeaglWbE0mXXzfF/RQ5Q28XGs9C7lN5kDH7zYh9Jt7ROhyAnZUs2p
9yrB6NXw9y1bU99cCuCyK1xFyFXCuyInRk3k3XZOfdBu7zQCOchmBE+XNfJ6uUUE/77UxFaQrL7n
Sher0RAIDTUakSQH08z5gkihWfKfeWi+o/L0AdzKMD5QlUgNZPGzDr7laO1B+978ojgMtvUDAfU6
C6GBrekaNmhp2fARorymnTyUU3cqM+e+C9sJx1a9XkT2IHPV41MoNxpZyeD0Lxm3HDgNdio13MPW
bdLeOCYaJ5+bbobxh6U03HW6loacARzcb2nptVcz7y3lsUQ+SnbAcS7tH0qL16WIV7PDL2MWm4A3
hJEVwAjO2W0eShkcg1BFDo5KxnH0GMgD+OZPqZnfl/2wqQsuUQXwz5J+natq66rukIrkYCfQgKLL
z6jLoqqcH5d+APOojo2N9WjqDmTf7vPRimoruzQtE6g7xkffMja5tMeoTUb4uQRKDI/RXHd8lpb/
2SfWczjApvnhc+KkHzqtoHSybc9gIRwLGajYikUdDByEtjAONV40G+ZoIA8GOAuybIDe7m36h0X9
QH7Qym/UPnf7yJ0dHJh0ThVAu8H4IYuArA+QxFLxdhWcauyAnZdF5kPcItxQIz+oOXQDvcwlCWqe
CWdABdXCXqDckwywx8eNe+58+WCJ8cT+dvZEvFvIY3BddI0F1FJd7XLA0MwgvNGY7oSCPs4mfgAx
WAGCJ1scU0lsccobmNqrKuO/9Vz4Fhxsc3lZILK6YEGug8S1duZt15qbNmwRqbT1lXf72FVdtbGL
9Id2bCw32d6sJZp751GjuUMJpB57F2QwaY3NGNQnL9Xwmv4U6am5C4a0ukO/dCgIlUg7f2d07T3K
vit2hm8jlx9d7ta8Phrus+rOuVlcXSPwdlVfXWK/eKqd7tuWeJu86jTa7gVpFENTqu97bR+xAQue
zmYdOtmjEfcH3VmIPLz5xMSwbn3xmyrnBoVcDcLM/FEhjFk1i3wxiuBY6fENhWC6kglt7b3OrqWp
o8mAxABwfM5My7pRwG9AbltM2od+8S+VnjbA+ly7Xox+mS3AbpKPJicH0Mvp0jJRGuMbcgFjJTKV
FqOcNRrfEzocYalyXSze77EzzlWZf46T82LL9MXGebEyOokJB1VKNhREa7Wi3tYj/to8be6LLrlD
+aD2lWt9O4X+3Rrmsz1Z5LM3nxWOCGPW77LM7hcr2C4gf3yToN51sy4Q7K4KTyCFxFFnzGjc6CC6
TDP2Z5/d3yq2ydw91iXLeNPo12SWV0QsJthX+kp80AtDL4lmHIzemOLrBPNPR7Q8jTpmrbUblA2T
eVtFB3EUt1HYsl/HRa7BL55rkBCbybctMEga9quO3eU03Uy1rYmCNJkfu2HAQOU8cz4lqxQP821G
dsxl7xUIBUwbJL80EVZxmBixf3aWIAJ2XYcjmV5aO5EjNZB4GiUIvEzIhcrqF8g/REnTO2nw05nM
7LVRl9sR2yINbvnOG81LGnN+h/F4N6X2aaluPoSUPaD1kRj7JhrJ8dFQahOjtXFb5sklWBDq64ad
u7mvb0uOJkiRp0NHY2jCmYTz0xLL5zS3IgnYs2kFGkz679ZCozTq54qXwtp5hletc1xKq06rvTJy
EjHLO3Nqd+jN8y8rab4g7IgSs6sHjNWsPwlqEr33pb+n+E4cJtP9RKguYZyguaa23aIEeRR2/WvQ
SBBNgAs1kyjJSyQXe5snXrjuDbIFhJdzGje8kw1XHRHN8E9uZjyMy4c3Q3pWJVfvaBRPfVM9pTOt
vOHwsvTjxoASnBLkWd7EoYXUY0mMjYVeg6WzeAtjyA5/zO/DfILh1P0PN3A+Js+iDVPvsZU+WLkf
NbOzyf2ZXyV8xOTwpebxUoYs+GYzH7xJvCBY+Kx5JlHmILdf2jfbcU791Oxrk3OhDLF+u/GlkS4O
Nozzou9fi9I/jyWqrqBwaFUrjE8BgCaZf3jl0fcWdvo421w1QdVcVbqQhTq96nY6Eai31oWPG8z5
WJxxU2fErZkE0jkC+YdMQNmCkhNu8K5dDXxjhJA9rZjOSwkMk/QPDUJFuu4lOF8FDRdc1QQicpNY
0fdGCIiUTIZV+z3Qab0q/Pg1S7IPVxc4X6ddDX+5kj0IU6mcM2MEht82PHVGiGosnN46YwhWs2+U
q6DIjjiOae2tuw3a9hd/du5sUkM8RBKyrXexGR8IuKU8OUw9yAymXgoofCgQD0IzKpLxNKTBk279
j9qsfgnXhYt1a83DfDOHuWQUEA3yoBf1HZfqyQmM8t6wZrzLxk36AP08JzaSdulsjAJCTggt2HP7
MlqWvuByrihrHBuU+RRdNf2zptYx5UxbFUMPgkkkouFtG7v2I9ki7SKA79i2XKJuD/gqNZEFSwlW
5Dh3uY8vabA/iJzcZdoFdULFPDaILyoX4i2sO1CeEZs3KjTcQpJ4O4di4ZsaiGGC+ctSz9Izj4MP
IB30vy3HfIKwRB6YDztL3jB7hhRMi8gLc454V3T3TtBd2zz5avL2hagG4g3RAKyxFamtTjJcVQ46
06Vsnnjm8bsDrbZmB6uzOO+9ckl+BSRYcgikuKAQLW6fzQxpZGkgbElT54wLN4Ugvml7hP6lpp5o
xSH/rAZ8z4HEneC2/ftUTz5H9PzJDUQy6Wg6xOUXu4A+K4iDfj2kYgZwC98rVLArz7ZPeJRfpraD
TOVz9jRQ/shvR3jjW0HXbNAKjG9x+C4VefIYxC1h41XJFQtce8fBeMxVeHYmAyG0t8nT+R64irxc
qb6zuHkts/hLSfmF10Gtk3F+HMep2DtOgqQS8W83dicnHSKakR9zF61zg5Pcz8SrF/sniVGvrl67
Sv9cbH2PWUSu3dbiCBcJOyK2xDYzIShmeLrpWobuGXMgZoe62Bp4JrPaBnMp5KmKy6+ClazKgna9
KBSQcH4P7Vzu+fTH9VCMM/I26mIdLO+Sk5Ocjfwsg+GtmCl7SJvq5FFpUwXGuWi9rSicczgAEtoW
VhnFu22P9KgHHsXeiPyvBTMWlMS+jjtca9VeGAMGKcX5Q8ToHLZBlDcYCuexOaLqZn8Rv1mLLoNh
YJ4DRpiz0wywKDP0SkV4mpp6H9YDclq9NXMXSMhWMBcJtLFxym/DXuHm7wlvXGiGRKXM/bnleiKf
nZNigX6aS/Xd0EqKcrWLUtdZoqrG2l/nr67IjcivkaXfTMRD0uDXzFtmTnImsYlXm2VOHlJWtqHw
T0IEiCBDj0NmmiNXpDspUb2UdvjYt9NaKTbN6hZ0wNf/JPKK8OIh2M7wseiesmo1JwV0l3+EyqIz
J0ufpqquI5UEr7MiRdpWhzyf130zvCZTui2x6e3LMguurlWv8UfugBWjcmHO8xzb39VmgDpw6c9e
b5wC+kfC1sdSMHorN0WsqZB4rhLJtTua4O2ae8Mf7+bBOAbj/B5n/KMWgRYqNJ/IGTsrnd2LTnwu
3Pb8BT6DgveR990x8OKXWVlX1yEuw2bmCVjLVSm3eYy4fYSCdztzY7f148DCtMziCeIAUXj8DMfz
kBs16HR2GeMOlWX1kGftqfJgl8z6zgvL+7GontSN3qJgdsugelWtjlc2IiBstic3gBScbleyJJEr
xOlC3N4ll2AtPdXh2HG3VtneJ+nIzJXuwxyhnGVb95iPn83SxBPFQY/eexc6oFxEF9QY8vRuMfXJ
7cKzScoybjfcAjVxHCXcbhIzeswBAlEtM0mDxPTuh3z6qui/46o6j26/U02iNraFGC8cgmrVwPhF
/dIfEu74Tda6/dbKOEHafEOo7Qi16s9qby5GCaPKd8/ZxTGLZYvklSAP9QGWECc5HKIOueIWQdAL
OctgEilmCiNm+1ffwZJcxxEgwg3U1vHk0xA3ZRQkYm3eoNzBwOXfomRiLEcKarwZyv7d5yRkCZIB
onmq7u2sLB6hnwEna3c3pogegx5shw3OXWU+UHzu8sDK2sLe3ewSlR+Dtrrv4X7MwN/fLnGXaNdh
ABaq6QBKm40Ap8kFihXXDW+LNDkE49LSFxz3X/7CZYiGCl4QCaqZ8Lal7kPsmj/KhH3N0+INHc/R
9setW5svYVAdWTrYPjqNpeOmVR+VeSKJMo8KcyIZ0Gh+l+hyGlnkPA3krABlASWOWx1MFA3PXLCO
Aig2yocZLjYgIBPqbiG0vMP+l2T122T35q4a85+xSj5qrF/r3s+OpUrP5uw9YU26d12EyCVC/Uzl
357nrwSGhsgtkruW0SbKi+yh4jR2l/xBJERiNP3RzsvndmHErzpg5QWnWT15Gw8vJe6fc79Ay9qy
f89RwDsj6TiJj+LYMRLmPHPgwWM8zPz53a4DtQ5YoknWSVijDJ88lhuap7KJlLbigXv6Z2PIt3RB
jp70G6PCiTZ0vyfwLkswqOQD2lH+GvBY62ypGoDEBOwmPRuBHuEmfUqgFFG4GPo3TBxPbq8RR6Yb
xwJgdMK+Q5ytv0qF0rsBFlClc5lY/iarv2jfJJHCxbuQEBdQt7iHe2L6N26H8BfpG//S5IdqWsWl
sviHIO5AuXw4lFqnd8OEZkzX9p053O61CtNRHyavHIoPMdIXH7YsCgwMlTUR36ZMoaDicYqEgika
6xQxLHr9jUsw1ZqRnagK12SunF6Q2T8Go3slDP44zG0eQdUh611eDbH8wBx+UCU2srrAGI883QlR
883VMzFyzqbtFvAf86OwMTsP+VH3krzo4jyV5d5YvF8Ki3Lr+giKyN2Y8LhleLcEdGMRSOwyTAaM
B6iCpfPSJvldZdXbRer32JmeiUv+VG71lXMdpOHwi4V3F07gEmQleXuBeNWUHjbQ4nnMlmPflxsq
YNG+0zwvBh49PJ9JugexubkoocDRBXgaZGnK40ve2xRZggThyk9WpZeOu3HuEXk1M/XE3lpn4w/C
/MhXJi1842TObbxFIcvourEQiS0FVowWN+IqLVSO8ku8LWqC1wuTt7krziwHu9qLaW9sHmhx3DUy
/DLZFla2yHeMbShwl2Hf5+WT2dIemfpwNy5fWlAtd2HbqZU1khziV/k7OPcRVfRd7/KAwOAeMwoj
9KyOIcT1yrfltSdmuk/CiElvH2AvGunGXtKh3ztC5Suhmtt78GOyrTdUXbvMxUlp+SqyPEWaSf2O
ougoe7yOy/Q4mn7wRMDIfTOrj8YrL9r4qslKwd3/nXfJK/zg6y3fZVimt1n2v/yWjEcHesFkkkOk
V6JDDwiA4tRYdRPB33bVPE1I97tOrRWLrfCqfdFY5qoHmSGJ4C5HcLLA6buY23GwoXvs9WmcxgJa
z8aBLp991ybTMLhKr8XW6ux88rTYjqp3IRwut/ynyPryXxJwb+mR/ztVz/2zbrlK41iGPr0r0pfH
maigbpCbNMx+McJ8/5/CCN3wFrb3H8mVHH6NHLVV7tUXOKI86kh+pBSNp+tptTwU6Sb9UBsqvrf/
Vpdr/e23+iNc0U5UZzueqPdLGfVnczPvkDwXF/+QvhoXK9Jn9VLcUYLw+C+/4X/PJnTDP+IWyf53
y4KEdqJi4x32ip0PkEcLd7ovtoFYkej9zz/oL+m64R+50YTKSBUXlESmJfJ5E5VqQ0rIyis7hDoS
bau3NSW2k6VAl/TPP/Iv5cZu+EfuYmwqp1lsGnTUNnl0N8lRbqfX/59y4/+ehOn+2c+cjXKYtbJq
ZBSnHudY+6rsf3m6/xLn+L+KmSGHGEDNfO9oLGaEd97bTJv//MH85RkL/khb1LmKJyMN6n1WndpT
S2TAdPn1z3/1X4Icg9uP/I8XBsi2rtqGT8Q01ONceQFQFkdSDcVGSqH0/H+J2v3bJ3/78//4OYFo
3L72+DnOxAgpiFUh3En9y7Nq/e1v/+O1d6asIm/uFtu6cVh4I7mj5HDF13AkqnEtftcP2Tb4l6f0
bz/rjxe+KpAWpJoYylI+l91uLCHoEB3889fxt+Mk+OP1tu2KWE3BV20+6GN/XtbVkQrOY3IZCMVC
9LJyNuaeQIt/S9f/22P7x2vuEw1Cz69X79UbOoTmuz/IHTpS/Qv8dokI76K50fn5z7/c3z65P17v
MvWTISymct8G4bG3PVhuksxya/3Pf731l4DQP2udbaI/EtMNi/85GpmCt5NYzdslwlhwxIfwzz/F
/stvIW45+P/xJIfuVJuK32NvJ/OukM2mDgUh51i2KGekSKYhBWHJswflzPShMTbXeXiSwt7pAQbU
B3qafPQhejxVaoxujBbOcdyELj2NHrsFU6rXPBt1/DLh4/u/fjZ/HCHwcDhNIY33eMaTfb0tKK3E
5wInTm608S9n4P80fv6XK/7PyujJxoKjl5lKoKW7jrHKgDJLUjSNKd30EuCFYD5M5DP4BURHSGNJ
QgwglsBdEzTHIax/5o13bDwGxaIyiWAoC8opelTYJJoirFx+Zs1MJFF177neZzfA/iYtBTuuOhQL
mFWjLrbvhshFGnIUMBlnBqEhqvkqwvYUQzYLnZ3Npvhl6H6t4lFvF4HpxnWIM1Qb5J0vLW5+084v
qD02PnLrUTsvnsQqX3WIO2LrX9/0vz1Gtz//j8coCbt8nh2j3sfugzf+sppdO03/8oz+5b4QfxyH
sijAtxjz9sv/4+zMluNkmnZ7RUQwD6cNPanVmgfLJ4Rs2czzzNX/C+0TvXyi2eEzhxwBDVRlVWXm
8yyDfEXRbKXqTiqmNiZrf3kWLIQNYxYEW9oR/VGy0gP93deKrOwDbVyJr9IU6r4bRPMQSB8Oiq8g
OyAeQ5Uc7LMWhJbu+4dQGM90HuEPnu6kXDuPTU8HMLHSyn9dfq7FGDKLhwK9aaou+9mB9hZZxuFv
MBSO5hjd6IOGzKPZajq5iAInzbptHkWMGlfuvDQg5tGRVjdZYOjRQ47iocy0awFP3l4N6Ocd9ZM/
hEdMYO+NFhNxUX2uDIxqxxhv11R3bT9CSauO95d/y8JP0ac94ZexSeN96Y0cXw4up9E2C3dY82Ab
YK2ECWlh9OizYMS5PDeNGBt4bdM6wwuinC0CyJN5iwEBEPD4j7H2UpfuNNveKJaSZlC10kPtdNti
K+20a+8Kf81bXBntHt7qv54D5jT4Ugsmi8A6PMg/uy2lc6SJkU2hxpnOG+2f9sWzy723W8VsLMwS
fXriL9/INVw3D2UYA+2OeO6EjxrltGO9lbYQ7v/QYHR5KCxNCH0202OzJ68e47ZOtsXfQx+gLw4D
y57MW1vgQJM0PzTNoqQX3/tj/4Zvprd266WPNz36l0eMWjlNx1SND/UPcp0vvj1R3PNt/CLuBuf/
B/G3dKPZpBf1RKH+xjM2+V0pvqn1ChJ58eXN5rSu+OQoGgwQJ0x17GT7YK/t1R3OKlfFChNiIdbP
sfCqXotCqkxe9YGMNONFqpItjTay3618hoWXMwfD439OndynXXxQRUfKlb8qOd5/vPYsEEgxbnW6
SyCImCw+KRo9z1dWqKUgo82nvuDGBUXZ6EDDHtE6eHf3cFWO4gf7A08Ggkx3mFOs7KOXvsJsNe/9
0iO9Dtu0RE8bowgtMPEc5Gda3FeWxaXPMP39y2QoAr9JMtpUD7qw9WgR0HBouDzFP/Hh3yy42myK
h3Lq9r7OF1ai/DDEw6urRC9GVJJAz5oX18wqtkQg3srY6m/FHv8tWaZIVOR0X2RWQAq0wTZF9nEr
KOnKqKidOUmP2jEtJxdJxbpTcJHvI3ABKInJjlPzydotBfCP1q0OkUTnweifUrWQ2QRFOswy+exO
6q9O3AolNuytZZL2BZ/Rdsk5LrS3MFaHEyl4GgPM7Ex+GSdvtGch6kWSXO1V10e/xEbeKXq3glRY
+sKzYKTlZS/XeZIezPB1GBDeP8Y1vcaY4l/+CovjdRaE0t7PqjEnsUMBeptsM0oqG/+12lmsVNTA
aYJD9bJ2s4UVXpsFJoukNWhDcnHiXiU/9ibtZLuyQwcZwQ3lYcUubVS8zuVHm2bzN+Nrjq13/c6i
Z5ft6GCcSLgW5msePY3huZDalTssPM6cPT9YhUbNCRRUp15VCo0Y5gk5wNrLmubBd79/FqU0HVJr
Oi3tgbiPj6CSUbujbmS0b+SdZ0dOukdgfPldLQwzdRa1hsrNciXlXUlQJHULkziMOLXKCbpmd/kO
S19jFqosNLqJ0pnJIa+m0xLF/Ykm4IXjUUd1S+p4DSwqLd1pFlfUvscfE1vEA94/Gb4wyc8WoxW/
kj8aX8cvn96qGFUodbSoag51hvo1SO+LBg8e38/2fivbZBf3Gs58lx99IYaq8n9jaFuYnqxmvNy4
SW68brATOVih4C1dejZ7s65y3XRCSbW452viwaJb6vKP/iQ/fzf8ZnM19ZFENyWX7nfhXfeQHvET
8jlFM139W/loPCD+PKq7fGtxmB8O4SnZ5XvpzfyFs+u++GUd1/a4CynhOVPe0/DCK1V+SBxeJ/6T
JDyN3XU2/k2F68rYC/Lr5QdeeJX/A5YfVFVyE5ESV4bJtOhuzaFcIS4unS3nWPlcl9XSrHkEda/s
Krt79hD3BdfF0TwhjgpXPtlCOFJmk1gLqkpRek4dUcQ2Ay/FmoJqlKzh4BdixBw0H+EX3YoiamPI
i+fUdA/UAfcSLeddF9z92zeYvs2X3UYn1jJ6cuCwYvyYkhiUx9//duFZTLDEKDdNJY0Prf8g+lep
upJbXBo0s6mNiTL9EtPUbiDABrdCsjZilr7lbGJrvQmeduRb9kX+2Kj5Sy3Fv81J75BL9LrL2dlw
jQ+j6q4LpX2zEvVJthTLqZAFxJNrBFZ0L5df3eLgnQUCKhe4b6jsaM1ndV8em72wpZwcHOVdwlbW
+li5zcLw+oxDX749cqksEUd2mu3O+IHnA8VbWw0c6aG3O0felLb7YOjb7leysneWFtbXOTK+xaQk
7CM2IyF6uf3oVDYtP6YDaBiFCSx3vA3sy8+2MErm0PjYNQcNhU18KPqp+RSn+O54+cpLL236+5eX
ZuaiUoseimvNN4+62DyJNCrTskQfp5mvHScXFtTPlPSXm0SNRH9sU+M0d262xo7a39HbBvsW+49N
b5vUBnzE3ZvwLK7dcRpa36w9c8Y7+91BEGqqgN6EcsiHyoHe91Sx6ZdQkEbIz8Ygf47S7ORn1r+V
iubM3V4ufIR1lIpaX934dEiC+Nr4wZ9/+1CzQGH6btIPNeflNEFpHv3u6oJT51HJni9ffyFeyLN4
kWN/iBe/nuJuVW8UZMKUHOkf9FeWlqUg8IlW/DIGsP1J896jYGOJeFN77JuS+iarq+sWxA0Ov9Jj
MRp7tLLU9DGZiy3hLsIRZO32C3N1DuH1JSjcwUj1wz8mN4ozHjgDAZGV7M998DpFdmGmzkm8FrbI
BU440FbPGgbDtLRfcdbDU8ixttYZ97rG3ZT76t+SKJ872C8vFdM0s9RFLTxICMaFyE792y69h5a7
EncWJu5nte/L9XvDD9KmYlBII6Sf/mOkPSlRH8z8DU8M558G3mdt9Ms9BJRldN4yMAzpThZPif6g
5is7Mn0avN+Egc8z65dr4yUStHLDlqylDfU46qa7TfTsuR6A5FGLJhF4n+vDM4aqwbYW8DS0itt2
IE3k4c+GGXnEUbZSOnonTezRXTgObv2OiQluwYDFOYBscYBxUgkDvUJrmS4I5MR+X4J7a4QGcYx+
SLwOvY21zfMKt8PgMHr9tSd2e7NsDlkj/PBk5O9miJ0sFp243grEqjaJ/qCfe8nx67X1CggCe35M
LxzJF9EC6xxAFMZXlGxjrLixJMp/+hHbqhSwTaYfcwX+Y6agd45/DqW4MoWWRvY0s768y8yULEMS
+U4jhHmaqE4Fwr/LQ2BpJf0MGl+ujXksjcwy1ePuHq3tPt35u/w03PV2cfzcIlz/431mQa70RDMS
ZZqyzdxmicMhc5c89/jSNRt349nxffqsrBVcP0PLd4Nvtu0xI7Ufi0Ans86mJ3W8q7DeNLtx4zsy
7rY2DVMcwRFO6dm23Q0Hbe3GC5FcnFVB6rBVi051aRaRREcZf2OCbWvB38uvcOnisyqy7AVdWCEM
x6P+JdJ+lUjM3bU1QlmYrnNMMPYydMEpJolzJEPsRG1sHp2OplhDwmdoQIVoJDbqO0QMO85DGxVi
GYoSjLJPNXZ1pX/Cw84xcSOVsFcJ5JPaJfctiQGN1pbM07ZBnT+GggHXabyKx/iuxeu2qY8V59LL
r2dhkoiz7VSoKkmIAVx8GPWMVuIAuf3Tv115+iBfpohUu3JRTIdY3/QqXDoRVoCp2l+++EKcn+OD
sUlSRNzdOV7qoZ2Uoq2Uv7CjCfVf2rByi+kNfDMb5jDfOMMkbfDQZfA97QHP9148DDjQ9YCb/u0h
5P++ob5Rq0EfanYY5rj3NVpz9Zs0vQsql57Pn5fvsRSpxFkECV1JxcZci+g3p/USc6UMmpei7v2q
EZ06NowPsxmKQ16UUEf7nN5huS3ObZVjvRDqWM9ZON9e/i3TlPvujc7iS99lkT501JtzT6EZw0/P
8BPOrYpppmqh8hoRFGnlymFH+X5Hrcyxv2lmQIkOWWX8o3mf4lP7I/3wsMqtt+rf0tvHd6qNUPsV
f8/36HraWE1m9hwrUIKgbLsp6GPcYknggBJdGVGf56z/fQHKnBZMU6lmaqikDmltKgfTH95Q4m5V
9AqugJkTeW4aN6LuJwW5B6wsbyaH0DbS7LD2rr24ZoxI+xDfIfriAVHkSuDoVoDFJb6ObFCxNqCT
lzX00GPogGjDEfDubYocMT5S+cvf8PtwqljThPwyqxt4orrhGREeuAe/uRMRNhrNSiz6flIrc+5w
5qOGaDF/O6Bm7DFQE5zaEPA2CejJzlbusfT7Z1EJiRCip2CquHf+DRagO6FJbnGF/sfXM4XZL6+n
xny7Lb2pWOyKVxYKAZUmwjKRHi6//e+jNUX1/17eFYpOG8wsowdW2BrCm2iEKxvzz2PNN2Nz3p+I
qLoEhctxzcfqeIMlKMKTMvlViPS104N/Cxiqxcujc4SIPYiV3MsxHT4kxvCKZMuWW+Gj4Un3ndtc
leNwgpKBAiJqX+M4XoVhfx+SFX0WME3RT8n7sFGQfls/mpup29iCNrtpnJzNUOSITuRQFV9Lwy6M
x89N+pePqReqmcFEyQ5d+dsfrgdYKTIuhpRYNq0hrATFhU+qz4KiO+hkXbVwis+3Fq7xcM7+aaz8
T73aNfUaPRXbX/VPrv2Q1hIw6me58puhMu+MLl1FrOM0RTSMf2/puzsZaGCpyvdVRzJOqxQ8Oujy
F8krAcq+x6UX469ab/dwt8TjiI3fxtVFz8nD6eROv+31qNHF1hgjW8v2Z6I0Fn1t5Z3f1biKZbY8
andCbdyyMKIQVNPSlnTvjykrL00JSVnTfgSW9jAaxUOhh7+EvsMLsAEe0Hjec0MmfSub47PYp3/N
Uu5I6Ve7BoUGcl/1aPnA2jioPEdCS89gaL3DlTnWuYBMjTOXUQOyUDvMTKxHj+MegFIVHLX2UIRt
5mix5chmYDqoCm8tSZI3Qos5Jg9yA4/qyP7nVcVpYKtbiblro/iI0gd9CX7v+0KZTBtaFUNgs381
M5eSqmKqG+jamdPU9M9XRV/ZcD1+tABJXM+/siogpaH/KMjoPTzsX/XurR/rcyD0cGDGj7Qrnv0C
WyYZD0Owwu/+ED/3CfV+Ic5EmuWDY+8NjYPhDf7oDe1+WORpIY79YSI1jplMx/EmuxeU7GmoKHJQ
NW4M6ZCY0lasPRLU4m0rdOC+UwB2ZZDCJJCvEhOgodyxn1X7JyMB34DM7a3vJAln9K6EEmc+NC6u
kt4QT2+cCnQe0BKYZKcuoDIplpgkGAonSdA5KR5Z1XiVyC2eqqMB6AqWUq2SPoxM7IiGAD5Qfedb
3VmPx/ter+9CTX+FzgM/RcJ2FDMoF01sp5UPYd380nTlXk3rv0LhUiyXmp/yiLlP7Ep3leBu5UGW
9woyhl1eBDuwJWj3xfaMl/+5lkphU1ETn06rtlhOlheN91yrKDtKI33XymCHpv+uSfV7FbIs2xrF
8T1Qfyk86xBaYi7hwh02+OcUNbkUAeoAShhB7m+jksAY0/cGB/CQZrjjsgt8aAKw4UkX4V0jPViu
odlwpPZ5mGIrmv2mUMlUQvQIMIj/KfLQocNbIeMVnjSt+NAC8x14qG/nZfVHy3IJZGJOUGx8pOEJ
Jo4m/oO8AMFmU4TJaOhdNXV9pYRYXuRgN4ug+CG1mIb05l98j26EIqJk0/kPpZTeGJ1kbAz0NsDv
7uBaPcTMf1vEiwzlVXbVmvq+A0iL4A4XocntV0D44vhqHW8GGdtZa7KswhcXK8+TInZXQ0zDbRfq
joWNjlN66Q/8txJbaYIfaeVHzlgZKR0QpdOV6ZUhkHkNzGvLDPaN1MO21NHaRp1dSuM5c6vHoFWn
Hl/EtWO9D/HRT62Rxl61/oir9LHwKhpSfO1p7IvDaIH2G9XoCaQJ3RJj/CqU2Zvm9i9NE9ErX+Jk
Q38JvnHmQ8qQzD0a3PskfsK48MCE+aGV5WH0xzejNacRSdeZnN75kfGnR3u/KSRjr0jIrKaIInmx
3TcYdMfC+Ae+43gYResU5t4HWtGbAbCAnXb9TdQJ2IlakwX7iG61e9TH+hRoEKqwog7sspQf1BYF
a2fm5F4s/ErKHnVSg8l9LpXVVjDH695XHELeSfWaY5anz8NQ7Tr5E7WLz5af37Zu+tbmBiwc/0NR
sZCRlPBvWvMPV+uuLAO1q4xlt5c5st7d6VX9VuPITOUagI1c3zQiPrfAqd0wpqM5qpCQ17gpGQg8
XRzuHQ6yL14xnsOahCGukKDUMIFB0LzNMd/fDE36QW/W39qCHwqvSHRkCzULVgPgXMLJgaocXxCK
Sht8VIFSRcOr1bgYvxdYucu+Um+C6SMWrjd5Ar7IFU67GCigPAOXAZq8PZXyAHq4xy+jifdB2ESQ
yXlLlZBe5yM+vdoAUs7CytfftiLMZLN1yEbREa1ea1V0Z3TJH02u3llpesaueu3q+nWCe5SVBVdi
Jf3BMvQo5gPtzNjKlrCdTaF98npMacvAOsbN8O7rnPRZAHeDNZ4LqI1baAtwq/Jon0jY7EklDCpC
zS+NPa1fushgYXN4EeQHAgctxPtwxEdZzH9LcvmI2P7QeMpVEPkdmL+GxQKztFTdkW7AwCDJt/6I
ZlLCbwJbrtSpGPklbIK2jTYtVBWnT9M3URFP+UQ9wX7Wszst/RENEcVstzzXWPaupFsXNi9z7RLU
LqmUaWs6lEC70/wxalb20QvZd2WuUBIaTajd6crKbSEexZfoytoWktP+DT7U6+TRWtkkLchAlLlQ
qa8kV7CGIiPnRdwoRts7sOTZbH59u30f/5L83kxnwLUzzpTT+mbvNFcvGUNWh0KLqAWXxudBy/Zl
Jb/7XvPDE8rUaTOTdUR7b2nxurwLXHqR5vzApoVyJVU5uKj7+lrdjgf1KN8K95od7aD7rmQyFsaB
OTtV1YkLcIu1Abab8ooU4Akx+MoQW9jzm9Mtv2zC02J0fQEs5IFdwdlKjb0Lb8pyRVsKhP0/vqPZ
sUouFRGyCqa/CUvoMd8F9/AtwEIhzXlBlHyjrDb5Lr2o2QkGMISRW6rMkcL2brL3/lo60Lr8e7wy
9qITbtPzWp/k9Oa/G2eztI8i4uoEawbxVLSTvfx5bPybkEa3y29s4WRkzg4tlQElNaDicMAl+Nx7
vZ2F+Eli4jxAQArXThoLMkVlrjOyahEXtrqe3laH3oyUybHbCXsVXdbl51gYXHOJkdRLIDYNkUMv
7M5N2vcnPRNfDJk1P5ZXRtfSPWYTkIqhpRYVKQFyxbs0rimDmD8jy/zjSsLH5cdYmuRzORCt92Nd
lmV2sDq93AigHjYdDgtO21ILwqXQ0dlb2momIeOfoJaFenDF+r5TKApd/gnf5/YUYxYBVKx8clVk
vDUs/rJ3r7A84o1useZwaNhK3soXW5hAc8WNZqDVFg1q1lL1I6/flXAlXWhOc/2bCTMX2sRJklul
JEcH1FtvdMDGdpVyTkv0616TIYqrJLFpUAG/SCtIlNX34GPZwUhQjelI2E60d0MFpqIbb5GC74bg
FSdt8B4FZHeyWD6mUvGe4+YNakbdRAW2PkMW3QzY8ngIZFU8rDZmiwW5h79Kn/8w4ewNo36VlgU2
Fpp/ltLgOknKBzHEwGfI2Weq2lbM3GNQhnAIVH6mgHtbeh1XeKdUinkAbbLLNQP3SyO+asiXb8pK
vLYG6Q6M4WsViNcwUQ8jqJ9Yh5DhKvnZiLOrkjx67Pbw22pwfAA0LeWlzJqrPNV2iomLYl1mu0jO
JkBgd8J6ytgOWnfuZekpFeS71pwMfZX3QS1+anl2L4KuyvWPJFacyyNtIfbM2+RLpWkBH0bRAcaH
o2fCc+N24b6t6he3jH6jbF4b0gtDTZtNXFdXY80KKY1gWPtQCUjax/7u8jMsROd5y7woe56r5zSC
Cx5oBlx0GixoPPP35asv/fDZXCTzjcdHSF+REO9y8v0aueHLV15699MdvyzGcB7CQMjk+GDV+8F/
tIro1ACWSKlOBuG/6X4VY7ZGBvjYNqFC1M/VlzC592F8q6s55sVQOVsYEzOpE7xcESqhdVF2U+UW
WCR0vH2yG36tyX0XtnnGbIE0yc2bGsfDQ3j0DtU+2k/rFnqh/eXvsFDVUebCMSynI9VqeAosZfvf
YOd2oWMeSzp5bOGefM1hTfWytAbrs/qpNSZCPdRKekiaod4lAS4LDdywPn8TDM7UYQr3u7gbTPrz
M3xaVpaThYE2F641ZOLcYmCfZHTY1yvhBJv1NQx4S8c0uxswUtuVN7l0p2nZ/jqkewgMqoA8NGww
b62Un0Xf3HpW9DdPxFPredi7hb+8IIReSt4w829AozxVcfKsF+JLXYp3delhSQO7e+UHTUPkm4Vo
rm8T1IyTokQLC9mvn6UMeiNzz6qs+XvKPhj1mfnk4KLc4VXzhtXS7vJtF2LGXOVmAXtGmVtlB5Xc
U9s0wOZXHmhhKsx1bZz2g4zyXnYoQu0qzN5iYJg5p+/EQeBt03a8YzexEp+W4uq0uH/5mJKCSxLd
7LTPxOVHLqc0y5FYUAFdX35LC3u5Tzn2l+sHUWnJoYaht+xJd36P/7QyPISxhYTEdC7f4rPx6pvv
r80C1GCAi2ojQgddoRvQxY635ehLD3pkk/V4Ij+1Sfcs+Ye1ePvZlPndHWfBCkS1mqgWbiDqHrdn
Gkx4PiA27wqeCNjcb43taEtkkTf9M5uIzMGF1Rnv0rO8yc9Yjq18u4UROBevNB51xU9TASOHF5dt
42qtjvO5rH7zgHPViowFGckdNPltWe0D2IiepOPWTI9xXI+HNOxwOSoxmaR6JPiPkBGgvmDBPgpO
3qMOaXH7DLGcyki5ooBPbUx2t1iuedu2El8lGVVHJbcPMdUFJ7Fw9QhHPIA7CmmbLoMviYU1LR7e
BgiQLZjoK5UBC2IBa/wQHB18D62l+hzI+xC8WaPiM+6OuZ0PsYN9+JUIZ6sfilOBw7CQBa8GrrJW
pJ5yBSJxLO1beGg+yB5BcEEPYBmfYVu0MhYXxrs6Bc0v4x0zNR30wOQJuR+ymxFXXloDzTuOEdLe
xCN1V77ru9Je7xteWp7nspxAxUzc7YVJNzBsOY3fjhvXqa8QwjoT6m0t6i8NttkWqfZodVFzguxE
k7WlnW6T4gV9w7H8SdrCvSe5e1zLki29xelHfHmLnZvTLxj1FIUr6VVrscBrWvc0pMquH7qVsLGw
jKmzyNcl9Nv0Ob0VpfIRqa8N7lJSum/BXhjJSjPa0mPM9mUtjl6wGPCcAJ/Ria1txZJdaxr52bWt
/cJSoc5Cn2wFQS6GmB2ILZ7IVn2D4DnbBJVyBIZ3kMyit+VhfNCMsN2tjPCFc6s6i31SH5pgsKPs
8OJfs7DSujgJ2BUnxOttI0qb1sanlEMQpNhNaq9tbxaG31zgMw6mpRk6bbAdWPFwJAnYrYzspSvP
tmspAkCINzGOFOWVan3oBPKVN7Xw+eeKHknUdVUhpX2od91Wnnpn0A+EjnfudkCTPpWMgrMWspfi
wFzZo6JixOyHXsR2R7ubXfyh8NXTgjgJJrtfxdp9PmvW3ywNc4lPnFhaEcdsb4WQTy7LD2lN9SXL
5DMWyE7VqGczD5+CHjd7bIntTFHVTdNJ2zA26aoJJqzCYQJtVMoPQalOlkZhQajOLjiNWFJxLm6U
kxviJijTLOMBm+ur/ahQkzOD6BVW9t53oWlJJDU2sZheedKwM1TlfvSmpp16oJI1QMELOXz2pout
YrdXW4MSRJVRYNDc26hNd7qXvBW9cR5hs0ZUVKIouGnC7qOSsMB2VfUHsOw/SZb9LbThGNWUIBId
NAnWBWUOrsgcHrrcO0oTuBLmZwFXQjY3Q+UXdtDJlJxYAgffApeEH2+A774skqVOkj+QIu9otj6N
koiza3ujd+pD5Sb7dHLsazTzqY77P61inHwrwmE74Y/FAJxdv5msgf1KUB0LQF0ujc0m86GqXx6p
yhTzvvums3jbJgZecR4RQ/XZMzXFGZrjkxhpd1GQvZoTpAgIBlv2/q8kjKo9KAmW+dJ97hsHHbza
oAiDXUyGQlYobE1kGJ04OqRc9pmYmNvC6EKnFmEmtHG3CzFlq8zyWMc4ybY5VForrq7VDLRkED4X
ifwjk2mBvvxkC0H+84G/LCRD7gn0PI6o+CuTijRabKXV773OfQY0ezJ7uV9ZTT6n2XevcBbr+xZn
TS8V4oOMV3JBbjSU+8coSW893OflojjQGIlX3XWWgooBOzSY1HStfaRbm8ytRxhfAtBDE2znWTcN
KFjjlS6XN6E/7rwekAcWClKfnAzIWBrMg1T29owe2E7JlR+3h1bAdrhj05FXe1RfTmSpK0+2FMVm
Swy8hziWc6xsujamJGo0wICUP4E8Hqeu+8ufaekeszVFzuo2h4/HkXl0d2lJvS4Xfxl5ftUi37l8
i4WDzlw6Fme+iFc1/a+C6m4k9UMDWQUX598uPltDCtEMFEkj9sJisg6SBNVAl9i/WmmfraRxl37/
bGMpR7nSxBW3qOkuiVx1i/+p0Wn/pBHG+fq/G65WLNxRnbTddEA4aYQxmb7yatSF9XWuDMNS2fXp
pM0OtQ423LoX1TOJV5sCM9lh4LJDAUeghASbPIw6PE1sGsQYi9LIv6rTozw+9yDbPIF9NBghwLQG
oIfaiHeZdBtlz2r7HNMaqwraIWl7OAwASVVyt1hrB+YuGF/8FqIFJqPjEF51Cf6XSmBX2bHvcoA4
YHPifI9ZvVNYq8fRaWJ8EwnmwrSwgERbKNQPAYvb9VO6S/bNLrrLr9Y3/QthTZ7i+Jew1lUoIUcX
oYbq9hVNLf5dLsU7VRc5Waj1S18D2rg8spfyZvIsrglQm9Jc5GlYbepg8/+KvYGN4591r9iTX+na
cXbBvk6Z69PSwe06wQKt4f31bsprzpCUQRy4MMjLRY71pE+3VAHyl/EluEZh9h48oSPnF/zjsWMu
YDMDuTDpR8sOQRacZU/7ST801uHlWTEwMr/8Qpeeci5Tq/zW08ye+aBCJU/l9FxJ5aOmyXcKrZMw
Uvyp6tCf9dxK4OxFL1UzQQTkbToW2ywTtpU+3LHeHiahNWAQESRehVe4jpd57LmT8AEctlJmH6Gn
vpaKH66sAwvzeC570wM/L/ycihnN01sXQsnQjQ+X38lC+J9r3Nh+lC1u+Bnvmk6cTsw2mUyPFauk
kNLuc/kmCwH0s5/hy5xxJblq+57fb6rQpTGFTrx3A1LG5asvbb/nGrcCTz9fDZL4s/JKQmIrPBjb
HhfDZJfa0tvluyx9g+nvX54hH8ekqST6a0NlW2KjhH/0SpheiCif0//LlVMx0KHCMc2z2sI/pwau
FUHNzKtbL3L3FdTYf3sC+b9P0Lb6kBV8Ydyg2aUDK5rAF5cvvfQIs41KQs9fBmRvKumqu1r8qLOX
pAhJGV1Z3dPlWyyNodk+xWrdwBCZWwdFvdbdg9Q9p+bL5UsvzIG5pCsczdrCz4j8vWDBUAn2pdB9
+AH9NXJBH+Plm3yW/L5Zm8TZRiVuem0c8Ik9qCWd561qj71/6Dqaii3j2GVFvNE4VyVV6siDe9WX
t8kpsNBNaldSpmZbE2qKm3eO2LsqELICC/VYwTx9glcIwV6nOydLQ2xtBYn2LvHnKAofba1gtdmc
R30gHy/AxPZD/+yn9W2lyPtY9diOgXJMIwG9XpoDVRWvK9AjkD402cGYfG/02rkouoPQ9bu2q8Cq
GPHk1Y88Sk2c3ooeoMJcWz3nMPoSJ9Z0swEocawh6bZdUTic7teOSgsjYK5fy6TRLWCYM34DC28Y
7M7xtteSNWHf0iiY/v5lGpbaCCtNpU0EhK4twBAom5eCNFtSeCv74KU7TA/25Q493q+9ZwQ43Y4n
Dw98yAAI5vexke4vj7Glw+RcaSb1ght0SZ8dXBMjMK3vnpuGYSwK2a7OS7oejfdEb97HxrvOVLjq
WvoMyu7GUOpDYRS/i1KzRV11fCX9G4l8uHYE6NsFT63XAYKs7tSOc7aEa65YjSe9oQmdGnyDH1FH
CiDXsyuj/DvWIvwO68/lR1r66LPtFpQtkbEHmb3AqnVqU3e0YOVzLF16Fg89anRGXbMbqJQKIrqy
NcsO1re8MuE//YO+m/CzoKh7Zh9j/z/hyqp9q5Y3uaQ5UelfmWLLXO1Ogug7amptKqhNiErhbvV2
CwiHw+ewCVO64/VW/GHCC7zxpcLuXG3nNhDpNYa9BqanDt0XpcDRypKLByAlCkJ/GOjGGL5U036b
yYgzYuj+dhUd9GO3b30SNt4IVSs+GyDk6RG9DT0yR2HdbkqZxnMRaMDlD7e0KouzgC2Mgi9mYUH5
/dBsp7oyB4/DeKVgHr2+G5c+M3r/+5bluXJO7ts00ZKOId+m9B5rZKAKI8g2It2em0EsT2B7flR0
37vAEjZjhkdXBpUldjsAK3X8u00wHJdL69gCFB9hrcN5q+DLy7tRQ3SueAOgMzeBLB69RUKzpc2Y
+ocBEwMz2l+1KZAj8F4kg37nvCxEELt4/dcRTZhS6Nt1XBZO3Al/tc58B7BMik0Uj3Iqszh6w43S
AfEtEzBfo1bibQX1bpOU/pPQKw9sVV/xkH6E/3ZWo+GUFNW1XHlvXpY/mlZ4UjRkVbGk3UGmoMkG
owLkOP6NOpivQgpUTRohzd+pvjPeKCMe0606/AqVaqum455D5xb+UbkJGnUX58B/jGav+wreyll4
GrVsF8TtHdwygr3lXuU6lZucnn/FRwnwiWPy9l3c2hgx8yaNZ4tcQRQHf6TO+p3RaWQW6q1kKO3G
6nmA3kdWXwoP4EFt4DsOReHrTKdAJCCxhyUai8lVkzV/OqPkrSl/VAyLxGE45b2+d6k0NSpsCrFK
fkNHfjRr6Rz2+W0GFFdsoqM60DWWe8WPuoY4UusvoZQTmuobnMQkjLXJ9QQuygENm0rDO+m+eyX5
YCx1r3O6eNy1fbMdzb4mjfpvjXryXDkplVIrsJBkh6RiNOolWMwsbEeIzQlgach3l2fY56n2u6E/
7ca+rCeGoWqy6FGBSFXwbYhZxDsOCnsONzZood1Q9rYaD46R4EVXj45RBNtBfQ/1XZ8cjfAkYTfh
RdjGVIRVjsrRPchztUocsW5fL//EhSOs/D8qyRioVzNmtCU5U90qIOF4dp+UvWTLG/VV866CtTt9
lpy/exuz1bVWU5JlpcoJsmmTbaT6p3jykKRD+UUyo1NXxk9Ry766ip71gGRGrOvtBv4XDg+Dchwk
BkmqZPGmqayt2Qi3IZ1aG8otuA+J4m+kdQC7Yt/bNC6w90bKRAJxsRXgQwm0KLKbU6BU++oj4I9T
LkHckFr3/9j7lu24cSzbX6mV46IbIAEQ6NVVAzIYT4UUelm2J1xyWuabBMEn+PV3h9PdZUdaqVt3
dAc9qcpMSQwGCYLn7LMfEcZNH5dZXU+QwMCcs498lyHpL9+P7XxdAt3OxHziqn2UBIA2J+yTQa5W
Nnlp1GY+nh8HGD1yMHFoC/A0TpIgk8B5044ELO92ZOBrR0FMqCRDbvz0VCMmi3EkEDlc28DW6am0
8VfSkQ9J196Ajnwzd9B1Kcc+1nOFX5ePk3BXuFz31EHouFJHKNeCqecAwE1+X8f+1uC3QgRwfDES
yg3bfJo4xEJc8p0z97eFl05hPs/XnguRQ+qNL44Y9/1o4NY+gVFp6+qI/CjYN+X8dh5AyutrbLmd
7P0Q4hwEM8wDKsl8DbVPH4Is95mwbJNpeyPj+AH76nsdL30wtc14NSM5J3BK5zGezbKjkOT0brd3
e2cnrCmCZQQFWrlbWQFk9uaVShD+3Iu11ClyOpGVMBn4BroPbssA5Fvkspp7hA98je1wDaPfqBva
/ST8LMp9s0SI1niJ+9xd9d5gwtRBuFER10FOkd5VqR6xSs57QeBc2rmrYe5XY4GicdKFClg94TUy
6+ucLuQNnPbX40b3UmMwjRI1Vg7rm3w3XxX7fnueZIEq+cbhf93eupfSAqMGUfAcTajp4q9tiQAz
MsZvHPvXda97KSNQM58AtthmC6Cs55+yJd3y5GvZjW+Uva/oItxL2QCbCvB58X5H4iKei6LvjsiO
OwoDfZavP4OS9FJWzjXeYtvaHe4podEMWWemS8Qy9evOZ6uxW94oWF/5spdZQx3lCmF56LJHcZeO
1wPlGMG5wUQf39hSz+Xpr/a5i4qYVQbmfuct9Tz7hYFgJD8mGzzvG0jKHt/iDv26NnYvVbPKd0jm
JRrRKUoBE4O/W/1ZzMUbteEri+1SiYOU7NHyEgvCIJASoelXkrd3b1yeV459KQ133JHEluDydFH+
gEC9yJ0e5Kpb2dU5rzUgDaJ4w7eoja88lJdSEkUs4qsW5CewTbL1oI7Am+3stP7Gwn7t8Ofv+MML
Hjk7+bBw3IVvhz/0W47D5/u3Dv/qc3OxlFKWLCPeE6AarWHgHpbrGdPrGf1KACxwlSAUOmjWYIDL
6K9vziur6jLGho0i56kAyDsuJqB1unKEDBoYJv6/Hf6i4RrQb1We6wL9b8iKs0NZbhIZv7FmXzv3
i3ama7w86VO01m58UvRx7O9U94aJ9CuHvlSOzJTUpR2BwaZOsSrNeCs1u6OkX//1ZfmG5f5ix7gU
jmQL/CF1kQDc91DplzmssuayDJKkuupmJ8oJZhgGehh1/q/Gt59tBh+lHChR1d6OsCyFEk8Nm4Rh
rN7Bee+vT+uMe/3qrPyfF7dJ0E0hwROLD2oEd5JrOCvB8SQe0bhip540fN1M9wYd6JVd4VJz4jio
vWcfxaGPKk1kBzO8sd+8st1fSklGL8mZpBicOEtx0yJcMTgrvauMbL2YVG9U+q/sA5c6Eut3w9i6
C/Bzi/Ac3vm3S6of+QTJPC2eaneErLLZM1M+/vWtoa9drouNoWnmtGUlsDB+D/V0RObgHLIwhlBt
t7v5mN6W4Zs+n6+tfvfndSBav+TFWZ41hUMU78ljAeLUx/qA//1wZrdlKwTYTc0bj/GrX+1ik6jm
ipjSICrz7NlN9BoBGc4SQEIZsrXZeM06LQJYmb7xca99uYtdg8p4Rjg15AFQvQd5rqH6phu3md9Y
1t75rH/xEF1S61mTJoU8UwMFuYW5fshz/7D4cdS5xTUixG+V5wcj+AvIEG7oEBbTfZ4/xN2HZLqx
Th+SbFw3cth6S7spDBTFS75GDPKZ8rdN3ds0+WrgYtE4ejXGFehsArUMNFIZf2NresXIxb0k7C9j
y2uEmp7f1uf+sN3MB9yQZO9hELKZNll0VrfWZUBW1RobpH9a8uiv1/grS/yStA9FNJGJhxok6Qsk
HiNf3b7V9b7yuIrzXvHDa9uHjgxWAKAoLyaPKJHvOwecZEjqwYJHczQEJJmrkCHV542t9LUPPK++
Hz4QXyRvAHmgN6hufQIzN9jD+80ml7cCw5LywXpvvKle6+cvmfegQQldZOdS/qZ4Ppc8SAVYAu+T
XWNecMBM6a1h1SsPziURf7JeCWtGtDsZht+pG5YW+bJ6fmNDfWXXvvTm0T5gwyqDKcxcy5DDaqIF
Etpl1VqJ+A10+fwa+9WTebHPpBACi6XDvKqDpUB6D1slWJndtYgvm4e3Er1eu0gXu8vYE0WqPMbk
cHym9U47IOy+8Xi8At+6l4481C15NzogVU0ItECVe+zzvl8tg9yk5bJtK7V3JL/qcg+SyZuCOh+M
X95/ezT/4/f5P5OX5vTHVer++V/4998bbQ28mvqLf/3njX6p73vz8tIfn/V/nf/0f3715z/85zH7
3TQdvBkuf+unP8Lxv3/+6rl//ulforrPens7vBh799INZf/tA3Cm59/8v/3h316+HeXB6pd//PZ7
M9TIyb57SbKm/u37j3Zf/vEblVgO//Hj8b//8Pq5wt/dI3+5xj/96U9enrv+H7853HunfOYKJYVQ
zPPON2d6+eNH8h0UpWgyYTjlKwBu+FHdmD79x2/iHaEE1nKSSuYSRgnetF0znH9E32EehN8H359w
3wWm9t/n9tNd+tdd+1s9VKcG5hndP37Dmfy05rmgPlWAEFzu4wSJ51+s/cR1jcgpavtZtHkTaK2H
9dQJ0QUciUptIOsk3jW5F98Wiza3tvH1htUeAdfOaftQ0hL4rjMN4DCPMoEfN/EhPnfhOtcVrUBd
n7o7pFsPNxwhfIC9ynE1zUj7az1oRIty8T8j5yN53y75+JHFvdotlUquZe/2uyaOAYepAjrX0haH
s6h63ck2XZegNWNAimruWFFoftpML0dYmE2rRrryNofLAQB2xTGD8bsaIe4SUzx/GPTehwvpJxer
OwuR5Y7w8GKQ3aZN1HSTA4eFbTkjTkjVMN+l8N2IkqxyQxgVInh+HhB0PpWsW3lzLEBS78orDyns
Q1C3o/+UymmIZM2mg51Tqlekgp0AyuQO4wLLIQKZhQ/Hh7n/UmcDLtncyodMUHYYSQP+Yksctcqb
2WzqAV5IQZKZLGQpTR9zd+nbFca44xguTuX7YQlh2Wc5jsCx4IuV0vUgRKF3SedDhz8SW7Zhj9yt
4pbFMHoO+oTbKmJJH1dwu/faiLcLyt2B+M09mCTzRnfV+Dstc7B0XVGGdebX0ZTH48qrGi+sFzpB
EsvMBop5cgOXZYsA9DoJO9/zVqXVfYg4BrDGiJfcDnmawY2rTp5qU3Y7fBKMjRJveV8OnH3OxsEp
kN2tRWSLbjoQzfgxrVgbpXlNcJ0T78ljiJtXUzsFOXLMQ6KQHg+/HyoRaT7DAwg5Vvu2ptOq9pJq
W05tQgN3RBBlqog68noidzBux1BpTCzybxtnrpCgKBdn3/sFRiuFA4ZtDr+mEPmN8hranGrTuAmi
FWerwpbC3qgum+WQgru976qi/mTauP06zTDoSp3ZIoeULrcqTwDBT14XNm7uHcnIpnAZiwxGSgK4
L1xns1PfQsztu3B/ZJLBc9+HP0tVt6kMumquIzfrF1yBvNjVyO2+9WhfIKlp0U3gNE65cXrifSqR
rBU1A4YzTU+y/VAhwa+U/XSVepW4Txpk8RQASDFAUw70XD61JzVAz83gT3OFlK/5C1ipSzijpYqq
fplvugLvnj5Zlh1wYn+rc5TYgZg7JwSq2+/YkJcfSg/ujnbCzEUor9QB6Zvk0E1WRaIquitMM/VN
nSr/YBy34wHSnaq94/vJkbPWPKU+KWPA9LU9LINgT62o2y9uPZd3Tq26nSnn5b4DQPw5hzhirXKJ
9HMPrWpYDDEsaxpkF7m9LzYULulXgpR0a9VU4h5PlAP+i+37watArEa+iH2fUWLvY2fOb1K4JKUB
5JUDC5Qi9BPlY3UymQTBZUr8Y5xm0xxpZ4ASZ+7K5INTN3GzqniBpwIiSH/l0JHXK/AgEDwM25Eb
jigsON0oBgspDOwgFxFlgqLaGUWCzYMVB8sWBMYTB+L6PEnyDXUZT6NpUGAitHPe7LquIx+ThPQ3
mTsUN9icQFV3ksVf5yqFMr7wNPY7j8Fv2y9a313LIhF7XVQUY5+uxMSZCP+qo0X2sR96jPEaPm1J
TBK5TqGcl4EfO+a9HWv24DDamhUibEBOZS6mZ3urUgtvXw9WYmZOtXOflFo761GU6raFWcgtzAPk
R9INGRyCZoQERLB3AKs1WTD2m4jbPA4ZAn+GHMrsUPeF6UIXBL9l5UK2pn+fe5bjSVkInGsbMQ/m
vnKVs45Hc0sEOFdJ1VYfXVYNMD9Vrb6Hu6IQkPRySAQw70wf9JQ5z82M+CJSQJG3yBLr2MI3QCtI
ZTWL8Mp8ZoNzN8VFG4xdGj+NNfUQ+th5OiK1cHc4E/PSkKk4ZGk6HNI5fq5BpIcRGE5yOVlRbPqc
5geMP+HO53jXSS6OqeMclh6BATZPSsyRdOboQDg9JKOqunN6J143ef/stkJFNbOwpcqd95DhfqQD
ktPVkueY1nV0XWMFrcH6nG6dujDbGfv7XeUu7gFMnjs4I4B6RjHso1WTBFwXYp17Gq4YS51TEtat
61wPzLEbLJ/0WjcSG16FFhHNbWPaTbwomGXSxU4nTEE/idLEoQB2HpWKZmtXd3rrWAc4aYtkXAKn
bl0xthGJmTYGSp3rBWPY7WxcuNmwFC7D2TKt40ajnREST28ypleK+uUWHelSYDzk7fpiXjeL2Zbz
vOrm6v3C4iO87hEtnBVXAgtjnpFOWBblFV/oo2fLo9tMxwRvgjtqYciOAwOez4v+KvfsNh66Y9mM
8y5VKbwIQMi3/GoY0u1o/aN14EXcwmSKyUGsM9kfkqK59o1IDzQ7z/jwql65+PKRk4E+pJpi1Rhn
A0VVcphkfEpd87VKp1PD8p1ksQ1GOtuwhLtVUukrnpgNkwX9VPXWWRVIuQhY5ejQS3Cpg4zUxn3P
mhKDhLp05zPzJhtRXPS0ehqzntQRqEuF3ZRuC412BzI/PEhnQjZZCQEBnu4F1oG8XrwZLzKaZiGH
0SSQJFUtwzZzen3IpAd7LF4ITsKum6GoMAMl91b6db7xkWeqd4zqmq6E1eXjmFMY55fl3D3YUrZr
hk09Wmg79IHDYFgAdSJmPbAH0/7aj028tUhwBA6SFfFjYSg8DGDkWz7Bek7XodPE6lg0HUZCWIBN
pCrkHlMP9HFPzumLqqcyCUZJ6NU4N837Ahv4Kc1jBJ1oVnZ3oBU715PO4ibgyvI9z3u479RKX+EV
nl+VdcNvplhkH/K88b7atJPboTq7+xtv/GpqmDwGpSu7tQSndtdI2RUrX0p1MmdXRqZp8qg9NexU
CfoB3rENjSoYv54Kv6n3dTvAcBVD4eUKn19+NO7igNNciUyELvUyQI8l6jetlp3rOeoh7pP81hu1
uW8pWX73JB9F2FfdtIsTVW1Mk3p3XcLTOsy4hTvatOTtyS34pNeGTHm9arq+OTbMk/cJIlJgEDd5
tR9O85DfJ4tSCC5p5bQGPlBfUxQUz3LyVbIuCi8+GFPS92k7w3uB8PETeCwOWUuim0c/i9udU4iU
I2XYTU9kgLH6R8opNuuZVXw7NIuF9b2Wzo3fkCVC6l3MYQ/dadDuCeaEpSxvDMpBjVwGsJLX0rc2
FJB1Ool9KP2iWKetKq7GUg1PeGVlRypm97pNBPRZwpXuQzbWwH2rqb/2y9RAXtYP4jqRPntB5qMT
h23lpNcNnjEg+jPb9U7ZEtDz3H6FRPMEodtdfGwbWj/rUSM1RiedExSuB7GS9rpVKnIUh8a0OsrK
SV2rmqdPk/EMLOfwatkmaEMPS1JZuPSgvHuIiRRwXnTBqmrjAmWsXn5X3NJQ1jE5qUaa+6bOwLsh
DgSL8DP6CrO9bq/nhdpV3A7pPlfetBsSrkJHN/UVqpHhResWXjSmmuerGrLrXYYc6W2flOMVagMB
d+emrIO+lcuO9WZ64VUzftDah5y+mjiHwmmip1GxuQhcAYcGy1AEeMPUrSqYHdpA9968dVnq7QV0
PbvawuzWS71yTZkjIpcpWOkUGfqkhKPYU5WmEbKrxm3Ls+FzPzbLCksaMYld4R6kaIqPqs0YHATN
eBphepGELGfFrsygxKgyzHEFdu/IxjyDviLuD329kH2uWY2NHpIMZHR08Oacpg91O2W7cU7o1qQL
DCSqKT2xbOYbp8tQQHFpbuyYjDtcRouz1jgPZ4DYflza5wql5cNc92pl8kx1iAjwq+seWPVj1/nZ
+4U7y90kRhgFk2aALIvJ/prAdQsZJKLczUth1vBT78ET4GJPkgFMNn9EueCkeClmjbyi1MEUQDrG
vfLijEHnr7hCNKjt003bL2cCE+wqn7Bw9XNS+ZgfUDGmD0vn2Kte466JGp6oDXFBbNST+4INuQlT
pLl/6Yicb6jH+/iKoalEIJfVd87QOvuCd8vKY6Y+abQ928YsfTQ7rr8RhZ1ayN3PlbNlqKky40bM
a/nOsBg0MLr494taMP//off/3l//2E//jO5IuPRKD3pVqZgiGJ6L889/QPearKylIxDUXun2E/yO
VMfXaWPfgGB/xkEl/MqIy3xAAEyC4gnu0M+f4nVeuUwJDIxLXkZmMbB+/ON7/FtwzqsgzU/Azl+C
Pv9fwjm4J6/DOadn85wMz/ZnOAd/8t9wDnvncomLrqj0wbc9mwh9h3OE+04w3HyhBMKZlDprgL7D
OQ5V70B1EExRzoTwsOn9D56D5fhOEAGHyDOkIxWW0L+D6Py8AgXMtHEo7irGwWfxvEv9hi3QZUwi
gY1XguA/6g6BmxEXevpc/Vtzkj990mXom56cbJYYDYInlt6gNoNLNeV3HpDsH27AL54p5uHC6X/h
sgLXmipA7JK4VBEw5S7Gj3HVtY7qwLOq7XCefWLM6YQTdm4TZVV+vqGNRyOBeJdnmeViQGxQppEW
b2G5s8pn6ZtnW5QmWQ9Ew0Wj5N6cRgJ86H5VDaqJVzDXlzZItIYTmeAx3sAIrOFbr6bZfHDGxZZr
jqjifNvNDdXXad7wDs5s0BYhTsF206ZH9DUQacwKCKSzzQjb+FF3JvQYpn9bp+hrurYxSwwcJkfX
v6LGinwNExAhotGvaxpxf4AVrJmBk+wKoSlY3jKx/nZyxwkmEsQx1ZrlBier+6Yb7pdumBFSzf25
uEJfCW0edAZi3i2ZsctaWljwRe2A7mxXw5bqq50YK8NJd1m/SlJ3HHYFdpkODsOZtJGL7USv8rJr
/TvbUdpHi259/tk30jSRB7f1eRP7Eo2r2+fIc4HrzpzBe70mNYR1jmmnep/m3gxR+6z1uMI7unE+
16qcyrU3jgOCjJZW1puYS3iXwKzXq++6Aed0Qj0F9ntiS/JF1E0j1sM4jjbSo5fqMK3qGUMRisAU
9AoVH/YpMTENZ3fx/XVdVAOKlrhgE97T2u/AE5UngnC9ShodR+c8SQIgH9UoqKvMSTfxrJTdQDCL
t5eEC7PAuNIOqJgaVqxGmTol4qzy7E7KpauC0rJq2qd8ips9zXrxSZXJ2G7SxBuGo5QFMCcDT7s8
rIXMp0egJgYFblY0KG5EEfchZNyonxMQ54Yd1ipxPuWd9OR6zv10H3MLVVWjm8W5FUBd+zsHhPD2
QHJLF9gBIOLm4AOmqnfFAgAPrs6OqPbMB1x2KK1T1SdexjAsNyOfxnUCxAuQWAyL+EBlcDcORCcK
GE4SKFDqXBoVwIOp7dZmMO1Xf2G0uEpG/N92KCooT9AFCoR/JyzN4QG49PPKo001owd3HDSXTeWh
l1lKjsGiJ9stLwsZJF4rQ8C/SNqqfG+X16VARleDKMEtaIrAQzq/LB8Wz10eGpTEHyDE68aA5zYz
ASsy4wPhm7tqI7uWTXhqfHhkqIXTD6VJRR/EGUlRHzdg1SAFCUhpAPsq0UeubJVeo5Bpv1K84Clk
9raAy4BeoPitYC5QhJKUS7pHr+oTJJAz5RxYIRPUB7Ow6TUy0gm9z5mu4pCA7GhRzxaDwOGXCZ7x
HYfjmF8OWQ5H8cQB0jsuTRISO8L5hBsYxIL/scTh1GTTETErcDhAlAV31qJHGb9SxunEKmtnou8n
049go1PSpLvBbwDrWCobJ3SQrAKjcDi+84D7PLXgBIiersjC8vnk9Imjo2TqK73pcvccq9awSfWh
mVH8+u9zH/KX5VSSLrcwj65cj8mvdWc9CeURh8T35KeutcORsDYDUOqlgiFrNPVciLlR3YHetwKk
Df5Kotqhi6Q/Kbj2kmJBUJDhMTv1ECBAu6p1dkM07jL46E1y19exe+rcmU3rxqcwJCgqJvMVhF7E
g9f4BHeg1KfNSw3NcoaYmyzvoUTOGTKgx8lBE7XIFobiSJG/Mu6sZDhU0VKX4w7tAGt2vhmml94i
l36HHGaXhiqd1e890uNqRD4IPa5H34PZaAvziQdgMXO5tmXV1gFS6S1bL30Gwj+0Uh9q8DqvqeHD
nUMg/A1yOPDDTrIhaVjEGLuEqN3x6C2MLckpmyH9AGJYxvVT46SNt0qaKmsB65VmiGDc2mYHtswW
kv4+kd6KjSypAugw4bMtEYOjozb3ayeocbB2j+VYfHGrpv0Kf7Uat7j0EfDrc1l7J9pAW2JvSALu
LroCY9sQOxv2alGPXGxzpwehWU5ov1dZzqvkAIOJ8bZNWqO3Xp73CAcddFl0QQoEuow6lYzI7uxH
+EzxWj3lKjcwSdWVtmgqllxBGu5U56DPcldiFiGuR0nT8X5EeCaJlkqDMMYRTtEHGEHBOQH5QVkK
Bi48rRCiAJUJrM8rECLjskplVAEFqFe0KGOxpxC2DFC0lfVzYtLkypAUBguZl36OlR4/dSmoXUE8
VDOMTU1eFt7acVP0SXjnmffKkcWxMCbuwiFNaLtiDLE2YS5jbVZ+XZXzyieDVQEhqGPW/pKpJVA9
5hhry3LHrEeb8RMmZjkmGOOA6LM+jYsqkKZDa9M3wm6Rr+mKIOc5X56Bo+gpTCcXR68wZnvyNdAe
yEaozzZskH6zhhZH9xEQ30lsMCFrrqEBKNyVnlLAFwXeepg0wQpLBMZgESEmRDJQpxsf7B5wkjsg
ejrh1QquT9bdSZ4tyFtLqwl+8OUM5BSFi5AhFAwjREBZBkqT7XllgeqTxYaDGpZ54yFRo0W/nzto
fbAZHgHrTQeASwZm7lUMX7FKqolvyNB5S7gsY2m22RjnMLBqxJJdTSnyVqPZh+nPoVR+BvsOng6A
TEindB/MzbT4ty61VO20qSb06tVSSUz4YCpWf6obop2jg9cGxA9gDeQfPC+t+QqAipyPf7cO4zZ2
KZDt1s2xarIc6UCrvqMefPBRCcNgZoDH+DMiP8o0yAkeVqRukLHY/z0uJtxLXeVRmhE9wTxGq5uZ
FzR/QsaHTTZ/L6oi74Rn0ihXtKEgs8P1cGVTGyOgCecPq/429/o3uAT0okqWcKknCka2eG2gXUet
/nMHpWDO0zWFyqMl88LJ6mHrV678iG0JUaUu3OdgoEZZeaibkuMMULSM5yLEptMGzrA6NGT2g7jF
MPCva91fnBcozf65vVM+VvhFZ8fGAjZlLC+iArDPtR4IP1UFnaNhSr63eGjOXhn9/lxU/3EJXIw2
PE7whrhkeo/A6DKkghbRgtr7ZsxA8+SgHh7hkoraqrF4OWbmO4Hwf/vK3870mtfbyv2zGbPub7uu
fK6//Nhbnv/se2sJIsA7SD/gdqXouX08Wx58by2pICAEePw8qke0KNrEf7WW5N254wMYgAE+F744
38jvVAEHP5OwNgSPAL+AvgoSqn+nt6QXgmiBmQBkSmBEYGlShKBf2sP4KaLgsIUvN0O2w3sScbCo
F12xnXmYddcZtB8WjhTFOns6F7d2BYA2SCUiJ4Erde5NhYfGhAm5deVTW218A3HBxsDkGuFHcgvN
X/9lSTc0PWDWPXsrZD/IJITIXplNr1FhhnEbuO+njc322Xz0ZFAgsfTFQ6SwXmmxsfOOYd9yVm22
RSJtJVZ4mXa3fYEYlOuc38gdVC85P4qPZ3lTcnTFFZLzNjPShOor0GLc+MuU4zO91XTK5PtsOJpq
t6RP3fikpk892aTXRbcn/WYwuwrtLoy29NnfOqRfZ4FXHrwWn8mwh/H1yB7gbD0/Z87RmtvOBYbd
3pr2vVq2PnJmyBaTaIg78+fK3idf4uKqgX4IFRHUPFfdlb7Wz+k5txAYZpii8naDbgenuKfBPS1f
+2u9LxNkqATqY5qEfn49N2v6ZVxLtWqqHWY+bhOhD1jKO5hkCBJ5XlT5D9qPJrZpBgTTRUAj54/f
1vP/PtkgAAFveP3RPr2Y4ccn+tuvf3+khXwn8NBKDgINYAty5oJ+f6QlfQe3MzxMsDkHWANKz4+P
NLg/3yg+PnZmH0X7vx5pKt9hw6ZUCpiWSAas6d96os/s4B+gFRyeKe9MI+KcQoJ46eWSYdxZzIBJ
I7YxPIIF4/7sButXEQ152B/rULzhaEHPhKKfP5Fjp/M5JefXL8X5/wSRSoyvLL7cGJ01MeMOcrpV
H0BatnKf3hRLXH47IamHtymgOIwfPVzInz+rLRERi3zL87cb3vM1GVYx3G6H1RL539LON2+pJbwz
je/Hb4ePQW0BcqwvcIvEJVQ1DS7GVASui/AYC20kwnxNnGAJsr2AzZEb+odmw1bePj14G3tV7SBS
7ENwhjbs2qyKa4l/fsum54I+Lbxv54R1BsITQ3HxzYHgB1AaINbAc4krjowsnFO98j43ITmxoNmx
rXMyb16FC5HKnz7x8h7rvJ9UocwU8YCE1fW4q9fxDgLtjV2dE2JIkK2Q+R398Nid/rjIP2Lv3yyB
/nTtqWDwEKP4ot/okT98TzftFhRW5+8ZGohsA6Ki7nh2SEfWWGjX6SHv4SeZwAeJHbObt2jjf1rY
58vMFQM+iQca5ISLxTbwUc+Zi1t/DhWZH+BpuMWkLyw+pnt299dfFUv3z+sM2TEwRET9hm96aWrc
DxzabluNEXJTY7+MiDc09pgyWCzeuzlRCp5djpNXh3jG1OhLC0y4+F3EAuK+oGFUAkqyXVkgaovX
MwEVAZgjYr9dzGzQlxsFLTpNqZPskNs9gvzMrZ9Ay2r4JL6ki4OpUzB6rDO4yshxPwdqgZLtxI1C
0FGdThhJAEay17RYYB188OEC3sONEo6r8DSPzQwdUV4htWw9wD9hIgBzu9L/MnUEr11lmqYFsS9D
s7tqaDPwu8k0uXo/sarg0MMmdYuY+Vqn9mvFm0p+kBjxeHXgaVirpwFLBOs+dxIMNB1o6CQx3xwn
UBNuJ0+jNz3N+YA0h/fShSnsHCmaOvpDk2OS9XuaoQ2YoLhN5dlurUzj6pFOpMjvkjTJ6XGWGhhl
yMDO47DF7FJ/uEa1PsXI1mrAnsBlILTaMWB1DjrTKa84+lkHTNwnDjDCPibl5ImnOmUYbh0xoir1
16Yb+/o0ID2wu6cDPAxCuExW7mNTuXOV3JSJu4h0RUowF6GaTVPXMyHopjOgBGJqgzJBUDVdoStd
zCckysVEobFXc/7BgpY3rJXOavLIRenxj9mcNlCYp3Fj/EPeppm6XgrNuo1d6HieePus3lk5dcNX
6hdecwd5f8MPwlrXv0GzDTpxgJF3AiCxxOmJYy7/D2nnteQ6knPrJ2IEvbkVSbnyVdvfMLalEyl6
9/Tny+p/ZiRKI073ueroqOiGMpkJIIG1FpIAKQo1RYfAhCw8TMZrKl656zQvxRuJ8uFv6qMFr81I
QlDyczyMiVOs2qbqwvvGqSN6V0phKyolhKZIyrXRHuO03ITBYCh3edUE0tc8CsfKn/TCiO6TlEvm
TU5ttw8d0FrwilmRMtXcBs6heogXqi+FVAJWSdMcZI/dgLf0Yw3xRDfOhzD6JEeBNaxTNB/oQWZB
hSTrpGeAC5rKjsed2UhZQ4EMgVTasU6PPIUJlnAfTlqOJh6z0pJ7wLaG8YF5hJGyBfXWOt+BUNbx
Z1st0HFJwr7gCTxFVCo6xgLTME2Kom+HlaapQ3s/6V3RPzDJb5ArBVp7HEJ1jxPNvrOzVh65yxaF
SN73jXEHVC+udoNZHA67o3aQpCddlSyo2ofEkDRXlhl/6maw2w3/CDIkWFHTyEdXSY0hDTj9Zh8+
9Qrv/3Wty7r+1HSjnt7TQImiZ45Hoz5pSa5Y38p0UCkUgTds9ghkqvpP+9hE2kZLrDTY5WVCTUcH
JQZkNjHtVn8hjh8YxTMVeWLc96VVGR+p9TTKtjwyS3BnWUhyfKiqSE4eMzWBDVDnlCU9uzxaKogw
p1K/qUahaM91wXpe7CxVg9cAprf1Q3NKo75TIyuRHgZ+NNS36Sgla3pNSeEi39xE+46zdBgRJ5OC
7mk8Kl2yj0daJc9tbIfSqiynqf86VUNlWqtybC3ri1KVWe+i15TXCCzlek2xOKgZvKkX9iR/6uXy
mNIgsSZlLSVGoD3EujNmD6HdRaXK/KkjjXtEXnSn+sQU0v671ceMKT32WZfafg76Y2IEKYO2R7QX
dXPEsdimWmwmILU9Ijy9Bpba1EOnBfan5o7Xm8ck/WofKyX4ZfZBbvwWPRs0nxpVT2h1m+FwgHZJ
OU0202fdHKpKYmbhVFEo9cAx1ofClZTCKnaRXJr9ukxpNr9aCGnz5skaQ1TyI9mJ/qhVSigQ5W0Y
cCuUFCpigGpFgJgrM4ynbDV1Uyqv47KJjw9FzSSkVyVpbfm+KjIGhZtxj++UFAZhIluttMcSCZSo
Veg/W4D6eNnx+sSzrOgoScdsTdhg6LhrlCYK4dNhqhHJrEzJsh+LIsi0j0Y2VPZTAJrbfqx0UzeB
3xmaHn0AsGU6ncvthdsPRigO7AdbR8r1rU/Krq4fmJhRhJV/KJ2wrrdVTAx4sGJgR8/Us0bGhCrF
AN5ipTYIGXwL7CyStoGETM+bfYgN0O2SZvfTHaU0q2aKaIJmIMoDHMYMpldYqKMxeU6ujby6qr4z
Iq/RD6klv/RMN0TAqw3lOPfSIT/A3uqHKYyecN0sbxVX0yR9xRdSKh2QM3d8+nj0CIpBpxsydhWi
xoehOCAxYpRSC6vZOugauV8NsyVlumtpFmyuZicMrmckIy0/gzCM39NWVZ9gkfZNkTBjQE+2Ea1/
E6KVNiTdKpOcJiTLpNckj6toRKAuXvVOjXAMdW81/Eg57mh5fLM0hVpdq6Vxx76F1mfQO1Ukrexu
KMIfQ9dljAWw5bEHMUUZqG6/TUda1RHwqagriCI1YpmMbirM1zSyR3UrWXoy7oIxt7XvVSL1k1s2
Strfa4eh7T9UWUtbIxM9tLuA10wJbjNIuuJTDESbizRGkqIEXhzJqf6bEBx3H/AeVA6P/Dc5qjRD
ZvHQjo9R2R69oxml9UYercm2Noba0qP0peRoddkmtVqzcgnk7YPSp8F42I1N0muS1yFq7IzbMBiH
o+GPptHooHc1dWzEqF6weL/ImB1asWUxocdumCakYV+m25McfX5xpSypS11JUKnUUNQzqO4Y1HHE
c+UkQR3R6jrKztj5ItUvX3sfgM6e2bnILYHtd6Nt8ih74PEfHE9agIzMK548AoRtA/13gAaAEGb8
oyjM68RSyE7Fs6t9paOFn5pWDKyFM76a/Hyf0BrFc6xup6rnnCoeqeSnzFZQDZWXMInl7LlXopEY
6FHb+WY0eCEIu5r+CdpkrqbsD8bSSK33HP/0DXBuTn3fhpMtNiAnV4PBi6/xip2xBjDLHrug+5Bc
yHnxfL69urk9G8gPT1kbyCTMEtLwGTQhyUK1lWLsGSumv7qozH50+JjyOvfjt6XXJc/+08flhTHx
KDhZXBxOaIXpfMODRayBG2MtCerNyJ0UD2froQZ5aiKJ4SZC/hGPmIbMxzU/IbnkmW60Tj4Ddr83
Xgd3QJO/+6b+OGz6l9vbeXWBqkOF02IrzblsoAQ9hnG37GYsPxigMIolOdnr34v3mWKZFiwqefZI
y5nh49h5w/peRkZy5msK4Aw9FmINQm/GXxrEMCPy/9+GnhgUtMaTb1YestxoIgxSclN5LDF7JN1H
HkBvPfRMOq4UIzJAKkjGeaSr/9/2ZwfUloZSqsWCBWtX/Vi6U+12dz+ze/ueXvqaNt+T9MwLCQmg
299SLOzkJv51kk4WPjusctxDX7I7agCs25YSPyhoYdZEySVL4kzesjQ7s0FeFk7RssT8XtBcTWZ5
trtlZY+5C/1rRbgzE41yE+LcbCtr7YgoH8GNT9ncyz4xA/CByfTQZtv4YfVADTjxZaaxLw4rFqfy
YoUU+BF3UWkPzOspTFrWGznq30sLkGDX9YYnOXSZ6o+9gmknBuVYXhm5TKG+/RHntaO/1nxiWT0/
vjz1tWkI+IrDOlc9UAGpHz2JEmHgUCVEdyT1pOfFUspVP3BidRYoIysdi0Fip4VXnbzdj+mzg01t
f/T2OaWyf7BIk1IrVUIDGu68aCdXYXAYANhStCt91LurXc1kPeVxBRfsO+rdmyW1uXmB7H1bRUVS
tam96hdF0JRfggtkW/UNkwIChDpXiVf8ULbpZnBtutlew1YjvqgsTTB7h+XNz5JFYKT1R7NJnSvo
6sbBjDoD091ayI2iuhN51R2DQwZ313QMYgLX9RatLZc6wuhRv2g2wWvi1n70nDDDxundpc995WsD
7bPAnziGKV+ebk0PGQ/C/XWy46otv4zZQli5tt1nFmanmIFtTQu/rfdHIA4fGLrlAVyZfpg7ZZOv
4HBAZnzKN2hNLdZehU+Y7faZ5dlJPuStaU0WlqlAo8thu7rLP746bpH5KAS398d1+NRtJG/6CuX2
9rle2lfx95PQMwF6kswjxzrPOvink5/Uo/c3TZD7KPQQDFJLh5M8c711lNmRLUxUvbECpLhylIXE
9WIRwoIpYJ90xS+xn6N9lEujxBVk8ECpshCodrfXMBuIR4iemZhFKkUH5NEVmEh2zU7OPNVlohbP
2btyY3sFb4FN8d34U+2rjxSuws8L1i8XqIIXFthWWrQsdZYgEyetyrHffZ2KSO+4MtbKVnItaiub
jkyrfzu81NvbRi/iCdk4xG9aUvSLeVzPHgNDAeopbMRnUz6BTUtz1qX8uG3jMlzaKlHS1HlroORk
v2dGJ8cPBuGkdf0kjn7/SbRyy5VyZ3uipLxSXBjRoZt/k7yltV1e9pnd2eeUGFMcyKncA2x7k6eP
k/RtbHjrfa06lMWYWt7Vr0p4n6tfB/1bYDjrPntIGSMESvT2BrwPYji7++KHUFUjkNHS15zZ3Z/C
A1Vp6Ik89/S980V+6H8nv0ilmWblaa8cZ3vlIsWximFQp57zu9/WC6MxZ9ofHO33n2Axx9VyaIbN
+/WQPHrLCPgG9kPyrHj9Q8RrSAdm4zH79s7xlCVZk2u7j5oAPU9dJ8Xmwp47nS6zw7YWu8870/IG
3kR5i0gMVhE73nY+6tDrgofm+PdTFV5gjjhsJi1V82IuBsXULJpiAtv0FD3D2l/HvK07NwTbtjJc
Gj/e4uzai7s7MzmLK2NTBLlkm4MPzLCU/GbXvsR+4IX3ysGzSMe8DOngRQW7y0fMzOzsYPEOVbWw
HsVXDTZg3Qjh63w7uQGi0u5y4nvhLWbmxC6cXOQ8S3WtgYrqh4AeiuYuiF5DsKK3b8vlVlInoG8K
oV8GtDL3FvBhO1NmwJcPWJQO1a/Y/vt3QaMOAdbJ4VZC3pidTKkBkkhLBbgv/TndLdbj724b0xjU
fNh50H/d2yu6zJ0Bcys2hAyIOrJlz/XGojqEa9pisPYHr3iG5clBfO1cBgN4Dcxj1wYnuWD08lth
k1cClRab9G6+jYoEs3CgFejLyS/dicCQ7CMSnIWVXbztxMpOrMxcLKhaI1FSRAW6tVOhzVVvhPbT
sfZL0shsZeLf7fW4JXmlNbhgWxzuc6+KJ+UZZJE8y4SvWby0nVJp20M4/bWrMaNks422YY3AcB7A
NHtLzdYrgQwqDXgMW4X8ITz5+fkvq9pJrewgLILgObjNLiODrD6nrjZStjs+V25TrpbAC5df8tzq
7NY5OrUlCMKTL+mf4vD32LyES8wa8ZnOt/LcxPxG0ILKrRATgZZ7tjPcyUBDmZIW9I9K8cmyl/S7
rjguC11kGHIK5Dh69LN0kYmAxwAaNdVG9Dm8eJvu002du5XPJJKNtDwG8/Kcntl7nz1+6rk0ibZq
W0y+kr6CSFg9Aslf0Iy6zB652DJtCtJfGq3WvCrQtkY7BHR/OB2wMQ+rRl0BfEZLxnRD3/Ip3cPN
NH8C+Dr+yvfFZjEIiSBz/hXPf8DsMg7m0SgDS518/QWo9ap9iJ5sz9i0iP9BxF+6+pfHEmuGhlPj
6UhJd3YZiuk4VlWmYS3b1CR1e90/eOlmAlNurAAeu81L8dJv/w9e9l/RqlfyinO7s+sQ0azUhg67
oN5hp8Qr+wVBFvf4uzp6bUsBj74H04/jtfOPPDm4R9Umt+BjA9ua+ZyoQYikYuSL3/2cmLHVvJWG
RyZ7bzurgBGuUDrscPUP4ocFZElG4snhvlCbOPc7vJjp3SiNzLtE+4ImkLZuNwh8OW4o0IejZ2/T
t3bhOF+GYWw6POkQqiKAzFeaFay1cgANNtNbGz33yMTd9t9LBsRpPrmSSPeMvcl4IL/NYlc2X5te
XrAwb7MQ+AgMiGeBxpHBPBmzIxpZQSiNwoTSrt6llNxAXw+e4hmfQ99Bk8HX6pVVrWG5iZf/WxAu
huFLx3P+E2andQBVYBjHSPHHzFz1mrEKzW8q1V4zWVL3u9hPBvoqsI3FdVQ15X3Wxsl+JoXtjJUR
Krif/hO54PiYeJlbeslj2LnqyvwxLs5zf3ebZx5nZnPmcRRIDrQmWZ2+sfftxt4dCPntTt0uxcDL
98vM0ixgpHoZaCgkyP7ws/9U/Dp4kQc+yROtJMpj4IGX3Js4GzeWps9exhAsbYXxcTLONPkQIWqA
Rdt7tygmBP8P01AugvD5EuezqZ2JISVRzmZGO9kd7mnUpy6N/uOmoKosvEtCOuVH/iH9H9SqL93q
zPrsOiaSqXeazfFBdwpdkk/ZKzLle+dV3pEXu90Lc+XI+d3o420vIL7brW2eXdEuS5QsFfcD6uIW
r7YVCvnLL5erZgx6j3hPqvbzlD8La2WwoBn5iQ5VGIksdfhSmt+z5JvVP1hh4479p9sLu3Q+NFjh
vHAdDbDjF7XkKKFSHx4dDtDG+Tl57SZ4bnbodXuS63wXiXFwh7iQxxSE12yplHQRm+nsUiQjN4Z/
rrzrCZ761rzroJ8iaO9blR+8SCsxRtveRW+Se0hcxQBEnq2lxlsKVILYPvua2NV0ShyiknXxsgo1
yRiYN6PwsqKEFWw4wYkHDYou7MoJKDtyhrJ1SI/iYG2jjZjpDRiLf72991eXf/IzhFM+cYVOIJtD
d0BVRne6VcSwJtMYABIslVUvs1ixzSd2Zn0gkqJETUeWe7hX1rqPitvOYkpK4xZu6Bl/f1GmqjKY
BnKHztN4dlMSQxkMY+Q8Db39ACv1W6m3wMmmBVXiK57WObMzi1hBrie1XLB50hb6+N7YTtvqh3kP
fdTtPsbRaml86ZWPhRwNeQavAA3Zr9kmNnqX90nPurosY5jf8McYdO/Ylgul/8uGtkOWKuuUwHTE
Ay7aHa1kqyNavjLxkdqqwMgwKXqrbIsfPUisXdmtmJ0mRa5JK1TyHC/ah16weGQunfzZr5g/RFp4
jZWu8StEQ6v/bsOr3NTwU1dHt/uhPA7uiHTSK/Oth48x/GX/9sW4fMGKTbBkXrGiNAfp4PxmBAFi
grGhT772Rj9nJ++5G269cXzroQRb6oni2HG7YPQylAqjaKEAhAc2PM9MqkPPbO/uX9AIunfesKUM
+ARTZtU+SbtgaZUz7D1KUucGZ8lCVDR5rzO5kU3ufWsdv8QbbZ/7sKgXkuRrZ/dkZRdJAqruQ6Gy
nYYz+IykfEjN6rfRL82wvv7ZIHwBQ0ICA1Lr+WfTjFbREdubqKUq6+Sntk2IIqXHYLa9SAwYyQx+
y7392a5fGAdBElaoU7ia7aIehdSLNYuH1jp7REU8vju+dNTtU9gK8hoEW3+fbEUm1H2lhrVZzMCu
BBOTxP1f9udXxUKnYsAV8sDcOF/yNbpOq8ZPnxlrgnddWu2VcM2ZObE22+IhHzT70Njvr/dgpVnb
6V7b2p7uMZq+2yuM1/TaL+gKeMFr5C/ey8vkXVjnYWsBRoGLKg7aScTq6yINuqmZCJydV762D4Ke
Yj6hrUB2i9jYejGhvra7JiUY2gEmiioX77vKOnSMEhcW893xtd2kDwDZ6cZUtGKWEoP34HSe5gkz
lg1ggnh50R4crEweUuZP0gHpaKtFrr3BEW9ouGwUz94ob+aGbtda8UQFW34L0JBcBWtnc/SqTbeJ
tvq23wKu/b302S+eZ3iKk99lzLL8IrTAysU6L+vkY5g8Tc5WAkxsjQsl52t+4tTM7HAh3oE8C8ID
fui8VYyjOuqwE4xvty/s1ch9amWWwsst886yKmH09336mkFtWjNX7peyCZ7sBucn+C63LV4LZqcG
ZylJLKNmFzWcIStkJMFB+xRrdusdyuY5mdq7ykk/RIG+5Nyv7iVIQgowtBKh1J1flUw3wjj566qQ
dG2Udfc0bTN3Ao+muNIfMWE9Xcqnrx6TE5uzhBK5HTR1ehYKO/S4SrfZq3gOOq75hqauXz+ra/j6
G2N3e3vnRKL3OAZ7TFE1ihf4wdn+js3BiUsVsyJZKB+Vd0STvtbvlitb1xyQ6BHCAUT9gFh9vqvt
GIwqP2OicI9CntM8qfpSWFZFJjd3Aic25tPQWkmR1L5mOdV6+pLTo/pSdCsBg6CWVW4y+mXr2L03
V8heuvlr6sUer4V6d6RNWEKMu725V44R4BfVEGgCgtu8PwI5rzUOUT/5oQLzPf5sjZab20vc+muR
+8yMuEInjl1JkHhuc8xQE6XbvdaCVf3gPJbSStkkmWdQOP2MOKan5Ovb63tfwGy3sUzxDoUDDTGe
2T3RzANjTCBSke/qG8AMZcXbk8Gi4WpzYHDKADCftnuHt1+M3OKw3DI9uy5N1MMOE0/fKLWQO+le
kXgHjA8naoOsIWM1EiveJ4qDAFK7s1FRKAKzXitpTf0tsYDPHip1WzDs2OuVsLsr0nEbH4pnxHKW
UJGq8Ly3furs9SEbKFweyAvIrOwNLWpPexYzZnIxkN6tISkC1VzFG2UPhh0U1tJL9doT8uwrzc6H
htxqZph8JRgOG+Sg17ZXesHT/1jUWvows1ve9COkpjHAZfnZI3PDoBGsJPLX1XRXPyDA5OmkWMXj
0UvXLYM4V3W3XkqZl1Y89wKCxmFKGivWN2m97vgRorDmfFO/jPCUNkte57/cwH/fg/ncuikJNCR4
K/Btn+xNxoTwD7U7rWxveNUeGZ0FrSvayltd292+f9f9y3/MzoKxlUGE6YKC69dVbpqbW0R30NRe
UoC8FvRPD9AcW6Il/VC05fuzVgzjAViDSqtrvARAHZrNEXTx6+2FXXazeYXweKSxTJNLpg1y7tJU
ne93AAfAIQpe6Gf/EkgHxGXcaqLODH5lt3RL/8uZ+Y/JWU2iZqiwA3UAL8qzVfWZYPPYrX62Xvms
b5cgmVei1NnyZn7zEKPTltbYstDlpU7ffFAG9WOmOKgiZ795IRxXCxsqNuzSB/1ndTN3mWvQSxOG
/ZKKo/e+QwSJ1538VO4Q4/LyjbVQ4bkS6s8WOHN5cIJLpZL0yR9R22O8ovwFmuVC9LnqaGiU0SUH
SKu8u92TsFfHRaU6ATZASHPDmy2CwdtmswTxmi/FoZJBZVWEb4O2/PyJOIyZBeWR6ApMAFUl5tCu
TIkIt/CBxF09/UDvZoDqIo4Aa/5iNdrUBVLBvIL3PEyQIAQqOLunUE3Wt7Smi6xvbk38mpO9Q8MO
9bJReA7QIsZ9/hYDBTb2/Y406MfCyuaHXdgCDGYAPqaiaMxLM6QnaQhTncRWWk9rSiV75v4+CQxH
8t3ZGw/1vagJOYvFzAu39W5Yg1iFLAN1jXlBvo+hcA5wWn1naynUwJx1tx2/JiSCXrmbHtC8Xwy1
89fKu0kG73BkIO0i+3S+r5BI2/iYYLLxhuNq8vSP9Z/Dh24X7xlo8YZeD8HAC79ODyOag/7tjZ6N
+yafZqPfsT8o5lAfnz/wO8hBDkAZkWeAOYKGVHly7B7egvdwr3oJDvvwXdofd8kdM0/p9zDo7e7g
HhcqVtduzOnvmPkao7L6g4QAnd+QicoOc2+yh9tLnQe++Upn7qUzmiHUYJr7hvRUt1tNBc+x4MHE
j5zfx9NFzJImx2wqnVkZMpO65fpOYTKRZynB4asUHgzKUmjmvfyDNSkoOqDpodhoLZwfnbRRkEls
kN8ylQ+xzoz7V3X6ddvERYx737cTG7OwahmZNEZHToi0zXeqH4OULD1lj+AkWIbFiHr1HJxYE38/
cTKGmdpHQ1g7+vkONTvB5jh43RZ2/Z/pE5Oz98uI0Hmce1+hSiuMZjxirvMXiYL0pimH3UBQSJ6D
vXPXPliv6c7ZMPi1XI13S5fuoqY3Nzg77PVBOUrHgaPI8KMQbFr4UeeKx+7gMuWHXLf3FF+mrpTs
pN2Su9Gu3oOT1c7uATQGNUTJlr7GWnpCePwXcrT79mG407/GrrU5bMnCPetj/IGv/Hrc5X72FML2
VPeln2ySPQxMX/BQwrW+XQoxlx+fOpws4EoOgkSAZc8//qQZdaYgG+xbxYcy/xHV8er2Yb5qgDhJ
vZ8X9kVPp59GlFcPUN+By7kwjdGhWKDqXO4uSzixMHMBzXS0HERjqbpz49voLY5zKNBf//4yLBpG
gOPpjnNoz/epzpG2KB2MWMGPKAUpOhT/YKPQUgNhY9ClvaixQ1BmFs+hGfx4ZATOm9EuoELmeRgD
jgw6PWgb0vUBkjY7hDVTwSIzLcWVa3bKNkYDR/Ablw7Uta/hqDq4KAOUP6o75xvVIlNRKRobVcoM
gEEHpB4SvwsP7u3vcVHTeF8O6neIaNHGhzp9bkc9mMWQm9PAnUof0VBa19863Fbm9rDg3oQ0WvUx
a9xw7WwXLF870dTG/m15dt7MrnPGNuNDgSOS4e5AW/4cPEtUAG26WMwoH7dLHuRKjqSAXoeXAR1E
E3J756uN5SSRJINddUqv9cNt88TDwEfu5WfzaYTXuPQVr2Se5wZnYe5IOhioDYuEHSX8ZXNnfRQa
WQO0pCVjVzb0bHGzu2Xl5oimSoUtXV/Fyiemhfz9TwbgmrwLqSdE41VxaE9CnMyMFKTX8XImpZX6
FQE9eirKZtr3nuEiW+CZ/oLFywAnyN/oIYrbTD9ntib6yzo0L0NQbEf/wOidH8Kk9CDaOJMg8S0V
4C/e4lyIM4til0/WmPZSNVVijdNUPgRW7DNb2Fet4ydDopyT8WbIchRmkw/I576Mk/WAHjWJmeNP
rbzw5LviA85+ymy7w0qTdDA2gy+lx9VxAB1d9utD8uv2Hi9ZmYV006iP9BewUmnPgXw3Ntt4WDBx
0ficb+rMy1SULs2swwYSLdVOBxvkQ10ZtsF961EGBGPqK3tdpfFKb+6pf6k/L1VQr64SDqQQElAR
OJ7d/D5rO6UxuBxyY62M/vcIJbANF7Loa/4F1ilJLcLgpgm69PzwNGVbMPZR7X3taVoLspm9q7bF
n9bT/HQduPHn25/uSiw6MzfzLgzZCdocvTBikWBnC6iXqLwtdjaX7MxuYYyEOlk8VKcGtpUUAnPI
19GaKV+fsk2OBslKYMwD33YPtIqWnPbVwwPgy4bUq4IGn78yS0OKmPqB6KgCPDkRRX/ZnTxjW35r
nrMXhGJWw2vjHx7LX4h/ooDH4KyFnOKqUyAIU34BeiYoO+ffFf2N+NBofFfIw5p7fGypsOqe+bUB
nKm4EwLWm6VNv3Zg33UOASbBdZsH5jKtEF+fJARFSuujVlbfmaZxYApj+P32GboWomx6sgLhChnU
EPq3pw7PjqUktofDXxTN44vwr+aTRt0x2S8KVM5hJMIPnNqa7WPUI3l3kPADoimfbpGh2Ga7d9La
7p+sihSNYhkyR+C5z1clg7k6ZgVXo/FkVwN40GwR9lmVz/Ld0pe6djsEe/ZfpmYRA8EvRp3pbKBK
iz3WP1vBixx9iphuG0g7pquN+hJR5/K1DgXJAPyD+Cax+J03cRKjtMhhmCiDC3ylj3ypStyyyraK
VqA2tVhKFT7kvDJwbmv2yeQuCUyEz4Q+guyGd4LSLjDQ2l7zi4dFwoUIBBfWwA/QMtVBNxmzkJd2
CPoFFQNmoCJ0tNEYPJrvdD8GW65/mCAdlhpSBcNGvos2t0/MkuVZGKxyo28shHT8JplehsKJvUZS
H8Ai/jDMaev0zj+JFQLO+q+lih908hGdkHkcycHs/HY/rePtYZ255odmP/KckLc40s+313f1zJyY
m13ztlSDKepNiI3JZy15MSeKIDzi9XFccpbXLvnpwmYnJkYlqKiZ7UJUMtY9nhLtt/V4r24XT4sI
pzdOy1x4STJ7BCmj4S8BFtCiW6VCj2hyD9txW+Xu7Q1UF3ZwziZPupSx3MjucxOwuDVfCt4QMCFo
9WnbYTvdhb914gHkkXXpdf7htdhHFB26ZaSRcF631j2L+xWK/7lmR2KH0Zn4q7IFBWtyk9fDlnaR
tyjjsWRx5k7TpmNYo8Xp6b5oP+19vUFfzJ321YHlii7uUrp2NeKeHCKh5X56O4IMuU4rIeiLmo2B
SPfqgM6tTh03++Xs8bPeIjZE/C9v7erM9xRJWOeHnCDPrn6avAKsT+amsBCFoLgAIJPB3T5SV/NF
RtmJkWaAyuHQnq9SoXF8SGRCB7yZNSKud86r8jiC15e30UO4XipVX6mICu7qf+zNDo6Y6B4XAU7u
sCsfjfuQjrzOsSmfi/0/fEqdWpsdGiuuKi1UWV33RUYN5biP/fghfCg9a3Ncx0+Hl6VIfNGZFvkF
Y97ookIlpW4y+4Sj1NRppBH1BbzHWhufmem9FsQk1GYezbXerPq7pfz0WqJ2anMWODJZOYzkh9Qe
nTe1e5L1n072Y+GcXNpQGThHlgs5ULO0edGpOjCwqWveg7DyRf0DDI2nt8yYnHsL3edk1QwAOBcr
2uI0nF+Ic6uzkJGUNeO/Y9IM84VL4R83lp/uaOi8q+csPbwvcCMgyM/WOAsbyD7rYLmxZjB+czfd
j486mEYVAIn4gMa33PJwcHfWPvNGnjjF5h/+AqEqr6GthyrK+W2s7BrZRYtdrv3Oy38ZX478hHx9
RK5I1GwElda8+1r5vXf05Lvj0ke+ut100wQjEQmhiyfqVLQh8394PIZ+JWS9CZxxvMo/Ke7Ri5ed
z6W/Y8NB/cFqAY6Djsb5crOib1RSf6E/JVoW072xTdapYEDu8lcBgV7qHlymWGcG59BQvc8YSZXw
heNGWzVoIKHgWa4qpqoGYjhtbKwWrs1l1Do3OHOvhyZAbjnEoLqhXbDOnyRAjc6DLtC/D8nHpQN0
mSBgDsogRU3eiRfFbbVhhajU82Srk9XacnzN/pKVm9uLEpfu4lJSYYByBS+amdbnX23sJ6g3Rdz7
UfQRlc6V3v6Uw99D/VzLpSvFgXfb3JWQwaJO7M0CcWY6bQSu7y+9sO5DvUGLY2U/IfoIzWhJ8/Hq
kaSmzgQDBAEuBHtgX+noEZFiHYMOoMi9Fv+5vZwrxQSxnP9YEJfwJOvGw2h9dGD7sj+jq6ovWfYm
wNPMGrE96TdzoJDuVDYOi7TR/BC8RDgrfz/sn/+I2TfM5aOcon/LRfgUP2avgksWM+fS7XzZU7do
Fy60dpa2dfYNLcb7prJIMxTno6l8joOvC7t69Waf7Oos7h4DU5vqI3mFvsk/RG77wMitnUPX1f5d
0hlM6Q/W97U3+LDIUbqU1wJZXK4zAIH/oNJ3vrmzeMyU7FyOAxYbTW/m8WOb3uvd79vrFZ7x4g4K
hTfVgVwAaOv8EB0GlKVr8991NzEHod79D3W3q9/txM4sADtjUKl9FFJ2Stdmj1pfJIBMfrgxHltp
La+n79XD3+8isH0nNmdRoXf6NmsLbMoWCu9JsiqP9cL5v3ZaqOPRRNOoyAJYOd++qFbz3qwTek4D
Y9OUqocM3DtSzvDuNnM2WTE1j3HA3OqleHAtwuI2qeDJwL85r+eGTaaom5XCK0beS60rMhrHPd7D
u4GFso78pczw2jEBzA9zEzVU1FRm5izmvevBmHIrjjwibMhZ/V2Xvxz6X1kCHxkkYc8otttH82oa
dWp0dmZUua9y5pPSv/hpvR23OpEve0U1Qwer3G1FpVTdTdXK2QCUrl6bTb8ornDBWRWZ3OlPmB0h
rR8TBjryEw73nVftnDWDDanXCqZTt1efSy/6LuiyNlvuePKmJp74t3fhyvPx7Ce8h4ETN18cmd2Z
Zxwx8XzU4MAonwUMeELJJvcTP99ozwsWL2sR5xZnuUacDH2WHKUOi8yH4qaWD/nW2mh+vAz4vayw
nNuaBbHMqSiW59hKduE2B+clRAKkzbJIwNUTrEA+Rn9QJ6uZ+fWhY6Q74xMIVOqD0RcrK2ihHh+Y
/Ptn0DPXnpRVXufe7a28dA+QndEKfR/hBN96dnxKuz8YQXjk2mj6ikGBx+CbNX4oSf3Tn7ctXVD0
HYZBnZiyxEafHJNMMw55nmCK+YNMEII58QKmhecGrFEv+5o99avFnualUxeYJ6YngZeTGRU4C8Yq
pEYEww8MHlSekvZ73C2kOFeKCkIGCAAgTVNQQXNgnGSWtZykBMDa59kdu0c0kbuV0MbCo3YP/8ND
8TLxPbc4C7mHodebxiZtA4LHsDoIsA5yIAewvh86Ar3h6p9De3V8W0K+L9mdOdheLfu6ilnpYReG
5eoofxnq3/m0QDW7aoVEW8gSA5OYv5NymnrHuuSQHOtoVYK/kz+E5VZjcPTt03jB5nGEftN/DM3f
RzH6fiazhoTT4rly31BnfzXulJW1jX2Kw8zVde0v8UYUGYOVf/ClHWJnbvF7eMg30lJ5Wlzt8xzn
/MfM/FnPtFy7STimiFu3yALVj8xnSIWofeWHH2wBEVodNuNiOeVK9Dg3PHNuoVEUx2FkF5w38yF6
bmn8Z3641xm3QAAT5SqNiuOf9in2etHugyj7D2AHPLDedQgEuRqZoHO/YIZGnzUlB1p9YTpt+V1b
K9BX4k39E9Hi0s3WS1nXlYB1bnF2heSMqUV9hacVQIfuV1MgKBl4YraW4VqtZ3wc75ZY5Ne+8Oki
Z7cnzqKx6hxMdkfeH1Qahkn3BnvpIF3EEBPJRFAjDlw4sqD59dGLSDML5OdJuqavjO6FrAoA4Per
hIZX5hp+42sjCRjtiMXn5KUrxLb5Lp2ho+990TrOoqwci5RDLJpXya9+E+waUe/cSftms+wIL3ZU
mBMCXrRsSXDnoFZTi2MnOrKjzoDoNDUqx1oxbn59209c+CPEKhBeETRbhCvQXjg/nA38+EBmKIk/
ToXb1wznGnd2P3iTtjjy4SJWmboFiRrZE0YxWOaFQkYyMMhkxFT1Ljdau7UKnUrAPJFce6p+5x+j
BazzNYuWQIUZSI1Cj5y9DfTJsjNFPFV5mIfH73n66/bmXV40lmSR/KORZ4FgmpfcrWCSR93KRD1j
WpeP5cuRaR3CpTqb4lHUNJbYPRfpzMzgzJ8dE6vVIaMg8Sn1yPCVgXvQNGZkVfdlUPmmFC8cjyuH
8GyB8x1k6GXfOezglNWuFHyoR8MTo+Fu7+PV73SyjeLvJ5lTmh77wxCyjWbzo2ScRU6T5LaFy2I+
GwcEUtHf1UUusF9yYBdaamCiWo9c32BPmeZpuJM+yutgleMw0re//24wkW9WIXDITG9GYHmWe2oq
VJH2/5F2XcuRG8n2Vzb0jr3w5sbdfYBptGU37ZgXBElx4L3H199TPVqxu4DoGq02YhWSRmSiXFZW
5slziE1SQBCQBAXOJUbXonEvriIET7/Qrzh7OBAFJmIV7gnAWLpvQ0k9rm8T7A/tMXsaHv1tsQa+
7R20uluOtfnnewOUqTKewDwwypBboPaGUQu9MEnYG2TzVxtpXT+QrkzZFLakPkJA6vrD7WVcMknk
MaGLeKa9o2YUtREI/nngK8o5+bHQPDvtjTu+C/+eGTp26gYj8PwAApVdiOdd+qFVrTm1rAzvwmDQ
GQUAKS4zMFvQOCBwpDd1xGN78FCA4yEPkTWVVXoMnCXDCt3PWXhFJUF1q3eKZhupx1o/Noi8bi/L
HMmvwp1D8xps0jzcLE1fbUyjF0t1gnrqD8KYkzrxvTl8yaAjchfvCQIXqnSEikR9+BX+RZGOLmEd
V8s5poYPpr2w7gVV6asYYrJXlbMoBGn+D1DaQTmZnYmZeyuYw/5DAA8EPQg2r72VAEG9ihMrrFvu
mfGEoDlnJV7mi4bKHGIN4IqRlQdJ4rUJQ6gVMetKBKvQ8RuNH7p4EtAMe3vVWEYorzslUKDjS0gI
8fpOLWWzUB4V48dtGwt+93ok5CMuXLsndEXc9BiJiLKfDnwB1Ctt5Y5oWaWyhVaqe5IUZzazLK3R
5QSSsOfCbKfw/DR5WKMcYqghmGnQwcIY2dKuA2GKAqgb+ihnN4qQh0obEEmFtM1daL+ZY+qveA2Y
3gI6b9pT701m598rkWRGfezkwzvjA8gmuHpUAcgHxA/+Cr1goESp0K0c0MQ/FPiAypa+liC03ZSo
p0gHiJU/ZYCI/vVnxdkgVJ8AXkT8TTusVMjPFXhcLgEib+Ur4YbwndgyBrP+Kq5IsUH49t8MEk0S
UH1B8Ih79Hoh+cQT/SQhg/RtA31k7wZK8JzleRv1MboDaRTo6u3bNhfOhYLaEBIewKGio4Ca18ZH
Or4WhdbhIHNSRqGZZL4JeBBjAy2aASoNcQEYIBR6+aLQqCUv99G9MkITKNyN4mCm48vtscyTUmTN
ACYESlkjXOOUs9K1yZDDsmwBXcTjs9vj9es0a/8+PDRm8SO7K4/8m5qy5azIAZttTlwH0LOToZlB
I065rgzDusyIXeErmqxOKSr9B8NKwVRHTj3woF9AAc6oTc1IngmuX70wSyWspaqSjUyA2d6SK1N8
Caz+OX8OBDN2uZfoVbCKB+2l+B7HYCT1Xm/P9byJFMaB1ya5RqQ4Z8+NApA/uW1hPGut+iX5fTyg
9b43BcEKn9WNDDKadi+aCRLGxu/RdwC61oT3lU0WMy+z4kPQVkQKk2iKnAlgSdBwbqUJH6J/HyDs
kKyGN3mjmv6JALqZUAOyheilvrRGzbnSK0IeJ3F7DnPH1+aE6T5TWyd2DziJ8kzI3tUH/kFe/wIR
7NIxurRObXC0gGWyUEXI7CimYXJfjVU+gK0vfK5tfgWu6e6uJhx21u21Zk2xTiV7xcFoy3bEFFc2
kYfM7GFHkmmEEitc6axtvThICMJjOdGyD0jStRfkoi6QA6JWTxjzyNuFCNVDzczUXNG8U9/Y3FHn
3vzZql6YpFY10/O0TzURCZWj/KM/xM+A6Fl+YbLbHeegcbJdL0xRS1hOReqrfdA6HWi6XQKH138f
30c7ccIjCzayZExFOg6vFrS1Q7uQ8u6ilIaRqo0Nyh2eKzvepnDIE/BXMjgLPhBhMcmroHkfTGbU
uNppUIrM4EHZUn0NhclE6xGi0i8S5/71zQj6KRQGAYjXQLZAbQ8jCoNEl4cGFXOMySrdVbVTXEcH
Uy8rCJhjHgD4u7RF7QtJgLIs+CKhwLptX4nQWHinY0MSbnnv9N6he0teFdty09xVLvNFveBq0G4n
CKAHwPsPpOvX56DuAjEWIyweUE1dvSZ8dNUb3yKkBMLjSLgWyw3umVV84rbsApa0sKBgJsAhREco
6toGCQkvosqgS1LBNzD22olOxnFAYa4/9HfamiDoIuj2JDbePNkXohVZrqI1icI8a3oRnAaVCx/4
D+IAsQl2hJmCRZY3b79UwbqGyQGaH3fQrBSuai0yzRI+L9q3oOtyC6DNki/d2neJL6w3/VdCifEL
/GvzrNS1YeolkXBx3JV915z7I7on7a3cKrtoRZCSKHR8435UpBXLRhzO2PjksFJOCjseMEYJCW+U
xqmNr+qhLvk1DCO1/tC73INse4/jGVTIYsJechzgGFEQzcAQhNUpW2Ciio1Y/8MHE5YR4Yvvkpps
+sjiuFlyvle2qEMWgE401Oq2AaGdtEodKDisSOhQWKzjvLSjoRFjoFlHIv3BlItSI3CZhCom0DDe
hBBpc2A0xjG3pzZjrRU5HPRa6cjeK0h24BDTTioEcFDKG4xJdscX1Jl3UNswyanICJMv635euDEh
i/BpjZrB3tB6hEgYWL9tnQhK62YZm96mfPefsjt5D0n2UxQztWCWwgLAhnkNYT3wZTMSk9hTMsEL
MUh+6+8gbW6DBUmAeFhz6Nes/NGCM0SRD5ykyHygMYkO7asB3VFcdZ5QIoTZraetvIq2TKdLvTOx
WgCcwOcjI4F2Rzx1r70eoCharvawQ1oVmk1iA+niDIgG1FUBb8LCXdNkpD/tEfpIiISpyJ5SN3QX
dcKkko1SoSUi+dbutMdz1c4xnFK11Mgc3rLM9PZQid54SCuFK2Wbr4yTeCAIu9AGkbklHYvJFJnd
WdRxIZ8GWDEeGMDUInNH52VUOag6Ta4apzUQ+U1vYVmYPHdsWWV3uno7M0R5VE1O9UHiyuaMdp9A
yppPoP3v3UN20C39vtlPRP4zM4WHGtKnAUhWrPopPEloWGRT/VIb7efHQB8PsA0QUszojROjSeNM
zs+b+tx2DhGXXxABoD3szA51vUoeVICyAQsfbHRXsqd1stPcXwOI0wd1Zots+ourvC60IpZ9rGT6
Qrjhh7VsEzh6hOfZLzQvUL5vZo1aziAIxknhGxI4kAC3PIRu9cPY8vDoAKI/Mm5F8tsuPO3MGnVg
pzxqKkHBetWOfj9CyDqxvVN/4g4jqfAj3cYsBVD38MwiOTcXs5mESS558O6wSPRbSHeNduBX0Exd
sbAE51zybHS4gQnHPrhX6apKkNZ/7EbpmGy6TXqXnbpT9ehtxefsMf/ubSTX2OZ48dsFHELnhhbC
RXSgaj/UXboCX5vNmG4KQPVz8J8fRFcLai7RJjGLyWUNZAMeZuJGcaEXCQUFhiUqzvppCc4HNWHk
poAXvZ5mRASB4tch8YziljDtgftfM5PA9D9UwRxXJMIE0YrHW8lX5XTbOHWhzmxTF+qYVoraVQWW
uH7Ipp0ADSdOZNQq5m4PgQi8K65PAVH27Pqc8O85n4MR7yAg7gkBXKm3hPhTWatbzkzQvUF6CgZI
Nq4yJ0RMSbgw+VWwQ4MBK4SYHdrrj6HZ62RRHMByhY/RHlW8cErkFNCmDfr/FNS3JWPodOYKb1EE
RqT9VhM1VPslKhKbCsGbGgks/AT1rONdlT6AhhvcG8A1dABz+6E9vZIQkJ0vmt1q16ZpDEDSJxrv
FQp8k4BFVQ+lHJpNsom6b7e3EI2goMcoUw5+yIewkmOtxv4FlhOEPath15gAizQv/BMhUhcfGBZn
Z5MaGuXmxdgz0iqDxWyPyOVcf1VcCIJsWVELaw4pn9tpzRgqcQmUXA75iroZeXMIUQHgW+kkTilr
XOS0XTlBalyUw82qqe/CtsCSHfQUYRJ0JF9qPEI5gA39U7/SttVD+sSDnp31YqATALNFpJzQWAmV
IJcxKGpfoI2BYyGiwUgCoknfEDxVC40VDT2V1SH6lZt05oaogVNuSI2GzleGtnKK1hHK71HodKp8
l8Ypujx8M5FkiyuhHY4WjBonty9jt62g3lGpVqhWDM8/u2epb6GO7DjJrejHPtQm9dQqZN4svafb
+5cxWvpqUUl7SSOIlVNDhTgIo9XQgxw6VJy/Z4ZaUsXw68KrOYibi2Bngoh29vtUszoAGSdEoVau
1qqgjruOs1OF+5CTKbHkgdctzhcVk/NqgzEmuvJB71OFWp00K/IJLKeczRdWslGajVqZo0MaAAlG
QZo2gpX4q8FHWZp5dSzuDLCREjEQiGjST6a+zIrJIB6VPJlShO6r3OKsBg3HTYhQBGBDk6U/RIYz
8wgXJimPMAKNAe4jeATRrTZE601yOTddsVITi6t4YYbaKmqvAYFi6JUzqPFRj6WNV3D3TVLZ/pi6
/8Wu/DRFb/5G1UCxJdbgthoSqJ36ps8/6hUTGbS4VlAEBQiDsLHQ5b4MexKK4xJiZUhvQ++UgOBT
V31qv6Ybzm2PbDmRxTm8sEhdg6rHRxP0YrA70HCfppw5qlDFdEROZIQwy776whJ1/ZUZOhdUYinb
n98BEKYE/9Q3sBu8yafKafcA4FoBrozAbNfsgdIZyZ9n8MI+mfuLd0EK4FAfSHKNxCA6Q23JbkIz
hWKVCqW+BmlRkiwmihDMmJy1qMSxXhgeoZcXiwpOQ2/VOgDHYDT5kluGJbmleE4P+kemzdkjiFwH
F4OlTmAelVKoK7gYyaEnJSF/SxKEwi9UMWhc82xiqWPYhq1X9xpsYcMKqwxvZcMS1oGtPQhr4t4M
l4THETJP3Obnm4/Jl7EYglwMl/LnYpH2QtHiE5AMf2qRX4PPEdbNjiS/wXDggh1nDYKlX3CvrMWl
PHslN15YJgVaqCPflIwC0gWvt10PDVuh55dGTY11ZoS+MFZIRQhf1e1Z/gbTK5uABExW/USYoZgb
iDEumgpfCZRMClQOPeEk0fbUHVsA6mIXt/9eBy/V8y+UMRcDjM9FpCsacEVFWeYIp8SC9Mc7DWcL
O8+WHsp30j86fATgU/zCKtPfdoBImFKnk6ubVio8yLgVgsnH8LdybebeW6/E9u2FXLwV/xwfyiLX
lkD+I+Zl7PtOHVePiZC5SVUdhDjfgnF7l/GDb8ZJwFsc1/1FTCu1g9AbdG1ZwoNAC8qWs5W4000R
ssSmmrNoZMgxn136F8MjO+rCzdXAQhbZgMAt8TpbRXU25/D/4n3U0juBiXYmnzy3BoohMFQg/Uln
XuqGE3xgXYk311CoVa34O1rGQcAhotE4c9v17bVbfi5Cyf0Pe3QAkCtNAm5W2Out0TJyk6TpNHDz
xr8T1Q824n6egDx78E+D1L7MJl4ugwRhWwSNkepIyIYGSzf7jbhjPaOW3/sXg6N2ZiJpozHkSe3E
PwQwu+cqXlCx6wMeQ3LayX33guqhHa1j9uW4fPw+h0ltTb/n4zZKYbq3jCMH4Tik9A+EhI8MV1wZ
LyUySkwGkGXv9mmV2qtNPUgFN8CqkSs210qm4pWM084aGHXrc5oy6lyXI7CJazMrwe+npO2urspv
klwmjAcGazzUdV9laq3JIoyhQ9wc6/syub+9/8XlG/ZzxqhLfmwUMRdj3HMAtQKFFgKDbAEksece
fSQWkNeNbG0n7DgHfOcGul6waR7ERw3PKWiQAw+IS7g1WfIUyy7nz4+iuZR8rqrHIQ3xisq0+zgr
3LGo3Jwvvg+59qw38ub2JCxfUJ/mqCVNpFYc/BjmNAksSsprIMUrWZ/Mv2eFWsu+zrO2EsDNykey
pZbfexk4rf5v+jM6fQuxv16IR7zmST+AaNWW8sadOaEEqz2OaxYH1eLU6ejtQcIYDaJ0fVApyjgb
ifuEgIQpqUdReAwQf9+eueVn9qcVOlLKa03I+Ag+U3Zx50AiaAW/SVKWvb2NMpsHmyXblywe9Auj
tKOOk6oZZeKoK8Xth10pP6bt17wprb85OspL9znQNrqeE1eJlyEAlAhxSXzNr74p96QBPHJ+Qbed
fP7sor0YHuWgm6IekxzkyAC0k4pCvPWAZ/+Zt2TdQ4s+5sIU5ZVTDhSzIxlg3fCC1RdFZPFB9gMw
xhfByw95mm14bXxmTOui77ywSp3qOOhicM5VFXRu0xRUFDXAGxEQRM1otXjQOMOh+WCFE4zjYFBn
vKxrryiCGpcDFz8LYXPQ8v4rOrhYXptlh/LaUZmUbd3gXiC1vkZFxglVmh3odJD/ae33FK9Q44BO
2BMEvMY1gQOpbnJI2GCE25OMTNR1cBgUkyeXGlwnYEOmIH8NO0bN4vYphNLPtQExgGNOx8h3hAqQ
1gJPes+/F4eT4D3c3i+skVBLl6BfWsoljKTMgGZNQ2SCWH6MYYIuv7QR9PDKWqmcSgFeH+tSfLk9
htvbAmIz15OFN2vUcAUM5OquUzZNdF9A0ea2jcW7+c9jJdCFnEIIxtYvYYMLJzMWd4awMUCHYvhf
My5Y3bY1r6AbuJWh122QllhArikfrLddL6T6VDvKERW6M/1JiNw/qdf7TEGUBTd1ZYzywxNS7UIA
KnUnQaSjCoMlyZtR8M1IeyzG72PMyqbSWG7yfLsySLngrvfqKuHPjh9YBBA6SMiytEgh3XW8mZ4z
LDX6i/ojuuZd0jgO3Ik1bpmRCd1iOvsQ6hSHat80PIlplaPyLlrKPt4iGAJrvTFCQg6IwgMre71w
FK6GTjmwEEuuawmONY82gfZJ8z9u75yFk3D5++nEvFh45QCAQulwcPec1K5aLTa7rHFvm6Gb0sjM
AQJGVOshjcojN3d94pJa6SQVZKN4zUkbQl8hKU73hN4cdB1HL8N9uAFW86E7oLsjYtYDl9bt0rpE
n/cCJORKjRAl2MhbBJVW6AwmQUQ2LwQNyQaZLOUEryxSB1ITqqYLG55UV3W3BcNC9JgiyCxd7Fjd
Fo89BOST7/6j/wW8Hdg57E9YetRefQJ1TKEpB17brCMZAh7IFkLMPSHrG25JZxLowo7oEjIDB5U6
ZvKM/GoqZroyTR1YKBsMsdERD7GfViDSXWs+6MEGSLCrK36HSuzt3bVwSK7MUccyQVYbZKswF/DR
SWvK45SWzm0TS9n7KxvkIF1kd9B7OCmKl9WOD86ImLSSxN9XaQs5zhqgQhVt36aPvnndgb9lIkOZ
24m6dENP4WL0mJA4ZrB58B61r6jX76OvpMmXEB/wgVOeQBQE1+fbMSn4sk7wQoBxNQGUJ+Jy0deM
Gr4vkqxik0J7HLh2zXznDpyVmMb9WZ/gw3+7Pe/MXUwuo4t5z7IMywutLwco6vhVtvjJBPGcG7rK
PRTR4fvR1/oKxqIBHdwsUOdSDupyzDK1j5ORS7i6gvflcuPHCP5Wy6vTypx6dLp1RoN3fuW/RoVy
N0rCqRblu1CsJvv2DDDmnW7eKlWlMupRqhxDe59wpenl6HaRYPKR8PttS+f+vRvHliZN0v2pRGej
WBLw1F7eRpA6A6UGNBGQ8RDAYhw6amHWq0y3wlPzo4IEn3fE+8CFE7G0p9sfQ7bTrW+hHCgyYkEm
KxIEvqSguk+hWQUaR8+Qj3kZcKcy8lPZRJYjD6zbdkWypjPD6N+QwWInQ0mcWnNRM0CJLQyklCLg
KLfgb1bWo4VXp2OsAGUgmTkuNtFH9rsIqgzBSu1f4Dte9KAXX0G5tEBpWkg4A8Iiu8gxmSAdscND
D/7oX9rni3vswhrl3LSkUouigTXcV/sWT2mgBn0neiNkjhW6jKByBwAv6xG4FNcBvPs51ZRXg/gI
fGoPn1qtij1oHYGNbEcw99WgIA/uhDvxSOoe0HW1WrMAqWu9TQ75msXBvBACXX0F5diSQYc424AQ
qISATOKDqxBA4h4czIyNRXbsjY0lU55MUbMOJRb5Z8aJqGJ1w8fwpYTCebhPQAXcb7IYYCVT9s3m
Wf8S6qYGqgjG9mYMlpZhAPk6pwUjBgu4hCWChgX66vn32yNddpvAz0EQBB1XYLPFTFz47EgE5CdC
bhLwB6LxkLvFWoI4I2kuZ8qcLc7qp61ZXSKHy+KVBi8f5PHCdfhdc0gng44aCKvKupQDRtPun+Oi
RYA0rQWytEDWfADxYbESnRI6CLET5+jqDED0Kh8nQi37QYK70c5X1bOHBYwAoK7QC8C6kRc95MXX
EBdyMcu5PnWKDkpIx093wrDKutOQ++Yk79DBzdi7i/7hwhTlE402i7RUwK7BK9OJo9CqPMmt4pdx
YnUREb82OySfluiMtuFNHO+XKqQ1/ZOQRSboMhhjYUybRl0siaE0Et8OpdMIJ7A63wchKlrdxtcD
t+Qrl3EUlseDHjBD52Xw3VDOpVO8qRbJw3zcAtpuQdUIdawUPLmkPQJ+jV24Jss+n8FPi5Sb0eRJ
EqMML48GuM5m0z//lOlAk8A9u7Vn0Z2AfuM/w6NOeiFHUhsPMKaFYFWu8bwBOZYfBvbtaVy+KT7t
nKPzi73u5e2QdeQtU9mqWwBwTaidy4Nuh3v1pD+idAx84b5D7o50QZY7cMAi081ynktFUDiAP4dL
d8MMahKKaQvH9p+igbBO3Z8p6MwJ7llFAzJ7N5by/Cq4GHUU6QYniPA30YbQxnfrECAodivlUvbo
aljU8Q5zORGUGsOKgOFH5fNZLMzEjO4k5NOFU8O6CemOup/JgItppIKbKlK8tpLwmpFdfSvtYvRq
62a0ZkttLb8eLixRgU1TaX5neECFym54V6XW9BTZBHrUOOW+3uAqBjgWXTqgcmW9gZcfjBemqeAm
FwKZL0S4ZxJHNqcqMxFaxKDFQ6ZR22pgXREsoi+adiuF9Fa50tPtQ7Oc9bj4Asr3pE2hJN1Uleh/
w8XopM9h3axEf6vaiis52fdMteQOXcqMEIPh8s636MWuFZBXjQ2Sc2+KzirxSMo1VoCx7MM/zyHl
duKh5rmC5OFkt33hLcFuHs/Q/C3ZSgQCMZQmUa1kdfUyhnbuSb4YWp2PqqYHie+MfWZYqlJuy2hk
giCXb9s/R0frtslcqHt8CivEywQpGCpBbO31G0Jf26/UVVA/DyCQQEWZtWmXCoiXnkChNm0pDlqf
Frh+CeqJM1NHFlexuBLuBotzhUNsK70l6ODTHhjiu8vPrs/NqtEnFTqScay2JZbUeCcaPbxqarv6
w7MrtNziztxE63wVbL1d9io4hRsc2BHVeWZvOFyNGj4/NUE3KvgI9QBdFDxH6ufqDYlXR3Vzp3VE
pziGW+OuyfAciwAxt3WoJGVbCcsiODnKxsFBsSsr3hDpFvQ36Y7+MD7cPtbMmaKONT92ut/I+EiI
mezbO/7DV5CFUq3k2OwEV1yB9OJR2vD71K4O3p2OLvP27a8eBLwOQK2C9iDwLC6gjwqVD8I6xCPZ
y1+CaTTz+NvtUdInjTJAh/UoZPd+RQx03BYKVbZW+vZtC/TlSlug4sAYJetBAKMyLj0PKVF1g1bH
Nbtjl3ZVtBkSrl26jDKrlYkgbThNsJrsBHkIMxUMU+q+eByLqmwWoNDWqJscXM1cFMi4dHiXJF5r
omZZYJ9OFtgGcGZYFJi0q6LtUadWbJUO2jaAhSsQkHfabKxOpS5MJ34QIW47dSwYDh1vUvZUau/r
SlA2gwbXGGWplSdvUQCRTp5RSp15QcoKnQdL46Tm9AkpN0IuSyLNCSkQeRM+Vw4ubclpXGgIhr+z
HnTnx8Cl+6HtUqvXDWEjSxPJEDSKGynBypNAhxLod4XGjybPj6t2ih8aycvMQpTe4zA4Rn24l4xm
Lw1Q4quz7YAHWhH7T7fPCmPaaefsFzq6axpMiFo8DLxbQFWoY5iYoXypwdMkPmnmq4MBKj9HOAa/
hzvlLTNW1RcINK3yp/axRCJwMJF0//K3RqZTx9MAZ2yMBxNGhnY72QucIkM6nftx28os4qUHRwUs
epd6qRhomSNW/rMaCkjs1MJazawueOQl/k4dmk1RZusqN74yTC8eUUhekcKwghIcNcJBSSOoVMCT
Vu9gF4SoIU+UPknmvNxHD/0mcoLYTCxm0Zb83tlmvrBLbeZIjg1PD/Co6C3PrU6x060F1x9MGY6W
9D4TLgZSn05AwCWZyR5MTYxAdPkcX3wCuWQufG9jeGEkKHDxjV3sBRF3ZOkaD6FV7lugBEn/tavv
2HLtszzRebUv7FJeUWlB3CBk8MLSMUABrH6IAlOM7NYFL9Wh2aob9Ru/QQUDnfsNUkTAOFjyoQFm
N1qnK6ljklMsHt+L76HCGrFv2l4cAScfI7DRiPFaFsv7QvAfbm81hhk61yEoYwOmBDhnLkjNKS6t
Id7UXMG4txn7mU4FlDlXlWqAELXR63AlJBNeV4MCYcUhANu4H2fO7VEt36mfs0eXrv22N5K27DJk
/QwJ2jIk12eAcUPTkRv/FRWp+TyKkBlH8zVoknloxlGRSaPw3DCJESgewnVegNA32E5cbTKGNT+f
11bIn18cjpiDXJ03Jo0Tv+hbrgFNG2dJ9zreFX5rZigYM+zN461re5Q/GEIjRQcoaAlI+5H+Ap04
MI8HVvXYNaawDl0VydMUokSPXWn2gGIxzJOzfu2OiHlQIwMcoyso114PNwAAWe6MGk1/drM3IDsK
9Sr5WwlWPA5yOVb0nd3KTTJtt0xS7icSKk4D5S8a6NtXYXypp6+1/JIYmZni+daPb4wRkhHMzKng
aUG54qz4fT3Cgu9FQxmwoPB3+wDiIJEd2Mku3QxuiMY5ZrTCsEdHSZ4qxrLcwJ7/MiEXXqMOPN3p
j4C3nWWOeRbvHt0+DvYZCe34oJcCgBZEvOTYXGxYofB1zQvOGyhDPixGDkVyeagPs9oqz3AQeiZB
46qCXkoQiOzftaW8EDreGFMQvqyikwi4SGKHsZlvSSdZexCfyb8qnw0HQdqasHn5X6O1ums3U2l6
yFB2H2yQ7SyZQ0aPTwGbpa6DZYgG6vSikItcCwBNY0+r7ESU5apdAhBjdZfahWUwk51L5/XCIH1g
jDbRVS/nSOaa8Il363bVY7JZ22jJ2V2aoQ6Jkae6V7VYVb/xVxJ0ssfJ5PzcYhyOZTMgY4cLAD8w
7VM7rqjFojxvHuhFfGtjswF5BRIqpFiUfqtiUyddLEy3w7JLedlRFPMiGL2fldVhn659R+/Nbg0W
iR+kdMwhLNiximILAQjZLCD2QiMtiLdotDkKHFxYAq0BV4DY0pVWCXCvUOraAd0LyBVWc0cImwDe
7PcIhjZIrKCEDw0YvHeaD5byw/zGvvoaGpXuqxB8a0rMgTaWK0U94kETpp7VRt9uL/KSi78YNd2y
J6RpAEZAjDocE7MOX42Y5YKW7sxLC9RqGlEWZKEKC+qBPAwhDr7Dpemmp1/B1S9vnT8XkRbTK9M0
CwWQ3DmtXliIA6yseVEb37w9abPk/0/H8mmGOoCD0tV5JGNMJOV3Lqu4wH6bJEUc3LOiANaYyJ9f
+PCwlUNFqkABojfvVXPnKR9x8tcfPNfbjYp20yTO2jHBvBHMN4H6oVVtR/hZ8w1SY7ZBSClt1p2x
8Na4tkplJkZhKqCYrSBhBfkF+UVYG04cghhtBJ8pmGIOOj7HX7H0P5mrR1X7vMDgxihVyepNq2ZT
x6DfJLIWEOH8VrmsghRzlNQ7Vqr5PJfSn+5MtLvjtPbsxhy26jsZZYy6N8g0MVbGHp0n0S4nF/pq
19smhuxgk5VY0miTnMatv26/E5bP7Eu8UVfqsd1UrnZi88gsPNuv7VKRuCdHceT7sAvOilUKkt94
E6wL9xeQZkvB1KdnkehX+hhUhSqSJyPBi06Eu5SzCIcxuIYs0D9C1pDhLBlLCeG66znl1UTwoeFO
apkFSH/2tQEKoNwlsk11Z+pg/zXRSroD0/vT7dVkLSblcJKoz8Q+wVBbcI/kBjg11SA3B72SrKHi
dt0kvNw2eNvpAH18PdIoirKpbgzQ1Eg/xngXqZ2pDQwpOZYNyukE48BBIwIN+MVY7XNFdScjv+e6
ePX3hkJ5maYyUm5CStkJh9RMvG+JV0DQYPP3jNA+JZYHA28ldEdkELp6ytJHoWaUe5gni3IkeddN
aS5E2ART970N+tDyIv9Ri5S9kcSQiNJXaP51cyHdTny8/lvjO3/bxSWEzgy5zhIUhbN8QnNcMEQP
YyuU+8Iodfe2qYXkAeSuQUQPEvqz1BY1zlBJxjrOceHFL/nrfwShQbLV29pWsdIj6x4i+4x+ulzY
UylPmXljyckF5jWRoCqIm0iWVuiMfe6HkRU4kE+fmQInqAqAFQ8UH+UcxSrlZF8WCKi+AjNuBjnY
3NWs8D7+EKBPha5Dw9VeQUCNO8m3+pRhn2WeisUkLeuRt8XMkvoNcqmbEehIdk1wBmYj8RGhPv3P
MCk/OeRSVtTReQVJvqI+NDvS/4dq5COr/29W2qNtUa6xHgIONMoiAZh5lSnY0k6y84fEHtap5a0M
h1A4k+gF8CGnO5ALN/gubW5v2RnWhv4Iyl3G4J9VkxJZU1L9GFI00vBW9xSdJpsvzcH0D+G9jqLs
iBboDCC39nzpJwNyRky8DRnvrS1GedVRTPxgjPOfsamM/onkSETqvGOFaOPMOMgq/Szdw5erTTnY
si7x+M4xeO1YvhKAH2dBcgqt+JMzxGZ8ZD1/FwO4S4OUszXCLlYrCe2l6r2wKlb+tjHBmQkgP8Su
2BO6dE1dWqPcERfmgp6KcO16bPaKiQ5kb4tM2HP/LfgR/ZDfCXdj8sFaR4ZVuv2G1xIAJyZYrYMD
3+tmVdRm3TJfMoy1k2iHNEo1AJoeGlmnNrbCtt5AesDWxvpjVIcnqWotZRotLcOru49BeB10b7kO
/a1p1FgvcNaIKefEZQmghQTrm3MJYOvA/gyZo0YsXNxSKHWxnHTb3zQUBqcrSOxzTSA+qCMq8aJW
AzZpQNtxX9QNtlQ78v/F/XlplRqcX4yCWk8o+hq1Zgdxc2i4zvTUP4Ca//M+/K//kZ9+nvP63/+H
f37PERaFftBQ//jvQ/he5XX+o/k/8mN//mfXP/TvY/GRPTbVx0dzeC3o//LqB/H7/7BvvzavV//g
ZE3YjPftRzU+fNRt0pyN4EvJf/mrf/iPj/NveRqLj3/99p63UInDb/PDPPvtjz/a/P6v3yAheuGT
ye//4w/vXlP83HPV+u3rOPuJj9e6+ddvnCL9kyQANUCNRAQVAGD89o/+4+cf6f+UIWsL/Q5eJDql
BhxqlldNgB+T+H+iyQ11QELRD/Y50v1R5+3PP1P+CXkl/CAyRhqv4e9/+8/or9bpc93+kbXpKQ+z
psZwiM+6cNsyfgv+hxsTSShocdGpwz4R+kDvY+l8g0hIOeXIDYduR9rm8VehIngZUO+BWgVoTf2+
t3QrfSP4fsnUNqwyIBUSEepaHtOBGZPAmz3jCU/ltpHiPIReu6I/1jpuMA+P5aqycp3xCKDHDUui
DHwo3vmQIoPoA+blIrAceT6UwhLj1sByaseeGp6KnmvcwNdAicsn1WOJMrol6SIL1ExdlGSMoAAi
q47WSqI9cm25Doqmh6uRQB0VlXbHF09VBOLYi134xzpfrisdtM+sUAff04aqMmJk/L2xNdXxjU/R
jCsdlOJYc5otEBqZCtJWMeOxQDnTmVkqAlPGIsHwsYBNM955vrSvihEC6ypDz3h5DiGiCa0xcMfR
jT+52nSy3HOiw8mjMaFJXyihTA3tXev2NFJO+zwcMEZDjAZ6AQuShV1ej4WB4YwAS0P4S+aQKBLl
pHUVuUyfjDTnTim4j55um50dA5QzFIjFSOi3wYOEHl5dJmlEQFVOVUiW2qw4HicAOMks+P0vGYJX
4iGwQ6RdiVI9MO/XezGPKr4IGrC550ViBd0uqlH7n9yGYwSq1LaY2aF2I1dm0qC34HGPp9Lx5Duw
DDqiEdp/eTQyDxWJs6zqXM6n6NWkggcB8bSQ21me2578ACISM2EKd1ILRMZDBDvRIK0YELShG/2M
SEXlBx7XSQUgLwfelENurcQvwIAzxiRf+2di6VwcgM6IIc1FJJJESBsPVJuODFBE5HWWnrAE9eiH
L7EBcULoA+FGwT6ntQKzoi/AtTaBW2M0uXdCj9R3h2m0JYAe2keIMZduIzPGRb/VZkbJFF844KEN
M0HiYHR658H1EUGJKH+HDNiKs6XTX94XV+OjHgq5HCmcHvKDE05rfVjn49ek24va/W0r8z0uQuIG
OmMaxOohNkadpRT8JWVX+lAwygPT43wz8O5iZmsaywp1kiShR0THBZOD3sqvAbaMWQbau4hiPeMG
Uc/EwhehAVZIBGM+dJghBY4yHH1FelIToTcsmv6fve9oklNZt/0rJ+74sR8mgWT4MOVNm2o7IVpq
KfGJyQSSX/8WvV1vpKs6545vhKIHUquyIP36lom0NrGzdYawQitoZNoXMP/T4+xhqFz4iTB4pezY
yOsvpBMdi0pakeYOjrpxp/tGbcgWsFdngklPOjegIzJNvbx3ooGqYkvyBk6cNtM8sXKNUhe7tiOK
lH6FTjP9gfbjsbYrlOEgXblJBru+WH3r7rgoSTi1kkZxruRzmiG0FGVC3WH7jKVUvnWUupB7NcQO
ak0mdzLJ+akxlfYl6y1Y5XSN9tzBbobD4zphb50njPtC4BlPJQcDbEO6xghrIpxT3tJ3bXBtRFzk
w/TQDPJOsj6aCsNnbrqKXRVqiQqypB/8zmMj1LcOmXYwoEhfa6CAD2lsWbvUHcpIGm6xdgfBnaDt
G0LDkWii2KTzz3Wdp5236Zqykw9VOzQgn1J4THqhhjC0x7iRcXw2G9mCjIXAz6AY+uKpHVnb+L00
bM3PZ97EG8kEbki8z2adjRTxVjpCv02pY5II6fJ4B8WEHEe9al7Ngtj3Zs+dm2yw6AplyHxfOT36
a2wn+7tbjhacwTMi9vlYo0xBRthScS+5sRTOFEPCjUizBvtQdKZzQLqZvYHDKC/9msHdrJa06/wx
SzARGn3CDloK/ZCpmm/HltFQEm5ssrzHGgMmd5TJyXtn1VidmFZU3+u6dHaVN5Yb4M96wLnWw4VC
dKEtVXLibpVvLEnTbS/zKfVJY1mbRutk2NR9slKqqA7IDDCiLlMDaEBKpytPSbVvkOgUdqKhAWFK
81vgFWvdmIqLsCpAU0OdhZPH2gNyKbrJT7LB0XydazjBlLlal65lBpPJ+trHCY5/m3rLDG1Dz8Yo
SY0MTJy+V0jZcSVk/ZVtdzd92rKBBHFpFMfSHuKzl6fpOR8dc6+s3kJysFOd8lpqt01qIHlZxnYJ
nx7ljlE+iuLNyiwbSaBuW98zl4kozVsDI0lAYIv4rjvbtvRb2FebW9weaeFbbReHGDfaU8FcGdZ6
PGykDrmsX4uu2/V1Jt/brEVrVVfdSKsdTyQt8u9YCeShTE31WPK2DYtCFHdenxhYkR1J97Oj5dqp
dLJKc6tOA944SAOpHCsc0eEvhDTmumRJsst5a9phmlhlF5pxhe7AarEt8mQIUE7u9kWrsseJFEXY
l429aZx0jEjeg6gxlfGaJra5J3aeHS3F6HZs6mrVEppERVnG56JwWdDXZvHVMKbxMMZSbWrk3b9D
Ap7seesNgRUL76brLAILOvjpkTaH0Y2TUhUUtUO2PWwq144yrVPlpmbQTsm0HYmZ3E69AywFZ82z
6mv9lcmaRoOWjyduK6RI9zoIJW1b9TuLpGSfOnl3UaMVw0zJwji2Ro0FtKR65XdYTn2lJ82ZdpNc
O1zvI+qp6VjTejhOuTlr85Ut1paurEOOUbY3B7dcj1ZOtoOqqydV6PDxYjVj59SytMTvKS12Xcfo
RkqbP9VaZWxkOxhFUCRTcQR6XG7yGCIbADUW1rUc+s+3rjHFF6dxgIVV44Dv1WgtXgq2jacOOvp9
2beOP1mdWjXcgM2VqZCIMuBNc126wYDd5Tgop7mI1EjuRZ2K3B8bKg6x1o8RKorpusBIvLhCyqDP
JmsX27WFjujMXZIQY5XVbXkcWwEvlabJb7xc2I8Zlvsb1QhzX9SYa0pNdagUxRLtYL3KJYt3lptX
O68bqp2rmBz9mHveweSiXw1W5mwlIImQUi3+roui9lNLQPDeZHVAKoNdSIcLozHyDbOMNqzMpkTs
MSM3mYk70JT1dFfqtRe1rV284ZRG1y4W7a1qJuMgRQ2AVKskuYimycJx0uKDEbPxDMus5OB5o7u1
SCYPvNJhpoqcp3Wa5eaLalkR4dKuLJ8kNUzy7djcWxid66pJSCB1k6+JJZtNQ5VzLmSqz3RlJ14n
nSGfesXLbayGdNU4zU2hW9LnXqkfh1J9yaXebvWGVxFiwMeV5IaZBrlotA1LyLBJGbfOLe218wg8
fJUIC4aWgjhn3Cj0+9SMyTrPpzoQo94HZTJq2O9i/etA4zgQAynDKjedoANJ6d0ptPqEqsdw9oCW
PBBjaLes4VgWPXPYNLZRhVWle2tV9KWvpRl5QdZqd+hTuE3UJedbobdFZKukDFq7L4OMIDAA0d/9
qrOSQaxqe7LX2iTEreVJaEOSsZx32LZH1mxN2EOTZHLw2zKdZhM9L9/yrmjxkrOxwsYw44/YHkBT
w1i709ysPOexcF4aV9M21Gy9UykK/bGsRsjXalvOQ2CyMh+HGv7QWYXkoZsK77WA94evYUK1QdyT
4qIxnAZWTjshkLtU3IHhNlONDAyPk+9dQS2YrtPWziKvgV0/WIc2KaNGKVP4ntQpKIg4ASRBDhoL
6r2uM/W+oVvdtyGdLBmqVKNPuj3AdXRwGOy8Gec7Dm3xTckzNQV2nOZpUPZ686bB+Y2u+9x2gARw
ozdWntFDihTrOV11MO56F7Bj+qaXNA9bo/DIbnKZfYEps9zhfEHOedv0ANuZlYCqmLp9WDqAVXxl
smbHKLPEthyS2PJb1E1gKm7blQocMSIHDhhrgrUdvMdHlzW6ChJRtbfgYdu7VnNM7ndmwy4qMYsp
8CqpTT5RRgtitqnDd7caKMqAhcXrzWBZoIp7pptiNWj6IgsG0qk7+Od7pwLHOBhUtLnEsdjDzAyk
17GLnZkaLpo1ycHLrfRqgD1Zkt6yLC62UJFzO5LEU5DpZ7iQ4n4Vw5NI2QgQhV9sQ4wQ/0WHzCvp
GhZMvNbBzXe0ia4ynZbHlsLm3O+F6cFuDMdQdHE/VrMvDCUvNc4vMKCphir2VYtNDYekuqxXE9Wq
taa7CBaQOC86QexylG3HsqguXRZbSPoWGbP3TlunepCbbisCbDrFSsGBYo/DZa19JRKiw6hHeXGj
tBK7glQZ0sNEUSWBkdo6Ul6yzJW+JiYYHyQk2w6poivL4+nJHGxt5xV6/tAUpvPcTwkGBBC96TBq
ym59D8N0D0jHPY/Kq8swa1HMa3rHWet16gW87ushqM1O7ire2aOf1rG3TtlU2jAZHHU30sWUY11s
eTWuuop6JwuZdZHSDF0EGRXjN6Mh0yG26gH3PiBv6jjRDkMGph+2scn1qWnRXotFpddE4Gre2K9A
t9DcQKUWukcY7QR7I8DLLwXuCd4dFrqsDRRmzUwk4xj3xKGwYnJ52mNJMN1+pwtN3ztJVZ2MdDRZ
aAl78Ie8wzSrHEdmPq7Z3WOGU5Dmm7xg90lbCShL8gZpvZ53W7lNubVMJ90YLAXJJHa9UDUgY7cG
czbm1GdBNdjVysgL+97DSoDEiMwUT5C8Vl+m3AAj1KDMr5UsVyZ3iydipORuqopJ9H5raI3camqs
Ol/3uNdHjWTp0W09eS7qHO4+CY4ZAqPQMbsdL0bjkSSWWfm2ydJ6HlzixfJgwMTceHiaCjs7a6Xe
nLShharBzsTR64ppCGE8qKMkOrpQKmK29HfYXxy/sbokwZhvja9xxye4D2i8uUsknEb+j6smYz5e
uZELF8lVLSa6rQdbBk3VXCOB/Qg/zHdA6lEAlkhPW9o7TmllFi6OxJHTTIk/DuXBLK6raBd04T9u
mn+18oPHI1dpp8W4aRaOPCTEvtid8wXD6t5I4jdJqzPRitK36uTCmbn+9bV9AQSjbVzXgSM64A4j
jXfJOEGGSew6ojIjniU4tprNmVTZvkr0kJcw84knupkTon/d6JIi/NGqDYq0Zcw8V7LkP3J4Mzdj
ScwIXgwzla/zjSct+Ko8+IOBWwODrGs9ubT1+2gStXEX+aBAFT17Ac2WGtxQahmbQPpncvQcR5qO
fn2fwiV35tZ/mCKu86/IDj+ZV9iYS1O0Hxqfx9kntAfhoDTpBBqH18MGXMxtd0zCeG0dipUT8kOy
MTcQFUHQgGLqrQXN8LXHn/H8f4IZcwyr6VD8AeruzLjKpy8wNaiwlcD8QUGYKdK4X+y6rbm5Fkf3
IzzzkfY6M9IxmgBG/rOZJk1bJR1mRYxdgP37dnOnQ8D069HzI/qIRhBSC2SaeEhkX9QuNKeY4rFO
rIiwo+sCWMkQJla9Qjl0DaRblGl/77a/W1pKe6c+TYxmxtlxorwjAbz0wk7zv0LR/iLWXtheE8Uu
J6NHLATYeojLdXEaAOL5z9eXWLzFJoBewokyqgXY8qVfag9D7/ij+MrqK9NwafyAEITZhtVA+Lfn
Ih79A6T8NCoo0/VJuqUF24WZMJIheqY5DsfZqY/42i29FLNnHQbl8GTiLPn+635cDpZF6x8Uk0+t
c0uLdc2qUINiatyMtR0fAcQZgepIv/p1U0vuAp4UqVpzlY8i8hs+pIs3q+XMwhmjtua0pku6BxAK
eJd+/d3P8j+l0i9bo4vZ5hoK5xmm2chfQ3YY24tslVW+F3nHIXTAYLwzHsp7L5xe/uOndKiBspAN
/J3OQOw/xw8SCzJpenjK3ym29p5us0dtjXOIH5+uBbP92H3/aGw5DYt8ZHWu1W5Ua8dEOr7oHvm1
QJ3l/usRxHvD3A7IPABaZwnNc6heRE7xQKyBYq4rwBm4Ugj9YStaNGEtEOWxzHiqg9cSaQacA5HD
6o8bO8KJN0VYaLPa4Nb6n5KEMT7+8VjLDT8xCcCfusIx+Ajt++McyorU0gjZ1PdyNQdkO/vZ6OWP
dv+XpvBfc/33//7JA/iBpfD/ym9t+vWt+tf9W8nfPpMV5v/3B1fBcOhvBgHdAAVaoP2YQX9xFbBA
gpDgeSAPYvGAlSO2tT+5Cgb+ibiofDg60ld1VKv+5ioY5DeboMKOMgQUWrYH7/g/v+O/wVVYbHse
hGQzY4LisDCH+C4LLAxAhM1Yrt07I19ruAhwBDoWwltP5OnT2/lJ9Xwxs39viYB3YYCaQUGi++cy
UqMo0U9xqt3LGmUceAGxbitrfmV3dT+Y4p8OJXM7WNBd29Sx3+GBFsuVRRg1u0r2FwnOYgzlcZuW
sHNyUGAxb034JbQppKzDiZt2RNSXgpUA+LCi4pbBcI6RxE9qGkBIGznluvKy0O6f7L73c/3e5Pm6
c55FYflSfmc0Dmq93DhFlNCbrlq3XhpUyJTs3R1z9JAwFMeMB1eNxxSwfW7cpkwLkqYLUv0l9/Ya
z8KyhwqzGkOreC3Y9979kiAALx/q0LUe1PSFctevxncIZcMhQ/uoGLJ2WElm+l7+2sXPzlDcsXZE
neKoua+MpW0oxu9VcWfHb0KyqM0yDXc7M8Tut1awOpYVZDu1ONrpmxHbMw4FN467WL+o+HEqX221
7dwbbdrKBtWISvmT2Av3IeZrY9gOLm6P7Z2Nm13fPLsk8S37NdUvbo/kKm6tNAp7J4WqTX9D+DuQ
xQ0X90Z5MAA5ITtmn1ogSY6gL7ZuWLewobLv+8GJbK8p8UVbOBfDMtBx154HuThBpca9Lwq2hoEV
VmixauYsVXUvmzsxwlSpc30d7k2m40ZtntzbU+ajqvSlse5S+551AiWUIiK2tq77IjLJBbppnxkJ
LAbibRvXx4GWweAdNNP0ESFtTnoktdeUtbt08EITKRQB2KirtrT9curCGmBRpg1BMmkbCE3Pk1jx
OHvUmXXUG+euijepfmhp5gNqwhO6dcidOOA2gnBybzu5ut93iDL9VpjWpm2TdWqQgCkrkClwfgvO
1LpYO/qDazd+1l0cmP2OxYG25DQ67IWLm75AYKe0fbP3vvCxhms/QniG25JVgVdfFFjOgwcV5ABv
4N7YcscOPJYGGaxqNQnUw6OHjua3tvqWOI4fM4CPeXKTO2pt2ii0KyRe5HlEe1QkWRo1NUdsD/X7
EY7dRryh3PYbYu2SnoYldZ712Iqk/FK7b1b7Uuv73Ol2UyV9j6Ju1BtnZFtAiVNuC8/13bS90bw8
9EQZVMlTT60wcZDLPj3munUyBvdmsvTL2OWIfiz0EEfLhxh1FcQzRYaE5a6XHIf6XhYnzXqNOTB1
XfqSIcmv2A6NvuOE73AHWw2q91Pk4Wn5RdTIy1HlIdEASrnQ2RlaFMc7OMkFShHYj1mrvvI2A6pa
iNReQ30R1rzx0Veb3JlW2RD7KDXGzoPJvI2aHmT8ljc7DaF0cV+s8/oloy/KYoEqvWjsisBrS3+A
VzBFZE8VfxUtJqd5N3VAhnIbjCDX7/gbeKfr3v7WjslzZqVBn05R0tKVIc2wNo1z49mg35NNz/q1
Q4dbqeLQGft10qA0xB4NvHhHoH/taZ+jKT6akSy+tIpBQOn5roZcR6jWhynZcrw4h9e+LvSAdK8d
kBYyfOFeujZNLFQjtOf5EPamWnmN5Y+AkMDTijRYCTBEYLVxCaDX3icZO1XVbQef57hEnnOKBKfh
zQbtO1ZhN43IeSdRX43HAr5UqJaKAQGPyH5vS4IBeK8Xj+6ECU6dQ1MXOzOhvo7yYsmHXZ9VR8/K
Ts3Qbzyn31QxyPF5D58eY/BHcwpG1DUra/JF4yJLscYvyAiVKJTEPd8c0xtB4MqLWk3CbrE73uUs
85UHYG0AspMENTNC1iSrJK8C23k2jDggKRxb9DLQh9tOHEl5LlC+MREXZyPYUGGstEOAdAWfYZnU
3FOt72jxlnj6usmywJUKExIB4W3nT52F4p1A+etgde+s6AOuvycIukNfB5P4NiLBVwMr3DxWU7tK
HeCbBUxVcFxHWRCIK1ZfjFBgPpEy3YNKrMAY2wDQ1g5ezH6TyyCNiT/ECZbzImCg6MII9KSGcUXS
F1M96R7WCWfXivcBBa3CIb70vo89FFOono6qXHVMgZOaBqCvA6G8wb3FHzQeTPnFMs7KXTco+xrW
tlF7MS/RLyaEwOWdq5ywGS4tqUBmw50CRIHE0J/yGneJucpIgAEbd7VATki1Q2nT78AuoObc6edh
TCIC/xQ+3iexDMYu802Mjqk8DsQIRmj9wXdGsfhZiG8x6voyiygqfz1NUAQ/F8TbJj2Y7C5ZGU0a
JpkK6l7sOeNr5aJH+AWP5ffmm6a4L2CAMwkn1FHcoBquBsVLiqb1qodLKhaa3gy49j6au3y8dcWd
BTJwaUz+qJ97nvtSh9PBOAWsuYwweVRItddgx0th2yl2BSZphtwO0XT+0NcBS++S4rkko6/J73mH
b1Wg7je4QSHHiOO25/AVJQdCkkDniDVz4DfWZUE+2n6HypsuQC2Xsd9l5otWdD7ARBS+b039oID+
4hlAeqsw2MFuyn0QNs8CPIZJvnego6mxCco8RuXHDgxU9iaD3AvP2IFRsdIytsm559eJiZqTHiiA
4F7dbo3mEmNRYYYbVYnrg3MA6UkGBtCwr0ckgZjeChIYRVjIe82fGG6MGg1VXqzcToVO4QWAEX2U
JfYqSwKZlDj9laE99UFbmIFpZ3sC6jaEskGv6ogU+Pi0DmXxoifuQTdU2PfHGMVbaJnClq/6og7k
oFAZwajW0DPTc4V36LE6TPBKpfoONQ1GUIKYzW1WQaopnnHJPla2WjuogBPrMVE7MhjA9tPATqyV
lZRRSTCjGcgTtDxkNQsnZoaUA3PDZ1VZnGOHmgv1T1R8B9MFFsAZgGDTSLHIcxBLstCBixWFqQGn
1UrodTjyNjCd71Yq1hk0VwpzdNAOSeH6tOx8b8SZ/6/bwU/Ov8YMUy0Ppg6O8iaoYciqWfqoWES6
vebgYErWsKUFVCdgMjoF4qRvrjo1z/fLH9qCkMWB4y5uFub8XT6hIH0x1gTckP5irpvHMfW9MxwU
dzDy2ks0TEL9Od/O9kd0BUkHknExNYMrj7u4ZX+cwwGN/vUVFlfgsq7KAZQmPK7t011/qcJxX972
MIxw14CeXPLv2A38tFHgd3POnIs7/uLwLz1YjKcVGoULRZi8GEA/ozlIsjmQlfUt26VXIeCfXKBs
51OLM/r26U03nqwbzTb6S2J/10FalMljzrEzELH59QtdgK2/v89PDS0ASjvJ4IBRGPJj+MCFMZqt
MPPVNQ3WEtJetrOEJ8uGFrXR4IFm/2RUn+H+gYwa7bXfzr5ZTqgdu0PsU1R3g/ikXeEgfwzMHwbu
30+5tBgfNUF0YaF1qK6U7575vj7KDUV2Cz/le+9Lsyt3+THeyOlUnfrTdcvcn1xTP/envRi2WZPa
8F3ECMLi2bQnMrU4c18BDq+M0mXVYBjrTM/mV+yayIVJb1xj++ux8vNOtMEhAr5lgPS8mAd65o44
2HsS80AFaYrQcQcSrj0UdKv27XdJvrlvzjFyOf8N37GfPt+n1hdzgscd7l4DLPLm8AYBXeRsGSX2
8Wq2pjU4fL+vrTYfmN0P4+ZTk4vZgdpdGauyF2Ay0gPRtH1ZwsHZ+c7LvUPBloFjTq2tdJeAKVCv
NGjZEjkchnraGjxZx+OJOTimHtJGiyrv4FbZW+2955pYgVKLiCArvNJBV17R0sWL5m3aDzpmM4rP
AMnTVxtJ15C+7foTdH2r6z4zS7D693n99xtabgkG8dzBcLt5Xo8hCT7YwRsSzqYQ6ukqGHnt+RbQ
OA6TXVZT1l/YIyIQ4BRihLNjgXGaEKlRYNSv4ujKK50/8hdD4EPX+Wklzng3QR2eywvko+FwKm/F
RjvCZt4vw2RXrK9J3JYM7x9e6LySfGpvVKwbsryb59gcDlOtxj2c7cI5tVista33/uvnW9ZVfmhv
AaABgmdFBiz+Uh2qi4s7LLZVzbc2xb08skjAAV6DnR+stfq7DCVQ/6r5xbU+XS4qhgY29og+HYL0
BK6Hu8I2BE1Td+AXsppXkmvTeomj//DMi5UkdgY+QcwosR20hzm9C9WkaFZSUd/bTf9O5NH8iT+M
IogddICiJooDi5NTW7ZN7LixuCAifQ39eNSc+Guy0l/IZUSMrB0QSFZ21VHu+ZUNHtZaV9pe7D35
lIxeMVblpe2sYIILhXButELHxfZCjIs7fQWlNnJ7Hsr8sXK+VyZ/VhI57nViXERlBTTDZjV1Oz2t
TwOjtd+6j6l2acGusfXqtk/JbWxPO9GQnVeD+iLgj0aAEPEsmur0UOpkk09YpetkD95jHTSqeI2N
bj/K6XvZ26tUr+4n4DMiAQ7Qgsxsboq83Qz4Yzxr8p0Wr6686eytSrlvwb062YBRv8rhg+lL6n6l
OP36qL2EggPeKz32kpJxD4OD27Gqv8bSCw2TgvXSbRm5Y7nll+xLYmjryjL2U5ncoL4fUfMb1MKr
pL7PirtGWZtBAluDeanWshA0c5+1RQgnUL+tTnX9xTPNkJX6vpXfoIPNLSSj4M4oPARRWuUqp2zl
9uSGdVwEBWn8Ms+3VG99KlKw22cKdRZMmcQti73mreh88Oe+IaID7HtnM2QDoCgYvI8U3JnauHKC
Nuf59KuhuFhDU09pmpS6vDiv1bZCQBCG/wpv9VjcgCeHsnGNkPZZVAhwbG36WHRehq23FkGyu1bp
X3INfp+IjmNaQNYdB9SVfy52hZOBbps34iKeZ1MhrmDNToIJaQnAPMWmW/ebdlMecDu+GR/gKGhu
2Pnal/j5DervL7E00nLTapo8C18iPk7YNHFRDnSkfAIvWifrX6+2/81c/OuBl2QScAHyNHZqcRmf
53gCZwfLu2Dcu3fTuno0VzAX/3ZVC//THezT8y3mf1yURs9Z/fuOMnf2kOFMMGfqYHE9Jw/m3a8f
cu60HwfY38+4GGB6PbU9zfA+sy2sk2B7BYU6+BtXn2v+3r9qZ95YPu2UsGfyRgqA+IIAnSh752A0
+8Yr38b79Gzur90hfn74/fQaFxuzrTMoFAxD4CAAVuWmuVNHiNAD7RtMfcZHHoL9DnvPZAtrl6sO
Az/fPv5+pYtNegJjwC4ybB/mUcFTDOIQgO/VWTXNqXCaaAQe+es+/Pki8XeDi005rxUvLNMUF+xo
WyJVmJd30oXFMJAWq7/9dWM/P/N8erWL/dgbYhY7iTePmJm70gXs1Yu045ykiY68ufZwPz20ojYJ
oNiBISxdEslM2kxul6QlbhLYqNzVtJmzS1Ig9B/njWtS6Z8+3+f2Ft0HWqjINdDyccTRgymEzPE8
59195dsqys/X3Ms+qBPLiQFHS8jVbROVzCWBRBqA7aTllpeYANkqu+Li6uK+G4gKaGq/uSS+90Yn
auMqYroZ4m4expUI4Uu5K3S4cYGZC4B67zr16Gela65sV7sjWq37tor9ob517LNT9D5M+1Z5dg+k
wk88wM2GODkFOTK+o+MQeA0JVE1WRYfn7uOtk4xXqGo/OIrORdnPD7pYAQxGTKurxvJSuV9yDfmJ
tRA+BHBHBLQGohjCsaB1mJEsGlUTJqmHgo58F41+lOIFjNxDhdfqp0psYzM/WIOztnu15qlxTG35
mDXs2fF6FISc2y4DvG6kz54J27AmRfkStYT/wSz4/DSLBcakpWtPKboN5js3bFPhTKqdnG0d8W0R
CR5cW0A/oMFfjZPFsCw9rZZtRstLsWWbV7DnoQgrd9aTt6/vK+qD5GjtrAjl4I27xoLT+NoN0f3q
Wx7K8/1spHJ1K/7ZVvXhsuvYoCgAZvznki61sjfreeQK74Eaezre2c2loiKIJ+8QUyRydMdOHzbI
cPQZ9GJd/+1KJywXPoPAYgDRhJZteTrK/IuFj4KMjryF3r0fbfPGA8k1rK1mr5gRdIXawGMtNFvr
3nHh7JmrJog987mO+53hoLSqFee2sKBDMtxNQtP1x1f7X0bMf0E3D8oJCCsIs4bPA7EcHCn+AsF/
oMg8VKn49v6ve/EmvnX/Oqagt/zrLEWh0or9a9sVb9V795k489OP/5NJY3u/IdgdVAcYa4A1M+/6
v7t+wCj8N9BgEC8HvgdS5ubv9AeRxqS/of4PDbYNBdG8xmIY/+n5of9m4Zfh0wGkGKRB/B79T4g0
HyP+7zmKl4JPB+EZQ9HwLKhxFksc8PZBxL1V3o6FxwLLHuhu7Jts68FFbkhBg+YqU8jAol+ELprD
7z/KZJfIMoHiB3/VqeGlYn23bsoUl0yXyyjFCEeVsCYB7TkuLY7R6NvYGILWHPnu44eRia+JWTOU
KjnKbXA/wbVPt31iV2QvjOEcV5kONZmu7zzW/fGj4kiynWLmQtD15999/F4zymub6oc18+LNwA8E
feboBjxA3cWbiadqzFTaZreEGDuNaAdSJXeZSA60/KYJUERARHHT/GRpxtG0p/supaup2fbMi6YO
LNxpl+nvLLEOFRkubla9ce7dzgJpAywaWYonyUeE7w2FX31JyfACUvKGjyhYKVRhW3nyuAO+xSNy
WWiEs8YNSErrph4nP56StWOlYSwhfhQ5Sp9pNJA44snZzqERFTWgP+R3uk4gUKouYpAt4agE1+99
ZqdnCwVvoynurKq6h/54N1jFtZ1mqRcHjRZEJgNzDeY0BopHi63GTSDigcfRdIbok8OvmMPcSJnO
ZrSDtDulE9Q77cHIV+kThI0cMhOUghPIVnnOIDY6oy4aw6JfvzXpU1Ou3XZjszWsKVoSaHTDUWV/
xzswkn3f/3/Srmu5cS27fhGqkMPrwUEkmCmJ4gtKicg54+u9oGvXqNFTou3xg+uGuQ0SPGHvtVfQ
R4H6oOYGestSrbbaErM53UeQ2PNgTZEbjVtBBQtKl9GAU62kpWxNoyNKVGJoFdnqYGQyLSPaHGEt
3Um7WNqrDoa9sbSVXxcf2mALTTNqPAtT7yn3OObK+59DjGcKdDhE6nPUbevMmaGo7F+04dayVrhL
AGcgGqJ2Mh7kjheo54mPwfkdOBcGznL0xnYuBto9CD6dO75FzHaqjw2keIh4qKtnbbYViaSsvbB/
QO54y6Zz8OknHpACTdUxpB28xit35VvYkHJhHeghqzfwx3cwonzp+MN8b3elmyJuDIKsV5AVlHg3
Fib32ZsQPkNvyMMKGelYCpnTUxgRGfHkgpEpF5BYB9EqOpPBPhat8fXHUXr4Z//8dKMBg/uPtkqF
eRcv4dADiRDcXFldc2VDrokLZZDYi7SHNHDchzDEQ1Eu2THkxls/rKki5mYD0WLQ3SQwbDK538Xp
aPlDvhBw4oAlqQTtXIsJdu9AmE/bWKODrJhFLmDhYIdAHtZGDImKl1l4L5LPbrwopYFoHqizSVeA
MTKOejtvoaUiGuPJwyZgXFAIpcxAEg/PmH1sSxi/J6PeWIwBtCK7QtaokO4IgRua22MFS3eiQU8M
P3Cgtc0IosZ9INpna8pH6bAMMDCDfhLMQnTAPzi3+JFGyiMWbnR8IMvjq1Z6SUmTbodhEaCakIAS
g5RyYQ8gJwbNPCUZ79bgGNHQt+JDDs4BSZ5HyH1FI0tcSApHrBqUl8/yjdngP46lk2xUthYdooQj
Ze8U4FN8RZ0T482UkL7p0kCn1MwQXlwcuGKD9YW972sAvqjIeqkrOeCU4OdAYo//XlDIgBe3J/Dv
oLmPrZBIev/cWkNLagifLFWHw3V2V430K02s6lyZaoE/jSg+Qj1lW5T2I3JjctgdKs6oWPJNtFhL
cbgv1dbcgULL03iaKyOVrcBE+aljTfw16mkNQI28xZ92TY3BnpB0yDhSYkjcJiw7osYmGxiQXOuL
y22sh7XNbTtIhstdx1ymRk/k54wm+1yfe3s6Tjpnzq3BT6A4bFhXvHWlFZgDBFXhbpCxWaJTdEsM
jrLsjUFGvQ8moZO+9fXnnJ3ByjjA827WIxWxzprTWYUFRlu+ATtQZ6GJh93p8kHMZtjIEF0d8Los
liUszS7DdcE/OGkXYdhZwmGApk6fqqQzPtFxEl+1fAKGZ1LuNd4J2w2SZgKrgfhGJKca+iobCjYp
p9q2CY0ENgSkFxy5wviZOaWwoI+tQtLBwGsnJ0cGp7DvEDU4t/c+umT9cZI9hXuDHZKoGKm/8RVD
q8/JlOkJzKwxGY2+yn2I+TnQuMCakGoLssxMEq95Hd0J4YWL6bYOziXs56FwBWRKJBCJ3O5D3Q8I
Qbs3n68jUlQUKhmysAM9hilokiDPrl9eBnSNrvZU6MNTYg3mAK7SMxR8lUiZwmVjK4IxwHQsQSzC
IIsAlcRdliBuurWXpHQWb1W9Zl7+gk/NnNpY53u8XDIMZzUwxHP8Ig8EgKh/yKVar/ptFnxlYIyJ
50nxElmfBqOMzQIk1u+8pIbGIXaJWd9LRBklxrDjNsOgFzFRIHtqBsL7WwiM65TIZ9Xr4gN89ql4
H8dzIG+YYYOF49+bDOkj5SGvjbg2wGT8arAnFFCSuI0MqSuLrCTQliyu3eQg07ay1X0tbyOmJeiY
GK7DlwPq0k3+0sISQyLBRbijlKr0FuzdsLyL7A65lKNgTdiA0J838k0Ah7EcjlV6DYZn0Y+MpgAG
rF7E3FHig5JJZg4RpTtgQNgXJC/eBHB91WSrwtvTNwLtLGd3qAhIVenaR7XTAMBWI761nWMLRSY7
U75p9X7Wi05PId3m9Fi7TIHrXxKvSwui4QU16tMkfTCWBOvSfCt9ysouKJxKu4zoxbXXNLR7xo5m
r2TuUbfzwVFRtC9xwukxv2vQIwkKJpVuBqZM3eIzLgSx4HWChgDmRhBxtrokQmagSo6gGA0jmBGS
TSW+gPchS1QwlsL4MBWun4O3023T2JKB8cXWVFChK/Vm+BR34q55aEf5Pav/V9333/eTrKDYhB8W
/v8KLMorjDBQ8rNok5vnOjJ4mXQWiN9RQ2IPDFHSnqUXobBH0Zli0HI8IcLtKu8H5lmYPqLxwvVf
CWCfWdrOqFT77iDFlxBRtWh+y5z2OLLVEeJtMp9GEGmJcJN9u/Y3SbJrufdTOH2oQoWr5ZTPVEEV
hPlvZyjHcjda9ZfSG2BujRKdhy0I2jgx7SojlUS6Rp9gzofbvYD1iTGPbqXiJeOATO7ceYBLH6Pn
+BMmC/H08OMorRbHbHtWcM+O4V2dT/xMEwiAE4IhXIT9pZC2PBXQr9alF3Hv+BdY9L1IRrC5EZde
vWh6nBkhzBWkTSM2uF+cMHIaRKgDyje00VW7+5yYdb48V5xAo3QVcHo5gi2l7IULm4GW7bSx0X/A
yVxh3ELbNc1BTGnbkSQzUgarEGRM2s8GXHVRikEvdOHGK8h9jNkKJMS1Q+dHujN5qU1//P4iXJuW
vkzgwX9jeWEtHKorpoceUxBOovoygqLZWirrSuBzNO9Mc60ac+K2oSITdjb8/lTOz3L+DqZhVb4J
zCYpMcYfwf1LYQ/wxfiVzcjHrtsqwlbzcYpv/QCycLcRAxw8uCDGpx7IS+NkPpGLPWi0ELqpgt5n
ZwEcqxkkNL1m9w3ih0+TU99KgPrIgMMY8ct/iY99foo72vkgqEGQC2Nfb/FTM+BlY3dp/MBk99vk
afViNCjGVDSgUF9Ia1QT3fUEV5lBPeE3jBI3h98TYwTlgRG/Rs1p8W3ohKh5ZxipX25a0HNns2AR
Om8F0jGLjrNsAN0FDzbER4XewDdHFGc9nWY3HHZR3ukZ5H5NhsKm3wn+pRXfuJcOrMjkEqFWkg9T
vw2RQydtJxlswmivFQZgt742lUkPcLdhAJdhs7jzSHtUCMNFfYfkP6poItkKdy0GM2t1NjvyMAsc
C9LFlSmMulghF9icJSonsBJpdSF4KaSn6bxYnUTnUoj1aIbnADY5Bo2tdJ40cwbfFZxucOslWg7G
MNPsPRP2Y0zYk/rEbIKX34vmb+LLH69eQaSRCs7q0oji1a9wq8WVrVOUMDzC/dyZMFFDZLvdbDO9
RRyghjTshA4vcPh51Mh9N7m/PXiZkfyYgYyVAkeKmQmO83kCIa6nSW3mGpEEmD/YwmU4Ch/gpGo9
grliJFhoCSxzCQskrzerp+jJ9xJP/hD01EDMw0Y0/WvzIUgEIbwg9KXekNolBnGBcoXlCYs6L9fD
m3QAo7iClAVz0Q2svIAiiM/YdoldWOF79DXiYMogdNVzlFkCmC522wFnhlmSHmqYfTcoJGDgMV8U
uwF3Q6j1cdJ7Iz6hiIgiAqb9rn/SoNlAvlb3Im5Cu0JAsXri7fmp30kT+gMi0hZZP/DvoAgB0RlJ
T935Jr21J80VKfrnrCKoeKl4rXf+RnxJkSDFwCxG5waagdSAuqjWofAQETmFyiUisCWCUkCm4Jxj
jjucBZc7NliBqD9znK+I3nstIyDZOsw4+dEcrup1uCRYwssw3VwGlCB50wSDi5y0t+LA2xrFCYhy
weY30mEsCZiqcmqhjVZ8+6Et4MrhXIXz5J/rb8FVfyyDLBnTVC7L8AgONbCNLrGVDwFfSyBoyRCm
U6KPJjJK1+jSoAwAJRU/QE38KzK2cHA/MqQDNPbnEb36OCtoJu6BmohjFB6/I9KRzKhYSC/bPKQD
/XUVrJ6zgjFEdoAHbYZtV9NgNzzXKFfAd6qo/BF8YnT0viTKPnLd5hZU/Lctt0LNZUQuKSJYBkcB
Molz76HbsxqTi3VoikAggarIFt5q6+GXXc6Q3567Qqa1IctbVcRLjZ3I7rZQZyERG7kpIMg8mgys
xtR/r6dVjSVFii/EKZ4lbxcSEkdgj4S4Np8u8ZqMO389zmr5RjJ/+37LovqxhsNOqAIB7IijaPlW
/pqVen1Qj/hL+PRPsI1BDHgI43wIYgib6qBw80T4QsJYgHdPuE+uI74EWw4djXkLX6EAOIv0xb8o
j8eH8goiWW+3RZn586NOqlTzAkz0j7lXOzD4CwKzPUBCnXauBGAProsd77aKPS7hKPrUehM+J8zE
YEbrI3QqhDsa+a6qsEfjQ/SGLgARR2A/8OM+euY4onj9B5Q9jt/RzAYhYYtmrPloQ10BhTw0IygL
2QHjuIDgXwj+Bp1kohE4Osog4xev4719U8BopSgKBaTAFoggq97mC2iIIutAxAYlVt0bkJQxGOPc
pvNCrdiDPe0WJrjMDmyTULcpr21FhCfRE+78R3ctrvFzhgj2Vk/Q3CBb9Tblm7x10eAnz/wWfJ5t
hJ6PSDeYHRqSKz1FF+YWpoT9gCKtgLuKoEvHWc9PqAWa64CTh8DGvR8gVToGOLdg4HcAf8fxCyKP
m1EyK9XB8YsSfKxNAbeYRLSn9Ll+k57h7UZR7SYqKVRS3jgDJkjFZ+kCO6DpdUCY0MPR1HKT/rI8
v1kkP5Zn0/BqIME08ggADMM5MzRLWzpqx9FYKGqPHrdi6fy1A79H2D8fJ/kNOLhZeOT2gI79yWCm
XewTKJQGA4X3e2hWtAvRPOviHi1pZWo37rasEtyJSYSaHCl4pf6QrPfg8PuedP/4WGErC1rYYuUj
UgkTUQM3IsAZLIZzj5z3Bg60kHqhPUqth7XOo023ulRGoay6SsOjB0BGS6xSTmY7pB8jDt1l/ZYU
B6H+e2GnPfrVVzfMCJtUv4Qt4rGl/0zuK94sYDmGs3dE/pkE9Dl5AkUJQrJOFz9rpHa1JHjiP1VH
hIEglcNdBbcW1EOpUTXusj3gRsR45b1+Q7ens5FZbnkPec0VaTZLeiuH0CafsC5jMp8VlKZkOMqA
IOEQWFLeAhInup0x40TeMA7kuWaz8Xfza3RWoa8yVBNNipla3Kd8q1LKNrv4q0NbrBod/vBgJ1Eo
dVDhwLxpRkTio3L0wRX1fXX+WB2pXDRlLeAIT8H8GaF8RhIkZHV6f8zOnf37T/N3H/jn5f8XGT0s
5VSFRvcYMJ4gO0AaRlMAelbuh91Iq5rMg5teJScwge/ufQMensjTmRFVhyPjDKwJzmPahj0DpysS
c6515RS4BZJ2DJi9ugv3BMIO3DuGViqQ2wEpcqPGhUrMN1vje9dTrDmcPxCQBWd1B0lZFOoyDmjh
1L5iPoLohqp/lA/Efxur/HYQre7mGmJLRuq+98EAXHSB0QaGxO8MFOcjUb+KW49FBdJA9gpJPNqP
Lf9aQ48d6BIWWdmSpQBv6AzDDyM8RU78HjwJ7+pXxl/lAmw0mP2YnAvU3BD3aYTXuIBB25AlZaKr
EwztaIaRxak0ggP+Dmavb+MtfuNO4X6CgHPvU/YwfeF/K+REAaOxpEsXBIq+J4mkPfa7An8PNOJj
diWWzO/sQLjdqEcX4JDSLtz35+YJTBMNjrQy7T5wpCVf0WaxTO11EWp7IzQVvYqItB0+1Cv3hsNP
2cL9dkJTAxe4gGhvSm53o9UNW8jikNpnlnfhlJ6TrQwlKWSzOKmANkekVGnp7+DjhH5A5ogIsNeb
DdGbkSkCS9AP8TzvcEuduBQJ3yRCX4wSH6AMxqQIWM5o1VBYXXFIOgFp8RU+xB+i2YPslgIIPlSu
7AKwwaf1TanUp9cEhyLeyElB7M/gsTEFyAQrK+4y+yRijSXIHcMyA0peAHHSJt1bqGC8ujYx3p0+
2UO7QWeDjJ781Ozzp+o9vk0tOpX61HlBD0Ec4V9DoNfImzbC+1Jvl7cx+lRgx6xg86vvSyUsYmJy
R0JMO+jiFiCdEtBmMvgMYvlti74IvRBeN4SlOEu+AJmfgK/azb44yHZ4VA6qHnqoJQSIn0RTQ7em
YFAFoR/NIO+DipExkzt8yfPyOMSzPolo7wrC4txkjop6D3uDyz0hm+iQ2+0Iqfi2ZzfARBrlwocm
ryxk2z1E6SpAgd/Piu/b8rc9s6ots06MZ1ZTA9wdI4WEFTGSIkGrtkvdx2S9Fav1r7t7rcKo42Zu
6wUNGCAwSuxG3kXKizCYLawNbGwSYCqzLdPJLE98RHM4kzI0HbeslP5vFHNLX/DLd19TzyM2TcVy
qeUb0CQxm4X78YJNRBa0epdWz4/ZhTMSGlDM7R689qXt/O3Ry+364z5QQlD7+fn7teMrg/cm1day
fQFon9hEB+b4AIhZZaT8/epXjbBUqUnQ9Tgca7o48GzHK6Z12RsIXG+TQoUzswciYakH7tS85in4
bKR/Xg4TBb0UDibey4/BY73B8j1/ew+r0kXROoblme/3MBj1oQMnttcVSzRRAGz+0+ZtbUQEReso
waZ5WX6zoC9m65B8HwOIKhAxQppDCqMSsDmshw9+tNJWnXECA9HRb/DgEWGtpQf/EcqhQkOdjIAa
5HljTsE4MHC1HiyzB2XHdy39Y5nF+cjDFwArHMgzWbJ2oyMMF5ElF7qy8eBZD6CN7wX441ly43P9
4uh2zJ4BaMGCe0CaY0gnXAfRkqQGRnALVYLVpGZfHiIYpeu19aj2ER9trNV5xtdqhXiTFIWWx999
dzzHrz0mFTVgZTJeGbjKq7pwRhvc2ZgH28wG7WXwhjRBM7MGjPpouuOswEq2AjxGDPRZaMlYBPrC
8qvTIYOkS+5sNpjMw+hu7cEi+eZ0/nyB2JxI08GPlaSkSsnEGOWh3Seb0Wt0bhOMeg6bmgbDYTM+
R5OFf1Bi+aCeCewAYxfAmCqoqpfaFsHDJINIe1fa4fLdVx+4dFKZwOCg+WxvQmI0Lx2pTfg8oG/C
wP9Z2+SH6ISLK3gWLotRZ01gB7rBDJ4yr8poaa9lRaqz8MZSFjl46ZYHlEkHA9CHqdm+EX9pn/FT
iCs2x0igRa+plORcPxcX+QPT7f1SCxLIlmjysB9ciRT+OtgWW6efR2ksKr0wwKkWpzjz0Vn9pjOL
yzL9X2bs/9kaX9uMaT7ocmr+/aza6U6jV7g8byLeCWjnd8RmfeKArIxf9ZcaEIk+ePyDRm8dqZOK
cdRFS6M3muEhP2QYPUfAeqMDrCeB9qLDf/SFHz1xdT5LvJRMAeIPjoBmxIks7onJE7Lu4LqxaxAO
mRoAhh8dW4+we2HVW7ZClIpZDERhcflsLz14RJoth9sMiSEw2YnokDgxu8M4q4PZCRhKuWpjH9fj
WcNH5GALWEukz6xMIwHeTbzp+QtLgyvgXbCaZAflJKRlynPmdR7ELLfmMpzB32ZAKEAN9tlcyud8
U3nBJ2z+EDlVHRC5bml6SjAQBqBQavDSumiBydJ4N3nFvoLr7UNlg/KnoezfC3t9aRRMPoVKsfSM
glmBfRzZ0dvgak5zXnpZcccfk90Iak1G+S1Gn8IrJq9YBw54EtR3SjPb+U+YX6v4zDvRgL16jPBZ
wlzVYMuwKNfZLd964p0Fy8CSX/k9jogR2HzObqVb/B5nCPVOT/MXSoGpOooAj/cchiGpO8Ve+C7u
QSTxYIE+J7vh/VEoKGwTfq8M1sPMDGFmUrTc1Yz6loDT5JuielZ8t7hjtv39FattZpdOGhoI9d1w
T/Ete5HOossb5T65SbCLvwow/Zs24vuwgVTj6B9ZA/ElQO7s8FDdi+cQQ4hmz780m9BBAkeQoR4g
fP7FStfYa9CaURC0PMVjziUHnw0y3XtYsiDB0j9Kn6HDnCVppJFMUqc2NYoo2A2AzNtyM3AL3KNz
ezichG4O7BDIgmoiZ+afbSqAuqYnb3BDzB1eB6ixx1Bv0U8H4AoRjNlN5bJUyGh+3HGmILS8zz5a
Ug1mQRS8FI/Z5pvQ1MzIwE1rwza9GonkceiniIjKTr2BWpEewDl8yUOifWj7RX8Mc2/wmxQ6yu8t
T+YPgMPzoFeVoaF5hAa60zGtd2ZY2xyAEfQxsgvopFF0H2hdgB0X92XwnZ+YQ36KrhD1WMl5gtCQ
gy+YPj59H3mqLh+Va30pkcOAft+cthPaCVCQNsGN8/J93WwK5kuOsZugj7eiiohEJsKuf5HBTLTG
0YOnfRAf2OgAhkvW0gpuVyD/Ic5ONgIGVCgnUBwxfMphYfYiYpSO4ZpXvjRX2UE7yAEUQvvaLFRF
qcZbtznt0PuHjKPzqVHsNKNZg5PEWCRsvI1e7amDU7iJJT4jYLe1xuHGD5bQfc7JtlroY7vpK97P
PvhEIn6McL/sLXEgEFTlDUj2tswAU9fnU4J2crhpqaWJJgZpAU/CF1ifeKif/crRRpIhwwfEI/yC
n+G7phm8QBdTnV64AWNpQWy8IllgxPD9uT5y6AetuEFbTCXZREkKlziBsrZCYWWCBC2ccQhSTexS
s7DhhX1YmNOJqezkzX8SDuERGRsF9Cm6Ul0RvQMsuLInHXnJH6Ogs7fujunkTtVHc0rxRWiPjzsR
kDG0C+Z0aqwXG+Xi+1SF4RvK8J7GscGWmFL1b1jIBm75wKeTr2N3baOT7DbPyDFAPgyZqBgC88Xc
pQf2jgIBVijYd4jYKUo31vERLh2enJjhBjZM4VclOrxVgzDooqDwmn1XGS2MrMA4e5gO9qDPEFbQ
EJc1pSpXaDwXkw3woUxgCi6OTL06Bw8ruZWq6Z+TG6lqPP4K3qZgZfxZklSjAp169Y2NDoY0vzSY
hwAWV+BFmgg1qBHG4x6D/ze1viiqvKQq+D9REFd1UO5n/CioUXZkbNlIMgscbHvxAGZyjIQxd+Ys
oDzifqC5gYGRxZiS078+KFCW17hq5/74DKu2FswsxFTl+Aw9AEc4HpjyJ2yUIrDMGgsSZew1nUe5
GACjh8s9HGOGBwWLuLza9SeA+AAyAwESAziE//nquSGrVb7timMKqlA6DL5R9rNj0kgpMyuscS10
fCA6WTI3OwSjgFyq5E9TnnabIF+q5qqDG0Ux20ENZmMvcld1yodjO/C1VdfL9lj+Vi7CypDEASt6
UiKrZaenLsjSHcyu92olxrDDKv0nsd3N2TB5MRpMJezPBRfWeliCZhAjzQkpIhK4TXDtgJUfCAFz
3rQnJfB3rNxLFFaFT7//Ngj3W70aKEmwFhHrBmo75Jjr6lFq+DAo5AjcB5g7SRth2rEzkhWqIxJ9
mAA8Hp5FCIPRzPYiNY4CjiS7GGW7XlmaqQQW0DDcxQH+63wy1VO2Cb3iuQ6psodDXvSWXyIbUh8J
1cgEHiXYbgqImqneYOmBnLgU5CGuVNbSpENhZIiqsuL2mGHUdc1sCU2VAXKeMfMHARNK/q7eJZ+E
h/Ygz3pz0jDKNPM9/JfBumT6A4iSKUOhd69EgoLUjfeRpVVWEx84sA4xH6BDdez512g+AFasOso8
Qytmo80+pJCq1x8l4YwJUzUzSG8iuhw8czkU5IvsdUCAxeE6W2nsZFu+0H3wQ5gt2AwgO+v8eTQk
wJGMCx4pWJK1PUFKuDCtB9gQLSmz7EsHkBQ2AmN+51E4iI2hQmrfgjzbGMJ0K4OtOkPd3OlCZuHQ
j1VUlhrQWExHM8UutD3rVGBm48YFZ35C/MStjC7CaKA8M3gv+2zZfW6E0ED4ZNwhGiykvFc0li/l
+8rDCb9QzqB8MVWdVdyMds5oxW74lJnDp4a/T5afAaztbsNc8o/fV9lfeOL3IoN6XYW5Oxjy8uoE
6KukLqIsFCA9nq+RjTxzA8Np9KkGIIfdfPj9cZLw79b0j8ct//5Hzxx2UqkMssZfZhGCOLCgnoFl
LRVUYCOXNkGoFe1M3ylGWJBeZvipcbqMcY8Xv+GqheEDZ6EPwGyCw5hJB8McRwDcm197A+8ftL3+
yX9fIgXaYavCdL+x0ycFiDzVnDo2QqTTb1HYpTp/+v1rcetzdP0WV21XPueBgPA74QK1XWgAC7fB
nVvmvcKOdRIn3fnYTglAiGozn39/9mJ1/McJun726gTNxy5OEe0gXDh0T9BoeKoLru5VPMZe9+K/
LKEOgM8UwFgqHPUnkF1Rt25gN+Omr/I9dsBaB13uOeOc2UnPymnpUAdPu0fIYcEahBdNAHswcIhA
1A2xs/p7bksnkfIfmN1zlnLUnvhXEJ0TfXYrB6UhNlt5KlNwrolkLVdnNy+1CZouFQx1gBLRQ1BB
/Ldn5Y91teq92oAtO8BIwsV/glQAmWQc+qzcVSs9satbXYIDSABax/B0xZSpYGzYa+o8yn+YF8E8
9w7bRV+v4GD6ku0RAmXnFseauYX5yX42BtYsdYwNUH9jxQ40mTCzLFgiP1ABP9yMS4/1Y3coUy3K
IAEJF6SPfQ/EEkv1WgPoKnIPsgcsy7+4H+uFs6qxclVhAmQ44Z1NTprq0wnGSpSxOXNBiZjd8BTB
oBPw0gd3YOzOgOnvTPJtYYwmgkxdhsgwzFLhv5BhYglXH5VKuCbAqwPtWnA+yjvcBdG8k94AkxIj
ddbuDRYNCskyfTJFijZCb3XN7UEuHny9wWCPJY9sKvi/vuWSIQNXfkhhQSiFkHH1TrkhRdaRCpPg
rvbqD3U7HCXAZm+5eFL2MEVEF4fEbzBMGyAQHwOyotwAdHlz1ojfU+4MXBTdVOy7Cx8ydvgt/oMB
7pUQwcCq6yMGzW/HHgXGLK+pU/kGhIWxF+yagX52eu61V/y1O35I6YLR5amZKDT2ZGu8oqMUONqa
A4ZULv7nmifstb086fNe2tcYZz4zG2WvfHT3/lrJm1k0pI/gWdsLe9XS0HTCrL4Hu9lPKX/EnwWY
dP6AYvAYeiN0EwHlYVpqJxAQDUbEID7RgK0MPDAhC2puTAwXVR0Y8567YrQHZX1KYcGZxqao6ZGC
otcsAsgEjPR1uNfVcWThVQp+EKgvLY8YvDSfPIzuEdw+cYJd6Eh0MQpQxWPe5tjOSVTE6b4zH3wb
mDDI68sewhi8PRZSBif/GE1O3Y5mfOBF0ogEehEOoZ7xtoMWC+WHyYJrFL1woY7WML/HoTmX5yY2
OumQMDMmXv64IL8JElyR7ASVG8juRxjnRsIpLD7CGjTfbF82B7bflOldxZJO6QChHeTXECHEJfhX
yFmyasTSEWgSMP6EPsM/t8+KNVxAIrK4r1nTh2FXi26IxEJzgthHdgpYQyLYzrfG6qAomwntJGSN
o3DUImAq8BOKTo3w3LLIROUOA34DLdg2iTc1jsJulfJTbgx46C6j4TsGvSMC7X3S+Yukbp7hmq1P
gRXmRs/a+Wlwxi1ceHUu14dj8FyjcVNMYbAwwp5q/ffrQ17jNuv9sToFkO/nBxmMkl9RAJiKBv48
nIR1JO1BnoWJiwCUQQWv0kOCmdLpqsu/ARtwMZ0esYtLQ3UUVAuV01zHU/rOtCQ2JU92obd7B5gC
2FO85dtUVw3hzLoC3Eaap0xXBwvDclSdyxC72wop1Sacw51sdPx7jXUq66I3yiYceDM9O7TQcv3+
rZGytLo11197NXeow7oe4YkdvEqKhc1ccEc/2zSTo6YGosb8t0BwlgBgjjDh7TM0luIs9KBe1PrN
VDzn2p4bNqjD2VDHP+RvggzTDWM8xBjXOEjtReUZebUG9guQLBDlZhsGsbVo+F+oD0Gqu0d4Ef05
YK2uQngwxQaMZmsUbQiy6j0P5T1kox4GnAPMoFD6yWcp0SscV8U7Wz8lyqGHtyOIMil7gjvEMvFv
kSmGqToZHJS1ykTQ6WJW8DwMYEooGKsnXsK85YnTAIBQKCzZAxzKjYmQYcADW/xT6QQDfmz0gv/K
h0WGdUq7txbaTY6Cp8wUnyPnjpEj859VYvKwpRduiK6C0U+ZEJAoRwuQZqpX+L15E6cd6PjNPkRp
1m2Tgma5LRfIXSVcbsriFsN5ELvzmD74WdewwepXlVZ0xkpW07pMsZgXi7uFUcIP+oLAcahCoEb5
P9OEvp+nSqwqcnCLhM3Cnxf2MHLsIMHy7bU3l7Hw0pEsqVawX3k8G/y33+3Hs1YXWd+yQ9Ih/gXf
DZ3YdWHLaLrfQYgLkjmNXv4/r/LH41bnArg5LSPxAzYI6KgW6m0a7iswXNxloAY65UNC3ro1WL/L
1Y5sJk1CHCi+34KkgiUDv0B7Pn7TkGl5ZOij6cxfAMzqgWvuax0y/azAIhoPZHX2DfprNzumh8VX
akE7C0cFerY0iD10OcsSf3D0fj/gJ/bxzwdQFwE7LyIiadV7xQqiL7RGCF6RHL3Mel3RgYE8KJ8P
3+16NLF+0vLufxSWVc/OeLPYF8tXDTbVlnegxTRYO9w+WDaPnrTqhNJqaHtF5INXEZlri4kz6nAH
1jnHR0OnZTn89vJWbU/PtUHF1ezyoBbZahH0n0uN+egxK4dFtMRL/aj+60dabfEODPIOMF7w+o/Q
Gvb9sEZdql4Ic2PSfwX0kR/EX5z19SNXO72cIc9ByfXPTliqLM72Dz3plwsXzVitDy/Fg2bg0dtc
7XauqRVfCfHIBeYR7Aw0B8bC8Mj6fXk8esxqjzPI4OUZET9a7Ejmwl1adLiPsdUHj1lfA71UTqEU
zMtjIjvftzb6DbPdNvbv3+bRBpZWEK4awPBRy/F1WPd/FnsEIUOxf1SvPPpCq5NCgXNI02Gyiy+k
uokbWQIAmsx89JiHX2h1TuCnGbSq/X5xvQPaPTaVCNLp42HpXyyA1RqXVucEh/z5JJ7w6iAoNXqn
2vr0Q4L7cbZ/tOb+krmsH7U6Kf6LuTPrjRzJsvRfGfQ7C1yMRhKYmQff3bW7lojQC6FQKLjvO3/9
fFRmV0iUWt6JeenKKqASitClGY3X7nLuOUraj5Wivzo/aA726cY9TLpf0VYsMpi6NTDQePeT1Gwn
PKE5cxx5LYdKEeylekAQ+WDvUVzZUaQ6zUg+7yTMFzjzFwi4Dg5y394P+8I+MB63Kc8m4vxuf/rL
+tDmnduaOYo66p3WTLizGLvaEPGstG/pZnp7FpIKcoO8xTePL/rkp3ZqjTPPEbq9RaeA3aRbcqiv
+p26n3gfSwKDk/fyvJg0W6OcRZExoA1bi7FlX+T7ZBdeQeixJbTmwlwMC7p6X7uREx+3nHsR048M
t3v1vchX8NEFXJhs4QkX/6G6NF/WzIl4qHYmbcpNNgVYzAsuO6S8eG/W1t6kPan518s65UzkzJkQ
Grd9WbOu6Yb+zzEvBlzOTlo69cJmziQ2LKNPIjEFUtMHENzwuV3HZ4wq096E7S1+OSUg8flmQo0F
ETKqq6guvY+o1D61RlTevR90RPfWGUply2CfXiar4b8TKX66wDfWZgs0k8bTklzBl2yhZdjAyWJu
xY9iVUBOnkMAtWpUegQn3t+0hA8R1hujM79Z6VlZxA5LnHqwUwJQvCAnRGQc3VUwZAA7OGHwU4/5
xuDMY6ZxNxhm7k4Gu3VzDKHJmOj6YO066U4+TabemJq5zKbr2ioxMdUtddDtBN+P+RkslmSq/mnl
yVPWZk5zqOvAD2xriiHtLbrLSwZaV/oeaiRQKKdKnp9frW/WNnOVYrCsUvF4b+F+PJ9IhYxXyOoE
BPzb1j9i8rvLEv77v6e/85zlQxl4fv0quPjn367yl/S2Ll9e6ounfP4n3/3F6v++/th7ySayvHf/
sk7roB5umpdyOL5UTfyXkb//5H/3h//r5fW33A35y//5j+esSevpt3lBlr7l2Ztw7v81a9/ipUya
X0/zv/A3D58U/5KIwEpnqjpLU+p8Nn/x8Cn8CC492NNQg570LKcf/U3EZ+j/QhJYlZapMnqvowL5
byI+fqQLC7VLYZswnAlA+v9Ez3I62X++atM0VKaNLCk1JNY1ab5C/t+mgk2iwIZal5teY+jWjLa5
TZXJRQYM6JHerXrzCF/Fqo2GS88Gj5NUWzrfSDS1MEdpF6EVbTMFxOrw0I7RUmNGO+2dpR85ywRB
Q2b9gMkoB6j4V47xS9SPjgWQt0CixPe+5VF531DmdQu58fwQyh91mVKGDrNNn4+rWgZLxVWQmay3
fu1/8wSQRVmuRtTn/DBZuKisKdLYhr1xDqDQcHalpFJlSyhag4GSUuJRi0vDO+hkv7tOexx9H2pB
ZR059Zk0t0YEyCWB85Pfo3XlCX85eaevNnZ2I6Do2crErcpNXSC5N5HTyGsBYVFbmJs3x+36r9/5
ltns/W3w8RXOboO8yCO/z3mFjn6t6D9a7USkID4uBfZKFaJGzRKSAzkzUFhKWulhV25AHgZquEzs
W/hVIriZJe179c6jye7kqIwV0eXEhZ/BFE+/IQyvapsOe52sDYqCZewfKgW2i/ZbY1QrVXvoOTh+
BnIfCg+Pvx/CSDL9rroYzh1GgCVFTMu4UQZYG7JwGU7gvQHqjRyUA/CqRnjrkmGsUYl2KWm4kUZ0
bs6M6mTs/nGH2QBNd/hGEH/V9dlNpGooHOQdfB8lOAM/C7b9M2RwsANBpci8HYV5ADrC6lmju0jZ
lFh3N3AUr79+0Z++hzePMbulEhW998HjPYRIfEL6if6cs9Co5pqmfuJMTZf5+9P7fsWzKyrLRev4
HuPJvQFjk6Yygk51A/6zr1c0edJP7MCH60icHfK9/PyN+3F86rN1xM5W+p2fmzSFXHQ6Qybe8q3i
fyudc6nBRyMOpdocR+Uyy1oQLt902K5GwV4zUAftlOv+dNtq8fWzvY/Dp89q2oI/jzaLw0XV9G0V
NiUqOCZimxbAC1RpiazSAsRdBRGKVNZK6x2/Nvv5S/5jdgoe3u6I0g9u3vKSC+bPzIw+uw7OiJ5Z
7FbLr019fqz/mJq5qNQMgtxrMDUw0lqVjLUmj/9/Fmaew29KFbFgLHTDY2ndVc0J1/T5Zjk2hI4C
KtJ5Ui2p1eWhhZNttKt6eG5gqao8pund56/X8enngKaeA7EohKzz4ZjAqp0+qbBTwMHitNu8eVBP
ITcQVP/sY6C2iBKbBqv6a7L95tVXpqeqasKJS0pmPMJukzP7SaS4R213VUfqKrVREhtHxhg79DLP
KpM5U4+es2U89MCfvdz6rUO0GnSwFZY5bSdlonlqkOEI0OPUAv6oHQDNcNudEpvnSX8fRupOxKAb
tQi5Wf8K+cVVwuR7zGyKmv/y6m6jMnrTOONlbT2rxS9F8Pet/ABp+kHzL1sq83bGXGfN5CWt8HGt
GL8qcY9q1QjHFuR9oYhWxejsW0ByqcXXDVeDooBUC9KNh3pKl4AKG/O9CzGmr1orN6hX5fhQKNrB
gAwzVpn06bZ5roJIji8nePch0LKfQWn9NkX7ICHAtd3+WNO30+m69jdNDH4DwJaP/HCrlWhaq7c+
eA879M9qNq7yrbMxKwG7QtHUMHGQqGs7Z1K2uy5BtyjdYxmZC0UYW7Mztxkd2TxhKt671AtnzRG5
TuoImlVm24tfDSEEjKk3dfEcjVuXu3FaQpeaGxcpzUE5NtlTCmnL+NiIb2XkHIrsyQySaxf4khya
lejB98LiNOblKuvCdQ2yeKDT2VXhxdjbZ02vbzv/viuKTRFlB+mA4kMbtimW6hhehNBH6XV2Ph0X
JfhVBJNCCxgRXbnh9aD2GC4bboqE5qGXmSioMr3f9ADx3duu92J0ta0KjWcI4nX9AokZsHxed2m0
Hcz3cDpZFc3tW9cH3TacJTqizkVAR5YUSZVnCRmfUIDFy52K5nM3XQ8BbxtUnTURRMK017jlqqcB
btaMcIerwcePKzAs/er5Q0EC/1A6rKB3dlDg9YAlONq+qMXe8s4yvjLT8vdh+GQYcKCAuGHPU484
FEVa9a+IIJbLUGl2lhcuy4isNwC3kBvrhMndunUgo4S9DMyJpJlcrSrCvrr5qfuTcjZ6w5fwzHbq
tSpo6RfKMqz8Y5aAejXEqs+TlWK030NPcPtRFOz5yhjSyJgvLr10o4ct+HRE2lz9wvHbVRGjI5DF
l6UlniI1fAzEeJXK7DIbu2PV2ecJoawqnjXXO1imuWB8dls3z40A+ZKWDwZwBNe6B3i3yHxmgLKf
9fDSCYRSc8bCexg2AfDLelgqJVgppDk9WqmxU6786wYAQBX+0hDBNWruQ2ATAY9v1UsCp63oJPuQ
bzVJJO0El72iLDVQEjp8TeOwClF5jn04FONoV+r1WVJkS+bX4GNJH3N+WwNXmZ1dZbrCEyxChg1s
r77KIni5GzSRgYxK2W4ChQnB8CE2yR2KZAfNPQfS3ET5ozvk125jrH0p4JUYViUa1HUdXtj2bQf9
r6uaSwU16ZbpicHU1xV8w1MwqVdL6cU3ZQLDFFROwWDso0kXvkw3sVSQZXIfDFHuZChX9kSe5jCD
4a+TIViLoj93BusqVsCdgsYyc0hOc1TO26TaO9CYKkOyGzMJMHNcTiuM7PpWVv221R/bzluH6S1j
yhEvJ+8uq4yBuoTifZo82qVyE9Tloa/ccx2qw9Drtr1yrkh9WYQ+JK2PoQ5Ggbdg4q7roVyjlLzk
G6tzJh8wpOX5BrbzvXDjTVmJneEC6QwcPuF2Ixpn3cLwgEzt2lavCTRXRjGSK4yLQEGAOwl3noJ2
a3du2Ig5CSiEIuvML71vcLRvlag+T3R0NKHIUa99pzkbWn+pSGRxvXMz8G4sHUK74tHUvWPZ9Ht0
Z3O7WhkDIiRMKQ56uiljeGyQS9LzRQaZroG768L+UgnDB2Q0liFc16VsrzQruRijaNeY+tI1aaSj
Jx5Ut6XXnmqiTJHlu8iTpNbivxICTA0q7+nKf3sJ4v+TsMkIGUamDhB8lAHOADXxzAY/ocMinJIS
QlrbM5qiNNFKqsy82/5Z1KoXPbFSabfXiv9QhvLEo324nmdPNgu/rchOYwKyciMTG3Y390p1ITaC
vtasHmLepVMlm7qOV/8w9JhZnUXiRhNSs4B9ZIMI49IRD3UTbgUsj19beS1Qfth2jdrlNPcgkQB4
v+2+VWm2qkOyJy1o8xu5MxWi7aa+bsBfZQqECL2z1rruagoAQr9Ckxus1tictYX93eNVxMY61wvQ
VBHAoDO9hqPHhHuc3Frlww5dKIEbcS9ARktRLwRpReYBPFF/mT7lBBBVnXyoj3VwV2vorCMJEFUa
dLuwRxikhK3NEMI0dYKAdQYxj0CcYm0IohOP8bFcIH3OCzCMbSWHy9Kor4U1bmzjJYiYIFSq6+mb
k1r7YHrJdwWmD3P0ruPKWcdOcuG26caB7daX2tp2OlTc9cfUG5e2dpTeCPVG2W+SAZ59BdR/2+zS
wX0YOvk9rr3jSGqiMlyg6PoSZCHYmvB3z/Rv09joqIEczKIVg+OLgIvECPmgfeNEED+bViFPmQ7I
nzf3mmK9+WBwgW45qPF0LC9VfKJf3grwh5Rx7NE+b9nj8aE5NFW2xfe6zonI+EP9aFIsfi1GScYT
zFcymzfWq8LuzVJgPcu2VdBs8r1/GSTmeZ3+ja75R8XFi+C5zKrsdz2vGr6rNm5fssun5KX68g99
Xqf8H1h9nAbJ/+vq420WZ0mWfiYPMv3Fv6qQmqX+S3PAlUgkJd7WIDXT/Bfi4Wh9kDyZwP5Jcv8u
QSrmv1ReLYk5P6JMCSPtv2uQikZ9cnLTDvUQR538xT8pQs5aslQdJ7ELncRH1yfVhldozptDVDa1
6VoysW7NghkMcJ6txnCR4q5Kg2kbzV048piADc30aGk63SIy7uvoYCTZdea52wjNiTdb+ElFbYby
+PuBJpyHqlOWZSrrvTc04CcLsy6ybieAzATG0WBaXUKXNDVSEQB/hGcqP0UAPGsiSSoOGrUljfY9
wOSJDfi91bARwQALsH5bSEC1jUlkFG4LU5ypUOPlDO5UDtQ3LlkCfDgq3PYonpxY+FTU+HMNvD4C
2SfTHxLlGgrMvPO3t+9YDp3w6BzeGo4LOXrH1NfY2ObWG3uV2H94SlVkVQIOzA41PAjL+/aGsani
xHU0A2NJU+imBjgb1l+dQyvU2XMUXREbhptHt2lix3dBbAfrkHEw4pp0qSSO3OlVCq2RQ/6lRtlD
NfYvdcHd2/WEf3rgMOUdWmg7mLm38SXQbSNG3DJT4aMZA+KGvL6yx+HqxO69d4Z/P7VJmZ/xLBsI
4OwF9tIjLvKj6BZUuL5EImKT3mbMyk7kAtpSOSRIkKPlwbjl14bfRyYf7c5iJm0ME12NsAsL9yHd
RMB1ALic7LrPgoS/7Ux+ROWETMfk/enwzQIQQ1JETLUw8RUMJmPS5rC2FLiimqigktuKEkJoI1l5
lvgWCSVb55F+6aRc+e0gETGp0oraQwMdQQ3mXHXN/s4JDUIM2Q27OMv8vcxdY2320a1e1L87JX/2
oog6MTqPy9YtM3RFQJk29W0u611elHdVx7S0Xfr6quqTK9cPqIeWqKQ4Dup+mYbYi+Yj1eH7qra1
i+6a0ou2DHTqHj004FaoGhf6oC7zxrkl7b5BjPByRAxCHZOHyPMh+qqgfAQvt1OSIl0aanJl5UCf
i0IcnZTzFxnphZ+PhypnT5opMwg5YVnr/0D5D7kiu2VyjoydD56JkYaprw5RTuDO5tZNgrvGgujZ
b/N6BReuuaw95buiqLBDShWdWGH89rvozmI/lllqVqvGS5k99+J0OzSasfdDeMwbV175VO9XRVje
95XvbvBp97U7Vifcw/ty2+v7n66EaT7TIBUxZu/f02q0h0QBf8mobDWSrDHoNoWAd4v04esjjeeb
uSJcAHJlAiUkwT9yziJhGN5QtE6uHM2BaSOzhMzBR/FzVQbmXQlWaBGG2SGrtA0yLbeOjG+7tLMu
LERKRBVFCBBw0jzVAC2uinCRCe9YRExmN/VLYBCudMxGFPKWoYQru64egzC9MgP3tyKzc1H591ES
vYyW/7MwLXgfNesqjZJ1WytXfqD8Hhpys6ZOluaYItCbu9vEjI7VYDDjXm3FaJ45bchkjJVCNd7F
L51LsT7k11HKiDOmsVt70ebmT+FOM4A9dKhxklFW8x/Q6+nAalPqbb0UcvFI2YY2l2JWie8yGgnN
Q4j3KwWO6FLe20H5K65R43FyiFt8d2AgVW0ZCkdnrlceSUiOvmkz5Z++lFn5SN0OZQDYfKK90rq3
fZxpC09E1I/Sp9EKN0Wabt0RMpqiM9HiUKOV7sYX5L2/NRNOALfggUb13NYKZ9FV9Y9AR18vqa1F
asCx4Q87Q5aMR+XajzHzKBMxYpNDUZF1JLuuPjBaSVmfMVXJdHsoH23DegKnJFZq6hZbo253HIdv
dtoY0F52Pz1mdRkzEb+tWv9Fh/Is1wE75Ep1IsHSXo/t20sPTSCEo3RcNhfv1AV979aUXESDbdn2
TTbiStq8H7d11FnnpSIn6HHrb+yQehp/FT7vrkB+Bw7oTQis9bz1EIWmjlWtfVMBgZRI/SFr+mxH
bsiwdFcEF51bGudWy7yo0jbVRlftGGCUrJ1rNCvpJgT5OCxD6SYXJXWb8yFVipUq00vGv/Jt0UbG
QaEeBLO8b3c/BzzYMSlldKN3flSvlEhrL/qgKPdqj/6XmcAGENeU8ns3sq/UoYnPazM0D8Go5y+D
EGMDo55hXQm1LR4kSJmVW5vm2srq5qrrrWdTy5+srqPRRjuXOaQABg4FVSzHR6ZK1N/SJGFMN1Lj
dWB4wTbuO2clHRj3KqVoN5qqILTjMGxHnfFcEX3z01WDM3o3VAGzrl4lUQZTJcd2D+dPs+zqMVkL
vby3Q3TX6s6GmimkzojM9VpVQ20ZES1u/crS15ZU4LdEccD11WApeeoNwNjvTlGKScWzxg0XTyJo
/E2It90GfZOeK2UpV1bRH/zBG2/SykFkKIvybVqECIZ2sbImHg0Pg++U+9iu5GIU2iO5FOTr0aQM
EWj1ylX89oIh60qBfj/Uangztay8S8PY21DhY2bFE+O6HTR9oyQS6jehvSRKna0Dk/Eql5eGMkEL
w2HQeYchFf0KFiLz3BFuu1FV17klvxfbsoHrpmby9kbR/Z+dXxbU/I3mkCRo6kQKyfTX3vVDwMCA
LwITRGbC0R3myd+feO4t1PXU0ICSeuKtJ8feAkY8SZw2a+9xYUx2UGHDkVuOygD6ezu91ppj6Bn6
xNsAF8+wkAconnDdK/PbRC7OXV3sIQtcUKdcI+azV+6+XugsO/7rCeha6wafPSnOPGRRM5EaHSHN
jSr6dG139b0/OvaZJTKmQr02GQ7Ik3fbzCJ5H5KWyoSK0EURJsracTv5qFEp//71M01Nr3fuxiYF
sy3VAMVBO32uQyZNwqgw8q0jAvM53Dz+lRtot//chjFNERhICOrCmd3U6WCHmjpY8qjk+PMh146k
G+aJO/qzhbw1MitNFV6cREVNbtYiqkyykjy5TAN+vZAPqRhZiDTIhgTKKJpOCPT+CFVxBD91Yspj
bm/NcqUBYfJha8/JhoxldF3T8192J0GY02+dvyPDpBMnHWQwiQjfW22TkaZ32MijdLiKS/hfavhs
6At9vbqPeQ6rI5LWyb1V3RLm7D0FnebYo1LLo6H0+kJ3JCTLBUAatywAzujfVEks6VjaLogqcRXB
qbQG27j2TOu8QvHH8bNm5dTxhYOgi2YyRzU2QkEuAwkHPxmsheaNT18/8mc78/aJZy99sLpQCUsG
xjqIp2zYZWFlJxv+2siHVHh669Ki+ssXTEI1v5IzIxJ9pnlYgULsVXdk6cMRMU2ppI+nWAc/1B/m
1mb5k5WOvV/1WDOvksvwR7Wwagjkl/XZs3eHWOuSeR/aUOHNKcMf91JqnDGVvJ+Uyp6rq/R6DP1d
b4ujkip7kuCdOsa/ojx6/no3P3h7CNUprQA1U3HFrxC0t0l93rdhp9OgOOqeBi+QLC/KgAw1GeUh
rdXngpE+Thcj35Rbv7b82QIpZ2g2FSZqRfN7JkMfsasLFpiav53uxXWvTBo9X9v46IWm1UFVoap0
6EGxvf9Uo8o3CVOwIRCPSkK4mCGK+NrEdKbfe4P3JvT3JuJGHccOjYpjG7XI+gwLo7sOR6ZW6adp
NNJU/efXBj/ftz9rmt3PvjCaoQ+kONJC21Qh0VPDsKd987WVj5fj68H4Y2ba2jd1t7gIuCLI+Ehk
F/7d8JTcuNf23XhDnGs/TyyjbnbiQMyoMfiaJ5P8Rzf4vinyTCt/Y7IwuhZ2c988NmnQnvtDA41X
3YvFqKE36epjs3YnIbIC+ZqoVYZzPQqZKY46964s0UIopLgEzECAmesw4IbbLlY3QxD5J974DPPG
HcwNbQgLuWzN0ix7fnIdQb/W1+Vw02ZklpZ/0bb6wuqgAdCCcyW6j+PvOhLrZaavLPu+gH09KX4N
4fcsTLZpCdV45210F8qIHEFvxJ008tIoPC8cms0TkZ8S3wyB+0ClYp/Kp7j9XQ/xpXS52nJ7HznO
dTfIhdO5OxONI8OtLowaQcwALrLkSUVqzctG+vHJrdejNiparI+rr0/HZ2eQKOU1+WaidR6m2Kbr
ulVhiaMhCIiEtvAhfDDd/sTn+6GmwIFwdF3ljpe2gZN4fyAGd8wJIn3B4DLyqq6Cs930EdiQ9MRp
/8SQ7uBpbYtSyERu895QNST6kFAIPyax2AUexB5a/BRqcpfZ3u+vt266tWf+Qp8kt1UdJW0H1/fe
FM608uJ+MI5VbpwbqQrcobJ/JhawhnzQoIfojl8b/MRBCdWGMUt/BWm+0uq++apUJag86dXG0W05
lKqRQBvvgnAF8Uo7uNmQLHJWoy498Tl/4nvf2Z05EOHmOgWGwjgGpnUZgYU0hpOURO8hgq8e452N
mceQcexGmtkgizco476gBkNr0H+kGAWGx5TtNiug06Mk/Uh/w9vlSXL4enNnA5j/+QRSopYO0gwR
uvevs8E/aWWSsruPybhUoWJBD2sdbEPyGaRkk1+TXKz37YTV6bfODhHr/rfV13maN+9Uz4UZhS17
q7fgNTy7shdotacPgVZ8rzjni643IHRslR7lONtYoJ1j7uoUmJ2TVxehY7wY1aRMM9jwS0AshmJB
dWgbby/hdPj6WT/W6mxq9G+edX4H60nX23ZiEK5NtJfpnfFKBA/z1lnxwigMQ0VTlgfZbLKaVD29
lTzxBXx+Ev/slv7+HRU28xttmhtHWYSLdEQYfff1Gj9xh++WOLuSFa0wNXdgiYGu/RZxB7xL9bae
bg6brw3NBqX+Om705Bg1thyL5HmWE/RO7TUiDvEeMdp+udmC0hpDVz/IGDXQsAsuWzWpH9PRine6
yLz1MLbq9dcPMd9OelH8g1+GB0yQfc0+uriT5hDqxXDj6s1i6L/V8fPXBj7EHq8WgJM7lHZpsk2d
x7eBgJ+zzgoZbPgOxWFiGqt3FEthYIOVd418w4nX9+mC3pibnY/KsYM67tPhprCvfftuyNITEcPc
Bb+uB4lKEKJCQF44cxJtr45KVrBj4TAsnfK73t/UMMk06jFuj1534oaZn8bJGptGaqyqAqc/O43V
mPRBRd//RoizNrvwtPPCOtHN+tSEoDDKXUm49irN98b/VIYliYF4QXUXr0MaLcBy4M1y778+CJ/c
lYLb32QRDnjd1wz5jRlbUPdrRacfbYraqfXiy+ASP7mZznSAEu3X1j79uMgW9Km/aKgfciFfKyrP
HUf9WOntrlTan35t/Hbr4CVSJjJg4g6pn9WV+Wgr2YkN/XDkiX2nUSCVfF2o/J/Zkc+iptDjtNVf
vWS/N366UHZMlPTlAU7ss5MTe5/dnFQwrNeRAcu0ZvasatQS3YqwV+crz4c/Vx/hPUm2r/0l3dmo
TnGZBtCXDSe88fzsTCslwuJ/ujVVGaefv3mpY2+4AP6kdtTc/chkTypwXO3JuYzpo51dkeaUXaIR
aYAYkzNPKfum77yxgPTGeNCyYdklJs3xfD/0lw7kbz2AG+q2hELdokpgQ27b/T8/TlK1wS+AFaCa
N4dNBTSl89TuTIJkfxnlD7JY+3Gz0LX4SivQiKAvBpp/rbb9iYP86k9ma6dVoYPR0G2cgD3zAIne
GbbXZ+YxkFQn4mAbOOZTrHpL0fbaoqQXWWkPbrSNNOjUoX/XqnFFcQCMPzTa/ngZQVo8xoiDomXU
higN6ajfWSgjDD+q9rcuXzIXyUHGrOKxejB7NV8U/T/ELr1edVNmDawWvtOPDWWzcM06DQPzqLb3
PSjKKvzZpQIlaPUscfdiCDeBD+tcXxzK8Heu1Pt6sE5ct5+EWTyCCZgFT0fJb7aPcVF0fispjtS0
ZzP3PHRBbflnYeGjeYq8XwtPm/vy9bHR57cR3wfHlsyam0+quj27LCgxm1U0OtQs4G5LdQs92aMd
5CuRWgvXh6ZWAzcO8NdKfvvucxegt106azdIlpoB8ZgO+kT1jmmLbsFYXiSDWObSW0oHyaWwOy/D
8QQV4YnndSZP8+Z7trs016zYEMfBOtMtQMsnrjP9NSV6d5wdZquo7k6zD7yIudSJF1m1GcuQHTHE
r6SDQFKv9R6YT/UjTxiBED6sEF6QL21f2xu55ezUztO30dhetIOQSz0shwWIPuC2Afx3TQqzvq3T
yhHeaCycIrhpk+I+cZODyjCCE48vtWa/eKFyAe0P6mKyOMZm/k2O5XPi6agq1/b0BVkPYYxsVa9S
YfADOYD5pPoa23tmQu2VmjsvsT/8Sg33u5MzxFi3hL+akq38tPgOS+yVazYvid1fN5oGwBYV7Tpl
rrIM7eu6gAczM2gLCuFriyp1tk1EQ1agdZwE8oqH30GQfCGzFpKu6HcZ6z+7QbvSUXKTaf0cybjk
N2ZXlOC3qYtQMn3Dsm3uyqJ5yftk4xnPXQJfpOZvnTQ4aIG+s8rxWxfoL3ZYXwyaqPYluMEzMUTa
VROo+Icmtbd1YTJb6Vm/fFtfOY1zDD39bCz8C9tHPstp/GNoer/NsrhSdOhDYc3UFHHjJFqycVOI
flOBpERs74SVrpwyAiwKIgd4rNkmKAc6RrNIG58BBsc8WL16E7vom2TKOdD6a8uvN2oiD3mjPScj
9L22VjKgIFdj3dwWOnIZERsDmnlhCHmmx+51ndVo4zodOgLqlW5Bpe+OJgoH+bWfcjKUftODInEy
65pZFDLF9LZN4mYZSfM+Kqvrygtc4Lv01a2Wok0U+NAElzrs86kZLdrIvy8GA57QLlL3Wpp5myKB
Ai33Ernqe2RYAwE9vp/cgLR8snKvJttKt8LiBihbu4AIHcp/x2/ORynOGx/QquV1Z1oOml6CLg+p
/kO2DqCttZiw8JUHVaULYOgICVit+0sE2XWdGocwsZNVK9VoEZbJhRUFu07tD+DkgAzYP/NQv3E0
85Dm48+2QNEhE8EhzMaDqLN9YTUbw+z3bgSlg5t5RyV+zRyzaqmWDqS4Lj1OacOKLKBvLYfhhz26
d0aTWzdZGO6UrkEtMFOvXbPtFk6tZQcBqDSyyodYdQ9R0WkQIUNl2QYQzwcZExpCTxQCC0oNTWl3
t63WHRTD7VedIZa91a/TbLwLNUNs88I2DqaZwMVsmsdW01fCLm/KWHskTPmpGs1LW+k/RGHfe1GB
SkRg5stEM6Cn1/qnLqqHFfpf3U610LxQtbA8N2O3vYjG0bgpAk0erLFtVmVZ0mE2zGXlFnCHN7Zx
U/kZCBq7zs6iMiiX4dCccGZzZ/kam4OJpJ0DdgW39t5Zgs7QfU0Y/Y3o4jshh9s0C06EkvP4ambi
VXvkjT+O7VYDyE/4n1fxQanbb0FrbYEinKh8fLoSRxUaZTFD/4D3qfy264M+HG4clMwTZi2q8MfX
N+FnFnQGKDGi6nR6ZhFcpvpBJ0ybvarjZVrBIEwR/2sTr4nK26tl2iyyCyIlUhYdZOX798ERC2Rb
Y2MqTmSXk+wOoO0nfR1v3NUktu5sGU1b19thx417UFE5+oekQ5STeYaJEtCUGjN8pLzvn0FEtt7T
RSCZWpXn0bG5TA6NXLa7esG4yHpSexf6Ork6lfXOzwk1BLouZFZ4U7o/xsysBdJhBHFrHL1C22qp
Bpwh3kiihK+3+DXMfbvFU61CB51D2Wka2fgQz4Ra2nIB60cZuf3aEVG7sx0mtQfJsBV3rub427QL
NmOIkKyv6DeEE9l5oDJ0ZASSgCsGaBIJaPk91foeKGWwQu5BuRgD61RlY0ZZRMzJs/K05tSTUmE5
n2VFfeoU6pAZJJwX6b7dt1dISya7aM1MzH1yXp1PZ6EVC49po/2JbZq2e7ZNxDicdfJOksB5St16
bd11pPTHWtMuR30wwKZlOUSeWDaIsGsP6U4gkRUgljRYj0yVtSpsm2ngPeZmdYqvUn54HCpatkqT
wzDgI5g3uYcpVXXbAtkhn0GG2zB2FpIooEJf9uuFz2sjZIIgrDS+P75C05mv2+v6UjMUpT92lIlF
HGw0JioHMRLxxCtJYKIEzq+vTX54zbTtpUFmJpCRoE4yT0G7shx9ryAyGeQKcWnnyvrenxO7odxb
fYdrVhYrYIXVnmG/vXHCq81rGnPb08a/cc9F0afkZ5l642rNsupBdQbFSqsuIXa6Eezy10v9ACKY
m5s50T6tRyv11InseVIN0c7s8DJHrO+e6KPY2hCe2v5qvJ/4vNuartECQUwZLk+pjX3w5bMdn07B
m1Ujkgg42P9/pJ1Jc5wwu4V/EVUSs7ZAz4O7PdsbynFsMQuQmPTr7yHfXTgdl7u+exdZJRUaEBre
95znNOltlw0n11/TIr5yDJlXzq/fz3yjDDUFjFYf0+g/79Swbazvjn2eKUsIq1jzDQjF62sAqT88
h5+uc/H+7MEm8Kda9tkJ/FX+OEZzbJABFdyi3TiQYgRG+I5Un4jcT2vvPpljIBc5MqTMq5mXl1/O
5R1fvFqI/uuxqLlz9kx7wW1yUhbSBT2GoTQeHMOdZ84r6+U/7Y7La168x37MNWRTeMrYqhOgwRDJ
NYcn91lIj5Cpeati3R/41ZDtb4fxl7d7OR01XobmRafJuXZ+awYtdSUOneXet0bZruvC3Zpwijew
I9ccSfWC3A958pmk5X0Pvjk331RiB60SpyE2AeFg2M0eEMEW/fyx/aNHwkoOlxP+eBiCoO/MY/TL
KC8yMUKPl09/wu3ae1Dv13NIghvQ0F8X52F9jT93uYbPF5xnaVwP3B//stCTy3wCfJcO51b3iL3m
tIGV3dzH9Zhdm0i8Kx/YH1nOl5ujmieslBY9Y1v+VoAD/psz/913+FbB2nCr+mTrCRPBGRJJ7+Z0
a0NjHvbEhk90pgRUOOTGzuCvu1Tdd/CeYrGDYyfuHoemb0LuuWvpoo+e1mqfmxyQ74w820O/Yvi4
ZEERCVHD0jeNyaaXwysZp7vBNZeTSlaphqMhJze6KI55M2607LYK4u1gUOau7uwb1ni3UNttuV8f
2y5eJab10Au567vywAG2sCQKhGgsn0mdvXmds9FkPCEBbj/kxXps4o3bkE1F7GVmlTuLIrwQ6sDA
MDpo7gHlbol8RUFz7Yh+WblYNjwQaPK4PDtJc+oqjRY+zuNAKbzrmCDl20Y2e0eXfGg3raJ7IE5e
xwlQBLtvo7rt7x1zPPZt/VZCDoxEqaYJBDyGYTfqd9uo3NAwXBmYtXschYWAQviWSdNkJ+n7v6Xq
nmmfWKvKrxGB4tlrZQy7mLig4GdDt0gzq9vQDiByXzr7hKhfNkVRwR/pwUjYGT775OgJ5oQQlCcB
AQIpYHDbh6yAMTtnEqQIiewLbndr3VS/oJe0QsvXN6IuT1OuD7lNYUSNt0Wq122tj9lUrZHFvAJF
QAYKgX6j0e+zqlllMWoa5Xiue/MJNAaI02KCDjjBQuQWmzp2b6e0h4eDbJI2PneuuSpsAggxguJK
e4X3c8y6s91V6z5JUuTouDiKJjs5+EVEGxPK+Xx8iN1uWtUCaJY49j+GARpT2zQORYVYSVAbb5xS
7qzGW7mNsfYkefYmD3tt2DH6Tt3Dw1MD56KPU4cou0y7UwRb1LNj+IBNuAuGXIN4gCt8JN2HzNgt
rcDs17l5V+dsXeiGw/OZ4cyCNoV25RFpm3co7PVBlRNMnTG2cQyxXeAa5K31rAb2JlV94w2WxLkb
THk6vyLRwk8Vu+BDWUUWeAwcJ10jMqhid/aAmJ+8BbSgrwmymKYUjNwctI2UT3vuOO266RC9Xufp
h+lkAL4nekW4scYXDJdEv+3w2hc2xv+k7MdGFiOShbgEhWH8ndNZrZ+DGSK0uyvMVm+TVtzD7v+q
HIQ6VZIilqMg8OrkR8USH+kDiXnqLIRPK+htwzwp+Kb32t9mZyI2fYQDX8SkQTyXeLQmY0JVK124
tkDVgQOygC0g7Fqu1lunZQ800XdZZiOwAhaFcOw75B5mBvwd2gUqgT3VcHIEDbxASravdjcerInu
lF891J53ZDMRoUqEuUuTeD9PWYG0QXPIEf+j7UfplHRJMezWVyb+y2bDxbJ42XIzCKcGnytWcuE9
WxHf0j95ozAqL68DcS+35pcXm/daXybijGMt5I3nnnv/wQDIRALq6JSPrXOlz/vdTvXrmntxNs6V
McFf6rJzJcAv8Nu1pZJNM2BzKJ2TStzNzw/xuy3i18tdbKzSakQ5UnjYqYLY4bYIUri6iP0jHb18
dBdbJjk0hicz4Z+Hbb1RN3zbLfm9XiDRcYFclMXPN2Rdu6OLzRI3RqPWiXQRuuJUQRmn9ms2TjjM
wvITxgK5kn5HTzGsCiZE91GK4ymEG8l9MhXIXjZqeqBx+lJ27r09tg+gYa9Q1sQ/y+B9gWodvhSc
jhUQHLmP6Vajsq/hdYOTBgIEgrGOskwiot6MH1o/n6DTaj10m5DradTTto8RyvnzDV/bIVxsf+qe
ZhlrGYNzAGzVP84BuTHX1woX197ipaudSKv1BkT63f4nuqGIxp2LbJExNFbtyvSu7HyuXu6iKJDq
0UuxmUlvE2/sAlbdxKS4N8caFhRj+nBccZorH1trau96y98ak/2hTDe9MsegBPDzCeeP0ObLd08y
JyEddGK3piGSiAmwTsTUv9UFWApmyV6Kon2YMj+iiArh6FEFVZU+Wi159GmC2ikCSqRV74lpZoGd
DPsmRUmt50DEVVoSHEXrJ0rNpxEpjyCAxEhTyF1UHGyPI50MGYDTsCu4j3RWtdYm2RdW/iBHH+gG
KW5ILSK3LRauFEtRNne+nR0Gp3yvkrGK4mJcaN7ftmnyihwVGozcfkkM/zMzxZHV7cJjGYrsngVh
WmUfnNh/6832QFm/dAcQnqhelx04+haScC34QYOhEyfGGqQXDuMTS81Vn6Wvg09vYKlAKJym52Fi
BRA2FSiEqX1G/XmdGOIDoWA0qjNjgcLPGXcIIqK98wm+FrcEJc8oqjKQvkQYi+qXZSGqNRsAPtJ5
i8XXk2dmJyvhZL9gAhOB3aAXObb1EFTUaQPV9qecVL/KJjnLTq6HwdxCRcrDlCGwtWjsY89g+hkJ
W00Tecks82Zqkx0V4h38F6D6Shi3fcbWqcJcIUYIs9IevQJ30MOhpqN+aowWCRNDdz+B4NNYiItn
Q4HCuhrPftltW5MdW+HvMmX8Urz4jGc6Iu+mtSs9HAXzBtthe4KIxvc/eVvCLq2NRevCnlXAQqBi
JDAO5q7MFTQp9FB3OYa3rwDpdht6TtLmsW14FeU2/h+YLrGuQoDLBnrnu0DBoP+wpk2bL+Ffeuuw
kRmMOcmt4qfWh3mRiLfBx7nURsQSlIbLRAicntNRLP3S5KElTez7E9A/M/AqFq0H0BDwfSjjB91k
HDunzQM3n24S1j/F/nw5C5uBuMJ+EzyyLqBJBgxAqx462N6gE6VLU7heYFMFwL70QSCtzfcyj3cp
NkYLLcsazi/aBR0ah8917YJYlnjmutGgh5jjePac4eAJZCnCdQlYMqMfCiSdPsHhhrlwGaNKiNBl
zm84a/DDRwq2mP6s2AiGh4Igq0hztBrBVlvYE3gfxJ7uPBOlnVrZNHIMrw0tu9u62nryWtiXxyH2
ozI2kLJbGl1YO3GKTjzyS60RojjZ+SKILcw8mqkzNnVo02dJPxOS4lU/ebem5GhHlQmaQxUi6Ib+
Fx/QBM58kUZ+A1BOPWkFGUe/r0UMCyPJP/IGMDN7HN314PFyoabOCjFjTIi11DIwKpOFlZO1UaEy
sTd70FwGnn5WiA9a1kaOMeR2/YayDMO8o8cUr7ftnYU0Uws7+F68gaLSbeNc/qK0RUKk6txHs66d
MHbHj8x300h66GXNKqLHoUf0IW3JR9xkACqYAnJoPSR7CfLR0sfJoTNHbInhYMdP4kejRKKaC/8e
zcpX2iozaOzykfDqM/VLAMTGHC/Zf8YtlGu0CyRgsBOMehni5RlkH4vezI++gUgqtH4fhI39cue1
YJqDqABWJ4iKdtV5wYh9fGDAyBJQs4Nf0mse88ylQdcXtzEzEC9Z+35oevHcH2M6yBtjjy7JkWVi
rZL0YfJgNpegKBleeo7l+FyiQQlUXLs1KejRlvfgTAUACZZjr+vYa3ek1Lc1GC2jxi7eyMiSqEKG
XtKOIXfNJBS2cWgpyA5MvXbcA+imBZdpSo4uMd6Gob3vJSzIrYsbSOwBzW7ew1uKWMaEaXReGx9J
Y9MqLsxxAb8yD1gut4zioF3XiFFjeg0u1L1gZANf2FOVAU6TeQwaQ+9dp/5Hk5AX6dbLTtDfOObj
g83ZSzI1N9M0fiadAadwZYCoE2/k5HdgVyknqicchxqptujsxlFt4EhpMmBoHcRMaoFM6gE5xZV5
4HkMu/REkFc2Uzyw1p4Mbf2ykKWlp+zNhIQnLCDu6HwM4pFzKC+y6oNq4wGmgJPfFhF69Vva2Xdu
zYAitepbUoC71Fg9QrwZFKad+Cxy4zXO7Cwc8OhgCd+0o7WEwzuJAPsaw6yQh1ZPeGJj5HC6S6tE
BS5wcxVz77IWcwCxejxugM2s1j1mbm4u8246EGiogwJkNsoVCDdjCY4D9e760XrGNigJeqPcNRwW
+NIQO/SYb7mDlmlZSQ+OVw9GaAzKCeWLoXno/ezFhNUcdS40wi1E6WUdqs8Jv+WWRsCRQGJCRnYw
KSNCTzU3hdLPNkinECdMv5qRvIN5+AiL3G6W9VrNcNSZech9qw5IyT7ySi1zzZ/9RtyiHbZuCpnd
z/NGWFTjJnXFHO477lLmwndbZrveBC2DqIfSnjjq0+37kA87JVw3SDMUz0xYkYLWYvOxOH5B1euD
18ZdUdnvCQFaCAF+74aJYD+/YSIgLpx5jZ8dqqbGA8iORBn4/PBkfUne0dVY94qj/SpwWIYhMwXT
y0UUsFeg94KIRQ5WU4olPUrAHAgnwN1gs54AAINtuLfaM1eoWQ9lczJLDdW1nNIIZZS1KEw3ZHRO
Pq9N7FnqR4sPSOPhEgIi00H/29kmfrxpCxyeq37IFy5K1Kj6m4iXlMNuatqzpUD0JSV9ln4GsKJT
H00jzUJU/+6KFtY/fLiREBVdj1a/d3pAHZU/9CggVODVJfYCDu9p4Y8wpAwu4uDbOV/NtvtTYeKL
obJ7MzpEYXKw8Ap6V1CcrwDdHKV1plV7YLzQAbLGjwSyUaPNdzk2S26pqxDdzJtysF/B5QmNoj9Q
lx5Nv301OFjDzBh/uzrdNrXeISdi3Wb5spP2UwIURA+qbeikEL0JsBzB4Hb2simR2za95naGVJps
eJUxUuPplC5RXL2xHBzjRX7P43bPy/FIRrFPMndjjClcuVYFzp+MkeM2ZNueo1Jkpv6NHTsL38QQ
QkNzp0wC1HF3W7nefZEjCxZ2yrDqi40as1vhYF9hZ0/MrSKwu1BoYuO66hsjgPrlofUaFLT4J+yG
yJcG75H1NWALXrFFB6EKi7bdmKpY67TsoSBJQMnDmalv+y2Vsg4MitpBXhofstdwyZB7P+3fOZVb
YBKWXjydaD+8wBWO2sIEdGPilu89432YFP2z2UhQWXzztnFbyC8LbS2k26xarFtBNTgWeGUKBTf6
KVAAhw5paTjsSI0JUYCTvXc7y0JctP8ZF/ZDWZjbkhrPEJgdQM0oMBoquYEX80GVyc6dijdvql1w
Owxk32qgwGoUZVg2/bJBo1BKPlGGLE+fIdYb4tdGnlEDXzWi/7Q6/dk5wHdNYu9M+jyk9BWVx1ua
xZ/lZN4Aie7N5RtMY3TaAPX4WCjIOoQmvxg0flPmbhMCHGDZpaDJgh2ysCpDLD01WkFFsG78vw6G
lz0+VE3H3GpxYJuTvqqlv/mPpfzqwfCfcvjfPaA/0rovJySK7VoJpGN62xTgD43+AJR4HWdrtEfh
gYDTeTH02ALXceVHdlO10ZBm6DlryF9R61BhwWMX1n4cUYB4UFcewj/yYtjGoOsDw4GZ6A1Q+6L4
UGSJhS0vOkfFJv5fEg8OrGGCGMj/9nH/faGLuoPuQQvgQ+qeS/h7Qsewtj5cMF6chWJMgWsywrqq
H/BhXesO/XtC/fvCFwWAHBDPpqOgp1T75s1bakgY5tBWBJHVoXG1KfRNM+qvyzkXysO8Hcx+Vvn+
MQKjg4qmHxD34RCRyF0jQBt/rt3iH5rz3+0/8Aog2YDvjCAl2L4oBgB7PgdF4CUiF/qTv9HlnAEo
V3B/z32wPFSLslySJfrKAb1Hogb4ThrGBXnq7tqP4dc1hsEfgcpPv2d+JV+G/Fj3cJ9kqDGZLgCe
WJ4yS23QBj1M2GVMXnXXZIi3VNiFu8VHO/T3XVvsUjPfCHBBLJwoK+ggE8CI0F5Ch2XDwUrPcSan
iJclhtylIySJQ70zS4R1T11Yir0mwJXkeZSBtEbZOo9z1DziX1bsbF0Kc0/nQddX7Co/izKEFLcp
tOXgKVuTv+obpLC7/ZXW7z8SE3xZf72UCylLX+gxB2jMOcMjjx3QtLFtoEgJkNy53qZSIKfeWSNz
4dGu/NNkxdB6dq+xrTd5I9FXyFaxTQ7uOEHbiNJ/VELV9PMX+ac/+dNruqjZSih+YYWrDZTGSqiM
RoS+p5tmg65MdK1s+28VDlAHCgTfDCOn9uUIdQ3QzUo5zdPMnBGVrvINRXzjtcn22mUuBl5e1q3R
lqU+K3CoIWgJNbb+YmyhXTlMrYK10AH35lr2wDfSjb/v7uJVp0XtikxTG5V2ukQ7CvFsrwLxD8G4
ZSuxnL94fhfDon91uvm3mvv3lS9eoa+A1klt0z7z7Lk1ngbr7f8wRr6+uIt6ezbhjGnUAy7wNqsK
rDVH2QwtdWAN8uuxRtdu56LcTnkyKhMCOzxI1HY2NaiC0RzNNi2xD0KQ6eF6zt21S14sgK2uLQsL
Mz7T9uBbT1AuX1tiv1mA/hr7lyufdEjdYvpGA56E4ra+SZZzChUNUX28irz7d7fx94C4WO2ccXBt
rD7+OddoSs6nc0Cc2VWGwXfL3NebulzmkpokxEmZ90ejaDchQ9otoPPgni3mSPNqQUCd2lz7vum/
baa/bs+5WOlEYlbCp7i9ZINawz04EIv8zI52VO5RK92OD+mSL53oykcwv6HLifLLR+BcTCu1lqoB
Gcg71+/DbKZd8VdrTZ/EFqbasNzgDAbWQWDh4teW9n8sWPMq8vXSF1OLNRFzclhu/Jla4i0Q8sv+
CSHdiJr0SXBd1PKvXOTighczSm63zZgCJgBtVnI/LdQJgYzYQqAAMG9h2lWxugaD/EZH8/c9Xswx
Lm2a2neFgZdKtqAzLkWglu4KWgEzrKLiDikGK7DVuz0iHiLnrV7918azy6d8Oe9oy4SIBCuhuXKx
Cx7X6IIHVng9uP27zxP0HI/CgGXZ/9gg46yfpsrs7HOHs62XJmGc4TLZlZSRec66HK9fr3LxDo2p
GmWrCn3ux2QpGOacjP9imfdRFYoENewP176Q+X/86YoXrzCZ8l7VfoxZ9K5HFygo4Y/ND+S3BETr
ZGJDUX2Uv658ld/Nq1/v8uKlpb3fWlljO9i+qE0RSciMIu/gvluLaSd36uXny117phfrRJLmU5wo
4p15h+JKfDb7AoiwjW6LNTcffr7WH1zvT4/zYskYQAyBRhIXg+tgYwRi6627g7/RT/7Gr4J0A1Jf
1M7nl1PyYAU4KAfipj1c7+r/w0ObP4yvz/hiOSlxZk1iyoxZWHgezSjeDivoohZBChja0xiW9/rN
Ce3dfLT5P819Xy7+T0s1ZVo65hTj4jWCMVukpkIkGrHPeYfKo2sL9TffJvC9kJ+7kNwjqu5iDKMa
Dnpp2dvnEb4fkoF2iOaHvPv51V67yMWgLTXrbFjUnXNv5VHhHqcSjhEj/Pki32yD/7qTi7Fqpwiq
jnsMH7/b9/RTrkrIo6BZSdPI4w+WvqKW/mZR/utyF6O1KZEiPXAol303SiHriYcyhOpv42ix/PnG
vlsqgFzBiQ0iJKizL+0XaLmUXec2EEnjZGiNTWA1ZCdLtYoTsS7mrKOkvwViYllNrzCIhGWJfA4q
HxMneVYp8scFfFHdiwWoqWgceO2QvYS4hp9/5TfPA+wrOltEQYrxLm3MYC9x5jbDdB7z4REZaHdg
9a0sGwlrU86vvOrvnohrz0d/Cv8OKjgXG4Sm71uzRf307PTZaVahuhagFdSGBU0ERl6vCb8fq/S+
YQdRg95pbzQFIzPmKJvDGQanMSnje9ilFn1ir4T+7bvoBf78QK7+yIsFCV4aj5DCtc9qWWy893wt
D1B9FCE/5B8shEB43xThsAT+eIneehOJOPT2P/+Gbz68v57TxdftunEBbQpzz6l1Ru0YXasHXekr
b/67ctpfV7n4vNFBiB0iEu9cVd12IM5uiK0mgrccIY7oiwadNG4E2sYwPnpy1cXO3c93+V3VwYUH
F8YkF5Z289Kyr8pSaO4jh3Tm0DU41c+bt+ag1mI1b+JIGsA1F7ITObaHa1Kb787Bf118XrG/1H2c
vOsVaBLQFnn+Av6KdyPXp2TIsoWj8XvEcCIIS+ohBOiAmUBC08rkEh8poYGWFdpzxgJg6iBrqivv
5ZuXDxvLbHAjDupk7OLl99JgDWJD7XOW3pYCEZ8JNrOte2WYf3eVrwiui1Hu5ayxnFg6Z9IBPOW/
W1AATMbDlTf8zezifb3Kxb20eTe2bMq9s/tagFUw77bm/GYUj5FGFHln0KgexxVIvOufL/xHynOx
KfnrwhdjuygasDVbyzt3AMou0jR1QxdBb2c0yT0E/5EJePvmDG9qCpVO1cMBYO2rCdpYxDnss7E8
SCOtA9pDDlHO0GZzrjwV+WfSi3M6EHTadI8eq7jy4WNc/bM5ZejDQZDOPDD3/Eu2KOsL1snG0Wcr
LouFEt4vw4IVA+zdoB+hSIODWS0Gy16zMn2rheOGcTO+CFXqIJH9bV7CAxbnXK5Sk6xckbxCFjQE
icWmlWDaXlGdnqijESmTK8hFBEQz0ioXhU/2UumPokbyjjBDCDMWQhgyEN20qHhKUMNsPsDVhaFK
TeWyTeXOluQ4eeMq9cxDL9OzNeQ0ACRsSRroyTL3qHj2aqg5x07talE+GJmz83R9lyh3aTMF53R5
Yk0WMVI953o6gZZ36NDxcs0yIk19zHt72Tg8qhC+5WX8IHvnkEnvBBiqRnyueccm9sIIuQW6/kXB
w4HXDlQ3aBTLzDOQjwPDtpDVb6fnh461732dgE2mUPaq2ZM9lmgd1PD8AjLxCS/RGBTUOtQeHQDC
8xegBB3gNAU2ARZyNDasz2ySz2hMRdyG8VoR+pTBUjfz9be96Z0cS+25b9xDxvyalWrrDvV71lb3
hMY3U92sRZXvCfJ42z5941N3B9L7amizBXXsVU7aI7x99VoIa1pNg4CXi92MtNiCbQEDnelu8rHa
dHoosVQi3y8rEGDmmc3HmDpL7Pahd5ETiXqJUA0nf0uk+dZZ6SkdrBeozM1l5xIvGIz8LDP/HvtU
CLpJfWNZ6pQ61cIs9DOh077UcIQDf/TIbB0ivww5hGwLOdU9Ry6TBVddPTFogSQuWzE7kgPdxvGw
Q3Qj1MHAhURoU+mlgTiPAm01i8B5n3YEZf2ULWWZ3Q51e7Jje8EciU6k4RzTFhJm0dNz5sDLaNvZ
vvRQGMnaU285D6wqbkaOXYjOknWRyGVjJfC3j0wAUQ1vwNiBbk7ou63bOkoKClc6NN/KZ09ZGicL
ldNfCpHy6A7aM2rCvzMgS0OIXlJshwo6gooU25Ibj07PtoRBH2RNvRMitc4NO66fktpccdfY2cAl
jHH/WFfpiQlziaSuu9bhKqir5lHYErad9kVo+44XNYP/0iEhmInnTvofpEersIMQKeuqg1cO6J6B
KjHk/sFndRFYCX8TafpS8/w14827RbBJhHjniSRmt0A8ArjkBEEGMv7AKaDaWOhPT5239lW9gQpp
5esRyWuJuZk6mAHqEdkuaWG/Qjv04k501Rpjc4NuJYojKoeOoei22tY7q+LJHr8bHisCEKTHkR5a
OS7CIGnSQnsAX5tFO6C4ZQXVUy4auOhbM/QGgcYyQ2whAdy5Vn2IpoG9UIPCOkh+ibyKF5wPEAzh
l/JG3ZpZ/tbZROBpKEDSsJm1EIVXaMAeprIST5We3vPRfUBF+q7qIQ7V5gp5AIshw9cl0yOR4zoD
S6EQTZTG9D4xE8Qh3Eq3jEzTvqHOtIes9L5P6UYCUhc1ZZlEUiH7ClzUW8Nqwi7TS9h/QGKwzSej
8Q55XB0sRxy1MqOE14vOq1FiV1tW1C9cZI/jxDcjNjxxl6wzv4TQEE6/nLn3kMXf5y1beV3x6Eo/
NHx0tkmXiYhwveJjua8c7x22dJTRM+TWacZNSPmZDXmx9zqJhN6kMImGOOv0K1ula5dMBztXZ8fq
HkpjRPVY3BmGQrOPjARyKC9FKIOzjmu29hrrLu9rA1IJf5GS0gqQ3YEKc07X8PG8c6tOb/xEeZGP
SM8l8zO5hLxQhDDDEsTN0V02OS/ZCF9IDomCCVtCXuTbQQpxhFisjQDir06dqvrNQHL75GGYq6I6
FCAiBoNpWsfegxMotpE+LnXhbWjsP5oeQ+a0bzymsdEvqCr3iRMjn4/Su6miJ53Xd0x1m8zFZ11C
/FUgY201VrYGgJk/tUPqIFkmi3oGx6SikPOx+sB9zoBrMRBq7UKjpqoR+muKT5tJaCzBemeBVSJL
kKSpt3At96h77wzm5NLl+QNrCm/XTOMNSYGoGxRSM0enAuSzRManELfw6opgmE1Q3ugccd7pIl7M
7yirut+sg1DSph7UVQLyPdPpHz2mt3k5z5zK3Aqj6hdFVtw0U2JvBiMtwoQVUel1kWeCRNEg/jEg
U4rWd882FG7jCKYoDZ+HgXhV4+QweMNTagSGj2g3C9qPPkUOpk4w+HPbjPqpeMzw90D2K4ocyRKC
jWzc121RrrkPV2BK+hswV0ILlw2wQ4C+dXIRcGo2cL/GyIyzPZGcm0R9YHl0YEbqkXBi3DXWdBgz
EBxcKKoCYJ83VENMU3lmG5icQ9iYN+84aWZr27fGW4dqnLm4Wy94D0UbgBNIWi08sUtLxneaV+My
M4ydwfN3wD7vet0/FQYwjTGCY5axh/0Sgha3gGRumcidxSTjdVKXkJrF+SJLIBnkbm4hp0Gqhde2
fCGLlEYKhThIcDGpQVe/xMFzV3UwiHtVUkQVAl4h/r3NCYLrBqHgAxpuetn6oSdh2ygsfwwAwHp3
B2yBIFOi2JURSDh0s25awEZgUjcW3CMKh5ehW4GMC3NpOZziyuUrr4GMO53ymzqHTz3WKuJw3ASp
svtlr8ZHiWYSfobhhH7F5tC8sXxKGZgWdoEtg8IKCQnT0VTxyeB6r6d03w7ynLTDM+wD2baNyRiy
tPtIp7LBEEZ0hcvInYc1zSAgqXSD2UIG2qDEOSJ226JDvtEarn7LX8oYYmcniXwvKyJEFJ/SzFsT
5R24VAdmNwsPZJAyN/eeCZWOkaaHmFlFqDy+6YDHQbYLaD54q41n7aoJkRLKvCs9/xGz6Xli5QYa
dySKqoVlY0q3XGQFd9xZOz3ACQCWNFb61Bn8IU3VHdxA0GvhC4bnLvuFdeAGjvkIquY1mpbreFQL
hWzjsiOHviPb3qLQyho7J0vvTF9AtUNPPKN7gYBt6TR7UWgFaxh9BGpxL/5k2+MIUGBtssteR8YI
XUdtLjNZbSsKYTyP8+eiym8aCTpJC81cmFemP2e9gHYZ6zbqigFi+GTYAigEm1R1S8DwjAT2zxDo
m2csDRV8UfZtghkDnJRV0RYr6k87349RLuutnRsTb2GDyMybLg7bptwzDJxDamncNoXGmpcVJuo0
lguNntvYQ/br0fh+oAinMKlxFqkzBlzldgSoox2JRCHyYRqmHURmWTDWsOPnphUAbYicAL4xOmOX
QsL/Im2EyrRVzN5YYtyMbozeDIMy3zHU7BCEINmsSB6iELFF6ONDm9MNyyt9alsQi2sraVfJkADq
MsYbhgJdiSUo9LphVQ9YgeHM7N48Mb2CgQ75NamgidYALcUNlKsjBhTW8WmATrrwfndFjKeqyTp1
0HnGvG+M7YoM1e+eqoeJkx2ioeSCDMjaHQz2O0ZwfaS8BN+sCbVmURj3iVWiRNBVDTQ/xivsrCv0
1aEgM6bb3IIvkYz2W4FYXxJnY2BgEcCZuVwb4Euh4AWZP54TAmHOzEDMgcmBgk+H/H9IO6/duLFt
i34RAebwWqyoTEmWbL8Qsmwz58yvv4M+wGkVRRSP+wKNfumGdu3Itdeea0zBtvz6pxdIt2EfPefh
8KgY5bcmxKjdogSylg4BTp2y2n5BO/cLF6ADu4AhHLyvlYpIxM32caMUr+JknBLpdbEXcYEoYuFX
lMU44PTlfSgrV0Gq3ckYVqa1clSkEBs47yEL+FJY5fiLwmd/FzXqreemMIiUqyZtho1l9k9Dqd+r
ufrcII/yQ5CaTf4UCtQe1b75VQpr7Lga90th6VivNHtf8W5TlyqetLyP2D21wI1HjY7dmD2blB8G
KtW9g2dty765Y8ufFLWGQqWMpzSvT4FnhRu+KJRZBF9DMdhXpX9SE5+CUAmpvji8jZWJVmOkOjjI
1e9y2H6JVQyVR+MLyK/f3FGujAR2gUkpLDi6+7rPrmUxvHWnL5cQRlf1gO4FsWua6jycMS2DXlIv
gm1nVV3FnW+C/813akhchcpTZKdh1XCtupTQEtJ8NTzhe18QehW6cRg9HdgM8OysvXN1d1eF1XXa
5pUtWApBN/piTWy4DlEPO4YH3aMgpQzd91BgYQaJ9CwS1ZaAojZFnHqbSctuycCOcq/93noo/Qlb
M5urxr40kUGH9ZXYR1sjl5wk9V/Hvtzn1LYOuoZNE55QpvYlzWCGFaV09Mr+aywJE5u6JShLvlmm
wdr2SL4OW0X1brOseQ59/8pqmydfHyXbCBVumUlQXkdjim+7f60NHIRd5TbQmrBpwC8KGwXKECCG
X05ffE6bnCcBZklqwcVwRZzGUm9zXPe8g6TqN7nP5xhAweWmPueBzpuaPZp43LP1Rs0NBzFrkT4W
CMWH98tN/AEmnSdjPrbBhfw81ZblgQiPJOYdIUjfLAHVQl6L37SK8oAiilEYV+IzRuXGqdXrXebF
z3npoQAWatlWpeBbmcZXHCtbNTNezVo5iHywZDW+56MXoFyOjmmO/02soPWI4oL0nN9sYY/haV0/
BQInj6HTSEiYaLsCQXNSvORa9rUeFXcTURshBsNLmLnPvprdIYRmbTaSbIug6Es550wQvaNHfoWq
8fxk9NWbK1bGAaEn1uGo7HdVbyGDDTLdRMhbQRZsnoZOe0GX/6qghS/q7l5qh3HbyUhKjTLv7cbs
vspVf+2Vgl2F44NSBu8pbvBjO+g2CQjBTkwt2g2pW58uT8Wn2YaUBCSGcA7qviQayvlMiJpilrqe
k4CnzlZ6DKx75e+1qrRgcR/VxT/QqXlWNyp45qhbFGAh8qn/3f7o0x6ZuiLCeuQWRVWaPkstsp8t
9DfD4FQkucKookSLogS+jdnBL9WVXfI5WzxxIuiUjGAYJKg2a83oJ24cyATHvKXY/6q5E15RgWa3
+TE6ddvmNDwpv8wf3XWx8jr+6a2adkmZKRbsY4hKc/ZTnLQISNJscIwy3OpiD251RVm33IIKzIcc
PD4Bs/c3wYTvxXYAnsWVLuqoAEnXDGcWVt3EIPtvE7PjrPetoBUrVh1JZtS0wbbRSBHF+sqp+Tl3
Og2WYkkmrGNkC8qsK7A9iyTP685JFOO5brx7XyVMs2rtB6UVx6arb3Mhe9ENHqhT6UkphTWZ9uJY
6qByeSRTuFLOtldKvehgDSx9iayI1gmH1vCfLu/ghSbonKRj64vDFc+/5ztYDmCai17Mm0lV2sTQ
PJsdLrfwWbekiB+bmPPvisYIGuw0cefY61fjDT6Qt+XreBBu+520U6+9vXtnbJW/P5l0iNGAfrFR
JhyezZ1XUktIdAxHzhJtNtqtPFpbSw5WmvmsVpg696Gd2VrMBF8nJWb1jvul2ak27KG9cl1c1cE2
3lPOudOueoSllYXomE/QMXREcTNsCJl/+ivjvDSTzCO4OhNEH4ac5zOZ+I3P/FWD0whPpfugNmui
3mnIzj67dPVjA7M3ENMTSO4O7OzgRfrKvZ+vpQaQ8zrYJdjmouxHulTcKTtAAVt9d3kRTcvwU9t8
6THEtsixzs2XUlcc6qKEb56L6WPukgjzdeJfNBLHDnRyUkk/lZQndz4W7cq4Lp3VOlC+/7Y9e9nj
w1201PwNqML6/bjX9ul9H+6nt8X4Ojo1NyQGrkdEGfdrM7pwzul4TemKpCm48s2tLMAny1aSs7Zi
5cVqH3DXNfufl8d1Wp7zcf3QxJ833Q+vlmGqRAh7aGLUkZiMAgQQMXtAvo5OfizFne9x99RTSVjD
ga81PBMzqqmo+Ulu9Dzdc9Erq00ZfGu4pg6DsB0UjNWaX5d7urQ9PvZ0NotKjbjWi+jpkCKo13/E
yt9/Wj/O1lyMIJeG1pcSDcDMgdFDjXnwcrkLnwWR7EDMGTX8d1DQET6cb3Hypp0gUVHjVJXl5Lrw
Q+sL46YRbpXkoc/CK6kAeJsEyrZNYPvGOICGvSOmcKpXfsg0WJ+XzT8/ZHYU1OQktUxwW2IyTgHl
Ziq1MIBzml9bZ10IurQPFJmASQYop3GROu921he9VpfT954ceuMb+NOqJ4m3l5VeLSwRPrQy5zn7
TSdQOW+Hyn4c4OKydwpNOcRdMZJ3N4aHQU8e3CE8yXEOVy0/xYN7reTxc11RAJcbinBrlDyWYaJ9
vPyDln8PHCwcBy1Nmn+bzcGPy6bIpz0CjyA7NVJh/5sW8G43WVAK4oDzHvuY1lgGyR7HdONrXW6+
95a/csJ8VmXw+gwv1qLyQUP7OZeWqYlJbgUokzM+Kff9Nn0wD/hCw7IHNFRs0mNwIiPzJu08aYOc
6TV6vdzFzwcNgZtiEsWAb5c/mWuKIMhTuaQwNWnzR7BTr3nk7oa42CVhhR6iOQ5Cvr3c5Od5o0k+
wUQeGhWU8x6P2B4PStyUTtehohXNnSGYK2Hb5y1BEzoWWXgKLFy8cDtTzYyyVMcTj3h626bY8qy5
RgBabkWfgKM086lyZVIgNlUylk4mPOSpU6nSJtHqldFaa2R2MAvlaGVtZaZOLfAG1L1L3n1jPv/1
jKjgYycbV0CUyDrP17mYeyBBlJwZ8X63+bU3PF7++58vj9MnmkmHPaFhwDPbR4kbCapRS/DqWvPK
T4B2dq9NAQhfDf5+tD62pM9yHxX16W6Z9KkzDh2VkkF+UmMDP+9kd7lHn4sciDqIm2Vu30BZEd2c
D5magZPwQy35U+RgXsG1B55Idtjma0Mo+z8J8BeGEXsHCbcX0oeU882mKa4Kv1XGsXc8lCmp1/PK
ftT0aB+XK7qYhR2qY2DHhQen4ylePu+coLpeHjcS4WQ5+XHcKtHaPC2N31kTs0+kD8ABXwGawE15
m/+kynzr7QS7tcO79FE/yq/pYQ0RvBAfwBtAUAi5Wlm4L5psVhA1Mr5JqXEXgyPdhEb71Q2yg9aW
+0aAs6ZAt7sHroNgp2zfJTe7o4LqVAVKZq18WxYmk/skXy4+pEzp/NuiDqPRBCFfL12udlnzvdXN
jQbDRUED9fdr1eQkJP+kY5/DUXU+nb1XNWXbFHwo7+ub/sbYh1+DnYsorNlCnuie5e163cTCd+Vj
m8psI6r4TSPeaXqnnKA/ansMq99GPNpJx2Nog1ZGFH9e7ua0486DLsmUJkDyZD5rwiI576XhS1A9
Ru5AA1mILD+oYWCXLkAS9IUjnNvLrU1/7VJrs/Vr8mASpiIeXKJ420TXsva+yrNb2IVnHZodMXHt
KXUqc2OVJz2Q+jxEa9VLiy2Q1pOxzJsiutktI5bBLCXQTZxMPGpY+yTiuPsXw6QAldGR9E2fgPNJ
UeW8cOvew3utSQgrxO9ovW6sqvzrywVz/6GZaTV+uKfFtaE0pUwOBfrEhrx1p629ESzNN6otYOcS
uUGM0c5biEohF1o/7Z0se0msGxfHmmJ/eayWzkQMRLnRSoDL0HvMpoOnNFqBcMI3pcEoWthUNrZL
XKSFW3mPVOoIYWjlFFrs1lTWxTkE9O1T9lil4qiIzM6RzB8YuW9cjIOK9vflji02onD2YkAOv3x+
/ohWjqQucDvQQsGGt81tBeCn7deKQhab0aAYI4fh+zhfa9Clcb/hOZDShvRJ5dVsJ1kRnNUCodbl
Dn1y/tWwoicn+N+mZuvNUi0BPG1bO/FN/KDtsWH43jTbfqIn3/iPyg6Vcu7oP4Rtdd1/u9z2ci8p
cVBBk2rq/E2hyanaNMeJ7tZeV8NzJyLpV7KVZbHwccLViaueiCz2MzUAzlxe6NPt2AJA5A0wU6pu
I8tfunEN+P65qHAaSspqDJl4AM+k2QmRFTztiLnREQgkb5FHVW/4ZD63w0ayPTvbB1ssZdbS/Itj
SHaIdwxwwZ8SBY2PWYpRWZ2jNj+K8Fod70rt9fI0LaTF6Ne0iXWiDRXS6+zAMJEOUGzLojdsRH3R
o9HY0pZkoN1C894M6k5wzK/ZAynl1ezuNGbzjxPyFgwRNI4TUtTnbQ9ZYeQ97vZOzMlRvA2C/0RG
lKxrCblfzFd2w9JX5GNrs09hhqSvGryA1ip8Fa8h6q0M5eJq/NCd2RJJMfxo3FzvSKf02/BBBvG0
Kw7WHfbAGOEUp+BrFdkUff2rwOljz2bbXDd5C8V+p3N0bRM8yrb8q4g28AEP7lGPbcUufpZ2/F38
VwfZh/7Olg5fga6B8Ng5BG2IsGoTuXH3qGXhysAuT5zO8w22NAaPbefLpA26qmh8vXKMjmqp9iVF
J7wyddOfmK9E7pQUZqmKTGg260rl5n5URiE3SwrcBXhkRzy6SPZnP1ForAQBS8vkQ1tzY7fOLDPk
Di4gLITsvlFt8uHX0IW3kbVS1Pa53IEzy+BoZH8T5H4y3iwV8EAZ0iGnmPQ5Uu1Z+zyAPSnKgXyF
BaB6wu7qKitvXSn/6hf4kJiGZ265HF+rbdHvCyDg2KLwxkhRTHrEJWWw26T1N51idIgcxYcwg4Qy
Sn8tP5h+uKRibkOFG346sxmHaFoZmcgQxVph8+6K5R60BvPv/WNphoIajJRhB+nz+6NvdBFFblMy
WaocLjX3WhFrW0HxKZDHFq2XxmiXTC/6l1fb0rH+sdnZQeTXfaFkEcFmmfEGE/nb2FIOkIVOl5tZ
SNmdd292HhVkOOtioB1lSKbbTPymFlln8xgg2fCrItRE1JA0QrmVsVy0m6Z4z0UojNB2EZU2kX6q
Fb05dkN6cidJYc3G2QaF8rsEcP7/HJPZEeZLHUjPwcsdQf0VmPDdxXth9TK0dJB8HPjZLhfEyCss
F1eqqmwgsFbenVSYh8ujvjK55uxCmRJYKi5SfEeCoYuCpP3iQVq73MZyP8iFiqKOddEcRROC/FIC
0+2d3guZqN/IVPb/vxbk8yPXNNpI7koZP+UmdeRYO2Vh/3S5ieWB+qcTs5vK4CcY84bMuJXfx9az
3nzVgof/XxPTOH64bkn6IBM91ZnjBlQQQvLM+nGLxHklCl3ryfTfPzTjdmkn6b3aI/MNH3jhvE9C
uP9mWHy53J3PpezTsThBsrgCKfiUz9avb/nQ8jDVgKQBbhWSRp9uqkP4BKDVHq/yt3wz7pRddn/M
D1R3rT3eLn63/ml9vrKTCDqo7DKaIbbNufUuhsATfwlK8m/WHkeJyPWImuB5+lDptFR0ByrqUkGA
M/3TC+Xd5YGcDpNPX3viXcOyQMF+siMzRsnIVdx8HERaPJV6On6FFXLEqLaqrZAB2zJTo9gDAv03
C/JDw7Nt1SlpDQ2FCewIrbvgt2oKdq+ubKylebLoGZWzhPSWODv2MZPpqkgn5RMLVwOWEqGkIpNG
O+r1KzO1sPAnFdJU+axJXGRn67Ht2iwFLUwqq+fPd7gJet1V0a4M2sJsIRNS6JGJ+fInozulRWRp
VgxaqPSbWvAPtXablJ7dj88qAbXlrR2v+jQNs/VhERRgxYYQg+vXLPwYmjqmiqPJnMIQrrMMZkye
njpNglnd7hoPueHXsHlIZfEqMeWb0pW2hpt9bUv0sD4yIxPZtCkHG9mv1L2VFuJOz+TXmloCq4VD
WeqbiJKcoDMfCyFN94HRUj0EpTIt6nu/FO6bP140Tie2ry2lIeXQbXVCkkHPr3N4Uq2MUlfdKJS/
RBQ4xXK7L2NcVNw635QyQvkwosoN0IUhvIVtQdI4uzYKYwelnvux+SWzUI+qAyLW9rHq32PPv1c9
ddfE8iEb1sbyDxtyPpY40GH8pxDRfbrDhkQ6cdBA/4Zaa215pfzW9cZrn8h7tdgbPtw410MNnim3
lKt9R+x+RXx8q5c6jFBdeMsqSd34dYpSxE8R8ePT1wz9TlarXSXqP3sfd5tYH7wN9gDDymd2KdHF
q9w/v33aaR8O9h4SukexJsnh7YhefGPca3vlSF3FPnyxnOqZgtKrNcPCpT0lEY4iFpPInszFYplc
1kZXkwTvsR8Qc9jrbyYutJcPwM80g+mPf2hl9mVM0rhqkuRPzwZb2qcP4m31vT8ZX//j0Cn+1KiU
evEoD3pItsOxeB3WLo8Lp9TZL5jG4cPYlm4lmHgzZs4oqruiNzfk3igufAN5v9LZhWjprKXZLEbT
Y2LbBr0jh3iujMb3HHn75fFcnLSJiaTIFnnqeRJF8XpZ0wIe4APvDyz92UuMq9Gwtv+iGYwjeStW
0OLN3yflkhTD0JOgbDGtTkiD+rUAJ//9civT9+HTjv2nlfnbZJvIY6KpdIYKH23bVa1qF2P8o6kp
GUPJ2Nv1EHV/HUJhzA6ql3CQB2rtT/btw2oQhy6pE4yVHC8x96MpgQjPnymIXwnOF57WztuZrTrf
8zX+UROnzPXiGCfcAHgR4DaEAUw4UrDlW3dpEDxVlfBgeOGNNAwQhPVfY78WNK6N8uwbY4xaGwul
z5JJr5XqKceWemivpU7ZDEG5uzyji3vtw4xO37sPo+tlTTZaOjsgKDfVeF/H96r6Pqz5Ci/dN1mY
/12eunLeDMUZhenKdEmRNumJMuXh1nPkn8FtYPPZPKEOuSJFZOvX/s560JSVbb64Bz+0PjvSSov9
F6Ohd0IA2iUmQKL+K49WYpHFRpDBiBJqVDhLs/XT973bJ7iHO4L7Je0yUK7hJvSjlflaXBsfWpmd
WHlTdnJDcaKTgBLpq+dKCXERJotIQUPvuf/mVPnQ2vRrPqwO4AiDlA20ZurtJvIDSpEo/pLGlS2+
eAyrCsgjsufap5wOwl3y2T7HStu/+tTN97eXF/nS3yd/TfWgCFmJM/K8G0nUq/95ItJhngcNReIr
ytnPc49oT8VBmJwULnXzFw3Fat0q64rMseTfGZWAin49jmvqtc+9oBHUcaJIuIt/9WwPZeNYoIuV
W0LP6Dd4kUfs7L2/nnBo2TwSGsiqUVLNF3FDhlaqpkVMqpUK5F8SL/vkiv56vs9bmS1iT+2lUs+r
ykmVH1VxinCO+dsJlyFUAZigLwqatNlQNaIZ9XxRUgf7Ext8waYy15r4fPU4b2KarQ9bQ3fzVhTU
tnT69mtiVleQFXZWHwODTuyM1iJICZc7tRBzTk3yYqbzxkSxwOy7gFcEQg8V1Vltbax36q4O48al
UniTA3zaQs27iXfevl8rxvh85EzNgnQkUJFklsV5T7kf9rIwyqUzSuWuyoN+U5Xe98Eq7sTBrO1C
XnMuXghBZYVPvWqQwZKQ9M6O0k4tRcHD3MsRimqb+MFTazTvZppfl3n8KwmSLVvtqUn0H9js1Jtu
LA46KWlRre/z3pC3DUlqguhqg6GDtGsieNpVbzyWffatSakgvzwtC3v/7MfOFrOFu5DuNSU5e0wg
vLrb1pF3gynJytPANMrnodf5mMyPYjMlrRcXJTUW5pVyTA7BSd2rx1UG7WJ3NA29qCzLZJNmYw8K
p8ENHiHdRHv+8YdRnNnuTbfvd/revc7hMq75cy+FXtQR/dPmbAgbfIgiwaNvIY7Z7TPmNjttl91k
J67XdrCqGFjcSLzW8qKDD/qUQDhf0dg5UmQgBiWXN2lfnnTMTNlI1X5yDc6v+l1t54fs9V8sE4MW
ScxqfCtmm7eIjLxNU49xBfbgEjt2IYyKpNj9i2YocfuTIZuUHuddiyRE95FmoR5sCjCPsl1l4sZc
uwcsLhKSH6RedMKd+UmUa0plJqKcOpGUnFpKTl2rPAjJ4+W+LM/Th2bk887Ilabm3cjTW7lVr5S9
tG3TjXcFiJl542k9dYStf7smJ16oZmLdW4hvCeLYBfMXJtcdxtCs3YKdpv5W9hXEnNfoynMmfrz4
1O5IL+Ga8sVfCVIWitHO2531VlEHH6NA2g1P2h6nzB3lJ7wzClexs8qym3bU7DThigSYEJoe2bN5
LaSoUnvnhwDNMOTYAYQCsebvpeuEbPHkpN481F+667V7/UIAc9bobJsnhuw2geEVjhUYW2gtsFay
lVPys2MjEdjHjs2OSSVIzUoossLRb4EKHaWjQA3PeIXZiy2c1sjK1Oh9HkfKNAwqh1BiGEhbz1fo
gNti0rpTssTTbtIydjeZhGddofPVwhW3oEJS/oPfUii+w9oYelIHGNBKwpcwcr+1TdXcQTU5AgV4
qOWRO1jahhu3L08mhl+qAL3FjI2Aot9e24DPwjbVCF7zEvqw23jvZTdZ6QBN2HRpciX044sitcek
jh7SqCpxlejfSO2i6A0hU2nR3tJLKDINXInGa7KNHMa/61h4b7EjDMrakUEmRGl85/sUkifdoc0B
1+iK+xZ3uXEYMu6IQoo00RDDQ0TNhCfFdl7VN4CZTh0+nBrqyFitr5qOK3PevocGfyPCeFgYD7gt
HfpcOCKrfBEE4WcTZDcRBf8gb74mlnYLPcLblHl4NDPhTsXdXrOG74JlHVLLfVctb2tYsd0qWBJ2
XbKJhSqwxRoVhdprKP3rUPwhl7GwqWs3skPypsdSqSRbUXi0pPzhJFFqsWk7X7w3wUe9VFlD6X/T
h9tS6nDl7vVyG/EAGipFaRfiAHhdixLbdAsIG130BSsPZaPWcrwLo9p702Am0VNRwy4xFIB+6qZq
g67CeRBfjA16TX/bKFnMv8L3KlN/mU1d3EpKUL9lg+HiNGC64V6pKOkWlJFARc+GE+EkFnG8D+Ld
JVa4uDX+Hj8tZeuLAgaaZU3erarfKxXUU6Z7P3RF+x31kX8TBG37ikKmPfRyZu1j35DQjQXCyTUH
oG+dUNg69MFT77flU0o546HSc/Mhy8Hw2IOWSnYRMuAqeOBrxQytXaFG7XUjtKCs8FrbatCG4jB0
dPA+vHu/4DaWHxVX0g8QQb3jABMz4ckUftEwBL+0LtHfWR0/MymLr4wJGqhXfbjL/ACuC3L5oK+a
DfXtoAJh6W5xNcN3URwfWzM4mkKc7eUoRZBWi/iZp+IPPZXz3eArwibVpXqviKwPJfbUK4m3zn0S
dvdklzHhBtu187rwrhsoSQa5MNppqfbsFw/wUpo+uvUAgU6viC7i4K3qmt9xACm1M40foW+5IP6M
rVyag12nIcbZhvBO0fqLO3Gm1OxequtHbZxoDhEESDkQ5M2goCxj83p7Kde/hBqBfzSqt2mHjEKK
lQ4Tzk7f8VJ1kErsx7JU0+w+HK8zEFs7UUltcKH8vRbilc6a3IwNfYw0t7SrSk03UoDplp9T86WI
6aYAeLbRc/E1QBplW4YGILgov5Z5vRfE5sGrAyhCcm+rid5vzUg7qmzITaROvvLAnPZKNt6ROLvK
J8dIjXHfjC1/A3KgAp9PgiDmi5JtavW9Kubf0NlmW82FOOe25GjSbtcE/V2tIbPWcSM1QgPSjK69
RFZ4UoXy1SzDg9Wrj7EoPJlJ8NyP9XPdGr992f2eBe2zEeNjkPYA7ISx2iWji7aZ2XvIYH7ZA0fI
Pi9wiI8VsTmkPWIO3RgYlTB4lqT6KdfUF2zosDTy0Sem5u++6H5bcqwe+gHvsl6MhK2WdpMjRApf
yXs3Up1dINZ7AztycJeDewIXSK4yCcSt2kL56nWeekchnjidRs4abHBdH17yLkmQdianpmcjKZn4
kHtgdwJX/j7IomP48jcQl1iWeqKwYXM5HIfJ1qwecmkrpHutjskvudVrL5aPkRTKNfL8tNhGchLD
iixMu8aKdDcGDJ9RALnKwFj1rM3SiM2ToJA71SajNwQuLBU/T2/N0TTu83xsdwbVTBBxACZZLqQn
UfZdqtcirXwaIOl8C8pIAQZtUpIAIiPwWCv1tVRYj2GvXmWNWXwrFEV86ps0gszSNs4wUEcbSfVd
jlPkEXGPcihTP/mOC6l0bVmS8CwKmXLfNq35PpoFFmJeCoe1C+ot8BZlp9eMpZi3GZRQgLBQObH/
qADC+D7u9V0njJjPB4+j6wUrGfWlmzdFV9Ttwz0lUJuFuKrQCYqeEycF+YuXvOhx/6IWx1I8dZ68
0+R4pZJk8Tb6sb3ZTT9q0nhQQzNyfECLrih913wV/4TRuzH1CRoTmf5m6JV8p/VufBTkUN17SpJu
ypqYURFbIG6oVlI8j+pQiY99ld6Rj7oVKp1FJ8SQ7it84S6HzlPc8Tm+M+C8m0SyhLPncUmnpkMh
m8R3lh5uQIXZCZVddePzNZDt3GqeLje3dIMj7Ppve/NaiTYJulEJaA9z0/zEJ2tCnWzEp+xGsmu7
vq1+WCvTsiBgJtLjBmLKWIKp6rx2UlYbi1uHWTj1Oya19/rv6q78Jh0tm6fWd+OKGuD+t7iVQfev
hX1rTc95B6oZ+JBoCTLbfX3yT+6hQhUYQgPAg+ww2vI+2/K9m5yRDivjPN0SP80rWUC8qyTcC+Yl
NyKAXHHAiNvRNiNtE14d35tt+livWu0sT+k/Tani+RKS41BH+DgUDurYt1b8VVSvRYK1j8YdueWS
UEpfzFZ7jATzUfBjnGq/BvLbSncXwmvm+L/dnauZsqgPxRKcJ6EHQEkrPpXptew7tZTZHIrAeZKt
An8BY2nOvV1RGbjBVv8iv0N1nCmhMODVf35VaoVYCIykaBw/9rdd5oDGqlcbWVpSZHT/aWV2N4op
Csp49m8pXk84vLsvQI+23nDficNOi2uSsGBpC8DBwwtc5SvD1b6Xmb4RxluNYkQ/+0Ws/gvFxY+V
GZgunbMFd/a7ZhecGnauVMhdg/q129H2E4LPzWT4hxPC/7Do1pqbzv4PWVURY+SwFpOeOzByc6oR
m/2UBfqPm+HafXQpi/FxzGeHJKWVnlXncetEDLlQ9RsjJ3Lzf60M4eL36p+pnZ8W+ghDqXWbho0U
hhvqIgtiQdNucFWv4uyLJwgPSpOc5F6ldK7J30TPsI1R3Pa9xuuqaqte8aWOjNfWeC36lVN04Tvx
cXrnZg5yp1uCUgyEA013UwBCrTvFNsonU0qctBr2l4diZcCNeYaj64aKm2ztFJMIXclhRLabalUD
udbMLEBgIK1azMzacc3QLksQyAKurNBoL/dmbV5ncUE4JLUQp3ClTanNNh5Ih03chHz7JAMydJ9x
SyHIH9vSXxnGpUkj7YYCGtU7eapZKnGoPQ04dsvJnFPu1PzQjO8JN6DK0JFvf7ncyencme//6fY6
JWepBvmTAPmwIY2qpyCp89E7qRm5ja99ylujeGOpa6+nC52igH8ic8nouZDinu98bl9hkCZR5gx5
yVOwJFxVva7vfD342hTtW2DGd1i2P8kEeZw9ylOmKLVteOpLoXFjDTIeYgrxtzcGXxBc8UnIHKXi
lVfjstzV3r0STa7TQvrMrTnfKb3/BRuD2y4efvRu4OShv4/rttwiO+0PY+AV9hC6v4jgkm3kRe22
42Fhw/2q4sSF1hylEeYORrr1Qgj2gQdJMrdCp8bVu3GjHjIhYFhJUd/MynUyYN1xnD/zv+4zfYQX
TbnFEEjDlRDnwUQotUhlxMrK8lzItp3pJmZflKJp06oVlcTpu/D7OD2C9WN+f3l1LAUJFACj8aMo
GfrC/G1oLLosHSM3/FMcMW59O/PsP5JTDACj9+EoP15ucKlTH9rTZkEJowYwI2xCx4syuzIeBa3Y
XG5hKYP4sUvabHfVSuLnWRVFzpDJj23hNrgVJ3iy+zztVGb1WlfuW665MZDAhls6hF14t+pB4y3z
8i9Z2BFTOZlJYcuk6ZlLDbtsoJ5CM0pHVJHyWP5+zH7JZWEbZAHN8f1yY4sz+bG12dnc9ALZlRYS
RHjq3tQJckUQO+WfJZvMpWdDG10TAC5M5iSLkilJhfjES8L5lvcyLfHGgotcaHa2HJf7QYxXjsqF
OhekV0TKliwa1KTOP3BZXnH58mmDMF3bDDu8g7e4xMV7Dszmi3kqr7VdcLIcyZa3SXVID7Dhxc0a
52kptw+LT6WkG9vcSehw3tVShMcrtEPqDMHY7BQNOqtW78u0uUb0+65k6sDlmZCqSIx+0+X5m9eK
KzO88Lk6+wmz0CqVWhdqqp44tdcfh0yB6k7mBaOP6A3t1UBWLN61Wv33FS0T22ZSAlM7C51jNsli
Jw19VBmJ4xsnP/IOorINvLXKisW+fWhktng7roKuVzO8mZi9u/1APnxKhCSJ8CQGSbWJexnEeL1y
+i2sXw1l2lQWzHPbJx5b6nIXykqPt7YwfKg7iBZlX61JFBc+wBo4KJ0iJL6OnyqPKYPQMTGH0oGj
0li0KOAiUqLudZOX/2KqsHeSqAxHXKBK8wNHHtR4kAI9dMByQ11vd6KVbFst3F4+ahYmS4fCCZEW
MQMmZ7O90Mq92A1jlDppCeecau1e5gZpbcS22FfxvT6unKOLR5uKMQ5vXYhbPlUNGH0XZb5v5tgz
t3B+bVQTJ2A6tgY+epPb68aCSyf3R8micr7bkzZQOxCZzJlRpZtR145jVXFfSjuy6o4r+q+XR1Re
uj6eXZRnGyDrggB/Dit3XM0aN3oGk1ZK0+vRGgpbzkEyFvqwqQr1RKhySMvoaHYYZ1ijC2PeeB5U
QbRjxBgbXqy4hKQqOPVKOUVD80uddlPRdL8lV/yZ5N6L7qp8etWkIQWgpftWcI1TVJjYI4R4nuU8
MuwCbyieKj2ClVhzmo5l+VW2OF78on5IdOnFzMFLq5x0YpXd9XJzbdTil0rp4g1eNNQyy7zZRDVV
ZWGiX0lxkthKnV+ZdYy1WlGcMqxDthxZ6lG1osdQj1lGUYFRi69dS/k4cMdq8tu2t36qA2YO6vhb
GuqXqBtu3dTaYpT1zfWGXRSITt4MOEx5O1ngdo2OMy3SW6tM7vPaByElkN/tyxbC/ngdav5bHygn
ved21rXSjagM/0fale02jmvbLxJAzdKrRk9x7DjzC1FJqiRKoqiZkr7+LNW5wE0cI77dF2g0Guiu
3qY4be69hrCa7D+9md8D+OuZAm8Z0y7WlqZEzlicSkONyYzK3yyyD0z9w1BAYN/AzZOlu9ylj4m0
5qBrmtsy7Q6jxtBnLqDgnurVfsgnEzpo/f3ETfhNtQNswwo97s3skJn4b8yMHHML73/THD8AdtLi
eULJi4hX7ODRM+G7mLbJnZvrz0lCgjKBgjIvlZsph8KPBknxWUv2tWgnL2vGd4vA7boSSuJBMx3K
RlVxY7ppUP1VQtbrIkQHa605sBOagMDuKPxGzMpcE24cYA3+SqsengQk2dQNEPilhspnLn5DNfs3
lgr3gb85TFP2qFJz1zT0XelBsDOcKlCHFD28CoX+sjLuaIaeQNvzGILMG3Ugr0OhnYxm+hACGhK2
Gjsc9gt6AjIEJ1gpLs3Ws80FnDHg4ztre56ZGhax+nuy84eytqKUwcqYmcyv9fyBtLPtN7wNDKuG
+LxUYbYhq97PFTWebLJp0uK5LdIXNScfqclgfpPqW0pbYA4oXnedAzgF7K0OVVcEBoN9Em0kyK4W
OTSyLLxySt+sIZ28UhRvpRBRmyhxNzawJLDYgXTw5hiqP7PhvNDRfan0ofRHJ1mrY3tjJeoTDLXc
8Ocz4RJ44suRcHYIoXfswhrLqFAqHIIl8cH98VeKw/Jk4KzEKbnqaXrhrvoScrkwPz0WQYeFJZXj
iiPQyye3pVtGnCkYKjP1S978C1zal2hnL8bCsUsz0cr6mKjlKoMeR1ctB44JbaSI0SvAggt3/Zdg
Z6+phOvVrJOuObqijPUGZNd+fWXClrfL2VPbhk70ckFpNqhnZxPWJSnH4xHXlOnJMNnqqzxGT2Z/
nWV+AY2N0vmnSGfzNJnZwIQz10cS54+q8CY0xNbTA5B99r7bDI/01O+yVbFqb+tTejTufh7oxU/5
KfrZvAm3hSBZScVRoKWKA4VXzz8HAJftyqc8m63BVGWlEY66cUk/tGpcXKrmSPAiYrBnAcU3ht44
7GumX+5En0oH7hT9bIcphTcukAXDWtWA5mTlaYbDQlYWLyUEqf1p5OvMTE7GDPFufYqGtN+jEf9Q
JeaD1k9ASKNT5LWamntowBC/7Yo92LhaoIL7EZKksv1KG2BkOIE3btQFjFckMQLHsdZwD4IszxwO
csYl6KKgPZh8gjcYbMPxvw+aCY5Atd0ggVGZN8zJ5BVm90cWxX1u18Sr0SeMgFEpPJUOLUTjazSJ
0zYAUeQtt8c9xOt2ykQA3hYJbD0YwKkGLCyyHJ2smU0dhDVwrSQqe0oE3MklON91X5+swthz2j8X
s7sHOFnzRrcaQygu6i8ZvKUMNXd9ZNpQXVJ2Y6e+dmMOtxUGJz1eaG8D6G/eYOv7UVYb0ijlCibT
TTiZza1m1fe9Ln/bjXY31s2a9CR08vx+glWrj87OFnYuJ9Eq74rbvwPxfkiraW31zQ5pyT0gBapX
DdlHb2e3TVc9qlaySwsZtVwJLGbusiZ5FrKMGVGTMIM5XKrT29y04PVWGvep0oRJJ25xAKueNrPj
RFF5ZRB6xtzLt6G3tl0CUxWHkq1Lx7VTqx9Zq1WQ/CO3eTnezhaJHColUBg9A7RYbhTAHRSFHw1N
oA4n+1tKiq3Z1ODKG0nQUtZ6ZgbhmZSJm4nazwnUqqg67izRjb49GVX08w64tv7PUmzYKWpgCqDp
rhhqoGbWtlmwCopj4eU782ssge++sAvo6tOOPntaWiqEy2yBHQ2L3X0f5/G7GSvx/+HgWo7A70fk
omtvglz6rdxUpQs0xCmqI1hHN2Y3iaCGK5k/VnzX1wmsIMiMorIElTstigWmYfmO4E+cTpuqhBPP
z1/5ctaNXfU/P+e8GkXxyEFt0cyg8U+PfJ+v8nBeZSpwgsmNGWaPJOABhMDJG2x/X36OfeGJgU/+
v6HPntUQiJNY3U11bBPhu/pb1fV4PMHyjUwBv6Z+dakF/iXa2fPC4LhazW6JFvZmRI5sj/qXaFFE
CdR7dav45QrsaFhFxVXtg1Oqht0ri671XZeL4YfZPydAOBCscNUMn7tBU7tMiAetQDwuSPDzp71U
Afwy2rPrsVQ7I68GWh2rqVvrXR7DJMpjpYirfg+8Q1c+cl2LmkrZdxBchHuIuJK7XRvo2Q1Za5XW
QAYMQhEubEVBKzFLbWPyfy7+im0LBUcIRaAyhRI/vvendC0j6jipFquOQwP7K7x2OrX302G6MpqL
9/2nMGenw5jC5NCuBcJY4hameafW+Deliy9DOWvlgY0BI9EUB0NHC1+1XqGcG6qpcW1lXDx/oJ0H
L3I0ZJGqff1izJbWgGqXwIZ3b8uD6gE/uOLoMASmX4RlfK1DeaFUAqIHimagt6N28a1saCVZiQOv
OVqzuBnlfOhcests9cVx8MgU7FAJgJl+Xv6Xpgu4caCfdXRiUJf9OsYeyjB6b7fNse8dBs8z6JiV
bnKNzHRpZJ+inMvS25rdDZoBGR8Ow9S+AKG5gZ8PTmt1a9h5nHGth93hVT2O5cefHyGWCV6QAwLI
92pa3U9QJHJIc8RT0B8sw3eSp8rKdmnqp917ITeAc15bNBdiQtlRWzAqKHh9YwB3Oh2hFQ12Qwe2
gfN77jxzBzBRxHw7lgFKsPmhA8sh/W3v2OmaOqJx4UNDQ20hJC4L6Bv3bZwFkAUtipQg7sDoecrh
UQxMkj6Td90aQK+vJ1CSIQJktCoAg4uFHTRKUONQitkzND3x+DCGE7zz4N+1nmHcmCJxBNorVhp4
7E3G0dXHN5fwh1QCBumwzEFTpNhpJvxiYZqbHtVCEOCOauGzhvpzO56goxfphgV0nGa+9YWyB0Lx
I2vcl7Jpbwbq7gCEv00ZvR0ZrHQ1Y9QCKwcOP7PbVQ0PA89x4Kj187L/ljIZyCjwlaBAD3XnbzYp
RNZK1YwoftacFjAoAL60czQINagvPTL1n4NdOOBdIOzxF2YERdCzp55e2EC14gGAh/Ia3VUfHJVg
ySV/jvJtSED0oe4JHg+OePQCz853p9ULuC1n2hH+Fmqc5cXamWHKJrRB91Jgn/1/Hs5cWtLocuAr
/i3DfrpOkpqgua+MKjBn7rZvxrcW8sT23B+5XV3hSlwaGeQ3wA4DDgqM0bMzyjSGPi2w5Y6F1IOy
0D56w93kbXYYiyvMzsuRwOgE89Jc8q2vp2EFFQ8VJEIVBwZDWcr0XPu1TpSDUI4/f73vx+4i/mKj
pw+0no6Oy9dAGtw/TSrAu6KNYwdtL9ZZCfGZn4N8zxq/BllG+2mKeEYVx6w4zvYORhztpnaei9z0
TId4bn5NJP+CfiSYTpqD3rAOYVtwe79GK9WxwIBBs1JWc6RH3YfYZNGwpRGDA5Yazq/GCholvlj9
PMgLafnXuGejRJfTsue2wCEfVGv+mN7bUXniseKbr9a9edT/JD5M2lt/iq/pIH0/6hFZh061pauQ
vjnf11WSwN6YI/LQrIWd+IVkhzHZ2kU8c7bVGQvV/spWuFDn+xpzWVif5rSD/gDqwwuZrVmPmgd3
8c3gRHRlvGuRXLMPY4eDVnrOlaX0fWMgLDoqkPuFGBN0/76GNQvudnDmbo7TAvDX7AiJXQfku5ld
o7Rdi3Q2nRNR61rAPfHYVr9h14t3+Z3eoHs7XMt8Lu2Oz0M6Oy/R2JcG3JdRUATg3h4TT7Z9mOfC
y8omcuA8+fM6Xb7Q11wEXxAnpabBWgD75CyZzBQhXdFi4sAehURSi7oUulPWFWDNBWWwr2G0rxOl
ltIp8EZtjnXY7MyojwdkPuXfzLV9JlG2ygO5IjseJZHYOvxfaIMhVUbT21DRQDKgVvs1vs7RyyDS
hpqLuEFhxhczkgAYMho4eH7+oOqllYLGpYuFaQNwdw7dcOuKs9lR8AqI4Nr2R93ZK3DaYm2dPTaP
7mY6aSu5Uq984AvVDwzwU9SzD6zzGnbXBRLmCVqZHiZ820JiohcnA1197jh7MlRorYgY/qtX8ojL
I4Z6p710oVGGOLsIIWwA5/XBEUcy+TSGil1cvLFjGiygBjBE/Oo1e6XhtaTywsoFqAJMcGgew/VF
O9soNJOwgOWsPLroozGCYmI56lFpwDH45xm9cCkuDgOQK1+WDlL2r2sHutc5tTQoAWm9cSwJ3zBx
DRYBff1lBX7ZiEj9cFEhQ4LUBW6qsxUKMF2J7J3lRxO0EI+wfsdzJmM1UeGCscAToa0DK5uU3rGx
AfvdRSEUoz/YwnhpIDPm0ORey1D5q5P8Q7bTLdAC0JC0zT/EhRxfA6G1Uc0+qDqAvQPzKwjJe4k2
xo6E/EGmeBaZb4jIdCD4xgdpNVFSyMME8pBfNOghy+40VFBON0HxGXRYjedwnwL03dfm9I4C37KD
I3YHHeGu8UhX3dKq2mi54YR1hjxMyMMsBsfXuHHXwiXUG6Fd5dUuNATAlScrGFrHVJnB+ayaOHNF
FY1N8qLXDnqDpP7VaHIFI1QUZltvzm7A0gJd4eD2FFBsFxQmhqomHnJwS81krHVsl09NvUpGFNwE
2btN0Xja1EYaad57Nz+hIQrrcbbX9PQPA+LIazMX5hkZsMW0j6Td7MtMg6MkPBlRa55fYDZ678rp
MDXJAfKGy/WiJ0E/VOvMoWAoaXdUA0FmmPaaPbgBrFtWlp0fW7X1bbIYWJvjAy9hFdGjicfS5GTq
+ckG2WpR8vCRrHKP9E7qQ7J+oy5Idmrcw4t+ClBRmJcSu+VnBnUBL5/gQi3aYp2p/KPvGETaiBy8
ulbVIG/1PqqmrNzPdZbsZ2DTPGoVptcUWaiItIVBufI+Si0LXdIrAaApoM6AKibgtxfrEEP3Bjxt
PFKKW53Sdx1CSD4vna1i9IMPclbtAVAg/B7+k+sKeN6VVYO+6JoFmIMmeGxFcSckrKpYmU8nQC84
92wbPhk5fCtsGzOWq7C8RZc2a/MNk+MN4KMsHEf3YJnzM1xRocCTOr3fVUs8lyjRnJkQujUlJteq
82g00aWdaxdV/+6giexVprAkEiq4Uaq9aKroADPp5Xos5ltlxnfJMXmHYug0zwB/xhOTpW0J/DPD
QiEyRjG9wOqbymi0aeaXKoVCByqYnpLwgzspM16KMzm45jDFVHN/J5be+DSBCL4q9N1cMHPVDv2r
JGSj1Pob2JgEZFuwgRS3CzoH1FA4+d6l1LqxjPey7TI43VuRNjsxq10wC6c8os4Achsz200uVR6Y
NUoNTj/1XmXU9+Ng71tdfwdyc2u1dljMNox/U2A5SiayELZgmNse4FvVrfapmPpwIPhAbtbecavQ
PCAW9k6aHYbEuUP/PPNzyofAmNRs1Zbtu2I6D7AsL4O604gPxDVkKco0atrFHqkEyVKx58eCEbiq
tymwqtkTPIuDutDf7X6yfdaVH4RS0Kdl1q5TKyl8pxyUzSxL+MUb9C0pyzVT7F9QVTBWpZKuAF2C
uCD+CcxUpQEfNrmDSUPhdUI9KhNckPWk+JPk5TurILw3i8RzIEHljWx6GdwZPlqZE2SpLNEfAa3Z
TMwXQuG/PQnIQ+DBsR851pY5DGsbsF0Fl5JvK+6hH7t117ibhLYQMJwGnDpGii4ETiZdlxm6ZXoD
l5PuKRfujLVn3OotdeOasd/Q902C2dUHCG4XD0xhv9Exh6UEcqmAGe4OYMwAqmCpl5rp3ViJygMv
9RegXreOHHZdkq+KDpRmiU8szZt8JO66capTkmePQp0/FIkqWs5Xo8NuZtzf3pDav1Mgf0te/XK5
/GO2TR5lXN8ouujCstNAPuU4ufS+9o0i2VYA+gLcHVNb/FIWtmGb4TeYaByKFO0VRzjruqw2eV+v
cEo+4QcFxYJTMBMrRHHKvumgqAw4QvpkUvTjdHV4E3q+ntjgRj0sfD1jnhsvGZWwHGC/54gyUK0c
BbH7AutP0aAz6Iod7i3PruWe5/w3ulsW8NmW8FTUBcMOjGLgfcYmRAXHDbNEOj4bcPrXFPbs1K6T
UAzTkyMzaDrZRbGbzWxXjwVfzchAG6042TicwgxekX6no2WaqKhQpHPQMPclN+q4ANHG7yzAa1j7
AOnFbdPhEkD6tTFyKNC1jhJXXRY5XY5CudjMObsH3fUZvPiooUUSl0zqW6Wnz1BOAv2Vq35ZoTsF
ZmcWMLUsTkqbOXHHXAfyjRVIiuCeYigpnhrpb9dNeg9VGdDaRvnSmgBz9AadfBeOsCDa5Q+dzgZP
bcmJm+gMTvM+q4u71qAd1GDSk9QFw2FePRgDj8xUfoxaoof91PmWKVpcPr3td5yuWMVDNmdPuUYi
neCsc9j4wEpSAX47Ru40PMu0dLHbixIHHnl2OwUnOQprXUHe7Sm3vaGD03s+aeuhTNepAN247me0
GQt7But2tsA+rWTIUhsWskR+VLqsPIU4Dx0OMW/UqeY1M3Q3lXwwDjUI6atKMW9bFxeGO0ACGwZM
R2aBSE17NApat441cwybVAtsmd4rbQ+YghANeLVK7PTKThHIE5pS3tMx2+rcWXeuuRtgjuF1afpQ
ltVDOVd7Kx+jdsxphCtsO1Rp7DLymrFxChIyqbjUULIchG3jx9cA2eMsZjAThc0ovBKl9sIleeOT
HsxlFzvE13RlUxribh7HuGmS2G2N3ezO3BOyC3CKvXLNuReFI7Eq7bVrljf9oKz4wg6xXJx2YlBP
mpZuZ1qiRjzW+7SwDpY2vEKsb/YcnhuBzqb3xtJ3yI9rD+TMNawHFD9RTC+hWu63UnnqZQs/9Q6r
KbGyQ69Mt/CFPxqCHZ3EeSb6EPB5PDV5fVdykM9pp8ZqXz9AqBk04ZpHM4C9HvYHNq1i/tGmlHhE
ne9U1SkCooCQNUo4qJXK1nSbiNRYScCjpdwItNR4dDnzWa+uadt5tj6HdEQdQEn+qOO8VrjYmTJ5
mKsyGCaocNhAjGXTqXPcgJZ93OtvfZqvkYAeusyCZ4MacobmNHBW8WxUGwijqigTjTO9M+Y0trr5
oTW6FeDc8Yz7Sh9JmBgvXT7s+773iYn3nQ6cWsbBg6ZQ/HsEqv+XQe9JC28I1sQlLu9eqZDkWkE2
zHFP1E2fjl6FNqNGmI9m+FbB7Kazc4uLODDoUw2sgeWAio83CG/vlEl4CssCkVofkqfYmo7mN4kT
llUXo2qwKiiIknKE2i31nPxPOgGhRf/wDNThsd0VJihBJfAYYvSMJQuH8MVQDJuxSyD/8NFaclXo
GL9Kw56rYZoNftFqUU4Tv4ZYw2Ck/giAm6icveFyz+ht6Vs5DFIhIfxAzXZdmi5O1TpOJ7DK2El3
UR0pOLY+JCzTZx1Yj5RCILB6J7CNXDhZpAYSnmuBrkK7kCCXz2hEsvmxdMnt1AGNIYuwNuWmc6cV
oSQiIllVOKByQ/dmSV8rOwEOY44g4BS4Fr4BQIdlfZiKZyVJV+AynlTzbkYWxSfw/60+SoTeg6xx
tOw9yve42njY2eUNGt8LsdhvanNXZRTIXMA96jTd6KQ+lchkkRzFlWRBPUNWONd8VWE7prqTR0Sz
QzZ8Ql9r72o8lhBB6Koc9vCJV9mLsAiybRWiMzgrUGffWYntqUO9EgsOrh+3BAJtUia+Plj36eyG
hbkAJqhre3M13diUhrmCY4yBpT7I33MB8RrxzCFkki7bmvKQchWHUBVzKD+akx1JEzAj1w5c40WF
Sq8K4YKi5dApbv1xwOUgcePw333CjzDaWtGa+AbpYUUA4V88JHQNTYn8VmubCo+E5k7pKtxUPYTe
KF5M+TofutgQxeCNVbvS+b4skH8QDqEwVXptyiPIMHn2RLAy4W2DP5j2ws+s8Z1ULdj/ANlUOfrc
c7Q8bgocT01WPxNtAo4HBDmgpKwR5snqsRyT2GZjgBxp1Wpl2OiJb9InN2Urxse4aLpAGy0Pqs57
1OHRlh8D3rD91EOTGCxPX0LJIavKLdDxPsGOrIwuhArDSwvakW/i+IRUx5qN2lpLLfCZh5UhxEnK
7n2Y55VrzV7lWHjhWMHc5iuNwWo1m1b2AO6STj2IBL4lVhdCd+pVb7uNYNBtoc1aGm9TQ1ejgRzQ
tE+j9dYLvldMGRbG6MP8u/ZIkaxI7npOp/oqkchDWOQW4MGkWTAl1gqiKs+2aD+IDpRtO244rrSm
UEIJGZe8hX1ZVTpeOhQRMJ3BaJ+aRPdHpYnd5BHQK2Dz7QHSJO+qIDhoyXtiN3+ysh89tGd2Gf6I
leS3xQwZjCFZ8bbZWNNjCXRPWqJgqxt3WpVukkaPWFtEc0diCOyfmqq/qQjgp1mOUis/DaJCOjPu
ZpIEFU43Jw8coG3xdsYbXvP0xo3m4ZkNSgTS2a50SFgKtlN0FsoGj/66A4DJwu5WIUdB7i1FhCWM
MIA1BYo7h1NmMz5rthPZldTXcDSWUWYY0KhQHqCD/26ZqK/BlY7CYVv8gk8kEoG5uBdQ7MEDvXmv
Fvj+RI9jId8zHdggW5LHWaPb0TIeUFC4H+UAjVIUDyNcsRzCEOjAKWiGehZ1tFDV5Ra4R5QbsmJl
SdxwvTVFVqOulV7b6Ky+NYf5qWrFx+y2N+PM0XNT66CAMIhOaMDKLFupFm7gSTNh4KBstCpxolwa
L0C7NV7XJ3HqQkWPOkeuULzRUnR/E9UCkl30O9MGWlBx+EORQnaIswZC4mzXC2yp3kHC3rcQJOxz
bLdFkSbMDby+ZhsL0h2XFWvAqc/BG0Q1lRNyttvJsvA84XdGV9Ugn8pgJNZrYhSPSQN4PlpoLx2Y
5akOSHha8xWaTLHWKHUo7PGl4bh55ip9H0S2cx10GJT+hqQV8exOj+fMfWgknvJ2Zz/BmK7yZWu9
UdYZMbxBIW0NjGg7KwPKGlogzGJVOVLA/nn4o7Pe3ma0fVBS/XEqnZdRGdDqVLRfNDE3SWlth84I
S9XYAjOP7NzWn0EwUXYCyuMjUwJJ+y0vjB00lu5HGJyqCVDNPYlQDUFjwO2wy4pjMxoRXMVuOwGC
s44VnQxHuKK58EVvZPiOk/NAqHtAE9sKmVI/dQPdQI9V8dTavM/a8qZL3VU74brWk2npnhsu9HSg
PTUq6dod+y3NhhckxcyrJv09s9ivanRpUOb1aoZr0nI0J6uGtfuCtzdl0b+PFjKPoalfEsOUPvxF
H6UQ2V5MxMBNgk0zka4N5pmiENJMt24LLd25s1aAHnLk6BSFeVE9JRrH1c/Eq9XXv4reetCtOgv6
tFU8mRlPuDNvurF9ByC99xqHrfU5bzYmTlKwnoy1VI0hchNl3WRQzwXC6Qald9Q1RhC0R1tZlzMB
tdYY38oK1jRUm5CUQaEnbmbjDgDrZ6OvYsedjiUHc8Vq04eR2yIEjuAZRai93mdq4g2t6dwVPaSq
GqwDeLOJZ2MqLKgsySyUE34jzbJ4apUPlJhMP5ESvj9TzVDJSFrsOTz7stEegAbnfyq7t/w57/Es
MbUpLHh+4MTaqnqOnJzS9Yi+bpZXmxovPWvAlhsgsxXo5Yj7qjbRwqAHkAqtfCN0sh8s81atpl80
h8pUM/+ivW7DwqDdq+q0Aonqw5XmyoTwy82YQWi0pmTjtJUbJXVO0bMfe18W2s7hTqzl89GemYsa
1QR7r1bDIm+BWnLT3ktYcZMJLADodb8Vc7uFrTIgCKzfz9Quw0E1X3vS/HF4c5cOisDBX4B0NM1w
cDAgCMWhhhCW4GC+/cNK71KDXYwpYEy71HvParDg2DKjhmfNkTT2H5E2b7P1j4UcEOKvHCxK5bCK
ONe2HQzJlcpx2LFWXxhQeqnSrx1Jr5Ssv7ONljBgZ4NJBSQ3mrlfa9ZW2rEOFeEc3ccxwHM0WIRB
WGzA5Y1HLFLuf/5w35pWX8OdK6+wqXdAnlLBiAU0jYvcW96WuYlH40Jnrn/9HO1b5X+Jhpo/eGIL
3e6cDp4JrYYrhsKO2kTWhA6oDCqPRLK7/1+Ys56mcAVKPbbLjgApPWnqcCfnybedLPw5zLf2wjIa
gF71vy0GQIK+TpXobT0BjA+jmZENWpN8hCBfdyXIdzjhEmXxCnFQekU57AzskUkFVGyDLShRbcNW
NRrR1s6MSdDFLLjWlv0G90ELw4ZjGWTIATgCBOLrkCq9qigus+xY2E6YwA+EUGXbZRBZFmnnQ6Ng
V5fXSLZnnxGMfXhSqGDYohMMtaHzFQ+EpKL1tWwOWqZ5LAePCVXCn2fqr8r/px7Nf2MYy74FCAPv
jWVhfupyZ7bLuzETzUFuyr/ymPp2WFnrOuhCJR7umgf15UrEM6zffyMCZgzV48Uq51vfUtMaqgAr
cTBiJyZhFUFqZ/QBhQrKDVoQVwZ48RsCCESAntG/K6oCRpyWdmfVBxd2K72Bq3z+5xEMWCcBTIhS
IMAzZytDHRpdzyHWduDGpmb78uoc/d0uZ3P0JYL2dY4SU2fA4CBCtkY95U7GEAMQfdAayGUDyNnM
T3ijdKt8RyIlbg9jjEdydsxP1PYAfFN9A8+MF/728zyenVjLNH75UWe7TxBYdlflMmykDoXhxi5A
Ci44YD+HOe/E/o0D7RZo4sKdCirtZ3Fomo9NO4zgGlTzupGo2nFxL6dfXZ37amM/as5dA3D63IPv
MHpiVH05V2HhbNWp9eExeUUk7dKwP/+cZb192i/6aAiwbLAn53QHcQtVXeXXtGMuLFnjc4izLQnI
GTASssMGGVGIg6mRXV1RpzmD03z7pmfID7VBLV51EQF/u7GALjer5L3IxftUuLtJT1G0abwRZkdX
5vLsTv0bF0AQxwI8Dyf3uaorKlKNyiqGwwaiR92hu20fZhp0WztMdqOvxE0sWDQ9gXL2TwW+/hsa
+CTdgKyZ+c2k2zBnV+t40hyKdbd25yAHkcDy2nWxUZBKxj8P9ML3RU0Ux4FB4FnxDfPY95UL6Tmt
PoiSQ9ml9fv0D3q4gTF3fto6UabWoWo30c9RL6wbk0DzAbAhuLmo5039JK8Bnyqr+lDIOaqg2ukW
yZXdeGH1fwmx3JKfVj938j4Bl7c+9MlNZb2m/U43rgADL214QL2XCwmIUcjQnS3/BFazws15fSAb
iMBJr7ntH7JbdtNGUzTttJ08Qf4Rzs9XtSQuDu5T4LNdYTdZUc5mge+3Sw/k0V6hIgVNG5SkvMVL
RXa+sZVPaKD/PG0XNsWX8Z4lSwoxO2KKHIvFfAE9wc/bW73IA12PpJivLMyLS+TTEM/mD25nTVsY
WX3garJxACO1eP8vlogKRD0s3aFcA5eBr0tEs6AznGQMF25SooiWbdw2f4Ba45Wz5NJIkIlBGhFZ
BNqTZ6tEBcQdroxGfagMVF2gUZqY13BklyYGt46Bxj+BmPc5zBJVUD6aQtQH2dAdm5qtzGRgoHrS
OZWfiisvgIsDMmE2qQLAgpT57J4jkAgpxglba6nPdOOvRjz8vM7OQFzLCQjHwL/oXoCxnXNJoQ7P
VbTVkvrQWiaagqi5K9Cbm1WQIX//i0gYgmsuWlrgc3xdAkptEQW0xOowoo4603tqP7rWvmDsylI7
fwH8HRLSLtjb4Mgj38yW7bqtsiGZ4ZQe872Mi5N7Rw76Ud84EYGGwZVwF2YI7piW/nc9AJx1Niyt
TllaoeB1EFL9A1dOF20z7crpt/w/zlI9F7zUxRJbW7Tyzw4D6EEUI14a8qBZeaTm8nfeViuUHv5p
GB3G24B368sdBdLNWRiipI1rFVwcUqqUXkfK27lEDUPO7ennpfBtPAhkwSEIYFa4fkIu6OtScLOM
z9qolYfU+D25OwkdX2G//hzj717/8tGQ3WtI74E0A9uKnAcpK8p7I+cAjt2ifuPe1r/E3oZg8G58
NjZQvA5r+LLnu0o70meP31vvFJZYla9cfWx8X5D4JRBFgp0L4KculsrX4VpmBs0JQy8O6c6+Zat8
Y60zSJkHRtTEQGdeQUhe+LimhT4i3LhNCzYfZ9EMiET0bt/wA7SrtyxrY6PVg0Ql/3yxfAmz7ItP
l37XCdnTtuUHvWw21YiLquWroh2uAK4vjQYu8FgjprocgMu//xRGiJFzoOGKg27OWJNahaaTnTyJ
rFT8nxfMt5NQJ/8h7bx2I1eSdvtEBOjNbbGsXLMktZFuiLb03vPp/0XNObNLFFHE7rkZDKYHikrD
yMyIz+iqCkuESgtTNz+iOlnMWi5SkWNIuh2pVD7dbqdWOT2oNZWhhUFhakpBx5gMhj484QPFRw9m
HCMn1r4gOgbj64mO6u76eFaCzEtV/YCzZFqKkdPmnyTjVem/R9qKJNPilMHiQWoKQSaGMlscpc0s
qxwipxFfi97agbA0k++6unYJW4sz/fvFJvBKIRF9KPPO2Kd2I4e22LwIvBF8bSUxrQWaZUDsI60Q
5frI8eUvcWyhQXgeFeTGT/9+aZCYQmqO2p6Ff+T78SSlqRaJCjSiyP5IobWRmjtaais3yIWxwGRk
UYAqT9yd2ZVLkTXPzUyPTYakkJ5/9pCS9/2exqOwstOWI5kixyBw3w/HE07ZkZa5Vuj4Ik1mKTn0
VWZrZbMRxTUI9mIomiu81QwgBPO3YpUknuLhmuCIufZdl+rBLkfza5p1T4YKwOf6Mq0Fm92L2yhN
abK6qI215jfXEv7QtdxarvokGvhcXI+18LVS1ONZqGmci6o5y9oR0OtR7lAcUrzWsYKRmpSqPdR5
9fN6nDmBhfIrt2OZVh7ycJrFFL7fe1h3BHhSF6ETBaNu66nUbIUo+Bp22lcELY6aAeoryy1kEM1P
daLbwKg624uMCEBY9SfKKKOk0ZrP4tLo4SpwZ0fWgrWdfRCGmKYA/LrQyaPqWRDdo1fXr327qiGw
HIdboQk9E9bcbJbleiwoytWhIw/Zz2Ywf1SxC0E0b1cOxw+XQiaZRfxvnNnh2A8mEtOTCb2CTTLG
GAdsB16uL+TiUOD9wRrWFY7HWarSujTyUjMJHSF8zeWfKhIBZbhWCF76AqAm/zfI7AtIFCAkAq4Y
jqJWNBDLHSAru0s+Zdnae3fO63jblzqLDxuUoilr835fSoKUheoQhU6cpwcEacGTSAaqLm3ib1s0
yDbF8KY30umU+gToym2xxidbXDXeQmQXiVqDMtuFcmkANemY0iYMjnw7wMnaL9dXbSkEakPSRMbm
iTKntMej4GXpEAeOWf6BELwBS3c9wNv3O7v2wrX+J4L8fh4DmRdjVBIh9LfBMd77W6CFFuQUeQOC
1l6JtrQLp/qrOtHvPvqsAR8SiqiWQ4d25iGsqk9D9iQPNxH43FGGqiY3PzUXboTa3oUULGUFqxWx
nFCa0t4orX9/WcRL859fMxt7BvhW63IxdCrv3krOg/azs56vj3hhwKai0I3jPfZ2eZtPbyDVce2C
D0wnsTV5L8k+6C5h5TiYvt73q0irDDECyzChhaDl+T5MKwCVsAZlOnr8be2WRxnwmFADmtNF1FZW
0tVSNA5VqmuTS585v8fVXtGHjTyQS8C6Npa6KYcfvCJAYH1TtfP1Cfz4BXDl4WGCwoJKxp/LXhpa
XdG5INXLpdM3TgYS6XqAaWpmU0cakWntQJiinzTL8XVkaVnak7M0+gNbAKqvhdRgGe/jWxOOovlJ
5k0UhtbPFBeWle/h4+7g/ILbZFDg5W4/J4iVmjkIoUIS0ywQGoZWbjMkCNMw+3F9jItx6N9TE6AH
Qun//fYYdZDQQocOqqU1x6KN7n2Aw6Xsfr4eZs7tJSkzHoxfeLhqVK3nGbFVOldOPeJAzXlqQi3f
5mN3K7iZrY/Rvd4XuxzFJQl0qiIXt5lhfuar94Gtiv0u0cDeqPk47sMIpEZjqnsf0sP1X7g0ERQT
eBpS4TapK72fiDA0gsBv3cBRYmuwBSt9RcRg3GVFtb8eaA40eJsKBaAB3TzERinkv48UW5HfZb4V
OOU2PeVOtZGO/bHY9rv+e0yHco3eL0+/fL6NFQoXEvbWWGHML4SdHuaqHAehg5ySuZH1stoEBhci
SMIvURTfuKHWbdAhQ8LSzB8Ahldbw5e2IZZDoI14weT6b7esX3Gdu9NK6wfw4XEjIdUldVDdggwg
WxRW6rbnWD9en6vFRTGpdVAfReJhXu+ATZK5FGUCRwIVKkWPgqRuXHOlvkPNdWGGgMvQvUGvxfgg
nYLIcy4iwMRJNwiAo1rwC4oX7o0GjF+NaIAwtBTLS+DCYn3OLBdEXamhYJkVjx7QeVvMs2MBJmGT
WMGLlzfeNjAg26nDd7pFWyEMt6kEskNRa8jCVv45K5Vnt1BphXUl7LDaAbDWbfIRR7OxAw9p5nsy
DTrIPYJNY/4o4Xu6KZBLdVEi2Ggpit4oEQiAmlDDrv3ge9Abox1Kg7E1Kq20LTP4il51amdZ/pRH
zW0X6MfYV2+TNt2lqrnNBKhmfgVJxGrNLWHuMKRLuLL3N/ymF2BSzyjeHZuCZ1FbCN/8WvqlSHSe
vUi6b5UW9p2CGFt5NMru1g2Gb6IU/ujSADUSSX4Uo2HPWr6WrXfnyq130+rVTVlSrEWJ8WfroVZk
ZNIzJr8n10e3FLO7LIGFKA9oyOrPntnfuuPwR8bDzu6MqdHUIk+m6uNrAyIM9KUduyqwxaa/iSXP
2+HalYGulpw+H397dOJ2hp7fSXQ4rFFw9MB9buL6NhOAI5sjvSvRHf5UnXUXNc2xTNrHQCnrXWj1
/k4I1FM8JDduCREykkCfjrJyD4QC9TeJq77+NXKVeJsr8p9W6wWgZfqXWKflXxfFQ2XUT1Fd7Qzg
uhvPGF+aoQcUkFQtaqUiC9hF3wHVgcqOq++5PPFeNM+6BcH/xSp4clrJqEBb19bkzhbql+gQaZNW
u0RJllv4+4RTW4kRB1AHHSXQETQtZB2AkRmBE3bvxFJWAGDHez0KXFvu9J8yJ9tTbFS38G5zu+Z6
FYUwtlR3pJXZ3ride+8r1Y0uwTwfLTS0832uKw9d16K0GChwl81UXTmJF456RoBYAenLoOg/S5lK
L8hqmXAa0q7eq1axV8K18uBSmnwXY3rBXJSG8AMcVR51pMlB/eGJwc/I7OSd2UIUriv9CdJc8qui
HWBnPlqUYTSoN/mYd/B+kMmBJ5QC0IBMIsVRsZNdqflKPq7uQkWNbpAxhhggBsEmcXvdaXp/YtN6
Kx0etIk+5DFSpU4tg9c/zTF1dpgbGGbWqtWGzmCZQOwL7aEI8l9m4v4yreZW9Prz0FXQHIXgT2/4
L/kYP9WJcuQflUmz+dFkEFimoaepfc4UdReO/L8HQ/vl12wcvLLrDYzrp1bDOa2Imi9w8H7raWXd
5oGCwbTu37l69FjDud3GHRbgVZhqG0zfSAsx5FDA1L5dwCO0+8i49btQu5GToX3MaclufDzCN1mk
Qkp1R54zvypJvTfKwEFzoMBADyBj5no3HokRKWMt2wWp9+r6KUwHkf8w6+45y/gvmCVm4F5JjL4K
g0EPunu5rBxA3Bpcxea+VIV97Zf3dZJ+70Go9dFIG9bUP+VGfx80ObSAFoSsJ4g5iwxlqu78uyHG
PhiOkg5lU28NWJGBhX0IKZrrX7IV4646taXqyIBrEf4cn/LUAt5dgKGm03wsxOgkaqiypsNgD2Z4
NzaCugl00MQVJueGZRzQ6cN6tIaPqWbRbV67v1WpgsScNp+6AspOJRcHHNTrbVZVzGkrfVH4y7uy
jg+qMN4ltfQ9FwffFqoWK0X52OTj2ZfpVnXArTrXYN7NO11A4tQL+h+TV/get8Ense4e82CUth43
wU01jJntKfr3CHbFhhrTGshy4TznhJWBM9G1MY15R2EUcKSRIGFzp/ik1Q9afdepK5XkxVRxEWL6
94vP2IK/KUSGx6ugH4aNlccJUGPlb/LRRZBZPmoFw8+EiNtsUQXIrke2Lru761efj8g5jvDLuZrl
o0blwG5b2MidPe6b7xhO3hp2a1sHda/syL2rEMS558Z0MX0XcZY+5DKia6cSMbc26ACcmodoF9wM
0Rac873xqLwORI62zde62GR7SOzSDq3QlSvfQlnx/a+YVYqKoPYCHcstp9j1+/gZEBG28uopuoNI
tPeP8Q6D68P1uZ6mcnZDfjfw+QEZtaZQhGzLtqWE7j/0XDPH8pexqvmzcNG8DGROUtIXmzOSlUau
62lNb1SaNd96a1PfIUSw62/lF5Kq+QQwCmXAcoPt9epLYOXTmOtlwFBJi6Zh1+pJ7GRe+9AH9V/M
JG1JkNrUnie0wfsBenXsua07+E6vRXeC9xBJwSm0hNsM46Xra7aUSgwRabwJbCVrc9+pwipcoSiJ
hCJwM7xYxc98DTS9tFqoX6kTRhYIwFwqSbFapeLp7DuUIODWxa+lG91jFfwH4tonV0OlFx3E66Na
6PC+QTQUgEmI4TCF7ycwttxIVsPRd2RXePY1FSHcMuNkkOrDKEmnLhT8XSYhBBd2SHC7QXlriJhj
JEmw0vxd+ibAPhigvajjAFB5/0NMMzN8AStrR7XGbmPEiWP23ddxlG4LMB7XR724lkgcarQxp7Lb
bNdwxw+kzu9ZS6DV1ee4vkOB+3qIpb1vYOAzob7IqnNEQqkWSpokuc9LMkFx3ht/aSJGvteDfBwH
9y9K9VxRKd58hB53SEEYLjVMWgbbsm5tKfpWNMEKRHSajffZaopCaXZCi9Mjm81WrQetFyTUJstK
QSklj9Fr1K2vTOKnYXK8UnPj978fF4hKiocmumFU297vBY+UHEIQnO6Vri0WCebprxm74nqUpXHh
YEO9bQLCc419H8WQcyUbQsQATaUBHV5r2C6X2Q8v8H/nNTj/XFC21yMurtfFfXl21FgeJCRqe6HD
dd/WghdE4fGHiFZKeR+3HusFLBXEzQQ6nHcavaYTNB9JF0fU2mPfJvepEn25PpCPmYoQNLuoX5AL
ATe8n7pKG4MGNkfoGEIDt1g1Y9utYGk2wR83RzRhxEqmXGNhfMwQMsgDJLR0ciSUktl6mYPLGwFz
aSfT+aw85Yb64o2etoeqSr9dH99C+ZBYINckkxKdQeXs/QB5KwDxgx7BZUg/aJ+6nWyne//JRJT/
hu6E7ccoM22MP+YPzdhlX69HX1rAy+DTRFyc2rkZdWKbEbwQEjsNfFttVrLT0kZU0D+D3YSYFbyT
9xH0wsfZxhUCJ8gGqNEwlAWY+2uFgMUogJh0iSafRC3gfRTDN/CSkczASczsQYit58gH2S4XzeEv
5uufOOrsltOrRu4ltRE4BQoVro92fbimtL24JDL6hXQ1RHCAs/3gIcgSI6VACPNbIX8Ju5X+z+Lf
5x6jKJi/EWNWDe6DQC4UvCaAPAQ3PIROsbeGLlxcjYsQ00+42FVqqXmpzHUMa5p+bzahjbzxLoFr
e30xFrPqRe6ejaTVELKRFJoYbud7myAodm0iPhk09KTJVWINAbxwgeFLvcjiU43iYliRkItoNNMY
h1O7Ve3K9nbWY74rTv09Gn6nvxjc1DHkNKS4NcectlLCOSiRgiZfxz6Dq5drVAurTa4Vn8Z2rUm5
OJf/hNNmG7tBIknqzIw06wuYaKjbSODsHWXbHW/H8vv1sS3uj4tgs5xQoavjVx3BZCX8Yekd9Uiu
fWbePv9vcWYL1jauXHkWCIM0Qk0WlGYjUZPl8nI9zNIRNTU7QPWQebhZzvYFouFo15FEMUDYYk5b
ICSjoVfjPxYYkTXuVGIshbUW3vJ2vAg7y92yF/IBTH20iRIybUdA99EB47EDPu/CxtheH+VivLfd
D1yUcuW8z4UyRSVkqRQ4Nc2d2snTTY+1PQ1QOwk34lF5WYm3dAhfxpuNT+Q+ARZaDZzBdZG1G+Qc
sxJKQKN1j+PRjdZEBwP4EWTi5nsZDifPSL4XYUNxV/4tZcbLMEi/0wGdq+u/a2nzqpN+9RvllPbs
bLVRr9awrgsc2XvO2lPpndX29/8WYrZvtYGXoYeArlOIr2jpbpSoQ+hk5eNQ+Z3zu/ak8426JNfe
jzSA2MgtHQE7B5PjzQD1e1hjYy3OFB6bHDN0eT/ovOejPiLTz0xF8hmdAWv4FGeP12fqDXA6HwWg
Vy4WIAUBHMxWQ8815DniiI6jjBRjrfURMirG1pT8Fg2v6s4QZBztBoqP1GMP/Mpgn1vdNpLHF/Rb
bgyxkSG+q3/ktNwKgnkS2vAOIv8nL0/ORSBUK6niI0XnjU8uc+ei1A+wbHZmuekoKB0yFFA4vWOB
tN2P6n665TVbZPu8zXiPmqflQEDcrUzUUoKH7zHNFArJ2rzfKMa1WsYGb+kqDYvjYJanqjV3Umme
0IO9MXv1R6T1jqT5w0bovaMUJXvBhS6EvsEu14G3WUV8hxXdbdFgdWJKdb8Z4mgSqtGxiSooHBeT
/aDR13s/ESUbTLK21Wu3OmVNsNLWXMoMCIAbE6xrIszMFn006q6MReA7tZCDTHPlP2Eo32p5dPay
NSPLpU0MyoRQElgJagbvP/c6H3BQrZvAwRD3Vk2CT1pY00lIV2q705+Z72NIWxJSe9ZUG5l+xsXd
ososuZErMXBEwdM2UeJLGyNyTzokr6M1IOlHrWQT6gkKoMGKj9zSCN/sPGSGCJ9qNptpI9Yl9lqM
UHf34YAajiZFn/uuEDfX9+DSshkcHdA0IP1+AH6MvSSWikLfQ1M0VC2H9NUXrJ+BJ/1Q2mglMSyd
yZMQCZw7GA4fQBkaaoY9Flj0WFrxtjeSxzHOkRBBQanFYjHsJht35OP+YoDkkMkyHjbD/Oo+akrY
RBW4JwH3mg7JstprDryPbWlVhnhxLnX4C5QUpoLaLI8YGTYWPdcop6IdVg7ypjWR7UDFyVNWdubS
OUE7g9wKophXyewDUKNKqvWB7WGWqIvKyJIZayjslRDz2rFmTTb2XR04nsbGM6UbFM9XeLuLm/yf
UczPCTdN4rGVK047FP3iu6D/1korL/m1UcxO7SL0ZbQ7GAUe4g9joz8qeXm6vsEWj4+LxZgDXix1
dCNhIBspzQYxsHSLlsfWPQV2bgDE2EmH0db3uJbWD2trtLjhphIFMiKKRjHzfYKKe/DHUs/Hq+TJ
b0vxk62fd/fciQ+Cl5crmWLpsAKs8t9g09d9kQ19r9YKTS1YLXekx9e/qGapIzebxFuv97EVMIqV
iMvDw3QKhDUPrvnElpNWvAT8x2mGnddhGKtF8udUNs9dv+Yxv7gVyX//P9S0jy4G16GsG2YiqalP
QxgA/TYAiuL76fH6XlkKYyrIS5OKIJPOr+t1n7OOrUKG0PJHHT1RNIsGlEf1L9fjLGRaQ4IVNJEW
6X3OyUey4AZuKhm+YySKXY2fPQtoQQ1HskUbGbfZPllzQ1uLOK3lxQQmZkMtuNKoqQO4FnBgjiuQ
u/0AxkXYjkbOxURcSYILkzlhCKfrxkR+mmPizSrIK2OgjE8LflMJjyYeyIkar9wOFzbhuyizncGD
Rcs8lyihoNo6opVdY2wbzzHNl+trtjgcTkVISUgKcC18P4OuiayRF1S0YlpUporokFTDLkuG8/Uw
i+OxgKvzwKBGPL9ZGI0fGBMMwPEL7WTk5fNQ8TwrW3yQm3zlA14cEjVG2IwT1WpOF+oCxepLI2FI
ac4TsN0nRr2LSfXXh7QUBloEQB1uhMD2ZmmwQgGrjjAZcRS01xCgxILTVB/BP/1FloB/odAow6jC
+AABdofMV/3S9x2v7+2QBmobojc4rNV9Fnrx2HzAJIBuDgeJ6sX7raAlYSPJZeDTk252CNI+1JHt
AofXDtWptit8FO012OZCdocaDjKc6uKkQTS7UZRF6feT4iSYxIe+evZUlAqkmxQ1biv9fn25FpD+
iFaoiohiBiY7H9oH0BRbtacK4Lj30l7d9Uf3aBzkbW4Hqz3oeSxISRNvCIw/OwNq5LwInSC4Egtt
IAAB8WwfHwC4C0Jq3RTSUy/Uj3qobOsR4wEVwXJ55RI/y4lvsSFE4fuJKRQNk9ky+opEHxWpmzN3
XqTXxNq9FStrV4kSKRJD0s0Y946uV+32+gTPvoe3uHhUcMFW3gjys0zSZhgADHqEeRz6i3qstCff
En+PYb1qHj5dny5eSP+JRBQ6aBPRf365zgN8VmVhinTqvqg776bexBu0BOWNuFmHFs8uc/8v2vRa
gYKI/PlsXKUYViX2ZNGZh7En3DfDr+vzNodKTwHA5bL/UDoxsMObLZgqh2B5kEM4Qxx7oA+/l464
Qe26bCNu5eM6QmL20f0nngE2SaZIwrhmiasMWcI214IzeOq9qn0F3QVX4rH1q42Mo9310a0Fm3br
xQltltBWTDEMzp16E6M1qhfqRop/yVJmC8q/67C/DYxLqTXRuUWSyWxgZqibaaZJwTkBUAYMD+xu
+UVdZS0sLthlnNmYhk5SQo9v9yxG8p9ELXlB+lW25SWRyKCwArP/no31bYMOe9Hw3mtC89UIxbtG
NffXZ3f+CvjPkNmZBucQ7JB5T83q03GIlTI9u6oChCjNxyOi6r/8se53kjsGByl0209BC/JWDem1
4QshbzCZse41SISUc1rzoGRIYeXUrXeB5dWP13/hQlYgwU/oFWli9c/vnkXZi14XxsE5AFbb1Cjw
eym+AmuAuMUwE/eCWhDo3zmxoRQrsYk9wT/nEkq3T5oAmkN9uj6U+QH5NtnKRZDZpaxzRTGPJSU4
I8BgHox9/uTv9W25a3eJI+1KDpLVSvtCMlcvQ07jvvh8qhTHjhSb9nP703tQvlUPul2nG+/Gsoe9
Sin8lJyK0+QYt36ILeQ9QgOMERHtwyRv9jWlFKJ6IxIEp2vjWyERfjbaqpjVdL7PMjklC9xs2LoT
omQ2vLHTSjEO/eDs+aO+NyrpD4HuxNQ8VZ53A6fgLvLT57ZAP/z6Wi7uFws9NAOrSyqhs5wbY9LQ
UpfNzkZkbjrf3EIDtHPQs9fDLC0fhwaXAJXqN0n+/fIlKUAnyzUhVyjRDcox7UY2wL5Zw63btj9u
Cs9auc4vTeikkQAEno3KGfk+oNe6RSG7quDIwtOANZDedfiZlNwyPvkYUXgDyN9w7X35hryYL6PG
MxbIK9mXaX0fdZQCnJhqRYANMu57b9wotYtGCbSHRvMAnei/ix55dC2qUYeNKc5DZcAz5ei5wh0H
33MYy7Yll695Kp6S3D3KkXSA5nCSBfHB1VOk38Vz3FY/ZDl6sYIMO0hp5VW3dGNT8dAUDRVNNV6x
s51YWGFKntJd5AFlbFS4VAS2cqi/i8/Bfu3Wu3iAaEj68Fie+FHzh3KZpklL/yE7R38snK62sr4R
uSc+dS9YwNDb9TBY2sgrmXhpawA64oZPZVfT53UNSbAEycg67yyFtBjUHrKptwXjvSmNys5M3FOi
GmMDfeUTWDyiuG0A5tJUTipr+l0XKWzIVOTHW8M/h3f6mcbLRr8xbt2TcR/d57v6u2S7G/m4BnZd
+r65fVP3pUUpc3F7HzTVfF+lxRudw6jbCSMcr3jcwYpaO38V/s5851/Gmd69F4PDic3ERiITHICu
J/egbJVjuBVskLV29ks+Gqfr+WR5WFOJHvUV8QN6LGnLLtVrwgXSfVIheo8trxuFK6NajMKVdCJn
gj75UCE1inz0Dd8745JsD6W60UYDZsea5PE0Nx/m7iLMdM2/mDsJSxcEnRPBaXsk48OtF9aHXBT3
KoWw69M2Zb2PkWizgRtTUC+c7QZZqsNYqiLXaZrAhvmywVprm/aYnbjlQXCrw/VwSyenwUcm025A
XW0u3UXuE1OUwqKz3LThlifXg2Boa1eDtSCznTdUsuKmdUmjS8UrQhPhVnr92se7lDMuRzI7TnxP
E3y17iJqnxZ26x7KrGb4HI0hJcR6POf4e1hW8uT2RbZyQC/mSBrGNNfRFkCgbha61bEED4tIcLyU
2l5nGg/BZ63+IrSKo0r173GQ9UNRjCcv6u8lsfJAdWDbEtXiv6RzTLc+9N6Q2QBPa7FOUwq42KaV
6OoIyKeW40Ynv2/2I4xREwrJv94z76JMy30RZRxqzs+EV6Y20sjMQwuWUZWufAcLe4a8T8eZw3o6
BWbntBoYiOCafnQeVSW0fZCacun/vj6QhS0z3QAoteAfPr2Y3w/ETYWwhlodnhur/qGg37+rvBAT
8ZRicOIXCOtX8ddcwVhFTqS/GB9VJJ7SxgRlnwPzC+R0UZofsUlXecjmYjHalSivtJwXkgkD/CfI
7PWnIk4WYtTg0p/taM96nykGHwVNOSSFxRVH/ZsxUbs3iYhWwwedrV4wa+7J03y2yU5V2kNkBNm/
z/jU/aiVTrcf9UPNKNNbC1HZ0nUKGKudk6DXU606Xy+cle+CzPK9ENVj7GoEoSxUj+o+FOojvn/b
KNSBa3h7V+Y+oDW7WlWfGrAuMTnTSP/i5j89RyfIIyW6D1VOlKUF/vcyPKdS+RlpP3WLiQRntiV8
vf4hLJyi7wLNhlthARj6/OmzpMYv9G9v1EINN8BWd38Rh2IOtXso/R/eUElJpzll45/bqe5Q4QIk
1cjBGKm7svHnpKUpE051BnaIyKNNnVdrg1pwXQwZw7MhbYQj7uW77HN9BGzT29WdZmdb8RbC1kpi
XLo/0q0F4oFVuwVAaZ5QdLHrMKd0HR/DwEEwUe1Gpx6a9uC2+GLgJYCpR4olXVQ3Wysbjy6GZXp6
xE9pRzbcoYW2wk1YWFl+0VQi56WlggR5n+JUhEa4DVFh7XLjqLnarVuKx6oq/iYMZRNwWfTcP9xa
ClX2EXtWWdg23A9+d8714AmL2afr+2fhUECLBkA2TCYaQPPSSTS6dSp1enAOBXC5Qh9w31PElU06
1yt62zuXUaZfcXG+ibgGGWbL19CHg/YUje1DF8jsHEv/lqX0cFWtcaJGNXYFAINNOMLY/9+GOS3q
xQ/oisqsUQzDfzroUHbDEgwRrTUBqDky8m2Y6GfCWUG7F5j7bLOKflgkWSZi46EKB2347dbPY//b
95WtFf9Gl7ZrHizsfSC3QLld64YunEwGpYw3wwMq/2/P9IshmhEKGIVH/VNW8HsePA1EZC+btq7j
YtP5Xy0soFeuaUubRwXVh7SKiZT9vBua1qLYj8jhnDsRCxvFuhUsKLbXV24x7wC7EtUpBZB8ZpOq
ViY4ObMLzm75s9dUW6HdWorJYYhaesuPhv4ESGAzGTepwpNgfffxZxWibFeY1loyWjjDJhgjTBfy
Le2y2WMWhauxdwXPfAN+S9tgpwqbmvw37uqD5YT3q9lvYYIn0UO0D6lOcGxNP+hiTaW6kno9Tqmf
2xDwT1OD9nfe7tWT/smdVKqOrfBn7Wnx8WFGddu0qCbTQzKBQbyPGbvWaOp1oyOuVzqmhfcVSOlm
l41oHsdi++/6qHwyVFt4z04vdcQ95xccviVJqJtKcTTzGCjhVrK+jhC+r++hj9M4BUGsyaIAwWVq
lrJ7ITBGnFUVuCfjTg6SmzZS/h295W0cMMeoJgIOlD5cLJD2GuhmNvDjC3OPEeGhcA+8blYG8jYd
79+yEnJowDeNyRzmA8gikfxeSArZcNzP7XbYqbuMmnBXbLLfgi3+wmsat8KH9o++nwxc9Edd2nlr
6L2PV/z3P2H29FQH2QssVNnO+tDYcSzvE/9FinpbFP0jNH6v9ncutuXXV/CtLXVt4LMlLPyyqQTA
Muf45B2Fr1jM9T+sh5w2rnIYttk2PQf75rZXt/4KTeZjEXcaLnA3nHhQMJ9/DgglUAPpR06OmKpL
T51f/Voo+a6rXkpkWtpwreG/cFgSkcK4Sm0QQuKHDp2gx36T0jSL78pTc2+evJNxU9r5YY2HvriS
FD0BOgHMQMb3/ZfeGV7cIpcQnsuie8ap/Jj58EvQQ8Y4Lsdv02pFDCqte1lEiub6ei4kGV41VAQ5
FWjGvymVXCQ25KxzP1aD4GzQTSnlL2qKIWXRQABZ6QouBgJ5jtQqi/ih7983RhXSuAnOaicduy5B
36cNj42kf6Viv/J1Tnvwwx6ljGhRfAfWMD8OZU9vk9LDTanrm/7QWlhlWtLgb/VR/ZJGEMVi33u+
Po+L3wXkRNQ5gXdxP56dEC6W3FIxMJHTCRH/qmztB0i5F+UBv/UDp9I2O2IBF6DAsV2JPL1gZqNF
fwUm84SK5kkw2z1tn8KztxreA8U2Qjo+OeTHytp0+4l34u2L4/V4C98h+4QhTlLo9Hhnx5Ifyl1M
iqXtaoS5rWFe7eXKiQfDsyopr/jhfXMDlAWuB13YPdgIgIrhWczD+AP5KrO6wqp00zFGrDRibWNZ
X6M2PZi4z16PNM3WfDYvIs15V4WC4S6O8dxy6uw+ryJ1M+jKt6Qf/schzSs0mioMge+aulPm1b7l
HhX0Pg7ZIvz7NRjb8pjoNtBJlGjOzvem2edlVpHIrFHedZ53qpESEbp6pXuzcLqzSP+Emf79Ipeo
TTm4MHWDc9TpW0EV7aJZAdUspWQufXxiuJABbpzvgyEYeq2kSOOorX7otGezFzdajcGyFgAuy4dN
WPH2LdtfRlGsJJXFSQQiOj0DkSaZX5DaoA1l9e0DT8ad56U9OkCADrt/K1wzZWPG+E+g6Xu/mMbY
ylpZkHgJZqN1Gibj7lSavB1XxrNQ2iUOeV9E9I6HtDbbFVwd5FEIvOBc7+lOYi0wmRDCH9tXd/px
OGZra7e4PUyVcuQk/gLT6f24IrdXI7qe4dkV5BfsTj4JtNU3UZ4gNFxmlC2qGJWzWvjj1canOFfh
x8fqZ8zEQzvlhfMQGeXabWZxTS9+0qyI2MSBa+RhROO7MzaxztEXI0y2yspfzF7ojAOL4ITA4uD9
yJvKqDoTiTcMXhDYkWhsDhVissY2V75ez16LkXgBToA3zD3m8mtuY5aemPEJQorbgPfBzczbucPv
tolXjp2VSMaMn1pT60/60QRRkra30RCegBh/0f3usZb8lROHwjgTNE/KfO3U1VAqMT/ctgd1sIo8
kYPz4OYt8nA5PvBx/xUx0dc8aJEJGbP0oGMxOYqyXcmWU7UyQII+rO4TMa1E3ECK5ABAoL2J64Tm
QR1uldy6RYSh2iDKEN6PinE3tl1zlqwQeUO3vcU+KUKFS/1NqsFTVQ5+ScWIEICb/9AD+UcFZQUf
XdM4jLryReuAqbu9+BpZ1UFym4TaQuVumrpBF6oZToMpoG5Ikk8nEir+5EVT2V1knbxcvBuVcit7
LYqBzdBu28Sz9qaYFGiYCQgdhp+tXEclMD1LZqafakH/7CkNpi2WuEP16zmRXNf2Mq0+Jr15NAV9
KyZ+x1Uj1r9nBZLsVVp0dmCiNoleyID7eHJssIRGTK4ej14uT7bvCJ71lnnXKEW8SxWj21DkdPSq
v9UMblFW5dkh70Y7GGUa5Hnz5LnNvS/I7o3UVqFdNePnIQu8/WgYn7p43KgBXdEqkJ7bSn6Ri+4x
kIyXMHH3cWF81pvxVccXLS5qoG7p+J0CGyJoY6ZtE4Q/jrklfssHs9+U3VAhPokTYFD9ihrN3Rlq
Utoar4+NO4E3PT35owdmem4ETTiEpfwsuhOEv7K+aXrwEnZrO3FKUR/24VT/RzoGBOu8g9kkQihn
meZjBpqiTN2ahV3G0V2qe68gzKL9IGXqStpcum6ZMiIu0M5pgc1LHZkJyLKF/eq0Fh36FhVN494t
0o1anFNUJ+Xy6XoGefuDH8b4T0B5/mGrqWb8H2lfthw3jGT7RYzgBi6vXGpVSZRKkmW/MGzZ4gqu
ALevn0P3tF2CeIvXmo6Y7ohxhLIAJhKJzJPnWNyI72uks06rToNns9pyVQX5ayODpS4xTX9AUcIn
SXk29OlOpRAe0QtIMis2B4gR4GiTTz+71i68TDbOlgHOjIpiEOD6b10MCxc/VUhFFZPX4GYyjSCB
6AnT+1OkV/7Y/ntpH7o0oH1CZR+gZZQW3odvo1JBFagA1ZYQGQDX2CHls4kM6vpi/h8b/9fMHHEv
7v20qaDxHhID49yyC4XU+Ge3/40zSz3qMkAZKLi792zbPdVfk83aM2KpojGr75ho2wG2BHWo9+YN
fDWQaZRGoJzjxzygO/BNQ6qu+GKCvhcSqvVN/jAjYZO7fpd9kfbSvxeggAwHlYeGutA8Svrevq5K
LV69jQbJv2zPo/yF03yfsezn9W1eurcs4F8w0QlIwId3KKQL68w0EyvgNTitAIIc9f1YS35rKv51
S4veCZUDMLsjYUXF6/2CamVqLGVItICCxbHrbg0yN0dWLvxlIyhgzVj3uar23khXEzpUWoFds1KH
gI8XTRoHTH5rznndDtYj2AGRB9NjqmEqwT7LLig9MOcm+abbepaTBZEr79Y8ctGkiSQG/wdQrZg1
oU5gjbIWqgHXHrN6cAE2d2S+RlSzUNbG6UYPSUGBd+YXEnYwHAC2gvqyhmNnKh69HfbsrtiU2zkT
zp/rfaLB6f8dGPXO6O93zsVZ162kHLgxacEkMTyV9ibkB3hSfiJHs9FdBXAUbD8feDDykuEK5zWe
mBMgUbS+l/vsbgSSr5bVlbff0rGyMT0PliaMQEOp5L1/8FHSEm3ALuZ65k6EQ5T+WxmGjjyu9eOW
LkTMRUNGGoPm0BgXLKlykVYgAoal8ms4IY1oFVfCyyBUBmg07qXR+PeK8jyI/ceg8B6jlHfRmPVw
/a7028L09bgA9nGN53Mx/gNYABp+KADihSQEYDa1kZVFOGLA5hFHdqMH2Z/ZGp3MTfYP7cn2Cfg4
Q1Cn+2tkBEtHDaRaqMvZMtgnxH5ZDXBRIWOSKkh6ilJO1blJam2nCKjR6zFxAbyNxtiFJWEzAYFn
/wG1tSnGvlkP/hy1ptaG8GLHMUd74EryPNryz0wnv6JK31eWcQ4lzbXCRnEwELpy6yxWFGywMKCC
hmFJQ5y8i5SSI1IjSsd749Cf6JY5BgIa266BBpeev5eG5n+/OPJdw0ELCNLqAC8AyY78uFnDFS1/
xb9Lmf/9wkJJxv+NZMbwtSwx0K+9gFdq5Sb4rcAm5oeX6xDSFHy/DNKyOH+s7TY1kcBODq/Ms0eQ
Wn/vdRKA3RmJYl99p7bx3LeR7vRdMYDIQIHU1pjudD3/Cd2c80iU24wbZJtnYe1O0/DY9mMggaVX
LvqtIjWpV7L0wFLjKE05mCjbycUDFzDdwVgJlOpi+II6ypwTgHJB5Jczhw7Am0xVA0MC7xpYUkqP
JOQrCJhgE9hnFAc0sNr1twrDuyzqNqSfvBg80QCCuLGd+ZJK7sIun/X3Wl+Jiy9RpKUOUso7UoNn
Oh+zfWmT2rWYtinyrgAtfvf9+tla/vx/1yAcrahvSowRKPrMGLUL5eG5lBl1VL1deSEsPYLsi70S
EjU7SaoyKzQ9SOQa9N3Kxg41rwTD18TYE/pvK/iLhU+DruScBaDq9hFLX6SZRkGzbAR6yXYgvbyx
h6mFojeG9jg6sivuvQAdmJugf80JJSGLgXtDjiK8tzblbXJUjrZPe2Q54Z3mV1Bg2V7/aAtRATfm
zCk7Q8I/KEX2Pev6iePUhFz/ZcidHyb6Wohb3MELG8KJJaBOTLV80KARCQUHb/KKrwrAxF7otZqj
O5ZjxJ6J57ZLevcTSRwIetGkh47ozJMgxCQMiGEiqNbUoO6/1wneEeWZszXJuwVwErgoUTQ1gaoH
4EOct8CNo8XQn9CD6Fl77bzBozvl+PDAnN6e300BamGrRM4Lx+CdTcFRQqPKI1a0OAYRAPtAMkME
zpJ/gHIdVLn/nl0BxImJYEijouwg9lzkpMvDSMH6CtreFTX4JUJjzw127CAved0hl/Jh2EIKhyES
gM5FYn+WSHI9aBO+2FvvZ9RpXQZGJi9zwa8f3k0+maecpnKzirGYnxDCxYIOD5QKMMiNhF9st0a2
CYCv1qqYDI52/VO2neH7oBfbrb3n1Y+H7jfGAcVYvHeR9AgpZDRgVE6Cz2DKRM6dHl2Dx1l0jO06
pF6PvHfnjMskTrlHVXqXAtTiqieMF57MYO18fDybwABD1M8Akwu+rUg2GvZlJVeY2wg0i3rIvkDm
MjrUShzdMldyryVTuI4wjAFOI+TpQn6p0Dq3ud2QwIpOllE7oJx0uuY25vKKoY8XkYZRSOhyz0OA
qJMJL6rEgG7vAFcO8qlGZsAdRaaO1q7gIBeszA9rFQhjiKZ/WA5kDcYwRkyFGFd+K+nGHWqTe8LC
f87+MXmn4DQA+IumjPjATktI9BgtPlBmSE9jb9xalDznUXl//dh9jCbzzDYIWeGTqEyIs0hmhgPe
m7kRSFHuDXXq0v7UhjrEPlC7NVagFB/9fzYGsS+gz+eBMeEGr2rDhjgCM4KqQaWARf1LUbZfry9o
4ZC9NzL/iItstFJJm8cyRUY3fIladJV6wBqz3iMV2Wt17KLHjOIp1CAyTFjL+h3lqY8ZbAcFeNeM
2A23k+2gRB6XvoLk0DUpPRs1AwbqlSa6a+Z8jXFmcVd0DPWoeOvhf4SoQAqzhCZgiKs4NJ7R4NvZ
fa6upBcfH6/YFB0j7ACVaGAXFo5GNBWlpMChwFUYg5vlaxaP+0HF1OhQudQwHKlce9otOtZfiyKV
U0zQOqfcJmAV/D5EilN2ozeCwXTqe4yqVN71r/4xxrxbnxhZWwp4dC73JFBS6tZooCQWyA8YGBmf
rxta/FgzFg9FWaxObGmXBOyBRkFIAI5AwJGlHTXW8MXLHjzzJIP1A3pmYoNUaVGB6upuDLgZEodQ
TXYaKYsdvKExtpeUqcMtGjkQDgOzsax2vlSDajQ0JUwgW2XhWd0wOV2rtzjQ5GeSEeIgZ3hkCjg9
phbD9+bPPh5/hJjWRI8Wwh5cHVZC8dLXxxQ+NHqggAIBMMGnMR5f1JXZ6UFv32Yapj5ytKHUcis1
Tyz5xCe5tCW8P4ZOtRrFKPWANNiPfHBLO1lxr6WvfmlCCFzpOGkpMkA90IbiOGTlrkiN/XXH+nit
wIMvPvr8Ey7CVkFrS0ti5P8aezGjDiUlTM1kr/83I0JWXMRRnFEDoSZlyZs96Vsjs3ZTb7z938zM
p/ViLXHVxRWLCgOqqqNPreyhDLsnCO+stKiWvoqMBAagCBt1WrFwJZOSNm2K6yQnzB0Hjjwm33xi
Jb+xVcAAAYQrfHgT4QQK0BbiSoMGJERwyrxwlISthOd5Q96noPj4GLdEQjFDZUSMBzg0m9jmBQnM
WoOgQu1JmEeHyorTAsB5fUXLprBfQC+Dyk8U3axYVVHMExkg05U3YMv1xlkZqe+cNiq2100tBQGk
Yv81ZQi1e5L2eCwjAw2KAYo2WoU+wTfCv6Mn7SbSv2eZ2ELw3gABDwX3Dyy2FiqlAKDi/IwQ0+sA
AoJm4y1XS6/N6x/X17V4VC9MCe7djczMMjYSzLtDIyz9OcSDw+R/bzLOCwJmeVa0wwyi4HoRq2TS
y5MeyFHn9RqY4WTJQaVyxfUWP9KFGSHudJY+MouhzFHj4ZGGkVOXEZhzbyqZHgYr/sx5ws2GZ9bc
iBAVnQc1N7JYjo0AHSo3lHNPMls/VMaVRS06OR5SmMAFauMD4XBPakq1kaMmqGTuWP5o6i+q9SNP
1+6FZTtAfM5aX0C9CGkVa6BYDpiGHlTxA9AETqObbpocunxttmMxf8Mg7H8MmWIbLDWUrpY5Ards
4KRKz3Gnu2qtu1XNvDpN3XTKV57+S06ugPtjnvYCAEB8IBocDVOq4kthPulYtf0zs6RHszVXikRL
7ndpRjhLEPXoBtOSSIAy9aYxoEMYVU6efaFK7pvJr38/uBioMgxUf2ao7PxjLu6lEZ3Rrq9QqSxk
SGtKYEi3ZbdK15oNS/fSpRmhQmM1UlvwCPlbPyZ+yUE8Xmk2966vZdHIzFCJ4AAWcJGxQjVCvQ4x
RxnkFDWDTLltpDVCx4WSDKZtLmwIH8dQY4gtRlQPhlfywh5tUN4A96h/1R+bN5ARbhSAxSdvWnnB
LR2qS6vCV8qyotNrRvFWaem3gRh3SS6d1b7c8PTfG5VY4N80VXwW5UXO0BLp9WBsqgoUbeAHqOqU
uBJrXmiorTx/F4/UX2vik0ire5bHGtKi0awecr39WkjxTg7L7XXPAG5hIZ2Yy56KAviIgk/43s/T
cJT1VsWhIkn72JvyTWpl+4EOGybzc64VltMxfsoU8zzG2hNO388+1XdSN96XI7QzmvY5q1GixSPj
m2pBsznrckdulWMcZkcm9z8SgvEWaaBeaNWql+rqWaHAEuvmNiyHBwq4mdpJ3/iYBXXR+WWmfSmh
kKtAcB4sI+kz5NNOLZ0eoti6TWniF5G6qTpNc4ge3clJ/VBoQNaGCntSMPk08LmH3G1NI9JdKUZ0
nRKvUrqbyu72qsEfILp9llLqjXHrT4CiaUN000fqIZ/yXTdNiWOUaAxFcfetQoGUdDGy3hoTslx/
SnUQr/Cm3vZ29QV86NSneX3AHIIbJQ3equm0x7jLg9ICykfsAdBfjgIWbUzj2FX2WwjBWafUDCDV
UMxT2+apGfuDGg03Y12fW3lCz4A3PtOMVyk0t1qoPFLJUp0+H24rym/1dPCMZNrp7YB4RKqjPILa
kQ62O/T6qaj6B/Bab/O+2tZGCyyHPBwVc2hdWYsOYSdvzdROQbdefO9GemuqE3UsO9n1DbR5ISu9
T+XKz4n0oo89d9t02mUx0EOjNYEqLOnOHJrXMhqClE8nhSQvsT19MZTkh9yb2AvocfLhPDFIkUJb
k7h13IJPNcZgNoab7htzurGS6aZMkp+xlvcAq4/lpgrNEgi5bHKQqSE7yk5jZVCn4u3oNJG2acue
eXaRHga7uhkTo3J0LdtqY6g6iZRtIRr4TWO6b7Thyc4hAG128bHng+ronGKOkfWVGwNj6Ehx98qK
HJKt/Kkeoew9KFXhtyVzWGpvx7IxofVtvHQ624RE/WY2uatnerrpTLzgeLWPWfY96qsN6yc3AjRd
omPmyKV1KlT73FHlrm/oMyLvecQS46HeGWq9U2zq5yrCBDSoDnQIt4Od7pPJ/GaSaRcTcgIq7Y4N
bVDoyAQ0q7ynXb8baH1OWrV0qEQfjZhuTTkFRW16WyYjxdw7rbcyxcAGk0c3zcefqVE9gnIUi6E7
YIR9tS2PfRV/LSFXD9WZ7/hQp3CK9tCzfuCjse0a6cacGHCH9BiiSB8n0dYe2wPIEL5A2fpGs5Id
IvxXAyyvANXRDZrsgVQmtwh221Ih3yDxhml/nqeunYPFrOfnTm5v7Dg5QZb8te7ac9a0ILEr1J02
ke9Mam94KCGdD48Gk74osa65UT+WbiorezXDTD8N93z+KKoyHOMqOUGS8bbRgZSYdPul0M3nwQTB
wCAXxOV5DKkwu248aFQ3qNdWqVtXOsTruApCRyPejwX9WZudVw7qTZ7kW8IHv5P0g9oVJyiCH6yO
7XOp2kETOHKgLhR7ZGrQf4FuNr7qNmXaYx4P5q5J2j3Umx8M4GXHov1ipd1tY8QPYZ95NDbPRjUG
jEuyB7h0ckhlXDUV8LRu1NT30Azdq7HqRwRadFqIhWfyIbE64HCN8PuUy/sBgnF4gZaJJzX2TibF
Q5jETwnYh3k8EkwcJUFuRruEcXBVsuTMS3aT8mEPBd09GZUngFx90iQ3VO5ORGufeagp3hRBTEGD
wDrLp/uCW990o3q1aaQ5UtXdQ5YbKuVImGJaPctyuJ84zbyCTGt834sZ2sVlor6/TAwr7HmkItFI
LHnTTQXGwsbqnsX9uSkHf0rXCt8LgMD5Uv57ewkPHz6VPC4ipgepYjSOqYOYks37GzXavpvs1gcE
/KVgGAJSWuU8cuUGI3rwligEsK7tHqyJvxFwdDjqAAyAHE2zqLHW+0lrv8Ul0MTowXyiWH/5k4VH
VNTGMR1NawiS4qzmmhPye1TiNtfv9cW8aB4/AfUptkcEASNMVo3do3vEOaKnDt3aqLjXfHjwSpVo
frWI1QgITf0xJKR9yhgVZjYZQ4ADv4MwotNmnWsQ6JyxH5NybiLqld3K4haQEPjqF0aFrA/wiCjr
UIgMJOZmzznFf6kHSI17uRdvEtfQXHmfnCwJqKTBVVzV0zdwjP/Mudre2rDZ7xTpwx4AtADmIQyc
YcrtvdfXaViopYredTeBmzirol1b66aTTPSrhIQ4ItXtVEcnZSg0Z5wqAho18pl08eInCJ+hKvQq
tiJcpFMUjhhQsX5NauanUrKSLy6+JC7sCDtf2G04QP0dxEpdhuSp2ZR1uPKYXJj5wdfFNs7D7CgH
i/NTGqOJEg1EC3qjcrOi9es4fVZi+97OXy3ZlepdF+au52nRU21UK/WaxYPz17g4WofquFqAUX0I
mPWUjLs+NvYhEosiWlnl8kb+5rMEh6oqQuYzqH43IAofgpmGPo6g01IZq2WhRSOoeWJaF/UT9Kzf
O6YpIfIWEeDSkH/3aKqjafvvHDn4WBcmhGiWSbyEPA2eyVUqb3L8+TZ5aNRsdz2cLb8uL8wIR0yG
0oEZGtoQqFuoILn1fe3Gd5lb+cNb6KRO7Nu98++wFyzNAD2HgpAPtiPhZUSKFrw/E96W0/AF0vBp
8nJ9UYuX5cXfFy7LvJbTiRL8/VTCXHM4VXeSnP7iELCwOsX7/yAjXnxTXhgU3CG1Jj1NE0Qk9gJV
VPrQ35IvyITgdsWz5VQP1QGTOOEtWelWLHrhhVnBRfAvVJpYM0KXY8O6zEup6V/fyTULgndMbdbm
0SDrAS8bD9k7yLW0Ya3uvvhQBrYFfW8QA4Ly8P1hSvu0k/smQ4EDMw5FluUgnAX1zGikhS+H1PZD
ORo2hZa2K/u3GJIuDAt+Upphq0W6NEBqqfVBJ7cnoe0XVUM3RVjaK8aWfeTvKgUfydWylfiY64FF
qNsnZ1xcPpi43OsfbNkKaGCAmkdwEOlnDNCYQxF1RBtOvo0UPKvHNztZAQmt2Zi/50UBT2UQf+4q
rERWvyZmYNX3irliYvHLYAoE9D24poDSeW8i1IBn1EtlCGJ0fOr8maAQMsX3bb4SKZbD34UhYS3g
kDNNTvIxQNciAqlEvYPCn9+BtqqP9ECi1o3BsidmTt8gKJQBeJgRL53G3VDXj1luHAYJ4PpPfMKL
nzQnhhfbW1ppSeoGKAFS8YMxYdSCahtAmf4ZWYkgbEL0DuhDC10s4dRFRszzHGwtQPJabjhajiZx
jw9Bu6qjsugvmEMgiv5bbk9YUFWyXtY4fHJIuZPVT6RPXOC/nX/fNkyDoVePghvyG8FlciRPgAVg
3GFKeq+S0Chsbmm70uz8Pf8mZqSXVgR/MRNeaGonE6h8dl57K/3oCie1HDlQ7ss9RvScCklx40p7
dZdjoc7qHPUckz78ALD1gBMWIDmwd7z3DhvKgRnNFHSKtO5ox9GPiFCUZgzblThorcMs/kb77pD0
wyPVmh1VOlQbcmkNubZ0xQKT+OdnCGnxJINFsqgGgl587bIk+qFHqOBXTRb7khl5HYtWIsKSE10a
FD4vYLmjNabIuOwy9S0deSpGGSAxxNYERZeuPPCwABkFnDtAeUKcxhRGo3UWWnHQNLpnLH8wjH57
3VUXEKuoHgFnhGEPyJlbIokfZh6GsW8RddJ9t5eg2Lrtg+wJBUe3+g7qLqDOnXoj7W1+f93w8ib+
sWsLvWDZYt0UaQgtNNd3Dep6vGgOY6WthJZF58BpxzQJ8nCMwAk+mphFrhollmc0KMI2x1KyPRCf
OWVJoYgirdx5S5fFHFz+15zY4R6muBwSA7AjSXmTMb1c8pOpfa3UtV7wsh1cSCroVmbY9vtlDXws
WRUq6DjH5Vs+1Bs90VDepXe9NqzdS3P0/XDMyV9bwvkyyvndYVQ45slJr2UvRnVWB0LuSNgNYAIW
QaVV/x5BNeS6hyx6/4Vd4ZipKbitMWuPc60A1o/qDv0MxAaI9z+7KERQKSFqI81Pp7RsXRVyGFPT
uArY/68vZNHV5wlPuOA8/yYcY2jjFRiKrMegScDZRvXHqrR3A+anPmFmDsRACOhAjgi3qBqOTWhR
4ByNfHJtppWgA7e8iZufeQ4CH/3HkJCr1mqvjhRiQ5jmq9G3KX2p0V/taW3GfXHbZsFTKJ3Dy8VR
mDgvTTDeIPrRAsc1pn7Xm65OmX992xbLi8A7/7EjLKdrZA5WeKCGrCfmhVvocno6wdigA3bE8Cfo
TLUtMhJXdVI/2lDFB2GCuddXCoaLBxrIGFTxoMzygVRMK6WijAkOWUZkN2X3Dek3PbzSjj/zxAFa
GUqkOkYy8Z/3oaNqgespKuB9upA56vQ0xZjNoXdhFEwlODA/MRKBxsg8iwkyYZBuickQWDRI3ybY
3tY3Dk0wnqYd2CeOfEM7J3KRn3jGLZDta6IKS96DYggGPkCSCNp6YZm0Mu2myQcADjGtpfXslvF+
k09rQjOLWdjMBwXFMnB8fqBMK2ubhdRARjlnYdZh9LOdecwwL9l9sR7tb/UN+57uGrd4GtEo+7U2
q7DkNpfWhdjcx6bV1zNYpxyJn/HCKaHmSAggn2uiHksX6aUlYT+nSpUm28RFCmYQXfJlQ9qB8btw
jda6LUOirAT/xc8H8JY2Y0UxTiMEsz4xcrO0u/m1P51GA0opVK33edP9M3gf3nlhRzj8yLpMvapr
9BaaryqDKlt1NJn1qcXM9YRZ6lAXuevNosjs0kRNZsq/SeMr5y9F/XQ9ii3uF8IkXB3khAAmvj/V
xC4andkoNWoR90wABrP+3Cqpf92KMt+IYi6AJBGgceCQDVsMHqFUxSypUrxRDxhQv+lvu3N2GHbF
D+00ueSg+VBHOZHSze7WCnWLng6cGFY4U76JAGKF2uqklIUetCP0XpN7hSrbSH2AXOUnPhbyN3km
l51fo4KjI+UA80+SoNg5T42D4ESNuINkZMXM0nouzQi5RzSYVoH2B4a5WYgqd+z3oQ3g9TkvopX0
YymPgrQ7Yi8m0swP49wNmoJASMKSlMno+qMvKT9cd4sl58NQ2ExegEEm0NK+dz7oest6b9laIFdv
DX/jE9A5a7DExVVc2Jj//bIUUclS2aDlEnR8+B4l5U2T05WNWgpx4P0AwS1yQpDfC2+FCiMxTWcq
2Cj5hrJXzkh7qErtOabhUU2ycPOJXftrThNeQEOTs7wp0AJJ6mc6KVtboTD778xikBO8sCIEUq3q
e56bmNiLhy91S8GObqMVscrJrC4EBh2hFG05MPQSkZNZprZVkQiF06pQN6OpO2b/Zo6Rp9Q3TYZx
BSB/psKf2C8t3yv0E/6HzgeIEVCfw0yZcGRH8E6iR4qdJClopUppE7b9MVGe/v17IYPBSQH3F4K4
YCXjtknzQlGDPg+dTEp9e6COUdSfSOMNhB7QFwKP/aGqUpu5HIV2CkxidsMhHquaqVP3b9fXsnSa
DLSMwSarQdFHfJKo9tRQdUCLz2h+GWiw2ox9wrsvLQjnlfFGbfoSh8lE6XBMyq1C8mM1rpEhLp3Z
SzPCvceZnsaNiWuBhZNXZtUhSW5jwG3asHWstNhf37bFbO/S3BzVL6KQKpckzyn2TT60t6TaKzsK
Ogx2yPZJoG/YrB37lGz0XfTSnaLzWhN6Kc5eWhc80MZWanavomlqWw64NB0OuJfZyStX06JzQIVz
1nTAXLQIYg7zXjWHGH1mXiRnM+6PZQ720es7ubQUkMFoSIeAVoUu0vuNBAoPMy1zmwp0Sxhh4mBO
SR1ZZSshfdEMVMYMQL8V8O+KId3iqCEDEB7oTQIKGLaRhqe6MbfXF7NYRMPNilcA5nnx2hG8EArj
vS5RRL/0hr+ZL9mOZ055YsdwQ/dV4uqbYase+2O8YnfJ+WeGdGygDWJ2UYoIgGYKbGUIBpouerXa
b7rmy+CixasHcXclxs6eLWZ+l7aE81wl4zSFEzotlDEQr6HSPDmYS3OSbm00UVvyPxAmzwMwc7gV
0apjRvNYbRjcfBohRddZjZPqNOhrot6EavvAw6JyupK81n0PqJoyBZIt99vYkKhXaFOBInDly2rt
tRMIcgBQqh2jIzdSp7QbTsozySvq2GlMdilYZlqa3LBoPBay8mqVVQjaxuyc2hjArhVclTVwZ62V
xufSSLJdUbSv131nyUNRryFQW0cJFmOw7w9CRouGDgrIpUxgHPntxB54fn/dxNJ+XpoQgpbEzLap
8gzX48h8i0SnLIzerptYWsXlJ1Pfr0LXpizq5jBMkic1LV3ZlFyufb9uZBE0cmlFyDNVg/GWRzjN
6tbaZrv+VD41x8afXMVXnsajvuLyS/t2aU5weQx116bCcarrHMMV4WuknK8vaPE6AZ0IbnlQfs2q
B++3zQDNnZ6lMZhSzvm+2te3mle7w1ENrH3yVO0aX8ad0g0uZj1DV9p4180vh60L88ICu4hTmpQI
9NVL7cuA5D6yoHXzs0YdNJFa1MGAuj4Cgr1WQVwMJniQYJRdAZ5KpM6KCruRWYc3lgJQhNnG7ggC
Yz3fxmtRa/ETYsAZLxBcAR+qQCY1InOEaE5gqafMPtnRr+tbuPz3ZzoYcICh2iR8QHnI9LCt8LZq
6zdjChqy4iHLfx/XygzanwcC3zsI7t0eVNa48fH2cZQU5ZZE31xfwuLRhZDBf00ID1GtlyxwA85X
5HjXqAwK8bdt/PW6jaWyAfSR/tgQruG0LlSVMiwDnLxOLqOFfEAxbW/S2umL/MCUNU34xZvxr0Hx
bTXxxJYajrY5mkw/pKF+lDXoYOhsp2LWUG+slertyh6KpeoBZ8jqofkWaPpPo+RuOnLw2vTe9V38
3e/7cAfPOFiwQKA+IVKEKXmlGdYIwGf2Ztxb2+5m2APDvy1Lh/gP8WsLxv1wJs0G0tUzjs22OJFg
7a2/6JGIVbqBpx46hkLixkebSFqNDNiqRwdPB4epn3HICwviXZKB5oqhrBtE/AeFunVXvanJikMu
frB5GB18qoADiKCOrKx1Xk85Ptj0JZoqpyJfh+T1+udahIyaF0aEk6VqrKy6CMGB0SdmS2APTnw1
/lIN+o0UQZwI5cZukpHJxE4pt85162srFI4co1OdaHN1AVgzJ4tN14TcqRGtfKv5r3zwyD9L1D6M
IVaATiscHqlnjdPxXxHWg2cXnl87Jd7HzQsLVf/6wla2FeQV72NiO7VMswp4YEi3JJScYZ7ABvae
gRA31H713b069I6NvC0upJVdXfb+//oN2ijvbdcA741KBtudpbhaCjT6Z0YS/zqNJsqvQaPYVqMR
ThMa5yY9V/SgAUtxfQuv+waq3+9XgZmgGVIPLHNEzGdQLHMHmbhXd/FaKr+2XfMPuXwuc7nvBpR0
g77SXcIezGklJVxbyZxoXBgoaV2lFSg/A11+rPWjCV6Rvh1Wtmt5FSYYWTB6DfJ8YRVKOYQqB24o
ACfyKcyaYArXxqAXwV8zp/x/bQgLKcxIinuOhYC0b2O45Jifp3JneY0fP8RHdQdGtBz/7/11R1i8
ly+sCulFBR1bYgFyG7RGuDEN24noWzlFLjrWbt1Ne2NaY7md1yEGjMu3iGARfH1RyutIw1S+uemn
dGso/GhmyS3mi1di05JvXJoSwm9hG5QpMjS+SrCfmOlLZ76k3e76Bi7bsDARDUUhfD/BNZIsxrSF
VaGGS2qfEO4kSlBGmvt/syI4B5BF/ZCXKW4rmzlmdATFrRuqa42PJTdH0efPWoRPM1l1WhkhGwLd
YhvScHeiK9nsYvvo0oTwSWJUTiNAVxAP3GljHYbHNJDuzM20QxqRe+Q+frA2zWmUnfRUr8DlFvhV
Ib0NUrdZqc/AjS8sDwxzSmfNgZUN4bGxR9XVh5B4GuuhFqodslA9dBS0vTzBdKn0fP0LLt2TFnh0
0KED1FETm+ChlFblIIEde8KV2KaeXH8ru9oZChuEnve1TL2IruFBlnf7wqi421pEdJUis8+e22cF
0jSb/jTVvyn0+IYchme+N0Knvcu8freq7jtv54eDfmFcyD9Cqhl9hUdZkN9YI2hLHBAUyE/1U/Qt
O+n71sPAMNiJnlPDiw9rYW3xVEJtHa1WUGWAK//9rTBkplxLBT612rwaSuVE2rMEJuPrn3Qxkl0Y
EXa3aLitMYCfA5PLz7E5HLmhenRsfqVlsRLJFsiK4bsXtoTNLAsMa0JBA77rofvuVpsqdrJt4nJv
8q1d88R3a8CClS38Xbm4uFhrUGPwzmjmJJzu8erYQIZ1W7bT9vomLnvJny8ltvnrpLejqUOCYKrS
xqpULx4r1PAaL+kOcqWsxNG1fVSF9G3ou7bLYjglTiFYW7/32+kouZ3bmF56i+LpEfIjK3FnxU1E
DCclmmR2IIoLxhyzoqjp1Cjbx8/cXuteLuKYLpzkN4vYxSer4sSGmjVy8enOOtlnays5oAo+7zGm
7yH9p8fBBZxT8VXwyTl25azRNPw+Vh+OPESVQB6DjrIuznQ1nE6TNCLe9Afzjt3M8IDyoBy7HcZ1
o8f4YS6DAzj/pVnrpS86K/pYxPr9IhVn86gWyhJm9rQAQ+oQg87Ji71G1blmYv7MF5tbxFab1vOz
t7ZzryK7UYW0CLBh14/DorPM2Ar0RNBMEDvQPNXMMWOaihyCucVEH7uGbQuTe3lirbxOFxf015RY
ISEYGY7yGiB7naV7rai9Wkv9DgnZ9RWtmREea+hbUNS12iEwo1u1Gb0Mk12jvnKuF6PIxVqEYy3X
8QQWawwIS/HNQFRHqUFoEGFEssNzoIj960ta9vMLc9p7X7DytkYtH2viByjkWdu5aBvLD93RdDWQ
TDiaP57j+/LH/5B2Xbtx89z2iQSIqtSt2sx4XGbsuCQ3Qqp6I9Wf/izlnP/7xrQwPMmfIEAAA94i
ubm561roupf465thwu/mm/9VkN+lkws11CPQ8MAdxGhEMAcr33Bfe/ENPZAd8WJPAfPrPpH2Jm46
hhfrXc/4Qihgm7XcmTT0Yk3NT94Cjm5MJag/MjURrtdQljRrcks78S5356z3esxnVEUhuV8yMasi
XazEis06miekfRh8EjrkbteQwKaSxWxAd+O5vtgwwTWwizlrF4pT0s78V7wHVxdQi5EWnILSTwLZ
/IPseATnwHAyPk0jQsc+ineDWR5qYHJcV3nJvhlCqwoHlwYc93Y6xeAytsBbumKjmiQProv5nTz8
8IL8u3EitW7dD2lTNLhZK3cpv09YYNRIXPkgXQE8w4KC6rgv813yRA88HP3YM02fGW72XNzEoaYC
5MRTopdJCzGqReNb9uz4stkeiYk2BFuTVHPRmdFqom1sQbQDYIw7sO+JJvEbZFsuGBn4X0qyaAwZ
bEB5zvHPlH1KLRnVh0zIqloX9yE1tC5pFASWQ6YGepOFXIkfKuCEXj9X2YUQkQrSVl+agjUYhNbR
wb16sCgc32gnw53yPZg3EArJWC5k5yRYFBW8dSTpOsQfGXmJzSHQMJjvlEnsZnjtJPdDJkywKxEy
GjxJOdppSgYuPs3HvLHHC+7W0qkImSjBtqQ0tpcaoNcgPfiSoM+z7wd3dDS3lrKNSV5V0Z2jpaMs
UT6gs7nE4EdfBclM7sa1VWNenrjdSNANJAsTh/LrfJhQsEGDXz/Gh5WQswE4zqh8baRwuqvPccXK
iNXHVNUwjromOtQbMzRfSXWnoUMgD/gXclwJzuZQ84e78sEeg6IA0Q5wg735VYaHLDHbpmBIzDZW
MiTfUOuN5iNVVXAKcslDJBMh2BDNqVXABiOIS6MURI/s2E7s5frVXtXt2l4KFgTMYmCLalTtVPLO
raIQYRxzEk9BnoFkiaumf+Xr//tEiEOHqb2Ms05boEllhmuCl9Ecn1u0h19flsQwmquyXhhGdbAB
59zhwUP1hHhqeYsBW6RrUllH1/o2X9s+wXDUPKe0quGFZ4do14TDfk3MFDd/54U7aAP9zbIrDvnl
Ctd63cRyxvlLsSRh29ShXr3+zZ79I0Sc6Csp00nLFfhw9M0C8ahmvYCrUHIw2yr9rxAhnmjj2aqT
FC9W34GegKD5g8tYAzYLTBj1/s9uOcLNrOo8U3MN/TKzobpxpB7YBLQGVJVeiwr0XuPn3LodZ8dP
Spl/KludcGEZQcvcPGF1jv0T2IOA+tb8/+6QhPs6NKw1SAuTsDjfpuEUg9w4w+DbdSG/xw8/qDU6
WIH0jalVpODeXx8lbS0zxUTCKfo532g3/Ovs5a7yCbgNN00Iuj4vJaE2uhbili5YAvV2ui8f5mO/
tyQe5XbAdPElwnNZL2BLaBla5IABzEBn2VfAD4qDFTMIZqrW4EOyL7FvPV7fgU37AWoLooIRFTUj
QU3LBDjUcwSxS5IFStwE5ggSkVndXxez+WZeiBE0daljrbdUuP4j6smUwd6qVqC3j4v+FyPPgJj5
Zz2CYhpx3Bp4QND3CuREQr/HNoAKZ8lztelwAFV7TZTrK+nLe63hVTJ2Uw6tMQsQJcfR3jBz4Nln
QQZA0zny/mbv/iPNFEvXC8EgSQp2bxAFpoC/PGdN54KZfpGR0W+a+H9W9aEzHvWEnNESMU1sTI9J
Zh7MnoKOQAeWHIi+H7r0c1L9Qqe0ZHnbGvjv8gTV0Fi0VACMg8uNhOMKzWkUM4ylZHzq+pGhCUo4
MszQZDSGfZznvWaihjhOaI3/AqRlN64die3atI4XOynYLocuwGcskeYBotTTmM07KwKY53WtkG3b
+vOLhx9FtlwZKlxcs+Y7FmUHVmYLgOPy6c/PB+AQ+FJ04avWhwG3RmmrhljNeJpbuLotu89n4y1N
EaRcX9DGpgGIDpzvmD5TMUwnXKq0SphZx9V44s3idvQ+ZrKZ900JuLMrDyYmTcQRe6vIActj5uOJ
qcwFSY1L2Nfra9hwMsEFjPd4Jb8AP6rwnKBBoa4XsgwnvlRuNxOEqQpCBD0o49pderqbo05ii7aS
fCjXgY8RYOH4K/J6FMmi2MBtUk/Jbfy1Xh6UB2A+Bvo+Olh+RHwL5YqH4aU/acdEEghtqCDYnTFJ
A8QwJK0/TK7SOO8VTRlAtH0ACqqXZ1/yZQmub+nWodmY/9VAiqYBel24uHM1J3VTQS0s4Icnw4R+
GRmX4fYWOuj7A+QwyK3Escd+coq80Gsohj8Ghpd4VvwECKUktL0h0L2SBTz3kNxWj/ZJVnbZKvWs
1DlwPtS1sVbsU0swc+wUZrKmklDqST5PT2kwvWo/JvR3ryiBsedIe+O2Tu5SpmBz43IuVJIihK1B
iN4Coy8uAOQjG0LZePSxMgN2A5vqYAjzvYlKWzC/29WMaVJAON0nREEcpNQ/lGFAH6BFJRh229Jw
vdGcrgHVXjCIPYAPQa+F5C9IDsAeiYR6x/dz8dzzfHddJbd3719JYsylTMZSdxU5xRV3I+TRm/qJ
1hI8kC29hwhUqFb/3tAFvZ90QJ0sKUjlbPBOedbQngBe8PYXC7mQsX7DxRtSZZ1Skg5+jFWhvM5s
4MT+BD2Z5AZvbteFFOFg6mlau1zHEQOR7FuhRsFo5x4dE8n5y8QIp7IUQBoZVKadCqV81tMpVI38
odHZXxi9y3MRlDrnvLUpxnhOhXaqLBtTHa+TrFl7U5UvdkyMBdK26bIexebcAlW4OmC6F40uEQZi
00zimMvUTHh1p0ydOd584IJOAA6eTfV7ncqAWdYtEYIswLn/o8piUt7R5sLKerj6EVvcqWZB5Rzb
+D5vWFA2ncRd2V4Q3iTQzwGgwhIWNOcOAOqwotOQP5IZVOG9Gl6/NZsS0EHvoNNh9SUEDVAdnk9m
koyneHm26OQq8jS0TISoAHpp21MHn2sKo92INrd96U1n7q8oNmHuo4viS/nt+qq2ZlbQdPTvsoSN
i+dxaIgGmcwnYWEFFZI8g4eeo0fgbvRPGBiUnNSmlmNGX8O09wo6I1g4tdM42iAjuA8gcOy02huV
2mPJwbEriaSt+RGCOtdKhASQP0wKvjd0JbF6MwVH8imp3Smc/Hwf1V7hI/VzAJee5RJvfsLwfBoq
El3ZKigQaq4j+hiSBVy5YPz0WK3h2vx2LSb/NyQwAP13k6fsihuKlIZkpZt7eiFu/fmFRZ9iai00
Y+NJM/vENYzlYcwa8MlV9anqEplvtnmxTQuxOnpNMfchnGBf2i0fzWJEU3XxFjfZMW1HYMcXh8zh
z33UnK+r6KaFvxC33pqLxUX5NNoYrh9PZRQ9Lip7oByY3poT+dflrLfrg72yNGpTC2yYMCWCnHlR
m3yyh1Ok3DextrMo983upOotOql/gCBFkrPYvO1wjzBTBzIwU+wKQWA609wosY3ViwXEr5nI2EK2
dg6YB4h54ItpmD5/v6IuHbJ6SBEsppnmTvRuKZFJ4JLg56oQdNgLtdesQk1uHDGkFTn3ttNDzls3
frp+NDIZwtGkZa2ZAK5e80jDAacfIqV/dFpH8shvKfY/+4WlCP5xS51Gb4sEwFEW24/FSz9FN6aK
7Fvi+GklA3baurSX0oRr1LQTL5oRXUE9EFwdkOnONvf1CqzMuTTUWb9c1O1LWcIdMqa0N8YVY8Mq
4nAqqMvBo2noDfjB9Rq9nTo+oL419CyM6/qIBoenrsEb99+d4nrKFxc56YGUb+nIaJn2Y9f0u0xB
m+Uog57bulaXSxVtYcLb/0Uh77CnrlNYD2TWJNG37OgEX8C2OELT0SAn8PdigPdMrHRvJ6lvJDKc
oa22YCQUHBud/YiFP6CmsQFMlIYJnKi5ojdZggwncFgapfHjpPAtI3JrcAkyQJ8y2XzQ5kYCIhTs
t2sUJ4YiHIj9I9g5p5PJQeQbDchG938R7QCY6h8RglomU9MMLNWRZLKam6lbjpiMkfQpbFVLyKUM
Qes0tQclRdIQBNpjoN8iyt7bwRzqgfHKJV71ZkbhUpage4xF3TwDB+g0qqzx+th60NXZn0BYOJbO
vu3Um6I0/dHqvKapDs4EioIWx5izuXXBZhSmPNvrrPVru3++fvdkhylobKoiycvijpwwQ+IlueNp
qsSTlEkQnNc8A+J6X2sjSlHPVsHuFMytX1/D5itwoS3ic6bQ0hgiRJRqD2KjIT+Pdvns/FWod3GI
YtxSGFYStyoZT2mDtjW0Frf5GESdZCRz8635dzFiK9HKWNGxBiwlhubss/g0MWCbmvZuZZRhjeT0
fzcOf7D/F9KEl61xJkwB97gEPJh8NSjQ8RV9AlBC2z+oujscVwb5FZKXN77mNzv6mNUusA1KXXJD
Ng3nxXcIbx5vuhplIDiqgwHjnICNaoipn5YoVkpxdzfURVMx9gzIJx2+j4itMSUO8u8jArbWuEFC
3sZQ/vT9ukZu6PylCFFVQACSDTDb46lqtTAzAKhqYr5C8mxupQrfSRG8n4YpI0MZHinyYAwsLw0o
sO1O+k712U12xjSK4wNr5c9XpsNuWjDOGEYRAXiyPAUjWJwBrHm0U9dOtF/NxCVauXVAwDYFiBDI
DVBSE9ZV27YCXEmSnin57LCdotymyu76MvCbPno+q1OKaAz5QcQrguHjNI2RhNLTM9p2epfr6hAO
gxIjfDcmDxwHmT+00Yq1rQARuqmTlZUt91rbwuUo6feprS2MNCVIQKvcS+fsrtCqzqWYpRij6rM2
Wvs2bxo3a8xXbeTf2ooogc0Armh3P8tl+lbGzuw5AFmpZiBd28NDlABRBkOHTyqQmTGhnLZuXi9A
AxoRaIyNifol5yP6g8GV1emYjTWNo1oVLMAkGjAcY+XOieInrdExFQkC7camhu/kyi0hbHaTpH4q
exIU7fA5swp0sdlJjznTdPJ5OZMzdaKbOAeIJjWWPcoK3E1g6s5F1U5HZTb6F0VXcE8WBnruuGNe
anLm6drwZcnbV92mp1xhN13lPMVTmXrMVICZpYBNrSPGW9LMYJ3H/ICvRHrkJiCvcxnLnmmU3dkD
yqV2Yr1wED/lpDhGdnPfZPq9gWQn3kAVLXdcAR6xrr4mFfuhJUYYl+ni2Znduq2y5iJ4i2xlVwej
SUeYDQKetqiKfEvns1/G7QudtQNp4uisxMppYIBesSNlDOY4PXeOftua6gn4jFVwXcM2TMA7/RKe
vbROWd5WOfSrNDyEln6UyBq6N4wmMMtAQGsCJc/RxckwJDXLZqRqdrZqdJuqt4tquARkbKnsTdq4
KwagegimgogKjFfhgV34lNNkyrLz4lhoO6sKd8zzJ6NVZP2I6y8SniOghltIICBFAmR24VKCWllx
clPPziOJ3npi917EeY6bmKZuMyM80ec0cmkLilVrNmV12q3szDvx4pktwORa9Bji0ca7+NyLA+rz
UA3rMA1lk2abm3qxVnFT6zqKhnnOECRwjHkqfpMqHgb8JQZ7Swwe1jVPAmgKlDzeB1e5NhaAYDKy
82S3Pwyz8TPi9XyQERWvWyOe3KUYYetoMQBLEROCZ3sANeI8k2+pUgD+eKSTnzX8nE9R5htZKptm
21qeA+BDMHWA4O8DuB3QSZ0e5HH0ZAAfMF8Gd8owtNO9/vFlNkCjoWOFKGHh6Xu/iUWsTDGq1OkZ
3tluqpJnTIY8XhexFSMAu0wHfxUBLMsHaAez0zqn7BQbr/k6Sd3umm8xDdBM4lI32WtuHs77KABC
QG9LVGRTNNgeAGijmqjpi72JelV2dZ0m9NQGS8gObe7Sl+Khe62OZb9zFoAdpz4NLNujj7JbsHXn
nEvZYmgEFGQ9ZVZ6xrzlbh2ptYP6dh0KAfawJ5sO3NBSxwFZB+JWePLY5vfnOCloJqh6Jz2DcvVx
BDqWOznztLfYXHqE5MlBARudo8wSn35DSR0HYDuqARu6Ohzvxc5s6YxKi/FKltPjqFghZpY9k1aS
NNVGTgDJbMCba+h3QrwmdrVEaZwu/czSMzfCtPsyFq/peMPpiWhf0zjzWwWsmhJP9zdS0PuLj1Qv
oEdXQDwNmEyCfRmJtdhx1mZnBjfEB20p9bppblyrqNmz2jn7AW2vfkrHyLNGDnZHZIhdRvmJRXUc
dmqU4SW2Rj/L9DagxTIDMl1rbiqj1EHVionbMiu8vLcxDau19kHPq5+8JkeAL/10mOn3hN8ujfN9
yuMvS2UwTMa0AEkj9LnqivzIjKL1jF5Pg65o252WQauW4g6NHx5RSh50GqYtjMIOBvQBHO2BDKFh
RfZRHZrUd6ymD7VJRbEl0ciBReriO9Nsu5M9Ei9LuKxYtXERAahlEme106hKiS0Uy2ywWetTOO/n
6nbwzaepdtWAo+DD9tPsKV+zF35Am+1P2ZT5ekrCKb4TLJhvfTbBJAyu1LMyJL6WEpcB2Ep36sCs
UrfIJIr60Td6v0zh6aNdXgDBq0vPqdN/zeqydE17krVCf/SOIARVFnCEIFT+0CkCfpcxiQo4YHl6
03DtuzUrgeHUMQh8G/+67d7aPdvGeD5ehrW8I66nsB3Q3IKPoWUJaMz1MKWV32T2zrGjcKaZpLS9
UZsz0ePzjzxxBrKj6YCiI7FBzKCFvBpBtZpqvqZo94MVeZM133GTI7rQ1xiC6sgh1aTDYJF5ntfu
8+uL38ghmOpaHVnHZ9GyItYrNN4OtU2X9JwcNKBrd+BjGR50AIFEBydoa6iS2/qL1x+Mo1N5Gtrt
d+ZJdgQfTez7jxCeEauzHLMA0dmprjCunMSeMTpuiQjk+mI3xQDeVgNGJUqHIm4aGc25tNXeOS1A
zOTPLfh/yz/HeEI/4ooXjiZktFKJ4S/LeetQpQFUeD+FNbh/h9E5OI2sv3Pj5cVjb2H2GDUmDcok
vEpFNXBd6+FwKHtrZ4btjvor7qf+m9tA9vJu6SyeJugH0QxwA4lTObh0SzY22DnTXcK18knSEM61
PwXZvq7c2Ndkbs3HYALCzBU4nALk+0MHIXqokjxfIzALAWTZVn4Ojj8FBM+cflHM7yziqKUP3nUF
2VonuhuQGwdEsYm2JSF5AS6THG3VBNUbB/3pZEzfSBYfUwB6GsNdM/oF8aqvc6XMLgaZTwwJUZW1
i0RNN1JDuIhrE55mqRRo8IJFsqrRmqgDuJo1ud0N4L2Zf2Z+orqdOwTpDxOjeXtb1rK5cTmAJYtQ
A7xM+COawXGoylzXDYAWgo4moXct/RVhYO76Bm+YdQ2nitqohhbUj0EviPlYhubHE1es/ZCVe6Or
HzOtPNhDI7Gzm6IoaizIEqIdXtzEGvxLDZ+5hum4p7klj1V+kyR6APLx3fU1bbyH4OUybMCaADf2
A8SLOoD+ZilGUI2AMYahP9Ry0uC6iI2z0UBZAq4sm4CtRYRrNXARqn4Am0m6fDVy9eRUzoFwU6L9
G1dOg5sL9mPsFlphhDjJSpgONnianPNKmQ594iRuyulDqvLvSaEgodzl31ii26dijOq/WeGF7HWT
L6qITaH1iW3gEa7y52hEfy2Q3bpB4rlsbuOFkPXnF0JiVH6pHWEButp6EcvDwc5DJ5a1HGzdXw35
aUDuIEr52II6WOB3zQkClToB1kfOX7NZc6vpsacOoNtBCz+SnR3heW8n4tdzGwJw0Buybgf8SEnw
sgHHgwQpDLYFVBq8E2K9r46JErfppJ/0UsUE9Wjqvqq0utvO5i7pyrfKzG4xUvSsOsqjw5qz2oPy
qOkPWNZDb+n4JHvvZP2dQ/i3ZRkf/1yx0aKLGBLUB4C3F+wt1yt0ks4tuu/AoteADNRK7hfnb6zO
pRTt/bnzvEpjYkOKqhWP3OEv00yPrNE+KUZ8uL6gLWMAUKf1AoGt+0ObbJ13Na9qWB2dw15XSfaZ
cxkD+4bDuiJvI7uORly4MsI9nexZV8sJMlT9rNvdGRj3e7OK97YFH5nXfw6nB58YoS802VaB1CWc
EeUKxh8KNJZOvX3C8OiTXhOJGmzsGtKtDtxi4BJDXQUROcByu3Vc8KTov6rkM9Pf/vhUMEX0+0Rg
Pj80btVLZevAz9BOkV35aMbT3bHtpchX674LYRgwf9WV9QTXXxXznxbPnNgysQrms9vyEWn6YDnm
noFHm//Q9rLxyi0XUF/Bu23M560Og7BrQ1W3dlNgVauboL7kx9qL/MFDxoe73U5aBt+wnu/ECbco
Gqd0SLteO2VzyMDPeE5CQ3dLtNz9yJ/jwxQA/aANFJ/O/l+c3sU6BX1nQ8mNru+gHRoL5gGJJeXT
dQlbVvLd2lYFvXgZ9NKyehRTtdN80xeALKv80nDTye3rsENL4ejXaBVy1Vfb8uKwDmQ8bNqGs7KW
5CiwltGT8dHjKwuFYUxaA9SWNgedETQH+oszt7mNdvlxfjGCwu/2/Lt+zr7OKZ5lIJkNvyKCAm/a
ILko062ts15BzAAvaCDO+D1qebEfmT02JE+xHxMtvDl7GeYymBoZW8fHVQMlzYTzhKcSAxOit11o
ZQyfqoQ32Dg7B0ATe2PkgLMh7eeEONL8zHof3t9PhBN4Y9byJzzr3/mbi0WpcZo1VMOikgWjkdZr
lL5R4LUS4zmL36r6+5ihCMsrb+RDcF2/Pto31ItRrkaYBvkfWlarUiUVxox08H3dKQ3wW3MZv97H
A3sn4Xdy8WJtDtMjNqW4I00OysoIYWDWh1n956PC78UIJiexOl1hyAme2rYJW3MBTaGT/Li+WRta
oekWAAsxd0XQTLwu9WIpDF/Q2BYGoUugss02cTUUThPrcx59vi5ow0/D77qQtH7JhaTZKngZ8Uw/
ER0DwdH4Xe3p/UCr3EeOsPWzSi181ISPc174GNpK/XmpjgZt0SY+lYs7J5NksHEDmh9fBHMOJ1V1
MHwm7G9R54u+DJhmn8HrF/0iGhKIeVDfzaPHUSZGBzdzxwdjDysbDGgaAPeyJJrZUqR175EQBi7s
B39R19B+A641AEQ0zZmi7OlGRn8Pb0M287h1zAAssihIz9ajFoJchLhA9aBYamvWrgLucZY/Le2v
Ppd5fx/DGgwKURQkMScII/PBXVpIA/RyRk7FId7rx24/h0aoHWUbt7keBxgRKIEivWcLRzeynDEQ
UhA0pnyuoR3lQl1tRqWgz/84jMGCLiQJD/GQxqbW5DCbbepYLh8r0I3UqDqh3HP9gsiWJDy8xmg1
SexAUNTQm8F4W4rneez3TSHpmd5o53i/IuH5jWYM34CET0V6afDZJ8W1gCiGjn4HtSwXtFffmedk
O9mru6kYF/soGBrgvhh1VNrkZOzifb/rwHzh3DCp47R5oy7ECFZm0KfFrm0FbaUWDRhqqOBQd/V8
kXRdblqzS7VYw4YLazYQxHVNjdnR+YbegPGgB9gACVIPLUUogY9tUI1BLB382HraLqUKtYe81zoC
FGmM6HQM/TYPRiHx3WXbJ9gJqiQT8B1xr0g/Z26lV7NXTH2QmFbl/lfqToWe92GmiBOR1T2pLM39
tqq/VpT8XJuLXJqQ1Lsu7fewq+COXF5j0fsBzVBrtTmgm0dPeVCO1k4NKijGMT6bsVu+cV8N8zft
FVh/3q/kdxEZOVfJR0g2lwqmBK9vodZI+56i6qSbt2Y5/z+AOTavN+ZY0Oiy5t7BR/1eM1HYKyI8
tQR4M+AvO7a76Rjf2bjbt2hZcvWg2ZFTLeNoQ7Idv1bcYBNsvBRYj/C9xMYXPc1IlLRQTdJH1G3r
8Xa2+96dl/yeNtOZNFruVRTFRLtNglnJiDsNA6q70Tenb/amqaDdyZzCuO9fClt7SOZxRBYnBoBC
1LpAGqbuFKG/bC7R3W8DYjlSMZyd9D/UhtqBk2DyaTbWXG2Sh6mO8KicGDwI41NmZN7S2bucTj/M
AdzPFtC0rHTcA77kZTSix3ICy0Wv0Le0yp8si38aC45ZJ23p/MmBz0XJ8JNlMQhstPipUstPZEi/
GyngjnvQ3lVGBZCTbrBCYD/4WcnOSptb7mL3Z24x9a4r7cesnN4oLcJhJjequRK6Q+EGPfaGnlC3
4mBv6IriRh+6oJhT9b7IMhYqdK5dANABJLRKHyNr8qKluaGseDM6DIJWtrsUww+aq8h5FW+MYcqs
Gegh0eza5an1LRronZ7XjTuuV2pZigez08O5r75oSeX3+mi6GuvPbQqKaAvdPB5tyKcILidWDby7
eO6IP9dgNEas2LipNTMUA+i8Vwbb8QsEh14Zq/xU0kHxCEufYpBOhzpqzS4rcjVcLOK18XjPmPOj
66fBv36ft7Qc4RK8t9843+hOfa/ljqKoeWbViGYCC7gos1sMwExud443hqz1ssfmHr1z2l4GErvx
SiO/h6Q5Jjs3khsxsIicOa6Aa7eYGHYHr6uFrhN+v6iDxB/YsPWIBsFoB78N9QnRYiljm2W2gllZ
tvwcWg0LLMPrm7i+UcKVfSdBsEeFZnbcjDDRQiia6DGRTSe+L4bngYGvj/6FC/pOmmCXUHpCo+rs
YPYbJBHK4jpTFWZUCZy/oPdd42gDcBgrG/PHKTTaV5OawJNarF+JNmL+iO/tSIaAtL17/0oRds+a
WpUysB6dclLtbaW9i6PcT/JuNw/mfa3IaElk4oTtM1iSxWxVPGss3dZ4TcBMGufgIM9yj8yx5Kna
VL61WxJOPNqAxLCQ9JmTY0QYYWFnHq3ZeSRG/Xpd+zZeQ4Tn/4oQPLUKya1MnQhg5bram3LTzRuM
a8OvuS5GtpJ1Xy8cNbUc50LTYiS9tejYmMsnUoD477qM1e36cJHQiraS0OOfWOquS1KVo7VOnbck
Q9PZm9mGHWYS8uiHpb62k4yje8sImRfy1jVfrKnoRqVi6+k4yfNSqt44jihYan5vF/vrK9vUugtJ
6yFeSHJIrjkVepFPHf7rFrUJO6TBKeRJ/VzxiLkoi/+5C4o+FADBrAApqEYLlj0xFUsdZnjwTTUe
gHnjR5ONPuUllSFxb60NaBdQ75W3DCmj92sDPwT8gwgRyWIQryi+9sS5q1pjH+XUg3//F8YWvhHa
gjEGZmNa9b20ljS0VVZjy4ubASivmVW6k/qptAIey+BDtq7WpSxBP/pJA5LDylUWjV/RrYTulmNJ
ZQ78xmg4WNIvViTqhg5Y8SLBiorb/xvQBpH6oQ+Ll9EHPvY+86y7/wfrxEYgCbE28NPRMYB6jHCh
O72GYWJI743e5Gse9/JzBASsAACf/K58tgPua2Gxn35WDfpOPBmc49bduxS/2oKLG2GwZUTaBns7
GPpNls7ojmeJX5do8LY01Dqu378tP2etbkKiijYXdES+F8cjDJU6bEKiI+gDZKgMj4LLA1jJoeWP
YQV+iDJkXja5qgw8bUOJdHShOBo6JEFdaggKSylaC4yoUU+5aYdUMf1S6T1ObImF2djPd2IEXW2s
Oh3KdiQnxd5blXLMyDPKcEFCC1nILlMcwbDYVZmSGl0XpwHQEMUP3fCQOFo+1V/KneGnB/1GB6mf
n8Njfhh+xlJU6VUxxEcCkA0mCDGxmZgIen+SfWLU7aR26skYHxMHcB4VmnuMt9H+2dagEiajZL0b
54eJddC1o50Hb4848tDg4YtVFmFjF5BWJ68dkhIk7//CUXCARWwa8FGBMiVoSZM2SVWrGTmVxDg2
enyjJcofzyxi9N5EbQTYMOiYECt9i47p/LLrycnOqbtkJmj1luoROEKyZ3zrQcANAyQDqgcG+DDf
nxAhS99NDB53HPNDZlWh0Vv3WoUevDL1U1I8X7/bW57JpThB852pM5uE1KC0mJ3nROkAbG45peR8
ZGsS7Eddwo7qKxgo6yLdTVUniJX8mM9KAwK/LByH8vH6qjbuM2AdYbPQNG4TmI73mwgY8EqbFx3g
1bpyxJjUQ6XnRqgXSuE10RBJ7OOmkjsmamcgJUFvvHBkdgH+57SkCAPB31vQEggQlttGzL++qM2j
uhAjHJWd8MRMMYlziovBz6GGjiwru70QjGeoGpaBwtn7bZuKEQUOBbQFwDTfGxgaNOrpOI0y0tSN
tmlcJmj3f+Ssx3f5fDXLYlQ6Kg5tAJynALwWP8cdCi+HGkYQgTNsIMBckt6X3eKtaou5BmQUDaEa
xk8E++e0I09i4N3D/E7h+BL96k7j1zwAMRjIkLUH9hK9jdwHlKrv3PZHWdy+cQ8upYvpxgZvdtn3
UMsGPbbmYqc3RkwOVmM1gMWbJo/UNP3zl+2dSKFGAVy/1V6mWFx9UhrqKqYNT+yzWjW769q5oTvv
BGnvzzSaHKsdSxR3kLhA4ir3EPD4HZdFoFsO3zs5wmVzMuTSjBgnaD51/Y5AffIgvhmnXYzHcwqW
r+Qn2yVfZLWejcv3Tqxw+eC79ynmKlCmM2J/jktPkb5iG90dwJD5VzlFN2vIS12JJiytHJtDXaPS
k6C65WPGzHYbJX8ZO/Me0/h+r7WP0aT+hB7XIFjircRc/4aEF7yEdx8i3k/U6EyOZuNT9NwYL3nx
vdDiY6l1PxPS+jZpduAijFzbyb+XrfLWMfaosdjZa1a7T8s4aHL9Bl13uypVDvPUvSqL/WUqowMI
CzEoxPFkMkZ2yFog1NacFy0qJ29Y9H1nZokPBjvuc3O45Y5y11fZjcK7G3BFMrfgLDQLes8VpDX1
ITRHXFpHwYts/nDyPARg968eDbxhtSZCVIt+VpZlhWDI/YJGpmfi9ruVzer/TvNFGO9GJwnJWgdM
HVnzrVHN71FcrJMrteSZAc037tC1c1nty4XdBDNbG4FVAtkeXkRe1Ko/rIiEBvo3R2JjGGc+0F6d
Qmb2Nz28hoWxU4YfGDnwp3nezV5kd1+jMj9Wy3Agre4TngURnuNuUr9hGOpLCSRLl8f27VjYny0n
afyiWlunlOZNGaPb2ElvyByFqlp/TgvtySjUyu1VbVdW5t4Cfu1YL75KQEthYUwnyXeLPR/ZUqG5
E2wceWvuSIyBDjOzUdYZ8sHlkwMe+r6mfsu1Y16bnoEUb50q951qh1NlhGzU4Jcmyy0th1Apk//h
7Mua4+ShbX8RVWKGV4Ye3e72HPuFsmMHxCwGgfTrzyL33hObcE19yWuqrJbYkrb2XkPQ9OmbljSb
htcPeWQcE5dAeowNsZeVyQnl6Rc9Us61nZbXhskdOPbWR5UZe8d1zpGFty5H87QvahuELnrm4xDS
IT6MvIgCmedPYzYcdTHclBKevqnWvuoqecGvvlC12xpFDGi2Inw5KFvSxoHU2taDj0zuueBbh7Xh
blBM4IFSmbA8dEgQS3PbaeMPkoEQlVj9NXzojmoDIG/vkBPrykszCqAMzAQsPrfH5SePwATHkMUa
j42mnUajP0r42Psu+hZemSXUh4/0MWHklpJ4E5lpABzdDu+zXxlaObqqbCFTsq+ZedTzId1zOsC6
IFd2+pD9TKo8oDnQ640TP+MkBfM7h7N21ddRKCyIK3Nti0NOgpFsnzU3SzyrME6jasTgW6VvLjhh
xBxgsotzp57wEDocqiDAzF/gRbLrsvi+pOq9E1uxlxcpxu3kWwJUsdfZzTPXwBBzzO41dfUbItLK
50TF12/yrc6Vc5a6b7SpR1D2ATXWjaoKjIbHe0PH49qxHhLRWB6t2pOdsG1hQCynb4tjF9O9Y0F4
1c2G2k968zEyaGgL44A3e+obLbk3FOe5GupnJvVrOY4Xl0u5jYsBbSGdBIJP+0Q5WR1aKJEBPLeh
dVdkTF+LSH400fAI2m/nMxKj1aJDboZ0J40aGwQz2kPJD7WJXkjh7JiSXsEu9UpDrcLLrO6Fte27
agzUpxFaXk0MDTISHWhV7JPa7PAFHLR2YuKnpDzjTbEjNS+9MoUs4dijTAiAn8L2JIKcBzVCfYj4
5vv7evW2mdUQFKWy4ZczTAA0BKwHUYSw8rtDe1WG6wWTtZNrlndJAD8GwL0ghzo8WcMJ6rH9sAIp
WEmu5rYQGi2hecBxaang3DpKtG07yEaNNxBj8QE7WjmMVybkzvIqq5VFahY2Vq83g3wYr2wOokru
rgyz8JD5fBPP5TtGAT9XYQrk/OSU9Krvmj8G4000d98Hw0JZ4Msws+wmrnNO+O/Pw90H8I8Gj+R1
B1ecLKjV1PETbiqhmVhyJdNY/GYOGD863ruONX85xYYL4Y4aAFO76Q+dOuLSmKpIZAyYEKFddWtK
eotp3KcBZxPFa5cRriDoUxbjputwphBJ/6ErY04ewP9vWlPwfLqn5agqqRhR9RiUO5zE8AZ8Q7cY
OY7mO8kaxW3pNYXRAD8G4h9MkTkoGPQN0KQBAr+0mvJSM+VNJtVeihYwAtox3EW0O1BNyw5MZx9u
Djo6bQd4VJUxPP1E/pobHMjXhFxVvdPuIdi9ElyLW8UF4ksFsQkloFnWonSmkUalTS51Hr9TWe90
1voWK1+/j+HFrfJpmNl5Jkuz15JCARgm63aOgGwX2tnFaHnGvzx1VIi4oRgKnDyge18/rxP1eII4
aO1ZcJDSzczvae3zQV15ui19WBA0odoGojZYxnN2cVNTWSHbg9zJVX4/XHdnZnjWc3QV7cimux63
2k57i++qJzP4fiUXPtiXcWcrSQ0Bp3EtV/FmfExjELkr3deGtb2/NspsFava7nSVY5RBSq9Fkbxt
72vyDz3Ez3OZ3wr6IMpccTBKH5cbEY3h+N/lxNFIAdcG8vboFKGF8zUaTJHFhlRRfJQDWjbKUTqA
dihrjY6Fg+vLKLODqyrTvolRJL90FPYaWnJTu2SFPrf4QT5NZPr/T6eWXdZGMuiAXUnN9dRe82yV
eBwEpn+Irk/DzB6XTtmr8D/HTGQD16MkRz4LLE70D1KZX7/L7NgZM+aalQnqXCvhDmTUro+Hzb0q
p8MQhrqNpD+0Rg1UgW7p2PRwS+6TUM/p2/fTXf5wQCNNxx+es7Pw6AwZ51WOTewI7pnNNctXsKHa
8nf7M8I8NKS0mriaNhJUcDS/hO2QWXj4duxF7zx9p1+1YIlkvvgxAOPzqr6yO7EzbsvqytyvyYMs
/hb0TOEBMrWg57PVpaaLMiMERweEJlMd2i4ZHfxYQ7r9D+v6aaTZrE2i9D1hAmFE4BEKptm+o87K
t1u4UjCPP7OZ7YhONGbRdSW5lPRhdH821c+GfXBzJXFdjBAARGyEB5TN5z0Zs1ZabsAY8zKWLczq
VcWP0lUN7cUP82eQuQTBUBAF15ZDLrHb5F6ak97vjMLygENYa2mvDTVLjceeDDjZI1zEE7FQKbZq
Zd7kShJ8HwALOSu40uAvG1CFQ3Fidn8MukwbGeMcSdLU9QFH2ENPBMTG6JdwcWHxuLiqYVXx3xta
n0ZF0vz1kGyVoqoAWCIXNtYHBSkeaPJbVVFWJrcE7bWmtifmhQa3Myf7c01TLFT2cHqhj70pwgxV
ED+uNuAoIGUNGl8JImO71m5dCngU5XVzMvwAGWj26Qqn0DsGBcdLh7f6qMigbuPdqImtTMSKnutS
1CODgiIhOIYaZJS+LiSKNVAmzBty0S0KEaj7Jv31fXyo01+YVcsgAI6mMcjN9gRE/ToCJagamhon
EHFNToUZmV6lVEYgU/Zoms1zy+oDGjpvg3ROVOXvejK6/vc/YXE5P/2CaQ0+3aioNkRGm+Ej9vlT
3jt4xl/ZCqoSarL9fqDluYLEASYCCBagV3wdCZ6IpkhYJOHlYx2gKPRWGNWhSTo8pDKkwFmb3idZ
Q70SZYpWd05Ryay1e2gK/b/We4K84VcAMjhPhKzMUGqRGhJoyHpfgv58r8KwvDhlcOKpw+YxORsB
D41NcixvKED+4fdrsPCWxMh/hp8t9pgVVt9TfO4uTo69YT3aTrm3Wv017pzXNCYv3w+3+G2RAU2a
BhORb3b8QKwiz1R9kBc14zdigAeCQqc3nk3Pppavfd8pVv9a2z+jzY/vquvMMYswWrqHH4AB7WMo
p/nuDdtjnQ84C1Yid/HtAXLupFOogQE8P38GnjRjVKjTgCXAFwCppwF96A7G2d3mIURp6Gbcoji/
Xxt5QZ4GehsQbZt0eQw458wuXR7FhWIlA7nA0xNstvRewniBQdpP3iphck5Lzw3RKvPZReaw02i2
7sW+rG6oxQWfkBKgqeCpN+cqZXBMs2gN4QDZQo4jcqFMU2QF8YiA97dlgcXfZAaiOlZ0H24vqLzq
1bZ03I9OQkbP5FmzEt5L2HY8MTQ884GEgRXFLJ+VaYomCEyFLmgsRFvLL++MD+W2ORpBtqe+jTUZ
Q9gz39G78iYOMrJqTrG0wT7/gNmzkMdDpNBS2BehZLsYXYM0a2CTJqHi37pHY+yf//sO06BTBngX
mjV/YY9LUhoiHh1xMeHbGeWbOL/O3SGAKetKsC9ODMEGEi781/7GmdZ9RW0Hm0sMmk+lDcgFHPLu
FftYR4//MCe48DmIbEiizOF+CkavFL3DR3TPBkOAN6MPtduwKtaeWUv3q2bDMYsgQ5pSpK83ArUG
PtaQxrsofOswtDzsNTqLqi2lYBo4gyZUiSYNndlWVU2U/q0BIWnEUVia1quajx9JAU+Wauh+uqVu
bYwakkuJoh9Ms0enSty1Rr7FtftQ6OahStSrZhgPbstjiEE6m1oOj2BEbuPU3tUkeYf2yC6t05OT
U+51LXkUBGLXdAQLMhuaEMTUNzqIB9AHarguUJiU1U/wVbzO4/h6jOLBk24TBcwCoFeO5KV1XOG5
afdGSnYH/CdeR2P/2pTDnbCgXN2pZxUwkd7qjjLFNs8J/cGj6qbIaOia6Aro2lMN80mCYqjK+g+R
sqe27cFOrwpyTPMercnhMTPa3IvU5lhrctPqbqgpukADAThVS4W8jtXwfWM0EMI1rWs6pteuVvxq
Gvu6jtzaE2OxG6ZGpVoeHG6akBNWwnHsUl+05Hl0iyuIG8M9xYj9ihn3ZKx/ELzb96nG3W1my2d4
n5zgDXcs9B6KQd2r1qJHNzCQEDrn1lBIYHL8scYyEsgV2xqKO9Z9FKMRY1XmyWXyZ1ya9Gp0uD/q
JpgwNrjLoKeGppGwMGtqxVM0Lcx7CBnHnXJLVfXDgYii17TsDlHyFpvptd2wvYB7DSgRaPI5iXMu
2Zp0zRIo0focfNMF/Sm5smxVoUOHAGdhV3nOqdkXYXFSQue+3bgv7Z6dxZO5/377TgE9v4Y/jzk7
g8GbEgAGV/JCM8A8FeWO8zgcBmvz/TCLc0NebAL/BSKr+fv/P83NYbxsq0jHxnKgqxspRmAqPPPS
SH/QU/chKxwIrls5C0RPobMsck+DooZP7Hxjtu5rXjadp5r04/uftTR7A0UuCy8SpO2/CxGff5Ug
UBXucXilaR5UJPETbc/L2+8H0ZYOLoD4JtGeiQ49LyEM8MuVZhHLiybzS1GLJ8AHiWcDjrA3W1u9
qgm9Q1O38lTKTyZEZLoUzNvKK2xIX8OZwVWidJtD1WhDU5Cokd7UnpOjWRnVVhHwFlYbrRr9NGFz
lCpZ+P2vX/rxKAGaUBIDvNL9ndx8WqIkMlWlVECv0hTk+u5w11JjDQfw++Eyj0JX1yFqgFFQHJ5F
YasJ0ylYYcIMt3uMLOOs6WN5JmNTbkgd15ucQRTVGPQ9yWN4l1pGe4Q59TGSzc4a2NP3M/6d1s9/
zefvNcu7VTuTBldrCbMzfUNes0NzFM+23wftlqJeHXQhCZyddrSD4cbYAovx0Jzc9+9/xNKyG9DS
wI6Bkioskr6eBXk7UqIr+A05HMIicSf01+8HWMr2f/OtkJcaUEqbLXnnwACPJKa82Dzd5fHoDyTv
oT3vhryzV17GC9IkNqIH5K7/O9gs0QJ/Y+ROhtlQQIK80pQxVEkGfnCydAwHq3zKifERW104Kk7r
6YqDWk6v1UEEAYiil+HU68n1SU9RN9+dznymLFk5CBe/OloSwFYCBI8onK24iQoChDMdC2wTSn24
AMUe4/JJ71BYSjnXfdJpNfwGBAToW/3UpLzdqGV33Snkh1aPG0kAutBzuBKzh4IYu1atUy+X/Keh
y3pTUNBxkNk8pWQoVlKwJQQZlP6geYe3ogtNkNlPb0pu9m6PvLI/mOdyr3j1pj/Fh8yPdiNQRtds
Q47tbs0odilXMk0XigTQWIDM6fTg+HQypK3lMHA6rQvYSDtpymec2NuGFntI5B/s1hAerVcOoyko
5zvz85CzndkVTqtplSsuWforQiqh858urE6luslWCqWL5apJ1GtSpkTZaF5/SKCPqSiKIS7xo3IG
qL3fJhuy74RXvhb3Jei+ycc/cPnhAvFnSO3rgpJ0KOyWjRbYn+2BVdzw1cjeJm73NICP2orkIB3n
BHmWVbHGxU/5aeT5p6wiGxiSzrqkudaFrVmlYWOQ20paNCyA/z1PVtzXzBR0g3raq8jKLQRCj4k+
PFqdo2waUUahSonmuQPL3zSqvwxpa69cpH/f1g4KiDpaDhANM/7yZ7TgbAVPDrRdFbP11DHxBgtY
pW6lDLI8CrQDcVihPjEPa8pASG4ypb9AHStQyqgGi7g4Rqz8z+NAnvPTms9iuehYbhdqa13c6NTG
H5Z122c335/xi9sFYiFYLB1+3HNIBx4palzYiOFCaI8xNw+GG5/6JN9mQ/aSOECYfT/e30uHKeH6
tqZyh6bNr3FQrq1SrRFGPc/CLCl9uD8CtrR2myxdXZ+Hmd0mFbP03KqRkhCXxmHfFCTsoywuPYAW
USAr1NgrNeb4dkTS61I1gtQBCrmuU+TVqbuNsyooWHaOpqYZVcc1M7mlnwcpfpTwYXcAndDZO1Ur
Yxf4LWleIrJ1AG6FDLmvRQ9MXxPtXEybPo80OzAsBw6aPJbYtnvjMMGGe+bRDxvqaSQYwBp7WxPp
XjonoGJioSwLAutf3juU6lEimYojv2ifqsq5bVXzVKjiZQR0sHHNJ7u21i63pSLsVLLCDTMpyc4v
t3yALH6n5riX4V+UZqVHi4Msru5pnwc9OAOGnnl2ka2E8uLaQsUM+38SeoV8xNfDWDFzXUvlVKs5
t4/ZTu7QxNoVV0OAd31Az2u13sXyJAoPYMETEKyRfn4drxzV3o4NXVyqMHusr9QN3XV3kxtWs4up
Z53ji3al7Yaj+vz9ntWXvunngWdBZBMgChI6vU4Kd/SLOtqMCYyVCob0xbSqYWOnqvQn4WS/1ZM7
A9mZjzLxVkxyPVn7NjKwZSW5SnnNvEHYHIhkNdTNZid7jmd1cxgEpBgaqzvbTCR+SvVr9C/gnyPe
hd5deKq912O2sUn2CkP6jS54Ac4f3+SpuC25/aRQ69rSxLD5fuILX3i6Tv4c9LMDmIGt838Ee4Si
xEFM1V8lgSzWQES5F3aTh21ass2gq4GeqKbPCqXwNE7HfWbCIYwbuVzpN/z9JSYGJES4DChjgk8y
+0FdXReW0DLr0nVV7hOWXAoT2CKYJlEXQa50re1ZZr5SK1w6tG0IITjY0nihz7E/qTvQLiU4tIXV
3A1af1Q5Ao6iXPj9ek+/fp67fRpnjlshuSZRG9KQUKnnMbkHAXptyy5dd59HmG2hBCREVP9x3Rlb
/afienHrlZfunV8mBUtYao13yY5tdOYlhzX66kIw2Sgi/O8qziHzLYOlMi+pdRmLNMxGBa25GkU1
V5eJ7yp85xb5kQ/O2ckUnxswbR2zd30kbZAn8Upi8f85Sv78llk2F7tOZkZRY12GQ/XYvqbP9SbR
/PEpPvFDC2DxAdYXhw7Y6w91pfG/GEumCczQb6raPJZAtiVp7wrrYsK8oWvvCgBWR0TT95G0Mso8
kuoxGg0z000AJd4dehy6vQNI+PdjLF3i8CfGQxCYx0kN5etxDPpsA8xCZF7w0U+Rews6RgAsLuzV
Dt8PtPy1/ow0b4SN3Cxq2iEP1G66K743d/pO3UGyDi5i4wEGDocy7E7Ng7v/B7V0xCxUfsH41vDo
nXfEWls3aOwU2Pmm4aXNCOeSBI9ztrKUy3tj0gSEMCgYavO1dKK4IvV0lVqnej9s2TYBdmf0gZv3
avj6rJG7lw4a9PdsHWxJ9EB+d5Y/vUsjodeZlFjQKhu2fVKjUq5a/wIJQRsHcmeQFgUCdFY+Adq/
qSqGJA9QkG2EWpCtb9XBWVm6pUiHniqGIeijGHN1AyelrGBuj6nk9SVu+UF3qhujXyMRLh2cOPlx
6UBow4Rm6tdgZ7aRjprVoX6QdDtGb3T0DfqpLQlLFPjFBv8Q8VN3BWY9Jm47Mls7RWgOZIZH86Ic
ux+a8NDSvyUP8o0+uK84Lot7dmFniIY9qPuVkaeTb34H4aKbhCkmH615e4fWbQoFm14AWJYoh3jH
DjksICCGkcXbFNoGcaCWK9fr35c6tpgD6Wm8WKD7MmegEgtKW7AEFEDLlTtGxK1uxL8EI35D3J+g
K1jeurPwYtggS7cgcI68eR6cTeXWiZUK85JnD0Z9pXe3uXn3/VLaS2k5IDX/O8Y070+7LFabJNHq
Gr1Tw7lLbLvbqGr8NphxH+SyiU660cILHe1UPY1Sz6UwCDR71MBIxUTQd4Xw49rUPcmlX4Mt8miK
Tsc53oGHyN0XrozjKcuVIxTuzT2MbwtPasNbl/Mcolv4q3FTSs+uGN8q7gBFwjZDi1q/SrvuFX/2
rablM2h5/bmvauolbQrVMkO77pXmnkAG2CrkVSuyrRnl1wDdhXmlX0Geaydps6VmsoUK7a5NxZG5
KahFPdhQ8ERBQ64ULHDaOgXhSTyg6wmHG6VCxwDetAlKtTb4f5mpJT6z63BsjSNvsmPTddCXaOp6
B0hm6/GBuhtqkma38kH+Cm3sKBNbysCDBaCZWfIzcTmzkin6Bd5UYT+g73dKLROQuGftv6sZYih0
qsj0xEfJcQq/T59eaSqGsiDUazSTnltpHPOOp55QuhWFgoWrcRrIQtEYeklA2s8SGdYhj+k7e7yg
4P/W6+6+q6MbJyvPRdMlsHIwj63e/1B1uZEd9AblqIEqlkEdPesPaDeAGt/n9cbu0CAxHRH9+H7F
F++ZTztgdmoaeD50rIuR7NDbQr9z0ufv//7SLgYzDhVpdKfgLDj7ouiKjj06rShzdLfZcKqzp6pf
cVZYYo+jYvxnDO3rp+xys0lqopm/dVCcw3hfqp4KE9kAoQ3jpOic7MqQeDRQB19ekhAlnbfvZ7mY
HUxqKPAcg0MS/n39CVkCp7OMYpq1SIgvRp5fqXat7Ow0CjuJ3T/Ajcyw671skg3FIyUYRHaUlvFu
NWvy2otL/um3TFnhp8iOmdPSvkXmDIu7jcLlts8heiOblYfe8jB/emqzL9vo+K5NZWPVu9vevKur
S/tPwfOpozY7nnveywa+XLgCtNLvhvexv4XB7T+kJ5/bdrMdkNdc43AzNC+tMHY1SH7wBCmJCFci
ZArC2a3tTHQquHtNeihz6U0noTZVSxPK4yqckPVTWpy1BuJmduk58l53rgHb8YohASkxDWmyJgu2
sM9B8oFVtwUYoon+7deggCtmI2Rq6xcTWIDolwH67vcTXHhrODi3VXRwDLhwz8umrE14kolmBCxI
9avkh2TQeEYq3rbdylIuJHpfRppFhYCTiqvFnXGpLHpMrDpoNTPQzG0egb346/tZLS3bVASFuQcQ
d5BN+7psvRx12TM2XjSnPqCYFJB6zX98bYjp/z9tV1JoRuqmtYF9BNuI5sdY/Pf3LLLuP3OYNvKn
AWStRciLCeQtegiG9o8aeTecVQGItWnMTh0ICmmS5K4O3qr506Ve67ktxOe8n11YXBRwhDdW6qcr
eelSKHye2iwJ57bTt5GJoNP7BH2mzGvrl5jewfInAIF7Je7WZjiLuzqmUTVaxXiR9DVS3oVce66v
DTDbo22VQuKVD9pFIM9EF+JtlPH99/G81MRGMBiwGIQ4OjHnrniysWylTBHQ44aWoQ7qNxRSf2kh
0rkDnNX9JiQ/WLun76rlFRt7vzL8tF/mp+Dn4adT8lMsapDoqIcYH6wN7R+TTa4WqrvovQ2GAANm
mzVplyUWzpf5zjYwYGxl5wjYMUgDVHG1B39/rEckeiJuQKHndFs54NKlHAUlozvAEi0o1WgXsxT4
sSi5inL7A6Z3twMnoOU3sXpqZG6c7HH8kbjKPs/LXaLUV1057gvC4mNWwNt9ZdGWo/zPN5vi5tOi
OSPjUZRzzGEwt6xyD6pVBXbRd4FbqEUw8vaGqVrqqZEGXxQDugLQY6w743rMtPupCjvUekDB/fLq
WNl+/+Omw2P2QfH+dYGZ/E2ym4ujRGrSKQWcVC4JnJak8NrkTYk+vh9j4WpBB9uFOJoOJi2gz1/n
L1Q96eHpbFwgH7WF3Z9nCTsooBfhWsnm+6EWlvrLULOlBjHAgRIRdAsVcaeOmsf5CCcnaERkqael
1sqJsjaxaXE/f1g34xAEyUcQkhtABaGw1B5Zpt/k5dv301o4Wb5Ma3Y4N0UsKIQjxkuS1z7kQTzI
an8/AiA9S5GARApFOBXmC9bsLG76DulN48DfDE2QD9ozA3KgyGdYPdwpsMnyMtlew6K4he53vSV6
duoVwLHxLX3pupeIG6FWFtfgpN32RR/5WZx19/GEFStkvKM63xVafNFZX3ikyTuYCUOKWgPMORWT
BmjW6AegjSbiuA2H7SzdmLqxA3ESzByBLnsj3E1pOPcwZwuZ4FDEQZsEpgph7eYPY1JemOZsKwrM
b4QKFYk+qi4PhqjZ8YjcxvptUrKrBDBLklEWRCYchRtWPaO/H+DVdt016k/ei0NG8tdK5RAFABYP
yrJxAGzeeTSbq4TY/EpN3Y1Ns8GPVMgDCRX6m22svoyk0fykIgeqtA+5lYf2WMD3qA+tJDvro/1q
MOOGZFBirjXlXEZSBQm06IPeTR28xdUwl+nOkC7zUtI/15V+NjLnZ26awWDKXdU6b7oZn8pqOAOp
Lb2OJBe9QcvYcIYKxaJ2E5P61rLEdZu111nEf/QaNLCG+MlJtQOoMrtGI8fCVRofzr8uXqbDK5M1
2KjAbQNthZScGdk2bQsdMFozKAv4ZEqIRAtoCG1koW0jmb4obr0pRfmacfUq6fiNSeLXSkqx6Uvy
YglAqtBufu8ahUKog14ZkFPfjuNwpUn1qKUDlPBk5DUdePK9UyFVzqt9YVr3tNJ6lJkhfAztTcNL
HNPP4ZqXu8lp7OjJyfSwSYu3sQEGQpD0w+mHl6yU4FF1dY5QdG91ShBDkP5SFeidg9F7igdoxJhK
dgNJFXSEid+nBGohlXggdsW9ygDWv+OIn6YqrkRJ91nPMj/NIGnkOhAs6cc4bGX61FUjheKc3sAo
YdwmNXtUSg0CSYRPhZw9FKJPQiqnZAJnFTm07ZOTnnRvpSOOig4sqdant7kYy6BMnI0aOT/LVP6E
5OerO9ofeg+6aEU0uHqTU0nH0GIyLLVxjwr2be/0B80liecq9c9e6Aep9X4GTLGbkjuXR+c2baEn
I0jYWFUoigSZoct2utIdq157lqIJDcpkAHj4jVCVPozKZA8T3Qc1NZ/SiPRenEKTqMkHeFvXzqsk
euXZ8YAHduwknsQG8moCM8OswF1bxw8OL99JHCseWsSw4i5kGQin78K6l4DLElz/bXwok0jxygJV
EDH9vCpPD05SbIhMf+Ede6Ux5Uap3N1QJQc8Z3ZZpr7XkV56eVQG8CY7sb6+KZNe83renoVdPkCe
iwc107ZdkV3lHbCOXb5tqXvT5PG1PTmoRZGfkOLW6rTbJB5PGo8C/Mld78L/mBf8V8Ntn6PAAEcC
eSebrvVkCzk6FXl6PB6NaNi6Rgd39QwtuRwyr3iOCNr/BMhOLXZjav10neKhSeUZcDtIbZrF89gD
H67AYELLYEdH4w0HWtmLSgFMh4YdTuJjXNoMPYyUgtdCtlCdfAO68haK+7cxZT+Yne0zQWVQVGUw
qM4pL61TxcqLNlb7pKWhOmT7YuwLX8uT63osvSpjUJ4QW+DBNi2Lcq9Xgc4Fw7HwCs18yGLVI337
FoGh5slmsHfMqIDVhZWwAQuDnZZkajB2DOR2F9VYpzx3EZxMovjWqtHmtnmD8jcHv6ZodFjtxHyT
9ZBZzIzxvu+gjOQ6LkCZKXnOJVBfJB/2ndGMwcgcyzeJhHZ0k7RHtLBu3bbsQ5dp11aiqDsA/d9p
rocQBwRRYszaDSt47zsc5XZSQOBBaPqPaoBCswOtKt/KivdCZ78grbe1WOx4dpm0AWPyoBBoqqIy
c8uKODlxlrZHTqYvYNovoipvAfl09r1T5K91k6AEV0yhraCA3ym+Vhm3blERFCHhBwHzBcdgN6yD
JWuvUhSX7AQqU5p1MirzWYnFts2gE8txrMRaJoMYCiCePvBtE1NY0ZeG4ltlTMO+5zeN0jcei7Ur
QaK9iK0XtORvk2HYKKSmPm/UbKs2xZtLgNcbdTXdJkRrAjuXbgAP8vIK5DY02PtSbFpuI8mDl5Xn
lCPkoxsFzvNEPGXE+VDNlEEMXh/93Kg+1DQhU//F8huhbKOWHqKoPmoOxKUqAg0wOPUi3tTbRsFW
pZk4RVV+h2tZh+adQA5tQ3/J3qQsQ1xJO+B6+UHH5koxh4c6cc+jTqHAF185gFbQvH1q0tFveXE9
aJAljsdokxB9h4q782PoB78S1i1OSJBAEfu5ch8P+ZNZ2mdnLK9UAPLMwtWDQbcy34XIpie6oguN
vthB2h7zs9Lcr1RI9/O8vYGSCVxMzEHx0yp+gG3uu9tgTjlIKsxt+1NFMuZ1lU7DJsnfE4c8qlb2
wsd8hIcFD3rbvc2T8dHtStfTQdn0umywgMKCjtcwNns9Lk+yp/eFA8OqJH3gv2VqRHSd6jDAmQQm
LP3UgXiW8wYibfW2N8tQGu6hMJKHTkUXNDI4zLVwOWoR5qOUbDe22kaLReZZsRqOvTQDhlcsOLdc
eBHh4UjdU65Cs8tM6InAfWdTdjbxkHE8QK0YHDsCJS2cDYCqaHifpOUhIcPT4CRHU7A9zO33epl3
OCTkzhVsVyZNKLm+A7SxCmLCNqjhbCqDPI0Re24j9TGpwIHlaVKc855UaJnlN3AefOSGnYNbUqS+
pg3bRnUO8aTMIyuuhyTX70dCYDfUs7Cxx1slss+NEb8xLdnCwu0w1gJSXjmsS4ZARjhzMo57kJu3
efU/pH3Zcty4su0XMYLz8MqpZhVLJcmWXhiybHOeB5D8+rOoe3ubBfEUznY/dUc4QlkAgUQisYbq
CDvTb6Rsf3NxdlS0BpgaMIuEfhcl0U4p/K0yBjgXYz21w0b/yfHtLssbp++nDmW5Ulroc+5absI7
yHiG6sC1MLiDHPVvqZpsUmmKTB3VR5OKmx7XpVxPLFGWnSac9hVUNnEuQpdB1I5iJ1zSFqd6Dqmd
ICa/ggYGQGG+kbKydPLCeIfAT2AXRQgjZukEaKcF9rULfjMxYw2STJwYIU9G6VPSzUhOWM6Ygt54
xqyvpwySI6aabOI6mZvNJCiPYu6Dfi9p750PuFEZpCa2MRgSUmWRUN/xsCCAEh9KMUAbzU6NrtIk
wL6kNXZ5DqqWIV9wFfpWostnRVr8AeFBu8qaxz5BIzEo8LyuNziSeRwgYzvu0n5AtFT6jaMx3BiD
yptZCPjZEAWHXuBR4A0WGtfvCjzf9KGo7DbLnrKc34ZBbJcF8ALQ+XakXOnNTDEecbg+qU3+c0rI
CI8pmHBOsjI+ctyc/ME2nErI7A5Rgf0TJDpO+OhZJR0UteO8s5MpKlD5oUtDsqG1VdgU4IEHl4K4
KbVTnGCNBBzE73Apauyu8yMvUGSQ0Acepqo6KmKjF7+FaticAavf9np7GXBr58vht0wwEUV86Cd/
WwwpfKm6whNbVbBLuF5aaTDiptDrxEqh5GlWYhBhkYAe1LcFepXKMOzKsYXqdqEPZsMTvGZmIgcl
2PHE9byxh9NV4OKR8tpzgWwScULLtkj5c5qh1GhDpnDl3Ej6cqde3KSoRlME558wAFPFg0XPsywR
YDDbPZ8YhSn7sQNBGLhz9paKfIiaU7AxlOhXp6uFmSYpYMUArqXd5PlFDfehVPPqSDxyoeqUKT+L
eZVm7QPRMnLdRiKo3wtNiMDFM9yi9d/wrLDVE5hiYu9lZtw2F62o4Z/bk3Pg+xBuSxtXK5qdVquu
L+EiqU+jU4a4QTQiNLH1IcGej376KmmhJaXvJLz/oFQPj5GRXvK8BC173BqNaML1138kQR8edGOK
tnla53uji2F4X+H1phWqgvEO9/WurfOSoIMjAvyGAAes27s2n2Vj2GUG7/GZseHTVzVBYQIxro4E
jKvwp8Xn7fdDKBEoOHg5AIxAy6fBoamdytbvvMRPdTv0xV9V6P+IqhpvvBBjTDOhM7OOgD1Vh09F
p/7XgkEID/4UCA1AmONZ7HakmeCrfmlInac3WWuWaf1NhcynZjQjqzE1d+u+DHQRaf73Rf/Cr6s4
JM0EbJrge2GDV65W2hQG1Jyq/oGknDPBIhveXLCLAhMWmotC81bjJnq/9fC1BTWPF+gESQXWXaNZ
eTFwJ36lQGHMEI94Ut3V4gYvkYw+14qUw20UqoUiQLl8wKHXA6Y82cDkXTnrI9tVbnLW7Pvj+dqD
QiSA3WEVDx4PfDJvZ3VS2jIiUt7DLW04qUKOK8HHlApOXgmbMGU8nn7t2iAYkGF4lFJkHnYAt8Hq
Mc5xxTHmxVLuZGGEIszw8/541r4PMMEKkCNQgsBL8G0IPoQ8LomxHUZFsSLpQDTZgroOYzGuUZ8A
T/nTf6JGwsV9Fg5VJn+aSIqoO/HqC322X9mmgr5Fa6ECHhI7OceX+Nl4Ch3cO4pzdI1PLKmEr1OK
fuifH/IJOlnsinZCu5LU4eBlzUeUAFqcMYbKCkBNqFAl3NiDa+xBNN+JOKBqsTRZ+MSVLHY7DGpz
T5WhhcDmy54GaAIQaKgA2vn6AlUdK+aGHd+CXqxFuF2oQf6i5T5T7xrr4ja73P4Aah9AIA5OgMiu
3tAfFOWoKsec9TS2Rjq7+VbzVC++FdHaQiUTFk1rzyJdDeQbBs7CE72lbSSnuHbX8NIdWCvk646Y
RwaoLYzGdfkLxSRCY1BRQrRKqxjOBP0+R49emy73t93aKlGRVjXcPkXQv6j9kFU9jmRlEryk/8FL
+aasi939CF+P1JlF8U8E/N/t5CWDMJWp3ghe3RCzDp451bda8Bqij/tx1qZrGYda78qQ62k9oQ4q
MvKdC5o3RSs2qCy+3Q/zicShFxwcyQVwF0Qc3DSkTzGCNPR7eHD2ovau+f1PseZ/dWH3HqVwgZ96
W9FrzRIyaIXCYwjKdKnxjKeVn0KtbIqxgMGrRkQzkabgAK3PEfoD3E5Q5Ao9scBVOflbbkimVhXv
5QCcKtp2BZBXevKgjAOwIEHzUIfa5NbB8BCGAuRVeLRQgxKNtfvjXHkDBAoJyGoMEgXRF7f3WpmI
RvSUwG0h2KJV+0v6FiSweWjc5sjt633mhpfRtwwbfAabEfvrt0RsCKXMLHIwEmnxzCnOoP2TFVCr
/lTFCy0Otj4Qi7FkE9dRm/8hjRulcFkPxaywVEkdFkGjcxIPGWdBHU3VJwe+Sq9C0zOO07XSHUsH
kGvgLHDiUY8gbRdrCSR7iVehs6DF3asUt7u8yA+1yj3IRv2scT0rU69u9EVMamzBNGRYcxnxFLU+
Zn79kLXhO+Ozzbn2y9bAggGDSZJRnFDjyqHQorURYsD73JZfctgXuxDAsCAw8dhqVrlhLZTVQS0C
UoOaQj9v1BBrVC5+42JipbCxY4xp9VstQlAJEi6wqQ43NOJl5oE4gCwMxD1LPzJr1nASrOi1i2x1
m7j+Ax6aGLHX5lMDKxcPmjB9Ah7nNnVq/sB10YD5bG3ilCU6tGbotmbrQAWhM+EVuW+2jJBr2XrW
KAJfCBcTicbwSh0fkSRFSOM6pC6UGXCfFJ/xGeFm3/SmpAAoB2Ey9cD9jTW1AeIbDjt9Zngr1Enu
y6PQFHj2wuX0vZSfcpmx61aHtvj782JanOJDEBZlBktAaIzhIQFdUbV894NDzF4zq5GgNCCIcDHW
4DB4G8nnhFQo0SX69EdPwHEggzlxVrGZ+YqT48Pv9hRdmx+s/LW2HeD985+41AizmghdGmAGIWlr
Su1zSVLGdvgaATRBSPLxs+yfjo737cikZJDraOo6UNlii6vyY5qNG8YSnHfUbRa5jUGVlEKmTmpj
jJ3XcsNVbuCznHGbeAjtnp++d/gFZs/HHpQDNwpp+Y3YcjL6udmhLKUHOREfODWYYEZbXRPckGCx
Qry4Y5qpsiaC+sR9V8P4rhI6r0n6k1E3D3LUpoz9/zX1YCIAv5mNuLEx6CseWowE+1TuvLTGHSTg
XiZp2st1vqn6chvqaFrLHCuFr40LWOdZpwwHPxo5tx8YdixqBG/cDks3eo9/qhZRAAqx+NKEMZCj
WHhuKEBEZaa69bhA2UPaYUbRUUdH3cFjLk9j0TMG18Bz+nd5X7qFxVmJgVfsS/IUWGwrZlZQ6vhI
ymS2CQ3nO6cIvIjaXYakYCFH15YzPIT/MzLqAOFkyK4JSYJXxF2EVGA4xFXdxGV5HK1cUiBBC5s7
SN4CRQ3H1dsvV3MqGrEQgfbGvWbquqXDtRP9ahtaDh58HnVbyTetJR6qb9Lu/o5dKZuAFgUyCAUx
xOzpVlLB6dUUobjwEnJEIxLvSI+pwNIC/5pTMTycS7qKxDNT7m6HB0cyIZ+Gud8B6DuAVw7wN+gg
+dsp61iMp3mx0RloGWteN4uTQg7qTOaBgfBEPt41cQXRB+FbkJZ7QyjfK9hM3p+/FVz453GLAxfX
itkD+Daej15x3MFNzBPKAdpfqjMpw3fwy7H6AWF1Qq5TDn5C8AgAkhQY4LxkQ8WQs5oCnqFFqRs/
7v+gFRnHmfCFVwp8VNC+aFZNEgR+nEO+yVO10szUh1yOz90EhlTYguQYvoxhvgXHtIQbn8BDjjuf
G/AQTsOjcBpxL2T8RcpvIioWTXLbAKoEYw39q/xy/2eurLubX0ltX4mkLdfNLSOCqSmiEGgLzRoj
lqL+ysq7CUN9HfgRTr2iQ4tcHt/kHHAOoIVGPBzXAstqca19iAUg6yIYaigeaNJWA6VTIeBCAWY+
73DLeusiwRq70e7BARkUSLOm/lYywBdXo12KB6X787my7FEeSWg54JlCADvudhnyAeAvCbxxPLxW
X3VFd0D7MQM4J/lw5w3+ezK2fhONOubrpuq6UQABYeikiyo2djHFD1mXMzr664OCZgvKlVndhsob
UtyXKuEB3Bc7mM9O0FYfYHUFRbtYPIdxy5jCtbUyC9v9E43KHADaTHGRRBgUrJkCcgwDzc5Bheqk
1r7/sdYW/zLS/O+LHFUOgIWFfQUFnV4zA+WqwIeQB775fhTW7M3jXUSpaiUkwGtg9hJs9TqwwCJT
IY0YaYDshSVj9lbOY4DncW9ExplTD7UAK1T/STSpipdVXlM9a/Gv+6NZnbPF36eWXKeWSgwFOtWr
UTKq6M20xQtBo/J+lNU5g7n6LCMHr0oaiMrDbGwU5ETxWiK6aACc+2yfwxGnKMCUR3/o30WjVhzf
NDIcJWJo62RwTYGqrqC8V7WBZ9AfAzit94OtfSBNAN/YwPAghEptpg7W2eEwgnkniPURdgGbstWc
+yFWcyAexVDy8ihivihRax2Jp3EoVa8J4uaodIKPW+cYm23k9+ZYhZWVSDPDokwtrhNKvKWL54iv
GGljbaksBSqokZZlbURdNsmeFKTXKUfjXG6jfd/JLE78vOaoWgPlGtq7KsjpX7u8RTSRvknimac7
2JMNMaHKNEAZ5zaZa7yyNDBXPiBqehGEZB1o7K9ae1KgBXinlj0+kh8yVTE5UjBO5ZVbyzIETfIP
tVHMpxDN8l4ChAVoTMIFZgtnKFG0CgLD9YxRPq18KojW8HiWmv0evlCAM3gF92GYI2Cbb+JW3gxj
4ASkc+8vzPUwoBDiQgaFvE8G5zIV+prRF0kqwxnhHcgcM9N7ZyxZCXf1A+HL/BOFqmmUMqiaKkfT
32j3LZDyUslSQFtJT5iuPxGociYwAAfFdVmGixYcNYFhM9DiUQLe9FXOzXueMW2fD6vUAofkgqYg
s8OrGmT02yOkr1pYEkHvx4OtDvzK7RT2e9CWsGZlhNaJPPiPAqO3ZXV7Vj/XIiyV64nUky6HjIU3
te2uLhVbTfQTQOd/s/gWYag8kQoc9naG56e2/t4W31WAHeKSkYvWrnY3U0jleCJEMYk4BOE3kEj9
3jz0V+Hg20CIfh9tHJV4rTR2rGbS2iXgJuo8w4sFLxt5IiVxglyxx1u21YGGCIo7HgFM7TE4BrvG
znb5Q7eTt8mZbLWd+hjB1/Xn/V23UlDh7UHTQa1DVvkil1oXkRKTNsIrpgjSo3Kd0ms9HoPy+/0w
q5tiEYbedsY0JcE08y4r/rmqgGwT+8EVh2ljVJVrhJN9P97aNp+Vt6ERbKCxQxNiJD4tAKYCiUuY
QUfcKYpe7wdYG9AyAFW4CdAtnDqxlD0Cgp0wjED5dpbM507eTpbS7+5HW/tKy2jzr1ksFbHWQ9kg
hexlQQukGChE0I/i3tuJ9SbKCkR9J1WVKr5pwYURpB9hnO+K9jlsJDeoesa6Y30gKktCBz2o8GIN
W9UgtBoVOHWRoe3HGAot7VOISqAJcIH2BuknlH9NfiaHVZxTxX9xgRUXX4fWRpSKjoN3IkiXPs89
zM4XZunXp3awfJGpr7mWdpexqLSrklAcExSO0EV8FyNQLZvtxP/FZl3GoHIuAGIT0NkDZm5SjsAG
2jKfnvjdCN9eqYebw1+sbUhNQMEFXVH893Ztpw38IIt45ltyD0rw+qF215bFj1tbbSKqXahZKLMQ
E3VGtnUhSnkWqoBH4RVJDvOL3qt/saIhS4zeAoTgUNpSezT10WvWBVwUoprs40y4BAVhLOm1pAP5
QlkGtwuXODqrQf2kIXVPVI+TISDHNwUEwSKFs5u6eQQgfTeineTc/zpr6w1dT0jUfn4cWta81pVs
9FP0LPTiFyhPADeqZl2x/MrWBgZekAErFQG0fJoXj/KyVqWskz1YID8FapSZoOR91IrRW3LZcU5f
+br13w9MQidXg2S7qMCV53bZiVBZ0yXoAnrxlFtCHF+kSXsJ25f7UVYGBhAgHnJwxs4mldQZD1K5
HEQJzr3WwGO3ARz7WDlZi0NdFyNLzBPGqFjx5qS4OChShQxFKcQDnLcM0wCaloeQFF+eh1QDF5XV
T1tZHBLmEGIK+iy1LlNzWGR6C8ZMNHiJ9MpBsjEBG470v/9iChdB5r29GFKsjMVAOmQ88GYsTbhq
XbfpCm471q918X4/FmtA1OeCFJc+xgM4vn45bmMwbzgdHLOBdSllhaG+UpvN/gwC+K2jDO0yAOgJ
UQB5zhl335Wsd/N55sWymLkk5eGgokuy1xH/exaGuvnJAP13U0ZVDGLjq0JAcFjUE8ww2ouoDuiN
/PfV1s1IqGpB64Hq1/E46oVcsAXY3pQ13Rm10NGDt7pjSQwwPo9CIao0Y4BZeTxJXlH672EsgpUz
lkdfZt14589M3dyWo6LbcQiSQIW6kb0KZAotf6s1uLMrr4nI6mWyAlFFA25Q0gBFI1Tfor8xoGKn
iYrVwESlRAVxfzmsJqA/u5VOq1nMTUou4RYfGg16waECfivEh0x5AB45Do7NwFrlK54YADOhxEd6
nXV/6NcdPi/x2BqqMKIUBldv8gFUOWHYls3wNkKbwir0VHc7UD3NXiicwZDPRaMc6pLHd+VKF88N
OshhwcYQ5be+UQczUnjYJLaBGWThpZe6S6QF5aYe69RVQ5GhCzLvj6+L4D+/XqcWG1FFtW54PEnw
k7oRQi1wKnhYWCFJwWXloggIWSjGlimcdO5/qfXs8CcwVRP5E183hVYLnhKC4pi1yZmTC+d+jPWd
9CcGtfAgQN/IQzQKXtpsYwLBXtAjfAiw3Y/CGgl1DKValOv5bDJsjNGT1jWBGU4lSwl19TstIHNU
ChL4AAyJAmAHeVM8qC/jqTtJk03CrVRvsk1v9Xi890fIuoBktsuZGiurW1g1sFUV+DZCtv42l+NT
SS1WLLAWiXACCDMf4k0FGQFfd//7yYRPCGCxQApAk23+pItDQ48KRWx7YFw6w7gUfPCBLbT7mxDQ
LgB6B1QpuhovBWE0YIwBGJv+vQI4D96/9wOsYishgARCAlpi6pfrP+kKsKwFgMrUEyxCiTPZ3cYQ
rOEQnYRH4+SfE699UA/tL85jWVkwY89fcjGBqdonQW0IvBd1HSwW4RkljXaYKdshi84A0R1DqQPb
fno2YPzVVLoXxOEhmTq7AIV99LUDbOx48PlBFBm4XGZMzdpegbYwzD2AfZY1Oj/LUTcVPKkA0uJS
FZRTHnLacs8S8FgRg0NdgdsWSnkeAmf0cq00UeWMGYFJQBC0okfDBX/wmpzqbWv2Nah1Fozhbe33
uAOVCqZ9Lgszsf4ZgOpDgY/HfzRGbz9DlUBmPMvxC6B7ABXFh37Hn+KzDwrtN/U6QYLbgiSBxf9I
fxk/mRCrOa/RSR3XCjzy6pAZ+wItr32lE2v5c/jE4aDClFz82YdwAwW8H0y993koX6MZULT/RKjQ
eo1oXSaaAfwC9OXxUC9f6l3uZhv5ybcVEA1P6s/4RXRbS4ZjbWJGZ/GRsdvm/PolPoRQ8aoIWTGs
rNup5viREMMIZiRzvWtM8tzN1ka1I6G9btUXwwMH+H5I8X5IjQa9B3IkkkQFAjAOHEB5YSonubld
oUsBUc/R7PcG6AMFbOA2M7ASNHk7fcva2ReYcYquYUsk7KP/P/gvFg0jNwLdT+Z1NiO6JLfbQCKl
2/0/ef/MHn8oks0Y/FwS0PMNaV1sXqwxCWix2/mukFFHLZ5hiFfpCj2h+jvYuXFo63tySi7FL8MS
z1q2IaMbhLa2B+32xLIAXVtyy59AJTmxrjseEs/E45O9MP5OR7eOT0DRKeMLYO2WBNHp+4Nenedl
ROoy04w9J3AjUjqxBHd+x8PQrH7buaKbuekzxzgGhbUtvIxH3Wu6sY6lzMAkzxD5uT8/fVMc1fRN
fTtuWc7wa1XzMhi1g/qs40Tjc3AQVhFKxdR4slFA9hnrYi9nrC7B2iGwCEdfcFSDaCBH4esF+X4s
Lj1EcO9/LVYAqlpRMk1NJBUZwS8lJ9baxCkm6S+wsrPC9D/bQJm/4OKgraPc11JF6L0+y81w+KiZ
3XDWMKjCUpGqBHI/AGtXavgxZNpzpfWshb1WIi9HMf+GxSjKvtNKpUEmy1tYfm7rEsoR2cDKUqyR
UCljbBIt4kesZv00vkRbrOZtZkWWf509kvtnNticsaIVKkEE7TCGqTRjg5uu9vhe4a18UK5G2P6M
IzgkK7noMxiorDFSGUJQOyNUNHytOA0+yjB5N4qEkRXmX/0184Iwg361CnQ2NY0l1Alk0iCEJsIc
1A/tSFTNsATnX36+v4NYkaj5K0E9L8f5gNObeCd2+o9whCgV1DAaiGPdDzX/6HuDouatAVU7gCse
bja14ARSmpgdb7iTn/28H2d1SMBuoTmOSgHM7NuVDjWrIIbKBPFq6bcGVCMIc24Sw6qSC6/3I60n
70UoKnlrRdZ12lx/xTtVt7LAjBzfNt4Ha7Sh4wQx7i0j4JwJvszhIiCVwIeqrsVAQkbtXXk/HLOL
8iCb2Y7bQJXj/xCPMZWf5fciaYRjNioJNHm9lH8Q6nJTZtlOKtStDIGW+yNb28caKnh0yMExhM7w
7Ucryl6ZygEDUyGiAZ1BEwpzkGTca0KAVgqrJ7E2rmU0atXHoAIVOchZnhYpkJbTwMj5VvbSY6Do
jGTxudroL7YMRa1GH6+o8NA2epzvMPr6zWVWswkc/jUYTP9YHbtj91PcDiJ4R6zSYm2/LSNTi1OH
RCu6VfBwr+un1pBtYThJ0EW5/93WYCF4g/rz4agVqTZiVNQSprJyRgsWKt1jhJKpx62rf4fEilVa
gc16xlkDUiyDqlQzKx8iOYZyI/HK74ObPISv0y6FPKapH8VzcRQsyDqRK9my2sOsj0nfgLqxVbV0
LsKHD+5cPei6nV1CV3OE2WoV4iJ2+VYn9nSKbBZDboWgDUXnP/OsUlVIqpdlDmUyoJf5+EXqfdlR
4NtjQyqlgH5ptyWCZifF9FgjQzwExZAx3gRXc93yB8ypaZELoLSSinGGOW8cAdofdn2eaR2Njbq4
c8QtkwfBWL4qVbBohNNSw0BGQJeSOPC7uED4MXqW55uXBVGPJ0wyZzLneS3D4i4Ppw8Zzf0vdFke
5XGogwXhoY3Y2wEczbBbe4d7qXb9hSQWntcYfLb/ZQv9CUl9WjkYdBHZB2SsGopqJBcsY6rPmWjs
jKI/T3E4miWnPaYVTKJw/8Wx2UDyXm0/2mQyJbWAIuLAAtKsmIlivUGrDf7JuPF/kYoIZTwaFLnP
e8o134H//xw5lXbsPiacbcKp/1VMtlgzkslaZaWDIikALaqDhUIdArXIdZXSVb1Xi/UTgcyBzfvs
pt18KaAzMlo1c9sRcQAHuF3IhlQEot5jIatpA6Gzh3Di3E46KhEI2nggCaKHSHnRt0xT7dUpXQam
Tp3Mb9JREpEqa7dzJHfaKYcosbOTZgUeOSrPILeBvnQ/P69doJcxqeOnH7GHel/tP3UypG2/JW64
/T/s1nmN3ptU6rCRDT+PmvQzOxAnfY0uOq7N2W7c9c9QRWWsE+ZMUodOo2V1rjeINp0h32XpL7Cf
sjWnOCq/FatG+4WVFtaS0Z9plOk+kDb26JW3Mu6AZWpLk/5UF+0mFgNGKljtNy3jUBfaAm4yQzEP
TDEhtAa51Z/jpT5Cg8/ONvE3lUPNUJxUAPZ0M9z2m+Ka7wO3tO+vGdZgqXxUN6NR8gQ/wggeRqhD
VTz0C8LcuR9lrQZbDpU6T7AwQzHQR0wptE/9rjBz6VLUh0hjCCStJ5V/tjvkyG+3e9MmaqAQXDtS
0El7tbRS7tf9kaxB3WG7+SfEPKGLoxHmXfBCmAKczVEP59ZUsnATF1wh7tqXSRNzM07V9jihewrm
F4R3uEyGmGrMUpRf7V0tfweVYLoOPlnQfsbq0T+kpjIr9VsEhkzOn9r0RQM2N4o3ShzgFZK3eiU2
CRB+96fifrqBfvftTDSZGPNQZSIe8qomPhcQmSQjMKfcKeVgagbKTlSzoNar5+dy2FTuCQR40Rlz
k7Bx/A0kFpvEJm+zqgtxO9EUj/FF9y0oRjJLFNYSptLQPNCk5/0eJHt9I8BI6VCe03N4ji7JJts1
T9xgN9AyPbAqe9aIP4vFxYJrWq0RohAnSe/q++koPOHe6UWndm9s5GNxrX8RpooNI+d+8ahTYDDA
jTJOksGV3PRD2SaX6BRZqjna7WVSrdxiJV3mMKlEBIFxtdCLz0MleJSt1sv24XmuOYndPPWPMbx9
WL5yjE/6ucUWM4sLoOG383kpxBDAw3N/bfdY5qYU9YeqyBj5fu3Wu1i5n3O+iJaNUqDnDTYsjMit
AReYYfjREhydcDSM29f7e5ORCD9nexEMKVDOYSs9eYR/G/IXQDwZm5/5vaj8g2cqOaxKfC/xDZ6v
5Q5ilZa/kx70q26go11/eiey8O2rl7LlJNI5ZyqJxPGf2z/YGgQvgCC5xrb/NOzFyITvvcUpVgjd
YWQG+EQxahHGYfn5PriYVbjRRLC4wCdMwaMNHybyFoy/73841iqh0kwRlFyXpRp2XvRmhBBqTHWL
03NbHyVAoJ7+VTC65QMVOljgiA0PuTH/Kg21KRYbVVUg1pldcsJSJ2LMHq2MEhY5ROdhyeRxxg+A
eOwIcuIttKzvj4m1MD8pEouPFOCiM2VzIgmPMupF3gFE5FpvZbOzw8fAAgmdWTGyluVnqbeICVhA
wbUzj7+2B4jo6IpdcxYURcNrb85X2PnJcgq3PmSZ3I4x4PnE+9+rcSAsbo9hrgQROo8wXkV7Voxt
CMFbII9sIv8CAr5uWI/9rLOBvrjJrQp6xfB5HhUPwAi7/ZZrTGEDQMJBPgQ2dCZYT1mslUPlmqQY
DJiiYN+N4AK3Smkav3iN9f7LCkKlliSUhQzS/MST8EYWSEAYTAEUb1n2r6u9lUUKE6kKRpvkCvA/
pfeg7fQkwnrE5Yx23Ixl9DvX6tSGQvSTVksHf5JekyaNrbTQt2lX/rtSmXa9bbR+CnkBJXlQkwc9
6HZDNm4ZW5GRzGhaIYAqlVKXOnY8lPx3g90/4R7Mm8VGcWAN0Diiq7vlPnS6bxIjszE+Jk1gM6TR
H8mITqwWpDt10s8lJPZTjaVmwLoNSHTVAsuPKFex8Xt3dFCOBnsd/dDRlZxKZ9agq4c6JAYgFqKr
gkZ3JIOyjVWYp+JsqF8V/mQkDNgg6+9TgxGAva7q+YW1xX1Ub9+miZWr1pPzYgjURbBU+M4QY4Tg
94pLoBeN2sctce20i+MAKc9JNpOz8cqz4Hyr62ERl0qScR03TaRNWA+l6HTAJmrkZ6aIm79Z8ALE
XSH9g6cNelOpM9a7BwXZq/PerJJT24aHrIVv9tieoro9z543gZG8wQXUqQrOHqLpo+0ah+skONtE
YF2M3YXUE+t3rbbB/vwueiMaVQBfCh/S0WMI04cBT3JVu03E+Lkl2qNqFBZ083+TZNj45EMNApsx
LauF9iI81enwu1rNk9if8NX1fb0Tndg1cT5GpnrtHdHmt505ePrf1NuLoNRqVogg5loKJaaJpPso
kw+KCl+XvGp/RqV40cOJke3Wl9h/vj3NOYraMKiGEW2jMrATrd/ySbzX5PDx/lyyolALWZVgkQEE
A66h2WtdvU5tsONTgVFSrCeCP0OZf8SinIEfep/B9X1CXQhZp15y+5IxjP8lEfwJQR3pLQ97kDrE
KQjfr131wJ+kLZpdMTBenc3bcWnVz+mGRapbfUuCgsk/+5NWrGpHvRoCpZ68KpE36IkfYNF4CMX2
d8xpZqOmx1JvvUGHWBYwjFIdfM999VEP+hdYBNr5hJculSWpsl4PLH4TVQ9ACF/VawKRJHT8gTeD
vXnpQLHHanZwnomZ8ousvUhdMCJ9BDEqiScvR5IXfDRuYXgiQ2lfYyV7RiSZeribr2qNP/A9ZGrV
RwBFturAP7dSePEl49v9XcFYsDT6V+JhStWHmMMarzbxmNgd/y8jUNlEwyyFcop915XZTh1KR2+e
/t0YqKPRiPSplgcJfZ4qfgpT+ShMKiNFsaZp/vfFvuZUOM/0MVKUNAKdU/4scAO7P4hVkO5ih9E4
wlwUQmAyxMnr4vJFbiDzlbdgcCXl6HIw2hijEq5l1Y9ugoxP1wMSUhX2OLWHcYrsQVBhRDOe9VLb
KoHg4jXDzUi1A4i5Z7xwsmaCSj+qAmm+YhhwIqGbaAHJlFmCkjI1ABjnrqzdTjgswCR1hFiI53Nj
bPGa70IB6FJwQEtpzTbj/W2eBR9phj5xql1R8cd23/F45JCizTjqH1ra7OD5e8yCdCv4s4ml0EDX
zz/WsmEZChQtcOr80vjyex5FD3wLVHgStbLd88Sw1LQvTU6C3/tYFoDEKDq8h9oQDkzVrzisYcwT
XTsYknUCXKck/ZxBgmNMId8iwTaPS7bJWPaHjBNeOrD8zIrLNh2B53Q9xDDaHjLOksG4NoMm3XU8
cXWiwXUvKiA0jHdzZ/BDBRm01S3Y0+9BnDcbMXvv9eJbWw1ODCiSmQY9LH6GaAMHbfjHkYfJSFsY
dOCSzMtHPFd6+fwKrHewFwjy3dhyO60Sj9VItr5R7lG+nPVCdAe/eemIfo16/q1PEi9SRjiqDW4Z
8+cygFG41PaBzUMByR4l/7Wuud+V3n4nfQmJLmPLtcUxluQ3pZJP4OaIYOqU1X7siNuD8NPHJYFc
2ghHP2UjFjDGmfQHXigPiVTt0wbGTzKoXETj0fUSQzsLKpjhJtsgT516yvcNHBNywTjHbfHI6ylY
6WHiKVX1XNfQZCoH0TRgARSJgtO34i6LJctP8MSfjd9hDTObGl5ajYvNNCxggtdP38UYRJRYQlth
JG9yLbmlqMDlrttDEvogFNNO7dpt1CvXpBd3YDgeIlk/t5J+bBrN6aEwpIy603WyBa/W2ORCpTW1
QdNNpVQceFTtdCVmHPSMekWmTje1E+AF2aCUiCZwU5MX3AddGdYm99MOKwp1qMGeT43HHmqGQQ/n
Bkhsm0OY/u6quGBURoxANMq15XU58xWcaRrwGGWb7Li2OYklqwBjHJ00i6+vIhFihjjPOB8SXkMD
HZ7RlPFgTBpGIlxv5/wpP2jEq5olOhc1EEUlQF5UQNpv/B2scFz9u+zyaOIGZ1YTd/4YXxpWi4jU
QacqfabKeGWFXA4x5e61nmDfoz3pbWJVxj6U90XHEtxaP5bwbPs/pF3bcqQ6sv0iIoQAgV6Burl8
KbftbrtfiL6CuF8ESPr6s6rnxNk2rjBn98zDjpg9E86SSKVSmSvX4iBr9FnAFhltqWtQKPQoq0KJ
c8/pJqNRd5Oc3JcKYP4hxojXfRJ6oCvVUMN8hNDvWn/jjzTMu1W/+gWLG8fzM1XbHmi4Kk4/9yN0
10D2BM7bFqpJeElCS0ecBaAgf9vKMlJ9O246NnyqSbDxhXvdmcq5YrnnPUBM3EQF47d2nd5iHvfU
1SBdAzAreZzY3EIWLNgXne2GiYTqIfTA45Hxq9pRcitGD7cqc93QcFwGrIPA3tAqaNj5YDsWZXmV
B4kNObf5Mwd/TYQOIyQke/0gTXfr6+YI3Yh7p0itEFKMN8PU1tE4YSTTtXS1mesUpFtg72U+y2On
CnY1RG9dq/1eG44JnUxAe6hix6k4zoEHmkyvo/egxUxj3cs81m3pbrJStBB8x9rrqUgi3CT9pivp
/QDx07Fp8ptKtbcQTjGhr/M11qPzZfzRF1pc1rLGgFdxHnnJvepTYMsj7eevHRdXPmQfJxvX218E
rVcesQyNkCysHYHqWI9aEQjcwp6NMXdXEtfLL60zv7sPgJMHEMzbHMROq8AMKUouXjhv/O2YRtmw
O9Naj/Fw8D7PD00NZd14rWF6MYS9MrvMNft5TguFRJD5Oh5wf9VjBcqqe8Bu/ib4Ux4wByxfDlvS
H9e6DBqPj9AqgjqekrjmK+/Rlu5KpLyYMr4ys3gB8MYbW5qgfeEazFPwR1CXrCzkcjUR3A4cxAfg
0mOLa0yKRlqdj6y0LpuwcsodlM0PfsY/Q78WKupNOGb1p27KvqC1FzJiNh875MUVQjzeASzXwZzj
4gB4eS1LaATjchvZl56rO6/utx+buHh/vjKx8HlbWqlpCaiqLcZ+yKH8rLT9G7qlK05/0flemVls
JNF6YsWo0NkN8OocIib7I3OSTWuvqWOv7NnykZvXidcFLi6zQkAVWd06ZPqblAOjAYRxDxTuS7qP
Zta2qIJhOg02dI565G88i0jw8vGHubiOV1YW15M1ZrPHiwLeDbByL78Y7v2X61h4V5GOumvshpwK
iEW1YPYYHABX1pi7L+czrxay8LAyUbInmQ98zr0gewx1HYHB3mFQCMx/1yDmA3R+Fb960atf2Vy4
G9VpCy4CRKCAVtvZeZB5j0xtrcB40an/sbKc6hdMqkqZHOjr8XuS1NFsIDsMAfQBQoj/lTMEi3qt
1F4dQD3PPgUQprTt74lY43+8uBaPAHUbcFCpLTX7+GB6qjkOqJpAZ0VS/1EwncYJ8D17SBSskdRe
NHdmmmSBjYfjnzvyVeFj4o2fQvUd3j2AeDf3Nj64Lbvq6NYrIwAXj9ErQ4tjhNSNIl3HMfKkX4bS
l99NXa5cRGuLWRwkDEG1rqkqcmoaVNALFXf0V966kVBrgNK11SzOEhi0BKTR8QwJhsSLGkHOqql/
9XYLXHgBQ8R+P9YNwQRS1i05qerayFsrOIpxpbF18XziCeyDHQCQ42X2r1gGudpSw4Qix9YZi3AS
3t3kN39BjgMllP+zs/j6mcxaJTJgA4MiuQmEt60Hb+WOXlvK4uMnQVnXAYUJi4Fb0cag7nStEAw+
DgBrVhYfXnLhzlYDK9prI2Xf1iaNcTL/OyOLqGnpIC26PBhPIzrQftrdT6ixRrZcn/O9VIYDsB0y
2VCowUV6Xu6r4w/afa8FuyI5lQd5KO6z+Ie3mw9tJLbByuc5b8zyDfHa0sIDmESBR53lP4KieWFT
hZx7DO6moLh3OvsotXzpi/r7x/t48XH72ujCJ4JUV0RZEF8JvkJPd+Mf0UvZkZf+6MZDvAnCNCqv
yn0fpVv0Vdeq/JdiBHJVhFVMzdoQ6Xy7t2jx2wMOFznZM4gq22nTD2sCkBfnYV7bWKTeGGRmGW/g
KUNAohxdvBQUWhb5bvVtLM2jzjsEJygd8L9IiqCxh6zLAd8CGH/ers3RpDWJlSHSgknddAxk7X8R
y19bWPhLEdjGCiwLdWhSbKgLQKldCiCXQdoO7uKVB+fZD945JzhZQaiA3fSX1WhMB0DwhsGYI78k
pQFE94cz33nzFGZ2t2Lr0iXFXYZSi83OQx7O261z6dAZuAu6r80LzmUs7SI0tNo07dqqLsUqZMYg
sAHimblLAkMUzi3hKcgbMVYB/vwjKKfQNT8/PmMXt+6VkcV3Goe2kb0rz6ozJDTp55LwqND1JkX+
1eRrS3r/EGRg+eDgdkTSz32oq77dvVImJW/6HuOz1iz2RVmAcapW6Iqg0IKSWfCdDIl7XaL4eOU2
4psEJ0Ndr8FBoFd5yWFerXoRWDTIgDxrwNaidD2Cs678bKXeroeupeDeBsP4v3vhA+p9VkwXdnPk
HLTh6SD3adHfZWl7Jdi4Y4bcpGYGuWyrAcOxsg2+Iyj9mgd7sO48aT80ATnwQu9K9wwh9+jemP5K
K4jKJ1n6lHsKutIm7r3utqitaJ7KK2/0blsIYkBEofpUoebkW4oBKwkoyTyH3Vxd6SLdgBIcg0tF
+uADD3s9CYZqrX8n5pwcGtZtRGd/8ubgqwdRdBroGOWfe5bnEG/OzU/Icn1RNUUlDaN2gd4GmT9H
WVZ8KrRfhN7kb5UYj+zMo+XJ9CbVwXet2/tgtiYUbHuyKawJoPuKy630mn1N+SOx1PcugUJ0aYEi
DSxZN6qpfltdN+1KVhFolAARhf8PQsLT2GLeEYxigSRxoYAqb52DV0FdyUCZNTNfiA0MS2ARH9Yt
IKVLoN5bKn8YrZOQcdZFWSPqLR+lDhMc+9izIKQ+ErVFceRlyoprSNe0YV0pNIYys9HC3SgLH6mq
6TMvsvuskXedaW6GHkVGaLr3WcZ2E2QloDIPutYp7YH5I+bKdO2hneUdcvmberK/TaI8+PZ8g8iJ
sZVOkFhV9tfKc6KsVG2ka+sIsYJNZvduiMaEDOe+vzU1CE1MV1YbWtdl5Cmwm2eJtwGbZpwUAv2J
xnrK6zP5W90+uBaonlM3aCFu0W6qxv9iyeALscCMj2LmI7KhYG9T+5ALKF32FKSmktwnHFdwjanc
2hRg+EN3RKpn5c8PWZ7trGH+1Xjt14KrRzR8SOgF6hjU6qWTwVmC/hp8cBJy39UmIdUvXkFZgFhw
9Yo2Bwi4Qfm6Q4vLAUev1eUhRxknbNwJEyi2OjlKPBInv/EJpDdYX6ELwv2w8rv7shNeODbzo22K
PMpn/7ac6z1x5pfKb77lyptC4/ufZm7pTcrmH2lvY2hMzlbITPVky/E6K60HrYK7WgVD6ECBLRym
ES8OZ1NO1nWbWEfdgp7HnlDxzQnoTrkvHoJC9Gf726rLbmZsmGMJcOkF1tdxsK50Kb9zHxLwHsjh
5ACRIMmYjsoOOAg81quA1lFf18+08oK4sxu9odSZo77zRdhMbR5qhxvwtoNxfHZReWkluUMt4Xs+
jbhmWvxE2tAbjBvySHPRx42U87b3UZW0E0glTo79wN0iRaOMkLCc/BMLrIPsBwDSLBuKRe20Jel8
L+QYgQj9Km8gwpm7d4lwfqCmhvn4QbwoIncQ/30SVv6EQ4Hiaq1UOPkQNBqNnCMxY1Atx+dQhmBy
v8yfUk891kF/rWYALip5tPtaX1dToaN+kBhpmftPViJEZGvyXHJ5Ku0gg6xKesqYpHE/TJ8nVjtR
axCek6RHKKqTqErGPTgfHhNR3GC44Mh6Nxry+lZVg4E2Xn4FJfBdkWSgrjLut3ZyoW8udv5QPM3C
PJis3NK0GqIG/IAg7NND2A3Bp5qKBIgfhWjCVMTrategt6gSZ4poDwqspIfKkzV+hUYUWCSIKoBD
aux44t0jzftbrcT9NAeIkYQlh6Jpr7MeVDBNM/ykdidCMZ0FBpi1m7RThhAXBwsKQYshbZ6Iauww
mVzU5rmUINuw/EOXdjocsrq8IlOahHkOrU1vQG8Dcorfu26OtV2SDZgExrhryH1amGc3t6LStZ9z
n9E9Vy5aLehyR512f5EMvN2MD11EKnFdkK7dKGLLbVqMSF2byQ1L1E63Ppd3EHO4dtrWDstcQe0q
Z1+aREG0tOPpxpfpvhcVKqiM7Sgd6cGgvX3qVHcQRH3OC7QciJceuHbwoeYRXd6xU1EpzBWl1Smb
3RKF6uGW1e4nLHCK5hFT36r6hZQstgSoBkeQJWw5LX4BR1HsijMLap/cd21/TKe6CjM26oOfzrcc
03Sg8wCMX+XG+wYWvuwK7K+Q15hxuFEdiSWk05CHuXLTzP4vD9zzIQD5HQS72peh8GSkFGpJGfia
MHltN5B1whw0RoKh0hXM31uL3la9/73NfMj9NaOD0nc1bwvKd54863gPJqr79je4lukuKJufkI34
Yg/5kzefOTTp8CAS564S3XZ0iyny5+FzLpNfmCg3oc5xCoGOGCPe6Rc6WeBoTvRe9tQONcnkrujl
k10gHHi5BQqHrjkYUGaGHlWgxSA9qOnUS+6qY9raTth45rP0vSwufSfZSiv4WfTs69R0O1bWzbEB
U9Ez4jXfFj5TW9eFEvTAP2UBMIL67MQMYhRXnhcMkXQKN1JDgEdACdFTiGzPEJvB4FnYKveG1zgD
1lTSkHYI14FUD6nbHkvP1XBk9lUPBEHS9r+iNQE1pLR4aEybhKQUmLtG1R2nTR+MkI+lR4A9kVdB
pp5tNlxTXt4nrroRDMCA+ewUtpOHxdgidDbzE/O661SX33qrVjdBMFmRZ+oXoF1vxr776RJFIllP
+tyzKzaJ7x3bkuz6DGTbsqh3Q5Y8UATzjePNyIASUCsArEjCSYqHtBl3adM/ZDSYY7dmJLKD/ra2
u+uMNjf12JyoSQ+Fp+vIwStwVyfQbEndpMI2ZBg+bv3PNHDB1cBzO3LdtMTsZXJqaPA4Fi3fdjaG
3B3+lAnaYVrA8C0tfDBxCGc7KPEDcLE9iFJ3AKD8Tql9BVDD1neB2xjz6WEanH0BpeWw0vVVIRPA
eDG1aul6X1V2nObl3VwV+zqt7rSfXPVa7jJSAlNfkjnMUvkNA9+xYQUSSevGkUEZdjx5wIPmCO2G
b6WYrrOxPszIOzRteDh5GULo/JX0ybGaIXvi6S5KHeemo7gSa6a+SRsMdYG3IbPeF3gajp64tbM8
RqMyptqLy1RseeuAGtC7yRvAPjB+j+jTb+0+J9GssgMoy8G/43YgdWRdf8Nm3OST721tllwFCX3u
yuC6t7pblvi3uJ+PVdc/zxiNB9/rvk1NFfe025V+czMP7DT0cgiVY78Iyxxti1thnyNwjpOThmaU
d9qb3FsUK06V24NQm+EjZWMAAHT96FL7rp/Yo2U7W0rRL+6nrZ9jwsmT5loqmeDRkd0XeY79lwdf
Jlet020swfe2NogXoG2xXMy9eOnvKcUAKjItteF1Br1VCKtkUHoovOTWoeNT7qMF7Az3s0+P3kSv
GEaCIqsffwDvs+1tcP+lJUNQGuTWMvkNWCcgkV5UBilwftPmyad6NMhr2va6Ta0vTkHq0DLVQ9Oq
bWVXGpGuAWOfrw+AGNzkDOpWLh1RuSqLZ+Z311Pb+hDxbA+jbCkUh7K7fCDbzrPQ4s7rO0ckx0Go
F9/mt1IPYHe00EUuAvmlGvW3oWyeCpPey3L40jWNCmUd2LtkGm9abn9Gf+7oDarD2FS195txP4lu
ZyzeR6Xpb1KS/Jws/SDs/sHK1ZMDbA+iyF2beUfqQG07x8sFD6+NosUNlxnUG6EhJM6a7dSrjw1R
P5Fi/LQVe4T42Ravr0/tUGynvHnJeglG1YZFAR3KCP/tyzB4V5Vg35h27hyn2jh+caRt8zhQ/uKz
+p7VSRE3rtg0rtxO1lBtZG9+89L9janTRzfDxAsYrzZQ6b5tq2Q7ZHI/l6qPZii7yTHrABDStzOk
18/QoMyXB7xC6FnrbdzYo7m2ONmC5nFzvuFEVhxoSXdSCicyVnFkYBE1pVdCXXl4JGmNCO75sV9j
vsaiSAyrgt/RTl7rwP2Vpfqq6rNj1iHQ2369N7T+RTmGckDn/yMrrDksbf+uNOmMSwq0ZkkQfMtc
gC16iXQu78tjG4hdN3vPozfQENX4g+Phi5bGg0KwQzau138KWIfpvTbNQqAJ1+bdLzI7vy4XLEqb
pigtWo8eAEn+ZIezsGswJE88ctIzbzp3Mvy7oTpQ0/FNk+pjMNunvphKQKbIxjHdg1WPO9O4P6ay
QcSc1I0Cnl4w1kFpswXOAlSkVS/S0AMqaUdqVI4+LkVcrKx4YE06V1XAuroom6K5EbTJ1I+nnGUR
oIQ7wp8MnmRkmFeqwOe/9K5e9I+lJdip7dzRqLMKrrurPjl7dpi3+rpc1y+/WJ5lqP8z4rjgkF2U
2ewhmZ2mQAegddiD4HgZ4PbJRb3JpfM4C3qfYFJCjhBnFPkTqPTX2AkuVpDQ9iaUoEgMNpi31ZZ6
GhVHKZoA+FFHZeJfuw0YhnT/N7W+V2bOldRXVWjSV06apdjOludQc3k8YyAntWmSdPOxh7wvH6Gb
AkXQ/1vQYkNdJEbB4Df2SflpaEP6varJiSeZCFuAKVOSHfqSxbNX7ivQGo3FuAZ8DS5Wjl79gkUB
y0ysGXpj2Sc7Nejv1RhFtAoQpQ3tXucW2Z61jkJRlUcFfGdUud6nJpnyA5lEEDtWe8NMv0k9w8K6
h+i7cvwbM9okLEj6pcg0PKTtnY0/OGMI3ZqHvuqxo52b3mnttHHT4o+PpXlQqpoinvf3OQtuFaNN
xNLJbNxmfMHh/AytoLgifGfyZE+giAxlBudBexk0R1NqHYkNXA7xrTpqCrsJezXUsSuUvUXJRcRB
DZ3XwmnvHFbjmrdcfzPiIo2zWn+qWHAPVdPnZs6eSrQ6kWSwO/Axxt3U7ea6OkJK6jhR8blX5oqx
4lshwF2XlekN5oY2kEDv0RJNxxAg4Y3da8R34JXD2cbZ84dbrpB0Ol5x5SRVGQXVHLdMP1hlAire
4GoCv5jbe9iEftMWoKz1cal33jcry74GdnWNB8ptnZktaBRARWYfkJEClNz0u3O5QGbu1lfztU8Q
fblBFl6kHiYuMablQFF8bvmhxcWDx4cbN3Tcujz7nqBUFgfEiZDwXWOE/yrluNXaAfHe0y+1xTdO
6XxpRv9bgO4Iuq7VZ+E6IkKYP+U+qgOWuS5ksHGa9r6o3atBp/txyB8tD/OX1LKvA4GBiByfzVWn
0tNXVKVDVJH+qa2cH+0EBSFrVuW1XRVtzGYbBVrW5dUTzRJ9i2nmM+Fp8QxsNK64GXNXlZPA52d2
rOF1Lac/KydTcT1RTH0mkD4EZPapka63U6UpIo9O+cbJ8D+6Sb+zenvPHP+TNMjVjTloaB6oXnwn
XvLDr70ZabFWx4KLHMBd08cpOLqhRoWN8casCaeRfhmncTf75XMOB9qVFFIqHx/+C/0YNLlccPgy
FPnR8HobZXx17rY76Fm0pkZhK9+16Cp8bOLCDQQTPo43tg+y5Yt4qZWNJ1nCUAzv+2iYi20ihshx
is2oVsrulzo/b0wtYuaksqKbE/AY0NEJAxQLqvMEMKpBbnATYFDRtDGgPij/ipVtvLhGEF8QzsAa
Bcbvt9s4VKi2jR0fT4p0kU3cyEr4xog+qiDr/PF2OheahuA1x8vEwYcDs8ziRoe680iB7cD9Y23h
RTUe2gBMNq2YosHreJRiosyeE7S60p/MGG8Pqr9q73liR129wXt+3IrUuxPdVGymemxj1BN/cNpl
0Zirz3V9L7J+Ovq69XZlkX1WEggYo65VBupFlF5xFDufbGbtOtFYizEefSDcfNodxrob4i7Xd6zX
2dYJUtTrRmTAH6//3Vafmx1odTgsIK5LlrCzoQgSq/JR8Bb8NKFcdC67ixK1Q2mytfTv3VW/aKws
TsckyYiRLzRWDFTbWyPjJClwqsfNXyzpVf9m4T3EH6zS0TBT8uq+6cYd2Hhjv0nuGy4fPjb1/ogs
lrRIaCsU2uesGuZTQR+DtAsFGDQL8TtLpwPt71jwiHkoYIXWGOIv7SSazpxBlxTMcctmorKonwoF
s32jgKPRwCo2vwMmVnbyXThjtks8h4INEYzsIIx7ew6DMZgEKbL55Cv6k5VpEwXzZMUf7+GakUW2
IucKI/jQFjiBwCn0va/obK2k0hd8HMsAbQ5kgyGT/K5LXntINqbz5JXs27CbwOOH+q0VCuMfRjq2
K+YuL+gfc/TtrkmnUkxMgBZDrx6CRhyv8jJjxf7jbbvgAi4B3taFJANo+pcHN3e7AHUOIGIT9Doa
iepxVodDskZ19S48nl0AEjzYNyBj3ynUzall+RDLAVMBvVJGXFlFE4NBG/wMbuSOdmyrFRjPmsGF
O5Rg09BQZ5pOdQEdzrqKcv51QJdco3sBMR0MgpKVEPiuvcww0Y9rGeIoSAVxc7/9Xq7LhxbQIZzh
8VsnHkA5jcznKzE/ccH9d6b8xVTmFPhSWmctFkHGSPnDg2OKUKdg14TsgTF6BRB3wfHPEADoC0L/
CcDiRSSEzDP+Zo7zq3lzKAH7l0ilc2cqvyZkKL587JB/NP3evFjP+4h75E9Qcvwlzs9hMvG7FoxO
mO2KYYhdTY/i2N2rPfCg9dbbnClMncg9yvFu3K+RXl84dW+sL/wm1xik0QLWXfWt1l91vpJ3XThv
b/7+Yi+7ccxxTWJm2kblYnJnAwx4EbIJ//h4Hy8uxHV8QEXAY4AE7K07tlZZaTk5GD+qDKpM2o/R
Tlkl6nn37D9/rFdWzr/i1XuY26kMTHEOHzd6027VPtl3hzw8M32tjRytLWhxizizR5x+wtgWG1D+
G91m24ik3P77XUMhEvUD7mLTljeiKxqobHHA50kDYcTMtzfFYLkrRi6dJ4iBMudMAcIhbfl20yxa
VpSmQINnkFQOvC6F9hXpY4AhPpGRBPHHS7rkca+tLe6RwvQ9Z1kFOKvdxCbB2KNLdz7aCn9hBnS2
DgcZL4RPFv5mktn0XQGcqR8UIa9uyiYPR72W0l9yAh+RwfOgf+ZiC99u3Qj5NWnKAlB9VDjvSWOK
2JnVqpmLewalK1xVUG59pz0bgLPHLzGAcHLYj1JlISkAoSy+//sdCyAZAFHHwH7Pew8IqDN6PRBx
pgbMouahsmkUrMlkXloKtK7Qif3DDbzETZrKFaha4aGXcR16/FHiuwj6F9EGIq2UA79F8Zhcnhun
Rbm0BxfwyXfnLlJNh+b1mo7DhWMDGwwiAUBXcP8PgderWDNYc2mCHhBJr38hpDx0CRoNTw31/31K
9MbOObV4ZccvtEp5SkbUvfhtnyZj6I3zbib2yol5zxqB008QoLFtaOUjQXhrqBKFsnWv/jO2aeI6
Lu/k3tuxbb5pd+PfrOofY8tCMB4t/Uj5PJ7q7h6NEfQ08FBb8egLKRBHlkcD6MRRD1iNtwuixs+S
0kdZ27XEXU7nB2pmFEfNDHYq48dBa5E1jOIF9+YAiVDsIobo8QB9a7IhtaWE78gTECd3Jk1ORmUn
vSomedGMa0PnDzEHAMVFyE4L4ox10I0gN99PPnpfbh52+tfHAeFCcAOOFC4BuCDy8SUrG5vnFqjw
DA7evdiJG6qp/Pd3AQcIFk915iMJX34gVRV45Q2+PDXTDy3jmRaRtH58vIpLW+XYxLHtcyEAos1v
v8gQ9IHqaylPaDqGY3qYAD8Hd0D0sZVLe4VQc54WREBAT/etlTrnXlrZ2CsqbIWb2sSBnf7+2MYl
d8awMSNnBGzwTsY4mWbUXBI+nKTHgE8RmPZFndWrNqT+qfXPj41d2jaET4438lm2dFnzI6bgrTv6
w8l3rKjOvnYA1wmQV/+NlT9JvIcIuty2rHYryYw7nBjUuCyApKxnndB/n3py/p+Xwh8j50D+KoDW
KH0FUtrDacSUhuzGa+CUVtLoS5//tYlFGu1UzgCcFtahLbmlQhwDSNJ/vFUXvz5yNBcy1njVLVMN
1XCgCFEdOQ2kuiMVKB3m+dlF4gZIG9r8Gn3WlX276AKvLJ4X/WrfpkkyWtYE/jY9N+R56G9G/q8Z
EnHncFRhkNXYPoHmzlsb3FfSc1Q/nJSXRTXYyiwOFO0a2eOlqxpyPkignfNQw/ItDEY9gFLLZjjl
oxCxy1UeMdZ/tufA30LqZ21R772BEqBBz/9gGA1aqkrmGEG08jyHOdNcAaQJFAI49v51xDn/fRet
ATwOoH+62DldF8RK86Q/Kf1rxEQ56k0rI07vPQ4WEMoIh2QxxBwWd5luuWn0FPSn1C5jN8X519+c
8dZBNRjH6elj937vbDDmnjNPaNBjrGaxnGLWmmPmuj8ZNLtnS+2Ay0GeKx4/NnPx07wys0im2tZm
BjG8P+UKVbLBDqGK+a9jwduVLLIOTQepa5/2EBM229EEUZfq+3+/Cmr7LqQ0/4x2L75MJpgDFlYb
Jmj7o9VNpGwoT/yFDeoih3HR3UGO+/ZkgnGwEBOFKFpO3agdaeyxtcnGS98cQzAAZ+Nkno28NeFq
zGrlqexPAo0e+HiU2r9ot8pUeC4/va3gUFz8aLjYqD2ggX3+Ga/imA8hmLG0jITK37Ep/Rfds70Z
brV5YOjN9S7ZS+Ls+Spt8KXlndMBODU0wt6hKhotgkq7ozyN6V2HyYUBXVdM8h0+/k4XrSCz4QS5
+/tSphQz/jYgz6e8ZZs62fD8p2N1K8HmshEnwOCSC5215Wu6KpFL+7qWp6BLt0qJ0LQ8aoenv1nK
P1YWF44/gN6hz0p5GgAuH5LmSmMqBgiej61cCmvn5w2iAC4DkMa8dYe2azpLp4UEY9ktGLdLMI74
/XU9fNZZF39s6uK2vTJF35pKZVFZfZlK1MyPGfOv6Qzo6hoJ/JqRRTAAy5kuQbEqT551l7gANbpX
JV8jFnl/g1JcMbgNHAzVusFSOxejGlUuy2TAECL/OSTZprRuKbqkZR2s1VTOIXh5XAFEgm4hKiv4
z+L7uKLLZztxhlMBdgoMIO8cAYCth9EdEcirsZc3GDxZ8YkLy8OwF0GEQFXi/dO3RGLtZQY3tt0f
ZPM8N204QhV0WLlRL5lxQbaLjaSISMuYOrPRkblb9Cepso1M8tCrniuvv57L548db2GIkXNigD4K
Qx0Hl/dygE2AgKfHpLU5VYDKeBrkXKjp2Pa1lCt684v79J2h8w95FVuT2Z6rNsjBTqvPXELysTPz
CsZp4d/vTCxuCVx15TxwhG9d8C9m8m+kpZ6suVgrHq/t2SI1oOXYudB4kac5B9DR+yLn6wHE48xb
Iw5e8kn874qAGETFFYdqmboxK6vV2BBzSn5B+iyi3whu8D15yL+pDQ0dN2xv1riilm2MPzYhjsjQ
OEHZgDrnXX71ofIO8AOSEXkSn+s+NqCWhuTGndnLPTk4oMsLJeCFO5DKRyUmZVYlRy5troc8FbU4
NF6DJb7D9XtGEgEaGuX0G7txjhwDYDJp7o1r/f7Y98+Jyav48Z+VvjK1uEWIAHRL0dYAYigP467Y
Obv/l2TVxSXhbOHdwi7UfjE2MQFEZkCADHrJHabMQzofstgFzC+iNMzQv4wZCcGV9e8ysz8LRHcc
CmcuKg72kn1JkI7no+1rMLmxbQcQbG/+JZfl/5oIKHpDqJ8DQPnWW6pcN60BdeiJpM/nEQpJs/3H
X+nSqeZ481GgimwUNBb+mKYcyDY16pMYAeUFzXnlgjPW3nxs5X14CrBDXhAgOQLNTbCIHVyYLEvL
MwGvnRAMcTIRQpVuxciFswUrOMgYVQdwAURHb3eL8q7QGXOhjBL1MIBRn+3wtUqjwoe6O31JQEcW
64f6K1DVwKn7v8Td2vFe5DT4XvgF+FYYmAfeBfipt7/Adqd+ED2YsYIm2wVueR2M0xwObn50oEOX
OfWvj/f1z3l9e8jeGlxkNhqwNsxiwaC701Hym2/TKxGRH3yHDlVcP62t7+wN781hXehOgKp+2fIl
+eDwJguGUzklL45Xb1xneOSdWHm6XTQDTjO0c9BoQdfo7Tb68zgI4gDIrfIne2R3NbAhdb6mzrxm
5RxYXoVi7Y3OIJVjTpYFPhfozGDIvOFr1ZulFtx/fOLVYha+jwF2b2oHxEGWlk3cyaTeiATzzFZt
wDPpSyTwdUfDHNMXniQ/QBF8cGfwdQ5ASTHrygN3VGgmt93MufOQi95+APQPYieDsxm6YofnIAuZ
wni13QFY9bF/rW3R4i4WowVNiwofovSuGabxAvU7r/+HtOtajhxHtl/ECBrQvdKVU0lV8uoXRhuJ
BjSgBcmvv4e6sdMlNKMY0/OysbuzqyyAiUQiM885KwW1NRtCjEvRgyxzM21PGP4NOiv2DcBbctYE
15eyGIJ+fwaRYqnHEGid1QgOqvRQMe5Nuelft7B4+OfuIHJm3UZ78Ks/ETQ0QmpzHH4AbNwxxEM2
7pvB7RrgZCQr29G4XcnJPguzfxzIC5vCJYv8Nhlogw807nvMMe+6cwZYZ8C2mBC+tQBEdPIH7qz1
3P+82hF1bIKWBGqgsix2quuiaRQMwSLQoqY2NOGDEVoRpm+tJ1YP7xySz0pfPPV9v3LjLmRsqE/a
mKjEE0FWUXH7usUd0Cp6w8s5wqugOA/oAbQanvGYOX3l1pAbsT11RWtgyT1V1F5QQNTA2qAKxxcY
cgDxdGTWavmup3eEnQk6v9c9R5zq/4wR6FTN5REZY6niLdykaivTucXT1+ZdnqXAoWrlfceqYzmV
iYsRyjei8NZhcvFomMkxlli28hs+hSJEVyK6CtpQE0UgoG2/7q2Madwy/yTaLSYIOLyORROAM9QZ
SOYCLuKx4R5YGSdDk1gfdwrlbsW5a2LSm72EBfNISdypNg9d0/llfcZ/xFQV3XC9cpum25TxD2Ct
AWC+0wBx5SbdSqzeXd/HpW91sQRRCwPzM1LNc2RkmGIObOCkevagZtWKlaVIcmlFuOT1DhwMoyqN
J8zan0q76pykIn/hdZc2hHvdSpWpbjQ8HGneAAAZOZXSAsa48g5e3i/M3s0EhKhdC5+84wAhKnmB
41Q9Z+3DCCaQhKzs1qINQ0fnBwNBf1avU81ss6rG+anKkzQ829JLz1dy2PkW+sNzL0wIQbAvMKvY
2agSVCqmFZWC3iHkZl6mKDO/dmw7jEIieNRa77q7zdtzze689IsEosv1PFRGBe9Hrt3UykfaArvd
vNRg0miR/1G1BZHMyqtqbTuFpCXtpUrnHDaH/qDjUtZvinzFK+Y/cW1ZQsSLTM5AGm6PJwxvAiNo
OoB7eyZN3KZbqzEtmprBYahlGZDjFeK5nUttEUZ8PGXQAshSojp1lB2rvMtRdyz+JefdZ5SFnX+s
CX4SFaxUuhC9VN2iFGTwxejkLVuD1i1+oQsrglfwuCG52mH74nwE/vnYVWUg8fN111szIrhBwyc5
kzKpOaFs/miFjZ/Q5nsMnNN1M4uh7mItgitkwD9NeSMjoIKtIkRnk5Cnv7Awv6JljDbMlfOvZyiD
PDhES6rxlJIPGdqyuP1X1rC4Vb8tkLktcXFKGTesRpuy8WSbLdgwZrZ9qErS1+vrWLaCHiPc2LRB
RfjVSlK3tYkRN1T6FMMDMxCvUk/O1sZaFhMgpAgayJ5R8EAP4KsZNAkxFp0k40nvwGwAigynOhcY
D4Lax1g6/IY/Ng/QyFTv//3qLs0K74CI9jHXbKxObp4Ncmuyd1X9ft3EUii4NCE4gmwMdmcNaG3Q
rnTT6abEsG05kR0r1hAca5soPgUGCA6ySqvbUz9YW0al1iGV4ndTHnqcQmmxLF/GUHM5VLyiQj6D
A+Vo1qQHfKCcYX3GioMur1wDXyqQv/ofkzF1GkoTnHQ81V0chOU30wDfXb/X+crs++wbYlxH4owM
D8kdUf8gZu1QwOdViLwFnES2/s7b3mlkxS2iu0huVxa1dB50zHsB94tcEn2Er45aJeE0GtC1ONUo
gADt7ND2KIFM5LrTrFlRv1opEj1NFB1WiuaVNt9M9bE2/uI2vFyIcEWBo9mIAE7Bwc6pJwHLWZZQ
AaT3RH26vpbFz3OxY8LtpBegqyhIiRqZWkR+XJgPYLK9RcIOKLpheVC1KVbyl6XoDuoqFXKDxEA1
WIhZZk5aVc/V8TREAwjArL3JqofrixJluT7v3EsbwkWltp06DSlS8tqjz/1NdDAPqTe8REcNJaoR
b9Ut4L2b0L1udnEvL1YmhMm0TUzgpWAVAIVthqeiBWXrDAFTxrQrzVeAEIv7aOgYQbWseSxI2Me2
YnppgS/rhEwGiOe62SRj9C+hdP+/kQBagOkYTSs8Fb+6el/IYweUCiJ/uzFriJT3kA9V8eyS12TL
Fg/VhSXBEbPemkJNwnLCon4lrfRo2RkIc4A3v/6RFuPehR1h29S8DccuzJFnAk3sgjHs1HfhjuOu
9lu52lw3tugRpm4TYGTReRFHj/ROqfTBxKJSpkGO8VUBgYuBf5tA6xnsbteNLb7nP+cDTTyrDEuM
ftEUKgzCCLPX9570yjfDdtq0z92d5K25+tLjB4qhKHkDXwqqVsHVw2oAoWAJvwB5YaAPDMR2SuFY
db4tp+aR9s0rhvL/IiZe2hTSAXTSJ9B50/GU99+BWSW27qnmnQR04vV9XDpYCEygPMDwOGp3Qk5Q
klo2MPSEtTW1N0a5Ww9v1y0s+bqBXhhmjWaspTiTkhujUvYV3EJrXhN23xDUUvvn6zaW/BzjYcgK
MYSCTyT4Oc01uYi0dMS8aO6x+o6GtRNBFYbr9ZrfzUFAvOINghY6CCLAaSsOJ9Z5FslWgQ2rcr/Y
lbKb+EAH+znAvbmLRoiXg1N+e3156pxAXzMqxItUmvqCVNoAvcdom2mOWTph4lJf8ntXAr8gaKkc
zc2D7Mg2FN25Azuu/QYRKfsZHTEvABiAim6ZLRavoi6Hxhvq3ydwXW0zc9CdCu0up5HC58QaMPhH
dZBadu0L7bJ7YB3GlZ0XuWfEHyCWnvI8gy45KAJO6a6Lj9prJu1Z7OfgM9VceR9tGzRA5c4ZbVDI
OWHtaR+aDd0dJ8u2zeN8Ba61apYC3sWOiDLJWaqBWw8DfCe5f+r1G6K+xOinZ9khW5vsXvTv33uv
qV9vJoBPMT+O/P3Ux/dyBsQhb7ZtBjh9tDYeshgP5gk1zPjODCTCHRibzMzkaRhOiQQp9Bx6Ujok
Ga6785oNwZtLYCEY4DfDqRghYWeCMfXHdQOLKRGwAv+sQogHIHIyu0LBeUme6W1x0m7KM93nm3BL
7iynfJQfjZfxoOyuW13+SL+Nzv/84hU8TJS0xcBRIwOliZYgaCfg40/3/WobZHV9wo2UcWVml8L6
xj3bhfvoQP3Ez91ZO9t4lfalR3EJrgnsLF6DF5sqXEl2AdB61xkYFgKFLq35Ro5PPdeCrgIRa9gE
SfF4fUMXzxcmOeanOCKtIaySKX0VdRVe4iZ/KdXdGMHhRxRS39Rm8K6bWrykLkwJa8uirOUl4Een
hmFUqSpcBgWXlqw4/idQ6o84jiwC01efZA2CX4I+AZKu8207BMa+/qXdNOfiIb5LNl1Q7tSbet8f
a2Aq1oP3/Ba8ZljwzamVraaT1QEyVr2XbMtvAIC7+W7cpft4JVVf3srfaxS+WqgMFR4GzXDKpcbN
2txro9aFap17/YsteuPFVgpfrEhqsENwezixtHBskIlV8ivpX5rsW969EJAcXTe3fOQu7AmJ0iCD
VbyQ8elmrXoUhViQf9NaR/KJZ+DuBWmwXxobaCKsGF7ZTrG2FuFh1yNnQijTHyvzJgd9zlo8Xj5n
/3wxcaTCDDET3SoVkAl9HyS1HmgZdye1d5Vh9Po1foDF6P97Iz9p0y/CZD4COjqNUgVUbHyTYUMn
EA2vfKzFfOnChvY1FEdmHVdgrMWKFPU8UnXP6ilQeuPFpCQY1LCfqZFO9sBiJ0nU1+vWl+6BWZkH
Mxzo4aLf+NV4OZJEmdkbT2V7n+hnOflmpPesXzlmi1YwBA1RFjRNgcH4agXlNVIr4HE8tfLgdBjG
MQsjUPXWI+n5+nqWPPDzRfdJJQKw31dLI0+VQp5a4KOG6pgryZtJynPcdWvcCst2bB3tbqjt6SII
gwKKDzkMnGgjATUxJ9amrUF5kGSrkhhrloQEJA+nNo87JG5AGHtWPoBQ1PIKeY1HZM2MsHGkljBY
JiFhJWq+j4amdS09BttZmbz/zRf6vXNCdEdXsBqgUjieOnVwSYUeQs0cPFlXMvDF9cwKUKaNZj20
Fb46wqSFdpmpMJPYwy5O+ntFze9Anv0XT99PoalPM0BMfTWTq2nSVuC7w0TvWzKQ/dSC+5k4hcTv
/2LbIOmoaTYqtrJYVKIpLfIqN4eTZknBoJCNWoH0S442180sBDwdFSsgGYHLBeBHCEZVZHGWcrgB
zcGNjWGr2DGgPX3dyEI4mCfJNWTsBrBSIkR7oFwl1ERG2KqGSyI7c8ox9QA7/hHJarpibMERdEsz
oFCCNAaAD+GKp0XWgssN2QRHHX3oDWfm3INC1IqZxTVdmBGueLQBbJ538nCS1NqXIYYeKenWML5D
teL65oEoDD4l5Edftk8w1cVhJ4EAmJ8s3v7KQgt00EMGkuw4R16dKFB11dt7ltDXMQY1X57qP+s2
8YYOflNFqLaGsQbaQ36TyBvWmnu1qrbg3Dl2OdRmqway07ohb9qoPMlQgnDUJtqnirxXW3pnqOq9
VaVvVpf+YlLxZGnhd9oOb1KU7XuaeGPSPUuo87sKCAsgA8rdIU77XRFjJISjm5eZLXjeQbGmU9A4
0lzZTR3fA/u5G0O602h15Jp5wGzor4Sg5KeE410uF9vUiFQXZZLGoWESVKa2k2iau5yD8oyoex0D
v+6IiSo3m6UZuyIDUep0YCndNVMDqZJ6DybGDa+yb/1kb7qs9hS5CaxuuAvNwsaPSc+cjByz1pPq
Diw9xHp8I3EGyQ0Q6ceZsTdNcJ5P9SFRDT+ywbAcSgN1UpXdD9y+zdoohM4cd2g93Bm97XOrAmpy
vrixmf2vgmmBprS3UYUH3jD4llZsyoqfB63wuZT5Vdwfaaz5kF1z+n7CLJryHWzSO60Pd2VYBbrE
XyUNbOQV9dMOo+C0O1N8udFisjPY7AcfKKQa4h2nzY0tl35WKngQJAdJiYJY0V81CsLNJvblmhwT
JkHYNwv0aDinfQhGP3y7rgio1fsNkN4FkR1Q8TkKx9gdfr/VgQa6hCICYnXtqFmy7/sOxSoDHp57
Rv1o5Y1nkPKmN7SXvAZ95BTf0hxa9CVmgB2wV0DzBIpUkD3hoMEfcPowYO6UhuW2LQtQED4T8Gzn
YEIfoJIhV9YWpTPXBH90qWleTjiI4HW/VaSNaUA2BROBSTIcCka2loWjBmbyrh5v6yTdlcO7AsQ9
qQyXkf4QtoqTpM9dTbw+C/0kBidlo1VuiCREtkPmyXGIEuKR1ZCa6jqnxhtA64HfVs5xmnuy+qNN
mWuE9mYmDYf/4dqdHAYykaFkT4rxoNWQSZiZx4G6Uqa3OoLa9JQ6/bTrdOKj3XvQweWHs33siOI1
RQEyAPB3RJFfoiJlaxy85bGTsc7tpWSvq6XflsSbMvthbFO/TNsHZpxy0NyrEdoV1bEFIf8Ul25I
4puyeMvS2GWldJ+mxKOdFSQ6+FcVyx9MeaOGNigTNTctol3Tvjbyu4IyY89Rkam8pAzdHq0JhmQl
s4998nOUvuv0vY7xVKhyp8rxLcAHmNWvVDmO40EFCoGHrSsXslNkP3L73SK+0RzNsfItVJQhSsSI
7hrFPbO2jXKYohttuAmNrUp1N+TxIcwlT40txIVvSXlLNHC7Db6snWm5V7GvSt14g+3w6YbxQ2Xt
OHuyIdsYsjMgm25ve1p0tgCTAVO1Zf1KWoxvx8QvdcXXufIUdvzQFLqT5sTjZudCm8+V2W1v/4rq
ny04WcboXbUPBPyKpPrZku3cmpH9Mvesbp/rUKkJQsmtqkc62U6UHwtl0+C1ZIAOrEse+3GfELDB
3rfSBzMfMXEP6WuHpQ+m9tZlUHNJBx8iHWzwdQ0ju/ZNlu+V4i3JkmCsPmrQO1rQH6kYaMWt0KfW
NlICQ5d8qT6o4V02HAFBpAN3piSF8we8fRybl1B5MtnjVDzR8caEYAFtISJefOspjjeEAKXQGcd9
YfhGvumUJzA9KvGDLaUufnprdJgPLt1qIoEe3kSZC4KaqSi8YTAgQQC4cFo5TPlQau6pPXPCPEi7
+xSlBHCy+fqYuEz3OtTTBjwcgXeHkA/IWcEc1oIa1jIQnerc0RR6zylEKPpnpYLkDo/8CAT6OkjK
h0OdYjYIKgwcsgyl+bMf1cPYg9Azw6hzmPSebrJDZWPkNgI7vvGtUgxXyboda18r6a6lnTuZtymk
vYpm03ZHCXAzqa0Du+AuserIzeP8bGbtY9KHm0EKN6RQzkQ33xkkJmjOKy9ruq2ZapClGg72OGaO
CUE+KFSTPYbb3kK9vG2V7rVMEeRIA+mkFFKuvcyAAqVp4ptyBgGsJv8h930F1an0h1aMBzDyJlBB
0i0nl/BfZ9McJ/rqYHM0scFjYDi9XTzphB8MTj3WG7eMmM85tW4nWcG4Xp+8TwRYuRbI3YL0GHqM
d9VkPhdjCLCzYdyEMaZzAZgAZxWkltLy2U7Mc8rs3NXLYQfK1R+yBomrXs+cvOMqMNjdvZ6Ufky0
XQbiYmqlOi4GVC+0+l/S9szFbCQc0AJCyjY3HIVcuu1ZPkhT0ZzQuHAsTCRUT9dzmoVH/aUBW8ii
OS/acLCQPGVAm2TFYwtpq7p4ltTJUQeyUqRYzNTmlikKdbNA7JwwXrzpka0PBaZp8HQb7/oEAR2p
igQZkdJOvOvLWraEXUMPQjVRGPxqCTqNTLLjfjhNdn1vQrcE+IJNpmg+L1bKueb8Cf7ICTXAacAH
g/Rd5DawZB5FLcc7xDZj063KzdS3xU7jleThdmpc8DqnjpqgHdMNHUjeWkjTQGb8Frc+lKBaxXRA
hH3QawiYmZ2OWIo7Hlc3kjRD2tYasjVuSB+ySb/HbZRDk4sfewNseyBbgsoI/g9dW4xe2kMKV2s1
I2gIy3ySFpNHmvS5nmlKpFz3ilp5DtXMq+eD3IbWG8ETZMsSI3syuFUGg5zchUUWO32IgXEG+/nY
25uqzpmrJV3ptKORbAGGDV1Nr4MwrUwHRNTIgvK8wFyxqQZ2LesB0/POsXR26mjxXIfDrwx65wHQ
7sgAKj3CVdH9TJh5JJP2Du9HppOBbbiPGgqSmAyZwTht7FSDppD8OkqhtpnCEFSUDS78hNa2l0j0
/S985eL9IJyxLtaaJKum4dTJb2P2AnrVvUHve1w91+0sHrXfdsTGFLSt+hRoRBRXi7te+Znrt638
lkV3MWLIdUsrDy+x49SCoEvlDcrUWviUwE107cC7j/9mQ/16wrSpMToQqePVpT0DCOAw7Szla6Pw
i8f44mwJRjINzjxCM+KUsNpNw59SqnhDjGFeKPj8zXJATTDHJpxkwQkA1qUGziicoDzx/i5Kv7X0
53UTSxARvIf/sWEIsbZS6grKT4i1puJUz1qgoMlEnNAjSC1dxQ0TJ/fSb9AdX3GH5V38bVeoAZa9
HZWo1wwniqRRriUnheJYA6Z8Pq29kBdj4W9LwvcqcL9KkhWj9KMmWwYqZryMt6nerwCVFp/hFxsp
RPc4RUV2NOEWEDbeDLZ0C8KuFTzP2p7NP+HiqoqSLI7SCN+qK3+1UeEb7T4fnuN6BS2+eFLn6i+w
/XNLULgR1X6sLCPucFIN5ZawHkmxuTGMamXgcM3MvNqL1ZRqriHGY8M64EZUkP2MmAWM9bVpmzUz
QsFHRZ4qdy1iAhRrOo05mON0QGG2clQXP83FnglFGG7yupaHObrxA81PNYdU2fjELXXl2Cxe7Bd2
hJAgdWoPNiYd8bqrnNa6R0buSN17MT8IpscEslZS/v16iFh07P+ZVED1IHyn1gpbXDzDqUpAN1+N
xxRYjesmrn4jmBCCQSdLZq1xODbUHI+22u4rjmlyGRoZ1+2sLUUMBZPKi6yBL1DSHDH0ExigtLtu
QuRn/P/sWAfEGPVFExokwumJDDNN0maOAzst9vrddMAT6mP4AMz8JfLWZMeXxmvAyffbnHCKSF5N
qQwAy0mdBWZtje2SaniLm/5FydvMZSh8O0Va3+hStCccnfV88iEfFgwEOJRa58zROF522ji8QQvx
ttJkVHHQLcRzJrJXDsni9l/8VuEoUjUh4JpkcF6olnL7+0hWXHUJ441iNWKWJYNS448xSOgwRVLL
0uaTVaC/s2WnMwBPcwzuRMfGszfjzTznZN3zF8b9UPHX5mo+i9V/ZN4Xv0CI0RgARWbfx8Mpeh4/
MIgJBqNjdQSt9/imnKGz2T63t9NRfqlaKL2s7O/iMbqwLbheXHVxmnICpqaQOTFo2iz9Y0SZZcXD
F2PdhRnB5ZQkzMF8KNUncuQf8rPxPGpB8s3aQXnko/7eaF73UL/Hg1P9zfV3YVdwH7kAnUo8TuzU
p0+FtZcj1FLkGwpWjOsLXNtGIZYTK5fNiiJKxPSpbx5QL6vXXrjzn7jmJUIYhzZhSetE5Sd5NB0t
hF7QW2SXno7SkA2NRgn6HP9pTZ8TcheXrc2VMqs7wk6xHN/Y6ai6kiZ/pDX799h8gJtBpYXCE97T
Yi8nlfO+MdADOEnVY9u/5xHmZx+uL2UpilyaED6PHUqFnIQwUREZMiYUAriQaO9WvHzJCS6tCF+I
qp3ZyBNGQQb9I0W5qy8fePXyn1byGdsvPkqCpkqvWiY/Vcr03ZpSMNePKLdfN7KwEBA0AbULPii0
8UQeErm1O8hiYSoOM9poCtVuUUB/L/+LJt4XM0Lcixu9SC0Jh6bJP4BKdjJ+M3pJvLaahdjzxYwQ
4kw56fRCQXjtbQq9Schxh80mbZ8Tie2u79uaJSHKRSPAlGMxX1aYDbXZzo6Yb9La0ezYu25pwaG/
rEmIa7XdTXFYIN+OobWTj6DBQXPouok1JxDOTIYCiKaUOSpqILOA0rdTolRN5bU517WVCIemb9oE
DPnIgq3wFs9iUIEl//5YXu6VOFJUxWEdGw3uHplAQjZ7ysZ0E9v+9d1aSiO+WBHy0UkD1zXgXAMG
9Adv/D48jE/0XL23L8VBP1fAX2H6jHopKmWO9GvS/tuJJerXhNscjdJoS/gD184GBxHioy6/Xl/h
inOLZBTtaEPytc2GE8T3jnmb/DDt0oeWra9Ap3BlOStOQeZ/fhHleo46I/QkoTtSsIM0Tj7QMP/t
rBIhKoRQLpblHDsW5R8meN555MblS5s8X9+1xZVgXMmSQRc7axZ8XUmtpXkVD3C+EDNLIJKv1xhD
5z8gpAVQ1fltQDimNO7UUMtwtQ26/BYr04dmortijGCR1tTyvhnjp+srWowLFwaFA6tgsC4JoxqT
iI32WhTVEynD5xRcm9fNLLrbP2aA5P66cdXQc6g5Y+O48hZBLgiyuI4Zn8Eded3O9f1DP/mrnUiK
OnsYQIRQJ9AHRmYlt15nP5XhT1vp/yYSYfbGstB/Bg2/sHWaPGmgqIxQvqiepfitzl7i8v76cuY/
8Yc7qKA6nJHPyh9scHrC8hFABX6ypQK8pOkNNJBPcoemyBSTKADxQ+/LZZ0+Rpj++ZtTe2FbuP6y
JiSRJclQ+WLmHTKVhzDhKyYWne/ChHCcVAqK1xriDKdxAhykpDdMizyoLq/cfYun9sKMcKiahBNq
9wM/mdljVww/Ibm0VhJeXIlmoIsEjrRZZeKr39VAsJYaQ7W+j78rmYJ+SIxROWllvxZPEaaxMO4l
W5os8l7Jg8K0CQMjJ101N0NEj1oGKfuSNy+0VVaS7DVbwufXqjGyWYgxqYaBjvshxK0gR8+8W3uy
LtqBlgmm4MD6i8bi152zK4VldoiHUDEo7qi+6RhFabRnO1w5Smt2hPWMYH6hNatQtKdolqboKOWV
22c1BuaHlcCgzA71x7G9WJPg16Xa2FU0JaCZH13jrASyr2/1H8oPANQO+rfJzW45niwBc7PNGjHM
oq/PA6gq2gWKIVIvFdAZGJnR8VOcvDXxk0HXujjLBgiaYFDtwbCr4OkoQHPNsnCYDGU7yuqM3V7b
vjUT6leXKIladxgJAt4zMF/Zr8wDhZPX+2qQ/6od0NatakQtIf4RYn8vSvtqkZMiilsJu6Y/RPfA
brtQB36yHulO30t76yAf4s31wL4YLy4MzltwkRJVfZNSNUdKxLTG6WQfQ6nokz5fN7K8j+DggtIW
PtcfR0sKs5ErSMar+JzWD5a0dkUsr+K3AeFMQUEpVSDehH52dazzsxXfD2s34OIaZiklIPdAJCa6
W1RbE7hFen4iJYQ7Y7cCxOQvdgnlwrlgiEKqOLkdYpzbHiYduqAU+qfN6PK1PsdSiRZVq98mhK8d
lqFGJA0mFCmg36GpZm2yGwwmkU8UZOV11qbnXmF6iosJLac+02CtTLy4jxc/QQiztT1xNmSQGUTn
0iH0xrLfrm/jEsbEAImxMcuCYlBYFs5QIcEJJbCQfaJ01CbQ8mBWdmudwe31gGC6DMIkTuYD4jx6
K7aXVndpW9hgZhuNDDZ/johRSb4SOo3L3weQuroUSoAOUT2bBYUr/bpud9GsOotXgcMCeFEhA0zi
2DQSGZJIuWlsUp3tCWl2100sb+tvG6JoI80mgr88I04AfmJAPm2bMx/cNLDdxsOwLnHDA0YWj2sO
s3S2ART+39rEjEYGT2pcZ0j/CnNbZN9Nk7l8jdJiqVY+c0soM1k5GMbEZ5vaSoYECDo/NT7b0dC3
NgRYwBAjKpvSxoeLt9kZlH1Hsk1XAvASIhimURCzIZgGtWfhjgZ5Yd/ncgWd3h3oh4+QWAavsuqV
d2vY40UnuTAkZJ91o2QGNLMRX6SjXGQQ7VvjUlnMNy7XIvhhrU8jIw2uL2nb+NzXAsytbjHNVvZ+
/KP5aYIvOvUljKBjWO8t+bHiofNfF7OdC+tiETNXOjoNBOPnxtlyuct94vYPhHoNoCmFkwaW14BY
10zcsdkYL4m3xja56Km/N1i8IjjIcTrJgn1Fu2+KFx2sg7zg3soq56Tj2iqFpATEP1ZbMuQ94THc
WM+JDz1Tp/PAVGxso/+8JiGYsoz0Uxaz+qSYGDPUcsfCkKHZrIF8Fj8dMm/IEoMwE2fwaxqSynoG
1hOLg/UCHII2RWc8o2BdgcOqAVPZuenC25EOW7P4qy7SzLTxP+OitNxkpyaAzjiBrWffpaFT3uZ+
6qFRZ9/iLH4rd9p31aGqv3b0F/1lXu/Ma4MRTeHk5+Us/dLgNm77+KbL9NI1yvKmAo3PSmax9AxA
qQhqRmC0BqOScOdWOgPTWw2VU5PeYLrnZsT0fKGBH3QAHUbiAlCwYnBxZSj0Y4ZR02cG+a+fk6e2
THOm8VPe5juiRrexJLvgA/uL9zQozVEamjH2sPXVDLH6mCYZwg1PWzeSda/u3lZO2/wnxNNGoCsB
IVpwQqL68dVEyjuzDxlFdCa4GVgA4qsbQ3GGMyBiQR7gTrj/jxbnMH6RkY9JaoxmCovKQ4cI2m1i
T37r94YzARxrn9Z6qEufilhoktl48mLWVfhUVW2R3Mqk/tQzcKAyetIYgnW1OnS3dPtc2hHCVp8V
aaRMJgStyQeRvjXmSsFt8e65NCB8qa7XS6DfoTfeBr2nBdTPm29AJ0zVxroBuMdXfLKl+l2HjoPi
9qa/phm2vJHgaNExHkcQx75+N4zOQR5+ABmcEj3rluRwzH3y4nzdO5biJIG8L3jwQVAPopavRsoS
HbQkhHOkSBboud2OAdZ1WEsVlmoUKIJgGk/WZUwvCAEjTqaGj1UPp2hfB4B+9RCs11XylthrlaSl
Xbu0JLzciiKVIz0CEIBO/IYU5XGYQIbaxWudrSUCehQhfi9J+DwDGxsr03mPDE8JWsBjQBm6j/YA
WW2kvTLskmBtAGPJ4y8tCvmWGRKTZskAIfDednQO2vvC2l13h6URn3moeg6CSFrhFl/9QS1KKK6Z
+FAZgEsZeLWLIPSMnYE5UL912WYtxVlc04U9YU1jZU8qAcD9ZFST22UyhpIfVpY0Bxwx4oKFF+M3
Gl5w+NevSwL9xwhy+7IHdfacwWUogGDkeVMGxVEKrttaOk2XpoRQy4qxb2teQywdhEAz8Q0PSFBv
1u75JZatmfX3nyUJxynJLAh/NxXkmBUS2InhdSOQuEUTuxSTlE7HTMNpi3Q/lDp+gdRvCpmshMfF
D3fxE4RzFgI3ZtQKfoKS4yFaP5kgr7y+mUsWQCUGwS/QVM2Fv6/fTaFgL81TSFvrnO7kSHslbPU2
XrEhjgiPIzgBBgIbdux0/uhzcKMBN+S3rTP+av30PtEwK+/qa7XGxcfvxeLEhEaiXd3kE9TB010R
Okx1rI98n0KrYxaxYJOLgkILzSQHmKbNX2wrBhEx9jhTp4ko4YEaamEVcQ/lXtM3wspypW6o/etG
FqMjRjL+sSKca/D0KW2pwgoQZPL3bpP49Q+CISDX3M9TapHX/gX7MPAngIsjPZwJwITINRij0Ral
1Z0wefuLGakE9ZHkKayArru+ts8UTQwouJaR4EBMCB0/4fSNECebrNzuTgYHZUXeK9/a2kJEptlz
I5vPhh3+ysbIt4widuqRfR8L4zGReO9YqDgMwOPRAbLWJNtLWnXfxOqdMVVvNnTJHSjDbQDYjRyp
vs3TEnipKbsZm/ZGqaxNnsENa9K9Eb1+KaPwPYIcFU3xv061qXY5Czd1lYC6Kc6/5aFRHoYCSNS4
YRLwqxigzOSmd0bawckxu2K1QU2U3A+rMtuOWR/7SpVRACaz0Cms8pz3/e0gD4DTTJum5TupBh5L
4dI3CHEcmi56HQZMcllSfANM8u0oFY9mKZW3ZVhX+zJU7WAsC9sDQNHwJ4y+bik1j2Uh345KdAYu
naxE3sW5Bnx0XYXWNuoeYsVKMoa8GkPIus+hl1NHOVin7ie+Asb951RXdcaD7tJAeswPENW67hJL
1ufsCQ8v9LCAwBecr9ZGrpMWgV/aGudip3iZN23l9+IOihQHHqgdyp+qVz3EZ3NnPq4Yn1vMgj/O
ypIElWQbB0A80aUtK2FHpQ6DaXHQRsl5GCbmlHVzBr1uANxoQGqgN8diAuazWplvXqp0oUA4M3P+
H3Nf1hwrkmT9V9rqnRogWD+b7geW3JVKrVe6L5ikK7EFBEuwBL/+O6DqUgrlKLtqXqarTXYzIXFi
IfBwP34OdpwqyMk+L9NUrmILZU0N3OTaHxbhqrnCduaH5YXrxlMX0Yp5/KJbnfMoT3EDwC7+Z020
03N6HFnudV2OlOZg/VQehM8PCsAry+yCrIa1uOOX3R7EVKDvXCKYeKW4uqtumSd72Hz74qb4aayq
fbsvL1FqXy3PhRhP7R0gfGfBp0bWdFySPndKPOhB1CF6A+dQWCjR9nsvcvUfuJnHkVUqO5iVUz11
68qVvHNu4uRMz+fDsfHZzojzThYZIhBweLIne9WAa2/dX9o3xRpVqku6Td7M1kuhwbaF4+Blt8ga
OvSO3KpL48x++nQ/jNStUIkfyZdnzwU0E4OkbTFIdNc/VGv21CFYdhFdKnvpgt1Wg2O68kLdZV6+
LFffPxYnXu0ou7JGyblRZHNOI2IEtIoa2mIImK+FsUuDc1uAcxbmLpBSKn2Vdc1BhSYJdA49vT43
y092IAqykHJF7gFQidnTxdtEHSrOG8C15Dfzslqr/rCOryQ/WIgFcfUn8qY6hWuf1Xg7tRNAEAQe
wmgeLKSzKYyCH2bxDpbpLr+1F/02dckyua6cbCGdjQqeylN+sjabs6oKic14gLXgrnnr7iM38aKF
fAjX7dvgl4toc86HPrFP/GRw1rFlRXmZjQYzRSzKPHIdamRnEMOjkzN/EE0gbS0TMtzoypkNYxCA
qBsmBLDUNnN4Usdu2GcvapCZXlq0v8oyAHWDOLOHO7EJQW0TahHgn4BCdl4g2xeNIecFhDJaa52a
idvRl9YunJToTgzPwNho9EwQ4dSDcGxxNnhyUzSBCKEJU5JHo9acCDVv3z/Mp0YL9VqgkEUebsxl
fl5Ps7yhqNWxOci7Mt+SJZ/o2HWca8f4wM7H68jKfDfQpQaUPaVAPuBZhMLAowT8Y5zd9dq5wq1T
pYnQbTTG55qM1Y+zdbFQtBSkLRqkPl1AlgnyidlS+5X2buoWgAOoO/BGhAuQpPyNbjwyO/PKuyzj
rYIK1QOqgfc0BwdDA8nefvC+N6OOA/6lI1UAk0Z9Y0SXZsMFfSMrh6cJEZ+U7vWwXCLJgNqbXMge
byDgYJHumavJvVGCCoKBPoDL+kNIVQtMCupzmKutU5ndKrFRpdzbYsXy4Vq1KgZ1w+Ep4/USfkx4
pgTj5BIEfWn4kLKum194tMJWjmTIsw/IRwaBj3JuH+ssUpFgtxlQ6w1h0nhxLvxxcsaBfkoZSajG
6fB5Xut5RrUUxJ2HrLe2iXTbk3rTardl9Pj9iJx8QqHUrgEsij3LvHJLa9LYBNQfin8Em8qBdj91
5VzZ68lnFJcGwZ+KnOd8A2bKXS5nGdqSMLqp6vaWyOWlhqqtv9GUIzOzOSz0SoC4AmasUt+Yoboy
5HOCvyd768jEbPpq5pCIKsVMSIGoislelu6+b8NJpxnYj3/31RzrbTGWgtcFcm6pJEHXDMwPea8C
JVEl16hpWIB5JwDBTXkhM75FpYavRnrvVkPEvRpJEjdQlQUEWSpIO2X3VvB3VlsbSutwYCF6D3nU
z7NSznnSU0UeDkWWuENyq6vgbTnjGp6aLWAqg1uojFvoiebhKCtRUCkt9RzikNpw2Wg3MXmJEtM9
082n1qEjI3O9kyQ2kN3vYKR/0N70XYjUpnxjPDSHAn73OV/tZIuQnhohjMgfTWv+cYuybFAMMIsB
MyF7xO78TH6hxl8vxbYAzLVRBkiwRs03FkZNAtQ3YAW3wm5vS+rK7sFs8323nZj+n2yMvXrUkKQJ
tLxLsFiAQsqXEdoGU8/3Fk44Rp8szBwjvbXUosp6yK8V97YAyUyernvzQdHxT7tzLP3n9/ZOLLNg
uIf8y5iP0r+8j5JeBAGi9cMhjEHv1TLSOWWT30J/lbgRAvffWzsxEUCCAqpuoJuhbThP3EgkR7w5
1FEoZl+abNXIbzkMfm/jVA+OqFygkkztqx5tyapCbXqwFyoo4RkwvdnStFWXVLtMKMhy339v7lST
4E/CURmBM0gvf54SUpFjKxdhRSiR7pKL3Ct608lYeu6BHa8zcxxGJRE4eNi5qShE+GwnipvCsooA
3JxLu/KaZXYn3yAGVbqQs/bNcxP9VKvgf2OYFaAIv5TUqhL8D26hqBSkAwp0PIW8G8K/wcoI1llg
SvF32o5+blJoWBCP7CE1SIHYajj3dPgxanHOkzgVcUUeBV02KmkiuDs29uipTSNAgM1Iqw8aSWRH
lsRK9KT0MKi6G5raiwq0jmvB50PEYmF3QnMBFgCBorEjIaCa38+XE/Ft5LaxrKtAySIMPNcBKXu5
bIIwLuFKO2Hp9kigZivyA3x15p5voj1kCbPH/md6o59xD76OKQxD3h0BMbxdv2RNeWcbfQOAN+SX
UJGzSMEcQM+BS05FgC0bStsK6MIRfpq/IKGd12KbAA4ilUPABUyOPxgI0vzQ0m4aKbhV0yzxDSk3
1yXPUqe2ggel0SHxa1+JugFPnEJDR+6UZFPpWbSwWlV/FkT1WWrTqxbpuTsFhH3rrqzZXdwNlgsS
vfWQCuKmWtndaqCq9cpS9FsEeQYf+un5TuHBLykvLiLDhP4jBOgdxbbXilWugoq8NXFruBWhB4XL
wVLu2U1qIWUDoUGXD7LhKKn5GNi5X+TkIg+iBQvFdVpFT02ogbkE1bxeqWj3Bc+4A1Kk65qRDS3o
WvQAMUg69HHaqlwmhn1fh1Hg5V0BfmAS3hJBfpV2dUdM06vT3mNJMiC0rTybFeQxoBZ+UVPg1L+f
eqcmAHSI8XqE7ibAKbOCHF3SS7USWH1tDs4NKwMkXkNW8e1/Z2W2IBKRMC1TQBRGytYdBnAcgosp
tM0zr/vR0/y8HiJ4e9QY9fND3UUSIgh1AAob3j2bsfQYMa54kRwu7KTYB1K8B774ftCLh++bN+47
vtqF8zfGEDRjXo9BQl2NwnxEvkm6w+pDkkJLFBKjBb+ToLL3vbGv/gYaaUEsaNwtIqc+W7k0OaPt
oAG2pJRgbG/tVd+bi+9NfHUAYMJG8nfc26GuaTZcWdXSsLBRfWZXcC9SiAkErWvIN0l7xrM52ZYj
Q7MBA92QsKWxiBObLe72Crto7PDl+8acnOFHNmYvSb0tG32wSHXoM8kX9F5LE68pDf97K+daMh4/
ep8EajBodYWCM4tfy+I2bM69fU8bMMG2hz0pJvlsTOKqjrOIAGwl8VWTPKfauWLTcwZmYyELtWvU
BkBfol/bvLwuAnL1fR+dHomPJsxGwlDiyEKtF2BpGnN06bE1LKylZ3yvc82YDYQu5IQlMeqIsj5f
iTza8ehvTCikKiChiZ278UVcPIYAXx2FqNkYus4RElJl9to6y0Z4qrOOrczaoWWNxA0FnRVXod/m
9Q1BObimLL8fkhOhNTwa2FOqwBmNpNuzzbsUGbQMQgYzwgHq2kWtNsAR2VI+9C6njuUg/8zBMeuc
y7ucWqvhRMLLg86aCr/y8wMzML0uQPWDgo5lu6uX7Yos6zVfnttmnlrKCFHw+ga+G3mVWfvSIug7
oBaqA54pt08ea0QJs+qxR375+548Ne+ODM3x+bnVsp4aBUoP4ifDSJ3yXGHFqQmBHZmB3bJJEKee
PT0Rr2tWSVl36MkvDjQwI4YDVbrvW3FyVGyoDkFpF+T4c2EwwVM2IFTSH5QqeEvyaGuW/TUopp/T
DoxSZGjueT+AGE5VznnkJwfqyPJsvueAIyESYIH7XRMDKKwwEYNGdiparxsmn9Gd+DpYo7QFODEN
FWloSAF8nnwl6jWgVwx1Cx5dV/2rET1/341fx2rcxGgIVWLPCYd3NrmlAttCIwXTXJ+DrbrFMoeN
YAGq2+/NnNrWHpsZjx+9dPou60CDUdRjM+y29YFTWYa67eBlsVSxfzHteP29xdMNGycgPB1Ebsbj
RxalJMUOOkIViplX11lSXNZWfTN01ZlpeGJ8AEVHLQ1qaDE681QQtWjSqTVkVeIBYjSsXQ1FeAaR
9bXvPvmKc0HpkMaAOxYxuDZMaA0EHZzxDNnnvPatkoTr7cD+evkxPDaw9iMFD3gW9l2f+67UKBdF
FhQHS0XhZ2rcSpl9bhWa4HlzVxSJBAJkga581ZdW1S7QGt6B3mcHBoTL8qkp9wbk/eKleQWNg9ZX
ltqtsmS7elfeqjtjFfl0qZxDOZzq3OO7GB/2o2kSo2aBlqAHPiDIYl1Et8khXuUL5Yd0HT2roSe/
2MtkNdzFN/UqO5OYOGEaXrGGlzMw1faXwldbIxV4ZxmADmBBdnreF9hRm8TJ6hyiVJZae3mhZng0
zimLTfw5s67/ZHnmQGlKrtsjv+zBrJu9ktZ3NjPBIQ55Ks42yJ7u8iIsnE5kmz6tO9dsIlQFZ5ZX
VR3zFT2A4onMddDK1AkUBMCHXVLtOqKy4ZIAqKSaGyAaLe8wuCDfG+6qPK/coC4ezNoARorKnmUU
oQMG34dc5o+cmMiPtQhvfb8CnFAwxAsAkWCETsDs9KUSsx0iKw4tJBfl5ZhhB5/9K3jEV9Yheula
byzz0ZcQGP9l/GBe/Gg8N7/6O+nxnPugnhzno9uY9XaSUrwQwf4E/wEvwxiSDnuxt5aF1y8ISmU8
NQScJfJSlzrgCd7ZoLhyjcYNwGLaqE4DT2dDz+JzT2TFPnfO7CWdFrUVM467GvliNLd2g8NQI01Z
o6SzcsobhGul2+8HxD7x5oTEO0EkCznEMeL4+WED4XdjW5nOD0bTcDeQ8AKwcnCyp3aOksdG/wUG
8v3Q9BsaGy8mS/uFjNIXoDx6JBkRbNEYONkLTRpcnWZ3RhPqTsGsn6RTZIdHseq0tbIbLG2XcVYu
0gh6GlC0szepGB6CIVtTY6idJJU3g4lqCbmB5JYpxU7XtGCWDjPk0VW+0CC3p3HlTmrqy7ru77sC
j36UvvVCvhd2lToZmEYR7RhCh4ArrJJ7wwPTubIxTf1FZ9VPBZPLbrPnHtT2aSJZTmCHpdPJZMEN
elOVaeP0Ulk4cp8cIsNmTqIgH50LKcbDUcpuBcprR83NpyoUl5JW6a4eAHbHQ8gclhIHIdagQeaq
LYAjDaHhDqJLpwJ79LKIyp0ktBAvCR6uKaAnXh9K0qXWKNQBdl6HZEf/s1Dy3kuMYCvSSHOrkAqX
pArKNKn5JCEQ6RRBVHqVAanBLKhzr6zCS9rJ59z5cdbP1yCUy4DqG3XGCKLM3jHQBc96k1ocSKr6
fgRVS/vUbd3OE7fqWVDZV2cAL2kD+Sgg+QCdmJcpiEpXZWT7+SGRbc+uOLoc6fFf30/vU7MbykYI
RCB4D+aTWYtoqJg9hHqag1xYG71sHhOSvsRKBK2js6mIk7aAzUNWG69nbW4rVdLIFlDrgeqfuUiT
exZuGyzLTUm87xv11b8BOOPI0Li4Hb0f6x6YExbCUIvItgUhlTo8Ewo7NTbHFmYeblWVPIDOAhBC
ysrON3m2qpozTvTJ3gKU0TIRO4arNjPRMKURtDcx12ywLLXxvu3uuLGX7L/VWx+G5lurWhVDmWp4
4+SkWdRl4MZh89dDE4qNtxomGHYEyNl8HpBUSCKtIzw3PUH9Y2w7rbbJknMr9deHU5XHjIMGiCMC
CLMOgyaYYRZxzg8CFD9QyFGugr5at5qxtrXiWRTlOqn0q1xiP76fbap1Yr4dW/4C1WGhCfb6jAO4
3291u1VXfWW+qml1WeggA5Qa7cJMojVEBbcxxYoNraOrdGC5Yw5NCnUXAP37BDJZqsi6TTRAXcgI
9V+a2g1r0vT7XOj7Coyzi5wGEGdnpqPp7RIPEvQ26uEyqHW6zZBesAuE48PmRSY2dW0T1tNmk0aj
JGolXjRN2eYgw3AtySqdVhDLAcPxkwzEDWA/9EYXGbRIovzVhkSHYxZ4bEAxB3Elnb2BI/8x6njg
h7J41UXRObSOt1kCIFlTQ2cDu6gnBDpf7Ei+qAODOlKd3fZcLDuWL4ssO8RdsE/6ftNbw8ZgcnYb
SlDaoeadpUUvtJBveW0afheKuzbtbyo138qJCoB5Kq4kCYUyUcSQJNVWkcFXqFe8tAR7UupgGZr0
KibyAypQB9foON4BFYAxinnRSmSXZnxTZ3yhm9ktVXLisi65b0HIBv/UfjEGedV2eJ00LWl9KkXQ
W7GkA4gPb4OMvbZtD7pskj+Cb+GuA6bcp4O11TnUX4bC1xPqGyzS8QoMoX0V55fxEDz2KociUndt
pWwZZcWaq+o6yIEx6odygApayHcySWvfFiAUykoOYHRJrrIBckRhE97xvFnKXeKnhQrhFfCNOCxR
FxLo4vI663xexLUTlfCwOvIg8mqRJPrgmuqw4XHxnJadR5rotYX4g9WgYLoxzFcSAXKrqstSJZVr
g9bMKmx51KgRThMiVZLV6hXX6ZPad7c9tQ6yjXuyMutC4oMHOarIHWRodEDefqWxdMU0CNRIgXWl
FumNaYcPuWncFg17LEzrJSkpXELDXkcDEL1xdUghr+RKTE4cVHH1jmKWb+Ahv5Ry/aZuCv2CN4EF
aSDrWaXpTy4NkL7QQ0iRBQiKFR2QpEpv46UvXm2ruAVU/yKzIVnTBRsC+WkXdUW3ePW/MC39Ycsx
ZC3KpabRV6BZFBdKFUvBrD0VerXvckQ6eto8VZxeRDFZMl3bEUi2OQjDxE5uym+c2GvG2S+Es0Ed
wOpkI1XVIo+1AInJKHQ7aBzpjVia/bBmcXUTQchd68tnJrob0hSFpySQLWpTqfd0C9IXxLyLWPGM
tPirqdZuo3dLSxG3aaDJbm7DcUkS80dZJb8iO96oanmvEWlrkeGW5D1orJVgg0XhqrWlbSvaZa3W
D1EwJK4mp/oiNcrXGFslV2E2B7+JcdfaSeIMFpTgKty7V6oQ74KmCFlUeg+ylUh+hLhMvgyDjrvI
/xUeAg1iF6iCbsxU/onFpgJHk27stbh4BMg98bRQo16tZfBcsY13OLUfvl80T7zdsGSaKpyoMdo2
96olW9itbGDJzJuNlqbQYr+01Gsp+euMYUgaQZ9lxLyiZHuuoZMKPYfcW4x9TPlisMERELBDudqZ
Xdv4/pr5hQigYTsMEARSvfMiHIgUtVyqTaSm7CdTvw8kbEnC67Z9ZliWvu+4E4wayJKjBG1CnwLS
MYsRlabUZ1oG1ivg6HfKSvJf9KXiVxfnMMkncvifDY1DeORFcdaCMsyMYGiXXjPZzzbpcvR1Ze6L
28oV23Mg+RNO1Vg4Yo84VPIVTqQ3lPWyFFRweLmrStDIqmRHodGZHjz1ttZRUIrA/AiDnsfkaQNA
mx7a1UEdkJLP4ked1Wf8nVOzG+6OgTySPRZezFwRu+lyfehaJN6wuOW6D6IVvM6cuDcW38+GM4am
yXI0RtYg2SmjXYWyRGDhlZ8qVg67fEMozPve0KkZPuL+gQ7FLP+CkMtypdLtvgIHjxRVCJ1k19Aw
xrYObCv40SUqysozFk/NBsPSEOZFBkNGwOnz9IMAQkKrjlaHCrruNat3JopyARk404PkVBeaSNBg
qAgyv3OUD8lqqyVDjwSmJb0kjUEWAwuRmJHqO5pULyIcnkol3oSUXXWq9UMlwYYT6blVxMZAuqCD
qCqYfpFxM6OlULBVb56shi+GWFmwLLygYeip0C20OujkyFWxG+TuokqrZagIPwrIC1QsVS9RDcj3
GVGyIMJYkQTAvR7cD+/Bu/966f9f+MoO7ytS/a//xucXVogqBp3a7OO/LuKXitXsjf/3+LM/T/v8
o39dFq/5Da9eX/nFUzE/89MPcf0/7HtP/OnTBz/nMRdXzWslrl9rgOInI7jT8cz/9OA/oKmBq9yK
4vWfv72wJufj1cKY5b/9cWj965+/jaP6X8eX/+PY/inDzxzWtK/8H+uaPuW/5j97far5P3/Tfwci
T0P619KwfxizC7/9o3sdjyi/I1WjI6KMJ5kg9DlmM3JW8eifv0m69rusAeEE6CMZoanjg16z5v2Y
8TvQ27gkSkCB38b0+u3fN/hppD5G7h95kx0Ydig17meKX3+8Y0aAJXaC0L0B0A5lhdocyDdEeBHD
5QWBSxD2TmYLaaMJMFkAnG5Km+nP9KXQ03A7/Wv67v2cj8/Tl8WfP5FVNnjxEA7O0cU+rvNx2fnF
jk7/uGSvatjQf3ye/dwuk8HrS1RavZ/4Yefj/j6+ez9n1pyPw9O/jKkHpubMbZeSLd6Nffxmdj8n
fzed83HiZP/92h+9Nl1xOmd2ew0bhMdANO7MDhx118ftTP862cz56ZOtmf3JAnAkoH9HXdb7jDh1
3vTd+wX/x/ue3dPsMtPH2Skzw9PNQK9OxzYt1decY6Wrxj+lHRW7gBTwtQtpM30/fQUMRoq6dlsu
du//nL6tWaQ52GOl/vRjhNzBoT4dmf68f54Oic4IFiiLfjo658PgdN3pJx/fFSWENHmIZ+XP+/o4
7ePc9+uRziagivz3jXzcd8vMgXofpys8kqb7eG9FpwxCXhzd52iVYk+zmd/nrIumK+Yh1d6tfhiY
/vX+43cT0w+n5ut5+Px+RDYS9CbQTIO8mH6gYo8/NXb6dHTT0+ePdk8dPrXz44CR9LWD+ut2hTCX
7hZC4gugocKr6Q/TqeErvGVeCMTJ+3dckqpVNRhw18bzpgNYMtvtYA83Hz+FAF56mcXI1/55telf
g9S6UaSZ+zqs/7DSpfJdqGr59uhUC3MDIQK6onmchmAloNyr6kFGsTiMDuOfNB6GRdSWivvxO1lq
qrVlgG/r6LtIl3c1SVHLjl9NfzIGMpOs9j9aNX1dWsMyMQdx8fG91DWvapLQzXTC9L1WybnLhc2W
UxOm7wIQsvukFrb3YaSpAtAPKHl6dH9NKdcboscv06/ef99o5oWdde/d/mG5r3d1atLDxzdFPlxY
rK53730iAmBJjL5K1x82c1D6uLwW/9EgankgO1NXThf4PIiTWWjYp5dFbR715vT9OIhxx8399MOp
Gd8O4kcbPgby4zuCgT0ayOnANJCF2v4nA5mL94HUERoI3XEQM8sWFx+98ucgftgEOCR3I8zs5XTa
1At/aRBFQ18aUSUhMjgYwDpqFx9Xn675zQBOx6fTp0FM5AFJtz+fh49BfDcwPYXYLrGjyTU9hdMA
TpeZfvx5AHM1BxY4gX4tVdpoJVd67RHFguYnYMPrWLDSnT4KpptbMkDMc/qY0jJBhZ75OH1ChW53
4DbCMOMv1VahN6aBxOr4SQRtfpcVqxpcWLcxL9idpuULsI9rV9MhbQiudFXkEOLF2SWHIpaWZPZu
OqiXWBpYo+rvV64h1OtmKaStp6PQ+op8VZPocvot0MTNIupj1Z+OdhQALlRW/NGeMGn/aM90FCkw
66g9UA2Mp/agwDO/m9oTtOF2uq7Ji/f2TMemr/7dnunD2B5rbM/0SeqtK/K5PcbYnung1B5bcH0z
9UStQdmex721mo4GioAy/NgeVTfTv+Hp37IM/58775+c/v9sM7B8ZaMfXc8v9X9wH6AjY/c/7wP2
o9v+WuX/uHiq4qf86Y8dQX28JRiv8L4lAGPq7yg2B9uZJhtjmOWP/YCm/W5ZBiAgIKCfKvr/3A+o
8u+g6TMVbBgMlD8gff/ndkDRfkdZJUHZC5C/uo7E3l/ZDUBc+FPECXpP8qgZgf/g4owCULPdcUol
C36+UC9bkjiRkrqDlay0sl031QvhKNrr3lBC6mk09gD12aeyuQ+N9FBDbreQ2Y5F7EKUkR/p1kLX
+aoVxoJTULqlYtXS5irmxh3t9KVlpAsZoWGzcxsibex6GTEZyzzxB5u7gsTb1I6uSamuq1aAdhjJ
ccJq10DFoKJWV6HZLbo6vk1G3VHV8Kj9phl0RQJpndYq8BOboE8ccEP7trxG0GSB1iwUIPxFqDpm
bvoQEXQMPTxovPKKNndDEPQy5N6Z5vJSWyB44FWQLnfAN71QumRbJs9xnCyLdJNod0oOVU1lU6TB
wda0pUFigLlBWtzkbpmXP2uyGYJuURegWcqeFQNJGAtFvakCLMjCtLlPEn1Z62yp1S89y92eKOAh
BQQE2k4QlNpUTbPMM7bLOlBbUg0x4o3W10gtrEzzqSsrJ0yASchXsgzNdbXyM+vAU+S0CYixql0w
hF7T1tughKxzartSAV5c+F1h0N833LQco1DhYWlIu1+SBsw+4M2UraZxAgpNsQb9i4KZWn8sgfI1
k3oVJBQh+nChD8GqguJ9tivodSW0Ra2OtMzRwjSibTTUC140Tl50Hg16n3G1cEQZvBCAXEwD7Lxg
7arMVkOEWH2gZQyuxMyr6bCvETPl2oMVR1sqAFEMkQNp0+aXzkyIGtbR0lSkpdQhwjr0FCVMwTbq
lStVy5DVaqQEuRnVR4nPQz7ozOto7bKmhgaFr/JSdWqkmfDYrCEAsq1ayP0MGmg7B0D7GqeQxJYB
Wp6WT1K2DfHyJ9hdWWZ4k9lXvch2XaautK5ZRYzecq1ZtBEQIfzZzi8sFU5piJKWErXTLRiyrR+g
BVnoyj5IH2RlnZRr1NajOATxpaK5yHVjGSMZ68hc8vMSGRildmmnbqK07ldDGBguYrKJ00cq81W9
ugQdomNRE82BxGEsJ2OtCYjqVM1vDMwiW7Vf9IovSku5KtLSpy2EpVtk1ZVMLFCcvLCa4iKl2k0/
RB63qpcmkZkbIf9T9soDhNf8MC+WgTTc5hayEql6jpsBtIpfVxGoFwBCifA4RObnodAo14Ywl235
MsVQow4e0sTcALIHUzSXUZbDLsoAY52CqgXUNKpdPNmo8Gs7TBpLuSxZ4hRx6ZcNdUxD9RXzWekO
IqogA3kZm6UXyJbTUsadWrLXMbIkfdw4A3lS+uRWbciiNfpFnRc7EzBODu03SVKBfMzcSMKTFQXp
WjLCX2aXeFTPlhXwIHbagLMqvUwZ/6FGpa+VPZaxetXESeaozFhnSHYmieTRTNkFovEGAhFKSd3l
JvOEXIAbTvdjPfeU9JGmsqPFqxDzzFD4HVPCjcAWAJOud5vY8gKW+FDodauCPnPNWrEsiV2tK65o
gTokTW0bN7IhdBn1j72lAUduSV7XNhtZAlVbju4y45o4Bku3XRpsrUy/6zJ9l1SKvM37ynIa+VfB
Gr8WhmN2130f+8gLraHes4FQ+Lq1h31BhxUxfrZ2QF0qDYi2ojWgusVDKe8LBK2D6FFRhdsO9b2c
aU5Z18tMBg9fiqVC0i7a8i5CFL2CsDrp5WVNN0O0rjPk0KjlySRcIBsF9BFdZ4p+SZD4p3Hh9iqW
eoXcWTiXNDGKA9cw6eYWcdsgcrhRrKjJHiHt4ffGlmexzyKkQjV5L/PU7TvLSXoIdGvlW1r8aNt6
N+RYsEWKgjQETVnolbXiyWXSueDh9Cx6WeINgBo6+IF3LTRCgqheAXx5rVgttADBUYKMsRhu8g5O
VXuuEudzVHt6iyIBQCD6oyEDBlDx5xizJndDVbJIuWwKVOGgAseKPSFdCQMVnsk5rrvPAe13Y+Dj
Qs7LNMHEPk8KGGnaJXlKyWWiBD5BKVMfCgco8b8UN383A4gSMt4EWRRQ0H1uU64Xha1lNrkM082Q
XvfNGzHPFfxO6bmjYOTofkyMLsBBYekAcOizkTAPgK+wUnJpXIjNsAiWxS+WOSk45UchguxXvqel
m+7Er94VHl/SZRydiduPQ/PdHSBee5ydKgKND0xFb8qbkUb4vcBBPU9g/xkI+d6dYyEK4FFIQqjz
KWLqOTDyQUEu24Xw+xz02SPe11pbHsijFnQvHkCm5vC7Dgx3ZxJVM2KGf9uGyCdAQADTzwFTRg29
kkRDL/ewnfnRogtW8UWUO+kShbIb5kU+2H7Jo8gcjflHnvEfAejjgPOpR8MGbwBEJjSUls7TjIWd
492d5eRSVSRH0e5KrV1w+aopk4WmVWfmrEJOdDOsGHBlx2KVL4UkQq6rlAwtB4yCX3d6vQkFA2Ig
84rxtQvqwETHO0EhB95YDm+0u763/bLtfZLL2w5A797ChLOEpw3sqgzqrZRVWDfabSsnC1kZxd2A
07DMdmNFt80A7ISc/CSytiQkWCmsBbEh8jSQ8y1otWEQYzKKYhEQ/qIZ9Ub03RKSsW4VhR7qma+l
WL4vrfqClzxyKHkhsbSWBBwZzEqGt5i0aO1ym+bMT9s7PQXjqTVsm8hcW62+KXUJVIqJeimrxWWo
5qUjl8p9Gejrsq32imXeEQoNVCQol3WRXxu2tIs7fa/JcN2bLMr9Rq2CFaX0zRp46NrDkx3S/cCT
5ypBzqlIgQtuARSphHWogduw1c4DFn9HhZItWpNudZZ6Ta/fi3pDe4BNqS1ckcnXTS9cBtIDIN+9
Si02Zc5dYpSOOvDMqWPDbePmtgZJnRx6YSQ8YUGrKurdMKVeLyeubvBlYzVOm99Q6z4v6Caxe7/r
jWtdZZaLQGXilGrxg7XpXSBnS2HTQ193/5+771qOHbm2/CIo4M1rZsKVN6yieUHQwnuPr58Ftu6I
BDks3deJkEKtPtENFJDI3HvtZRhY4xnNJljScd61D6pn+MlTtaxZr2gnkG9Ir4JbrAcwQ4UHugfL
XCkzDcj+BSN1/l7086ax2FTgyaBid4Z06mfyl4jxSlMEQ7OXMBAJp107Xf++wMLI7POThgmRCO0K
GHc/s0z0LuvhuF41e33bbSTmrwoz2Hnkvwtc+gz2WPweTLLQjhogCsAhf3EWKBWAX0/Spz3InG4l
ET6Hv3tenX1hoKHiwFh+03klnXJglLCBsbkUKjjRxmhT7zeeQvoV2uB9qrYsxKeVepwZSXBCKpMr
aq0oOkfcuEKhZ/X+AUDTWqsxha4K3+qjIEUo4OAOPVPr4T3Q0QIF/tWDClqWZbPKC1aMkjMkPt5i
gpg9V0V98/ez/uVlfvvxcwv9ZTaOaV7Oq5My7TNxQDT72QjOf19gwZCYXybcT3QUDxB3AyngF9Tw
NpOLfuBEYz+HxkysptOLQV9zFxvzynBvSbgWJpP/XA6qC03BK5VURB19/0E5OG5DiPJiXyqAqVV9
PXWqaTQcC4QIHXNiaUFESxG6hOQaaW9KuOGbawY/4QLC86xDcZ/FaFjOsqxsuzynyGXBdiG4CfJD
dH9kehSsMxUkfyG3O6Wg09wKFNMq5iypl0ji31X+jQ8OH9ePT06cPwe4e4MGBDu1+Rz68pbiAt4F
MKox9g1Gm6r3KOXY98M3hJAT0dtAhuCEUkr7MSSFNBCvqywf/NEkePfBEJN17HPDnQEPVbQRSunT
fMKAdAqZlPduOmqbWkDshQLCXw0f0EhMYEwtvCbpRFo9moUf5ji2pO4/Qo0nWgWGGxhQUtq/1l6z
j31AFdJ9Xwu2Hjrp0O/KISaTejKMlpSlciiUaxkkOD620aSAtp7ZMhqHsW8c3nv35Ih58FxVbSGA
361Wg9bVsSoq7DlJG1Cx2yDsIzUm2hWaG2Uz/VEjtaG5jRE7YlOflFbgmARA38vjkHj6s1jUL33u
21DhU5njT7IGo9NCO3Vpv1OMltWasmna9cA3pE/2fQHzuxInIfQvrRhYSgsGigppkMiTFiEx3TC4
xgA9SbhTAaOGMAhuwqdGCxxZq+zJu8/GkCrac+NhMw/3eWtD1PVQRMWqa4tdFNUsKk5/f1HKzxp5
NnkCyQQaK2wtSyKVGE9tJcGQ4pBHW6HQ7SlMWJiFc1Ww4fvximwPGnEeC6Z1OO6mAG1xxTNew/xD
S4nXt0xIeyBcHBQXGskD32xSnWAVwTnrk9BIJUArg/+u1sc428vcSMruThU/qjigXoTmJRsJ2Oka
3nWcMfCtg8E3vcyteJkJXbuXU4kFcPT1BtnWk4bq+lMdujyUOFK6DnKJ6JAd+WK/1fjqKI3JjUJJ
+bGpzaG4+EAV0KiNOYDk++ei1H1W5HIUHybxlKWnSGqo7IsfUl+t4q5xIgVkzeBe8+6ycAf3ddpO
Lx13Fyk+0b1sHcUKg1EOFpRuRdzaT86BfsoA0uXTcWgvyjCtAyBp9Qhpcr3P0Dy2eetEiWuIz55M
ef1D1E+ascZwYyyUzVTATziHfZE4YCMJaZYHJA7380Ibh4B1scwq0J7zgycjRitLJUAJiBKfYHlw
Y9388lik2WDF0GGqBI/2xWPBqlETiROTQ2FcxJR/A1fJ5LLqVVcxCtR6jvFj+1KqGRu9h9HjUT4g
7nn0WOyVLE9bM+pll5uylZQpTI6uo7gJpBdfg+Ef8uMkrAnRi2mJpIM0e9YatOrhPo3A364Vc6pe
U/UQZ0+8/py2aw0LhW965vWd2UBq20+nBgVf1RfvVZm6mVHv0lzDdj0+BbUBMra47lKRebrwUA3d
rhqFVSpLt8qOH7usAF4L+hfw73UBYR2LQkD3dUiKUz6HnKvnTNEsbY5mI7BKhEYNH+AfmVAWyHBS
lacbr+ZnxbO49OIY1ltoQepuyhEa1zHenL2owZ09z5kHvnUrl/PnkYyrQZWIrLOZkYPN5Pv3AfhD
LCaYrh/AJg6fZ6Pj9Klxyge025OZMs69lTDzj4nPtyILl5xZcXDf0ZDWs7SjiioDvnmCnB24OOyp
qMTHyX/rO8jk1BoBqOqkMvCJcx7Zu6JKqnyDwc+mwaA/UZ28ufZctxW5QwBHVEzmMOD22FQcQ3Ff
cTnFLkL41DdjDf8UTsSwmihs5Z+DLDFWeue9NUglVhuswlE9t1hfUQHPqEJEByIBGNJ1N00fDN5p
oL6FHcIT2LBugmTEXEI1UKzrCEsZkC9XY/CpnppGtkTvXBQl7QVXrloqRN0mSh4jgLx55RHgW5RD
e5C1Wzk+aMY2Vw5j5KrRDi6LGrhIeQUQZTrw1RMALdsrm41S55Y8iI+loDzz0i7MXyIEL8r9/HQm
nC1ABMfUQX7Dm6+7YCPd1aC8KyHWYRHAz6ebTD+AADHjjqpR77WpNAgcaxNSICmvFNZhD1Pz4lRF
iDuP4OXZQ8R0qcAUrIePvrpLYdyZix8ZyBFahxFCOzIpvEJFCMejED0ljOZVnQZyV8FLKDsbxWgV
KSyxhcyFUN/UkoAAJMVBd8ERI9b3oK+XwrbJLpOm0ybrmKcA7ezseNQHK1X5FV/r1IMQINAcyKpc
NUlfxl5iutxQuPHLXHlUs37vgdIIu37Q/nSLS/UVtIeWmO8nKAWqLMaUgSc9WjbP1WNURVIibTve
zjtL6mT8cj1ivR+cYe1GsviFq3xWt+1KQQ53XeSshkVoEfSO2MkntZusJJJvHEKLxA8UorC+laB/
m5Vcv3xkeiwKKCBgVcavFEu7B3qNUD/BLM+3E9p+wDzzpQxM6XUMRWHNstjYuybRiiyaKmxcc/zL
DPNwdmW3t+rQzxi071/x9wvNJ8yXOpQT6hHRE2N1MLCiciS09eNrDChbgZqlqRAwUJKmGxg3BBtF
vSoxd4/bxWwtp0aPRGW1dWetRayMTlLhNDRiiGJyTMjAeVI9Ivu9BekmPnkcyZAR18baKBCAYChE
lkpSIHESg+7HkNeRIptB4Xlp+ZSOOgZIuUdG7xQhQ60v70KxowX88zM5oD53zaIno8WBCpsPrFqM
vOryLQcmNaEQ1vV9KpdOZ8B5xHvjYcIVjw+dFxFVe45K3RSB6HqeaEr96LTdqJEA7bZcXZWhWRUG
VEvyg4wvbxLv5OrJ7zH/Gjs35LRtIYdMjjVajugJjMdetWpM6eJqZGLMm1zdWpXkWR2PKKLmtemf
suRacA/8uAkmdVvXkYMucRUqr13djVSYHqR8XY5vowRhTW5cBwlYjyBSWcQMopjRLoMaBWoPRB3K
6fvghyzBXM+zcymzFHQouj6StEKwA1IuRl++ZG236mOJCUFJqnDAiH1E/My0CUO0ZXkIpQ0CJ6Bl
cuIm3aHaAaqTrYKy2hqYC6bF5AjNtcs3arGbuKsMDCTQcitU3zAAIsqEKkCzYJqHPCLNNsaU/l3I
3Frui3O6hUw4FQWswjk4okVmj2QHzn+R2fOzHjDmeHMRjDF8XT8EeZmqlFEEEf1BOmdugshY0zcx
BWMYS7jgDgHRjGBccMvF6bdfh4Z5xvfgfPkD5GsbIHy5oVeQLvgOhJNmY/43iUQ/v2URnoOz5SUq
HnDKllTZQQMPpOOF7lCGBq3UkzdueO+c6o9FrGwKBRnXUxnSdo4nh/uwqU/TBm1Wi+T1+Mhp/jUc
NYxNpcMU1esWw66wqS7eWJgDfG/jGcKoz773BvIvi4Rj2X/4feroxlOGvPt0rPGxX7vkJRoufRnb
ftej934K4CaAsEmby6+gmmMEfzf5+0KXDrn6Pin3df06iSJEsf6NBbUIA8FejWchIQNEBPdAVWA8
+n1fG3AytvqEqVBnDRv/rLCeqiskvzi825g8404Y2lDRAptvf9NEQMS/+9ueurj2ovQrU67Sew/X
rhhC6/bRne+AR2cq4CCsO8pt8TiOiMJ0klXrNFa+/i+s/H/gysAWYOuDxgCHFrShi3owH6ogCnKM
Jes0wMnZmJqngpQlqJB9SSwfogv2/H0rnrtpP+Q9rf1u0/Mli3rVSXLD5jzPQpYVgfPp/7ownm8N
ZG5YlkBKDGvW72/GFzDf8zwJ3lBGgX2w3SQYTGu9G3rBOWwBGqvTM6K0zEaNjmIT7GIjNP/ebT7H
NN9fEDoCjL94fCOCAtnN91tI9EDrlAEuWGWR0NzDbXRgfkpbiEeZIWH3V8p9LKxhkmEB6tpOPFyL
NOhyBIW1RmfKmOUPQYgpnhyQEDLudALxYEpZ2RXgS96SPok/di1YhuPDhsMLzF9Rcy+eGFIgYBiu
wk0Rs2G8u9zmgVAIs4kevArk9C0PQ8L19d5DbFATSCtVPHLwbUjuQY5YiYmwEgqMLCHaTNp7X4Kd
OsiyXvWO79+NfUAsXRduhiZ4+/spL2Iz5k/w+23Pa/RLaeHr6Ww8DdenyM2dwYJ5QsYiBrmgj1mZ
TmQ2IW0TQ7Lt/03p+7fi4t9jnIXEY/F//z9VfCh4iv9vpheFyvNXdhf+qX/YXRzW+78QE6TwIhx+
MZfV8Uf/MLw4NHP/AiiJdHUgUQBbZh7X/0g+9H/NFiTgE4HEpUoI08am9z+SD1H4F0pVyL1kGQ5U
OOfE/w3JS/4OagCzB7zDy5AkwVXZgP5jAS/jXx+jkIdCF9tSyvQJSBOtK6ooLlAUWkRWh1m/fEm0
vS8fIZrVtHk2iCwF0nxM1UaeM1ly9Rpyl0AaYNu6VjB1NxLHh7AaBxFOm5XAOaPsJmAykEAkwFyN
N6llY7vGQaQxTrrhXLS0lZl/EuJb8PXyKOhFGF19/xTKLixgLS8BL0nQGDtqbQF4NIsO24s1dOjk
zBBYr4WSUDILO3hPeiJuQLdiyuMEua5Cy3MyMMDSODG+rI9f5p3z+vlyWH0+bZBg0GGoBo5J/MX3
W+taT1RBk1MPU7pPKhf8H35ydWMnVq+N/hL4LdE0V0KxidqbcPGTXOzS8SKGToPqu7DaKgCUKMHb
BZF92qFL5+rT3/MoRPND4UAEjc2ytTh7jhcCC6kJEKqBvtCuqkudP7VZQZXANZJr3GwV31JlgN3F
o6Cty4wzE52nKiTjYYL4hzm9iwQQfQuWEpntjWPp89j5z5nw8zksG6FQzaAillUUDPlzi+iJz/gb
EDCsadyM/V0AEL3XTN1fKWaVIDs+SuzA9BmHLDcNS9LNk6OIYcgEWof79ztaDAt+3tuimJFyAyBd
gHvLoo1aIpinxBgL/WfJFET75SCykNgSMwc0k8K+Vc58mlb/9WQW5Yxfwcqn8XH1sqA60Bpgx3BO
9t1eNxN1mw9HIIJKZwGIxpYu2EK8QhAfxmbMwMsPWZsfYp2MImvAaqHSu+cT4U3xWdLS6tIIW7SF
eWnWt5IwFhXg/NCAOYIOAtNB9bcwugLz1CrhpFNYkRZwEraHQ2yqgG2hEgdIrpkBZq92fPDpAFUF
k3MGyCO5leOwYDP8+z5gEjl/3yjJlhlp3mDUEGLjPnyNyeAfPga0bhnYXZ646zzY6MCQmoEBGSIN
AbZ0PNVvchpmu+XvbxCPAjkSyDeZc7WXfDdFGZRWrTzp1IOIjX64pZ0YU79+rfQXrhXQR+bzH0hx
AQZ/DNBXoWr7UmU1TbsXWWc6xqbGRu7vjGZndG988BT7LYubknB5xeRAd6Uw2lQzvaDGvGolslrd
V0+hHzF/epv6u3R00jQkIG31ZlAzDHxAKdHfx2fpNe9BUnjiT3ox4H+L8hje++JFCFZgXIGPNCBm
aJUrbxm3GwMbPDi9XXPGJs7ukmClCTCduuHg99kZLB8WTKvxuEBmxkBmUW15XK36iYb31XumHlAe
+GlKlHvU74GVKhTguFBQ8Gfd1Cobkr6I9+Jr9iGtZGsAekHyFwSE/P39f043vt0Shp7AdbGA0NbB
kX9xS0YxtEILjeQJGaFeuhaVdQ6KnH7xjJ2GNLLi4CFbKuH2qmjL3QYoQpzYPYpCsdg0xkTK+FpU
dq5vfDCvwnGlgA0ccGuYomD2RznRVeBZZtzLJfONfT/uymgjZnu/tZsGRIRHJbPhorDD2Rs/IB4k
5fCpgMsMBYI0w47CSU+2SnaqstMQ3rDdm6uK7ysXHTMsbUQwy2XwHJaVugIaXFdHg3DKHqaWiryb
bWCGhbBWHCIJbZh35B4AdPBm/qTxWLmaCUp4Bf0QHTewnAcNNVmFLNh2FhCP7C6D88gzeMnBAe4O
yTPwG+UDXQ5ClektA7XFyArf/eLWfxwocosoTDk+NzDAR7nOYLniG2DxyBvYeHD8DjHIFmdWZraL
t0lvZRwdCqd6TATSAscC7rZuiPzqiSR+GK7qHQIFmgazPpLEsKAHaE4w7rQSgJ1EVgf0AuuiegNy
N6mY6FExZ0lkz0ERL8hY3PYThnr0plfCd2Tj378RhQNezYxuiAufdzmcUlh698IJNQyo8AR8FxlA
cMxwNoB6Ddt9NijWNJvbA9kFbEsym3NvnVCL6cfP25hX0ZdOo86FkZt03IYIticKDhI7NdUjEiIt
T29pe6i2N8/kWz99UTdBh6z1fhiIp8hNDvqzdO9hc13DPmYQzJkMOI9dvJyBIYcGPGYGC7obbexS
wv/PCvvy9BcrDAY0ySgqk4BbKND5FSCuUhWmfJZUwbsEnGzMdtX7ANj5gP/CHyem4NX3MA2MeFPm
aKFbYWzq8cFjSEyvQCE/qpojTHsuSJlUbkCz6z9EKJs179Qi4vbvXU37UXnOH8iX219UNcoQNFGJ
BNsTBi5aAsnTPRdvaqxcGuxBnRe1TQkyQrM3dCjf1BXuv+WItMWj/RhBfAOSdYhWKrADWiPvIGNq
wHjEj+Jxw4FRwVCfoNZMbI/WZm9qr6BhBcf2DVW1pVMp2lgq/OsSLFlSnXRrmkzpOu8DM5bPr5pq
C01Hdodv1tgbh2iCR48JAQQ+RgS8YEwMEPlz2yjv/34qC0bgz7W8qLbkQpbaMpaEUy9bsWjHE7EG
5J9h6gMGAOX91VAwLzale50j6YNUkUxwW2M+J/PARLguU/xVKYC0DosmAtcSK1jPPwqjlQ4YvAY6
Cx4A19toMf6+88+P/fsp9f19Lk6pAbSgUMpL8VT4QNs8u+uonNOOg+4C9t9g2NWgmRuwv6Kfwe+x
qQFpQe6JFVoSdDL0xu3Ml/vrdubl92VTaKps8HDgCSfwucwhpfVEEX9RvYG9kF9VnyQmDgYbM4vG
zDOWAgmWB7vGCrOVZCVhx0blMd1hLdk3buzXM+3Lup93li83FnZclnOhFJ/R2smpGYEGB+XPPLNt
DCunHqvum/nl+epL6mLMlgGUhpkSOldYPd3aO2+9NWmxhcMDrIkznccxhaK9It1soIXNg/QyiRgs
2RqNFFhIkG4ITG5RwcdMgzuaQNucwT/272ezYO79WP0zAvH12YwwvJzyQsHdSLRB78tGx3hraYRC
ELNLExKXI+fDzYjI73VhiZOdD0iHBM2N8KLlXypz7v4x2cQXetda7WZQIcwnzXuSU9i21Ngb4AT6
DD1HgHYSHcpjee/h/L+VevCz6P++t0nzGvjyjo0kaAwtFeJzj76epM9QFIAm5+hsSFiBctIWWcyi
SwwbPMe7cS787HwWF18cTc0k9+oIFOXcvRaYN68MSwJBvYCxFZHW3RpTc1o9g/MG8wsdNFeGYKxb
mSngauMX/vH5fbL6vjyBkA8kDxSy+AyItaw3skZBktSfcEMiilB4iPaRW1fgHdP6pXvUzr0pMPzN
DtG6Qwm7XW/E6zpm6GgLJl7x/zBhiGG6ShCNIGEfwcjY7Z/qd24nsXJOGYhT0u0lB/HG1+EOtWCo
geOLOPdCI3A9LtJNpF6U2tZkmndMq1lzLpCrE5PqUUn2UOVkigPusa8dFNkFZlHDDbC4l3RLxESq
J9FH/4Ch2iYyzMTYwAGApMGhSq6Kfy/mCqlqwRoDjsTBOtLOyPfp/Act+yiHtW7s5cppJifxKyLx
R1BkSPUU7QRTXEd2ObqzAE+6F3GLBrQz6OhpcAmOJSTBlYnpq7fTT8MjpCh/f2m/l6f/2YWWUVVy
q+R+lmORGBl6Y5ZXFqZ7E2jc8MUlKKqv/YBzuHCatZhbenhQe1rd84dgp1BoWph6eoTcOQKNlXGy
DdVNIJj5VgJj+gHnEIdzlcEWITjCu6BBc+1RbQMaEXq9KTKnwZYLs8gpnA0rFUNdEgo3ft5nV/3X
8lsco+ApBAbkC/G5slozHyD7w9Z2AlpSpybK8R4GgpBEGesalMhtgFJxhfKb6nsY/eUd9SFrnLNt
qaSA2UWie8VudiBB4q0MKu338ExsYB850RKWdlAJHSFqvLEV/r4xIx4Ztu7/MLy+byFdmYl+AjXh
qTYRMhkGEGLSxg0NMx3AtEFl7QlMovqa01h2inwyXTJbc7nM+nuh/ASf5t3ky30snqQcjlIlhLgP
EGAwr5eptgaEp6PRQhOS0CgzJ1Nfj472CJO/G9eeK9gfb/HLtRclRRsFyeTP/YV47OY+rz6BrSmd
tG0JYigiJNFo3Ja+zHXnXxddFA5w/iv1Ye4mIH2BXyR44oihjVcpTdZQpIFX4NPi+F/M7OYH+dd1
F3UBqP61nLSdiBfODfdCYCcYl0SCmXKWkl9bvGw4uIOZaXpUam647n4erH9c3FiUAYo0CKkYJiIg
orFnMysUFGMGfAX5YzSHdparByJzDt+hu+q3IGCilGvLh9rbSnRI3KC0oE316AhpiNE5anQHisPg
r1LgTOlWFp0bK+PX6u4/K2MZsA2AxktgkSqcGqaDeYr8RSZeSlojdSEiQEkMkmMoZkPGKb8kNpxb
/77+YoT470Lly/UXB3wr8nxkSHhZABMxq4SBKW3uhHEniBtNNhVgFc/KOsTmB4mBwWCVhoahOk79
JQFjS2Ly+lYkzYJw+POOFqf+kPq6HnpdfK4/Gjc/hu/iGwDOedKWmaOj3IJmhBufibHoPqukHeA7
GSfnqTLzkQgWBGIr1YUDaEOmHabcpmQ2N+0Zf84rvm9HxqJrjDAygk1cH5/9a3oFcVDYxwwElnXz
CkKfcBZ32QZQj2YJJGAqK17QFz5ND8mmcmGD4kRn9eBZwnrYKE7EOoc/TytplV1h9TN2Tu2vZCbC
zv+1zEm9Ga7aaI6b+i06jrrFa0SBEXxEwz3GqC9/ryf91npe7LId7GKrwsDb869QvOfermvtlt82
D/GzEELLajUthS1pqtOYh8zCo5zFr/AnA2+1eMePhshkA22OBZeiXj+g45o42jRuMFhq+K40a9W7
Ntw6F9cNRzlaPuBUz+5LkDoKgmXSAI+tIifTP8+9Bw+efWD3vZaP3aXAvJjohuUJ1MCZTuvCzNtd
WZ8D9T4VKa+4BshgIFZ0VPSsmLdq/l6GrexkTdfxofYh3SVg1qDeBXDYWtpGPJbILb3FK/g5plgs
jMVZAatf2YeVf3KOwRmEwT6oWwCDqvGcjWvNsFWUMwx52wX2qLcCJCsosBLWaI9xAxmXOUECnDn4
Q7Ch6teypXlj9oHtwasEgehoHQrG504ZWl617vnL329/wSz8+e0ujhwJdBG9U/H2IxcWuGxao+vy
N2hlMA1MBfPvq8k/xgGLJ7U4aIqqhBe2hC93MOCdRSCDK3ZKAKmSd+EgQ0k8t6YR8MKVmG3mTtSU
m1Un2AlcV3k3il11vrHu3QeFxjsjkq4jwk5GqJeEkrY0rEaGMbRVQfCPIwTQA7Is//4BCxnuP48L
fPcZcQSdC/Yi30sjGAZWfDuKQIVhqc6QwhDYyCDvQqY9TBgu7ATJER+Tj9wFeDqmF2jquieFu0JV
8njjTn57lF/vZPHiQhGMlTYDyNAjXjVJrSna6Pbcp9aAO0QLgQJ4XPiYJFAden2FrE984TdrxV87
vq+3sXijXdAEHjh+4km2QyeCzlK0EsPiO7chjcnZ0xasStmB8h3LqcCYC1zim9Frv6KwX27ic9l9
6fhqoD9ZDB4fjmQIow+1raJVlw89hr/iWpLh534TS5F/q5m+XnN56PlCA0eNFmW+AYSOtB/pM2oB
+QhrBswXoTcn0qtIMcDJmDRudLe1AfM8jq+elW8TgC0x9ZweUFlCyoeqZ5CMWsOKB4HAgEUo52K3
pM2pwtYRMww53v5ePb82KV/vfnGEFinkN57RxOcYBf4zvFTQ2IanGlBfAJl1CCYiHOv3KaatSMrT
rcKJMZih3cuom31kp5Et7vVz+Ob3GN2R5CnnqBLZIyBUOOlrK+xaAD7M2AKDenxJb+kMPwMSliXj
17tfnMSlHwhtMuDZo7GHUQeIq+MH9KOYKuGX+JjcD6QcXEWACsvSdvojH9vlVgcZIN6GdnnxL0Aw
i3W0n9wStKZ3G17mJsBpMz1HBv4yeeH3A/osWLkEOIWj9bjp7/oz+q8Y/hJwhZgxTd0nfoY2s94j
JwCMLNM/l+oKRkBTw0DeV096BaBnPnpu4Yu/VMyiiPQQxJTAqXfWzX7fhFIf7htICObPDcrkEdkr
yNat4d1GeNkC5340+WSH3AKE9YB0HDiBVWGeU3340kbFboAMIY/gPz5vjZDtDTQaKF+vg/j2NzJ/
/N/f0/cbXawyJfY6vchxo5iCzygL18CsZR3Ay6izo87Od0Ht+vm68G3Yfmgd8UYbakEydCJRxtcx
2vVNTjw4xpc1FM8Y40K6126kaVX6O55jA2z64c0zJEB2wXWGdY1i9XxA9VdwjCnSHmrHR5SHijMV
xoVpBi1QRvkRY9TsLu1ufFK/AG/ff+xiUVZdLSpthx8L8lCE6AnMQKCcfo9pX7qNdsTQgI1M2PJO
UCGC5VZXMMOTfz3qRRVXKtBitiGuHo9mHLs5dhSzVi2o+Xp1rizA/hxpkzKxPMJAJ1GJRBOIaC/z
yi3UG2EtP08FyGUNJI9AeQ0PLnEpgzZ0Ts3Slg/Oso05RgPgK3T0a2iCWEOgyNl5zQphZjOxplj1
BdM6U7rxOj6ZBd8eyOIWFie1WkZaHVa4hT5/MwBkfABq4e4jFr7D9arhXzrkItBKWIW6E2Au86pN
JHqFI41E4HnJeCbIq8AMZVcO4I+1U/T3v3dg/dda6OsmtnhjWshLVVtiShvld4mxnYTNiHqoLTBG
MZkmN+bUrLynsXvW49XQ2sY5xBjcO0fSJo0dL78KDXYbGGFj/wZjChaXGKkzUQGla9/M8rZ57CA8
iJwJPUVyVxMcQA60gDKg6dEgDb4NIFF3UbRr4CYCZq4d+itesDAI2BUYdgsWBgQYnDI8N6F2hRry
UFaVGZIe4OFOyt3gpiu4T8Gx6dy8gFcSrzzW0WzPvUxusjfWU82MtXDvH/VDsW63vk8txRJe+l2x
H9zQTDLSSzb/LESnvFgDSd22tmdHmwFqUlg+WbwJwYUJMwIDAJNG+ojo7vjUbcJ14sIICEekty5s
DO9e5J1o67bASuofw0sJWC8jA2wa4fpHx0sOEIH6l3gF+WR2kByIpB6ne+1eNGj0qq+CR/W5A7uE
SADeBqJs2u10X+eb4tBvWyi2cU7ntvHSnOGU01/ClQRCde1T5IEVd7Gja+sQ6XZ4rL645UQ2wXwL
Tx05fSlN579DACO329BRYKp7KaI9frWwro+agJtSD8osYEemFgVtXXvhL5oVruZeUdr4aC0f1dWn
88kh6x5ynZVwZzpnON9UKzlg4h0/AxPDqVdfMdzKMUqwGLdp2BaGcBCBEmnDU4TsUVh3qQT3BYDV
UEy+pMMEyPelPYlXaJXyU7ur8ZzbU7nrQV3ITAib19N6NOcuDyOZDAdFY9XP/cA64ZA8GtImQh4Y
Sl/BsBEId8QMZBjPHWIXUyuo7grDzVIrLlAKxS4MikgJrxTuIWEI/cWXhYQXz02fIRfT87WqWCLv
GJCaXFrQ/Ql8tw7palobO+zqsJZFcA2VApK9ASyFExSFTxyMjS7RGcGWGZYHGm1LBvWZ+CsOR9pK
7Im3Gda8K50Q3GZpPOgIRBbWeKz3aeaEV6VhLR2s0InN+n2497f+UX7UnlR0jpi+YTCHL1/SqFoQ
o7HEnkIEyENgnJEGzhERSglQ1THlf2XysXkVBAJ2Z/PKbaDldIqtAs7ZXQOCh/y8LdzEhZWa4IbP
aHNCJLxVpL7nVqJzuQSmwRqf8bhBKPGOGFKWxHdUMzIxI9oKVySb3WHMJExzbag+wN8BAiaWXeR1
/hhbnlmbUPoC+Sk/EKQcbJDxwz2WmFALqLM5F9A3fFSgzYfliBPFIONYcbOetqhVsuKUOAPeAYiO
YP7XazU9jo54D7Jc0TIfhoS8QFG6BQoL9817i0HDa1a/S4KjBhzTeZI1T4o6j7kVVDyob5NVWrud
Arq+zXGb2pXX4/3YWTWs+yLgox00UmjtST46GLdgVOE95zgTRYLkJJTKY+wkNaufu3Lf9A/ZI9hZ
/La/9gbFWWGrtNymR703sZR5jNpHu3NRPkT7GC40gBHg78b6U6Ta+kFxOhd6XzTL+GgyooqWVKyG
aQNOi29smoz4R/w9//9Qdl7bjWrbun4iWhMi35KFghWcyjdqtssmRyEEPP358G7nLJfKq7TPxZpr
zgoWgsEYvf/9Dy+Xy1QPlgxgZHnmDRAQ3ByfCsGKU3uEpnC5/OpOBym569gb0uq14cWo2E75WXYs
9JBeik+WmLBBVWYCA4873F/Okom6QloLL0dXWHeXVXLcwlvIwz36REVZNp8g1fgrxnAj5gEDCm1X
3h+1t+OJi7GZ66NATs1ye8KaBOgnFx7mmETihcIApsAdZ3YCe2+5jOMhHrGiQVKZHUQL80jRazOz
i3rEaq+asNUYNj/j4uXlW/0J5zZwyBHO30hw0oIAVVRvkdkxB3sWAhSYZqi/KTm+d8saTVg09wTU
V1mQUTaVa6JEGTc0uqNOMyjz/EYPomSIN78e/F1WPimxVW6h9eO3XE+EJnY+tAFjbQ949OyET+NR
j+yEkYuKPN8WKrYjRrvnVaecNhfhVfs0dpInXeywItXRV99Pum9sJO9oAtjwgk0z1HCn7Yet/NvA
dPaucnBRMFlTotUyGGlGR4TzSQFBgzf9sk8SD+pNzJoYpnQBqbAWINODcrFYgvmBFCbc6t4yumBT
g4UwLmeYwhaPOFdspfOKD01tkbdCtLLejE5n80ycJGUBXETymAB283Va2dlLFfmQE+mvD0kwL329
cxnb2Sd/nlXOiR2eeTl8ThRrZ5K8mJ8VBPvkMztZ4nAHYNXEfsfvo1C+UIEE8Tukyw2hkuoRa7bI
PG9Phzmv3w5KJnpC7TV+L+8w6IXDE4r7PlueUPm/SYM34jitYLmJJYYjV7YO0nxCCbLElrNT8XHk
iV24IJTnQMDnGxiO8nelKaL1RkkzKWgoa67q3AgDyvpUQRPBByxyZDbmEltMPCtTE30s7aPuULkX
xEhenMTtFZ+CIe9WArYFpeSWRA8pzQFQgI6kd8TXSDPbYYewV57v02yFs55e8mineFFoMz39pdN8
INFtZ8/z2b7AS6+krfwcxWWKnw7hH1gO3iimv3j+f9SOwFTfv+JVaTaERhXnGl8R0LNaDAZUTMzq
7NrrTir4Ie/nfhC8zBxcsXDkdEnUWBpIjGz6cR8zF9ICMbnL000rIvY2jTV2Ay1q0IVushjMhudp
a78baEMWxwmAgXiIDymzPzRAXmjBqW7h+lQlZ9Ll/iT5swzHcQdVcS4sxdCmQhIfUrfG36TYy8UN
Fup/AVP+83yvCmcJJzslL2Rxb0Smdlct2IktvExoKq3eQZzp3CKCfBnk/eN2f8kyvsE3TZ6o2ThU
BJwdVBi3ZpS5Z8a5sJAgT++mKxDJoXNmj4gEd7FvLKVlveuIhqUhD5j6XD7ilwl2T3fHX80bu7js
Hjtr9uv4++hmRwvF4DGYn5mQA0gBH362jyJPA8IWDTBqh9myEnwVrQAwjbDE7Qw3DeHXca9b6lpC
HGbfWl8/ThK+ra/r9kihT4xqoWZg4uC4wiC3sDBgPe/wWh0X2hEjU3P2cPlQRrvBt35mhi9pUFpA
Fzj1WOQDWILdQD3dhiuRzTDxswtcdzN5xN1TO5kik34R+DbEYOeXBCSachxPR3wK89mnCAiajxo+
J8Rvhm0N6jsrpiwN/fTp3z3Oz1SM71/06kVK65lRCmGTHuLBERdKTTbfRsRc4ZN/9PblVXtDst3h
Hjqp2bApwZQXib4pB1/FOO5C573MtBsPXtXKxlW+ZzESxYLNDgQm1mXuoYpeGzw7SnJSsnCwJUmR
ETUSz4cLt2KZvUtPZEwzC3RUO3psnXhbOBjTAbn1DuQnn4mAtsCSiIDbk62a2Sbbp/cD3gKbil5o
JO6rNc929Tp7hqR8rz9PEF3qUt8Y23KbmLjsFuc7zkpusVRaCWEk25KI4cf+NeKIA4gq1jOUHGdC
SlxSig3ZJPVRJ7F5dBvVrfkRE0lOwMHL6hQcokxpceMpTEjwX68XPTh2WYyo/mIyS7NTJ0gtZM3W
roUtXm5mQ0SSmktmvwwpFL3TKTjbkQ48k1kz4sQlMxmPyF8ebhHQfpzc6d8u5QoQkqMjnt1cJ6D1
WaFgY9DxbPSRieVzWDpyuTO8HIJc6SZgqFrRW7e0GT9OT79fwdXpNZu1s6a5AOCHn/paAMRfGMkv
GXVQsc49YTSNB3hAj5rq9rGvCpYO4RvM2oJVCD4AFmrfeDh/Q2QcNd/uyNUbchbLhHxtrkdeJ4Pb
vM8qj3ObVIDc6utAggLnNJ8GVJK5TaiG7FJ0MYa/cab/SJn6fhVXe36ka3WoFgW8LRi8drE1lrEz
zkxlWXvxQ2ppO4i7X3XW/KlhsqxS8P0vNPLT5PpfC/VqpCHWhXw54th6UNfFagp7BrZ9H7/4zFiu
ef++8z9vwt/u/NXkop4pgnweyvSAkwckAzw+H+PRKUYOVs7kxSjZWU0TPnvsfqWPMECGx/GeZiI5
TOnnvQPrYCfsMGceAUPUVVFslYudZy9Tama0l99V0VbGNQa65fOQ2I0z2OoyPER9QD+sMxpurDRy
T+l6rExhxVmOjsLAGFNzQobYt8CwaVX/485+MX6+nbAnOojxPHJnG3cEhclcPJNaChLJR2WN7W8Q
g4GfbSWYBvZpYpVPyaKBPIWz/E30ekKn/7wWcFKSABFHofhEI87vf78WIauG9jITDzM2PqJVdZBJ
tzl6itHawwtx7mbUHWQM9dwj3ZacvMcg6y/lwBUCrdAGMRRm8wZJNY+tqc9WLYTRbGRfnVtKPCCv
wrySyM3kFuv9Bz7Sn1d+tXthXqNcwloUD+IBLzmalZObdBbQlac5EqiJFfJfMNehFd/at9S/340/
P/tq30rnQq1U7SAeMD+rjxTPyUqCMTbDWlsy/Ghmn8KJtH0EI3Qqw41wHTsj7TyDZOLgRgkBpDhY
ao4rPaccwFhxj2faCW5cZGIwq0BNXGPdcFrpc6R2dkdrFC0GfdXQkdTzp3P8Ep/XJ/bG7HkIg3Pp
TkoDkmsjDlFyAhgSraocun+dbudzcAtxX89WUb+7tVX9l4cgy1jVGbgXftXu35YPt18Pw7zmRjhA
LWBAQwQgwe5MYK6N0YRdqndt758Y4NCp6Td2SnF6xn+v3v98/PScvn18LhRJ1/UXcaLXOhohhHOz
DHp/wLgNdQNCX5rA26Y882kD/tfHXr00eZTMtLjoRUY+0DXv672ugks2xCI/pQ+Yl0Ns7zftYEov
mjc6wI69eeJy3nAYEHzqvuxB3vx7//x53iH9505cvQ1dJtflSeFOKIfsXn3NsWx4pSyL8eGxCsSa
LLIGBVht0wrr2k2W/Q8CremN+M/nX70RelicjnOlFGEuoEE5suZIwWZvVuxs7nB7ZlS+HdiDHb+E
0Hc54gX6eVuEdUzLiQ4Qwzqqx4UIxA0L/7RoyyVJAuXJmbl036xuDxt5VdvJxn3XoX5blAonxfpc
e7eGFX/PS9Q/v8tVFVAY44B98sjjbeee6mkugHTkdoNd0+5ZiForzLAM7Jk3qilnLh4utADjTfvr
6WP+tcquyoBYmMnV+cgjRZ0Oyg5GB1p4hAlonRPnZEebyacGaGIiEyA3ulg3ltStz78qAIo6zcS8
YZVjdMzIA1wbV0gPlBstlZkcrVrzdVN5TIKG/efXjQ+/9Ypd1QNylAxCJ1ciM6uSxWunTswF9MbZ
Mgx70pGP657hJcqDY+zW5QJspboBPPzAvP1jHXwNvr/tLk1bYs8Wsw40jdAlW+5sI/aG/TzxQfNW
5900ni8hRQ88EXvUvzQR/wtSx9/cEi6DN4u0nflsMl/4c5NLB/mYSEPCq02Jft4wO/GBOpzy7qaW
7cft9NsnXS18rS/Usowi8YAv9oBKofCKXydv0ibG6l5rXN5a6/+ZdPyRyvrdav3KIGSi8fz5Ba8W
ejemtdzr0wT9GZ8c9+SNmNPV0lPa7STutdftYzCaIvwdar/KEoTNvVUG/VBy/3kJV2tdJPGiU5pw
2tE1A0VBCleccVMVcnTTzA+FdcbPkkO2RxyWuqK2asNFaLcwSlI1GIX3fy//n5fetydxtfzVMgf2
kYQZLUDoG2CYlp6/EW/UI11psudzt2tnTJEBVmUA08g5p/en0p9WaKT6/76WHxQCf9yb69eAvBml
uyQUO5r60LeewaBHQkHmyukkFAIwGx4ZwKWGPY+DJMWF2VM/6OGM/rNkKonw7gyXEhsIH6phXyyO
9/J9iqticJTfhZforUIAECLKLe0EWMJS4TJusszD4gyykrbLf8vnA/A7oEiXVHYrP+m114YBhA5U
BHnt/fvb/tCS/vltr5RHs1yq++NpuvNGMBsAHBGFTX41WenPBO9SrFLBV8544zvnwR3BfyCVIG8/
b7LBOyVEG5kX5f8fBPzzmq7KnMwIY6Wv2QFSjfcjd/DDT0O/xjhnoqDP22Uo3NT0/tCR/fmhV0VO
Ux7Fo3HhRtRpcGK4IetgVtlgpqmfPxL0co5383I5cwo3VvB0Tc28x9006bahsm3h6zjS59HUq8Ul
tiFRGZb0OSU+57ao2Uw4EqbQ94LgnH4BuPKtoMnYkFa9c1C7GUkTjXs5BS3rIbQOVCwt2dL8SNnF
eJ1QoBt15H953TCBlck7g0h49V1H7YzXsMgOlMxXnX3pmUsSycl77jc+fpLp+VlKF9hSy5clM0ke
efICt+qWB4v+Y1uBQcP/vYyrIk4sEik9NtxyhXAxmCq41VjaMMlU+cgC+EVrHFjuZQ1sDbvAiirz
hJ/zWXFlLBeYKtsttac8tQzi3MESx7h8kgYU5btYc9nSQMRES5C8hpfX7DS7Zf7sD7CmwBVi63gm
YMjvwXrtsbZIT1M2X3LTyA4fkJhjYtZP0w099NLyBdPgdr7WsxVQSE+WC57RrZkddBtL6kW9ON2N
F2ee7QycBjph3yhP2RjcJl/9bdLwdXT8545dn40Z0eVAB3CacJJEXJcT/eOI99AMMHUnp8TG5Tdj
Pni8U89EsQATROwpoyMvcwhJMBMehJssTPXH2uXbY7w6Roe+Frqm5aJmAWHoH2QonazZovuECzG6
erXVu9Up8wXGhW9Qr2TDYiIXPoSL3lINZm3HBZKaA0Brbw/qOwNIZeZLJ3ec+f1reJ+ucwhbJqGn
MAh+822eel//LWFXL91rJ7cvP9U2IKwIpTKvjUkfKjqDZp6tGfoV5mcQej/qhvFasaAPkKHF3d/Y
QX+uV/7zTK6O86ysU20+8cympmyEAT5bQINojguGwozZrc4JsweeA45MFxurmpmPH3Rn//sqfm6I
vj2EqxO9aNKUoomrQEJobASz/z22TgHxgc17/+4w6aFhlwBYbiulpkX3V+H+jRF4dYRcsiSPidKY
HYaerCrCwrIg5GRwEBbYEpNJhWHh2Vbd1NX71a1S5gdUl33726dfHRYYfQ2ZNvLpxJYJIayQtjIl
GhjbaKzaFplUGJ5iSUD0NiKGG3f9b4uSK6LX1W2/KM0g0TtFhzIJdAYJPHwCCNm4OisrGGN/+TyN
GKF/okho1IVyanxpNnEeWktMBwYKpSkddVfTQ7eK8drrdKIAmQH3uwwpgQ7TYR4hgdDwXEo8Rgex
7FzwwIiw7+jxW45FcnBacu8KSz6iqx2cwtiOOObPmOibqcUsYXCL0dFGZL8kDJexaxCxcrRFdksU
bSVolmJh/v7R0DuXGSYaZzfEIJPIEjyVLgT3uQLDLonYUlxc17PCL6gY5/GdtpUKS0m3GZgZXIL0
N1lgISPJ1ZC+HE8EI9vn6r6ZIZDclclyJm30PjgmG0HxcHHlYwYn8QB8n/N9A4wCzUlHQIUxSAfQ
RodnBGro4AYiP56sC+5U4MBExMAOHmxZd068aegyoMsKn7WyUpt1RcvYWk2/mCt3BSzbuzNK/4y7
m4/75jIzBSb3Qv0yYNR1oa961NWdmCyb6HeXvFdnKq8WwRCUtipKGQk/6+m6ix7/vVrmf/UbV4vl
qsrNqGoqvYQVmMWrPLdRS0nQRkMbBeoAuwScH2JcNnML+7i4bHtEeLR74SOO4gKz6Hw7dSNMZG9c
1d+Hyp+X9TVz/9b3FWXGYELWosNcXl7k5+xykGEGjNswOxSIQnv+l3Dqnb0qhPdAYuSqXeBQseyV
VUtfDsemeD8Tm/0sdp6WW7hkpfU+lpani9/GrphYKL9hpTA0FHZTDqIrL40tbKjwjvngfJVvpaB5
LfZky42MgUBk2R/pNBmVycuQmTWGyZjZMDSsMJEnQKMldGNRBcenXlqeUQ5zdMSWEPExk+vKOUd3
cHI4BZujo83uRXIvaWcwL0asi1CXnD9po/FDM90dNEcDHGKsmVghL1fW/xZlBlBYydJ968z6By8j
sqk50oixgVuqbJaojibQD/DcP+0uMNxGp4NGt9Hu0O0jE+xtDdm+Dp9K8/LhV3N0SXEwUzqZeHxg
SFjoa4ygmA9KJAcSfZFfmL3jBudB2MNTWlpdPOlJbs8OJLSPAu40pyHL0g3RbdfotCABAeIvMP5b
YjvdD/bRDc8oAP1U8NgduvKRJOnVEbI1dP7MlhrziI07npdz2FM2c4IGfg48ZwUTKYi54bqWVkch
oBEJJfQ+php5jfEMJegoWPN8135AAemxsSjV9eU4twaqMPlM+FX4iXX7TPEwXffG02ArkQr176Op
VqRwmn0KDX+qhvodoVEFjiQM+8b32ZKwKyB0YjPa9q7J3poeL4PEPMO8KaW7MXo8BemthuJvAPNq
hV+dEQRTEtEoixGwbTwSV7tIm+1JDogltUYgaM3pGL2Yuh5c5o96iwWR0MNkeTTAOS5kVUJ/cETW
+SyFDCCuomRzU9j55QvwxyF6dYlXJXkl1VF4SeWIgVD/nhYOWYjlXnMva86y8kPVV7FiV8zN7/WV
8hJtNMzGlN7sv8gpa+KXmOsm++Zx4p4PpmEninU+WuWNveKLG/Cvq7wq9eRYig3iOuf7nBoYw8De
ptT7gNTv6d0aoHPkfa8cUmaTFKLqQjrZcxo4+UArL0J918934QsD9CHZ1oRNeQm8LeSqiqvkT4a+
TKJFbM9FR4rFZS17XfaKv5aa+4AU77M91k43iet/dSAkOuvYbOFQrcwxiLuq3bTUUFuhQ4DWTYoq
SAiBgRJxsJLtZDaYPzBeEwfr/N7TqjvkKjBLmwZTN+y+lOsKSpShqysyWdJTnPRcn0rMbztwqI3q
sS8rGek1ASSyJT9oWANi3/Jbxb0WewXYmK7yDIlLdeAscIYOhTd0D7PjRkVvOiMxddFUAUSwNMNv
wkciX+DniUVus+jwwT2tjHAtpD6wQ2YXyEP7xQldlMHRThasw5ki3bMLoeQQHKih5EuR6TnELhMb
+e2mYndayt8X0fW3vaoXNeTD/SWq5X22mnQZwxrTNWT1yrpc6D75PTcH/1MR9q8PvHr9s6FPjHNW
yvv0U888NDuIlo8mII5qSUskk3SKHFB3xOBicURe8XJ+Q2b+F63p+itfvd2zKDHSeckVYMj2POvt
wo2YYVWfSpBWOBhUXn1jSWFhfeNLXzXXpEleQkiR8r5sYzzvfkfxyziOZEMzV24jPLoeT8J2lD90
aZfmfoN2PPLLao8k08qahtRi1WkVZhUxrv0ML3pF89saZC5/Cy8+WtoPVSayz2JiB5lJdBJybC3I
vf/jJYUbaPdwXBo7gTEgXonzO8ZDJwDG3J7BzIdIo67PiHMln5zFcmYrQ9ChN6NG8PR2mWXv2RCQ
EWnGyl2vOzmwSGrpUza4czzepcJaB6MftLdS89OTM+h36WzZRW7NoKRzDGi6KSForpQ5gnjfFMt5
vylkT5Q96s+kXAixy1EqnZdD7IczagRbe5u43MWjwZYkBniDx+NSwUNvvJeyxxorwTNFQBd+kj1u
tZfMVsXMmnfv/y7Ebj+yq+6+l8aoiWJWSYt+ZiIQjW7CzHRYqqWHu6GkB716R5aDeLLSITjOl3m/
kPKdkD3PpEOZcjvQjNjiDLMXNyqXeCml1UONEC5ZVbJXd+shxEfyri0XZKdX+LU1bpcG9XFdNuuo
dHh6Ao4l2eIy89VxIRubJnKad6VbSEPAAxGkp6FYpBKRCZ6k+vDPYZYOc6sEM+/WBNMXbD6jf3Eq
yTZkv67dQXD03Ivhu+nuEUK87LXxVj+7s9oLYSyPjiDtMPiF97+E71ZZs8SfodBE/UGpg/JY9lss
R4rMSyNPhuFvWNHRUvBQCVe4AQqwRAAgbX65qqAG1qV/wX5F8moyJXC5b80BEtqtRvvWe3V1BBql
pLfz+GuvzrYUBalTcwDOf89FGAFevaBE3ZaDLcKq295YINenFbvIFHtlEBBrYKz6ZYXw7ZiIxiGJ
1Sr7n/WBjSJCfsxo0G7mZCuJixufdt2tXH/a1Z4lCoYAsFHI++NHAUBoC2ZziNwMeIXWDjefzM/d
qnRvfOoPe/Uf3/Fq20prsb6kcHH258qSNL9LVoq2AIC/OKR9oVwNOf56J0FeoTW47XZranvzxjX8
8Ij/uIar9/B4IUfymM7lPZlKwI4nS3yjn4arr8+W5+fRin8xd68d5bg/3vInkn84HP/47KvlJZWy
1g4FzxjP0xZacqDOFqXkGSeIDp6s0hsSGzbr1/N4V8D+O1ozLKcHa4bqxSQ+F5dTClwgTCTuSP7m
djc446dkTULZwYP/11F9VTapb0aAMEB9Vizxo8LhIBJvPEntGha8Xj9XtVXZj4lI3yDv5Rf8qC6f
ZTE9wi1hMcJTnDk4TGuzSVMDgXJcZndVHZx0x6ifphgcAaeEytUFGDjm/LfKDEr34Ejq2X7QPAhD
GNNkrti/VLgZiAHZUMeMpBwyH461P8W3Hbp8WaE3wPdqnS/OmKdOKhZgBeR+GrnOr3q+GPJFm+9F
kpqonuGZkPAnMfAI6mSa9tQzL6ZVKqz4TUzecpm8mAXxk5c5OZNv4vwpiW9RGm49+enN+PZ2V6TY
FEqeynshdePcbleV2y3FF5zTtJdk36GWkff/XujSrUd0BUiMeXkZSzGnRsASutqVxaZ3z36E5RWC
KTvRfZJHh+NWThbINM6e6KLUY0wovAov+iGaLeI2YMgRx3u9tgHpFY9OwAq1x2a4q15pQJe3RrbK
jS3wmktWE2+TnCW2By4MaM8qRf8CaJCh5fIiLLYUTB2ckbZOQfuMCtERXfL7Ks3H+vZ1tBV/9Kk0
GalzTmY7iWJPsbrMFmaemNn6ZVmdLO2B8/GLgCYfreJB6/EEoWG268hhLoE6EFzbGo5Wkjj/fhx/
ETGu3pgv/4dvK2DI5lUuaom8l2D7YqM6WUkKqCzoQmE9KdblPdqH1jxxAf+SyW66eLn4xvHGxv/X
cPj6MqZn8O0ywss5ZRbGFpQYQGZ2Au/7WUBQnLiCVXLgoeWrly0e0Fb5DGiGL1RuI34LTeGmlHf2
Rb+/qt3ZDzn3dCJdNLzN/7yYrh7VS2+U0QHSdoGsZw6uaR0VBJDzB/oVrGEem5V0hwl0cAlOud09
F4tqIUwM7w7HDnAXV94hEHForLLfJO+Vj93quNNzRxOZ3oHWlHs8fFB/ZtMf7zlpBCd/lSBiYP6P
brFHfZdxq+emxpjBPSmudle+chGoDmWPxlT0Bk84NIuv0aDTPovvxeJiiQj94j21VFDmthY6ksCg
bUDf4w/l70Gzx/A1w0/krmiDFCkgTmZeszg6nasGOjKDi8/8hmlsLnrz9WA1i9ZtbV5DhGK78tPw
z58E0rn9u7zBJjBItqh3+d3dJRANwmue8iW3ZMGWtyj3McS4u/PnxZF39ZLLWSYLbdU/FyAEgUY+
ibYw4A0+Yp5M3radvz53rninA+rutFX1LgfnkUHb2aHkFZExvEYrPAireh2hEV6dHpGusV9fFNZI
0diXwsNw/rSJ96MLq9wasZ6YRnuO4urePEA9iCHBYBVdbSYLXUVNi4dAgFdPQHAo/0Rf8ZyqiAAd
nkYw98AXNukmWUQoWjf5ox5IU/QyugnefaTcHRqRFgZpY8d77Z1Ii3ZBxqlFiOG97CEeZZhYPo72
sEnwQYW8FPBD4Nc+JvfNpHRAHjveKz6wffJsGH77O2HAaGZ2ZOOeX1lzTBLH1aAe8oxJsMeQ7fKB
XxAU9jQ469Mg2M+dSQaSxHzwBBgkB7EO0r1o40006ma8rNlG56DdijhZdCmwXlF9akthA7t6VQbS
ZDhDO9IdIIH4pEcF5QuK4xzXaK/5jQ29VzJwX6NPlTgh5QtqZ2FvwBghyip/Oe+SA7/1K7sr3phG
5p64VCHmPaC5r2sTSFPvnPih/JC3hFGCzJC4ETuToOZo4x2MXctktNahauS3tY6OFDR0k+8UPyXJ
7iFMTXWRr4sDzvg6nywwbLQk4lVFK//gh1eH+qM/8Sjdhl8pqZHquatuJ3W1lFjYJvJrhmgBmcGD
kKDLCgiLGCfYJERO7O436bwtDjoavF39oYm83Jj5AgqaJ34WQc0PumyD/wvYetBVGm7/lL/kfuw0
/F1meaEv7Y2jNT6JJgLiBNugGb7fbPwoRDOS563wJVyephvPN6+Uu4EZsbLWW7tM7TyAwfCg49PL
//fWPqGHfaj87q3EkhH9TTTJ4KHeLxR5gbN1nTxG3QlxB6QAyclQWVnVZyX5aefPxaWSrYtui+kA
Nt87PXpEEVPqjyPvOg+BZOLujZMRAXkYBhPpOSRf+Bfaf4fG+XSxojce5fAbUNcI7+iMAWvdMVCR
LE76xcmhSSs22gn5rFM/J4/DNnuNHi9MNtB2hoJZCpCXLWVGyJYvnx0VWjN3At7cJ2DG+Rel0GyL
XSF+C6c7g7QVT/OEz0rY6nZnlYsZTmFTJa/aMp5xCKfXYHdu7aJx9qacsN4BGllNnATcMBdwWiAY
k9lAJwls3wWGM4WacsGMccl7nVBI4lzgC/CAL3b7OLtXgknUnPg5HgzusIJBDYUvdbMH/pbZ7lE6
7XHTs+OtQvuW/mpDTEPeRGbxDqHagrgoWlcJkthCOjojs6z9QJ6MOwd/W3HwcJUuGk6m+5O6OMFb
wiSy88jV2MMdQPtCyG3o1ouQr9xa/QMSUBXnm1+lbB3ZMdbZQzdnbtzkPnmeHdYevPiBstVzS/kM
t8Mi/l2VDtkMDJa1dNEbVv2bqVvQFY70CtCNx9NJB+w4vp/u0/fLoniUBkz1u021kZE3azab6Dpa
aiDIUyTIHDsUzNpmpvGSvWpB5lSKXR6QTOpuA2ka/Fu2piYOHc/lPqutatN4x72BXW4SjA9QaNXK
Vul4G0Zt8rJeyHgw0IA1FrbWMPJwuF7BCEcLjknboX+drEczr3AUFGd0xr3plyhUwxWa18nF1FWf
wvd2j0+pE33QGdQr1a2sYi2duYsYHJuEPODgDuUjPBA6AAkC+L/7wHMfT2303ihBn4YFmQj6U7Uh
YgvJ9+BpZ7vLnPlT6Qq4pLIaKAtcTIQo3U3GPRbKYL88nO5zF4G2dVyrDzGbwn7mhyIb8WQxenSi
xXzT8lkq5qz1W4noe92vp+kx/7YTHwhttJV7JfTnPPejjTN0sYEPGkQQvcniiT7yu5CFhPGuH99F
wXQX+Av25Sm+6zfMZ50hQOjQcirK+/qtezgviqD9MBanABzVqdYVY0kSUg6GxDxick2u34g9iz4m
QW5o4lGjE3TDoI5E7f003pjkoBaZgQF3eHzMnGR3wZDCquzwHRiz2GVe+KgtqnXGpocN8f35br48
L9MnppUPCub8F196aB9qwlhqR7j4/GXxV34HsuKUb3g4ITQjyuGBwuoUZOtqnWx018Ckho9QX+JD
E5zuStbEL8ASrA6qtbycMSsoTHxmTvcdB/jR5vOeYEDH1WIuLCOGVxFSu8UZZ0/RYlKvvwlbwU/Y
X2kPPwb88XBQeuLNitmJOf1SB6iuuTgFTEjkRwkKYBbuVAO/VrvQlUzxvQrKQ4ETxnQw13fNGhEj
g8wdkZrjbDmebwCp0g9IORmWijZXJV0xtOtysK/FtlbnM2oT6GBTmhRFfvpoYCmymFweOD3sHCnB
tNOwTSS0I/nDea3hN/0ROgL5JShhaKWRzBIOXd5NS/FGEf8DePDHFV6h2yeNFOg+l+e7qdipC1vE
fs/O3KPMtfR72F8WY34x20xQ242PvnVzrgp3btdYypdxvpscMigVwQfQdL7xeGFyDjZvuv5kLG7C
JfMfOtc/vvL0+98ahlwf9KoblPluerV4RRAH6JJ5gfmOWWo7AFz6WBFXCEYY5hNzYEPP2LSEgZFD
Ei+G0hmgPBsemPxkdGFw8siEoXaIAM1xRIpsU5RQYiGx5CTDK2Y6tfCQaplz/qJc6u6nGkC1Rxr+
xFbl+whl7vQLVH/n56qerJBAckn/aaATtu36jAd+MJEHCvycJi+FYJ5wBCoeoCKOIiEmENKaGTaJ
ZXwSI2sl9SGSKPqzkgRSs0wx1J+oNfpqOj3leebUR2jS4OoWrjKF3S27BpkW+97JzWcup4gmLqHw
902IiPvkn+W7c7shZTobzsy0sIWqn26uw6l3v2qc/ngoV0DapZ1f5nrJQylnv8b+KVM/svw+cVOr
wjLQahU3kn71tTUfN5MjvFr6Ai5iNydsX5jkvy7jCktLhHneCaev1+FIC/lrqq6Rc8voHAondtGb
3XgJfoAt//jeVwBakud1ksbqfJct6ACEdwl0aRrkarqlBV/H380XT9d+eOn/6FKvXnpRLlEOZoqx
b2zhIPWuhtIb5w3sYTkO8GDNOHH0zWXHf9bc7N1xPdudHlVPfsH1VH+oXzWTVvC+d6MFptenwUGa
f6GCm5o1bD1fIR6XcKJferdYAKoL5EoOTrdAoGkPlvYceReriBxsvpX3bIXX/OCEUFUVyao/tS3g
bUk3N6efOlMXPyYLQnAD4Hi86R/PTvqoBsod00XE7nAYBjemkaGXpMgm3jP168aUiRV57mBmGk/8
piCa2cmpGmwF/KSxk2Zx+uSS69xT7uQX2YMifQ7CTVHCwuMf0gGWi/jcPasekR3O4IXk1SBt39A2
USULKxUuAGEFwAo+ZOvja3QfgiC5ICBR40eL8Zl7RSP/SrIJbbdW3sGXYYxPg38PECAZiFJAAWZW
uNQDzWSmYUPBcOdWu1JgKln47JnhkmTuqv7VYn4emvPgvIFO/sypWDgdYyULJxH+JN/aGY+o33u3
tyd7IcEcPostdKx0Lx2RspvN/ewVn3gVF47N5XEW4lCNSVWFmBgDyhkG/3vF7Q/YcFpF6xhQuxkW
Q5kPTT0ArsJs3ybACtcTWwHZ6aaOn+iJxcW7ULe8w3Eq7PY3SiIFIs3RPO0KCBnNBmNS/vjlZZLX
jfzxcVEG1bY5m6Fq023jh0VHjIRfatZxSdixRUtcbKNn2iDFP6+Lyv4/pJ3Zcptc2raPiCpAjLti
1DzYsmzvULbjgBAgZpCO/r9w/9Wvo6RD19c7XV3JGy2GxbOe4R5wF6TXKq4YBFKu/5wsq1fVrZeK
lWF3+yOlkuGBnQwid7HaCEBKtYlrGDa0JmAI4iH+Ia5K+i3wrHYIw8wYCPkaX7LmXR35oFOOn6fv
0Zan9VmjlwDk8ggW9SmXrWY98d/rJQH5FRExYqVFy6VGMOdi5ViLxbDAHyR0BGm2eLJzBsCHVUM6
5/ckY6q/Y3WB5SC16sRVrNsCVX6ftMZR5oONZP0ezAd5Bv7BSvVjXnj8SKPCM2axzZoKCETq8Wm0
HUreyM3fCxAVJvRTgG40Ad6QcHpv+mnyQVne88+RFXrNNqd+lXwQ2m2KcAMNUyrDqociXkNKVpco
575fdtLRTJ5TUGiyG5GJt4M9A7xPkXyUnxokqfbqaaO1vi4dEupuaNMdWdwl+LydV0qwz/Nj3rhV
7GUSLDC3RGSmQRumXGTVAvEl4Tzda7Yxu7QOs67+WBYeNbGwBvsBShvW3RU8mBv8uFJcMqAFOZMX
x3whZDbOx3T3Xzl9qIhPvXfDA12bB93cfAsi9MunxlLMrHB5XlJlIq+5iQ0rCFEa6h5adSHhgZlt
gEXLE0Q4xSl1iDjBQmRBaZN1B1GYh+UqOc8SzUUf+PQiUVJlVB3CT4QryzVJfHKbTqQN3P5cB444
nRyKrfoTw2fMLp8CfpCRjkNqisX7J3WV4refmuYV5TxHrjPNMc62r1STWk82wBBxJQazaz0TQdYi
KkYI5ZvJF+QFF6z0zvucb1R1cFc8B94pXeLTBuOv1i2TQMl8G/cUjdak5kcLBSuDffKEOKxTfl5n
CuV1qC4V9UmQV0X3PLkdZH4a2ZdVxhSUyTL28oOyEdZBDnIpGzgo6/azBkTlJI7xbj7JvnhEy6pD
kho9rXhHU9YFf4OHeor5ygUFKw3Tayt8yZiLC4/ZCo/FNUMMTp7zQ75T3qUVRZSxQHdHRh7rRK+a
ca0FfPSRZOfB2KPQMIvn2XxCgmvOqOKnJZUUKaPzk3225OW6aP8CpTs9GP7wx7mF1wplPkBHbN9K
jphyLrsq6Pgp8sAzEPx4SeH9g64W9QCiHKEtr3eHDFuLs52DifQvjwPTJ/Okl6sfHCN/oNnos0Pv
nR7I+/n3uD1sAXrOBRB7MgVl5MSrck7JBVmJAnjeITEGxFycym5JFTYRps1GASQPhXARvZpPuGFw
mTcQ6BrSmiTgyvLsavtop76Uq+AYPkDqX8l+7fGPBgOQY7CnmKGM1IdefoGMb+RQddix9zBxyK/E
KZX2FpFaYKg8otuKB+7eNvRwPVyjSg/MWXCkhiy/TGeahQSACwUbbpJe3nt+EJpN4gmPPZ8Wv4kH
GNL+drzUUexuNiLuuezuGSMlc6vtATxRDG/Q/F6qm6di0y2QKePU2cQHPh9EvYVHeS1skdG2glfT
V2fB/hRbwky1/57dYFf8e1r3S6Zxl08VJBlxcsrNvfbKstJDmHkqcCuC9pxT/dM45J90WAdxRm2F
IHwkf8bn1yzYxGTQQbiCf4om5wIVvZuJStf6Ir8UKsyAn3B1o4C2L/jExsqFeRQQxlzylVL55MA3
fnLiMpiib+rnjNrZkti6uPoiU5142Tgxw7KL5raosEsrtdxlkZdfXm+yLeaLrvcZ07A4h0njJRxH
F6t84ZzqB1JHG7jXyiXSH6CdosNRt/OJbONAScyHVg/huPOabo+E5occbnp02ugS5YuwLpHt+FKq
eORI5yXAyMns66FUBgVeuLb9j+hDfa9/TNC/pqIFTmGr74hKnnYE9IaIRaDTKI29qOBM5iA+LUj4
UeAkELScOjlYNUTfggLfV6tH7QbAyM2SEUZ3lAOrXc+2obHwRJzSGc1fqk9OBtS8HhFrLB9AwcbN
dHYF4QQ/fUGb11KdbHP9ifgvQvxIUD3GdnVIVL/PObDKm53Ux8Tc1ZpnYoUYoKcjMM48IeA+p1+F
+hnshWnypL1kvN/YC34gEHUZRln8r4bWIhwZYOQcbI2dtG6BW3A1NQgAt2nO0Y9rYmylz7f3oPfk
l7qin1cfuewEvYdd+U4XlINn8np+PR/k2VmZ9vvWH2Cmj7W6CnFZpOQnvD/09Ize1dfrZRmhDIUH
xCo+5g/oSsr8528x1d1z85x2zkDdy2bS+iq5MmATp9tyWKGaxviIn2Coqx+Ux8S+cukvNIZxXM2P
HxIYcDc6MuFPgsUksFAuX3WhHx013TF+ELQFMO8XQj8vxK9Q3+LbNlyV8UTAwHIKGET+SKDlYZGk
DjYYGam1hBbpjGKH/lqkuVVrlQgQASOB9YNqH3uC0HdCksepCxdBBwUgOJsuWlfCoX81QN7ELkAo
QXy9BjOMPl9N2FyoRGa2SVOPFtw+21/wUxOt9DG1Ty52oG+CuJKYKtHMBf1KX6UlmmvHUtxwScb0
7YoWX+1y2lxOTpxv4eacreRVq2c3zdKfjA/yPpQZEXDnEy1cnF9BuBd+rcLHRXILh8n55QWiS576
ydXOOXmWl0ew/PSa31VMckRgNZbOoQiq3CrZpe/6U/0WWtwowm8AuM6ak7yaucuaHHo9vXYmpBZJ
BJ3E2KXro/J4THA7VuG2CRCgWZl4YssPnh46PKgsMbfP8IJ9WmlK/IKxWL3ix0/uhYNReiIei0CC
BEvv/ORsT9pNgl4EoeniBxVahEgqkvP3O1pSlezQbM/Qe+Dy8F+pHi4PgYNl54CtAOZ6hfiWq9ap
sM+uyn5Ge+ozLI9a9DIR/LKbRcYyUGEEYJGmBWTwsGjTCkwS6s58vzwwhgrhfPIYxdvb6uqjcSTz
nOUpkGPgygJh/e/BWfrzOP2fWeXdBF+MzxP5eomjh6H/gtAJKK4a6XWoBLTSh0bl0ByXR517zLEz
4W6MrweKLne5ECIgPsVhuqD6U90QWcXkNSDpRVawrVd5gJfGolAfVHF/PePL1vk6UC70I3uSz7Cf
J+fVBb5HtswWpROmlnnQV0z098oGwM+N/GnS2iReKb0DirUf6q5EF4zewYxMcC55DbQbjwxBniYp
ftjzLFvw7+orBGNL3ADKV06H6EZa+HadLAfQF+I1b+3u1KBiwfQeqJptAm3HaThbJpdlG3tVB7+3
Jpo5QSlP49O2JnqA4+/myGBwTJGd89KXOlYgkVumlEGCFyreyEsdebjGXWkfX9JGktJwQByw0WTn
5tNNcNunEKQ1Jg8jPbzfqJn/Gr7/ew99cSa/9dK0PG3OtcxyLUR7JpyWjnAriwo0lBrm39HKeOhs
bEVQeUmee3LHsc7RHxpH3zMM466b17WxmcfnCNyOVw8aPU7nRv7/QXDp/k7vGlRiPukNPeJOUQK3
h65hz1oKg55BBkgYQSNJ9yy9+9Xu8ia1SqTbOeWu4lm7bLzUa1w2FM30scf3p47XL8/vvgF1KuTT
RMFIe1BL6d40C13vl4/L7DJokYxhm7Wx+7pDWSlCKRepwX1ho3e16PiwX26Gf67dkMOH2X0mPsWN
j/dfSIP+lQQgnxaqxQmZS161VNzYyVbnh/71/KI9o3Tq9ABk8JN0J3QroPsgt2zhH/uQDGevc9me
tsGmd5rZ9VEgeUIIz41JDOdw+zCbmOMatB2kQcEZN/7IhzgSXY376Hq+mCdtMCiPZnwZw4ZBjU+d
8GV8PVwUQGEI9G+GOxAs/762/If+niaBuZyImj7Rta/+37evsonKUk9TmqkEAURGgwd3coEZbPFk
lXzRB16QzusHhH/c+LJow5V+5QyPnJqsbPBbrZEC9BP0iPGbbx9Hru0PO+CXa7vbAU3T9ycB3vBO
eS2XeONBIDSW1YHZOY3PvW7pXuFS8PWYTTBHrKfSZ+aNMRj+tOl/uYi7l9NFEEOUCW3e4WPOFSt3
e3+QLkxpm22oQEdeyJ+Qa7+sd3fkBYrQdYXITYvZwkhsuZymP+E6ABFVcXvqnMCmcYWSzuAwodlI
+u1JI6e3ZApPLXanUuzmGLQAvwD2cOIRYRver66dWybUlPIItE8ezoj7Jvi37XPP78DfqhHrbMJg
pvYiwCqUEYhLVlatz1Wmc/CrcI6zI5iObreUVsnVp4FC2Rs+GCPnizKyW347zhJJPFcCL6oniUyr
5alaVvE8UfcnBd4cfb6IsRVoQG1TKv6l84veo5CoAye7zAFFCLkT2U3ni4jR2GJhM7+ZYC52eUlN
DzFlEZ9MWHKplb0GspMWfrJjEnrDwnfkPuQ/RIPvG+D+nDwncNHSkC9yYF3nXJnh0Upv9C+vRsPO
GkfXvBoJYF+3sqcUmAui6Gz81lKTmV4AxJpm5ROIIS9y2jEkn2EOh+T9G/82p1SGrOJbwJiYZZlm
qlghYiPPETuNlt1crQcrM/TYC8xEYOpqq/Ad1CJ+3czBHm8wkBhgnl2Z4kWdnn6ixlGhtwj28I2S
XDtIAvm4dYXfnld4H9AZNwu/YJ7SS7ZBlarkVgd2rGQ05piifTYeROzOYQhqdFOZRwAMYz5P0bU7
H0/1lKK+mWdAjM9T5VXbxctE87GLgwS5vCGkhX34z+s+fBo2R+mDECuuFjU+PzGAeXcQPBoa2kzZ
VoDRFJr1Hn2EK0XvkhuafOTPRgyeYJpAlMiolyzU6OElaA7EseYLHQ/+LERCHCTvtFrEB3UmITeC
FLNTMKYHC7ZCBuLFWAHDfS9jWliCMC0WbNvEFQDCNu8wZrW9tNURjy3sJmYoDmJyMTSZJo0zQUfO
koA6vKsTO4XNMrENHFvdM+JVbudLn4zeudQyW95emHlXmX9GdSOdmtS1Vk7QvrigYM/xvAB1wvgM
WyluWkO09kl4wE9GWaFTCEi2fs6WYMtKiFUYmM3ibbg3w7cmnilzcxM/0nQwvBKTk8pRdBu7hGDX
OED2GBrMSCYTc8Yf36B254t20Dj2DW5anpqlHcheXq3QYX4ZeuHy0L5A6GKC7Gw1bRunqN3bo3I7
3FAaVnY5OTSqkJWXwdkxfhg9hhleEm1jHsSyBdx0nVW0us6w4J9MUJzB9MboQz8iT5bTwrS1Le2J
97x0us9wp+41w7npr6YB55ZGCfNaLOOnej7PwQzIbrO6zcpNbPcTDD0GDfvAVrYgvsAxTd4BcQ0+
HGevZMwNXs7AHBdIFwV/W1mlgcLpu7mmW44hnbA+7fj9cF51j/Em/mDI8Z5s0pWmAh5DXGWQNrTa
BYCx/siYlG4/qC4UbVcRfeyIoPLeFNPBEGOYKGbHAAjRw5nYMzOWSNItsoJMJnOv6+GvUcXE4oRW
Pigtfo0e5tp4LI8FIm1EAsEKtrS7A5sZPeya25HHMEwigIHFm/wBIN95LnazXplx5ZrKPBH+Lwyi
E7AOgMJojSMQDiWHIQCUE8NJIC4F8SKm3PboLVzQUnVOO6116ttHigB8+zXPxsSA5tkGAe8seJTF
Zx3jMhQ+QQM2IcMAcZ98rXu22/doY4Sz0y7Z9EBLQkCA/KB+cid+vv3y9+q4IR2nN2hlt+N5EKG3
ENd1it2Af4hc3hUd7GzKiQeZtDvQTH9kVmCdFG4snZ93l5WwjtD1HvASAP4y08XDczcoXSNxvEqZ
sFTrYhcUh5YqhD5C6+ACoPhG7BTeeQG2AbDreZuuyiNaHq807btpTZdHoutiyz2sAy8QPPGB/QXc
sMKKLDqeP/Nj9VI76jydBb6+B7SxDoE1WpqN4NkJieQ3GuSIWw72xMUyJCwgD/xxRjQZ6rFz+gTn
MYvfUVsOQa0y0C6fIK3l5bSfnxj6bXBMyLAdV9fhCoQAxhyp085Tpq/xNH3mf6Rdsr7Ncyc5JrGP
I42MtcOUwjYryZuJWhCuLUSAzJVMWDubq6RaNnxlKpIxuHwCJX0GN9DPs2CrAeWjA7Smg8JHo7iI
5Wkh8xt9zbO+TDH5gaJU6b4kzSfxPJ0QHXML3sIt+6ETjEv/HL5lFZPcYKvC6MFr5MK8Qq32SoWW
y/W1hqDN8cXEnFMjERyYnAkT3up6LPNP+bSfNO+y+d4m/kX/EYOEmiYQ2oraz5VdRi8LVZX+Z/RW
AJdYA42kUR8+TsRNEO9P9azD5SBcx5KfZRj8DPbVxeARg0+67HU31xRfDZDPgMMuXit7FUjBEN8H
/wImLLI75lSG+nkSj0m7LK8HCORtjcAE3SGeyDRfn58TpAAmdm/YgNz0Tw2Xt3o2AMow4PJlt9ok
foZQkuZqN7eupuLjFSfB1+6RJlSFpOUspq1mQ0t46Za3A/MheTqnYVTvQPVZYAVlv5yfN/wJSLtX
jWnSKvFD5r0UAjIlJO08RBQ/ztGAbmJec8Ap+lVbFKB9X2uGHjv5yARmg1glQwHgTTSxrgscjmfd
Q324+sYxJHCDzUC54DIIa57s6hhNMVux4pV6doK17GcH+V3Zl4fswJxAZeBh7Pr4qVW3ubCP6QXy
J37MGCLzS1B1nIJaDCssZIjSLGCdXGNLue6bY7TDIKU779QfyBLgv0dJL/h0QmqQbrmjEFs9KLpR
vBhqrBVzGDf2zseURpk2jz8BbqNyU+VzPbN6ZW1MZh0khpngxivsDmmnpelz200LzEuxZ1mFqncD
KQs+qvf0i9ssJltjz7CDMccxP5j68pIx4g9+Tl5wlGOAvzxvdLtA0Z0JpmG1H6Un2OZSTqd0gehC
oF6Bj4Syui5Ox+hwy6cqwzVx+vca5zfhU6r376AO7a68SM5tLsgiyKb6Y+gViAe2qUCzACnedbpV
FgAg/9cl7yqM/JLfkklKhSEztHLRWqo3fCHWB5EE/yA6QYAgx4S5xu5Tv6vlirMcyUHXD7Uc3E9G
7JcBiLu/ge8cmP3nzZik7J/6Td+frH73ZJE5D5OwJI9WvFJ1IPm2iHxMEjcHNbJk04HVKmEBdMde
xzSeigp0LcY+Q6o38o7H0Gt3D1wLdP0E+XWosavyAwkaAPEAxd5wXkVuon8atOrH2zWTP9Vm3zL1
+9pMEOXuFEuSvEvjmSkxQt/9qxs1eW/9j8ZGGGOjKsy8pkxOatnSb4gdfERvpqdg5EIyNcfGAc7d
mQ8jdNPj3x/K2Ov5rVxrgjpO5evwUCS3nSVuO/Av59np8UZiLjjF8uYAVA3dXaz5BhQxRGUNN72M
SfINzbi/1DP35dYpj4NJrrMxsXzgftHaeqJgtfsdMymGHTbdl3G5s99EMe4++/tW5EW5GWptNryb
nww0AcyvOZWj6U2fJpPDDeXonyrT2y0GLaEtzbBjSgZ8IAM7Znv6ZZ4JLzRcqPy+mopNfXM1ZZad
fIJ55lECjbyrPzROv39KxvAMv9V8J2nS5JVayDumsvumXb4COyXzkt9ksOUvJdSBIZGeNK50DB7j
N5D0BSC8lSpupk1Fj2Jw1jhd5kAHMmHk2v5ELfvl2u7an+LNjJSubodrkyMLNQu76mfk9gjbYEdG
n2Y3WK/qjMpDGok0lT/HWjZ/bBF9/9Du+qJNoWlNVw59Km9ont2sYcTa+5PXnEZiZgkMBUe6RNJI
FW7chdP2VJDPDN926w5iS+20WcFysUikEBiq16lrMk0eedSyMrbqXUidqMIkbDWdWnVgRfr9ZI+C
Fli5Eo/Bzo5ODo7NhWjFpdOTacdWT2OQd5K4+k9xycAx8nGkBJgyxadyJiQo/VqZXy8GkguKbsYb
4C3m2WyfenYO3aZYIx+UP558+aAuGb1hFZEORgrI2Qq4NVwsxuQ1HuRvAkkqBJk3NOiA6EjnwYcV
5E6lORf6uAZUBw+PEMydcMQs+7nZ4sliPgSXTyxelaf2oVidD9cY7KbdnNcFEDjOAdUO4h9ngAZM
zXFfDqj8NgW2A7p1ITX3iRXlzHTzh8kSmyJR2nTSzIBKlxIqSyvbym8ndSfCRmE8K37xv7rCrYAG
zQEq0NlF0MApEFabwvFD0TF6UH2uZEYS/Xw5YmAOmqHiPhY4E2r43oUwhz/i52BeSTPzGfNP/kM2
Gk7CDdJ06RKRJV3YlCfeupvmFhg7I9pFzxfc3fcZjQJSMhU1jIVp7DEMnXh17bfS+pzZJ/Jjw5bx
pKSd6Bg94I9ZBwihfe9IhrOtTg9kemO+SXW0VX50+kGOl1dqhZyDo+Y765LDpH2vjI8csQKGg59t
j2nXI6o/U8F8vtS7vtu3OOJeo0WiM/9Gvi09hJfENpNpdsGhdtOE6LoZU0mkTg3ek9NzXn6Gsk6n
gE4+Q37zmd8VHy+FLzYLBTORIMfXfSkfI5xpbL3bVUPXB0Lz36OeNHZ+3h3bk7oLlBitAj5r3vdm
8JYeBkYDMX90tDKyljk0N79F2JvUFkE6gIlBaj4RVYeEbJitXlu4Jo0/cmcjZ545XM231fS8vvRn
oRtWS/dytz9fV90qooTt0EBX4IopYLZG7/FPo4ZvYfJr2Pt9VdyGEykGv5xLNozT/FGyT86XAUXr
iEs864AgDHSp8cGf9Kee6velh8D2belLIndmPxzy55+DMHWCo9sMNcUTiaeTei1KlqU0i0SEkBp/
NN8eiZrm3enZV73UmjnMDsVLagdhjUFuHNBJihePd6FbB2+JMubv7/g3Sb67DMO8OxdbIei1uib9
jQkq+wyEYqAtzkjNgKoduAqChbS/AtlL28eY4SC4sG6RKkE2MdhM4FL1xUE0H8fqgMmfuvTf38Td
WXmpUkEJRd5Eb05vLnp4OjWI6FxeGTG9iI11OvRDx21N8APyG2JFu21WNVogAqCodfdD0BfX81I6
cYWmXWi7vz+1sWzCvDtXa6Y9p+xENtEhszqggaHQlrTkSNfRPFVng4R679RWay4xJGQiQBlcjxzu
8lgwuDtm66sK4r4caiXgwVB0Q/96GHSkAC/B0UP1d4Ems3Vdqpbo+9Vxoo5FvpGCxbyLfEbUntvk
TOSDhT7UDAhGn+ZnZ7gGEPA2iE3dQkNz5L5HakRDvAuCaX9rTDUjj/r/c/MBnjYkb3BorGaLlsfL
2HaU/h6TDPEuElZVWdySmiXPcBKcliRxUW6xxcOcgSIcvBFm2k+Mm8dLgNG7lX+NSeIky5U0/Erh
kGcDj3uFjQ+DWXu8uvk6LKh4EIccjcJ/j/2GeBcK9Vbrszphhw8PGeXpwZ558F8ie7y6E0fPYTmO
zbRG0lVDvAuB4im5XEOTEFg5bWTjSq841QrBDSCDqU33DWCx28cj+2kkBBriXQg0r5p2meSEwMqh
7o8DrxN3k+1kGqTOl8P2pN3ifzhowg+0ZXXeD4NCmckA/Dss7PDiGDsL/jjc+yf8GeJd+AuUuu3b
lE9bBDEeQcW4vl7hnLvNfgK7+/aTyEy0Q/zVU1FoAPAWoglDQx98KZZDqSsIPhzJw0jU+/v3boh3
UU9XozSKKppQCPLeIP8rjuQbHdwAgZhDQxfy8+aEevnfl5WHOPafS29DvItzN1XQ8mIgclVzbfBr
RCR9krwqqDgIbiT1ICGUJ0Bmw/kseXGwTgGPf4jxMsw2WNiByS5RiJKqKWxcuJ5jVzf2odwFwaCW
TrVME2U30WcQf0gBGVvkbvpqfOK+2mNkywyClqMjA2zFa3xzhoP2DCEcXyh4xIv/NTx+AYG+JTG3
W5s0VfPVRtJKN7q5A/sSoZcBekq71Q2eAeWrtjEy4x8pb42vPPnbulpdkgfX7I54oEBOg8F/1gQd
hwtrR7I2ep8ju/Hrer6tZ2YACnSFB49LcM/pA8x4QLRahq0gHw3QkBb6wAY4SSOv/DfF7V9zJuMr
jH1bWTgLN7QqCck1MEdwy3a1iuEhfzEesQ/9JOeYBW9//wpGF72LjYEUifpEreRdcCiXwdw8prtg
azqVfX4s991mwOJNtiNrjuztr2v6dqP6Jbjd9Ou/4jHGhBXGZG6bD8mOYYsfsitgFhw7AhPivy/8
R7jRt/j3dR5/W1jluI0k4yu/0hPUFV3YZp/MA5FUDaTnHFlvKKeAx4UdEci+JTbTUitjon+RcSr1
KiC3SuuZMl5w4v+Y/BlfVcS3i8vCJr6JQ8f4Ap2geOzEWXE9qBF+3ehthCDI0mfsqyAThRm4BjJQ
7EpLxqn/8xdwFxi7WL62ccY+RC1gyI7jbioWOLEl75I6QH2ooT/g3yFZMnJkjhRK2Aj+mpTItVxn
0nBkApEEn5Gvzees9WC+ufni6qbbE+yH8r9EiEpfacBfDoR7DSzh0sR903wd2B0k0LOjmggFeZVT
K5T6fgSvJpn3SL8xsfpyM1Ium1RbVgMFFuY7yVoXLgRlA4DOqn3Q/f1MP17fajR28NZEtwSoX+UP
HlRDWnl91lU3LyzNmCmk0y8qOoxbJOA5eMuXajX0aOK37vRWX5cSKgknk4DAfwpx+uZcH+I2gfZl
a8H6ipw3dSTaMw6zMMmiEXKDGdiBSplrA12PzfNKw9RKU0tEJSn0hMath1/EV12xw8hJhTcJPlaO
gt1FswzdcI0YMrES+WMJrzISXL9qj297vAsmWVc0fPmAWaStskPiaPIBfKF2O4diI502n0i7XFcD
OgIRlYFdf1tBfgLHDHUTgjoPZuC7zbTPajh1vGhjWtiI0XBb8J8wV3xFPqPQZv0BsNQ4YPE/pM2m
NDR9TUO6z1W6Uxkk+YTeBbJZ6MIgv/QJ8dFDKhXxlIkVTAmZXjjmJvQfovQ/y959kpewEHJRIXBl
H8CtWq8PINJ8GYI0Loo0N6c2EQIfLIy9v4fM0Ru++ySbtG26Jq+hfV95R7Il8ZTpl5J7gIKlYGFu
hU7G/7rsfbZxxlP40uWNvDshNk9ayOYXEF4CamnhwYq/3wrfJj8cmzWMPej7bEPvT2kYRrxfEPsG
y9JtpQIm0fgcPqHewa8G7RAi0v/4nO/Tjiqp0+RSk5rrDzIEbV5u/z6k3er82g5KcO7/uRj79666
TziYAUUqUiDyTqMNMrGM+Q2xD+Xi0s4EIp85CA4yGZTHOvlje+rr779FgdYUOuWaMHwT58IzQudI
fXmILtWO8Tyg/8X3/2pU8+di+5+7HWLTt1WzPBN7RWVVZVXjuGbFuEBrcKOHRBoNzJuFIFKew/ka
+KD/t9zun8XvKq8uHOD/w6AdxS8Y21OJMWy/wGpJRy4jIgDi/4412ei2Gmqn38+0f9a9q62yq1zV
Wc62QnV5Fng3xC9P88gFxuIIK2jW/sUF6gHr8u9h4z9Umv+sexewUkWQtSYphld8Wyb5lIpXI6NC
8Qjb0o0xuwEJkrzsZgGgiWlGMmjUH69WiojaKg3s8BnWc/j8X8Szoa/xtwdyF88E7dxVesqer59v
brce9EoijB24MKLnZCThHNvp9ymFLGrSySzZc8lzTbsjXJgoCXl5inQYsDmohVbmjaGix2LY/SFb
hrWpBAm3KPgtBl6Mcb50XLYIvwDIchN0kAC8jG7x4ZX+5cnKdx2l8DxpmiJhi4MzeEJCDQdtZujT
bjUg1k8zKbWFlMahAveY5imH/t+33H8oFP+95eTJr993UFTna9eQtgZoGcyjxqnIIQQruiJAE1+c
/4Jp8+ds5p8V72qnMBfSsJeoneLEigadyXYL0kzimKpv7Cjcb4Yeqfky1rr4Dw2tfxa+C2WXOGxb
9VpSoyLNA9J54Gwc0NihZzPYDkH6dkd31Z/bwv+seRfBzkkR5UnMFz3Ql7rVv7qxyNGtRWjZI6/y
9wfLqaNLmm6qItyQL/zCt1AtCUXbXM+NvhWNh8YZKCnSbXkBpgtwxdBnJLlTIVlnXjs6z/89Xv66
8t2TBWXQaTBS9O0Af7+CVvW0ytVBu0/WH9LNl6wEEY9jiv7ZmAfIH2LFr0vfPeCiztJau3LTiuhV
4kq+DIwKcBbY6dQeRiqJf7ugQA+IYDLW8/9DyPh17btjQhcLXa1CbntQ5kYQatABgZKQWlcBc0pU
75GaZ6jfZP7Im/49aPy68N05oYI/Ew2dhcvb1vA0+UVu9heRT9eE13pxT6i+oygnPyIZLW3AdVzP
jw/X02bkKn5vSPx6FXeHQhg0aXfpS30bxj54LWmLOUPiXvv5jWmLA9M5o03rtNB/xu7/9+Pol5W/
aCXfdroZdJcBJ6ZvT/EsSOZUiJgDSQu9xSJxhi5usk28qziWjYw8deVu7qB3jXAKqoyt5om3jTF5
NM6IPJJjS62LQW1+eZpcNyKMCeecuVCkC3WlDHqk7shzH/nO79kc5cUsRCkshq+N/BNOu6Og5kp3
Db8FQM3lYDQ+qE7K15H85A+Tl1+f+91hkV61Sq3SWt/Wtsp5hUkxxaIrFU6oWRGMftSDB1BeZmK6
YyMhOJoDj9363dlxVepToZ64gDK0q3AF0vu0wvgeYs3FjxsXkbnJ0znALBRBu7Hm8tjn/lWmf9t1
vVEhLNfx3Gu8j+aX+j3UXcxvQkchC7KEbFvfNjpO9Nb5jGXH2LMf2313gU4w9SBL4kTfVriQOqd8
URXbMxQN+9rN0PqJhOdG3ffNstlCzY+cS3nM4IhEI5tP/UK5/S1huQt64jXV+1vIiRbPCm1aoN+l
JDjC+4toPuiMllDMJWh9drgfJH2LFRkNMrlITryimHWz0TY+opLkCswNkFGaSHtYKT9lJ0cfk9bF
LHrpH2TDRtMKiE6AIMAUY7PXYpVOBjgPoJ4M5E91An109TTQzUc0exFsUMV32BRG72EHQwLhlD6Y
XLXB+yKZRabk3XCLyND4M5+S61I3Hm/JxS4GQQ/mA6gTA2NU0REzH7MTWAo3a8DUC3sl9LlTuwG+
r1zeapW2bv52Dp56lEwnb8YFEQntlX4S1opSs9ZE9Ke07VUE6vOmdp+D8ASW4d3shCCk0eN32bqK
+JxUR4PeDCQSMBuNasvwK66XPQimy0HbQuJ5iDdlbkuMjjGd5iRD41li4GdJkC0m5IS7UzTH1bkt
vSvWN6pHP6fEO4lhHLho2SEQSFC0odMxb7nFliS9K91LoK57hOT5haP0Hp496T3QcL1bhNoR2l9Y
v+raSpowO0WpSEV6EIFB7YUHdC2AkTsCngRMEHI7KF+lcGpOZhgX7vMFuk+YIvyoF2g0l0dQPvVA
fZ8WHxfJvpnHsD/C87jNsHaQxa2MzlM9ZwR0ruwkmRVon/b4Drde7k0UpqaIu9gUlFjyeSiMemnh
1J+KOkNVaBO19hmVn7MyQwmnG9yo6eshAl/a+sfVyXlFr9GPoWeXeo+yNeiloSVCY3DQWkRKbR4u
kiUmcvPTOt2jSf2EOC/eArQp32TyTyoa1FgHSGvqoxI3cNNyu4CcuYEFh4IB3CrJjjxxrq163QvX
sndzlTXgeXg36Cj1jZ2v1BnDYJzRTb8ENI90ELKsQ3VqzjJew1rCtQ+h/h00sTRcDqK0GAvOgKmy
Ewy3P7S7/pDPIbYjoCpCJYOgi0hS59Os7kpvcrahUlhQ0YZ2HdoN1UOKAyXNO5/ncABWx8G/FDqr
/sRlzSk2gi2/Qx8NJXD05fxL1HbQLKIF353cGu9AhDfozHxeSBMPMKT5I7UbamlpKmN07oJ+hNFQ
hhYccYMINyhL0cVXo8/ORJTDjvkS442BjpTXwkZAcmaTmI52mfWvCEpEcyWwr/n8uojnVhCALpwi
DIyHPKZGK8gQ3UxGoYWtQ8tg0iE4eYrRtPRQ0q3Td56b9i5AorSCPYzvgQGhz1DYOG1u7Eb/ygAL
k0+7EL5GLFjT15ZCVPnERBTtJPqIaAPDuzIGcRH+f4cqy5dir4gWx8UNh4GfZuxSfJdgB2ioOwsL
M7abCmShPTyTs5Oj9HFD46niLyHNqJ7BOa4NQNiudcXboGSidj4CuFcPkgWawN3MnAnZMtzwl+cW
MxaCgroW0OrtrZpZLIRC8Hj4/cr9MrHUF5w+s8teYDAVzpVs0L/tGE2uW2R4GUxcWrfPD9H/I+08
duvGtjT8RASYw/SQPFnSUbY0ISzZYs6ZT98f3UCXzBLEi9uTQpVcMtPea6/wh/5BQIX7AE8weEU6
BG+qqXPT5DZMf6SIMQxnflhj+yDccZP8JFcPOKFL3V40t02PjtQWGAjkCP6FIT1cjB1CUgwf+pn1
oakO/w9/Z1RsYyIeAIb2glZuK9jFq6ffDN5ZDd10i3wKihgGyrHtRjSPQnKKOqb+q0XwvzNJCBWY
f5NdMMCTlmgrQak8bTIpCUftZKL7hukcDtK+ivcpojJXgyvT7wAljejKSi7178rl7ysvKpcxScMm
zmgRN9uZJpnf9Ttpjzb6nhLmBu4U+uPpfX8q1zLYtSdenOay5MvhpPLEjaOnroUkZHyEIHYlo9D5
U99GR8sxzivPunbNxckdi4IvVDXP2hoYbbr6sZr1T7cS+iGpi38t4ra79m3146694jmx+ZQ2xaYY
iXFMUzo4EELRisyP0947hDjdKQi6RHv4V7ftKditPO6/i4S/P+2iPJEVuS3lmCbebEN8gIyKYmaO
w+MurmFsyea8a9ZmcV938P5vJctLOJQs5GbczhdFZxgJDNeb0C9Dr0plID62b6SPG2s7GcdyNmpw
ifTyk6+6ifCcZW41uVNxSVBpUP1LqD/GGizPew963tqqn/P0f+Vwn+5yUclo5Ti0XsBdipQvB0wb
mZqXjJF9iW7TTnSa1wLVwpXU8es55aerLlpdmRiK2RixELAVwb0nhBArnWLGU5ULofKg4GsKQO2w
1vf5SqUbK0tZkzRNQy/DWF43L3wpF0TxdmqgHW+Rom4uIWIdkMayJ+x2Kd8s7UZM36XqCH7RQG28
u+TdVYq4aXQb9TCQ8Ho6I0EyoJNvbXOONLRJFJQTHG88pw3pYXIr6kehPSTCyjL+Clj4190vai61
FxqjiUeRSDH7UyYODOdi0z1biPgzYn5RZVt7Tc/4CoNbZ1pqN5Ejjo4Vuiv76Yvw8deNzH/+aR8H
YdDgGTmIYB7kj+ISH+UX/O+qZ1id6K5U+DBs1XSzctGvxst/XXURoEtDzJM45+PBaqe8Jy1FSF3Y
dbhFINV1YfiJt31eXafGFiFtXDSTh+GHsqUV0myUs5XaknpufbLSs/67f9XEd7+YEfg6vmkkqj5b
zc4hM2c2tUaQ2ajkong7/lQc8XfLYTs3ZGM0Z34wz4LJGULglum+u/41AM8r81gjjLBhuh2Fbty8
Ry8cW0CO5MdQfmVYgnmMCD0fz6x3+Ql1QnxSgASUO6SukL/FmaTHFD0KbjCeRs2YcZ2GeHAxKZuh
wlNp3KOc1tVPEoEhnW9Me/IVLIR2erjttasyvq0w/PD2yCZ8/9b/oLoX8eGvl744nRLPa3xRkcVb
ORmpiq4EzMp8cKUBH3yUXsTkPvfugSZ77Z0p4bV4F4qu2dOW9zlGRYtfeUf8EBEIiJwNs8D6FJPZ
+I3TGnsl24GPy6IPOAdliNfVXvGu/fG+kF+K4qnDXUfch8VNLhyHCjqJU1bkfcMu03Zlf1CyfQd/
O0R+7t7EIGkcL4iBFPl1aLwp+VMrQf3FKWwr/7JQ0KOcOXX7P5DQj+gkHYHpnfDRtS1Qk2LjFsGt
CZOhdfMWT8sfDb5AEcaOKLIdtcDYmGG8q2XG+nq7QT9oCFd29let97/e8nxwftpQeVSmcW6woeau
6YxGAOBwRY26JU/dqnfff1Nl/mbffdPFMWxJYiqZKhtp2Pp78beI2CGoyZ/DzYirMOghB3Vn19+z
N0RkiB0cxvsXtA20O7x2hGehceNT+2i+wJC+xTLEOqXVscIbhtQxxSz++5tdDXqLszvqdLHxEwWp
baqyqbH1j/Fnewe/EYJFdG3tMGWPMofZyGyp8RC4q6NHbX7537yuJREz0Tiqy5yPY7UIjmONNfSb
Gp2SU/AwOB5CBf5sT/TYX+HfdYVOKOyf2QNzJqIzqqtvFRzbd+LHLOYtdU8IakoYGF8UtJhsGdgf
foEc+DNYNGLB1VgMOvV0XVMZIaXmVsgftDQTHB+MzI/I3/tv379gZT7zvnu8RQZg6oNo9SaPZz42
HCotlrZ79XVAdXM4xs/43CJYeRl+tY/WHarOUwFLGxQV1fkm+EAoACVLcP/sdPVeRNdX3VOEjIhh
rtym/O9+n/Z5iyyJnu3UiJUZEIhQjTEYdqLLTW2suabhZL+gG1iArWjZIOc5ILVZOrrv0mwQsf6C
F0MbzJh9U2jCRjFks+2wOvhQvsikDByyZcoXBXDLUgasrxWx8GIwyuF0gMpIWp1r2+ldeYi1nbWP
EGjH4wENlcBRhQItQiSXKeuLurP99l0T733xqEnvCpLpYYfeLbK+qDSg1bOVmxuLX1QGz81rei/m
g0gt6HsfFooSY/4YSY+mfF22t2nwKPfPCvBVK7iSqdTRlaisbivnyK5tvHabdS+Reo2VjTO6qSui
mdIjlrGLgGk84qL8MCGEAB4Op2tKaQ6chv/naAhXXX0wSE1xGcTIWz2UuOQKpyp8wo9bpCUi4ywA
OBsXIjQPghJ0J4B/pK3xYQ0xfnJF7ta0+96RfmHVQqk6EGixqLMit4IMiD1upuKZtLEe9gKiMG9j
uRs9dHEeWvpRdHRqaCZ3hXQDG60Jfpio1LTUokN8CNQHTWJS6j1Kyq3qn+h2+zQ8klsE18TVpv9X
ceDzB15EoioE3zaZnXibuxxNl/KuuEEG3UCnEgVcPD1mD6nsNvtNiyJ4/H6TfkVs+by4lgQzbxAq
Tx9ZXM02/onE+FYDr/aWoewW7rx95dbnES9R9ZlWWfYoPKxc/d+jS8px3WRho/+o6n9Ezz4dT8og
d1kV0WuXbhC4LH7NUi45VPvW7g/oQq3F/C+e9u/rLQ6oYRjN3Awm4xJ/tKaNknOPUoeCmv3BUg9F
d/F+effSrOY10Xb2L73CPP5K69zVcabyhYzh37ey+OiK1OVZV3Ar/dH/iUgyDg8n+GdZse/pXJvQ
zRXShwN+D5MTntTfObnjTb1Dgk+n6Tvr+sTMXvlHh55afk7Jy3XbEk5lhNYLA/Yc6rz4u3xU4a9M
wJZwhDkNpH+wYLVnWUVomV7mjfQ8jed82ISv1p1Vb/xHNIfwquvHHfZxI9cqN9BWka8GAqw/kAXT
z+bolqB54gBBwjrrE1Xgvp+nQ4ou8cGMTx3dc2Rqhre2v4pj1GMMRja0kB8q6KTqHhNfMXvTiB6m
i7xPdoOO0owXhGao3pDC0WG9S+EUyZf4EXIVRWP6apzAqmw9B1e57tkP9vpBvMHJ8k157h+jd2Xb
fsyPaJqo3lzNQniTnV2LN9WsoFQYx6m+h0Ov0udEbNOEUbgt5w5+s5Hfx5v5rzzFj3Toyxm56B+B
OerhLtrWV1gZOZgJvObmdXitbPu7MJudB450wOmTSwiKIOJ6G0RbMb4gsWSlVwb+75PToTrIC9ac
xtuWV+T0pKnVTX03W1fcMTNHHzd/zZy63igCkW/2Zg+yW/SKSo3E8jXHiWfDS+melbf0tsC3sHfj
W0B20z4sf3rsDLzSc1vm3Eeq9DeIzBjRFzQocXjqLlNz6knz6tkL+LUWf1jtdZIfQmYDVtnY2AXF
wV7AmY55hn4UpdOAJFDwwiLCfTConz1GBjCcN8wbkEJyxfdEeRE4bnRazZqtYZz2XD0a0XsTvQsv
9HBLjPKEk5D/pHera69xR92DxyywB/Guiq8tFcmq6CkCWFP598mQ2kNibAIA3LIPtrbgkrNMtrEx
go8y0vZlv5XwFxffSRdF46gSDnR606ep2FJ5+mwLRGABW9M5ZmqAhSO8BuVnJWOrGSNUwkB6a5JR
TukbWsuWCHcUz/joRY0MRzSqHY3xNr2iiZvqytwfTu+jEEAdbjFJ8oRVGEjbOvuhK4/0e+P0KqJw
03FF3ka00SccA8S7AQskLDUQMCxYJ9quz3PHkE/8gNaoN5zRmoYqeVutCexJ/84C/ooXy3l0YI1K
F7XDPJsb3dkhBA2wt3egtnih929rjbwv8MB/X26RvIlZElZaNTKI1h3NQ9HpCXIuQBaQtXaB6JTy
MzYuyEmyNpUYx0kUyJmt9G7w4u2oM+JfeXE3I1HQT7RNlRkMhFZNOdHtzVt0gZxxnlwUpstkIHs1
kkNcHSOE6d1cv1od5f+7LPn7WeZE9dMpY8SaIHc1ry6TMVQleAVoEqABfhO91T+6p3lZb7pXqWXU
UA0rFZi2dvFlb8UszbSpwRGgMcigx78ebyvUreQPb9xEv5LQzazZSHcOts0Ng252CKprbj24vG7j
LVY3qC870YQvBL0CTI+uGux1b7XbBqNX816WcADZaFdStfEv6SXHc9A8JcGhPZBpscdfMIXI3MCt
MCUCMXrXoVu5Usp/PbT+5xRXF12bVDUsQdM4xRGUKQ6NQgB8JQRBBurcqPw1tHeZ27MdHWQhVxKI
tbe7aN2Ibef5zTB/Wg6Mo0oxLk1O8TxeMDZHGnfWoY/x61hNJP6dsv29pOb7+rykjDDNzJzroi35
pL0T2Xk+PA2Njd8dVIHW/txvybdqgk800W3tlc+v9O/a6u/rz/f36fpRIZS6UnH99ij+8d81gAbX
9h3iFsit/SRW6ndrHIEvmqt/X3SRPWkqXec4B5yg7upZ0DWwRe1+eIDGAP3NfkdDbrJzdCenc0js
XNlIX6+yf6BnSxRj11SjJUUFUcfYYarlFhONFvRcxh84vGnYHA7laZbFSYY1KaB/F7I896crL7Zw
khqJ1RmAcmTpiNlHU7mev8+0TRQdovbMhFnitHfLdruyuL9cZJ+uu9xXRhGEVl4bF6V/DvIXA7cS
aZ84YfMa5PtRuUxkL05svfnyNZj78Re+uN5+5R7+XR3//eyLDWbFE/IMPXsb1dQGg3bz5wxZ1Rhk
grpHQQXR4c3slHlYue7asy82mKxOZaC0+QxAioSjB7WLxFAnbdvhlRPtZxtCZoaV3RRnfDHslat/
ub0+vfnF9tKbOJoalavXbtucsSQGfTG7bGK2gfeVeuZmRGc8WcLaY6+97sUWKxvLyAQF1N3AwMLY
x+apEnGI9FCDIF0t94G2FR0DFzbiK+Iza8/9ZTj99NyLosSvJTidyF5d8mqbJ8fRBdpCokp2Tn5N
E9q/EnYKTmFwEQ5GtM70X7n+H5WIT2EtEIoqmBoOS756czTxFXGyEsEb8I4GDiTZiVI/2WOti+Fw
tB7V1y6/SHq6qRHqMfnz2WPxUB0ySikcZI+ojjU7DM5dnFNQpnWC+Ho1os+v9l8R/Z9X/6eb9unR
m0GMyDLBXrWzzZzoWsUPzlSmiUMGpcelEKoP/XAP0cVJ6+fM/6Wikxuqh9U1sLL2/7SjPt2IkjVl
Ba9ohqDhThZSOErPzR47CxMyF6AoEEpbSVk7yOcY+s3jq4sdp3aiaMhVB7CYfBPUzYOIpY4j7Wuw
h/IZCM949R9wDlaeVV1sN2sy9Eo2WO/AggwEYGIXG3da/50t2RV3gWeXhR3T/3ObqYttZiT9aEgS
y1zdpbQ+O/+EE461pQLTRNvyfqAAXFyXADzLx2w6+k5nuP+/AKctJDUqX54sUeFoMYdNL+2oKDIb
+Ee5a5vdBLcPuSzcaNbFfr7g9huiIgLD0GRZ0sTlhccu4blzc7pPzqhH/+oeBGC1QEtBw6C1/hQ0
m+7Nv0UDl9z1OjzMLjIaRRnz0ukP5Oct+T31G1Cfwxr3+asV+OnOjMUrqYuunPoIlHfuQSAE9Dn3
1XU2AeXKCT2BYY89nPP9d/iit/vX6zAWEWdUDAE9FUop+sfClUCnPLEbJxTo4bbNppQPFcZ1rsyM
C8jcj7HSNqb4NCVXk/IoWQ8+AiEAyQiTto9RDdTj8gwMB0Vg76XQn/NZBRnM4WqI+OqU+vyqFgVV
6SXC1Iy+ccFpmBkCFjq4UJaYWdql02Ol+L9RErTT2vv6Eor/+crzR/wUnKYySbxhTgJ7G6U1b0cK
Ss0JLy4b3fqgBow20GddG1Z+mXt+vuwcRz5d1gi71PJkHri3hZvol/4zcXDDFF9q+GLoOkyPNVpA
0W4NVrD6uIvsawqiXKzrOedF4dvfoWxLGw+RbtgzqbdPFQJjMNq0IVZr5q/yr89PvMi/kkC1LHGG
vw/xNggYxhy18kqxDkXlphoory1D0Cq/QBMTrw38wSy3pXG8sj2+EAP9e3ssToValsMxmwhTHIoN
5taCO8sOMVJHGqD93Tzj7FyliGDSQpv5LpsOF0W3Rhp/bQqzeieLkyLohzL2dWqAdmQEvRNxCfau
o2CHtLwlbnLTNWaTOjckN0kYrBwTYEA1bKPjqO5piK1mqGvRanGEBJKgNULAKT1PL2lIOYIr3VXo
wzQAsy0nfv4+UH3ZOf+0Hpazyq5MpHKqWA9Z/UMOnwvlI0EJ27imyZzdxdEFpRx8DrKXpn8UKpDT
1U2HNBTlWNYdVm7lq0P7860sYqav41BlmvOmqI8TrfI9DVXqXSf3jkBnZzO2Bkzh+itfu+4i6nVN
E4nayGL0rEvfIF54YnSgzC11W/e2RGEhP+UWcGlyU3ftg/9hfiwTpM9PvYx8aZzqSdDPH3wWIjiP
IqKRkJHnvrmfbDWc41s6bxybyl4Fd0prGGkKMKgc62A82uHBd33alhtMahJbqrf5eEJZPzz62/iN
nmsb3fnJTds/aT5kQPrBwvrpvxZHzUUcjbykj4sw4IydrT5w9G5NB8A47gIRxgawHPCrt/PK5erd
/v97bJmLaFqIYReNGel9A5z+4Hn3mDOzQAucAUrx5PWnwVWbQ1CercM6r2XlzDQXATWV/aSps4iM
q3pTj2m679KH6YQBNqMT26xu0fLHOATj7lWcwZd9m89LZxFFSejrwRMpLczBDcUrsWttaEUMFhKa
oNuhudTqe6Vto+KUA0rtTlW884D92iv7du0NLEJo6RtSm1rUtjVgREp6Uk6RaRHgmWoi0bMyShsN
ysI6ZHLtHDUX0dJslbCSOt4AUosg9sffgYP/BZa8B0T5MUXDNHd4+f5xv4Bp/nV2LSeroRAJajOQ
M4y3HF0iorc0zGaqiUDXQrIZbVluDGOSIdtpDLfxvfYBw8iirSLZCAleeTqMge/v6Qs40N/3tAid
RhaOjdawCBsnwr4I9wAE+7S5pZLudP0O7wGch9fghV9Suj6tvz9QsE/ZkyB0aanp7PoYNIq3zfPf
pA/1Qz0dG2DmQbw5l+pdld4rth+8SszB1vKIL4cnn+9gETwTpZHabuJbFDCbdiqCwGTVuvxHQdCU
NzJCvevCEStH9BJxbsiZVoeSpZM0Fthz7wpsSGLoI+nMkx1NPHmw6EzXTse1qy6CnOSHaaAXfOJZ
qVKKz4aHdITgDlA3g5+DG1cMA/LyfmVhrV11Ed0kLeyaSfvTruvdDAN6TEpSgFTWLY8aAKvH+WHl
kivhZCnJmcVhK+YaFCN6RYyO7f51Huxg7wtXQaZVAWbiFR7CmlSf+mfS9q+TWJItSZIsTVH/hNtP
yzksCsNXyAXwycHOCcetojy0nitBzYhMZJ1H3e4DfWNY+hahTkS0kgZAVp8iVXQYGCkzNb+VS9to
cXn+WRX4Ld95GY68tO7tNrgqMWsZib8hWbX3FoDdUtRzlTxKIbrKR8W7KWGF6j8ERccx98HEB9jw
z72CKnB/KTC2wbvewLB2X16jBe3Xm2I41djQYI89oqvlmcyXpBMyz8Uujzj5rK28C9WdPDPhNujO
P4F/Hd0Iw6Nhq/4GqKoOjmzaEoggf5P9QCj3B0reqg16S0QC8B2Wak2PzBaaK7ii2xFpc51HxHaa
jSyGtkkZXaCra5bnILtKyV1qqdhMWnPtZ6hFo/DRniwQLsPG8riWXYNRSp4a5AHShzovHBHGyoNF
+wspvcGNlLdGZN6Ob4ijGNhxKNtw6mZBUFW9n5gHy66pXSwTtI9ulxbSWNqr2j80sJFEBavIDAHx
fQUTx4uRCDfsqP/wmps6/+nPdD//UOX74ln/NTtRpzla3GMBSu63KvAQMYgLqd3J+YypnzK8X8BE
dPZUgfWWDdcPoBvh3hSeS5ZFGz2m8P4HW95GpzpwYAfaCgSZqXMGSvY63xraMYpv49nyur/ForLC
NPco/hAPOAclsH+BSuo2fobU+oGGALOw43dezPpWh1GkRQ8eSHb2WZcf4BfCwxNubnB0wQSAtM0B
ojZPiB9ma3ZE0uT6GsMUS4cMxeffKlh9oXMybxcAH+2VmG2R306mw/zYhfg2gSmrgA+XOYisg1Ds
zAwTa1tt99ajdlvV11l/TrtnYovoBh9KAbr9J9bTWN5U+U5KPkL/TgtvzRk+Eu4Ef+t7hduGLLdr
/ZzhB8cYs/CrTcdkuMNzCLgBeLRqL0X7ItvF6VZOH3NkL0Px8uIXN5bsbaMo25ZAvDzfnThER2Sn
StsvtYOSFo+o6Vv4fg+9giA5Lm1YldTaWbReo+ouNG585Q3TVRxyRuSrtby5U3H6K89F+iT2P/rY
2g5KxIbt7F5hxGHNMkoSEijg3+VTV7+KJQXvhD0zafc8KNYQyIJJNphQrw6tYWyGxNtOOKDXGKZj
6RuMR+yX/fBGjG9DbdeG28QOA05Zu8aYAcKbw0S9eRlewLNFx2jX2zWwkGgviE9Vd4rqmyJ/DMKL
3z1FwS8qqaR4jTp3DG5yyFg4V8lINAeXTtoKigZSEan4q0x9NtjiY3Jlmlu/rDZWv9Nu5KByZUt1
VOSKWjzUTHhf6q4DhY5lRsbcWICM6J3aBh+iFt/TcjvhHwkchs1stBvfIxhtPXnvR5ITqU4a2Qbt
FWybcCuWYb3lRxMvIZyEyumumH7oLBK/+7AuEWpM+XlI3lRZQbT/LqdZIIknKX/srdP3Z8DXRdE/
ofgPIPlTKJ6MLJmCRp/upfsRiBO28bKj+j80xEoZuoLkjZEcA1Zut/C8UKgoNvWLr26E3KFf4fCW
X4bdAJykxIBwNz5Hrx3acLvipyYeWDLjvf+C8DU+TN4zUlomc/Zipe/9BWSajOyfJ/jzhJ+eoE1C
OWxzbbpXockEd54EAvKagO8nvwLscIDARNcprkgKWKn33imuEb+3QdLMLY4psYcrqWclIURxqCxb
eBV/oQRY4jJmt42di45JUAJms9IN0L487j/d9aKOm9CID8tB5b2XTpr/ClDntjZ0Z3Qws/Vtm+8g
HCfGh9EdSybSBCQgvhAOZiE2yzilsuOVTh5vU+uX8Uq59ZG4DR6gOx3jPKYMp/ZS3dUPIraL2Eaa
BxC30Yd+41+Gp/Jivolv6lv2G0g4+lfh83j3/Zr6ErDx+YssypQsjoXcQhX+Aio7rjca1q433T48
+CEs4F36StMazCw4ergI2wxiJU5T0HS2YIGJPGpvs9lA8xUv4m9wRogFto70Mf3E7tQAyEF46+ud
Jh0bSMQ4deJVi8t9shF2sFp/Z3W+id8gUCY2AK5OsXWE2AHsriqarn3ARUHU5mEhDzG9DHXcq9He
8HdQ5HN77NwW+of5GM/iGnBha2mtBPlqxvbp9S4HANJI4uKrpG0c1sp5zoc8lK/cYVOEh1l7SdK3
0PQdEwaL8/2X/br78M+q1RbVT5P6jay1hk710wCOdwyA/mSpQ3qAvwH+HoUzYrwAgmC3cuX5dX6T
MmqL1lGfZIrZaawpYY+zlomVpEsP9046mc5MHZmeIkio1wHUa/l5fF598C87V58efF4Nn4KMIpvp
0Mxt1CI8o5dJjpa69K/RdcBsAy1pu+Y0cABdryXLX4Dr/wpv2iJQ5IKXFca8mZKzRgZqXY+u/nP2
sbazN0ZtsBbxHvwgk3XaS7r1ESQAzUrzSoPu5b8n6548c6/juy+xKI98AA2G4dNGaxxok1rIm4Dl
1hfn6m1UNuqm+5BsgS5ycQSBaDnKr5WVMEeP766/KJSsuombUuP65mP5U3JUdQNpQ4VbACcm2xaG
0wcIa45764FsIKYqBeGyUjl9wXz5+6Ms+kGDjr2iqrMcRHBm/tWsHC1dhZCsqoOCfyhTr5cAXynh
0gkXMTxHyb2Ge1S/qea20OriXPsii3jb1oNSZ6ySSw0sUMVWMKuu6nwH8jhg9iXsK/mm759D7R2D
1SDd0FVHk24brOGLvu7XfNoki5Aodv2EstVkXALjMEnOMG6xz4K10P2qdxWtols9vTcS29/D4puY
vG/AeIWo05WnfrogiUMzBSv6Jx2/6P5gFish5I8t3TcL5w+e/NMenuq2zPQJQCb6fIfoJTgIv3rY
igYgbwUBAmQtJH9HR4PNbJPqzDwmoIM75SlTj4Wrnbx8pzR7WJXOsE3NeV73CKzBmSGFT/XZt0Ga
6FsrOYJ9NY4cvWhsgFz2nGyfBfY8ke1s+b1BBYJk+SX/AaCWga36OwpO9av+s7T/+BMW42zWMiXP
ZuDWNwAbK9tkot3eGs24dpB8Wf//8730RTRPYnj+Xsi8tqOPnPqI+zKmUjbvjSthQA21kUEIzVRj
+/0Olv/YA3z3JRbBXA7zPjV7Foo+HoL8hlpYtfEcFmPHI8YZ3a62E6TfwZ1XzxXkoao8Eu9Ade+y
j4GiedPi9SIiQhHEeH76eIw2r0P6I0zezUbbsvKxhU7ezOgUDi+iss0H10PHuCIsRs392F11ULvx
ci0OSL+U8M39Oc3tIXP6s9zMaLiW9ZAn75W3lYvzGO8KDLaoS7RD6h9yzHyDzfib8lx9sYwNGvEW
w/SYZAawCX0DtK12GqoRmzg4jmgno356KU2K//i9665j/TpUttYp1EBjafxip/OL4VZoB0fAjtYa
aiyLX+IOZ+Gtt1PO4a0Ar4ixcPqaXWK3qe36qnysJkD4tkxquItuylvTR8BWu5+l1edn2JmO8OyV
tsSBQUpZbTJrY/lkTk5y0fa4gT3NTLh4r5z8o3Tqi23Q2N5BzbbalbZLz+bZTMjEzkq1FV4NYCNn
4SqXqWdQ+9kG3R3OUqJ2jn1nINcn8Zx2ZnMa8aXHetVS72XvJfAPJUWijviUFf4a+n0dvuTNqQMB
ZRU/E95KVBKxWf9xCHlUUPeTGD+E/jkLOU/U5uhLg4tUOnxb3ELg8QgZhW/Kyw0oiRHAqKZ47/eA
HJBR6hTE7BwRqpVBmbTN+v8Gvfgp4dIXh39Td2WRKMrcJ8OHDC/AnX5oNrW8qRD3/A8krFaSDX15
5JtFIHkpbc9ZsU5HRjv+w+3QBlffQPcaEJksdLv472b0n+LB4mSP5DytBcnUL/i2M1uSUIlzJvqt
v/9vtESTSAAyyGhp7RDT14LR4ljPdMmwKjLbi3iEaRGlZ2gBic+02qe7BmZzxHi2Gn+nwb6QbUvf
oZU9YF+A1rbT40KLtD844ZfqJGbc4xa5KR0Ur48T1S8imYsmjbGBBush+xY4afwoIUJu7bPkzEY0
wV24xiOZO77VtkFa17il9ZoZWzjlw0so3gUpPPUBwaAAQDIkuR5r+WqT7P4LFf+/Egt9kVioVV7E
Uk+21ziCCVqhvet8btGZs9zoboDchklRtUHLf/aZQvjGobyWIX7ZsrixXihnCYjBmobgfBB8F68X
CUYVhYXpSaRc8q44QLefiUT07Wxd3jRoQXx/PHw9Yvm0DBdphOTVjZV3HEvRoUrtdjc9C3g24KwN
UcOBtLKWt0grGeUSt5SokyqZXgCGLbGxc8UHkaoV5CJZdm7TF0sZqyp2q8HBQGKH5Q/hmsx7Jan8
esTyz3MvkUzxaNVxmulzXSe8s7/vWf0b5XVCed343e/FlTJ9LYldKm70Yz75isljyziQR6+B6W0m
7Lyn+FHu7lTlhFiCeY7KHY2uXHWNhEY4ZN6sfBraNzE4Dd2N/h+UmCvVrbEItlIZ9GI3gecq012s
oS1gezSDO6dtHaBk7zVKxj3KZHvNcgsM2zmbnZX1t3YHi/CbmWLfijLAkFR+UJUX1RaxE0A5AQSZ
iuml+ruUnwrBzdyR2fMuDR9Wrr+SzhuLMNwEnl4YMUAZD2a9fAtLoEX6JUReDI92J8hOLTS8D9rN
uMxTYNXj2guYH/Cb7W4sQjFlbpRqEg2GQOAAvpa2rXQwZLejDWXc9sYBHC3WId55Eu7WjoHVTbAI
gHEVCJhVkKTPSsvohtR2/Pq//pDsfh9Zq9Urrr3uRXDr1Srwp5IFJ4q7mEFycpz7Uo4sb1UVjH6e
AKc4lJhbyCCDxmKPbfCqwNWc8H73xhchz/RMvS5GAuwsMgELtOaZZ+cspMAwEd+tRryVw3aJRaqS
oinqmXxDq3vaZuSZQMQBxUEyt8UtBq/ITEFz/Q/e9rx9v3nSpTl10TMFMts/NUdT3er2OBNGQxtF
LT2/mT0qUfdYjawrC3opUCDoQVka8+uNzvrRakgOnGGvP8wUiIlW40fU39E73K3s4y9fMgJWEnNO
3dSWjenKs2ql0IFMjNW58CDnveCuEru5vPVVRzSRpnyZXPytKtvy96tAhS+f+dPVFzVWaQyF0lrA
zYoBUQGxOUuU/YiXSJhAJpjbWvg2MwAb/8vF9enKiwiuNt5kKSjRAxUhenOe7qmmZ3/DCbAUCRa7
C1nEzdpX/oMG+NfS+nTd+Y18qu/TSehiAW3+i/5YNbsQ7R9mNjfd+CtuXhWNLlCnbpBn3ZiXaj/t
/ACoxjbSN9qtn2/Gl8YdHTJ69Pcy/EM30pV8jt/RVjdJPe7Gw7w+zEe8KcNtmh0qZYPUpOSWb/1b
fm851da4QbbyGiEFXi9Fc3qqbOMYlTbcE/6TH57l0T7dK0efdt1PvG5v/UuGxxdT6vkPxWrzMVtL
F05x/oU3O81rcFwzev4/wJDN0eS7F7U4YDwrVIu45QPV0O0Gp0ZyDclcbNAndW+5nHFYgfU/UQg2
UDRt94oty38eKs7WUr21Rbo4afrQaEvBgg83TZewvI7avTceZf+YG0/ALYAkmocKqk7wIQxHYzXZ
/jLv+7RgFmdNWk9Vq6Safinkp0p8ktutGD5r93DFvIn8YqfSYu7CreUOdq/dCSE1rVvmj6K+D/Jf
FKgGubg7uaXiyHgHjs0anv7LROTT/S1OJhNvpGLQgYRIBibaz0VCeeKA1tYzmxlDxcixjcQ/VrPG
dMOaLXZl+RwG0ub7QCZ/eTp9uo/F6RQ0YyCWAjG7dkHtSnK10RmrdvHr4Ijps9q7+Q6Iv3oKQmS0
tkn27psgqz/C6nacSNlDYk6ydk8zl+CbNbwcgiRK3jVaBtsFgWOkqOSdmB4z8RrB6xkeQmNBRl5h
q1Xv+nDS7CRxlfYs/ycexCubaTkSyQQ/ETshBNaso6Z7E9VY+RkImpGfzQmE5SIzn1YHsd31Agdc
3MzjkXnTr3yktReyiPeyleSlCMmS7mbnCMq5Ei+0hZHnvBpt+iMoBc1rGV3gkkE8XU0d4dnrP050
0dq3kVcW7p/h56dILBpZG2HSoV/qI4TtSLxEF9lVTrJ8isxNAccB35/KODalW+eQE+dca2g2voxK
DFqLp1I+WRgjDf2T1OhbvXMlY9M8e90elGt5pavQ9zZAAIe3WXZDuw5Q8lEPCnp/3lPRXQbPQWlZ
RLmgDvYSPT/RdKXoZgyg/h0KlKQR3Bh3eKwjJ1fcACABMYogxw3KbmBh9PLRaGZPuMo8igSg1qnV
TXE//vwf0s5rOXLkWtevotA9tOHNiS1dFAqoKhY92fYGwe7mwHuPpz8fONpqCqKYE9M3GvVwmqhK
ZK5c5jfUvLfgjZadc64ecEy7QSTSMA/jVf8BhYaQaGDvphVHsgtuTTwckEL68Knvjzq+ZtaBPiVi
R+mj9dWYUQNwLVe9sT6kzPXRwPNGvz7xWa/60/C1Sp5DVCZSLOePWonU7c5CmAT7QGWVvYUlUX3F
NdfMHovsNsbrZOYbaZ55tJACs3eIxFZ0M5BSONToHmas1g2Sw6XkyuWJvpme38UaoAa/GWkvMy1m
JF+MjymLh/OE6a6jUuNqtNHX3sM+UfBmqHdxfz1Ix/nlX9KmcwAA3Mjdbd26GoARxUdRojBdc9l3
zwg5GczjroJ4F7W77n7CWfAh+ZqlXvKsX+Mkr16t/Bz0hOE+QnROdwi6MkBCW/UjAKr006pT9jx/
U8YTAsHKc10BOWnPhBvpEq0MZht5gpT9ruSStndZ6erasV5//P5pekGgvRdeNrnEbPX5krfhS1Fg
jeeivzBo8+8n5/eiYKpcqMtte1zWoqCaKAoCkajR2/X5z7BrbK7pSieTSh3q86kmwQjaS5wzuK1D
30EFZg+BGaSrcjGtCnxDcSiUExSOFduAevGfIjEjnfV/uezLyP/ViQ5jZ7LVjIt6UC+DgwrgRTuX
WKxfq+qPySbLSf1qvjD068wNkivByxCF2M09bRYLLaH6pf86oWfGsKC6CQnofmcfsStjAE0ffK9n
+AvgM+9gLigIrpogUzA2N7ExToaaqpTkGdjX5NMA9DlZ2MwAjwZ4nXXZgv75eKVXLdfxBIgrcYfg
W4ZKzgnDnOKiYCDpN+GdIT3YVuQa9mcH9zXN+lx2nmNhbkffZa4fZVT1p08gthZPRz4HaR8xhvzN
Xt6rN7m5zBOr0GtnTbm6vfZ59UKpZLx/FxdZ88MoHJQKboLtzE1q83rUE16d/lV2q8f+QvFpoXen
GYlONHLQ5wDo+Jt9WoPwlXnbo6uYec1Vg+njtwzhGxFa6G0c+8+vv515TeqiRS16BLdajNuxFx8R
GaLDfkKUsvMK0OSrmRJcpP37e/hlh7wTUMzN9QyWPW3ikJzbmfGFVLmO51t5PqLQiWnm8MJHC7FG
kADBnGPplOPTLJ3Nvepc1fKtrj7b5VUvYZw33NbmHjGoQf4UW+duhe2qHzKsLNAkAqJ8ETafLbRw
R/D4kvO5WVXbwau5SnUXIAypHerqYjGvzfauxWnxujmsef8uldAVvyyHH01XIgcqOr9v1vyv1nxT
EDajIVfgVczbjMb8KcTyde3V75vGp0fvKh9SX1j9CkLGdoSS9IZdzRkpa6Cf9QsqQZioVrmvYA+c
Z4i6pdd/tl8eHtYeN037TQTcEF0hLwOPVyGzb8DzjRFTeWr/3otwf9FdTFfxIXfNvT35innuUkiY
O7DzkIzEbCvRsm+Kq0mxOjUJXwhuASxPjIeM9c4o0LXim+NV9kcQQm920169602sjtNs6PWShzZ7
xc+0fdYem3W8G3sxho8WejY23CBcmBhiMUkRrbolev4mUudxJqeFRHgz4TuWN017SoaDRsEPFrv3
e+onNMzLHGhidhFYexOZULTAQj9WGelclOmxOvXAWCb1Pgj9LriJ2qPmJ5oHhju16MSijvNRkm5C
a0dzcl6Zs9b14Or2h3hwC3DexV0gfdHqDy05XOaD5kUIMVPvvozhQXMl4GwOmD2/MR+WBQmOkIrK
r5RTC+0OfI96aMN7p7sES5zXV7N9sus7lHJLVqty8U4Qtqjerr9N08CLTDYdfbNFwja2NGkiKlG5
rSNhbHxboBkoAjNkMneLh1Uhat+CYPhfgvDPx242yWI7SdIG3AodtuNo61Xk6hwLu2CihdMw2k4R
2+OXH7vZGzR5tcbpdcoST9Jh6B0qX1HcYJ93hxU3J2UXmQd6atZO7wf/t+k76s/vu71zZSWQ85lM
zp4RhP6kxU9aeE2yZqOCR/PTMgPQB56j3CnW2QJxEN/U6WfBZxC86m3BrDaqEXYzB4OQM/uL364B
IfQYwydA2dDaB8GGi4iQBv12F/Rf331bHwPUyk27ohYE6LqKm8J0x3Bsr9i+jH4oTa6woCOYia/c
t0cJP1d9CxnEsBH22MqoibMdth4upOfEj69iOP6uc7D91E9lUd0gWuXNVae0pmMoJqsc0VOk7h5+
rHNqHEmNCIfd8gsXciQmZ4nWeP1Ur66ayLasvpVfNrbVeoZf4K1HuWLt1p6rM+/Ic3wKK1GwfRsO
+mqFNxXKKDuLLZUvnCW1OCt7AGf9bqXWK2BalqO8p2040w75xfixrUbKEZfdNKRxF+d7KDqodsqw
Ag3mJvtxX7ZUQeke4pIomxV+303cKvLBULqa7+vAAYv2s42EF55qqjuPbozsyO3idRiL+fDa3V88
vpvYNWhq2SoTFQj0ClSbHlcXZRRL88/Kb8Gu3Hfo+4trBdFu3sQtyarDQu6pggHHeU7kQaeB43QY
Qf640iFApdBfl9kRfdm3q4Z/xYxt1RBMhtbOJQCYunIRC5CuNLqKrnJU8HJ3o5ZMffFSLEL2oSN0
BdfeTpt+PnyDigtTFKQjXSFbRV2ll09lRpFZ5I8K4urcxJwqo8AWADS6+kRaOe0k9zs27RnAPpOA
FuxmNA2qyzj8uvop4VFlXWj1ZR0D0hDPWtay4T/Lip8fdltWOHXTqCk3aeslj+FRWZXF7mlX71HY
Es6U3sYi/zzvWyDU0I5xjxTj78NZwCkH7VvMnriE2xWi3XDtTJeI4ILRh1813Cfc4ZmrKk801hd9
r4hu1bdTvZ/ffRP1FKcpmmEVVOhINVepX+g3tKEPzrAr/AYK8E47rN7HVfwQ+m0sAsWsm/+9pd8E
vyGGCqz1hPqgwvHtyiw/Su3nvr8vbbSISrR28PfUD2n/GAdXY/0YBjdjf2GiRzzRpfQE4UG0aTeJ
XN6YcQeoElmAhQwWYQOyKYlhbtkidY7pSOTR4hPGf9E53cRDKw5D2exf+OitdJvlWAUq4BzBJjlu
ivIvMJmn1Xs6x/BUFCMEscncBESMB8q6qHl2SG8sOWmRJ4dUGUhJlDGc0bMGGdRbGGIdCqH2k+jV
b+Jin7RxEisv917kHMbk1MenWMKXAWCz1u2ce2Reg4s6vVTX/L0F9wsRBAiZ4KULln+LW1LV0cFk
NWEGonvQMYAtME3n+i0vkJaZ5+s+wpMakv6q5VFSdLfXgg8gyDv+A7FU6sESZcSDHp079vxO4fbn
DcBUImKuA0wXjOafLm3/dfS30KW0R1mnTEgAMtwqfbhCiPoczT1N9/w0IOUoixkgghP2H7ikPAMb
2XEBI292h1SSW9xE+/7Lis5aropn0TT7bVDaz1hrbaJbVwUmYEDCy1JCCzYXfOtAPuJrQ4kWwoG3
HxXjs1Lc0vaEWxnSQBAeMdFX3kQ48vYiCxOQMdNyO3saWh8qJ2zB3YWJ8GWEi4zXpV4mDGaCo73F
H5mOHGVWSeckD5iqHCbmab4JZ/XSclv7AKV2uHDSPwIFWmPGOyH9pbnwKo/O5aaVLeulRpLoxHky
YsqM8fL0ujuS8TT+kl6schPNdOIud2cRG1NUGL9QGF59gHrlcRgFBypoLnXpE5ZofvgVlPN8LMpb
52DS+T4YkHhFwVR0kDcBTdXzfzJIOtw5aMtZ+woBPzBBEJwl9Rgv17CrOlpWf+QwCx6+BSOpQWsP
TcE2g60HtBeTDWAqxbfxi7kLGaQSPPGaRBP3F8PnFoqU1f1QKSXPzZiYUBLD5XLTC4zYwYP0++6j
Zq8yfvg0nvrjrwXOLSCJ+UCdLViGMaxFeWH0OmUHtL+/HSy3I2a32KjiHIl4utjfTXBpvDgHv9pi
RTQUMpyKFV14sPG/87UBEgGi9SguJch55BIOp2rxIgMnpH6IKqitfFHQTEkmDSTXo0F9rLpjjKQL
bW26L27p7BJ7n6AOSqvrV2tGexPMWrktNHN8ubNfhkjSTjvmqTd2V4yOPqNgDqn5ZDSiLFG0uTeJ
2RLp3e8aG90+N8iPeiRw15GyNTMXOs8G6oxwjwDB+ZVQNUYQv+1NemZUVqkYMzjOqvXMixlVcx9n
M5QdZLSbdnWPlV8GMWsv2Nyix24ys6DvI40ymbQkc6HLX0YQ+9340GYUBvLe+fgHGoqiVd7EL81m
V+kGyaCl0z/9PAQHmUzIzyBygVWZ4QiHQO/6U+PW+mnqT+9/4/8CkPlXOuJshC/VWCqW2qIKC5OH
XLlrghv5Y9Kd2sXT9pVzV2ADZ390SFOYA7bdxRJdKU+dRXJ+GPtr0ORpSuIkiumCW9TZ1LH5WC/O
jDzrLSR3cqQdkyOglignIE5wqH+sFMBFhFgSPXNbjsrdlNkNz4SLb1jHskTn+gi1qn4hJi/ZUQJM
cdDEwsNvS8r8TJecdVO+CmuhJqWThBQshXDF8t9hBcwGmK3LASLeiITLBdL5iMlk/moacmTeaA+P
GqZGu6oHHkT/9WzSP/LS62W/ygKnEJouLXSmOCcHvcE+7xQn9xgZOdo5OwwiBPALqPud1OMF3Pjq
88vjEMdqIGM+BhK29XM4ig3qwXyY5jmYrsbkWcluivaLaTEpzT9OyqfaTVYbjRvEM2AjOv2BdlRl
MtCdsjtlLi5B28zVfVUdywz6kERFMPnZzvzew4dB7yODVa8hk2VjbYIIHzbv9M1ykhvgQXH6BfTv
BOVkOkomH2XGQlJFGgZL42c9uxqro16RbR9s0mBw4PwmQHLdRwT9d/JO/laQFeKsMzjENmm/CNEZ
gjzN2cTyfIzaNNE5b01yKUEd9QwDQ4/c8SwUPhIPylq3nIANFR4fqMq8wi3sy1zY1hcEOmcT2zXZ
7nRDIk8tzKNmg/sq9oZ+crwsPyhonoP8nBGP8N4PNqIccavaFJeRpLYatc+ClIuvugxP0ovI9tfR
ycQEiq6LMwp7zKroy26iemkwxV8M0MzoVCj1VYABkgGAObhZQMUcAwTG00NfXkYBpNm+OWX4r0u3
Y3wfto96dAgMdHjRshS2IASR39lE/sGaGzm0X1oQDDlXRwX1OfYoOhd4zh6e1GsTCgETYfH97oMt
Wd7E/DzA/bPWyaP69IGXn4e+hCTdfokfab+VNygxgRCOAT9mrtD68/3RBg/fxHZlUOVpGnn4amXT
QK+Wp8Pgzp/puz2BVMbYR4RGEj5yE9r7SnKSclVFQwCQCDIy1TCcfY1ayYvsA/Y+1PnCTotolTdh
vbUMo1DWgsjYSQ/Yrg4/EBChu4Tg4/fuaT51h1AMHnh3q7O66y33KhYD3A/nomerO5oXF15W7SJE
Jn28nIKLdlWGgSpBo9cVHOx1q/7XK4DHrmvx6rGFLAdmNq1IUvu6ak/xMR0um/RmMA5BcZkrqC08
STN1aDyftWKPC7h2PObq0ywkIK2v8r0PsolrRpMp1jIwskNg5BZL7JWLIn1clbjsc4CIkShhFL3k
TZ4a1vMcDatwfz6DXQVrjmQYhWe70m/yUxtgnFUdWmwSRSv+brrCim9iWlKMgdbMBPBV0UsHF8re
wqKSSuAuOcZ8BmbQUiv6uu/2rXnqJmTpTh8jJ8K0rmlORn9cNQhU6Naryo9vFk+SA+3HrL5gqsce
U0TJ6vslmCUrm8CVGnkeLSVvd+Ualfcwa1E58DBjAY7wJWRvS18CD60qwe5+a611S9dl9BoN09pW
2waNldJYq+0XG5TRGwKEQ/BQU+HPw3F0GGftU3yWD4LnvrW5Xj93E7faQdZ7pZ3WCQka/V+Gm/KD
44GxIgm2ffNTwfxGDL156xW/fugaYV4d5TYOSrkMF/LglQKzJgZJdVxIO9GzC9tjcq/um0P1zPCs
XfbOIFrr9ddvD/Drx6/v4tXjmzCKEq3hUjSQDSSHjM/KUXL7L0azW7OS4oPwCIueuIldda1HiLXy
xOVh+bz2KPOvzdEGbQU0FMLsrXA7iV7rJkbF0+T0Gm3CFZHZezqy5hR4F6vqwlpt1J/Hva3uO7ep
LoWIBtF33YSrVu6rUbPX+vak+BRT5/oZD8kXJVT5MX3QRV120WbaRKkRto6zpJwcRvv13ar3FKE6
4g2Y+VZw4M/2LsqO6q4kFTzATS/8XzxBm3iVz0OTTgpTYJ37dr+EBwh0dKuyqxA9RreQT7pPv6hy
2z8gOyxY621lXUeVKqkVz8bEE0ds7D0TuPDj9wZ6EhyvPQB0wbcVrPa2bC7yQAObRCE2675R3ujp
ERtj1bM+hc8WfnCeshwL5S4PdpoXtC4QNuHWXrfuO6fX2UQsNRyVNJw5SyG8jdBD9zgAlL+rXYw8
kZ1J/UxGKMdG5g0Ajzh2CU7WtpI2NHUwGuweGb5/RAi+OwEPQuxg6W/b4kOGU+rKWlSOZYvxKRKP
skCR8M1E81Xw2lbCYW/2EIk42ev9pA27ljJzX8zA6YglsJzkY78LCpHGh+B62paUipw4cqnQuZj8
fHGldZDJ0kNIzfervNfKtUbqQzy4Fa32Jo5lRZlUdcxNMX2XkZ2FM4SeLByUa+cKyFCar4p49hml
WdEyi/b5JooFo6MqlcUXbvYyLmzxfVoifo8fKsasKMH0+vfJPNuEnBW1iMZn35410xMcNtFW34S2
OgpIvwzpBRw2+SlgzBpxiXHwHMJp2x8YtmgvGiumJcz+3uRXvN5om7hmTLNStSskm9bOUUXWJ/EN
eTXurQKcflfxp/xkfi46v8JOWNrV8s4CGDruJKS/3V9aCHtbTTp6Zi/Lqnpg7Ay0dy6GWwWJW1fy
9F1MUQlKuOJqo4A2CsGj9bey/Z/LYG9rSavT7LCFZ3gbXa4Q0Pa6/jivsJtpPz2aCHUZK3l5lq9G
T2qvVAwGfpjqIa/91TgBgEPrq61XQ+WOaCchwtdql7Nz8LrY1VNUJC6N1ocreBU+FJzm+SAapWjv
HyBM3je5jmw4kWLy8fW7YR/Dv/ioP+uVPz5Np6w+wsvqM296aJddo+yU4/CN28NHMyVg7AIZ2kOw
cDwO4Isccl6sa3dq6jbw32t4VpK4XfH+qbPl9b57lZkZgTaZhU7ub0Nlsg+NemuZBww3c0y7Qfiu
PZyoOsc/kFeFG48to1vaXwR77f071d6Wt0nXBNEUAcfXcYY/qflFhrJEUpx0/R7AL95pGJUfaqGs
uuirry/y1VcP5UwbY5WA03p5dRvUt4U/Un5UnHVnnXZCAbw0wFB7U3o9adcB505UeYm++SbY5qoW
RcYADheLNA4xMDL4+LXOrZo2R+kQg0QVQ7RED90E2qzNo2CC6czNEhwKyBbecGw1dK8dDGcpt2Zk
ZoTx5P3rzN5Wtq3UQzCyyJvg2+2dhgKE5j8ivuh5oBTZuWb3R8oe0VncRNRxCC01nDiLqrHTyp0R
UMeXV9kZ7dkddnDLznqqVvL/pWBHC0LYtqTV5iHIs7X6YEdLXqe7KLo1CsJnx2C3ohT3DYepcQVP
FbxYZdOE67OgmhqD3dSSHEz71Uomq/YGjXPo4l63donooIueKnizL+pJr46RrmU5Itm0/mrntl5u
ZumaO7tcZR7n6EPndYgDw+u9gLD5i0We/ZK5vXq0HeaZFiekxlCdYWziw85XxoCCARugjB9jxJ4S
9Wje5BK/up5e2uGvHprGQxVL08wQ07mpjXOJ1useqfush6AQPUTVqfxAK/x+/L462No3/d6aYbcg
uk0US/cDDI0FZ7EMzwbheohexSaiAX0uMqXkZHfWqfc651A2jNLD+RCiQRugoChHh15y8ZISovlF
e28TyUJV6Xvdsn9v4uDsynccjh2lArjcl1w18MQG6ms29t8LE1vZRLLOcYw8iAgqgXWdpw9OcDF6
unVuCj+aPybJjZndp85Nv9wW2QPe0dXZ7M7K8CW0HwUnTxBnXrBTr/ZEZUtxMo5kS0p7sUIYwAdl
GDFE6gfHpemAWE90NCbEZOL+z0w4X2/HTYgzlHGc9ILqpEBLhtuTrt1IXuZVOt5u15J8bNbYmh3E
tiSC+1Pd9O30ru6TPmGab1R3KGbGQLFNt6GN1F9Do4weCxkNE8N2TR94kg2Je/nmBCfBygu2/EtO
/Wrla1NxEDwgfxlwTd/r8glCPEQW6YhMUe4NuAHRCGjGk7CNt67rO3tP3aR5dW+rUtCw4dP8WcPa
oNe+qK4eH8v0LOlXVvHdMT5rxQ9LQdVHXullKXytCytGp7ELd7+4CuvpfLUK+dQmTRdRtmT45p2m
eI/5ZrBHMja9WIWYG1fHivRPCv2+2nzq+nZePddpnG6ezXFNoYKDEu3MC93rr4KT5AZH6y59RD4U
R5yV+im6YQXx5gUZ/urJKoIxS9OB29FSvzipXoQJ0WGAthRSnOBXiWmkvyTeL67zJspJSHw4BbCd
2xGfEQSL4BEqNvAwQN42bheefVZxjBdXY6Jvuwl0c6FHQSdx0RXWETENyGnJ6KtAKLBX8qTVZYuL
7k/Jrr1+u5tiOBub0Jw7spgXO54ReUUGAhE9JoqCkhYQsMM/krSJvuwmopWlESmFwmOT2bcPwW8r
HiuhEY8ABIUdrT6qzklo4CuIZtommoVqOQdqxBKndFAbQIZ0jIOPQMcPMn5mk1+funvcKLEIrZnB
iTUfBYFM2yRvTlUNiWXT5VImP1nwkkFirwXe6NbS6lNNLgHyj/U+1eVesKsFC65tQlkRZFaohCt6
AVZN12LRHD7jH+a2EGx8ukzJDvNBwTNFX3f9TK/Ob2bmhVU3XB4KVNbyujmlq8VQHV4Auyu+zPty
Hyv3f9I479We1jYRKwKmEcw6YdvYhcWh7HwmIfbu/t5QTyRy7lLAigWhbjAnt/6UaMXrh2/yszqx
2wYlmpW+ZM70UXGW+hx75eB1XtP6oRucUTvxTdGo/E1HktfP3YStetb/WWba8RFeDlVAZn2nKDHQ
ab5Ju+/T/LDAWkM8YvEz4zeFAA6Pybf3C24WWCLdjtqzM39dCppvY3lKu2MDk6X7bOjnCdsOGbL+
1RxdS3Qr5OWbYKeIducm9pl9BfkpY6eQ5PfZBRq4iR966XAKSHL3aMbVZHtiSrAgpXtR4Hi1QZsu
NrVIXymy0848xKGf4RzPvAw8iYmL89pbQpWHLF4ItBd94U38G7ugTJMeYCg0ogTI15WR+FJ9iJHU
qT7OgFtcvTmE+/JXs9gXSNurr6wuhlXlAYE302FPFKR0R3hLtCSI+Ng0ZebO9NH1bV2hwq5gsfVN
8OsirVy0tdu4QswC+Zj0u/wDSQQmVeCti4WWqzEe/ySh8NXJeOlFvvrKWqtGGEFTvA6SH1bXlOZe
WF2ae1m5nCBSgJfpIrR0hCih9cS9kz3q2/CHWRa6AC9XK0aCMvxfPw3pEhxpgyDGABncHW8SLx/8
HmMyX3CkBMFX3wTBuYuMOoZ/T9rW0CVdYyBbzMN3Tlb2q+pgi7dazexO8FxBvaZv4l+f0o5B65Gb
PfOz6WEsCTrVLdNoX5+xwXNT5guMNnqcKtyAUOSl7QMSPsLcfd1O763+Jh7Glpw0y+peaWK8dNSO
EanyhIcofajYF55n0WpvAxiEyAmDtPU8l7ZLiSJ7ypHkLQMi540rur05gGH81W6AvknfdGNeFlmi
NMIbpz8EhwUyGmqxtDejAHcLSsPSn9TzFB8Er1kQwPRNAKtWPH8S0VgdXTW9kBcU8GIv0Y+VfiiW
mzr22jVJtvOj4LmChd4qCkxqlhutybbWoPpdTD/WiZk+sqdX/Ug3a2B/xb4hGtC+CUR8FUO2ggLT
sPwTUT+6hrNbb3XKQRvLaOV7Oh8H5GuxfPPxxcnHHR3ej/nkl8WjkSM35wf5VYiSvCi7EryBrdJA
WI3/BCMkvVu9WCKT5MCCB1CMlbmvDi7OPPtmEL2BNUl+52BtdfZoLYemYwHlUe8yxOmGT+v8IPjM
rX36xXe9CWHTojp1J9PqGt38qTWBPdQIDrn6Y36i17ki4kzpLERaiHbYJoBZc+aYcjqtk4rwKH+w
J8Sg0TU4rui/gYkOOO39IoJiCwbQ9lZdoB8XKVLtl+8qO9fpEW+QaN9EPqJv1iEod/B6y0th+Hj7
TrZszXI0NCK2UxnTtNNMWkW3E1xKDa/OPWCWOgZpjXzfKd6MTYa6Gx/j+hgkN6IQrb/0T/5zK/18
/GaplTDXjJAofTt8LhnyOw9MwVGqCpqdgl16c1SXq+hSORFPZg8fkbLGLtM8lPgPIFJru9qtcaP1
uwgndfkEaKEvzuFTbu1DJHa+Vux9uD1k4V+lyW/sU/y03GScznE3Wrs69rvkUDwbMFcv7WssTdtv
0WHkqrDd3k2fgDR743Pu2R+xQ2VYU/C/2lmDFQfL9o4PzGi49+bmpqq+O9Jlq3zEekk3Pxxq+tK9
cxVYhzzCRa7/UGGebAJ3u1/6D0MFtw2xUudTh01c/KmvP9ftsLNqX7nHQgL1UNRdh3wXydg4fVa6
38rSV5pznFzjdakOXvUt/1BQPmBCYxY5msJzckZgCgmblDFLctCHYbd6c2Glm3y3g98S+7EsL+cE
GcgjynVlckiCfYb5ZH/VD0fuppnfYtQPTtm5PWakTr6blv1wDuyPJj6F4ZdB3uWINfNIqJB4SHao
8bvheHTu+2Rv9nhh9z7wp0Z7UlAjQNHSwVhT3infhnP0wP/RSGlDV9FvArQq9B3pDxwIyQtOCR6s
eEfcd9+mb+mVkqNgx3NTvoJ+zWRSVc5zsl80BDZdpeBSuVG0kzL8SC2vg+4PMBOYZrKvtJNe7cLn
IjhPyZ3dXTXmnVxeQaUrZojvbqt9TGLXsM7QD6yP+ffuTj/HN7TnStKA9sKJdvp98axeOaAuH5Pm
NNUn9TrCEvGbg3LXpYwFjC8dGZQtX5QEY8rTKLt95aFqstxY4wEr0GXE0xTuxPXMQj7m3wLtZJsX
8J678DgMwKVuHOk0fCiubC+1djpjky/Ai2gWn5G9I4rY95p1GSIqiQK7iWqljX7AeBrPyVUzeEu3
x7tV2qHsAcu78kLb599mw8m4Ta5K/YSOdhDuloHD6Rpfli9O7ym3sCZa5Dctb5A/92duwh56At6E
O/gRNVZg9QGSX9rtotF1isv6k5NcIy9t/FhuMTUIfwvbs/GlZMsA54cklEUXBRJaDKm/lZ/4vixD
yIzrGorgqB3nT/zG4llLDr21a3EFYCvQm/uBvhsqmdoXQ6IA30WVjx1a3rqsEdqeZXEKqwvVOffH
CT5ctSuPa8N0+j5316HiavBmrnhSCHCRUc9Rv+ovxmYXXUJ/gdRRakfgVykqoeNB/2o8DJ8Dc19n
u+JyvIs/sU5McC/1O+ks+XN5oeKrvFtuWfoY+XGcOO9aHFlKr5no5bkp3dLmgoUImd6Mh0LYb3r7
iv4Z3zY5qFb3qRL2NCKyE7AEtETyK5Lu7xX6EL8rFAtygv+CLvn5wE0ammZTNRgriFw/1E94Kvf7
HHUp3Ksi9hGy/n7kY+2MmUB6VEsS8NE8VNk5tC5S7D967/37W11zwPfC+yY57Sqj6aaRHNH80O1x
eTXao227MBKH4GpQftMb1W2CCyYpqJi1n9rhlGbf6uw+qB5l+wBjDPUSM7pvrIF5qhevbizexZzd
ie6hN8ktuvVz1Ta57NwoeTaUkFvYCcyMoX07CANf5Mk+RtQE71N6Kf1eKBf4dn34r8duB8izXcRK
tYo4I05bZb6sHHJ25hc6ZOja7gNYUtKFgSG55Mm4KgvJqS8p+juvZztKDi38NsJ1qNsGXgihwpcC
VH39SPZ125WcnR6DRxuwv3IuVSTl3HQ64mE2Gc2hNa6X8qQON1l9oRR32vJxnk6hB9p3dCP4vDh4
4ORutB/k4FSWdzLjSPxVgy8B4CoTETC/bGtXH69lXO0aOtzGtZZqzK80kdq6ItiC28F1lsq1nuAD
fqtVV87s1xWTK8ok3GHRnydEddedejPbOLsewt6rV7cdA2EZP9BEBdPbaeXPt73GilddCKmcdGdo
kBdCj0wBfeNPD8oRrqhNGjH7cQe6Mgho8WuyqBOwHvr33vMmjbYJCnqyWkJUyr7h1NMKwNwJfzNU
ondTvq9LbGzBS++5LDJxQ0D0xTdJnmkkwaK35Jit12Njvqff3eIYRYmaPCGEhy33BwxrK1HwebtM
+bnem9gb1PU02av8XetlqD4Wnlaj0L5HQhFF5XWeA/qJ6wnL9e5CZnqHL55nmTDQhWWM4BbYTrDr
fFZrLebNt56aHoOFpn/kk8MMzC69XMbvK/QLYZm2Lut7b30TfNVBaw2tA8KAL/iKq4u+5Ag4L8UJ
ktpqo4UwJHP7/VCKtpsorG2i6ZKEfTlhVIpIyL7IXjgu+wiFGFN7kNxwuV0fbWjMHCbSGFdw5QjW
ejuvjod2qkfIIKx1B4TR/L4wXzL3+YQl4pz4MibsK9wTeoRxhY+uouJS+DAGNw027YtyGJElaC7Y
jrZoVdT3X8d2ht3oczzpIadg8ge0JVB2744SNoZedDTPFVoEogcKjt12dl01aRE0JYA7Bbva8hwj
RP+EQ2Po56c0uX9xJ6hc8lPRKxDdpi+tlFeBLkziYloCblPEB566E5sAgXp3VeeRy11zv5qLkDW/
/95/r1Tf2e7bKfVo5EtWrXyBLvogR3Q3kSTv3S7yEqz6LNI7VF+d8IMzXeNrYS9HezkVtKyIRN8H
UFQmtx9tQSwDsvumvVwLtaK9r6TLQLvP48sFH3Hrw1R+T/SDOq1ukNaD2U+PPfp0aXiBd4BlP/b9
CKTSIj3V43Sn4+sXDHdlfzWbiK5ijlx4XIT6FFMntbvfluBjmSJY6Jokhtk5l/bFIePSPZi/yZh4
e+O1cWPjLrmT1IfGqPdG83XQ93J71lFako7Z8JiVH5ThtGi7DjlNzF0qv88/d/WHyHJ2hvow99hT
+4WE3OinXn6ihC5hUUonquSJPDo4I3SjlfjMC16FIPBsp/ayY8t9vKrDxWi6HKT0ElM75UiPruv9
2tlRAPQXmgckrxd2FDTR8V9j06u9V6itpYcZvZtuPwIHwlC2OuASEHiMWewDWGDjY2x9MlKU3Clk
5/hQAmiY5qsKYKw0f7WDw2zeqAkqnZJ0st3IuDfL61H1lIwPTMvgT6kOvUo9X9yNX31gwzDaMf0d
nxoc2gG6PPby3I3FOYJY7WH8+A0rmk4kji0KDpvLoVXyKItX178OH9RbNmDsrSpaaXsjR/cEaC9U
yDiV+KNgb6y/971Turkb8lqznW4NSmF3v29L0tr6R9cdC+zA9gagA8MlD20oFk8FhsVDfIX52TFu
RTQEwcfY4gAsnLMCVaIw6YvrOnuYDI+el7ZLvo+r6WWMDWZ7GZUHCx8QBa4xVNDYp1YVLIbgoGzR
AGaoBLY6cVGW6/7EnzdfJ1NeXdznaJjsoFUj8Yl5yoUwRIu+/3pZvdp1RdM1ViYxikObwpfDmw6H
i8kdZC7MQ4cmxXjQ4lP2pK/o+rq4sqR7k/ZOMf3Of/mf79P/C5/L299ffPuP/+XP38tqRmo+6jZ/
/MdV/L0p2/K37n/Xv/av/+zf/9I/bqrn4qFrnp+7q6dq+1/+21/k9//z+fun7unf/uAVXdzNd/1z
M98/t33WvTyET7r+l3/0h395fvktj3P1/Pe/fi/7olt/WxiXxV//+aPTj7//dZWT+p/Xv/6fP7t+
yvlr/vOP5+ape/7xl4eOf7R/KX/7y8s6FM9t/LT9Pc9Pbff3vyqm9jcZgQXVUS1VN+WVoTQ+v/xE
s/6mq5plqxqYBg377L/+pSiBgvGX5L8hsa06NKz5gaauo8+27F9+9DescFQDCQHdMun/Ih/9f5/3
317czxf5l6LPb8u46Nq//3/SvqS3dSTp9r+8PYFkMgdyS5GiJEu25Pl6Q9i+vpznmb/+Hbr665Jp
wazuXhQajSo4lMzIKeIM/4/SrymlEwN/QpUqF7o0dIPO+0FurHGjz5TgJHmz1zkoVGmfhhsQNOGy
fBcZZMUrAnHiLtxnOjHT5KZTngoN78oAZi9p0a6i8NkoglcoHKJqEeRWkox3BmpVWmicGn9PvVfV
yFcF8N26GFZ1YKfjm4Sz++And2om7KLJoe78p4mPsXtFyY3wGpAqArPzfvdsQpy8a/FLVVGAqEaz
QDUJ1FErwRNUg1lSVqDuDRRnpYktiDKAXIFd2X8kQ2wa+MdvbT94bcbCrNHoQX3Xj35zFcpw+N1d
pdxpNSpwQ3w3QqRCZbdx52GIpf5quOkNjPq2adcCEC9u0ho/H/QrSDMCoAEmuNmF/UegoFRcswPV
hz8a5Oop1V4i13vLxIbjjQjZg3g4tSrKlA8Sm6Ov2wy6RgrKaV74UAY3aTGYg3qk7h5Uj1VZo0bX
3enxTZdugzE1+XCXs2MO8OTY6TtdosbG4WtauHgL4/VVunu3UiAzy3EvzdG3dPWVgd03i0NL02FL
Hh0r7aMa4RqeGg6naGH3AGsJkHpJtM4ySECw/sDV7NAT3LjK0CE5DB1UoBTB0PQaaalJZMnulgJx
I8anqmcPtWdAMrMJHNk+evoIAIIH7x7jueWoUxb9YFJZ7Nowe+T1uytwczPwbi2ju4qGm94VCdRy
lLc8w7+pk7eMqc/F6J966SqroGTXkcKhh9lFN27VXBl6+0fnvt1pdtlsI/nghwV8OJ6k23708Doq
CneTu90Vb/Nn6VKTwY8X3tt7mFK4HKaNKMFrBEdT7cJFvFoJlwGYltp588xQamUojDMdJRslNwf6
muP3SYjyhrkG2X7IDtEYfM4WpGTU+31cOgTuofA7L68pgSNRXO6M5DbAAzzhU21145b+VQ0vwKiD
P5X/lseok3QE7CBSi2cOTdGh1Q4xbpZn28+/lvP58v1aJflr8TKpGRpjE0/+81p1dh4EvfA4AETB
yUufiKzXeutaGh3MUgxXXp3ajXeMvXgh6Nfj73vQ6Y5yFpRFqV8TqgUnjhpx2F7lBRzKiiWK5aV9
6Xxo0684i5KHvt5pIYbm1sO61UNusiGxlTuPTdg3JN2oml2KHkz3pqu544t7kb64rQYpUxWp+BYO
3haL9r8ZOwgyRDA27d0zLIzBewp+sxqcmuqtre/UPDSBGPt5UmcPsX994LMgs1Oe67QaUpUGJwxR
RxEATwrtyrU6zVRe6DNYVyjFm0vUuOmG/fcN73vQ6YZ+9r2F4hkiiTCrInGM8IbphyGwibxfGNv0
Z+ZhJKeU4eiSSNtZmBImit2oDeFpMp4DJwTGgPBUMNArxTL3UNdYRPNcSqTziLN0HaIhHqsWEfVQ
ddr8ZpDGqYbFGZa8JWlqNQm3y8BYBd1gUxi96yLeGbRcB8SAawfc72Ldw5lQmBns5Ra+xhT7p68x
T/JyKLS6HMNTvUYLaM3XwltpV+1G3EG+c13BpPGgLwkEXFq+599j9tRS0kiXrYuY7gf6ssZzdxuv
IwfwB35ADX1y50qmts8i0uZrXe+vBDuPO2tx8NijhjLF7ddi1ziJ06xRRTSXLeGXBjglxFkmB7lM
JOkx4RG9Lw2cvzsjv12YuEur5Xwws/dQJTMGL3TEKOwMdhHpL/mWrNiWY9bCEzIZvLVF5ZuFRJ4j
aOKQ57qo0S/1u37XdvAjBBJMj1K0yjb+eBqwGS6MctpofkjPOXgmjDoBYX1EhDAjDljb203I446i
AYVXtbWUIpdOs7OPOgfGFKUkNFc/w3kAN9abbs3WyxzLhfyY42A6Voy0cBHGgxw/DX+HAjgEvuQ5
+lkd/v7xcK9mGldV5P/XNGw9vSAuJeEp3ObJit+l22STnWBKGYB3RVHN05/Vx/aEurW1MG2XB/jv
yPP+FKs5EbJFZOrAQO2o3nO08K6U24mkTtaEmiE8TyHb83PYr92Kz/VNiVDxlCGU4jIyOxq9uhO9
oYjglMRIkO5Zah8cDf2Almhn5ktdmQtjpASUNcF1Q9WhE/T16+YGM0pG8vAEIvQfFfhMk/QohCSr
BviHaw0Abst7Hzblv56+X16+5zeuS4fzl8Czw1kLYn2AT0x4Stvh2IncW+FGaPb9R+SNO09oq9Z3
7QySPtukUldxHx7Uvto0ymmoqqX1eeH4+PJbZocpGZjbsQAfwXvEJ6jArRoBggZStF/pZnWEsvnb
YnJd2IW+xJwdp6Ev2kGLMf6JVYQOtZS7SfGrWkvIffS2C/8AsHt0AFXhmvWfCqv/K8vwTCWGxINH
nwurpzzMqaHjWjiFD8DCgJTgCriQfW+DyajjKmGRpRPzwr5EicF1xqVQCZ0DoHM64iqTDLga5ZD+
VIa1GqDPSqBhl2HoyUsMLWK/cIFg0WCm8JxSvHtK0ELifOfFxRuDEp0PHydPA3Tp/edFN8M34nvw
aQEIoXKqcq5qs1N10PSyHBhAfQPgRxSyAEnB4CyMV7UPQ+5RE0+Drm2pQWxlyN/w9NzFMV7SMOLI
GcQ+s2I7QuxTrdVNMAF3IrbOgv4q8KDoXSocPmPK0p1nWplf9sXpF1MI1mFTNDQ+F67L3YF7eMV/
lnphgjBRMf86OMnVEkDgW67OQs2uOiIGupdXKNR1Y3JDtEMXwdsJGZPBCVGgu5FrfGlJftuXZiFn
85GKIgyCaXQ9LAMBZYtH306z18JPtrKtX0MB++84dFwK/EQXvdGxXhEGs96QbTupP/6cHTNbAGSH
YAS5oaO4A0ggnZf0ZTlimzSkdnSjP7oRnQKqvESpGltN+Cftf3fK7wo3XqOJY0DBnNT407d8o4aw
LfZLGNQEAOcmemWqPlvav7+9A2a/bDY1Uk/hhN1r2pEo+kkm5a7Qh6tubK8lpAAKmH2BnT3o+laL
1ZMAfa/PYyAH06Xp+raDCqai5sUoim3UUOd3gcFlepagFw3T9G3XvFcyuuUMwD+GhnIFZR9YJhss
MSUsKIORXNUJ2s5K8JwFi42wb4kjJkc9g+BRpDLO5ws5z0JwF6O6O/otWzOvR8XKJyvSvlUtyssC
4MAEPuU+D/e535t9DHxYw/dhgy5SDxmQiC3dIqZM/bJOZz9odo12c6JQ0efdJ5yWPxWn4Cq22k07
iaZVICIo4BmuY4feApD1c9oufYrZzamEHl3oukV31Plz0wNylaNI159+DvL9IP86vjmhposJ6yP6
f+MDOhQwmATlfGew3AT8ocBy7b60F6J+2/1mUWf3FpXoIVTeEZXsgs3wgXT6lIIzHv3d0k77Pbe/
ZNScPpNqTdMHDT5jhyZ62b/pycInnNboDxkyf8vD4aQ1cll1xyaDbamHSl1oiuhG9Yulr7aQEXNO
DFE5tGA0fLVJllFkToyLHrwIJ/8sMBZ89OHhY72oi3JxfBK1dkPTdc2Yn1RdrQZ9xEKsgBitJBbb
WaVYRffcyCVOwMXxnUWa7Ya68GRN0nha/Nw0QpR9+O+pDLmQfN/Owyn5zsLMDieZSd+N8Ko7TuUG
GLAfIXc+rWofLDKgoJ8nSeAGpHz2toilWQo9203SdozHpMUImePWgcUYumPsD8sDk9rgXxwDmII5
I66NbhbsZPvqw9S6Bahn6UpwcVGcfYLZ3uJXY1A105xGPXwkySvr+qWNk15aFpIbjGuCUuQl/v1Z
/UH4IgpS/3NjUd7ztbuNsMS1P5PWwTL7fKZoNR3x05z+HW0a8Fm0thqSgYmkO7aCmiqMzaSUjt/j
iCCBmZeQQNQha9MDPRpmG+6H64YHa02Ou5bDN6PPraH7lSYMjZMEgNM7aLZALMLFyffGhocY7QrC
AjMayNVoZI9Jg5d/D0NUlMZJAwHeTCBnE3QUGkDhxsWsubhbng1uWjdngxvq/zuDJtnb+r5xanDw
Oiu/hWz10o1kadpma7CQREYhz6Y9ptNXch2cpvdyCecDUJOGq6WH1OUl//e8zdZiqrDazwgWRFLT
FWQM7+soBtB38RhfGtZs4ZVZJ7KR4BSIoVunM9MHcziBCCewHVCLW6zhqEvjmi2wruW1pkbIR6OZ
XFRvq1P20l9ptxUaQTFkCfpDYHm+qf5a2NsWxjn3BYrHIS5cN52mD4jlYDNuWhPVqgGQ7dDGWb5w
R/kE2X47/P5OzblCMTMiKBzpmL94W2+bA+5oMOPxN/XhHxBhl8Y2/fuzZRC3fMyphljtGlTwv+pw
kA4BIAlUqn8Qb2HZ6bMdTIejlmDN52atwgtE24jt5A0bggu5tOymdPjpM862r9BrOz1wkS66oI+t
gJLcYOKZbSp5AGWY/ElXBujsVeufs2UhSef2PknBu0zHa/moROqhBHc9F7qpGwtRLl8xz3JktqU0
CgpY/WeOYNZ2qmVQu98YdrQdY6RljT36AKql/fPYZoy0byfC3MjH9VNWpzk+afEnuYYcK117B2aK
5+YIt+onaFgs9asuvhTOhjnbYjShlVWf4cCbNFjjo+EDKlzAobueYNLQHV5T31bt3DHU9RIi5tK1
ghONaRoKINAgne2iuR7QJm/qFsIgYH7lFNdBqG6W66SHnSR8fgcUq3/+vOJS7nBE5MJQJUPUr4sx
zXzdj0jfHYcGO2k3mCM37iWpzCb96KH+H5fpqpeQeop6M4voKin3iXHd1QBtJ6qduPlOoLDSdnQt
xwZcl4MOf3kjGOBSl5k17n+1i8IdoIBF6lpCLUw2ieNpYC+N1VVQ8RVRxa6TLWq4xloE+xbN0NGI
La4+C1aZVKAUyl59ehdHG648FtqdN1wpTWq5DPCJyl/XcbfSBhiZCw0c+vdyUwZ0F+gCXKbIapq7
AOVhkXFgqWp4xWimanQ3rF4oql3+ilIaFOUr/DObOLTkkjLPZXusgNLIvI8mBQIzXCrCX7rtcQhk
CrQbdeNbf5xU3G/8hrTH1E9NKKms2v+UK/TXcjuPMdvBIO9UQywFMZpdY5fb9maSOgXoYnT4LgOZ
2NSW1tul4+A84vRtz44DP66Tho2I2AEeDoq8hb4M7kX+dbkLbhZ9ay5G4yiNQIZfiG8tb1EHTT9I
PBoq1NlhKXgzdYEaq2vNFkIXSwv6szkxPxBQyPx3uNlZZ0TC9eoCZ4+/Bc4Ft2dvazi1ky76c38i
i3+KNDvlCiogtVkhEpxfwBqFS80umTxwzc5RN/6ddzAO0f2o2MKaMH2T8gyMUUcrFIudvYtpihod
6rgoH6LW/HVCWVEklUHT9qiEeCMAghWKheV2+bP+HWLeExoio07dqmyPEpzAslX2I6/hxrRRwLnN
VEh8uuhPjfjaYbGwYV4oQsLG/iz0rOSByfRQd86w1O34vog3dWkXj+AR2P66WjeW4vBVCx6TlbLd
sgv15wnwbZYliuNAzQEjM3fp9JshJmFVtUcBbdPgtjwODwnIvOt8Q96L/WBpdv0SWOmDcf/zOXFx
gzMEJQCKiCmfv85pobuG4kc4JtrRt/Luo+UET61g6eNeuqoJwF5RwNQNLJrZx9VLNUv9uO2OIbRv
+MAhzZuvGoDshNrghgjq75jZMugtksR34Ij+PMiLt32MkQLfiN1Vzg9DvazGBgA1VBQsqDuCfx6u
C2AHsGLIul6FuxiyyMXTz0GnW9N8Rs9izkHAsWu4bjh9WV81cJgZZj1IEP8gvCYXHhWX5hB1ah3p
AxwmkJJf53BI+5rqBeum6rDK96q8c/uPnwcD4OOF4WDlM6FxeICROYYLxffJEFDFGZUAtOu7hzIf
e9MfihUd5GNePymhsCN2m6MWHYXVMS7o1is0xw0gZJHxdQHMRgfx2hEk2zp89OEm5ZNrQfZAvQAz
NUDNJL83BvgsQ7PeqlR4zIt2FSYBkI6VemiYBrwfMBllBMPaciPKWz76pofKjC7BAYaTW4gH1VjV
qx798gbccdp9kiKKnqyyBHrIuGO1PZi6/UdF78L2zYU1ZhA4SqBdTQxycDK71rD6WNgMWuElzVdd
Dtoe2B2+vy8H77EDW9IriYlruZkX4HeNPnzoBicxyEYD0FAJnGLIwPmKVzEuQIxDVmEgq1rcui0w
ky0NzLSOHHTuzNr4aAR8LaRhJax5aOo/eqYdgkq1FfmSN+kqIMP9mPCHzB/gpOjBnMoPbSUCcroW
oNvetj2UEqvB9CJtm5e6DaPNUbR7ir1RTUDwyGqzhIGIjH+VbnrIGvoSyWBFDBiY4H8jw1/hi5pG
XUHBOL1VVaj9RujCg1hCEChL4ILViVMaC6cPoaomSzOACEifw9+0hs4zF3YHyZGedGC9kNXY4N1c
NYFFvHQFHKFFhL/pKx/lmhDYjxclgXYt7ezRzVG1zreN+OWDrEcTzVaKu7EnT17WHuLoFh0cP3RR
om2sgTNzkB1IA75paMERmwpSgSo3occ2BFJheUDWLhjzPW4xFb6pDp57om4ILcwqeUzK6iGD4IQ0
IjN234vu1LNxzVwfVHqIP4QQVVcjiO/WhzrR1yGCBSM1Oa8df2p8yVd1aFakgUcErZ14xB8ZXlI5
OBUI+krcQeX8veGqKTX8m/Bejw2ngBpOImFv5UE6xuO2UTSrtAO8L4XkufYrUbqbVLI1uljgKGtw
9otWRZut8gSMRdyIWfDswYGjcXVTld0q10sna6E4G916jXoVgxabglpXhsw3ee86WRxYRaw4UvPW
XV9+lGW6AyLa9JWHCHj6GDgf+Si6BPdwiOVU8IOUuUN8dSvgVKlCsEApwKjVw208gZi1tP6V+srO
7fnjGOEZqN2U4SYeT7360OjvBDIHQxwdGFXfvaYxyxrWd5q6boPeUeG9mrFdYrR7NVX2vSpNTtLn
JHjs0+YYExW0FghixBxGjtWjL5sPOhhmrgzoNmJCEvi1qnKdaNDhkOkHKVOnZtWhG7othSsfkz2i
sY0xpI4LGGOpBPhbtsF3HX/S/QNVIUzrv3beh8o+/PCX4aO9rjTbOCOrHNYGbls42ByRavTebT0n
KlBbCson2g1AKgJFizuGGyiKlSDlGHQ/wlh7FsNbK2xDe1crz8myGEqV9W3veVZHpa3J2KxEbCt4
u4XaazKpPErQbdmpBsIiTzOLx4VlpCpKxej5t7pVDnCIRZ86Oo25M/BD6Hfrjqd27fpX+O2+vwsr
aevRXvVzMCg9gJp9k/BbuFhmeYYXGkqjZQR52BYE9/HaxW4gKzyMErIK098gH6eAnfoZNNH5eBDs
plh3yYsH2S/yUedkWwJXU8CEQwkPrLgSzVb0RwEFDvTORwMcUWg3hDAaYt1O1Xon6RM7Qua6erSm
3Qmq9l75UCtrt4fUlHZDir0wsM/Cwzv43RuvvXcN+ZAwelEhIsPSxzR+rRVIvUE3o6HPAVw0R3CN
2IdB9lJ9FfpD6d5HJYolXWa29CYgcOqEHUZc1Cva6LcNNhq9gp9ULrCWHl0B5GVK4H7UmBKlFq6B
QR00dxFWXZJkVqrdG94v5h5CpbAqsNFGYkZ1akUQSA9li865ZjcRsM6kwf5VA+u8ZwRNBJzCGSIG
DXxJM9iRqO46paFjZMSSyqlQ7qWOaniXbdQm3IdYsGnkW2y4c0N4RSjxNWrdW0mjJ5XirYrPmxVi
3eB4ByfA9tH/7IwdSDArBWo3RqY9jgxKHuVDPyg7XWu3UG0ZKqAZBnrlwd90hMBMJ/EklvCo1l9T
sXOzR7d/TnRAN8b3LgF/Ot7H9TEefKhghEB521CsftFi8Ptw5rHq0Y2K56ocLG/ozbqoHDX8FRUv
RlIB1VM/imKfwu4D73qUOAJTNrdJT5yxqx8NfCOC7TOoINvPXjptXIHqcM069gu3OPCp0REIT9nw
NDbwjEWVnsoGZsCVFfh8zwxQJbLIGaErkzf+ShSpRSD0EOWgmA3G1lW1HdxEd7G25SJeuQV0/zrf
HqR3Uxa3SgFDkCgy2/jZG+8awP7zAtsEcPotdkElhSAuvp4k8bWCFpoeHmKJvjZuUACPlIW+1ga5
NsjB9z0zIcU6GztoosDxmx60fhcBV54++y6UUOBdWu06dpPj9DAoSEDXOWyUOeD2CmgNnXHKPA3y
6uqqyo1VomnbsT31nr9JAyj/kF0E3Rw1u2W654RqZiFBOgy7pRB1CZHSVWgWbrNvIuSXMQKtwcHw
g9pgNhE01xoOaAGhiQQklfG+L8mOpXwXGT22JgrCLBgY7Sof2ZZASUMDn0QBrn+grg3IlBVno+nD
vsMIntTkaYBYida8jaNuEqWGii3f0ugmydC2KaJHPUfJtc8Antl1eBnlVY7/ilkoqh9Am7L9xnWE
B0aL/9tHm4TEpQ2Wap8ROzLeIvWWNmzlKoC4NGAZTMR9CK1E+WAm3pWaPwiltzJvz2OAj3XoZVIw
C/C7+zjBsdubrD34cHXxYOfI/Ae3pCZJgp1Cn/ueXYUNsyv0anIt30S+t5LVG/NjR2mhu9E8cg3w
qCB7qHxQWANl6wJQ0cjRztz+GNJxzdvQpizatclb86S9NypWfz+sohjKY0bnkO55hMAQzSuQWD18
uBOrvatGRo4bx9uuLd88YET0iW9J3lkX2y1uJ72b7VIILsMqCP2MfNOW7jWk9XDfcxi2UV57To4D
MObRKpNgdQcfuYF7BduEwx0vEzOGW1OGGx17KNLRwe3CqccPouyJDyeIARZH1LCLbsT/8eBrlb17
frP2pb+v6LBTBf5r4V/3IF9G8i0rpCOa+hpsnqdE08261DZkku7p0eXELSyFvUPiRdtggBGaL0E5
Ve0AD38OtaiYlGZPIREPRZ8MUDpIEZg0BfW5zWERYNhuCoY6lnDuv4xDb48a7G7C2qJDbgUKSEUd
9FdzjqrrRiv1raK9KUDRQKx03RbQZyWayXF7jFsoB0x1u+6lAZZMYhNI0nKladWqCm847lvZ8KGT
V1W500e5Dv3DwACS0jgSM11lYWLiXh80V6TQ0DPCO4CWKxfkaV+Dy8PBI6GJ/a4vMH2MbNLGgEJo
f93Bj0wR3oGDzpV2u7h969pHv4HWrnfn+oce4lS1/ltoTkXu3EyF2AJo/yD+KgFMIkBtkapjEDSI
M7kJZX4A92kN1sCKdBD0qZttEEEQBDByHc5UBnwtWv+9wAfx24fBfy3ldVYgZ0YCfuIIgrWu/wly
2O+2uPM0zSaKxrVR66vI8570guKtottewzYB6DUVASU8j1apj2aHm9h1rqNFUFs+1czShSZnjBnt
M5xNuRUBeIq/a6naUzVW8Dxj+8xrYX+mrGgfOS1KgBkIoYaGrWZgdjJqts7vGvg6Eu9JdLjQad1O
o/dj/B4br6S+TyExVDLU8ZIPbFM20W76hGxBk7ciGPV6fBcmJZIYEwIm8lijyg8p2lrSNa6wabBU
+btUKJKCwRETD0au6rPKn9aqLAREoIM2BOTdUt/p4wdVY9twdM0qVK/Sdmc05XqIbqumdyiFB5lX
mcGQ/oeGxn9VPc9/yay1UY9KNuElgf1g6yLp1qEaroEWf/eQKZ4CJbGwvqpQ/Ix75QEYvHUy6HtZ
sI3LJSjs6ubnV/TF7yKZLjmZ4Mf6rIAWwdWpxw/CQz3OV7n6q00efw7wqTczLzqgWE04A+KSqvNC
x2AAZSn6pjv26h5PtVWxmySY3fYqvOb/wAfoU+r6ezxEI9jXCJvXx6F7O2hRR4BTUGtnHPStj1e2
YUBfXigrgleHMj7S9lUrNr43WoxKFHvwDC/cq47gXEqhdRnuICPr1JmH2YBkyZgYzoASg5ehzQC7
eOKTzeh5m1KA6oYzCuvbCnuYmFXpNgQCKq2zq7Az7IUPeWmqdEIBjQAmUdJv5Y4ortW4wMDYS3RN
7RopAhLzyoURNl2Pr6A0QERtoVk7k9f6K1vPg04/6qxiXhmN73XZgGZtEGxbrTaFmKyslAY77E0U
Qb4HMs5V0mJjiAG2k5aBbTwr8dyvbsNx5w+4q0eglUN02HVkc7/wTS5VtM5/3mxZVxpeszIYu+NE
igJamMEmVL2CrN6q3fnXE5+8SE3o2i+1CpfizhaxT9w0a3DBO5bFfQLybD4EBxFpuyxbAsV8jyQZ
CrCoEwKsrH9r9+RQyQyB3UaFO7vRqitPJPBAqZ0qFwtT/b0hOAVCGGwCBGKms08ZFGXHJUcpneDl
BZ6ZWUprBCOwKblZ0m2ses7Pk/c9n78GnH3DMItR1KsQ0G1gvAfoVsa6hd1tKjN+3QsQApilzy4W
I3OuQ8HIWCYJQnAB/Q+mmLKtzLJsYKQR21zpl2rK0275LR7miDFgXgB7n9WUqedGtFSNZoJwdJBZ
gsKKKd9hJbuv0NqaBMdBxtZeNBTJVioK+Yue6tMkffsBhgbSjNBVYHNn2zlXqO6Ouo8BF6cqQsFN
fZHqUun6Ykr+HWTeEclHGRA0t1qAKsKjAiJpZk66+vB0wNPgAcq4pgrkc2Qblrr9OWUuNGMwoQBu
ffZ76LeehKp5svS4aI6axD1JG2+9rLJlQSy1rTcVFnom4QpT66YGjuJC7Ev5qqlEE4SDBoST5etW
KPggFFx02iP4/OZBMfmGbyYCBwOuKvq1jKu6lLxn8easNaNRYua1HpqVkObRm7chB/fc8M3Yg127
uqSefilzNImVwghuw0DOfx1dWYDinitqc9QzlHPuAmXXLnH/LuXNeYhZg1K0utIqLkIo/ZVh5Nd1
AitA9Hn7pZbd98bAtAJxyVM1LAGNzboPjRumIIfq7RHqC6vhNV0nDvTnYsjto0C5sBouZcV5rGlb
PTsgRWN0WdYgFgUbxC1CWKH9Wki8qeE1X9TnIWaJl3a1rusdQpDTAFe2Clpe2UFZ4Sw241u2WeIz
T3/uWzgdfT+QhSjDVfTriOo4byLXBSiFOeVW20xkwknLfQm/BLmNS3E4N3ArxJ1GncUhCQrHxvgJ
G0RpeOrIG+vxaXKkhZMUFHn+DFs8JlfYxRa+51Lg2ZQpshoob0EYgMs25BuqbUnFqt5WTuAMN8IE
fN/05PsEXvwHqNNvZF6B3NT/HvVsMqNihAzRhHF1DzCBhUsleI05vNSA+pk01gdtDX1mzO2AbwFc
LzbTfIeKawBWHiTOs19aP+Hrrxd31kvHP8PJr6kq3qIgGH2d9SFWGUQk0NNHf2HyYoLYe4nfsZm8
Uk4Q7ZjmwvG3+mQuuazM+TnZ35Pu3+HnBuQsL8NODkF3TKEModj6TrvinqnctonZvQ9wFBjt/hrV
urf8QLylhLiY8cj26XEIUXA+u/rkoz427gSlQ0t0Eg7E6BXY9kwnNlXNGBgGfQ1bLDNYo6i2nBOX
V8JZ/Clhz/aQPPVGv86xErpdBB10q91qT3Iz0SqAF6H71p7qnhCqzBauRxcAb0jGs8CzJSh7knnZ
iGSEnkcJA3Jg7HBxhloa7A37wz8g2E5/8Ns0nwWcLb2RZHXdNAiY/dE0S0lNdsLtCD4Kio2eaCss
9baGO1Nx9w/kDC5uo2exZxle5x781gt8Ze0GbUKrPIIAeaC/uNPtPfjhmouy+peO1LOvK6at4Gxa
QcByVTfGYFH0Qn3UMa6Md75JnInJ9qu0FSfxrOUr4IUH95dJnQMb8robZd8i7ET5oHZg47W9HncT
IRzqz0uOdZdmFDwPgRsvoIRo9X8dpKGC7IhiJWAUW75uHFyJDrB43ut74wQtpJ204v1kyjDc/heb
OM53omuEwHxhPsqa4HJYRYg73qD6jtbiSkLT8KPVgVAZfnVr7Q9a4wDr584S2f7iB+a4JuGOj8By
zm7hHBPbRHl71Fl2UjhzYHAG1e90wzwKBztmVVNvX6ZrDkuprhVrA63oheFfunbwyZ6DAkkJNZDZ
dQ3FtioFJQXXDkAOd52DDo/0zOaXeuoAu4/t+IT+4eLJeSmjz6PSr5MddU1IC4moBRBtxW324iOT
/Sf/cWK/jA+RBcEPFOr/x7HOUiyvOo/RDFE/nUjKbVNCWWvVbvw/wAwQq9y5cGIMQTr7Oe6la8L5
YKcpOFu+Y6VWCXHx8u5itKLQMmLSaYBWJeiO/BxpaTJn50/D6yGWwCLBNW5f949K8/Lz378Ap0aW
nGXL7IDJRi+qIQ83Acnqvf5HsyBqgJaAia6CusLm96L8isjCtC0Nana26F7khl2KmMK4w9Ufaj9L
zM+LE4S65cRnh5TB/LHrCU/Rk6RojxrfK6UATuHBz/caaqcLn29K6/mpxTnTVNBMNaLOkXBJHKBn
P3TT5wMh+bpxggcgjidV3/EjhifH/xhudki60EpqI4pw7gHiBBtv5+2TrbqqYbTbmWIhyy8u6bOx
zU7FIexyReTT2ALYmhZv3LCrRSvGS5fesw84p5g0HbQn2xZB2rW+q6Bg0+8UZyKK8oWVdPFGw7H1
44UO3jZns6XU1qoS5Qygxakg2G7zu+kSN7mthaA6Qu524etdILNgZZ3Fm60sxRu7KstxFojkqKFd
VGpHWatwa7gSxQNBYycVfK2QlwZ3nYU0uTxzfw91tsBSyhWV9J9DFY6IzeYFDpfQGC/twSJ74zGy
cmeJVzazCZ/qwV/HO8tNqeRFEw9Aw7ovsKDwroD5InCGDq7btQq3otjqn2BxYsrDsNZs4Bpw8tHn
/Bpisg+exa3/8RPMkrdsE0EBQ2oBeW4tYqdW4fg3+VNhtba6Kndor//q/7vV+e/PPi/LDF6pB8IH
cWICbv5/0q5sN25ciX6RAInaX7X05kVtx7GdvAhOYmvfqfXr76FnMOlmC807Gcy8BXB1kVWlYi3n
DHuQzGGllh6aW3DL3IhiwWoQNfAcwyA+0pxPcz/5BpmdYqeaPODpX3+MILui4aPgCNeyYkDO/COB
/YITCVYUYXtWhjp4j94abvGQaY7+OLjNXrnD3DZKTS/XJa4ljGwBBCO3GuqyfH8GcI46yvYyPQJb
UHM7ilXI+JDX+T1gL8Bso4QCP7nE6YTJngrkTFahcVoieaVHEmVe02FkmWCAEs6DqSKtLp0Z+K8g
vgccp2L76YRhBDy2lwasat38sNByp5TjXW4D/yOZBgfwtSmw5ZLnfDmoxfRQ5dNNVHS3CRo+E6bh
dEneymhvp7bI2tf83bCxzYXigYaHKpcGKbTRakkeocfUu003erP0tdZU9/r1MJfhv3WnUjh7GAxJ
XSZ9okcjAfZomLUYQd3rUTiAZk2+1+v7OsawYLUIymhrYk0FzS0bJqErfE4dd2Yd4v3fH8cYXeEc
D95UvTeyaR83oOHo7lpdvyOo5QuMg2PL+CueIYdXNV02Zcu+eL70ak0jLadHiqidYsJPrkwZQzPj
hBqA8qMAKvSCKZM4Gt5GBejlUkQCfYz8pUs2c4LaVKFh0iHG+JECSuHc9NvQfLh+I8w++Rsx8daw
AAEPXEf+pTP1Jql0raPHmcR3gB8Z5Q/DTB1NwwZc+CNOiMAC1tKqU3nkPCIQiQJAt+jpsal/9mBJ
UwosOWCwWQXz0nXN1qLbqSTOoq0+CXOrhma28ViML/LyeP3vr4UaEw0DxZRRDL6YsW/qLMX4EjSx
MgBrhZMDGLgN6VtPSzHFRDCtd13emocC6BdFU/inpfDGROs5lXN7oUd9wHQdqK3CQ1r/uC5jpQUC
qjx0t5lebEeC++bFtaIBcLLrjzT5brSpM0X0S4MB4ylXtksRBlS9SWm3M+1JlG9fGiIkGzagVj47
IHxhuM6nCFhPQ3+MzNQNDeJlhRKQBHNnKOP3abuTLOvndW0vbfFcJBe79UbCAsrQoyuxoIYAEhN5
QTo3v42irbqVRA6STFUhn1MQ2Ms4t/oO8FxmX09Y9TzYr/02u2Mcj81TeRBval2aybkoLmds5j5M
9AWiWuVIAYalzIVTYb72+tGtlCnOxXD54aCFQ2I1ECN9yZ86By/mG9sdN9W+PyIRFgQNkU7cRXVt
KOP/sT8O7WveAul6L1MRu7pIBmf5U6gneapCBoG9zZhFlDHVYSeWwItXXstnB8evycjd0tbmgIMb
H9rbRUNWVG2NJ0AoYUQOtSy2OT76onbIqnP9tj8eGl+eB41YTLnSNrdaEjkkDzcJUA20EKl9o2+J
qrxft5D187Rtm5WxGELbucnbka2lFgbQjtOEV1L2boad21u/rgu5jPE4TNT1ZWCXAZmXHysY5Fqt
xulTyEde31D7+b/9fc6ZTFqm6ZwiQoTgV571F9KIwDxXb+ZEA86PEnmyl0SCBklzbDGOXBcleBpe
+uq7LWEMG83n6xqtrIadHxnnS9ZSqkQvoRLmHMENCp7EAom/k3vL51wLkBL7ZVM/JOIV0tVwe6Iq
52FRGoUT0LD7I4avK0xzbsKP6AacZ5vQI0+QW1AfGJj+/8EcTi6SnDOdTa5WHs+9YicJdE73neGA
F6I4FFvtSd92IYi6wEXx7Q8O2USrx7IxF2IjOzg3/sFWstQO6/5YgYsuJFjLbWoM6A73CYl3yvw+
o45ZLoAnlACpw2YGQRVngbvVMacMheVYBDfCOSOGNTAjh2ouKtr6ip90RJYA4mbq92iCuVq2OFnx
vRSBHoqEcM4StlZhF5EFLrupdOM8whzBlzkUQXWJpHBHq2KjtWT4o/ezApDo7idg89wc3fHrN8gF
losD47wkzuUwxnnq9wRzytIAejv68u8lKIBlBcUEC1x8OtcpyqDF9azf16B+rXrby6z+3302P5U4
FcGUPHl9R7I8Yxp00e+p+mxikXH4ao0f/00LdlsnIhJbwx5xBRFy8iXNX5peVBDhgsaFDpxRYfFu
1OdG1u/7g3ZYvOnLXLkKBgPRvESwfMNojDNZvoqVHsHh8anwhWTO0Ga9qixbUvR7k4JtsbaA3y+H
4asCaAl11A9Wrn/NQXrghKP13g0irtM1Mz+9O84AUZgus2WG3pHyRPKjoWLWKxOMsqwZ+akMLiAn
IbZ1B6xC3sdNENtPLTijr1sH33j/PEPYNwGXCubVQIp9bh5LKKtVZ9r6PV76+hf9FWgcW7A2/Ihu
29TtfyoH7Hk6xRc0dnrh45sL+heyOesnudak+hzq94hCbrsvN+D/vulfZ6/wYl8EG7V2lKeKcn4w
AuIjpQmEFdkLXldOgTU9wVmyszp5qV/ow3lCEpVyCmoV/R5AWH5r71C5eBh2GtygGLYANLGPIox+
kVKcB7QYeMccNAK6QTGnAa3mbntdKZEEzsplyaYyRgpxbFEL70ocKRYQVqzFj9OL4Wy8KqhR5yEu
RpuDKG6cnBr+EGO2ybBFzeo1l/0typK5LMPCoG2vEiZqi01ojFKBpBH8kKYfESfCnIUMu+uTTd9v
rh+iSC6XaQ8gfS9lHYZhZ4ATLtJNEYNgV5L9/yaG+dtJqI/nagCaEHxZR9oYAky8wxJ1mVJB3BVp
w4WMQTHR+K5wiqk1umEOFnQAzE2Cu1q3O4CmIKmyAMzDHRk1QmsMs9i472jlZuQ9bt+uHxYzq0tn
/S2AO6yOlvhO2JFxbwJnHeBC7kyNHbTxuzj3yDR4bZEeBkngTuvG/lsqd3ahWWv52EFqVx3xJAPG
YAGg99EZomR3XT/m+tf0Ywd8YgyjqpPaLnGA8qA/JPXDIGf+Eg1ehNy+J8F1Yfyb+e/Q91svZjMn
0jq51PPahrQW+MNuWYDdLt2A5B6NhNgnrUe88jsAxkWN7bWIa2LEk4GaY1qRz+KbNuzSQsVxSooz
+5qfblCdjzIn2sroP0WS9388VdbM/1QmFxHjFqbTEMjU8TQDu7fmZ2B5khzDI6/xY+hg+VrfAwFX
cMRr9noqlguTSYulXJpDbDO+abW9K7GyHuMus7y8j8fES3rNS6xu/wcXi/a6ga63jOke3g+XqW2k
SPrUNrpv2yeQgbHJOM0Lg7J9Rpi5EReT1kz3VCbnmmYVaWh7IVxWaAYoA+PN+ha3mdNi8rkDXO51
FS/uEwPCGCkHnjWqfuCc4FwSrIBZqsR9E0ToDVX99KuZAOo5EkGHY1WMKcumgYqLgZB27iEAtZFi
bdCbgLbyTWXd5EPyqBAqsBJmfGdez5Q5kcIdHbYOcxOQCk2gtYk3qq+NWjgoKDgStqH7QfsYFElw
fCKJ3PFRydKlNl+aYGiNL1X1rhiLWy4glFSMx94GkITUuNcvjC+QKBqnJBfasI5UAgaNNIFURm6s
YCiziMedNKhuogB6im3cx1jLzuKtFrZYPiKPpTK5ZaTsGzptJyzmXv9BF0H98/eArIQAEV5XDM41
4wXrZUpj4Pc0D1RvndrENqoZ2IOoFLVuQ/8I4qsk/VJYFXCnmmCJ41007wEk4C/x63Vt1i/0txDO
UKc+BejHCG1Ihbhty84EaIOSfhhj6ityoA2Gc12gSCvOZhutivo0hVY2lqu15KA29cZsvl4Xwg/Z
/m00v9Xi7HQuO7OfbKglH6xsB/amxVFesq9sir5dXPRRseCHhUR33KlP10WL9OPMtZnRc5AS6Geg
tGNl9wAtciNNkM6wP3Lp+L/VYz/i5AOczvqogR4Qjj9Yh7oJPbks/et6XL4Vz+3cZH5wIiNqh6jt
mPkhmGiWG85O+as99lu2+5M7yeCohZeSrQrc2PBRhBt78VHghLN/PxFujw0gGDV2fwZYh+LGnTuY
Zoyl7hrb74LEQnRlzEdOhDVROhHsGuHKUoB6J7uamk4UPlw/T5FGXNgg2DA2gL2I41QJplfk8UEl
D4YKzUSkPwJ1+PmrJNQGKWLqdHW0qYbvS67tgFsn8GOBCfLAvmnaS1IrsxsaYA1YeJekn9dPTBBo
LS5SAGKpwio0JDR2fWhy6oSAPjCI4qnV8G9fpefmxiP5Vkaa6nqMI7NGwBhiF9wEmIUW3Y+jiIyI
XfMVz7W48NA185BoLDxoFOAKBG8C8NfH+beQ/MJ8oysDj6wVXRUPLfh3NPyctsBMwQVpBhLIGnA6
I4SCmsIbwbyN/RcJIC4O+UV9UPkeAP/hAhfhQRLDJK8bym/hnHctepm1VIXwKX1TJoAnjLXgi7ye
Ithsn81EPwMza+cOPGI6IgPeVoPh8DAEYn92020tD1PqIFoFqAOS9KlxgGoiiBsrBoqqgiKzNA/9
eX5eq4mMrAXLdRO0CR74LbLzCL1dr5merzvCSuhAvwTYeuj/g+qYH6ICrLVkJx0cIVEbf0wqdyy+
SQBBiqWjrgyCw1yJHmfCuOvKtaWLYgJhWgs3KHc6YGlSWMp1ldaloAAJnUy0Ornvs5blEzDpNITc
+XsGVBMzBYS1qF62dj9o8/8jhPM1KylCs2RfyQS4/hihd/rphSzvkSUI7SJlOPOLOzQMsxjJfkMz
oHD/GAGRViJeXT+yFT/CxfzWhml78pVSlT4CjiGkaPaXcbqL/m3HnUWJMwHcNzdNRlOuEhwXlV/K
/r7Tf+GCBEqIjoq3LquKpWlQ2XddBtYN9u/C2lGj9+tHdVmg4FThPrYj2DssLYYY6s1oahadEytA
T9Afze+DX5ce0AAzV9TUF+imcfVGEKCmMjZVmqAEMUKbP7SwBkMWTTiKpHAJu6JjP7Qx4TkJAng1
uUb71GLY6foBioSQc1ujdlUQGXNGQVIpW8AugH47drHX6f03MVwUqELbSvIRukjWtjRN4OIAmbx+
+W9CuCggDYWttQ2uxQZkEV7/zpK0jpn8R5Pjv0FW2yuYeYeYFqQx1od9w4gx+k3+RjatO7z/0XcV
zWMslxI8y9SLHW59WaoZGIhNkGKItxm+VIvgs3OZNrB9YLYlCUhgWQXZ1rkVqHaRZRNNu2Bc4K3V
YDzmpflDkWbADMR+roVgz2sBLKSnv5a4wUSlthkX2yN03I/FfJsUQFavQcY17lMz2V6/1YtoiN+G
oTuQemPJD9OczIJPomFfoWZjRU0XyJgpxoscze3Fvy7iMq1gMjSmOVv8upjHTipJze0EMoCIfN/d
Z7tpF94qL5rXe/pH8bN0I28SjT2t6qWpJgPNB6YNn1br2UizMofMCC06qf5piZIJkQDOtZsSQwEN
U4o0HyM6PHlmCjIIkQTObKoOdPOqAQlpXQFM8ZsF1KXrNyOSwP795PLHfglLq4eEoXzS54BGH//t
73PGNYXzkE4DuwQ8eLMfuan8RwW4b3k3amXREnYJU+K3GJzoStGXdvWMsLiIjNEgmspjYPXW0nap
DRE2qEGk/L1VRKbKwwUpmHzVgSNlI0Qo2CL//PeTazDklhZj2nZBhxaeN91+Jx96j02c8giAa8/6
ZX4F7ULhNfMG/NUuBlAAYGr+yUme/AbOnAfgEJdji9+wYGRHLoEfmAnJKpnBnr3ZOD05g57nJC3M
uGN6hlusymf+sKOF0/r5Ywq2qmYRbjYxA7uUCHQO4MqobEj+3MDDcWlUbIl3QbF8t7KbTPuli0pk
q/bBAED+EsHv4APLGielQSlTwSxA8S5Vj3/gRCcCuEQFtIyTbqgQsESLU2DgvstFbsTTuv5lgRYQ
1NhcF2BwOEctrGhqSbjQwMqyN7yfjnIfH8Ohu5GyPKgpxarH4IHLbB8p1JfDwSuAtwYiFnc2qVc3
2Tt4R18xvvQVqFLPMsnRdSgBzw7M626xARk4iIrHF89/ZkpYXwR6KfZULtoPYziU4bCo+MEa2Er6
CJih06YplQPqXD4pv4MzZU+kWPBAuZydgViMBuCuWSi44Foz86aZFL2lAXYJTFQY6H6m8sZCXVlV
p+coS8FiWnuo9mW+BjCo64bAghlvzCAvwUYPZvNZ5+XcmMlStYUaovmxSDkww+GmhrXT2uim1gWp
3ppNg50URG9YEdUx6Xcuya76cJGWigaKTN3IWvbaLNoTFoj4POmTmBcZqTYZtKGBVt9I7X0x/bp+
WKK/zx3WjAFFu9NKGkjdXotSZwZM5HUJ/Kj4p9OcnNLnv5+okDZUm/MSp4Q2+HKbb5Zq16Q+OHa8
cZ9jbaJH11iQEqybwD8Xw1dK0Gw0sWsF+7OH0u1VVvc8jmaPLSNRsBadH/v3E+UkOU9IUdZwMLQQ
m75zJ8sWHOBacLZxgKoFOmn7YnupLFtQy2KQJdDnm5yOuyV7VlshAKBICpciVGFrG6EGKS3AJFBX
KjeK/c32KXYdgXP3JQRpeuZjy7oQdC5XD/BEO64K0I+Kitm6jAYlEJRBjNHoucAYCHsIXwSEExFc
EcCeIgl40xChPTRv81u/nX4UqWej6O40WG157DwFxUisOgGyVWIcCoDxd0QTYutucPIruGChZ0k6
1yF+xXwgbgyIbyf02BDj7LUPSSASJzhWPm50pT6BRRd+bahPaoUdK0mUdq99WmxwusMgwZFxAUen
E6tqQiOlwVTZvVtMudcU1fPcAAfbeBlBIWFpzbum1oJvy4prY0sIVWWGs4oqJWcvhj2WVWfTNmjM
wiV2+03SXytzS0P96/W4pbLQx5nNmSTObMbCJtROhjbQxggIt227TYoxdKMubZ2Y5D8BhgdCNV2X
jyopPzJCnufipZSTCtUL7Y5YsuYT0/LLpH4GqfZjXyIPGGcJOPBl9paDhCFsi2nLmCSM4XVJ6E5W
Cq8s9NwBPjsKVcTXO5AIhLHAH9bemQA10QgxFVUlqM+fxyw5rLI8AutQ0EL0Iakxpya5PyfXegV3
YegYN6CC9CqBn69JZUMeWL/EAx/ot1zuhP1LoHcryDHpa/+WvKXH6pB9r8GP9WHYDqhCkLgDqR6U
6/8+fJ7J5QIbPsuD3JuQq9rBpO+V4etIRbqxE+NM5UwGZ5R2O+aS3UFGup9ucw941TEYEPQHhn9h
vUTiBQNme7xALB7KJjoBWAXkcW9NvEEMrbfbwPqqAYbZVR1ju3joVwLqq3LDX/HHvBmpr7+Tm9gX
rWOtxBZMzgH50kSOpVxMJFCiZPkSQlvNfLWLnWHeXfe8VVM5EcBPIkSdGS91zwRsCbB39Jsq8yK/
fAETyRazrgBizFzbm7cCsauH+lsvk8uFqJqVjUUhtvOVjX6b+cl7BcofbQfuJBsJC9nkfjjfYv2y
tPze6QRNwZUv8OmxmuTcLcO+rgtVgvgkupuAAEBv1XEvUHFVBha8CWiQLTSveCeUU220ir9UfG33
GVimI9+815wSi+nw/dRvv4og/3jYDJYAIkH+LZTzQKI1gOue8TIbNnQvG24aFO5yz2DA2kPmyYov
mt1f1xL9OUCPYOqWp3qmQBtRIx0CrfBo6F9sFWQ9IiKxdSNlTcC/hXCZXxliqVOTUAkwHqJd4Vd3
yd2eHMkvhtip+PGhsoAveP36Vh3vRCR3e71Ud1KXQ686fLDnnQryiOsC+EXVv6/qt1LcVWXjaKNR
Bgm6k++jXQfgQPseSMsg0BUhmK18yE2iWPgPezTAauC8LUlIho8dCkYNOtOVzvCCbu3otatLwald
dmdYz+9EEudYVZTmpV7jpsYYfNWA4AaxCtoxWNR2QMDqYGgtAS+TJ0rBVi3kVC73na3SPqVUhVxg
Ak9etsOO3Q91V7jtzYIMogNMb3pQR/dPrP9ULGeYFdJdVTdZiSo89MWxmV5AMy2wkzUPO5XBWWK+
LEVnzpDBlhGq0otdkE68T4/mFhMmaEmjIQlmSPrtutg1+2f5ioGtFVCH8gXAMNbbJdRKFOHDW1Ua
ndAQtXDXKhdAP/8tgrOVROt6iiYaSrFN5pCu8Y1s3tZDAuoj4GJM+lMhPWlGdSMbtSg2sz/Nf9NP
RXPmYmhTMuRhzcr/g1cf+zuK7Y7Ra8APnGxEzUPRUXJGUiRDQhYDwqamwqBL5YyiKafLmTjmdidH
ydkIRWarRTMcfNiATFZyEvDnfmV4NhpgLwA9SkGB8BNzpC8ix1s1zhPBXBBL9aSV7Q66yeCjqaq3
WVNcuxSaymoAOxHDJX1aUWllzlon1JNdxct8LDrr4M+cOlc+jpuZIK93JmRjYlxEkYbc00RKJQCc
g/gICVIcYja9wGTh3XIjubXfgdZ4h9esl2//5PNzeqHsRXhS6wiTXI9ysH4HDUhZSHJriXBaBGrx
u/EgFe/1VKq6IEMGNAGnt/rIRUtv7FaueNnnq+9ECa0xrSJkDj52PyL9Qc7wdiVfurjAFDPdXI9X
AgtRuWAyGxSsMgoMsYyAEjb/lNIXLQHdkNoKPnGig+NCh1VYZmH1OLgqebHLu0F7VSZBUk5WZWD+
iFh4uZoXZajEyM0kjwjynZFux2z+SjJZBlugddeNwwHML4+aMbs2WGxooh7ivnfNEHRDsQLmRDTB
1dzrMjh+U/nUWn4MeXRbk/zRHIsgbELXDrP31CwmJyoW7w9uAQ1lMCUjGbyArc+r0BgG2eoCBQkG
3eEXOr3x0yhE3YHVA/othy+56NFEqV5CTrMQrCSrvpofVHkQvFJEUri0aYnNnOYppEylBf6gn3r0
CkZP5/qRiYRwhpu1mlXmgEANyi4CAxnIMLtvavl4Xch6fgT6VpPgJcsgVc/jSatmTWeENvIjDAOm
e0wW/4rdZmugq4Imv1MQL+8c60beaYLF13X1fgvmwudMQVVrpBA8oxJhHdPmJxG9YUUi+Fi59E1s
txBhAfEJySdYLg6tLSoNrwaY3yfIj94qXUex4gopGTYOp3kEVWTl62C2ysPp6b/dFp+vY/FhatE8
hHkDvuGt/cV6ruA2TG7T58mnwC2RwPuERWkRMNDlYDjLI06U5IyxAYFnN1r47CQf4FBVn3Sn3heg
pkL9tAM6L4ZrtsqHBnal/wNRfe0aVbSxFGzoo7nN4yHRuVfNKVS6oM+1bdN8HyZ1g3W0P/hOnEi5
QP3LavQCFQy+5B0iZAwkzvFGBsxvLQJUXlVHkQGKz6hYsJF97nFS3bZSXuEox6hxEumxHihIQ0Rr
32ufWHBL/COFc6+QajReSIYLU+S9PLwZ0rPc6YDDT9y4erlulqsagVJCRp8RbXl+w7xJ0t7IMhW1
zKHxTLBWdiqgTLE4d13MWmlIxQ47m86BEH5RDRxokd0UEuptfX1bxPFdBVCsAuZYgB0VPbRnsxUh
tayKBPwycOsw73sxhStLnS6jjNoGHb61EZhQxhlIxLnkxlMGFuHFL2rRJP9aOEFh9h+R3MUZYUJU
TMe2QdwrTgiSky56LJsPLGkLvi8i3bjo2NEGmBgmbi3JyCE22+2c4ATHTY4FwMl+LWbRBM9qYQNE
6MhfsLF+Ob02Zn0U9nOMkF8+V22zo8OE9NLybYPeNlF+s4BUcWwrYEynu1qJBQXiNStFHUrGtgAy
ENQ7zv2ui8CMOjRoJSRWelBaE+vnE/ppglc5OzU+tT2Vwq73JLUFs2tjVWnLWiOvRpG/maTc5HH9
LBnpQa9MMMTObkjN3XXXEOnGxZQwD+O4MaY2UCTLj5dbNKvBDSp6e6zFFCzXa7alqAYmK7i0J5s6
0rY5gZRav6URyFiBGZF3rmV3TmqIhplWdTqRxn1yFhQs8zRe2kBapkNvo0hpgUx3eL9+cms6YSUU
nTJgzaMgy53cZEtGa7doZcXS9wS0hbWq+eBDcwADeagGkXNf6gQcLpwc7A8kQ0DTP7eOKF4se2zt
9LgoH31z21pgiUpFieOlSudCuLKCYsVGrS1pdpSt2p2yb2kPRpFIA+vtT3UZ/evnx/7Yub2fC2Ma
n9i7IrFpnArCdCBWJun3IhLABKxUg84lcB6Vj7YSD3KUHTU9+aKk8Rdj7H071EErWcGH6TbEm18N
7bu6TUSyRffFWYeS6HQsjSQDqaQL3Fj1tnroG2fYNR4IObUgv6fuBIBwoIReP9XVK4TtYx7UNFWQ
wp2fqoYas0QLNT3KOXDiQL9VSOCG1lMP2JY7WYTEsKYlKuhoIimspatyWspd2w0pvuDHIQFLSFQ5
UZJjR+lPTIWh0MloP9pIFzhTqVUrrYepyI5ZZ7vaMgI0qBIkcZfRF8NGLEmUGb3RxfRyOyb9LPXQ
pLVnTIJgdQxnVnXVPqxUF//qlYnhzsI9vzUbBTwB5vbwcUEO9PluP/GCdOmnRSul5KggAy5rE5y4
C+iY87ncUWD5hmO/DRNtg77PBw3V1+vGcvmG04kBqSAAwLKQiqzy3FpasHeMY6Mnx/hWZvRRbj+5
BZibNyCX8eyP1gX0RbM1f10Xe5E/QCompVGMsAEKqvC95HK05cSww/jYF/SYVbWXglzH6HN/1OXD
SMAzk/64LvFSUYwaoOpMkJZg4cvma88DyUxVMpGjRx3IgofRqVQMaGelP9H33Ig8KmNXiqq7EQ+g
riagF4JnhhJ2jaYYj+fQFpjbheN8/h6Gm4DdE6A3cgdPwzgbIx2pfDhLYLh+jovZ0UA7LlD7Ihqc
i7kc29T7tAMJczCP0KRAqXFQjlYo70gcepbV30WmdWcVtdsCg6vLMN2ldl41m/tG1bZFrfmVUaO9
8vX6z1pVHvj7mC8EeASQFc6tbjEk25qaAi2OvHKy6c6kb7YQxI+lFGefF6gO5GYgo8saUg6+iwi8
Jb0ZsAgX5KmGS8wduqCvkVnLsZtUr5WD1lIcYkiPi0T2pBLyJ13KJyr6l3jUgNz28s0hzdMshV3Y
B9Vo7zFz7Flz5uvR4KR55c3h5BmNFNTteNsm0taac0Fed1m/N1DsZYgS2AuQ8SzgQvMM+uSwNc0+
qOOvrRk7StL4/TjfTBa2zrqvZWnc5bm0sbLGB8gSgGafVBNMnph9mO/MWNidv/jas5+DcQN4PnrJ
iHjnd46hAINMsdWj5YTPYb2AEIDGTnQwMCIwY5gwegWCABBNBbWiFceHXDg8QEYxrmPzVSq9S6tu
yochmBIpdVEQ2EQmetc9CNYi+XupJd6SkoM8DI+1dASyuwMPcUr8RNIN7lK9Xbf8y3DPjuHk57DQ
eBLukzqbpC4bh8AEs/085m5T2a6F3ko/vOiF4cQJltyUwo0yYSFmzSB1EyNfhsrWU/gR/7GTs1wx
+iGgQI1tsDsFwmOs5bRe18+OLmcgbH9TzTxQG3k/9u8CxVnOfe6OAHDHAhLiL5IFgFSfK54vhkol
QKUH0Zu1tYmDpuOGsW9EAC+N0CETdZEuB/bAG4g5ZuiJIanLIea6UgY1LrIh6FtjW+qKO8/M4Ip5
ckdtxihX7E9a7ampTh3s0Txkc7wVMVFdBjoV08lQGrduY+CG80Gj04ZZzac+mCYAHoHRTH5vQ1EV
cVUIDFwhyCBkPETOTzabQrVhAzdBon3TpNxXJkC9ZSIK4JXzZDUuDTOsDF38IlWQE9KalaWiLWdW
sWP3eu7R2r7PksXtx9GPZL10hqr9vijqHnMVd2pc79VEMGTDMvZzK9JkoG4ijGCBGkg5zMZP3Ae2
ZY7GqPVBjE90oyY7fAIOk1Ft+3IUPPpXIgdkATkKwy86az9wsjJZy/Ez0CQf5Mnpzfupjjemlleu
PlhYoSPtZjSPJAc4SApwOpID1qbQ3CTvvIjQvVmKUpjLCKrJ6H8ghcGKDlvVOdcdTQOpTBalxxxs
do+lGW9xUP+rfrJmrPlWbw08qQWPCZ4CAaRGTCYGDT+/0xeZWp/2pRyhlhU0fufXA/hcgHcRVI0j
udZt+kFzh2yARexou8SzvUQ0C7F23QQJmwZGEMUkfNDAqKNsF12E8ewKxBoAuKwWxc3sQyEcM1y9
bYDzq5h0wtI0YBHPT1eZZ7B+1gX7Puk/Z19yskM0AbfLvBs94CwH7bb/IVJv9UZRyIXvKux/Ljy0
k1qYo6phzr2J3FH5Zcg/BVF39QCRY2Odw8Lrhn840XBscrsyKLQqnyLZ71wU3ofd4Go/LUd5mxaG
2LzpfogKCZdDY8xwTgSzH3biqLqSymOoGy1GKuun8lvuVXf6fcnMBRBIk5N/FXFVXY4JfUq0IRTL
4KD94gokiakvoD1CiZCxhD4zxFBrP9Ru/Ay2IVd2yrvcjV6uH+9l5EVBWYNvgEccnFJ8iqVMytAX
fYfJ9AJEH/lRCTHU0om2q5kV8DHvVAqXMhhWnlvxrNOgjhBhkZUUWPSYynewBABLNxK5/GWacK4U
F2ayHpXjwcYmgVWDGHmZNtQiQMRUvIp0jlGFbt4orM51CwLFXBYyaV+8DXGNJ9ryxJhJny1h00Bb
mbF0LV69AWNW5qEO5eazE4L8xVt8Hf0q1ClV1Sl1wZNp/U6xKAx/wfOBz1OXLKE6MCxpMOSbvG7c
kj736dN1u1nze0BZ4O9g9t64wL1vu2rO9SaB32uGA8ah3aRa2+siVo0GvMkMtI6gScmFs6nPBjKq
Uh+grLyfGhuLu4bf02aTzLGLQW6BuLU4w9hxZQJp2NtiP+fE3WU5qa0EGISBhgR7TmNHBydHApaR
MRec3WqgZrvOGkrxqFjw34SuwT6aPEGzYdO8EbdzEGO88Ffm9l7o9EeDOn+C6wirRJULVFgoIyCd
5I6zHgFEGxcj9qx21oPSYlBI9Zr39kZz6Ad9Hm/jm/K7iE9tXVMkH0i6GAURP+gPHBwAuVQ41PEQ
vsf7cs8wLI399GA9aY68kW/lnWhfbc36UWK2/6J5vtjR7ZtcTQwp7gGx8EOTDMfSfnWaCNh8zcVR
icH/uEbzYl217adejyu5D8KYOK1OXT06Fuh890TbJANeXa0AeWfNGbA8SUAygWskvE+XY7eUaYK3
R4LXlW6+G8Po2w24xNXIi3rR7MCqephWUVmqSi6g4Rekg8Aen7pASgdHt40b0mD+ULrJx/RAJdOv
hC6xFk/YTA+67KisXQ5M98PSWANSczxfy/1SoGbnpJu5Rh3ThWysR3nVFwCyDf71ILNqLSYAMkF3
C0wJPiPt2yKvMZpDA1InDsWbOcu+Ntq/7kfD91BBQbXwE6yJX5aQy7G3Kw2bShEAyszlQ2+wrWln
+yx/rLFhc10l9nXjPrZYTpdZSZsVj/joYlRSl/Q15suWrNzaU7EDeKNnU+IMAHszmqdIrf3YooLw
uZYuYbGGyJimRnP/4nFl6IalpnIIV3dnd342b6IDAtomOoJXw4sfRMPbKwajyJjuxG4x+gSXtbFI
KsZ4NNugbr4Z7fcZVanrx7iuEDCzgTeKAGbyH4SI1PVYs5kIPVA2miu/Lz8kl2DrYs+WBiQvEe2M
rqqERWlW7gMFCt8fM/M2jSbC6kv14ubIx8xB1NJZCSPwMRuveUZpjfLi+UcuzqxWlnRKg/4ADO38
yTr0nWPflF/aHyiXvxZP/eD0T/R7/S4Ky6vKnUjmUkBFLeFoIZ5+Cd4ko924SiyC2FqpTGEX8EQG
l/epE9jJsBzfBjbpNmWTenKTb0mFkZ0q32QdAI3Rc6+GD1zt/rqxrIQRPOjha+jvm6wZcn6umNcO
E3D44aGtgCKCETXYwJzLRFOWl5NI6Dvj4w0x4MszLijYOqur/8fZl/ZGimzb/iIkCOavjDmn00PZ
ri+obJeZpwACiF9/Fz7v3bZJlJzbOt3qllqndkYQw4691zBkKL9hkxFqgUl6wrPENu/le/3YOend
cBItMJpNR/BuD3ChdgL6DHpX6tT/hmT5bG57JdU6qMO0Zz2cqp+6Fw92UHhl5Fb30NFzAYYv1x6X
y0FB1dPQB0QfZ74jmiLPOlUHt9l84DCuPEYPSKEzK3gnVuqoyarlxtJnhAIN8BlIbDHRs3qJUZOR
jpBlg4QIVH5MT4QnaVatbMKFRBPsJ2Qo0iRud3WVQzu5UtUUV04PRbuelVZcnCvyW1zF5C5lXyin
4f42Ue6Srjh6pRIxjilE6yTqT2k0vbtUdMIJOsZq6HYRSAVK0EOtWbw3M/YoEb7LSX1SdWHTwbvC
EitpZZ9Mq+Tn3TTtDzxvYV5sYAZmL9xar6sYIFz5XBSNH4yljxKZl4zRLpXvwzJ7UOTBawaycpRf
pzM/o05n07fUXqMkrnCyyueEvopKsiM1Cqg5lMSCo6LUXpdm7spuuT7tsENEArkmA/9Aj+hnxDJX
85wXgQwWEwPvJr0EqjPsNegoQT12REtSEKw1QsW1ehWWzqR5AX9TyCmRuTbIIAztkJoIqvjhJnWT
ByG3TFva0Gpn2q2reNSvq53qiJtesleL1dfL+mf06b9/m2S5hat3oCN6b/fuuZ40Y6odEtZ2w+GG
bf4NmCeqR3O7FnhpSX0f9exKK9GIVQPj/41a2qT+NFKyWbXCXhwfjkA4vUlQ9ZgLOOZclwsjEuQv
cgycfW0VOtyGm9tNYSsWSlGuuKHhrvu3U/st9Gz9qoGi8nGaWrgPuJITo+NrNYNfUD8Q98zuHc1r
j+BbFAJyvJW9s3CI4Lt+Cz672iIBspXBiODoejmSk3mtegyC98YZ3NKDmnSwKbpjWTqrb0eycFaY
MnoCgL4qqFfMDmNwu4IKACX5nH+OdrgpvNzXmzv9KHqF22/AaVjZs4sL6Vu86fd8W8AqJHGJUSHe
KO4S1WXMUpp7NADg9GDacYUiavCiII/Qt4PNXWNT+Wsa0AsFQLARQVA3kf+h3DnvDUx7WsokTs6G
Wv8OcnXfhZmNH3ZQKr7lQuLnLUR0gugSkH0Z7o2gtzWol9N2nYa2cIKhUA/AChj6k0fY7LPzRGOB
2TbS2Tj2ru7xTZP4RLnT7cl5goOA7MfyVlxzklm48Y0fYWenSCN0rOh0KuEUmZLuDA0JS9k2juDn
nqavXvgLmxrhzElWTwTver6p+ajoQR4R6ZwQ1WnyN0VCT0Z4S6vV3tN1TRID+wIPSipeLNerOSS5
og3k63icjo/8CMtnr/SgWL1ZWckLO4dAIXDCZKAVcFVf6uDw3bdaS860cacqcmnD2Fuy5MrW/cIt
fMhb/ouISDAIwGpLnUqxHnk/pgo583e6bS7tc+fFd4FVuOl/wQK7ztJQn/sWbHYcVhlE3vTMIGez
jf2u1C0B7feGram9Le0ApLoolikwEL0CfIaCxouwDsi54YJFEmHXDPxye96un2PTSP4JMTtyoHBb
oUQVIjEhH6O+r+XEYXrvEOVpDFe/0eK0oZqDljIQ1uCe/DzfhLASBTRT5LOceqPmtAe21SHwyBSs
B0eIbPPC3cSNz2sd5K+seZb0EbThUPyAUgTW/uwoIfBRlhOWyqg8ZtSh5rYdQcOnDxD9cKmb3mmN
2+V2eTDeqxEX6eSPllz+zf3941fMThZdGUJDCrMpP4nwyK3tJIfAQuRVbohf4BSNBUeBEKnZvxAu
1fCZv03AbOaBe9WCkCO0Bn1QUNFEkq5twClxvjXHs+e1kOplERqY49ZRRhe8eX8yKEwP7LN8DG3q
ryabSycnhFIJalrG5GE1+6hFEqplKqbkLIeuCTHbyI/s2DUc4zCJGcWx0wTHqfKTn1dDLx1voF6j
yCQaEHCePyJkZPNEK3FHKJPiCHjf7Vusu8yWbJDot3m50rBfKCvAPRDUCxkoKHR25kXsMRTGQIDc
K8QxDScOEj/luVdJzZZ0FVjZKGST2ma020ZG5N0+IJb2rAysEUpQgP5AQ+Dnno1h79iyAKElMdiK
9e+QUleGnPPtKEvH0Pcos2MoNBpaG6h1nbGGvCiM3JE9J+B4NPklBpXrdrBrIgR2g6KhQohSAp6m
c8BmDKXCvKqBXuuGAcUnyuwWN3uvxX4Zgs7PG6fTBFdJVFtXqjMf2cqcLn7Pbz9gLu7Ce8JGSCWK
Z27AiFY0hUdcILCAAWypoHZaJ3dtkhyGUN9W5hqN5zo4hBsVKBhj9SoGts7si8ItOs3NKO+wUXs3
2JU7YzvsxkNxWcufr9LZKRDyNgPofjR259iPyKhVuCEBPBjqlaUkoaVV2sZQhA3cMexALp1+BHHB
aB5vf96rW3MWdraWWqNOFDNDCSWgkRUFEG7/ezvANSoQETAgTCDyYcC2Z6dp3OdJJQVKc5bP7ICG
buYJbugDHRlY/E+zzYAGSOzW4a8rca9E3GZxZ0es1Gs8LhoUuOU2eeRauVMKzUI17tSYijvWtRMG
mqvmgcNX3ZOvZT9nsaeP/e1tArxlRcYGzTvmCeeeWsYT4MbKTsZzLELnMDiMr6hMqy6yPBVlTgdH
vj1usqO4Zkt8vXunX4JdC/gU2gtXWUTGdJBglB6ETximZpXoDmTw5YG9KdwYLIUNvhpBBlwefos8
P0pCer/yGaYF9OOmww+A/i48W6ckBo3an1MBaJg0Uogk4R7XUOfQ30IXZTQv2vQPwrpl+NW9OkUD
emiCnyK1nR/AxViOQUEhX8q8IfTjTY17FY6n1MNlAx8gIVmX6VvaQd9DznZQU1YVawagXht3TDew
VfWkDbNwmWeeYbE/pRN7axzGpbMCLyAVHCC8OwFv/TmnQQAkQR9pAMbtYlSOjG3vocvhrx1J17WE
aTZlGQJCE7QGteSfceqED4SbKJNPNSIMb8IoucPetGUfoqx2BOv1tRry8tD+N+QcjJGFIwfLH8sl
mdSEfGObbiX3v8iHFpclRISgk6npijy/1QQ2qg3pgBZq3Db0i0cYRELTTjuowF41Vroqn/KV5Vzt
g38Czm+xqteMmnUqxVyihswd3ZPRwkks8lLcQ2X3GDrqx+2td5WMTF/vW8TZ1dV0Qa7RMACHMHuo
gkfdgG3zn9shFo8X9E/EydYGGMF5m0FtM93A7YymG9wnvxxsAcRwp2dr9XftSbC40YA6nWBlaGrM
88islOox6NAuGtoXXZCsFkal/2I4U/I4tSrJhHn8ueBVxvhk0d2c29rYcI1vyqi6pELnEBZvDCbt
lUZ32iL7lIIUlR4IDqz8gKVlCbMZTQJDBmzreSFahxZ6IQUiBLvk9DBUCardKnnuqPiZG5Gb11up
B4tClg5Y1r9Yi853FX/e/g1XLwUsG+PLUEABUwKnzM85YGAcdUAQo7XfxrYWhp6aBsDqg8wBKtvt
UOq0BOeb4osLBIsEJM3zKovZG6MJ8jeGW5yLVv1VcZDzgw+xPjGJAv5KvDH+y5rWHSXAKOB3z6LB
VuDPRIl4iOgbHZ4YY0czopt6PA5Sa4FLaCthZFpoOHMIpxB7BGKMsaeS0x3J5ZeKa9AdVY6yAWyp
SW0uSRsd5sRDXjxwUlgh0TexVoDEpsmWkXd/e+mpbGtbzCEMnArHJMHhMD7HSntnDoaPVrfdSW+3
5+W6rAbCAlq+SAjRfsGumuUug0J0s1GBVxFhYR/ZjWZP0q/BAwTw/A5OF8+34y0culhreClBLR87
ef4ZqF7LQUOa7tyDVKqK+ZOcoG+eEkfqUTTUis+6A8yjENcy+6Ud/f3zT7vhW5oUd21WAO8H3j8P
PEHIPHUsd1Iq2ln1KDWtLUiGFZalB3DLJtJ6SwrMQ5zZ3Rptc+F3SGiVAsUJ3ABawrOTkrWdnqsR
LgMRxpzJ8FuiK0TrqxcbvieQ21jlCvDNV7UpnpmSlMURPeNMfiBa4Qx99cFo7EVp7FBNWKkoLo7n
W7jZvKYkaqMqTShK46JjFlNNeu3TLZwSaKsgzcLGFSXgl39+Okagl4X0i56zA0ycNU8FFMcdNmpu
RS0QauxXDOfjzhLfUC9dg8kvzibYfNCj1JHlzWvdIydDmCS42PALgC0OpXcWqxszfpSUpyZ6D6Rj
0L9omNXWgDBMkpS+yuqHRDfORUKc2oxBUzXElTbxf7DTs8MMXCOgqpFmT1Ixs2xprLI+rbOOnsmo
unUsXYiS/Y451q3O9DMLPvIMbnoN8WOuHxi0/rMSuGFWFlajJJ9ZNngsEb0y1K1UBW0uzVNLpZqH
zi44ccRL1ATuNcabZtYbZo62qmcPaitYTVy4WLwottPcU6oPOAjYFEoPNR50XfVHTqC3CkBroFid
nB5J+7etd6Gp2hq+kCT8FaqLPKZOJxiW3NSWZuawMgzQnErf5RIOgMouGWBZp7DtGB9o0FmGmdqs
0lxdiDc8MffodIHo9qrUTxKvdh3AKBUeeGD0QDdpG7LEFtl9MzJLb3+xRr6jMIVOBLg0Z9CCKgrw
oqpdRLp7VMMOYV2HIM5FeOdGeJ5xSzbR1w9GuzF7T1JDRw8anxT1vmh7p+y1rag8FfKjDgqRjsZD
LAPDJJt2EP5R4SqJ3otgyh8C5kOphE0xKE4tArxZ7tv+vYSKsUiKe62eDC6Vw5hW+xJOy7qxMeqP
uj31eLHpAkyt9cKpqLjNaOq2ZuYMDBRVM6BY3RBHgNkvU0RHFXKvkd/SDCyNiNmVCrGGPjiZOdyH
bh/VX2Xfq1WGhvFXo23iDfzceDKvG5PJNT2XkL8g8a7WyFPf3PEUgLg00Td58U5LZnfKjgCLDkuK
LUSo7VQYXZiybnJZcyIDI0gquwVju0/dUZN+FwZ8OHu8k+BPqJ7iYZ9BGEWo8UZXf8V0nHyovczg
VqzCqCwc7Qix4XTsJSEEi2NIXA8n3LdWxg65TlxAGBzWh66QVx7Ljm0yWLDRAoO6sniPRQf+aS+m
EO5kIZZ65FSCeSwE4jTM2Oi5+GIkR4gMeqMs+DIHGkjrn0gzuGJ5p+O4LPt6F4zc5kpjiaGKOknp
xYnp6ZF6GKTi0YxkX0uKbQC1kNtz/4Wuv5p7kJEmGWNUiL+KRd/uKypERcWgiXDOKbUbXtrAVZ81
LBSqZl5csS1w2x0q03IED+g8AW7qWeFgOTcYY/WnJZEt1Ko96BsSf9TKhaYDCMHijsWdH8aopKu/
xhLvAPiV5vm9WTW2LN4n8VbsS6tTAytGvqFGxhMf4pNpBHZXghyjYbd33XNQCReVZ8caRqd8UJHW
fCp8nwE1UVIBwmkauqMJ5L+Yk+DM0EU0/BtfV4V9S/Sdav69PVNLFxC4WzqEU5DMXpV8BRZlQSDh
4air92EY4nN/3A6wlLHI0heCASIAV8A4pSNR2HXQuqm00cr08Y5pxT5OE59hx0m16YMp6zF4Ut8O
ew3owkWO54Ex2fchYZi/vEdRD1MjgUq+aqV/qi2xczdxII006W6GNvNxiIL5Eblr8MlrWtTPwHNa
daBJRQmR4olW07vJa+NDEa+7M21UX7udiqd4B1VM1QL+F9vivwE1iAv1NAwdWTpSRLS9yayQI0AG
sZci1PEGLLGyFl/kPv9bmLnPu8dmSpx1aPHJL2KiWy2sjky9s1rlXk8vobYX1CPVk2M9jI4cNhvW
8vs4eFA7zeZ1eCRK8wFDYF+qdS8f4BeX554Yyp5Wik5B0IKtwU4NdKdU3iXdcLAgwGo+hnynoYmo
iC+SfODGQ6nWE8XeTcAVi2t6FIbfmfAqkW0seuiwQUS/3hVF8hrnja33pRsLsV33sRV193lbuUHd
/4Xfze/SOHUjLDhfU44arJBdUv214JkDpI6D1NQKstRWs5M86l5V7SVcRL2ogDxr/BYpNmwOwqec
uMZ4n4KLkBfRpyDg/OxhP2Wi2DeGbiwiQVJeuuLCwWoMFI5b/o2ZbjI8Dsq90p9I/9Qb74myVkgn
U9o3P74g+gCGBsqBwKXP0lyViH1Spygb0bQ4JtCcV0OYQ5F7jen2MAAkQM3hTyKNl5wYIMpLPTi6
xiOegYdcrTYQp7R7Xd9QQd+JYe23YvehymDSKuK9zsrMub3VlhJMGU9h9N4BXwRu/+c9p/VSasK1
BE8gIGtrPbTl6FXTKj+n2Vouu1A0BN1QB9UCTyCklbN5MbqwkttKAgFop3sd5IlHnz2nPnUn/fZG
2UTA7q+cX9fQEexn/A8Egam3cKUOUWgMSiqx2Z6zzOb4y9O9xDPu4tIzakcDaJnspX4d9TU93udL
ALIbgCtP0O8rVokqBFLQUlgdIZnqXWL3p+6YOMVbsYEVsfKOl76yKXxVXvmYS9UvLDmcHUDLoLgx
561hMsyil4GonyqJFZik0UPx3Di48w7aM9hI/+K9hVtnmmOIjVwRIiZsJSeQHT23qluIrVNEgsMi
ft+PnzVZNyxaOhrB9QdIEmJv4OXNSiadVNcCZ7gVKlF7UAJzw/XSyduDyESvy+HsJfe9YxrcL+t2
pYQiLSYleHFAZG4CM1+ZK4Q0J1kswfAJUENblw6iem6EEMUpyLrm6mMkyQ6OAy/WancIWouGj5qA
h0cpJ7s8OVaD5hkCmunY3SzSnTputnH91pf3pP6I1dDWsCZ6CnS0EVjQVfRVg52BQdXifYTkZCxf
kt6rgQyFXqcnVspW0/iDYQ6XMrir1OITeB0rMZ9k85WM5T4FCN9I7nLkRwOo8TST/LwBeQSvxyTX
7sPqbJqxI7HmIageK1gOhkLy2ES1W6SZYzBuUfEX1eCfDbVPoTaQ23zUMEytg9omQ3qOnNEkqP8M
x47um2rPo9egCqwoeu26xFG11zTJrVDbAbsxtts+fC8EuMGEvzRo+1D5UCnnvgJphmPQzKHDfQZd
VqIfMvraQ76JhYbdstKPGpjxxJdU8mLpWKaQbpX7w8ByqzVHSMTHvxo+WAU9lBpeL4MCo0El340w
oeDk1Caly+X0rkkfWwn/D/HPUHtG+7erErvO78NkF7E3VmA68F6rUsEt8BoyGr6l4QNPG4goVBut
qFyAN/YRYbZBj40MLbBH3iPtoB9dIoALDlWJrTJ86sMfwgRbAHecBiJkWdm2lflLBcUd3qG41cJ/
/PX2qb240aGai9MUCEAwPWbHdlT3sgotqIkrVzxSyZI26j2So9JqT3QHaZ99v0ofVRbOtG8h51k5
1D5rIIQRst9B5wEAT3gQhH9B/H2XbDyfN7lhraZjS1cG0lu8A6BiBHT4bJgyLQjeGNDTBsXqCGqP
nZvIMBiseJIydlC12KU58Vhk/GLGaMHN7EBTutexGG7P99J5jp8xXZTozKPN+vOWJFzuUJCE2g6B
8rWIYgj9m4QrgIrF+f0WY7qpv796pFg0EjlHFwgwPxhdZaB7/d9HgebwpEkFavoV7VDLjDrLc4im
5uXfXNylcWHR8XI7xuKNO7miAZ6BBuEVrKmRC2ZGBFdf/Kt34evwwA0r8sgWSvOXaJOj2vi6hnVe
6n0Dr/gFnwCSCtXFn1PXtIEY0zxGEuNzrzW3I8CflVX65qnzms7nrv6rRzUlhBDtKjh1IYH6EXtW
Qy6DtjUCA8TKSW2+PtUo5tvm89TlYng2PkJg2M4TD6yMtcgL6wWBkWTgQ4IfOC8NEsjeKRFIlucM
ldwEZ9mwxoJfeob9CDH9hG9L0syhS5iBFPfVVA78WrezO6BPvdSvHVHfmLmTuaYz3ElneQ1gPU3b
LIPCGoU+BLrpIui5s8JnJGcwVZFho13DiBP2npbcak6aHoDWlJnL0l+3l+3CBieQiJBRNEafzZiz
A3U5GhtQ+GqYpr3W/WsrP/JhbWcs1FO/uM26iJFNPKWfs4mupGSWjV7jUVtsBxygmiU7fKM5QQh8
I+BhMBUDeFpFPcySt7fHd82CQA97Ilb//+CzWjXr0ZCRQgQvR4t7surKB3ZAN9bTHKJt2GdzgOuJ
2+wbwQ4f1rrNC7Mrgdii4XmhoL09h4rRFDbHgd5CsQr2r1VhWn2S21L8cXuMy1HwpwM/hGDzokEG
4FQWpGivsFB0IJFlpRIiKa1zOww4QtdrE8P530DzIgGKtFJXwufh3EQ4X5TCCsbCSsQWlShkWox8
JOlHn29LweYiRdW59cL8PY/aTWgq1hjsGd3mDLkgHlzmo1RfhLTyq+LIxbsu2piTopc8Wmx4hi2s
aNgjtdUWT8GzqW8CobOFZJ/rViHejW80ulT9Jgs9KSmtKvfC7tTmO/NDUj9yJE/pHaw11SSzuPlG
uAPjLqumbiJYUuWF/VtCX1IsxPAPlbyh6y1YmtqElH4jQbarf8uM2OmwTDNsOVLsa9FWitBWALaA
tthbRt8EuifaPZLaLDowoYbqiFj7DflVEm+AvEJttdUJd+U47JLCr0qHBEeS7eFHKI47s4Ijwe+0
fwwGj1ebUnczKKXj3/LUI/2xgXdfeunBqoi8jNpG4eSxzVMH2ll6deKVw4tNSD51ED4Ev9J3VKRw
AnT6dqel98pDHT0a+aeUv/Yi/igI+p6StnYCspWqx6bcFIKvVSnkXP/Q2DHap1LbN0BHtTupSpyK
1faANLRpDU9GCaY3XgQS+XqnH6IAEhVccSgcPeTC6WjmUtj3ZimUkzBOoHWjrLJAtLcV/WQ0v2Ph
GBuCM2roMLBDnL/JpmvKQO4Xn4VxMRLR6oRzZx5y4V3lR8J2Soj+I2rcaqGLVqJDgKh8SCsZv+cZ
TJNW3AXsUpBXWZa9FGKWA/td9Yal6x/ULFAfki1BrCxxRBqLIk0R9rbc6K6ofECwxWoCYunGaOfG
/e39sHAB/tgNs2OtjY1UGhTwcykxnUhHfyA+RHgF5Ubv3Y60tMHxnlaAsQJ6T5wXVmhHGohEQCNK
DritD/0mLJnF2b9Jk753hWfZBO2yuFQkjgExasnFr4hfJFDub49lYdbIF9JRAwoAGqGzzDaJmwR6
FzGUjJPCklANU0vNEvsGu2vNV3L6o2ZX6QQLnN6sAIYBsfXz3pGGWu8SQxrxgWCfqiSbAudj2pn3
RQQyCWx+66xye0792yNcDDslm+CiQ59hXu6Ro6HK2oCP5xw+YqpQeGmiWiR4oB3UX4B4b0Qwcpun
20EXUkG4iUw+4FC5B+1iPlg5MyNTSHvtRCviSmqyCVA3HUicek2Y7BvkpSWMo0qevw4k3OGifoiD
nli1gbpc1GWblEGW1SArmfc12B+UR/ipaTpAp/BpmS9duaiHPoY2zQmry9VCAr6Skv8qs+xPrHZO
2+VOZ6pPCYF6vTRcBFMDGj/HrAU7LqYufIzRC4TQpIjOBG0dmZPXBq8hM6lWLrfrtAu/cwL1IedC
KiTP1j40mFqI/BF4y03SzQK1NAliZOqZViZcVh/b7nXle13v6Z8BZ+nzGKEjKGaKeRoH5a3MzH3U
4dqUyU6jKTTYUP7IAMsoSeEzDol2CSaehnnPA4gIEVn4kJs1H5frLG36Qai9A4gtAqE02y1p0OPP
TjTMALrEXavAHku0q+FPmgN71UYrj77l+f4n2nRMfMuw66appLhBtKEM7RJXPSm4lRbnGoUY1uRW
oK9N+NL4Jn4C6lgTlmxeOQiigXGhzcKzVMhwewdnXddtRVCfY2NqPgIvWybDOYb+Bkvazahqbs1/
pWPh0XLwlYDu1a77VNma3/n1eQguo4GLBBViGSo1s2mvxpQKFRKMc51onhZ9pAYeF0it4nLNdmgB
az6FMrDIUQ++ZjBlUQLr2Y6E51FBY6ONGCpD2aYx4m3JlCPtxtBK0mSbkUdFyLcr6/26OTBpZ6B2
KUHoCJXa2TghqQ1NRUXkZ3S1pR1YYX7kpDbP4bRgqTbZ1CsojumJ9vPw/9LqmPhn02t8jjnSaago
Ge34Oc0bS6ng0SKs3P/XO/hnhGnE35ZwookVVWjDz4E67rRM9tvyrkVnfmXilsLgMTj1VSDiclVr
LgytIJ2ai7DpPoo226YujFhCqDxAajS9qy5l7EGjbS3q9bJEFUPB95IhHjhpGv8cXCq14yD1iMo8
5ig2CuqOeV/uwh2e92AYE6crrPGZrGnbroWdzanJZQbFbISVzprfnQCdKzYk8cfXdCs6iRullgEp
0L1SudLKI2qhsogRQ2EViGQdr+E597NPDGHQ5ZKjAyp1NkG/Ffjg1Jf8luyI19rrgq5LS3RSvkQs
KGZfwcLkAe5ykAoZzw00irMRaCZ5s7J4lnbd9xCz+RzkMWu5aI5QzCi2ulf7dBP94TCBBlbdUVfu
0OsTdprBf8YzK12IOV6hI434mWrlRgyAFhK67VAqns7SJyapL7cHR67bIohnoCuCPAvdn/mJrjac
V0qjjZDy5C/xs34GqsmFnP5E0TacxklORWzTzMIJM1HP1ukAi79g4tRMf0+4jdmIwygSlADvjjM3
rabwJe2d2BCjwxPLfhffgSG6g5W4+buNjopsS66yN501CY2FxA91m2+/YVpl344hSWgMMagkfo7g
855ZkkP+ytBDcSOHbpoXYD2oYWcojqdeV7m3v8Bq7NmhrolNiwL2wM8l+hYtsEoOEAs5CpCKw9xY
35SVYUewjbbh/+itcacWzgoZ5GlAqaeSK0CCPweu1hEJkiHk54yqVozObYKMrTvo6kqzb6EaCMTz
t0CzVK1i4MlCw38EZyD5aBpLn/rwYGCwz/Ru3FZ+9JTdT5aokIt9vj3BC2c/IkO2C9kBspY5qzJW
QiHVypifFbR/UvWxGyUnytfkyBbgwNMAdRNisVhIV/XxQIIlpKbjJgOrJbZ6P8FpDxCBG3+EkKVc
bW4s7FvFhEj+9DdE8+YnbRNCTYOoQX8eYHJpCIKbZgZgQ6dWhFcF3kypAWic8SK15tp6XZjPH5Fn
e0VLxc4oWqE/R1v9XYfC20N5iXGljWfhqO/ClwEQk4fVu/S6bIa66rfxznZJJOh6K8Ee+ExE1RVZ
dWoEcaMLsldFuSNroxtIkConwF2PJgpQqX97Ec3fo3DlgnYEpKWxhFAdnL9H40RT8ewDM0Ql0GLr
AJQLNCvLVKeLSWxpsXHUpOF3K2srGffV228KbALvjWcpehRoZP3coHkpCwOMSSYOjOTVu+qOMcv0
4NBwSX3TDSAEI+/MXbInG/UVbQphuzbz8wt29gPmNnZtAMcC3uMHxMhW+LhVoLN3e26vsoavEBOB
FWIOSB7mh5AyFkNETZBGwMKTPGATdyFYz60FIM6kjBF77Zqe3/zlhIgT1BvvaqTwQDrMjj2mCCLT
Aoh4j3BgCKX0Lkig7y/G3DL73EOyAQitvOK1enXQ/ycoCLp4HhMoV88uOvjYQGssBZEC7CIn3lew
mrCSh7S0wTCSfcGfGC1W9rfnjvxxe4bnW3YeebZl66TB+R804K0CLtr3F549BxJf+4zzPGkeZbZF
wcMQA1pifCYk7XeVl2s2TNGoCx+LTWWHjrjWGZhfXl8BccxNN/ekmDvLr02gG2khYVgld/HC9iJ+
LOUWxfS1Du7CHoBC3D+BZhlgHwikbqf5K1PdjvK7LPi8/YEWjhd0CnBkg1OEstG8B6k2pWmM03rM
sxg+tvmuh1pOCUU/mZeXKI2sHPX0RAxXngrTMv/+vsMEyiqUT8EhghvKlQuGOFKGOrSJwyXq3jhA
0ZkMpYh4fOj0T54J1u1BXr2dp3ATSR1PdSA0r6TgWMnqLG7B3Mpyvi2lcEd5BNiPaDHeXkCs3qes
BseHQ+Wq/Xs79hWuDrFROZs8nEDvAJ9ltlaCKmvaNhxBYYqMoxj3G2pIgL3H8gnaQG5cFqovq8Bs
cNEJUQi38SCGlSDg9dyGdcbDoPa6b3QiRF94dwLVztYiyF7o8otS5s/D//2WndKVSaEPT4GpIzVn
ZAe92nRmKA6nQjbgrSzGVl12j22kPddGB5DQNjX0O/Cj/upKYJNAQX+F3sW0RT04yjySr5nnXa9Q
A1VgCHVN72f1yvYAwqBlH4alejLU3K7C0DaGEmJJmxKSkDxgyNzxXmjWVOYWrgYI2sloPOKghkfJ
fBqSvJb7CL5bpyQrjiNPDpR2dzhh3ThAmjHWntYBaQQj7l5BjwoAHU2vjngArxBHru8LKAtq4GBM
FiV4Z85uYRxtxhinQ3fS6hBmSOiCytyF5JRDchVw5uap483Kbrnem6jxYJWBR4nr/8pjoeVpV3dj
wE9d0Jxa2ZHae0BG0aK7EzLdvb075gepBnQMSE/wOMMemRSqfiYZAwnoGChxdzLi53EESGeAXFfH
4amwah0xP0q/QkH7Z+JZ6dcKsLSkjZHiLjqJYC4CoqpYTaZs+r6EYsW4VZv7uiQ+sDgXToxnRmW3
Z+hovhAlX5nfpR+iooQH25LJ4GHeVm4FHuVmkbanTGAOVo+fB2v18PmemcaK4w7w+imtwT9+TivN
VDFOQt6eSoDLqm7C+mm7vukxpsFLmXmC2NRdWBbb219zftv/JyxE4idPW+0KQiyGHZViKHyii8if
QxEy/UPspO3z7SjzLYEoSEdRGZy8c6/xlLEZCCw0oxZIbNULGXXQPbHUxPSbsDh1sXYJmjVy8cLA
ADSGmC+QFnjMzcuf6IKEYtaqzWkAxSUMNb+MW4+kl9sDuypIQIEHlV18NwUCZtf83oi2Qwnt7PgU
QtJJTLHZxeKFq92vvBL2pQRnbHk4FCN0mCU8vwZii+JDqsm/oka5CHnrF1p+qHB9/A9zX9JcKbKl
+VfSct1kAc7YVvnMmvFOXF3NIW0wSSEBDjiTM/76/lDk6ydx9URl1aYXuYiMkByfj5/zDa2ZWCxp
exsSh3/zPHr/RMRs2EcqxKeWkDLeVYUowH7wGDH9OKWdJ8dHcwBfBfTMKT9E+Y+VMTkb+nlMPjQ4
nyAfEyQTMI40Q4PcaTIryuBr4YB4NYuuRa62la5I0JhWcjBOkd96s5wg1IruqVs9MH8VsbV8C6L3
SObiPYSn7zvB5PPHJFMdd0abRkezUiEwDpRlDJC80oDMUN2rDJSfurse8u7JzExfhDjU94Nxtq0/
N3+GZWRiP8Qli45xpHv1VKEEms0VNncy8RzVOuBKmxPU27zvmz3LMPzqNoJdiBTrSNUsTmlUdNRO
z4vomKqiMyRkQ3RAJQDg9RCdejQtt0mrvyhKDB2uke8TA4grVfu7itrzV6A6CuDYbJoIUPPnwS9L
sSqb1gA6QQKKIQRENfS/7+hX4wvcFiRBUUREHW1eix/WmkwGJYMpX3Q0YMplTsl9Fk+p1UuVNU3k
qNR+SZvDUPXO982exRrvPfvQ7mKNm4k+JGKBdrlpARBaeioH+JCLSNXHjVU4QH30EPxbWU1n5+g8
ngT4KuxlcA2W6U8pU0ql77GYqxE8pTa5V9vYFovKp3LjRpBQNCAw8H1P5yn6GPb/6iig8Di6Qc09
i4WlvquLJIqOY+2ZBnckJKzy+geDKUA0pCtFyi9OjtkfDKLDEGHHO2Oe7Q+zmabxoFNFEAJDftAU
YNUL06GdslKpmufmrEv/amW5J8cKoxsNaKWXLrWOWYb81lcXAl9hF549Yd6H7kM7i2eEEffjIHK0
I3SmNamaHcXJXg7zh6QyDoOmupoYYdUIjd/hrfD9tK31Uf48klwcG8g+oG0JbN4Ygntp8thVP3P2
t+XEfvUSdAVkbKETvsRB0KQG+EIVhaDt4mMEuFWhF94Ejgb8zm3WaF6tErdRC8fsude2+c33Hf1y
faLICYMx1CXOdPAguCwLeaEIwahGO6V/lgag5MAYE5GjlqS1A+3LBfqhtcW2bwstzHkkC4GI/Htb
RlcKUwDtF9aOl3l6zpboh3YWB+cAOpFahkQIsi3fptUBflsgqEKFFeLVFEhYo17ZE2vDOJ88H3ae
AhFnsYHbTwBgiUUUKFzhiq662I6rU0LXdsbXw2jAZAunCpSkFsFuEwlxKsDDNTCE4lRobQwisngS
qsCkD4Dp2krBofM7uHo+BQSs4ZjzQ0RHR0/wtG1WEhtrHzMH/x+63g9yk9SyKgRpcV3W+1E+tela
Ou88CpkBxhLCRLi1IJmxmE8jk0LSgNp6VGcQlgTSLvB7VXaQ5MIuhQsJTJCskO1yQjQEmZPvt8gZ
Uh4xsAKPFdgl48YiZ/oKWp82KFqhdflS3BGPOQjDHupNejB9AD9RVo5X+nu+mhBrooiNww9sirP3
0pQxogy0qo79DA3skYNO2I6nYAmNEB6J+NrT/zwK+NzeYgoxikmk6011pCoSokq9GyfU42hkM1bZ
lRHBsWe4mkDg/35gv+gmfFDBnUWABeDbMsgy9LBMcg3N4j0MYjxzYdnjcDF39TiysrC/+rvNYe0A
TgJGI/IqyH1/XqjhWJmw41JJwFUwCSsEGbFqIVyAGx6xCjNy/2fNLa4Qs+sTMkQCgvUIRrvhpRGG
0KpJD3kzOFOerozl+S783LnFkdCno1gKBVorh33eb6l5TdfwI++77POpirc13EeRBJ4rJEs1KKHq
24GSiQTtLrzUdtE+mwvXkAF6CJmlj7bpU/hahMcWYdxaaeRsiQLjoBNQraECBPfc5TVZJh2EHfRi
CDLJdMA+o9DfQZNJLPiswpOAC4Ubl5EEPt/KaTsv/k+9XrS8vLPA2AhV+JYEOQDOhAleE2srFduz
aGNuAuQQnDGgQp1dwpFC+4zkaIKrr+GACyTKNmYJd9e10O08plq0tOgMTrlJ7WS0JIGSnuCNPVSZ
10ivbPzB+8pnTbs1ALhYE+D5sl0YZiCrCYW5c9fYrB9BBwqzIeh7iG1Uk9carzlYjkzcKfVd0nRu
RgnUMFbm7quBBWYXuRNjFhJf3hu0L3rQYudmp8nKe3jFxRB5lG4H+vb9Zv+6g3NRDalLVA6XJJ+6
B6jaaJMhqMAWaDsEjTKgY+OBTF5WNJ6eSZuQNna4ajJzVrVERAE8B7ja70g5FDQ+H2spHqWJBjZZ
UEaylwooahQaNHZolTxltfw0IedPGHHSuL8kZb41B4D99eoyS8vbge0EqN4YVLhWRG5rtN3TYtyM
LSj9grJyHp6dUHApw8mBOuDsyHzmeNXwKgfSXJQDcWIo/72q5nVEVo74L9uYBbsw4cDsLV9b6QBk
UoOIO2ijIGa3fXnTk+fvZ/p8SZkawemHEUexGLmrz8M95Y2QQ9hHDvTwFrppTgiZrrY7klKxvm/o
7LGK9D9yLlhQIKdDvnlxXRVSWnSM1UrQN8RVihrGfIoF8IWVg87FYPAIoMJKk2cX8twkxEPAPp8N
bpbEnLiNBgAiWyWIssaCrM5mEA+80W2weDbS2pnwVf/wHkcKHMZ5gHku+peKFZQNDdxYPRCJwOJI
rXo9CnwrKakXm8a2zvFG/n5Iz+YO/fvYpPx57vK81bQ8j5RAzK6b5DU3b4f0R5oXK8+PL5uBNAgQ
VgB6nYmxQA8l5VOHonZZ33CJH5siOkl64gF3mfwPm1q8O/QiozQGVjeI+mQfNaMzFPdtJXvGGjLv
rKgHcx6w+eHmjgBYBn5pse47YH6BMdYxXXC2GG48LbPaY2MPmyZQTlAvnvVeWGrFl2DF2DOZkl6u
Kqd/ObAIiHGJQKP0zGDYZCotOsCSg8YVLsobwRqu+9f4mlxJvun3N/pr7JoQ81kZ4/NkFboO5jbW
KETUQc9YxlZCHzPCoJFo8MRtQWqChsCrdEO12CdKGHRkOmLkrFS+Mvp4Z3az0BW/+X7pnl8w+AiU
cwEf0+Y65TJ3JYpNKsY8UwINFuc6hxtvVV03Y3UN+kZAq9YT9HijFd29pMUrt+hXxwJqNyhI4go/
d2SklaYlDLC2QOLE1mTuDbHsc0AOiukaF9pa3ersEEdP50wIBhzi/GeXdjTiwi6IIQdFUnRO2GQH
tU1e61Za4w99dQJBlk7E8w7CnqDmfj4OqiI3hrwuSEDNzOurxkom0dJCJOnkAY6ozB5JvbaWvlrC
wM0jCQkAwrm0ZCgPShQN8yMEyjdH4w3ae7AAcEKneVBzaOPb8RXk42xxs3oqnakXzzt4Nn6aVUDg
oLgMhgSNi6EwYRrD4nlsy0NGM7+PqqsOpDR7VriUQUrrUXKXpWpvgrmbaTy1Bqne1sW4a9aU286f
1YvvWZxdyN5JU13je8QdO+mbdJcqlvxQObPb+xSkHooLazIzXy0t7B9EIIAkzfr9n2ccd84Ao5WY
BPkYbRt+a8IRoU4k+/u9+mUr+pxRA/4BWLZFGrZri6pCQVkOeuG6RL530juEY2zlMvuyFag+wjES
XPqzA3kUam3IAAMI9JHZ+fhANSwefQ2L8NV6NZAxx7tPgcXs8pYWqxhaRizCXcZ7FKJ+AvTjVuyy
XEPlfN0Onj7IBMAWY1n1NxvwSKCxSAJJZHZcQhmO3vcsqNna6aJgij8957DqQCn5Z0NLjF0vgdaW
DVgCvXnk/JpXb99P/kpH3iV+P6TDWEKESEszEsj0nmJTKU2YWtBQOUKHffPfaQpsBzI/O86wfHlV
KUmCqynoRcEaae2YYe4WIvUK3q1cP1+OGophIOrh5AIo5fPGMZIWp4SUk2C2Px0oCq5spYXzUvA8
MRoE8nA8zq4si10jaaMUiaxQghA+T9etKx3GINqQTeKneHNDewvOaYonbqhfe6lhCcxeA2ifce/n
E3JGKULjHRE3PJU/91LQSkHPGsSHjavhDAqtxurBfZSgNiwSa3zpYLAjDVbpQ10UWmz/DZGK9y9A
88jSzrqpy2ckz/VGidoSgxBfQpfSicPyZ824q47SlhYZkFCjp5fdBUScdlQsIOQJ25FchR2t0kpg
64swkRjXci/niR+MC+6qmQ8F5OQZF0rkhdJVKmKP8FGHid+Mmtds6RnAKLvxwJ//ObsJrFuhf3U/
f2x23moftpJQMEkWYMsVSHX2UhMNmrGa34/EifvSKw3RbpN4+/2W+jdd1dFHvOXR3cVCT7skzDIR
S0C67n7oo0c8MNMDYxvjRLot7+hVvGkvlPt+v+pQ+3Vv/9XyvAU/9JYOU1uZTUjwOAHl1tdmt4YZ
evxab0Bar9+Sm/Yg/hCd+r8gjnKWXZsnGKnt2VUZ6hpLkrOpZjq0efCMGAFKDBFspdRDvs3ljFra
SB/H6TXh9cpJ+dUF9qHRpQMAeI+FoKKOHwyGYo8wAaBdDmGr5+9n9MtWAOrScItJ53zFSY9pGMcy
CQrQIAzzLclgRrFGufjieNSA5kKOieCFcFZ4zUte17BMJoEJGWM8oy3USFeu+5Um3t8HH5ZHVklp
r+gdCbSq9CBu6w/SSg3rPJM06wpiyYPuDv3tsxxrKCdGTOKGBB38zYpdextfpJexk9jCo4hHXerA
XcmVLShCOKUTXlUr19kXM/Wp+cV254I8FBNgaAFjnRcBujUoEDoT1lhfa80sDvkiHySaQ7ImmFhj
S8Vg1fEPQ18rGn3xZgKNE+sO+E0U/pd4NFVSSG8YCAOmLnZySCsNorIpNdUOy8pCT1fG7ovDAwpj
IC6AE47La0lb70cxk1oRT5mijq96fkeb2kKKVY6TbS8zSE6/fr+rzqRVZhMs3AfqXJ8i52mwhqkM
74eYBxW4Et228st789Gw5gs6XINnyudrf4ZnIqIGDRoI3WXvCjpFJTNYg4UJQdfaEQ7yZXU322vk
QeqHBx0wAIdvhNvJVhILht4OuxT3zF67CM+Pyc/fscgf9X1OBJrjO4D787QaplvDT6iBW7Gq2lEe
2ikKvioXV3b+F2EJLBwxpyh+4FV8Zt0rGFkZc2DQAsVXf8CrjRibmrvpJtmlNhIvSPjeAOA5xi41
7Xif7dqVxfWuof05ZkaSDvUlE+6uON6WqUhViFvahxkPwPG/yTh1BgC9yohf68OLpB6kQnL03nTS
+inLRnfS2o0pI+hFVr8RDDuZSmDtqZXHwx2p6YNKJcCXR7vV3jLk+gCM9zJJduThtajCHW9FiAQK
bigrm0b0BqhtJ+FLR+6jrvEyWnhVB4F9MfEToVlbaLAfwCW76OkcS4NXBlw5wt1FUjIzIDoh6aQO
EAS4RKkcJctOubJRYJmEMMuto+bZyPIdJA3Ax9+m5iEsEksuno3qRcleKPRocv7IAZGT1G0Ebhhe
ZHan/pyAcyAZeM+wntEu6vEIwzpcEuyyGoIOL6s8vlOifpOUg1W1oKpMJxbdiWwm89INEFrARuIg
HiA50N6LE98wmXpwRYcChmgZheaoJQSHp58c+tsRpHza7pmpFyroWeCnWUb9DPEaYry13UWp38as
dYryCi44DSTco2M9+S0fgbZSt6Oe+bS57IoDjeZv061hgooYYt6aiDYZryTpRSuCnCqOAiEzgdxq
1bUiv6gQnGRa5gFB7lGDQoEaEjekgho3eA7DCBYX8UlhbjjUJ/NquBZLcdN25FasO6vooRtWwCOq
g6BWkqIbwC7ldiqrbhtm21RqYYEyWUy9irt9NuIXiKJd42XVI0YnwrMygpvGLIEnnlybbskPk3ig
4b0ZjwA9/2ANmLQZ/K3HHJqf+wEKRsLE7ax7mNodM2PH6CFOniDtEJWuzplDjFvan0KIshuc3grs
ZyW6s8Y7BepegthGp95DTByCEFbZJb7YQnIZTJ/WeIwgyQBYp11ooqX3jybQ8gYsH2Zpiml8G6Di
XhLxGDfssefJptBqWzSvFdhi6QLw9em1DpFjPCxyXEkphJ9GeBqYeAjnHVTj9aeJQp65zU95JLtC
fOIRhmQcLSkX/bTsMdImRDCZNUB5aTTe6q5ze3XawNug0bhHjNIXAB2NwfLqngQSe6FYuXH2YGZw
Lk1TV2ygDIoEWCH4qlgepOq+NWH2WUNlVI0OraDuCI09Ae8uwJRuoOoMCevMM9E9BRxeI4t2KnSg
YS9zaDGNGrRTVIh/krZwM7PcNSAMANlhlVPi0bLaINNqDcKDCpPYmEATlGdbs9hmEHWS4ULTVvW1
IDF76uNbXek2IqRCmw4G9Djfw9ZOm5chvzQiSJ5AtBcShnZoABkbak6WCk4ba1soMkNBAbLzSAxz
KF3t+8yJuskKNYiEEOkSm0FlIFGClFLQ0VN71U1DCHn1sdXnnQXp2kAoXzMO1iForE1aX2byj2QO
UMlDLM6/I8ksjnRLTfRjanYPvd5h/1B+WSjEacXbkuauWUGSf8jdkO+5AkHyXnLHVnZFMxDECUur
cnS9dVoKIek496RJt/QhtyrwHUp507VQ1Da5xxXN77LcLQ3BB6LJovCmSyoJsk3QewVTXIruc022
zFHc0khzk/IhTJ+qAqR5HCKD+RTicoDyvM2it0iEemyS/kDuxU5JhTqgY2jbUnos6h91nZ0SCLVE
rLlRs31TJTAaSLxEfxyqk9m9mhDdQnffPS1D0+I96ATqzxErWMmFQwZYnkRA54HCfPrS9nu1vE05
rGj1U8XVrZT0Vpfueb6t61d5etGbVzl5qKdAgzmKaL5NOGUKdpPPb2qoCBqD09Fj3wpOoe8KBOtC
BH56pp5GCO5W2mtXw5ImDV1I9+Oo9SuI1Bl9uDeFt55ASU5R/LC61tXC143rOOW2FNV2Eq4ZU4Gu
fX5TqApoQzPXYKb1z2Hmh3i8jpM8UxIR1Q/x0mxVK1fKk0nuGoiRqZM3DWDhke3Q7kRawaxAdAA1
xiNyshDYHiftWTcmF2JDsFX6OcW3bdNDMyi0DSG2hiYY+lcRiyTDsWZEugPeza2kPZfZsWrvZMD/
M722a2WwqNZ6Awr541BYCYc8+3yuNJ3DFIB4xSTxR5q5U6Fv5gWJrQABuGe9C6QMWmgoRIfA5eNs
VYKUE89ouaUmqi/TGtLwj6V+WZuNNYEoxrqtRsZAFSYbNVWRHjlo0JV26mc7FNQky/Iy4Y+6cgqz
fUFBuJReSyE9wNE3SJtx5vFZ8ngr1IeZfmZAxr1ToJzUdBSbtL+qYnHTVLJbi7cJhtGsuR+2iltB
U0/vnjqKuMGEREL9Gg2vXPuRjz/ghmfVleCacW81eu6E5W2V3OTQpAiTwWWQqY965lE5fGNK6nBp
dBgAB5Ho85Hb8QCuNrhFqbQNwfuT5ObRKI4EHC4Rdmaalu1i8zrNKP6hJ5c3qY7kj74TiuheqOkh
l8SHhIOJLEFgGZpzAmfXvZBZGmzQxDF2NMaCuC73Zo1TAkwpcN3sih6IpDi58jNDhj8NO7eiKJZR
5tQdZCXhTiBKh5ZDMld8rnCtGWwrYdkzIllwWbPhrjHm4T6LNDvl8skETCKi90YSuhSIvjoLd3NY
wLLbKR3sEGzpXrqR1Zdu1AEwvgeS22v0jaQdU2PTGaBxQ5+50A03HeHYAAHw6gfTVdweissQ9QjT
PhGcBIU0He5SBXVHPIyalq/glN+pZIswC6XEOaiFVd5c4P68edq80Vk5mVjpDPaQY+wlcbelHMge
wCfH8aWuTCtsvbYIMVkniBnYQ/GoxDdRvpsVCMkb3uGWsTGF++gnvGnocI8qfApjG0ZBETC66zHi
fkaw4DFiCneb6sDaCym7Z8NNZL5Jw03NY1/uofnXVKc4Br0FVOsZZ6wVg9vBUquHcoJ0iWqy36qt
i83usba/BboAwk+pG0XpDkre+wL2JKbIMquIJHeaHnRKHAH2eNowg6+jFwEhY1Ooh7YoZ90iKzEu
p+k2yyZoIGuzj9kjKfiJJQ0kAhM4CYie1qRwOYHbGK4N/Tqu9k0d+nRIIIrLdiSKtnLdeBqsasy+
AQ9fsTth8DsNXgVd5vyvJoeAXFRQHqiFGwocliixzdYq9+cpbjwHZsQJigJ4cC6DZLMakrFvxiYI
uQ4S94A5yt0YIlisvP3+mTmvg7N18qGlxYNr7HIqVypa0iEh3kLOGwLyihG637ey1p9Fzk9qjEJB
PNUEmgBdeEFw8jooIgJ3h9Wa19dNAWQBkTkUscnifUGMuDIS6FMHOIIN2L+2vnSfQ+SmcpKt6QN8
tSn9zF9zCPviVTM/1IEtg/IMqJWLDhZVO6XVFDZBHWGSinsm/fh+BL8okeOJiqotwJUz3X+JioH/
VioYI9TX1YvZumHaIBh0WmeWyp3zlWts9NX2FrkiNdHSCnaDUHtH+kGx52FEZGQXszmqLT6vSoB8
MYKf+rdIGqlJFIoogdcBR/Yb2qTHYtftE7t12FE5aJvYXQUdfLH0P7U4Z3w+xBfwmiXmSNBi7QyO
6qmohGQXHAtFg1E0tnxl9fu1YV3r5aIEo8tZDzj33KZSeWIVKHwNGvNFEfrTQlkmfVOzr9gkYOIU
X9slezHIrgVXt1W/d7oj29FLQNDs7xcnmU+JxSnycSj1xaaLmjARy3lxzmYb5DDueldC7sjYSQcM
rYW7fgcXUwfmlW7q4u0AmTdfQ3wOdPcIzzjk3ekm9frN2rY8U6mYpaAQ9yHdgDgSevWLVUVGBOVM
kxMAatlhgDA58XAPXyMuHnbxMcTL3qr90HW+H4/z1CRaBYYNCjpQej6TsxGkvIpYPCUoT8MZCG48
vTi6UgNUDy6xqFX875v7Yq9+bm9edR9WMvIKxKgk9HJ60XZTYUUbCUW97I5NNuSfHSj7rkz4+daZ
G5ytVVCx/kKnbAKPv5XVBJUUvulzMD96cd9od9/367wVaDLKKO/jFhQhtblYVcqkdakakiRo4hqB
NcIp4Wkc1giQX2yYz80srkBIbmo119FMtq2e+BaW6U7ha05ndy5konOntJm9tmPOz4FZgBYXPBQ2
VekMGJN2HSci7VIAY0pfBANKF9co4ecJazQBYjGqPKiznsEogSmAQ3vF0qBqkCqSS7clJl7+pdUM
ElJRt/+0xfiPl+F/R69guWQj2NvNP/4Tf34pyrFOopgv/viPi/KVXfP69ZUHT+V/zj/6//7p5x/8
R5C81EVTvPHlv/r0Q/j9f7XvPPGnT39wGU/4eNm+1uPVa9Nm/L0BfOn8L/+rf/nb6/tvuRnL1z9/
fylaxuffFuHV8Ptff7X9+efvBq7z//j46//6u+NTjh+znlAh/G3bZE/s5/KnXp8a/ufvgqRrfwDc
MRd9kMoHnQhLuX/9118Bhgk4FlBD4nukzgoEx3/+Lv4BcVLoJQB9MutUAIOAH2uK9tffIVMM/CgS
1hDwAbZTJr//8ws/TdW/pu43huRVkTDe/Pn7e/jw4QTHUwHkVAi5w8II2FtVX1yGeO111ZAjn6MY
94MZTNw3xJ1aBm3zLDQ/qsYbpSBGyU2c3LC7Kqc7jT1T6aqC3ScesOVBQYatkzPLbF+FsNoI2mXb
BsARmqgdTEEYuZ2MJBVsUEOAr+ChzAu72eYhXgMXUQeoGyym7S6/JpPNJ0uf7Fq8aOCkdDVu68cS
z0FEO4Zlvob39LJjVxR5ndCJFThEw9LzoBwFzR3TYtNm9FfJ7m8t6n+7VD8t72+X/v+PixrH7b9f
1F79yl7i367n1fZas9+wtn/7P4w/1S88efntgD82n9Y6ftmvta7rf6DGCPwPimSQGcGC/udSV8U/
cF0okJGAVBXgHzLW2F8rXSD6H1CiBf1Mw4/gwaPjp/5a6YJi/jELh0B2Yob0EQin/J2V/v7y/bDS
AUVEnRo+OrCggnYV6hCfL8u6CkmKrNK4SeUHtSzHH10Z2aYwbYSx0TY53Db9LIX7HG9bdR/pQrgv
6lp1UDwQ7qfQBfbNLTp5OJkNfY7jsoQ9qTg4KVOETaxLd4pcQ1cxrpQt1yA4Oei7kEz0/sNc/LV9
P27Xd+vDD51QoVeM2iABTmjmtMrLTvAoJbpcRchhM+HRMKdr2g3qvq+gU5Bo2V2UAR88mUelMHVP
6eh4Alxrj3pMeUAScd/nERx9pTaPHRqJojvAQPCiQ0rAZzLsjJKWRD58m9qbHFkuWqimO2aAwnQi
8jlDmEqbGPa03/dIWcRMULIF5wjiOIABQ8AJIiafpwVPuTyODAmVKoWxXWikuqteRFyf3Ao1+Xs9
yhyZJvuaXxttVpyYVPukLExvUJC87MXc9IuRmX4tcpQoJzDq3v8fqZThJOR6EDd5vIk7Apv1aIDY
QNg+86lRPRLXxCItdFlgpQxjSJHvVaqnJ0gN7Ch/HnNa35mZpPqthKHoTTibghPtIheYA0AXhRtW
1aGnZhLfzgJHXpMg/ZbJ2gCqpCGJNhvk1su5+rIyXLiBPkbcs/AvbnekdqCeAITte0T+IeSrk7hi
XV0PHkMAERnhFUlzdj84PKxQEKFGfhppepe26eQWqVkCZGoyJ6W9thl1M3UE9TFqo/YRjnVPZCRk
2ysnxofwWNJaOtZI805Rc2G0Y7/pFJrdQXDLkiH/cdH1wk5kWGtjZ9idVnugktITdCIOyN5xu2yS
yG96hbhc0lCr7VCTEMQcPgVAltscUnUJ7KNlAr4lTCGywnC+H5cluggocriFgn6InIkxI49npckP
48KFbJjEuNA2AJ95vVC2V6DsW6Yg1NuKvfW9GflF+Fo2TXRIolJx0g66fJMQFifCIezeTCq6FtaT
g4qXO/+38n2Ll9L790FxaSbdQwUJN/jn71Mrua4TRLYbMesNR2/K604FHpOphB8RL8LUAwYxrloj
x8pyw4ACgB6CxMVaehlqay70y7MQXwNIAxwJcPfPMYS22HRlh9KV2KuwD0xSZQe1qMyWeQNqqD7I
nqnG+W2qK5aKBLWVZDHbxSgf5Nl0TPXmTsyZvh3HSPLCqhH3sjgbb4eQqdcyCDo2Xb+rmAF/2sTI
vbEUuDuIMD8BxhzWwrogrQ3sItyduwJxjVkvfe6S9I5w+DDxRtMPCcSLwk1e5z1M0ehEkets1Vug
BbpuQtGw5r3fA3Il1Yi1mZbWtslTbNFYzBgcUabJjXq1s6D6p6NoK49+A/l3C8pq6goMaPle+/Wt
qGtg8yJ+wxPq8yIYurQnJFTCjZnCoXmiWeuMZQMCMoH6QPQ6kAzWIW2079ISduDQSbYirJI9+EoM
xdE1gYSzy0SB8sxMPcEdCxwyFsLnz2nMSDUhQBRtoTAz+aE+IisttK9N0+euQIcO9UsYNFFx2kcl
TVzoR6e7USdbaVajqVGsry05pbY0okoIvRZUKicu37a58tcfSahKFziJmx1J4DxaCiiwFgx5eSFJ
cy8rzfowqPHz9zttibXCIMswEwDYGa9HZAGWC4IBaPJrbQ9mYvo87SF9JGRIP8h9ASP4pnzg02gc
9aH24YPIohjlE6lW97QjN2LbDRdmLY121JdwjOc6IPO0wKGujMOp1Jsb+IGLB9nMBPv7z4aGCEKn
T0c7PtyEmBje1UDUAQ282JQj6BlsCrmw+XWDGCGjO3jl2pM8ZHdSNQ2eqAzgV3ea7Ayklg6mDntM
0xxOajiW0HBNpEOYxBCaNs2tStU7bZKlg6RBmqAeUAVoUigejRAlQna8jIBChDCgDG0hOsW7ycjE
Xc4hE1Oal3GWjj+0qbHbDpWWVq8RS4TZoc1ZsuuNWcetf4HvGoHrOEZYIShfcXEibi3cwQpO8XmF
TC9pAQvAA76wtCks/fcoo9AYSuWjKm0LE49TvOmfRTpeCdpAryVD8JSpNDwZFvEwIVT3g9i8JYJu
bvOMuBEEpN2S6W4pp9CuVcCVaTVYMpAxx6LskxblSA2KnX0ou3IbqQ4OA+U0m2TszfFVGaMOWnAo
44FQBBLl/j02Elp6X44V9QZgPMZRI5tWESqXmz2skRsjtuDY2VyKE9SBo1jYJ0OuOoClpU6bhzSg
HX/CmrImpU6uCll5aSIptt6P9zYe71RAS2VKjOB96ehqDMRIGEaebs4MI9Jo214qQ1soGraXh0hD
oamrQTCVa5eNAtmPTeaxHhiCeYKHDBsmAmtyGxbhBudrD7Z2jPcXye6UARnLIq2Nw3vboknppm+l
p1KE7+mv5TG7L4tgx+/CMIUXPEkQW0WoO+rZTyMcDVTxUNGUQnbRF8Xd+5hNCHt8JaJkE6sd8aM+
1ayShpnfZs3te8ClNZBPDEdfF7h6HfYS7tv5N+UjEAFqDGhRr/c2CN2KM+qtchpnRiy8sVklTjEo
vAR+25q0RUwCkFeI+69oIEEcxQbIdikbvJLG4UEII9NT0uRklr26B4S8smSg4+wRk+Y3mDVnktu3
cCrBtB5pvom5aZfxNefE14Hgv9QA7ckpKY8qTEacOr0boB2AsrtKrPf1q9JWDbQe6IRxxHfUatps
Ea8479HAv6I81HhhcoYkfaACtgA7s1REYjGELTjrFNTVm73WwoELPItkm0TSUyTG7CTnEPuTigox
1CwjItSl9pDBeXxQN1iU1RFzDP+LQQ1rV1f67M5gUWID3jRBcyO+HyqDHpURGJ9Ig2VZAk8Ah3XR
E6wrGWRPIGIsAwaxryDgdjflguFrUYZTuguvBEPy9YzjUJC6dKP1qHZT8KM3kJ1urvpIcUrIotfQ
9AMVVSLH9x8uexO2qXrLDvAZVdlG+7/UfVdz5Di65S/iBAmC7pUurTJTKalkXhgqRwOCIAH6X7+H
WfdOq1K1lXd2X3YjZhTd0aoCCcJ85hizyx70tg5U5aAJUHVeVPUAifVjnYekMRcbjRI2fcunTytz
A3QDUogpBwAIqjvQnscGK1vyQvI4lcOP0eNfOm20tqUADWuwEWv3ntqIGr+rN3SIJB+TFc0gQJZq
9vpybo+jBskDj8pQCBcg/Y7AC64CiayqtO1lS11C/JEPu3FOf2YpF1s5cf1hStwxEBV7rBS0AzuN
HE0LE0tm8awZQMQkhthDzs5YqQZKtZIJ39NH7I8CPjzvjTU80IbLzWhA+axM4AvvS95qB41TGM7l
+ZeMAE0e6ktaRHlVbMRMCt8BzKbzxnmTAs2257OA0TaiPI3CdsCFPvIlxGRz44aXixDdDjTGJ9Ku
6j6DvkOrul+vhLza2CgAqTap5yLNse09MUrb5/1oBM0o27OaYOGZ6KCUg2ozojveVaGAy1Tkcjr+
+u4pY8U2ZVoay3Kydkwk+DHa1q6a+OiX+KoM0O2j5bLgcpBk+vAElqMbXh6QO4A/kamjhzTBYnHb
OkxbvQ8vyZgccWN3ZNMrYj711HjuLbiCdV3VvZUb6fVo1Hb6/dQ1/YNTwN4Pq0EPoLuNeo/rynvY
Kre7TNPswALKsk4cNJfMqghzwwL6Cg4N1ZJfS6ij8NkSB0kCRZIpwN2jjrjWcTpCYXibTeXT5cLu
LDgW96biq3HA161zVN6WN74kLrBJwzHYJ2bYdmyKB2s0z5l3SBpL7ge9f/Jybd6MECuOXAWpMmlr
zG+7UgNF32UhFT2L2ZwT4Of8gZTkaOR2CvaUhMFhupGcafd1pzkrQD+yXVWfNKiUxUqqYnPZzHUy
zpFVdSo2BvfRSi3UsdHJe+szC/L2vQ6ZYt2OU9xIhBbTqkpseAou+ZYyJ3GAwnaQAMm25TCxBsi+
eXVKHfAc5OnJrBf7Wquxqft63teN0f76bpcZGTXRx6amgdm+3MwJculEn9XGTUkC0BAEmZM2+zow
J05qc9VJsRumJAHIygbajGXrMuvOZMiSH1Trow5bunGTey8vjG3XqWLtmNiA/ZBau7d0EN5qvnzZ
MdEgTZKL8q6zvG1lKQnUjjrkUIna8Zm6Ky2QEczkpN+0bnVIUx0Zdm1soHWNs1SCEBF03M1CQiQg
VRlElYveM092pcFM0CH614IqtnNJ/zDUTrbX0pGseKae7NoDeCOZk13nJDCP9KYN2i3ur9BC2k2G
WA/IA5xDJ5IvptcseRsmp37VNCik53rxo7K+1U5nPFLlGI+q7Xdk0PWwhkJkZCLH9oUDIdDLBXk5
UCHGpG1b3JWBNpZypXS9X5sZybdjLYPLb6TcyLFshPmT6sVK78cqdNxcPAx54f26C1Bb+nrZ/ii4
JDuNIQFRpbi7/HA12a1+pcoCqYCf86aeYuNITnVL0WZp9ZU1AmDmV23qRkM6eaGdstCubYAFk1QM
e3pHTvmUYevIAd5KbrUrq7qK+q6isRjCnBbOWmu12p9ZVZ20uXy9XPaamz1WDk3vrAYi3aaGMi5R
TaxRNp2SOoPVpDJ5KECKvJv4EFdADCDggkQTnDJ1ZAAbodciqppqNyRiL4wWQq1AMsQo+flcCbi2
g8O0RGItLCXK0rgrTBtpboeKjWYdEZa7UcVrhJMpJlgk/XhfDcUCN4dVHHQScpYCIDhp1V50HZhj
DI6Os+78vGwInXK5o6TUIF2TOZDhxQFQzo48QI3AutOct8HMoH4A9gMQiPS9Uj2NXKwAMAc8Es6W
cWpm3txxD6z7vioJyslFv6mG7lkQBwmsCwhhU8HeExy9LDLyiW6JLlQ0kHQ6FU6agsZTlSdvrs5a
PzSvyTxb0fSzS1m2NYau3lTKuCvxe3sJO83wskwuwWc5UMBmU4BKiZ1zf+gV5CAxg5gwfMzSOLlD
nUUttyfIqkAKyCFcHBonG9d6pyoE3O0ThJ3qB91s36YOf4jUEzTdixllGspDBxfrXbHEh40uq3vE
xoOfA7wXJZ71UDbTypr4i6Mo7NsNAL/AAd+M1vxSlK25J21lhbKrkH6iNbFx5wLIz9Y2IGuD7Ki3
slOhuywig6EiUwmg26D2eAfhjC8aKidx4xXaKm9d6dflBDQ9HLdXunj6tWQkG844hQQCG/e1Rfcv
Rn7vorrYlnHOe9MvU6piOmbetk/wLI0Bd6KpdO8uM1cZjXvXlMDaosiyc+l9qpvpXQFRL/i3GbUP
h/Zs6871HGp9kr4WmY5orRqcoEmzOejn2Ttmg+keCPR5eNYX9whI/LHuxWHudp5ThrVsfuY4G86X
H3O7eM3qa8FoeoIZ3ryX9RGbXI81qep1NbjWF4vCtMIov43wVDtIGDr+WhRUmghmcMLidi7Cwk04
gMhpvgGFadhQaUFkRA71gTSksoPLLsx41/l1Mqd3lx+jOcPfygHjKUmAIyvSgn+rWsiog/YK99l+
0s+VO20ZY/IA+6gfEhfGrpmndk95/eDacAXEzHoS2GUbaD7F+9WYS4W8grAd3MnruIEPstQotJ56
ledPcoq1Kil8S+v5XdPq+m7oJ0QyHQDclJO1RM0H+1Rl24QtB1vr5S8Nb181q3LDTmvy6FI7vPzA
JQJVJ8sqv0zEoJvBsn70nV3E0DpHVCsyw2+8zggoIJZhS1K51azERTSDcxj+vnqgdLwvlOsdlA0T
RPxhM0wFarkZgF6A8G003vR+Kc3m3pQAurPWatd1Yb9LvS+302Qe5YIlHGql+bXO+QqhGlDAS1Ts
sPpMLW2AnCAAJ8uVyw2kXCN0lF5oVuD07rJd5gprp5XiCeee8klm6n6CuGXHdCDOQUTbMod3+wpG
LtB0a/qwbOXLmBbOwSzLw5gOb3QpP9cdmUGmncyTqtRqsjiiecbGHRwU1gAp/myyfjwVQ743WOs3
GBjOIbjiaYWdNrB8Qmw5RkXCt2qwAZaeHfrQDu3eAs0esGMHfBTJokv1OoUrI+TsQSTAeQXgWqaP
EcI6ZEt5N61rp0LpzSzEvrGVXHeJJ+91j+2W/zclsJ21zB5wdFErA2IAON97JZ17ZdRwL9FRN201
OUeZ9n2EOjCi/2zeZY48WegKTH43SNA3O5jr0spwEBNiQn8NelfamvOYmqXxFXoEdVRQL72Dy2V6
l3p5HTSCemFzWX1psSzl7mdawZx1mhHRAxowx1yZ+tmBOuBGd0qk7h0Z1h1QA8GgW6AodLxfD1pV
B7ByPJdiTrd60rLIbpf8sAFkLmWWvdUGoSEOB6zaoczZ5Masb165jj1jD3QM2onjKFUkjQC35r4l
kuE+1dJ6ZTYufaorTKGHIjog2tZeZSB8yKVOXJAOSF5Frb275KUsP5bFCCxsQQFKXy7NVFZbR2vg
VpqbXZRr+M4A8y5bW5ldGUKcnscipWzVlglqjnainy8JQ7V0MsRSakpAMLHRjXoRUA3+MtW9HdRC
+dC4lWt49bF14kJGFCjjOQQNQAWerNDTgU6JyDTwV5i9dUTirqg3LKvE2fMBYnIJsgtMiHjRBMtD
cF/cEBILDtRtqgNEShHQIfi9UZi/4O4+dqzABFq8H3To2gEeh+rc70VGgWVEhEzZxuTwgCPjEOF5
PWQFZbfRU3FwZ1o/WOVLMcjkXlZiLZfqhj04u0sjp2k8qIZAHm/dzHZkj73apB0qMtOMbvUg2jvN
7MUdmQtkCFYWJnObhiZzunMF4LcYJnmfc+8VuNB0N3JXRv+Dsq61FOauXhEwIwtwFVTTYat0Vbjr
zBbSI1ZXbqAl74aD1rWoNdet39WMrXIcGmendHaXvqKSthfwhAjQjsY5HO0R/1RqIP1ckpyxeW4M
CaqWAQt0b5LFVvL8ZLAacURWGvElyk9BP2Q2zQ/zMOzrhK35ooVYuemwo5o89lon9wS6y6sMWFJ/
girdvgH90+/zyU8bXNdIKcwdcxLz0CvXzz1nXo8d9Hd5K+TKy2wW/BOUJhAO9DvYLoSaMU07eFZN
eJMWEnfpbKBVoE0RxiqiHOZ7l4rof9SBfxQc/7tGivzWfv+fNelXP8QC2lDXf9X/g/35Bav2v+/P
r7p3/rEBv/z2rwY87PX+hRoUsMMuJDgWSvZ/N+CX/7JAfU10SiBoAjjcvxvwhvkvCE+gY4+dicK4
vrRn/6v/jv9ETIoYAeV0OH967n/Sff8MyIM2ISAA6BdCLxCHytIG/tCm6aVeZDXRSthGDRHMTqLM
9flqcS51fSC6Ac7NY2dzyxLxqqQOuj1GBQoeRw8gCJ90PPRebyaR2uVxLp6c3A2I/b2WtwjJn5DH
V4NctVEKLQMwonLLYz886H2LIubPCrQErbshFkWWo/LDOfPpba5ApKrRh0KzLbwNAI35OV9D9RAq
tvToArRG4mkzw9Qg0P009vbKCLI31Dk/rLXTr7E+4g/si3LT52cACBAwBCyma3JObdatY08eXta1
48XRk4EdMg/ufqAkpN6IbgUERDX9tQfyLBXgSksA+U1rPSJ0FeVjj7a1aJHcAnOh8RQ3mto0KLKQ
3ji6vN6kFi4lkcbdgmHsILwyEPB2UpTA2HpEV4wnZUhR1/XTRPMpEkwG5zzeQD+0rk5wkD5mJPXR
KvYV4AFqhHnAAA6ExSI5o56oaSum6/jDjrdWuP9H650sUkyNpccAzm3UZKwqw46J6QSy6e5A2wGn
XNi7PJ/RwmgjXCTRZJ67bJ06SALVS1EjzUnjRFThxElEdbUmFZJoL0F1KXsF5TeCA3zIxiIoG3yc
olhhk0QEbLUR9HHh9TGz2mPjQcSe4F6DryMMU3vU+M0n0ruvJr9HUfxxMl9hLRXUowfD6vcRFeu0
fWEGgO5cRQLhG9xx4aqw8VrnPnVL1Mph+Un7VS2G41B1cZPXp7lzg9HEvVJoIUnmTe6K2OXpZjTh
l0qREA1pSLIhKKzJ10X3PNEyYKKMDYtsNF2u0Wo9lIiceCE6iF1nJw01M4ra3pT0gQlDXmWRRw8S
eY0D0lYz+m2pRYZzzMxzcmh+Di2SO47sDyoc3dQi/yFnD6yeqnVC7jbo3KoV0i3bBtEI7VftLEDW
sEq+bvU6mizkb4gbYpsbp17LNtVMz111ahv72TTGbVurEI4lCNCgFG5p1po17tZ16y2WyqMOkofb
dZtW9XvVeEE3TXHrVMHAurgsbRCDy01SNmsXxee8Eyutf86LAZlDG6BwFkOGO2ZExjhE17T3jswu
zxUdt2YHTVynDYq2gg54j99FlxYOszXgbqYw4C9Cjjm4ae6M6BPRmgcKo6q/M0gVkq56kEXtA6ET
mnKOzQZbGfw/6uTgJhkwOE42BUK2SdD1VHoBDMcaH2DZKeCDde9ANsSjvuyfC+igaho8oyismCt0
t03rlNfiODrhBNlM634s5rARPltpP9BsKtB1WLHH9KlJIxOcYwkirzWWa2Xzewj9Cd2J0kStiJhf
kO8D0wJzaZe6cI6Aa1vggdVE6o6tmKKomAoriWRGHyHrtuGosvhdLr9pxUQDZHkQt/aMJBDYfMD9
gKWrwxaV6Dthm37fAM6Ddd9SY23PHOFaHfLRxasZoGGmcIGBH6dCBtAWY2QpfS+Q3aA4HRpgSlqL
JsFOpF4kanV0WrCi6XMNN68C6oEDynxq/DFjhfpzj37DYK+02gGt8jUb31102jKcRk3ufk8b894A
c74emnU+ayEzjW+5RJHQAudp6M5IGeDnZu0y8dVpQH2GK0uZNs+ZKjBCQx5qAdar6TVrUXprs6n2
MhkFFpTzbcrkAYiL+3ZSIYem8UTRXTXyKG1BbNCMMpAc/DzbA56ZedjGFDTaSQUaoV/FGDfZZmg3
ZW+88MR7o/UMd9mqjjJYwNeoaIIkj/ocqIxIjgJiqmrRan4bpVgzzwDc4Tu43eCP96vSpd8V+iyc
6WemmrueNBFPofCOTDLP9431lKdbrjX30LaOINcXEZhzNSV41VMJNc3Un+oKpGXrIUPBj1PjDj21
qO2diAMk4NXvkE/3WQIUECcBsV7ASg+wM0MFVjSpiu9p2T+3MLAgOl+XzXhkJv52c9i0Sb9CkgV+
5uBLAS3c6YuujXHhvKcKpnnFt1a0B0basCq/o8qwFtY3ncxn09uKlH2hA+S+DdzitXEYR2RXsGhk
dgZMh+EDSHiXFTQqmBtI1G7L6c21xjsKC5REui8wQsgUKNcenA9tFAwAB8nET1gv+pK+5a2no6er
HWr0s0AlBH3S5WsHpB478TUKpitOxNn8UjOwQ+bjQF4m7UkNA8J3FqEkG6HEoTEe2MOajm0wauZq
6dy6howa2mxt9Hj6pL5THX9pOgA7WuNeLQfeMG/0/t4k6iS1A0Ohb6j1gHbA8VdvLoUAR6KZfkFR
XCZnrHTUUN9LfVhz9Jw1676ypnDymG9OeijmYmc09p5Z7iNMbe2AGNp74TyNOZoqhgubqSKs4KUr
W81H/AgVeuth0N89GxTBF4FPW1OE/z0s9zQczBZuU5VFYpx8Au9Lo1HrZGq30jA4ILrdBu09xwWZ
EY1cmmzRG63B9wZ7Ligco/A98P8yp9i69hOaO/tK/bBpBeeExgbTzkBl3QKcCL9mLM28oyfeW+NN
Aq42lQ1cOKqT6c1F0DdkZ+mgXVZ97qOR8twl3bk3IAri9IFefye4XlD+eq9GJxLTgMaGA5yBhBpE
ufMqtEf7Il+abRGpICBiZQG2X2ii1iLB3mxBw6lRUSHQ29F+soweq/5tJmhN8HXeF1vqVL6J3lKJ
TlDXF3He8XUNRkeSuJHTIB2tklCw5EEzsQlwI+eYUE72CIt2dUPR2Na2rqhRVWufARA852P3qjE9
7OfHkX1t8QCFCahB2p9TfGhOHulYouW2T8z7vEygi5aixGvgiRHY2PVpqNABBlUaRMTOeS9R5K4Y
iYF0DRw0oewfddsAZzVfiO6pUcWouyDc4AjKiD9plj/LFHSXW2ainzUmL1HvP4HgFZxWGKbKmwSB
IDoNFhYVKq6+eEs2DoyGgOOGRAUagPVt26wrAOSvIBjGSp4Lho3zSS8vJSn0mmyPw0qYHYywjDnO
3SFofRsSOaioezF7/nvQ+1mRZ3nVD0Ne5fcA66kZha3qSFdyY62zEEoKsbZaGCLODTjsFZrt8naO
Aw9D0Hct8AKWhOZDmpSZjE2zmfGjzYfVbK+M6otFH1WyEKFXzvTy9zf7U3rkAhiNpBAIbOR6v4/m
AkkJnEeChKJGlLmh/XPK728McWuMBRj54Y0sU6AJPI38KKDokumHdqoekbHNuNfQgKVm4SvAeAbr
te3WzDmasCGRWhM4s4EDZj64FQuybIcKlTucZJJCtOArQDW0x7Iz+9DuPfDri6/S0qIC2hFJIR+E
xTe0y6CcN1Jfbzn2/Ahx4So2igIYnHvZoxVSQ1EkZ2HfsTWQmZuMWSQAEhmKP3wMGur9sPKN7I99
+VB0qb5DALZOQBsEDK9/sbL6kCBA/PtMfeYjIccGs4MAHohQ7pMdXj9JzcMZzI/GN3aw4mYln8td
uyt383aOimgAXz4YTzcGXXLGq3zut0GvtjEQ34WpRuTl+n0b6oH+BTJQxYl4AWKfuPhqwMs6IMSf
f7LX5Gue+bcYwn9Y8L+Nf1UXyB2WgCHcVkdZnD2JLvC4wDdPwMr5RvVt1rJbOLtlTf/lhT/RJNGQ
7yQ6XDg/khUM7mMhYup3Ie7A1TiubkzvH18PFgGAJ+M1AQL4ffWDAqDXEnEaEnYjnma/3ozlK9ku
PF5yUvaTfqRHwElQovZL4MxvDP+HvbcsqH+PfvVxERtZnmjm6jgq0L+ML2ODPtcNR52r4udyYkGJ
HaeHDeAiNNmuPiBDOKs6p+JHbbZCC6qGFsLqv8/iH17jtyGWSf5whKAvQXWhtfzIkAqBEbaaUPYY
+1vOZLfe5Kq8gkIt11Uq+HEkUHZCIKSmG4aXf9hseBEKYqOO8twnT8BGFjZ3dYxAQVA314APrLK1
XN26RP44jANAr4eU8rNmYpIjbWhnVR6bxoV4lQv9NKCifT587XJI5pS4mjNkkYlxo0BlLGf51d7C
8eU6kJ+A95B9LTQLT9yeJjruZsvvw37jduG4zsFAnkJk9EuBYP33hXFrQO+qucCKWkfE2nEEIYt0
ahaUR/RHcGSVa319S0XxD3W+j2+3kPI+LsPctjI0KN1lfYyhOX8R7s8eLdTOvaXh8adZBM8HvBhn
MahYIqAPy93pyUzsrOdHV7a++6bPGgDTRxvKKTVEzAq59+aXyzz+R6X2/1kd/f83shtstz8sqYUh
+huFc5fL/Ot7m3+sqF/+yH/zNxfumgf/LDTJQU6Dx9W/a+q296/FeBkCRSb8kUHn/XdNHcV2kG+B
WoAePNpC5gf2pmYY/0I9msKQiJoXGgD5T6rq4Hp+3HA2cPvQJ8d5gnMXB8onTV2bdqkcFW8e2okF
cPKOhdf0wVTnrq90BnuREhWIpgWsu+LmGBYye5YpOJV20f7QO/OdjeXRRSXegSIaQYEj1quJrHI1
lJAiBzJvavUqBOy/Aos9o5sPU/2HYvJVPXt5enixmbC9QrTzBzf7SSKiUqVRPEidBW5V3wnPDSxQ
195UOr4KD/2qYtYPNrJwV8lTJ0Dht0EXHbWfM74A4KhI9OSiO8Tz6eR1FNgMO/ZuSaXQ34+15TlN
x4A2NyjvsKr7pJ8NI0ei0F7Qzi6bg3Rs1gxYxXoGSbyom+8Zoa9Qu0PptrO/ZLOwgeoRgAlU1jNK
nSy27HI6mLp4MKz8ADZWG4hcf0OJ/KGwhvYwUVqjmwl4EioZiWdEia2dCeAzcY9W+1Neqp+tLeqV
5DogWfb0owZaLp5IB5E0J/8KWK3pN/A71TK4ONTZVoqHHKgKO+PPi97d3z8ZtPw/rThoiGMulonA
vriW0R6mIZ1tr3XP6Naf1YxDfZ7oSrlLyj2M+zIFskbL113DOuTKTAPUnQQTkTvABimKgiL/Xsz2
eyVALYOfYCc74IjbbkUyt4vsNIEyUbVKtGpTIYFHArBB0s5C6KZtecLPsgBIz0O3KG8fp/rbCFEp
c5gCgWrKBEVL483OdrwsdyVQskNBfLhGZfKhIEi+5XPXZSsoCG4yPgKFP4e69tw6exv9i9IBaqk+
if4nIROg2sURkoJTq4GTnELoh9yVqe5b3hPUsYOKnqsJKW6Lgon7mDVTbBfNSrMwE0XRhhbEg9PO
2dh2vU04PxtVDzRd8gWQgH3iAUJWAo4aDK6zLlmC9BX4yEky4A2MIwwbQtTtsRgecyCmZBWgmx7p
ujypHjL0afKDl80bE09JCvS7Jw/Kce9F3mypegOzDNXOYWt7WKGuXBeTOHkMQEtQJvVsXLliDHHh
oDaBQh1QlCXDX/QwEcjUgc/YzojwKx3aZVDu29sFv5VlXKEAli0E6WMQtNAJM0wdcve/32m5WdlQ
zGu8MwEC3JGAGRkNQzcCVA6wXfxe9+K0nPysRikdHl8h68oTcxWKOgBwBpBAFZBmAulmkvRds8a3
qcCyYgXV/N7lkZ7qb7YjUUqrIJ82QQoNOoyoGDt+XjlBmrcQZXsbRmBvE4QiwBAOGtRRNQrzwCLm
wLrSDmSXfHwdwEa3tfotyeFewc5Wn/pe9qzj38zKCJlj3ZX8zWags0sQSgs4VrqbPh9bv+WQHJwm
52BX0zfZGg8NgfiK+9wPE0SxW2ddlP2jB7A+xN732iJUyaEWWNIuGiSECU3jTXeg/wz/LvBLwEcr
AsdpznoGdbMW9759UFqKJx8iO5e13xrJo5mrEzo+h07mE8rXKKhaaGRpwHS0bh7ZAPszb77vofcp
Od+DHXv02gFidg2Ga2uAukyd275NDRkIbTfpLE6b/FTN5vfCULuCDuhdwdOVu0AilPmbY7FjSjuA
8vSoV0MG+iIoFSwHa6c01LdCoQLvfqX6fDfDvn1MFfFBJN4BjrNHseY+N3kaNPl8T5oynCGEN1jq
OJjTpqTZRkko/5vWzxtn1ZIW/BONLmsOqky/EBmwZ8G//b7mGgF+WGYKcrbd8Yy7Jsz1ISx5EYwG
5jmpz7icfAcRHCUQqbMn67Wu8rUO5C217D2tm8ArARqECjEUMaL/y4e7Ss1Qe3Rt0+PkDAi3D0L3
3VR+V0AoOwmcA80ygIOn76UojLQPAsKYNp19fWh9c+kDlbtmSHxhyVVG3Bsp41VIfZk1bFIQjHWE
Lkto8fusVXAEok6dkXPqWu+JexjsJlAAumFlvXEIlrBWhSAIfifA0FrMiBuru5Wif45qKDz3TGQQ
oMN9dsN03dkgQMC6ZwgahuX3/pRHWvANxeCXMvUBEwhvfIvPdxqFLsDFBt42UXhb8qkPAbfFEEOV
peucVZQ9ulsViKD6qkLXb8+Aed/IWX5PZn+dhB8Gu1abR8xvJUp5zlmIn8Cm+xa5M+Xb39/oD3Eh
vC7JonOAbAxaaMsMf3ijbhaSop5kni0Fv8IU6m5m3PRNUECQI5uSdV1Vm0TP3ph5SKFWYKUQWKbA
oTJtw8oT6q6r2naAy7fYlhZQNgM6e3uRqi3zyEvKW5vh85z8/rhXBdaOmLwo9MbEB68eu7PZRGnk
BfDmcEITqVz5BiGeH8P93yfpCpLy63xARcYFDB1yQ+Dk/j5JJReCDw4mCZ2VAEKBmTcEnb6xYmMN
FFesjzvBnoD+pe6arG8pf1u/Z5OfRr8Exx8+EceJ22ZabZ5nlMo54hpLKyHz2jsrs1PPM9zHUv6i
Q6kAMPRt27Tv0PqJJFr4JK1s31DsZYS8KER1dbfceqP+DTjXBwsuJTUEPGtD+andn3sz+aZPD7Vp
ousPuBauWAvxjl6WSCmrmA0FRP+ArbOaR1tlvl3kj9DiADLglQOPDeL/2lMK0AlcS6N20CvvDYys
2DJwjs7NSrB9M1+Ihs+l2YLNNqgVUD73nkZjux5usaf/uEr++V4X4u+HGWN1loCKo8wzYN0BZ7CR
6doA4MZjB/vRdCCRqSfxMDU+5EZzz4o7GHZmC51G6rtC6rdOqVuPs5wqHx4HFCZVGf2yfHiUV7tq
QyMRZGjnB7a9NrKg2VQoKXrhLTuTPy0ckN1B9rQgjUWvTyt41VikgcrKGW2wxnzxjFcje/HEjVLV
n97uwyjXx9RgUZ47QH6cIcsPnPY2U3e5fuvkvYA/P13R/7zLpfPyYQ5Z3hMOnBE5DxYEbIkbMPSS
FK0DLU/SAO6AWyCKA8De43LuQzeDbK4qorQcz1kL0A2QIwM1wm6UCGma76Yy1xOtI2bAurgD1ag3
zuYImJAz9OA8Y4Hy12yeonJ40CVQ1aA4AtrQc78sgfPt9cAo1be+RRxcZO4JTNU3LRfRjVNnOVX+
9spXy2ayK3RDFCVny/jORYd29NcebBhFACohrV+l0OB1QMdMhLMvSicG+T/OlIuu+BxKQp7Qowjy
tl6BjHhMkOTdeLxb3/3q5igkSxsq8N2LDQUjBvnKiUcFOl4ZaDY+0Mlo1RzTkPk3xv185yNYW5wB
vEUd41Pjy7MmLe/0jpxLFwgkAri0ckHk3qXyzUBz2/aaiEJqWZEvOdgyVQObajsn/ydXAkBtBHem
a5jQU/x9T0uTdlyXeIrkCbxDKP6e1SqN3EcYJEXFOnkApDjMIrDy/v72f9zS/wxrXZUxk1Y6VVtg
WMHBGjhTOHB15VnY9ebv4yxKS58X34eBroI7CzB1rfIwEGfjqSoNaLLkd8KqVo6BaxbiArzvQp6C
8E7gBtD2K2gSQLwXUArAFoA+KhgL2mH+WgMv143ZXrlI1TiDCtIpB4fQy7+DSwPYNbB3cIIJ5TDd
2j5/WJ+/hadX22d2rQo2YjAElcMqH0CKp04AvPfJgMl9W0H8QALLDv6OpbSwcn4kjr5JUGAp2/zY
2tqN+byECFeb+benudotZWVbQk8QLJsTUhoTCVg3gLV+6oxvSkIQ3Dy5FQW9R0aGtgebGDi74q1q
4kbtXWmsao6Ta5Qy5NaNUvzvvYz/iuIJYLso0qB2aV11Zcw87ZtWOMZZQFat19+68effl9IlhPz0
6h9GWJbah6O7nZtSy23bOOvb7n04N4EWUV+781bjgfha6B7+Pt6tF7ramYz+L9LOa0duZUnXT0SA
3tySLNOuqlXtJN0Qck3vPZ/+fNTsOepmFYrYGCwIS2gJSjKZGRkZ8RsppgbHC5XG12zm8QVrEWhe
+1deSF9sQl/XptRvNekEyGpT4lOqmICvBvnJKGWoXGALg3A/dAa0cO3BWl1KF2IAmt3//4stKyQe
XNsiNz2JHNjcTe54GJ7DDewo1gcOwNIGMMhT8H3tBF77jPpiP6GYZEn4BEgnYS++CzaKCnsEuL70
brRH3d9dHW9tlhc7Blo6ckslyyZojF9JhWp7YqfKQ2GICPUIexXap2xiRRE/CVROrq+hRYf9bFcs
ZY9aVDSMDCm6U+OmP4L7aRv8bk/JdtY3RqZdz20Nrz1tLUisfdk5pH3YKVM5CVVQWdJpvDV3NTsl
dwQH3qdZ2ArivMom20mFLXH5WHnfC9H+05KaH+zDwK0ZTD3EfumUSsW90po3Y7dPpzcr/or7nz2U
yUoreG28RdCJC8JRGjNeoZ1AKWPeBbL21VNruxm5wmMXcf17XhwPTz3AObAaziwd1WEyBBrshCCR
i8qA686QIuECaq3FGEeWMKC19teHvBiGPgy5uKlCowkguEvSiQYdujTJbdevmVKtvdViuWiWV0LU
lRli0k9of7kGloFk4Tt8QIonqetWKj7zV/kc92CA0EASLRFU/xkIKCxrU2u6keXZtMem1QHWPoP0
2yQ4o8RCv70+gfL5buA0gsBHH0XSwbosAnk39YqmI7F0mozcHSu8W4xxo4aJw3rc9oX8VIMLmivc
yjjsBmizQ5bf9/L3JjgaIxidQj6N6THAIgyiEnDP4WWwaC4HPYzuXzn821QrXse0WrPrnZ9rOU0f
nnuZo4VTDCfLawlcnfK1s9wgmVBFEEmHsOyAGThJ7UZJ9f/62Ps0W9oiYaNtbw3Q+wERRmCgQXAO
yZrR/aXv//HFFicA3O2BImgvnTTx1ZDzI4oWrmzkX3MldsJipbe9cFybQzAvJEuSRLOS43ppd4vw
mjxARuaYwxeoD96svPO5ZpTbQnytUEFCt8od1MYuANTX2tswlKntSRghdQYmSMWDVXQPKvD2IE7d
6yvzfGt/frLF1s7CKPbHBG3bYNIOvTftLCNfCcgX19CHl19s7UDwaZ9JoXRSo+JV8DK4d0hn+L4d
JWg8+fnG0A8JtZnrL7bAL/5nzukUkwci+acsUwvohe2YGT6ZTU8/CXJNJ8sor0BcUV5876GvhE0t
Ck5LQ2RCw+v66Be6vMyrJosU4NGbO4O1KR35eov8w0kaS0dHYWls+JTQTkHt24KFI5SKnZmv2uUY
OorxJdBfEi+2Y+Squr7ZGuXPEBGYsjjmYvLaN8PKDrv4TT483uKQbMxeGbLYFE/R1HxtEsTAskPq
UwuTqM2O5XvcaQibRV9WZmXOc87CyYdhF2fliKREEVLAPfVqcTsm5FopXHUd6LT604/KTV9AFpYV
tEg75DtxcZfSXSo+Thm1UU/ZIy0UGDM1h2U6GHxQSL/t+ygI654k5zeu+fuZnA4ARQHALEJQl/lV
Q3FEPJnDUdHVU1lquyRIVs6FBZ74P4v0wzCLMGSoCfdSQRJPOoIhvvSiTJTPkBjK8YDp2wcUREG9
o0QWgT9XfVfvIfwUv1voV9e/zMUw8OE5FglqUVEXGOUJRnbZPWYq2Hp5rflz8QgE3zObv9N1mOmY
H/MyPVYHRQwYomuVP03/qNTRPZZDxyjyV2LaxVlFbB7FYHg6ZEqLiDMMY5Yj7iHS2uCaCVdjU+48
2IJA+4MTJkdOuF2z8ry0Xj4OudhQUp6IoiJ3cPeldzGV7+oh26BnvLn+mS7k8kSzD2+22EAKDfV2
mofxhk2I9O+OZqwbuRbCWGj/2YmNQjlqk6uYs0vx4uO4c/r2IanWqy7NOq8WT1VT2LlyRCgamzRp
16Vf8pyDqux3SvLj+suep4Sf33WxYJKoStss5l0j6Ee5ZN5GRvhWTSpeV/VJ7VpMNLu1lXNpkX54
zyVONsyEakBEhH1g2fJ79Sj8zB+wgrXje6qwmLX/gYNgx+vNuLVxF+GmbRJMLXrGnfH9mrUL7zBF
xThkcKQTtnxOwegWA69hZf9WtJcR+eMLLwKQCKk9VcVBPMkoQakTPBoBDEFP12MbjMp28r7KtYDn
23i6/nEv9KH4uuAjaFJb/GYZYEsaCUKdV4SDOntTi/ouVCtq1ociNYl82g1Gzbuh8x8wTH2TcjTT
DIrklAu2yt/SNQwgYa0geTlufHim5WRIRm4aScGKa1Au+RYPppuwzrwxuuFl6Lx8bX3aHm3kIoSz
9bJin4vRQ5esAEcuBWNzRo0AiIecvrwshAEURFNOWYRScB9J4z6bVg7ilRGWab2Ma5uO4pd4Uvtj
BGtGLN6uf96L4fDfKywzeHQHKVtRVT71QeakYXGIm/Ee5sx/fRdm3j8Ms/hgWRN7cpujpIKSEkgB
Cho+HdQEoXiMVfMmdlroRNff7GIu/3HMxVFpySDRugmGYQ/39Raud87SwLQ0cMBG7VQX91G4Sk+9
7PqPCAY7vrtW4bh0d/n4BPPX/RCMkStJxEznreUypGG7z2mnAgc0an3XaysdsbWVsjhKJQHacWry
IVupBYn76BdrgswXinGfP+Li6ESosh/o7M6xL3o2toCndyQ/LgLVWMSvm9Es3L//J+f6OH2LM7Ss
TKWJpFA8NYWwt/rusfaRbsdhz0KzqpF/S+p9AuRYDrBO9ZTbLLYsO4GqLI1+5pat8ndBo5BV2kqo
PmjjdD+m3a9E1k6p135DFlJERqydtivrbl7LZ5HaRNTbIKdBvnzx2LTyB0uv58cGH9I8E4e+6Hi+
OsZOdsV906yt84tHkoXxIXg7fCiWjWcsOmM4Wdp0ko6iM7lZa8+AlMae0PB2PBuYoas80mPeXX/P
i5Hjw7CLLY2gbRe0lTqdUtQh8/DWSIFlZfb1QWgYX5hNWAm4L3A5UyV5kVygfNdIA8KlpzK+UdFR
FrBSFdrAnSw6ORWXUy8ZNgLNsNAHCSQr+2b0NmWM46aMmbifJjBASzebOdqQ0k0xug00KHnCAXUI
a48E3GtswafQavqxzbbAJ7V50Stgh3nzGqR0bWFPq9700nfVjYUQ/TiMD8BHt356gzDeLi7v9Bq2
ZuFHWx0+LM4jB9UH4IyoxFM4ma7clDg56ENmt3F+N1lt51TTk6o+dRI4nqChfjZ+kREnraPB0Wo0
YENv2I9KB+KvJ7upnUE1AQtkv8XwqdbGXZD4Tij9UfvssUWQvaoqW57KfSI+BuJXtZqcHqVia6QZ
Gf4yjD9jDrq0FPezl/eIPOCsstoKiotsOA9642WeHYXl7wSEXqaPE1bC3W0ijTepgaZRrr20EL87
48sA4xXjWwSKMLXOZ22rWQs+26lVcKyaZGdJgujELZ1hOlKjndN9AZIaN/cJpWUwPhOS1TU85yq1
FS8d3LEcDl2ns61Rru7oHgS4kmhlaEuTVG+FFGV3CbfOjtIz7TIfPu3Ug/PuuzhESy96KjoZY/j2
mykMomPCSa2RrndNFWJ330LfndqfXaWtnGLnudBcEzLh/wGQnx0uFlu7R10TJyOtOhlx7SQGt/EK
B3DKuCL9vByV0Ez/3vRoKWh7FXa1fOL4RqIgxo9cBMIk/rdbcH4ci+QDoL+lA9v6fL5MAzqZojBW
pwpbWjGMEbTWnK6QVzbh2Z1iMcziGNOiVA8ncapOaDg9+Uq9SUsMyDScqBPtS9d9G3KMb9F8Xdn6
cwD5FEcXwy5ONLRQlSJQ+orjBiochGqZhhNCEvDRhhj/VsfcXB/xLKItBlycb0AGVS9rmc4JxdK2
Ge1MhXqXrca0eZVce7HFKmozHc5upVSnQHtX9e5QjJg1V9+QIbRHdAExBpzsSnvzve5BrjxkI9AQ
GAebA2CjgJEtlHA/ltnK2r6QP+gibA2KPpKOPtNitlWAuiE8/OmktwrYBVShu5X+y6U7sYGVDtA/
dRY8WiJeay1EhnGqxhP8K6C+J39ffUN1FZXkOyQON1SX0kd5v4ZovHRZ+DTs4rNGIAOtgIr8qXL7
TbgvANAlSFTQVYNW6VhYIT4pN9dX0l8zhE+fGCEpBFeQlpNE+hdnxquJLkaDp7enMMg16PGtgy7R
3YRJgjqJT7WJuIDsuaN+3+SIIvXiTo2Z9Uo/VHn0pPX8PPG2IZ45otq/6Hj3YAJ1sFTPLbx+P0bI
uHh4BvWxwPO/xcgqo0u6x/O9HNDF7OOdPxloZTymIcD8Aj54WOyHPj6Ufr1PzGYzouNiWd6zZAlP
HC/HVNDXspLZGuvzKv87BdgxgtIVqe8sbsrQKGJtirX2lAsHv212FXqJRSCG+JN3m6GdyIZrGDOd
uNEzCfq1yQZH/CaCa4r96KzShOtJCi9oX46pRgslO2Ee/YSg7ruEr+eGxvAXpaI7I2BN4UDIPzZq
eDLQLQgUf4viwTdF/615j3LFHMwlW00rboRWsLW0lg6WMRouuWzMDXH0tqhC3ErKg+nDIebqiLTN
aJ3G6kaVex8KyevYYSCE4oqjIpMJSOomUn5BUOynalsFyE40zXbCxUo3qHC2PanGTYf1vBnFm4Lc
VR1+jdqPSviVxaiVevWtaP2uczDooTE+QSGwk95/FafcTaLwcYz9g5YAb0SIpE1/xiHEAfW2trhg
/+wmcz9gLS62mH4EGeIhgwVZZBN2EppJUFVa5Q4nlud4Um9CzqF8RGUnAfBQ5wjKmtte+omg0Kzi
/CCHoEbhw6p65hYBcj3RcDMpIRlS8UuTmh8dUtK2UJg/Jz1/zjL/uVWnTZO39N/S91yjBTKMG0vE
Q1Xv0duQnstx+C4lRgGGX0R/WEXvxdyZE8YFFpJCBX43vl+9mXrrKCQorWTsldBqQM4FzmDmt7jk
sJ7Tw5DkN9BD920sPTdsChWN2Dp99xLMWM0fY6bfSXByBtF08CBwSsyINpKFxZNcNqEDpfjFiisU
iZCf3mh4SWylcPqhYt5ldyWcDM7uQ1lGCLvJkKBCX7kTBgXRGrN8SoGQZRmWA11xBwtmEwVr3Vlt
7YBZFOeaES+TqZCq01jKbhJIz7km2DJNRtQtt3kYCg6Ef0cOml2ISXjXhpucWksokVckjdtIdGDy
X6YvoNWEgwXf3JB8pxoPemQiLKQ6gXcje++TNO1EjE0k/QH7chiZ30sDeR3MJqqqdouWWetOQm6g
HVMiXsJfNBU7EHJnbGLK9eZNiWEFuow3yWhsIwlvDu0uD7odcrfbiKijZ89JtvXjn4gg3UVKt3J/
OrvOcAoTOyENgg1SIQ5+Tmr6oqsDRP+q04B6lKl3DrqPtwj2IuSzciBdOodn0jtsMXoIZ2Qx0aIh
UQ/kNYJ5lDtpBzP5MGndU9Ei8Cb/vH4k/H3uT0cC7k/izEqTaWbDIFgka4YSV0XS5Ci4WgEXkKr5
IsMphC9zK6rSS5mYkz1MpmlH1AriJL9VyiiwDU9G+RgGTdJxIfDLg6Cg/orwS9FFb13jn0J1vCl9
faUPuvgGGDnwmLiBMftINsr64shMUzqscSFR82++KvnXirVl9IpdYPNxfVYWqeXZQItUSFLo/HW5
OB5TaXCiqN90SmybWFgMSXsSqx5QU2inurcy7IWKNUvs39k0n10fCjONKJajqHE2oQWH9Hz57CPa
LXEkhUjF4TmnTuXKqj6/OnAcGqKCAxzQAmqpizdNO3NK9FFqT43iFPe4IYMsqp3J9lzVlr+C9G3v
sQO4rXZr9/QLiZ0JvQjc6gy3Q3Dh87sWaoSzW6C2AMF1Dpr3vtVXUsfzShtblpTOBKEBX5Y+7uch
EiVLy1ip61OYDCgt38fRHxQth/ZbLrzOBS/Vf0r038nsMzEOB7OkmlN5tgduX8mrG180HoZ+reK4
sNyjejQ/FAcPa5kNh4bo54eKkSGiEFPUJ9LRpzEct/X4kqpoHIYtKlstenOGVm+y/lcG0inH/bsP
Ohdc90trDO8eWUgptS/iiBDf9SV/9j3mWwZPJ/JBMNfVFwtBFdBEF2M6I6b1puBmBa7r+gDnHKnF
CItjxirlOEVund7LDslGcP8UO/N7yYn2or1uWP+3AvMpsM3D6fOSZn0R4xYB21KGWukkvz5Z0/go
hoHTU2KIUSYsqFQApQgUeqPqIY8zx0ImHV4JogTBg9xX0COqTdCO3wrxh182O1Rgtz7qjR15gRcd
LE+/8Tpkk0rFteLhSxrkt63/u1Z+XJ+wS+fAxxdYRAMSQKEYcTo6aQMlQx2pnsh4gonlJpX/2gRr
eiHngIfFhC1OgoCrJWgngft0Jt+y0m5lykFi6HGt/WqVv2mquEE2uKWfvupDvbv+sueNpHl0tgXu
3shgnBE0hNqirCPoXKsl66ZS8IeBDSIjI972sR2OyLCgl0l4fInIhVfGXqx9CwdMiUqeOktHmfy3
WPvFUCJIDzDqkTSfSt5QbND7eC3q2QgW9w2xaEPXV+5jQXzpBemtpFI36rX3JaHipHSraO1FbfHv
6SNRoqWagwU2vz6HiDGGwg5QSjjmVeKEVgfoUN1q3EKarnDlLCfdyTf48LqWNuyvT8USd/I/J998
MeJ4nePUImbmSaRrehBMx8z/MVqQFjTtR5FVTjLmO6n/1fuhm9eia41IEWbSk0TyB/nRNZTvbY/S
evfTahqkJ2ejovqkIde+8q2Wn+pvCvDh+RYpwAjspI8ybzyq3tMUSXacWSsjLOHp/5kChfgLY5+D
Y7EP1L5SJsnTGELRHzrj3QqRXlW2Rt1T0XsNvcDVx7e8ehKLL32PAincKXWo8VS6yfWNN/yeTNHB
On0lK7yYkkDw/N+nmifmQ26gQH1No1Idj0UVYC72pifWg5eXdhNSg2x+GBR7G8tyry+HtUEXq6FI
gjGyYms8+vGwqSRupVZP45TaAF2WcdjmiH+mbb+yCJcnxdkXWHxkAewvxnEMW2/GTeCEG8O36eSi
NyVtqh33rOtvuewgnY232P84g5kNzvLjX70p5HBcXbB1d3BGV7abP95GXkFPXV7E/77l4iTscPCQ
stYYj+jR3yTRezSsJbDzv/Dh8Dt7o0WWgQWJUZHzj0cF5zwx0d3U+u1T4wdM54g6l8j/ln68HHFJ
BIDSkShhy64Z6t72o9BJrKOOmEoU5HCQUIgTM0xegi+KMjgGIHVOPlfsV5fOvDmvvPgStdfgZQ0E
l/hQuYOLGN5GQbnShgVto3L8kFDxXgsXl6K1/G9jLrkATQnCFa+/8eilMpUN2W2s2tZK9R778wmq
miWOe58oJZrC2tDyyssuIlWFziesb4aecTyYTm71fle786oVbeMRidHr+2RlUS2JAJQtCE491y8/
fCsAokoaCgSJZZdK4OAn4Qj++/UB531+7WMuwo8ktkZv1AqrWEVPNBbuMKOn79K6Qh2u9KnXYs7y
bmm2UlSQ7o9HDeqIF8HzouDHLU+UKTPNpOrAbT20P7zbaQi+J361MrnLevDZBloEIdUnqRcnPuao
boED4Df7l/KAsjQ1tZOyCV1g3WvMktmp4HyK/12ptUWgKEs1Tod4HMk12t9hGjeOasSHwkMnWNO/
i9Vk62UAq20UnQg1hRC9GUkOn9swpwqgyN9Jfg8J1jpqFbkep4FWoxHTBuq2kWrXQPpYFpEL9/GL
Ed675peIGnxLzTLWkWEQhI2FQGya1Yib/OnbR13Dqaj77WlHI9GPPkIagUlDnw4SN+PbqXgPp19W
3G2yWLcHZCmur7aLUfnfVCwjmCEVWanjZH30i1dMwhwZqPH/bYRFYqdrXa5K6KgfKz134uILjmWb
6yMsPMqhHS1KJHPI+JAm5B2+MVFKmjA2v3pldokE2FIcxBI/e+zt+umY9jeBcR8KkWuW7CYhosJA
B3p48yKqcnSupdJDmeV3Fbyn3p9QOvjJl6r4JarFyim4TPnPnnURvlqUszVloMqioCtDRS1AzhdL
uM3kG7s49x3IkA8DysUYWK5kGGufev7zD7PkiUrkGSbmK5NHS2148uO1LPJirPywmBahq8FUVlI6
FlOYvAfJsFUQfzcD3xW41atUDcuiWfn0lyPYhyHnR/rwUnoSBoZYs7rwl9tidnUcZ4Ff3AJ31U7N
XXMla5rf4Cw4fxhuETksbKdpo/CG4vDsyYeyey/L3fXVfDH9hLHPhVCZaTaLSSyRR4hFhTfyhu99
9Cp0kSsY0ApVDjjDcrIEJ7h+5bUuL41/Y85n0odZVCYhIvvvOAeSzq7rZos8vXv9tZYIov8s/H9j
LEK9Wcs1kCXGIIHf9/FbxZcyvY0UfROtp8b7NuCo0E0IieQ2AMvtNJ7C+CFDqLeVWySnJrc2j7E4
7JA6ZztrdmGgAZB3qMGtXDouf+N/D7pYUoVfaEESDEwGfmRIKtXGg6UHK9NxaavgTK7odONk1GsW
YaBWKzkJ9Ho89q20gTG66R/D+PvIx+a0cSJ95aRXzlaVBlMdBUDu/FQczq64hi/LeL1J+tFKosdE
ajrbMqO9ZmSd04je4yh69d4frKMpJo+JmSDmFNxpcYA6nGEkTi0W+8qA3J0136N29qgIbC3UUZ2i
gDThKdB0Go5zQHAy/Q17K5RksrDc61JRbYdBdetKRHXN47rY3nHRvx3DnpOz1X7WXvFq9MG4DXsY
W2FLtt5UU7KyvGftxc/bls1EZwHxQFlWwC0t1l5Z+xRkQ+xVjah24qB0zDo/WJbwowGEZmD/vkEs
BA30iO5vi2U7lni1xcLDuwLGqRhqB19qUVyoTNhFlTNqN1Z1K06yIwqojQmJK5aJXSXijVnqmG2I
2zKNNnlK3w2JfqvX9p33KmAUEEIaQanLMaR8K+bTa4xw3CzYAH1Y0krUKYBQFd4X7I5fJ5nO/BQf
WqE9mUX6hiIc0xfeSREKHsLkAF5yTR+zGm9wuHmQ8iPlhX99hl9uHsvotja3HuiEYXizMmlXtd3X
UJOcUAeXp/uUgQPsLsMd0oS48lm49o10q/nhpKMNGE2OpOIBLAfUwdINTfCDV8Q3ceQfyyzkXqqB
mzdrfVvpZWMLYhA7yCRUGxOFteth4yxVo+UhI4IJD8BA1WMJ6/VbAztOz1JOtEfufaxAzEnewR2l
M/wUxOOKcIxylnx/Hm6J8fVrSxDzJFFPljedomzS0G0kIFV1iMOwiU6thf9EkKL2Z49BKuEDre+6
UL4LJMQvxWRvZNNdV0/7pJ3uLNwUhjj8ji/rn6bsC5Bx3XOnmw+jhK+QVI6Abr/ReMONpwZcoul2
azXkARlzrzzh2ppzJR+CTS+Azc0l6j7Xp/YsJMzvipcXDDuL5b8s+dDw1fwsEBDJMSbX78ddWP1R
VG8zWs2DZtypzTe5F1bi0FlsXYy5yEFaBdvRNAjU01jHdsGE+s03v+lWJA3+Mg4+HdOLYRZnqOmP
jZn0inJq6siVwt9Z8R2LpRd8FXedWZ0kaJK2FjSYKvmenSFmoZfGLe2t51Fks3rSe9+L+64ynGHo
vmaDQn5YjW9SIz0gLMPex4dEBUogKE5rGog2/DCxjuFHGPyMboO+Y67z1/CJGNvpWxw9laHmCp4O
NuFOU/8oAIuiKN56QAZlEdYAN/QwR8JStiu9s/spgNWEhmDHzaL52QcqNpLfKtrU8K42IZpN6BK6
muzfRMPJC0/pLCgR1hvgS/dqcuroaJbKU1AeNNxf4kpxgz5ZOb0+70qYgZpozW0sWELUTFk/n/MF
r87KBt/4AkZNiFm86UjNowa7Nc2/C3G1u75Oz2uTi6+5yE7w0NBD0QtV9A58TKnRPryn090X9568
RTLzB7iKW7B2mhvWT2ji6bPqTLRyhKwt3MUJEkahVybzMxjK7zivv1ScgklsrpAYLoafD1tykXqI
BTywaPLVU4i7eOYfDNG7oRlyQ5/g/7gRF19QMPGELwDJnmQZggyG6KPg33lZvDLMEmcGWvhTkFne
L7NWkSLERwHb+xPaQGJv63H7LJj9XYe4iWlshupQhTpgu/IustqbFAiKH8etMxnSLu1W5UXn2+aV
yLAslaGQnSQiuoUnAafxQfjWo3Ye4t2MSfLD6OnbbsLpxeePtMIheD9dX8orq2hZNuvioLfGjPCn
auPDEN1GMu6ugrGyVj/vTq7Df+fcQHtPgsJ7htroQiE0xY4zkwKvW5m6LUeV0ygDdqj1Vjefr7/T
Uuf3bLjF7dtITQFxaEM5FTir9U27Edqdbsm3VHY2ZoaPqkqTsYm5Uyhuxw1XI8lTQ93VFY6dUgTV
+SOTx20mWXukzDbt7B86bMQiXcnrL2+uf9OifA5aQhcoFUgw5ZQRNGOCdJywz1R8wsKb61Nyfitd
fIHFMVd6nlD3Kat+rBHixPtOCPCZU3SEA5Howv4mxpbQw+DP01GUFfqdgXPYyjNcXun/XndxBjbJ
INZqryonIzu2EPHi8lbx36vMOkjYsbXCbxVW8OB3N21ZrETstZleBGycY5XU8hh6BsJP1p0Buyfy
E7TE13o1S7jD/yw+S1O5RNHEPEMW5NNUqTpwN1QPSKqqwtvhdPAyGAUZfdE+d0X3Mwdh38aI88ja
UR4nzOIwZSn15ib2refEw81WK+JHxeiPWhet7cUlZ4IHtNB3x2pV43YOLW1xcJTop+SGLlfHKcG3
Cb6229Q6mLss2JmiBBK0wm5BN17UUtjlmXlniOJdEHTWoRGy2A216kGqpZu0U18As9B/TEG6e5Zw
3xX1QRy1d680jgMTtEkaRbJDoX7HbQm7MQFdzugGfTugtRSQAbThHmzdtkZjbsoex+MsQf/d5+Lv
9AE2eUrxu7MihO1gRlxfied5psUNl1eHsEikVxYz0GWhnChKV5zE1HgZSmM7lvkdwP7M1tAOScfU
FWIylV7tV5bhhYGxZQPzi9MtlMC/qJQPVY1U1fMhk5TmNKXaLpDA5g3K7xazPSCr0DZ+pxki7Umz
knxe2PzWp2EXhzirIQYsP3gn8kXoMfXOhI4R5CN2nAmyqgbXLfW2RbsOhfNtl/WPnbVGG//7ap+P
OdhAErm9Lil4BS2VH+sylvlpmp+k1qjcDCfVcqzcyexbW5blyE0IUKh/J4Ytau1dVPf7aoh/oNz8
UiE8BXFYB3BqVclGSMJjjHTb9SWxeL7/TSDNGYM3K7uYi1hcF0oAL8svTx1i0cPwnuvj3iqCl7EP
9g26nepAYQe3gVQysVyV/ftChYDTHfW/ZoLN3u9/RdOqoPFf4Ndy2jSQMwoPJhr6csXIqh9HeLgW
6OqVu9KDzSKEd8OkvaWiHm5QSG8cvZv+SAb0gNL3rC2i0U99M/5GqQobd8zY894i2BdQ6DnlZM3j
Qo2OOfjbJiV1hdjDt8ruDCqIWm/tufqWm2LQjn2MIlovbWoTXHmpxXCXs6dAtL7i8XWnjaorlUB6
vsLzdfpmdvZQ3WJ6ptN29PPhSTeTFyEK2e2prftvUwVmdAJpblhHob4xobbLhmb3I/++0dkzT486
TN3QIiynHSLDXGuj21bSHB3rKx8AwBD+7HMaH5PiRJyQ5A6brhf2ER3/vBAPyahuLHhfKG3ex/mA
K6pY33ZGBRYWuHGvbbxweu0CcLu++EVFO1DOso01BnsT2QZHlKFzVNWPBIuuCDdSWZdvpTTfyHjp
jWH3S4kFhO3xzzKFvabnrAsoGB5GB1vFbG+bZroPlcdo8A9RGr3qMfokQ+oME1iAcMyB1UHxD5tD
7kcYnaNT338zKuK9hEp2DOR7iMTIbr3+thBbBLJBKxdtsU1Ez4nDFHe8/i7Hj1f8lifc3nkyT38M
lD91Em4LvGADQFKZlFEn5UIXpA94orFbarr0TfxYdlPtVkn5MlZQz+uMq0qQ/JmQH+D/uIhplfyq
GjVmbQjpZ96+LIcHZmvv1d2uysIJt8BbtGIfhkTemXWwow9IYe1HUPYPiuI/JsZsrqH7B330a1eM
MB82sYLHDSqvN62IrFFXmT1knAq6U1K+CmoQuXoM+Qt+xNoGPq+oQXL6sFMWQW4oW120QnaKeIvk
/fRVdniQrUpVDxYdZA6uL7d0SqcX9Wf2EKwE9vO24QwYFXUZQxUinLjEUWpGU3vov5WnAjIH8M0d
y3ajuwpJpT1siFquul+zSjrvMn0edOkgJExVW5tZUJ6S++ARMPt9fJLc4ml8CI4I99vxDSLM35Kj
5+IDjMc2T4HxXLel72Gt3KrO8iswpIiQq3N0h9CyrNwkXdZNWH6UWEbgPWzhTTu7807txi/XNE7O
ztDFUItMFkZtKFKWLMEvzj5U4a7ZqNt1YOwCgsWBQGaEvIlKNRznlDPTd6ORrRbtnPxkGL/FNMTf
1Lqpi2lTKe092Cun8safqTrtWjn+bsJ9TFrlm0dk0Qbv2UveKXrYgvlS5Pcd2bWerRnQaJ/X+/nz
LdY7OqF9htVrfpIT45A2waPWgO8Iu0GyoeOBHAUL1ZiIjo3VNurQ0KuUjWkJTu9R7IZLgE2OpE4v
HibPahS7c+0p8R6UEnSPpDqZySLBidzIBUennENRlqsBcVCrDNwaRAgoDU7QIkKvL0WvOUnx2uLA
ndxP/ZfS+JI1PwUjNtB/bEn2TLx81JPXSwcugXbvP5aUDqXiJLf+A1jD27J5LcLIwYIlrnJAXt6D
IFq3UbyS9n1epPMRP/+CxUbtXcYTadH3jVM0EgZ/FE90deyiynZjKD6aiXeHn+FayrU21uIKqmhB
oGm9KJ6UJwpDG8lNb2c1XqglTv7sP/pOgUDlWknobEnMLwgVGg1gGObYR3y+TwZY1aI8xKBRum3w
hDTxVx+n9Eutegf8X9G2tVYu9gvg+n9WIWwAGXksRYFk+HlIzeqTEH4Tq5DmQOpIgY2yTGo+Ulr0
O9efqeabaeNl4BZug3b1jReYsfPxFxe71JBBOViMT1N90x64iiDyv4HDhsCSY5AyumswtbMvO8eF
D2+8uDwgR98NFU7rJy1M93olur76Osx3Vn2l9Pa5NPO/r6ajKAiZWAKW+3lqa/CfqZV2BKDs65Dd
eskzxj7Xs96zBfP3Xf4NsZi9Tm58M/d4lwLjmRQFkSJ90TL00iNEEZpNXq/Jbvw9CP7ls/95Ke6e
UB9RaDkTRRElCQrEvF76DoeabwB5/rSVIwvWMelAUWKwIpXYH5FnIO8AghXAzfiQIqM1+JgN/AhC
FPJH2j3pLvRwZU8Txydp01PF7nFTzmA/mdl4W4o+e66TniT/NUUWwOiK2KbVu1dizVGq/qbuGjxU
5RSu3FH4f6Sd13LkSLJtvwhm0OIVQErqpKgiX2BkCWit8fVngX3vGRJJI2bOPLT1WLVNRQII4eG+
fW3hwcCBbNAlZ1IxLbGuCivZT5W+o/DHHHqLB6R0VqBf+ILUXopetcN1DauiVlEdabJ+f/9N5vNr
+YagxkPxNiSgV8s6bFGBtKsrKztNAPRnj2qsmFftWued4HwQLjqYHQJqW7ZfAgwYhKFkEDExt1yJ
5rDxNrderVraCyFe21H10wKlXZinyjhUAbCe8P9w52L6WWgKgHspCiSZxVLqxqjyytjMTurV9NOH
FvJUbKnveQ5fOflRu8PGDEGvcFvgG6+V/xeJ4H+m4sfRFwfoIA41Vi2M3tD5m5+ARChYPsZONZMx
jGN5G20YVlyR25ifhYrvwwL+oJOaha2f1w+hWGhDOKj5qWkVSH3BfZPCwjN+S8ofvXsKgocgzu0B
6EFMq36gVW7e0ACuKcz51I1mI7xwcHCzGLcjZTInaCgTh0XzUERGuut1n6JtnctuJB17fNd3cR+L
eytKpINgRIBzxZLWElpDJfMQ1kANu0R6KSGE2LIvTxtFwQjd/y1wdRkkf0OrZ7FJBdAW8Xaim7Ch
2U9D9SWM1MqaN7W9ShK67iP8pLvmCo8yu+xDlJfII/xHGjyu4ypoMaTvK0SnLei9EjS7OQqpo0nB
KyXKq2jWpk8lP1gpmW/gY12jmg7YPcHxxHEsCBH9R1Lf1DaqQHyMGzFwcn2YbF/EjUsIMbFH2gow
4uf3y3CRRP7nO826c2JAmWTN2c1bU6ZZmc70wOTA87Ha4j2L0D0TRHNiY9x7esayEQubextOE+ax
CYXrUNb2fksoNaXbWpuOkh7djYL42tWdZ/tIt1l1mySI/n7/a993hU8LGj4lOUd6hhRQD+f91I0U
yw3GQ6cUIXoPtcijsTdJHoxiOlQ0zaiwRJLe3PS0TWfCU1jcW4rgVAS2Thsnd3oe1RcW1rQX7cQx
MPhCi/pRrrfy6GFJOsFhCuUI12kKzervdvJssYqB7GNhpgW2OHS2kT0bnUnB2LDLXIerA5ag1F2p
+Dvbt8WlCf32MhSLy8YvHsa02yEMQa46zx6VuLQg7YUXoFnZ5RRdK150DAuZuybWfHKj34V1e0ch
5Emuudr06MIHskd72jHfq96kH7E4MIDqlxoFSoQPjfKUiS0tiW9joj0aTfuA6ZrLCQC1YVyJgRa9
m8yUOexiTePqLs9tnIu4sk+bciiFHqSP22I9yWLdUHegJVP2t8bePxYbcRuLW4zBhXqrBpsudOb4
T1glSn2+Gp3/kEXQiTJY10aToDwzIzum4T9XHjoIFbLg25o5HjMCogTjwu/n3tmBtXj8RdTp6V6M
Xgbo3aD/GtXeFoM19vnaCPN//5A2bfNJLzOLFywEb5rwc0rklU94fhYsnmERa4WjYg04aYkkD+Zz
wMevjtp3uTPpv8Rh9Jjf9jHfTAaetVtzEV8dfBGFBaUSZkrL46k7bQugSQQXKDwjI3fHrexW09Gw
Lps/yW4taXEWyS4eenH8qlKlKarPQ+Nf4vj+LuNmp6dvo/Gfsc7neTlb0KrUynT0MmdNZXqhpNjN
priCTILtjQ+kHo9aJ9sA7XdBmu0pfz19PycXXXRnQ76LXj9MmX6MJUJbhpzvBfJTu+v2MxxGeZL3
ay205yfF/Hg81RzGzO1ai8lTBU0ndgJ7b5mrb+xQ9caALWlOe2vsDoLeF7YQP8SptVc4DdwASVWG
bCJtimQjlqSUmzx0pTG8qAppJ0rlFZpqmMYxa9W0Yhv2R77SwL1IHP3zdihD0ItLumY2dPu8oCjS
DqEWDsmJONjW4siR1Xwn6s9S1G5ItidNZNfRMREeS7mwe/k4ZPTC5tuw8a59A54RbUia+SJbjT1q
+U1YgtCqae4QNZfaEpW1tj18/z3P7kK84o8/eBGraaPnSWLSJycLcXso/FF0qHLe8/eDLOok//+1
WAa3ENQkmrj4kAAuFV8bJl7LpgYZtp/25kPtTs60yTbi6rw539V4Jo4NTYcxQIyx2DcFI7Xakd7C
kxaZTk5vVaq+rjzQ2hCLjbPPs9K3SL6zsyhb078JBDdwYye9JLL27BaHIgp0qxDdr2opn55s8R7F
WBagDpQ8mU35DmvQAo0F1ON9+sfYYDXqUmkz5IuBIiCZwt0aqUmZz7lFMMQNk8sTHmMS1LvF9Faj
QO0Ls4hPoTxeDO3PfiAdbiR42852rYA27KGt/R2OQg6FYbxvoCdI5Ebj9Fn1aDlo/exZ1H8AdHbx
cW1ts6x3tcLRZoq3VWA5oCkInyqcUyUxPIZy7E5iqNgSns+pF+9M83fXqmzj8koCS56nxNmDkWAV
NcBBuDwtIo3Mmpt2xzY+mdPVqER0onY33QSnQ5JeO7X7rU9GgVlYeuyi56waQI31ReZaakevQeuI
aYv/GI55fSG5jWAkrpaqzUY06awUs2KnlkZsj3Gwshd/tT++N2bhckHtD4j7591G7bWohPP2vqye
1F17DHaNWxxSjBIxDz6VvT2Bihw2uds8Rpt/CxY5f/HFi/v0ExYLQY2EMPUitGi9/jPVsEnOx7vc
Cxxcpu/UEPWDWaDC/TGWeAyOdB2qsW34A/YNSFql5n4K+11b0Hou4P3bghtCT4wG9KAV3T5X2te8
VA9Vynld/FLRzX2/is+PaZHfTmmDov3MBFh8dCOUS7FN9eQUl3jdts+RIbvxCDEwLTbfj3Se84ZU
S+M1SwcCAUt4sXCtHjTi5OnpidTGLXVwW2flNGJ/JfXWJrAu9FxBCxW6ffssTTdtehBACKV9QE+U
7ArRuOnM+nYyb8fOt/PYfPz+530RKH3+efOb+nCoxxN/r5CY6QkVaKcdzOFXmRxag4ipvPBl4Bxw
GWDu4gZPmJHfROG1ItyjZVn5GV9sL/PnENFQYN3C2/r8MzopsFLTV9NTYQGsGg0LeXOFzahPT3Z0
XUA5TPVqUxjkuLW7kXy8P6wR57+aE6grFAsSO3yaZUuGoBnaJOd8qEm85X86vR/ZfYffaPcfpzuZ
Eh9HWrxzC38BtQmtlODmAmED9z1j0yCJU/qVXOQXSxQF578K8IslWiPrnNSBEpKinoZ6NlyObJl8
cjcaNkiMlUvLV2fUp+EWU73J48GQ54KduitfOe2Nn3Hl4F69wT711robyEY9DI/l738D1v3FLm69
39KRkUsyMvLP80dpvSFOLLV4j03pIrGJMw6qPW4pLnG/WFO7LBRJ72EN45k6aQERV90lyCAYDABR
MtpY3eiOXqE8ZzPHNNnGCgfEEEHRURHny7etF9oKOYLUyo+63GDZIttSQCpITdMfZO+2xKTblbV0
fmUV0SCpJCJNkEKGuXgXmej14tTkBSGX9Qvl+k/8dJzGpDDuIrfDagowLjlgrF6rHUmfdUDJPK0W
J8OnH7CILKEwKxBw+AHy0Dq96DudtLaE1oaY38GHbaspNFxDlKQ4JblIJxEyl3paOSNWhlhWgsXW
DKfOyHgK0j8mbISgH1eG+Gr3ZauZgRS6Sr52yfExCs/Is9acSy3Bw8C0rR2lgZT4jrd3QNVd+Nu1
PpkvbiqSiQELigvaARDTLeaHlkb+KIC2OoVacQyNhx4crnCrynv0K3YGKFLXy82UVXu4l24SNyJN
D49Tnd9HaX3Rqv4VJE1H5QqtKhtFCFwhz3+onkx2kT4bS9afwmzlqvLFLWL+yYQ66uxBqy7j+jjO
Nb/J2ciGwHMmCVyLOLwE3e+2pXWsz16SVrRV+nZbUbG9PoanG+xXVtX5XspP4FQwcNBWTZKXn2dc
HNIXnge8tdzriL5Tt1SpPcb1YPvoYRT4iZb5LJdgDwljnUxHqBjk05XMBU5Tij0qml3dK4+qEf7n
kwiiCpGrLsvceUxrsRa47eegyPllqH82FAwVFwPpP9ZrZzqKY16QBnRiPGRX5AnnZUpyov8a1hLn
pPyHJWjUuVp6EVtglD73efQ7pl9HlXGq8R/m1SLISDZqSrKW2LEFNjthOobZnwiealUfgrBZOX3m
w+XzpvP55yy+zygPsR5XvIV4As0gPETKcyrUK4MsGnvnff/zKHMc8+Ghs1wxjV7wCkhCoZ103N8N
mlCzh4EKR5gGF3KFSqTst5GQrCQYzrejzyMvIn5t6IOqnsV0df3mSS+6/J/HxJ8HmH/Ah0eLSwRm
icej6UWzV+mWTq3QFmTZzceVqbP2KIs4IRo6S5AzZo4wlldZklx3quKsLNezktDiQy1iLEEQmqno
GWMc8p0n4UWrF1zEClfUfo3JRWOhAGt3jZ+v1aJWpuFic6WsqjeTYHFqeKVtUoetMgEX3QSJPlKz
4Xnyi7X1P8+5s5lP2+PsH4R6abk5Nhk+ZZg+FSfNuqpUoONJDaT23kMmxw+hyFg6pS495cId5hYP
ajOtXKG/OMWYOVSeud8QwYvLrVERpKlH849myrJ1w2XaqPRcvTMezADnHYoS06b+nW7btU35y5n0
YeTFctTbeNSjjJFb6VilTnksHQ/ZjZ1Fh+DvnBUpkTHVa3e61QderMW5YpGlHZMr0LKHrL0GaEjG
8RgHwkMnqK6S+FslmI6j7Nty2dly1zpDCkw79fcRPNSVqf7lzvfhJSwWbtCXqeH3886wMWnzTLZz
GIGwMXBn4HJDvypbFWo55sLKyOdRNx8etN4sQebzL5NClZSreOCwZRRouZ4mJE5usA2Rp2jinjY3
DD7W5DhfPuuHERehpRm1vtSovHm1+qX3V1ZW2+aabekX95jPj7U4UGNuGHFUsaAwwx5Mc1sNF5pH
JOsf2/gxzwO3D0OnH3u3nKSdpcc7bj3XAemOMBSfe3W6aMW10/a9aehskf/rwd87ED7szm3bQCtX
2FdSATEQFWJpvI1z8YfVKo4xsMWAVhEyqnO4pJnNfrK0rRBPj1oUHucGYj9EbRD3N8Lkg3ZVNokv
0r5qHizoI7F0A/nV9rMfNV0J+iuEOCSNYQXzjG7VmCnUw2+sQsaIXF/+OaAmsYZdkQuHDBCqXh7o
p3VK39jS1mrnwTN6MTvW9xFBmT7GO0F5DkMFLasHsAiLALNkgLF98qRrrX4NRNzEZ5u71tZ7ec6O
HEgQPK7M1JV5s0z4pFVCH2zLvIkw9ZVc0dFNnDtg65aP1sa4Eif605zKli/MtdX55e784cMttihY
jVWlNHy46CBUruL6x9AZt6AG/nHAWVsgiz7K/xehfBhvsTfFUxiLnsd45BVaqFjHqLrqqF1jKly7
KBFc3QWkZO2YS3ZXPilO6ob3q0KQ82TKpyX0jmv/MF1pvY2Vcd4h5ZfeAVcl2xG4APjctn/ZYfIM
JN0miU2C0F5LVc+r87uVMk+FD0PTlBQHoOBZvTiq+5J1WZd/k3Fy6jDfGpD9TWhVvqC9/ZczbBFw
oPXsTDV8f2LEyuOmPil7K7WTi/kY6v4W17xnwEIrh/8XhfLPL3oRb4iN5WmBwecO0HbGfXRIsV7S
hnzbtC+WcS+jg5dryi5+dlD85EoiJz0Yf4ehcIveu9QbtEHCK+Ty67EYXJEfrHmnlTezckqoyz0b
aqxYGHyQym21rQg0fJM7M4SuxRz+CWrbfu2tnEsY5+jvwyJY7OBN0sP1znkrvlpvqCNcCUaHYP82
jh9HIXEmNMdeIO66JLQH4W8SJnvu+SuP/dWF8cNvWFIGRquv4rjhsccRpqWKNMG7FqWZ9HnVyjgA
wJ2gxu+Kxv0Y/Ek5QbvUd4f0ODU3vhBAl1vTtr8fx8uVYaF6xLoEveWZ76s/eGHlK/wiabgI6Rbt
/MERep822PKiabdG0G4F8UcwWhcRDfB5aNBGlO/k4SasxLskzB4mRAOkr7zbROicrlOdAZH4gPdx
OMLpR5yNiw/QjaOWA3E8DCWa0RywjX7dZN6LryDCEkf1QYsmw7bK+rbR8pWX/tU2//EJ5c9rf9DF
OInnbadt9F1IpcGKxftY333/ab+ovvAOP7zIxR5LhoLiyxz3JAevssW/wD4CJ5Ds/IQ0CwDIJsA2
ZdyS+2OfJ+MHQyK9Nff/Rt5z4Xvxz3YPnB3VH5JW8Qxu3Fj5FGkTmZG4MLdpQVVqjH/pJtzwsvP+
TIVyE5oh0Id4Gxa6jXoZ8o+27SLlbyV6W7N8qWph28iIjXx12wH8RIqLzvcJO2ZXFP7qJn+iHQVw
/nHdOAH6sEnd53AdADzYUwhCPeAQne4EldmCiW+ixb+qAT4GCt5y2Mrm9GbmBo1nAX9za4+5AFLJ
vOuMkCbEdh+mllPjaVPnLtxsp5vS24CbbaHQO5S8aWrv+jGYXvWykGVbabxbz/K2YqT+zi31Jp4D
7LJLt4kab9U63YpEGFLS34qReFV35W4aXgTa8eTxUQZ9PeZ7KS6cSv2RSM9B/iZGDRBU9Dupn+0q
teNAbv9QILiUiwjwzUgCtz8UkWUrmbWJY3wiHkVL2pLGdQM/uqiVGHK6TJVgSrTfA+JBK/Iu0rHG
Bz690iQ0fYheMKgcsUfqRe2Q09Ol4EPj1OV4Z7XRa0m47scSM+QyDW/6rBb4CnQ5VcWNwKs0+Zda
25mfHERkcDl7ZRrYgjDYeUTvWrFpi/q1FZrbYJAeOy0jSWluc4S1rWwgHDzGCl06/l0EsXIUjYM1
JL3Tic2fyv/9/XqYN/DP+wq1NADbs6KPe4i5SL0oVtgmnppXpxHVhVAnj1nVX8RFB8bqSRyLK09T
Nt+PeL7OFVOniU5CGjb/e3HqWXFPNJe01exRpufxNvffDE9YOVvXBlmcW5BMRa3LmurUl43dUfnN
ip6WrlWh1HnA8vlhFoeVXOVpNxmM4z9ll/ARcem5JTItbmZXuYkue7vYdBt5S4ccLjLjPv3x/cv8
4r4z/wCDtl0JveOZUcKAEVyqSXV1Eu/azXAJS0S/Su5nndbkaPTQ2hVr5D65KnZrB/X5Gfl55MXV
tY+7XKBX9916whGlnptNTSsN9nawv2Iik5Unnff/5UylWCPDxwJseiYr9DM27qpgvHrTbxR3NggW
NsVeOQ677HFNCzb/+OVg6M1NktYGmetle64xAIk1KdOfKFs6foIwflVdcx5mk2/81xBLSZYWxKFS
eAXrYJMd+tfmXs6dudzWbr374Sm60C+iI9vq6iVjbdzFig+nPBnChkcz7iPqFsOhuJnhwnS1ujjK
5Q/BRXM1Xqxx+b4I6z4/7uJ4x/e8bgyzmj8fhnbX4x+PNkTvRkFJpFIpWVOhfbUBfHy7i2O+LiWV
2gxvt21PQ4g8QbxJwrWq6dogiyWAaVM2eczK01A91AF2fBUtAmtOYCtT8T2h9eFO1Ap1IQQy38vL
BY6HW5yRVlbW/MW/mezv1YIPI0xVCSVOfJ8R+lHZRze0wzmmLSEOXPMX+0JSMU8DzD1m6oJ4Jg40
fS3yapnzRvFeo4QkRVPiSVSYF0GiPoDdpIFWnDa9TBW4GiUwr9WFJpKCizv02vKPntborPevMyJw
2Rff9N6bHPwqy8P37+S96Pz5nczx2f82x8mLK6EXewCqRnrHUgiZOywV6B+Nb62T4ei2tWtdImZ/
V16a24JMmXGZ/w12417FMuKqvoldy9Xc73/QF1Xrzz9oeWwS0kYhv4hbOS5E/d+Q6OI2cCgX7Wr8
NRF5OPp9/avbKBukS2uS1S+KJ5+HXxyoua6nsVLhc18lL2H3R+hLEhHiJp0aBzLFxtQOEmRKjRvi
98/9ZcUT9wVcYGadF90HTN4Pk9NvtHiow3jOkOrTXtoqN73pjK8Sq41+ZnkTIprSXiQMi0GyPngW
2LfN9eORYGu11Y2z5mylcPqQLLVglKg4WS8+QqMUelM1zF6hlN4GzToKafSA8CiwrVrI9o0W2U2T
Sk4iAerjVn4n915AexQvKOwEpx2QFHuhB3InVI5KPzKv07tCyO22pAhZVvF+qLxi1+VJe9S48D0K
DRYwmLcgn9FVWkXzpzoqKtCawl0QJs91Gm+lNqyw9rJeUQLFu77H8jHP3HS8JjNwKsVu65nUguGk
bfK+fmKxP3ZWle2Flt6CLHMFJaETsxaUDVXn+RooXmcRpEWtuin8xkky9W/kERubIUzalMtRC3+J
bEiRdfuwUJA5GSSD4v7WxBy463pXGK6KwUih58j7JCtxWQ3uU8kj+O0E7hH9oxRaV/oYngCkSfbs
ZlYP46ES699SOGgbuYsmyAKaaGeK/pRUQeSYClar0CR+9cNt02S/VSnf+2r5JyslXICybB8UqueY
VhI/QG/K3Qzl4bYqp1d57G5LzcC5umnfaGJUNuCuuo0f99POL7m2C2gx7D7JUsiR/VFSabpS224n
euZvHQqV3ajQVov6IUfopVsckxOkA/DbAN0120AEJhRhuPl+xn+x0rEbQfxBWVZH4PV+kn6Y8YPa
RPEQYYeIFbfOPc2WX0tnohOLWXRj7TQn3RZPGL3crLtI6+eHzeexFyfaWFECY6a1J90k2wEILG31
l95vrgNFOcV4tlZaurPKVtjib/Qr7scNB2vX1LeeHL+JWXwoc1oLW4nGXvgW8hTwhl77Rpp3dGdK
T5FSHbqMPq/sKp0G2xjLvUDJtYCDVU/ClRTEO5mOpqoBvmLEe1od8PkaDnha/9a96baTvbcoll5z
GWvGvKezxSq3sqBuRq+90gfjh5f2l6XW6jR0JTcRqsC8qx1QBPzjoWWpzVvIBM/0PT+Lfvggqu3v
Huh1JI63ptkYGLvhehCuxSJflNs/b56LPSwrByVS5r278TecJ/Fow5e57l/8Y7aHUh/xHNOeHnI3
3K5F6V/ILz6NrSxK/UEbqbRqcZAFufrUQU0J2mxjoIv11WTr19dpfAo8yxnLmy6NXLlXdyvT+Txu
/zyl5iDqw3Qu8zAf5IHpnF3m19nWO/wanOSE0NlZn79fRJkS8Of5pABIahrvG/iHwQTYp20qYRyG
CehGd8IjvVH+Y3YxbiUCTfME5PP7x5s/3ec44fOAi7A24KIg0V/YntL6FFe/swhnnqRRL0ZP20Dn
CfW3wt9/P+QXsufPYy5iW3Ifpdzq2rxB5PYLDYw7z1HsaYts7RbvZxKEOyq340/157Tp7jwgbqut
VV9Mq8+/YbFRtH6fGF7Fb1B32QPdG7u5dNhfzh4P/8Zo54H259EWcwiUSlpmHaM1lH8gmTiW5Agb
1SZN4+R8WjpD79au1mtfdhEB9kk8+EOgYHsnCXYlHr3xYMQa7afYgU8veh3hOxmvRDtfv1YAT1zo
Nabx0vPJiqosxnGVxdL/qHFzUMOXCsNWHUdjXw7ulVG0aSF1xLLfK9N1UK6BS8yvVit+xlx6TShL
/LNYrUMNuyaz2lNbBLcixnN5UhBJeTnQjibHwFpLX/0CZziviV4Jamx5SG56Df1bzjlrypAa04zm
jcjIOct19dIQw0sx04/9mL72gtVjYxb/Qe2zlxqOUFxzPC1yJhlCqpJuO87cTPzZltY21O8tEM9R
3LsBNNVQ2XlNuM/zpx4SFWfUMTPFx7RPD4GSbZP0kKn6trSQUelAqTTCQFPcySkdy5gD7c0RK2NR
cVOdv42qaJEre02WAftS4TH77UBrp0mnQ63JL2RsJSfP0SUm9WRL+R95VPZytsvjpxaRXRvQ92kg
2B9+m+Pw0xf8S80i3tJw2YbWZBclgMqBP6FneWMpyu33i/+rA1rV4bDQpwQ+bFkMbROt8QQgTLgD
k6bWyCklq4q9r6Lcj2Ms9rQozpAFRoyh7sxjeYQKCj1ncvLbZrdW1/h6w/7wPIu9rO3bbEwwOabE
iuOiOdpUovfGZo7nZVdzoo3lriGOV8dc7F1W70G78RkzH+12Q4wyO/LohxhYsFuS6nGjo/Dw/Wf7
cgP78JiLZYVNqx+3ZdCRj6wJ9sk3JzMRpF07bM/TuWyUkLxnw3CL3OriglJm2lQYBbbORl67kUUM
5tfegR7DcfIdgYJiSMBkyk9GeFtLt4E+oElINgaJnzSSD7L5rMHE6pQ1Sdf5rGXRkEozFSSgKOgX
AVCsWdwMfVpeRPLubdMhGfBXivUrQywlv0bZVLI0igmS3z3pZQhs2trmrJ8L0z49xlI57uVV2kNO
S+gHgc4RiPlLC4/aDfMaGFoS0LDdjtmxsML0Jonj6k6StQKjbhqsRL+CIpF5QLBAYG6mAVU1ZjWU
QKrgISzKDCVqdm806WtDicJXqO+HXrORvDGjK9wE/n6TZ/ifpvJDpckX09Dvw/wm1cSb0heeRmwy
t3nwK/bzx0p8FEXaq7ldXOdWdpcbIoU9I70eZQPprfqmJoZL8ceNSt9tuvg0acY27N48hO2+VV1N
4UnNEV8NV/Jwr9TtpRkNNu1XTmkBJRjQIKAGSC3RjoaHIp5bhuhQSozNhFF50exqkuBj80NN6XkP
THfO3Uj0lUGCc9S2tpus3nlK8piSmU6i2OlR9un18CJmimua2baOpOu+MK8COPayfhNQdhLHKznN
2brbU9SP4RExCEyHCgv0dmwkZ1CBcUSid1UG2lXem1ecaiTgs+mt0KrRhs8ZvJSFXB/Rv03XqVfJ
TpxQCjVEiEBV10a0wZe72QYgq9WtHBWzTQAdeW+hdZvNZdRusLvee/WK3pVqsBNZdVfyZxHaeM2/
ksengPRi0t9kXoL14bg3EM9iQOjg1uuK08XYpJjL/9BHHR3OvQABnFaC+f+C/p9Pm4Deo+WObuoM
QoFZqXSawnMppLvQUB/FNt4HdbWPhJ+9ER5Kvdl03qWcm4i4a+P0/R61toIW2z43WTrmA2a3gcdl
AHaZpsCVJXS+PX1eQIvdPhhbXxczOTlVBfd7CkDwulIKgVl/A/FxFyVrgvm1Z5r/+4f7gJT7Q5oG
7AoNR0sv3RvFioDyfGP//ESLjd1Iklb2MwaglcdJqz9jIW+1eGVbn3ftz5eMz4MsQlEziGC0zo24
fmhu5Omg+/s+Ci5G4dlnHX0/C758IA0mNfwGFYDV4gTR4TXqpcZWHUklAnDNrptwp4/efznMIp8o
V9A1ucYkp2C6LRC4VdnkyMaK7vq81MF7+/Asi2NHCqahzFQGAaW7NaT0ImHbraVXL16NmVaGej86
Pkw0sFuVn6hKckK4fFOQhKqAjXnJZS0+xO2bL7fkN1TbA3oRKr0z1U9i+AKO246C4bZmg/+vPuIS
oh4l9HQbPbOyF24zLGt80rWhnvx333AJSy8bySwbcW5kzdW9F6fwuvFMAw3//cPI4rwtLOa/CVsG
MpOhyhZlx8+rOExMXxBCEapaQKedTw6++t3lDxS2gRno0w9VpnOZPZdGQ4S8w05KXoUa0ax5bLVj
O7IvQzivxL9hZLgdIEDgThBVEnmwtexRgDWu07tD6pDkLTcZ06iJgWIpsZNgzhGadNJMb9mo22H+
B1PyV0UKbnBFd6o8utLVQQfdm96YDWlQHbplF72UkOP9HosWK7K9yrBr6S1HgSrFw0PqQ762MNDW
uupS6H/KYWE3UfWk56mPGYn6JyO/aoD9zeYaiO9REFGYMHkXZXbaqogxwGSnt0Yv2bARdsV8Ymj9
aOdWfUrQJ0x5zt+DG4OdDP5lUP8YfHRh+pMgv/Yexhq6m7DaYg1Rn4zLjn4fVL+88jSit9Orn0L8
HIsZsoefpmbsZuVIwZRu/Ptxlj4Y2V7vrwvtV+rnD8YgOpo+OF2YO2KBuGGKdSRzaDMbodxmSrzz
/R+dvq/JqYZTbNf5nej/LMXhp9yKD3pNehGwt9xkV4lE8GAcVaR3mh5vcTnftECF0/CPBC3VHC+D
8MZX/5i0NaBNDrLGadV8K/v5RR0PN5GXXJeoY+voF+qGyziRt1Pr/8Ui6YV3dpn64662CC5CYYO8
DiFdfCiQzJhieBdVZeiEXG8JTi8GVKbQzaju4PAxcXYHJDK9tLtuZe1RBwRmG3VyrUS6GxYyriCD
61mZPeSerYdPBnLNIq4PMUlwV8/zy0ZvToEv3vuYyHSA/4T4vk1fDeMizHxHB2qSjI+9TJ1NjQp3
TKJTpvb9JiW13FKw941fte49ZVJ/BUkchltAW2IFkgUi0ANQn3tF/qm3GZ31a+KMLxIQpAtNesso
b9Bjtiy36BCdKqlpxJMhsBy8U4I8Hp9LSLuNbaKXwRfWrG8i+crwrI0yrvUGnm+jn4Z/9435sI3W
lj7l2DyKJ/rud8ko236eH33hLuvuVjaV85Hk2bUYvyndEnU4e5/3FGTgOZLvKaeuJNzIaMDw2KHd
I28J4q5C/ZZqDcSZ2iXRjjhoZz1H9sxVtYQT0WsN0Gm3liaWv4iO+Emz17cOjf1MiyNzNVC1iZ8k
CSUyVBPCgt4b2SZJ9qXRGA7gwwTrGfoa7Ym+gC7UN2NqvtbWn0p/UoLrvA7tshmOXouV/CiBX9Z/
tzDk41C+TGJlm8Ka2kSen9uxVP4QxiTfFnm8dip8IWub3yz9+bRFfuEIpZZyJ5VdiJAPW85+KDcl
NvdVTG20847IGPepR/0oi/O//kjFJiAGFvWKui6IRRmWkY/mvEJNTkA1WdDOatnJw3ITp+aDQN+P
GF/jg4RbmDslzSYt78z8Z1ibm5g8lOLfFznI+l5wJSBcOKptRNl0gg5x1eQjiK+AOCKp4t9NPm59
0XDN6fT9zPoi28/z8wW5gnNe6UvsqN9URmk2Y34atoPbPKTSTYELjuGATvqlOJLpBpU94H64Nn8W
0OU5zc/Axrx05+yQukz155pelXUFvrLeVAd83yI3Sn8G03srib6Nbwr1h1qDvVgJA94xG5+PZyqQ
VKpwQwQUc+5TlUpJGhmUaK17fz/7w4ZX1SbYd7t1pNcX+xO14Jmcb9FJOvN6Pi9boOGdUsRFeaq2
03Zy44vITZ32WTmW2+AuWOnB/0KQz2iUEURu6l/kLVR2ICp9jGaVtCZtlNRJUxp0ovv/Ye87liNH
smx/pazWgxoohxibbrMHGYIhqTK5gZFMpkNLh0N8/TtgV1cFwRiiq2c7mxLGZF444Oree4TmJGvj
FcYQHqswOy2IpmO6WcVts5BfXH8EQH4BmJueYz6bVC1CYz2qq0nHe5UblrhTttRVj9QH4tdnfvcI
MTpklKvYTf0ldcYrpTK8gIvos/ypLwinuLRWKLxzRwX6e3JFAARC8Id14rTb/vvC4vlcdUfbRsEu
CBVMaPfNO+xR1Oo56mJAu+x6J4QYnyP2FvTfoVSDrTkBpg5wOgeNYw0VjAzCJTbubtoSuftzEqSA
FQd9I9BVUEWb35+JVhW5lCXNmYQQphNDLx+eeilefz3Ya2O9jCJ/nMsDJnhVBHFzNifv+q6ww7Ky
GyG9VcNzHxQe1N1hAyMv7E9XITjQHZu02WUcMvL0WBdnrB5kQdb0EfpVqZXswYWFqCZyA1Q++rW5
HVcCdipZseVX+RsDIwmZLUSJlvqSn886vGFI+eIlg2FlaLO8GdxjnuCG2kB9k/pgrtqS2K1ARUZp
6k2WErvNFw78z5WAjwFnOQRE1xI+8LA595B0SCXZHpMl5b8r3ELE0DXMF6Sd2Pxnm1NroJZRQrTx
PKoMyR7XdpRwWCfATW6sPBFnW95BOzd/gVyp29XRs1GLVhIBAdfWr11OVl/PrytDhnKuJOqTRoFG
5h96KDKdgEwLhiVYwbGWr8Ql1fVr2/Ekzgs0DNFUqL3NPiOIdKzuGgBiGrdCjgHcpxU/Ite9gRFF
4hlAgdhfj+nKykRnF90pEXU86PLMXjHPkfHkIa3Psgyu2mgVwn1X334d4/PVcLKz/DPGbNNr5K6J
0gQxmAS8dijZcONxJSi5QnPR+zrU5y3AEKcrn6HpKIzr890dZfyKxlk7ol9dr6drQutV6+U2y+cR
fQwzG1HHApKZkG8+02K0jUJaKw3byDlaBP1fnnMfI80mhFmHQT+oHJHEcKX0Ty0Cff3K9M/tqY8h
Zis5i0NOc7i8nMthLIHCKQIPfvH3StclLlxxwU1iI7TAii6+aTNFWgVDJTlCiSp8OgDAAmORMQSj
sijPJs92JiQhRlBRdSQ3elnejX17Z6b7Vgfg/igH+xA4KWNMQWLgKxVasE1xA5UWH7lwS9ut2air
SOqfG6GOXFHRbgWxQXlcSWyB4+LJB2FcF5lU21oWofQUmU8VYHO2JvaBz7Mez5tZYSu6cSI8Qrr4
BKIbdsDBZQ0olca60XDFSERH6s6ZKluBcSa0P8cDhUAZMEFyZGtBCSU76SwX/K5V33q1QhXimwmu
0sJbx6Hw8Y738aXPyoJq1OGt5mw8M+SFvSx4MD+wWzFZ53HrtdVSI/zzMv8Ybjo+Ls4oVdaLBFn9
eFYhX1tULfw6XxVg6r4e1OcN8mOU2UnYV5qgNwJWnwSNo+AxzZ+//vuvoPOxT8EJBOZWGv5j3q3t
48qQIHczIBWAlC9qI+80awfeyqgwuXnjiQ5U2x1yNLtFeiFUKq98M4J0UhMV0HegLvLxJbLSbGGU
nQ5nTRPuhjg96aKJ4ybxoN5+hHvZXYgeWZbt1WGiBOUow9MMmgOxfE4rUFKqxthGkvRT3Yio8qHZ
DFmUXggeNahS+2KjeIH4VHZQ8c3uzHA/eRbXIOyMUQ4PtEMLOqIZ3ovDW9YQHemf7IZsHJDcEfSS
e6hE6/C7gNtYa9HhOQ0Ft4NMNk2T+1SFTGKyVhVwtGsZbq0Dij4pDIy1XjtUQbUSU1BQdeqo4gNA
Njy/aeg5jcjKRF+o0OJnAQLLtXAfKYWX5Qyiv7WlA/wVZe2p6bCh6ypqwchKKRwP+9bpZKRKipha
GkG+bexMMYevM1S9wLNUi2RXNclqMgsJqAwvDuhTwYl2pCdatyutRJcEWlMrCu/ZHk9lQp+UPQVC
7hIFWikMqipJvypr5OZc2ZbqRtPSTVS0+97gaBLJuwo6jBYz+S7mDzjwbjWIoBqJ4Aomyi4wonZk
vq300Ga9cqOhiGkkDajcpi2VEZSi3wjnW2IaftkDeE4PQXkyK2Xf1mxdY2/Ii9rhUu216Odl2M9k
1J0EbjgQDEXx3eoqbdXqYCE9V1C+iuXGzXIVQogULPQGXgK1TeDUVOTo7bX7uAePZBQhQYYqnPqM
KoJXtp3NtDtTPzdh6YxIjkj2APe60yirB3Bv1mN0a8AzwdKZdlOn/b1ixg4JEmjYJ4oLs0nVNqEo
8/WSu3bSXdSv3g+Pi42jjYgJDkoj4plqK+xQjx1aNBc2yfD6daArWe/HUtXs9t4osQxTmUo8UzmF
rHzkNfSktMdUPClo85f3lBOrBGm2hQnOvxEaOxdyfBUQt0/slDIWx6ROYumsJNGmRn9G6cg6KKEK
x8w7Ebodoc7uyzETbV17TNPFe+7nPrgBrZCpaY97H0AGs8NAChtGh7KQzrx/NAb4T7xXy4lCABFO
MX1G8PFw8UwsqgGVnfFu4TC69pFRakCtAchw2ZiLlgwAM5us74ZzIe0aA6jF8EmQd0OuuQsv+toB
oZmQo4U2EyhH80CZInQyUTkCldugBgBZTP02Djc1kSZ6KjrQfmw8V5A6jFQZ8q10XFPD9JseWdXX
j3LtQLx8ktlsw0cA1arFkDOw0VFriFPVFoulY/dzoxGw3YvxTifKxephShLgQoooJt3L3amgz8nQ
upmougVlC5WN6+8WZRwCuBmuRvPTSZF4EXfjcG5A4xyyp7C8//qVXSmdYIWqojbhbmD4OJfv1GDn
bqYcQuIAB+wNFcg57KmWBzAZKhgwY2ssc5OtIacHhJmjucr66/jXZull+Nk9FalvN/YU4TWeO3L5
XUdjoZGfy+gvQ8KmYUJOHNo1YNWQ2Ufrw6Gp4hZb3gjECORsHJEvYGuuTT59sjEzDOjVkk+o2gYJ
vA5lwnOIlCHFRTlCT03vlrjZ11/Yn2FmczxX1BJu9+g9EHjudTL3Mq1HqMdqaeotjWf2xgiBAjvE
6yHRD0HNgtzlMOnLmoXi4ZU6y/Rd/hzOLOkKa0MhQ8/FMxRym4lFpHuxZ9oJWJI/ErvZJb52K3vI
mR16AJy9s2Ed8fUMnJbQ/NJ++QTTe7hYzmk9JjSaniDJHegFivVEzXZF/kgzEUKiPs/PXwe8UgH5
OObZnB9LmKMLNWZKBYWEn6Fs9Y5gdfeTspCqutCOAbQSKPelqsA7LPWrkc5OJJoJg8wUjLTLf8Bd
JdEd6TXwNbvwTdxPt/J6Ym2Jr41zTHYoqnnhM1R6FbuG68S/QbD8+A5muYtZSxnMg3u8g9rCXbYv
LH5jeqln7qn/SvxG2FAEpl678LWvSBt8DDzbURXaKKRqppdgcyfbhmvV7x1MOoevprqe7hbrx8gH
wki2iF37SKeWqnpX6kEfHmHegsi0USjhxAeWms9udG8y+8jWhvWv+btdYcog2gVJbza/g1pLshKN
6HNZWPBWBnGkMW7Hb7ijgy9D/TS1uLhp4xuYvA6FJTvDii/paF3bSkBiByZBhW/wJz4jxFgMSPFz
6ZzrPwzAos13htAS/e5dImo+v+GiJSnI5MAMmh+WpAPsPA0G6dwKw6pp2CpLWe0EU1eWlyOx1Gq8
0eq9hqpAg2Y2FAbvS1o73YCemAK3QuUksvhWBnRCT8mqGKjb573NkK9UMX+qtJtSYX6bx47Y1Xu1
yh4g1P+WNGlvhWoIv6UYhuTcsN8tMXToYQPKJ6BhDUmQGyan3+q2fIBXsfP1bnJt+7oY9LwZnHUD
XCR4J52LSPXjWPQDQFSrN2kMDkELzG6pQ1x70Qvs2uX2MupUfrrYNNW2TIfEwKvmHvj0K1R9rNwS
NvAvWiiVXZk6Eqzs0MSa9GNhofcx0MhoyNUe1YdBK74nA4PLSeXQUVh//Rav3LMuw8yXZEy4gpQe
lRuNSquxOmpm5i9EuPKhPoSYvbJcG0W5EZsRtXVyY6Yl2IaKreQawBmVBDKfQldqVcg7zqPj2Iiv
FeM1cv1BAiRyfEjR5/NK1YxtKGhgr6ifSJ/qtlk/APJgAaOGqQej3pGsZDK4WbAL4HLVwV6zHvet
AANmeKxKkXgSMzQyzBGGPnEH/ZAi/RYG7be6gbBNXiEFTWMjdgUiDG5YD16XSl5IGYyhwF3h3DX1
50Ez19SUYfutLczka98AFutwRJqEGlCM+fipO4G0HRvJcI6abN2ojYfsbWH3v9J2Ri/nIsbs2CEh
yyJuyAPmLV21sHxOnPh2IgeDEOqQZ3ZKN8MqRQdiIRm70iM0YFqnAy8CBxXpk01IofZS3sBE7Yya
DJIFGcdufhvhnPMAp2+cPLH+BaLXtSl3GXR20RDDrBtJFQznFvUN6YT5BvoxHd1ehoAlaKWr0g2A
X0YHsXHH4Ch6aJG6Sx33a5/18iFmnxU8WbPKK4w8JY2nd6Kjo4T09dq6Rrz+8Hbnn3VM1DaGKNBZ
D9ZN4vYtVELDSD7Cq1bXv3doZnFN3waBvoTVvTq4yS8E4v5wqJ83s4pCAMuG0KlnEFnmeE+X2lPX
9j/lIsD0ABcbbc9bCXxhYYASp7Ab+8GXoGRYgCn89RtcCjP9/CJMTKrMiMVwPOcxjCnuhwYlTvn+
fxdjNhtVUSVVCsTUOYaIlFY9xca3WL39OsY0mWZXAOnydc0mm5KKepZGGEcmjDcpBKEEcbDG4qGE
O9Gk7fV1tOurGmLZyiTKL5nznI9KVaaSMB5hdIDi3ghCVQV8QypvUgqvHMoo1EL4E5jyfoUln5tG
7yhaAuTUkkY2NpGPI1fJpBwuS/CVk6EZZM678UEBUXpopdQHeB69KNwE7FEGiXWIgxtREvywMXZ1
lp8kSOjZTOkivyz5sILDVmOBJvCQChmclyMZ2b9GNmC3vQlGE9tCXaOMUoBaLssxfhkwT6VIXqMK
RXFVAPaqpsJrr1VwCGrULaDpbzJq/LZQgNwcNB2OkiCrVkyWnzSQx+ERqDu5UXpD1qxGBWdQnWzg
9PLY1jRcqbx12cgPUZT87MDit8NGLS2zqFBzVwApKXTzxEPYj1JlHxbVdqTwoBUGVOdHIrnmCKXy
mOWwhDY57OvawhVq/Ucsor4st+Qw2cKWyXCrSMJJJMJGFbQdBAV2RAAikcUQ7JR6Ay70wykuHuRR
3nMOsvYtvA6gN5ODjd2TvrbGFgqPTShLuEfnJrAI2Gj0UqcuKPfQhVF575ZxKzg9RO41DXJgdZRg
HOlbJOobrZy0YwLY/HSsVGHqlWZADxawUyJ4H2JvPjSB9hJw06FB/AQbkcziGj0bOviqaj1Kt03P
uNPlKO230SHMRRcg0T7poY/K/TTTTzKVbU1hcE00LUlZMxlgU6V7q+oUvyW7DIagktxBFBr4OEHZ
JkCB1XwcXV0e1r0mnBq4Ota88nolOolBdKg19aGT0DBMgl2T0K0oig76dA5sI7yWcGjoy05Tlpao
MaeHOHzG8ZYidyyy3dCWblWCgFo2G1Os7QHdRCkpbBAnf/Zo1pW4KPdtuxr7xoOxzm2ccGsIInSQ
D2IXnZUuAK/fdEHhtYT2qYshvGqIL2nKQRuEGVHEbszBsFDGdqs0d5JCcycXSbgqOq3G7FItv4/q
ZPVZoB+9ywxQQhJlXQABJ0o/KLsD2NaJW7wlJAlNB9PHGr41MqpfkLdHH8VVSw52lAKaDrAQ1PQ0
AyckT31NfBzGGpIINXqiYPSWbMfYj0bVfamIvgsVRGU7gEEbjnVUKKLdltF6bKDiwzGd0+00hZTs
hVWqQ0LuGvgwoxG4ASTPCBzZQQAC+p1bIDZa0hBv6niHOhN6lbCAoDd1WXlmrtogU8B7LXHqXrLJ
0L2YBYBsmKVy2m9xi/XNAdNKQO3VID6KRFBsi6EdQDxD/YlLF2wEMO+F0W6h81uIL2UG62QUVahp
2hU5hEVnA6jsB/Sxl9egvxkybJbQ+sV8yjk0NIS3IsUnGuw0SywOCe5kxFcshW0g3o7yXRNDcHVC
42J1G+1GyDdYY0Ig2Vm7lZsQN8pwV0RwSjKi2yEA0F+CTVrkjRp8XJUVdBhXAd6RVNJtqspOJ6VO
g15xaESPXYDOYGNYRtRtcgYzKmm0U92ToEsxos0q1Ock21Y8dNrxsTLPdXvI69Qu1MJplNu8gLM9
UXyQlGzTZDtozuEk3VfqsC7zcgscJDx/jEOXlhZsR9c95HVARbiJzHgVBWfsgrYEU3vULE49uaEi
0Ok12stKulFabJmMP3BFt0fO94War1Hsd1iETFpBRwWu0OG6CMHWUr+36UntX4b2TIK3JuhsgEWA
zVAx+sATWvWl1pg/JieluWNmt4H8cEfUdZ5GhwYk6qGZzPRMS8zuh7aHsUngmoB4UWgRjwoc+WqA
/LoTh0ugmpg+U/ZBtJHatdjDOi1CdSeFVVa1I+roaukIct2RTUQEU7DzYRUPUJMUaisC0SKubsU0
todhE2iQtu2+o6ssCaaVZcJKC4UtPMYBcAZmHAlMdcOALY3NwBrap14nXlyqfq0UPjgBtgotwlF/
lBgKamrsD+XT2IIVyG8Tpj2YmeIM4TERjHXWIvcYZSfEzC+jH6AEwoDM7mmA3ikgBwxQQqw2ssuk
DRyh4bX1HBAsW+O5NRurGtY0OvXhwyB1a1yV4Hj8iJprkApuGKp+lIluDeXlJn0iWfuYg6pTTV6v
/Luop55aVA4yTysQ6a2cQMCd53fmWG6jqEOPsn7KgW6vjfG2rd3YfA5ij1B9VWADLMpyRdjT0B7D
QvYCOXKKAKfZWDsCrdHZFTaRwR8Spb9F+9ySo8yNUm01tkCNieDBwUSsBkGwEJRznJZuXcUnExtP
DSu1Mnnu+PdwElMLARXqpR1NoQRT8QNBg9KIg0Mvpes4OxcxAzmy8ytoOarsJE7sVDbujWKS1wqC
2OLgQINYAUlrvd3JEz2/xkwhmhWbD205bUcGJFDL0wDvExR+Ch0Q3MmKymh9nSVbmcEBWM7ZSuOa
0xpg/9UcoIZuXJMI+srpjyiEyCltvbqmXoCZBdixS9mARaJiVUv7SKrpjiewqMjNGpDeEUBxjcDG
d9i3VD1UqfAoZbCQJ4ZU4EtIuk1IBnhItemYGkDjR4GEVC7iawZoJ/NtGeJs7wfY4USVMQJbHuMp
Dmb4yutdiTlrQPCpxeHTFk5HuU157EMg3IpS+WTCgsZpegX1zTrGIMq03emtiZtNPvwAYONRo4kA
K0XcFQdDCVZsqMC8g/Qc9JQnh4No1CwiJMOq5tmrCWMiLABtL8EuO66RSdMe8zUJs9KTEkAhkWbj
UVIhcnkcwgozBus9gZbRsdB0WGaz7GeSwVhYltt0VTatcpS6dCJS3OESJPokiAzn62vqlP1cXIrf
r4bQSkDrA31Q4CGnYs7F5T43FbTgWd4e0NbatdrgJdGRB8yjg75JRLYN2ubp64izxPNTxFmto4YI
aFiQgB1Un66yjbHuPHMjbpdSy3kl/R9xgPnVpzu//EnJJNRqBp0PxOGefjAPo1N6KYzfHbrGIS17
8EqFVcKyOqB87YVehJ1+fvFCkVWrNNQFdojX9VqwGp9tYXkHNHeCsv3iIGc55qdBzhoxhlyXuQLK
+WGCFwO2Ibt0w6wGcFQ732PbdOO3pfL8LB38PSRBHiHCFvwTFV0qBoNmg8kOivqD1ZqdKLnNlnK1
efY0jzJno48mA0p0wNdjrIO2VG7rSr2a9L0MSESok3tJDdd6NAhE6JfJFerUB0MIFhbHvBr/6Slm
cxXX+lFCmbE9IK9yzKb3VEyaqtrToHJqyO1Fp6LHqSuBpoCttYUA5ddr5dq7xp5hwtB1UiN4f0sX
k4nokZn0StUejAipRb0KYPJRLqTFSzFmVYSgCkJwXsL2wKMbCQL1JbMNeB5+PZB5ce39TV6OZHqK
i5EYathofYCLVwzxPVLFNhHQ10FsZ8yaNcf9gsFIPeDMzlLV0km/NkbAMFJw8eRdSm4ppQvt86tT
DAQtDbUZIMtQpZk9kqhkslSy9pDgCtcPlcfrjQGB9BoKxnUCckSh70LxILIREruTCmy7VaFz/fWL
ubYbmhDCU5Cbg3tCpp9fvJcuzgWTD0N7gCa5HwovJes2NPtGkydSPUbBKyhIC1Xza1vGRcQ50bZs
jLoHS6o9QKhm09QhxBL6pUF9GhWgKkj00FMHSp7o+mxUA/wI47qgyVEXmm8tiIeOGjXUheEyteFK
8JKoXN0zXSe2LJNDrSohcub2VVZgDy2FKEGOAX8sgh+qEWwYUi84eOB+CxnJAYsf9/CavmVSDjW5
uzqHdqEpghIkrkuA0pMqt0PQ0HRAm6Ws9tNuq0XAqwmPeUMdarbQsouUh4LlWzUXIRAhrtDxc3T4
M6KKaBfaQy5+13LijxUurgKzzUxyWYCSMAijoyT5PaWuKLy0smJNbtphn9mNib90fJWL3Iq44kd0
2MfRgbdnOmSvg5b+iIdyq0nySh6lOy5BQbssW2S84FNRTHJGs31fQ+umQHKm1FgKRckek5SedA2c
q9REDko6tpOLbsX14UDyxE9F/iMeIaZjym4dKPteNKyhN8dVNQlpC2mseHIYJdD8bo5JHN4nuL2D
pZkvtOg/7R3Td55swTB7cYNQZ9857uoUkthBfGTVaRzfctCIabuAnZizskDF+hBkfkWp2oDwIRTi
owDZO197aHbwD3kJH+RXw4pX4qpdtUuMLH1hYGS28Qs9XHuxSJJjJ0db3jOfFIVj5JB1lB9xE0aV
rMJ0AyJVrFYJU49jeifJ8sYIy02sS8esxaUyJJAyKyAeMpbmW1xKe6krvBE+s1mcWCKhKAoGyAeC
B+j5vUVoTdhc6PdaAS4L082fOeTP6yTfdXpxMjv1gCQiqF40UAKrDCoatbQZuHoa9ZMkPvIAsvHR
A4pI9qQFQLrvE31OS0KHNXvZfKkgwi+oktMVzSnr87eOHUR4GZao8jhZztkRFyhs+5rxFiT8puPG
t0iM93KMv6fga0iAHFBBO0s6Ay1fH1O7UlL0Lov0rVAN3ZaWXDPmyI9Pn3x2iZIiQcl0CfOKDLCW
Q+GEhKbDw8oDYZKAqr0aOqhryOip1pM4yA9ivpEBedLGDE+1uGW5r0qJw1Gnydjp6w17aWbMblxE
Auk5QA3umJl7AmCeEsNfNFhSq9U/lWxnk352Kmdyo44S7KGPGlHWgqw4jSx6AlP9tHnssFllou4J
aFmYpK4tWX0lGehcoMIPNLcjYlB/VIbaLmpO10aq6VbaohyjjNJz1UjqjWHEj2p+J6MoEYvJrlEy
HxbAblhBoiUrt0L8TQGmjAU/c5QDBvhCZ/SFF5uxQoEwRZ4CLdQ6HP2uSl8STJwJ8ZvJpR2jd6bv
MujLlgbZMdVwik7fCYNELCa3cGiJjrEawDSseOR66JZUPUrN8FyQ5DtAbu4wdKtUDrd1DNBwDyX9
QV7FirGG7YHDDbalRguGMXFyddinwPc2xmh1PaCpKapVvel//aHnaJBPk3B2P5CTSOMxMbG5eZov
usWm623Qc1AftSESDPqTJewCcBYjyAN2m2qrbuH0vnCSXpltMEcF00x/d/+cA0WHQGcAwOEgDaQT
mrEwlE1sihvawlCnSfshC4QhymWYWY+s62VSw5UC250tgTVnTVbq5p7bo63ZgFztK0eyAyvfTGAf
0e9cLQCjbVFWbNagmV74h6eYnSZmMJZdO0IlurMraB6sUi/4XvU+TjkHG6UFM3fVggqSH5+WkARz
LPI8tDFLg4OkkZpAjpOjCcH/deOHB9ReFB/ospUQu0sp1Kcr2MeBGrPTZTSbkbcmoknBxhgaJ4Hi
8ddf9HPm8h4CPDoAXmTcb2eTFzDHtIcAXnJkTrKfBB+bws52QK/44Me0zqIM3Qz08Y8XCGFbtNBx
l9bmN4GyMylOBi05yly2oxjFx2CgKzKiXlg4vZ45nf5UViep6hdGevVd/hl4fjtQzQ4FudpIjkX7
qsPSKCFL2KE5CWU+tvllYAjGMVRzjA1gh9qTvNw5UEvtTib+6YzwmZUNXAQshp1pkeb5uYwxfciL
8c2OQrGOtZFLOl6sn94BCBn4pdc/QiAS8CyLHvXKTjfLZYyr+85F1GnDuEhLqNQPgRBNUcPeTfvE
kaqfcar8O7vbRZTZISekKkVLaYpSxVbSnjS6DQvv65Vw5SD98P5mCyHt+76OQ8yPVPlRN3iDxzz/
mZH7r6N8TiZnn2l6jIsXliRqPmQ6hqL6YWCJLqgE6GQkAAsqG5VD1w5y6n+V2v5pYs462oOs6BnA
C8mxcZNn3O8ze7gvbExLdKyi+wpzE8yd3goOg9PcguUOmeKFYS/Nk9nBEdC8bSB4jbe7ZmsViZob
2b3d458Q77GBWvSF//3knJ0TBEqlcKdH0Kh6CPkekjdidrcwsIVtZZ4lN6moQJ0W02aS8MwVt7H5
qj9BDy/dY6o6aHAm6Dq6X0edHvzTMaybqB5CPQxaBbPvyVM11HuUfI7Bjq2lFd11nubBlnEhzBwS
8/u8+TPO7KuFOjSSqI44OoRb0L5bycdJ3zk5LNUnlwY0+1IhEt2iMhFoqvVKK7YiPsIsAgHnONb5
gN7ziYvVl6J3msnwPsRCkDx0lPP1hNqFrkVxH9nlQ4os0bDhmyJY5U77N/JT7DB/vM050CNhkdRS
EcHFDZAkkALY6NvQ46XLrNo1/XiLmmGw9Amvz88/g86OBZjNJT1kAbDwUrtcT67nyPX4DzjTwb9i
WFXBtntcAon/D2fRn0Fnp8KAPqeo5+/7TfFMblLgohM7fgg8yMUDopw/UY8+fr0kluaqPDsjKCZQ
I6p4u9nDpGcRbfJHNNTd7LB0hVGmW9fH1afqkByY6OQE4pVzlIykZ2HPC8aPkoHeYqeXNyEvb2Oj
2plx9ao1AfSbIHUvZOsSbFMliu6igd/AXZpbotiJ0CpG/5iQI0pDR0WAoik8nHJLqlIgUkyb950n
R5BnaAA0zmGoFRp0r4ovdYQsJlUK7NiQlXAHNen+MVf+87X/L/pWHP8xhObv/43/fy1KoEZoyGb/
+/dd9FoXTfGT/ff0a3/8sY+/9PdD+Zbfsvrtje2ey/mf/PCL+Pt/j+88s+cP/+PmLGLDqX2rh/Nb
06bsPQiedPqT/+oPf3l7/1vuhvLtb7++Fi3YjvjbaFTkv/7+o/WPv/0KZYaL2TT9/b//cP+c4fdW
MDB4zn/8sm6mf336xbfnhv3tV0HStd9QfINQI0qV0C2YVPi6tz9/JCvaJLCBfFwiONXB+WTh334V
fwOAGwIgoPBpRAOrx8CjNEX7j58BYK4QIF5w9Tbw5xTt13++hA+f68/P90veZsciylnzt1/NT7so
dhegyEQkR5MIxRyADPWDoQYkwDhzwIGSDcBEVHBpeRRAVzfXLLCYAzUMad1BUq3cMs0VULGGul7g
U3LKotOouYAiqb0dwsZJcHgAEM9LwZ1h3ITdPsqhOB7hhMvgEsT3SnDH1Gfpse3hmA5l3ZtEOw4c
CIU1IzsAfNGGP5iFO1QOrz0dfOQMhJw1hf9guxl7h7uB1d0ZL02IVqyTkJUufSs6KGdBNukky+5U
9W/jylN6W63cofNG4mgJEIUMuoSPBbkfblkCsNltqcR2hPLnEMEkVV0xcjuYHhQgO9md8DkEFq5u
NzrZS6YcIO4mno17Yfv77vN/S+dXSf5y6WwKMNFYkf/y/1iRph+WzvSL/1w6mv4brCIUMOOhYIIO
MmbuH0sHK2Tiu2H2E5BMyR8rR9J/w2pR3mW2ofIF1PMfC0civ0mGhFaXBO14WdKMv7JslPkRCT0V
XcJCNKdVA5Lv7JZTIAMWwrKX7kJjEHm5EbRxVFQkTcARsOAlkrOkhVG7IiQ0PNQS4QI9DGqHHsRb
IWR1nGeuXmR521bufxgSqaYes3SHDLZHn38ghkv7Lgy8mmaAlvStSGKva3pwJHU9VApHHkoohenJ
wHtgUxQerc26Y+DlJa1puDhGI+II9ZCPqOOZNToVYt8qFu6cOhYz70EQnEqAqZuj5kNcTaJj4uUS
lwUXuk9w/7nYGX/fdC43mU9nOyTPYMykKaKC6ycMXmcJDGnkkBZapNx1CWx5ugCIDOhso/sBcmcV
3QQVGpywR73Jaw2PKmx4223SFsIgQVXoVtQCkNRjbX/9VJhaH47k94eC0LaqAyEPg8bZhSM3dIFS
JVTuFPFNAIG+yyYAS+H2vW6XAl2I9qloMg83u2vwKqmLKEO4yh2/RavKn4BC9nRnDTfafjx+Pbh5
ZjqPhiVymTLmfRunRU+VuyRmsFzqwXqu4GNjrqDas5SnTXP98m4zjzX7uvmYUyWeYum3fejKroSL
mwqkqKXsxXWyTvcosNmJJziAzt5+PczPyxAT6+IbTt/44m7OgIhrkyjFMHm57sMRML/67usQ05v6
anSzlR62pASZ1pTvxgyIq75Yp6xa6Vm//jrM4vyYpTP6UKsarH+VO+5BzwieB4lv3DD3XdYSfMH3
aP939vwqKdjy//OfN6JP17ZJwjV7zn85v739/HDyTL/2x8kj/UY0BQ1hFanydLr889zRlN8gH4aS
OZhhkNOabnO/X9n03yBAgOMAtzlggiC8gN3k9xub9tvE0jBwm8OZoUHIXv8rJ8/n7iHUoScdM7TZ
1el4xDNcTvkYMz5vh7g8ld0IW+KoLhJI+KN7U+BfUlxp6NwSgwNjABMtSCD3knbqoYQJ1FwJaLh+
JBmVCARbYoo6EhRM2x4Iwa4mzGm5Mvx/9s5syVFtSdOv0tbXrWPMoMvWEBGZGREaQEw3GCABmhEz
PH1/xD5WljvqVKqq+6rNynKKlBjW4Mvdly/3/3+cXulKrzpG0F/PP3qlqIAXrzEOZ+PX/X6+3VQo
BPJzt6xvZ+Wev5yNobvG6oncK3CRjxWpdYv/Vd3LyphCgreRTyOayUB6KBm0jyn6/V7DrECtVAoU
U3CRSF+cnpRhxiFhPX6SgvyEGXvJJlfOr8/3QHmZTqr7L+mMnw04TUZl7MM49xQuCSn4JWXFOd1M
gpMZABZqJ2FdPGaQeIlZShZlz/1cf1a1DzhxpblwkmTumbZGqBRdmQg3DBYlO7du0UIq1JPVDS8N
6Y+qWM4uZU/OQC+e8BrbO4wSs0l1NXYXTW2iy/GUvajXa/vBOc4JfuleUgroAaQccswymzxmj7wb
0ZXJcU8UbcLJlnhWVAg2ystTLIXvGpgt5YhIC5iQhPuDgP5dJqSymtTZ7XjdNC8yEeTTi7YvqOpu
KYV4PeITU0wtvQVL0u8f00XfLLJnZWZfcYjfteT3Fnw3pnBfdLJBC8jVBQz2lbRe2NrJjr4tqjcq
IQCwzmbKql1QGfKWvU5e1B+N9986req/tqIyOug/1mnUYR5LyEfKf7UZHW/9S68BYfcPXaQMBh5q
kC+k0af9S7GN3wAqLUH8OpJUQy3wb3oNRsl/KCLXCiI11OBhYmH/qdfGr8Zpp3ASufsvKzZ019/P
edjoghjLc3AVUZccSn6z5sUkrThhkcQ3yjyHmK1o4Pebm5s68l40qzgIy0Tx01DxL27nCpsT5Isf
3VrfD2uAdcjGX3euCC3ITFwd7Tq5Jrqpmmo1H/bj1ROriY+2aooUXYD+RN3N9uwMbhrqPKxxJ950
r1vCRo8zLtfNNBQ23epCfnJ0tc8OUPOqeXO7tRoPph6T736fVW6/yd1Mmk2tzj06qSNsFV/a1kl7
GYkhuxhwuqk39qBP9LgOpTD9rACQm+kukO/uZa8lil2GUFZVZrk5hihYzZbsyuxD4OZzr952+85q
LKDVc6+xICLlL7fjj5ag7Jpo6kg74VCZNXpup0blQXXUih9hPJXzRWCXvuhU5iU2wg4EeKv0ubA8
APjgXn+qv/TJ/LFpD7XfrPqwAy3dbP3aN0LJLrfNcWYkjVVuFfviqe8n7+YNVv85iYRdY13kBVD5
2mKwsvNLvRU+Gkuw2zDfZx5N1WzjMGbXuWxcynB6n5VbGZx+GFz2VHQMVmPyLiimd3RtXe0HZZ7+
Sn+dvMJTbMNu1o1JJm1jZjGPz2fq+92fOOWmMqVd4Z1icHymLvssI8k8TXvhinxPUkofnvbGZKkl
Q/NaXn9ePCm87PP9YJ28Y8pLBTudLsiJ6uhEsyroDK/xKPASLY0kaU7bGSi6bbVhv9OjcYSBCGus
zpSYEW6sVoydkTC3YbansSaHZOWmTnT3bPfFTLJplQ3trZQIiZGwV7k6qskoIjcBp8vNrKZBYzAv
vJH9DRfvHSk4Ex4/knM2jg4DNQV7ixGpIY8l4WamJJSTNdFYAWYqvHnijhdUnMboMbepx1m2n7rg
1t9nAMSK8dTkYFu3VHOIjdeTddlf9vfwHGrcWJiU7Rg2nSW547akSIgYTKjYasR5jrRSLDDkkYSN
YAthS6L+/hHC1zC1yDE62mcKptZDHCTBhcDk7HSFBIAiM66if31yDesQ8gZh3ln0QYzBatPjUyxH
TUWa/qwTZhSJUJo0je7+3ZcdasrIPwwWhidvp5Ad+LgHjK6vO8KuMNnhIr16dPVrdmQ73aFOZOIw
9sJOdcqDcF7yEfLQbqUd9IZ2Z+mOHBleZ5XUen2OS2X/2A6WtCs35bYiixa56z/Vd2HHkul3DCHT
vC79U4wHgcg/mHr49Daj8FE3UpBs4pd+xmxWe8gZjMushOmBbLqNsju54Gf/rA8sNioH5zLMa5bu
qnHnlkla8uZ6I9kGxXrS+FKblY4meIRHQO+YfyqoMmZkEk/d015Kpu7UpQqB4RolDWrGREqG9DVD
VFgmKzk+2/zQABIXnyPNP9sFxdNgkyMDRATuTIxqlckxhGq63Y7NDAeSX3nUKvPKDUmEu2nURWiF
Tc87qb/mTSev2QdQ7STdKHtgCmceAySEYrZktYoucoq0Mq2naikkMLfm1ISZSAGPRiBoKEuYPo2v
D0V3WLFvn/wS+vkJPcnH8USaqyYiY8vmsJ7sZY/Mxe055OETl5WEGqT9IAp6ml3sNVux++mcGtAY
0Hy4K/ZMzWqsjshnip3tA07HgqQn8Rz4PwglmRGqqcqwpDou4TksEGaTlU8pBIqA/jFgSkIngBqY
xAp0de7x+rMO76Hmcz3yy4wOFuVok6VgG8ltHySyNAp1iRWYxnSx5si7mV2kxX1YMuCFBML9j2uo
xhLFYQwC9kJIxJRSw1lqA2KfM5Oiq1uYD8phHOoez/Y0zjxmc9tGyvaIGVHNwmU9S9vKvaEumDJb
f+/i1L4nqimbqV3wYMqE4xNQW9uJJX2o1sQaYj7jXDU/pLa0lePKyrxzSA2fe3ekDzG+hmKs8qlm
V2t6cLRhamqjZqd74vrsHEPY5TQbO6MsJ78eDrZSjxHNO27vjOkgQ2oSM1wCSe6jLRtcakkfUbDL
3Sli9UgwWVa/GWJlK2xSx/BVr+Vup3MR7mY1cVSnMFus7Ok1WNIYim32o+jEGGcMsNkmasy77Js3
iZklhk6ye6hudkN0P89kR40UKz3PJIuDbLBRE+GTbI5P3YObh07EU4aVUqLCIUnncLvNKoeL5UhN
Z4F37WbXA/9NdygW8RMdIkfNTPmRR5p3PsiO4R0PFMsa3v2gnWaQwsAcAha5n+6KSBT4oIsuwRzG
Fr6FyLpzeL7hPc4zzeMTMWoPeoUG6tfnw4BNPfsZttYs1liBiwdQGAt0i0K4hp1Z+peoX0mrkz3q
GzR1/qK+nQDuVRcA3TBhU1NHkwTwPzBoht3tS79ZB/aJBEMU2DQqzPKQPRbl5u53To3lUSPUy6Fa
Nyv4M9ksbJp9jRVvTCXUWanGosqgbmHIbvsyZPWx6li2JLuP/6qUHV5wmq72YPxg1Wo9q5glzKrB
ZLiDdwyLvRhJowxoo8ZSdkaIVPGDffbRu/WhQaGdvJPb23Vo4Ip0ZpDUIYy968xDnyl0msYPFsbb
RPyZ2jrEqJRbyZ44Dx9l83nVCdqjVALrfshNyifqTWFWJkYW5Y4SHyeyJUuIgW4PKOWrz1yc/auv
jrbu6A8Rk2t4/MXEoI+5ofXbHd9hyUfpKfEIGJsxBQJMRRM0Dba8XMtnMqnNny1+0OPBk0CjeSy5
YTIs+JsroLv4sgLjLIC2c4kDG/dAtKikxQTcPGm6VDnlNHGNOlPY3fYoKW3OLRecExUDVvKrVhYN
ovY4UBLS77KYnR1Px2lpdzhbHka+WmOkonE8d4Q7RYwR9sKnKGk3/nThNIKv+xART6q1diBv2xKS
YbQHuALoR5usbmyJsAODPIGArrMocjRrzNnE/XJ3GksLqzVykLFOxpvccnuKRwuq2I3FNBzEKDdZ
8jiIOBGdWa0xCAeGsHywAM67TFo2EXKtvQd7FtCFyqXdhEWyY4W164tDHiUFzLtTmDuB2W1kX1hV
SRHJH8dD6U52U1/cSAifJdrCKhAXgqu9DwmQRo/7TFh3Sbs+2a3bJFVSx8QBSS8MhXj47FfddkiG
bUnLfJ7Kr0t4rOfytoxPyAutsYZtYffrKjJMcWvEmS3EikX5/VIwu36WhX082QmuYvauYBb2u7oZ
tpADZo5mtrHgDtuJL8VKTJp7YGWh/NG68kbz0sMp3BrWxZYsxZRJrEKx+pIprfPLLHdOtro9ObJ/
iuCVf4eRg75sqOUO9h3TLG/adfreuzLgzjN+5w5388X7KRI8fQvganpAvQyR6jCQP6bbS6TvDKoI
nCFCPM87xVMsCU1D4owZeNJ6SBg58VPzro/Z+SBwvObe6HHr9uvaFT8vdhUOYW9O7auXzusfj70W
52HqwRjKfbmtucGvE/y1n5U/tdUwD6d24LaQ3m/TPfxQ+HFWuc63x3pJRatXWlNb3lGRHD4sw1V3
tdXj2ceBq2Dz1rk/Oc20KIM9yqo2tdnewCGYCTmANOm+4NmMzxELv7vZpdslgSuH4sew06I8nzdh
uW5X3BFEQTWTnIc5skztYFoU5lVouHKiJzoQa25A7QKBmZkWV+ioYpaHcmLEZPD8bBIlJqZysitb
MlGhsfwxbLvNtZ1r+34trQnUpLsc77CanWGTVqhCnaW+tNY8TAOrH4EVnbM/EPQwXgD/ZpTlzRGl
v3wgIQLDpnlIoz0tZv3aMCXXMLtt7zZhEx49zYGwSQxLtwoprZDt8348HjSii1/fZoNtsH/zh49q
05J+5wyHLqzX57jxu3Z5NytgvHFoPYhyHnjnqGkL6rirV4RMkWy3+2Gn4mxRJGxRWiUfqkNrNptq
04UaU/8BA8EAC/JSxI/Bj0+CuNhWh8wv1xdb/hA3ecJ8GrE2TlIXAugofogf9XpAMrg+t+8IvF0S
GnYvySm8WsyS5E5YkoJL8vYtFFzjvXQ1ZkyJWZCnkHkYp52ep94tHC9gKYwL83Jbai7fZtRl43Qm
hnsJma06Ww7XhZzUKHg73es4Uv3sOooO9/C3gv9/nTeofTzDfnbSZlxO3bnk8nTgka9LrqMpiguF
GiWpbs/uL9RMEI8RAMUtEi7h9sb+arUprYpE3NAtni25oi3aenKzOz5jkbrDRnFvDKddu7zvPh2X
bAi9dnj5FKjfRSkwXDWUROgQIZZZ+ubwSRfDkw02zi3stoJb0il2ooC0w7veric+D5S3NGz1oM3y
B0MW5/b4iuHzEhom7UcpjaJ/SfoVB0PIkGGeyb8RF/AEfSgusBGGm4WBKyaam+4VV3KPKmuOcugH
X8UQi8LKjXgLcZF0iWZefpGL+0PF8poPFsWwoU1cbMQTn7eNKD4+RcyBSZfNKuGbCn/Drj3JFbyL
rViaObFbD5XmTf3Wk+I21sypn39dyYJSzHGEtXdGwR42kpWHJ2d8be2iN8XNZCftGRGnd1N6ZSNd
FlNt5fT4Fur+w2XcqiS3dRhcpjsxQe2aAg7HqkGRyx89M8kkgmSPmsqSjO8NS9xMw9pr3Vskjp2R
GPJbmNvdlqkXTOZXM4GTRt+O0+CUrEmNBSgggtoon2aDVunjLhEwC8Zeiq/kvX92+TyP7m5GE3tv
VIwKnGqjCK1xyNhQpYurCy51B4l5CLvEWtwAHMR2ZBTViS+4wkqJT1FgGhZq1+yKGSBjCQPC7mUj
bkYbNNkBQ7hpePSQ3Jzhs3UVr0TzonC2cDDf2E0GlopXiaHwUNsSbLDtqL9R8/o2PZB40c5vuJkk
MziSR7VQdIP4fVh0UffW/erXXIqNkNaMlpe+52GwPx9Q9oOAqcBTSXdY1wrTWwWgX2KodBIRvCAf
Xzh83iIeGwkoOSlmYRcOhvCTK4SV9v51AabUM/bTHQVstECjo3x7d9OdZOZkNRxOduZIe1nnBcK6
YAv4OFQRSwZzxTyuRvMtrG4sIQi77FHhBFaP1NNhzTzdF5dIiHkWn4ibOs4dTNmwEdaYvT1VsBYu
NAa1XwUVnI4LyWqYvd7D9X7HvXYuEc3HpLwb+yrCmaZ78kce0cDC0Tz0OOPSsI3PHSIDgbLACI4+
Onq9aF6OMBk7P/CjoFGtxuhB4HF5MDqCdfq2LapZPjqI/epEkcj4St5xw1N5QOZiFcGCj0EAgiQb
s8CsmScnZxxvTNHxUDc/GvYSCi6psRe35wdt7BzJvB9QBszs7uhPd9KahmCZzePhlghesOe/jLCH
NolheJbnR1+xuDV30p1Ij3FbkaGxBYceuSEda1tECusHyuMvb5QuCzMwEFPo06C4dGhhyxHGsBAj
UF6B9T/DnjC6ZD3JrT5tOS/ZrmDqvKOPV8lG5+43kexcDPxjfEz8iSlC5IOnoNWLyiTMRmCPaE7F
DsnEYQzxZiuLYADRjFB3HpsAGqid7OCKIiz8qkYn5XygE9dD5chbegh8ztjMJsKiyqDEjUEbAdlt
IsPqEJzAQ7THz7zJlnRfElRhXmScWMjQXw/O11yK0E1umUkQxy1EdhylW5Qe8OJ38paOO9p7u5ZQ
T+lO28ubKsEXQFsQTGBb7nY2/5Xiwi4lQP1nx72IOS7Cc7nAmdkf9+gyJAjU+72alNbRTT09EW0Y
t89ua3JcZJdW6mXgqdvF5uqpxzmXy7ZgCRa+jwVcUo5LFYw+UiHMYV+3WwXO67ej15u1NeDICFYF
e+msh/jO5ya7+2ytwgdVzW2tO6EJc/Bzv9kKzN/q7lV+4YuHs6tFxaY7iN1M3j3MnIDVsjoc8ZHS
WHtjKA55h+tQ7STndrgdBEeKJnvOrvjBuXNUBWYAexI2DqB8MoMHHJLd4N1NY9zG905+0K02IiIA
jgx31Q7RgNbpVsZuWBMVUKJ7dDs03ulwJhpAlDmaNMuJdR0jEML2dHjwUi4DMUIdQwjVAe/s4uOm
8Q87Xcr4gaqKzLtZ+Bq+28BXgRNENIneHQJHicoVaVbdoUAqDt2u8OWD+GGw4X7MAlrKT/V5/jBx
llpavw0i+dBarQkozsOTd8Nu6OaB064Ct/Dr1cXnBK3B/0m9ck9xsFmuh/C6h6yE4ixbTGr2Dw1+
EB6bWeDTGFRfni2MJE6A5pajws/DxgYWSbAu0/k4VDk+Jt7UQPJj2OLZBeniFuLEBO5xz+edNqtH
/3edeum+2ZyJeO6uHolguBg91gXDnBuLYluum428K03B0uHb2uO/Hb00vvmB09hafPXaVUWji20a
16vJ6LmrthLp1kgJvxdcvA4lIldb3nVhdaCenMdiSHlHgYupOKTJVkz4gAder2sLNwGwFLghbTwr
vIvcxh7hGZt5yI6F19yWRVhsR19i/NXDgYjHYaofZdyuDSt3CtYkawpW9I3uC1CABV8uCChJ0Nnv
mp0cQm6ATMObbvCdxkNG50S9LqpQDKkkFnn80WX8Dr1JZxgaliChaL/AVxwNODuyqHIK5+ormIvA
+nKFOvsWBub5oLKJwvR7+g7M3ja+JOzxQLkj7MOc4dncbDwZ+qVcXpiL0aVmD1GFjzUkB/Qch9Zt
bKYNz/TLfdJwC41FEDNeQYy3AdC3FhchgwgCy/s0Sfe4yAJeldc288DFXOONtgydVYQ42DQ8C0/4
HF9TxKtQJmpCUSHcf6EXrMa562yep8y7sNnwguO+SehxEU6zOf+V7XLdHxdnV3mvzaJddp+ldWay
2SWZui3u2ObUZi+MIJmCwzRXO4gwwRCDSDyizLaPsnapeonsye3sEbHcpt5EfJnsRe/MQjnNHk45
huo8oGO44hgJn8eIoyRX2h45K9KIBzYe5cXt5hw9HOKFHDg17tUZzIcT7BS/W3G0tZKto31zRVCP
4iGexBLHMnJMPI5TK2J04uJsX0P+ED/IEG3ODmbG7kFgUYwf+qJM5PjBVwWeEycTxIiZIDa948mZ
4QscX5TbwL6HRAaJIw/uIyxwWnuCOm0yXhoSmAZnj/06e7jJ8h6WYSctOGaRiOcNLiEofF2iukSG
+a0i92xw+O1ys5gtOnVpJAJix+QTuiY4PX73CPko21fkCo0R3PGQgvggPwlJOzbRvRPafNApKPC6
MfCahoGf2ueIS5o48Gt6R7j27UzIVPq4uYQmNxNq3t2CRe32JGtyIOcNa+JdEeqwWz8SYzfOw+BB
g8NZfeWV0WCSc9CtptY41sJWZp9mls6w0vybq3ttNKwDX1wrcMRsCb+zudwGO33P/ZwvNrSQsBdy
7wa+8Dm17hw1jmFxJCwc1oDdfhLUddtNv1U99LnIPnLiXQ75ZT79MgHEFz3VrJMxAKsvgEyTNvdk
4FTxa/6krba7JtDzbBRhDmEJndTj1B7Mfittx7+hgoY2hYn2ZavmWdbtQRS3cjVf8x+JbDJyNjZj
8LAdwoYG95ur/RX0d8qooM7xcHUCvyEc6KrWVxevAazdPKNOUrvdVNtmN7EIaA9rZfuIivhqSx/S
tlv321aYid5kr+95vbCdWkdHJcrPsNwjyJQZgApkvmRisVrYIpdmvRYPI+fQoTtkgK/t0+g6LpTL
QfemXkYExOEUIyoONJdbdGpwz7OvpVViYKKe00ynJQLAgvvabgvRycfeiCHmjOtPhzoiXZ4XlCPR
Jr9PyuxMoglG0Kkj9ufZYbK/O1fn7mj+1Untq/NweBeLs3Rkq4hFkzrzKCVDxSSInxE87WK6Jpvi
XvogbE+YP6wo/LPHyH9qq3vhs91IW5YWEVfkbQzh35MxCms2nA4zQ7iexZxDD0fy78zFKHdXpM34
wMEGpI+DPNHkTMCibwHBI6fmMIY5yHbYdo67RwUgbWlffig5P0DkdjoaoN8AIHdnrgGmRM9Y3Wpi
devU4bzbZZbYcWxPzPOWnl8xOZ9T7+rolkyjqrhbqd7EMvwq5rrxLcNKRMXAycIZ7gpminH+htOy
daaeao3aZzwaz2MGwSwQviDkvuwweJwEsBJFPqbzUIVHl0OGKDVe5Z2dCmZy4gJht64j/IxI9pAN
5nYyLrbTssMZQXzvTnagt6qlWwzTeZwiKWJC4AymjerXwhQ+70mwu0bZLo1aR/Z+oUGD+W0UoIAT
OTSjsBVd1tsk1hIddwznzclYrcDwIlXVQSG8f+hiYYNmtY2dbNZREKVUyXn5QRvFj/4KkWqN8oeI
ALTh45H1DoNHT3Wvjli09fFF9TplcfKxAWa1xTnMD3hmY2uDfjHxOOkXwFn/6+aphUQ2OBK12e2q
3ZWg6/oR4W3xm/gSr9Hf8cRoW1SvCNwdROnXyecyZCA/8C8NuGzy+T/tTIPFsTqfnE0l0pyj2/g4
k4wVkO9T7wYE9xx/lDWVxoDWrbTJwnAe3gMvFveM14l2ta22WjTY4D2woqZecyg2j7WRLW7bPDzu
r173qdvNRt0Zjrija/Wq+xRDmbCcLdH2Q+oece53xK18xREm895sefp9X6/xdQ5GhMN7wAmid7gT
UeH3TnN4mFJk4Ebmm6obO4U3PXrANLs4jDE28JEPLF58crNjr2cs/+q+gN9Zrx5e4BgRmftHPEau
0jjKKvwgX9CyHcNB7NI8y/jfJSg+MhQJaogrudY4qxy9H8XBx/RF+xRqsZrI9hR8SA5ZVmo6R/tu
DTzCz3PNaOLSm+0q90uz2uB/HHER8RM2V8iRVtX2GBtOs8NDHgjZGRF+MvOiRPQUpQTG7NjEXRAx
nUgIX3W0qsH1qjYl864544aAMcETOy8CZwp/GXoqZvBW3eFucEBYR3xSbQkSWtx+OjQHxeHdQ1hs
tMiIGLPhkDWLwk/dIGrp/ehoSAyubj88vHOFXTBncVzXR4gO/2b+7UB77g6x3HSUYj6TBhCkZqwY
/x61UcXcN5tjnPlIIHw7ozFDiTxGsfa5VfRIGV8Evj6qfGAGfo17DyE6OvdI94RPrA1uSEpUeDR/
0z1nhDfs2GgiRWXBYh7Peo1dtxa2JRq2x+odiRvbU1IRsE6DRzvF/4tcr/8NO2URXo5kc87q4hDW
/+Oe/A+zQh2X1TEu/38oMRrZ2f/jvK51eLn2RfgvyiTG+/4tWXXMwqIWQhaAm4JPidy/39JVJXgv
FCi5JWrnyQT7Z7aq9g+gmoEc4mqRFFJ9TNj/Z1aXQtEFv6a68s88VvG/kq0q0rC/ZU+TICaK1MsC
tySOiWXfcsNhlzqTkjlJN/dszoH8SFJ93p2BXSHUVS4o/14CfvWsMvTf5VJ/f+u3RLKylIxULafp
JisW6dvtJXsBNnMz3XRLsCtf9MVvs7L+K8vxb+UN35Ptv7/uW4q49ghKXbnyOjldTMzmHXxekP3F
0zx9beYG5YvSmxwWr09LbZmlPw7ut5RxID3hBCNnfEMvP1u7EGfir2ABtGic7nHQo+r1+JxA58lL
1W9oFleF+sJ6uGabdj7I86/kJvLI0p/TeUV5FmcYtyWb7+L16aQ+GWX1G7BFVpF+nVVptinBh1n2
VE3X5yWDrJgNCIileVyg2eTHDBK42Z8neBzHb8mtvwux+i299tSU7UXpjtlmZHk//tR+jEWiwvPS
6WdD+y2JVj3qgXwCRX6jfUB/MRdn91dQlxdQor2qr5Ofw+E/wYc0tv1PfRsX8G8VFPq0ngjSxEiZ
znZZrOvXMzKrv1J2MP9P4GY+G8lxBH572zRAhRk31AFz+IP8xvf7T4mqCiiRZiSJLfSfxVbEyhJ2
OmBg1WcL9Yk2Gksuf3/9RTkd6+MUEepesvVtfV3eX4/zenFcZ2/SLJ+ni8v8z5Ij/ru637/rP/Wb
JuoN8lnlC2/U82I93BtjdiGDXKy0RdP4hTZ5mQIhfSumC6O8gm8GnvmfG/Bs0XxTTVJhPCYUyGSb
kQJAL8VZKxwuLcC66fufXySOPfmTIH1TRkfhclHyUXjLJWekZPXXs+at/Di+nn/gmM5vm6tFeT5w
RqnwZHk+mdXvcAoUq18uWp5n4GXWc2Cx57L2pJrq2Ru+qR7Ks8Um6HhDKhPk1YX5LX/98/A9Wfrf
M/iLUzlUhY4ql4cGrCrrkuvznl3+n9/yTBy1bxrmot1ByJV5zQipQR4uSExAaojzZnM167c/v+xf
FCX8rjW1cVB/W+tdWZVBfjln+Nb9IrsFP9rH4yUQiZvd8pdevsyDPHjyyifqRfumXs73ya3P9Hu2
OVU/1Pv7vQELnnzCrnt8lI/3u34lRnmpng3qE8nXvmmVs3KSu6DEInYjTfw7VBsL8S1b4HK8iq/C
Szo/LyY/hLenBvHZe8fvfxvgvM3PNeWg44oD+30JTsPruOKuc2Bk36c/R+7C1mnfngrRKCR/WOlU
0v7tvVqTZlJ+YqWrnOaDZDaHhedNhpName4E3aduiLOBlGO84xxy9Cvx0zb6s2g9W4/fdE2pBiUI
oYz4IwuWoH/O+8fqz2945kJ+pzfL2+o+6erRVIgTlzQyzD9cJtppcZmSUReIoh3U6md9K5bqo4MF
5JQbHEK3TzAwn6wh/Zvi6R56c1YH7GVf9y/VpAUXXNjp9fWjFE+WcW3JgrvfnmjyJ4Orf9MRKsVV
ac0cb/RTvejK4/x6e/l/HNxvqkG8lrkBd0u2GZGl8/XtpXlrfhozmQOldPEUWeSJDda/aYXTrZP0
4Y68tnN9Js3B+djoS/319Ebh7fJJz56965suOCl6I7fXLweH/NrX5lf9crfII8a3eAb09kyZ69/W
/7SFQN1Q6Nfpx/Gt/uhm5/n5R/aWs8V5pmueqBr925Kv5ONFuZ7Y4QwSx78nbTIvJTBilQUkFptC
dp+MovRnDfMd4vdaK6dBmH45pbDFr+W36ZJwxqz6/M/AkT1xkb7D82W1/EjlGmGURF84nxZFYIMF
Diu9/aRXTwbR+LaYr4F2hLMdrZWqYkCZebsMFH0ZhFr/OtWk+UPqX0oBap5a4HjlKlzD4jac5qBF
c1pz7a/z+wBeYSo0FD7exMWTxj1Z9cY4Jb8Zk07OH/VjdI1HlMaSI3Oy4DBicccGliCilI8I88+8
4yeWxPimavRscnlIw9c8NwvSImYqONVAYN5/VFvAKPu3q/Pnbj7r5TfFI2S5djEKfJIhv/1qYSeY
gUqw/fM7/j1cGz6/NGK+UJyrUav7zTo9Ov10Lh+8pFpwPjg4ZbYZQxD6XHg5czqsU1nwdHcs/yvF
Q1mwLmqiroHA+K1n11auirOSaetBbya5sRpbwH9n0yll8WvBGDSdk0+xBm1qPTWmUqbPROU+yX4c
L4Y8/RkI02P7epbOBLSDRkzll6MgDMVS1pqLujg2dTGBfAR6r8Utu6rs9nWJPHeYsAr1VRDTc/p2
6fsmn/dToyJPV9aMdnHpNL2bF6Ug1q83CEAmPwVNb5W7dRHKqfGinySJk9+aLQpnqlkJ5PRRn33N
xX/Xuf9Pcdzm/Mexw4+wLo7VsS7/VuQ+3vNX3JBKdpUCTA1RBSUF8CHW+19hQ1X7h0pB51QXKRLV
kWD05T/DhmPFJ7WjogCyPdI9xhX/LW44kYhDSmPkEMAWVRUA1fivBA6Vb56PBC+BqIoELWGUE0Vg
Kv+uj2BKl0eiUTYn7cM+Vu1a1vUtWO6k/pXlSzocdWCCxAc7MYLWzfHxQ749NtrjcXm9F1QMSJNT
QrG5VsvKLJci3ai6+ZS9h5hlIK4PlKtQeCjcGmLhLJY0CMX+8ZZeuw+tOv7sC3mRgX9sGNdtXjbk
LHcSlFpnsg2ygcp5KjbOj4wMpmbMr4IOQ4Tbc1FXyvklzzjlKLW3kqDoUn6cSUORhmUQEJe6t8/I
E7+j0HwNEjAATORUIF4rfIvFXSZ3tTtlJw5eX/pCBChtQvFNA3j97UEiNmGVTDtZd6Fe1Gq9yIb0
Vy1CHzMAiTQA6VTUp1+AvXz0qnT/VI3gQ7gBT6vkb+31YR6HTlto7HMZajKSzhSC3CcSlQLBzyMQ
rLNAv73nR+21Do6fxnCOYT/kRKN8+U1o139tKv4WWh3Nzm97DUlh5mUD8lJ15FZGGP4uBoF67B7g
6uQw0xn/h7rvWo5bWbL9lfkBTABlgKrXBtrSNETRbOoFQVESvDcF4OvvAjUzh43uaVye+3Qjtglt
bTFRNrMyV671Esr63sJK6KHpTLzTVI+dpGo3FIw7NGu2RZB+V/37wifMbtbpEziy4ZYgIK4BI9ds
kjNYBumAVTg5RKoCmexqT+x4Yb79JnltKyJ2lHR2mldrIuqF+P9DZng2fgwaPf3T8CloH07Hnxkl
yUMqCify0O06GpAkudOB1kpMu7Zq2xyeUo+tgqx0ZA/SIL+yR1APVHq1qZMNYo3HtKltwTXQKxDQ
FaC6WaBHST1Y5bDKKZCVRv5dh5wBeiFzuc7z4HB99mY93eJj9j5KEDjMIGiY5079wYxqvfZLR6/f
KwNqevGg7n0WQjyw46Md++WOEwDMq3E7DNaqrd8h0+h1QH0guL2pIR9BUIXzvN7JUJgcc//gv+dc
POtqozR1aOvRhYIUYlIDvQiDt01H8j3s+XMptb++5ITp7mQvTgt9shYWMQWoPbAYOGxEzK6kzONF
OCRt44Cv945YaIto2lst5C+Nb7wNFGzOrf7WWv6f2mS769M4f45OrCIULP3SsphEj/48c0nGOjeM
zm8dmcQcsD76GsRQlKAQ4aoyqNenez/Z3FoBONQzWaLRSevs65/APmiWT8dPcedLizMcByibzN4b
Y6D1DDcabpMQ+ISoy/7gkl7DV7zLeJNb5LVO6avWdmrVKdOV5YACrB4CQ6UBPS8H6kiPQJ6yQ7sh
KVKyMspg3Wq3WtlvWg6lripFA1tBq3U1osBomO8j9UKnbqKfvuF1q7gaQggr4qc2dbpjI4TQgPkM
ELcggYodrQKk/5P4xqjLjep/AA6R6UBdkOkn6+Y7wxPdHkRta2QESCJBE19h1wMAuKbRj3YnNz2P
QQzQcvSAsdcG3PJ+fzek9MVX8aPRhTfQZrhJc6BlB7arKd3pNfuJmzMY75tO3GmF8Vqb9S3jxTGX
KCV38h0iRy+iASRfho8+jw4DcOk1fem9Dh2EfmvXbblDdhh4Pu+t7Kw/dTHWUGrDhs9E5jba1oTy
oUzVc4kfXFQ9ANQxffWs+paS9qEk9M1S8Y3mt+sqT22og25Gj2zrSaYMXPdwSZnpNK1hg8/l3S/k
HuT2aMfItbcyHqF5mDwqAysJipeHjmd7ajXrQuH/SLn4XqKdH5rxWZk7A48f0zS8CXT5FOjohk78
dVzxu05H63NuutPfID557SFe7/v0NfEA9sB5zQDDTn30utUssVMfE+eXP7vxIarw+2YcVmB3wX+s
7Z5q/6gOXbydOdq5nk99meEfMYYC6gMgLKPxfSWsp6jl6B7U94SB7t8C+AZvJNBbdumvDG2wHtC9
Mc5GWjZw2j5wXyHd5bQFYA+tHz4v4l1oGK+ttW4LdijKftiXhdj6ZucmAR4CLPX/dFBMS3pgwbxU
f82Z8cpjaJ6PDEVukCjeQ/olSnHXdATtv2NA3yAK97tGd0OkgqnrG9BiQEjMGnikMIDRjzFyEHCB
B+5GFGTLzfAmDYAFbyE/CILVx6LnL0qBh9O8x4Z/8cxoXxf6xoyNg9nqUM1oMCNNy9+jWtlxitJ+
SYKbZADGQPNw1gnQBFod/MHN/kf0QLiZOhoMOMqrVKHxT+UdfAQJ/giO6z5UhpMCi5iw6ntI8LO6
EViprMyOeZneQOP+Fhq9Lz6Y1duiXZe62A9+BCxCBqSCNyZrjXaDzX2AyfM+v0VVF8B9CdJEdstr
Y8dSHERlQPy0AUipafS3fkBXdjBC9+iY6J5D62LvlTDbaglkZEy0Y1OvfxRokLF8UJaqPrQTCuQk
eINWrCBvosXX10VyUFULvRzRBnZAt35ilU7fFd6W6GB+94EqzIIDRFkBYcyDm0bHa9Xz5RO0+EJ7
sHY4xd/iwnzvWXObhzk8oYLKQEveTNHc5YG2w5e0jjEAV+pbyKcxeaBBDG3aFHB92qKbFbqCERRu
TKP5EYBHz9ZK9uZVIVk1kX7f0VduWk816X/L3tzSFFPKWN7ZFbT66GtXAsKben1i1zG5z72tmYAK
xPKBHaytp0oJCE5kjs+rWy+KvjVvxEi1Vcatp75mb3kbb8dO/xZ67LVMcNACy84gdwxdoBFkm+FN
Vr03vflQjpisPthAIwvxEHsvAh/AZN7uktAC8Eihq8Vrmwd853fw63d26IR3UQg5mFqCsNB0A442
aAgprQRJIbQB8UAbqubrUnnlKhds74GUINarB5QO1lnc3Jot/B4ay0FK7piVdle2ws57D33xmt1E
IVJ4JKmhThn9oMCt+mWKo1Bo+5awOyoCvkoStBwqgERyj68zA98pNDsFRhfiEyqZKGyFzRt+6PHK
QPTO3mWFglKWlGjqNdKficDwoTQJ5GxoAA9TwCVMridN2avfUag2JuWvJn3gzasiYC5NxqOwwC0V
KgVIo8ZfoDt3l4MMI21viZUdyxjoFWjSgPWAvHATLTxGsO16+WAMOKo0BeamroAW5WpYs86gjp+M
AO3n3j9y8jlWLp+yGp9EefudRdEmo4Fmq6rpN1xC02YSJTMgM+xYY3fbjw2gfUn0HFryO+plbu4p
R8TS9Uh2NOLCIdDOtdrv1333hOeYhS4gyjR1oEEkBXusmOXvZKlamSZQh1JB8ljJNrStgMH5kk3G
yJZ05t3om26k46TL/gg6rnsqzD0qG48JrtPAom/XP4icx1LUJDr7eGN+ZC1O49ohbsMi9Rpwjnnk
FQUioPDozpII7e5pDRzx6EFld7odx5q9igItLUSuUmHVWPgMsIMR6xkP2VE30AbSmQZQzegcSktc
jNe/1DBnaTvC8ALFA0QYzDAFAdPf6aeaXCCR0jLpKIYKeVk+J0a3JjQ6NAzfHYoNXl4AoKpwhyTd
91Yb7qzYt6G7fkSa+8VoM+xAgQgtumeVHFcN6HB5wVa5Hx2jPFhbtMO92zyDs23NfP0uyKsDUcgR
xcJRXWBLsD+XIrWrpvljRgY2ZvUwKIBRzf6J0Edo3w2rrg1urbw9ABCCX9T8dYzg1eRW6+hv3uMy
Cl7bTPEVpyh80/6+pXJlFHLViUOj/RzQlz9633xNHCtvalusbzxQqgV4a3sFns2tWOdQT6hI/6fT
xcYnGUC2pvmqFeGPgqTpespC4xK2We9/7yC1lnTZRpeZgwrQvmugyjoFbcOmwxmQyt9rUQigCAST
e2ncqBJ7rCp3skG7MV40RmweGbpWWSOf6mTYaL2wVfsuveQbMbXb0ghuC/WkM3o0iwT+RADv+tg0
4UYW2a8wzr61ZfbAYm63jN21BqRCfN2h4xPu5J2nvdUVOgmsflPmumOlhoNa+D7dI5TVM7IJvOjW
5NqdToc/MvMgUUPpbZvYpgcnLNCy4FX80a/g/KMOiEKz7u8jZXyjJbDvFdYfKZPQsYR/R+FpywGv
qwaMytUkWT3YTPK9QIeJXxSrdADkTw4lqmfAmtLiUDbjFvTgbsZaR0dLraYhn19Gt7Jv7mvFX+MR
LYzo9O1xSxmQVbfVAEVtT3V7Xqrwb6T/paTZY57irzmG7oTe+/+O9nv7O58Is/+/gONJvOj+95Sa
+1a0b/9x/1v9x7YNs9+48f7yiH8wtE1/9G9mzeDyP0FXjJQMYGF4s+Eq/ptYA0vwf0LU1ITcJt6Q
eBPjj/x3Yk3/TwsynJau68gc6x9/7l+ZNcP4T5ODZk1SwsEczwn9SmaNnOYzTPwIQqY0BsO/sOnm
1MVWTZuujMbCVQfIvdfCTvmGDhu+gRjwBqGVgmiwk9wXazQYNWgHBtQJtWtaLF2s03P5X8/J//4O
yZBYAfPcWWqDFGUXpRTfUcVofKwQU6Q62mM9jj6qrIKsV9Fr4CQHf/FqCGNmQm2kBcNab0Iuvda6
YzwiYwH1YeV+WlX37xdceef//TCBnCg1dZD/Yz1PL3ylPKLXiIFdS/prMQAOJRWaANPHOiC73pRO
3xx8C9xco7UgG3rqps8sz1NNAdHzJiWqcLmMkbDrCoicRAMaM3xFFqb/1Kudm5p2yad6TwY9NFqK
vnBzMjggvrzn9aPXGC85qulRsVBSPsVl/LcxgXyyRI4Y1YVTY1CoHgxrLArXiG8L3toj/GCSlwcJ
LpWoILcWWrlIxbYLC3maQ/4vs1Qic4JkNhCv0w78NMY8Gs1hGEFmD3UOR59kVhDj30ATfZ3aFoRk
TOicb8s9WSEPsZCwubiSn0xPv//JtKcZSEYmUeGW8j5LtI1pQY+aDw/XR3jpCKE68z8DnGUHGw9B
e0gxQIqe86pE2iBaRLcs2ZhlfWI6RF0ng8Jt/HWxZ2tIfdnd4DSFLX/ILd7wDl7jwULe99L0oYaF
axRRF6c6PZ0+5EvigYUid2O0lurdrSw1PAt95/r0LVmZ7Q8oq3RdHHm52xu5UwbmrvdDh+GRcN3M
LNj92IeTTrhlIZOsEzJP4iZalA99FE/70NgUeBq6+TftnhyVW7y0m0nKCHF39hR/1277p2VJowsr
eGJ+toKejMCRXYaF62coR6B5nIPz/foQL8zkiYnZ+0LpyOcJH5tETnRa3xrIeNZl828YYTq8JGpQ
4C+V00d8OlMBj8zQb3nutloBSoDvCn2twdAubIpLs/XZyuxMJbIbaxlgU/i+RBbFd8J+6WK6cC/R
zyZmCyI8pfeJjt1NgAltlJ1Gd36ibTMTHBAWcH+qEQtbcProma89sThbn4FIkdJMy90Q9GV6DCqd
/Gkscht1pYWr/uL0IciB3AkxLH0Kfz4vkojjpBSQnHEV/9aDeqQGF9r1vXbRwsSljdYFSKrM8UlF
rBg3Ez13U+v74P/KhiXA0EUDyLNDkhZp7rM8fz1WqgxEl7s6WFh6A21qbb8whotXAtLo/2NjNk0s
KlGTLdvcjfYcJDZ22a8s9MqwXfl7Is9XDpgQfkrTnviYbvSf7KNtc8E/XtwUlkAcKFCvxTV1ulQ4
TQNYgevcrek3oOtRJnIDBrTkUC2ENUuGZkcqaMuq09oSu69BL6f84TG+D/PXUMiF0O1CnIHSzL9G
NDtYURt4YpANVu7AN/EBUhMbtokOS2ioi+f3k5nZadLKvPRYU8A7dei1rK111N5TAoohVKmkZtgR
RDCv7/lZH81fF8JRBSXAxzOG6PR0rfpIKJQcE6zVuroN7OoYfvMcpHr3cputkaNO7CVwzjRX8yvj
s8VZzMbyJpcySHO3AOhDoPs0sm5k8TTWaMJDDnxhfNNeO7cmgXPC24ga5izmRvYFirgGztyEHkfa
uDXBpejtAT7c00P5qPbD93CzJHRGpjFcsToHebIKzwzWI/9er71tvMscZmcOWH+J3YCXr9wKZzqK
3Rt/NmsHnX5ou1wU4bw4cmi04EGIGxOKN6cra2W0aQoTezZhBClGshq71iZ0KY67aAa1dIIcIBQM
5xqqGjWzevDj3JUgPuDdc6p9azHP15dxvmfQNaZPl74xNZxBG2e2inrZk0oWrDxmrV5XKAZZBmhO
RlVCP1r5rNlmflEV+8pTbbVQaJ6PD6YxeQZ2DgBX5OyAVA3QQ6rziiMFEMouGTvwgd13gixBEuaH
f25odi7wLhx6pqPIFwD6lI+iQ30TsrCibzi4BYA4D4n2XqsmWboCTlOmSBtghFg5oDwghkSQOj3d
KI1VldwquuLIhrJDlqgCXUavmERRsNPClwye6tDmFTg9uV+iMzkY+bogPFxfX+NLE22im8+CRAOk
fPgsNG8VHQH7kr2rutuOH+oElYtv103MHTBGShA5mPBM+pR5nW0jpNhH3pRZ79bI59pGPtQ3dZQX
Cztm7pU+rHBkaKSU+iTldDqf0LJgemuR+NhLAdojMxyBBjJlVt2LQTFqx8RLg4XJuzQyAzAWpHnE
pAQ42zyp6HqMLo7crjBWxE8cE5Rb1yfvwvpMUBVMnG6gv3PKMn0OwHJeWRHPs9btyUMq0Wwc7Bkf
Fw76BSNIZSHkt5BNEmenDQJcTeDpVut2/FmPf+rdQQ3vXx4HNL4Q6qMlDKjGOVqWehmpqjBBwzmS
H9RmrUIfMw26JzNJQCR43dgMs/lxuKB+AEVr1Eewt+cKVV6SQcYLgHfEY3TTgdwMd3/orwFudHiP
bkbLsZYO0rS/Pjsf7D8oqVgEr3cg3c4Qbm3upxr0JxuYDKFfWu2atblZ1i+9sOVOzExL+enVhMaB
vPIHmGlK7YiK4mMv6ELMf2E3SGBiTGCvTDGBlU5NEBT1hPKjyh1KSD1V3/vcW3Woy1xfowvn9cTK
7OywkRlp70vvnrSt3Ft1AEWCtg37TVYGJFizxCqerls8H9fUuAy4DXqlKUHgdTquVlAvKTn17gux
17m+DhJEJe3Sc+OSFZTAcAcBXUOhJndqpbPGIMtZB8nFlOyJuAmyewU0xvWhzNrzpg1uIvlmYntb
DL8S01d82gbK02JJeOrdTzkIEM7Uq4btJNAw95atHP8XaM64aQfrHOmI2F5qkb40xsl/wYEZHNfT
LGLuUWKtoFzj3Yci0uk6bFOD2i3zksgu86j6mva3aaKnHbp80HSb7liJ/NHpYHH9Sei6GoFrRCAn
1Yzx0JMycfDa/WJYdWZptnilPxiVRcrAjbRsj9MMDFix6fRqSQd4NoFndmZbMfOMUitlEbjxc+c0
e+sGDNoC3JPyjh+IY/zWIoe78mvn+szobM8Mfp9yPYFRrnRg8yVwHQZFVbKUCw/E2ej+bk6Bjg4A
jyle77NZTGjYdilj3n0uCQpn5J40kWMU+cv1Q3DBjEDhA6l9lHQRps52YdtEjWyBJbv3uSb3wMZ2
tt8m3roccrmwYOe3LmJsQ4e066SpilDmdAeGKdEhKhVWbkbCt6gDviXRwufrwzm3ASgeo0iSIrGI
Ez0LCNlQiCgweeI2gfbqC89Vw9d6waZbAyag70clFyhOzRsqvawzq2QUyYTxAol8NRxi7i1gXC8O
w0KeF5UtyzyLJRK/qOMmiyFh27XWZkAd/keBSurr9ck697aosDEAJ4FsFwSrcroglfCg0haPkRvU
r5HfbzoA23CN3FbgIqPNc25BWWc0v7wLYHTSTSICIbtFZysERJMFwIfEOwTlHLMwHlS21Jp87hUx
Z9Pqo4aGC3zevQRx8qIRQem7WT4AbUXa9LYM1XDrWem46fx6ISqbvvhT0DK/EuaK2V2GGKCKBnHE
NX6IGgZaH8YNhM3BsBoSa9+XJFzw+0smZ7dQlQfA+5SGOOaJTveMegA5qQSES2GY2kU6phtvLPqF
/s/ZpvwY5xShm3DL4E6hs2BD41HKy8q3jtk4bqqwOxoh8EbXt+SSjdnAQj30pKUF8oi8jw3dO3uM
v3av/h3F5PKB7kbuaB7AFGFcsnqMrSMDl2yUsLUHSkMPUs7XBzLbg2dmZts8LrKcZ3kUuAlhG1X1
ezMsDllr7HoForCv25JUIJsNBBKgsLNJY7k+hBAss454oALBXj8nEzlfxp7QwWRfNzVzFx/D+mxq
5i5SUg6NLBJEEdAFbH3/0KKBPU/V23Uzs4TCZAaFf4jCIxmMctc8Yx5QryYFSXwXLY8rVf8QPWji
isipO1eTo02Sb9ftzfpGP6KjE4OzcbWc9yLPanmMQAKwASHPlm7JBgqBS3nSedby79DA+0OhvIxn
wdyvV3gX4OEd+W4PxpThPttbm2gDDRP1g/OVtgUSzgZF6sKyfWyB2R2Fp9y/rE7n7lOom/WDijPL
9F2E9Jp3FxVZX0G1dUysVdOGgb4VgjXdOgnqpzRSsXebMYsURwvdRmqdll2RbVPNHJptM7YDWl0z
nUERC5Cj18JUAgxCjali29P0kgIt54F8EVCdMVhHRlGXLyKGVPFWpQYU6aIkK4Gs8CORbftKsXjt
oXXecKjUrOYZEGTvOPayLh1Lt+JfqawmJviqKsDwh73/Iwdwut2bjIVHq+elbgGtaUCbxCzQgXsI
ZTmJn0cNlGOMSspVL1HhAdmBEXuA3RbjU2BquX8EOBnAxZircIQee9wYN7hRIwCJFF5MdE/CQJS7
rC0iMOYFCixl5aj10kmpN6Y2ukuKfENymf8xPU01qwQyyR6AVaLwAEZutADyGXiKiV3fwLvfyrZF
V/DChj0/iHQq900JpwmNN6/jG3UwZFqKDcu24YOBQ7LW13xX3mlrtCAOK98FN3S82PNszBJu2L14
QSBhOlUbAVY8e9ZKxG45K8Zj02pHzQD4NDXXDQRhOtCVFpZ1S0zIUySuFlULW3iG15yO6PR4mdrp
cDlYEPY83cLovw/CyIvA/joWyO+pfK1p3mr0H3qfrHFXvHc+0qvZa9T99Mb4UMb6pq5iW2nvoApb
+JgLsz89pCS8ICJnPk/4GSUUW/22h3gL9kZktXaI/Ihv/ri+yBet4P5Dtx82Ow7v6Yi7YMyCyuTm
UUpvJRU4/cAE7qXyy+4DE/vJzOTKPt0NUZkUfdNE8hgYfwL9OQjRLNU8V93Cc/vctWMkkOi1ALaV
iGlnV5DXJcVQFUi49DnCTPbgG+P6+nyd+1xYsCSqBghPDLydTweimqwMAUQdjr5WbWQL6q+O3beE
PujJ0pxdWhrEQUQiHTu5qlnorA9RZo1eph2p3JZF5uTmn7YyFxZmFp9POx5lAwBtdbRM0zMvmLSY
x7azILlpguie43lG1LbyQTtcPKpgcCYAZBEvbO3LRtHShZcOqtXzTSf7vrNiYfTHwPqZaD9Ho1oX
fu2U7IUDQa+Jep1kS07xwmxO84gnCIXLwCPxdOHCQOEtYnXsiM5wEYAFp/LtsF0S5L1shZtCkAlf
N1+zKBdBPxSEHEsINE26ARR87/lCBv2iEbQRA7qIHk3gE0+HonWQeA4qBQFJo7dpg1JPkgK9Piys
0oWABbewEMiSAj+DWZtNmRj8IiyzzjgifQYuFv5oFmJDANDrIrTUA6pcQ58mF9WwQUlh21vW5vpZ
O3+BIA+Nqw/tBsTCP2fjDLsCji6BI6igB4simu1XLSiuAmcsoKfZ/b5u7cKs4izA60yPbwPzejqr
QVLn8CqafiwgqNAWvtMiMUca98tW0FIoJ0eD3mHkRE6tmDyvkGhJR0g4ofnNAPk9WhkU3/4bVhgS
m2j+NKShT2P9dN3GqMWNJuosx16v0CUF9L75IPV/vm4Ezgma7Ej2AUk6M9LkrUnrNhyPJbnTQA6s
7gPjyw8pnFRgJECXCVjo39bIT+PIQ3DiDJ0cjhlq7QCdCBByj+/XhzGjcPhw+uDqxDWIbk+hw+We
TlYbDgNixz49IgR1Au7xbdPEGrQa2+Fo1pB3KENnjONNxYHE8wWkO2L0YgWt7kaY08FK15pi3ywQ
F+ui+EcUZreiBNXeLjE2SWyhtQ6i4E0RrKmfPAwDGlXqbB3G3mNd906ehYCnxxCS762F83u+oQly
zkxHrgo3O1JVp+OSLPdr3UvEkZHhRqKlk+u6qyn+cH3+FszMa2uhassg9lTghgLgGeAl1iPPf4Wk
8heug3PnfjIea+bcx7rWzaTxUE1J1Q4dmz9I4A8L7vDcvcMGig8f9zegJrPjKTwzjeJmsI5JeRcl
R1UZh1JCVtZcOqGXXp+fDc0H4yFDoHmJd9Sb4Sax0MmQE32rV8eqMx0JNnep9T+vL9RHMW3+QPts
cxr8p9NkNaBhSSOmHSeClOLVJ+Aj6FzK9t0N+sQ3yXrI96V1N7VkSWV/3QEDHoByi6CIZcDTMhsx
YzUJM4V4dvJaBBK8Su6bZiF/dGEzCoZAFv8AH4sxd42Nnvhl2Qt+TNCmHUJpsYhfErKE0blkBflZ
1EiRN0A+e3aysin3WKBGe4zGHlkwgKiHe1kmu+vrdb7fT59fs71Ig5akCqHuMYur36WI7ljaLOSA
L2wJOqnIE8BgEDOfxZg5Yt22TeP02LwjS9CsIVlq2qA/daALuaLPKPiC5tvcDDukob86Oni/aQpx
PwEGOU+/4GKPaGwE4zEx3ADAJq1eIsw7XyVYmN6Q4sN1zFPPBnCqFh2s4RiDcLzrPEBUui0YDb58
zTKJRzK8LRAGCNZnm2EIRFJbY+bdN4LsJGaMV88+xMWvT9f5YLA82NWCA549PVFPz66RkbS0eBK5
HpQD9d5RjeWIlHx5y51amd0QtZXVeQNstouY3xH9VAyiXw5NJhOIjUFLAZTB/ITKXDRJKWGigNJ4
naC3uEnXQSSc6/M1L7ziYXNqZ3bdWAOaXRM9wFACcxWUUKnSAILM/0kH37bika3QFveuNXRwlJBO
RyybJ4071C8eQ4HW9CjGD14CTVtqNrmQZMCXTZwmFkDV0+PrdCmDjFDP1P3ITRK7qfaQoHWgb77V
bM/bFJAO3ugOmOuW6bkvbqFPdsmpXcn9xNN6LXTNItxxs1lbHOx/Pl84D+dR++nw6KmZOs3qxuow
8SMN1MpC/qbqSicR2XshajcKF7bsBXMMVWfcIzgYEwzu1JzVgMakxGUCYeHkRtBhV5lbbkAlB2rh
dbvUlnphDk+sTW79kwtt2p6SRtD4GBpZClWHIdGGLVUDaY7dmLbR/+PgZneLyXwyUq46t4aU5Pjd
nPokkD0RSAjVzUJ4NX36aXSAV+vkPNEjZ6JcO7M1ZAwYXgvdEmPPnmIre+YxJLSicTMq/7FGW/CY
pwsmLx0FwAY5yLAAKOdn8B/JSlIU4JxylR3e0w1yrOBSLdbKRYRAoR7V2BpzLCdc6nOZ7rH5WHFT
f4Cc8Iie0xuFMeEJcEkA2eJlGcUPBA/ZoHoesq+vn5h+PEpawH8gvj7dLp4aIlzqlXYEg+nvKcu7
QhvqIfCC2Bl01a76sd1fv/cuHAch4ZAkkuxI8s/fl0g0D33b6qUb0qF4KlNdrdAE023bZjRuxopp
93oNvMt1oxdOxYnR2c0i+kzRPM5LN6C3ovW3CdFvxxT63f+GGTzMDZNwig7B2c1CrJwasY8eB3Sf
O33v7bIMRKaltb5u5uLmkLBjoikUkMvp9z+dcTQcGywTEVopRm0VG//wYFzVY7YuwZt03dKFeUMS
AGEqntAAQs6TiUHUAnysaYVrJMmh8I37rEMbCmhmr5tBo+rZdsd+IMBKoRwJ5zvzOGSsegOkKLlb
OcEjCDuw4dchOPW1d30drycyavP7KEBXswpuqq3amRtk4RYJYS+NdhosWhGlDkj0bPlqAVgL6MuQ
Pmp2XiO2QfYrY/7XSv+T25efjczcftd0VhGEZukiwBR/aMegBDhkXb3EOHtpMBYGMWEM8Nfc7fhe
Nja+nleuj+Ay829lNqyq+L94FP937qvzNwBwE9aUaCbIaJ8VAXw0PJjjgB6ybqPWaJvf5L+1ByzX
0bDJKpqEZcqFK+viwD5ZnE2gVg/U41aHs9xtA5rbPm6QzggXbozJmcwuYJwwxIAI0YHWmXNZDx0v
Oi/ENdXHqbEOBaDpdl97FPz1lQaeg9Q3ya869980MA7aXETdP9fPxIXkJtAbn75g+sJPp1xvQy30
IgOXCQEPbMpu9QyycLIC1TR4EpwOwjs6WoOyjN9HloQ+p5a9LHzChbsa1R0cTANZcPRgzD6B9Fzh
PQ4v1L/DNAFNaLfiu+CI7kRoCu31zXCrILsK+SH/uFRdurSxgH5E+ZvBU+CqOx0+KMHKLhZoQioK
r4wcVfieTWs9Wkr1Xxwj3B+aMC2CiHfmAfU0ywIe4OphqMvGIPupBmU35jewMpVR93B9Ri8NShrw
uNi/gHXOmZlHEXZ66vm5K8gBPL7c/3395186G6jGAPc1PcXg0E8nzfL1gMqw946k134kBbs3+nBt
dfUC/u+CA8KL0py47qZG3Plbz2vCWA/iqHTTwnBTI/jOa7WJRbDNZL5g6uKIPpma+bqmTnSdp6pw
h8JbFdqNQtA8LNWYloxMe+TTUfOtRmsJwbLQZltl1S4GtJuzr+9oQAsJiqVIMwGUN4f+mSQJYpml
hRvHMWS4/pHjQqn0wpPy1MJs+ZOGjbpPIg/5sx4tS/Ccv+kDJEVAwIWC+Dp1NCe4G6DZ56+hynd9
610IlSfjcDRswv6fhZKxSlLgCob4WK/hCoAjTpyHHKoxzXoAXyjawbX9UsbufB/CJLBYMAcaDDbP
2EUi50mQqdT1S1ezIIlLwW+GjvAcFCvXR3e+Q2BJgNIHJWJjGuDpDgkL8GCDGjV1Q3DtgQcLNDSQ
b2iWyBcuQAtO7cx2YuHnRDGk1VyIszx1A7iFwvQQU7Lxa1A+ABxTGfBAgGdHfbu+PsRLk0mtqd6J
MRLA2k+HyIMmGvRGor+58x5Yor57JH0F49gf4KW3101dmk08OjgAFOjoAZTh1FRk+EbIhYXWtlL8
9lVUrEywOIFpXDn/jiFEr3TqjUTvy6khK8/NLkDSyM0CIEirduUlk6rQUlH1/GVqTWS7aN3+cJXz
YEFBgAFc1hhP0EqnjdsN+IEOo/Y6Qne6VMlB6PmX08inFmeeuQ0sTXZVFgFHoJ71JvtF0/ERnI1P
X58/NhU1sCFQQDurNsQ+mkOayjsGwQPariI1rnzj53Ub5z4RPh74VPiSiUN17kyGMR5RbkQLehYU
Ozzy3wyeLl2MU7BwGs1ZQOqgpDndTuwsGG4DWnWeXnr3bNvt26dJCQXBjJ3sgm9L4mtzGh0E+LAF
pnRw/ACgg7fg6Z4jI0LHsAEoyUyMdUfjm8b3HoPxV+R5qyYeHMiHILUHDjhW2V70g7Q5+KWgzgu9
2q6KtwVB9z39ha9Fc21w0Fhvd2qp7f/SnH/+xtk1wwGoAEkpYkvTrA856bZ+3X27vqyXzjjuMpSS
kXVGT+DsOhnjbCip6tFCq9U7vc+I3adQoB0DvrB/pm+dr+1nQ9OHfHLeWZTkIKYNUqD6VAIx92rI
9Nt4KEMUl6lZZc+jMJufVcO6YYln+8KVCSg/8jPA0CK1N3+2dtr/Ie27duTWoS2/SIByeFWo0EFV
dnfb7fNCOCpSkaLC18+i5w5OFUu3hD4D+M1A7yK5Re6w9lojsWZm0bOhfmlN+oAZ1tAhQ0T57v5m
rj2uV5akG9MC4JCZs03PfRmC1pb74xc7GPbucflE+wixXlxF1V77dt/sipvAKuJUPOd4EOTZ4BbL
TqbSqM6kQjuMWVPUoZKyETisOArmETHJjrAVqYbcqzKMqQJ0QsfwhQrkbjWAndOasySwLNCZ3V+P
PNctvk3Mo2kmYjAU9hG/XvuK5rVFmeZtcYKeMoh/wAnsJ2Pk/RRqemnIMesZCdUriM8LcabhoEGf
rIAG6v2fIS5nyWOvfoVUZ0i8ZtGYSosTej0c1T0PRKuEu4+JKdhpwa16bFtD2WcONKKSvtmALLhr
Xnu5CdKXaU6LqirNVJzQpYRk2YwL85PWDj1gmxjDB8oOENoUrOYJYSQiLa+zJ7t3oMo8T3bO9otR
ZQY4D12QnNfMTJ08WNKixtvatcoQAv3qzU+8ArvgPps7biBFHVEQ/GH27qjvZzqCGdGc0zQLEotk
s9/2ZYG5QLSuULDwlzadftZOp4pkwoVebToa2lc369wgr0yFRjZTaje0auxMaAOYVRxyJfHUmDTm
wA5O5Tjlc5ItcxXiSSxK6EujKh/ZU6thpk1tWOuPTruUb3mmtDyiswKh9SZlw/Cl0PEW7ZLWIp7v
ZoVTRuYCoJ3v2GxUEFfaGeaqAVTzwiV1OIRxSza1O9TbIQqT2knzI6+RGT2Spl/so6dynjyPMx3K
atdmaclPiqJlbKe5GI6gGBesw6T3qvEVYzRFTX1NZ98dj7MdOApZ8oy6yvCD28D7vFDoovExKDmz
wC6MP1K9e0Xj6kcznU32WiQcReqgyJnVvrOOUyfqtboavxlT2QMQknnj5BPwUvOoNlpHf+qr3tqK
/ld8Cl8nDkQMEppICq8/LPQclB406NW5BX+8hRGawQUTKtF9fQsFtWVJ+oQbZwLnoVFViMRPijMG
s61Hqt4GNf9z/ytdufyA6DJ0uDwOFSjD6yUBEQ75y96l5xasqHX7Pi8bH+KaAWSCLqaPMCN7wx9K
h6FpvIaYMapqPmBdFfn98RUAHIcRD5Gn42q9XkEyeWmediY9WykNdGRk9INEWX9jHXDEqOjHgJ0Q
UP5rC7OBIAIKxBRFACeqsvIJcn6fxqTZiHZX06JLO1K4y7osZaJxGHuGZTzqfefWezfXoSJtgOAZ
Um8dd9iuIaWt4jJKbb4flb5rI8VM4I/3d1UeCf+fRdugcUTfBPAv6f4cbD3HvCyrzs07+LchQkWf
9WMXZa9a0J4/zANyY06Kb1jF9KnyOozB2a9d3h0GdVer7MOITfR64ejiXUK/S670Ub0YdUXFV9Uk
wyNfCHjmG7/Rmt39vVtzedz1uCkggIS6sRR38rSarRk0OeDQUpaQKtNjMXAe/v8ZkZzSTXOq1kVZ
necFnGYUNLomsAkbXrDyhiPb+3clkkeOSkEJNLuqsw6tPQxK+rQ3fbyhUda+qNU7NjnQqy3A9Vqo
i6llODqK7Zh3lFyh15NCBcM5tq/2gswpj7n+6taeb2MGQJk/Jp8qYIfwCRRXwEmBVhOYCK4/7sXK
m2EhuRUzKNhAEUGBTExOy41ve9UlLqzIXxMjgzlTnBYGPJ6zyQghQrTRXlo5K4SxoiSFKQU0caWF
MJ6CySPL3RPB+4RRfXDEBzSrodfzRkiznyGEsBjjhoOsvFNXRqV1lWa66DNLUROoqt8ULNs+XL4M
XKM2d6rVbzn9mjlQv6BfABo8Mch6fVijMk9NPRXkNBESOZkXTYw+TiMGkWZ1I4peOTFAx5DeYmof
LR+5UGS3RlLXFoiJbGuad0aeDmclSejGjbTS/8CMrIX0A1AcKPzIsCVeZnPa63CMogbvK5QieFKf
Ktb5bjuHBOHFrC6PkB57KOcmAPjs/iWy4jPCV/AJaGhvgWvmej+Ja4MwH+iJs7H8SvB8KhAZSBKy
UyFBkrrf8OA+MHXYMLqCdsOa8WGLbosgfpKcBjFUlYPCvDxnfyzfLkN3b0Z5qAQeSgYBtmABJSSF
VPIWXnDlSMUniAwPU+OYP5BWyyqrUqB/V54BPI2y+ej1H0fBAD4BGAXm/QRYXnYaAyJwRWknSJWb
b3r7lo39IUHvwGK+Aprh+2e3thrRIAS+AKW/m2+BqlnPUa0Fh371dWybwIJqxX0L4muSMjih4ocd
E2M2wMpfe8fcjl01Jbw8285Ly59m44xB6/smVhcBpmFRVgDTjTwpZGWDMRgMruDOwG+XmNzb5I7Y
MiHdGUUBrnU+VCXALelr99qdRLnefuFfoLEkFLlPWz3pVf/GDBdUgoCzRYNKCt45b/sJX1B5Np/1
hynUnnq/3Stxc8iOWoAIJ4TMyvPW3OfqYeGpFpBbOIU8pZEuvVvzArV7IPmDtOkiT0G2zzZqjKub
KYqy4pFBRCxlQC10dTAnijIUQ6UegBboWGzVDdZMIJ4HXlTXAJ5xJBO1l3k87QzvZJRqkPOh33HD
JBsfjya+ddm3L61IZ+TOi+G20KAB/RA7oh7y2J20pyrUHkk4fYIIxYMRTc9Q4LHzYAsQu/KI4fZD
oC+yBkGAdP1ZFZqWLZk9oRSkJK9eRv2sMh/UOY3SeYufZe1+vzQl9vqiatgP4CPN9ZnE05QpO3cc
U7wp+gvorx/aFK0yezgovVYGlje/3P+w19wRHHgIqkSF2JRr6l4Ovaou94DNRrcqK4+U/EbR4+PR
h8AbGqIvJkjTpPAUnZchMQATiPX8q1acPEKjRP/cVvZGLLCyGKR+aK24aByBcEJyydbWO6fCvGOs
mKCr9R4roEzm/Pv9HVtxC6D98MdB0gIsnvwqAvY3Z0BK03NjpBC6+l2oWlDXn6xsA5qzthgN0H9w
LYqUXN40bayZw/Dwny1NeWpKCAhlqC77qQKB1PsrWvnGMM8K+hdwLoIKRo5IxZi9XjPUFkbIImGq
6wD1C/AdPTcUelPIvkz7032Dq0sDf5koVQM/aYj/v3D3oRzr3En74ty04AX0isLECFDe+TqZN+L5
lQ8LVE7/WhKHeWGJ5G5nzn2VYCIq2edZ95SnVmjxGWQqP51JyFmhqpm14f31rVk1bJAMifmoW2BF
D8iVyRjyV+DDrWeo/3QPGEfPTgN4tY4qnTR/cFHB7CbNwJh0ugm7XXNRaNciIoD/4Gilm6syi5qX
iYP6/IhGR/atKKYgLTGJ1XYbrrN2khgZwCsDahyEBtLFZfes7yCAQAHORp2yZ3oCNoFFhZcaW8KG
W6Zkp2EUHC4TvjuSkwgwocAB+sLLs42z2zIjeUxRV2Cnh3YTikgj9eeWqQFdhmdrSe0NS2ttFIRS
yNsRiKKbL+cUXdu5C65M+2QkYfekRsAJlCdy7A7jz+7L+NSf69P4uNURXMnaMW6DkgcYCwWUSSp6
lJaZkaJV6Rm9h09pjwkqCtXBdDpqcxkDYPwfgtMre1IwD5GsDELgk0BFfKm6vV2/tsbb/c/trz9L
QcKVDel9SbDcJudIGLI/DagpvjsQCSHH2UCxPFyC/khPBts6PBF4/O82b5r5qQ0ZjIpg3EhMh0E8
CK4YZICXmDu6MzAOtvG0rR4bYhGwDgOzA4jJ9UXGqsRdtBTgEgIVyzxpdJ/UE4AXs/bALeuJ6hCp
+i+7ioKwGNsHu6lccjaqEmqEVITHe2PHTvlOP3v/LAH0sYF2BXP+x4mGgEK6sCd5pgnqjwFT7kCb
OHRv29PeZNNGWLy+i/8uSXLGJJnmAuMk9AwakGjBRodt2UFueHyFRsWfAZQiG/fj2tN6uSbJM0tE
kCjDYQ+nxqp80Ps9aNX8JdH6OUhH4JDSOeUhV6ABff/w1m4xHBxmxcQEFKjdrt1lAMvwCAJ6LwYA
L6BFH9kjxsa2YKlr24lrSwybo4h6E6K4OQgW3EopzpaV+m5d79XF9Wv+jUwvtrJ1dis0PWB/B2rC
tQEBQeovwWcMNxmtDMQuf/2x1k/l4NfPbjgF8w7UkAhc3vXHLYEUc+Urh6wyMgBwUrs3A5IqAzm0
lTpeXNKnooR+7DIe7p/UmgXguJCqoYqKKExySV7qvG0cwXgJyb2sO3bFr/sG1g7JRc6OsXDEWlDo
vXYFprnV4qYNWAszUobVyKJKHdNdkpMH5BiPEPJ5v29wDfgHTQKhwgsSEwyjy87n8Xlylp7EACmH
f6e15gcSqjk4PIfQQMkoK4IqMNkjAW1UdN/46nZe2Jaeb6DEqDNaXnnmNfqTfVUcmtr4ct/GWlIK
rjLLECNpQArcsnthBgcEjW5cPs2f+U/GfcXvg3SnfsveyM4c/BLjoJ2QSxkOHweco1GhQzpZIPcN
RO3XxzkKbkiI7Fmn3ijDrDWhiP2iV8XH748rK9I2IoIts1bRrJORpjsAzcM2NyPwQYX3d1L8GekR
hRmgk8QIMCqMUsKWmWTCuECjxn3zZWkf8uF7ZezbLSGTlYEOcV0g3fi/n5m8Z4OlYAQoVUy81RxI
1D4Y5v30gxjQb/WdCFVj+GT5rD56hs9A0DQf6C6NenVzWGAtUHFQUAXTDio/qDlJ61XKQUONn5gn
77DsEtApV19bK8A4xB76xQcV6khbHLNrtyZYJ7B+BJiCt1T6/DvPbsioDxgghULg3utC7bXcgS2M
BLMRNFmghxmG5/3/UB3CQsHhizoXsG5yC68hiCiSss/P4/hjsR9d8nrfc4SbS55z+fdlTQQyuKU5
Ieo74waZm57tx2V6NDHGunGfrB3ZlSHpyHJImusd4zkKUJPuDzEiyxBDdvue+BA1D8B7shEybK1M
BJ4XKWviut2ycBh0mk/jePKA57DSjUdn5U24WpTkFNmgJvaowimKup58SgwoV1o/e095MvNR2akq
lG/vn9fKvYz0ENSpuLNAACr3Wr0ESSRvW2xjNSQBW7L86HkF3VjXurdfmJFeU6KVs+YVAsXg11/q
z0UEMqalRoygWD5ULSGhpjYgSdw4srUXDzBONEtA1AD+FbnwZJIUzewJZ9a9p6/sWIVtwH/gEyuR
8EBl2l+C9OD+GNv9VETWr/s7u3KHohYFQRJRpkSkIs76wl8MpyOczLANZYVIL6aoACEPM7PH/D+k
jleWpM1FuAnJdB2WevaTEjdg849x+Vp4EKnbTAbWVmWjTI70F/A43CPXq5obbs2OkS9xWg2L5nMy
pKWPShmk0zNXS9OIZ2yTaGstI3cd3JNgqAWnnSU/FBDuMjvad9Zp+gmoFXvSAz3SDiRc4vHnEFbx
8AvM9x8H3lzZlJ7awtaW2sxd7eTxOt0RzJdAubn9D7jGKyuSl4wWGYyqLwwhBetr458hVYMq/x9N
1v99AG/t8gJqX0zhgVD6hrUkKWy96KvZxNiF/YCob98HxiEN2QFfXVjhtfGznf75/gewekUjPYVJ
vKrg5ZBus5K4daEVbnYaA22H3H9XvDVfmT8F5q7bK9ZmLn7rm2LaFXRi0ORYmS0ZaN2QKXGdePE0
/mah0PYtzcbuiWM29bnUW/Xb/QXebqpgdRJMFkh+QA8tJT48m3Vk/6w7N5qRhnTW9Z2nYUzBGr3s
w84INQvcVeiJYtzvRkvANQmEAUcXUo16OTxpDbo6bm1sAW808YZdv97CDKa8wRspbi0pLV4giODa
/d/RIG1no3hin7O9tl8Ce9fstc0YaOXAxO2ISjAAbmhASBcXxjNrhJ8VOQ3BEM1RCqwysDhpWAQM
/BH0jP7iqXxuN/Zy5dgwLYgxYiFwAniW5JaV2uSDo2BYbDKUYOgHfyhVn3V/PuwcV1bEw3tx/U8J
+LbnGvq0Y1pR6NL30LopEr8Zt/B7q8sRbA4gH7AEPf21oXmiPYoKS3EyB/oO9efnWh0OeMO3vubb
SAEYxAs7wncuFlTkyH46FClPxolhgAoCaW7oFP6kBn/B0ACWTwZEafz723gbEV1blQ6LjtWAaooD
OgewyQd01uhTuYCzjwDKF6Juk++JPnnZhtWV8Yxrs9LpjWqqlW6DD0FcXVqYRWiFzCx09KPjQOvW
Z5G+0w/DV2Qm+ucsDwzNX9oDXlsQdt7fgNVtx8QQuKpBUneDo1FqvgwE/A5nm/20nE/JvDVNtuY/
KBSJlhnGQW/KiVVWT1k3QWsW5ABm4C4O1MibtA8VQt7vL2XtLP9SuMH1cUXL43EjbZYM3bMKnTP+
BVjxt7byntSRPBoK22u038AGrS0MHUf02QUH7g0OLpmVAs06dFtwM4d04HuMXUKreAvdugI7BXhV
SGELOxhTky5NkB1gVE1I3RVc18OZ5M5OK9LhEQTkSpCmefFIuzYJG5A5R0mFEgjkmZf9/a1dWauH
GhImK9HzuWUYHHJLn/oMNdoFM95dh4/iC/+4ngfG9wV2DC1jURiTLhoFWsi6i474uW6a3ykpqb/0
zZtnlRvDvCvRHirbSEVs0HaB0kvGf6AtXvfUqkmc6j74FQLNp5C1HMLGR4byRQft97bK7UqwgucV
dyggVcByoSJ3fb3ZCnC84N4hMSQ134dPbYDoyLd9zOYZURcooG+5f2IrKBfAWzH5hWoVsq+bZqCK
eYcB3IZmXCGctYPqlBXh9IMGy2fleQ6nfZmA1d83qa9uNLBvP0M0mSCKjHItgLw37a0ZiiALqBGK
s5eTAFOs+5oqvknqYM6cR3ez7Hh7gcEcepGoy+EruYkC8yy1jao2lnjphrCmQzjm1sZ1vXZ4f3EF
YiYVbLxyFls6Wa/QBfWb/9f0IUcvFsen7OmufKs3IogV1CFkHTCa76GUCtIfOYTwtHlibessgKAQ
Gzqaszp864qq+ceq1BaQQ5Uovt7l3Dr2JjWejDa1vACCa20XdmrmfTwBRMiLliVkwMCQiVHna99V
M1fRMV1jnTovDfpOdZ5mDJn57likvt1N73gxN3zoNnK7tih87CIY0HKbuEAgFpDxM0Bs7gRK7z5m
RROlGD27/6HIYrdAGMMW6hMoWCOTBwDx2pZKMHCESUrzND6MkeJXuzz16XOqYjomNo8WWpc+sBAH
5YzHuLMCx/DVH8rGnbT2zVz+Bunu05xqaWcM8Z2Y8s/stX6Tu77B46Frd3PR7u6veNW9Lq1JoZbC
Fl5VcL5TZblCn1HrTzntK9U3lDT93tRLHRiJegrpkue/TWX2vo0mbzcgGqtHfLHtUuTlcC9Z+JwV
56zTIjr8w9xXRbP35RbX5dbWivvjwpWsyYYnNYZ1GsS+up9a+wdtTqP5BuhasLGx4jdf5zfXriSe
0Qtb0E5ESJBgY8k/PBSyeV7EH4y966thHiXh1gT7Stnr2p70Ybp9DpH4DvdSHzVH6wkCDuHymR2E
ajt4bz4RxIsbV9PKqYH/UvA+Y1oI6YDkqEahTOSvZoZOe38wQDozVn5pu7628P3Gbt4GHXgrcaHD
nkBKyJCFGpGXl4PC4sR3yrv5kKiH7NDu2SH/U5U+tCi8B9gtdlsv55ZZKWtcmI1UpAaqQK/ObHlM
6e+Ob/j+Svx/vTQpGlB7dZxEDQwiJyCQD0rFH4MxKg4Mm3kiZ/2sv9ov+rvywD7pj8WLd9yqNq+5
zsXm3uAY7HEAvwS4H89p7XsvaBPs0rD72kTzgNFTECuiwr2FZVjzHVA6qOC2AgIMKKXrr6NKq2IZ
F9uL8YqDuY6rSogpxOGVa8kQFLYyvtx3oFV7IF1HwQYedDPnoyINdysLgQj003qD72bVBmMvCRzg
Yu9bWnMZiJqixi0gsSCCv15Z0oG0y65HEmtaBUyqlyDxz9QHvOO/7xtaSQY8ZAD/WpIeRkr6vC/N
GgJDuK65QXyVngpjCC2AEkf6pW3f7aLyB6vaQFCsrVCo6goiJPSTZSB4XdcK4VkDPgFi8FPHGrf2
RzfV8iChFdk4ONmYoGMHfM1GjoywA7nc9Xamw2AruqVNz0bWPZia0keUGUFfOPrGud10dGEIfgjU
GGqXgqRYspS4bUFdls3PfMef8l/Gk/MI/tN6T4PqEeo1UPCKjcg86KBbeaNf75+l7J5/beuiPIXt
vC3gZ2OpGLOXzM8J6YMx/Tp0/9TgmEK2vLHKle0Uw5fojqPGDR07yTtTTkiFIGh67h2a+aqjvCAq
fy090KL9hxWh14OkGJnHzWD7uLhmZio4t2bQ91AJeAGB+A6jJC85Jlfvm1pdEw7NQn0UIAe5T1DO
qd00xjI9t+yHpf4s2ld73oIvb9mQ9w1PXblgpOmZ5DxsQZjhWmOwZDS6vxQ5QPnrB4IMFukLSq+G
ZIYteVpUDGY8O7N9mk3QdE8pD/QhRXBGnXOd61sspus2BfYQkFRcyVJQ1EKOTx94Nz1rVN2D+gYq
2cWzTazDOCufp67ecIzVnUQeY2PK+O8s8PUH3WDgom5GmKPt+A/uSTDyzT0wxsO3+1u5Zgc+jkov
JnzQkpOiE8aMcdCHano23fJxBGuwEJsahuGD0bo4Mcc1gNoFRghFGeN6OWVXZlk22SOQ0jXYVJ7N
rAxm/kKHPswJ2/h65fz2rzFURnBHCTp4uWaeqc7Cl9ob4YWJr7CnWf358U2DfCYqS0Ku8ya70/uS
OErnYDWm+1ySV6dXn3D/bixj7WgurUgPlznlqPxxa3wuqkeAs8FuQYMB8g/317J2p6Iji1k5A9XM
G8ZaTQGHWkLK6Vmlee6D6uyXMdP9XOufPjrPI45FdF8xeiU0pWUSDy9nkMWps+m5tJRnkuDVAFFi
pC3G9/srWtk3UQsDKSnoj8TU7bWvLRho6xW9np6TvDcCwpDi5/OQh3pmblUaZVN410300hzg0QAR
BrD72lROi6rS9YLGKeZ+Sx8qPc63Glxuo69Mnf37Y+sSxtC2BvwNzXNAxqSXt21KVIWZXcY8MxKo
iHDKnECvm+kNZOCs3d+3JmL2y8QM1tDVRbaJuw6AO1XaxdqdRw0y3DQuubUYQaENeX5QmkqlP5yl
bfLvA1idu6Ox1D0+MsPIXf7BarH4BSg2ov0FZ8F8kZRzt1WKiSpSlrHSahMJnanTzXDO3BHIWhun
vPG5ie2TFywGVlEwFgPi8k3olWYCcuCpiPsCen15DrZCN1WBRR0ql+UB6YfqtLRO/gbKDCgzmPqy
sV75SxTrheOC8gE+K3Rjrp2Jm4NtkUUv4rrpTB2jTAnJgpxRT4nKsaHOjkGo0NqIUteOWSi5CCIf
EE860jHbIyhiGlTEY2jgdWYIXj7W+0ve5/nXFIKEwB0Skr0jTHG0R2tRxy2KiLVdR4gFZJsNMAhG
P68XrWudit1t5zjrcghD6N7rzM1PpseCGuCM3KkX38q6E+rA1e6+g69tN4ZMQXqCoUYhpX5tGVUH
TYfgyxSXELSEWIRXomw4tLZ3AOGVyR5KB7zrG5et/DKJI760KV3paZslXl8OU8zr2neswVf0jyZW
wgRA6AY+Wby1cObrZdmNkXvVZI7xbJvobaZhxsewc5Pjx3cPzHIiCBNNDjkzxYxcbTdITmNqYpdS
APn8UalfbIu7geFu4k1WNg69B0jEIpESCGPpsPi0aNmYQwlKm/mPYqGLX+eGFd1f05YR6XSmskpK
PF6Qm+LWa8MM6HoKuYb7Rlbc7molksMjoShS0mhjPDXQhTJ94ML/jNx8zdr6cN/STcECriAyJQSR
6D+htyXFdiUIo/BkdCMgXjysCD4k6I2CXTTdZejdAN6sTSHd9RtmV95E8FZjUlyQ/eOlkhaIUdoa
2+ayuC69POotrT6mi0dfRr22N0yt7KWL1F6w4GPEECWSa18v56JTxt5iMSvr3TAkOzDhn+BDvpZu
EYmKXy29DviuRMqLK9q8ETFAGKbguphYLJhSjcb+WrXLp9ZTn/O6+OIZ/NG2t0jcN0z+LWxclEbH
XrGaup9ZrPP5wL3uq8pIYNferk+6T072nPPX+w6zdnIXa/xbBL8w2Kc6ko4RBsGchMkcSPClSmTO
W+taO7VLM9I7B2KvymlNmEn7dEfVPkjAq2VM7A0p8oaDrHzRGHDFUAfapPAUuQs1YGJXyzuY0nDf
tkv6PWPLxqatm8B7DeQKSIIt6SPT6sRJUodhNaAKmef3dnN8/Ha/oMYI6SngPjH/dvNB8QKa4p03
drGeTdlTXxMl7Nms+BgmTAefOsq0JYi2cnNgRgUfMeJ05IU3j8jCJwielmUX8537MDwvj/bZxIwY
AOACdkQ+Y2TR2djHG6QTSklXNsVGX3gfkn0VDJyw2UfdsdoRiIclz9ODCpNQidoiQ7n9uBBYohyO
+Rh0fFHtvLbm6A3payD3YyDe3xpdffZI8xNQ329KF2dJwoJh2hzuvnWVa5uS49PWNhSwy7Vxh9Fo
X0XITud8S+RcPFLXF5UwgkwB7VdoLMstAFaDNrdqijYm6agcjT51wxQVjSR0EvMJ1Sb1vXATfYtc
y1xxUgynexgoB9xBcDZc72dltWBXxnBhrHXTb8dcoEqv73PNCss5OXAz8TVoAzUjdF+z9mTo33Fv
74CS+tST8pM7p8cOBdoiy0I7ASWgUXzu7CKAxqG/2D+nLjuy1ghnc3rVAXbAZ/in5OYeMuuR4pZ7
7pqQoixDqibBRKCuUc38c91z4pcl/wU55ZPaF/usXkIPTJwPIJbicWtly86dGbBtLVIpq/98/ypd
PWokhgD2o0SF/Ol6OzCcWFZ6Yzdxm1EWdDRHqEeYGd63cnthi+zoXyvSpjtszvKaWU1MFyOqZ1Rd
TfWh67rdfTNri4GLwJAnRhwtqQtBeMcmtxuaWEnVz6Blxky44/66b2NtKQJOBUVqzF4ABXG9YZAR
YYphlw0eu3z2lVKpdmWbtiHGXj5ah8BFA2Y+XG8AICF7lwci6oWXRZbUTYxmYO4XzHguFPK1qMiX
+0ta2zYgLKAXiOoamnJSOEmgxDVakEaMVbP6oc5V6leZtuUCq0ZETUCAsOFt0j3G0dvgnuXWcQcq
/NDQ2j7KB8XYKN+tfd24LFGhxiMKZLvkzo4+D0YCAe+4o8vRpixsCTlklhK45Nv9TVv1gwtLkh8o
dEDlLoUlp/HcHU9TErkK6XeGXm9Rwa0tSlRSAGZAFgOdvWuXc52+dcFrV8d2Al5NjGfGZe/uICXz
ODT85/1lrdqyoVKBKj9SGBl4rS/zWNjtVMekADdolC7a1AVeVTYvPZ8woa9BkNjeOLSbrRTqLpB5
F66Ofp5ss2ImBFfMuoAwk73vx+W9awDLHECIvpHV3rylwhCU0lBxBZeCI08wGYC/DU5Gi5jaXm5A
YGvMANbKEJD7KYpDXG0B1gT9YlhjrVsth9sCAh457KgIHgCfunHNjnLAmbwqRlHWQ98yzd/qqXN/
53Xex2k5f1Zas/CJNbqZX3SJ+vLxgwXOD3NjQFBiKltyIiNTEkswMMapqb51s5oFapI9NESPrdoc
gg8bA64RfPiuqD3fgJwmprQ2hSRkDC3hbGd1Xf2QZMz4QoilhzrbvClvDhbP+aU96WOcUo/wGpwE
cU/Tf4YFSJARL7lZTG+uWh2NFLy/mU4/qreB+xlWTfzDiQJAJVklDUe40k9VnOXAewUadQak+yzJ
muj+dq6FuVeWxBd0EXJ2mkWQqw9VrH5yTmA8OVsHJWrDCdLW3+ewjJKdFW6YFG+lFJ6hv44yhvAX
FPkkfylJ27IspxWKuEUdZUMN/u+6Vx9yc54O0LrBLEinVT5BAR4B0FLyh5LbxQexYkIeSWhrg7PF
FE+h9KDzgrYtHuMqRjRn/Cp7fJTqkPyYAes+qOWkvN5ftDiwqzWLDAIYTvw1xKRAHV5vM2pwBeta
UsadY88Bm4tX126/3rexctmBIUcgbBwQgaDVfW1DyxNL7TzYQD3+d2Fyp/pBFlBdfF6Qin7/D7bA
DIJiAIqWQDBc2wIFtssrcyrjYgHUcKm0F4M5TxxkPRvf+83dho4+8IPgcBdqtjdd/T7Xp6Zz8zJG
8R0cHXSEuqDPdMge7UATZfCwNkGq6HeQuZ18pcltPWgLXny4Unr9MwzJXVqMINbEpdhbai1hw1UH
4XzhEdNP2qH6Z0nMdtp4Um7eS6BPkO8i6UNnBaM8Uuyk2VkFiFRXxLOifdbA1VpEhTWyecfdFqRA
oK/yzvcP9Tb/FCYxY42mP+rwN/V/gHB5WsxKjgqPoeLFaIb0BfjQ/httEz0L3GlOc7B9F+4Q2Mwr
jR3pvPq96Bfyzu1EswPDySq6AR5b+XRAz4yyPH4cymmmlDIqDUebByplMWNpiM/sC/GUrVbzipch
T8FAA0DzlpiUv3bnKgPlTpkqNO4mW1UCRQMVUzAxtxzRm1UojQZ70qBL35rdL+Y0PPEpXtmNb2rt
wEFFjfEtMVR1MxeajNnc1LSjcQburiKiqjIPu77v7MkvQa2CXC4p1WXjNl7ZXTzdYH7HcBqImeTA
xVHKZrErlse6nhe2P3bIYYMKkN6tktfqFiMtRqsBLTXcuNdbrLE6JSASpzFtvc43gEM+jE0LvsF0
aY4DG8ne0xNwl1WmXYBEjCobF76+tr1wb1G6RL3DlnnEiqzgRqVYFJzlbv0Vn0EWtPaYvKlU1f2y
b8dohu5Nb6cQMmDJQ1cVdZDpIGvNJzXuKvuPA/B0YNnJZ0zhTGGxpIjrukIMG1UPpeegIlWHBsHi
tNSgR1ek9H0+sSA1la2a3sqpIadCAxQlX2C+VembqFCwqstWo3Fb9rM/2YACamr+Ck2C3rdqrQNq
DTI+A4DgD3bntgFIW5uQKckDWZTD2C7HQXdCrzN+doud+qDB+KqQCtoA5cOkE7+erH4HTGpQYINC
NqsnwLjfdA3jrAX9znXtAVX3vWo1aahb5Ig76oF5kIMfvJin2fOojDuA2XZlXx/1nB/rXjkmlfZQ
tmrsFQNGs+h0vH9zreyHgJoD2vn3fZUJj9yajKaTJHk8VtZ5ovmhmcqN13VtAARdZzyupi2o7+Vc
wpzzJSkKK4VcJNnnP9uA1oEJzrsqgJR1+b0D+rH7bZJHe9l4COR3XUDNLw2LxV+EaNwyWTmDMTie
WnJeOD01RrKfhmHjnl0FeCNTAuIfiBuA9qRL0FsKRW+yeY5Z2BwpdB5OIPfbOQ/jL/1gbTw1q2u6
sCU5MK96DyPbgK6XtRsk8xxaSXLiVv/2Mb/A1uEdw6sBIQGwWsh4gQ5UOSnhJZhJwNY7WL/N5cd9
AyvrQGqn2tB/QTqiy46nKB56FP2cntN+8lMVSs5mU+84AtzwviH59hIrcUQsgKVgSs0VP+TCCWoy
TfPIZ/2E0l/1lOY8fWwHUkZlV2VRj+7L/r69m4WZCFjxmmICVuTr8sJyp9TzjJczhIgEvgtDMo0S
jXkV3TcjgpjLuBggFcTFQqAXfCM4KMnnqqlQkqFZ5hMj31mBSSpbi5zZCdAGiJLx131jq2u6MCY5
3Uhox1nLp1Nhsv/D2ZftRo4zzT6RAO3LraRabZfKdru3G6FXSdQuaiOf/gT943xTxRJKcM8MMBc9
mCxSyWQyMzLiFy1dHQrqc+aXAG+vZK03X0ssC3gC9IbRd7lVU9Z7im49KaKZPtt9mgf5+DBYzUM5
eSthaWlNmNNC+QZJkoZR+mu/MEtEVrCCjhEwPmcdcpm8m7ZFMr7e37pbCDFWBBgeZhbfNTPkIltK
MjOjHeSHGjd5II76oMRtfWCp6U9z1YRZPT7X3N46yRwRJ35ZsX67SstFFVHgUNH/Qf/7epWj4WbD
PFVu1OvVobIgLDYUSMdq/ki1b7wwtykDEQn5AiiD0rqnms6RrZZp0FbTEObmChBfTmXwYsSvQTkY
YHcLybn484uzSJq2r0snd6N8tsO8oE9sfGjiXV+hvGJBskFzN2C/XnGp2y1wkR6JrwDuEODFpVtA
hZa1rvelFuX2w1Ccmv4ly1fWdVMMAPIGIjjIjsB/hPq8jAdpG5rXhlVo7wPGNoSl5n2+S576jYsh
x+7J+qZs73/YhUWB2BqYOzw5MEr8PvFwsZNIVZrEjTEjRuKf/XAGBmDwPt03IRdwsCY4jlBCRo/8
9hk1e47i5AqBiTQOZn3eZmYRdZ3uI65DU1E7qfEaavE2VZBsit90sazUm/SxKSmPFM2Pn7Vtts83
2Ub/5gTTltV+up+f0uPaXM/CXmIODWk8+pVwUBl00HhxFtdI0KLCAGkONYB78cwMiaExlSuX0aIp
TGui5Ys2G4iAr9c3l6OhK2XOI5clG7OA4Baftw2KOfc/3fslc307wBUxzQh0EpIS8GBd28nt0VWU
tCgjc9cf6mN2dLbJ0f2kRuYBKtJBt+8c3/jeb2K4Zx66LzlO/F59aAGrXCsA3C4ZMGu8QgGSApQQ
U6rXPwVSvgRKGDWPElNBOZf5OgrmKOPcX/FtZIEVOCkuezyTIOB9bcVUUq/QlJZHKDYHiSDvLKpD
U9VhlX/1ery3k36LYt3X+1YX13ZhVYqupQuAtd0RHrX1bwv0Xqp6Nse1IvXtTX+9NOny7aZqtKBD
xhHClbDqyidBTe1Svp+gWOzlayTpi2vCxYcbA3/fMOdzA7S10CDjUdF8svrXfnzL1+Rfbi95rAin
TchyIkOSr8SpwdhSkxc8suhzlajHygDvQlaFib0Gi1xezH+WpL1TaTeacYLzFvPvFn1N7BfbWQFB
LsQsrAYpLKrBCCE36B4AUCFyB1QZOMScsErAPjWDYdhrtoNh+gqejdBQ9B0QfKfDsM3z6lyO5R6l
IVoamDxQD/ddcuEqws/Bax0nH4yheHVdnwRjaNJGVQa4S6vuMSIZ4eI6mMhDVaN9sPpyU87DQ1s4
voJ5fK4OASTmtmWVvjlMXXlt35TFEHiufosUztU5Y5MC5cNI6dyXVoE83wDaLjLi/DsBtZ0Q4MBN
Xqi7nqJGF6eBkhtr+7HobBf7IYXCGt2QBohHFjnJRg8UNLHmALJ9le+cfqFsk/nNKR59I98UAahB
73+MRfeDXJhIMhGe5MkqSAAqjVIg9ukjuhCsDByl9eM0WclwbiUuQW4NuJ64VUSFRs5l9bb1cisu
qwhVXmMDHiOor0L5FtpvmfdSuZ110GJihNAv00HzgEr6weHzpxkkLBBwnI5tq3xre/45ASf3rhrR
LHXrVN+WQ+odjSIFCwa43g4ornm+ZndrAUdcANd3lQeuOnQ3MfCOK1Gu8Bep1c+jZYA9upofAOd9
ayj9dv873JhAU1gwXeDBBNYCtIauzwR34inWGdKKqh79AewdrPLC+yZuPrUwgdOG0UcQYOJOuDbB
YtoptlnxiLHBV2crMIwaOmTmyqe+uQyEGQccOfg3khbbuDaDbwlZOGKxyAMbie4gXXE0H6lGqPYk
7HR9pQ0sDujVt4EZ4D7wehYAxptvMxIMjbscDlwYv93sa1fnQZ28NNoTIZkPgvOV83JzVvEsQGlO
mASZE/LO69VljjVO2kBZZPX5bqy+WsY323pLh7V5rNtlwQ5KxYIk0UFVVfIHw6WpBqwiCkJ6/z12
G3tTp91xaustK1uUwsh+MJCp3PeQW/pCsboLq9K3KwZ3Krwk5VEXxiwYPsfHNKif6zfvBY2go/6V
gIjoxXzIwvrniuVb57y2LM7HRVpdOGICgyU8on9B14uGhAFhF5QOUE7+a2Zg2Ox3aAl/W6Mmub0a
pRVLh2JUC4hbqUhdBEVxCACB80DCEbJWxhEy88f9OvHL8kpBeQY4GZ6871Czi5VW5egSYHTKSGMg
wXQ9vBkm+w1y5is1v1sai/el/WdIumbNkRRFaU3YxLA60NOUBIW94/XeKH0nMH19W29dEijnNip/
gfUhSUGo6JsrpfnbuCa+638/Qjov5QSVu7rWMcNen10FvLZsJXCubad0eeK+6RjN0zKC/hzxPW7u
0rn50o3AQ/yTi/5vKTJOTHw2j88di9LH7ASRhtPwJohBAv1g+86ufxF6u9/J7r7V5eWhDYD6DIo0
MhFlN7XFoHdxETm8P6TQtGPWsIcAwP6+maXPJABWQt0NLEEyNzgBmL7TOoVFg5I6nV87lHmYljGS
dHvf0NJ6AEvFYpByoPUnvUe45rIC9FVFZKkEOlFd5WfgIMdYzu/7dpYXJLrXoFFCF0yKn1nB59QE
jVlU5BC+6u3mM2YflM0/GIEFjHyK3uoN/jq1oRHu4NJGQdAfHf2YtvE/nB+8cYQsKQZDUJC6jotT
YxmJ0Wl4m7K3vAcFzbgGFV660TBI+t4gxBNBLj5VlcVJbsAC80Bfjmxz7H8q6WEe14Q71wwJ17gI
fPE01GMJYVxUTvJdP1qfh4x/rQHpnOn4L7uGFyIKiraYkpS+/lDbqdaWMSqasU7AGhYfKqdfgy/c
JjqoEIJMS5TsQTYqZ4VAXFVJ6aG+TTryMgzK594dW9+jv2zcWhaPV+bnFk+OaUOoEK0wYDulcF60
SpwRNKoi02iTx3aaIRWfuN2uyvBCue/Xi7cicCb/syVFbfCMTjYXUdvcqW6g0T23NihabLq98jwP
L6CLtYJxp4Qfxa6CSg60pv/ZlYL5rHTdMOM+jvTsC80yiAv+GvhKwnj75Ls2Is92WVxrYlKoiOMH
++js533v01DfqlD5yz5OcSKModwoKuxIvm3pq9lxAuKkxmaR3fT7PE33Vmo+mVwJGAVfzv3Pthjz
LmxJX21u1dR2EzzzweXyqe/7N+Y1h/smbhuJ0nqkL9S2kPFpUQGPBlA6BGOt6L49fHNqG53lem/x
HwP/mVdu6nNk/kZhv923v3gIgMUErBXNMMCTrmOI11s6b6DaGTkeqOsV6mez99i39Z9/MIOYDnY3
AWqQuwDc0DLKnRm3h3pu+hncQmDf0kl438ri9wLVB5aDdsNtRdDLWjIl+hzxeBIj1eR31VYrF/tS
0EV1VQDbwetww0ygMKpmpauMkaKCDyb+yps0KNTvU9asON+yIdRQAVNzMZonXexUVRSuldYYeeU3
JQaUyInDrv3bYHLh/q4tuQCQQgYwfpCBAXTo2gXwsnQzcFiPkWb+1hIwoXbN1qzblVfsLcMfHB0z
d8hdIZMt8GnXZuy+tvLGK2ZQBZs7IXibbdLQfqwP7lbIHq1RIS35gijAQCJB8GnKmMWpNuuKTDWL
ptiKGDgjvIatPAiWNk542rvwBJYmvuDF/Zu5mRK7U4O2LyDDO8XlZM8MG0rxzfTh1i+27tKUFPVq
zKvMSoF3ZGX8NdgUOIPtV2ihTRrqM7q6+bhHXFqTggI3B83FfH4Vzbh/C3R9xwSqyM6HsRpYFCqo
6NELVqcbJQvLbpK4moopmtFV3juV5/p9aY6bVq/s7cdXhOYINHpAwwvUmOR8pY5s3y2SCSO0ySHu
0x1T0rc+1VaagktOJ2jUkI+/w1CkloRbJd1UFgUKsPkAYWe7+sOh5LqylqXAgBYPVgIeCfemYsLR
ZR0TK4ERVvoj4H0u6QBa6sAW1a8EuwUPx22rY98wQy1kmq49HKNhc4uHdB5lhfuN1cMLTVGzV5Ru
JRVbyPxgB6V0cNc4Qszi2k6SWMOgp1hSBlidCSVzE9jJtPk1dd/A47ayqIWPhEiE8wpQGBBQcpqp
TzzGheuMER35H3AkZ74NNNTKEVr4SFdGJIfTazdHKbwB+zn5YUKXevTsr4pJfytEDz/s2qIGCew7
Wre3bWGCarNagjs0ysATyCdMbhsgDrW7FTOLu3ZhRvpEc5mAVX7QxijzwGKZW2HbmB93bAA5wX9m
CXKhm4dT31GtBA6e4GmWBdn0JTeP/ZgFtrM2FyHi13WJE4kOuNZQB7Rxg8t3w6jEqNrWrQru02yb
syyMjfg49ekmr+OgrTW44NqY5ZI/YOQXZAuAIwii12sPzzDeV+pJw8/1lO2LFFMv2XeDG9tmWOMl
uT2zQAkIjJAIdrjUpRikTdQE25BbR5RAxdPwdiOmKJN57RQtlDYBe8N7EJAxjO2DAeV6RdztDY9w
uwbBorXV64A/GNm2HqJ48gXVM3oJW4Xs8vLptUn3a+pxC28OdJZBv2IAfY1szJSuKMCPOS0UCzqe
YHUUwlO09c1Dt2kPxXFQ/bVs4pZOEtcv2I4E4TLYFW8ilNMbTZI7DTu3ZQnmHmr3dlhrRvviqLRA
r68B2jFwPdI0PsMhLEPLK1m346UJbgurilmMBL7iX0uq1m5IDYIG4WB78VM5KnaxqSfIwG/tosvL
wKUFtYIhb/IqoHPad7uPBgy0EzAGKoItsIty/Eu6XpuTXuURV/IoVlE5iueDYg5fP2wGWBVM0WNs
GuiY92rqRXYExY5q0ltU93Lej4HqssavJy338zpZycNuzxbKUoI+AhksqOJlYAxeHJmSdy6LWPM3
LWo8Lo4YpNwM5Nv9FS04HZCsmNkHwhRdBMD+r10eKn8x5uYq9CpAkEG+Qbv2Zfrq+oLLs3kzX+5b
uz3HwhgwKmiQoZcofya8qtuMdCVe1aP1LdHSX9DQfC7pvBLXlzYPqQQSZLz+MNkuBSazy42MqwaP
8oY/qfV0jHP2ZNlsr6faSqFg0RQYEkXxVQh9S6ZqOmFGMxtZNE5WOFljUACXpmWd35bpyqpubyts
HqD64IABnwlm366/VM/bumKTk0c8JX3Y09LxiZk2/+B4eAIiiIIKCc8aeUF569ilpaFg1T5zu33o
JravIGHvTJ/u+8Ky58EHxDiAgB1L65mbaaa5S1jkdiiPYmQSAjI+aTPqBB3UUPq/uZfkzeRD6j71
iD/VpVVuKGI030ITvp42M2iSkpeimt21EbWlrcaDDqNpeGgYN0qDA4tnE3NGc+QVFg06cFH9bArV
WJNSXzoO4nhrQDkB8COnohXBnLriArtp1+7RY3yr2coDoWucPmtmpDTH5eWkuMyeosarHd8trfmQ
Dk4djKnOVuLw0nEAOhMPH9TvUUyQL1CVguAqdUg06M9Jt2+n/Kkrf/HMW8l3dfE/uk53EOovDEl3
ZRM3DAmBTSA5CUIYy3zIm7TexrzXDrY52DtdbSDM4rSfS0rDnEEwYfQws1+2P6fOG/zE45912vxS
Fe9Tp6Kr1ad0X9Os2LGMn3u1OxkuuIGqatup5lYfwegUQ7xgYxtrInQLHwewWjgA5nfR6pOrSNY8
KVXPGYnKAs+r3q3aIGMGC5U6+3P/wC04NVo3oP62QGGA8pj4dheXF4g72Uxoxc+e+jpOPzhZqacv
FITxCEXRTdRcQFsno/Uo76eBjQY767v+Uf1BkT6Ne1SBn52jGhbHLCp2aznMQgVGNDwgWWEguRZT
EteLypsMJL2EC5tKFO+arajANBvlad70z+sVmBvqXxVlfIzjAlcGxD/MSZmo26cj89BZP7vkFcDH
twGNUqvqu6Aw0w1P+0NjZk+l/rvs3ae0m7/3rvbHJGMDql5T9blJd+jW7XptCCj/df/7vgM8pTPx
DpLGexM4HTAlXu8F142U2vU4nb0yUyARZICIbDdifOg4KblabauyUb4WedprzySeqKOEZZcT67db
gMAnmPE+70Paxe3gQza2+Nobw+BuK7Dx0UBhk+pth6rA9E6pZjoNgbFJPrd6zQcfxIv5a9FUpPHz
zC0+KSCfKEMyTq3qo7rcRx2wQp9Ti5LOv7/kW7kSsHQjTcfzA+MDYCMVp+vCp1kLLoHZUyn0NsdH
FC3DJA8JFFu344Zv2MH8Qp5c7le7j85nC04BD9pqmLPSoW2hS1ttgxA86TKtPHvw8Yn7PQBZK0sT
Ufn6a8IEyrGAFuLxiHHe66WlPZLK3gHT1rg1tq2zpbt8NwNxAJk6O2ze1nrIC9cx7IlNxGMOf8n0
ciD8S1jsQvbM3LU/POBse7/wGejSgKytgjW6fBGfb1Z3YU26KLppSrKio3GUx97PGkN0o4WJR5L9
1Y2fXYzZNIOuXE234Q/rA74MsQm3002gjQer99DzaM4j0/rH2MtBj0917XD/s4mkRVoXiuhiZgax
QfA5Xn81rYLDkqTKI+pagUWG5w5EqFpl+C7U4qsYeaH9GwnLytre51PvmZVyKbOtazrMnhdBVVC1
H3LSkzmgdTWlGzeNgd3EhCeqq2mcKn5jWRwTlhbTv9idR/q9oY8tATGLB2lqe5rMfpPmpFOBsLS6
dpNQVNM2OPlD+qJUYH8Ik6lrjUCJFav7NmqVNoZ4y5B2U1KlTTZlCoLtoM0yCJ+AHcH4OdVjYz4V
PTVZkKlMe55MfHw/BW6gfLq/+7eXqRDwEqQCUD8Uc/DXuz/kA0pxBiHRCETnFlMO3bbGZEjoOWO9
Ut67zXSEKSRtYpxU0ItcmzKxeM1qtPrsdPNuSJ952WyV+LWmX+4v6XbwRuDeDQw/a8iT0YKXPm1L
Fc9CbK3OlCK0Amff1spbnWQPSjIdq1rb1Cr9YSXaJucfxrxfm5bZ9zor0/oqyZPI7h/n4aTOD8hT
7i/v5rxIJqTnhslzCCaPRXW2Gdt1VXFsY3q0nSQssj4cdGXAiC0BZ5e2cmJu8cXg6EJFG0kb9hb9
G+kiH+lsUMxUW+/FlhlkawQCj05g+ywEv9uT9/HmjWRQXilAh9xOmvJczBUoE0nefipQodjf38+b
KCes4BmKd5V4jXqSt8CFunwuoFIGlOfe481DAmLblavpvg1AXq9dv5stE3yC2LqSg1YG0eQ0JK6y
YuTmKGMhuNeRTgq+2BtSXsUck0nRIfSjKpmmhZOXdN9jzjvbnwvMcW/ub9vt7QciC9RhBf0uwBoA
ulyvyc7jPGUT9k2IvmcPxj7bTVtlJ0S7kUWuON/N5ScZk5LWGDpK8VAM8akAtTGyqtd0VIe3EdfK
VuVZtVGcZngc6m5eedvLHw7jcx4gSBjwxVwnsGIScnMwGlJYaUxOJbgONjM1Ziis5WuyviLIXt5F
71aEOAUozDARK/el0rH01IqARIJkLri51XBk5YNt/qwqeuZkTahpcU0X1qQP58w5hhpMrCm1S5Cm
DSTqBqaF991DjlJiScC5ABEtNCJvUNFTTVja6UV+GorYgDQrqjPfHKdtwMk3IEIlVhopXOWvXaWm
G8cpzef79uXD8G4fjZB3iiWQNciLLEvFRMaUn1pWxNznbq51ocvc/PfAM71dWe3No+rdHOD3gh0O
B0K+clSaqsyIbXJilWr+aKeusPyhT9SHuCr45I9j6ji+ym2eB4pKzBbtDDZRP9W0cm8oECXVmM4K
II8cfS0syEdH/DQoYkJ2DSm4IIC6PqegRewAkmHkVCT6eAKWhb7meNc82szJXkApSR6tKc4OqGDZ
K8/bJUcD9E0ULlGPBUzn2vJAm9wYXYOctN5QNiPvXrmxquqxZkSKDB0rdGoRlZwc8CWmG6rliLBD
RdQ1YvmlfQSdio1BgneBDWk1CtgjzAxolRMwnWTY1DGIhAOrG+mvuuP6rzEu7DOyjunTXJUocH/c
nVGe1TCc5YGvSJ7Kp7Y7a22BCAG6E2AJZ69N6gMByu+NVXk5rGRqS4cHfWVQu2OyBGdXbMXFGxEI
QL1Dl5GcXD4DlG6Aq5tq8RTgGb9G2bP2+URovDCl9qykjYVdLYTQkkH7M+HG7/ubtxReRZ0eBVOw
094MH7cIOYDFauQUs/5zz+faz70cI0mF7viWyevNXObz5r7NxXWJmj3UnHWA76TchdWsHfE6gFuO
OvlLYkvZDJmxJrEqp9TvZ/tdrkRMTtyUnotGafTMhhVNGdptTZopxAM8fszMUv3s5sbaRPVNav1u
EE1zyHwjBbwRO6V65qjF0JKTPbQ1aFrUFHBmWws1o09Co2166Pboqh87c4JctHUjVlvav3gnGDgN
QaWFPoJ0EDEo1HXMrcmJm0DJ5c7j3Gi7qV+Dvyx+wQszUmBhREx8Tw0IUhpUxjB5WeZKeN9JlrcT
0zyoV2DqBSH62vvNOq1RxyjJiapJDyRHYgQqsxRkiIOHc+chsW8ghak6bQeVFZ2OAZqP7s/7v2Lx
eFz8CP36RyCjblVMlpKT57EJJMraxE8tkkzN19Nx9kLERK3008QGb/R9yzfFKOFO4EAU3SBoHOJ7
XptO2rG3MwPBuwXdcqDWHXQVq8bZ5JCwC8dSY76JIVt/LgfnpEygc/YyV30sGqMLdaRhYdHPyYkq
PBXgJEv3a9v5c/8nLobCi82REkBP6RD9MjhbrXxx+uc5HkIFfdn7RhZdDYS/oOMRen1ydM9a1E6H
RslObNa81x5joke9n7uX+1ZuJlfeDy9e+cD3IZ/FY+F6t5vGLga7J0j8uqk5iCGWc6eN0wnsEN6h
sjvTdwZoC8R5T0cfUDOO6RUnA0a5Nlli+UBPKQ+1rSXQF0HFt/DtMStPKuHqT0x2D3nQ2XpyQpRT
QadXVGtX4NImXfqK5Ka1QeMEEDK4qTNMfl9Nr11avt7foqWvDTQQQBPoLUBHS/yGi9soYemcTznq
/Jx6k+cbmV26OwKmTjTbzKqudvfNLX4RQ+DePABVDRRFru15alPjDkaG1IdzaDym5aeMPZP2aMVh
lgQYFXBeQCy5SQKSHb38TCwMMu+K6ZB+sAr0fg4vfod0Dpk6oZ7l4BZWrP7YsTgiqnlM0c27v96l
7QUS4H8OKOUVRZVVeu9lMJMVr8gbXzAJHNXlGs5+KaAh5USahI6kg/ByvatgmzNmrQC1lVq1xb6B
BGjgtSMYAYp6jipXx/C8lbn/4jrA2QARABYg3ZauC8XVODhPe3AP2kX9Gy9xy9oYfdz+MWmX2isX
x9JGAvUH/CxGZxE3pJyesCrLtNokJ4szVvnQSQO99jyo7VOeZ3Ttebr0lhN5DEbroDMOtMj1frKy
MRXorSPz7UFekaLgeeya1t6SPu53+O/Zc1Vm5sbpeigd9j0Zvn/cbUT3CBASQH3wz7X9erIapNlI
OvKO/xw67rN53k6UrTxXljb10oy0zBEauJw5MANJ7JNqFQc3p39SZRUCvWZH/PlFkEEvKKnZDDtD
dhhYUB30TbG1v3nc119J4UN4TAuKTbaqVL9o1wBOWajU42ksb2OTD/932U7dqKYBeEKaIqSTi1hj
VOZHtcxFSIGcAJhiQbMEjJZ01mstZ1WpI31qehxwNx+yV8eA70DtonefFW0ynlAf0FcyiqWEWDCs
oPYACn1AWa73tlK1HMXzDgej7tmnnuqYIsTE8rEoeBW6I+Cl/3ASRVFUR41INKSlj+kC3pXnDpKn
DOBo7lZ+ImhxlbVH/OK3uzAjRZeuc92yqZAoZhiHVNQCEE+gfr1kZfvWzEgZwlDaDegDkO3kCvK+
EfVksFdUjrf9hwONRzSEOMHciZN9/ZUAth270qZg0KwTow40TPM8ZrTQT/aYaHNw39jSux2lXVBU
CkA2vOLaWJI2pV4WeCO5xINyTJFCDs5UlKAcxiJSy0R7Bhk4DVJFXxsBXNpNgHXeJ5Rw3lxpmQYl
LTInHPRmMPPCT2M3ZwFtePGFJ/ip/+CJIE8Tss+oI2rvVBEXYWWKqWXjZGenUm/3bQe+LzXdknoN
NbtY6oIuARCfYG/AEZf2cyZgLnK7Ljs1X/vQ2A47UFp+GwMg7R7rkO0/yncl4siFOU9KkagR9wNk
bGCuToKJ6QEglo+J83zfSZY+1aUVKQEyoVk4QcoOA8iG/qZ34Imwy1Ctk5UrZvHBg50D8hKHGfq9
kkuUFRIDzcmR8M1be+dss2Op7Ot6q534UdnRqI6qJx3T44/0Hx7Nl4alcMyHijlukSL3V8ciNCFW
s2krgRtD43LlwIl7Uq5mA1GKJaILIaj8rg9c2dYzikWIVTMrpxfHbknQNsZa22bpi/3fUCMm1iAi
IEXE2YRQMGTKyKmrjZAM+dHWq4iNa8N/NxAd4X+XdqQvNtWCTbvAITZ3yV7zSzALv5ZP3qYDw1vn
mw+l68flKtJ4cQ8hlIe5JWzjDcnjnLmdyisrO+UOZz5v6UPW6H8+7vNoGP3PhvSgoqzGG9F1slPN
tIdZBUURYWCKsf/haF2akdKOhpMmnQnMIPBtxxI0OGMSeNZauWbRHzAhB0AzqB0xfHPtdXiy5nit
4XGrMxtLQUvh6A2jBUZuKz/8w8a9D/gAsYAikPgpF5GWFGZlK3mcnajOfuWK9leMh/o6KgT37Sw6
wYUdycWnNlbUvvJgx5tfnKH7zWeyBstZuh1ReQGVtyaqlPKsvZsXc9sXJhyNsYfYMDqfjt7nwhw+
K3aF4aW2f6h7o1rJM5ZWBrAHQDqYYML4gOQTNLPasUzs7KQ1tbunZfzFcNI1wMyaEfHnF59JU8oK
BGo4Q4aZez7ouR/wwnj7+Ce6XIjkCq2TslHlbnbquNX6ZTwTv1X/pZZ8aUTyA5RbCzR38I2Q5JCg
p+2mUDF9cH8lS+dHEEkBl42MHWDU691Si3boUt3ITvMc72oQY5kFCQrdWEn9lm/ACzvS7eCoGa01
V88QTxXPL8oAvDRp42s+CTEREbJ0k1Ybeogf8u3ak2TRIS5MSwGPmLRV2gmmk05/cByEbcjolP9w
+13uo+TaCtNyMDXBCF6Sgdb9qrI1WsDlZQCahcsVKIz3kZwLv65bDvoFVc1OHuBZIfXsL3XSrc0d
rxmR8gWTOl6mTzMuB5vkX4rcZJtMtdae3GtWpFxyUGeMHTCWQQm7xFfpDnXOPkot9Z5A4hoFBzRY
WHCbXju2oqrjSD3Y6BJ0mNAOFVyUmwp6iCBy39w/RIvZAiq4OD8QvboVLRl52hEQzGNBXagUAUql
s+5rYb4RCjGjflS6Ld/oGHT+KMXD/63yP8Nipy+coqXoHMcWEliNNPtsOvI0MOM5vL+8xc91sTpp
K0clHQrK8cTgXv9XYeZrWpYreeqaCSnWzYAjaHWDDZwnzaeZ6dM1gdvFQHexCCmhm9vBsDsLizCL
FMBxEuhp4RfZWqvs1oyOggAITDBbagu0+vUHyQlUwDMDT+lBz+K/FEyo7leVmmP2kJid2u3vf5kF
a+i0A/wKlCbQODINcY8ZDzFkjeM6cr0LMJQe45FZGy9sVBy+uW9M7NB1gg/Wdh0HChAPlFjknEGr
4l6Hunt+8mxQw5WeS5+IFRe7dCDmY4nT9TAVUBBbuaBELJCtCt1eQUkHvLYsdA5osT0q7pCfKo7W
1BTzCYTEJqRZA32yTChQxEPrBQRPRHXnTeo8HuJqBPTj/tqF/0m/Ap0vtP50iJ/gZSpFrFrrEwcg
MfSD6vTF80ZIQU7FD6dIuiAGz9N9Y7eHAbQFQGuDuBBbCS77ax8i/eCmU4KXVJx28e/eTSz1c507
VvF2384ClusaOiadia6siNbVND5BSKQ5NNtkQ6ydF6AYebD31bAK55LdFZSP8FLhPAKTcjMt5JVz
4TCb5mcnZ8ljXVSoZLExZqC3NftmJY1eNoaRW03AUJDfXO9inTYJCpx1Epnu1zJDHzV7io01Lsvl
LQQU7v9bkfKaks16nfKqOou3IsTad6n7NOeojozKcTDth1Qjr9lgQt9E2RqKF5hsjWZwaZ0u6j5A
8uI5rMrj8xqziIIGX3FOXeqXoPkpLNOfLWvlBMhOKb4dApsIbaLoaYqfcXHTEAyA96xXC6Br/6Cm
sIGIa/hxd8SDxMJoDNpioAOQcqgWiDxqlbELIeFkT4P8GSXqXX8cwnTf7DJtJWO76cJjRVfmxIov
VmQnOc6ZDnPmbn409uPe9HkwHbrdGopRDh7CEIoVgE+gSodnveQjzjR0ycC14pyBCCcceX6E3My5
ydzPRsvW6p4L3wkcFBiRA/m/jfq75PYWbVO7Q1JwAh3Fo1bUKJ6NKx9KfjxiPbjYQDgA9g50TOVp
vDauoA7hKvTcTuQ4kpcmTw9NzbcNaYOY9oHZmSvDo7fTRHgx4hxjkk0HXxdqx9ffqsv7HPF6qiAp
Q2LfQ3KlB67xYGeBBmZLL+g2zlHJXtv+0H0HPiDQVyp4t7t6bV/yFSFDNZoZj0+Qmf3iVHtjZm/3
vX/RArjbxSUHKKic3o922WoOHauzlU2qT815ryXDr4/bAEk8anTA/MNDJEccqz7xmtKpz549Igir
bXHE8NaqUqL431xelqqoQ4OxVuAO0ZSREeM15qbGlrX9mbr8lSvDM6A0z3qnHmZ78E2VfFfBwOob
DfXN1t7MSry7v8zbiAiEEiqQ0PmAGPoNWmmw3Hns84meqY00r1RDNk6+Vb7ct/KO5ZKXCU/U35lH
AeKRbs+ElQWGB7kw4xytim3Alby33PIHxkgjJba32Ug3tU1P3tx/HSjxAeJ+BMNh7U+Vs1GJZWMa
an7GCNom6flDb6l7hfWf5lrxPYc+2g3/6+TJNiFJaIGGZ8pKdBG+p1QLtOmxRyNoyOPPyYihjfFX
1bxNShY0NXsE88kZpGIbLykfa2dtHGBxby8WLee3gzb0aQ34d2X0nd+w6chK70QMZ+X2ft+9m93F
TSNgxNCLlfsNeUpzr+oKeo6hUj5tula3Np0Vu+Sp8XJHC/Tco59YzuLDZKcOCNgTRl4Bl4ypr2S9
P7XnlBWtr4w16qjtk9EUm6bv23Zz3wtuYzv867+fKfcpOgykzrHhxqeupd6+JWodxiRpthgg4n4K
RP4KMv2mkCIOl+C9QAtGpPbyOE2SzGpaF2NzBo3+p+TH+EhPJdi0yh04BYsA47u4wQL151oRRZPz
cNg1UGMVbEAg/fBk6j0dhJ+QVcK9Uhz0gPrGg/ezr0BTh6FGPyahEowBOHBDvXxqZj9PfeXb2jW6
tHQxAQzwn4XpXGA8ri8BZTAVqC5yFxPAELb0qzM7VVH2DPpLfw4sbcc381MBT3haI136f6RdWW+l
OLf9RUjMwytwpiTkZKikUvWCarQBg808/Pq7nNZV5wA6KP21Wi11lZQdG3t7D2uvtXLooWYqnQl8
itS4vTTsqkR1RqM374euy166XCQPQ2InP/Wqtk/Xz9O6KXDLSZpfSVJzaaoTwHV6Wmzet874zaJg
3AaZ1FdGyq3C30rkCkVSJFUY/kINGLW/S0tYT6l68WDcO15W71CSQS3b6/7mfKBBDZFiH+HYsLMz
sLuomfM8MK0LWkeNT6ArcTaCy2VEcTlUMnteO/wt3gzVPheq+kRM9ytHhaH1xJ0KTnq/TCbhK4YR
b9xduZczF3MxyjLba+pM1FGr3j6TYjKNHWQIizTIVI1OexPj3+PRNUTZHd3Kpd3GZ1557eXgHVJ2
IFswuDM7UZkWZ2qOkZIHG9jHpq8ONkKZ6ydJ/oj56j6YmHumLE3irAcf9/3gUdDydCpSgzQ1Y89X
3Zhle9SxRLJrIPqN21zH+cPA4y1xipXfAYcYwChQfmBGad6ET43R6UXbIME0uPB7yF2lGZqccfk4
jvFNXYjAU4ntA+xahNdXv3KPMJGBJBqbDHFYT7883bbbArDIPBu8hlNIqj+AhAUotm+c2xXvj6Iv
WBww+oHp4/moA2/bOh/xDGOIrBJBTfQjJfWuToqfetxsqT6sGbNQCXH/0bWbZ2BODJ/RoArwMOUp
8XvKgkpjoBeyMXKyme6t7B/SdFBVQcoHOF119s43em+0zE7tc+aC1KjDGGzW+WzbC8nAfXZK0UnD
RQBWCIDiOZUTgFmVx+xhvJ9+gfVU3wFoC9mgLEAh0wj4N9XFCEKw1f1aLg6FchSOLB09VolDvjwc
aFNPHYZ6zPuuOU36uUqOTb9R0FzgJZB8wYaDiXdsnpx8vbTRTmNZgOLcvdc0X/ySaK/paBs+/zX8
rU94vAJrw6WsPI8YFUHEifAALHqLue1WOKCGx4W4r37xV/6D3IKsD5MO9wiOOPSAg/SY75PQ+tbm
G7dg6UdhWNIRWrqkEp03RoWFi9x4hYbn0dOh42B5Qvvu9VNrB4Pr1cjOuJd4UPaz8+bT1xzRN+DT
GDGW8DZ3dkwxIVorDRRwHmj2onV9oJp3VmZsrG958WSID3+oScwBnMrlpyzpSIQkDjy3JYQxbQWq
n7VVhVx5qnRw7Fx3XMvNhDE0si1kuRjPns/FDwMiLXDIkQdFWK+Ib29akIj4ncmdoNGpCKuKbLH7
rYz4YkwLgz9IQODKMJdwuUCzBY0y7WoLDApTFZpTUIDLLYxD08coPKKqIcxDst989VcqMCingq8O
saVUCnPkPf1QgTEyTM+57ZQ9TAVeqCLNj3GbHaeU7GOG6mPagAyE3g1evQOSYOOjLl9gmMSUEzjs
UGMFSdGlbdZ442iiNXRv64+OdabTj89+R/nz4WF0BOmoes7uf5qkhGl9ZZwbpVBPU+op+8LNmp9l
Zti3vSnojWdP+obRtS8piS1VHUAtzDbPp/7ymmFcum2ce7U19mSyAuYxX9h/1QxMW5qiPTLFONKk
A41nDjagKcgs0vhNZRw8rds4ySteFoNzcqBMilgv3MLUkoxRrlNMrBcm2lLaeCiM+r4Fi89GqLO0
hGEocMfr0gdIbMHlt9SSvjN4rGM2vn+p6Y2mRmAD+eznBB8F6k+Ys5Zebk5gXOSmWuQgQH1A7TP3
TT7tejLdJ6X6rcIokqsmG9D8ZUQMe7iQ8uRINJV+uSRS0aaAdkT20MSjL5lmemG/lu95buxXPTmo
EzteX+LKLoKgGfU1Sa++rLFxgRgNhIPWuSxfy/GbqlZ+2mxgulcOqCRVkqMPnofodz761NWVW3Wl
SR+yV3Dhx39BLbzzdsXfbvTHX66v3qnHeAuQubzqGNAFdZgG2S8QQ7wXcj64mbLuqrouPO0eo0S+
I75Wydv1nVszgElXHZBWdOIW83gYFCFdxxPr3jUeDecxGT8L0JW0xR48NPSLNBMjf7PCXZpnAqk3
ow9grTWCuDKjflAeBTO3enxrKwH3iwwfUOpHKHF57AzugKAgK+gDIps7CHn7SattuIV1E4gV4Bts
cwHMTXOTWWD6JQ/g7//O3enFYls07Su57WVYMHPuQ1rGGoiKzbP3XJ0MiBLkYDpS95itiTCguPGS
LO/NpTEZPnw4XnjCVa8FE/zD1A/HiuRRoWZPBUL064dM/pjLSPnSzCxoTTAiTgQr8WnAQdPZPxwB
xPn40KAY8h8MYWr2XRcAt3S2edbkqr0JvslzMuQ7I57CnMZ+qVkhHeqNatbKWUAr8F9Ts60zWyXr
Mk0h6CSYIUu7n64wv1xfzfpZAAkpILzIQY15sC+Kpqf5oJIH8xAfxl0fdUexQ855jzLZ0dkIwlej
tw/GZvFoqbBq5DpYz7zua0YfHeAe3f5NMx/zTXmxtb1D0qQC9g32CBAJXh47QPRHqlaqdj+KxDe1
Pw1/ur5za2v5aGB24NQsJ6IBedlDDN3aro+P2EoQwZN9gjkHSprDdXNr1wilVIQKiAchejfzcejF
ja3dcfJQuCBiKeFRfY3pUDMkG0/rSmqGdFPSz8vXAEW9ebgLzg1Reiw5DwOKwrp5MjyMO/ROxBhU
oToa9MUPHldHLunOrRri5xQlEv5yfb0rPS3ZC8doFRLs96ru5QcseD+RyuPqfRyVyNbMH4SFxfNw
7Hxyyk4DtHrFo8YhbQJ4fbnx1q+8w0hkHIQW4OeV1WT90niWgleHaLgVxpm9Za/jq/I1e6mO7vPY
BtPOPW7D8Na+L5q6soAq+YTmggktAfsgAw3/wyQeUyfyIGBg2htZt7xecx9pSHFWkDdKcprZGTJG
oaH5nidnpbd8q6z3BbovhRcQ85cRF4eBbZWZVtoU7+KMSIAlOGYRp+WylNAix73XDyAdua9+5yjN
HPqX/CB2/DS8qnmQ3pK3Iio3XOeqX0OPTZK+y/LCfD8nKjBjn1P13nsGCfaO3EidvewL5McDssnJ
tHx8wNsLklt8NpQYFt0YMhWUa6NKzh7wWa33CgFDDewQ7cP1O7H8fhdm5jVLgLkzhgI/ebB4fyJM
/9I7pU+KJ92pfUahTNJt9TWWpxKUOFJiBT2mFSqFZgDfK81V98wVjNl3ZWH+qsekCWI07bYgFGub
iLAHz4Ok314QlDFw9RaqYnng3RalPxI7EloM4tS4OjVeyjYOyNJ9S85FKZBtgiB7wS7kcENjJUiX
z06FRwjNVntQfSDWg9r7GW8rvKyZk/4UAAdk1QC/XToUxvQYbCW2KxXI77oHFuaAbnTP05Hddjdj
CDYD1bdBsuU7Gw/8yq5ieSA1RXyPFtW8lJ4muhcLyrxzP1WozNAqD1Hv3nljQ30rIXwj11zxnGD7
kawNGHHFjZ8XS9zWy0aacve+xoCxpqnfwFIYpIUZUTHuaNrvrWIy/KL53QxtACKJ/VD+VdQOzKCf
nX0AWEDyDgH8g17R0tu1KniNWlUM53IgQLaK/dRWQeHw/fVLuQw0Ls3Mngpb4aoygPHyXGKSOxwH
7n2ZxoRtZIbrVlAuxXdEzOnMrHDOMU1Sju457tQ/Dm+/5ukW78aqCfddgwq4eRAbXR5RDZdAH5zS
OTNiRYXLombkGwWYNROY/QM2RrJfLcoE1qjwgmBc42xWmuNPuXXjcqj0XP8gKwGMJO8HZh/VVmTT
c5WHTLF5joJsD6BUfAOKBqaDy9f02xBkk6bfYO491DY889r1xqQIAgVZYFnk0MKrLI9alnJG7+h2
SBTf0TiBa859oqWA4/Di9/VFrjhmxGguylhQcELUMPtYVk+doa5d62zSAdLl6lcgXYO8MTcC9lUz
SK7RhsOINLAxl2fCEy4zjMG1z+5ghlVBnlWtenKJ9/f6atbOBUqNkuvE0W2IV1yaMdtR5SNJwOKq
PJuQBLWyrXrm2kKkoA3auYidFzjZcWhzN3UU75yOz5nj+UnzmKg/r69i2c5z4dqBw0JPD5oBc9UP
TyGlLVCLP3ujelvZ4P848fZnLvgu62M4eP25LDZRgasL+2B0llIlXtHVpiG3joCtWCQSCvuCvCeK
3Tbq+ruWfh96Y2+jPwWakALAXL7zUu3MqBu2tN+4e6sfEu8MkLmAISDsu/yQBaMgBgQZ+nlM1HtG
491Aso0XZnXBH0zIv/9QT7Br0YCoqjPPzPydqLnf2BAX97YQdatWkH9IXCKk+eZNG8wLeA3XsJD8
7wAvQn/RsCY3GcC/9Cn5loeg/EKhs9+qYqzu3wezs2sdG1Zfuw2qGOm4d3P+Nenbl+uHdGVhKNEi
pYKDh3N811z8sH2F2dm9rqT03Hk3Nd8V2ZuwN9CA8pe8TDNcsH0AywyKAykkOz8EiYl5n8RxznF+
b8Q/Ca0C4LtC09p4E9fsAHYCnCXu9RJxP9o2VToZwiVQlDpaQPQP3CC+BxE4iAqr365v3MqnAdWl
nFFGkIrZwNmn6Rru8RFrPo+t6fmiV+7rTPy6bmOl5SP5NP81MvO3LnEcVg8N3pEh3uf16LduiRH5
9nWsi8COlb2VDCGbVF8VWxzoa+tDHw+Dr3ibwQswcyRdBrhOamXe2e2adg9Oev1EdXdLan7t+CH7
1FDVcmVKKH3oh+NHXU8obaE696BgfTGV4t7g/RsY0Dei+/f+1PwMAt2LVAz/Ynhv9qIkjtEJwDmt
s132xlD4NqvzIZg8lZo+pt0oP3guH/ljowtun9pYa+LARU4QpUqR2EWgEpCRhIkodHq0zab+0xeT
Xe8ZSrNfaFnk6gMTPE0jvMJa6bdWm1MfRM7JGPLJKwu/z70Yf1KCUPlAiqSH3HHZ2indcIYraS4a
khYq35LfFiXJWUpv53XpuZ3lgiup34EyJUzDPFBPzgHsrydrI8pZ+XjyCZV81Uh1Fzm1zvoh7hLT
PAuH/LFL/YvBjd1YKJ+/aeh2AtuAVgGAD/PSHbWpJVyn1c5a655Goe9MtiWntnbRLmzMLhpUPcaM
ptDlVcVDy4ADsH9X6i8D7KMxWoJj7hzqCt3Ared6xWUhKwG9G5ohqObNseF22ghTjdv2vsSpqwYm
glQV961pfWOmttWxWrnRMAbyNCkch27r7K6xgfUpd/TmjNGcPCg0wo4FpeLpus9aKUqApB4IbxQJ
YGbe/qedkfYpq7Vzyoxzb7aoB3KL+SQhkW2wV8ehb6wytyZLVo6iA7CBhUAAqMtFT16oSeuiWDCc
RWsdCYFYnKOiKlHtri9u1Qw0QRAx4j1bEObicmF8yrGr+6HMfzoJH4NWKw4T8rSNwGnFkKwOyBq8
pFR+H6H86Bdb0EaNLXXPLbBeCGv23qQddWsLi7KWG13Ymb1ijRfrPfEIhR414tQ3LayD4ViIXbv3
DmwHMBh9ub6DK4fQRMSN2RjU4GX56tLhm1lcKwlXLAgZIPDM7Ee1QJv2uo2VWwWHhM4pWrPoYs57
GITUXmvnvX0PnERQlGVQNH/BZ+e3aXq8bmnlM6GkCLp+9GeBMJ7jsUQ6Sv7kyTorNc0h15Znvl3V
hzipt8gA1jw7ImiAL97L4Ivb28eKwUYN0U0f2Ifu1L5QDHJYB203vPwH5XAI7XwwNp9zHwcyuTnY
1+8nJo4Kw3SRXvsp8gZ12uQOMZbh4YWt2ZMV4xlUBwsLMw/9bgqNY35o985hDFU/w2zKFpptrSJ1
YW8WCqgpoyUoF5yz3qTAzSVunoFuoy/NGMSZ3XiTeCLzc6UwfRU0h7uuLyiAtZqhHE03J0WQgQTp
62hwaAeYWTF8HmaLnPGDi5ndSGL02JAKLiYZ6keW5Zj5t9pvhtb8tAoNJP9g4r1+hqXbn4VGMAiy
WoAZcFcWYy6TmSpgG4H4oN5aT27p0rvRY8qhV8vkRJOh2FlO/Ke39OIAnY7m9br1+V1FdInxK6kQ
CCyKxL9c+oMu9cbMQQ4SZUihbwdNnW6oW6Isk4k2aktibiQj8xsLe+BMRD3SRtSOjGS2vaJLtAyy
w12Utm62yxi3norYbh6EapZv15e2ZkoOwJoYOwcP1Pwl1BoLPXWn7yKrGWrMOeCA1dpghPCOPPy0
KUmpaOpokGGIf16XoTaI//NB7yJASQKjQk6Q2749/fwvVqQokoFEbsEpXGgxtQHT6iJXOxTTa2n+
JerTdRPvwdzH04jvA4Q3wHV4zeXYhtzUDw9fqhrcw2xXFynK6B0ammsP0wAV7yzp053bjNlN3FTV
bTHm5CQYq4iPo2X6zM6g5GvYY+ZreZ6AVHKyf9lqJoLGQImX1mZ+KBS13NtlBVxnJTWllEx/G5PB
REm65WFK7S+TAO656mEY3E/xKTYmDuwAV32wmStB6xZ1qBiNuEkUk/g2b9THWgjtrgJp1sZWLzkS
5D6gHo6hBgSmCA4v90HpVadra3xRpfCVM9R19vnNcOueyIGcvINyg8G9/RYXzMqBvbA5e5tFEnOj
6WETd8j3ulcXQtl69Wkyc7kyxLtAE+PeL0b3ci4s9Bq7LhpoPEBS2FHuSNs0p+sHaV6BfT9HgDEg
OwHB6aLPUaKVXOhJAysQ0IxN/Y6Y9lujod1BTMGChNcb1Yd5YDMzOG/GJQMwNI1adZEGnYrAqdo/
Sut+MuH6xwY42tHIRDV7TozmkszueVnCo+hD1NXKSeNa6nO33Ch3rThl4OgkdzmkEOApZ5fQq2Kt
qgns6NOEtjNYjfmjUkH8W2yNFa8dObQS4bww9Itq+SzvYm4Xa1bltNGk1GYA2ThtR2lt+JlKjN31
E7H2gZCuwhJiNTwAszjDEklimR1MJZxmPiSHobBHref/YgQJCGa+INU1Bwp0naHYtWW0kVMrWUAg
YvOzZjawR9fNrG0baOPQzIBKHTKemXdwXDJ0XGAtjdLt2tr9mYKDaFC35njXzsFHMzOH0A7O6I4J
zABHZ+2mPAYAxGDln56P9Q3z8noDNrq6LAwASNQh5l/mp0ErKiVFEwfLSofhViPktuYu31tAw264
h0XCL6+SHNT4f1Oz8hbyuLQHTqCNSJ5lBzufojhmUT5ownfG8Q9USrLHrolJmCWjGlBX2ZIGWjuO
6AsAtQrxF8AH5V58eOgM4hVQrRnbqJzaH25X/uo0Z3/9lMwju3/WiPFDpFpgM5/LImcVlDaGTG0j
bnnlXT/w/FavQV6WOw4a3DxRPMA9SnSgrab6ETtwlNftr/lgLAxEVdAYQwN/drnrlKkMt7uNqF4C
ASxaJ0xBjBOiWoy75zXTDgQw/YbR1TP0wejswzbQGOdlX8OjQE7iVMWMH7qyHEO3buINU4tUAr4E
UCQAPBwXznixwbneKZ3exzivoT3u9ECHOCnZQe4SQ4HEDKxgekn2zdYUx2JbZ1blyfpwcgACHNSu
UBAegwqkQomqH37oBQk9qgVVXW3clMV+otoBhwkUMsbgdQzbX1qrFcKHOumayCEZv+t53R1E7U13
gCWzX9fPy4opzP8gYsahkcjg2adDbWegrcbqaEytfgd5LnGgwKWGQ6rYx+umFoUPfDpJfQwuWLRz
0N+evQbZwNMOs+R1xO4mCGHmu/QZhdJn51Du9Z9xsEX3ufCksIPBMPTroV0AQhD9cheVMi1K1EPK
yE2Y2QVWrvRRX4F2N0jA6cd9zJKid3V9jSvbiVAa7SrEOu8CQ5c29U7tWwPgmaipAdSDaJZVDbuS
bPLzy89yEbLDCKBxCBPQFUbIJX+PD+exVapiqiYhInTGDhi/ZyGF2JnnZ7dlBJD3QxJ0u/6O7/sj
vWN/2vagBXmYYURGe0bKfdoi+VrZarAfweWhr4AXeI5X7Dg0aNM4E5FTOVm7p4Uzmn5hWUINqdDr
R93seR9c3+pFdUZGFUhhMYCgouCEQOZyD4RNYkcbTI49yJ7EPjuoJ1Ce+g1As5+Hl70bwwQlloiJ
GceeXUlXib3SMCweWUZZQnBoSlGcUDKeJX5N3fRXPAyYRb6+wuWuAhMFfIFsokhlp3nEYdaE96mR
R1rb1AEf1O8iF6lvjFmxw8jsn+vW5AoujxSsoWcM4iNA+IEBu9xOBk0shjnHPKK2+iX2Gj1oY8Xe
uB9rRqDxAUNIaWX36dIIFFU0MKlpOaJcMZwYaDeAOoK0x+eXAowLxiaRx8km66WVSqhN79U12HDV
8W8xktYfcEf+JxtzWlcx9UnpDFUekRJ0jX0Haflsw2EuNwslE3C3o0YjkTrz2V3bQkE9K9M8SuoG
zW6Fa/xU9En2dH0lK28bpmrgJ1GVRv9g/gSIqWGKo/Q8AufcCRp8UTMkT1OqHWOD/E5aZSv/WB5r
9KSRH+IVAF0D+iKXX6enKlStCgvlpzrfQWg8aHkaTYxhiGiLB2glWoAteEhAQiETsciqEqKBYKto
+4i8VnftPQt54AKHZN2IV+D9/CTcKnUulLtRpwHezfGka8brMqeIqgYFNPUMFpXbAY9ce4jDAznE
v9EbgZCC9wMDpgPGsx7iIuh7X/wsQ1n1Z5D+KILa8SGnpCmnhr5e/8b68iPL+N7EiAH4cuSxmm26
KFq3yRRcicT5XXTtXQqGrJhypLKU/RhUqLOmeh77w1hEvOKlP9jpE8/dG7uOHzH/0obVUB/w7N3m
wKj5TuYAtYn6T4eOVmsX58JhTxTEjt+qruJnYuSqj4bO9x6sd4frS1lMEePXl/hN8APhs+KdnTmq
kjh2U3VYingjT2bQPcSmb3wVt6af/tCYr/2Agnvm0z9bUzTL+tDMsLyvHx5di7VFnIC9N3IKv96Z
N/0hDSvV778Z322/D0mAhYfG1myvvA5zvwxtPQzvYzwE/8yfOVpbIGm080gtRj+r9JC5IrDFFmRv
6WyAjUWQBFygbOHMb2WCJl5NaZxHo+68do51k8XxRqq5ZgJREcqlEte/aJT3w1CkXkeKyMx/FUYe
QF1qd/1srFoAtgZj0CgAQ2Tn8gv1euPRDuOPUc3MAMQON3G71StYei8ga1EKQgCL3jhyvEsTmltr
kzI5eWTzTN3RXuByW85TbpvpgZTgc76+okU+iTP3MQbQL81lJViYetPMowqTj6eE2DzsNP2UK85D
B6kdPy8q6kOnq9hR6BdtGF9GmZcPkNyLDwe+F2rllDTBdragCvI6RLKlD61J34aWSJyox7z5+tnl
IuVBbQrYUQzqL4joQE409lhIFo3eVwN6SL2HanBPfcmRpTfFKbX0O8rGjaGMpXPEGDTuGEzKGzAP
7tp0zIwG+ULUtGS6c1+LzkETk5jfCCFxwDt9S+R9WQrBiAneCGQoAMZAq3jmjj1RNhbJVBqVeswf
UndsAqABzX03adVhwu8KRjDTA6Wgo+4EOHaCaaTmp8MLTJwhVXkvdmMweeZH27QnpOI0gdyNcaZd
qvmg4tnqoS639tLIzGe6IxPM02BEj9U+bJKWgPCqfWHuGBbm6IA7A39y/QwtTy3yIVxPvPvvZCSz
6A9wx8RmJKFRZ9q+KVE/tb5z47+ZcVeq+1rfwrUuryjs4Vsi44NfAJXG5S0hmtlxEwwPUQ+l0P3A
Gqfzk8LF9Dp17V3pMCsstdGWecKbaW3Nwy6fB2kds0RSzhjTqrPVAlhvVV6e0chRyJEaKnqlP7R2
w3OvGJEIAnBY4PFFCXR2VDy96y11cGmkZa24wZiIFfZmloc6UfgGbGzpwtHSB98KuCUkneccnjMC
ew+skUUjIL2PNWB2mTZulNq3TMx8qkMxTRcnMJEq6PS0sXODmcgtOZqVgw8iQ8DCAJ/Cf+a1xlhh
KbVig0aDWgSAX3wREz054DhQRFaB9P/H9UO/+oUA1UK6AxeGat7lIewxEZSr0JuMEj3fIR05eNa4
r5MtOufVrUNOJRFvmLOaY2RMD2NWem1jVdP4Pkqc7rOm2QK5rdxg0F79a2X27iSemSuGwAfS6vIk
SHeuWwWvq6ruRWxFqge9w36TE1J+9cs4CwcPMC00XyQ1ozvbQSWpR4cBlojwNw5H1QrqRD3pSQ3X
cR7L8XFoj9MIfmf9pePUF2yjz7R6Xj6Yn3kRnqICMHo4L2p6M+qQziuykz49WCXIRBNrd/20rLis
i7XK0/ThYR/LQU8B2KAR5cPPiigTZL+Le0isSBHRfD+CMNjvWmdvVM1Ww3P1BAGQjCOECqBhzcJZ
zSuAp7BwUMEU9ZDxDnPHWyHa2l0AsacmmV/BRfWeFH5YHfTVOwUya7gLxHnRHPGI5v9r6vKNqGFt
JR/NzDYxr5zKTrKWRvroeU9OZxQ3ik27z8LsJMbgo5nZZYh7QZNarWhU2+RLxvkPoWi3ZPNmr905
EDjIWXcdpeB5cVYxx7Y3vA6rQe4ego0vFOYL1/aA+e1Sm4HoplQ2TuHakUc9GJU74FHQh5R//+E7
6ZToLS17PJziV1Wxmzx5JoV10kXn28Xb9RO/eiZQDgZkFuCEhbALOAK1Lh1LGo0c6gcxQITGFBbq
p9Up5MfCbCEktMDtBt9/uaQUMcJYWogFkKJ+H4bytUmqeCO+WWYglzZmzxcIB/OEJTgQhTv6nl7u
067Z6VnxYhsv1zdt9YQj9XzfNwBEZrGFYvRxrCiMRo3Q741y+uaRYYsEcMPGfFixaGjmQJgEl9Vp
DqbF7lKNbHz71XP27zLmaCu0yhKTCI7nJCn8qX+DtpQv605xnu8b8ON/etMksh6dKYnjR2B4eQTA
WB8Dpk6xoIHYgdrlfB9PU73/36zM7k4n8r5M7JhEpRb/Nj26c5P289v2HtgCOYKS/pKkOEnlOKJH
IwWUsVWe/za176hEY9StQ0F1PFxf0MqplqMwiC/x8iOWnj2/WgE+qrpGRlQoJoZS9bChXWgVGOOO
n65bWnEFsISnFiqgSE7m1eHW6eqmHPA8jG2yN7rp0DbFLVQs/8uCUIkwkYgAejtHxBojCPWRzdHI
6MsAHGJBq+Q+mxS/yZ2NI7fiuyXqG17UAcPUonZTllXcd658U8ciEOD2ATeoX2Q1Tnnm1+Q7Rlo2
LK7uIQot4A0E1m4xKG4RDorZtIafo/aejuASMM3QUvLj9U+1UusD1helaakfgn7XPLvhdWOh6IZA
pQWVs5RR9wkgzLflwQ7HvaffOH+90beCLCyCrbn71U19FyzAQDwmSmcoSVuZ4rYp4crj4ayYWhhX
4qfAwFmem9+1uj5BHWjDsa+4QszrYZgUbwfmc+eVvtLKwYZL4W6V6a9lfwcoLry+nWtLwkAgEOCo
G4CPcPZypHZiU9ohMy5Qy/Em77aPDbbv7T6RCLyvUC68QxtC2/iIa2cFFOTAhku69UXFzLEzs66p
R6Leea6r+yL/bfcbwfOa84DKDNpz6PbAf8wWVnamWxkNdi6rqjrQMfdAEW/4MekebL3aGrBfeU9Q
WJCtJXkuAWi59PAq5AhtRRYYYm36UStATdsggUjc+gs6NknQlhnfOBlrFiWcFeQB2EBchEuLrLdK
xy0sEgkBZFjvmbUvOvO+SUYORojqrWnzjfdlpUL1Tx8Q1U4klEsgia6Slvd4YJTeffJKTEMAiIb3
P2pcYzdk1UGfKMRIs2AsjI1j+j4AOUvF3nuQ/297tsGlY5LWGIj8nIE6Wj9Gr9vXWvFqgKOTeE3g
MQu4VHvfu/lTNm1VPVeWjmgULTe8Eqi6A8tzuds5ONLVEYzId8JM/NgpwtJS903Hj6zUfVetdgJ/
RhL9MJLqy/UbukzMgJwEMskA948Ukph9aCUfbVKagke55nyxEuYcsqJqAkBuS+BbKqaGLpgHfKbV
W6RnyysEXy4H2VFGAiJkDgJmdV+pWR2j+6NFGOEMRjb5QgOFf7vVlFv6A9As64D7g60dzbL5YRZK
PGWFo+ZAfxHtSzzFdewrLDdeTACMP8togiuDmhXSGdxT5JxzcKBXCrseR55Hhqe2x0S41V6Py+Ew
TpMa9BaNn69/wOXiAIGQs7BwDEDAzqM/Vuu8RWCGV1/rvlWYj/KhXgi9D1377BwbsosLS9JnfMie
akc4FerLNKqMO5Y/mvRVSW6U+M//tp7ZVeS9m2EYGpW/YXgu3vUUGpA5b721y8OHtbhSmg61PylU
dLmWabBHq64QwODYmDtIxn0pevVkogcYAKSzUf5bMSahjjjqaIaCnmxmzE3HDl0NZBxx69lIoBhE
Aqrxe9EUxB/ycSt/lzt04cxMMHihGKGi8SpZw+Sr/+E7iQ6T2LwS7h3g8tpfNbGtt8xy2y/oN2hf
R8R0twl30lcjH7a4puRPnlsG2TL481FnweMhN+KD5SqztBLaWc6dgIQ0aDBYrvwxq0LdqIMsjjwW
iLRa0i5gmn3BVZ0PQwp3AjOZcPd1pYDKp9l7Kd2YIpFcgosFSRIZhCBgqQCY2JO/yYcF5ZXbDxPu
+Nk2mRvqpfLb9uonw0H3JLbwRIEln4aE8N9m3r72cZWGolVfc1V7RfH1zmZWHoCP5htTy7A2pidw
040Bc+lvRfTfTZH/1afBDIyBWwFQqA60QzD3Wqa3pcsPSiveIHxwC8HGp9puX+zCuNPN+llM8VcM
bjgBZQ05MilxYlLKg7ajWki8/JAXzR31nNt8dGVowH6affrd6sc2TMbkNbEzcL3gf4ij7h0t+VI0
nPmdKA3f4+Kkm80x7qy3qkXFgqR9hFk+uGSKN4jqQ0j5KAKaWZLryr0hcTz4dtxWEBmudzlRjLAv
rD9ursc70Q5jmBP3RkNKElgIHqBtKpVAMGThU1C2I1WoJz8T7MSK/OvYm/0NpNfuanBXGIbc39Su
dyUYPPBrT8WrGwPa5YiYEqgmZ06oDgqick7dF4U1411WlVmY9KzZc8jSfeV97gZDPbE+sBLhPas1
NV4or3+rXk/fwPccR0DnddPRAV12vG+zhvh5ZqVPreUeQRMVh8TuxLmyRByU7vTY2mIMDDPf6073
JMA9G/Cs58faS3u/7YkB/PxA9srQ/YDsPAu7xi4DmhARYAal3A20GAIn6U+Nyb6BF/fbgPsYpNRF
p0iwV0745DvJ8NNJWxLYuXmvpIhDGl05gtD4iNj9UKaJ2AtNH327A7PNmGQKUlbxTejsQdfwS+qV
MuCHTe6xhNh9aJfi0KcQUs+9IWyIW+3SWHEjzwLteFjRNP1dZibIyjRaPRhuUr+mQ6N9rWkGWRm7
V5zXvGf9cwVhnSf0Ak0tYFpi36uIwqZgEgY472PTrF+bnmvEN2vPPdJB4KB0XgGEjVCmk1dbTaTU
XPD/o+g6tiTFgeAX8R4IhLliynW1t9MXXk9PLzJISMIJvn6jjzO7W1sUoMyMiIyo+bjvssRXDmwZ
acgVSMrDe7r07LDlYrgpuol/gdeeDlEa6Fe88uRO7jo5dOHaf0wt6JkaGzhfmSA/KmInlhTfKmgf
IxgWXmJul4YLM9Zx0PN6hM9L3ekRSTCrHKtMKFLFWDzjv/dnzj2WvndwnbMzz/sKmVYRz67WnY2w
PjohJy7X/VsS2qCine2OMoEobR0R/MFs2JXgD94SqADLYW5lYyRydAxdzuCWZjh1J7IOtnZAqlL4
nbqCn4DPsvseafNII2IPcc/jiokeyTQTIsgEViJrlUJoC3ZZV0qGj0nkVmyiT6KkYfSVbKQvZQLN
auYf+jhaEbie/1t192+z6EjXwnXH2OCu0yH6xxl2NwbaVbNCWpI2A0xqf2cf8pWGAsr2uTivMslK
VawvUZc8x614zhg7hmzNTojd+HKh/qRB+t+KtHAwDktQRumelaLP23LPpqXaQBccplC2cJTBD1uM
cXhbOD6fEH3mkY7sWGVhlVuCn0JoSkcLZMFj8VK0GJcTRr+jXq2HgutP38u3dLExyMp0eFjgDPW0
Ex7UcQ83hnCOkJW2QE3jF+T2pBS+/WQbSr3EKe7c9j3jwAXAwE/j5O7EWsB0IemXQ7TyCGiAv50T
eEOLdJ7q2St13DM+4e/1n94ntjTaY+c+VK6ewShlZeKCZUKwi5PvhCt6jhXYMugBaLlBynuIOuxI
Y7mwuN1pO9RbxHytN0FwJLeyavWkbljHOHQrO22A/u+11XFQbejV6oS1xU2MvJFGR35AFsYSNVj0
+lxmNjQtXBa+TWHpsS3C8ZBxPKRBsQ9HpBZOB90RXmdbJureenXVmZieN3jgH4KIs4Pp2/cxw3ji
xlVf8h4Nc5tG79OIRN80gud3OSd58DJOCzknnPenYp/+AxL+GrlW3s60l/fYbf2JWBpUXvsAFnhZ
X/JMv7bc8UrM8zvW7JYyBBtT09n+QPM7lG6J5obucnoovN1L2u/xIYeOsuJL31VKIz8hFtmbcXiC
4Y6xV4gFbpHYlolGh1g5wFazqsPfJ7poi+7V6z07IT8gHsstKWY4nnSTOYMte1TDaMoiCN+WYkLG
10zWn3SNppdU0bymXdo+7wn/AsWS3OClZ1guD13l3SzrYR3IDXSg/rzCT7lWEOjhuoK2vytginDk
PooOhDPySOhCD1aRD7dRibgxBDO5zhblBoz1wOWqIIJo0zuSSt9Ee8zOxDn8OyFkiwPcBuaR49QQ
w/3eS2wawiWB4EM4uSYdDsesWL9IzHBshNiMeF/nIjvA0JTjoNgQJC6zp5kjpwmIyb8knnWp2EQP
IsHzChdJctmTbIQTAMQuMKP5I7H8U0XbGN2QnM3XaOtQFve1Lbt0RJ1f/OtM2Pi8kKB/3gm15e6W
vpppOEG+MuF5gO3Ah1rcZ7ekeYPz7WuOM3sJKWwAN8CF9d630clg9bvchrStOAOKN1jxvvJkv6h8
cWVccFu7CAk5vLXDDVfjo41x4jKcp5fBwhQnmWL+kHT8O5/XqeK91dd+wiGvBR0bU2zrCf3iO+9H
lHxoXoZba0f72kUOgd1tok79hKTVXlvfl3OWHonCdQSdXko5FQ6WXR3MNcMtxyNKlycXsPWgQB3W
thsA0IVhfzC7sE23JfaSxDpC/JbGXuM+OezhrksT4BA8twynmocut8J5N9VywCHSqXQ6mLmAnK5d
b7D4Fr6yvR0+ElGEdRQQ/AdrN1x3nn9q4JJVQdybb/dnZX+FZJgnm4QF6riOqW/WJIalArbFykUX
qNyKyJJSH31xWJJWIud4uqj/6DM7VtFKh6qbZrzjCw9LhNYtR5dMcLMHdIzChCkxmDNaQ6Irjnuu
zYmh4Trbdpvus6F4pBr+A8q1r+naheVuormEuwLayixQ9ZwPSdULN1cCeuqjSnNUva3/N5v226Tp
Ci2V3JvJqzv8k79OLLxCflwM57qCVEMhlmM6ctG0HgZ9azdKjMnsky7uS7V4S30kVAkQ9k848LVc
0WAcMGH0TUraqEHGJj0FM7dPuUrT0kqGEIWu76ttHrM3DMQrLN5GRMBPHiEWYdz9hG2RfTgfyxc6
wc2mDkNoguEhEouTm7a+/o1Rgss27LY/3byjtoDlsAa2Uu3oL4gZtjexhYA0Wad4LznBXuHNltAn
67ZqWX+mOMJuP/DUcgWzfYcFN3Wg8cBeKJKd6iXX+sYm+CY9uMabJaempKig5T6OPUJbGL2Nld4v
fBBW1YkOMF8vBTyCrMxg/Yx1eji4kB3KNOvTBb384peq0AiVmVVqDgucyY95ypBrOEaqSb1jMBmN
NUpZNnpovQbTxpc12ouqXWdTJUOU/hi92hvChHwzFnYTpdTrdthQy3BDJh7KUng4ZstkHw5TEKsv
s5rxVcl0+8wcEP+IE5wRWGlu4j3mFS88Xh+3fMVqkOeZSiwXh1t3wHHS39IBHZnjxFdEo/m0U0IP
Tk/t0SarrDTD4i4dccdDLvFyegela6iXA93Q4yWeLrUkG78IOxcX42KDbiSABnZHuCCxQAegAPuH
PNczK0h3ttPi6niP/iVD/EmCAu0/xGj1vrhX7FAmcLRO4TIrBY4SGsSlm7v5AaYN2zkS665Kw2n8
MBDi/8Dzk8FBOGFZHTnToinjqJmzm4MP2JvNWPjO1EHAO+FxFTQ6pAmL7mTfptA6c+x5i3C9YFtM
38waznljseD3aQWFNhqgJr9H0MNW0bCXlVRL+yCM4vUErWMNhvccL+I+A6F3VozF1UrIKY2CrFr0
+iDG/TtFvnZF1mEpNemf4z58iqg+ZGZpIBp9H4etFrmt3DJ+2Vjcp7J45qF+k7N7JXT4Y2IYmLUk
81W+62cz/Lp+UY7e3/JSzcldzOkfU7QXn7THPYVNrfTtrR/mKwQVL5gMbMMLch3HLUDO8Qw7YtxW
A80bvIgNnBXTPz0YrkvuV4uK7G647L7Tzb32XYKtc7k9IVwL8mKX+lLZDfxKePQRnEd4bMrB8D/p
mhPYdoanLfJraWl+P7YsbJQLP2FAUBy6Hkp+MULPzcMCZKpCWg3d62KmokIp8yU6wjMgsX8ybl9g
AiFhohefs5YcGQa9es01DGli+p/Pdg4zXrJVNgBoT7KvWecB3pTpoQugxvldgKp3meC8YWSrsw4Z
GRYpfcTTm2Qa2hI25fB61dCqphZQvEfdS8bab+NPLmMPVWd7tzpAyUR+wWbljoTBh1OitAF/QbDX
p832u6gQ8G+AoKlPyQ1y4A4mNXcZ678jvFssGXil3XBhtkeAVZA+DIl8ALyBeaslpGrjkVQTbx8i
MR1okBxnPUTl4vnHjGas9f0/nWRABOmtNJhXZtl9DtP8g1Coe0GK77jrfyQjf4vALlWbelxatNlS
peF9sATvI9wBPbZxqyEXr1uWwsCY50gJGl5k5J6NHz+zdROHZdoj+EKn0OjqoMbIeEksotn3PvpI
9rHZVvPg++GhzxAknQ0fKtnzCk9OXI8LFg2h0EkftIx+csTPlVMOJIeQt3hMrntrrr7PHSba9ZCv
8EzYTLiUkEddlBffY8LOVhRfvZ4uLJ5iODKIf1m63GI2xEOP6CRLcNgJoSleMoskpaHDZAHkBfmc
69EyZut5m6OKSnurAheX0Yh2BSR62YutqycfryjIU15qtt7m+/7AlHnMdf699eyE3vaJwy66xDsK
h54khgcnYtpYew6nHDGxXfwv8vs/N+hvtourhDFBTUX2xyVcVEti8gY6uU87qqDcNQEwZ1/3JP6A
Im0/wMlcoiKnj8hjBOcyrfmhy+SD1st9GkHaMcD3E+fLWAUBexxCcw+zd/yhFWsdsD6quViKZs8i
VWN7h6AaY5l7x+Z7CdO5GdVje8PG3iUGVlFujt/bArPoopauiVVR6wLjU6e307D3Lxr8GRvUdbTj
++Ydmo1cikM+6T+tDr8y396zCE3GhA6acszaVOlbtYp7uUb8wHiWlGpwGdz9l7Pt18uwd/e5Km7H
KUzLzOYf847pJZZSXrde/WwL/4v6yQD9h3Hl++1xGqDRiZDngCoJp/VaQ/J0ITn8MDFS4rcvVHTs
Fzzi0bJFWHlJ5qjpEtTAVvn45HZssaXBklVmBQI5imaWa1eJbrwOZLJ1jA1bNncH7MK92JF+iD1k
FZZIYPYZdqRyM8ccm/jHQoNiFoIGdbJ28gjwghyY8OgSjUfGrQnyStpgrUCfqCpLZFJ7K6AynuTW
X4yE3mPQS3QhiWsPbUbH/SnJpPCV2tPiCAC3rXbqzb1FljE+Lu4W2yhjxJ9lm2M8SugwVCO3xEBj
iaf3bASSpbIl96YkbeIvm99+MeSsjR5kS/37vq3TeWPYn2zEatp7SAG7b98Nwy2Ta/qO3Rax1Ews
K2KnU9z1fua9gJuakBCKwgEAFBjFD9ehO6ymbFQVncfpVtqY/pGb0hUxyJCKqYpOc5K0JV/S6WeO
Fpgcbp49aizn2CqIBItLJE7llxECKIeusYfkCQtx2atv1/yKyPUUWsMwfQo7rppOYy8eron8CaFc
MZaWXBA8QUgRvwNq64BZs1AeNZ3Z+2rR/CDfhQzlMKEgFFMR+eM4Y2/xZLkKAOIjRKLuPXTfTR8S
2VeR5P3RmY5hgk7mBmRgiP+h79975FvQyvgIQN40zj/MBSTF5KktBlHW4YGOrR+eSMung8PSK3Sg
Xfpf7njcWOsDiYZ0Hy+aBNtYJZA9xOU053FfFTaFpJGoRX+6IZ7DMoY3uiwRuxSC2Ux98TwrjY0e
yS3eOL8Rcj/6ZR2qxEfuj4ewT1R4yUIYSJN9vI/NXIeKreElTPyc4rq7GS5daQLWLM5mWP8MghUx
kqgBYo5yXWpEE27XTLuxmVjARqxwJ+Hr3BfBdc2S9i3YA0xALUnnj6yY/AMrUvaZzxqB2UCmX4tc
p5d8FPokpXcXm/vgwPJZsBKrv8gvJTZ22DKbM3J0LZng9hf097BwMtekEAFqpQ82oLVLUGAgikJX
myINjjIS9Bfw3Rq1DFGzkjGv8G7mGIwTUW8cW0YyHIaji2RxpkLON2sKlAOBhw7LoUPfyMIXlyIT
y61du7RRGyvgtsTAHGrYr7SGDvWMvLcHt8DXpx+AAcOLngNXgM3D+0QlP+YEP/sVhkn0qxdqfNlz
mBVWE0YeIDxC2cM0RuPJdD2iq8UeRMingfvRcaGx/Y0hGdHNI1C9XAhZ3FEayHwA5OX550AG/oxW
3V+GucNAMbphrUchg7wMftsHDIKBflmiJDjkZp6OYTgvb0O2ewLld6bOk0VusvVR2mCiF4goR5LR
P4K9kL988JMGF4wjbse+UUl/3Q+Zh1YEGE01Ol2UHqagmK9gcAXQILsCc/FVZ+CjzQs0zEEWizvh
e/vcJZ45DP7bgBwZGHfB5ijCkpfU0HDhOZ/Wq9JWQMET5P+ZaOprB5rvkXCzvzgFb+cyEm5vOpxM
HwhIT8+5x7z5Ee9LF1ZxaPMbjLIAEezwpeM2K+PQADZgECF9Dt02nIeuI2/bnC93aJ+6o+o9O2Y6
i+oFwCXc9ARyrIXn5i5sCeXV0DJ3NPGutzNshGHCHF1RU2XlixSHcdCiJ8bYlB+SSNnbVE6+DHuw
sSW+7idkj/LRb8V07PaC3+8SQuos7ggcWdesnDCuN23vPfSEdK2WMNvLTST8MPrfbVpddMdRg4aw
FI6SCV2DUgftf0jRy8p8S/Ij9XDZLlj4wowjh5FucQX2AX81LBEESbh0adAXLz3m/NDji4lVRQem
2H6TGw2kId9u5h1oCg46X6XOI5/TjYCpRrQgsy5+tp5/G44BqNuX7JpmuShHmbAyMajVSs5VQOkX
c/F+J5GWWWatwCOZZ/oAlGmsQ+5FJRQ8kdtosW+4gBQzfQzsK0jOOMQw+PS9bWxGHuOZfy9mkGi1
0YgB4S8grJpInWmouLqRXC1T3zQcF3ytFqf5vt6pJN4rz3JgrRH1R0SdftlWPOXQi7xipTaDRWE0
llBGb7gzLa9bjKUl6X0GxC7gJx4D7om93I5J6roqsRgD2smKZlMQ5CKm7DJEY1KLbluvwdhhB53k
aAAzl5PupKNJHebd6jsT8J8iC34zqdllz/ZrOKhXKPno2XjZ1m1frEcKCO40QL18mueIPybImbyZ
Axp+pSuL/9geOK4p9g4J9j22wJUfr13M9Bk8o/3T+gL7LXpN/HPapzAJy6FHsDI9B1PGfnMH1/WO
dlgWrQqfU1EWKcSJcsuTZggwZ25szWu2INJ2laae+1mes91g4Inm4GLMPiAfY0sqLZHbDuu7CEJD
Nl22aUfgrsMUrpYgKEWxmkNsJoTVLhJHNKpBs6Ge4R7CZ/jXxb5aUzx7i4NHPwobsC4+wlGR56hz
2KYMHweElTUin9CfpgtMlwFit90xAhvU0NRBtikm8agzFL0KRrvzWGL1p9PNMioowOZxX2NEjlv1
B7YaKTZ4/STgWtu5/svlAKfLKBdxfipWvi4ZGKlFj0ew+XL5N7GVgG/S7O/a2j4sqeY8hsfxrEQd
im7Pn2H+kYdXkGM0Oks5BBDzYd0G6U5TaA4aF77UHJPdNJTFvMjHfs0Yf2yBwb32CeHyAmGJmYD7
h+P9BpqkEoZnBxSo9Tp62zVsXv2NG4AOlmLkeO/nGbmRZRKr7hunePdZRF16kwRmQudeUHm/Gi7v
Fk+jy6DGpUeGR6g18PqLiTQ3ZRKQEF43LTmprN3v+3jYvgXc/aqtsGETLL393FaPsS4h3b30c/zR
92t/hhcQvZGbAZILssSiKbQMts1av+wBoQ+I5Q5hmcPopeDR0gwER4JLInQLIXp6VWZhb66I6esu
xd5OD/DVip4Sb9sqJWNxGfJ0Q9e5oUHEz5BXrEOuTOoxBeehoq6ckn0xpZhFzsqAZvwXyLM3wJP8
XaCy/TZCP3tvvE/u3PZrXA1zm/yH6GI4uDCV2M6YoUFcxN4EUDPUbFTuslPYG+a22E5oPYaaDt34
d9n8NAKg2+crchC7JxZg5MNCGqFvie3ki+/T+C8dMsg3oLM+LR1WSOEs08+dX7OzXai4i3FHn2AE
YgFg630EBI9ULFEzkNV/EHeU/1fseFIbR3OWVuhhAIn3jIhnlWEprITICRA1jLnU92Y7F9RjwkF4
dTArfCn4mOK0askmscXZBttlGQagpsT0jxtrZV/nOc+eRMG2X7A5I9eJR+snXI2UhAv6Jh7wOieP
SdsnFjA7YC/wBJGuuiHsabX2IsKMqVhAy0F0YittEbXLYQ6KYThsREX+AVAup3W3jL/zjGDIppLJ
0h61s9PJDJt4bo1y8iYE2l2PyKouDQQUC+ZTRHpUjCxGH9BT98O5978A8tIFGXqqIQPQORfD9rG3
bfqzMg1D3d3G3Vw52o+AOkeNU3TfRHjbF3YB5RVO535fo1pb9F5XKAsAl+cLUF8YF8Jw4zmgG99L
WMgEOBfjoY9AQqMNxP6+lhlwBmEDYEVLSsMH3XqsM/J86YBXqvA/rGz0cSXA3T0B90WLAErKrXWf
aqT+wEVAfstgTVWpe07xynRUwbw8coB7fdr5UzFPCB1N0A+cuy007xlR4/M4GnO0C8meLFiYosJL
DHIhA7jsaumz+DEX1LxykziF47H3KQguOjx2RZBDQAcvqAM1PetuSLvghBn8QOpEmuJJ5iJtSzjj
C3PZIWGQDx4jyPyDsjoBZII1rQP3XyTuaHHPAQ8aq/4bwL3UYukQ9pqga9MwdfCW3xe/CjLCo6FR
uL03+BrJSzzJpUkW+2QxGT5mAfbHFj7l+DFG3mgzB4df+m29i5dUmIpmbH5CpEtbaw2u2FAYxO5b
/53CBLOV6H13MT51W+tspRSWRuCmSi8RVuCaNgFr7kHRlSTxKNuZjA2KaCzJXiXwN6tUMKn7fgE+
kTIIGko5T+tBxmNcCgx9gLLysZC1GBhKybioBuLq18WLuZr69XExLarVNE3RK0ppHFWZFbbqzXqG
UA9JYErL13XFJZUgl0FIO+Yv2tibtsUnSS7up1zfD+mO1iDTjS0UPRjX35kQQ0OSHRhNp8bb9IS+
/EWzqD2EU3JSe/EM0vOYb/sX5n1fMROD+O3/dQkagGL5xNwHUMnyFjAG5rE0xBMZWtUseQjAD/uU
pRrJZ5pgaId9/FDRFPvxYcui84YBsPFBLloQutwhM8Xha08BUzWkRkhoHs3yQOGG3TBq7R8as7Ce
YNZxO1reow0Ih5d5bjGe4KQtPRzkjMDAne+5RcRJbBvgqF3Zt31/mlQH339NH6zXaRkQfnaFfLFq
giMZuQ83UAwhdilrnHNghFsgNEW43nWwi9t7fHbbWTzlEKGkEG89xSJK/24Z+G+4dp6yjF/gfIG0
3q3NMD2td6C3UCuy8SQ5b6ZIHQX6CUqnpwnyjTYlV4Im3jh05yR9phwboJI165YCKpLrIctAdKzu
CFvTwwwf2X6Bl1kPTKHDSBqMEw7S7J8z6dUOAfrJ7NF0toGz1C1Q6psQRl1ot27y35zCPbjuv4PD
bE9R3D60afsUOIRHYp/9YVOmq1ub/x338RruWIgmxevgYMCcTXdr7w5t20I6MkCDYipwGbdB1DXR
7D7TjjQ21ofEo56wBfqJAsKa9J11GA62OdQ1EqxxJSlI6tnf/0Ji0bLfIhjmABczco7IijAGmlVc
rMdg2wC88/guMeRmVTqrimCvU7LdKrad43a6WRzym8C4swmjq6RzpfqgkiM0qT2dvrY+vuTALRFB
6c9zH3BMN+x55BOC2ZFigQtQ8rLQ/g3QUvO7PpSmquJre5CSlNiNtyCExrNs54exZ+Dyn0K1nMZt
vWT4I6DKW5+9gUY++DavLOv/5mt+QlTSEY3ARxemdRD1a+1ajLqbmG2dUlyBcZAdaO7k0Q6hqFq5
3bRsO8otxZ5j+tDy+Zc5uA3oB8k+qHDAknFzp1U+O5s9hAkSEhmFsVsODy8MU/u8VoBbHmKbveQZ
Wlocc47ACcGcjBrPO+/Pbs9eiFWVWcSMFfD+JLdbSlNccHdEKBUSzoE8rMlylIDuyixfXnYuz5IT
qBzEFW/EuyHFKRt/hhzTDEgcFK01+MqWeKlg749RtJ/ugatg58s+jIV7zDZ2kiN/yFswCw7NDog3
dRYD7u4+nJh5lxFeyiIrgZ+0Azl5/TyL5SBXf8oB1KAqa1N3wNx/mTK7byfYV90iO6gBYPDIyGGD
FXTmMVR38QfcfJotwAkQDmdoW4EBg1mIggGo3YLCUzRFC3KvHUsk25S9xUKNGB9zxc9o7YBz/aLU
AAdPiuE5ihlwM8wJmdbvWmhAfP5vMMF6AFldAYLiEuZu8mI8MAylZcyXRm+/bnSbAUXelaEjJyBs
EH/PB9UGbxjyLshGPKUKmA3YsIto87ch0h+TjW7nqXjQOLdrwm2OMQ2dO4Q2EA1ACOPwkwqNcHkH
RCofS5iI1iRgJ4pgtFV1j0p2/yFqA7IYh/QXOY+Yivk1Gm257OyEtumKJEiwcNFW5q6gTcg2CKnQ
2JTEAAtFiiiWvvo7zIG1lgGI4X34LDraOJ/3UOGQ71UDNjHdQabze95uS92NcD8PTPIGyv6Pyrkv
PZjVErGCDyR2R2/1iQYWrE7cvvpUPQO8+sPj8NUU/AUPxh1qLOR87WRqBySqCrrugcZLB3aHfM9J
+uGHlJcTZ30VI3CozYKbna2PwDfvyLBDwMT3/5a0QE2U4XQx2+yOyO2bK1ij41ey5AklRkBJZG50
h4jEWTlx0Uq9SQ7mr0iXJyUg/OJjrSb+Hsbmdl5WdyV9dEJf/g7w+cj3/Tkc0jdGwg+I6JpYpHWf
qNdCw825JV80Fy9tGNao/4APitqsxSui1y40gv4lcTA34ROrlUTdtoUP640WGkDbr74JPlJgd4+7
C5sdAar49kc4yB85CZ+0yA8Q4jQkBsyu/Wcet80WJk8wobqXXB+1UXcSKE1UyFu2/65OkRYR2f5+
E+ZNmQRkYjbUGRk/pmy6QQ9XT6v95KT9FExcV5BN2QitmBMekohxB7M4/cgQD048Dme6hzd72P01
zHygV/vXdvvXOsCpyOU3gDPBro7QJKb/AE7+jSAJLEeT/oyrfADsVmHsBNv+SfLwDi1hHWbTAaDm
1eW3guE3FzvERRHEQiEoZuO2O4Sfvkktt8rsz3O+Nt2ungnQhHj9ZBE9YcwFtjYc07b/EMF6jMVX
mtzIzNUDBlY5AeQwpo7m/n4LzEnqZzalr6BC37LpyYLo3siDD+khK3gT5u4Y+1dgLu+9i45xDyep
7qszKSj88H2VnzRH9zfilwo09IlPkU+ftiFsMs9rSB7h+HbWimCq6DFjiuXvDtzGxg+zCcsOnxPj
VSQI7LPPv1IYAzGRmLHmlRz35CaPIRVhd5CU3aS0qOaIHaTPb/Pia8jQjyD18hWYywk681McmLnE
mPmSjekVj3hcjov7DhLIWEwUwCdjEM9h0QFkwdh7zrC4fcEazF3W8X9xDp+buZNx2Tr9HK7B24Sk
HUK6qeZsb5Y0uMpUXLMNMoVogLpD4ezj5H6DBLwawc9XI7iTI7jgrt7V+hgZaIuyKc8byIJdFZD4
MqbkSAP6H5QXLzRs+ZEAlLnL/CzLON1fAhEdJZ9OCM07w6hWVrlnHzwADpyakVbobMNmApFbzF+F
OcGUoZJJV/VzVIfLLS++EPL4PI+XjD4GJqjy4u1/js5juXFkiaJfhAh4s4WjF40kymwQUksCCt67
r5/D2bzFvI5uiQSqMvOeezNnaXQx6rsOTicy3sFZjkJk/qyMtGzoSDaB4Cv6eMdZHYjlV2q3CUWs
vH6sxi2vd7kGhtezxDN7Ui3JbdLd2JUMlmc3nr9atXzLHf1kL0jCcB1SE2pdiSat3qp68AxOSQvt
rTLLJzWtApk5eUqX2FgjVhNekzZ+Lo0fOX0vpds69yF7RPyl3A+xvCclvq2ncw/gI9MCxGZ+k0ha
ShCfy/xvRsRU+dii5TBVr0tR7M3p7XHQ5Y4vylu7Mp9K/2nyiz3HZ7Ym7Sr5V8+royXVRGl1oSjz
sGm+oTYCNGMPBN9VFLZ6l7rXqNqhl7WAGYEuYE6SfctvF5ndRsn/2upvVMzNYsl7W8o2koXpzIYL
4avp49MyrX4M5SGV4ZQT6RPf6umtpexuFWYXIC0fhAP91GsuYGi0FVV7ftL0nh8uSUKlMQMl5gEb
YkpHI5QmJ3HXat6bWhGyUJBWqQy0SVxMo/FhfjwbxqeYK1qelw7pEL3lZEXWYdaWZ6tqntPRusJZ
BBV/aoxDozN2TB8fQ1pPtZ4ryHVVpcQpuNkwchUVqJijeRKDP6Q/Yi6K1S3E6rELZWtNsx8zaPQm
1HQdubRcde/BFK1NvTXVHNSPhbZWs4sUmYZY+I00gjBa+6YCJKuCxrb5aM9lXHNuF8BMI2QJCbDa
6NqZ4xbkqpdF6w75CbzF09CgbWB4I2ILx+imdmBAFUjVczzYgWZ3DBWRzpZ/In60gL0LXZsUfyKX
3obq/1chREvD5Qg5xsfZUNIPpfnh2NGrsxiH3ooP7EXyU3WZ/NqQz4lmhUPK/Ckbw9JIwwZKcHXm
kG9PFvxVb7qVBLr6M9fTpi9T9nX0zy0fqPmQGeZ3FpEd01Y+OAhdxAx4atxcrUJ4sD+BZD8UVvji
OQ3LtL/M8ezTwLOhdKozL7UUrynZWhapedA9rqNWkzfpoOE7iG9o/AR0TAMwyLjPnI5LLONsWlHB
WYzEAWGSkyXdhtZ5R105RMt87pUhjJTUN2XCZmgt7O4k7O+oBvlXm2PTfS3KslVB5KL4ynqGE2rf
PuoWdgPMgU4FkJuCVpc82cUX5o80/sbNc2s9ZorVi1hPFdFNdXKz6vgiR9dWEdumiE+sTgrZ0LBX
CGItpXCSc2+ML8sab4bintv/NPVetZTBotsvdn9b6l/j8f0Wlmua1sFa8PY2+L47ZpzDfKqZ2qW2
hBLVBkJnqt9u69WCmRMng+anaxwWrdp7Ia+u0g4bCe6sbwXIGkyNMH2rh5oy/yw1VJedWX6k9mEG
6RvQ8iXepthKIWKzTZ7m58JE9DZbj+Rjt8qysHkURbW16yYnUNucsi8spB/HuprleMJVxAW/su9y
2cXj6uH22qbokQIRt0K7alHkHSs7VsPvwMU6d3usotSWsy+VpLhaH8xRuXx+LScJmx5RghGDGG/T
wvhaTUnbMCFupLuTj9t2GkPSsrx+kK/ROHkQe14yp/tibZ+m5Unoyq+kdttZqIww9W1rR7darvfQ
nD4a0ntpUolV8aEvqpM95weMM8Gc2tfOAew1jaOWtqGyGF7FnmEMCO5kR0Hcae96+Une4KedOMdx
xAHgRK8SQsBQsIZoNM9pQRxbIjMVwFduqt4cC7+0s1OxDhHa8AhOWCWbVHuUy0OQPpAmNgP4kj0h
mmATGWfIz6HIdmZsbPUGoCeN7zBvuEMy1oiwj+a+DtWlrBMuVNbDsBMItlt3eEKNie5OZEW2VcVw
SWOHYB7V+I6VBWhPJW646oo/J18GNzbMxK+rOL+0kfYKYmDxnD0kcVv7cbSInq0kw9vqEk+2R5oc
cJNerHsrTYLGMIKCR3WGDNWz/sE/MWpMnso48dc52ZV6Q1Gn7GwDMwfR3CvTGXeOyt1qxanbOr3L
AvXtmCRn1Rh8bpndWkieZI2cnWSBppWbLPK/bPoe62/IuDcn/6gl/TVqRDBK9k6qpM0ic2TbPsuL
AzF8RHHkFyA7E1mheh97M4ylK7XJu2Skews4dcn4PxLlunL9rKzsVbPaHcQUDKV0rRXcOhVbBKK5
md2u4fTRtafemoFYLAmxya5TRhR0tJOpMP5g58sZ3UQPHYuLsNDVT+r31E2JysKKkSjbtDRb5BVD
OizjuJzbfH6W4MU3ssNnpRrJZ7oU3ySGfLBECCNMeWWdmt8M8sEoUQAmlrvb1r6Q9YNDFZlEyl6Z
Frfroc7acjvXJpW5s08Fm6IZLoDFbkvjdRiqc1fWbofMxKaCoOFCMpzFTyB01lI6FK1zkuFpNdxe
UcwO0obeCJSgLMuLGk1uR02/rOozWxPdtjW26PMeq3veHgvm1yk7j8PjRZeOMxN6Wrab3Jv+oGap
m43YuA0bK0y0GUzEOF7RhHpV5EBuDJYKNeUUZ4K0cJ31eurpFrJ6PipbYUsnSJsdXfyepL9Ln6AG
jvpbUfVsAJ50T4+VPwK7PEvjrhR5uCi1RyYTphAC6wolKIvXAfyJR++FQodikuWZyU+a66/5OFOd
ld4oYQxTEnceHF8brCBdFI6KRzPxgMnVj7LKMfogMukPpLYKJXX4GM2Z1j1uH9sW+Hop5hwnvUTS
5AL+2TQsy7EowE9Fmoe5Nv/S4YZZgViZoJdP1llGPNdF6zFl9bKI6Nfa9qrk2kzDIZooCiYlsKKY
5zo/6FT/apL9NWu1mxdzYzyiS5nzF/ZCqUG0UE5RUHdXU5ugBr+hRE+FNfvyZHrtPG1bvdw7eXcj
VOOULi1TrHKf9Ol27KnGBiz2RZ3cVVPHoQFUl3IAR+lmyp2LPgxe3cte3tZ+XtoY4VQ3baWNQQpg
vxQ87PaHXNeBXq+czp1ns3toqiTYYeLgQbgSdfC6SP2M9GGvoJbWcuorWbKNZcjiqg26Qq9dZuKW
mu0ezK4+Jd6IeRCDimfq9VXixh+Y5GcoBWW++KY53Md82eZRuicp9Dyr0UvdOVzNGc+67HXxciD1
iN3RDNUoSIQTGkb5MsjyVtMkf5wav46XS9VOG1MyfHbPT+14EYK2WxyU9W1A5Se3zE85GjDHH6cl
35HE6xUdN8b0h/XET2TjJFn9h8KyaUbte6elo4iM8zC8pk63sfI71Wug5iuQrOwbONkyJoM2k8Vs
dVxFg4VIUWxtnCwpE6VBDpX6n8pTLerEB5Z28dsw8apDp8XLINpwlNNDZtzqPn0G+PCXCYdWljLb
YPhdGSl2Dd5enEuHNLNOncLJJLEfs5ebDTUU2gR+/iVWtzpVXtv3uy7B0znzeEtKvSVSBc5MQ/pm
GIFe+kuwYhlipLx0ghz8lfGn2RzMeoVGjpyHEUqtwk4ynwdnJSDV7p9A25mvodKci7FIXhuOBMQU
+DjdbtCqOitsCgXOG11rK/iLvPjhlutmRjFjXK8YnepAWgR+fEdKAzkz9uyiOIq1A3exUZPBz9sd
uO/oVnjHXJvlG3DxdhEYWm7tRjWWt8yaktBWtDecqve1xEpFUaJ7Nt2Et7QMqBjNvkmNI9xGARqN
26GC81hfaqvKtp1ObZ8Zq3QGfX9nzKv9Ik9z+bLkkQU78U/cV0EVaS9d0ZxnM//ptehPFFmAGuFP
psqPhM2mMNVAE8RHJZOBUjHuLevLyCrFJwN+WxYD/12/dZ1GHYlkrKmbboG91JzpoDbxVx+ZH/Gq
aV7pwPb38cs6Tr7RwGwpEk1vvOnnYcPmiqsdla8Nh+ZgcPHV/Y4jIizSiPuCfyGvz7o5uoUKr66O
m8YUu1K+A5Ff5zV5XuLZbQ0UyhY3CEONVLI2NrKPYXWGm5A24sZ1fEJpcTVJuhT1xJVGWzDWp0fo
h1NRoLSMqTlJ/D4yrr09eHo5B1FE9qJiY27iMJAcdx2HBreNuA70o8y0fLiefQN/qxmtN0IsuWqZ
N3D4yeOjOGej8RQ7hL3PaX6Ns+zZMBDXHcxpZXNUh3SzTN1+Wp23sc22c1v+zE5ztofhyC0ZTG21
sSKDN5rLb7KxuKLcJ71yZ8cb5p1kxoeU/RY8c3oqvyNS4M41b2vME8yf8GNaBsg37uOKfXNqSWx6
HtpV5Tt15JZd7pVpIzwO7iseDqYa8G6xij61NFu05F1p44goSkx/axAVy5c9ly/dML2NZn2RNDuU
Z2sP70LmYPplS7C1kWlshppXoQE7LsC8VzBuue62Rh4d6wlG1JhtEdQLwx1R/LQKa2fbODLdvGvD
hn0IriRLd+bst3Xl+i8K55wM6wKaRC1QnSI881zMkqsKpGNrp1mEGVf9xxx/WtVrYtEITqu0Yby5
UUk5Qaf0kzZ/qxEMzEr4plZ99wI1QWv2do21Yqk+jFnDtiM8VeZwENZhaApYO+kuxoln6W2xxHYu
Lprcb5WaIkDO/7FNXHUXWgItG2+rYt4eX3+yGKGIjePj1egR22IuLLJCgrTND4aNdiI6608blG+n
F5vWTJ6M1vCUNRgUOscMB5dSgv3Nl9G2Z2/oTwYjkbaXNgNfNxsDdnh3w1TTvyPHvti9utfEBLHu
gGbkG3IE9lqS8mbde1h9FS1NxcflJM2+TjfsrPOsvgrLRtquoqMSbl11XcKYmaLBQCkfd4nN6DGR
mLOtwZLGTyIjVgOeBZ1z1LKgj3464pSTjG5nep5MFIqH8yVhVq8+LXS2bUXFLm3AdcM0ac8l9d9Y
d54Mz1Pnf2JS3FbujzY/1zo65xKWqQDodJWsboNild7aRrlwQr+vNJNVUV7sWsJ2J79U83rNDft7
WtDKnf5WyXhg+/J54gYD8gxni1afcM6fpKeqAPkqbeUU40rTp7IN2kLmAmdO4ciC5Hou/cYJFbnc
DUW96+VfDDS+njMiybcWja0yktXZWpSfF0fHZqVElgVnGB0nMM7cicJGGp66uXwapPERKZ3TXWdH
Sa55Q8Q+MWBfkiKil33tpuiQjOtPPpjLxsm61DOqkaD+2bYeFVsU9lOOQiM3jW9Z5sp0Du9KHjvF
WVbqKrTKqKOaqznY0372iyIKqC2pGTUHZWHZDFF5t0T8LIvqFZLp3BbVq7l2nyIF8HNkNhFL+5hr
GYHoq53P6crDjt3X6FdPYR7QVZACJJkyHe7qEwLbaSCmjZQaGh4s7sqMASOtSh+o5WM0xC5lyYff
5dRxaakqL2oqvzCxvMnrwAQobeyn2Kp3SSGqy9QXhgdzQKx4P6hbo8Ubr43jAW5yO63l+pqDb8tj
dctllu5V7eyJtf03iWQk+UG9KUWkup3Be2iOQEKZWW4x9XPYi+rf0OUbQx6OM4sP3TGTb4ux9q7T
SJE3aMu/vJLhHoq/gnABxo8YMAk+Z0xj7rVK7LS0w6gmfowki/0YWttN+oe7r+lYbaMsB8Uw9xbj
0ja3PpG91pBkuwDDTZDXSbkxle4KCwFZukTypjYZNgM0+/a0wOkoyVc5OlgPMfMW9hbW/aj1nT/q
tAKFFHSGeabxuhHH+SopRRz0nX1SzeirqYnjn4OlMliaVEZcN8XxQcd3irjVnRaMRnOUiGkp7J7h
bPZD7gcEA/pspu9R8D5kkhmitTtNNtyELH9jWPCmbIRbflNpqFuIHTyBdMpLmGT4I9ihFz3axggV
OjlUGhdLkvuN/JsAK7h18o55PUDF2ShOg2wnfCetnhCXjh0+TWd+mhVgFr56T+ud8P9g91LmpadD
7yzjxtuwqRdlE8FRQexw2VRw/oLAgLnhqcHYSzhTOCj6RxoX7BpXrgOvAttDMVp/TY3iOtPOMDxt
Nb2kyJ9FokDp+Lp9NPqN1TIFp0+WKJCNoE9fJikUM7QaC8PciW6LJaOzcUJnYUcshvS/mPoinq6J
SC7qisOmbF+c0b6O8/oURRiCEqoqsXdweREYyh0gdHI36GDicSAigQsW0d8co8AcLnH8JNtiU9dv
efo+Gu9l+VfraUv3SaRvJfnA7ZRFxvKkRgmWd/5mJ9/pWh1kzNzlxtoUXCyO+lTxb8R9RJ+Pf3aV
gtZmE1k6bkVFvEcPQuMaLWxFNpHJkHVwYa9s1TjZ8XNq7OlUje5aMptiVK6eZ37H7iQvDEAmdM9y
hyvdgyGl0MsOMTY+Uf/O5uN74/Gdkz0QujuoA1DrV07RGMF1TyfLcDYzLS5+HrdgrtgSOd7Npwxc
hSwl6qzc4ogwLwgmtoz9e9ZCiM+JBR9FYQZp9R3hTyngOFHo1B49oWRDo33JWnO/THeH3A5D0UOd
8VFtfOdWuwVkwdtIoetMJyei23sVonmS7PaDJus499o7wPZWJxfXXaz40urLp5BgAser0u2b+D0r
ZlfBD9Vnr7Ochnm1PHXxeHIySg/6Eb3UNlPyO1bvhoZNoLubaswJAKEopaTSmkzUnmXtbFTaRhmv
5nJuymc4/JL+D65Ax/wBZrHq2U0yhg2kxVbi3ZXog5ou2yUKVL7QDug7pyoSmA50r2ZoaTTxGSMH
SQs1r2sRWku16cD49arbC8aRJXOBeDBfxpKMiVGfnsZpSigTgWPhzlW4uTF2zv1aSW5R56d4kTZV
dHVUcU5TxbOnVN3g8ro2hvYnxf17CifXIgrHtuo1jfI9NnUIH0fri4FVKIJ5hxyMouKr0PrflDww
b0j1LURr6zZD+c2a3osV/bMIJtQ16b1qzDDCMxJkq7zvbeVlxPAlRYuPcr7XIMgEl+fUAnRYj10R
uX1exvRFkeazPRJ1U2r1TsziuxTxWe7fyw5X8doqYdoQhQRqFYo1tV+UcUTLUsePxYnDKInsY6Rr
4z7KjDGQU/b7FlbzhufYIrHBXDeGMb2yZ/dzzPpbitfRnSWMSePS4/Ewsh+haD6fwKaTuM3ybP2i
yduqirUd237LX7KtChmnqh0W2PSrtXox8dIxjGOcg36xAOweMWh4GXLx0EdX3UELTfP0b4rVao9f
KNmuaK4TyHmNNyJPuptkCxNyA/7OnVUnukxJ9lOp1uJiQQH8pwbVI4neoO9PTUZj5FhiwzjOjfmC
V33qwt6Smr+lngUGMB1kT4vlm87oR64eMA5TgQZJeBrflLxhwqzb7MpYAjXSPhXcjVzSU9DL8hOe
GkwVXXpWU74bHmcpS08zS9+Js9iSQQr0HlH/qjejHD4gZHZL2WyiTOxRynleUv9hwI/4u7IHq15u
7UR+rjT1JZ3VpzVhz6pgcUud7LDqPjWq4/V69mlSPpNnyD7jVuymwTiUeYvleSnOEdQYNmicJ/JH
LGdf5cN1YUSsGFsnw2MX/R6eJ5j6nwhUYp52i64y7Ty2gAxWGSNAWK+FKg5Gp+LwG7cq+xxUFdQC
V63gCMYmco3y7Np15UuOQS8jfyIliofMD6+yal+QN4l1/WlUgDub+EUsBnW78tKzbSRqzCf0+D3j
/j/YNWCNcrMmqt9p9INw9oIVj/gB3UH6x2q2oJaaMzj0OcEoxAbYhgor36S5Ek4m3j6jSH/qcUi2
vH0AzTwHovshBARK2IwwR4rk2Vh6h72j4DADU++uB5BK/VlLaD76MxH3fuR0+8oQzyT+eITT8+rb
MmoUdWTbbKTpt0BgqJU5XIj6LbJDT5VnZCnNWcyGsPLUmeNDsNpYVPJJVjxPSAWieJhzmV/XtUPn
P2x7Q9u1erXpFQ36lcvJogdYaoS0bkGhHjhZTnqcf85aG0gxQwR6RTnv3cak51/ug555loUhei29
iK0TbRuHjnbI7OYt4sdJ8NeRKiAFhWIEhCj4g7JsqiRBT4BEQPYkW/LUpDezk6ANCDxdNX8W2wUN
pmMNLezOupHY6T2U2WZ2ZPoZ61SN0stDFjYIMoJC8xsRxmP6+E1JovmqpAdYb2xtp7oWs/Q+A/5w
WuF3TBgD8mYzq6AZuKRl/lk5H8NDTp+RZpkhPPBjv03/hG4GUvpbWN3ObqaHzyHEZwUKUrlNa8Ay
d5s2W2AHVKy9iL7pb9ej7kQJO6HMj0bp/q2j/NM+sr3eDBuRK0UHXzG2msMtFwzkJYON21iUQ/KH
vfgxXnXsuzLpX81guFKX7Pv0LWk+5rba6d0tl5K3po8+ExhhmXcwh3hZIjWkZ9uSEnCMNI5YPA43
miJPfngPkUkyt+5/uoiBT5Xc5i4jp2abJ9bRbIpfq2rfweAfk8h7nWj/N4HQ7yBVM0fTfdYV1nUT
D4ZHNzYSZjVEUmJ+Oq16u19IRMg7tox1ub/wTqyPOZBxoeR3Y8hRB9fQsK54HVCmodUTTDcTR1sJ
i2UsywVo3kuJFoq51OSCpJK59kZ0nIJBitHUh8d3rvZMc0rpqWaAq3b6IY7q90SOd2THHPX54bIi
E7DJC69Iim2lvco9Tv+pPDqiQlJLX+rY9vEt/58h4hJd9aasBpin9IIN6Nzp+jZlnCXEclHh8pUJ
Ci832eaqpqcpst5rGUmBokYuULNQzcm1ILflVa31jcby1b63gtUohCvxYagPLZGt8gfbmjZj1CDE
0/gBImWwmaoUp17P9LOjeRsX6bPSSZbWjJkPDfNhU9a/OIwCNWmPxO4EuVFiekz5pYytrFxiVRX4
EY+5pfw5DJK0HM0+Vo7kdQDxQ85MMBiTtRCYZXyQffRFtxhMU/9pMfLTougUC040HM53Ulw/i2ja
EUXFmP3S5hgEl38RD1HdnEWKTX6yj+3DILTMx0yx7zCFhkeO9V40zbXrL2bTXHo1DgoGz0qG/yob
SRoS0fBPYn7iSGTZOA7cKqpQvWY3dXyVRX8YBrj3ajxHyrSfcunEar5jMrSY4B3PcaRtZXTPXaE8
JwI4nB3aEmKoQjZ+LDsXo/7CHqa42YTu3JJj4rFEiXmKpF0ZsY5hinmJD5CYmTbDrKIuw5fVUZC3
zujYxKDI0bGEWzvmhm6dhTFb4Wp3b4Uth3zqzNmU9FxWb/0IHxgvV9Fye66yvH8QcW176WNd4teb
HbfTEXUJzQJCE9mbU9vuVJAQUc83ImCOKAg7xtksjFoYXWHQ2Ld2d21l+8PJyG3AC8+1JFmfZjT+
wCVvVm24JMv8PsbjsY/j42h2/5gHs7hHl+7NlMIfVqGyOucBWLcjLWqe6UZruqZkFmdFTigOxn+l
zNNgZ2sVDB1lrW2ZNjhKGsS9dIIhJvxu+ESBB8fkTcPBhv32YfOp3nGMPkAUzH3W+LDc0zVnTUmG
ILMPeUXPqpgapBtHoF8mCcBbhJYxWU/R4iD/2cmX6MuzbCb1JhaEGhZy9aTB4GWK87bGy7OWzTth
4ZQeIz/Rklum3Zp82fSUuibGU3XpzkYMUr3iAjPtvVqPN8T5V6HXD9K3CWGK78ASDNPPDcU20QUB
Ty6DJE4UUmE2eqahGQ6/ERqFNEEat18wnFsRZxfmmVszHw4O6Wdj1xF+QN8qKfq+AKNT0H1IFJmu
WgPcJtaH4GQqOxPP+DwhpOrzfJ4txqTy3N+drvzO4sw3WwKm8q+OJrWB1pwnR3ETc7jCxVyZcB3a
Lgmr0r5MZX5tNahMXc9CA4MRtGJzcXplL6PeNjj1bCYsDv+t5zw3yf1nCOfnMhk4VToc6iW7LOB8
hYI6bTOwhA68FJawGGOurm4AMa6FBz5ORBLP6KJFm9FsIeA6fdoVjJvFoOyFgcSu5y+ynsPCCY5d
+LuGapxBnQXVP0w1ASbDVrb+5baylQcSxJaWuLnowFiEH7S4j0b8pORMvx+Bg+lgbzKtIFjMeU4M
MmewSp91Sxw4WbaYu++mlf0m9rqJB4xthTiP3b8SNvIxfVMh2jG8htKobShottaACMacROZ/Hsa8
ZFRRIxf9j5ifF6eocRlQZ42Gc59j/pCFqUNFm4vW6t2M8Fk6xbjTNG0Xx8PeSWcjmMb2zp5qZp7j
E76wbd3NG5CvHXTsOV36ra13RycrPrScgpWYnMXtR4rFvPrO1OE2DfCPfY6uFPfTvVWNE+JvQYWu
4VubT6hz21xWrnVkXdQuvq0PlpNGR3TSQW71Uy1VjArJfAEJsSJmNJWOpyIfwGYH+873BktkKNQF
PRLFCoegN3IXUOUwpRkYoNokyavqJ2wpLLIJWeYkNkENLWXp0NXqY8vumELolFO6SyUnzvkxCelw
mF7fKL7f23VRt5MYlZkqJqXWJBPcw4Acfy7oDrtmbNsAc8p1LPjU58FApc87EN6EmQ02+AJFl4l3
oLNR6beYrDxI4i767mQIzrCjQfESNpz5I6esrds4F8eOEcj6PjfJtjSLJ65N0lmy+uAQPPPwcYz6
AOi+DEEXrcy31nRHs+e3wLX4X9kMPZcnvAChVdFV1mrzWs0Mz62G12VsbZaPrjj2xWD+Q7EPMW+h
g4yftQJc203qG0z4l+icUF/JPSTpda+t8a7TUEdIZP9u4aNajk0tFy9tEgHsRLAWYuBZYjDBDqy3
QbR75nrdbZlJtNZbilE2Cb6lif40Ey6wNaN2q8lD/ERgpfAlKdunEmos2ZonGpeT1mPmT4wWwvcB
wJGleI0HUW8kmlOQtzAdMiZdU6vg7Ks3Tg7NEznXpSUar5FKCJ0Ej5KiWD5vzZs8f8o930Hffj3s
ckXHQVgxuO77+qLxrj22u+/jCnLasrqfssY4Vq7NC0rTnUDC3Ceu7yXp1m+UHGzfY/uMQ24TVZWN
UiQFlkNQQSKO3VRZKEaLyg04fWCgksK1YpeSwhJ0ZsHEUSNh42VXOSUd6a5k+Ws9MnpwsYcpGIj4
h0yaVbfLsRszy3/UHCO5TsvNidudPOg7WC5cIWkUFgXDoFjH7FER8hRKhvqu9KpxUFdQW22m/Vmx
+rqkDxBlRsp3MPEgYKdBcjSm6MWsee7hN95LPKKgJarpx1qsexXJi0hM5E2Zv4MxvhOojLWFXpHn
2UawWoc46J0Yf8dXRX9vmq+V7gzhlHHTKlLUbsyywQ9HMkyJSZKxnBU0izXtVaLlwqnkpoGnxV0u
64BADB8tlU+uND6oqrfxGL9b+fhaVNK5mGPkdko6SQmWVYQ2CFrLVEyoY6hW6a3UkqsxjGGEv4wV
e/+KqTqznQfWJH2LyD7AXPNJSMNeszDIq8AxpfRm9dATmnxcTfVdSLzx/eq3WbknhALtgCOOAU2y
vBChQZ4LIRlmRF9usXyiUssw4+2wcxL4ibQ8tr2TeosS+XLv3GLNOJktmzIpyeSoeI/yezO3uAXI
+ppaYMbqw7bGu0G3V8faTibxjgqCMCCm+VZ9mYCOZFs7Rav8xHPLS5wgqXAI2bK26xbtWDVRQDbJ
bUjGWxytQavFzwR8+CN32UBvr0X0Nery1+hMKfqss7ecEPd4Gr9WJb6XNqFZZUU+bLVpJMMbH0CM
NewICfAUhpzdRCUQUwQzaq+Tyi+YKGeGa8brt04pLROhNUj9c4OntTaZrU35xkKaSBdxmNfoWZKM
Z4Xo4GkacFjMOxWlv2Mw2nH0OWR4Tq11kteVyKwhIPnTl1aiIbpnZzBfTbrcdUo2tTzQI3TPWdYf
cjyNCI7U1unkXBk16aT+IJHCoe5smQBJqX5g8x/RGiP6J91lHou9UTzaU1QPOU73cpSf2aWw7wg/
RfOGjxgprirmXeWhxzSbxUjbyuSn9Y+afysP+zOb8wYCb22U34bhH1y8k9+oYFN3HWzFNblUVip5
eaiOg/rn8DboluqbtUSOBlKLTChnpJ8GpfT1YQ560WzZ93gsbe3mJEkgLNhIQskGMXOQpf9RdiZL
jiNZd36Vtl4LJjgccAAy/VoESXAmgzFHbGAxJeZ5xtPrY2uhqvzTMq2W3VWVSAIOh997z/nOs2Z3
b7IyroJeyF9uxeB9RPTdHAy/40YUnAHASXc3PCAUrhAqdraZlctSm7iB2YthFTtVjIwTmw2m1WXS
R692lqwHi8Zwr23jCG8MejnGqDR1dd+5DWd0tIWVv+ipuBdhB+aUmUzB3HjZ9hyoBGbWMSpWtYlW
3+6XmYZcJNaOSG/WV2lSPrX72N4HlbxT1IklPpuJtvMw0AxhemfPzSJInJu24t2Ioos7Y9dEmCdt
3EC0HMhT8UCGruwg3SobhS1HjTS+FqtNuxaBu1ZOsuW4CN/Fnh/ClIWjEnSAVxUXcQgc9KDvIOhB
a7fo6WobnHwtevqxBl7WLI4upruhCQ/SrXknoVCrOHvFhcvRq+436GqggEfrwEGVDasVG/lbkEUb
ZxKQotWpHHvv6oMKsuyQpMMLpsCliHm6xsAHPG1WUUlxZGaXDkRGWTrPefHDsh6LwGZNurjpHeus
p/qDkuUTxqn2ZpTtQ0gpV2iwFHtMli2T0Ky/h+S0HHWxQNd6h315lbARtXPwUl8/3Iq3p4mguaKP
Bsu9ThAmz6RyOx+p3npl/gT4y3Pd57Sokb1AWTI4xqN4nboJu5q2KiEYExqPFEZcOJ95NC3XrfE4
aNOa5uyiHp4cJhNuA5KhPCQzvRWbclfixHER2Cf6jR92iBv0dZ3Vm6Z/y2h/5hjyeok2mH0Le8uG
8fo7otAfkxPSycg9ibAKP+yLrfl3FVjXylZbPdCWRfbdsoYT9H04r7d+66yNkbYSKtuM4sappzNA
bGCj/Rcl70ftiD1p4ejAjfFH704nxdY2uWhqdN3wItqsSYnOV6CbM2gcZPiz0/Gjc8ov03Ruwb4x
miAVW7Jw46rwAmN+SMJs3RBd147NpibPQuF3dCKxzsqKmQiliJsxDanXRgNmqg6315lAksD5FkCH
FBiuYNo01XivNHGZknjjF+ZpaLLToGm7trOOA6Y1K4rW8+AuHd5ux4B/yR0PJzoperN3fEBNfM8o
lhlNDCvDpGqHjonBcNVFrK14fDUDhwrDpJP+6IazZ3WxV9ZqRUIAbBDiRoCHhrOzDUjFcu3XNAUH
xv+0OIAVkdj7NJrrPNhMzXxA4bXDfLLHu3ssKF+NMbvnT6aZ6ywnauUJ7X2GOE2x54A9O/pJ8ACa
e9OWDeqOBt0VupF7zIsXUWQYd+3FbNqrYgj2Hb4tr4/1vWrd82w7GAV9r+nlSycAitq1V9BTDcty
R/LOmfHIIL+7wvJUEHuj2qZGeWQnB84BeNC1MH1hmsvG29gK1wh2dlo+f/lhs0KaCDoaxEzPWszr
3GvnbFWm6oA3fF/l9Wkuh08QIZcYaHOp6n2IcDm/Sj0DeTvihHd8JpEW8wFjxJ4cr8wi8WoRbOxc
LAKGRO7s7C3L4YRoccb91kW3n/tk3UuyPmli+ESCcbm9DKdz6yZPIVVBjT/BwtVsdW52O5eWdeJA
Ni05TJgMKGn9tI5a6w2zy8nV36aG/8pmmBkFwzctt4XTAI6kKRMWdMez+TXXuo+253gLEw+ex6HR
G8gFJfOz3n+ZNW2VGPZDKrVd708rH6FFkkxPBqe60QJ4Ql93XQg/3pq4UVQW9De1hKXUlAgNMQzd
uOXw4GdypSYMVU6SyZue0W8K28a38SKHnbVkzMbRwWc+qy3t6M0w55VbKkw7+qm/OrhNPfR66XsD
J7s8iNd5zvyH6qQzm5MO3NomhTqd9Vsr6a8swq0tEjQPl17y6UQbnrf9i81scW7ydZrFFydtb6Pm
TZ8TyFJ5u8DO+iMhEM/qitMoWVwVzRmSB75jP3ihPj3Q9UB5JMW70bYfoNg/hTAeZYP/AZUOtDIe
9U2L7f4m4VxuhmzNsUXMQXZdSdWizOZ7RzOpdkYvTsc1i2Qd2NMt6IplwM+Hg+S/FTyPrs/gjIbG
s+1Oe0u4H2qmNa0X851dGwe+f8y6EexqsGWd6qMJ8ORrqZfAHZ7hWrSpfEUI+yJcggc0xdl3xkte
rzXigfCcs5fGD/aMcF3lcpNF5XJq23Nnxq91pZaxZcPeToYV3IDTYMo7C6dBkQXLhpNQbGQ/+tJy
eNkQuyRGuJNG8mIiCSZteY3yfos/YA0dC6fnvDE0+yPR3ZsAFQsNXGCMgvLHlglUxnAfMPwuZ/el
Saf7tCieQ7yAI4hvmvKYI3JEZfKQ8zXhdHCrEmd1lftBcF5PMly1w2cHm9CZ3Mc0Td8yM9/MMF3s
npwDiu5YKz1B9xfE6s7yG8SM+DEQCpjzp569Jc17DImRkR18bjKiC6i03V3HOY0WxCqsCWxj1XdI
yozwjnp0aZnlrh/ZOmFQckbZkeXwidt0n6J8MijtHGmvQ+I0ZGiuC2KXsF5sw0puwdNQ82AgQp7Q
N9WiG6JtJ2x2Iy7VoOAFHNnX/gEq+nkaM0+rh4NtG1gLO+I1suvgBA6Ih0hjMxWc04GNQrZYzUJs
rQQu9fgf+Fbx7sbs507u3+hO+zrFtFZCvnotUOiZOS0guTEaNimuWKcxkETZt5xUD6nfrsAm7/qM
Jh0ztpbzsGiZ8bj2cnQZvJB1yIQ889okuzqETi1WAg3wBL+C1W0AeLD6g0RN2TjXQ4J/hAL3ploJ
PYm0A/cV4fjjHNJrTmji4fTP54exzGioQyUP1GcKpQn89V4bpztQYSickNljLAp0xroTxnwBrpCc
e9qaqmepAhKsFEZm/7MlWCNOs70pYy9upachKxSVfy6r5qS18WNZaHt/DFeFjF80YIgprwEF39VI
2Xmxkz0yyuIgU944MN2m2VzF4/QcmQb4imQxyArVfHpG2rJUAiebMeE8nSKiP+UuuPLcAFNzLHUQ
9hSeKs1lZd069ucIxjlwda/HUppFtEmxnEVRfojpTNk+hY7DCSw6lPUjLxrSzu++6jGBoEsCnmAG
DOKqJwni76qypI/nYEWd5hIRBVpnO/SGesQYDXbNCKNVwuADguSmRzRDBtftPOqIAbMFOo3whmef
Lgz5zhAXRwbfyALVYY9YLSsV4xZ07jGnM0aDQ7WNB7BitrF2XRRl10AOjW5TbD2SfYV4AJeb8UlH
m8T2dNOo+KwhBW3Lmyp842ABerE9kTDOehjXeoU7EDJZj5ut0an8+iJGthSSWNDsaRQ4D0maIkGf
tBfijA4u0AOUGMcJLGjn+yhcLS5Ol+TC1vGkqxqhrPsVS+nleQtlRUDlFu5+ojjh0Lhx+uoxTdyN
0uf1VA57ULjZzZSm0EUs7obDDtSp6ySRZlsPqMkw00Wq2VtmUOyTI6Kvct4PJcILwDnFUjeLezNj
V0JucY6SfFvyfiYZs+9YflCpb4w03IoUpWnYIY9DBiRwHDnVTktdnhAnCEmCCdgxvJHzIZtpK8zl
xvW1pdFYz8AQY/RM+dHna6xh5kFjdtEqSYT36xVpl8jOaxq00RGOd581MWebtojWQw9SiumURU8g
rJm/IkaaZ/ISWACWQ0HipoA4gqUI51cNMLJVtmdRp6ANM4b19kpZb50e7IbROLtptxwDcRQSzmlo
LBghob1I9/jL1o3Ve6ZVrKX+mTtqN4T1SqTabSmHo1LOzdSbl851D4zySLzJ11NsY17g3Q48qc/b
NodliVdhMvylrVTDLnIht2FViOhWaJNnY/cPJxpflaLTkbFXSKzhivpHwF5hHnzA2sFgt5+YjrTL
qt7TrVpa0bRqqSrCkO0YK4j0pzv0tftY8ukrFnoTn/wAv3OSgGYZCPFARmRZZg2ifFzMk3UKjfwS
VtdvbOE5Kj2iTL6NQaoHIJ6mPDsX8bzNOZokwevQIio36oXhwuaVwPHx6g9mAuMGPFq+bOpDnfme
Nd63FpAWrWeCzAue5lsWNbzZ/IHSyBMJpdUhrsiWqPwNUsyVnu+aYLwv0nmvYVmcOtqKCmoswgwd
LUhTzU8IlLZ1REulF7fki3HrcB53w1FSXMf+TtExn/GmNcO8YYx/N7TQiab+nFFJ4aY5d8a2jRWU
pLeWSXvXAcgd6NBH1VfHWbopBSvQObhkQzB7phoZ1iXaYYE8rcDqORTwSBhH+TLb+Oa8B1CyZAa1
MpAix+o5FyFdRVb56G+7EMVcfT3CccIwj6GerjJqCb/qWW/fUXuybZrH5j7FtdaWJH8DmOIUnVCs
CUl6CcsxBcZ5lX236xYJlQEKcg5eU/YKBxhWMKWraTTXVje86ai0ej6YFZL9H3lPo0RgesjGjZHf
adVdm5/cwF2kuTwGc7AhFsmzsF6VFQLfbtz9J25oZjl1Fwvgbmn+AGJCmzd5B6e4M8LqI6QJXWcG
lAC2Bnw/DV6UAMVIACMpoLuDC3cpGpDzfIiuOH45JCtyl7yheYD9zqOjZVGnujcU+lelV2/poHCY
0f2lmdl7ZWKc6YNC1Qi0Lz1OoUhDpBFmTB3dP0H4hNs6CzJoovIuaoY3Fgs9X9n6q1F2K6OrATA1
z4FrfBpq2jcqOTHAemIE6KDNb2hmz3yPUmoILFqlaa8bnKemnS7xX3Gb6yv3BW1gJjD1shfNylmn
KfYse0zucfo/y/oaiIS4lpRB7ERasLVC9Uhf/7mdYpdis1tqFYr2nmyNmSYRmkukqHUIGTRK1F1l
M9WXgkLVvKBUWOX+KYDEVbrUPx3F8AxIfWK4D66O18W0yn1UkZCAwnitm9GPAsOplNXrxCiTJVY+
4FsA32KO3A8/yTFRIvrR24bRbT0rrJb5RlY+KJ4JHxVb0GvizmAYiJyiscJWCnASHyDwE2U3zzzb
o5+Frz3pYcygBujilpaui3kOX92OqrbPRsRbsH1XMKx9mFs03Uo7zU5FNVgH+rTZC+EeiGN77NVZ
0Tu7uC9akGt8YuJitml2+C+NTzCAyJunUEMIR71JsgL2TRDembkJorjdEbUE0JIT8zm1G62kXWVP
R3ITrluAyDu0P50uN2B9901LQEWBpT+nbZtYNJkJJwAbu+sHypg+ix9jhXsxjt9lC3FXdu7BvG6k
ZUnTo+YNYvrzEkYtJkHKOybKtIlnnQVikHE2x3AkEzsijTMav2QOKnbIzHsZJoVnBjDvJjkggx9r
Bs2tP5yE0MfNVMvpVMROcl/ALFwppaOxU9pyzEYUEGhnXGtGn+NYwWUo22QDaeOmavlyyP6VpPLm
JpPXGQ2TxS7syPuoXRI8MC26vGttlOO9oN+LgiY0Md3DGh9gK2bC3zswTwMt20UlWNicpklVbMy2
BLFKtg3WvkR3LvSEkaUZKHOQniJFw76vkcFWGRV1vZX5yyJnBzUzSDm+qrZYBVnlGudnZp85xaYd
QbvED2v3SGpN37+kwMf0KToCJfFKvrqdahjxVjv6AJ/RnHE2DCsPU2GzHE2N04PBcbHvEOA5I8ki
YeGTX+1YW252d2OG+jHLrk3W0kUZXH6ii9uLMJOMx/xsEw7dfRTRh0yVhnYwuyNp7zakExOFjPJV
TwoRc6/Wuut1eZ9m9EI1s3+cigEBQH47Gc5Rr7JjXJa3fRNhGG9BWrTjuq+pdoPo3jL6A8RzrIFo
4Ud5zvTsUUCeKXGNIS7GLzGNtLeLQJx0emmVbS7sGac0/q7ONo/GVPFp1K4Oj6ylO4+rE0QU32hf
vVgVZyJKKKMCO5yRu2ADgshN91toQMddaYEbFEm8Yr2rzUiEyxKWLgFyLbJVt+Yshfn5hjzExFPQ
cNdGNLpPtUDhOENU+6rMFE304FjTRiohLnmWeuzu7sof5Bf7KWgcAB/MZC5WUp/8juK2L2isYxtn
LusHC6uOMOz3g9rkEVpsGa8z3yHCXIIXylI6PoHQ+V0AqvU2h1Ua8M2W62ZK99A5V7OLRCpH/rfB
hQjycBqDg1UwHUEqtbbbxl5mPYk6Xbi3k+4ClBnRDoEeNq0d6aB71jFMAgxzmAL5PD+VriwzfwiK
hsYTiHJAKykkrVqnlYdYhqdgWQ8S2nNTa9aavmNE7hxUsooq5aac+o8MpRg8HxuUUPNsA9jBUlvg
lSlRrLpXfWJXUlSPH/qcXeTcERzW+PpNbQU7o3UVBiC5tC24IFHSrwcMfA2YzzKrj8T53bYEjzSu
xtjR5lCh0QCqde2+M8wPWwSvVaJhGkPjaEjJDBE5RBV4TlqhzcufgkScskYD30SHNBPvtd5+mw3s
LuPqtUHRfaFJjaNmOsVVvozN1msyBIYk1kMg2wDbQjqk10c6QgsIQljoC+OFhttGH7gxTpjvWs3m
PwsLbwxIMaRfjKEp6i5ESBfLlnHESvMjc9OXnfAcab7OLvZYWldgc2MdwAXG0pQ1siNbAXGPhNCF
33bYIsXtdmklagTHprGH3TChSxOd9cSw1OFwOL9F15JyNjLYu2ntMC0odihejkQY7RtykIY0X8dO
joWCI1ROWCdoZTpDgGk+pjqEep3yOdeK6dLrgoNP5MOGm7zuqjOM3RP454hTX3bLSBfjPaax2ukP
hlP3SzUQ5llw8OOGBYu6Su/7SkcX5Vz/0B790lCp65toNGftytgOyuir00AdKlRg/excY0yeJtV+
VLRTFoONgI6JcOe2X3EiF3XTKM8020M6MbmgoH5O+xw1PArQUOVbVKRbxLPOBjgus9JQHmy2xbEb
cLhcFY96jZPGNhvPnZoHYcBS5cP5mCv7PXGHWyd3P3vdvgdf5Nl6cWidaxZo+5EUPkJ+F/Om1aOR
pTd/00esmQJjaEmd30FtvAH98DBK9Uha1FE0PyIDs0Zo9fdGC+ggh7GCmmtkNtlsXBLX3BCepDak
WyzVw4Km1K4y1ItWhg89Ns+bIkXHaNshWvsMLRY8EmmDKKND1aE/bqgJhxG6l9ql3BtXRWtMJ+ux
NWmX9ae2Jh0gVdb19ZxeVDEdxeCcsE3SK5gjsnLMVWmm5Rr74M0M9sGU5KgENl4mlRTPiRIa00t0
8wyYPA4Bt+iNPTVBtxPZlqbtOs0Vm7p2aXvBgAJDZMzALWu3XUwE3UAx1lfTLqhKgZKM0E+lA1c2
e8W82yYjrwi6L8cevyqXRqrVbOlU4/MfEaLLjkFkEVmE/sDGZSYBUIY5bMyh+qYzte8yYj5AQsN8
M9OCAp9g73UQ00s0nDCtSoia3IUFIW649IZuWGkKsjLJUtuug/vV5c1NXdTIH4KXgHJNzhHc7iIn
jtUtPswuPDlSQS61mL5RbBJxpuqBhnAsVr5Q5ZoNuiUUAIkCCsYrTmWejZUYs/ZZI0r8nUPqsJ+J
/jR9OPPYP1X+4PP8vwvZWHfk1MV79JI93QKbTznOsW7Xhr1CxFTgx6yi9rtNBvOltK/YmA7H0c2Q
UpC2kEOW+URhV89Fs7KsPnio685C2o5VR11NWzzfPhyORITSXMzwcgmR7Am93II1XlcgGvTY5ONU
7AYBPGpKHnU9Wqc6mrexohNsb5lB7YK4qwH1uNsC/SUl3T6YO8Ork/Qd/d6DTSYqWHB67hlmIjIQ
imnCHRLwmRTXYz/CjbUutI9U2g7xw2LV9+ODdGMd6Q1QVGEK3jgGRvNgvmkOalJZXNt1uUFmzXwL
HuPLcuyL0/Yf03XkYaHDcwxS38QcwUXqyKDpw1tVFC9oj5HbtTnZ7HG6qBqtwgvoa8ipCV6rciyw
WkzNFeHkRbOboJsljkYzf6RBsQoroqSa0T60jYuS+/q5LM+GM3ko0TdOADWsbWk0KrPapcr80o3i
nnCzp9HmEFoBHLXNvr/YFT4YkRlEFqhvJFlXhDgiRNOi7zCN00zKFHGwlkBKYkwqWbS5AL/Ytt+8
DreWUd+ZhXbg2wUJQjHxobPhtSnMiIx0kIip8WCmj7LzNdKGM+WJot2W4IiwXWQF/bPmoci1T7fm
7zAZNaplKCxmxdEsKIJdYwcX1AEHoRkPplaSZhN4jaWAyk31cXTlJc0aNPKhzec8IG5hdtChFINg
Z8hfmPLOi1BQ8MT5jrbsA1bI/TSPS0OX+zEtd43rdiuhpmA9lEhDYsG4BrmEQSREmvn1ARu4f5MK
5xx0CFhDpOEDKWLxsO+F/jBzzia3xaUjapTQuQGhjxZaCA6478qNkRI7jMYBhuYERUQfiUtH2e7p
+FYTcv9IR/Y0ZbAH6smCgUsMxJJir1x1M4AGejMXQo4f7GQcIAGFq2YYF8SqejHOrF4xuCAPuDAg
u+a70tR3s16uiIOfUEamoMZi/9Y0mfKOwSZMtEObBPc2jroSOFiuX0H4II1yqBK6vcCAifHDXNZj
vTRtTlestJZe6xz2m6LNni36O8MU7pIQZ1d3j951mVnBcqrzpbChwBm0eVHVx9q0bPAz+0hTbxgV
kS+W30H/nkGgFy+a+RjV7TIMuSFTY+wcZiw1MQTcj/FCLb3UOfyQKLQ2s2LJK7bsENbLdc5ppQAF
BqKJvfCJBIB9Sagi06rD1UI4EBpVzD3o2RIwoY/xzGAaivoisz6dzAJFAUWUMsrFExob+lHvaABz
4pitij5zfY6w/3GoWwmyntuepFeR7adhX5jTcRLVpjT9rSF+kH294nXwyK/k608TDDyAHYKQxpii
Ze9Myrwmd5YdaK/IeSDoYz0qZm3I0+14fGLSe1D9yMHH4OSfvsYFXcbOXPWBuWyIl4vD/h4g1UkN
fNVtc2vmn1VoYvbwj2Z3Drk1VoSnVi0rYswKO9uXVegpTsFtaV0GhrVhijJClcGrKojbCav3rvIP
joMUVo8BJbrdbTW/t4ZzEmhl6/g+1J+GLtgm5Ug6GXW7c504E3UbUYU11xSRZBGy6EsMW6U/HgDL
eT2qOv0Vgvxea4gFBMsSOc6iy83bZH4E087OXnG1bu0yN7GY2JEfYoAsm9m28bd7YrjVq2/DYLBi
vfqkL9VV9myUH7EWbo0xWaFwGg20VeGX1m6FNnv1dDvAI9BnYylo5tA5867K57B5M7EWCPEysfIM
aR4BiF+Gut0HRNEExSv+3Zu8uC9AHNtl5QUojWgUaIO9KGaQ1VZ8GPWjao6ZGt96YgnVBKnFYZrp
aNsIb0vp4G6c9XvUfmuOrB7EGcCQtHtZrrK0nrGNTsVD3H1USJvKKX8NSVIyCWLMLfBp7Y9IexDS
2bp8Bhi6UO7ugwSvfXpUzj019k0KrabnzwKUSvpHvDF65yEf6X3p3T2JmQRuZ1tO3ziJy6Nr4hSx
aN723zEC5ysJozf0jRDNshbptnGwmTUJ/viA9qJVLgR6Z775NI5CIIYguDH6t3AciKZ0picyrjah
H8I+zha+9qjSmUxq/P75ywiQACdtzaRTofkYcP8UDO3C5D0YbokLeUgKEriyFEOqDw0ovhPNkSDs
VRmrba0wpLhJykBxXqiSMQXFQojfbNYtyGDzDYHZKEpZtRaCbia8UQw3gpousq17OBRvwdVSf+4Y
7vro1VQO3hN/WdlAj4ecyHyYSh4HPwbYkZNQ0dTwxOwjNfiy6AhOLOiX1vJ85f31OfxBydnVqvD7
AL1rE+M5D7PPqlYtmrHkybGqdSkYmNG3wJCjWzhvsx9N69wWPGpAH2tBqIVrqaOhf7dT56H7pk8B
ZCSGR2YH7LvJLcypXdnz7XKm7IXd+sZ029VA62GqnacGGknt75Nodm/7yT9FDantmWZ+NbO+HRsD
U/goX9y23RG0yVX923r0d2amn40QsYTA8Bv4m7GNqezUrd26CGbycxpm75bOl74FT8N3HNBClVbI
cin0nYS+c1XnL7VbvHUzL0Xloq3R3bOVpCfn+iONmuoXRQCSgMaIV3aMzE5DcJ6b9MXxiXWbTka3
Fhntjpbtu0Hfznq11GR8GXISknMA6n68l81I4wpsOPGGSB51Z+sIZCuiOA1FfAmJdE9naOUh7M2g
uSQE56QujWzLvEXKfhgjax8CI99mV9pLn6BiHKYfMoYJfqX+r8O4TXGScRAeCoeWflgi08aGXPj3
QZQ8IHmtuOZwPwnzmCNMSY1q1yf+AerBGx7lR2e82gtHCNu18r+bgTNdbsT53u5obo1FXYDeqLe0
KRGfNgz7SxSuHeNB3am+Cpu0Tm3es38vQ/Ld+ULvOYsKuiQ9s1jnMCH77VrtoEeGXDV98KPoUQ7k
0lnXuf/lj/UjBLNjYZrIGQ3tbGQBp6Rq5t0J3+2SaXN2BdzZg/WO4w8Z41XYqsM3pyF4snL9Fivu
i+3Odz3xDagB8bE6HDb4a7o3xFby9y+jHcXAe2dwlaz4iCviNfUCZ0c2uduQ7CNE6SmpNQ7KntB+
THCYLBTCr1VNruoiqKtTjjbFhujpmMmXUzrvEfRwmmKRN0zMuXyKEohEbo+AIywXiBXWdjx91yg0
Rsg4ZKQx5E9MfxMK+d4M8hlIATlobbiD4UnbQgNK11rPPHhSArv6KevUhoHWdmrMbYAepAzZ4lAL
89nMrHcRyGey4OuF5DOLWS1YAD7yZhvqOov3LIpqmxIBbhaTvQgYcshJvnZVDji7O5dZuavnmVFL
UF/GNLuXGlyDkHmmnY2eS/REFswZjEm6TaU5b4axW9lK83LgtUA4SI3v3cegN85tGRBTCvvbdLpX
aY70kC33wbxKQkpgKoaMLkan3ymSYrtgXiUDYkmjRDUdKYtyXZYf+pifLcTPaO/pa2bZO3fxHPoT
mFL7Aa3bCo3vpwjDb6QNB7MIv2ErrH3R4XwsKNsdcIAakx+0lFAGmFaPdXpAfqItUgdAYax/KFOV
WwcKFY1LIIV0e991E8ADwB/8suStl04+3BC0HN3gu7PIaCjYPR0Hq6FOhKS7K1IfoVPYI1AzV4Zh
/mi7Yq/PJQpaZew0wrr6YOJRmA89TCOo/RDRerA30TXC4C0qnoJctMfKr37EJS1VQVo9/tAuoqXR
YkaiYKjgLuaV4SnRfUYc2oMqOhVJ8EjYw3OlQCzrnGJJtX1RLTeklgiIo7RV9NrCrY6ZBkKgjak0
zN6cwdxxNfgcTBbiJkuuSOeLmWI1mixEAP/+1//8P//7c/xfwXdxS4JEUOT/IjXyloi4tvmvf9v/
/lf5//7f7dd//ZseuHIsRxoKoJNjO6Yu+Oef73dRHvAvi/+BTqZJSqmLs1agHKDpjZQCpLQov0bV
ghYOg0kgbUI5Eu1/f2Xrv1/ZJunNQYNvSWkr4+9Xbo2CzqaoFFBniEDppoaoUFXqn/8+21AWOUHK
tsmK0v9+FRioNMHr0j4nzJYxP/vLJOWEPgMGm/U1s7DLP/9Vf73eT/eTBO+kVypuTj4OxGDeNfSk
XPP0+4uYv7h1jularjKIizTF9aH+5aGRJjNgVDMg0c4j8QrtDt/v7veX+M+f8dPCsDlXIX03XRuV
9fXv8JdrhGHDapsCdR4WMxCJG/GSMU1eRG/+V3AgIOVOEjJxE/KZWTur31/7Vyvjr5e+/vO/XLqO
pWsaQtYnRoHArhNJuycXOuJg4oV+fyn1izvJMUYIOhSsReOnS2W90nVRx+qswpeAIE0eHG/GTYba
/B9fSBmWcJQjeW5Sl3//TSQR9PSnOvuMfVNrLoDbVyoKUBH8YWn84n3+23V+emwGaINsjjT73BPL
ZNU9BUX1WUVWcRV8ICU0y9ff/7BfrEUuaEndlNfOlnL+/sMQQUqgR6FzrlvV7wLHCi+J3mv3v7/K
L5aEwo9l2K5rCcHl/n4V5erMcOBGnJlRQLnMHEgSPjIjv/S3v7+SuP5RPy18krVN3ZBAtizd+OkH
xaIN2YakzcKH4L1gyaMFWDDKxyqxlKuJT/8fdsJfLEKuaJsWC1CHTHX9539Z79hsm8FiiHcGjY5y
tzXktnSLkS0rzDE7WMkffqL7q18oTfhv+GV1IX/aecldis3ate3zmJDKMRXJsRmmF0GIi8VUBb2P
J8BM6aX653ujknTGhOD2CZwEf/+dyUC/35n14eyHDFNQRg5Mcyasu394gtc99r89Qct0TWYZhDXL
n7ZHgSogHZBWn9NttMnvEc/fTJ5ckbPrxes/XOtXy1/+5Vo/rZbcJMyGoAjnlKM+9PQV46k9Hoit
7lGCLjIu+afd8fon/vzrTCGl5QrFm+f+9CrE5ThzjtPsk6xfjAK0DBZDzX9t5PBsdZ+VtP/wBRW/
Wi6muJ4QhKnrrvrpkxZirG6zpHHPzcr9BBynQJBSye5o9+/nTb1Hm52+W4C5OXzfdWcil/7wQH/5
F5C6JTE7Wib7zN/XzRSkXe3HuX6OexyR5LYep4am7tS7kNHrS+QE77qSxa5Ng7vfP95fvZnmX678
00oyQNoB9K70c8L7uRrBfi5aPXmdhqil39VWq99fTlxPIz89W27z//8c/fRLSx1fYR9W2imjST+3
w0NVvofG4OEeXbuOibW9WzqJtRwizfvDpX/x0vzt0j/9VITsTItmvvfxNruL9vHy+tp0y+wLhMQf
XppfbOZcioLXlkSoip9XcO9UZWUEhgUSajypFoW6brXX6JrpDwtH/OJKjGZMR+qOa3Ha/OntbBPp
aK5vjSxd/Qe9e8QmdJYerItYGNBBb5Q3fiP3Wf7+Xv7yqiYrVdmMqOTPvy+MEoRceT6d3aaQh4ZY
wv1s19N9aAf1P7+VDuWBcFngpu6o61/lL5+Oiiwhx+pd0jS7/0vaee3IjSzr+okI0Jvb8tWm2Ebd
MjeETIveez79/qh9zpkqFlGEdNZgAQMIo6hMpomM+I2xqfT2Lkc8vsqGhTNgZh+QQPNYkDWTS0Oc
ZBUFnbLSE4vy1Cdj/S0WP/lxi7N4OdzhwrdwHc5OnyHjugn3WGVYl2PK5JAsylSBTPB09VATV3KQ
6s3CkGYOblQ4LIalGoYkGpOtpkHqxWY21mzYg9/CqnyzgvL1H9bBWYjJlspLz22KTkdEDNUBOpjU
zwL589/H4JIzFJY51+p0hetxqIShHmp2mCHDXvW/Ito7+C0ufJO5BXAeZjyiz9eZY7SpJ4S6jVr0
vaC1rxCz6Xs4Y5XuH5a0JHNvm4xHwq31MtRQa62mC4wIwf4HEFuUitPqSU/kpYttbgWcB5pcpAhV
i/RZFc1OqaLEJSJTYb9wqi6FmOybXGx1vTHS8mQlpvWtRXrDvUtDzNYX5kwaJ2VycZjnY5mcAyEN
yHboB47UVbMpT5Q1t6ItrWnhHpJHc+lYnbmmiKaqBnkI+p7aZGErVV2aQuTHJz1Ev9uXdkkGZdZs
H8GBH2oBmyhleMywIMO2YmFGpfkpNSxJZD2a8vTF5hR6Jnptbtj1nXrX7uNH0T8hF73V1t6WXkPw
6O0Nf3N7k82kXMiFqwbpuca7e5oBUexSmhKY7ClQxK8hnvQN9kCKnj2h9fdF7IRXsUII+XbM2R2n
mLLECxzc0jRJFwK5azLdqE4a3Yi4rJDPhUayaYBb/aCKqiyEGz/Z1QJSTY2EUuPhM82xEikvBilC
8DAYThSHtkX9ofX+zugceLTfbg9t7oDnFcA8WvL4ApnsCmRrtUJPTRp9qfug4uAI4IYubB+n+sK+
mJ1E5Az5bFRKCHZ5lqhoIroMQbMNFM5bEgCvAKETINYEfOAfBmXIGlUmQzTEPzv07ISkD6UjlcFW
bzyHBpf5C4Xne10H1H87zmxOI50FmhxbbYc3ben0xSn60u3cAxQhZxPwpdZwJN4LEN9bmEN4Dy1s
+rk9oJL9axb/p2E+2fPIR8tN05eKHdAkk1sTRTP4TzJZIqJpup6tgJIsDHVuTZ6HnGRvVjyoQMyo
A9Wqb616PfstRMZj3rWf2qD+ZjbD++2pnR0iH5BHqmVdFxkyupdBKeBWIci4gyKT7WculpTu0UUt
pHEH0Brl9nbIua2gku9T1iDjseTJ2ypPoxacYK3Y8qhzkH9DuhwthejwL1FUxqWpuilPr1Qpj/3W
7VvNhkf3pgfKM6h1EBTJP2wBlVr8/w0zWZmp41bgNNAXqiW4z/7a8x9dfemgmnkMmqohaaLBA/+6
PAO9pQrN0lRtybzruu6hRshUcFCagAkvCj4O1PnHgLbo7RmcXYpnUSf5j1U6oV7ofmm3Y2etE5IX
INSHsvU/K3CtLLyI/j6eRsVaGmsYAHnly4NLDnoKN4VbnBqKn434oPSgw0dWUWOXiy/8ucFx7Msi
dTzQoMbku3k5BvLwc/OTFtP9jaxQ/mT6oQ/qPfYR8EL5lmbkULmvt8c4V1gwdYuiwlj34oieJPpW
UQEkqJ3m5L4736SdtMn3eLZpP/oPdKDWKEI/uYgMrpsTOjyPyvF29PGSmV54Bo0PlaWki9b0kebT
e0OtQqI7LP70cAet24VPOBfA5PI2TTJZkWfT5SdsejezqhIx4FBweJYBgSqsL38/Bn65YWgarzJL
H3/C2Z3TODIojcAzT45gbcPkoQfvcDvC3G6zqNRRH+dEvFqHfacbjSiU+imuXwQp2bd1faw8D1qG
cx9JqFok7ifVixeK2DOnoiWTHqiktARVJwe/nIaDooahZTcYPdJ/LDw6U+KwcKPNJAcWqZUuI/qu
U+ed7OmklJEiCSi7yilgK+QqY626r+THEDfq27MozYVSx2Umg4+EUT/5ULqRAaMRUPuDzdSvQVhS
Vg4/iq/DPRarG7fZu2sIrZtgIe7cPLK7NNmk7GpdPaX62AeYnoCdsmAfGDRR0gyFGBBt2TpEpile
WCxz5SuKrpJiaCZLnjLv5XpUw95Iq77QbeydMKDpvQ+x/PiAB/bg5OLeDwptVcbeh9/iU3l7hmdH
ikKWpiGJJFFCu4wsoRmDuHdfn/IabYsWtP1acaX8HRhNszDK69OS9aKaHMuky5o1LU9UFjhIYDMQ
0fNnHXPDUDv1IBeSz0UvLoxqXBaXZ5Ql0pbiomMn0OIYR322vz2B5pTpF67tCiwQwVtn/ae/nTf+
WlrAPDPGHth0Dzh+h0mhEsl2pDz5FU7DsH3+JQTlfhIr3k5XHdg+NRW3QDvOzoCRkePAvm9MBYIA
EKzbg5n7MvJZpEkyBaQFOzTdV2wF6NUQw7OLfnj5T69Gej1ZSKmudzQlN4spIyFWRGPakHJ9+Lyc
HuUp7qWDMUJXTb9+dGQAPqjYLuzj61PYEg0OKJVHDJt52qR3YwkFJ90tT21BggPIxYl+JgrkrXqT
40TkOe/y0tExt/TIsFBrYVXQ/58kIIoiiCE1P8rBlQDU80Wuf9/+WHMBOJZUbczjZFmcnL41MFKf
/iR8r3QI4KelHyYyA7djXJ8KlAkoi0maRbXiKu/F5DKGv5OrthGkRxPFowqPHwSYnv4lDK/WPy1k
yqSX2xQPmsIPK5fiiwghGWUF2QSV1MgLp8FMkWcczn9xJutbbnPNClpSXwQxNtKm3HcHZB1W1j7d
CF+X2kwzm4lgpgoqhOv/6uwx/bbSoH0VJ6uPof764WOFcFcfohinp1GzETLh5fY0jrf65LS7iDg5
wzud0kanFsXJR4WWytG6R00IDbWkE0ZlNKjeC3WImT0sjZtYpBupSRRZLr9bEooh0Ni6OJUUznKz
/CmIBqRzkL9NZf74+8FJMBokTTZGSMVkP6VGj2e0URV2qrsbGQL1sUNGDClwdQ+oEeAijjYbtYwX
jsSZXcYZper07sAdKPJklyEw5wtlTbFgCPV0wCsad8+dILgIFd8e38xc0jRnfGQ3BgWCyVUlyQPl
qUSwbLXyD9g3b71Gu1c7ZMC6/T9E0lSFU4ljl/7R5VeLPWFAMqf3nizkPisKEA424Iaa7L2FQHP7
zQAGML5oDU4PY9wi59dvIlSWbzWeHfK2xHLvhHz60RhBwoGXbVNZ/9x4mCygAOtF/lZs4ep5v24P
VprZFORSZI2moYIRkCajLQGJyMhfGnaxyx5wItr69/Ezwhnh2t9rex2+3qo+hpvkIwJjv7kdfOb4
5PEyosI0uNJXM92mfh9XpQ60Q/3pwwAVtGgjVUvvpJkoVJRkmtmUXZDjncxyqEoFaapvgNw21G3n
+cGzJUGWdOH/724PaPyrJifMRahxss8+qJXqNcpziBwEGdCb/p025AqKkBh8rdSFO+HPh7mKZVIs
k7FyYENMYrkNmMViBPxgU3vsvwUbYQ1qfZv/kv+hn0oYC2QR8D1eNNMdAZrYjFqUWcDbAgSHAdzg
JhKClrw9ezNnicUGNykCiuOYJmeJMOC5qAZWbcs+DKgYEYNNE/nS4XaUueVgGDz/aJzyAPwDzzn/
RomXpXI9mKdKxm31a2d8HeBs3Y4xOxKTYWh8bovk43IdGKDXw7gxdNsvWvdooiWybfCNfv6HKCSH
5O6mPj6JLqOUWm22xRCpdo/dTNtLpwSmyO0Qcwt6bErwOIAQw2l4GUIH2iyUsGdPWCNtFLQ69Pgl
c6odnHdd/n471swJj9MdxW3yUPbq9PPnnldgadxJNqKdRzGLQN276B18NzCo+YdIfHoOA1mkyTS5
l4Hcotzr1RJp25tFGp8o3xxUz3p1YfbmlpqpjhhHhgS6bPzzs6WWm1GoFkJr2l3kYuzXvTul/x4n
9f72cJbCjBN7FgZoV45oWinZZu6iaXyX6y8Rdt63g1yfNwYlNFGVx3xNBIg3rvmzKGaXx13lEGXs
AGJj+zHiN4x9sg2+LeE3rrbPGIqaAkg1ol016Ms64ZAZIvLdvIFkh4LSYC7M2dViI8SfNgrNL4PO
2+Ss8eUWWncl1tARHIxTshwB+giU4aGNSnHjilAcb8/f1Ue6DDitRUKa70wkwlS7c8W3Sgme5F6M
8MmJH27HuS4FjYFgPtG6pFRx9e7xE7HrSkErT+ZjA59t1R2zV2w9zI1qJ9+dlbnTP2dv7map3Dk3
PurmlEhkegDadHl04NSwnwlcW0O9Bjf1FZpR+Jj/dcuG0Z2HmWwpOdGwvUK4DIVS9OIy3DzpvUmw
ApHelUR3YQP/qaFeXLJjOF2ihEcVVwTqd7noNSwSBdKX8kSN6TNQ1F0pxXZVaAfL2hs6/kaV+4A3
584V3lVIaD3ifvRx7qDrYQRjrcr+w8jr7cIXvjqUJz9qshN7uL+I8vRonG7EdfIETxr09CbajbDA
UNq0X7JyhdG3HX246WYh9njgTyfEYvuzazirrwBPqIlJel46dCF3zaY6eusI+t062yp3zSl4/msc
OiOl4MdZMILRyZQvp19RAiwtBBHwiag/Jgj0QPA43h7R3FlzHmKc7LNjLUXVtCtbQbMLX+Qw8HCR
Sux/CDGWDXXuaZ385jJEX4daaLpoLyqyhiawFzzjdfn5doyZ7UePz7R4TJATmuokjc94sJh1A84c
cdYc9Shr21YlZgTKUqNqPBgnC+B/eyn08HmHTd8sTqqJlW/VwkmP72MWGg5rd745HN3Rci9pjhVy
z9iQLZxqM0v+Iuok1UkzENtFk5SnEFqcM0BjRfVOEirkqk+Wki/ddTOrfARK0yKQx9L2tJwedWrj
0P7VwCpmn7JdcxiRisYdtdgNHJqFQ2bm08mAxGS+H2hFJCIul4dYGLDVS8s4yVF81GDy+L66KpW3
2wtknKGr7wYODSgfzy2q2JdR+sJ1sTwocXDyYawh0EHWulWqYeVr3x007TT31+2As8PiZclq5IkC
UvEyYJq69G0cBWgSchQx3dpRCxLa3cLszexfmebX/wsz/vnZ/pUyGOS9oHa2rgRrESGDSo/+/oi4
CDGZOkg/ObqVPdQKT9kVCIA67RIpYCYduQgxWQMNOsW40sc0UtziiXN3E4TRoxdaew0JgH/5LtRc
oWVplqhOJqx3BKcsUrGz0VpH76Q5gMrZoD27sIdmd6wlkWNxUWiIgF5+l2jASyuLrMr2jXwvhfis
a8bPWo4/0qw9trAIb4/qupZCJYU+r2ZwN0kQYSbLzXUr3aoisJDt2tyjJPPhbapVu/MO3Ye7qRcG
N/u5zoJN5hCFUckf9FSymy6G7q0cUqf4nmJa2uH0d3tgc6HoUdJ4Ylg6WdTlPJaZ3ltWyv0Ep6F5
EeMDBg0x8iJa/7V1neLxdrS5U2JEeUIXUcbG9WSpt4kFuz4SqlMSD9jEKmXoHDGr1bq9K/iyeAyS
UaWrMmU1fILhjADm7fgzowVGJZuargNK0MTJOd/WgxgneaqDp9pVaCNKCSSjAcsTvNdvR5JnFiih
yOxkXSeRmZ5PLceRm6UW4Nk9lXRvLXweDtoLFlA78U36XO4Rg9jKX7R3jJ1esEPagebW3rw7PEb7
VX2/tKLGzzg5ni9+zeQz9yn941IJDFsYtIOX+k9BnS5UjGYO5IsQk28bCvgx6x4DlrN33EcU90uT
7m5P6jV2jNqzSGmFREelpj9NQ4xed+qgNqEWUcD5Ue3GTnT+DWKpsCq/Iiyw1d5R1fqXI83izcNp
Mx4A00KIBwZWjjFnOmH1o0tYeVJz3OMAw/h6MxfchVH+aYtef6z/RjmmD2d3DkAx5B01Rpk8IJxw
Mmxp563Lb/ne2uIIthK2yALwj7yB0xVuwq/NHhmy+2yRx3iNVWW6oVeBM2fHXBdQkWrpq6GIMB/f
o0rWvucv0YbXMi1/06Xlj4LRYsv/mr5GTIMOPNSKka+jTl7OdUfTTtMrjasK0wvezTgqlHW8iWGT
vbRiaW7gtGiIGg8o05ca+VLcOpvGGZy9nooZIjJSvZAdziw7yQDNBIqVAi8P0Mll0/t67SaR0trV
T/HOvLNGdskjghwNM4EJr001Ntov1cau99Nl0EnKDWamT6Owh22GV1WPokit/4JLunDVLI5tsthy
zFjVIiYMHFk8epw9+hnPIiLEn50DrmLr4S3pVtF6aXQza+tyeJMLNfDQSeiFobVRyRu+NA/FL3Wb
7/29d8JoHprSehlOMvfchoNFVgJ2lzTVnJyCVY14glOwsQZ3q+/x+GA1dzGOLqvqgILnsJVX/pPI
trI22RKGZubqGcvbdMHp2Y130OWmVtQ8N7y0kuwkqe9cz8GL1XlorQ5zA+dve1mGSA7OYYX6+1im
mUytKQngunRwjJn/IOb3CGo8tD6GPn8PvCOQDAFz5CYB45qWb+t4aAeEmSpbwCwWrVmc3eIMjfim
VrboLsoruTHUhYt1LhODVENtHai3SuIyTvTZ6eiqVdAgCuPakm+dIlwOi0yqCJm+hjG24ArdreoH
ou2bRmxOmKUiNG8tFHhnblNepwpPHaq8MLkne6bUtTIojbgnjQgjRHQS64sm90tv7rmjcGwTUmXj
rWhc9XfRxQ5bMyigJL7Ld7jU3Kdv5pOJZsxL/tXfoMT64/b1Ko8LY3LxXASc7A+rRnS6UxwRYm2Z
44Mpu0ghC00UoXOKyJSwq5M09VGM0vJh1+StiuuFnyfeU2KmRnLXG7mMpX1Ya1hvSvjx7kNBrV9l
CTvYnYGjz3Cnl3XwwKzG4r3ZJGm/rgIJfXXfcVNEJQv8HeptnyeYEN0e2vVhCr/7bConyYmcIhvi
S1ltS9a3Ici2evSA7Nv+dpC5ZcFvt8bqKNoD0x650RpKa3oNVi5yglzzkHnNp1Sht3q4HWcmi6Y+
LkKcg7YuAlS73AElmpIdrVzFFgt3QJjDC3YDJeydEjjCrkAw8Ftd9+anbhCXGpAz00jnms1HWVun
sTpZIOholo2RyeUpUj6a4GsCI98PsoUraS4IuJ2xu0VdDszhZHgYdw2ui5+QNTyp2fcM+fNqCasx
86koUtA6kzgf6XFNbnS1lou4C6geRFq0TT3ri+yjlXf7M81dN6RN4tgHAr8DevJyIJKZowll6dUf
Jv6wkVbBTj+mz8NnZ+PsTNtZtUf1s/U1XcI+XeMYIYycBf7z52dHpNg6JQcX91wnyluScrv2vccg
yr5g/PjTSawCZTH1S43kHtqGC8nS3NfTdeAo3EDj9xvfRWexIy1OVIwpe3tAK9Xq3g248qKy0Mub
CcKbCmyyBqOaHs7452dBehV4z0DKd5L6usSYktsnqoIfkUOadPsjLkWa3DZy2rmeXLU5bD5sZO81
09m0MP9vB5l5K14MZzJnRYUXiqM76cmIih+lhfJdo2fqQRv8H0pSPgCm7ze3I87douOrVNbgv3GJ
TkuQRpGjpq4Ura104Vq9k7fBzlVXxlYLMROEjJbtl15RM1sOJRteNXwyDazEZCYjeGZF2KeqnTfZ
KMI6qN6hHuJ6YWnM3Zpk6rRTWB2Ibk+RPK6jVcj9a84pUyFLiZVmrujyb5NO3miuuTV9FI9a6SjI
1sEFZos34y6P410fVgvFjrmlo4xcNGYY3PS0ZDT0UpwlfpqfpEL/KivCcxZL+yyoFsr/s2FQf6FD
D7/5KqnNRcR0nCxTbdK0Zl1aur4uhhalzFzzFjbD3CdkQhWskE0wxNrkZA6TWOw9M89PXV+uEEox
llAnc2MZtXpoA3OAiFM6uMr7XpVC6ERu+zKIz4Gx6/y/xeZTMtSRn5CMkdkuTZdhMpSmWYLPt00/
lg7js3fdslruncQoF6ZrXNGTdOrinp5cMoWWDFGspIrdpSJKtG8VOuWDydvGWfowc/NmoHCh8DRG
mGS61GTf9JQkYN46DTMLJ197mDAP1u+FQ2MmPwTaIlEBGQFd14wD2VFhsgFQxk15r6/L5+5eP1ar
Yd1v/J/9vbBwlczNH0ILqkyaTxVtStPFUUXDvTdQbB9tWwExwTL4FocvcVNtFwY2FwmFBdoIoKGB
IE1uatgpuMmGmHr2z/F3/9Du88fGWJXaetjjybLv9vJBvFcRoksW8tK5c3jsd+rwchWdRT+JHPRy
GcuGINnWq7mXeQELa4QxP6FLv/Y3S0fwHMjiPJoyWZG13ChlWhEtjF+zMDzoNRYd2MBXWD+b3Rdf
9VZFwgpquo2vLvHVr7GAADvOxqpM8layRUutEle2/d/mc/9besifw2/Wi/A9fOC42mcvzUv18bs+
LOZDM58XqDuC3CrJHriPyf1aVgasfJ1hZ1/UZ8uOT/QRbezV3Wf1ONyJwl1/xDv5STreXlYzu/Ii
7OTJ72YDcILBkWy0aZHdxhnwRUEk7naQmccAySWa73+O5SvmCDRPCdfnRrI96UmpcNA0Pgnlzz5/
1evXZAnZNLuAzqNNZtKEZC0neSHZUb0ujsnOvbPWmLv1mwr6+uJynblvLsY2mcAsQGOjHakXBUiE
AfW2Jj0KW2zuN6m6xm1s7e7kJYL+3Ec7H+FkQxqekeNJA3iL6rNNm4zEAFHIpbf9TMbHyFABoapK
MjTlzYpiofDOTiTbHaJPKfQw3/+lOeIu99JjaSzgxOen8b9gk2tbROM7tkTaSXX6U3QQyrQWFvpS
gPHeOEvHvYrlKas5IozZV8PKV/SbFq7Spfkaf8FZhCQWIhMXFsmuUMbUnB+phelriZK/PQpX3t5R
fyZ/cm+PxH6uAVIFHrrjEjkLpiaui8yXT6kOaeRjvHW3iPEmO7wSy5327BzcN6yx9vJOPdT3YbbN
s7UvrtLD7V8xrrNbP2I8085+RFwWiltp/IjgiAsEGAH/KHANlQthZi+gETcCIBK3ritYpCqAwAxS
S7TJiPbqOmJLZ9vsOy5eXEBLJ/GfKud0VHRrqb6O6Zc+re5Xla8BiEPOfsQWSc0q2XmviJ4C+z30
H+5zuPfv/D2YcGeFvyUNDeeELSQuOXfVH4qhv4s/357m2fFrJpQ43iYoOk3zQRWtGaS5JNFG9hLd
b7zvQm0LsRd7tQH0Cc6mTrAum89F8qpH/VOYJQtZztzmoTYAcOdPvUOf3IqOFw5lrXYIR+e/I2Q4
au/vZaS4eM9DTA+AqMKsqyREvkWv/w6ZyE1MM+lP++I0ntzRWtsszOvcnXsec3ImwPbq4iIhpomf
C72Llb52t9apOET3qNT/xL0436HPD7Rr4TCaO8BJ8EU4HCMnZppRRarZhoJbiraQH/3yKSPpbmJ/
4dade2XSQxh5y5yrI0Xrcns26EC7gu6KcJnG7pyCktxI+lZX+ZF23Ju+8GqZadOQOY2ajuNjErzv
5OLFhMUsa0sY7GrnPGs75d7b+Y+Du4rumy0qOYBLadIUwsJROHPfSyOQVRyl62ao9XJaBWFoZurJ
16qdWbxBqdoXgr9xcDEsSn8zJK+RGO/oZaxVbX97CV2voMvYkzNfxRQJXxud299CZZlacSA+p/Qz
Sl/f/v9Fmhz4DYJGihYaXJDBZ3GUIu/W5fDeN0vPtOtcbRwRcGCqE7Bypu1rLRBGCQ1GZBqvmZ7f
ByqfbvRFVqjKGU+c+AvLdHYKx8caMASQK9NaCN6zdRvA6Lbd3t96wzc3fC8DMILRQqljNg6EUmgi
nKC0nS53wygj0MMa513hxZvMuENEdhWV7Pe8XDgtr3c3U3gWaXKUuZ7fIONCJK8RNrkiHmK33Mbp
X3fQEGmF9TIKSlMlnlbYYzEXrEwU0E1MWq4j89XAUzlVM9TesdW8vfhmRnQRazIiRFXNKgq56MMm
enJC6a3UugfHLxbW+PU1czmkyXncmZQD65TeTgNy4VFBmP7Aqi8WJm42CrWuEZUHtHZa8u7b0Kjc
yhDtFLEiy9NX8t+3IBjHfxGmte06ChzHChnHgOfUg+eq4jvWEO4hN/slNPLsYEapIErNoLSnuydq
ZWkogSXZo6p5+I79xsLxOh+A0wAQG2+Oadmm4uFfBg3LLBbxPLZwPjQWDoCZHgTTNR44/yfE+BPO
0kihg9heVYSA8JIdsx1OvsIKT3YFdOYetyBAHNGHcUw/oxjdPd1e2UvDmxyrA/emQGGbFABx/TzE
TyZ9uR3h+lnA6OhIjag8GH7TdLJ1da8txoYljK6nFL0v5MofBS/cxyWoUPrTb7fjze5V8leJ7jrp
65/ZPpvN0i9NX+8Ubn2vgB4grgZF2WepuLkdZm7iaH9RaRuF5VFGufxopVdh+52a5OTqh9U4K2CA
S+tiPFUuE/FRxRjui8EL9Lo4LQai2CiJOKaE9XaU/R0FU8VXuNi7ZL8kzjo3bTQsuYJ4UAEJnYxH
rdGXEfpetJ2w2tSuvHa0X5byenvS5hAl0lmUKUoHb7PMVPpBBDm08b/3W30d3plPPjW8zlvHT92j
d7dEMp95PTCN/41Mm1x8XSMboYMS/x/WUnPM79xts1KpiBan6nGJSzCXjV1Em1wVaG3RhReJ1t9V
x/BOWOPjfafvqINsFsnDc9/M4ntBoSdlAYx6uQYVp3ODyNEHElz3xaKEtVZ29T7cy6+YRIVHHW/u
bXC3VPKV59alZdHOoF1P+j7VpSjxLqGeZYxhpV111OI13olYmOGTQhbof+MFcV9sm2304uLz8A2T
YIMK7ZN1XCw+jbXQyQ6BvQcxZ+TA6vQkLiegSsUyjyUmILLKwV/VpL64pFXKG/DJYWth2rRNPBfv
ucDH6QPHuLtYxyXq9qKe+QoXP2LyFTojFiMhsgZbSWwXcLtWPTT534NDabaA3qGtA2wBPublSH0v
kmqtlAa7rgZ/HXrZq6JBffqHkfDwp/fHmrrqHXSD5aD3UQxk8z+kAUdG9F718MvtIHP7cSzecciQ
iCr0DC6HUsaJ44ih0qOuWW/9Q74fV0u9QXIfrOISs2LmmKbVMhKVgLBQzpsca61Bm9FN6s7OLaxj
a5GUx3R+LIxo5s1wHmR6qmVe2EpO3uCVsRvQZ4+wk1thvFB9thD073fiJkAjNXsT2lX0tnS8zaT1
QG3BYgA2Gc8C5XI2TaHs66LvAaLCZW6bfSc7u7bUN5KySIkZ/6rJbqM6D7h3NGLgPh9/ytnN2hua
73SyBgyxqnB3krf+8Fb43gbxhxVSZ2tVCV+VAnIOpueja1DXqfdFuORkMHfCjlIJo2YRIJcrQnLt
x1g9ucw2JtCrpk++mOpLl0g7jcKMUdEWz9WV637psYKTljmwM+mMwbMQhiNiiiDrJgsqrrwIO9eg
s6MHh+LXyLzH4HZnrattfsSibTtKpSCVuZBuzBwy5/DW6TpOvLwpogEIqJ6e/PZrUUer3P26sI7n
xnaOoZ0cp5koVmnuY55QbNJ3+iHO73ovfQ4hk/3w3s1VcjLem7fqLXqzPi1EnlvF55EnZ0LodH1f
u6B327v01NjagbreQYlXUr0jOVgP23iTkBogVbj6l8hjv5nFRGl1mi5mauXFvdO1tvislNvoqd57
G/qKGGw/iU/DXfTS7YMtlNalEc9coiPFAn2vkeQMGOJyMwWxCKRXzVv6tMqusgPcKQ8janscqtdB
R97eHujMt72IN9m8Sp50Kl4DjNP0oc1Kgu25yU4RTEzq4UBsNLk2FkKOy2VyXlyEHH/S2XmB36gG
YYUhxqb1JYu0J58W5u1RzYUYPx2yMIiXXCHRlT7owzSzGhts4jr3ovtAKhau95mlOcor6gAeqAbR
DLocBRxmS/XwvbYBw3wPA/+hcXJs4ISTWcULJZq50ZyHmpzl4eDEeoTPvQ2BeGWVL1m90GWaHQuZ
EpVmJDauWBKOaGatORijwKd1cPJurQXlN0V193XRLRSB5tbbmEqgvTxKU0zBS16bJGGfSHwZKO54
GLae+SpgwtxW5tFzMEr824UwgtmgJfx5RSNnc/mVMOzDhCEJVbtRfuX+oTCWdPJmqslQGBEnEUHt
kWpP4YhCX2eUnCQJpGC3wUhx06rQnv8XWZE9iz+Wuj7jAXC5e0ZVFxJsXv8oLkx5WA7IXdfqdYgd
qbQVwLPVerXlv1jYpDMdf6S3oM1QS8NayfhDkjrbpXpf4qFrSBAnRtXz1VCAgVjlmNc1qy5IJHPX
CpIRvHimkQovuSZaX6rC+S5gijT4rRcejKSQvH3eaml6HxgUhA9h2Pb5qmsc5a1rPD/bWHVePP/1
94YLR50R8TgLQNXkGobsk1gDRoInv4dvUQ66v2K6FhbVzCcAhYT6HssXRO3VyzEqY7HVG+dkltLB
69PHfnhIyiWlmKUokwPGdNwBQnfpnDDO3TgNTjcGSYywJOp9vfeh82KwwYIanXamvDoxjXVP6YKa
GqbRrrpQjVeRpkAZcupPehgpC3M3I0IBcpe6z0jlIMmf9njo5zRx0AatjXZ39tA8GIfwTm3XQrbF
0HyVHkVsow/+ztmKL3+9NM4DTwE0hRrlgmOGsFbUD7dpNw5N4dsR5vbMRYjJaZMXbhv6+JIjvKTT
qmvxl/9k7YSX4j45tLvyQdoWa/keuiBMN2UpSxtvgcnBwMyOhGraZ6jKjX9+tmFbvyno5qds2E27
xXl1l39Y23IzEoGS5395YMj8D/FwikLQYqYCoVGsCU0omI3tWJ97umcKUukPzpJVyvUTSqZxBmJR
A4Y5Ml0vB6V1PTS3TmxsoNqcO9Y2oKaWV8m9qB1qy1270s/b33Bm1+EJCQmeJzX/MiUnY4hW43ct
Y+YcO2P30fvtpbqAjenfMw4wkDgLNF0rYtriD6k2dh/9lPvPlfl+eyAz72kCkJzgJwdp6UoRt0mQ
pU0FcqB23XAxxVu04jbZQduzChefm+O5Ol1858EmOR2EGiszPQSNmx1N6n0FyMI7iIelV+1MLxX6
FeUlerfj7TTt3UqZn0JAqWvitNv0ZWyHY6tJ73YEMlbr3E7WS9WP6+zrMuTkHJYCVWwbRIVtUf4m
pL9SFMkXvtTcmjsf1GSRh6UApqhrajsuVuq+etAO8Rs5/879VG/ajYxii/APPPXLUY2jPjstMiGx
rC7EzDccjjWSrgMWg92TZboLg1uavXHsZ3HcMOp6rWdsbvWjK+SVHC/VH+aOiPPZGy+4swiRH3iD
UfN9POHRcNINdtB7QZO25SBtakHdlijz3/5g8tydeR5ystrbKAgoKRESgjgOFHvjVd/reDaAacPo
9THcdrzZGmTkhX1LmzjeKXfhg7YvR57iyI78+yrA5cccp+hsCgS9C0w54vcoFq/z/tlV5VW/ZGjy
hxo33ePno57kVtguFUYzEMV59F+0B5DKG4yKvxpb2Va/qCsNrN3x597fhnvxqAMDGtEp1kZ+zPbC
xolX5hYvNG2VLAEd5o4eXssQBzB9Htmhl4Ov0qQXDf/Px3APJWXudqfuiv3fK48xx/+FMSaV1p5m
dRxhP2Qn+ALAINy44ULuOtMFuQwxuRLKrMZhsSJEuVUAplABNXfQI7fK2rwXD866f/aXODLzB+rZ
sCanW0T1uEAclnPgt/qcUbVSeMLgw70ypVXy/r9Fq6UnzAzJ6XKgkwPPEVRchGI+WXB09tqhORTb
DihMsa8Pt3fq7CV4/tUmx5xvGYmLcfd4X4SnsYXK64USznimLhPgZ8/xs7mcnHVCrdOmD5hLS3vx
6pOp/OqEXwsDum5tMHVQBUZdVPH6+VdkMLS6Iqxt02zuLCf7pWE60tOcW+ma/1m1InMdwIuIu/iT
4C+q7M+e5mfRJ2ctPh6O1eUJXEw7kCGc1/uRRiC89/kGgaK1vEreBGVze8hLMSeHbVk2bV5qjFhX
6tUIc5e0pStk5sPxflcR4QLRq14be9WSn9RuVNhK5W3b0HxiGu8koftxeyQz1waNDShUrEho5FMM
kep3decAUoZGlf9WUvfVdIo3KXC2Qg3n43asuSHRRKEfR5N9tH+YnIqFGCEBKuS2FHt2YgyfEsn5
Asv3++0w10YqEMNGOeRROwoU5FT0qw55popFmdniHiTU3tqlLjmZma30TblBiGvt3Psb71E4tvYy
KWJmkDwK4JNDOaXhPjVS8XrXKqzEq+nz1Q9dXd3LSXiv1OLx9iBnvttFmHGFnl2vjpRIVlC47Ovc
u7eM7llLixVqwbtYid5uh5pZ7BehxhGfhRLD0jN0x+dk1Ly1oX5JhqVLZuYAuYgw2cJB77mp6kW1
ncfKo+SGRy9PPpXoplli+9SL+GQEYnTsB/OVh8/Copy74WhXjE6eMBdxu5rccIGPjW0bCJWtPqt3
0VN+8u/DrbdLDtI+/AT/qXosF8q0fwr1k6zlIuTkgkPjNTcdzalseR8dm/8h7bp25EaW5RcRoDev
dO3Z40fSC6GRNPSm6Mmvv1FzgLPd1UTX1R4tIC0kYJLlsrIyIyOO4K4HtgB4T6/2hNPkicfGEbf9
tvHvL+Tq1rwYKXPFzWaZ96qMhQyjUyw+WUJlI0HMcY23yVQQeV4YYTamMEM2smmw/xuSOmlV+X2Y
bPRm2uid6bUWLyfIGxOzOfFmEMa2wupNhfYitsa+SuLtXPIaq3ijYnZol03S1CcwM2vWSZkHr+qq
HVmIP1etL1s8UZX1UcFP0nIwAC7M/QJNubLFmetwayeAOf2ukzcp57jJVRsUqY8YVcbvjI1+EsCe
hQ6qc0oee7OyZQhXtzXvGltzxuiCQzaPwh7Um9zwrIhtRXJ0rauPyEUfK3vcS77qjWA8sxxps6DV
Ooi3kVM911xRq7XEHhLFtEsMDSO3HN00L60A39mhSgidoeO4Uba0+2LYa5vR1dAUF+/7rcZxzWv+
8sIoG5X3UptEgzB1Zwl5aQ2CKwkHFbk6p7S3UAdwW6YUNNceWQ+R586KsTvrp+UX8pTH0emO4qk6
TaYf/o7fw+fpbXiqH+dtelJ5VHlrw0P1QkUNVIeQNJvOlsBKoSZa2Z3jvHba4vsccSo/K1VzGbza
/7XAYhSI3A0ReCE6ivUHI1ey13eYSLD7Nydu8oa6WtYVX9pivH9el2oIeApGs5tc5NTOhWM5o48G
7z2fiG/V8V9aYxy/KAIAsViw1v3K8cyIDupr4oGE5Rh/tu7sDo/1j+jcb3nsSCtMLADLAYZAxVKA
iGD9iSi1Ifoyc9j19U25mz1Ar07Gljj6aFue8Cac+mO6TbeZb7nRh+bi92feR6z4G0SYFmqfWF0E
m0z0t4Sz3AvoTz2bXWob5ksbPajJ35N9gF5MASQIVKiU2pk5GdEMAipUzttzKj6YQ+vo8abgsjqv
juTCCHMZZOAhJagLtmcDkM05TW0SfqAsxglMVnjb0LZOe07Q9Y02ezY0t8JMjBJlbGlVQt+Ye90Z
T9XTspO2QqC65edC9Yzt2EN1BOHs2+xTwqnyEfVxzpW+cuKvPoTZtZGai9Uy4kMk4ymZnkOVUxmX
6SFjDiEMABgP2mTkTNiAfYZOlagnXYsXcb2LDs15/KTEYe0m9aFnsjU20fchUPbxFvTtoDTk9cat
JRyu7DO5KlMd0Eq8tC2Oh3HW98OueMwgJARIMzlqe82Bbku+UZ/uR2NrXvzKKnMgiFSFo2LBanmc
jlAgRY7j+7KlPPUjfIHxVnriIT3Ndv7I90QrW9hCuQtXCBR4bl+XqWGF6tDrzVlQdFtdBlsaDWcp
efzna9UnlISBx9VBjoMCBhNkoBWhGKxkJmd17DZQn3IiAK56kKR1UwQBvtRdeiCgLKqhbqejZs/5
57jIflS0rtihCaiqn8v6UHAj8NsErUJ5ASm/hQJ/xMJR9cFarHTWqnPzbUbnMQTCI1trnQptbOnb
4pjfdD/15m3/Tj6kB8660+Nyvdth24KWNXWEqFYxYXiE203JTalCplbzM4+8FhWQQ6MreeJWSz2R
l+5egQNcG6Tn++IB1xqAg6QSDNIqnO4kXi59XXKhDfzOo7HTft8fIfV/twPEIxwyWVAsYcn16wl6
TmEDe3FDbDHNHsfoN7pEfmRcT7xycinAD9cadjKFnzNnqJaQv2jNsD7PG4O4vRdtQRNE073JLtzm
hbu86Sj5EF4Kjy4RM0KID0EjAzVq/MkuYa8u0JwW5Ap1LMmnMzodQtdwWlf1Cz8684jl14Z5ZY9Z
QSmVxNBMleqsnatAdZRt7JvIh2Y7bU9BWJS9jQey59pkrtKQzHUIrjo6xtFrfsuZDTYJT3vMXuKt
emw2oTe+8+paKwE7VXVCtRhsfJTbgQnHQONYlXUhVmdRs0fP3Jffu7NyyF7RN7updtVLCsmQc3Em
vBf56oJSEmE8uYCfYgOkohO7LidjhRvI+GX4lDlS8xqPHspu8//Q0rq9UikFH5QmEZABWMcCizMN
IlZC0lN72LStDYAqqA96v4cCBuiSCkRg3FCXnoWbTYveDMoNAgJytiiBgiEEjCHGcG73QmznO8kX
7MLL9jFoxKbG0U7ZTvQpU0jtKKPN64y+vXEwYqB+0YeCZwN4UfB1F04o6cO81Bq9PDfdtzI9z81j
J/NWccWrX9lgjkneGmJqRrABqiIFJSEAHgKQGGmH6QBV0rP53L1NP+fBKfzEj/8aEKco2LG4VXUT
/7GeyCDTkmiTXJ5nyXC6pbSJxavxrTyMQDSEJBV+w0zeMNg0aiRAQrkqcXNEWwu8bwNcQLotESBw
T+LKLQUIPxBLaK2H9hArhYq7eZRH4C6Ro5I/s220xxX1rXclB0S9vvBy/8ZYu6IUWn+hbfNgSGB3
hzmoMXhytQJQZX0TP1Cofbc1HGWzOOR35nPPwsoVdWWP2SndPPVFJhsFylqolloxJIJKf9nqD60P
oe3ahqxj5cpbPsh/xa2C0hHpdkMHiARXCPN4aDS1ybtS0c/gc5RyEFbKOdiYSzyr7ai0ot9TmhXv
hlgm+xByGJOb1VryPST91LtWO8/gIcXTvziJvakcFGEJW6eXBLHa3F+Q2/mBrCo8BcVD4byykEh5
soSiNBcSKLVVBpNg/BFytdqKVrjti0re3be2Ury+NsfcNUIbR+Ooa1qgWsJLLQN3Vfd2Q4BNbxa3
GqLXOpzctlN83XjIQguwvQeryE9m9DvPUdSV0bI0dcEglG4s1a4cvoDZ3omiHybqomqEbsEBMWWz
cCbp1oljKeHT8OSkZLQss2RG+ZfC3prPWWMeZqX8g1iFk+q59ZqQOZSorhQYNQA3Yp5eBckbM5NA
LNkOna1A1LArn9Oal9K5XW2wRVFgJdIueBSw0TCpQPqbKxCfNeVhsqskT2yI6H1LIlAHNhovQ7w2
JkD7RJClgUIJOazrm0AFkcMCltYmgOD4aEtG8TR0WWE3lZ7a9/fVisOkNFhoEqSYUUwi87DTmljM
gYeWz4Pk0nZVmnM0CQAsaFTl9j2sVBLQsE5/gYoaojbspY4ZVOvQrGJkG83N4uqO0NndGdzQrraJ
Dya0MX2em155Ol/bZNyJGpXTWCp1jEAifeg980cUxA/Ksc/sEsy+rr5Tn4td9lI+Zd+Jj8VNfF5e
Z+Ude/0JzBsvDpuwICE+Yd4Px97L4Mds3euO2aHdRF5yEndq5Fa73Gs2kc+t29/eU7AOsSVKwIe1
ZjWv9Hjo50rBpFNIWfXUb4YvMp3IGQDx4LW2ffm96xjq2hpzb2hqFsVxncS4N8KN+JptlwPZJ179
TjERwl72Oy95aXcEAUa/rbbNEU+ud16+4tbv0I8AHlDBiUV9mwmS9YmIRKET3rW1Lde1HWmcjMxK
HA6PRvUmNHhdSsZ9fUYj0xo1oYEJFbdxdNC22kfyaATaqdgBvkz8Ak2SuLF4zBkrCdJru8yBnatO
iSK6neWNuWleiI1eidIP3cSpjuLsT3js7JPYDp94Oa6vrkR2ZS9HzHglgngrMyZYHvf5Tt/Uuwx9
Pa6ogpoQ2YGnLnWkH/Fb+Auyi1VtP0N03OM4q9s3CB27DtA+ZD4gTMFcglkZ9ctoQN6+xeFR37pz
5fxHJDWO7OUEvJJz3+CtH762x7iOfs61MS9wclSjtmOlcir9KeHKpN7eLbCCixBtQ+g9h/rn9U4C
iiA11aIBabAVZCaBUKryABVfRx7qv47Ary0xdyV66QSrUKMYUIbxGIqCn3G7J3mDYR4xUT91QtHC
xOCLSFGOwRfgDPAd/Vvt0ccT9DPO3GB17bxfTiHjdJK4jqRljmOQOkZbsOMX9iz5/fjVGC66mR/P
e+SAeXQL9IjfHAgQSdCwAE04rGM1ayTxu3Y0z9qEn96O1StIPk7o1nGkWggGnaScrMrt+xTrhycA
2LPwNr6hKRitqqjHJqU+5z94XQqa48sDr87mP2bY8tzUmo0K0kHInGZtb3dhSDzc2stfB25XgzGY
bV831dwXcxafjcWyrUZ25vl3D+6o+0d4BUt2bYbZ84XZlnWzYM6Uc7kz/GSvunhZ4I1G+T55N/3K
7sddgIhNgTwswlLmUlDVWShoo/pZbj6GYUTnKoqphuEJSureH9fKVgC9EMRuwWGKP9kWqRylx2gw
QXUbydXvolENp8y0QyXXma0J8nfNiLeZBVFfRfh23/DK5rBMCT4Y2Vk8flmovaGNhiGMOsRHTflP
Z0l/RpULDl6ZRgs6GgAnSbQx+OstfJEJyZVGr5t0AaV5WKQfs55AEBscY95kFaWHjpDq8f6YVvw8
7EG0HRcLCMxYmZIynbqmIIN+LhQo9amPVZd7pcirvK2OCop9IFqQkVdng98ma/CeXsIJCmqT8adG
crjdq1aRAGg8CGnuiZOGtPP9kd2uFm2rAmyHko8gvmfcsQ4+qDruwXWEHaTujLDId6SMeJnQ25HB
Cn74l2oRygUMyhbYuYaQOtHOowpBEhkirnXj6vU3LXz6++HQVAswGaiZ3AiXp5pZt4bRauDvEX2Z
zI4wzJw78tapg8uO0rRjmdBTye4FUYqsLOsMEnRVKHlo5XKtaJrsOdZku1P6l1ATOFRza2uEZhz6
vqSSd2xvVWWh5V7oElS5qvIkxsK7Pi6cbXC7wRGnok8Mbz1UlkH2fR1ilKk8QSajJAH236EphV8J
kU5DL0scb7syeWiPMWjdDB2ceJBf2+nbXBIFmUAUuTI2LYiN5wZab/qTPOn2UEucG2QlBsew8LLB
9obSD3bEtbnEFIYp6RX1LGzJp/BLOvZ4TnXoMnL675NjbeYd0AKZU33c34UrswlYB/AyIJvHfLLF
2FFMoy5Jhxrka9HOEmRXKUM/Slv/vpmVfYH6CcgRMJcUgMqc3cVqOkvPy/pcpYWn6JEnh91fOz54
BfyCYB6FPbCJhi5toctdRPVZlr6NzegK0oveEs4yrUwXUjSAswLzCfUDNnMpLaTvl0ytzjUSePCq
Uin4ZTxxHmR0C18HYzixuHahgYHjizzz9V6w9LgtY3GozvNo7sUWTfdgj0iEzJ5LeWMVn7XE4/q7
HRdNyWH7AX2g3GZptKgG9KBpSKCT/gVqGJldD+ExbZJf9/fB7aGCHdoei2I0nB/bsxflUxPVFpQw
gesI+nneJUJ9RIj22HeDraSayjnEK0B/GMSS4e5FVItq0/VUimiia2I1qgNrDA0bJIpo2GrK0a7I
dILsLJSFxtkmVfQnGerfkNXlxWy318m1ffna/miqxKjipDnnuK6SKHfKBKmLePDkYeRE1LdnjJpC
ozRV2aGX/7UpLcn6Vmpk9WwWIShyenAOINi4v34rCW0YoXLRkNdDU6TIbE29aSHLZWlVID3PTrgp
vCWPXTVJISyI22WT1XbuTbnqpuOJ1/+ytkeB80EOBCymuGSYm3lJlhivTjQ9Z4VMbMSnW5GgITlX
cw5DwNpEXhpi9kxekjzB43U8C2En2FmDopI48oS3107CpRFmY5SGDskAAc3VrdW9N1XhxHVR2mYZ
WXakhN8VcCDcX7pVg5SHFYwUNIxi7rMhNWrw3Sogpm52lREoUmfn6F8dDAkGecWr1bW6MMZsk3EI
jRQ8DyN01sbJ6aTZcOa2Qv1a6yfv/rhWXkX0/rJMEew3KCcZzMCiyQQrnJmFQTEqfkrA79OPIgAl
UJmMtMc6SZ/KSjOcsUt29TLtZKLvy3TgHL7VAYPyB1cDspM3ysVEyyMk2wt05E+6W1VNZJuxuZkS
lYMnWbWD6AqtwTSBbzKHfELKaK7CKAyIKPxJWv1FUfOXRND+RzP0iFy8WmpNFoaygJleqcEwG6jd
42DxGv95Y6H/fmFEztAfVPQxxlJMTxmUJMZcOLUKTyBp9Tgj5gCjjareMnFafZP0hSRYQRU9mvlP
SfjkbEDqeK6va1oSApEAmGlxhbKwJ5LlUEGWkjAYrXILOvsASnQHJSsTO+/TylGX8kWLRdDZNIvp
VB2Il+9/wNo8XtpnIuIlE8TaXLBYqvQ9RQ1slN8Xov4L93FphMmYFkkD+aolxY7oxm/CJCMtNUPk
syUHVUdvd8vTQL6Nga4mlSVLAJNfWplDHgalpdZ2C9QZrs3CNeblLbV6N+y1d3Wqsv9tKlmVESuK
IJpa0uNVIh9rArE+/ojb3vufFoyVgETDlFBXPXYkkV/SFIDO8Vnh8sOu+XtocyGhh4COZpqvTxch
Qgf8ggnOw5G4hrIQb1Iqd+mEV6HtJ7tbppazRdYOGhgSkE9BSgDAX+Y8Z0BkaD2C5qCxXqXi98Ij
6VzdEhc/n3H0WRxbVSmHdNpKd9LiTS4DKRTE47kGoHAECe39ZeKNh7nEhFiXOnHBeMQpOcQCJCPk
Rfp53wb95hvfcTEm9uyCi6hdathQxs5JDdBVyttQe50WZXvf0Opgvi5/AJEQHtJ/v3C2ajERGZV9
KwBRwqMZZQ9xOHPGwjPBrL+8WIKEF4sVqORXjz7+PHz738bAbIB8LFs8UjBZQnPS9Ecp/nP/568U
pOB0LiaJWfGlN4dwRII8KD71R/Gt9pWPSbTzd8OpQWu3k4/1vnsVXOuFp/azOnXoYgR5KZ5FN5X/
qhlldF5rVjDpzTbtjFMzLZyols7+zU67MMFEDlkB4G/SqjidYFZbQE9vkT9t//dxg4REE16REmQ6
kNa63mV5P42inptmEMoVkLxLrbpgwjfdvE86Dv5rZTzIqIJYEg9kEXErMx5w9VoWyRUTrIO9IxWt
rwshCohcEuyVEwrRMoAEsS6A8LF2ygHYaVPvzSB6o/0p1WOGTgpk+j3aN1I8g6vXAVkQx/WslNkB
xrqwyhzXpupiQQbsJ1A3yRZkh6JtFXaan7LXFGnJ12ij7CWv8vPHEUiR4bHVNjwY6orcyvUnMMe5
m6ueyDI+ITyFG/mHuh8/refJnZCZin3pqT2ZD/XWOkUPFMoMoq3QDn3K9dM5ol1yFSDXlpsyIdJE
FWItVj4Q0r9CK+qNGZRx89DXykYfEXpEGsdNosJxe04oAz2ySEifU7m66y0caQQ0YnS98Rkd2Wdh
2WdeLYHS+BxlU4kOPQ3CJL0cKeJ+HBb9VM9CnuPlBgm9fT5ZRu43kzQUz5DslnX8fRnp57aASEzZ
61pxFNADbTpmh0Spa+Rx3G+jHlTudjODhcXFFyHDPVugobXBTCfoXmsOUpfbmajP3THJDDHclPnQ
144gJOrsjFDG9EuVCKVTdtA38CU5HVUvrU2z93Uzh/ZQMRhx64CVpIke80ptJVycUu51Ylt2kl0M
Sqy4oQGdM9/qTSH61NKlPDSzXhbbVsorUCQYUVQ4jTKk1XbUilY5pih0EL+tJWH8ZeZGYzl1Vw7C
Q2VqeeGrtaIVpxoCw+g7Ult98pcxUqWjpZWSto2GpM8dYOVH2RNQOugcZarb78AlxaD8h9Ln7AB1
Kevbsehny68LLfuexKPozcpIPqaUhJLTmb06+fIUGYMrjyRKN7WZzdlWGvNBdAT0pIL4HMUj+aED
YGWj60lpPOtCFP6pZ7WPtjr+etlICPaeZTkSpVPRdIXlD8WEFvysFhsfOhVDeDCLVAexTxd3nauG
kiCfCqvMZNvSIWa9JbEK0TRBKOPhsayGGNmdWUPv8hKJVl67C95xWmEPZV7Jb5D4TiUnL0Sld9IO
QudO14bq8jSp5VJ5ao0kmLtoqTFsxjmCummZKwZ0WUCOiS4BNUHy2bPwjjF8UcnzZT8XlVC7TQ1C
MYhlWE1sj7mazX495wtAgmJr0OeUkeSBVU1KbGca2CJ3AgKlj9FK68HB0ytHQTRbhNGpG2sa8FUy
wZoupFY9aY7wg0NgwvTtjCZfa58C7Lu4ZIzSal/FM2kP5VAmGbi1I1lztbgx0TnTGw18JJCLiw3l
I3OwoSqizp5mFE0TaGGVSU7cVOm0GdBk9ATS9U5+EZMmaezZmAYROfZcKqbcFiqNZDsCsofRK7HD
kS+MwZS1Ly3SCRss1dBvlqVUi6Mu9fFHYday9dAOrVL9jKMm0Z20NBviQX6GlP6sD1OzLTq8vBy0
KhSyPYhg4falbGpRRI1T4BP0pul+oM2sB4ciaQo0p5YKyIPzQhYbrzLzaHH0Kk4bLx2hEbuRpLBM
vGpCMWJTgAs/d2Qzykc/leAbHpaqzZWH0DQSV8nn3FHLeVwehl7J+8c2jMVql6pm84lbBXFsvGA2
/TZJZcONEz3hyUSsZezwJsV1DGgcMLcmEzSBuyJTxFk3gsobvrXAuPtAxhFaWvgtRm67K/eVhUZA
HsSGukkm3IBZsFlA65PKCzJmI4SactkZRmBaNTqcIvBLDAVEz8RoO9bG2xhWIEDpB/9+BLdyWdMS
CtXdgIu4oV3VmkUQwbtuBJH2rTQ2HaUIlk79wsMartxGsEMDHbxzAHNhAkXAJQahQsdPYEyKS/rs
QUjGbSzE3r8YDorGgBcigXEjtKyOglw3ymIE6RKQ/FdvfYbVtzz/uG9lBVaIuaJ6EWA1w4uR5c9W
ItVK9DYzA2E7+fqn7EkHwE7IpnXAZ+RQDukWQqZi51Uvspt6+SbjIRvX5vPyC5j5zCMsaFZHZkCg
wwEHuInHyFO1ZnN/pDwzzN0uJbIWVwYGqmmV25WWLU2hK+Y8SuM1hPPVhDLJEgUJT7FXqR1b3Lc/
o0N7ssxHwdGPyanxFLTxEBBEWQ/JZ+pYbu4tP4dTc0qe223F2UEr0QxlRYfUGHS4sFmZLMAwW107
CakZNMCbv7VRufxR+4WnI7pqBc1fJoCKEiSqmMOuxTUUOlBgCVJD3C9J+Yy7n/OyWCmQAmqAejlS
vaj/4gl7HZfBn+SxASWioHfUDXmrgtYhjukWApBRuKrs1B4IaOp4fmx1aBfuk5nAmfRaqPTwKJb0
IIjQEht5NKsrshUURPGPh2ZGhohEQ9AHE/qP4Zv0bTiqr8J7Ndnmg+5SWqP2pf2t+sY+esADx603
5MDDmK6di8svYJ5tC+oQxBjwBeYyb0tJ/9nl08MCouf7x+8rE3p7KfwzUubNpmgLKpjgDg1GR3S6
F9kx7OJgeukP9Lw6wDPvx8CsQAEAKLMLWZSN+Q2Rb/USH8iZ3xXLW1n67xcZkWSZZ1z7+BjQFLmj
/CaIPGpmngU67RcWekmOOyPDtIbmIR1QEqgJ7524unIXNwRjQgBGucOb2wjiHQh6R2iEH7N9ciq+
pT9ln2oT107p8BroVu/2C6PMccezZminBteSqs8babY2yyBD9tJAaN+mtjrm39tw4lEM0iuA3TvI
jqCIizo10viM7150Y8izCculGtUH8GBHZbTeu4S8FFq5l+v+7f5eXTWn4L2PtyB6vVg4QdHoAony
zgiEIoTAkVL+iKT5h9HrW6W3HmX1X1TMAML4rz2L8TNDmAEjQe1BbfdBDEFSCInIZy1NOeNa2zAq
+h6pPhTowln4TJFGizzKKAD2UQ/ZJmtWPPRiGI5qZjwGsJXtj6QJKPBRrkKjHBskyWZnTr1p6YGV
CHZZfRrcVpZVCzpgpADpQHCPzTjjnTSqSmHqgQL6rWFud1JZePf3Ac8Es9fLVImmJtH0AFsO7xII
poy8+s1aiI4eEnSGQiXlC6t67Se0EP0zKPxqAW3ZVnGtta/FxnQbj6ZTZDv1ylf5r4FaiF2xt5HR
grwjQoNrk3IomGXdKxqgvaC1iKu6PgLul3M224qjoJ1vwHZqgLjjj2srpCdjD4SFFuRN8dG203eI
3rxHYf4cW9krEganAt08HJe4ssHBAoQZA+UwImaWsQZt/kqPx7YW1MlPM3mQ+qch5cQia3tCh34A
pHsA3kfC83pYyRI1EqlbLVDEHiogOkq+KWl5nVOrVky0l1LyaXDLMUs015JZGbGIgeRhB9YR4RMd
2tm/mS10KEKoCsyAwPleD2VMI2kskAsLCtF8D8PpUIjpKc27vw+8oQ5FgbBoPKOGrs3oVZo3aVSo
gQCcaAIVlyx3k2y075/VtaW/tMIMBpIhi5KWsAIREWv4rJs3nUtCQGeduYaAb0GfJBYEbyUWhRLH
YjskgIAFKQS28YIFXiPFpaDpAi4knbc8a/ilK3PMxKVx2i+LHKlBtezU8US0+LxMT2Z+XOZTTl5x
wNCiyeM/W53HizEy80iWqSRaHatBm+7U6XEhH4nK07dZsQHnAwFGoHmoiiATCkpqlukALMlBWEV2
gb2tvhnVz/v74fYEQZGMPhcgGga+P7bHZi7jcJyLmNLFjQAMTw8S9N7um7gNE75olmhjKKDQwLxe
b2wx6eSMGGNznrM6GOXpbLXJS6qlxzBO3mICINZ9e7fThs0HoAuKusDrYQKv7VW5bo6oRDZnrQdQ
s0MayhYjxfBqtJT4903d7nSQuMnQYwBriajc4K2FPGtNJeybs5lB+FuLjE2sEAxMKz6qSHy5b+y2
B4BSetBaNfLuqE4yL2ZTI3MOMU5yrkGAWjW/TTCRi1F9FOLBzRPciFbjIj/597OJKVR1sI/BJhBE
17NJwlQkY0OaMx4DydsyicZTlIXfS3HigddXUEpYLdxI/9FuBiPqtSnJCrtcRDMset26nfABeWNI
sFmPlKMe0ggcr762dJfGmF2idIgAK2rMmNMAr5wTJM2dkJitPSYdB2S+siPhDEGlgZue/g9zkAH2
VpWukvFCU0s3Kn6B8dxRZF7DwUqMBA4LxBLoogfdKrDS1/M3Sr2BTkFCIJYJcb4WbeCugR7+wUZB
5lHsAXqxKen29Pd3yrVdOtUXb7hUblM5JbBbIUutCN9xKYAD+PX+7l9JblxboW7mwkohhVJUJbCy
nEcoqkpby7C7Q5/aGuQqRWSI6k3+iiYcXt35a3Wur7Nrw0woQ0ySNOICwzT01Pzcj6CC0qKxFTzx
IMNWdvcHuuKRr1aROeZ6jVpFH9bkjNIELk8CUP3zfQsrJFRXI2KBQxSjNeqoZKCxbJDd7mXcENDf
LYZtHjtP9mW3eWxe01fpD1+o4SbcBTYWQkwUg4vX1c0ZzyR0JYpKWp3DOtmm+rBrdBDym50XqsSp
BlS3CI/Q9ub0UR5nyIyC+dhERp2Fii9qG0tyBai4GJ3K6EejVXbdc+Dot33QjBFmk+RS0/Z9Ab4c
6KpWYM7yirfuiBd/aQ/PxCkc6WmhzdBg2zd2qR2GJ8nBzJ/GA7csTp3J1XZlvoTZP6WugCyYMve0
XvzQBtMu85b3bEPpFMH0Ih7+muflyp7CRnvoeVN6I4O9XGtsS35UEq72xo2vpiYoGwo62oGdYgOh
hbThCPUI8GcdU7D0qA50Zf6gsJZtwuPQ2LIfHlTRJh88acPbHugvw3jAIL1hoWLCXBKEpMKEpDtY
0Vzylv5WXOkQbcnPxS39GBRlnVfr6P2etwWIB13KAMU5qKtbF20UtO0PxRS2lwKdY3kHjhtwBEEm
A4K9fdD/gGBR+mV7kE7al3oDL5976/HosC/MMne+EoWKlFRWCQ5Q0ZEd3bE+wgfLmRzTHl862Oc8
fW4iRNhD6EkhcbQoxbbKyUURJ7k5l+fFCAG6KvH4KZTnfpwlL1TCTZrl3HwCjc/ZU0IN0reQSBtV
rm+TqkO5LVywstazBBBqCo604VB79Vv1W/mDTlHeSq74PXT40bY7GgXcQGSKcSpAYgyIvLqZPSAZ
Snv5CDs3fJECICiRwyjcdD+/9+8WWNkt9/4+urlSML+Xxpn1rMpqkYpuKM8lLq8Ebj7lhQCrFihv
F2UwoR3L19OpJ+qC6hQB2ZOqH8shcy24wPuDWNuVwGLi5wM/Dl1CNq7XMkMbF0spwGPVv9HARncH
pz0uHm3uFfiET/RwM1sEDyK0eqMuBH1C9kHemnGqj6ZUgEhDdLJtfqYSRsYm35YbHn/eioNDGxPy
JSCEBpkV29lm1JOQgOC3ODemENT1JvqtAL0yGSHnoN1ipkwQPIKkBxBT7AnkHK/XKckUIoAbpDhH
P9V9GdqLDzar0+xk4AmJ3V/g7W5Mh+yknyoUAXgVzFs+GMY6sw+lZQK3cAnrfbbP3upd4YU79aWc
bfOc67bipHbmcvlQVrbm1ZCpj72IG8s6KRIqFAtW0TS0xZ/mnwRs9rUHkMPkKR4wHOmeZ5Rnk/Eu
kZx2o0CnuY3eh+ZYzSHnVba2YQy02CFSg9IHwF7Xg1IbMDR3o56fl67dgHvRLpXGFrTheSBP94/d
yhUEBZN/LDE7BjeQsjQqLI3t/Ca1qD9pnVNpvI3JM8NsjShrsx78CjmIJLJ8Lwqe7EAV6qTvKsvu
TEf7FFu3fCwd3jNwbaUuh8fsDmmwJr2ODQxvRJqyiOxK5IBKb59l2PWXJpjNYKRaC8lezCBeR9M3
fS+53XN76oDt2AinbPEVvFxCj5e9vqV6+jJrIdhGHg7JHXrpXuz7pUwMORe0HDcOwFx/wEwA9zW6
yk/5wGOPXZ/Ef0wxwa+ktOgszDHCqv2thQ9R+v3+HlyLwzCF/xhgrhdRn2KA5mAg+9Rxf8o/xw1o
v54BXSGV02ypAH30Sz4I3wu3//9od616rosPYHNYilokqbZgm8iPUustjVvAYQoecZfRzdotRXT+
C93w6xVkb4UImbNsUTBqJOtdJemPo9a8ZGP2cX92b1/WjB3GmXSlPpix9rVTFN+oXVV3FpvGtwCb
uY5AbH3bvRamzfOS62f+v6v6RdJ+sUMRTNSqSTCpioi+PqWYPucxPSwWL7N+m1iiAwToAulAaMJK
LJ1b24ljHloYYOeLjU0FyLqtMNlfgt3+ePhrvQPGHHPgoak69rjO87OF2oQTW8S0Ia0bO/eXbfXQ
XQyKOd/tHAM91mB3gCHKTpcK8FJeazDPBHOugdkcALKGibgwXLEebIRJ9v1R3F5kVAf4K8BSqJo6
Mwqj1o1ETJXs3KG2Wht9+isfO3+RiywAFIKXIrvdcWAOQAeibkkI7ACyuPaJkAE2ial22Vkrm1cw
Jb6C5+dnKxVv9wf1lWm7Dh2v7LCUOnVEhD6P+gxvcMUnrb3stK30HuKV8aN/tXwJ8m3/OV/Wpvj9
OgQF+MNMySHqlueaV/Y+/RQLmx+c0OAQZi64qJa7CI0zmGB3cKmwTuVYTyr6kCt/Puh/WzKF4CfS
t0iGg1HjlrADnIO6mWhiehaE7rkpuodOb937c7u2hIBqoZMQBHc6asHXSxiGyazpU5fiLdM6cv2E
dLLdpX/+NyPMCR5kY86srE/PTVY7cTyACmT2E4Un7Lc2FsqajXcT6CxvSn5TbpDF+j/Srqw3cpxJ
/iIBuo9XSXXaVvlq290vgu3uliiJuu9fv0Hv7jdVlFBczwIzTw04K0UymcyMjMgVcjLMjyl+SGsk
4kIc5kr+gRYsskTAwkDPvQB8qrMtA5IsSUHtj5/SKW3cGATdNnQh68yNHytowokJZZejEWANOrPK
a5a0FqGYb4HVZjP6+U/6GO0Z2dlDcnIeXQjhda760z50W6adSkESFkPHwNLcNHcHCa+57xMVcr+H
K+XQLmlNIwyhFLELJ9A8092HSTGsYt2EB8srDjUmmJydtmG5RLYhT/UdyG3EKqCi1eAzdy0vskRh
q8HSsnLrtCCljH68koO0a3dx6kKEU1gSXBYfLteCy+EhQl+ASw82wa+wh0XlIwIpZbyXHj9HSPJq
mxk8mG+pHz7aMeYQBCF+WW7mPj27Zs7u+QpQRbDdf7ncNdusASul+ad+GvesggZ+PWVym0P3uyld
40+9E5ZeWFDngvHFTuQiRts4amQ6XyuvbcGrWv2qfiBz7H5A98jTjsNtvLf32ZGepIPSb0QffyV3
vfz4XCwJ9bxwohjeT565oyaeAL8c7D+QjOfe1O+NjY2Xb/kAZJ28x5jw/4G5mi3v4gOA84IJuq9o
O9h9CZqhFh8gvJuAnSEbegeNm7vJT1z5ptsLn/ksX7xmj/PYqJseRQ7YA9NbtM+2dFfe5JCywDAY
1KaDSVjMW+YpaE0iFQJMB+3yRRvWiDvMPE5shYfmpQl/maPhA6/jN33qUvshIR+a/KYDLcmGMVQo
wxpbo0ufr98Zyx+hoY+uob/NwDz4KZe7PBtMM22GVgrUfE4x8WJCDi0UJTCrRjRGWgZ83xLwApqs
kKgh6Aa1HNzHOgpEtMTMxr/w5MwIl5NpQ9EpXQtPjOonWEbcEPwl/8ICZgVx5a3JuZkNqR0qwQ0k
yEeadJsG3lw3wTbZ5SaECgbyA9ApgbRpoREPVF9f9pEMxgEl+Z3m0g3wuweNYAjPLj+vm1pe48wU
ehMKvgaAFFyAgcCTVpbDEAYKpHr6l7zc6Zqgv7TmDQqEbFSEoZ34CrlJiy6UDRB4GNPoJuGnHU3A
1KTuaItyfra4/Hc7t8Qd3i7KW9ukIBWgkeSN8eiRwXGBDfAAAehEbq1sZ5SwNGBPIJGI4j/3wEjV
hsZSD7fSoXqKo+knJvJFSdaaQzrk9lhzAZZ4UHzdSKOEKS3YsNTqgRh2fCzSuX9E06H1yqmq/VmJ
RsHk7ZpjDmISG3xBx5EHpknAYxSoAoKagaTR1nSKZBvRUJTUrJRzwb0G4Ttwr2FbgHHoMuY0oEEt
e8j9IrWzd/b7vC/3yuzb/ugpHkQzVJfVlhIPU1YN0OHCQL+2K1FIBiqE8YnpPN1gk0dtmg2Yl1Z3
rJ7cHpie4H/LN+sg+dwNB3UviSu6y/sMXp+ZZR//LJ8I5ZIOgzIzr0c8aSovMnwJ8zfor+6g1+jc
fxtXDUbFc4PcATetsR7aVoaf43uksfvDhDJkh/FwCTOp/ffDL86CZYDKWgcHGA+DoXOVlo4OdmAz
HdWDao90X+rNvLketJY7FBRYjEzPQbdmhVEUpFt2k45m0BPdza3cVaLXf2PBQZcB5w6dL+4aCZWu
LBvSmQGmCLzRfgIcXhDjlz4wzBUYtoAkAEcp3xeWIKDSYHoAAPRMerL05JRpRFB6XIntFya4vRYV
YPHMlMwKMs30AGfA+OVtO+6uf6mV8iIc0ZGiQRRMthYJjK1Rc657WNF38qaW/Lw6NgUmd/Qv8Rsn
OkRga8JgqMguWwIu2CPy4sH+RWOL2+vyJLVmgRnOOmLDJhC/ebNnLwE7GejF5cN8NI5d6GrvBVQm
hxtR3X0ldMAyoj7g7+g186SKeTskeZGEZqBKna8nn3b8C1/aDfvfgk+7fPvg04LXEwQIjMSW70z2
hOYOwZwAPm17mH7QX4pkeRjdMx7Vp3ajeMpmvDOKx1K9sZUNMXbF6/UfsNyj7HChw4zOL1grbBbM
zoJVklR6qkoqKAKAC1GUd6kU1FyWawiVL3C9Mh5itIJ4WCCmr5q27TGMP8jGW9yZXluSjZlAsMUp
3o28OFz3Z6UNi1LS16wCY8GGXt6lQ/Mkx1Uba1agJNaDCUAbDR13hsB9aZkeQMGuYVLPal5yYOrI
YGAS/ybURCO7K18VlSZg3ZBDgiWRlwExlQHz/yWGS6GYeVCzHi8pEbnpcoeyktk/JriFS0msdLSC
n4VyUonsJ3rmThKeqmUuYMxcKcBfmuKCjDlSU0fODW/u5q151PzyFD3gNXNo/O5WvdX35V0YiG7v
5cGAUUR+gFtweS/Iq6lEknyoqRWocl8HFunzmyEeC8SeZnDD0sp3YzKBrMukItKgtS8LChe0LUEt
gVcbd522qS4Re4otDFao5A+Yx/X3GaY2YAJovbwqk1hwT6zEV9T+wbUC9j4Mj2h83bc0a2UOh9oK
5CPZN/GT1nj9TeX3UBZLm132kEReWXhC+A578l2G1wuzfBnYplJF8xlmk0Nqukwbw/SHbfnuHJlM
qbDQwU7eNXPcyayKAgMfBOayhn7U+e+iA24hr+9byfSVpHZzMPQ4w5GGmd9OlmATr2wnCHPjKma9
RgQizniRyyhsVVjUOC8gOABw1vBzqqlX5WXkNsXsZ1byb1KYM5Ps85+FVjbJ7sw2sYIp1X3dAMFI
+nY92C1vf+xPzOqySwoPSR46aPdJ0sgFLo8yjryYnJToRNRMkO+tf7l/jLB/P3NDAgeGEYWYAevr
N3CTeuHw3NGfoR67zXhPu29LqTOFzzOfuB6IAgoyW2qYTz3eP/HgWuZrnOj+9S+3cisxxDjaLIBz
aib/YC1GQ+u13IQVrZu9PtX+ODVAT0rTQZK3yH7QsPl13eLqWoF+D+w3UBFdJINmZE9hBxUFFIF+
gXrmYA791mkqwZ5biV3wy/rStQOHJY8IrPOExhGYQ4PKebWaB8k2jmade00lau+t7grMcALrD1zV
QvyhTxwA1CAIGdRWir7b4Kam9DMC0kOq7nGxj5H2cf37ra7YPwb5YKWnOSWxhYwsK3+OseVTRanB
NaPfFuW8A3pvd93cyg0O0r3/+MezDhd0jiVHRuqpGsMmrIxHJfz2dAbb6ZhZgKIkIyvie4uGXnWg
GcFcopzKT6lmuOUs7QwQ6yT1JNjuq9sCo/0y+CEMA7Yuz3DbJCSxKpjS6m5fh5hMrRwIrB2j6vX6
Z1tOwsMppgqoW+CPR97HjsFZtJDNSMrUsMcyHYrHYVPcRIgTe6b1pHrQzbsDqQ5raFhQh+/erB2i
iBiYsLJ27KBB5g3dNbxYuBASjs1I5F4B52kEBEbygqxXEBNXNiPISNEUY5z8Bj7spZc5qXqlMyot
qDPqJQRvEHOTaLWXWtaOpu/Xv+maMWgpIkvHiwS1Qu4ewfOgV0mRaUE5EXpqy2ko3HRq1WAY7HqT
kaR80kZjGgQ+ruwZsHxDSxLtTLySF0IAeS6ZNLbVAAPqHiWfsam7NHlypJfr7q2s1rkdHu1fhGqa
h5KhBlGuuTS7taiIwXulqQVEPx6veACjxYz3zuVyyY2ToHAX4g0CqGR/yJ/GV/N+uieHJFD9+Bi1
btG6ogR2JaszDHbAsVGg5rEY9OomvcxQiUceiaR5eMTYLDBO0Brd5EF1Hz8kf4QWlzsFTRRseGTN
KM8spAAwZoi3SPFFJTBv64O6QcHrZr6p9xDjvU0ezW22mW7CR+EIyqpdFPkcVKEw2mOwfz879HUW
Zqg2oj6ADAvy9i/h9EHT9jbJzbu4r/86DvSPYj3bD23vZsN7kVZelw/Qu0vb2J31NnExpuZFcisI
e8s7FyOQGoIAJpcZsoZt8bPfJalZMZtAFAcQBHFnUvlZobmJ+f1ocGmGc1+iU5WqDnLLqjJve8NG
zpLOxqboysduHrNtA9KR62dmeTYNVGPwoIbyEkaq+PiDAlxc9Y2iB6kOSVlrmyfJttYltyS/rxta
XvNoGKjA/dqMPRFar5dfMNFLqcuLRg/oFN8rlQIYFA3i8KmI8hu5SrzamgRhh4XOy1cChiMxY4x9
rIAdkl8zu5hIPKaVGlCpPuj6/Klgf3h2GT02jb0HdV3jjSDFcxM1/3Hd1+WkLvzEccWrD/htC9XH
S2fnISOzOkkKGksONOtUZd9p+d1czB9d2vxMsnLbjmRvT+RxKOdGsKSrfp8Z567orka9qRgTNSh6
6Yeq0E01pIAcJBJx2zo/RLbxMzKVLWGsdwK/2Z9efHKIliBEgvYTFD2XfqdtMpnzbIOHt3NUz0nq
B1Oa3imm76OqeNTm5L7I4qMd6zsweDzoSFncMAWz3dhXT4KfsrwMkDlgigavfiRGC8pjw+g0M040
BbXzyZs2DAkSQWi7dZGbe/YezDl7gcU1588tcs5bQ9LTOYNFsNdZJ5oZfyoyzG4PsQ5oBtSgpM9U
vyQldfMegWrqieyNrdZvElr/zVNJsBjLk82mWHG0dTxV8VzlhkwTndiZGRtKEKHCSqjlVua+7Aqv
ckTdmbVPzWZLUNEFXGkxYpLIcqr2+qQE5qAe5R4QxzlT/s2RYq0CCAkpeCTw01cF7SVVKXS4M+v3
cTuFuzmpJj+UMgR+xfwDGktUBJMZXLZGdgB1oOg5ufY9WSHXhqwMWAv4GvyE1FeV6awEkiwhihA3
kfX9HN620p/rG4kFef4QnRtin/vsrmlQIoNI14idS+lHL0PVlAC1kj7I2a+4/TdrB5lvDdc8ejGo
A14akwbFzid4hpxpOilqdhN18eG6P+xPLPw5M8HdnQlBcJ47ogZk/KHatVuboacPyva6ldWvdmaF
/fvZV8t0UP+mY6wGGkAJ6dRjD2q3GrgzJ+DpI1FlT+QTV8qoU0uv5oz5NKmeFlm+bbx0kohKbfUe
gfgY6vmY9Efizp1hGifgFilNBSza9FZV0wDAjm2FW8ebtclG3Xs+Dk62qerpbZyB67/+SdfONcCj
+HN47jHp+ctPinqeUWdSqARzab9DyWuL4vzrdROrhwpsIxiGQyMQx/rSRJoVxtRBhzZQ+3cb6Y40
j56K2TD9/rqd1d1xZoeLzaCDBfYbz9mgMUvJLeriB+26JxorzzSq79o8FPQqltkObp8ze1wCoNS1
joo7ohXyqXs8uzoX0lq/C8JkoirrRZZG6hXdtyl2kHZYeEgCkIouDPbL5ddMJmswSwvXb9Qbm0o3
blD7tty0ko/aXP4hyZi7paaKxj6YL4vzfWaVe8IWbUNx42ENjcl+7Nr0XtWGQBu790LRI1cOu2Nq
T5VHnPZIu2hgB3M7dsa3aThZbolHOnskgeuHB9mHdeGEUa4i95iHAynGQyGp96lmP1/fSWuH4twM
F50JiErsesItn+fVwa7SZ4LugyCDW7fxn6ub5xQK+ypPIwlflIDmebCzYz5Hb9fdWEHrXaQHfOI/
EZXQgvkR67XtR6Fyp0X9bgS/tGvlOCNA0oF72Rgj19KKTaym/mhUv6KsT72IdD+LLP2QZx1cwqBs
QWX36Mjdsafl6KVjJmK+WYu22NRAf0A1HqykXGy3BtJJFbsRHcinRFlhenIKzoBOk35f/yprYeLc
EHeAQFchx1OjKEGP7elAPkW24k3rBMrwiOl6//9njDs3M+Ygy75EQmH1sW+ntac17yCU9nXrbp4E
y73qGDBBrEqADIYnzLMUJ1Z6aFgEJKHIOp3kts7jDR6xsy+lE4IFFb0F1i1aNl5AOkb3+NeX45Tm
IKtIChtrfq8b634e02MytL5RhxkYoSFSf/1zrl0luET+Y5DbJFPUtc2sDQrGSjVvlFQ0+R4pHpZx
HAoWju0CPuCxIAuSE/CZLeZzSSwTtINhSa+zO8wk7AloTiKbHIauviUdFCJL5+d159ZNsoVTUEfD
q/Yysss50tsYrd9gHi3wyIJ4ylWn8BGKJO/R0IZurEISABTkL9fNrn5TOPi/ZrlrM84NpZILmLXC
6BOIvNvUzD5DydoXevd43dTqfsHjAWSuaO0vqPbnsZ8nJ26VIAHmyZWScZtNuCzqIZ3cVJJOvWWK
yFZXvTszyR3AJtUyvTVqHAp11lxLCm/lMXkOobrSggL9unurIQz0UKhHgCMOqILLBQwbajVJ3SgB
rSZXsZ6z8k+bCz7huj//2OBOACZkJWlw4E/BmqBlP7/UvfMqUe1u6JJRcNxEDnGhchybpkqgHxDQ
VtvYRbORq2dFES2RyAq3RJAmSOy6hEuThLv8xnROWf9txCmrSUHAARgPIGj54cNKH0rJhCZD0MeT
35Tts9WTz0KpMUNKEwFacm2TswcyAzOu9I5zXZ2LRM+xyYFFi7TM19XfHSRYuhnsN5EgZqx9u3Nj
6uWWS+UJNN5DqQQtmUxgafs/+tg8Q9ZAsO3W7aDEwHhuUNjj1sjGkFLuzEQJwtS4N6fsJA3tLTiM
BHnmqhlUc5DgomS5aHtCssCaMhnfbuww/6d24wEiG4FcIhH4/lF1NCYsDBKwZUOyMuuxryHQEEyY
knaknxiJ8pnGxnUrK4cVgG3HAGwWvAtoKlyuDvgJqwGHSA4IQWdVqd+cbrjtcuV5CMvDdVMrXw45
E1OQQehB047bCINjjW0Vl3Kgg+pV0aK/k+JskSjsr5tZ9ejMDPdcHDo5l4a4lQPM53nlYH7Uo4YU
clQMqD9ZH9eNiXxiKfTZc38q07Tv41oGqhPXRW2Su26qH7OyfL5uZwUFBhYviIziRQWIFLbfpaGw
7Uist5WMF6p5ZzvSxrHae1LX1jYKi2OrFzuiSJAxAL5Amsyf8WCZLrbpwXAyAfBk1eWzX8JF3KpX
60IeCzkow882e1OAireJaIZpdRHPjHCHWa0cqVfkXA465aG37nS8H2fjbYxFVLoCZ3jsr9518MSB
M23/pk2TO07vHZ4egsUTeMPDPpspm4YshTfqTgcdgYKOtZ8Om3Ef3TkYCwK/Q+xO5ZFR0Wz+n6a5
Q5dJTqGFaKGBjHsED9cz3dMHcgx93Zc/Z8w0PLJBehNVWcEVszKEdrFhde4YVnHVSVoMn0HQtR0w
vU93agKZqPrExBu6rQHje3qyyw3cVgR1FnbsuNT4/LTo3LEkTvk/xmfjlqqvqZAPZKUXeuke21hn
B99pCqsCBEsG1Kw+SK4l+92dfWg3A3FN4tYP9Cn/I4LFfz1WrrnF9tmZ0Qb8u8bo4Ju22w5TnrNf
PwG71772oUcO8SOj4k8ekh+Fvb2+i9Y+J2DfuB2At2At+0u7vaoPIYSWcEmETuROsdK4WZsLQunq
J2XVexPUPGBY4ZvaMfpECvpQMyinO9uj8j7aK3soObumhN2ykY7ZJnoS7ZSVAGApbJYDcia4NHho
hVrrrWJgPiXAA9JLBswZSKDkU0UhYCUCnJv5qrCerRxKtHaREjoHiv67RgfMqEFmYYaQ2cx319dq
1SHkDWBzQIYH2MjlWkVDEssxjedg1rRTCommSMGGbEJFYGdtuSykJ5hvxuiaiV1xacgchlp28mgK
lMxDLKNe8zXl3PhU9bNA9hlHlGi4c+UatECjhBkK0EMxgRjOaE2VWW5qLJcWzr4yNNtSnr1ZhfLY
FG6VqHwh44s90VNRgV0sTtwmH/zB+RcF8cufwd2BfSdBpizFcsYO9UNi+3muHVUtcKC2KwNZa0DS
2jC3NlA011d3JQRcWuYuxiyKnDQ38AHUneWSR2ub3A+78FDemG77Nw/sLap0dyKKzJVgfmGVf/eb
aasm+gCrxgm3iP2X7tPUNRM3/3B+xEF7jJ51MCqkYJXylMS1fl93ermlL61zz39AMo2urPG1SdP6
TaT7agwivtgRJI5rZlCUQnkPgFprSf4nlY1jm+kUDOVvx+pcM/sRGd9lpgWtzrkN7mKy0ZxBoQs2
HPNHgTTNgFTa90khMP2DSSZQw0FWfUEHXtVaDxxPOQV2WO7rCZr0PRH0FdY+1bkJbkVGM47nsM2n
gGoIz1ntKi3xJf3h+rovr51LR7jcBVdRrhsNrEhJjmmzst9nPcbtrhthEePyTr00wuUpymCOdtUX
U9CjS6An2qallWtXz0M9bZROVFJf3gOwBmpU8FOB3R4B7DJoprSd41zD+hvxj7a9I3a873TLN9LP
616tfrozO9ynA71XNusA+QdpmfqWkXl2ogpC0coewGUNCScwzuO+4RvRptMnM8FLAPI4sdurP2jc
Yfj7+bofK0ZUBHsUG4HmQD+FC3e1ASmAdCyGoKtfQgf7jLxNuqDysmoDMxko9oGnbzFVmSY1CBsl
sw/m6mfTFq7Zvo5EkJCurLsKoL6D5yxGzhz+Vp5rO0fjW+6DDvLa1l89/KODOlk8obrii4YjD5gF
loWVQS731zhXRJ8su0d14tinz616RyRBZr+ytTSkgeA2AQkAoN/cFdwqqlS1TgNXmtilDa7eSEQg
tWoCz1ywvAMKtmC3rFu1MBOH9IFj/I7H0WtVw/32vtKwof7XAt/wleVJMqQ46QMrp54jabexduMU
oki8thrgfLRRX9GAxOKTy2lqyjlPlA5qM+9md8rAaZuI+o1sRbn4BQw0pjLRnsZsEb8cBjWLOYuG
Lsi7NwUw0O6XGr1nbe3JbmP6sfL2/Q8HmhnZAO05cnQ+gFH0qdVQHrsgjmaXSQKVKv7vbMH6sASK
84rhPlUQ7zMSMX5QXYfawwxV3T5gG8El0Hd1MT57IrJ0NFCLdWdZoejeqiKllpVzipYtCAQY3xGm
tdiKnuXpqqV2CJxOF4RZFgxd5s8qWGmqT4VMAg9X7h0EA4ZERsESAEEuhWyckI5WiXXDzMMpzEvw
U0sUyoZGcYOn5Q2m6EWy0SunCshH4B5VALyxHTnfpKHS+6yZOpBAdDfVbL3hPSm4dlY2PBvcAf8n
gybhbXD5+cJiBg2I3XRBhsE9aLi4tGp82RLl36u748wM5wmmJtQ06+ouiPTkiFmam2bup62UzBvF
zEcM2JA/GD97vL7zv94Wiz15ZpXtnbO9kcu4Ve2k6wI6y6XtJTLVkl+m1tivkRqqHyBWD/WjA3aN
5NABBqTsSikvDA+UU73jz0k4yzuixXaKqUbIHHn9mGXjBhRJIGLTUiuxH7JMER6ktQ2NZjUiNfi8
MbPNJRyRRvVa60gX2GW9teT3rLofSeGBwsW7/nnW1kTHu52h61eI5XoLXDDop7UBEBCeLQNX0p7K
8HUaDTeeH6rh93VzKzxrMMboBTFjjNNjcI51dO4SYjctniTpDFHQbJvulAcpBr8S9Ykvqr189V+4
1QcvObgEoVirKbDNrX5aTbkjJVqgQQ6B7Oe9rGxVAv3FzRxkL9Vh3Mk3zYdZ7bQD9r1sedozlV1p
e93tleW8+BXcHtRDEEfmRqxBku2+eAHhbaXHniC5X4lMJq4TRAqw64BsgjvExdhopKxDFaPiteWi
SH/btdupAGYIxDSnsiSChGKFORXEcmcGuU9LzL4nduWoqKW1B/mOTRWM3uy1j/VOxHy+EqAQ+gyM
/AM/DxAnb0opx24e4Bt4BjQ3m8o7FfrObqqLSD5XPuKFIW6hJLkeZBrC0CjHuZ/hS3odZFwaSTvV
c/FR5urf6ztjpR5jXVjk8jIIeGcYiPr6is07mAX6J4IPmb2O3uCHUCIpcSqE9RiRm9wtZpDYzjVI
AgfK50xczQdh608JWB3gjb2yAicKhMItt4SajHbSfl73eCXigJgHyQheH0iy+LHmWa+cNKSY55Ex
dRjFQMJKr9kIzkcbBPMVKFkkfXPd4uruObPILeqsddQBCzQ2qiFtodd+1M1dHYtkqNb8AokwizGo
t6LZcxlp0PIb0lTBwEBkRcQdx/yY1lnkZZK0h7DTSQkn9A9Etxv76Vx4u7i5ud1DC6BncqntAgMX
lJ7+mazKywrQ4wlbO6tpyNk1ym0ZUBSY1az2XdCr+aEk0U2WiN4PK+uka3jPQb8JCeTiieJolTnl
Y9oF5dzejVq+pSY4Do1K1KJd+2jndjhXUpLl8hTlyBang9M+pPQj1P804C24vu3Wvti5GW5DjE6G
2rWcdcGcGTsnLZ6kSBG8gVc9QVYI4AsuucXoZlhoJqYFki5o48eojtDD6LyRxp6kv173ZXVpsDJI
soENXTCgEGcEOaoMQ3nxyy4YmQXxpK4QfLEVK2A7+c8R4tt6eJXaYKjDEXJC8gyFm73t0MAWThSu
8EHhJsHlBXV3BaganpBJyScSlXqkBvFt9NJghufe2tJN4oe+ecj34zEO+pd4j3r4UcwGtbJkgEQB
7sA40OAt+/ezdJRSIza7Hkhzk0AooctlXxl1P5Hix75NRbOTa56C9wMAOrZBMBDLvviZtTGKxipq
gKNjokyMT9dKPFp47YcRueohOhBUgGsPNwxUvffa/fht/T8QrqDeABI+SKNhsIeLT2Wd62lXRMAU
q8fSHN12qjaGJGI4WNk3F1a4A42xoVRpVUkORoADLfpLt/LNnIgE0EVWuPMcTs5AZ2aljB8nyJLF
cufO4cv1g7ZyMzsaSAtRFEB/BgWIywUrobQhlbUsBxHF6FcEQcMqkGkS2MoHYHb768ZW9iK0BoE0
x2FgYtn86thSQdgUZ6DO0tGennEz+5IzbTvr+fuG8CDGLDa2AHAx3KdzalOjxOjlAEDcJ9Qo3Ab8
fGVobSJTEBHXFgmPJhQdUYhAg4vLgomTgDHJSGApwixtiskRdwirR6eqRfqJK+EdtCwm6mnQ78Tz
gvMpUgh6GX3GfDqpzSnVRc1H9ge4ux21R0jDgo0a4xtfPaWzsyvrUdq2mTFjCiC/63DlumYRbSNV
+2116j1UfyQgv+y3yVa/DRWx4RXCBqiYADbkAeSZE9d1acZykEJjtZGt0u1LDU+J6Pua41CkPbfE
f0O9TxTaRHJQ/NWP00bz0w3j82q26md0j14kBB9ET7HlssGkgacu6t82rjP18oD1spanVTHNQT+H
rmHfGKInhMgAd4Lz3M5naVRn7EB5Vxfj6IIuSCSIvdzm8AKdIhxOsJUvBq/6DGMTgz2g/13ZvmO+
lLpyb0264Im3agVs8ywnsyHIyN1ViVVY4DCo5sBui41Czc+qrn9UVSWosq8UBeAN3uhAmKGfjyLl
5ZpoakztuS2w09mAgG5lZDNPUb1Vm06+Swr72VLr5k6h47ht6mjehcoobasJT/liipNvt69w5mT0
ETFxjOzgS8Lu7NhVjjFqfSqhQT4koY8ECxTcqfH3ekBc+7KIuSCDRO13meqWSRp3SokvOxUvbQ3J
vRwjPt/O2aBwiQwT70sogoMn4vKrotfQDPmgT8GUhXfDJP0FYa2vhOXbdVeWNxbMMOpYIBeYkjFz
9ex7NWOfWnY8of9aT89mLWc+dM13WZUBpx/ZeEWCCfK6xZUTdmGR25YkzKDTRfopyKuKvZCVH2PZ
fXzfBuMOAYcNCCYXMdBoaJhUEdpkQzsoLubM/kCc9/O6jZXiFMg0vnAzrN2wKFuTGsNMEBQegmpj
7ppN79tH3XAbKIp40WYa3OpPC+JrehhN19jNm6z3pYOI3JDtgstbBoAMyHbjgtGNJSFVEpZp1ksS
xBUA/n4bFbl3+yFVAFQ0frXKVN11Jk0AsJNFE8Yrq4hyMwpVuKqZ4DEX+6sCKhmFge2p5NngVzod
9jSmoaBzv8K5gfcEMPOABkDfB6OQl9vTqiynIkRqg+zWOY1++bPyYt/atJvx3ThGXgomcdFU7PJw
A8aMtiB7XmBejk+rIpniP6q2wcTgNahwT8+W9XJ976zbADUpIhWSKv5wm1mCyblkboNUBjG6ke3R
AnFBLyK4AdY+H6jnZJSI8Y5grdDLz6eHeV5jRq0Beci4JVAnaA/zgck6QlGWkeLHxQZ88IILgf3R
yz2JqVHGSY2BB0hu86kVALCVKTekAQ8dA5OlOw00PeKq4jJyOTrETVD5VmWA1/jrLY4oqGWlrA5A
y7idtQ1BEyIC0YAJkcxwEOTaKwuG/aCDgcWQgYHiwaSFOse0oEYF3FXizfGHUw1bNHWu74qvn3zx
5VgHGZVSUKCwU8UfKtBfW5BCKuN7w9U+m3fNr3blR2u74YF49ql6rkq3OOG5J2rALQ4z7IKECEk3
CBOQ5XMvCYOQbjLVNLpP1Kn1wAX00wRdg8C5NSPIdzDigxc0TjJnJM4luTHsxkTBOfzbE9fZhgfT
1yADON0qG7QPtiL61cWiwS3cbEizNHxNjF1c7v48bJqUGIAwjay8Vr032mfhiAall+kPEnzAJ7E3
VCCYZH7RnFQhZoVFg4LiAOEBxU3ATW1sLGjPkK0QFMaSKW6LgMiSVdExrYIoxXVgqDV0ei2nMYT+
1M0dE/kjO2un+kG5Mw7XV+wLYMbZwsQlykZfBETIuy+/X2O13ZxIFBdcjcHdbfOXqaQar8nWCoC4
O3V++Ri+gT8NehIuEM0+sDzXf8HKAlpMeB47E0+pxZZJjbTKetueT+M4xzdZNxNfAcnG7ZBYiX/d
1FLbGJAHEFiANhNM+kx24NLZgkptEWmJgVaT7GEZU6+OXRk1j9IvvOQU3utg0qyDwIi8JHW7p+yX
Td3xrvSyOxED04rbqKLiasVpQTWVz2G7UmmUqZjGUx3PPXiSrVRBRtZLttuZDUbirnu+EnUYloiB
o1C3RS7Bee6gPaKrYKlnmNLQAsNag/xF7/e97JavjD80f8Rk/tj5ke2KOnxLVy9ts6Bxln4mZdZ1
zqBMJ3k+yfHvuXkxre11/5ZxBybwTAU0h0Ue/jpSwDxUx1I+nIZRylWvn6pGcauhjb5vBypHuPTA
Awkqfh6aZZFRRfWnN06djWI05LgrN5tzbfNtb2AFDy2EGzbvyp9/c9ZUgqG1U5kBI8H4T0QzcStL
wihBNMYACXgLP/SSY043rOzMgqyn6daO5A0zTvz047ofLPZexhYkzWdWuOeNkve5lIM/8FSk0PUE
N1zimDtJ6VzdFo3srpkCtB3YC7Cc6IuaLXACNlFzwMDs0NxH8/xasQnvuAwf28j8vlsgnIIhNmsF
XBB3yUFLmyGFteZUR7a5AedVYEbdUav1u2TqdMFLasUxVQUcHDBABEhgXC8Pj2xjMKDtwdycxe+Y
wgOQ0nbTbm/Yf6+v1cqOAHwOXWnAGQA657vwWoWmHlURINAEq+ofY/soTn3YvuX2A1JhCFUj7K1Q
pdsVldSW2BZu0fErBEHm4caCVBXZflvLHVEeGSoDN4LMZ0Eu6YTqZDZq55xQdR5at8up/Zm0qQhN
tRJ3wFiAfMexWWLAh9VUGoH/H5FUGdlQ7foxUbywqozv74ELK1wAbaq6rTtIh9+roD/yQy3ZxyS6
HcritlYF+cDKNrAwrcFYmBB4FhzsGRkm0liKEUgpykjUpa3imlG2ub7ZVvIpvLn+McNrqvWRqbY2
KKUwJ+vWB0LdNnfpzvg1e6GbRn65E91BqxYZxoQR6IN4kH8lQWovqZSKGoEBxLMuVR61G5/k0T0F
XGFIq12IgA51HU/R8ZNS4vaKKFVd2yxsDAfXPmZxFqmq2Wf/xdmV7ciNK9kvEiBq16ukXKtKWatr
eRFcdrd2idqXr5/DunPHmZSQnDLgRj8YcCSpYDAYEecczPKoke4H8HqgK6B76V3f17Wvd26Bi0z6
EI/xWJfRfc1KE2HtVVaAQr4I5byWTaBp9GclfGDvWt0eM9nw4x/SU31Qb6HG/hA8z4/zMfG7Q3AT
HZtXWfBy+iJ44cLHhVXuoTtIutbUbaz71p21UzbkpqwcQjfxbtynEE2Z8b5gtYLiqNxku8Adbsb3
DJox17d4/SMigcL4AI4Hzw4eI8lqbRkpZJ3kDs3+nYdcYIF9pOUy/1hgr4OzdKkeSjUuslT3+6SH
MNaNnGToQn6Cq3bfTaGgGbN4x6P0gpouK3HhD4YzL42N8ghxZU0K7zVJdomcPiEp3dcS9ZRgJymJ
B3Zcb5BiwWWz4kCo7eNtA9gy3qOLEfcSHd+RtB3M7tRthiYd9Tq6LfqtfACz+y64GQ23ULYNZfmo
kM1eXewwYzdFbsVwXMtnQCNDRq6RQMzSHCdXfTO3SLPaHCq6UC58iL3wJCK0X17ilwa5AF4beV4n
yRjeq3Ph5uN7EwLh02cg+RLBe5cR4NIS+/sz54GASAaSRkZiV7wHYP/tgrsG80PXz8ASLMZYfhkf
ADJIFGD5pKRXSmloytoABJUeMPoYevqNum/3APhty26viMVfl8cO9ys0N9BzxTt8oQ9VtloRZZB/
9IGjP0XvxXbcy+/jg3JKnxMn2eCKT1+vL3J5DEEryl6mqm1+PRovd3KKZoi7JTlcNO1+ByQrXDTJ
62PUpT54ra2tbAez4OSvHQsFtASMig0SaQupt1BLg1RNFR1xlbxZx3TfvCSFo9wH2+CU3k+3LfRN
E+CCBJF1OYAL6ASSPjCX4C1AdJ4io687rTGsSve1B3rb/YS05rYZnXJnJ66NyDp5mPPoHQWDblvR
0VhxWAyrWAxVAU7ERaIm1yH0BufKOkFe0tMzGxRixa4jmaC2t+I/LNAAuYGKGyPWv/yajRLUTdEW
1ilUp+Q0RlQFJRId36/7zLIWy2AVaMPhdEAjZ4F0s6u2js0AlZv/1IlAzZpiGw0P7+r7wGFaGfBU
UX9g7TjiYICw2kYvmIk2Xi5OmsLcGIpiRJNKMnPPxCBQ9domUQumAkogIRmrRopJEt2OFKdtCKWb
DGV/KAmOsa7s07DJlI1sxCX5BSVzS9TwX54k9CUN2wRqho2uG1y2kDdlmFqQDwJTVO5S+wOlXtdo
Bidr8BIMRtEhWl5pqHCg3Y8yJz4AXriXu4HczQ4HjeqoQVY/NTciTvliPsr34K7JfvQbxZv25EAG
9FCccDvthZOb7H6+vL8v7bPL4CwEx2Uiz4UC+0wvONwX27hyTHfaMlG37vX7D51La5xj93XRKLYE
a2FqujGmpfRvKxTBn8/3k/t8GUHrqR1hobcDx5ottwSkQnBumIde2zMuDUmiMqRxwGyAjJxuE693
uq15bHfm4bqlZbhBqQ21XBwSZOELKbdhBF3JkDSBD6dUPDnfJ7M1nqxqLAWJ1fLKx9WoyzYjw0ap
gK/hTLQ25kYmig/aKQeStU6l/IqhYTCVteA2ZvvP7d2FJS5ftDGRK+vdrIDFs/LkaPTKvr5Lx6cx
ir25jED59/1YitYFwAFgLsVDnp/NCxR7HjDJrp60dv491sZ2jObn659puXsAu7AJU0w8IXDwvKhJ
PEVprOrTKcjLX5o23SVytg+QUrqxQj+v21pxCZRFEZ1Q4Qc4ma/E0iS0+iFGFQfzv07Vflid6ZV4
nn3fCpoU2C6WMGGE4jIq9CB60BMj109RALXOvJ+Ip0IYwiVtKopAawvCcmAGmweibi4ApvmAO7Qt
ulNiWLdAsBmbSCs1J2LcydcXteJ6KIJBbQKdQLBY8MQSaqW1fVHJ+qnEOXiAghEsDJmlveBNEZys
IUoyJw9TwkhRwVW9uW595V5B1oApEIDH0fHji7GSEsVRYLZgnA/t3QxyL5q91cB957qxCYRJ79Il
cZeAohKdQUzkobB5+QGtMOwMPQQj1Zzqbq+RTZPc5onqxdQW7KrIEvdaUNpo0pKmgaXmyQwjT82f
IF9siKrMK8nK5Yo4P6G0LEhctiqCbuh/QX2aXbqbQi8G3UpzyI7xk+mJeBZWnBNXMjhPUD7V8HLg
7qsxUMxmwBPXtyPqxjoifd440EX5/nGDoAbmolClBzaLf6YD4C6VIBNV/an6FckVxsgSV+0KwZda
QkNYgnFmRrl0immivTRQbCH1eki4Gm45uoGHeiNy5mTf7qIHUa6+6hxnFjk37ME61A7g9QRuO3XU
4iftB7dU0cUKBCF4mTFfLo3zQhJ0atNRGALU1h21N0kEjFg3AMZXxAb0pVVu73oUy/tczVU/yX5m
FgTDBIMR6zv159/ndqrrY4OmgBJChOIUm+V7otRbrVccm87fncb88oI/lritqqOglVFhxkqMQyuV
Ths9tfnP7wc7xqTz393iDus8luiHVrBBksDa2EYyuZ0yF5tYtrtTC1XlT2hDl4KH4eonYlw0BGBa
Bs+5dO88pKDhG2DULOm+COmhkEZBMrH6ldi8MXr4oG3g86TA1kFOPwHOhQm4vn3Kg99Wd8z+oi7C
+ieY5kNAYF18biUU8iDotMWqr7STU2QPlR65QS2SOlsLbmA5wZ0IrAdQ6VxwM7O8LyzJBIwp13ed
YXraSBylFwmALFlj4HBo2TOQAh5Vi+hWZ0pZQxFO+dKNHvz6kN1au8jtduGxuNHvsp/SLtnTh+Iu
ernuhWsOgQcu5GdRLcRTl1ugFI1mW8u14lfBm5y+9NZ3OSCxMOjbAg1qIJ1YeMNsq8AuxVTx0852
7Sbb5u0DEEcCK2urAE4KhQCGtYcu3aVb4x8E4iKBLJZU3GUDSnHt9zs2eGDg+YnkBJBtYKUuLUjN
YFglekZ+o1PXAo1LRYCFDAevb0SmVnyOvWXgbUC946nBNYvZyw0VI0Dn1Op5Dt4j6SnOH65/9ZW5
CRwcUIWgv0qg3cSTX5hdNbWS2ijAqGBuonK1f5VjDbiKsql2Obrt3uzeyrfqDnhIB+wIllM9xZ4Y
E8l2jXvpnP8MXthPyWUdHw4/o9nUh8Bw6NPo5G56iPbNafj9/9AhXclvYZC93yAGBqwC5+7zQLok
HOCO2m7aTCBmMpxuh74DKjrGCbiF8H30y6fpxkQNcqd713d9iQxCBePcOvt1Z4WEmbRBNIRYLut3
ABm0lR7b58ILN5aHub5td8g9ehe61k3xF10OZhq6MqiPa5i15sJlWZtGZcswPSK1SLQE35iKcqf1
zf1jg90MZ8vrgxrFKg2bW26U3bilmBhTfv53ee2PBBLej5jD2dgHoZIP+25LR/pjmvuuNuYQZDVG
AKi9qPbADT0cjQeWviVe7maBqwOeqbjyttikBTQJ/+q7/rHOfdeAzLSNKmzuf4fJ8Ewr7/TH5pf5
QNzeB9AWbazxvrkh4VHYCF024S8/LVdqCTNlANsJrGs7+y3fl64EzSSAmn9qe1GxZS09PncjnpyP
WKUkKQaui/Ang460wIpu5h24ih+jm3Qbn4JHUY9VaJILh5GtdlE2Ynn9Nvc1jDlhrOtgbkCGuWMs
h+lJ2E1aC8DgNmJzvkguFrG+G0k5GG3JNjTc25+YKMtf4l0PcLjsWfvyKfro9tL3bzAMg/yxyW64
s7NDCrPS1Qk2MzCboHjl2IVIDmmlGcHUdf/Y4GIAEtqhhNQY2Ap22UH6Nd7KsavvxxvbpRvtFyk2
7IETPgmr2SsZ4YVdLi6QMppVufrf/Qw0ZNOYsk93FFP22aP5o3pSXrM7ci/CDq4kBVDSYsqE6IMC
UcBd2Rng2TntRyQFanUwpfmVhvbv6yd/1QSGEEDupDCJSW5HlUFrgonAhKXmW8WI3JqG3nUTK0EV
Aw6sxgRqEpYhXjqGjRk4o9d7YFcn/SYrTG8uflfl4KhaudGMzJEnEU3S2qIweMVKqjAJLpRLi4VV
maQY8bnGUf0nCqAsQtE0u76qlSOGByJGstlbBOkHF6+TaSzbeYZQEUWJzpae5TR3if503cjqQs6M
cAuxtRLMSGBK9TFl4JEUOh3x9rqFFc++WAYXeuMwoWFgwcIwGl5GHtVO3YTJZ1YUAi9Y2y8opYJZ
FcAfVqq9/CYk0OSxlWBIJsnvOdIrtzWal86GSNz1FYkMcStS6xbjMwUM6fbkBPmvIS6cSRPhONec
mhFR4IkIjAgaO5fLARteAHZHyB6Zc7HLy08yPY5qeFC0j6oqXK0WFA7WHAHASjgzqn1LiqwRSiPh
OKOHHtraT73WX4tIFvXp14pvIBX5Y4TbOQUUacANQmOkwBjAr9ELjs2HJTnjg/QBqh0gs+RtuZUO
kkinYqVZCBzYH8P8nZyFBppjClbHFG7LR9TGwk0KlmPQuf4GrY6nPV53EcFufnHUnF1VmabUfcDE
A+X8qFSFo0+ikZxVJ8ToP3vOoeDNd68bCCklgMpCFoP+05SZM7axW0oikq81K5gZZwAsoALxquKc
EAI7KUkhP9VQAjLq2Kkm3Ru772q/szoIgAY6TGG+mH84BjjTjRlDoChpnkfzw0CTMunfr3+R1ZWg
YI+7HYXYxYux7Aa9T8AC70N0GFJpALCnkImuK0FsWHVxhr/GcAFr7fPfxYjB+5dhENuPlH/6ZtP8
IL/ofeElJ3pjz3cVXhYKuG0lTzRSsOZxYJuESBqUiYC74o5WWCW9OsYVvlRugEEfnQ/99ds7iH4H
GlTgtdZMPBA5X4gLDdqbOfEhT+pE2osGRSI9EQXXtVz2wgyXCQVTYkiWlGEhm2CH6YibcW8dwl3j
EfD/gBvUPtjfzyvx0IWX49nHmkdcpA0bUjZQboP7aT8M6LFbmejZtxLLkSijXsE4NDHLw/XB6ky2
B9nAIA8ZXqXgWZbkk2ZHW8s+pIZxUsZOcOeuOPuFPS4h6mKpytQeIikVvY/qbKtj4lQsRLBqBQMf
aCICrra4oUq9CYpZxb412SveVyBQBNRPJ4ITteLYNrjiQdqKx8ZyCMrUqoQ2Aag61PqhGRt3IKJp
89V1MEwf5o0x18yPAw4El3kNegi/1m5jcFCq2U2piFh31l4WwFPBCRhkC+eTC6VkpG1XYHrbT26l
U3AsTu1e+9067XHasjdF7GV3+U25/4szi0IOyn1g41mMHIZ9DOHaQZf9wvyVoSQLAXKn0r4fvhFX
0SZkqTdoQ7nAgJbJACZqGEnn/mgHtUt69a6PRa27NUfAlBiOqo7YukQgFEkzy/Mo+9V0p6ofYfl9
2gdsP0hcGQwSWMVF7I7bJu5prEIQwbN28g/7htxo91ax7bblQb6ldwEGN+9FFa/lsi6NKpdhdaL5
qNWYnYZW+U0hv1vGLDhAS/dmBnDjAeZgASnE3QwBmaQ8yEDdYiSKUwH6qzafk/H93iOsgEKRAUnR
2OLTVUUO41ZCWc2fp2T0tMa03aqi9ia1pHjzXadmpkDTxqhogGrjoltF2lYdtRn0MOnozOlDK58K
Q3SRr+7al8AQqG3Qp+N2jSh5GKUlfCHTbs3qdaQ3QfJ8fR0rE4hYCKrUaLEzSgQ+JKSFmikdnZjq
R7xv1Jv0ON5Yh941HNWt3qt7AhZsJ3uxf1PvuuX1xf0xzD2V1HYCSMiAYWuWnLl4SMaPCLQ0140s
H35YHfDLIN4FkNngkcVBPGctSkT4TM1j03/EM0SStWNuCPqQa+cHOR0uVrS8ITvF1nqWateGMtUN
/BuUpMU2sEdPn0W59tpKGJYd60BgQPfk0oQUG3C50oBewfAGyVewqlbkNVf+5gihDIMcBLjQJcNH
R4tJzSx98rMp2qS66sozrLUippm1j39uhlsNwEhtUqYEBAdR4dQ9dZJ52neNIfj8KxceEELoobL2
DF6xX+CUsw9jZyTu6kLt8eb6D/CJpq6VbvKdCTbOydP/yR60wBv2oq+1gnq5NMzlc23b9naYwnBx
a02Ospn35mZ66zehS4/xVjR4tJKworeKNy2cHJQp4I+99A49T2ppNPTB153JTe5bjPJlX8N8lTd4
Ru+0O1ExncWey0r+pUUuNlkUs+hpoQ14RoNTCsx6Vi45CYaclb1eNvNj04GfydHaDBwM4GIYcyeQ
aZdurp/vZVKL3huSP0YZZ0JSg/OjWDOKKUi7AToanzomjyw9OtXyvqqAMLIdVQp21+2t+C00u9mI
uKzKAOJwCZSitzkt87JHhSIcQXOGZMoJyhiSKZ02ZYK62JoxAur7rxEvc3FpVhjj6mU7BYt/0nla
m/yIbe2uSQxB1WUlskAqDwRk4MUFOJu/AYxs1OtJjnpfjoe7HHIhbixD+g/0PMDUlVC2vr6FK69T
cH+c2eN8NdDmmth5CLb9Y/hTOlnHwW/c2bE3AVjdnrLH+lHei4Z119cIGhfA0AHs5wN0QPIunzKr
84nROmpON3WsMolIRTJFo3krdwGOPurMgLlglXwSIne5juqCAqZ/WjoKUARCOOeaXwAHjVIzcwoU
nC8PO07RNGCiAkFNNwZ061tT/a20tC28qWlr0Vj32nowNQZyS0g24i7lrOkgMZozG7z1RkEPpjzt
SknkEisLwusNNHtwdVA/8l3ukJI57KKx9VWSdR4UhmcP+aLt1GUlepWu3AhMiRRYdR1zkyyPv9y8
SrbrpJ0Bty3elMhte2dA6zN5sjdTvTGcHi32rbHHwLrmlIJzttxIWGZgC1ABgLmFTxlT2lR9MMrT
qZxjN0he9PLz+skSGVAulwYR6lGbqskCt07raPqjVIgekF+Vo8uof7kG7lqrBnnqu2FilDdz6RDV
U5/q23yvyk6gOjNYklPwVcyb5IaCKJTJADLJrG9zCIFE4nwj2T6cXeq91vRjQPTG74wIdQUi515T
TlA3ioTPsaVnMlOMjR31IOT7XLzPSTIMuVGR0wzg7p2Nxl/szElV3YSK1P/N52MwDZwznAQ+Ro2h
3daYfm38GgpU029bNG69UoDGYs4McCc5sHSa0sJoQMJBD9qGvKIlNT6Qo+q2Lgq4+/D1uj+uTEtd
GuR2bxibOQfTb+PPrQ2mv85Xmx+gyXOKuN92VQMVCs1JpsqdtRp9suQJXQ1IfZpOaIGHOk3vEjX0
Mks6YvJOMF+3JGhnPsQmzzEMC8GKxQhzUxnQOjThyM1Dq9R7akluXv+MFcvVVEiR2uUNHuKO1oBv
xqAP1zdmeRtdGuccmNAiqZSm6nwDfAlqoP9W+/wUoG6a17WIDVG4Uj7gdanVgFgcs4oedvam21kH
RkU/HcSkUevB9WxXOQ8LIxIZNBxxMmsneIDa1G3mkRvzEf3rXdU7BaQ5Uy9zRcqcq4HvzCznZ1bW
QXSQwOxA9hb5HcWiZ+SKAbwegC5DbwA3FF92VsYsL+bUAF4l1l6hgbOVskFQAF5mshjsOzPBbZ2m
JvIYAkZ/Go1qK5ehExb2Hm++m6BMIQfY4SGWP3/bDS9Mcts2g82DThUCjl5RByd1M2apF2S6K3eC
NvJKzne5Oi7nS626bKREG08MmqW55TFMvXL3NU7lbWDQkXshwHEt3lmYmbMAAkKzYNE4CotQA9uP
1vhJ3f5LzNizB8WNMD1Wpzq4gz/mynZyG+IqKWaTFXmrKuZRwRTx9V1eeZth7Wc/g1s7iBj1PrKo
hVH17FDfZveMxEpyNQeTsKrL+jCi1+equ55Z5N5mkyUXEPYw2pM53ZvNwwT42PU1rQQwkFRgWgkg
F5QJ+GLEgLoNqQPb9OX+5zQ/FATXfHy0LJECy8ozGi05vBmRUON/SEMvr/pBGwNqBI15qjbWTvWS
rYy2szdtrS290/zp8fqy1vYNbxNU3AwU4TFHemktqwKgF2KIjNrTv3L8qeXEu25gJZ3AVCqjncJc
OB5byqWB2iwLDPdYtV9pyt1YBk9JYHhTbf28bmbV5c7tcGlal/VKVsu6hP6V2mwAqdILB7K6pit9
lJE35l5OnXqXvVDRTMrqAll3CfhtNrvOlUXNkgRzpQe1L0kv1MIIn/FT7n9cX53IBreJul1AMLPO
GvCmx1Xsalpn/2j7vskd4GiRVVy3turqZyvitlIrdK2IQ4T+WbWPspp5cWs8x3P8Isv17rqpr3ou
l11jhohJEqPGh7old25n4HOpTWYdUdLY4PU43heH+bnbZR4bQK1AHGZ4wxZ12S2kWR3ooW2jfb/R
N/jvi6xTOLLItpL/QYx+jxFeowDNv2UtLRyGHkPO+EFg3xs9dS9tuu0QgfJD2UuDkLBsNWSfG+RO
YGPnKIiwE1h77a2+1ffVnfIeuzY4+OJT+yKak2Q33GJ9AC+iZ83Ec/gnmVSSue5yfFw6q7lXxYnk
2I2V7nOlMJ+DMDCOdknrb5d1DMy+/zHK+W+BSS1cGGB3r6AzlyYfgfKS5IKC9GoEAJ8BeElZ+Wjx
cCFSWqPNrLUsArzZUIB0ZfyRHMOrM1T2ceF1njm4okLkWgQ9N8vddVE8ZMlom+1pahJn0gNnBOHP
9VOydvwRoVH3Q2kMA+Jc1pJoaqq2UgEC1OC1if61ybM1iXg21pKxcxvcMkDno6YhafSTARkzr53s
EjmRBSUK4x8qaadiotSRS0vQw1z3fjRiQCgOfO9i6j2V8EALzRR5rCsRzyydiIHorfc282ixiXIW
s//RRL251W+G0hgq/thWwkN++8Ac8xrztae5pzsyYlStTpPyL24+EC9Bk5xVkRb9Mmvu5Qosi/rJ
ToJqx6ATJ0UxAtTgEvlw3UHWIjZmkrCDAE0wNs/LS3aMi7JoDHY/1ImT6Yc2DZ20fMjJy3U7q/t2
ZodzEjNJotAsRvMkZ/c1woWaCTx9zYCBUADydxVE5fx1kEZaV9k93MEgjebNptrvgjATMTiunSco
94L+BPVzJHXclZ1JORkmyE+fktTat0rlhZl16ltR9WvtSMEAiNDZsOpCWwCpZEDthDlAjkYB5la1
l6zMVRdaCnILSbakeW9Lld6ZkS0ilFlzCGCHmS4lhjcAerx0CF2jhRXmduUHFthH1E66jyTpCCyn
7ulBK9JhXVsokmMMkWFiFgb5S1yaJ7WbptpXM5ANQbQpdIjRHAj4zEEpOR2U0oocY1YEtAdrnxGp
MoY7gKDQkT5cLrJWulmlUg+z9ZAcE60NNgHTbjcxGSo4YGt+CY5MprrJuO35EmoczmpoK5N6qqTM
G4vfdiPI8FY/GKZFoLmpAKnMX8vzCJbHaAy0k1XQClkdSvZp+jOpSsMBU3UkCE2rywGTNsNCQiGQ
h8NWYN1TaIqsyyxsz1Szn1FViWhgRTa4LLIYiTSw4YiTXLWeYtgeHoT76+Fo1QFMDV8ehGIy+jiX
DkDtVK7BMFP7YVjqjgm1F9ntO4llaXjXNH8Rm6ATxfTIWKNT4xck54YGXWbllGWRchuBe+VXTYZ+
e31Nq2cJYwngfEOzQ+c1cw117GVqx7WfjqEnK7HmmHL/2Qb9v2NdvyXd+COsgr/wboZCwtMWTJZw
8st9JHEzGfJsVX6qJPWnMdX6PWojokt37WudW+H2r68yuy1zRQO7qHaXj/ajWluhMwUicMXaUfoq
daK/gsjLz0WRcUwbTe0qv2mCu64nj6WtbID6/1VJtui58HXw+XTaxqkFRytkNtEvuty6Wk96c25r
7dRu8x8YnEQHOmvcsd/G/5i+CQVM7Vf5qzwwZYHkn1RGddWp9tVnfgq9/PO656wdONBc4pGtY3AP
nKSXP0VpjcIcBh3rrsyXXA13UzF9v9OHO/nMBvsNZ30IAlLVMJlho4aCqBPPGKGLRIyPq36CRjOG
plBpATXopY1mykF/MShsHZF1h2xac1RqVMdWCXOB438NoC8+35kt9lvO1qM2VkUsKQj8DP3sPii9
jqBrP79JzXTfyKVnFuR+Ns2tIqp9rjzDMCoK/jV0ATGpwV/QWUnAntkUqBokk+LEo3EbJOGjFc73
s6Y/0EB6v+4cLBRyC2XoAlDUMklYk6euzwvTjozZCPwQUyfg5XWVpHM16aOwLcwNlI46qruJZoJg
tnIUoRNhsfIxECJY8OX2RjG0ZtDpqHwziWRXKSPtpmdAB0sJ221tZkRUjFk1qCDdVrAG1EC5vMdK
rErGJ63QD5TrjTJP1YOWzvmTXGgfeqWnAjmRlSOHc6ZgUB88T2zm6nJ9Td/mfd5rCJxQrtpi0p5u
SW42gpftqhWm+gWILD4gP+kS9VmZpCas0CD10gQx5fsXKR4oGCmxCADkDAZ8uQ7wMVf5WHY1ZhXL
ehMW+n06DL8hol55191w6fa4QQFrYHmUjuIm5xAkm/SG1qV2Cst/1NhT7Q6ZYudU3StEd9y/sIX5
MZZSIdPh+11xVoeTmaX4OMG9DoFDmT7qwFW3FOihTBUsbBm0WGqAMQukIuwZxj0perMGwy4mDk91
eSeDPbVWPsBnsru+oqUjIPR+zdshLKJaxu1egjoq6QOb+qBmzUvM4sQi1dq1ZWBCAAI5DC204Jg2
TGpoQaJTX5VTl8yPRk2cYhDJg6yUaiAzeGaGLfQs7LaB0mBsSqVfFGxWCQkeGyrH0gdxQzckju3Z
t6J5X9HKOBeX1CTJmtqk/jBb3ix1bqHtIkM0Irbm3+CUAM898EFLfZy8DxU5zwbqBySMtmptVB4o
UsHI1gRWPjmoFMlbqBvrAsdYNcvGSYBYI0tcJPjLpjBJ0/oEEg9PGotbjJ8dOwJkMFR5IeUuyLtX
rs0vIc//s8dum7Pvl3dyEVGKozVN6iuGaaGL2pW/Ig20umN73yX6wWiC05zrt+38/Zh7YVvlXn0y
ymx52YHhUYvjfTzJGz3P3r5/ziCj9N/lqdxhnnWtCtoUy0Ot4yafjRuD5oJu/PKiulwFf3Mo9TSn
8VD5/aSZu5hpDXV2bPg9bbRNmMdkc31Jq/ZwIwKLAO23BR/4EAc98leohyZxtJeiaBNPqauEhdcm
os7x6kk7M8Wc9cw5opjUTdlm7LpK3oid/auF412qiOQxRCviMu8sH+N0Cin8YCz2OWS9nCnGMIWq
pj8r0GgILpP1RQGgzggqUczjIlYJrFxV2TMCo9Tpu2lKLE/KzO5AaGsLPtW6KQCWAIlBEORH4FU1
nDGCWFS+iifm3mxK6KKnJDv2jR0JOvACU/xZKlSQJgAhGPhyETi50nl2hzEqBMe/cD5kR8jJWDWU
v4lVqY1igGUCvyqDt3oubopoTh2piHZVLCptsM9+mejiYIGkhjGNA+/D1/aiWm3GLoH3jQn0mZ4k
itbzeDsR2+vDX2UiSKvXbmQbBTak1siaQGx86etNnhlkUCNECumzqh+s8cf1nVsZL8FyzgxwfmdX
AWTJAuTtg0ve5tw1b+JNvy8+1YdhS1z1Bw3dwv1/UFuw+MNtI+g2dYxkgdAO3DDMc84OcQc688zo
GvqFkajcBuz3mG1zMFkNGlsC6SLBRq4t9MIgO+5nBkNZT1qStPSL9iednXQTP+RunXl1vpld6mCK
3LXvQ9CHdILztjIuhDbA2Vq5gJUqcl9VUk3ROCJb8LJsMSRGdoy9l+5qERh7xWPQ52AqKwgiYO/i
7pYw1AYzLCj1FbSmZvWgpyKO1hUuH+RvwJNj8BepKAB2l1up0SzIdUx1+PYMvmvFGTWlVsHOnMvS
MY5CgmHWLFDUZj9mrapt8gRUyfLQyG6Hzqc7plq4rY2xq0Knzsn0L+liVr4FPVGLXHCwQHPSgDMD
xam2zrdZGKfxw3WvX4Ylpp4B+jng2ljhnFvAUM50ijQ59w0rNjd1roOJfMj0Daa58+11U8tbBK9S
9L1AMIbmPYalL/dqIlbS10mQ+10xW47eTDVwqOVbMHZ3XTaIyidrCwPBLKA5BiAzi48/xnXe2aWe
+1XzCWr+2IACZSTK4ZfJIJaEoWXoDTDwPS+fqyCmRpaBJWHAXQYH9vysB93zLFn3GVV/Ga0gk1lb
E4QMWcsc8omLcls5q2XegW3Wb5tjGj5bARgpy8P1r7Q8NGjoYvAbvRpUq/Giu/xKSZV0cdAquY8i
HLqDdXmjSrIIAr3mCtgt9MSRJZEFcGbUrUA1CjX3kwiEevkIT9D6+ypvIidGhL++otVdw1Q05JpR
6QX69XJFMaRTUrRSct+Kp0PVJLsWIKeu7gQnaXVNZ2a4+6kH2XAV1wRmBjPfIKDvIZiIwl1jvKrz
JKiGLI1ZeJXC91B2RXOV78dIY1coXTAGfg3KlCTVPXt+kNRnM0p21zdv7f0BSygiYEwDGD5+SCMf
TRtN6Vk7gRJPcmraQb4jU/dy2x7lpr0bA6QXZZb7OfhbQE0t6DstvRHrZEPteOwjpeFrd63W90rX
1cMpqmP7pmrU4BBqoiro2maaBFULhKaVaV2A64YOtbXSL6sfYZy5eLp6ZRe5yAy967u5dEXLAoIK
Cjt48ONlwD3mqpBGqGF3pW9QsiO97UryR5SIKnOrVgAgYkTbGCjlCyRTlU5loRUl5Ovjg07bzVQk
nprYgkixDH5YDNpKaAahJbgoYGiZ3LW9lpcoHk/OYDz1UuCZbQPRF0hDm5rgIbyyKMYeycTXAcFd
DLeV8iDPek8KHxp3qFJbyjEbbBwvNX789jeCIYhXAOeLmVz+mjImq1IyO4ChfGy9ySwyTwdrs1tY
bSo4XGtrwtQVCCeg0glwOXPMs0Qss6ak7qKw8BWtQbZFQNbWd0dlnAXYkJVBR9SyUAzEa5SFXN4j
wglh2C7KkqW228gtvPET0+fgoik29cv356UvjXHxVumZqQDuNwYnqvwkxef1D7RW0rpYDRdph7mA
IjgY5JFEMoo0p71PN5H3pcbRo6pVI00XNZ9WhmfYohj8Hzp3QGtwJ5eGcaAgrSu/cmb4XbOLtkD3
ADYPgx+hmBST7RL3KkCLkMl/YHqMveYufYN0JXTWkT8Cc0lvS59uw2P+FpwI0BTRZhaFjFUPOTfH
fbRhxOx531sFKP1GT3IyCKcq7/qObMY7VJwEj9QV6AZaWwi3KoiP4Xn8GQvLQTVznTJrFI6IR48P
eHv40d7QTXmoAkd7Sx7l2/muvtPfRUx0y3B/kfLyQdjSJqPrrDn3hw60lFPjdvQN7L5uX71cd9Rl
gARpBOIi0Fi4qTG0cfkJA7mToPza5D40KR7ziRSPda3fkgRTB4lWAkVbJKKdZW546TU2yGtwU2M0
D3b5HmlfBp0itXLsq1YGsIv0UNIfQ/8502OhPJMy/5As0QT6ikksDUhBqDgxWQfuNNJkomE1TfEX
TyIQ/rv0QDaYERHEypVTD9IhWcORAMHRcnwtioBPTa0i/no6yqlDZq/ZSW7s9rmnskOvOSQR8tqv
HPxLs1ztq1X0MCR5GSN0DpvivRsdVNDRbA5UN9rjsXSni6h0hCa5WKNH3QxMLkwyOEP3YLdOv9ec
+FmGyg8Of+b+BYHGxSL589jreVV1Co19c4g2YXzMJpQdhHnJmqeogLjgzCOMyia3Lqpj2kJS89jv
mrm6s+ewTjd6acifcqNC88+02gKILKUufucm7jBHKxrVEISe5ZWLlWLcA74KwN2i412orWkPpRT5
bTXrTpBqkzMN80NYdvfXD/+aIaBnIc2MGPA/pH1Zb9w6E+UvEiBq16uW3my17SR2nLwIWbVQK6n9
18+hZ4Cvmy20kDvARe5DgFSTKhaLVafOQV9WekfxmkADqYmLs9mx347OosVcan/S4n9nH8SNhH8f
VQhgqDU5ytjpDHVIAkMlQLHU/Ax6bYjSgIgg2RKwWFmSwEvhJYCJF7CTSHeECilcxTGT8jxZcRLF
ZlGFbXwgCxk3bvhVQ4D+oCoL2jeAFK8Dp0PGtNNTLGmqVHqA3MgP2+Evhp5taTJ+lEOleCkKv6Co
R68evTjpK2ms68pWzZLz7BdHzdcDQM4eKKZn6Kn9BHFjsDK7vv6g/2xbD9173wW9fO0VITIMoD/3
1kMaupXf/WIvymYKsHJ9XP02sUsX2SEAT2lWOBQaHiWFYNvYWo7nkNx66Wk3HRbsXOoNTZl/ve+4
a+Hnyq6clXadpZg29sTYj28mmISpr784qAoKnbNkt3VlrUxviUr//76B2IeLdZIyV7MZYrvn+cQy
T/ubD36zayMb7NQ+KoNdiDeF5jX7/3KjXBmW3KxWmVstSZ6crZd4355qv/Q7jwfKyxwwxNnY3yKl
2dxaKQJOVkoHHYjhjzusPGRh7cdfjKfhTWxtsa9+bXzKDRdypZIb+mqcGBQr5LMHhpIQ/nwyfJHc
dQcy+yJ5xVutQxdY/bRhWmzenZPlSskPUnRznAxhOoQCKVjOy7B65OfUB7X8nuwnpCeFZx3gUcFm
z3Qlw3MNCAEghKCQdSOch8Y6zYclTc7O9yFwTtYP6BeVkzc9sEP6g34Z3mJNiEsSf9wSVVu54q4s
S6ue0iIfXTtJzjXtFDuYuynlX0ZWV8Ofru55duhrZg4edac0fkXwA0mAZnJti7hkpcQP2kyA1PFU
RlMBZaLrM6XUYApNW12JnFdrr/nLsX+B6OtrZXuTX34RkoXGTyUYFO/+V18J3FdmpaNsO1VbdxZR
Ito+TJgsTau3ctp6q2wZkY5t3I6xpiRYm9mdhvzb1JwT4/X+OtbODabokGii5gXOSemcZi61SV3A
xDCZy4NR6bkP+OlwbFKzOZES4MJYV5yN07q2LkAKIbeFwh4an9LmJSCFVEk3KxEx584HZ+Nr6ZKf
cb1s1NRW7WBRAKeBrPrmWYI0IukdPihRTA81+56PP4zuz/39WzuA6KUBGgZVkdtijdXZ06y3HfYP
uASA43HYB2BPpioJJ/BEhvet3RYJQe4NN0d1CBKruEmunT1nJUDpda0gxUJmroGLdpOzc90EdP8w
MIoarwwV7iuoxcY9U6KODh5Ta5+x1/uLWPsqjlAW/H8WJJerFbM3Hc6VKBuzUBuT564uXtUeidx/
sSN0mdCvAu+yFBmqtCu1oamwWVp+0Avza4PHIU2HLXLn1fXgFWqJHjHIV6RImI16vrh8hAskP/KO
eUVHwZ+04cryZ8G4HohqEHHFoACEX6QvH7cdmQdM2J2rdPBtMD822e/72yV78ocFfHKgKqHJg+fn
tW/hFdYmQ0ImtEN+kfJLNfZe2j7oW9I18m4JM6I3hpcRMutbzGhBugVSthMu6iy0QehOl/FYGsf7
i1nNPzC2hAoWyi6YVxE/4yLVGrplMLoEqV0cOcwTZR6R7U5+Ifj4clzFW8DAtVc7bP3PouRus1WV
7mjjKl6epl3aIKOGd+eB9iyqj+1z0nvzYbOaJe+mUBq6NCq5RWepVQ5h6eScpnuaU69tn7Tm6//n
XkrXkIFPZmo19tJ5XXbqG98LkZHm0BVefwTMeLdVglxR67lelRQhkroyof6IVampvwQuCoLkDBJX
CEX43UOFWVZonHhQPx3eqhD6t8zXPy+hIAAwt9xIPPTk3A7gElH2BwgO0yDXbpR2KdH6OVYi64Xs
zMcWWiO/Jt/8i/dnsDVEu/4t/2dL+pagDpvn0XIReQFxmsrxzxR3v/iwpRIgn/MPl8EzEMUBtHJv
xhSnvMhAMqcpUV3Yr9aYgS0mDtBgNbx56YL7rrO6pAtbUkyxSKx3QAsoUZMlqCEnxXfS5r8bh2/E
rlU76LWLeQlMi31Eg4vTPiP1L/UJyWjsgtH6qe1OlGyl+XIE/ti3Cxvi7y9s9F2uEkitJihTD8Hw
qIV8Pzy0gbmPveKggXd+q7uwHsMuLIpVX1g0J54zS4VF9WUMSSDoLtjXAlI3zbk4Vf5Wi389lb6w
Jzn7BDT43KIIeJ736HOl4Jl5Tn2a+FkE2K4JmE7xqTrxZ/WwdeBXWq848OgOgacX6c1NrWqYFoPa
FH6SOqjHLRWwI07qlF6vzWCEBcqvqJtnDDdE6WztmWsv/yWbR5YIjD8qSzjv1zs9TMxlTmwo0WjM
O3vENQGihynbaE6tetDFU0X6nkNc2SRjOHmke+mmX92yNUx24zH/93LFoUb3xrnl105ZtWC2up7O
WeEZJ4h5fk9O4/N0AmdQflChFN59+7cDLhsU8fPCRcloKtjRdjpb6je8JLxK++YsG6+FG+gRjICx
G0QY+BNVcXkS1Ko6dKxSczhDi7D+q550MYZfBMUT2vTO4/iraX2beaBw2AtG0CYgG7eAHF1gX1D6
4ldg7BY/Qv5u3WQXA60GAJMXjw9gjO0az94Cq91aAZIfSHxRdsS0pjyQYbNaaxOLdedkpKWXN67r
uQxZA4g5f/zrRxPgEDAhizQMHQbpPi+rAjO0Kvh8Ur1jvd8NBWbZFI2AxM9KEHKC++bEvXV5h6KP
YQI7aULaAuM6hqxLRC1GR6PTMXqVvCf8e/2Lg8xxxGM520hUbncQtWG02IDigK43sHDXzmhUHZst
kDBjyjEzFZ+CaqoETYMWpwEHeHdL833NHNwRyHzk/qioSpcbCB3HZALyCnXv08I7X2Wg3623Cg03
/UrMOInCOki/8cnghrKZdErHetars/Gy7Oxdu7dDNwJKE8N/2Xa/Uvxr1x/r2pp0oBsnTpJqFNb2
1qnZDQcGVhRRRYGt/X2/EJ9DNgU6BEDyVJS+QdVy/blqg7GpyXr0fRud0NNs6JP2rBlG2jyB786y
TpOqzpOn1XXthGar6eyY9W6s7+7/DDkfEtNroGCyUenH/yAncv0z6Aw6rdRIzWjk7dM8VFlQZXni
tbHBfSggNBuv0ttVY5gCrVJIVGBE8IbAocKpzCq87TGD+GTHA8pTYHyqJhe92cabQVZTDwu0wPUt
9Zc1uxgy/tAGQ+Inn0JRlKZZykmUdT8nZfSzLI4szQrS4nMCgj6aJpCo39IpXDWKOhkcV6Cq5MjJ
DdDBmMWAxWp/qZrtytlBE4r7Zt8EVJm9ptCPafZ2/4OS24Aj2L3FeJYtxo/lEkbcOdNQW7MdGa2+
c5T+yBX3MFdZWFVmQBT1t1aTT01R7Jyl/q6R9tjpVtAiIHGD/poz6xk/+dCn/4qBwc0F1lKwcaB+
g8tMbl+xFtuu2okVwQG8xqx9A8Qxw7DV6bnpMoiAIShCQM0KERSU164deozVuOynClDN0/ijOJo7
kThmUb2n/giiI8fBk22Lr+Z2yyE0hSOEwVMByZe7S1PXFTke4fQ8unx5rhZmHBwrsfaLM6nf7Hhx
XhBGt3ie5HxKbKjI9wF5RpscPcHrhc5ZSUB6UVuRUcdwKzBI61uZ6W2Mx9idCnQoiOKBxZdxSxN1
ktHqiRkZPH0nqX5wpxLRiW9Ud263T0z3oXyI47kSFBond7lZ22Y0WKnWh5Y6l/l+zhIbKpNDmfDD
0M49ZtlUk21Su6/aRggWdCIg9fgAsl+kcFoLcZkM5zea0Yr26xgl+gHnZze52oGa9alWsXIdLLWN
aYVA872NfRJ7Tjy89crwkvTWEmgVkiKq5q4/5o2xEZ9vCiviM2OkGRV+ODZitHRPtEY5tNRozUhr
at9O2adidGxfm/NHaCw3PiQ3Yq+z3OmgcXayZmvXDsvRAi/oftagCaXwLjvcjzBrW2biwSKQ0PhJ
tnQl91VmLkaTm5GdMTD2pfZf6AEtnkqGJwiEdX7F0Wz//zMp3ctjQxCQysyMnC5+dCotqsbpoHMl
DXTHKfxGabYI29Zc/3KR0unqBqW27AYWDWxy0Teeab2PgAjeX9dKegMpbqTWSNgwyqrdfN0U9H48
d4yoiH8qc/6dmdqOur3mEVLqHtAKlq9145+qYe8aGV7NvlW9xGg2kNO3SQB+hQ5NcIxdC1YxabEL
R4/ZYaCFp5TshhyE+zZ8vH/n9F9HieDNUDrBiwJBEhPLH5fXxXFjOIaDS5gZ5bwINXXxGpSMQUwU
qH370Cy213dboEiRz18nWsIkJFYEa4+Jg3QdJzWrBhH/PJoRB08h579ZkR/y1AonoznNgKOYFXm9
/1VXDgiqkqgtYfwPdV45NW7mAnp2AIpFfHkalJ+LNh4yCBHnBJM36b/SO2FHkcBhChGPNORw8ml0
7BRT5iB0iFJ9AT9LNSuW5blOo27Qit34CLpVGMhCoITOi4HZHnkbczoCS2tGVn0m6s/aysOSTx6C
5UaKeBvxhCXkSwLkgttHTvmLVK9mK4El+haXYbrsRFfZaYA+97V34hNrJ/Jxa+MM3FYP8NAFns5C
jwEvXfjm9QKVuetJos1GlD+CPjdIc6/HZPsSlAUYEhFjv/da6G5VnW5SRGEUuwlEumCsl6E2pTYl
dFC5EbnK/GKSNMhc7bHtI6VxdrNZfJuyQzxu1UBv/FMYFUgY0UPTMF1/vVKnIzVzOhidEvM1zfsD
K5zTVI972qRBm2r/el/AHBr0YEEALcctpFZVIP85gtIhWqavBIJ0Vcu8vvpm0TaYjA001s3gGbk2
9lFruwgwcWJ1faZ1WNtOaO7l0Cbr39NDuXOD6dv9Y77mqJcLk3OHwaBJjX6hEXXBFCyAFKWBmmNN
++RRIK6zp2oIM2cjIVj7eGIQCV+QoD8pT7noEB9SzQ5GR5Yd0D/c1SrfzUMe1mPq9/OWotxtPi02
FJBPIPlFI1mO2NQaNSsRHipEDNsTkJdDOABd0B0Eh+h41A5JHPyrBoH4iqAwReHLRNhGMePaQ+3J
duaqZ1ik1WCy5q2dtrgLbqDJsgmxzxeOkrT6kmVgGYoW1X1lpPphFXXYjCgrZPWjnQCvMY3UK2O+
Y/SPMbkvfZ9/s6cmtPXZB91AmHeo0JpGiNfzp/uOdZPZY/V4SqCfCoJf7LwUifLZbZDTI6TTpRND
TLuk3CIN2TIhJVTt3MQ9txsjIk3szxUAZ/Pv+4u4qWqLDbYIisrAJ+PUy4+iIVNUsKCORuQMDCK/
ZZBg+nHmSBTd2R+SIVQs1V/GzkvnTWSt+PlXd76wDewwZmME25EpXVZIFWuHqgg54mT25ywUGvI2
6F+L76O39fpbjQOX1iRvZcaSV8b8YU311RAoNsC9jpBUedEes13/MLxucWLcPvKlBUre25nqYugl
Nrf86+wNH7gnUmLcIw9M8Bcfp7B+LgnUH8Hu20RblavbirRkXK6gzs0I7DKM5xMe1UTzHUU99OW4
z1DUGLLHlqa+sryMCpROQXyqDRyCyEVE7dS3yQw4T3nEjFmA50PQsK3Rqw/xpHvfXioANLTCCJjw
Ox6WZ8NnnzPXT/3yO+hqhiPfYwD6MO8gLhJWr6bv/NT3S8j8+sn80fggENtoetwm+Nd7JQ/wFSzH
1FmN+0jDTZBqLJzHJ6i3HDVT+TzFYNqofxTZizJm3kSP/bRVvN+0L8WSzkZHy9Q/fLM6JqXnfk0Q
vvX9+Mh7UQkJ75/6tbiCGgjUQQW+6Ya5u5gMXjsE5koS+7n5TdO3qDBu0nmxoSBVB1wLM7837NYJ
iXsg2PF5KchfWtrvKjidsrB9oxR7zf0558rGDKYIFrJDYb5OXESIZjdzpU3MUHDKkRgO+l+wRwY5
wdjg5hyzCBL3rEhvMEOLuU4d3Ovx3HyCToSX2+SA1lygZ1uQnRVTqBwBTyMKooC8SOcX7/cMKRJM
5YWdvfa4hd8YV91fIE7NX5R5cHf3nWJlA3Ud3wsm0QKx5EduDb1ytUfzM5qT9NSR7Lc7Qf+YLhv5
2JoZiA2KJ56O61N+ds2gLmMpKkxArA/RoCQILs7OVDay2RUroJEUs0yi2QK9uOu8oR4ohUYe/E/J
PznKb6t4jIc/9/drJcUTtQCMS6MshtqTdJ9U0PLGBCRSE6v+TdJHq1EDUzumThXU9RLct7XqCxe2
pOWguuEYhYv0blZfBrONkr4KSWaDwlffeNetbhxK+x9AVbwfJUtx16DJxxLcyfbeTorHyiLPPC43
cqe19YCmxEKbAWPtoB+4/jx4pC5Fi7+JYgi+1wcO9cRfJnrn4EinmN5CzT1RDe/+Hq6EJBRPUNpG
pV8DJEmy2XWoALZo0UQQbTs5lRO4DJwHxkIUL8V7vxvst6q2p40vt5YDwCwmTwQ3pXOjNZ8uda7o
dq1F6ik7FEH5yjHX0PpxoCFnPooBQqjUgXyGH7Zkxlc2GZZB7YDmphBpkBbsLmNNCw7LadHZh1Ev
gU1i9nPedj5m8/9DIomJcMERhFFCQFwkcDuE5nuVljHOdd+AWV/wzhW24hmaEpQ6O7jLAoJ4y/xj
LzHgmnTc8NuVKw3VI0HQid4Fpu6kwIwp3b6N8ZcR0yxfj3svJlt19lUTqPBi2EkcEJnMBwV4nvco
ukTT8txZb1ax1XZbMwB6FICeBEQTs4rXpwJzkMXS97EadUX6Z7asnZK3G4yKa4fg0oQUtJZMq9US
dPdRZjrPHcdHynUA1XLi21AQSWJ+pH3/ev/grS0LlNwoE4E5AO0uaVnGqDtLWmp61KnMI/F7lX6+
b2DN0fH6BPINvTSwIkuOTikaTPMIDXAWO6FhY5IC1XaX/3Irc3ff0tpzCW89wWNDgLZDRfj6E6U2
AQk8n/SoIlD28kok9y8o6Lk7spSZn5mtjQEOK0OjHW1jaMgR3UeBP9lwdmFFykLw6BSAE7Sz0JuW
fsW0KAanGFSIxvYXGcB4D2aLcmtkbmVXr4xIrtIyatnoIsFIDa3OGpJ/GQ1ILlqCX+7v6oqDXFmS
7pwCKlhKVTMcrPh1yE+NvVFuWlsJDhUEvPFgB35FWknWl6o2aguJuqT53OnaS0UnsM6xMvecjCbB
/dWsWjOFiooYF0c57dpFdAfa0JU1kgiJ1ol06J+mVGP7TqsHT9FKZ4PJbGXz0EJF+w9/YtZYVnQg
HANzQ+qSiBYghikJmzBpXOzvr2nF4USfFvBSeD2YRaVcFCPx9gLoDImMxvXn+G2CxG89bbX5Vq3Y
BKhPQ5DLyqmhpfe84p1DokJ/IxDDyFqQtmz4gvAl6eiY6JKKsg2oWm5QdDxtcgMs5iSyF/W0YH64
q/BA6d+bTPFNtlGNX4m2l8ZM6U5ciJZgQhA4ijKJUivfudPog2LCq63U68A7vEl2uLaD4vpDuw/w
LPj8te+pauH2k9rD90rD1xXMRavPib78e/gB0AfvR8itYSZH9vC0SpmGeQgSNaMz+84AxHg10x9p
oW0cpTXfxm0F3hS0zgHLktwu6Vpwz/aOGpVjyY7on/aVZ4yjsnF/rOyahQFksM0Ak3jLnGcXfbuM
8axGmpEc50rd0aQPST+H/3yIwPaB2QUwzQjRMbHai1omTUyl1pVajSzOfw0m6sJD9b3RtvDgK/EH
4QB2RCkYKBpp04yezQpbMhVV2elp4K1PlPyxVMqvKHFsaees1WfBzIxKjUhZ0LiTHG5R5tjJmxRr
iprH/i07tGCRo/v6DzsMp3ln/oXe6L78bH3aKploK8VDNAuFWQv0M5hZvd5NpqlFXnJtwfPYj6Pi
qO5FFdHw59fqqd5bz+TT+Jw9xp9dcOuavvU1pZ77+/4HXXFP/ATBC49QgvK79EGnMbVLXkxL1FTm
Y5GgL5SCZGvjsG0ZEc574TWWPjsFAwVBxAskNbTY9TMN/nkdcBRwE6G7jCFvV6rFGfVQV7GLpLBU
dL+uGz8fN4ozKz75Pwt4G0iBMFu43hQOLLR5HLVZd3ZySL8aWf13MKt6Y8e2jEnpYNtC6nVwFTVK
42iZ31RARhfrcxP/vb9rK1Hjak3CQS8+DFRsBjy6MhLV6RDMJAstzAmOZru7b2atjntlR3L0mrKq
zrSURObn2Td36P/Rh+Fn3Hi/Ck/QRk8okNJA5b5RQkd0U6ZNfHzpwoR5EKRDMApTkHLvEygfkwPO
qkakjSGlbsa5h/z2EwfVcZ8b6M3zP01LuTemW9NKqxsM3BT4snHK8Hi+3uARKHXQMgqnUZoftMie
tIy+YzNe7m/wqruI+g26ymCPlOteWWvEPXAfasRTxVdTNYQQCWTGih1ozD/fN/VxM95s5oUt6TDn
NoAT2oLNVPc2nqj+6DdHPVgOcRBDot6bwLw5/fl3jVA0eSD+Cm4wNHiA3pJfYC7XmD0NJpbYNTtz
Ms7xUG7kVWsfSzxcxc0jxv+klZkcCNp+tNQobmtfmVJPV2JfH4/3N3DtWwFDBw4KOCRee5JLZD0p
FLPkapQ3y/M0kj+AOoBteTpNZbHRE1iJuwAnCqI7DBwDIiIFRTp01IGckhr1rrJnQ77X2mXjaK+Z
QDEK6ahAoIAYU3LwiqGsp4xLZKbsgWXGr4XEW8Sba4AJ4PU/apTIem8KI0nqqinpiiWyvusgGyP6
a+27ftn7yr4OaJC2r/+huyDaoWAfAjscKslSwMrHxnGa2Jwja8A8XPZHG7bevytucGVBbOxF6IWc
BZi2VViIMd9nx8c203wS575dbj3mVj7RlSXJrdNS4YWVwFJefa/QhwXD2X2PXjk3VwbEUi+Woseu
Fps5DKjWewH6XWv5qtUbRZ8tG9L7ul1a1x1Na45apBB5htnAbAkbPv3zvYumj4sSq1CxE1jR66V0
rFW7HNPyGID62uvZY2HwE6mWRzP//a97Jgxh7hsadgBu29J6jCznilLp6FGqv5XO8F2qeyTZAv2s
VG4/CqcA3wA2jAq/FAEWa6aJy+I5GrOvhTF5iBR7C1TA9dIfa3R/hs82Htutnnt5O+/UYgz1BIgk
HXXdnu2YwwO2vN9f+coFcvWbZIZjRZ1ca6AOfpM/BOyohcZfQbyVB0sJBkGeefUz8zXib3WTP6rj
1zcXDONRjuoaeobgArr+uMpEFsq4OHKKRZ5clS9hm3TLp3oZbbSv+dz/nnsz+VaanRMHk6YmjzVV
W/Tx7cLaxyiC75ees+c+MYpnVXHLU73M9ruSKHXmpX3ZvGhuWzt+Mvf959Iap7/popZfWgWsqmRC
U6Vo887Y1+pCMHNUT/l5ccdxZ6hdBq3jjmpQ7BwN7u4XRij/0vEl/Wa7LhKiSm3NIEXT63fecQAn
y0HJAYgzs4fcmcZTp5D6NCI8j14B7d+XZgSu2Ipzw0+HSeWeYiXTTxPr/wIe6H4XzyV9N2YX8118
UigFOYBh88Bxh/4NcBjzoTMsvFKtzil/jLaaT14GXM65G2Pj2zKq40EDaOytpy594qoCGaCy6EsX
Suxul0WaU8YnDvjKw0iWGSRIXdrjT7Qtzph7VCxPwZV00FO71Z8ZU0ztYck5GF9jopVPs9kY+S62
h6TeQTVVTYIsqe3ex91fmUfD6YZP5rLYPwozVj9ZOe/eO8iCRJmVxaNHBnAzN1mc2l7t8GKzbnob
R+E+aDWDxgOVU3ADXLuPmXE7xgrnqMNclcFCpn1ylQTiIOd6PnWttSvNv+O476bjovHAdPdV+mfj
6Ijc4MaD//cTZMzZMgNKgy6FODruU2t5xRd7t3jTIamxz5DLHsL+aByKfTJ6EKlUNsp0H4T4snk8
spBiqgJAL1eO25i7PHVhnul+H6qh+0AOhQpN4JCF7TF+pIK60k+/21C3ObLBS3bGo4px/K0uxmoI
ufwh0o1j5YK8F7opUa+9gDsYiftTNv2l3VtJviV1lHYnq3+ig+11c/0y6Nxnw+B1bu7ZdIs7Zs0r
Ln+KFMgHEpvMHbAnaa4/jDH36n5LiGs1il/akFLGRl9SM4MeV6QQT30z/CxMn1jqKSAHEO8nTfM+
2Id+aoetmLm2OrCFYu4Tz2rciNKjV2W00LhVThFajFbYz032kKRxvvG0vi1oYuQfDQ6kqmDIxQTI
9ckax0FxWddOESSSW+iiW+OXYXkyCsNLgDLaOEPiJ8tObKPNIkZNxKNPuuJbt4rVVi1g7KT53Cue
BEpHD5toK4dc9dJLS9J9A0RJwasZlsQkO644f3QeJ3Nf0gc3BGAJ797yM+uDgorO6cYqxSrurVJK
YPV5AKRF/3+2hyP5Cv/3xDrp5//kIxcbKnzoIv0DrlgxSA5TQ+YGPabO1LrbcJCVnhU85MKGlMPC
OcrJ7PIpqpLqqOoZ95p2hAxe/uxQ1HvU7KFI2MlQzJfZKv75cY2nJ7E/dKEwNC/jMJQMLcZqdMZI
mxR09Ssfz+0Q05PeYvw7WPLalHTQaZHMSl8aMJVYnlbq+yZlwX3PWDvRLh63H/1ZPHWls0azVk35
QJcIyne+1YMjF3MR903c5up4rAOUhYMMbvKbEcghH1x7Vqc5crIFRQETvGyjXzJl4+m5agZgH0je
oaSD5uy1340GdLOGFE+CocvfrcpdvpZTdcy6uflyfz0rW4aWGxJ1zAYLpk/pLM31lNat2SP8tl+S
mHm82tIVuX0MApuP0gPq9+j+31Dia3bPlpTSGdgY28cMlqdqZzBjhjZP9vfXIpIUKS5Az1EwHGH0
AFAzKYmZqFJptUhi8iMEuE7ZvgS3brPfYkRe+zbwAIymYCj1lqupJl2ZTIqJ0GfGnmV/bSF4l2+x
kaxADtG4wX8I5EA0YBD12gPcTLV5hWcN0qExLBev39Oo88qjsse0wWkr65BvKdCegBoBpWWwnsPn
bvI/iFaZ1tBCK2Ph6OyZY9JVp8lIUtBKWgb/vLDsbe5iPGDufzLZOT7sQhUEuABxC3/g5i/iK9qh
9ljOeXkGIKUPB+I2ovPWAXTTF5MXN1CM2bC4tlJM3AmNdTENKOd5ZWIvM9gWi7PWxlApVPpBX4Kk
TvLXmrgV8RpuNq8dWDZ/3V/pTZ1YA2YLKlNILUFACyiMdDc3VcJa2rHszAKIxyKwt5BA2ZvJHlhn
MDPb/miEfHog5o790AWw1ucbJbObXEv+CVJUKTBloTc6fkJ65H9ZGpSW106BGAzqDsZTBlJNJVTx
cDp2+2b/r92YD+P43ohqoAe4gfwlTlpmKgFPM/R7Ai2evDx1j/f3+NabsMUXJqQzAwFPV3EoTGQF
hptctlPMwi9nvjf0YeOqkYPAx2rAce9gnEsF3Zn4+wvHZQS86OlSgDp8phD6cPAimHi/4N5cttru
N9M44pCAoNNCtQ5oRlOGk0DVW026XC/Obkd+LbmhHceld492z/NT7VblDixN7qPixHYJWui62GNM
3nrHU8v+en9/V88O+mnA8IDswJIHAliujWUxqQXitw7sGGq93XvT2c67mTgTxOEnI4s9O3fmNvwP
hoUiA2jf0DZ3xS12sduT4WYEHG/YgYGq73HRmaei4s5xYO384KTjdFbwiX7eN3rrTXgFYrJL8CxA
QVXOJpidqag1KMW5mEv9EbSW/ZekU51TU5Xs1XWVrTLgx6V+eX+J72wiBKOEg5EkwLOvVwkZIWdy
S3znNHPqQ760dsA044thKwcwgaNclbidD/KKE80S6i1uVnpQuOx3EwSQUCEwJl8FkisYAG/lTHnC
0FG/dxnnHoOmlQfW8j8LkFCTTo7UBRyak3LEhQyoiJkAzBbXyvemUF9Yyyy/NLMa/5qbAFlESvwr
dhMmjtl6MWiAd/nczpFr9r1PnCEcK/bXJeVfnSFs0PnRGsgryC4DTGH/KYpKCSd1ovtGjaegtook
YJQ8J5b7YCTDSxpbz3pqngvKXsYmczzS0tFDp2c34ZINXU7rENgCFPSc7AuB4JcHXanRswfWfDHy
3vA5VI29fHTa0DCTP6nTvaV8VveDOTpeWasT4rldHAynrnZ8qUFboDbjDmpavxZafF2UIqQqNpYZ
Qdlbs0+t/ndbJb3osp5KUBfi+RuYMyRnjUR9Y4QUYTf3/5pTiu/+oTOCc4oJGJlzBg0AvR9cqzj3
FMOStFTeelV9TdNpi5JcxD/ZwdARR+n/YxhergBnXBkKky04Rhm+G+PJsE8gt/a7KnXFd0mWnZoG
RFkkG5J/jsxYIiZr0Yi3UWCRQ1irEgrIC5Zo5tR5trOif6pTtzlWFRm+JDgWu/tn9+ZRJfZUsMkD
CIPHDaQWrs/SwKyq7du+OHd6ldVeaqo11B0NccPbdtK8kaGc0gCCzws9QJ3+LWYMRb6+6TbqSrf3
BH4H4IhAHyB+gzX9+nfoMWQ44THFGZKW5WvCLK1F8XHQHB9jgnwDz7QWsbC9eGchhIiodW1sLujA
1KkozmxUjS9om5lROvX15y7h8XFs1C1CATnh/thkOC3Se4wau/JQeKe0asLqvIAgaNpjJqdSdrk2
xKJE6f4mSCQRVOb6qNYsBmpwmPuNS1h+vHzYx+A22r8uZLtVab16bY+FxbHedlxwWGpA41/tZpq2
ZBBuqh2yISmxsJwxBacGDBn77FBOYWJ/zk5C14L4gxMwjlqO73ylajA/bM1jrK4R7FAQwBI8W/KZ
LWezHfMRe6wMGIZVICKAovf9w7J2rYNMFyru6ELb4Ie6dpuBKzESdJhQW14xf5gtm/px2sW7NJ6X
0QexY/UlherOFrXjrWFUHPCSElPbAPzJhOuKklhN3ys5FPrqJ5Tza5TzQf4B2Y4Jb15M3sX26LnW
snFM1rb0cr3i7y+yiRpFepY3Cj0D5ziHOUuyPdDLbCPkrZ18NMEFABhIUxRZrq0sBgffl23Tcw46
tNlXsh7tVr2lzaeasNbZyJDWjj4uVdAH25AKueGxcQwKFeCKIrQ7Tq56mr6wgAPltlezuEW+yPPP
951mdXm4SJCMCVySLm1ijKqY6zYaPdduNpd+6tjdt77paxPjZLwqg/vW1m4uMKXg0Y0OuYsE9Hoz
gdAtamfqYU1RuiAt4+eYz5/SPP5at7HmWwku5U7jb/etrm6qg2oClmmjQiz24MJRgK3ROjOL6blS
qpL6DZs1N3RKp4AUwQhkMrCV3PnXorvgMUMOCEYiZNkAvEjvRIqCEjMyLFUp1U9ArP9WnWaj6ndT
XBDxDBpESDZRxMAIirSwqjfSaRl0enZagnFejCqBSNsdvxXAjh5Stygf66KG3ECdEj92KT/8H9K+
bUtSHMn2V2b1O31A3GdN9wPg+CXCPe6RkfnCysyKBHETIInb159NnJ4ud5wJJuv0Q/WqlZVhIWEy
mcy27d0pqjxqBpe+o4o1/palbUaBHLUHsLeouK8vtzkhFHIdBVY8lNzFgw0Enm6Izy3KoOhwWwcu
ETr7Cx4FxDnYGMEhPUGzL42SHDBjCD5kp5bn9AYIV2ur1xQJM4iTfOFIaHkJG5lDU1hrQvFLR2fq
jqPsC1+GEtSl6aHoeZKVWXbqq/przqN7nQkl6Dhde6RegUum73xmaa5Xq2SaQ12RZx8KGlHspz8n
hRbrjoSxL5VA3a2FoaWMAChThARcIxgzmn3K3LVzzenTDC/wMr7p0XvvzRZsSpraBUaSVNKTo0wP
qtZEuxxUruHvH9hz87OPWkPJJy2qMjuNGhV7yAN2HgW0NkRlO75RSS93n9ubws48oQbZJtI6IJ5Q
TZqdo9yyaBEZSXbKMKXG0KtqkrUK2VLkOzcxHZ6zGDQOZi+aBibcOtcCOgg8jZBjh3ZdlT6hBgTv
MMXnayxtV6LE4rEEwApzgKAkB83npWUTOweWhgp8bFUCdC5t80LxAAd37w3WR1uTFGtV78XtRPXR
gjoTUMNzPLlJOteArnh2Qo130/OTmpV/4VLG7fFvC7OjV8d4IboZLDSJkt3UbueGxEnYYzE61eZz
3/gIojPnQG6DaTtIM0ELcd6Ms0EnktBUzU4izPca87JHN6SH6A+de+0GTeY760b9Yv4mzg8nHjUi
wNVw/JAwzj0SYox2Y1pjdqohw33vCvC5u6LmIeiA5PbzBS6EsQtTM8/koO0AtRcuEbR1yi8kM53N
0CCaek6hrhWAFnxxmp0B0HSatb6CL2q1bHvgLJCyqfpNhIZ3aZphkT1qACl8vqqFCAapB1y8ExIA
yPlZMjwMetZrSpRCtksLzA5MwTbDzZ97uC58rYJ2q/mrZdL/3OqC508EG1gdpmqB0ZoFLs3JpcpU
rC9tRu00FmZ6m09jbJ9buQLlT95xbmbm/uApVYcsYxneMWIP+TgQwHmWGQyGl94pm0nOqb41QuGj
LJKGuR5a5VEfty4EvlY5Dpa8B0VN3BUYM0ZtYLbPxkD6VNq4mlhShZoqw6TPwrr6XQzntGK8T6en
EyYAwGF2GcRAZ5AQkUxPDKO8NRV9Kwz6+zFl4jTAAJsJvkx7fuc5TK+TJJmeTzYqGd5AnL4Pst5l
XwUwmNFKQWHhPkCaBHrnqY6Cq2eWHkp0TRE9kZM6SpI9RkNJjJ0oR24AWtQXTeB2o/5VYZGFKKOn
9svnHjTd37OYBrg39ItVOCtw57PtdCPStEnR4hy2kMrxwJ3Yg94dlbjUw4Bll4WyNoCcBi+vYq+g
JBcWDiQmRrXxj4l2YWbaAtVQHiW42wcnRslO03i+xSVINW+I+fTAKjn/YWop577F3F+fr3vR+CSw
h0EakH7NU1QiSyVzC9yFpMnS5zF2GuKxdBA3NdXH0Kqi6GdVjii8JGyFUe06HoEPDoEII2N4IIOx
6tKBAeJLnSyj6SkaEjPx+sFUDxG4I2/Vwq03SmrxDUhS1cITYFG/V41qfPp86dcHdfoF8EgAuyoG
JuZLT9rGjodBgaSnWQy+0Q2dZyntANmgYa2etGgKeG6AclBbxrV5udaql1qty47i8uqbbQt2F38E
DnbrxCDr/HxV1wEXsG7Mw6NdjFFutFgvTZEc4NEScoYnPdY7LYjGcTBCpxGOuWLo2nOgKoZ3MnJE
PG3gvpeGdDc30IEakCJmfZBHXVjixdikX2vy1HVk0zXjy+cru95EVIogJYTZYwIK83njOOVEKFVM
ilNuD02yIYM2UAy2qhbEF62WrMJwlxY4DTpP2lgYcJ0nbcrQp6o1Qn6yCSa2OEzAtLd8GwV1QJ/1
rXo3+pHX1mF5oHfu8+dLvc4KTEhZ/Wl6dp0VRmpHdQbTLZ6JqBdFXfsLSMZ0yxqtfzRNQ7z+rsHp
bY75cryaUS4zJ686S8ZLvH0TJWoQfLPe452ztXmG/PsLtib83NJCAfvS1MxvClzTAD3jfUpb4mfm
txaHocp+snJbCFA/2+133epBodasGF7IEbCpH2JXqAsAgjB7wuE5k9pZjgZ5uhd7Ye5AwwUhC7pR
fAPyHfpJBdDKoaHqASxyy4IWdA4gyA3WaL+v3Wqaz56EZxF00YWb/RqGTQ3ZYn7glMUNCU2iA87N
HYWDabRBWYAST9YFGp4pWkQrX/n6BME03q44E0gekJJdfuXKTa2I9xZKA2ZShIUlgf0yxNA86rkF
qtPPP/SiMRAjIcKjGoh6z6WxciIBsWKUCZuetWAby4T7S3KVbwcXnz/43JiFH3Z5faMjgtcI7Ewg
mTnNaUSS0mlSJLdUy6Hu0bnjRFpuMT1gohDdMR7oWnFnaX3oauEjghzX1a4eJBAfkrbZpig12b9K
t8sPuqlwGzyuVr5WT74O6mijAZ+Fz4YJ3itynF60nEUiS0+lrNo2AEtu+qY1TbqGQFy0A3YkvLEm
tP2cWNGAzEBnWAnsqFa1507SbOIyX8vWF60YqASiIIhKnTHzDPCoSgL6bnoqzEQ5OErXPva8FSvn
fckKKJhw1oEZdVHDuPQ/MVLQCbg6RR2sVaSnNkx9pWXB10Q2l1wPARPtONTCwbg+s9NmVDrMgNY6
3vc+Gd3oZOgxrqSe9jeJmke//TgFAmwCsoOh1UT1YnaGqVNkE5/gtCxUozdgPuE12Mc7jmmElhn6
5vODdZ0XQ3EFg4P6BHFDWX12ExmFnvS4IJNTP2DKvmysCUPlGm/WaLmHNCKqT+0EOqq/bRUD/uBi
mHKLCcd5+e0wUVAmXZdDNdZKTR+en+xblFW2EC8op3WCCVqreLlSYrj+kiC3RksTWpWT0Jg988tS
bSyhC2iMjWMy+HorDyaD7HAUy12FwLzyulq0htbeBLOZtAFmaX8qTEVRc8gq5aVdYQQzaocbq9DF
N67n2j26+92K51wfCOQUqNpMkG18ynmMrAGtccrKoqdcuB0NDGQZw9bROr4GjLz2GaRLeEKhxA/O
YoSsy6+XN0On0w7ZbtKkj24rt5qhjB7prdjr3GHfj/2axetYDIuoDSFxsPHP+V1TR8CA2EBInpqq
62+Q/ioB6Ry26YtxjadsaRc/xrIwbzrNtk6/ylmmROqU19YwUIwBSf6QaF1GPROUVysVjSUzE7/1
RBXycbVdmhGirGPJJD0NSfyK3lDh9S75+fkpW7RBkPChIDkBBmenLK+SnhsRUHOVUcWHDG/rY+xA
n/VzK0vegCnQf1uZBay4jGL0a2BlpN9IJRJvYM2NJICC1JVX9cpKwFpaFJImNFuAZEPiMTvEat3L
qtft5FRnTcV3Kimd6M4eRjX57fsFuAAA1/AActFymidTqVbYQ9IgMioK5yenAsjYl2prrg1qLi0I
aRvwuMgAEJ5mcYIxq++YriMCS8LvLEUjX6EAxFYglNfRCPVHqGsAqwruNtQCLv0NDeuOgto/ORHc
yR7QhptOTXaNTmsvlWTFuZeOK9hiIFiG97B+BVVF3omMMMPWxTEp79AXzzJPKXgc9IzKFVuLC0NQ
BxnjhD+bJxut7toKaCySk5bK0TfB+HeXoky5GUxd4X429vT5c39fMAjl1knWBzuJe2SWD4jR7vVs
kMlJRpAM0fF28wypxBDnaKug7+O1gLSwmVNcBwAJrQwHHYDLLzdQRw4qzvLJbNvYq4o0rMtE9bGr
a7zJC56IMAvKZB0dMJibrYyhDBbbdgFPLNshEE2c3pkoWf/+NeWCDR4c9JMUEC7/y/XojdbVzhBB
KtYSmFFDgcQhAKB8/pEWl3JmZBYlqrSoK2V0Y9R+rLK962jH27BTum5NZ3nJEKp7qFdAL/paajfr
hUMNkSQnME47RSBrmpHQbVNtBfqx5AUTsSXed8Du4xq83LXMSrq2cq34FDNU2TuvsVVPW5sCXjSC
6wi4dlzwQLdcGmEtBlfVRsYnlAQfnEZ7TewmtN32t/Mw4PWn84MAMdV7pl/j7IqNXPQGW6eOT73I
JAplkOFLI9WCqCEXjcTsy9C9fu4Oiws7szg7Q4leQGOzbeKTnspDhqFf1xbDFrlEEf6mIVQ8Icc0
UYGilYxS9+XSSgsalBaDHLbZQUald5V9ilkY1ndrxGnTb3zxIEbiDGQHBoZABAbPm30qDrHLGJPh
7tFW8wPGfUgIwMeTxcA6N5rxmijHVU0DZQzUNND1x/8joM+W1UqIugGtbB9baaoBCulfO14dGr07
gGwXkjQ5qo+xukZxevXVJqsIeNPgPzogcxRL38ZjyVVImbVjUYPHwKjCDsPcIWPZ2iW8bAoRHSKU
AMXPt5MCvVWbtLePMc/9NgpjRXhxv1IRv4oVH+v508gsKKE2rKZtBCOpKvxhjP3K/Prb7ocd+9PC
7DvhvPFYxrAw8me33NHxafztPi0WgdoztMsnEZ+rRkoRi0JrR5ggVOwsPQoEdwJdit3vr+TczLSX
ZzFClIWknYSZYZDeJBuia8+Q5/L+/6zMIlHRtXbuptN+yeTWkdUrgNe5jwfaymquNALQ/53AvMhT
gHUDKmt2XFtuqRAmgSsDuP59eNVuc82rj/RoHtuNGvAoXBcSX3Lpc5Mzb0vrJhnqZDo9HOwHKfUI
RT7UrQHcls0AaQEEHxjb5o9BpGToZaGMfWxcjHKD//cOcmCPERnW+hGLhnAy0VBCBRu1wEuPGOtO
o9zh9hFP7Rsb+rdDtRlkGnzuEVfEcxivQqdu0jWFHtaEBbo0MyRdpJk5gxB5oIHWpji0it+ad7l5
F2G+f9Mfkl391GYbXjxkVdAJCGWt3CHXYeLyN5g9qMZBF3hr4DeocnD067rvjNGKPy6awETONAuD
C2ROd6RoQ9tZUa6Ap796l2Z255a/O4A8UXyj14oLfiJAvOLDjNDgVahjRkeWdadUS74ko/n982+1
sIpzE3MWzLwCL4XLYCK1fzpp68nuj79gAFSUOlRE0ECctzB7UfW0llF0lEm86xqySYth5WNfezW2
Ca+y6V5FM2/epKQoQliVsKJjW0KAuBReBcruFASyn6/ko6J2mS9c2pk7lcYV3WAOiOt64QZxZd7E
gC1jUkYJ88FmXtfke6FFN4Yt3nSjerZKemvFIrQUErjundD4LuntV+EWPz//zZY2AESPwP6C2mei
qL48b1nHCBg/jeioDniXWrlvDac0WuNoX7MyudLZdVJjjgOjBASqr47qme0fQukC0+5XdnnNyvTn
Z1aom9IKJYXo6PKHSH8y4wc3WXHJa2QkztX5fk2J4ZmNRE9JbUg4vVKTPzAkFUJGxLOYuaXoqpE8
3nfC3Naj49t9eUhYtxNVEtpO+xf89vzXmIdJpaJlrmBDwU+9Y1kUWlYNCp9i87l3TKuZu+25mbnb
Ypgc71TsaNS/1JJvWHu0MsPDrPRKRFyK+xf7Oitqan3GwROsR8fhIL9Huded8oBtja/aiUJQp6I+
BrRuMuiIOS+dveI3S4EMqjSY9MM8wTVPrFKVXVmOCthGs/E+duJdIfnK9/of1venjVk60BPXEYMe
K0d3Z9+ByKCubuKbEoIB/c7dGEH7ayy3HA3vk/NFCdYYFxcXqONDQjQDNdw5PsKxuVLbPZy2GNUe
4HMtwLTcGghj+WigkTGVO5GbzisLIzE7nY9qhCRL9bsRcgjxoas8GUyMdCXoqwP5Vz7cmcXZpo7Q
dq/B7wunEX+0TTbJO69YuAZjTufdwGv8g8oPk/uX5z3S+6zXcxmBr6TbaKDv4R5GIXfmyfDyV/0X
uJLfi9Def37spmN1dez+NDq/WTvWVmPktAhk0fchAlApfbLcyuMtZCxFct8oZMU9F8/5mcFZftyh
UJ0TFavM7OrRkeUhJzXGd/SHmHcrcsMLufjFjs4Zx3gh2goDH5ObfMyQB/2Ntc98y5t05fMHN7BX
kG9ri5tdcRFFn7orYFB1Ux8puRclN5gc8F3Qsnz+3RbP2dk2Tn9+djnURZenfdpHYMOCylOBa11f
DSRrNmaX3BAZJDZcER2bn8AGK55+q+3sRxBdHUGyIE5FoHxdI3lYMzlt8NmyUq3TYseCO/bCupeW
fqfSNVGCxasbCC6wwYLa84pPhmB4dewzmNBY7LvqbVVVoeX89vN88rw/jcxuM4nWXRyDEfxIR6ge
gF9NwZaBvG0lZiyf3j/NzEKGwNi3xP+wXXriGexHnTBfMx/K6EScb4JawedOt2wO/Tn0x9HwnzdK
IjrpL5dNdDTywt01lAMMwsvbupSHSb07YZCnqzBjuVJNWTxVE84HD08AuOaIzkgrSjOLOFbJopsE
wC3z1hziPc3Mle2cUpmrYHhmaHaoiiZXMbOF9QkBgdYaE9faGGggTRYY0jDXcoEPpsXPzM3OV6dS
0NRGNc5XYN61zCO/eh6w2Ct1YJnwC/hD6OSQsm9sXznov9TA2K2F/7UVz85bOxBAbUYc8Zi/alm1
SbMYUph7aP54bWasuM81S8R0w53t7yyVdBODArwKa3kGakfmZ9mPpMDdXT1UxVPXNl5p/ZSCotxd
bz/33MW4cmZ5dh456kqG6OBCaYSzmD0U9MfnBlbXNjuKwH9aXTzCwpSSsEf7JgkyX9/yZ3a39tGW
M7w/VzMHquCtDboJbbpDX8eQvBZgQfTpwem8/kvmy58dBjn+EJj2Ld+d2NPW4JTLPoOCE8ozhno1
/dfpGjfKpMS7xAZZ6ClFJuTk39j4VObjyoFcfMyiT/VvW+TyPmgxq02EjXa2dqc82W/9vrrLIOXw
cYW3p/yRBJWPbHa3Kue47DB/Gp7d5AxsQkrZYJFkCyGHoNhkh2ifbanfBdk9ppyftJVWyXL6d7bU
WfAB+DUpIAaPEsQh31d7w8+DiejyHoOO+0nXWN25e2vl0bVqdBaCspgKdBewTO2O/4rA85OA3TAK
ql39NryVpzrsduPKQhfv37N1zkLOiHaQVpEKLwRMqmTkzc3fY/cvxtY/v98s1ER4nVuVi92sN3IT
7wy/yDz0L9Sj8maH2cHeIMIVxEPz08+h/t3t8y1b2dw1F5rFnBSiqVQt4LtCvCnRbT6uTBus/fxZ
xOGlCiJYgp+vMOZJbngkXSPEu2YVQMQGMBJEZUDXT9Tsl+fPHgZblQO2kW/Mt/wevCqhdU+34jD6
Q9BvyU117Nb5RZdcRAc0HAKg6ENd4bVdLrLSrWBVBBNzoxvmAchgCl94Fr6YfCJf4mBN3HfN5myl
oq7AAafA5iCEFzWnIt5Qc62HvGJk/toa+0SOVQsBC5dUW1063zu3eU57DE18fhstZUxnG2jOHlmg
OHb01MqjY+JSrzQ631ZHPy5aLzLdlYfIYgiBZt+EJ0CL/4phI1UNwTj00446aDaLR7R1JyC2vrUP
8f24sXZZGAdrVLiL6zuzOYshVZvxGIzt7jEnJ0Zjj+m9l1tPmrX/fB8X/f98cbMw0nJVgCMZi6s3
1b6/LXYKQuPW3cT7muCSHfb5Jn+oZLDWe1uscJwbngWPPI/ynmIO7yiRTvQBxDHep4TCAr69P6m7
NcWfD7DpPBcFUBL/QwMLt/rsvqscq9EsObqQlcB9F6pwfs95FcltNG4d6hsvTRRCJj0NFJ88d6GF
CbzO3Gsv2VsKIerkW6X6LtiHt2u/2OKJOfu9ZrdiqkegDQfn1JEyGeoQ421aPHHSKPj8Qy/F0vPl
T7/G2bsTWp5aRMDtd1Rz5o/WTb3aWF8+J2crmflsY7l9LWzssAjAlvgoT/Kh3iqgbjYP7I98x8Jh
twYCX7U5c18rowaYfAb3mOzz/Rg095hQ+FG8uP70BbsSpcH/hTT0FCnnrjQhMKDKjpFGdNdme6lH
ToXnLlpO5pjdZCBcexSlrd6qwnTfeqe503IDLpWC9ucrl5ihWAl+C/kpCHfwTkR3Dxwqcz6jxCpl
Pw4xNhpQvvHB7QbW7vV4xOhqhekY/mSBqLa4BZKRr7HwXLsRWol4GZsAOk8ArpkbRQT0c6Vk0MZs
R69qX9v69Xf9dDIwdUWnZttVDyXmvIrjGAZcO/VI8jK0K2/t680D/gJkKbh1QbV+NSna1lrEAC5Q
j9GoBlr+zUrB+mhB5NbWgmGtFDN5wqWnTBOiBiDpGChGvXgWdPpYNkJjlXq0azx8qXMDvFuo19oO
IyBrWtjXn+bS1vTnZyecykFWVQ3ptL7od5hAf+BauoK8vN47YJbR3IKEKEB8QHBdmijAtWAMCcFy
CsU1PVcWtAVOOrGiQGIaim6qShAT7IN98duAPoLIjYkvA73sD8jGpWnaNwN3WTqtzsDYU15A1ESu
IUuvDzZs4HNhPALn+gpVz4oJT+io4zFXm0eVRdSrLHFwGCjaBMm8Bs2bFCIavlUaK3XVpXegA+Fl
sDDB+kRWcLm+kZaJiFPmTpVcsH/+0kN9p2wk3WKa2fDQAMA8eHGn3FftZo3xYeEGAgrUnjgmwMIC
RfBL02AfRMO2G5yjoX9th8wzzNfMevj8WF97Dma4ID6L2UsLxKMflaIz5zS63uhaYB6OJd1mRnJT
DM1O5PdJXXod6VeMXZ8ECxOlQOtOdEEA5c1SC9kYNTUjxz7q2W3rlJ5irIH4r8/1pYVZLl1OdDlm
ZdtHtcUAf/Pcds6zJXYQXNl+vm8LfnFh6WNE8WzjQLlZJJi5A1QEyWd8Ux9siKu824/Vl+mtAKgc
Ol1BdWQQNVtLDa9PA0xjat8EEBAp07wHBf7r1Bgawz7mzDPv3Dt2MkPyUn/jL+2O+jKIkk35HaQM
4JoLaBivlX6v3RI3AYYKAMeHTP2VHAYUg2NW24N21OMXNfMsSAnzamWNizZw1IFzBPzrShhAjWqq
ENZpx8Z8HJBmi+xJh8jJxzf8Pz/7/4zf2f3/i/f8n/+Ff//JqqGhcSJm//rPu+q9fBLN+7s4fq/+
a/qr//5PL//iP4/0Z8M4+yXm/9XFX8LP/5f94Lv4fvEvm1KAg/xBvjfD4zuXufgwgN90+i//t3/4
H+8fP+V5qN7/8befTJZi+mkxZeXf/vVH+z/+8Te0P8/cefr5//rD0/cCf+/1eym/C3n1N96/czH9
ZfXvoPQClxMeVvgG07xW9/7xJ5b1d6BtEIvRQp4iEopi0DYWyT/+pmj634Ev+Zj7nfhV3CkD4Ux+
/BnBD0SEdiZALu54qLr/7b/XfvGV/vxq/1HK4p7RUnD8PlPcO7u8gSgCdQuA1xOHEsL+HA42KCST
Td32L52vhXqQB7Hh/QQwAWcOWNjjGqW5s2gP4i+wNtUd5/iZSsU8fFXw/qVUYlAJZOSHofd7idla
z3Yhe4ckT82TPVX4RkFk09rulXWx5VfV+GvgfKMV/E5xndfGUCqvbrttl2evWVV/y5UBgilRt2tV
8sDK4k1PnA4C4IyHhVQSz9L61IeOLA2GVH5vmbbFtdf6Ku0iL2vYiWb0vVTs7lCrbgZ2Y/GHo4H3
trJLY0ugLrF1W7WCFFDxhu3NA0ONE08TpN7mivEUudbPsU5TP9JGE0MNdDemQOsQjglqMkAyahzR
zyaxCiLbMe59lnHXr2heeCCrLsPO6LkXtfJ1yMDRNQDNUDvapjFl7vWtjDyUhvSAVOXeIk2g5s4G
UBjHH6rc9USOWco+68CXZmn3XYEmFbNZ72Ha+TWCEOmo9T8Tnd3nfE2kfj44PrkO3Fef2OORy14R
q8hUJ0k7mN0LdcmrVug+Jn18Zg9Q7TFvcsg8WFr71QVMSfwmtPDDMtgA4fvA8WNiZXaZW3ZaVxAA
bF8kXlwx9Rztvq9XAPxkdv3BCOjTYQVjscCAgmfsMmMwIkKt2KHtC+dWg35cxHzmZmDeqkGvGJvk
Vm+6r4Sr76xpd6Y7/NK77CkGmb5XGPYDH8pfzO3NAOyFjgdkWuIrTt8GLDUSL6mMH6kOpjlejUZY
D3EMpov+HkMDR3Mw3s7C0b+O/MURRyCZHXEAZYCSBIfSFGzmz5k0pniBVLR+6X9CmeyWHjIf6sbh
cAtA83at9buwbRNgRMXrA9EJ8yLThXt2l5d9DFKIzGEvQ6aB4TcCDN1TZUJ9GhvJRsmLfV1FB6Md
N5JY2AAjCmIn3fKOBAmrigD93MdM1nslKQ69o4Zt69bYP0CzhobtIyX5KXo72Zh9/tYqhvPQVLrq
2529RoY+y6/w+bEOvEB1sKEADTlngWlYNaZtNrAXA+LtZR7WcblZ+TAfNOaXwRfjwBYmJEEyg8ma
uR+7zCm0ohL1S0EBjG0y675oesODDsJO4+k9YKVmYHSWZw/VE8ka6ru9/YhX2HOLV8l+tItuoxhA
Cvej/R6RQvXVkRoeFdEmbzXujZBYiWr3njjdRk3EY8y1B6aQZq/X+luplnKXjyggiOhQVw7Iuyl4
7AEzSpr6F8Fe45EaoOoYB3oBjp/BKX8YhrSOUKpJvLg1b0hE2Y4OIDpWSjOQERoBZKAPViGelTS/
SyWAXxHh5jZKhbsRdtp4wDQ2Hm3q41gS9SBcScLIoWyfG9VedMYzou1wHElheE1vFj5UzLdJXG9Z
S26VUX3sq/Ynni4vZp8+mklOoYhWPelR3gQUWlY+qftXg9kQVQAo3JAQGWGt9c66UQQ5qwsvGQsV
Ug/O3ow5iL16514xrLcMOgwewOvmrknNw6DgmayhhexXOvth2zTaJSYrwFyVhgOjPUqHJmr0nWtD
LCw/SsxTYPBAkaGis2ZfppDTaW7MAr9Eq1q+cEn5qOjdiUjlYajqE7fVr+mQfzFlXO9yfBctUjZu
yUiYCwvzxpFjvte8/YEe62vsOkEUY/ZF7//IJH3tyfAd8yqa1/Dm1PDxlvc27iHlbUQ95L5L013N
xCtN258KdHxCU+rgXNCGYqPijWy2oxY0df8ckUrdOjWQq4yrX3hcvGqR8Yp72fAbLTH3Vm09NLmC
J0tFpY98JfGcNH/PiJIFnSVQsqduGXx+EmZJ+HTWcIeAlRPJzoJyC1VHU82skb1MTCBAcO+KW75X
d2sKWQvJzpRzADmHKwMSNPMBFbMzRimyukSy42yLx24bb8SOPOO63RchmAetx8/XNYcufSzs3OB0
x5wFQ5oWaqpUMEi2ze2wyTYa3rvkPv/ogKD/WHrrelkL4R65o4OxGIThhcYuhbwIl1b2Mha2egSD
lOKDmDz90Qph4bYsIGkHNeUbRyR14MRyX0bpG1hI0k2lQ2BCRVkqEJDidse48LPCeWdp8c0aSb4Z
wV/8DcXC48DM+6ZQoGjoOCLMBCQdWyfGvZ9xQ8dcudLcmgA2+UOLE9YZp7hs3lpN3Egjf4FO+jNL
kkNp2gElzZNaONJHCSnyygasXqQzbV/vFTtw0WH0YgBzUwMS13anlYe2csTL2KaQqeJjmBEz+sa1
5Am0wF+tXJXPutAfWW98z0lywkwaqCrFLfxgo+n5ax/BpdHcjzzZZuWm0SX11S6tvYRAOpYJsPq0
dGw8NVfVXUnJI42j2KNGYu1cBr1JV62/DEzxSOZ4Udrelkm/HXs3qNUC/IotmI/BiYzepHsPGohn
MMag2l5De02X6S3rVLzPe+epaa30ThujsFXtl9zOuafW7FYj1YEXBQrzFCqZXHG8trK2DRdj2EFJ
0hcGv0WE73YN1HuCBCq0ARSpS1/vQKqnpf0DmNkeDDYQz86TRxcDr5u4UJ4KU6GemyqPqsJ2SkxM
n7eVeg9+3SYE08DoxegL+rWaIk9Ny+fRbHiAoBvacdP7bmF8SWoaFo4RouCGSGvm5a7MG+jKjeno
1bau7MzUoL6ulSTMEkO8gfo59sC+X/nCccZAQJ3yPjGdHylhv3Kneouny6Uu8sc0b6wHOTKxH3Qy
BsSgT3WKqJRG2mtbAeU9tA3Y84FM8kitswNTEgAghAoSHhmDh3GUg+5D4u5EKu6Enx/Z2WN5OrFo
lIIzF+UAe2KwuTyxeWbmsSZd+iJSdps60UZk4la6q6xLU+9udvVPQzHgRJ4QWFfpBQMNY846m74M
ENBTPA09GWM/1fMR9tbKK9drQlwlKANPdP2Q+JqlZG0Xx6mSKfGLscVYxDf5UrzQo3pP9+OmP1k7
spM3bI31eCHWXhidj10XUSy6GhyrL3wTbYsN22Zb15ehubXCClAPdaXiffUaAcHxxysaT2zkbFd0
hcISJdSTC/2Zq/FDTNRd3mhBi7SmBTnK8Iew2I9ivFVE6n/uMPO768MuCnBIrkEIcPWAVkzeZ5JT
/bkj2ZcSWA+ne3TLGg8hKKcovV/F1ZGgf/u51avtncxOUzqQecLIJcZqLv10HDswZTNDe84cCAA7
ByDMQmMfhWKj+WbuNds1L8JY4sxlYdJEKwEU7JBAxv0ycyN1lLnJHZM8Y2jVq43sV6UxDDtFLPEm
Xbq+MiOIm1TRRhsQziHQcmAk8lEUQYWZ96+tDXYTxTyYrjyA5TzxrV4LK+n4TWmXHsv1Wx1veF/Y
meGXsYo8N8cbuUsO0SR166YZlJWraGsleN22EiQ7We4iULX5sBEGGTc5k/d5zPaKQsMoEwGU4KHo
Ak11oiWbFpfExlTIW5rlLAe1F2MPRVbvMtYW8JBEAf2KG2+kzAQ45ABTKMGbjXhqfAXXU1jS6EYp
sy3XyUs1JAZq47I8QdB4jxmke0jS7JwkORaxi5EgI37SdAXQ5NF8zSEJ4jWy2JlGa2FO2nhKrCJB
SwF01WUvTuBcaryGJd/rHI9BipkuiM2XBytDPiiEo08v6GPeaf6kD7+lHK98wV1xA4GNXSXNcpdU
cXusweIBTuhRBWssKXcNR5arolrhSbv5maAKsk8rct9jatu1KQc332j7RGVfitRqwjHjOoBfVe6X
4DPwmW50W5c79yPmVr1R1Bh31BufAyNqGjV46NWIfolzu/F0BfrhSE2b/8vZly1HikPbfhERAsT0
ypCT53J6fFHYVWVATGKSQF9/F3Ui7rVxhvP07ei36i6GFNLea69hC/5jCvfy8TcHiPtrbOvHacqm
ELUzFgYg6g1c5oNQM/K30gg2hwEYWOPtdYWTDMOvMYDLBIOIQ6CHqIo55nP1CsVMEFqDeaSl3iAk
2rkcGNtamXufoqG4dVP7onYJR3uCCB24gG+MYZxiuDrmMevqZic8I/uDOHV5sEg/bCm8ZyJamT7U
Ws2DVbu/pm5AUrwi/QP2jGpfFEt4t1J0K0Z5iSX9biJ0K8l7ICyqVigOmXquU8T0zty95tR9E6Ju
D3XuMvzXSkaNWb+Npn+ci9zbdhN/g+k7lD1lGWV5+mx1OQlbV13lUxBExawu0dX+QgxOeR+QvLmZ
FwZ4iUYOsk90dP3W08saNqOR+m3YilJEk92T60JpB87f7FLShmLPTg+2rJ+dyUkjg+OQtyz7CsGX
e966Vw5Fzm1vLSWdxscmxlxGA+l3k8i31piLGwvJXoayd4QAzwhgKxs6DjCL1n0z5uq+gt9p5Lb8
BdjIzdQ7wFxLBGMLe18yNAJF/yErkpjG0IQkR4Iepe1lDei6ZQdCrzPBsUCyO17J2HVHEmZuO8Jc
ppqiyq/E3mn9NB6CHrHHlp9uyEhFSGimY8SEnuOrnty2gLKDXw0DfoBVX3dKmmoN/70a29bohSXU
obUVbDB4fsiHp5GeTcZdl9//dkkYoYMCi6E1cN2vlws6hQmp0VjH+nK4pAlipS/HGMBmWMTp5pxO
Z5315/zP1XwHws1Tpp+ViV2uU5V1lJtuX+yyfDs/Njoar5HnzPJ7+8K/7TfpLcu2pNo0HSilm3MH
wxonW9/CqsfpIT5xrV5Yx6z0YrCQ4afu/YXn8rFvmvszp965a62qM6cG5lhM+C0XsS87TH9GJLpv
YPP2m8Elsr3BhCgdoRs6B1uvwaDlGYGfYtQGvJ6QYHX0FaQoLKv3zSMxHLSJpgG0GiXGmac7fRUM
A+AIAPvstVWSyZD3CZ2viR/T3sjbHgGGoMsJkEuKox3xsG2Tc9ySdWmIB0NwDIxxwBKAM986aK+U
KPLdHmUEa8pdrT6s0drn4znZ/jKL/Fzsrq+yWiIpWjkD5ZN5tGYcQl2OMEp/4/Ww9pVXzfBL0/pM
eXRinSwTRfAfMIz1wV75+hFKJbhBbG0e29oS2DHbCyVrH17u5s7k3RlHo5Pv8NPFlh3hU5MPFNRE
JKJpHvvaBqBfz9s6B0+G+79+Xh8nrwPHiwW7gL55XfLJjqhA5pl5nOE4ZYuQ2VnEjXMZcf+sDdY/
Fl2CokERWOwtV98YcpJ40aMNPvpKcmS/e+8uGvUQU2h5mIugQR6gF7XzNGPQwO6Hmd6g/t3wYqYR
qSoWzk59ge0xbinYpfYMnyUE/7WqOTDdkgRTjvEMYWPNj1o2QQiRMSdDYiOGAmtYZ3LHotFpoI/k
QJJOhiQZ//px+urGzhaSC/T4FwggOdNwnKj7wUxCtAqCVYBdrSWSqWc30GH7+si7HrtO2Q1xK/i9
chC2zoq8jr1RoPrgV0NzLtblxKU9uDHB7AAG6SAarHajnMqZls2M6mjbAS7z9w289Lvt2RTXE/uR
h5UGU07YnHnfWhsOo1hVwvzwqDsmDr5WTdx5LlIci/FSlE0VjXWZRQqxgklvVUNscOdBpTNAiYxe
Du6I38CXf//zRwDxCYbZaH0IrPiWj+TTx1YQSCstgo+gMC5N42YMUMqd+WWtExUDrgEwEigafHLX
eRo51U4zWcWyD5MuhOvkbbnPXtxI79JtGmagciJXN7YA5qVXkxPqw/AhXCQmk5gnhITnaLInvns4
iMNgFGYdJ1J8NKYUjaqlPoruOWPwvIevtzbOHT4LrWn12eMqHso5nDzfE2Zm7lsKXYE+pr59ndWI
CPKabvmkIT5RHUzTimxRNDH0RsorP/xAnGP8fUNL8R0v6AsOvoWIAXXa19/WqxondbQ/H+ndnPQg
IMs+MiJ1G1zpyAWx0lngsTMnxVrxs2weXy662r2LDB2P2/27aLdfsq/b58VIvItgGXv8ee2uecj/
roVsEWzhSz0BhtfXB9QmKZgq3PmY5VULTLO874NpgYHhNk080IQcEzOZlI+hNLONoS0emv2kkwwm
tpg2fmApsA3QyEfHEGfGnafW/OdbW47wT99V1/mD6RnefFTzBOC2ixv1ZIl9Kb0oNbY/v4eT1zLB
kgJqgvnx2lwnaG3hz/U8H4dmuoA6/AZzvEtkdFwpk32gHTtXk5+4HhB/OBsjFtuFu+tqXWWNKd1W
yRnlh2mF8K86eu0MHF4MryXm8jHpPesMKnSiAAGZB0a8mJCbQNyWW/r0OtPS7CZRW/NRk9RH4lZV
R25l9BtnMfakCF/9z290yYkHYfV/outWlzNGGG9hGjcf0VJd8J4jeNYfsEnMHnT0xbsqqT6zlk+c
QWC0LA7LNlx3vsUAEsdqhzQzJpxBw75GrLfaLGfQudyrU3vCl+ssZ9SnF1kGTe1lmDUcmQecC4jx
Q55UkdPBI375TJsX6H7OksKWBbHaCxdpLFamhdAYdw0CF8psPMvwpuOiApwTN2r/5ttq726s93MF
+KnDZgkc+uevCO7nurUIZtPNB+FMxxFVcpxlzhhCEt5FLYdclWXmtnazrTDJA9CJOSonCvHj8MGq
nCYm9gV09/xdV2WapGWzhZEoj9IxmzdTMQyxBrNuU9PxmPcMWRCNnmI2jdcDKvwLORrFEyym6Pbn
pXhq5cM1C65PsG3G6bn62Hor1anJHXLEwof/DnksO3L0NNSN3E2ffr7Wqc0bU3PQQMCRwj9r9pIn
ydjy1iJHyJlJ2KTlX7tOwYanvXPwPZnFhhf8QR+6qV2qE3POXFQwzsOZuzhxQPtgMy2aWGxqOD2/
rlEppVkHQ0+Osw8NV8HdG5jXpBfc1JkPZGXIonYMSDwCQAuJ1OOmn6QZccyHYCJsyzDz61ZADiGy
O2Ex/9zJfqKM8z2YRPrIVlnaoVW5qHI76+vC0cc+sZ91XMf5axWplymizx1QCSNG8uqZN3Lmkmuv
966uVAr3Wv3vA2qmmCZ69xs2MD5ybNOoiMn7uTzAfzGg62/201OuW76sIT5sbTx9lKU/3qZYMCFn
I/hsg3yiYnyypswJYbc9QI1tbzrSG9eeSOHvIIy/I+HmRa8Q5wuqzwsg/cMs4ALZKfh2WrKJXWnf
Gj7Y7YZ2FcIxyL1N09caSy/EuMUOG5c88HY4zhwZ5Dko946sgLHatbdBTNld6wXnGtzTLxiV32LB
BGbnasl1Fkup0Zv6OJu7WT5NoGT8/BP++xtW7xPfL76pZUQFC3b766L2stHvRaWnI8KIvHgslIrG
fvT+pNPcRL0edp4zjknegeelEZq2oYX9oHVTPPgc8+DMw2wS7vQB/E+McUt4cNl6WRtpqciV7Y5v
DR03cNHp91DTiY0x516IrUlGdm2d2ySWCu7zk0Bk4SKdC37DCKKGZcNqR+KBNL2ibtuj3dtRF6id
05MrZ+DbGUHxdMyA/6fhDCQQ4ZiX9bQAZ1n8H9/mv3sA9xYMXICQ0BV8fZuup1pZG0wcCw0ysewk
OIX2pZOSG+mTMtS5ig0w6ETt3Xmz2iujux7N8aPU4mKWczSm6GQ7dT2PQFDbUe1pWmyEO+5zCGCR
mbRpcnqTdV5SzvXjz7e+lA7rt4cdFuZzyKrzv3mqKdFZkFT54lhmY0yaIGKk3E6BuMQ9RmlzZrNa
r2vYDyIND/86i1T1m02qRgQUyER8OrZ5EzHDCzPzLMz2fT18vcby559Kior3edNM5XRMHfcBPrMh
ODV7RAvuRA+FTAM8scVLnp/SoIhaZ7juanVG8/v9neIOLKSrLRGKJqS5X+8Afq34E2moI7PzGw2W
KZyYYtsVsT/zpAGy8vNPiPf27UcE9g3LNopLov5df8yNJUfKlaWOvW9dDQjgCO3MCMJqBL0BvuJm
YgvvXfR2jrvAeMzyCv+QaZHHTU2qbYqe8cDYSMNsNh6mzjevacfAqwgqUAmqZuPk7a0jLRJ7Vmrj
s9LqfoK2KjJNyDzgonJdTq0ZEd8rI9Wy6zp3AGYGudiDm15fdQhOSVyW+lG+WFLaqcUT5aIEEsH4
m1jZno/yYlTub5zvNwz+YpE1ViwRreFdC2cwF93oHIKDIcPCL/f4RB5HAGUwa/EfWltaSeAYLj7y
qr7xcvNxcMEcdgtzABW3ekLL82jzLgu1Y1Qxl6qKZDrsSkuSiLX8A4Hh8662mbEXfvGM/DnQD7z2
RthWFabg30R+272RLv3jOPnGmeU9sjLc2Asq6wALlHclBOIIuure0lqHczngWEGOSIKMv2ed80ci
Z/Hc1EDzAlf0oUvKv9w2DoZtvrg2/o8u6N8t5GvFsiu3g8p5yAyEJBUSS9XAEDTKQXLZBFPhx7k3
fahOvFRWm3gDs+M6m++lrV1wetxXhzJEaBjGpe5n1BrucDURoOXaVy+2QhnZFeIybUgPe+dMRsoG
jD5A2h8V2RDPfVNHjWMdaKEBAzl/6oC8mLmdL0QcsXODCilNdfY0OOZ12Y/dng89ZN7BfEXH/Blp
gR+14iRBIBA8vfi8R4rgtWeAouYa8xAiecbZ8yZLYZNQV05EZL+XPqjP3ly24WzQD1sOf3/+Ipbt
9uumBlInmILAO5ZefG0ampeZztrMl8d0dFOwsa0rSB76Zaj95+cLndjPUJn6CGyEAmCRGH/90vuB
Z5MatDxa2UEWWUjIuTiHtXhmMdHHE0DAAsgKmWFr9FMBsjf7wB6OQwtDfYsqFqnKvcoYxUdmu5g0
G4Z8n5ef1dMsTzzMDENwM1U4WGazoQ7s8SYMqMM0L9RtiSUaOc08nXPxWuqFr68cBwi2dCRwAqf9
Fq8ypVNQl1KO/0pCBH5GbVRdeYkbolLfZAfrDIi34BXry1EI+KAwQCfyjQ7iDE7PMJzrj4ZrX1TU
bSJvlDfSdouw74w7qYC2ZLk4s7F/o2XgnCdL9t7S0VlLufH19y68cWys1O+PTuhuTcTTLdMpGekI
x8gWTmXn6oo1are+3gq26TtsKxZ1+mPtu+9UFC+8LQGMpj3CzU0vzCfhXpmdkrEwzSEpvPx9MDEy
SLmQF8xrcL76ajgI1xxijztwzp1o9tBIe45brt7glpSdbQ1O3DKKMbwhxLGe8Cafvcwh7Qw9WcDV
uIXlVRt1ZQa2Mm0unZaT0AbIvyHN9ExHj296F12r3w52VBFYGvljF3IKL0LqTw8oT5EI105veWAU
NwNM1XtHgflKChUPgEhJgY5DZ+NHgzjPUBXslzchKYE57qPTplf18pyi9Z3YK1xxQOvIopbpj4ZN
4HxkyoiIOToPos75rveo3KWFeHBHOMWXLqQbnpV/zHVZg8iedw/GlLZhw9IDZEDutu/LD5vVIiaM
PfcaeWvSMJ9H5b/IVtGroZ/3JoJQ4L883dnzfGGA85joMc1RVsOlLWWujMuFzD1VJkpnxkRSaAuN
ZA0bqZFPeBHiqUvrfWah5+BD+gZ46ZYVxX1XOxe+1B8OFmLYjvSDWLSI4CzNQ5dbV54lnsDTuCZc
KHC6ydEF15yxG3yfcJ+z1BOCVkEDydVNmQ5+2GagNFPmWiHtJjjuNf2zLaExIQGrtj7v8sQK0jma
Aq9NqJBjMhuTmSgmQJ6w3T+FMJ7yrMlDWlU2tle4QpW0K5LKIjl6LQs9mphuuI0zEOdaVLus3kLj
i0jgoPL33J/TjVMH4N9ho/A7A+/dsMM6Rc2Wt5Ufcs+JFchgoRYd+DWt0sjacEs4Ty03jBc+BYpH
fcq2KUIxoxEH+mH0mf+b9ITsLQs9ys/b/SLaWm87NtwsF+YgdoJv4wnbnijT9igwoAY3PxSL08re
SYJts1Hv577+NQaHj3/xIMZrWqILvs0pODihBL534sj37GDuup2zNZP/BX/w1ENh80aWOYVwy1ln
joGd0vuMluLf1m1FWIVwPICB4NaKi83ZqdOJgwJhqf/3at5Kf11klhKgSQlsoTIOnt0ICWOgY/67
nN1ERnyOwfcNY1ze4+crrhpEIeu+GHktgGWqxwUiySI9hDWLYbOajMdqiDh8a860pad+vM8XXV76
py7E4n7FDKhMMLRMd/ZuuFh+vGH7n7HM9cOt+vh6zH1r9PBw/hX0CRu9W9Q/3gHyvrOn0bdB7P9c
C2sSPFNifzv9nGryxdhhoQQjit5YH4tDjUPoCJqgTJwIeUw7awjLaHo589n9S9FdHfc2ZJRgJ0JX
iDzaVX+dZSJLDd2JY05sIy5t/jqa0oHngbiHyuSZTz0PC6CCMSSDIBta2bNJqi7MqoZDAkiCXeVa
QzRUsLMLRn0nu+beNrROAvDqAKga4HpDG18ymUedpfY587fl5GzJlO6nmh4ND4KPbq7QyDNvJ63p
3jULY8uH7jcF+gaREr0slPdgjex6Nua/ZYthRNMg5zT30GtkDxS+yXB+Cm7FDDq6ltmHaxUPc6Bv
hxrmOIZ1ORn8OSjk4zDRayv3foGZfROY87MKwLWmjP3J52bjGe4N5a4XCkavWMftXZbV9SaT7I5S
95carUuVzeC7IzGQFXJXG+TQdt0QDkSAyOY9ptn0Ar3bL2HqPbQSH647P4p26AHd5ZcUicIJoBRM
pcZU4Vn1B8/ZdppQ2DZg3iLf+B5yzKtR99fznEaqn8EEKN9mBYUnHMxlD4GTPb3nXfN7cvMdz6GP
6yu+DVI0Utqy/sDqw018NRm7wazMsMmmPJqEPUWDsG+brHTDqYGkspt6iPEkyoQiwKnXN9ejqoPI
W+7a78H4ILX9UHLrT8cyLwwm44YS8eH1KYx3OuOmVEOBn7F3kxJWbaGJBFhILC+yAZIa7nXJbKFI
mEH6B8KF8tksvTAFDyCZK/elnmsYwfbqrpusHctZHcpKvlr4owTuSVnkl84DrKAQoNk82hJ/MWpP
GWW9vqopvSOyxSPw+X0IhBE30J2C82iCXY8Y5U1XpWXcIsXuXnrGGPc92LMla6wrsGUQKWl4j+YU
DHEwmW2EsCec7kpP4TQaj5MNyarf1GivbdYga8gpE1j41w+4dRGWOFAj5jZzBEVjtq+CAmL6zguS
xgeXMx+qv5CNd9EEn9ikxnmzEbWoI22W/o4ihXzjQhwSeq3v/ZbudBHULo8cWXYHOlnyP1JpsIFg
7PL/wKbVpoi0GrOs8kAcZyNIMvOJUr1pyJmebD2hWC4S2C4kilCw2t+OswbcP+g9BhxncAkv5gr9
36YngDetc65aZ660PsraBk6uTotqIO142Jd/Agg8RsAUrVOeK6tPnJpLBhgMezC7N8Fz/HqcIMM3
M4chxZtTOdQtRmR2cBCxvH1nMGhpRJw2QRaCkAyPOSsU9aGmPNaieTuzE5+6D2issP8jkgNZw6uG
N7OMqjaVbo7dDO1iRqEnE7FsuoRNAnUhvBe1G6nZiEWeg03Q7njBQ9KYZ97HiTe/6DjgHgSWPNqM
5TY/na4gHDOHTkGJ+avY8raP7PEx7/XeIfufH/g7krAMXYMlk2Ox/lhzFmpmDulAmurYyOGytvuk
d7NQYe/6+TInngcgNk5WNA9wp1kDeFz0GQf1uT0iuywIHaLfaFBt88DfchKc5UR8Ry1Q5WENgfCI
FfWtsATcq3wPurWjZnTXdFDtmPVlTrYW4pS7sblvKdswySIQzH/ZfZuFbVHcqLx9tJ3+1//Hg3+6
ldWOwESvNBSlAO+L4iIfy6eZABrCYA0SV3qGSHaiJPvy2KtFoycxy9zr2qOYn0qVRY5uo7GoY4ge
oKdHoAjdgDC0+fkBv5FCsB19ueryY3xaqm1ttGa+jCeKRty2usDeN745Y7F36GuKDTBBIMsU5SgD
NB8jNWB9EbtM6FC/Cmq+5qb3CL+fM1Y9J9fbp9e+qqekXfPRJ7gp+G5FqYBfAoB/d1vZZ2ChkysN
kMligoIh7hovycc88x2vbo8wtNvNBvx2tXP38wv+N99Z1YZwOQI/EIlOGGCsZy+DbEjhq6LF/FMl
kNrrvYIbMzh7d2ilY/PRPozHJp537LqJISznIR3CcwZ4p5bW53tY3venH1lI1MuNydsjdNho0909
Q7ArLIyDQxaQDZzM4EQxjneUtGc25O+jBuTNATEBqdj+l8T09cKZaYCkSFxx7EjwKGi/KTz+jmEP
cFfpodrMz2y8J/bDz9dbH3nlyH2gzDjBVQ8aMarxP6Qb9oFdnuMUA6fFra9+Vw8IHyZG0LqCxLXC
2mjtghfPh+ZIlFah6jWaQ8d6Tdl8YRG4C8Mq7qqf5/tsKi+5KV/7wnxT0zyHRtm/DV7wUE5jEXGB
AUFV3SM/e8BBlOooN1QVVnlzh2Dc53qEJ7tkrRtbJjxKZDWZwGSaW9apS5DR8xunkjyBnPrNRUkV
WwVmy7Lpw5FRyMRt8F9Njh+Y+5vAMCBIWt4KdfLf/ySSrII1iJlDZ4/s+luLZ3e6G44YFH5Yqbqv
Rg0oY1DlRdn7KhYe6UNnHN703F7Yfpdt8Td7Ecnc99aGuEM5Og3HSf4qMIK8dDWKdhDLfAyvWxSN
geVFiCVMI2oYH0wKGKIE/g06/rBEZHIEiHg/FJ17kHL2o6DlcD6yoB+oc8yxWYtZTAuBDYaXJFSz
fs9Ytc+Yu8uc+qZTE/wALB+ump6aE3h0Pysj86OWwCbFFfQi8/mOqaZIGvTZYV9ZYEGQxYylyQ6k
hTiL9opdNtR4MzLahdJujc08BREBa2ozNjOaixS6IchdCcbtKYPdAaT9gk3gYgoKP7ZG/XWdFMJb
D+ngJVjRg+TX+C/zcDTta2aNv9oeRBgy5O8etxvMvthLXdhDGBD4nE7gj28UwpZiEOH/DtK7a0ti
R4Mu+51VOPCMroIH5mpwJgrzKSezjDDWyg62bfj7MhU3yJat9lI2Y8Qs8+gQmW8ZDEVCv7NfVe+5
qDHLW2eCGb2c2yBxHY4KIStvWhC4N2r20pgHWZrgLEbGXKMkEpl5B76lKKwdcGw/AtfnLxRKSeVk
8EHOSXlRK3MIqWW/eLLFkIhjoKe9VIeyhX04HbkX+tq7zjk8TSEx+6XduYaUzvKj3kGbK/ti55bF
TtfiNh0AHFXNE/XgDGV13VM96Bc44PHQB0cP7CJ5SVj2e6rGh4Y2kPsquAK0rcIIrfX8HR9KqJGF
qCK7zQ+zPbEQlRfaLN0i9yQvwVTNCA/LOrjlnUZOqYzHproH1TOhHQdhorAiTw5TNLFCh9wRN57h
xIUEhmgYRsgI32e520Y2ldO16tElgqJYZC2LAhzMk0Xv5wyK4M6o/U3rUB1CiLztGv93Oqe7HgQg
TJNMyJO766zwr6mDgpTUwJgDG99WRSt9K5WThrSkB1AWdpN0m32L6MzQ09MUjmDkAMKWG/zefzWw
z6oPFNRyxRzBJ0KGU01+V87CIZGvE84fzByLkm16KtBhGcNtQGFOPTSDs+myfI6V4/dXjVun0aTJ
bWDTxEE8VDi4CoBnyy4KoFQhN6H7A1wBiyH4fu4rj/0JVJlGOsVrkAJ2/g0DQaDv40yl0+XQG91B
9t4revxL20kTm2WXIDO8OF1n7oqi6is0wHYZ5jpzknKa99NkBFcFMyiY+fNLbsD9Flb6BsE3Zeus
jM1pdnYB8k/CQPfWFjYaxtbj6Q6q6CDiQZ/UubpNA5EA5P/roakF0f2CSGdKymWiWNqdCR5Dz5+x
0AGoecKIylnduSk8kju4MuuKPzI4GIQVUNhdN3Rl0hAwbbLBLp9y341IZ2/0FBzMEcR6SC41THNs
e1PAOiadsV/Z9LUO6gcHT9/0uoukZWwDjQ2lNux6w5rG+khtZPsWtDVjIEYXwgleKmDrodBGBoKO
vBs5xGw2kOwtdcebGh4Nbw0451GNCVYM9NyLS2bIBLQteUc782+VCRHSXN2jBtzLsmpip8qCaLYU
ht/B3EfwISijvExfsGehC4d5QijM1IqxqjEGD9J9RjH8tkrz0ocYMMl1/STHAF9cWzkx3NvxEXfA
GUWA1TRL654Z4rr1sIUbFS5mIry1sb02gvfGoZ3Ko91BGiTGDPvdInCBVeut3c/vpKd/iFkZ0Vxx
GVOciGEBSC5Gdv1DoMs0ZBifxxAqB/htMSPC7LjBPg8QI6Ca48xz330yJtXssIQFDkQfRNuJ0WZu
YnW+nZQWtL7Qo1ZxVXSHUoPs7nnjc1bi6OXBmMdG175WrjY3PStuaQHXvrrJ8enz7nZwnW3qVLu5
6G98G9tXMTQWps3IlK7GDtNsy3tiprVLNcxWzOZqVv1znyPDkbvDOZjeOlF2fikdVmMzhQ+WZHbf
HO0MAivWb0qBwX4BAs2U0wsxIPK1zO/GvLqHAUoku3/Q39ZssQqANm10C9ITLI2mZlv5Lm73N/bq
qMj1r5qjPfNseoOZ/5nK6tRsATeNCS/I8RAnrBUn7VhhYtG2DWBq4zcaefOdvgQRzEmxE3VuhGV3
pnI+BYx78JpzoHqD3JwG6wqrwJ4hHSAlXGYJ52BnpYBvEVFklvA9kzBHsLHbwh0C6wSYIMqAii3A
WoQ+eftzFY/G81u5B6UaxZQbAw84ctFVd9Z0lVINNg/sIhAO2wgDAZmySUZyyK16Y3bwQevS6r2X
UOKUDqZAeWMDdTaqDttE+VHV2g+HVv1CYDqWrfb9HXgjwCAM6MnnagCR2PsNM2O2qZmmL33Of9OK
4yxyIV6WvPa3MpvsaB6CWyd3RGQUOFwC8wBqzU3VkSLyisyP/dxDeA4M0Ta56rE1UbmtDX1dZCDo
2SR/mJCYkFK9gyMjJp7cuS/mbgqx4+w1WGPgPsBCo/Loq6WqNCYOKFZuMcjQmWBfNKGICqeOSaiw
B33vIANpLwwkIgxua8XcGOD2hKF/VHtj+hui3BZOJYBsb5YhnM7SIGoq9cvWpNybAwcrlqobAMlO
OI81wvrs8WBVzqUaLMD0Qm9yEzB45l1OdHoyTXZNZdslncs6QJSWiGwusRVXGm6ZOfmLSdSjG2ho
utNNOtg2aAggkACgec0E+TWhqt4OZVZEvmI3ns0uAveSW5ctcGNk3MphC/LNvMtF/wohFxKWmukO
jKGXihbvZ1bR93bIJXCqWwAyy4Tl4WpFlyB+AMEVJfqwCJ1A9SaOoH1ExZVE7xC2CK1xQvtgJ2Jb
Rvbx54t/pyTg2jAUs8A4QYToul9pIJPuMhR+R2XSMEjfU9uD8vmOwtC/9X+lTJ1DFk59MZ8vuNrl
at+wUgjjymMx3czyPYDNb5umiYGDBvNXmCDgLE81NLtz8vOTfm8ClydFv70I8xYh4demUzJddIUR
FMcUXCRoB7B+p0h3/ZnLnKC+fL3Oqquex7Ro4a9WgC3ohm4O+i59IcUtc5xNOWKQIAsMBrI/XuvM
SZVhVcLIarbg2FW1wQUoCGE5wZuP9PHPj39ykX16/NUiS7nX2sGIxw+6u2WU4JABhvdvsHPDiKc7
8xJOvWvPglQTRCCMg9fu2/AZZLpH9XyERBmeXXNciQYOE/IMAHly+wVTEYGUOINMDPi+/qYOiHCl
bzvF0VR1Muh5b48lJh1TZICHUd5ZIAXM/ImU8s/PL/MEpcYFsIocNrgYLtdezvJP0AkxRWF3jVkc
e1dReFWjjMNJ1PJ5W6FL6ib5xKsCdivZ3jXbfZFDo2fJJ5SBu59v5NTn6y3+zgh2hH31WhUI/3mY
C1gN8DnPFKEhSDIJE3A+9kJYlpXZ60it7c+XPHEAg8AEOyK4o2Fa8e0ARuVVSYpp5tGcu8QcYKQj
89hMSZy28lXbxYvJ4b43qctpYJdwrHzTQX2XagcskPHMOvumtcDTEaBnkB8vSB2qgq+/g2tKI9Cm
4kfGmn3qIOnMnqorpVTSdA66g+Y3yI6odbOd0djwLX/57+8Cp7/rI3AVt2C7qwXIKjUYXqqKY7aX
8ZzUCAsNqtCIkE8awnv0oXw4pyn4DjC5X664wp7LlAxglskCBdew77fufkiy3f+CX/Evce8rkoUL
YaP0/cVAHEZNX19tndpmV8z4thCId+9X053XFb8q6V3/H/bOZLlxJNu2v1KWc+RF3zy7VQMCYCNS
LSWFQhOYQg36vsfXv4XMaiSSJlbVm77JrZumiHABcDjcz9l77b4wNhaA3oWVJKgv1Rcz9FDMYQ2m
+1qu9NZzq8a6SNAAaTUI2VLeDkr4PMRFshA87xUgmx30xYWuZW8hCiRUsGCJUiNdRm09Zw3m60zF
mqa2H3Icf8ShQphi4N3U8rRDvrxJhdJNNIU4adBoeGW1rdL1nTvq1W0p5z9Tc4K1YJrPCMX2nViv
1I7Fp6zzVSZpP9LOXAUNrKBOjq/zovuI+/qympJ1Z4TPJZWbBWaaALQKvKJUCPtlldMTEuBcLuGg
7OuRfb+aZWt5InVRGMI7IIXTwhwEDvJGcDMgUlq0gnndq+3MD8p+DTKHLbh2xaKPqg8rszy7gbnL
rk+lHAlGdOph+HiQDsu0vBfk9LaI2ictaW8tOf3RDendoAC9A+OzTuPgKq7qtyw2n1Uh/VmGkkAb
KzdvzSTdQ/zRnC5LEtcvB1qlI8WEnpNwHtLFL/XsjW7rPXXQcq0lWk5BMLhSA+u5kur9IHUfVlBg
j38aQu2l0mPNznOErhOZo3Y51eIytdKlVsLmmpId4fLVkyqD/NX7iV2DGW7FQNi0bZCAs0w0u6jM
eq0I4zYOMRX0ljxucwTuS08wOVzHlecKVvCaxcDsKlwpizBNr0SBSiZdaBxtpvQU9mFFKSBS4cuZ
kW146AkKNfmII2HPyWe06eK1i9GPrrpMep6maNeL0cQtTi+JSVAoEYVX1CteiXva6MNwqTQGsi5L
ijbsaF9wwJtLMQICOwYQmDTvQTWrtTpnwIh9/iEr4VMSNCXrRjUsQ2Pa5hD8HV9WnmSCo6mLCvFS
EbTrwPKvopGdZq9fV7L1mplDugwbU15Qjn4bEtU688E79fIrSJ6w+M94jEONfjLCl/Cb8F8v/78p
rpqXrcN3n+WUZikyXgyH8+/x6fMW1nCXMmS6KMZmfyMWGfKd+6Xk5tfnzJSnLomFk97sDIY8Ugq3
Kae8UAgiVtBZCoSofllvmrOksPmDfHBFfCVlxNUq8mr50D2ZiDWzOrOsPebfhV5RazrnfjohNDJE
cD7obNH3Hj+cSkTiiYEkuG+WRCe65ar6QRVwphqry1lnFDrRJQiiM1+g4/tnyAYcGDBo7IB4ZF8f
VQzqsCkaz9pX8qAhFkJdk4z1Uq5lzt5Zt1eTki2lF14FMvbuUiyuIx8gnDE0pltLHOzEgiOQys4l
CTNlrc5mtRKGZDa/Et//rse/6gzDoO9DrgFWk8PNipbpXVjmk7UXdHgUccSORR2pUfQKb2KGxmgu
QRJ4j/RHrEzz3J06PnlAIdax8Os4To0jFcCgFfWoNaWxD7zu5ygVS4l1ZICao9AhN1OCU8K5HFY3
F9lw//2VU2U8mn+IIP5UQQBwOHqj0liBEZd42l6Vo8hh9jzGCgKaLMkLoL7+tWQEuzyJtlk9rD0p
TK6ESO2uwkmtqblPFlhSQ7XVimNLOvgaVaFq5lsmi6hmCTfmwruXXfXsux3f8tZjrz/m/WA6hSxu
sxDMXDL1gLXSLS3HO3OKdVTYFlYpgbQxI981kQSiXVWeLcV7HcrCLeROhmAu240ul47Igm/jsxCc
sRS7RaEo6doaoo6yC7U3lFhvDQUFh0AJpFPVSD9e9J7DlCZJJ493Q0zJU/D0q8IoLtK5Xl6b/rsK
JJraui+5kVikizoyXyQKDAuMC8oCv1Vt45Mg4Fg3HvGMPICCuLY4URBcWTe2WJpPXtq4tcBWi10o
eMyV7802NK3TbT8sl1MhJw9D4j9LZnpFoPtOq4GgG6FOE6p7zSJPcesq+tn2wEPHQLyaoSlqUfxI
LXHVRBZsUlEG4qbfZ33+YozKDc5GdM0SM4bvKVVdLXBGsaFvlsGKPTNbjifLTAWY5aZEqGB4PNhV
zj2mfLQ0bx8lNqya8ra+oq+wbmgTF4/ZYnBzR96+nZXrHK/6DAtUhY40NS0KEV+Xknpo/QDiAvwc
ixfSVGlgmiQDOIWlxEvod/iG5eIdF2m2GGVznWZGhDnJujtz9ad/DYNPKptPiZLI119j4kG28AC9
fbaLborlsKU8bw+PCITsc5iwkzcaNylHR75AR5UXs2rGDPSbt4/7YlkWv6xkclNFPfM8z41yUPIQ
DUKTRDn19rWkbNpS2k5hcts25wzOxyd8Ht+nizn4EmgzykinlrfH6b7SjPAuFUVEl1jjFn0i/WSl
PbOeH39TvwyoHoiiC72k5aFl3r6s36bxOVcevp8JZ+7b4ekelkWfV/Sg9vQFHZlWkN7vgSCc+S6c
G0X+Ot2wWrA1jSpvn5i/CoS1IoT4CVDl99dy6tvHgkULCcMtB9aDSV0GBgK0hv2HKHeXvqbuQ7MD
7GwKN/Raf8UqRrNeb65M4yyG48R5Ha+RhnzCwsRKjfGg8lNHBR03nfO6sddvvVXmCNmmfLdcZSUu
OVnFbluffbGOpTrkWqHu4GI5lKOE+HpT0yrH8yyH0f1Af902tWAtDfoGk3BD86X3z9zck5eI4o0l
A8aHTqzN1+GqdhjDrh7C+34al74WUXrQHEUV7zsTyqRXFgup79dpm2Hzs24Hyd8oCK1pCN747TmV
nzJPmK9bTaIBSU/iXrOxpS7w9Zdhh5HWWIl9ZH4CVXjfNfL8SpeG5i41lHJj+HW1DPrprqjFbuvr
Bn4swSsBiSrZuqlUGR9mma0GKjdOIOj1zz7pmhc49Vi0TXABY6PlO7MIo4uhLnK7UYr0ypjK3M0D
oX0aOjQNsZy1VwhKyss2msNnvFR8KqRae9KYh+fy4Y4f9Xy5HLNRWErHylVBaAq5TILgPjaGDZub
2KH89Wrk2eB2bA/+47WU0XSJ2cN3Cs/wwWSWBsPrA5GbK6OnWOADXw+BjGipOVvHPd4ufh3pYNVG
ijpywaZ/712aF9oPcxNukNoRD3wOMXW8AM0DkbloIqWEuTL//NNhK03DZtDZid0L7KHkTluIzb2Y
nVmrzw1yUJVWKFUMpE/49+UwOjkxQXoiOLr88v0qd6Iu+vVaDh5PNk2x1I9+cJ9sTAQGNyCnbcOF
fP9YkA7xb4A+TzQgv4548JhkLxqUtGBCzHxKw1zEf6Y5jxxWhdgV/tMwZwrajId2Ee3fbO04bJhI
3WAUI230+0a+6fNdled2RyLKmft4/GnltKoYHFc5Fh9jFQUrCuSpz/x7aVJCBDcNt9JAOExmgqPR
w0aw0lV2Yw6PZMlPF90YUkbjK7I1acbifEsDRy2rc8SIU6+6gYGVCCKqgnxKvs5UX+nzwUgi/z7X
Q4Kuaj9exF7j21o7bDrpLEJxXigPF1IINuJcgiQ8+HBV1/28i6zKEPY9u2BsEHYETxyq9G6OVhe3
5Rml7RG3dn60n8c72AlofduaGTaHfbecnnAFZnDLnTmzPlu3jnWBnaFxx+XkirvqYlyfG/4PCO93
l3vw3aiyMGYrYgr7iDd1JyQWlSYFBYva0EhXfPBnUh4ZyIG6H1Xl3eRtC0vSZMditn1+OXXKe2NU
mZ2Over6Y3BTBQj8Vd9SljLpLmuZCedTLwWBMNZt3ixKKR03URNf6rV5BfrB6T2urSpTx8ohfyd6
VT35eSicm9snZ9GnxzrP/U/r3SgGXkBXgdv8aq5U29pOa4wOQuZ0dvZYLJorfgFhQWhN7n7/Vp0b
+GChFbpGanCeMZ+gVOKuRyBCOSRVlDPbkRPjUABA20uhYd7tHbwmoyVmYVV4wt5P45e6rR9DTUyh
JgTrTqjvv7+m402/yVjQwNj2oME/rNTpdZCWCQXJfZ9H6EZVkury8t4cG5in6bjPB+vMW3LiQyKx
jRSxqlimYh62BZrR6uLOGIR9YJLZnVyr1JoD7/H7qzqxoePkRzFT5URjaEBFv86RNp/aJLIIDOnt
9EVZIuaMnJQvSeOiUEbC8IA+8czO4tSXBH4pkAvGQ8lytLplvYa32xf22rVsw/PAJrWa0zYlG8JF
sRLOPLlTs4RC7tygmP/PISKh1moCkSads2dYXEkZqt8pD0LqccJuREhy5q2bX6qDxUX6PNr823x6
6XAgA5YRONsrSQCRenwKpf+UR83yyRAwby2VIOmj8oFfq34tl4oH32PYqYWxzONzIdgnfAmMgeaU
lD2FVB/z4FwxhhORsvLo7cfb+sNfpxdUYYDIGXRo8OIG23Ft7VBbX3tnJsfJ2/evcQ/ZYR5Yl57b
y9m6U8mbFdcyTswzy8apN+vTtR3CwtJR8VJrou6BNscbbsfmSTRv/4v36vMYB584o5+02M+YBsgs
EB3LNh9Vh3KBpYODR+bTYGVOUV+cuX2n9oWfn9uhVUhENyt7Hs9tDrmaLehsUhbZdrKLxbAqVuec
Dedu5fw4P832rpjPKTXDCTT0fNTeSuZI3t33N/PEC0zkqWzSs6D7jtb/6yB10loDbSJvjxlpqbTb
SSmoEHr2QGzTfzOSPgOGZ3r/oXRl8ss8aytGGrIM5SyQK4KI+JirgXghBec4NCcaGSZyIBAF9NXJ
Hz7cdxVjxLJFIOLeuwx2+kp06wV2dwFRBYU4/0Zy4yX5fWfYKMcFEuRzlDxJaJx7zodVCgkdmGKM
HW92GTz1Q/6OANingaxfK5MQuWRYvrcB/dsQk+/3d/fEZIGoyVGS4FpAMIcLcRmqvqE1obcvpptw
+GlkSPjlM1/NUx80pBIgKGHaoxo5ZNrHgpx1ORqsvbRPAsdfW7wBDb6Fn7UTAUNyIEWehwjwVT5e
9mVQ7+C8ZpEKaL6vczTVC3OaaPLtLeaqi3GXXW2cf8BRMRzBsn5QhFZt9HqSXTdtsCzrZNiWmbRJ
oJQsZuwZgKw2o/Udd7YWwwBOJN/Rxhg1vnQXTRo18yhemZ3eu7BlqyUN+9ItCNskLV7m292ngRtb
41bUhYcKPjh65cbNlPguqrOPrlU8e8yCZ77GN7WfbHWlfzJH9a3AQD0E2fUIhGSMym1ixLYWYvWo
RwIV8uCxa+Rdig4xHU1X9YgsU7L6Wg3pF4CtKun+69t6HJ6sqZTtUMTPWeeg4ZLbXgltNkuqzSxU
AHcMw4UpFMKlMsK7EwfpuRGHne8ZH+EgBhsNbCeEXDl2JtW/NKquc8qMhozfd/JP+s7+r5RVZoWs
HN0HbJiXIqoJLAnUlzExqcRkuDNKGKcEgmkPZo5QKJCHl0YLxkVV488XrWIhN1BmokF4o3vnu0mC
vllT87Wfaxiws2DThL2rV+h3M1h4q1ztOjJ5a8Ht/OBVrMQHksJvCg+Tf+obu6wRAPskJvCaQr+o
s+iPyOI6hrJU+3wkU4v+0CSWF4NU+IuhN1ZeUnA81wFzjRJLJXTnN6ssg4uWZKFLmSy6TR5Y9GQ1
mTTnqnuuyvJCaDhzsOYRN6FkCBDq8icNA0wCY413TRsmWyIm+1L229wxyfhaTpX5MjVkDElmTCFX
HQm8lGoyzPOk3wC8UlatOLzxaxJiY13WQd7cJl14hWbx51AlaGZHkzpaeiGJwaoxCgw6bUMTiZPN
zzEvnapL9l0e3iPTJ+EJL6INB35cIBp3rKr6NQzItXvwZeb4EE+Tv6zK6U4BYrgIBiQHdSm9YmgB
tjjI15M+ECUa/ZQq0j5LnWeQ5kOx7uF/L/WcqDdToZrelXnqJjU3PWkx/mvjuDOQfZGtR0MuK0ck
8ZUmLXwxQqw+9e9BXKkLw9MkLNd6uyA5Ot0G2TyVYdQtg7S4GhLekZrSX1I3VGWicsnxL1sOkoYY
NfJ8dCWRslDCxvCg34jpBfKH+LIfujcPms4iM7N2ocZdt0obBITWaA6rUou0ZcBbv2i6KXAyVDQw
8tNVoMXei6/31U1Y1YNrJVCogjKRlo3CJLeiMVqjQSfgXi2tC+S4dILxqS1SCS2GOozRCpxks0g7
OpGeR4pWNWj1ug8kTsf54Jk2rL5hlVqI6rE6tOs6kkubfmzvtrQ6N7mVTY4eMKbQM4hSBtrTJHqZ
k4xk7pI0XV+3YhiBGRffPMEC2Eb9H95aJXMnZRpfIXHFxHXWjjfyqxm9L6NPyTtop8A6c9VkpiuD
suhF/cHqpfdIDJ/lyc9s1R85roDmtb1BxnckdeZmwrCwxFclYv+oSVGcAorwpvzQ+km46KVHMgUf
w9Z/SCTwFwOqkCXoBsKTUvNK9Np9EoYvudIsBQsp0GCZgRP2zXPngQZCRL2oeu/FLAlw5bbYguW9
DxmRzRWUh7HCfq57wX0dtNA5JrFFNqM32OqiC7x6KC3gdYxp9YhJh958jMfGHJCvBUbeuY1Kk3RU
6NxXxMCqkUAn3dPGZcgC4sgoEC67JiEduC/eRTixl7HYTuvI1MqfvtCMiySszZUE6ughsKyNT0vi
RkkH60HvrRDaRXATjWRtSkJMOqRBnsSrZOktLmO/35A7/RDNFpzaQkmg415bRBm3Vo7amywQlpUW
XostxCbf7O+RSXTArdJ8JfpJ+WghGHN7KwLuUV00raDfGKMXX41pbN6phQyKQ82rZVIPKKdKAQG7
GlwwlXN6wsSpV4DxXFMAHi0Ko3UJVmPqMAB3w7rPsDaNcZ7YZeeHP9TISFelqBC7pdapW/cq1jdj
WiiEOC9G9L/IzEBmlDzPPiEE3IsQHgTNYxuXKlnlyLyDuMcNIrCcEhkxCH1/ix11WYvCjVWZLUps
5qREfWZJ80unUyxuG1+MHSOrAHNlxTl958m9GITWWeCBu4Bd2dcPeOKbfPRkwdwn807MFh9lt15F
S2weYLedGVv8b5yETxQV2Nb+a9CD7XNp6XlTjAyq3sYv+kW78pxqm+27NYHh5L4tustsJezUH+e4
46eOd18GPtiuEC6sTZy1zH3txi/iLKd09cwewAPxwJxqMT2MW6IfzjGrTu7OTLZ+nFwJyDqStNKy
CY0OkRfHk95FFbDq1qzYt4NbLfALO8bNuZr/iWIDRAyUlTAa0Fkd5eYUQh14dZ1T7DNbbQWuQHAs
vxp+knbMZxgIDVKeESPIMBIKHTd4TrGbLrVp1NlU6W/f74BP6Kg5UMuyRSWJAshRWI1fWaUp4I/d
s4HYxeU02Hpj/jSFLsBomxB2l73URqUtVBExRTieAxQe78AZnp4oW3CalIQkfZ3k4khalx62xr6e
k+sD/UnCwGyPav9YFe1b0ZHvE1metUqlsdiFQQx1v0Vymvm4JWI9s/YyIrJXlLHKuXPr8bkfDbtE
qR8pnALH5OD1M1IzgAfSGfv+NttkFCid/BLrIAsw+MTcGR6YHM73D+PckPPPP51dDZg4RFo2xn5S
xh2mvfWohmfOWqfu9+erOnjNSPWgwuePBmIkSumFTsexW6PXXX1/JSdeq/nuMadgvENOPlRy9ISz
9A1y4X0b2AhcAxvlLpsjJ39CqdO4wIIEB1XouYd23Ln7OuxBkcMM27btpdrYNwqfTiglswsSgOFY
wBKu/ekm4TRGIv3wMqrSjdLoD99f9/Ghi/FlYpDwJLCcHGoNR7VoKo4hxl7rLfZ4ixSca69Pc6r8
mbly8kHqxCBRjkUWeliMFUu1LGW+HfvG/JXwLauNu2F6+v5qTj1FmSMrlAquikrlwTugC2al13Fi
7DlOrH1lma/ISnv2rvsdnuGHcV3/gD71/Zgnrgt2IHcOnaxEDeJggialIo5Tpeh7UoaAtgl2jY15
PC+0OvGuzeUGSh0EoiCqPSjhDJMSmJPUyPuUr8sfIDqBOOACDWrnKsT7yNv/HH1HmZB6NjWOuRpw
JESFSC8OZTZK+5kkONff8nfc0xvFDZfnKszHHxlZ4tKgjPC/JqbJg3XVDGs117RJ2Y9SVdjdQKol
JknwR+bELk4QfkijGwkq1W6kNtuhNcaNWEeqIxrNzfcP9OiV4DeAQKtYKASosBy2RNBegf6dMjzE
nnlDQsi1msi4ASxtqUwoQP+bwUyT90E+0RPxadybw5Ap+7LbRTQqkxihpb+EbHBmgTt9Vf8cSDkQ
QI1lDg+7S5W9VySXftfcxxHAaqG7Hsz0nCjwqD4230GDsiVQDGQlh8AYsxrSChmvsp/pKUSGDqua
2B7SpcmhL6Xa8QOENpKB+Tfp7r+/n0dvCUOjOmcizT2fo0KnqsYATZRe3qu6Ry8xXjfdufQ45dSt
RJADc4c3g5ly8CYCGCBHQ4jkvd5N8PRMWy56+qxEr65Fj8pEkxoNuO+6WehK6IE8UYzVELx0aTTa
ej29TdqA4N/4JYjd6E60xBZy2D6UybCZlAhzaQdiwvICsopL9Veve49j7umO16cvXZuQQ5xyYKsy
wAgyEu0iyzS3Fht/rRNWcymoqespFF17/Njf39qjhW6+tTOsC1wqWIJDMzMQhUhOu0Tew3Tc943y
GkoNAEbojd+Pw1xh2/ClAcRIKtYJVgIJlefhp2IqWiEuS0VmLQBc2+DKtxE3vPW9MiwNH0j3VJaa
W3WmsDDqftPNDSl4DL8q8koWXZJt2l7RSa3sbgWzmK1UCnW/MSCoICMFycrqeymXk3XQN1spHtZV
IP0IvOyhz0bTGbpqWuS1/4BeMLaLIvAQ0PqkO9fllRFIRPj2rWKLYr3sLVW3kYvxB3z9RvZGuJX5
g1GGGz2LQUQKOmMV1q1CDWfKEnNDPaZewAckBLnUXnGlAd0PxB4Lr7DN4uE5ncC4pTHIaETSg92J
5c6IVQIA9PSnxSVWevcoJeFNHxW3Zd1d1K38A0I3OFm5/WXkvWbXpbgrVGsVq8Vd1vbvU1fe1b5k
EimrxsuqH1ecOgs7SJT7QC2W8lR8RFmz8wxhk5b5Q5TUT5oXvlI/cSZFLtZhJtGkz8YXX+x+mr4F
YUrUwNyny6a0bjier5sp5YiuPJZGezNas4WcQKSoD276Jtv0eiEtpwT6QR9SUquqcu9XWorl2/A5
ngpriaWC7bvhDF7xZHG+nzjzOK0Ah6SB4h+p0CUn1bgKMARcxlIeQ+8v8/WYFOLNBG5x0YaRdjGI
lLwoHfekrJTUcIkfpBKhdk4mmXbTyBft1HTuuUl6PEdxV+lk1qOboxdw8L0i/zw30zGfOP5VG2ur
/Rp43TelI6wSIJCLoVycPXGeeC2+DHmwVxxLndjvgSGJ4FlJDqZJIFQr5VZdquvxh/F25grnKzh4
C78Md7CXwoVLUqTBcPylR796EMvXHtjj1NxkyObTwLDjgYONOi4VgDzfD35iGf8y9vzzTwcLvSSg
2/cY25cvq+Fa7x+///ePBSwyuWsqaC8sQxykD/tGQhyHDcTiaT+2nmIr1JTJzrAbwffvvDB8q+uh
Agtg7CQYqaagTHbQ1cVq0JFs+uKySJVw0Vk+nB5Rz52mQiua9BeDqQobMwwvs0Hvdm1jsY4TyLjq
s4kE1carbHLi9ZXceB/Yv8NHEWDN5RBTmFaC/My56cQdJFKLbSKhdrpylC/nkfOakYcs7cWmtQvj
NgnPQUBOjDAr7+cjE2rWo/OmL2qF2CeWuJdSPIpKJPpgceHQfv+kTo3CvlpBnmIgLzt8z/LItAbN
08V9XDyKGkXB/2LHgA7gXwMcvFUlDhFD6higmLSNWgdLc/LOCBrPXcPBmwSOW/QKNvX7ZMT4F4lY
RTIl+3+8UfMv8emVmQB3GZ3uiXsjfNFCyybd5MwIJzYAX+7UwUkn76MGCh93Su/7XR3LWHuGbBv6
Z/Eyf5xlDpYeRiJR28L9ZIEH/XotsqcFhDxqIouruZr2wUb+UO3ECZziB2gp6wUy3DJfBoPtnVnW
T2ztPg98SN8Lcx3rAea4/Ti64pg+d37yg02gLU5n+JAntsgqTSHOcjJ1NYpZX6+wjMwmJJ8GC1nw
UDfKMg3fRb9ZsDvMaBGO07Zplt+/SCduqqKhiMSMieoFR9vBtnXKel9S67zd60W/k/EPtWXZYWsa
Gsg7RM93RKuygzAi/FI0fMZ8IJCHgvfOK+m5GkBI2OjmS0hm7YWhRc2y8vPE+f6XlI8fgCqCP7ck
CwY6S/TBk8d80sU9lZi9YLS3uQHdJMYsDddF2LadVSEcx/FVdsWzWOUeBqxmZYXlsJAzbRP48q2U
RL/yOlrnQbsbp/QXHD6fT5TnraskujCL6QFx+0Xotzcl8WwIi8Hc0Hw66987fuNVYoApIyHwRxJ7
qM9qmtwczClt9mGo/arEGgJO4bulVkLgghs1RqRAh1J6S4NnTzdBok9Bb7SOyCNqlV3qaW/f39eT
vw/zDHc8K+mREjiPgMA2JGLuvSx1h/Km7dMzT+5YkSpzyZ+GOBA3e0GmtzmnL95ZkOb30VPi5Kv6
2Xctm9wLe3rJXDJEIN5dZKtzZbQ/pPRfFwwGR5CO9hbTLEF1X1+nhA1v2VlivY9G4mKT2ohWhHv8
KEJ6nqkk+CsT3KSvFCQFhN2a9q3dyVGzEufWriTUc+Kl9KgVjULlJnjUtPpSSVZFqq4puoAQKip4
eex67KGVJZucxMCJi/JqyMV3NS6u5bwhjVhS3wkwz3Gy+qtAL7pFXQh7a4xTe/DFypFlb1gX47k0
tuNFWZ2hIlRnVM5M8uFM01NRogtc1vvSM7eQnGGu1StO2XffT6DjyhqP9/M4B59JwY8TacoYZ450
ze4lp7RJB7W9pXRhXBAKvLbuvx/xj1f98Jl+HvHgq2m2QRSJQVEzoUY3XifX15j8l5ITu2w3Awcb
KX0WzZ17PdNtvNJWhBNeFLEbPKeYclfCjXnm+3diBf16D+a37NMnNu38TkxT7sEcTqKu9AvxJeOj
RMqdI9yi2nBAEVxnq3NV9uNvBcOiWLSgl9H4OBRvjZMXFOUU1XsvjCx3mvQfQgCyjD4tsqohERZj
r0SE2sCsySNS5b9/Dn/0DY6eAzViZMIono4kVjmct3GKzYrdS1BcRmDAaGmQGlePfrgZQh+VB2FA
Nh1LdxSLn7mH7IDXcW8W+UUHEl6J/V2QJUsriJJFYoqvLI3XfJ4ehbjWXK9TlJXW9/JW87JqhbHz
qquqcEFvnlA1KidaUlypaZM4rWguEWDcogIIbb/u78ROuRhz4TLO2zVgs0ut9TfWZO1UKbqRouZR
TY1f3NBgoSXjdVJJwzKtqtepx+hTVKxFctpMa3XMlI0Ytmul8ALK34Z/5v6denMoC0OA4+0zgWYd
rE2NmYlN6UkVjjaDKKNFjEo/ZE0M7uIbcdchKTw3YU4OCZ2LJQHpM0Xcg8OpCrusY+9f7cVV7TY7
soNnc4tlqwvoue2GPuHy72P+z+vwf/z3/ObPCVH/7X/579ecMLfQD5qD//zbZfha5XX+0fzv/Nf+
+ce+/qW/XRfv2b6p3t+by5fi8E9++Yv8+38f33lpXr78h5s1CHNu2/dqvHuv26T5YxB+0/lP/rs/
/Mv7H//K/Vi8//W317zNmvlf88M8++3vP9q8/fU3nBaf3pj53//7D69eUv7e1UtbtUd//v2lbvir
uv47vEGLwybVSCw4rN79+z9/gmHapPrFQZQt2W9/yXJgiH/9TRB/n5dzjkpzn4StmjbvDtmY/eOH
+HrIk6USpzGrpN/+ceVfntG/ntlfsha9U5g19V9/+9Ow9fnlpuU1fzmQatJRxSdzMDkT1U9zPci8
G+wxC0KwXOu6JXFRVVZ53LjKvXJd9Ath24Rb/UqSFtJeaRfl2kLgcZlv+1vOAP5jm464Q6/EiTfx
Rq/vBEITCMFrow1g3OWExWNaqnW5zj9qtHv+Aq2d8KPrymWGzqfQ3qr4Qao3cXAbUk6VF5ni6O9p
4g77cLqtzASBGFkpHJ4kJ9sYS4xSLkHf+EG0fesOnU391AiIHLJ+RY51F8BoKJLbSIbwrlXLfFEA
mprxZnKncKK/w8WaVpKrB5cjkTZtdaWaN0I8LK1ah0CoEgALu7Z7F7XIEeSJ4uOise59qOfErjl5
fw/XdJHnu1raDuG1BpEh9d7D8FFPd1A6tHQrpRHpY+ukXcbKVReDnE03YfCocjomrKEVlgVFWyED
6lwADrQTca1jlsnc1FvMXC6nVaC/pnt9ukqky0pqVtpFqUmvEpVNQbzUws6pzcEpFNFRE6K51GAh
x89SlaBhW6HNb+9qbqW1UQOCZjYkmped29n5rnsBGNN9UE3sKyczHRnT1Svct5+E5gKCvHj4U5wh
q0tFeuyGBcoJy36tHpvQVtee8oZVLXgNXQLu7HQzOtKl/CtdGhearW7JPM1sa5ds1I8Z54Ds8tpr
3fxS28YrZUWo/S9zF72Mu3ROyr7pjB3Jp83DsJJTO9R2+VuqEmld7mWnW5X7Rt6ExspSF1L2akmF
XV83l/6wrN/aTb2rl9NVs/bWYBxFbFXwaxzSk0tXvsgNdOCdD+t0b8rupDmjd1+wXfBxzTgzkwlX
Um7705sXLoehsAd528Qo8XManRMahpXmI5NfazftNhkW4T6gshvdi0y5GCVV8TDWW0VaylcEHQe3
qrGYhpXeLvl/LOFODdrbdgvE2EXzIz38Pefq/y+sLKyc/v7nH8vX0cJ6EzavL2GV/WVTJy/ZW/11
jeWv/rnGCjhvfsdyhyAZi7/yeZEV6Mf+DiJCpe2FF4NV9B9LrKz8zhETay7FBZoM5tzj+ccKK2u/
z1CJGb0IA2aOCP9PllgOWOwKPy2x6MPBZdJdV5FtYyQ/PJvEieUNZhjIVyQr9i7CDID4Y7nQlv3H
GFxTMX+2boRlIC/8/fRAcT52qYcv1QvZTt3wubvOduNadzuavv1HYi0k74JICeM+ewhWoy1++NA3
q0XtDo7sekSUBa++y0ZwJq41O9lw5t4ldiRzrbHVkJ12gj4GFd7NrxAAF/+XvfNYbiTbsuy/9Bxl
rsXUJRwAQYIKJCduFEHXWvvX90JU9qsIZljQat7PLJ+lCNL1vefss8XG21SHQd2RcHT5HjJvKXfK
LQpN2A7ylpXJk53ipD5p6wI58yT5mKnio2UUVu9p/syyW3o1rq66A2QQs7q4q5PtdK/x9WPxFF8b
ki97F4fQ2EvPFM2gOJeOsB48zJvjZ8gWZbA6sLZPUN9wKEMxFRAY0ljVsUZB2e6zLYrm7XyOfkQH
hDPrbb+dt5hZfzYLP6q4la/eagf5VG4VZ+PiKfiu7FQPnbojkYvzIT3DDQpST/e6S7/ittfi2wAp
LQxuN3a5bd/0I/Ev6HIojRyK6zdyLeqb8IRrmV8HspPivWXNe/HME5PcjJOKTpw5+jXd1n28nYPo
nhQkBO/CwDDKih8vixO373WTMstx8GIrsaKarPrcniMiFCxxH9/B57y92GGlu+76uf1styExZex9
9nhfhhZz9lP9QeoYLHuaC4Bb/mM0YynBeNg2XSpeO7G614sept9fTpwH4pTXGYbrfnSafKXCkLXz
sE7K99kVsckPqUccwPWKiAaPLM84TS7suD2BnDyL8o7nc2r8zJ5uzBO5kwEe5hwZjqjNiNYWueGX
DNbZnYLCyy1/Qx3JDM5FYOHLb4xyoyvsabewm/fkrNwkdhjoW26T2xxGS+SBys7qCW7uVQ/M6z3N
kX0NGoHo674SoHuxRX95Jhgh20c7hMqe+SBebNQc/UjD7TJA5U4p8Ec5aP7Y+GNQnAoXKfN+Quzh
jNvBM4JyGz6vB4IxK/tCidDt/BOGMg9cRx4Hv5lPwsQb54rL4q7Bjl7fjKA55qQxrg5zFKIxPcVW
A1KseIlyT8Q35zzhhpU8tdu1vTMcwtu9sA3EbXRcD7R9HnQP/RJP6VyAyUs83v6yP76vSP94lXg7
sPJ/xJovhZU3BQYPKbMLv3b7vW6n14bTu7Or34YeEQO7+cyl2oxtoxfDiYLhINyFSGotknrs0Iqu
5Ld2XxzEz5Q5MHwPQgFTOuHLgXmu4a55SkO7IJ4luVjwrm5zjTfInbjTILgezBcGFkcyGN3I21wp
nrRN/XCwpUO8m2pX4keeFk9wmmsKFXpYwWn9gVvBjjrhRw6T18GEP2Lc/NpgjMqFiTYeuHBPeP4Q
05nrEUXhToeMK2iC8EOzmoNyY5KUKNwMz6g4aiuyW6iuVkmor7U4pVv/UB848AxlX7ZDqKq27OLw
5GjH8Cn0ZvZXGCcMHu32k2e+ze6a63yLsYSdGDsDbynRUk+XQMTOsBZETJXNhdL4ZjeRre0rw9JL
G1J7fL+5o9jSbiMbzJCuRzlLzqzbPwmaFzpq6Z+aNwBCBMbYS9N0FqVr7BRwOif0l53mFo/ISw7h
K/mgtuCTr/56SS13ivN6vdyqH4nX+9GdSlkKQn3UjvqzGpgBA8x95un1Q5R6kfwgUCCJtZU5oSv5
8YEoOLA/UhPTw6hgOk2BOGy1W+kgbbtA/DR3pdst3ka1TJEXSOJBCAGZ3qzH1XZiQdb86FVEdFfb
5Tv+Uf0L42rtiZG0aPd2zgL5UD/gWUgAAcG+tnHuH0q7eWvIxvVXZyodM3YxiUocbSBfovKwwBAb
2t4Ax7fGMn3Vjt2chrT4HKlzSQK5JIg487Treux5LHjULXT4ezy31TjILhK8HMNLq/SHu/KhctvB
Xp2cqz2SrELmwYg3JposnKGrj1y2s9eat3mwitrpMz8yLFGkcPqlSPinx/m1p/nKJPrXfvsFiGQi
bbZyn0jHNFgeQTu3on9hSPXY2kWc7TdH+253/wJYV6FUKEbO7p4GfTDeRe4FDSqCC/W49afzt1f3
Bcn95+qoaOA8X+wVv1zdFIaSXJemeOxcZuv37LNvuLaw2tTHn99D5Hw7d/7zJf7PIb9c4oJjw2xm
G/Go3s0OIvjzZVegjNlVN5IV774zuvpqlPv1Er9SlQzNmPqo5QFeaGfJNtmFgH3Ae5iKfxeW+5Od
9+/i7D/X9nNO/Aukt24iOZMGru0CazbH9EAC8q3sXG6qiYL7vXjQnAt8DbJIQEC17R+7G+XtW6bd
BT3922lcHsEvp5HSbho9/Jqj5Bv+jIkloy63f2xZNkr7u3fop4Dvy9EAii8cagZQXPsXeEgfa2NU
ml66Yjq8IDoLllSyMJ2Xn8qshL5kC7jS42wgIfmilCLH19ogknOldwEHQqqs7DCqJAZY0YfO3s2C
eSiP3UcR6FfafSwCNaHxuWigLKRJ1F/3+ovMkgIiHtDZbURYI9Z61fq5L92WpkWhiQzm79/lnx7s
b9f4Ba/uTNTxzHm4RkSAbP0ymZtW8zLv2/NUUh6VhrXWzrxPrgYsWEkxagEDHJ3Sm2oOs3Vpr1G3
vfXP35zXH77f387ry5NuZqFa67qTrkLILKpFda5zv3sv1v1UsqEcbVzw0MVa0c1eHcZPRnTmp0Qp
Ie9R4lB3pz/G787pK8R7+eJ+O6kvwHaN11JBRAJciwbMwBpQpHG3ChLVN7suC0ozyMRAbp7z7jQw
zomDFU7yHISarZEK/qPK/HWUrFVyW5B5zPGxjZ8FS2NxHz2jtHMGmxtr7I4z8IJuR8ptQR9ToZfw
xggOlJVtvFG31fg6PosvOb6FLTxPyVZbzK+q9w2JDXggFqjzxJ0B1j46Qg/ryB8MX249/GMGth3d
iZa7aPUyyNtENRDv0x43ijU+JHfDeXOvYa8OiHPDvihQsaZe0Z1rJgiE46zO5gOFZTAGqWNMtkiE
k20alkBppTHuxArYXbr3uXdHyaniq5W95D1BERcST+FE5+Zz7raqacH5WlSr7n2aGKoP6Yp9nmya
xwahGZ/DdFAaj2wIXnj1ruPk0y0DpTh186AOFD8mZdPq9tEbJoZQyabyhir90QuvzIM6WSjYyg1D
jdW0BNWKD2WJH+YhemOTTj7VwKjJ1rVoDuf6CoBNU3ympHDVTIdziE+DYCWGV14Zqs/OmyLHoZYZ
vew1Da3w1D+ZBzOIXcExFyQk0KQDw8tve3vZSrc6uBwyPgtSE/6rtTU29vKefk7A/++4Gg/0Vqu9
OASzbTGTl/iubyIlUD9KKokkUDFM2cGIzILqqUv3AGK74kAH4NWCnR/NU4F2bbCL+1CyutaNSLgn
qoMP8SC6M0lrNDsD6ijrEmSlW8TmVpXzLcFEFMUvQ+fL639p95GVoFzCVecrCDosmDbD6DrOuk8h
iCBT8HX6r4ByxnhoWycpPxdXeWwHv3ZyppfTblpJhn5d6OcY/xJuSaYdpK978rpMSuOZAIG9xvN8
WB5IqDMUWjCh9i7dX/SSait/IjD0GxpNbF0ehMou0h+TjzU1Y0QATvEQzrD9eoYgPjk1FfrXzh/y
BLuDZ1m73JW7kXASExZd2l7PlOUXa1ZlxL8q9GvhR99su9zf6C9mQvstr8/kcrq6PLsaSiHxtoVL
OGTgqnegev3HeJfdmvvuqsvcFcYj9iV4aTaHxJ33+M5uV0d2BNrF3Ls0G4Pz4xL5cM75DHuL+jAg
hgWP8/tim5ANaSeuQBcwvHT2z+7ZKa4IinjorlbaO9yrg6V7SHJ/3ddv8fUIpbGgi18+dV7hH/ro
RXOAhrgjkiUuT3XqVXyvpoeXhT3pN3J0yMtTTvCGKYGGzDcRwWzxvipaazZup+mtqPCBXV2pfZSz
h6k4q8JRRdpspX1QIpnTnfUwjrbOH6p8USExjZhrWKSWcSpgAbwDPODwQAGQB4s/2Xnh1U9lIB9w
c8GIcHg0VXelf+C/k8dxQXIOswOsuM328XMrWWMQbYXd9NOGaXWS25COr3STLYBL7a1nfVvRYSvX
qw819F5/JXj8UBzYMGtr3U033QERr6Me591w6G9HVhm7/pRESzuQPGWH1+ljdyCAS/BiIPNjfsTs
3RWP5sP0PNvqTniPcZ611cjqvIvpQb5tAiKoUP7wbjSGP7xHHJZfeaS/e9cO9Invl9YY1Ra7+Ea8
7x+jwm5d4Y5GzhlfuZGM9STz0vyV0n1pHoFejPfZFuXFSXwSvlkgDAuBcLF4C0PBkE5v43YeYkW0
pcZdFblEEZATD0XzqRd3yeJlrAyDHav7TQMjwg+pKwiMJwq72aOQ1ttDoj8qvV02+CulT5vpAG6S
1q6u7uj9q+RxlbZifZ6X21j1YyyfelylTnG1mxpnbNmruH1r8TkhLrbaC4ZR+hevvVP72Rw20wOX
J5Nbep+FluiyvO2gDTf25OgvVZAu7Ks2cPziqSDaOU5s3Z7PwOJV64VgtTcv7avh9WzY++EjssXP
MGGhLE8j35hDt63700d1w9/TD8PhF13xCsx5up8Kr7lZp1u27yWk4jG2QuFFH/ypGVcW7vGz0J2k
8Lqor3WE1bqjPUGtpb0nttLmVbOb906Bh+ShfTAwxiefxEsf+0/1auOTiyRsyxkcBUVv/5o/AliA
qBUWanna97Tya0Lnb0efc77Xd3lix9vwZ2/82L80H6lpG/y6e2bWPlsdG+z7hiV79IcD/B+/f+Xp
oSrhBQrCfqt/1qCMyNzAE24oRw7pLe9W/yg+4vEhv5q8tEVhl7djRzCjZRBpZLXCNgcat+THtWP2
YvUnYbTG4+ZT29Yv60txPb4QArqXDsuh3oFfYpTW2gxgr+nvL+57TnaX7wyNq3iIdJ8fGKxy3koJ
W42s2TBsK81vT1xvdgdEw62VuDyQuNKV3uhSLw9ZwPdsCgT+onNdKK6gWb23DyJA0kOIPv4MfCBY
skv6wTq5DAo0wdH2yx6Qnziq5Onic8FxeM/1XVTctxmSXpvRTL2btCtuPq4FJE95dWZN29DV701K
iUNm4qpvU1tchbfsm5ug3JHwyETsFrpJ4imsnFxcdz0+1KqzuQlvE8HKH6pz5C0XipNXgvb5zTW3
GJREO+N+WNttshMrtuPNMzfIS1/KxhreGD5c7AMW/xIpt01d3AqQZf/ADiT1i/1w7q9Snjxc821+
td5N+43H/nye3hh8tz+GvTz75VV9FU18C+OR3zHcjGAVWMNU+GtYCb90N/q4SWXXOq5FwH2FU1/F
P0zyFk+baVv7rLl74Y241I/CoVDrH8BCvfZqITXBEh82z9Odwg6W8sM/gF48Kh87v5qgEnty0IzH
KX1OnGaLZbMtbfvT+oOILJratrLiQLY+K2e1p6cq0C4Yy7VOmKPVXevP/am67202v6YHhIVj/SA8
Uac3u+i6fQCVYNMsKboYxQW5ARcekw0rui5PjSfsH/Rd5TC0m6z+isnRZMUPEM2Tu3VDqeqms7V5
Ls7ZJ68GSz9fkL1Bj1N5zZsc6EHNM6QImRVHa3yGbk7mVU7mUE7qqZsqlhyM3gV3Kc65ne5Cd+Kp
WeWTiF7exzslqK6J/2PFYC7H5ZG5trjA5YPF2SR32hEDPUmwN0GOMnu3CVJKDIJyF3ZRBTSGB5KB
v/SOXlsf63PqE2NaWOPodsxrtSvDbc6Uh5zujA0N1v1a4+HGoIbb+j06r1gMsGlEjrIE+uDGh9A1
bLW312vzptqKjCvvmJ15eDaAVJ6Hc71h5MmQN5Y8w8W4NPqMg/rQvQKIO2qgscds++eYx99slRcZ
NbvbnWXrYn+Wz370aNjDVleO/F4o/6YjB/3TSLowBsK+6jRnPElafxPwiaKaJ2fAuNUP5k0rW8ot
7zqrR+Z1e2AsL7Xhd/IBeKj1HUYVjJz91iYzxUkju/zRP2i3dEmIWuXeUbYbRy1tSgKvfhkOpHrY
yfV0Hvb8CPoPHqOfvkiNXypgfhmAc7yLX8TyFmON1J9UH5B+l1OFneMDAlBLvmmjC+C1iLyx3BU8
fTLBUo6hm/+orlsIbM1+fa+2VODXcWMZbvlUud02us6uW9XBI4ZbM18nb/FDyFX8MAk9FOz4Ibqr
Mru8wuLlUlaG9onJwqu0pUhfLaoxYDuxPuG3aylPpcu39Q0j/Cdu8qXtVzHWMUl+gPnO/34HGQZT
HIx4Stdj6/CqkcXsYB75vJzTXeRUEG0LaWDbPyiPqrk1eu+/0eXB0aCzNT90Bv6jPyqndL8+fG//
I4oX4OpvZ3cp0n+BQORITYalK9ej4DeTszZOedAVNw2EkxjQmDNG0K+z4VBKNwhlyeFmID570kvv
xIWnoPM4kJBdiae4OdEE1eJjCxIGyTIlbOasUlyHNLMeXPg+9xbAi8g3B38CJn8sP6Cva/ayWvo+
FwnCOarRYd08D/3LxFqo3unRQWICTJgnNSz7oN/vFEsz/OSewqLPzzN1fXw7M3Bh9MHydWt026a9
GnMr61BEa4Dnzhrbgh7k1mBainjoC3finxD8utEYrL68uEywXiMmVLT/k9N/hhSDzM7lmZSHQ3Gj
eaG6xTIGBySUwPeVR82l2XSFIJqXVTB6+wlT/P+h8/8RTV77vwydX/PX4bdJ8+XP/8PmkRk0Xxzp
VJz+CYO/0NL/YfPI4n/hJ0j7qKODMIFl/zNqNv4LQyvoOihJsU5AKcR7/8+kWfovIlZQuBHvIVzc
8Pkg/98w/B+c+78JVn/m8nyBTbFmxMUc4TPe1vDKET9/QfVMmRxacRjXfThEZ6k2fRLdGaLJr0tV
W3LErEDsH6R6oCGSidyowm90s1+A98sJMPyGRQRhCk0Nk+7fv+DGJNlOnVNlr9NHYunr17WEZ0k+
uXoi70QgnF4inMGMUBAuwUZYY/I1I+0b5O8P94HpvaAg3DWx5eSR/H4anVYJUTKQm671mSvkEx1f
/ICbk9es8o5QK9C2zlESNpEl8kPQyF/elz/MHy5X+T/rGEwCSJL8P3peEw/9fzH7NUOK0d0MOIHV
oZ22iDYxFGq7bwXTF8Hu78dRENJjhEtEkKH+ywdDiTZGJppFSUzKWSzKzpEH2vS4IXtKuVmz8GoK
MXCHQGtVw//6Hl+86xWeMCYYMNT+TUkd12xI1H7dY9dLVImCVX5YuPW+etJEPCfa6ZjLuUMkghsS
MP2/vMGYyMKnvIgDdL6cr3yKOlLrXNHS9oBvrzNKIs8VcFlYvnmP/vUcvxzmy6AlGYQ8HmoO05tv
yVzYcQ3Io38jA/nuIF9GK2YvdUTfZO1hUvetTosu0ovMV3+/YeLvAxxexsul4FDAti9psFG+YM69
PFczdlz1YWL8r9h0VyeD4T7mZ7axXbbVN1+AqP4Ocv9zQISsvCSKjlnKl0+wvCTGZCH61SaJHlZI
HoVOi95OfmpsPIOdqytUaDA/ClDmPh9Pc/mE3bAtbEDGGtVLajzLCCRY5PhYreyALbOfAZ0tDmHq
JlAJMramhZJSqUVfBclXi2K1yY3AFHRtXbmc93KSX6sEE4cy6kgJpUdDc0wBeIn9rpmOXgJ9EowN
M3W3Trq3aUM/qaeXzhitTAKSWW+rRdvl4rLVF7b/ge6bftlYhd2afRh08KN4JU75tuo2Tos8cKj7
raSAfwmfKhFyZtwcloHaRHhtBdHPO/GzidbPEOVuKNavcyteCepqRW34tBaCnU3wt2XdYrXiaw3k
+CTnrzODUmKHfZm4SpO/X1LQEfWx2zw3Cr5G/AhaEdBz0IwhJZR2cqWwOszlR39h44Aw6hCNSoh+
6AOCVJb3LExW39Edrs0VQclbPMPOCBVsU3xoiTsiSKdiFjNlZAVmj6Vg7HNZbi3kNdusayqnEbJr
Id+4G70+L0ODIghMZW6fljS7zisw/hXPrjgbrjvzbRn1e8Mo/Ch56Ho6e+k5md+rxLAr8XPteA0H
A6SH3mF4EiJzNzItEHv0ZEDz2vAQjr2rpcB/m5csGwiVf6gmKB7a4pJgGPz941D+9HHgXo9lziX8
418OKHD8yMht5PqQdzQghTYobiZGu2h4VJgAmhtvKI6VhM/nUD03ANzCMATKZhupPyZA/42YEdz3
pNKSK4VgNSWT/2RhAlLZjQCkBDGhDplkYAsUl5Of9bFraEwBuhmpN0BDw9ycSOExWnnIhuR0y20B
UMVqCtYmHyMp3WvLjGnXOtxJ3eb27xf/hSj+3x8q/DcJAjBiUSDw3/fKueVjmDS1PvQwHpIQKn/k
wWJxW1fywhAUAHcxaJuQFv5+4D8sEBCbqVG45ZhYfXWIiCmYFqUTx0OJmQhJ79EwOn8/wh9W1t+O
8KWdMHtYwxnKgIMIRmTA6uqWs0AW/d+P8vvk4Of9M1Xqt8tGxDr31fKsn5Wln/Qc0EyHSWcoW036
SMfnHi/Pvx/oi7nav4/0ZUS3KFFoSBFHUi39OvTDR8hNthBsTqLfBD2sDf1m87/fnH67uMst/qUj
M6cw6RA6o6RjrNGbJa9+j5T4m6P8+RYq+MEaF4+Zr6+gJhKSlk7lcDAnvqHqLRP3Q/LaKet3d/Bf
BRNZh3BB/3Mg6ffL0SetQ1ZeDAfEl+5ghveCdNQF3OnQ5Cb5c8mEECtHewEc/+bZXba730q1L0e+
LEG/3MilowQk0Gc4KL75LuFhy0RBdUXSVYGqibe2M28TCGxjqVN9Z+b7p+/g0q/gU4yzGCXT78du
NxsVFwauWv3JzYTax1ILe5MQQ5dsNKdnCp+CNX73hf+rG6DoMH898Jf6qRRCjIozDjx6bSBE9oBH
PRes+wxRJ2/zbTTNH2/yLxf6pZTSst5QlirlbdWeNlUwJq07AiSTjWql6eM3T/Tyy/71RP9zMFm4
vGu/PNEwa9RoHbi46rNE1wkd8XGFWZjDntjOkBbNk9K6OG1o7wJAoel8F7ry3fG/rNsJ9oBxnf68
uUgat5k/efE2876j4vzx5ZEuDgK6gqH3Vx1RLOmzWBTc07iLIEoeJgY0afYNLiX98cP85ShfPsy6
M7GOGzc9b0oKsSi0ZMxd7tBfHCkqLmVqc784oWJXCSOCDL/87XdskT9tR1hO/ec6v3ygQtk0U6Gw
0hUQXFQM16r89M0bc7mIf70xvxziy/qt9gO93AyAdbFtzJ87v/AvhNbiprmGevfNWvfHNfWXg31Z
uSl1ujGNuZ6uhLxUwL/Nz0kOiql+01rQz35zXZdT+eVL0HG0jeWYfWmCMlFEKMuj3peNtzh/E5PX
iNSvmtonT29LWbzajJizT3ydhVAcpA1mvJSxllqnTtRCCUR9srY1w5cPhdU53SVxfRyld/XCLek0
dnDmRMpd26LzaOJtMSROrJB3/LwuH3z6bprdljBj++VpGaq3qSwPUzZhHb04crI3zOY4CR8o/paq
DJJs8OUMVB7odcoNL0wYAOjKPTlelpnNdqcJdmHssX92evHGDBMH6zXQt3avTcKdHEt+1Y0v2CFd
lVJ3HembZ6JMvZ4c23UGhmSuOktHQZPPZZffiVNv6xMMMniluYTuUIPiAcpuCN2eRK19FZrBGOmu
QhWcVx+Gei/BAp+IOKihx6T9fdw9rfQxefxWMbFf5tekCeqiYTZa+6Ms+UW27rs5e6jmK3HMHfzE
XHndz5hKd8tLQrPSgJ/H2XK1adjA0ydp81gPTHyGjy59btrbnNFlYaQ7HSfLgknqJmd+MCAoSLD0
LSu3V8sDzgiOxnpqZsJWXErbWMRtMzGS7ufWVaYomNT14/JYMW5mPIVDzKi8m/ptpT0Z2BRn8M7L
iVkiMx+hvlla5IhpbRkls+FhwseJec4kMmEs8BSoihKPbwxuFTi9pmlFvXiNdv8QzZknReuPuYJt
k2perq2OKr+ZPRReRbipW5jdceLP2sMMwQinYXcDjhzJiA0apmiyYRkb+Biil0AFUgvzCgPLF7SZ
n9my2hrEG7USrzLN2BdVBKw8netGs8e5g5RSk4oTpYwI5e4gjmGQ1JVbNpLXp9UBEMsZM95hhmkz
Noqi0F3jc3wVVdpWYj4gxTM6NQKElcmJm9GW9N5vl9lPN501ay8rE8F0QtJqkms8Kgyjo9A1dcWb
o9xhG9tXVbErU8zTNphtjyMEAbndgU4PRKObYfkiifOjEJ2wqueixBC/g81pqmeG69y6PMha1d6g
ShsutkgjQ1YVYrPKhISUpmhAwlRvR/NH03hDl9tyO58JG3dqI3GXZLsJtyIUolW77wl7lxHUN/uy
vRW1kVLtpYnjq7yubZkJ4dAyt+XWksrrLiNu8lUEu+UTyc4pCgUnrqGR9ZhyZblXy63f1yRpqOpu
6hYGy+U+KlChFcIPobmXhPdeUF117uwGgyGUhAJWbhHVEgMuQPRZUBln34S07lWkOhfXWWzV8fHG
as5Q2XU3/jBg9Si/GtVZy6+N8nlVjiUz0iRI010TIntpP8xV8JS0OXW6EoyTcTEIII163LZhfr0M
6+NGhJ0d1w8YQVtVc1rn7YLTVsU0KEVnkQM9zfWnIS/W2DI75pUXc19IT2omuUp+3qh0sOKpvOQb
ptt5uu2Tm5W1WCY/p14Tl1bOi8byeuzQ/0CpS03oFkvsyI16o5gPGx2G+8bVbutD+d6sh1Sp/DDF
Qf6Y9u9LOh77fN3pQn7VbsYnZUihxGxQJwzLQd40hQU6e5d3dVDUqG5WhktKaOsJXXf2VDLpzRBo
b2DwXcxGDUg4yWa6rs0aml/5PHZ407XRXsnbB1NECMTcroSw03yEerNrKgQzAx6QnWEvmE6v2sbH
NywuslPZfU782xn5nB4WXgXQ0tSMaSkctBpBTG3uiW64M3M9GOJym+ONHg2sh1r/OMYECaynWWcq
1cDf4RMW++qmBp5NdSyUx3DYSxCc1K54mSPTjsLoUPWVE4uVzxJoR/Gxq8FtIOT1enZel9JpG7+I
6ntSGX2zYpA8+CoiqXS5z0boPCYsyjK9rjUYbnG8Lxt0mEW/zckILotzId7mADCRxmqFDQp8ulU2
kGX1MBgFO+EtWJO7DNG4ccqnvcHiM9CDDZ+KdqWCd09S5xjmLtJNq5Nvu+q2Yqq7flZjHqRDuFWX
a3kDc3aJbrLpvle9QT2mzJnI2nbkFnFrHway8BoaoVWR7HrxyM8u3NTq2dRPigBCUQjuoLyVTNz1
VzVPvAaGglQq3lQ3diO9J939UJzSzYH138KPSh1vQwVH8eVKDVM3bguiKVgIcedPm9YbanhA6CwT
oQ/03luU13wM0RzAzxufBagU6buO05eeZu5cIZk1WEoDna+PdCsZnpDJ8w9CIDiMbqxsRWK+vDQL
Hunhc10eEo3QttFP22Blvx8TJ8NqpRc/OsgLZl5YQpNZWv04hBu/YuMb0n0DPwCpbKQ+bhLopFW0
L3X0paFbGvCz2xgmJtqgeLLlhMWTe5oY3YtKZE5ZTN4qqE9yXzuRhM4YqQVz20LXt1KR2Zlwn5R4
B3WV1+XNi4y6RitRp47CDn86nuq+nSJXjINN1jvrUpMNHvLiIlmIflxw9I7b1s+BWEbHvFPvNxfU
23yXebt1pBuCuK3pXiUGiaJ4UxD/mytXpfwqt5UjQodkEq5PLKjNNmn7e4InnaklqtyExpQFY63z
SXZeM81kyd/j9o9IozxoaDqq+ahv9hUKn9x0GmNXwuNjgfL77EfLay3laFdLKBol6FJxxKLDGdtX
Yk7sKqXnKAnihlQ3KbI1Y9JGOBmMCWmaHfBDd2UFUyM0ddBXIr7yFIf+jQEZu0PUl9zMAylEA6fc
EcGZ8L7IBC6gG9YibbdSBlBLW9Km9cfRsHCFmNv3eCoRD3bOFGGIngjbtlZ3m40RGN0dm87GlLBY
qx20ElaS4FoH3aJcVmqe51YmVh7ZEvYQdtW0oJoYqyzbOWcEPWW3vf6ghNBAY2RCeb4Tl4kvPWag
WtzpXebVIGXN0DiyEDqGvpxGUEI1NoOqjLZpnT7gGLOXjU1gJgmxL9JBFAcnlgsmMqEtK49jhUxs
jt8NXTukGnkZ5lPVZf4Sr9eAhoyxxNgpBt0fYwX3Nm25EhfupqETHAYpUYVXtKJMkmhoISQmXHY0
bgKsXpi6TCVpJXCoRtmpYIhR5EgpwQbA2JPqYUxwkJeU9S+yV0H38BVnQNydwg6RDZ5TrDTG+pmA
GeTJOVQzW+CdL43dQoNiJmCt5YtxoR+ld8OKfhoyuVmWlsLNkXKiTGI/g94oZ6ndTt85sn1xYP8H
ivqlu/gCKZSamEhT+7OVYRGHOaoFxKIExd23ypPv+s8vGILcYUMhF7S5ih9tsYJ6iSBPuZEroBKE
UeTLFazmf5wsfjOy+E1A9F03+AVJUOUqGfHtgWtwaO+b3Iq2F7FkApec8sjKPpDHoy+7+XuDeLmU
v/SHP2/6L32UUY9mPSiXJrh8JoHPFiRYSdQjJPFaUv2cSuF3TvbGn1tSZmkS6umL+/DvrVuqL2Qj
Nlp/iCLovi12K9QIJg1Kjo/+0CHIn/0FW8uEd7ZFM7gSoCP+GLP3OkIwp7/NSUfI0GMTXS/xTRg9
tUbQTkQAaI+LcTdsPufY+Ajne019LNTjqmvo8vd197xmZ0E9CilrVrechJ6hA9wLJXkc1M8lQsZm
CseFZq014THd0pN4k7ReRbXoMlVxOhWhbLwwPYJrWlFBRCLE057OjQJchGHfPITgay0kJEjblAT5
KnoVrUcMDacFlh+m0O+mc5xcD6QcqRMJKBXc4ub/knZdy5HjSvaLGEFvXunKquRdvzDUkpoG9J78
+j3Q3e3iQOzC3Z6XiY5RRCUBZCYSac5B5+bVZNaIvgu8GWHkwz6FrffaTQGcnX4wnEwKr5DPdkJD
RZVifDBJhhhq8JT6vge4hAkkARkztzJ5ijFGk6Y/reA0ajcK4k5zVjcBWIrQpa8HGJnRWzzeAoAE
b3sDV2B7SOK7aCJbYIGAeeg9KMSrctphCCAz+meBTH6NuetERM9eXu2qqnYDPM3UHLOb2WkcAH8z
hO6Egay8wvrwgNOSXRlnTpANzggvJg63RnQAURJCmMxplNxv2s9MOqUaEIk7dKeCtF4TbhVjPGgm
wN+n1u2G5hfJJk8n+VVmou8eD5w0ROO4cSzQ1GZEGB1t603UyjZy006NgWxBRlchkEGD5xggFlZ6
mzZogMxNvAsCJ0Yf/By16IUnuyoHWdEACph2dNsC0MkphgBStC4rw1aqb8XmV4dWOxPtxZdtbN2d
/FZ4g8na9QKQ4MAq2B71MfYG6UMzX9Tg9bKMdedBqTnQeQAEY8Y5zuGgoCpgwo5FPBN0TJOXd5cl
UGyCFVdxFsF4xVID5YlE7RYtJ8AeRdqx+IGXjCq+NMKLJFwngCgZMKiWal4RoD+022F6Hz2ThCIN
O0IrbKSq3ETGi4QXuIZ+/UlH4Fu863i2BTmmyfuHKFIcWbTw7IIhyC9RfpcJg4dI4nEeFTctYAyF
+Hx5XeslDsDm/d/WMf5IjfQZIKJWewTfY4fg66Y5kb35MbwPLvqlq8aV0Qv7X1DIcI5MZdSiHMzA
qkajRYpcBupC5HQhiB/y7YwOZ6DBUJkT5wx5Ipn8LXB90kaW4O0F9JjLyjNBVHZ5N9d1/fdmqtT5
L+6TYVCBZSoF7bEdJvBIYULhNRIkjkGtdRZY2vnIvoqrCylFHE+VpGMdwVW5k1zxE/MeGAPHDMFp
/OTn+NeLCgt5dF8X8lTAu2tzDOtq3a9OBgo14KWYW8Z80qba/rstZLKog0SSKBexOCvFJGO81dHW
1GWcDCp3C5kEagkmr1DXsCSaGA5DH8hHkavfKBuieWgAHDzqCjn5YZ5yME5KIJ08lC09tuapUioM
P97o4Ke5vH3cw2L8FJJrZUUaSGkCik7iZPvQU1EKwsyC7LZX3GiR+ofvIdRZ5Rn/IcejYOklVF67
DjHDm97HGNsBHAOwMhwUgBHAVZipoHDPmJTxq9qL9jxidI5r1hhX0klNXIQjdWFBc6rkF2D53xFQ
deX52+XNXT1BsB8BYx615y+EsKUhAIXNDPISMWoEpcyLyg5kUNZEv/6dFEY3zUC3SNNDSjf/CIu7
FGAOcs/D+l63gMVaGG2czIDoVgEp6Io3UUXDOPC29AA6McGNiHb9yCtrrbU9WCA9/717jGaSUK0k
aURdq3bro7mnSBrhrbrD2K/Tn8rbdMOLPL46nr7p5kIio5u5rLZqUUIitXKg6BzRZQJzaIHwoe3p
0JUM2I3/wmHSi+SCXPZZIRYdyeG3UPT2kEd1JFc7GHdkBzSua+6u0ivlkizmUmtzOUkT+i6EKpbA
ZXsPf2CsCvNlaCJCHaZCszLPRfNO8ssHLS6EMJwHADih/KRuuqf4ZAB1BKlpu/1lYuZigXP4/3wd
nk/yS5sXErtQV+RJxyobL3sTgPpCoRXTn2Q3P1GYkwbzHxwjpNXHS/vKXHoRuuJp5z7y/iqFzhM9
Cc/QUvnMBdmT84OeoIH9JQ8AYRmji4kIW4KE11Dd1cgztbGXYbBYkjFDF+SYgBfVF1CibKIRRLSj
hjwgagjSG21wm2vLmXok3JFZQm3bDXoJtbEJv/RMEC83GKMoLcWJMNdiJsDoGwCBg0yEiu53oomP
w3gqw+dEPDXZVYggtNyHNcgjdEzroKutRKvaxL07eRrH3NCyUrfWRP1T4zVPpT9uxV0PwCDUqjHD
xwMZ5uoa4w1VEHYUfQtp2v3sY2MxJh6jkRJZRfllcjHmFlmA2NEeLh//+jW6UDjGPaZVB/A/6avz
Z/aBleUCcscA+JLsY7zUV14vi+NcLF9jGgv1zmvgIhcZlG1QMKDfiZi2lzZqyaMJl3iOiXGIIMoG
+fBAS9SIDQQAV6XX4cbYmP6/d/dfDQiLNTXAxuzCgR4cZl6SG9nrRse60zFhJvtgCG+d4I6bRKI3
/QWjlRlnmAZlX3XZ/8qUjmRPNmRXn/Bi5gWQ60aABCWlYQACNP37YnUVqrFzIuHEkl33VvrZZj5R
lKUKM2zDgWcE6+pxFkZ91UJYRJpJJQTCdKQyTBVcThqe+gDdvKyFf7gvz3IYn1cHMgrOdFHBFQWZ
E8lBARcfOYFN2iEPFLypfIzFOwwZpD+4aCz0x7+f3Vk441baVDM6WYHw3h+BgraVwF3rmq4woWEa
on1McxYO7/rk7SzjXXpMVxDM+OMmw3RQgUny9roZR5+zr7ylMc5kSrspQx6rO47v3Zu2BRrxJwqA
x+ik+jpwthCbcxrQqB1/20uMCqC1D6yw6DH9p8KQuRSUgAY+yY7is/XbeCds1AM3+F+1grMcNtAB
Trs6DmB9h43rQLpC6WNbHihoXe5NB2XH2ca1VRkY2sEAhGkilGS20cpGWQVSfHPM9fAnUu1IOwLc
pECaFLTeICVOegzReW37hgDMbqT6qiOYRaGl8qn1R4V4w5zj38APNDqOP1jTIwPAPpaCKaDv8yeg
QJcFLVVrdEuUzyS8zkbzE6CrnA2gETJ7rEspjLaqsz6LSafViLtGIM6h2GRnNDvflo7wqAOCLnOH
Q3uFWdoesGJu/n5ZPjCs1z5AMgD3CdJIylH4T73S5V4nYV82R5RrbGt8kYjmJGZmGxmqlBaAaA45
2qtpHaWhniMJgHP2gckRJ2qeRAkvwDjH+YD0HHQ+c9qZdgk0jbaieEg9Kudy4Eh46RSoa5kY5p1x
UkC3KC0TZUAUnWoAd/QNtvejmmRbaMRTi1tZIM9aB6hxA/AGyrhXcnFHABkXE9A0k500tpuenPIY
lfEQcP07UfoVoiFhBvfGgG+UCzRa1NINiN836Pa4MYriVU6ehtZATRm4f8ATacl9m4bHBA2UY4+m
Eym7U/ppH+jd0agA1BI1s48u8k1U3+q1+UjEt27q/NpCrngmd2r4XKOcHoYvZY2csIg6UaqA5dp0
607wuvDdSh/FYQImDiAskfOPW0zXYyy+aPRN1CQ3AJF2ZKTEhSK/akUE2c1nW0rbRjLcSMvQhHFX
R5itLlEEboC+PIdgRwKSUPkqyAalOQJW4Af6DhxzeM8xqxRImEFGRllXT0pq7mXUyzRQ2gd7JVY9
Cd1VGAZGV+KVgVHVKf6EedkmAUpSQ3sjDKDMARox1jBRWXs5elgmGU8rEbVTlDvJeEiBMTXEhwqk
S6ESO0SYXQCLuZLyYoHEURwPow5W+BwBgDS4oFCwR+WXpsa+jq0pRgL9yA4hhsRUIb0dho5uiEsE
Op6BAp2RejJK1xn0Tekt20Aw3YnKLhdfkklASvtNTQbfEOSXrnlSouZQkpc5fQi0h0EhfgZg+4wU
LmjET2qt2yRU9n2YuVL61ITAKTEBQNWEmxD62CUJKqZAxFQAFiH1noCIX2t6TgPmqi2rX3U9WQb5
LRNADCSeTTmDMwNLOUAWJDsOnmoLOJDDUQ8e4oFjuwzczn/qh4Ado2NJX/KYGGI2Y9lMkrjBrPXg
lTcUndPMj12CtzAAGdzEq9FAJtrouOJ2Ja9df0vRbFiBMBq3FIHXgEXl/U0Ju7vsmVazGcbCMTG5
Bcx+quhug2NCH4Gf3xgHij363rnko7gebF48tvooWYpj7lcznWMd6fwGiQV5H+wbBw/gAwGOJwau
3OQ25PZZr75HDFk0MeGogH9RZaIjSxYGkwDC7ChsKVYqEHF/KCcALeyAJvlD49y0q7fZQhh7z9QY
aBWnqjmKwakKM09CsVHhTRSuasVCCHOXDIqggMUqhwFkidsA1SywbjlawVsHoxU9IW0bitg0dZO9
ASfcMfx4L9/ALzqAzgOu7sAdw+OtitGMNLHmFnnC5qiXh8C47sNPzppWg6DztrHJzqBS22gwcDYU
irIDdv+xvcGdGXvdY/9TfM12zQOgQzf1D4Uc/gsUw7UAYCGdeWCNqiAUU44dFYfHTj5k5uhpQcWJ
l6l6fQtzFkIY15gIbSXg/kGcN586YGRnIwqs2k4RdN6DZ11BDJgTUMn1b4SEuLmToO9kalWT0/f2
sME1B9iPDdoOPMBL17by+f8lcP9fV4xq0/9JZdZnzGB5UNu5OUZCsjUUkMoguuGoyfoenmUw7j6I
TCEYDalBWr55mnu0vgElTAD0QXIKbPNQ3c8VXlX1hvegWtf/s1z698VTVU4ntVDMqTkqASA80AwH
UA/O0tYeHcZi++ihLkSAOEyVAVRKLcCwi7vpivp6hCOn4Z6ff1pdjwLgDAAQKOCsZOwZ1X5j1qoW
SEnqXgyBHRLx/OD63XUWwVp0OQGrXsgaepmYGxXQ7njcY/N6G/mSTbvJyabbXt7CVeVYSGSs2EzK
fuoULConAADrHSSf0MR5smJOjLMedCwEMZreiwRdKxoEtT5BwyXwszE+h5QTheqVvBYQMNFVeM0b
xFjtlTIWYhnl12ewGhkNdlSRMIyMUQQLnYRZnaGFD6gwsuTocuQphfDQdRy7Y/iz/te2F6IZ/Y90
8Mr1aU8PU/LL2G2c4TPx62241xM7ByL+vAWWp2Qfey/aUvzp9Gq6y68ww3io0efi/k3RcbkVjLFY
UhjXxMJ1oWcbUXhK+l/oLuC5Ubqf3xz2YtFU3xYWCa6IWMu7r0WLjuajlt+5gds7po2++H2OyQ6O
Aq9mqpbLYoIHEZRRnREO1AcAbdAXHcUtr+MfYBcAYnt6Cp32FtnoV16lUea4A42JKNDon/T5CIXW
66MWv2kacRVhBFZ7CrSkzm/KD739MSEzJ1r9UaiejFx2BFXw2h6IWDQrH2CGAHiQwg0BL3mDV2ZX
Q0UIQEaNiLNJvG9lXFdWVGMfqzX91o/OehKyvxngWhyCztRd+0Qs07nHZsTFvR4BIpDnPjgr0Bk/
FRmBhHllCKBjlLLTODLVKzqchkHpg/gsvPIyyFRvLmgyhZRZanIdS5FAqC9Ww8hpLMDZDz/K8S2N
b8Fdbl/2wqutN8v9Y9yUWKIrTTexPED7+tlde1NeJ9fxlX5M38pTvcd0MboROXu6GvGcTVVn/FMX
W0acBzBVUztkBEUl7a7Pni4vjHdsjM+pYzzP0e0MGd2dRm5l88fl3+etgXE3YauOQh1SdxONthze
h8W1xVsD71bWGQ9joZG7iHQcTrITXupXGjyBH2lPIROr6/KRp3i8PWMcC6ixMdNHOlxZwhspHqcx
5GgbTwDjDaZkbAFHjUOZAsA9YMpDqQLe5cexHrbVr0sMOSQNFkGpGsHU0d0BXwTMpIC+G0AnCQpW
8KZ8FijBIwF13dLS7Z7iSp7EB2A+8idpV+tdCwszGAcSZm1odGiqxANQ3w+n/xwiEFieWm5Mtf5C
P1uWwbgOKSFqFeRwHaXbebR7ed7qoGVR9uaWhjn/ygQMxnW0otSaoQJhGFhA7+dTDrhiOX+5LITq
3HdnqAKaGZPsIDBmTIA0s6jEI94pil4DGuRDDj4wCnk7dI2rB/LBmizvskBquJcEMkaQ4KyS2hqb
Y0eezfqXhORvKyF9CKTgy4LWPch5ZYwx6HVrFrkMQVPxS0Arv0UmgNbsLgv5Qxj6WwpbAU3Fvsp7
A/uHFpttDgqmejsBhhucI5xyzx9ukrMkRs9rXbMIoDca8ME1bxiEMfcYGwMbk+Fpm7yxM1DOAQKF
c1p0ky6clswovKYNSSpOENr7AKTe0HF4Oh7Ae1H+IdY7L47R9Qppa4z84bCAEh4+jwUKH/NuNm0Q
D2J5JfL3e7SXRYcMIJDy3eUzXPeaZ9n074vIVomzQLBiPGflYkAR430y/i6IOkugqrqQkCgFhjlr
XGadIbs5MtIxqHkuL+IPd9lZBnth1r2c6zF2kPZBUaIlU7DDDfDYfNrcSwltOdvGMWSZ8Rya3I3j
OGHbkhFIyCBLKw20lTXloTEfLq9tFccA9UDw5AJ3DgNQzP5lZt1H1pjRl0B7FD0yo+8Q04aOcmp8
8QURDty9Jx6q5wpwwbxoal09zsLZjdUkpSM6MtsapjTQOZ/EnXN5fX8w7bMIZiuVQptbzGDCVe3r
XX8z2g9ARXvqEQMrIJeKblNH8Dki16/xs0jGDbdFUKRFlGJV95OD0TGMBDuA7uqd8AFYVidgE+1A
y8J7qf7hsj6LZZzylFVSEPVYqbrR/CvqUCiR5Vfl//ICvzzTd8/1W9IXvMLC5sKkCs0GKZejfgUk
xB5RMDrQAdAGGPkOVHq6A+o6DxwKHQaqKYjyqbmpNzz3ydlli/HZeT4UjarhI4ziegbZq/ZioW0v
K3dBr3KUaPW6UzGATFFoQWLLeNB6ILKRilDTKEANU75W5gmot5yofNXmF0IYV6nXQlHX4EQ/Jqbk
RP0AmoqjkFqgeyfu5fNb15SFKMbmo0y0VIEqqNHuoxGcZAnZWYkCdo67DDwg8Ti6pnxdINlDLJmX
flw9t4VwxubVIlGrRkYKPDoq7+Fslx/WofrMPvVd+StAUFvcSI9IeYBXjeNUeafIeILQ6HstNCBY
Ek9ji4IopA6/OFsrr13qi9Wxtt8HmHCfsbVznvjthJG4BJxiwU9LfsTj2ElGQOKlYAmobAzI7nQg
UXM+gOriN9tcfADjBWrdkDoBBPR4d4V3EiXEAIPf6GACk/YfhS7v4bWeozwLZLMYbaemVoc3/1G9
BWmiAErHwok/RdSzj+2TsAEF32NUHgPH2l5eKcde2ORGb4mJJk7Yab1/HEAwMWVvGSbNReX6spz1
nNVigfTIF95O7CapUlUscNpHN8o7plal9/BOdUqf3GaP5RagBlftG2ASNjKasZtdTSH2+aRtVHMu
HKzOOKEkiIGPSku0MnhBUjV9CoaNDv7ABoyDogUGzISz8PUq7WLhjEcq4tEwG6pK40v3JoFRdXw2
3Qk8ydSnb9BGIIA68PJm8xbJeCZdIVaf0Nva1F+GMvfj4dUqnoLkLbMiMCFz8b441qIzzghQx02j
0wBk2jeg8wV6OFg4w4f4Q3YpCQHPWNZd0O8mApMxTklMzM5oIc4qQTiGaXUB5IYklzhO4Au0+Luu
/JbDXtCAz5hq1LtpUBfd1A/GgcSO+Ut7p9wv0yed1Al8YwPgzxdAe8+OBVD7GVnV0UbOjHfZcNbM
3tOBFEmylOJIKaSadux3IGRHO38ODlgTbB3jYyFw2xL/oLrnDWD0aFYwkh5S5yBvZkqjuyEdmFnH
veQI+/xH/qieMt4bklrDpT1nVCkoqi40KqyTFpZlD7oLSEqAgZwAAwt2gf9iZ9eV97xI5kKbiYW+
eRoBNWJ7nPJjmUROraEUpQFLTneGNPfCErwBmAI25o2VvabA17lsr6uL/ir+gooKAz3MJ4iaMKdi
iIyVEN/JyYeJ1rnLAiRqEt+2dSGBuVDT0MybXIUTslBiNkEQDbR76BCt2AcuyH986za9E36B3wBI
iK7KSfeu5yAW4hmLjRISinWBqIy2P1DYgBjPdN0vrnn9u+sPsbMk9h5tZgLcQYRGCN8tJEwBdYOc
VIHWb4D2oOaFlzrYcELQsGBOYiYgsJFAGeLzXp7rb93FZzBhtSWmwJD/6gTyg43hDz9ir32eT+Sh
8sGMknxyi40cFWJLBmITt6NS0bg3tnWEENYhvO2SjQUmttGrbqp7tC3Pr5e1iieTWtbiSsecKagD
af+RZBEbKSY7FUWe4q7GJ4uNpN+wlKG2YpLPkNH71ksOFMBXED1//gf2EAv70FUHvYLDT57DXfW3
C7mM6xMAOqUbMBqUz3YN3u9iAjCESnEv7yBPCuPt6jYVm7ZAOjwEubDSf1o9sXNIuiyFZ35sFWFC
JBtF4dcmJjfAHdjq98YeaCsuDzaWpxGMm+l00QijAFqodGDbBm+80Gk+ZzGr/npxMowvCepRMaYR
MkCIKAFIArTyLciGTvFucK19/CJyG8w5q2ILCpVEqkaskOaeQ5REDpiEv7wkjhaw9QHAkQ1IdkAL
WgOkJDJYS4Amja7ay1LWb/PzxrGlgUSWxz5LsAzF7rxgI3vGc+RjAgDEftkN4BpA/eddFsnbOMZB
oNd6aAfEhkdJ/0miyml1XrGH52gN+gkL/6DMFgFOBrSh+lWczCf5sXJobdbYpCHSijFYiy4viSuQ
HuZCICIicISUEEgB9enQDcBKnXYf38iuvAWnEWcL1x+Gi1NjXIQhalpXUpNKdvUD+JdnymT7M/lZ
vWu3lNi8uG4/43qDhnfOQjmel+2yryVziOYWpcehdNA376F3K78XMjQm29YV0PgDu781VFs8hK5y
c1m2wrMIxo9oeRIkiQXZGOz21AmQgU+NDJJcAFcWudOSNyvRQKQuOJGsg6hYewtr3Kqgm5CAo9mY
96Qqnyg2SgSO1yz6FaWHUoleIiAUaJ8tmsQVs/Hm8j0NMMCAMMpTYpDOAbVNz3WvoihTylMvp5vL
q+ItinFccUCy0BTghc15S0LdLXQPiFWcUJL+yIVAz2S6IdA4UAkCjQOmDKNTueCAu8Ue28QtZ8Ge
tKfYnABmabmXl8bTUpaARiNpZ6Q0K9SgwqqBT/K1vo/3gmOgwhrfSG/zVXobAbuVs6U8a/zCOVpY
4yC0tZrTPQVS0BNaTVHeAgeJjQYNDN6D24pXxFg/Qw2YScB9V9SvJ+NCXmxJslbG8GhdMmwnUBYA
Q9KfQaj6V/t5lsNYvdamCWkNGIC6ARjq7FIG1hkDNcXWBI4BgJJOJTjrEq+C2vNkr3vts2zmNVLX
XWvmAa4jDT36gq3mGJFH7xBeuBgxke36ajhwZfL2lTF4S68jg0TU2TigcQaOyEMMKIzWBvEy4Cbd
4V60TcxE8HwcvYC+W8t5qYxJznHeFwDtQW7mHQMZjrbtiIe8GzJ9gGINbFkERxznZDm7yzLcAzQ2
NkcNGgQGM7Kd3wFuthE8PEpQOKRs88NDyS9erq/T1HXAHoCSheUqaFDZ64UQ0Wyy612UGTziRdf6
Tr+ejuMjv/VxfY1ncfTvCyup2xiwYwFap8Vk2gaN5KrlM2cbeSuiCrUQkWZ9YI20eDLswQZX6WBx
Q4PjQe3swc1PySG9/cuTO6+KsUngtsZFrGBV6gZdWLIzbAzJ6X8aToGRi+x1ugf+acvLra0bxlko
Y4wK8nidUuDkwhmkp2Vl9wpmoUTZu7yf1L6+G8JZDGN/1URabRogJgj03YB7VpNyf8ZVX8QlAIk1
J0LgcVkkT0kY2wvAaRaAWKU5EsGyE+mHPnxcFrAWwJiibmBK0DCg+IyKiEVjhGpWAelGAuRX8SZr
d+qMicTe5KxktTq6lMRohtXJliDVOdJHewQU2WzXN5k3bsG1UP8CHYA/3YOeNN/wsgy8BTK6EU6q
1YstxMY1mFYNMMt0L32CqszT5Y3kro/RjgIg6L1AIIgO7A+nPjwC3lcHM7uAGUo0vQ9u4TagCMhe
eB1Gq4+W5dYyWtKQQqkjDaLpBU8pt7GtoCxFV7rsY+gIvMyY+3Q565VXrAHkfBj+0BB5fyPNEo0S
aLcDNEcBWHgkHUWCYVEUaCX5iUSAFn1qAXg/DrcJnutxzCsY0NwQa4tL6Yz3lNRErvWhaQF0nLym
g+KYRbcFvIo9AzexlnAjA8gvBSX1BAxSKfjkLH7Nsy7FM2aDZt0KMCBYfBehTX5MQE1VvoJ+cFPO
g9sU+0A8GtpLlV+lYPXOB7tuOBtABVxaP2NNPcgGNSkogL0V3vVgnVXuIoPzwFjNiGB0WKe0aJqm
s/FqY1njmJYxFjkCx95oyvsBFFta/JAQ8ajHlpdExpZoqt/qvJuLRuDfl3cWTZVvcXPFWSvWhpoC
BmgzPHWbcUsjK/Blb3nzFev7eBZED3ohqMBks5mbBBifMnx6ATzw8CWceNPga258uZOMtgZVPvcZ
kJOPGnhOheAtNh9ENMRKoeaHo+YJanlQwk8CfjYzuGvr5hQCYTQuefXwda2lLJtoLVDxn38uVq1I
JeYx/IS6mTzhZ+oXIGvtkdpQnOBnfB9t/spKfstjx2U0I0snMPa1x1mXjqHabNX6USf9NpoeSdt7
0ky2TY/e+q50pvZFAIjEwAMSXD/f8ycwOWYj7ge1EzPYCRrfOvDZ1zdGGnJ8IU8Io62SUbYgR4Mx
CrHozMFrgZnnVtc4Nyg9ne82cV4Ko6oA9s41cDu2R2nMDxg8daV4tqMA3WHZfY0SaTIRLxhn//Ih
rnbgmNJZLKO7FehJBNGEKdJiE1inyhslBo+CQ6sGjwD88/NTdWM9AQhzypzJn0BAPxy6re5d/g7e
HtO/Lwx1TM3JyDt8htgDSnZOnCAQHKvgWSoNBy5tMuNXp2C0lMiiV+lQ2ak0OCUyqL14rKzapshO
FQHesZRtRQ2Q/dJOSVM7RzxbNb+qACkgS7GbkfdNHLNlK1+aikn4wMA35cGbIB4zsG7Xbg8kdlp4
KzxLeigzzMQbnW1ZL41JODvP2xImsJFDDKHFAkwIbceOkbVX0Wjaafs05tA5CL58zqsdQ0t9Y5xU
kYG5Vh4gbtA1z6oHYPQPT4q01bNDZVIKi2elA76w+T4K3NNf99O/dZ0tjBlWMI6DBNkTrvViBJK+
8jnqkp/2oExPA7dE48cA2mrAJDdT8QxGyC0oDzf9UOwu78Lqh8hQIl1FO/c3gtB+JJbexGp7rKvC
BtUjuBC5w4w8Gcy5KnFiyXEhw2tt62P/AMA9LwA8xZY+sKuPwURjCS+XwBPJnK3SClJBIiwrqq71
/l6MXi9v23okfN43to+7jgs9EnKpPaIPPQP3iCt6zcbsPfUV6Mk3AyhYnOSW8KIVjX73N6+xEMve
Mp1FQlKiNA4okft4utIJQE9K4iSa4OgR2gYfLQ2cAP3emLaS9ln0aGU3HBFIHQbGLnLgCjcz4DHQ
NS3i5ZpXqjeAvKlV7hVZcEblqQOoumZswDZmD6Zkj+VkqylwTYjpZn3pRqQCRMmjmMD7iI1r6alb
1pUjpSBpUns/17ttit8ugQQT6HsBgXpjoYtyDL0ws3ZRJCN/pfmJOu5ikAcNCoheVNsy0DhaSc4o
xIcsyj0ZjjDrWvDD4/8heKnAg6HOqQtqBgBigNk0Q1pxOM5g8zRy9AB0BGjwqCsDH9M2pXsTD3+w
IGnyvkjfW/0zkENHnG6wmqAJ0YCDVORwSmZ1N4Csvm6IkwX4gUZ1ZiG/LfSnVHgGn7Odx+ghbAZ0
goKnxbgdzeR5rnxRUYC0firI1uyui8klPahglduhQv5PEv0Uw80ZOD6KpnLGBmRDQOMR0SsByglr
wKa0ZfEoG5lXoUPerARAaTV2qsx4rqHLAZnuqCzB7gHkdhCgxv1Dkky2WJSbXPspoEXLaCpb0+4L
sMlq1XMp/QCbZmtLzb2svJaxYoMiASAv2VUe1kAHBcRRUfqKiNQdZpTNVHU663Yww5+iugsa0x1G
eSNJP+UYsMpJ4XLsY/UWXSgqE6mUeliWRQj7qF1Aiz+Ufor+6xgz9Mkp2rYbdJifuGnL1ftjIZOJ
W+pZVsA5BOMAIXHnZXfmZ4js7LNRuMShYT0oIKJN7bRXId6LJSdo4nicr467RdgQ63MDeHosWK7A
po40f17KnE3l7SkTmaQNIU2gKUihgKSjlgFZWk/gY1M5K1lPMCz2kQlNkrpAW30K59l4fWEDMs+r
CgeEOkaDDHB+AnOZEwGhVeV67fUFKgCyBlu1aLB9+yIhgtQOwFM3wIFjSF6owqKBpH9ZN9fV5CyF
WV4vVGLQFgCfBzU2NGKX5pOtN6VjpO8jFz+PtyT6MQu1MLUkjSYVSyrE3DYmcMaahmcRzguaJ4W5
YfEuyCKtgRRLfoJzTfJPI7y/vGv0J77fPOddY27UCaQKc9AAmz1pQLmsOMKELiwZbUpgJwIjkBrE
3mWB6wb1WyDb7xdLZWgMFQSq5U1fP2cWpzd9dTjPlM8CmLt0mtIyxZwIVfPJo+WGcA+kOPCi5p74
k/f8X62NLaUxDpEA80prExxR5VGwHtpK1z6Hm2IXOoCUgm5wnAVv+xhnGLaz3Mom3b4KaFaoWtW8
FgaeBPr3hWpPkWiaBZXQUK727lrHZXZZBThqbdG/LyQgQY6LsMSeTcWnQh6E/EkgBkfGH7zdWQ0Y
dzCXoMroRQiJRcFOzNyrrNzVdWU3G8mhUd9HkKm3uuET4EbEwV2BBzBIX7d6GPhZ+VcoUks1YfxF
2itAdJIQK1OlHHfgkUqvWrsBPZFdnkCyswF94RT5/26fGfcRa2poBDI8Yjb8VNQUdftHA5yVl4Xw
1IVxIPVs1FalQYiKiFRXIifn8XFwjtL8gipc6EsniXnXdjhKsW7dOI3sCSR7RdPZHWLCDlOBjRps
BrG2c3D5kCFz8nmLSSrfQjFXHv6d9posZ29T1rre5lgwiNwOKpqVZHTD5NFfbStFv1TBAwJAmn/a
SCVhYqCWB+RO59cMPIKz2f+VdpwlMHbe9qGMzgxIKOvGJSLequKVlMWcdXzN/32/YM5iGGOfxw5I
O1MPRgl/clRMx46RnUR2D2SWxFbQW02BYoDzsFf9xEs3xaG/ah7qjeVOG8MNEOPxGvXWvc/5gxjH
0DRlohX6iPMzP4cYiKkdseuR14fyh5fkWQxj8YXSBilKR3iq7sT96MYH2l1Ax1sqIDQh1OKTEq+2
5ZqKaMqqYqkG+Jb/qTPgWSpkI0YgWQOhxJYsW3SSm3FHIevMV8Or3o3b4iU6zd4IaMXr0A//qpF0
+QXMbRgYhjEnLb6gyJ9T1Rfmj7nXbBHDJgIgcYD0OIXPPSpblXENxGjYMbjlynAbB+9Wrz9ddkzr
bmOxHYwJyaUwakmIj2mAVurGopeBCUryyScF9wbhNTDcLfBo2sCk9DiiqQ59U/qFaMa2iiLCGO4M
0b2voMFeym0L7GpX4q71kBu5aR0TUT44Je54j6VV5V4IZqytSso6rWlORq3eZzTVp20LrNzd5eXx
hDAWhL4veSgsCAnBNh0Z12XWgCqSU6BaHQxZ6hJjQGMVd3024NlXTekDifdRe63kiZMogIrGtVkr
9SY337MBMBrETpSPrJRBxY08wjz7Q5SAOLBGkgMZi2K+Ccz2ygg+FZDN9XpvAy8HgKNz4Vzel/Vg
cLH7zIUbgs1VJBU2Jrhq0j3ZagcBPJwO6EUH2c4+pEe0FnA7Jni6xlzAVmdKAym/hE5e5DxUG4u+
yq9Kb/Krh37zmIMMkhddUQW+oOBsg80QSVNd5hA6oZVIf1IpWI/mda6IWaTseviYtrw6/LpDPW+u
wng3XU1Ibk0QWXZOuRuualjunoAE2iagr9dAge2Aq3XLOVLeQhmPVimiPgGToMVgmTsDR1/aSofM
MbxsZ/rjI59QhGNbCuO08nyu9WLEKg3wccbSS6DJNqALeedHf+bS+TEOKlUNkFdTMcr99Ast3scW
1ZgN3hK0720CptWW22PL20nGNWm9aVYxvZ0qT3lXfNCfHoSTdILOfA2phNe8p9J6JUAFRxxwVHUZ
YN3/vA9nQUSuCiCaXxg1ypFCBYBue28i3OY1065r50IWa/rpZGlDDlkyOngjdwKprg9K34PqCvO2
nrzJBZmFz10iXcK3c1yIZYxfr2KpU2ua9Hjvj7B7NBPqDtkXV+hdPioecS0XZS6BP0pLre2CYNYB
AG217fUE6w2RZdlnHm3Q/h/Srms5clzJfhEj6ECCr7RlVfJq6YUh003vPb9+D7V3RyWIU5g72zER
/dATlQSQSKQ9J0Ra022XKX778i38ZIi7JI25+0XbhDJdUmS5PNtxrOyMlh5HObrx0/BpACB2VaMz
vAuuDPDJ1aSz9OQ1DVoriA59iHFB0SePcl08AbESGLTlfSj/EePQiYZ8k/jPPtkM0h8/kJ1BBJcs
udbbN3FuzapN8UOIIZAul5ryiooPctV5oKvdgKoeXdIfeZXzbuaqAfg6UYUxOL4qoo8QrC7wWoLb
yZFRfwB54FtqCjcgnMWJ5h555mwv7zAZo1Oi9aYB3ftCkaab/o7s+810LDwkW/f4io3m+X8wEOTp
m3kjmKBycpaMLzh7Fx66W2IVp96BS3sDRwqlH7opPUzEP+UWr/rz6cBeUgPGaoV5TttahhrQB3Un
3c9mdkwsYH+8xydgrIP6E+JzJz/m4GfEbWueeF+wasNURKCqrCkGALa/W5ScqHIPMBxYZ5Ce9fmf
lIuDt9q4ciaBOf5WLEe1GRCdxFuATXv9JkWGu9v+A6ydxSL93MyvtTCHrqE4rVcdJAl70Ft/Yu30
92RfY8T1DrRSjvaexKZeWdRNd4LNc1T/xmB+iWfOUm/0PhpLiMfc7z3d9afyFLoLRVh1IK/07R9M
/6/frC+JzAMkCqXYaCMk6ndBZPk3KnBAol3hJdb70KH/C2GZuueOsvBUhnGW1bxJ6rmHyoB9O93O
dof5CfSXS0D01vFIWD2uDc9eroc+Z1rEvHzGICh9En1ubjYDpnPpfjYaU1bR7T1aGjrc8ML7ktPx
koerzuiZYOYZBN/QJPsVBMfkQ5P+pFNkJuX9KBD7ssn6pEm6pL3Mwzf1Ytm1mHxaHNBfE+bCXbJ3
y7txM97oBOw8TrynjdV6wpa3uetP7l9qxA6qtW2qhL7Ywo9BVTAXOmsqTp1/HxgPMVJRl5dJluv+
Y5lEUlURRS402TLL1Gqi5bOM8tMg5XZlINyqHQNks7ryQUffmebZFKP7RkuRVkDuS5zsHAApOplA
Wbavy/CpTycJsVK/oyoqPmBpFEm8MUA634aoAdWDPY+vCXUTEBTTtLSpWDiSIJt6AajgTNq15X09
ImGhHGXM8iYTQPCrySyryRbCh7LWHVl1S+E+lg7GDAYQ4U8OzrMqve/yfS3d6hiRlSrv8p6sjsHQ
rz1hXY/OH3qaLKmxZkI9ULUy8AfB+fiT7xdbGeAFiB14PLxK4Hp0dyaXMf5guciCeoDcdCv/gfG4
ie8E6/MNbMzmFPD50Fad9DOBzFugU0Hy+wKHP+2oN24rC8MauwKolDLAD/DEOpc3dvXunoljHoRa
6HNFgGYf0LQCzgorT2vHjw7SwIPSWjdPZ5IY2z9pI1RHR26s200WcmMbHRFrbLcbvOVuaeqPfAim
9ffmTCZj/WcDpXa9XOzwASt0hwBtg5AIlEoYYRTx/H2vmtnT5S1dfXLOhDLGXxoLsatbnGDcSaY2
TE6pHFMUXy9LWQ90iApCLVmSQAHFmHspDDQtrarFfxtwIRrLAM6bbXiFK2x5h7e+pC9ZjIWvDY3G
flfCFVffm+4lMG47UCxfXtDqm3m2HsbqFbEi5VKD9cwJYBR6yQk7np99WYTE1hSIkk2RUH6KIBgS
fCXob7m8iNWNAqAmqAbAzEXZSL6kuTqoJc6eGMcufS+MhyLh5MhW8RLpmQzmIml6Go6lPy9OFA7k
mRyiXfAboOMIFuJNeqM/5wD04FNDLPv/41U6E8vcpSAE1l8uQKy4U9wOTmrt6LvW4+FMrFtcjUh4
mxRFktlSixqVlR8OyFIMoFZdiMOjnW8DznZXm+iP2vIG61df9jNxjL31M2Me9B7hhTKGjjg+K2Vr
SdovEvhmVbfWZfVYPzudqAZaMlRNEZlNjEtSJAUY/pb09BZjTk/Nlb5J70J7vCEeaAEAEQn6yW6D
1sHLkuXVd+VMMmOVmiJJ1RCNBZ9Y29WtT2287612Sj/oY3WkdmML3oz2nsYkD0bigBcD8F8Ied1/
EAasPjpn38KYLh0jAg1sCjBT7kbZTHur/Gjwzg2609jowypNukG1okPfFD+HsWoDzmQzpizOl9zA
KC/zkIOTgJ1MtNHQBezn0UHpO3hvHzBqztn8VatwJpMxbcEo1XFEsfca+sYk/zmqSzwMvy+f8PrF
+ZLyOZlxVjFFzqs3CqIsJ9yDGDy3kd7LvAiGAcN0t+UDb4KIs5OfD9SZPH+aSa3Mi0YNT0YP1ZFK
zr7xJDB3sxxCiqZCHSgHmEUKZBCuSa+cTVt+4odVO9u05dqcLaKUhbbJJ1zIRR1kTI0sXJjSTvAw
NLr7d40jZ9IY053lXaZKIrZMvhlt1ap2se1vI29EToU8LBSY/8/VMeamK+ROblNsYLwtrqI9kEM+
0fWTjxbZGl6eZN3DO1sdY2IUPc71ssS1bu3eBk18tMeoOqbGEb14NDKHe39fHn3n8hpX7TeGEGWM
ZlLwtjMHKE3VGMwzxdRv/+RXkjcVqi2X3QZ8u444+5z3/W/M6Jc45gRjoZDqYIK4ZWAPQB97uovv
+/vpdxFYxQuSZChqI/4llrrRPclJHT3ZCzaPp2LdsT1bNXOw9Vi3LTX8BaRS8yhZyo0b/76J4diS
yRwfUQQsLF4QvF5rRkeLpoKlUxFVJhiS1UBK8xAWRvXiaxE0p6IFwr7uanqIXTShugZaGHfhJgX6
ggWGylK0StTzL5/3upadfQRjFCZdT/KohgFPHuttd6X9XubZQe54RX8Zu8yuH7o9T7OX3fxhJM5E
Mjom+lKn4eBh6YzxWJWlnRbigZQ8xMhVD4sS3TAMXZN+9O8roQg65cUWFQVui1BagEpwxzy3JOFO
RDGRSt0uae4u76e8+hifSWUeRExEFnkn49am6FxrZxV+97APGsOShT9iAD5iDK/0aO0eKdiyxrtK
yO2uFXeSoFzpIzAWh2OaPRsVKNeKh35+IkiSNxgcD3VUlYrADtXSGjueO8P7aOZFzSslEpQRH63r
niJf5ypaH+JtTgnnvq9ftK/dYWcD4lbU60b7VHm0q2tW9eLb4rOOpgIT/tIRWBGpxyVUXNe3vxSB
7ekY01ARE0AZHJSYmvXwS+mBTaPzQPKVzx7cS3rNGDMZ96hRAlylLPCd2iDA09VqV0ePTlaFXipq
VpoADLb094VArFahVqLEuzb0MnHvAw/GyERT6wm4RaPdRDTwmPqbVh/MqItA5FqYOlhxNMDAFVLh
ifJLHqqmP5EbWFDLKGVXRpc8WLZdagy5Jc8wnbPmVuiBTnJgT42QQSsTffG2asTg9b1tyQdCBks3
HsTupcTznGQepXtVEF1RL0zSd7bRho4/hV4iAhpfApG2fNTiq5gANSUq7TZ1qvBBEw9DM1igSjdb
tI5PymzFzeC2SWUJ/WSH6L43fOBeTWAniG7GarDGuHAiYKp39VXWyCYJgTnuh07XY1JBF+imnQrb
b6aTojzCVmAIwuvogD1EuYBg8ivzcgkPAR02Rhg7gyRbc51buRygTRFY2EloFfHzMF+3/q9WaN2s
PSXRTaI0Nm2oJ8m/ohlXaqLoeBPMuqqdvtHAwlqjJW6anGRh9Ewma8J4H4FDAbiiBqtDkdBMihRt
5alJjHaTqOQ2DxsvUgIrLE+qiLkzIcbkc2WYpVqjriFsg1x6AZzFcQKDVNPtmzayBjRMqm1iz5i4
bFvgzhQPoHTVFGCF97+KYYdhiW0f5Xsyv4EBF+U1kwy9I0v4wOy61dpNYbzJhmEr5W8dHF2Kj0cj
fI2ql9oYMKcSWSU9ihHoW8lgajoivQieSd5tg0I7tCTZzbpmUnqox9jRpN5UBhyG3Hq+RH+FBfC1
yv4UpYZLZ3/b1fOjIswWTXIrKuFzFMckzrdyojmROjpzoQM8HqlQpEaNUvBKTbRLqXaTpr4OBDdD
O3cr7ruoNo3BGUt4LCHm905B/qgLJ0ND60FYX3Wy7hZRapNCttOmcOiAKfYaA0KzhHrvscFVGCfA
5gE6iaAVo8m3oWBsGz8GuXHiasJORoptRlBVVu90mixfVBD+3NZ4RdOQmILmlRXqmGhY0gvgGpDK
rQL0c6GDpUluZkJuE3oV5IVdUdmsxgLMp5gdjSrD7TtwkJReZADUSThRKDqVW6CNo3pmAokYrfF0
o4ES0ICFDOhDLGleDHYAkj3SMt8rpW+KYeHFtWLGwUmQ8T8lz62cIwxDIjjCbZjrh9a4FQKLiL5b
KW9BeZKQNa6AQDJV1kBfjIA4DX2Lh2M5FZY63Rm5tBNBWYzyyw7VaqvA3ZoxqNQk1ErnU6WAfIls
5zAD6PT1BJGVuJvoq5K8J9JjPqrbOnflrnBCgOsWgklEoGHVwOtBWJj7iGoaavYqrhTRwNtjAKvA
QBN76Z/qEgF0UMOQyOgbBT6VEasYgDolWriMowPsx7BBmmZlEliEZ3so0bSmu36UI97fkaGyRO3V
x0JjGjtBH7lKPu0WPmpZPVZ+4BIj2PV6Y8fqe9BNNkjfcW3MYKzuU9zWKPCvMzoc9RnNfqJ0lPJb
VXiKCsMsZGQvJnDmtLKlGI9TSpFrz0xgZm30urZJk9tTLFnzROygwMXsYyA365pbh+WxkxGEt7fT
nG3kmHqXHYBVBFN65t0wvqSqTRrSsngF9LselhH2yhSPkUOvpSfDwdbZDZqYklN2neHE+Pi7qxHY
mXgmasjLNJ4DEc7VMlVB+sEKGky0o5crH5cpi9+a5mQ9ktLpMfRfFRLxYqTFebv0CDLJCHUilaRO
/0kILPkmaR+iaaSyP4cHnngtMestbmfrZfwtrUwDoVMhr/mztG6BEwwx4Ozpb+mp3veWfuXDfhWW
gQl71U3sZQLuTaau/NYA8ZmLRbe++3+5GiLjSBG/jVpj/kxIwehsUhsW9r2z89t6iRB5BeBlbT/3
+i9pbIpiaIGSOAWIR0fcSUNX7Dq/74AaU0vPgvosTxlnlmY9J/Llvv3IUTRT12ghlkePxjsuuxc5
yUP37J8Up3/If/+7lv8zeUxwUkXzJAkJ5Ik7GVQvATqeUH5DjG9pgkt2UOrZa3/z8goKb1+ZAMVv
mqwefexrmvhWarxEMuz7LDtwk60mqK7UVjAjKpo9pg6jqNu2vXKr5IBMT15i8Lc36XuqDFtFETy9
aJ1Ub80JXj9QUTZjFGznBENicOulECcFkgA0H3kRAVRaVTkyPcnBbyLdZGKG14K4eVXa2iw5wJvm
+OIcr/jTVT9L1fhFBhilJYs2yZOXKUcRoC2Jkjscc7gEsZd0lDGHPZBrCsxfQUcToH+LyAbpnadJ
mHdW36jw3tG3qC3hdr0jS81Z4Tp4ypn6MLYwTjMxalqoz2icVF1FUTU1B5Cq5cAsrTsUvAd0WmqI
BCOeaF4Y+InocLa7RqoguMfCD0kK5tbi14jmZW24T8KnSXoulM4kaHITOslRQjTy6w8K/PoE/nml
9G4vhi6QvM1ZwPx9YFbBbWfE8ACX2d9ljtfJ1OqY+JLLOSqO2n8ma86+uaRKLZYDvjk+zC5xAQxi
zcRrn3QnRToXbRbH/IVYma3ppnB/WTZHGdkRUUWR6zCYERcqo2sAiao89rwpPU464PMhOVtdlDZt
oCy2K94uzRz/lH+LtxJG5+ZmzsepXHQuFx3BcOupcFSVk2ddfuTCpWK7MjOj0ao0g4FSM8My0tNg
PPb5x1iUnOzQ+mIMGUhGQKtB8wS+42zPQsx2CJkQYADDP+XKW1zMG99QOOR86wfzJYR5wcEnXvlx
BYijRnn2y84dO4Q7A6A9EO7maPtXIqTg9JpjHJZg/OcWfkllXuo5FoSpygSQOiPSNroHBdL+jU7/
JYFFOE31upyVABLS5IWqgyn7O1/lTeL8zZP8JYVJIuaikWsEJJUoU/xvfQ8D8XAzNcDelrt4x6tS
rI+GImH7H5Wg8neVaPQyxKxaiIZg/6jNreuHLXhmA8/oAUxS/gmSxPKRPkqr9yB5leDDX97Uv8kg
fcln3uZQGjK5iiE/PwzOYFj1HXlbCppIVtQmwSigBcJgPsjwsqwL6kKZ3E7kx2mbi9jmxvlsDwZq
nuGMO9ldUv88a8i5EeywdzOoVd6MSzpaHBF0UqccP6ausksBKUWkEXQQ+wpIaFzeWs5lp4zlikAN
Q3IJl72vjsJwXSIbGRBetX21N/NMfRiLUsh90BUDji+moPw2ZrND+1U7/64wTVIBnT/GPG48la6Q
8aZZl1++dIKMmWmJEg7KjOsoIikU9Tcqml2z5C3D9S9D3sjeqjBDBvsSNJVi477fko6mkeADGfcw
A18kCE5qGDiZATASuHMJ5SFUrurLmTTm5CgB2PfUQ1rYyoCHSq5S+pxgdKdIbrtYczSkbzTgVF1W
l1UDeiaUOUlDlSq0tcWYjK1BU9EdazWwLktYVcgzCcyJKXoozlWEZQHVayLI5+RXjcFlDFx1UM+k
MA8BbQdRqCdopOoFGxHDRTAmUEIQzu/FTR5zLtn6rmkSIBxQlQDhIaMYPtgxpREvd9nvZOkO1ptz
LOsPgvElYfmCszd7JEbfDQVKasppKYqmduEFxxlUOAshGHLuHMoU3oIYTU8DI5uEHOJaBcRUSmup
w+NlNeCuiFFvpSniJC5hDvO2MgcxA+QYaDzIKTHuiLoxkDNCx7dl5B951uz0AryP4+BwvmGR8cN6
nO0qo+1K1BjpoOIbZN0CxEMITt/fS8f8UmtWHhNAuQDXble4GIHnRsHrGvp1osw9qDVV8H0gTHwW
gkGGs1G3xAPosylums3ldfJOk70MWZCSCSxZoL2WTIL2iinhhkarT8DXVrI1IGOKhrDzISM99Hbe
W0jK36mgrF+ginPwySEtX27QTOMgGAWQt7//B20r66blry1lS0J62mmJJi/H6QFpTHIlW3kDYFA2
oLW7flRdcGPlu8TlZqs4+8uGhXMWTGUu4PoTsd2qw03d7RThvUbg1wyRWfrvMA8AlPvwtV99e5IB
ZVeiwiBVsLBlbcpzc13pshMPOqoX9Uauj0KWATHsrpx6jh35JOK5oPFsNNgZtZLFFbZoRhFTQElE
rj+EEdPXDbFqn5hqrZmdXlqFHllCVbgJ6TezBKaiurcLCv7DNrlr/dysg9IJhmAzNKJLUAftJ9Ea
JyS658MMmtssaD2ZvqqH5Tdr6sbgQMqHu6x4SioB3dLBnqA0g20z1WlXGi0qD+8ykkBtEwHEWruW
usBSpNSM6tyLkWXJ0tid87chuh1n4CJKgNesb5VWNrsKXLfpbBYtulIM8dTMf1oE2WWQWBMgtS7f
o/UX+Uu/GCOMftUYuStsnurV29yl24WbVd5wB1d5esxY3yFsZKVf9Gn8NdpFbXUPwpW2TfdJb0qP
4xWKaqi8XRccK/E3FtkgqkJ18KRSJujou0IbhA6+VInWFMyvbbIdfX5PtrIb/foHg3Jrt8YQNRV8
xZIhoWny+5M2SBUNu6VqXMH5bntrwaweb5Yxy+QZDW83/BaF1TDnXCRjc4MMrIS9BJGjmwrHpXEc
7Or+PcbgQrvpnMTlHuXy8rP37VwiY3rHaIySuIdE4Era1S3e7Yd2Q08+Rmrah/TIyx2vNjxjM3UM
RagAH2dNoNapNE/7z/aiwYkCk+wTr3P71/olt3hP2NrreS5ria7OfBI58VW1LCDL6O+G4k0NCidA
e49ocK4dTw7jXfnA5yLxtPQxiJIty51ZNteKpjt05CGY8CQxF1wN4kkdQlw8A0hZeqZhTLI0fYJG
E96sxmqF4zPeBfwzVVQWejQNCjXPRFQ4Wl3fpsKzhCxMq1W7sHqag84MVd/UFXWrVjqKkzDKJQrB
plrVpq8/+sGB9MiWK6qliMqmEMorMZusekR/+/BqDHspE7dQBM7jsdJVhHZwBQzjIsXEDdUYuyRR
Zch8reoOxQSrq/eegYFS0B3bgOS1chT926K6SuLIUnU8g4OZEukhqp9FJQGIYvNx2RivmCt8jabj
dhHA6xuf/36mfuh0I1MjTP1B9OBsLM39KBLd10586wPIwP4HDWU/L/N3iYx6dEWSRUMxowCIruvq
KoRA1KCcyi626kHYckfsV+VRCZyMKlXp/7amnK1QTwKApxljD7+t34EcyFT1Q9GVblUUbqaku0Z6
G1LfwtynKWK7Zwq43HK2/80+n33FcmnOvmIQwYQeSX0HR5V6yzYXVv/Um6lZbAs7vtFuOfJ+OsbY
5TN5zLsgF3k5o+lggMmcwTzuVJhD7HfVQTpGLs9eLif23Tx/l8U8CGVcST0dsLa43YR9iE4PXlvc
ypuziCAi1VRCNZ3FK5J9kGj0OQ6xto1TvV20NPi9zGOVt+2R5+n/9By+C2M0NIl8yR+SfjiU5CBk
GyM6Ntn2X53P14IYKzC2SakYWdzjEfW9bBe6SnPVW6OzgHWlEa84uZz2zxP6ksZoXxQGdNQrbF9r
S24dpJ9MK8ptZcuumNzOlo+JzcjuPvizomt7iQELjBZqaDb8QbYUIBESINTvDkR5bIRbASm0gqPr
P98bAEvC0dIIenL1H8Q4cxx0UUZJd5jEe7naSw1AwvIPtMHz7vDaLp4LYvSiy/wwaUsIGiw1tCZH
szr92tDNpe6KydfoPoQLbWcUNEcHtG9wJwTX7tm5fEZngn4Aj6YK+fkhx6jvBEJS0NbhEhTb6n48
5vwOWJ5ERm8K2ilSG0HiMkSSvYai21go2frb4r2TTS1zM1cYrPCBcznWlebrRBnjRcesGItaW8SW
PZizPoXGNkjfltXmV4oDAN5/Qhqytl5ZIhpRVNBKQJu+W2mhBrp3NOFtskdXTM3SHTc9Gp1nxN+m
CFLdDw5V8prqyghV0YBADAoktu/y+gbsdWBG7Q9CA6DU7k70DfT7gaPyg7OjixfJGoAzQWw7hEBi
xRcleTgYIQhHmq61w1C3C7F2QOFj0Uz+nS+tWOj+VCPZa9HSTQte4LcCswE+FrCrqQiL8OfHyJpf
Vqkct91h1Ac0QvYmGNIsJXyJxmtZAMJCIGyQ/74X5cFW0QzWjOAPgOWY8Nkk7+y6nW1fidw237XR
b+B8mdpU2VP5gC55lNA1gEmjFTJXTlkGQu2EoiNQ98QOBGtJstEA2kCLGBTQHdrUCjNuEGoD+jkb
4dJP+6oT3zhbvqZL6Fw3KNUBsqeIjC4NIo36VK67T5CuqPlNgBBDbRUKLL1GzTPuq8V7iJeHlj1l
sNqJCFpEuJds7JmlZAg0P4GTkb/E8SapH+biuRkABwlkQ/Twe5eXuLZCFR4snCoskLCPclUJQMVF
WRKMD9dtejeqT5d/f9khdjmqKquyvth18dP7P/OZaF9WlRTBr6jQKBAakZ0ZKipoo91ks91z0fXX
HEVwyVBN0SUgIrIEaxONNWMY4Ji3dqABANKsdhJsnd1bIhC/PBn1M17J8GcuRBLBFyDpkqYsusLo
SKultJOVEJ7TduGQS7zaaf4JGMfqSWFsRVZUFKtFdnSlonk9xcGIm3caXXjCV9KmfxOfZ090FadO
4ObzPLbVszuTuHzR2dmVkRQ1Qj7j9qq9STCTUyJJ1xt3LTz+VDEvK8qqewhYiL/Wx7yMcxWrtSJO
3QE1A7i70n1+1z9JLxIFtknmxqhcWByJvB1lXsYyReRJZKxvfh8cye5PzWguvJUSthQMwBpoZCUe
rNbKSBDUBSz3aDlYUhPsVEwUCf9xQOpf8b1sdTdzYknIbpWKWez6PZqo7UK1BBh0lLgzm0qWvI/e
BS6369/s99eHLM/N2emiC1+R9RR+QXzQdqWbHSNL8YzPKxJwwwuutOXinkmT9UruMhHS/JfF6aqO
xi2CGXg9o4dmb5tzsqt38myTGc3Vx1hIogTSKHi8txJoO5frknmNG4HyXuswjbEUto2PHNmgf6NX
sAYKgD1FAtYytr6dDATgBVUwHNpfM1IVTnYTujmaNamZfGDu644/I7vibH2TyGhyl7dDGQ7TdNCk
5xKdzaOgbVrCi0BWnqZvUhhLJwXouSWFPh3qVHYWEhtQ/pbbXMZcLGlUoMOBp1BSXo0q2jRK6MoY
6qpaDemj+bdWzic5q0EsM2xDfTjkXKrWlcss6bKInDSglwyDzffpZdwGsQA3jEx3MwLYMOP1oqwM
tEnfRDA3hs7DUMtCOhz0xEWidlv9+WwA3hTFARGEYaGkY6XOtB9fhw9U7PgzkysG+dsHsJdoDEWl
1ubpMLcAIouJgwfBJPX02OawkiAD4VyjlQQEaPeALayjgEx+PN5DXOtd1QE/M91Gm+EB2CKoH2Gy
5FrcFBwvelWDz0QxGlxmbVeIqjAdhCSzlGVQothrARd9djkixh35tiJGhY2mmMUmVqaDCk6TvsiP
0jDuaVbugyFHiS414xRwYQC7qgy0Uqdjc9TzV86urnwDdlMCVZ8hqbrGUqRRksihnHwmz3obQ4kA
Rygd0V3i98Tm5UFWMASkc2ksQdqcJ3raRpDW2i16T7zeVScAuOWu4FDQz287V7IISs7IwvNkr6ir
QmQE8zLghlFHYSKjfKL6XNUS4FcL0Uzi4TApNZiGMLxfTJi85bW8rQRiKNgokIOULJFYC9CroEnX
47o+0Ei1daE3K7JR5RpzkTw0lVVJhqIvLQ6YbWWdWnGgfRzXbX3okP6lpe4AUNbUpdIcuBPnK2YN
UM1foth7MTeT2CdYlHoTfyiHBemv3SyIQkDoijcxMA+qp8v6+blPzB0BmNQyWU50+NAsoFTa+EYc
90N9aNq3Hvzueg7SFEJ/+c1bJjyCncuJu6L9pCFpBP+aiFAjBJ76HDgxhotLWjkJBWSP3wGhokeb
t+CB4vG/ZyxbIK8wPy4RlSga63YjEav4VTrhK50lkdJ5/lbypN2CfBTZfOSjFTQxyJMAnKMTND0h
1f7dgVHpWNOxzGvco8X2l65mYVQHvBELFEZr1fAZa3OXJ2bDsYxrxQZIxn+KaiDAYENu9IdMQSqW
9SduKFxDzD8AYbGwxmV2zxkdALJjeMDNGm5d67Mv+YcqnIlm/CgJkA0hnbDouKkP0TA7utHfir62
Qf+PVcYIx4X5Oi1Dcygxwx0fkxAjvnXkJjoQOUpx2Kh54aDJyaIdJs+CxxD4YZ12GzTtMRKSDz3I
nMvKu9ITv3zu12Yxx5Tp4RjJZVUfRgXwNuBtSkr1bZzrXaSPbkNBGqUIaP1Y5i6R8rssfMXrXEJd
1BqXXkLCZp4Mgwh9P3a4q/+pig+u4PGr4itu2DcxTKq+y5o4qqW+Pgzz5AkYUJzn3azc0gSoa4X2
EmFq8vK61jXwbGGMIRcJ0PmCFhLr4BOJMQe+J3DNgBDYfToEGtpEjeuR52+u+ATnC/3MRZ3FDG2o
G2EQYD8xftuhv9gpce2WaasyRQ4GLdPza+HyvSzO/rIRWh+lfhREECsT8bqXVJcu/Sl9jxwxouyh
fZgp54pzFEddPIazhfqaXvtdh/ekAf2jEHdXqdAe6wHFwkR9m0Lf6tV9y0WfWpcK6KmFgUAxfqAL
qXOTlgEsqGZMtpjfZXODQd7Ayqr7MrjJUG6tak5/7KpIBZ6koSja0vHwfaFgylB038DWCspbVbf3
NApeME1u0hYFxFy+VnPhbcKTfVl/195Q9Uwqs71DJbYKwoP6EHTobisCR53fLktYC2/VcxGMZ47q
bCCUM0QMdWQFGdlpc/wWaJVhUQ0clpiUcQHz9mgMpT1FGOLLle3k+zbnK1b89W9fwZjr2NBjJMdg
qsscpHdEaLdZcJMI5EEP1QcMlbf0itaaM0WNlydawjETq/cGaURk3kUkqNhEuKhOZTLrFKZX8J04
qO87xISRhhF8PbeHSD325QNnwWuOGHy+/xPJpsSNNtAAVSXUh3yQvSZXN7Uf38qzb7XFHwVTTwom
iMPsI8lKTxxG0wDB3wjSu0DHQ41sYP/n33yPKhlIw1PE/+xASVzlCXQc34OZDozTGycMEeZ2alcg
wBMeNMMMPgjwAzAYyxvqW9XxM8nMozAiqV4oWYCuwwWO4yM0eOhKKw01eFbPJDCPAJKBRqUJWJsY
T9tIlu25OQnZTaX5bpD86ULDyehjJDavHUACOPu63NAffggxUAyXiIzYngnbhEkv9Fn34Yds1T/j
h7TXAzMCUQqwczQ3wAvI6+Jcf/LOJDL7qcn1VAMyZ3l75gZT6aaEQ0xUszcxfFJvqTlsY6cRuUnJ
1TcPyUGiIJGx/PXdQgaBoPZtPUODjDuMuNegz5jKDWc7eUIYO+GDkTzwDVj+zuptMHNEmZm6IGnE
EDFAXUcHTBR4V7l5seXbf5zi2dqWzzp75vQA2ANlhLWNbvUqvqauD3wpIGxGuBEALf9XiTgVtuGv
zWSCJyEKGtnXIPCTY+W1PUVOZoVPS61cWMqBOaBJOKq6eg/PRDKa2mBwn0oVRJbzFUV2Rmrmf/Oa
IcKF96FSWWOjaoyzFkBegDNWGZVZg2hVJv/1xBpu+pcEln9PTlU51SZISOMcXCmjPfmT3QXTWwE2
9VQAjkROt4FqhM5lvVxVyzO5jHfQJ6SaQhmBZ1TcDbpkqqgBGly3Z10KyB5QyJQR5DInNIVpKs8z
lH8edRstIiBH3QL3jKMH6wYEaKv/J4YxIC0iVx/vIbzIG+ku0szJUQ4IUm1wQKa2ZMUb+qv1uF2W
q4byTCpjpIW2UMZeh1T9Dtu4qTwB4Pf5qwJSYn596G/WiK4Q9IUs9QzmQkdFlFXAVaoP4cJKahJA
9CajKQuwkgHGjs0Furz2UCjmJfjXUrFQ0S/JzM0O5kBWq1aHxzxZDSgGQLsCM4bbDdT254jYSAAX
lmAFB/QLoq4x70rvv4dpXG7J1ycwehT0Yz1kCdwdvXxO1ZMY3erG4+ULsTIN+F0Go0R6O8KjI5AB
4J9fsw2QvJvQNl5BD34PauP/Ye7LdhtXsmx/5aCeL0+TwSl40VVAc9Rs2ZZlK18IT8kxOM9ffxeV
mZUyrTLrVL9cIGEkRYpbQUbs2ONaKGYAUfvXIq+vjt+jmkygmMjiwBJIbIBm0y3S4CFXZtTLtXrF
yyc3Ref2K61gcgoZwyuK4ff9NgbSIA+2DLM5yg/+ajh9Paa5xzjlBWpyEKAT9NhiH0gVHTB/JWrq
DYSmjDTfguus1EPLtcTWmZE7vp5PG97vKTIl6iBDksd5iYF2go7wKzF5GXDkvDWg3rpBD0htopQ1
jtBmSde+9R8qg3++y2ngCOjIYPARIX7k7OjMERsXBEhGj3xx5vgzg7268V2MdWJT1JGYdbwPgynx
ANUdU6uBOznzPK/6NxcyJvominomAAp4NK8LuwKBzoBEFEgidCUJ1hm7zzrVksrczjo0lmSe/bX4
maUhTnROymIKkB4N0xaAblwMWHKVGVLVzewc422+mjQTvQIGpDpWQogJBm0ZouMkAkqHGAHIq53D
xZPGe30la6JfpFLqXZTkYZNioi2OhcoiM2tXNESsCY/PLV9VjbR/Fmi0ShSw2zzXfLQIqtVQ1boQ
pWbREjMPylXNOr2TTml9C4Agh7ibWm0X7ngS6GKD1zlKx5kgk9TdODByIF41yTbmUivrO6Nm/sJL
5UXdvHE9Nfh0p+V3vKzc8KRArBPk9R3b1G1jKPS1aBZfv9S5aTvRd9kQCIqbQjVEpa+L8jfJLcyv
JcwogWkUq+VCOenQLb+RwlWYL/wwtiSEeQY0B4cis7K0W34tcE6/TqMsPQOIFdB94akBXQyFDbE5
AAxI1Hs7PYz0QKi6m9U1M4tjGsISgdCsqT2WP7foDQ8laGAJX3gWOAzPxVIKCnAWdJbLcObtSaPH
ceFRNCEnZCSEVJX6hiiHNwWtn75+mtfTIb+VjjRRbNlAOqWV8DTjZTsA8ElKjTYw4pOknHmOpLcS
Fbi5jTo0X+9Q2cgWPDIQs9nnuU1s2nMtDX7NgtEWQOIMAH78AvrcckOLFuCqhJFTGSJAAkykTr9+
AHNvdqL2hIFvGpFAR9TxSpaAXwEEOyGaCx7NvcmJ1mvavg4BiVaAJKTQPfWhFq2vh3E9RHfxHie6
TqOcVzc9JIxNXZ2pGMl9tgaMuiUBcnfO150bzkStyABDagYBiz5n97Wm6XEcz22GM/vEp8RuUcks
HTAvyRaFrla/C23l5LaWb7t2bXpvLYoTLC8z5yCU52xveeqm+WSMxuBBhssR2r9GSpKn6xxwxo3e
2vmy9dexFYDMbtVsuf+E8gQ2MRVB2QfL5nOpeCFHCCJQiJcc0Q4yQ82t1Bnxz+KdYveK44PPc27u
XF0DaPOBty2B0mtK6hXITeUJrjxaUq2VHdQFe09eGiPeicaiABqjM2uyzkkcHb0Lzdbz6OcpVUh0
M0OujGQpWQDXr+281ZtHyRyMweJyHRW1c2O9Oq0uhjpRqUUNkyAlENxknkGL57rM9BEGNZgzyq8a
cxeCJnoV6FGiXDYS1uNmLKMBAbH5KjswTbezbclXveILUePDvniYCFYD/cM7vz7BBmYAApaWLzsy
eeC610oHd1+P5K27Lhw0+RPecMUlX62FFECxNn83o4fmxj3Rp4FUDKi5Pf+Yxhw26EsEfEG9TG7n
A2BXzTtE4lEQBZIRRE4/jjtUYjRNJVDdjfTi5oukolZMeUuJ7mNgRs6Ma5wYn2zJ38KmXl1ZlRyV
aghzt7wxgucJvC6dxlKFwQIcbb8Y5vKDV5XshcSJIiKcUvNyBCVbWoLtKvoI1XOqwDpYHvJTYGqt
Pg8gf924uhA6WZiah9qzCujWIBgUyidvIW9iE4hEh4ycBqu98a252XtVE1wInCzIClWaYhpilANi
lipiG35NjD5UnZn3Nydnsh6H2uuYX+D9FWZ4cB01tPsWWd72RGuYcOC9eAKGaqqu5kzHa3JB5CMJ
CmKOijqtlgz4vGn9oYV9UbsbAandCHwXRS3c/gfju5QzWXdq1sfMDyBnnC2hqCcmQAl9QE6b/rE1
gSZTo03TzHl9roz6aunIpeSJbePxg8T8EJLJNtkMZvUWmyKvV1T/wfYeHEKmR6dshbnj6eKcNzD3
fCd2TyHTsOSUBrWXzOmNHL2Tx8hywTPfoMfqOS9MFByjfGQuRHd1oVyOeqJ8IgAi9CiWxELZtlb/
nCDGg0cN3P0RqGU+a39NGchw/mW0pqC6bpo4CTlgmCRqh2WiCOCpGyHFZxEEr8pQZFlDQ7FAlWm8
U6nDiuUpVDdBoy2na2sZJBmc4dr0Jlwoj9793EOcEziZs0MnCwiVYY8UJQBE160uJ49fL4tr270C
eqEzkhP5BNgj8nHB+0lfbrjsgC5inYi5rtA7UEPO2avX5uGlpIl+ERQK3N4Qkpp6x0UHPmmtxu32
SvbSuDFMjDeiHiPtm8Dey77aoR1wi0wYytysrwd8rsKZ7lOXv2P8nRfGwED7QfW1YWzWfxTIcwI/
LoLfNgCw3w2/dwrTfQ2NcoRYnnTkATdb5S4oHNhORQuZl+dI3Dt8GhkZar3kYk1TUBExJ45OQh+h
6zw2XXBdKOh7gtNvdf0h6IjpNkT3ANnNhiUFAruqPAAIXm+B0/n14K4uusvBTSaMmstcVFZ4yKw1
3dsKpFGh2aD0PEkcHhb5v2GOj/vdV49zotwYmCeKgfGAArnlv6t27jCU9avwxrHK/w1kmzlxE22W
xK7aDRnEVbZ/8NbBCiE4fUStR4Zjnl/x+pxFlwaAQHiNTEt1NdjCTCMd5koKJ6dbRhWyUtq3mZd2
zSIE9fgvKVNPDiV/Eq14SBm9i8HM7PC+WIgruohu5kpyr6ZsLmVNbKYkK+ScjLIkByyVr/VDt+aA
Xp1uRgCtZtvlumfPbkHXTMNLoRObyasRfY+8cenb/ptkyIvQVE7qNw3ON2qefV2Y8y1m3tt0MxhG
Go501GqEOYJNjomdessfXE2AlrcLWGqJHj/M4YCcN4DPi+H3m5zouLBSBM0L8HSFDLkvtlGSGyC7
OalU6yW7q3PeTDWzUW481A0HtDADfpnEI2bBJiK5QxOgUWWqZwfVKRdlk/FgjKjSdRLxy4wGy8hX
Vuep91+v3f/13tP9j59W/uO/cfyaZn0ReH41OfzHTfae3FfF+3u1fc7+e/zqPy/9+MV/bIPXIi3T
79X0qg9fwv1/yjefq+cPB1YCfPD+tn4v+rt30LpUZwH4peOV/+7JP97Pdzn02fvf//aaordlvJsX
pMnffp5avv39b2C5vFiF4/1/ntw9M3zv/jlIqj8W7/F78vx//vif8vU9KXGHP56Ttz8OBVCTn5M/
3p7/MOrEf/502/fnsvr73zjpT9TOgZwPkAYg5wOiAaZ1+34+JUh/yipRFYDCyDxK60b0qSQtKh9f
U/8EIRKq/lUNJaKEEAU6ukzr8zmJ/xO9i7IEKxgdzJhevx7Qh1f5+9X+AQqwfYqhlH//29lw/j0Z
FRlF8NBYiiBQTUND5LQea+hYF7DUX6E6n9NTnt0zJQMHgUtcsqXjn64G6jgDwot5PjyfUKNQ7fXz
cUFAG9wGykJQq6pwMrnxRuqXHyfzXMR1Carjf9xLiQDHEVXJgMA2/wrQrNagXlvtVZpH1tAk7E7s
o8wMKiU4ADG7NaIhDo6DC8oaNU6ip4bPcp0T5exbkQ8vft72L7nH7dtCcd8S0i/cXAbQfwps8cwr
uUD3A4PEpAVEegqKdQk0Dy3jLEI87p3nw22f0u61qetHNa+SZ8RvQz1OK/+UFTEM/FJEK1aiPHdR
oN7KBPwxfVbHi0KWq9BAZfmdqnbZJpIq9TYY/wyVKdVZeXu+vpTVcCv17fZ8dL5IjD1lISuA2pYL
Wf1xGSuF2qrUhDN/3Ba2j2+0o5jzV4BDN2NgwWj7sBXDLsU8lJCIpzyKzNApPlGzMN3EhFOCFSU0
3SGrcZTSyDt6Lm3tXo6yVRVH4T5RE5BNsDJ6c2+jSqKvodxXxtAw6SYrwn4VRXluq4BfPap5eDhf
mEf8fdKz5tgC192ONaTTRbSA3XDAGjO8VJNf++9CrUZvsoimc43ReB9wHFuJfdHbqFzXHjomH89X
oLT2tuME7sjCwLep24LBvgXDDNHoYHRRm7zSYdFpNHxTkiIEgx/p9yKNtCXMGsXWqFc/pEw8nX9W
1cm7TGmbRyYPsiW6Dbp4AlnddW0PawCNeS9F/msAPUCE0CB2y6OUZYm5BBa9LnIPcaS+nKW5jYiA
V8c9SmHRW3kd8OvKI80uizPOGFgcvYRAbz0PATQbsh76bnUbFSxbaszNnZwOzQGw+e/nKwCstUoq
sXmSghTQpHzIreOgDndtk8dmiWXxwItJ5lTA0gep97DxynBAaXU1bLLxz+/D8//OlzDtXRGjen2+
6vfH5/+FXVTV+vkykXQoxxfyxc/PZHE8c/57/mY5gBZnNHSsyT2u3RdkLr6ZCJkEjg38wLOAy/ue
P6WtFtlcmgO/7izmxwWTcfQ9h/Reov24x/l7v4f7W/T5f2pWepvaXfz+2Pelky8EoU6lVFmJEZAE
otzdqeMf2nPa7nwo+OzGlcNqhRCCLOrnEwXHi2alyYk5uVgRCViIkvDnxT++MrjRnacm3ur3Tc9f
yzzPs3ou8syzoPPZ8wmJVMI6ErzF5Avnw6zsHpq+HJYT0YkP/nQeiGHG+cTvW1ahGG7UCryOHwd2
vlsiBKdBDpJl2w2SfbHz/dw4LjcKqIaPigOkWhI2m3E7Qg0P6JYmLhFRSB9RDQCRMXjYdJgiMVBl
6hB4qq4KnKOgYY0eRqK8Ae5r/PO/aVXh2AXVisSVqxQrJgVzFigdOt/19Uj1lE1JBlCRnL94vhp0
TZ4eUw5c8mcR5w9ZiMhdx+NdMK+9qcSqv+laPn6gPDijuZajm0BJ4oeAVByQJOJ2dT4bhyQyO2wF
i2G8mOOCwcIvaO3zIbrrUO/jVZp5PixAW79kSgwnb7y4FylqZL2hQ3Ey7uxCj+/Snj+dj7CU1D0X
ZMvzkcKX2n1JH+IhIa2R015vBo2hnAvfIxGM5oGx/fmItu1bHrFmez5qugxQel4DB2W8VKpdFf2Z
JTrKx8PWi8AQlrTUVsLW3w0Rl24KSdBJEmkHdRDpocl60Hml/t35I82VvmlqQsAThHO8V6OKQ4q9
1flQ9OPQCjWq2edrwyYnTgqGMvN8CEgNbZW52Jn48eacz8u7ulbvzl8tEim7b1Bg1yRI8hmqwFs5
kCluzycVxr92zVBsz/dBT3uKnZEjyx+/QW0yK0CvKvrkx587xK6DxZabg9pqBxT4J2uwZoEMrOwk
a2a28h+DIthFwYeMeKgCwAqUW9BpIhSIvLGmNuCYENQMvHpNDoarEPq3oQ3bVlz8cj6inhgd6l4/
H6Tj+VQUH/sqAzHT+Wo1RQuL1ySL80kfXCEAef91r9JjbNux4kUeWHPQ+Dw6+EQXE9WtjH/exw2T
eyKUL67EmmWcZIkjDVx7SFn2fWhBWDB0wlIinPrE52CHSkZY5JoMoHtKxAYMTUXzzUMi4nypQpNc
Z1oT3aNkKABOMwEEZNcVdwpFZcX5EjnJsR8O5TP2UAQZSBvvkKJR1qUyNFYLXotVHnnhKtcUD1Rv
qfYqqP1aqlL/qQJ6k8VJRb4Go3lwk/QNj+adpn3lQF+G+OBr2iB0HqfKcNM1krriY8JZMmjwwHVV
7trxXmCMeYXdIxyoJJaO30fhUvBc91ZOh/7HPcKoMXtK6m9o3iUmEdD1UCncPhj5e1DoDHq/ssoe
ssQtdjAqn85Hfl+1+0DO1qBdyx5oO8h3yoBY83gE8PT04bbuwUPz132ef+nJfPB+8Kbwb+rsfLjk
X97o/0eXaKx7+69fHsUnl+iQJt5HX2e8/qevg6bpP9HPgH5LYBooowPz29dRlT+JAIqqkX0d+AAU
IZlfvo4g/4mrBQ19iwjtiyKW8i9Xh5A/RVkYV7GmqGO3Kfkrzs6ZEuTC2UH3kjyKBwoTRZMCoMo+
RvUqBialII6qRw3YMmC816VYvo0EZUuzeMEpnEHCXvd7UM6Gz0ENKqBu7RMfM1nd5tB9aduBKA7I
+WIeGR4QDOPYYt1Grob7uAXGLOLJlGb2UHVL1VfMi+d8bQP+GB9Rpj9+mjpzM9R1uEBVehzbG/pt
aEeABCvNDCBZlTOP9Tc+i8/PCjl0QPdjG522zuY10Ga5AOJiQNuKi2KNbdOK/2Ji59eofouZhOq8
MEzKAn1Xj9hFdJVtc3ojsOPMo5v4PD8f3W8hk/fOeYLXyODreBxZpLtDcVNuwVq9TRZA6011YjJb
M3Nhbg/6+gmiU+PjbFODGl2mKYYGo+CYAv+y7/T6oQRkFdjZJLMEGxy/gVuFCu/b9rGazbVOtsDJ
qAGd91E+zQWiulFQPZaW68SemTvKsrIEo7iji2Tlr+YBXK6MWFYRtBi7mihiClMTsWiCVEUbNjp8
ekfjkGPNiAnwnJWqxmvCQDtZ9ismzrXuYQF/nqwysCKhgIAlgMKPyVCrIsq0QCi149D6m5R1ZiOz
B97lHC1CPJ02eucDhAyA9WgUNQcSW/HwvacaGHCHrZC6e758p3JjVLlgoH3bYh7Qtol4irra0rxi
l3OAH+N4K2DqQmxywGg/i8qbmt9KIVrr834BTnmjAv+c4Ie7YugswJ9xBkcVQxnAeFu4yZPSqEg9
K1Yl5UZOUKYohw+Bry6HPDFE76UmxRrt9AbiF9teBb9nFKxRQbpKwkOpNTpXZU4mwqJjCMj0j3E+
4p5/S8otrbPvfVy9taXvcHKw7Xxto/jCXo7rNROUhZQP9yIMu1g7j9uIKNs3SXIvpNlygJmhayJT
dDnIH1ldrCI3Koy49EFBm2c2RbBETxpP1ikYdTW64cJ4IWv9igyAUwM9Z6GYUt4tiiDYql79QhkQ
meBh66B/snpE9yVYp7i3eCRauKvK3gZNz7tU+IuSALSDB3xjVpBDnwroC6AmQVIlQoOAFu1D0K5k
2SYGhyhuvgYfilVW3Tclr2FAvtZyZaYVYIbLgCza+GYAnp4cN9+5orIrpqGNrlX0EtauzhrODpPq
pvd4zwjkkjdZHKOxzgUV5NcqRsFO9ElfolWVUMqj5khAc/d0taF/VEZ+AHS9yNTKiveS+P57rpWo
IGdha4BLNjVEFsPG8RXOBDauHQ4gHEZjftECMq4vHhoaLbN2P0jR0i3KbQEu40h+ygHi0EU9Jt/O
5VfYZJZ+W7y0PrCuwECqAY6EtMhugOzRa+AdSEYaVOA/bZd9qXxDmdJSpZGZDuJO4F1HYZXJETxG
r3xI8vaNL1oX5L0giw3DEvAUUXsXiOLGDYKFh8ClToLeCeN7pfhWqUOp413dBQIolilZDVq+AMdq
qGsdWv4BgkmEGMmuhjl85t3FQmRLWmzhVaLnr/AcUhAnDgXHVcG+PKQUu2s29AbWQKlLEX0DBYlg
MA/ksnXXGqxzddCeOG34GAnM0vxuxMxfyTUIeeMMeM/Fgmq+Uw/Jk+f5dh8Xt0nTOl7aHKqAWxfK
yBIOogxUK7dCZObDyKosg1UgW+RN7hRutySYBKKY6bJUWg2iji3KxBQvMNv+SIJax5T1XJCmc4SC
dOU7x56rtjU5BmyCJr7vPdnIUroq+kgnKUJ6AnMCl+yHHuvKByJfiLBNUBsa4hRK+SQInjUk6baE
cezKxMlyahFteJIpQvzwhEW4+77oGgqfoVQ9WuTZKUEcMlh0w7bPKpsEb2V2AN0MyJZRFZwKRtIn
ptKGBlccWOHuygRRVG+vuIlTl+1TTJV9HkiLukKJNhwv8DCXtuiBjK3K7TB0vzd58dAjDaj3yWvf
giyHb5ZC1Nq+l61TTbKI6yMFAW5GONRNGRtyJlqDn1hZpB05TnoM1GEJt9QBwrWt5v6KNWxRFtCS
FDztNcd2EcKvYqHYCgtOaeF9S+EtDIAvG2p/L8X5OiD1Amx0d2qNWhwvPxYNMp5ZqYuRv3ULD8qr
XHo5CIOSyKmSwGB9e+DCbElC9Y0lFWKV/n2u3RWg2dIISIwGJ0k4zOSlJ75JcIzd6AGxptusvnN5
sElAaafxi+IHYLreR/QpiLY1stdVHegdgOqEwQpFzfCQ1+YwvZriUcH6clV76JF48smu5NlNx6GA
MBsMKbgNCjg0YbBC6g8cFXKMAHliRvI66w9+9UTBUw/y5DB4LlAJ46G/Wdt46VuO5eH5W098Fvil
rHV6gYhJGSOQ3tOj7wPWMqc7RSywQDcJ2KU7Fdy/oZ2if3XgQG/3mATNQkJtT18/8vRU+YrDI6yI
SrxbrXPK9L3tjppwDLkT36IgHyTEPhjWYenSWl1U7oOmPIjsRRI3hbDmqhVHj0q8FEQTAH562r3l
vLfS/L3YngZwnuRcimIXLPDIyroGICJhtuYGzU4Qgh0U6dS1CKa3cg50r/gEDWNFKajcB/IKhNFA
M0NAmvcnUXzyevBobQLCbJntwwCo/v1b6T4H6WBSFUjxfbHrxG2vLf280H2C0pbG1dvqtap4PWvb
xZAVugAQjngAXSV7SzkJUXkPnDNoFSgqQJqU1BCzymARyAa9taAMvjFyl1pM8W/6otnRvATOPvBf
IvWdFJwdQ3317WPBaWZXafogLJXye0e2WbJR6DcPuIJg0NFjsi7ZN1dkujC4ZuJ+b5Gvl9hb7O3V
5qCQO2gQXQQGHwVkZLZKc3cNaIYtXKCXCrMeWLrrLhRsj0+WCKmAor7fK0qCPXyAWuudpIHabFxb
8FdBIhqhio5hoVorga9L4mtcOEP9IDSbMt+IIPANF7Jop9iMo4A3OJ+zVX7RtKcM5PRVtvfZsYu2
vLgGnT1iyq6Wm02y5nInJVtgRuiV+kQVy0dxQYZ6g4baBXjcqxSk8RVGdOsKCBgnjjKUppCjL0/a
tP69kp4GnC7jblVUraFJYGpliD2QjSwXZtk9hckqD9ZifpDDk8zfxgD+R0cBipU0yURQSGfSHQwf
ARQcSBSIDT2WrOMRmx1Mnu3B7B6K0qMoPRV4ZUg1OE0c3HKCtqY0v6/xMiQwCVV8vlfbAXhJ5c5j
TY3ASsBbIRQYdMweUPYLBWYZMmuONtBH2gf5usfeZME5QzQeTRP5EEHTouUIuLDlokfNu1jmVoxU
kFQamSxgNwMrCyL2wKsBDo305BfN1m2Ee9SgrMMwskppMHLO+86hsl9HFPOEuCa3QATMoeKWRHdA
R7QyFzQCHos6Y52jzJhPtVXtekfaCEtsyyeVFctqaCq4kvzOr2E6itUtCsxRBJ0kgV638msde3qT
Ynb3AzqcQ9Hs/OrG1chgRuppAD2qnvl3POrr0rIyWiisplyK3alXWrNPyS3zFasAuhQP3h5NkC25
QsOaSwxoAhnpoxC08hnIyWBo1XloCzG3VkLO9JvSEESn8wubxiAvF12r87Yx5p8HgoI2BkAp2k/Q
TA/2CDS+udy+zkDBVwog8tbcF15AiioclA4s8BIx01p5+tqemtSonP1CRVZVyiOcIAInAaGEywIc
IUzLoENW6DiWO0TrxA7Re64Z8bMC2mrXmCv4Gd3Mibf7QdykQEUUUXon0UA7pslRzm4ZF4JSFDuA
2BpVEeqo7pgzGGcETvzeQmvzIWaedkQ3nGGDNxJ1mw0wKb5+jFccX0RWZFirSBZLVJ04ZB38MVjF
PoZV3zE0T0a9pnfhy9dCrr6rSymTdxW6Pa8kIOE8yjejVwHIft/0v6Ob2RRKPbKTrThT1HvFs/0w
rMnDY1znJ/WAYYV+CwhflGUqf7E1+8cEvBzUJGYQ8nkLxhRBO0pOfezROZEb6D+9QWeoQcxkRwDP
IZ6+fpBXvNjLYU3JUj2O9gxEphQi6UpcRM6wkmy0Ri+/FjMB6fg0tKm33LilWpSk0Y5gTFx4snjf
CYHTB+CgytKlwCMvrh2qJlvKbm/EXOd8LX6aSBrjEh+GOXpSF7V1rCpKCWUJ2BNQY6va0V1iw+qX
9u6+dtAMtogeMjQreQbcS34Rb8VlBNromeDM9Rmk8SjZkgE9qE1mEA3kmA0+ZpAqDEajHIRYtr8e
pjDO+qlKQVTznyImE0hUkA1sGpceKfhLC5uLbExUCexu6TiR4MOMYXyjN7tt8Bc7i3694V+yxWno
iXKAgW6Q4T8m8Y1G77tZfIQJhNpnCRN3N+7kuBuYSo9ygvCESisQiBeGyyOr11VPGhMfPb8xmjZB
PMGbmUGTLq3PwiczqCd8H2ckweawqoCXkKKc8LUzov0I1ztbmD3e7F+/RzAEfZyuae1ChWpMO+YW
dUQwSfYJQGVGLeCvpN1cv8Kkcerz2MaZe7k6PJCfiDJm5gghWLyVADBDN4qI6B2MMACaOWQ/SucB
xqVH90gEz2iH61vG76kz2TJalMJoIAuiRyI9sS422vQQ5bNN2nNSJltGhkR5LNbYb8NlbXUmsQZQ
CeemomuOjJrQ+9u5BomvV+MnkP4SNUh8gNatI9/FekkBgygihZXaYujrXy/8r1WLyE9UCzCGVdKg
XuTI2K7XtgV4VL8WMEEH/zxFJprFLz1K+gTT342d1vIWw2ZkGQKshWD7dgqKGbR+rSpLcxDIK28C
wMUiCqKrb1//jJlXOIXVop1blTl67I4SfQLTUsXd0+L+axGTQtRPIz3vZBeLoVFct2YFniWweVS4
TDcja/1IhdKkOyZbylP91q9da5bbb+YdnhXQhVzKxyzj2ahgRuoqbFBwvLHx5+YIVzJ27nIzD/Ns
z36hZc421oVEDy5738nQpyDs2NeweXlL8HX3VvrurrJDfAhPBaJ7vU627Dk5wfO32gdS6sMClv8T
4O9DzQCTWCsZbYl0sukXRmqO2B9zPaujIfzpdwKZT1IUVJChzfGjeuIl0qp8iXUUt/LB11pAZTYL
on6PNGS3pRle3atT7ELYRM9rylDRGrbC0ZM8M1PBCqM0KCdszZlpNv7orwY1UfGkELiGcK16FPx+
1xWCpxN/MPNMtqKsWKax9qAS985N1CeF1CfqzVblXdVOFwMd5+PF28d0q2QVpShHtRjMsJD1rgTv
lYwqxEZCukA2Bmw6cu4tJAXAIAKWtJcaedGM0dQFbb9XPTHV/oEHX1BS6q1ylPzT6LcwtdYL2ph8
kFholJ17bnM/e7JXFJGvoroPhj/87M0A+odFutV2aGgwGgt0pMRsHN9S7uaMt+sG7MXjmuweQogY
sCvDOUR9+jK5QTMBEEZ5G9whq3wGdXNuCk4cw8APfA2t7dBAlSUFrs1zh4LMEWJP4AN+6rmLAU32
DBbFZUH6VjuKgKmjTg90hOf+NlmKJkj69sJOcNRbBaFqtPkyK3mO9gR+1dwWOU6yr1bBZFtB+IEX
0TiBDAYgSzxx1yrvM+tsXEdfSFAnGdEy0EJf8OFTjWpVQj8vex+h8sbmz8RqF+pfg3/+9FjVqbIC
1qUvJeJoZfgbPNNF7QRbuqnBUg0rw57rir5u8v9+jWOt9+UyZgLHp2Ds0Y50y6Nd2IJzYw1rzgqc
aCOv5O9nZplvc/1f1+2BC7ET9dX6fpP5FNlPf+neEiPXIyuMjMiR9PxbiB6+bIFc80paoAQO3SOI
aI90j3MdmteN8otfMdVhfCz1aYfBS075PLLTgnLz5gdVSLue24ZmluWnwIYUppLsShSBjdIKQA+C
gE0azyqaOTETRRMRgKqHqJw/aosYDNlsgSCAnT0GzkhiWe/HFsX/5Z6nThROS4SUucBAPObaDsXr
RieqgF4ki5mlODeyicbheB51sC6WYmPHzJBtyUJrG7M8S9kIK7S+JHepmThz2nRmw1AnKibTVK5A
ipIeO0CEUvj1AiN6C14Mvp5DJLm+GNH3DPhDVK4qU5anLs2rPE8L7Zi9dq8qdQZTNJkTvlRrPrIH
tJ6V9yk4KmaVwFVj4kLuZB3ILSaNO2BzUrWtJN03GeBlK9KbcsM7KbvVpA2v1Tpo01a9+DDzVkcF
80nBXsge3/qFHaHlqP0H/Rs4b2NfV2oR/QzEwcN54di9RB58dmq89y7fxPG96wkz5sDV/eNC+GSx
AP4JBGkFBt4VoFTgLNcLrZnxjRvEV+ObLA4llxMxSiCCX9GVsBgblCvLX4SrOaTc69rsYjCT9ZFW
XtRkLWYPdKozLEfegB7sG2PYbz7G8HlZKOBxU8B/RoB6DV7mj6/Nj4mU9EiCH8NcstqiQDU1SnS8
bRjMLPvPq/6joMkGBThESZaEGPFgBb3lkmRoCXM4b0bK54nwUcpkP6o5WvdVVNCjm7+H2TFSZ3oh
x2f/cRZ8vP9khXFiBOBoSVWPSSLvOq5CAURmAORhTdp6QeQlT+Z4xz57PR8lTtZV1fEsQ1U2PRYu
MOsCsiyk5pj7wqrJsscsn9tLJy2Co+HyUd5kKbW+GA61gvfUr0ZPUFwoIbLqehYaqMoVM0e49Q4E
nJwaCg31XNqmVhfqY6ZEOAk38/27cy90suxUEv0/0q6sN1ady/4iJAZj4JWphqQqMxle0Dk5CfNs
jOHX9+L0150KqVvodj9c6UpHisvG3t7eew16nGj4oOicm+ofQZ4vn+szJeHv812cNl0JQxk4DXQQ
bMOu7o2rFnXEJ+guZAfgflO79rId3FA93Ehb/pE7yi6SnGStKrV2DBe3Ewljs1VUgWZ8J4B+ah1A
BK6nIvJkfWUHr+ynZe2k7g144w2jEQzAH4ZQBavhy1T0j8jjgDblzuXlXfl8yyqKHosMnsCA5ZVU
3Uzarum5f3mEM1XL+QPODELFQGFgSQ7JAG4xjRb1vLlqKemeci1/ABoDxHgNdWBYQmmbyStguH2b
6zaR4G9WxfZa6VI9/wG/fsXi2ESaFHU9Qe40uyxmwObaYEuhc1g/oDU9HnqB7A0cC1fxmDe6+DnT
0wjQL4OAsB0eE39N7vL8Z/76PYtzk8opvPOswggYsEtqN7MiIV9qWEABdsdRGPeXv8KZRtz3r7A4
RpnOBqmT0FSMMsLtbCh2oQpDXyWGYkm+MWPpKuSV27ESJIbSbcfmAcQMNJblxr78S87eMxoSDXjh
QIWLLk6SFpXDIGcS8pBU2BlE7omZQveOrwyzEE35T5ycXSLQJYadr7ZY4GLIhjgHnRFxUn9REhsM
Auk5e5OfUhiAwNv+2FLIftoss/nx//JgRlpJTcVSwNI1YOz5/dpOQaTjQ9XRINJfLf0lWU3n5j+w
vOhOB1hcdFYjAWjbMQyQQ80vuY8dBTal1FVz9I2gx+KuPSXP7qDTERcXnS7pVShGjDir7v63NLQB
r+sX0Fu9HE90s3Qv75QzJV46u7BCYtZEVZ4slbbhwQ5rQJ3TQNGUaxAg4f2VwRVYsyM99LMmu23o
fW8athnuI/3XpMHZKFav8iYGtGOl3HgmTuKnwEcLDqMQTP57K59kzyDdRU1VFTTIgACCIeFmWH1R
nkldDAWadCZSPRQClgyEqJ4snekKgFp1eScb4+Nk/EkIvYorAvxcf4ci0NoZObOJDAXAUwjiwe5M
WzKhwJMHNTHMxiBVgHTTgYisp3KvEACCKK7QaIqvdUt6Aq/GDuPiLpH0K2uSN6FurFxD507rzPyQ
IQJu4msuRZxGOpkS4w0PYkscp4TYNUnsCoZRokd3i+u/RDLZlsbcnpm/0xytwwLAlfxOAPyTtEME
O+B2qwAop5hipcx3JlLDAAA7EO3aWcBvETlJanUwjAP0U4zVtpE+eSRseE8RefJMUMov7/mzgxGT
on6OsCUv0/16oKKNmSkCBZDTqXrT4lejPGLxbT6QlbHOXIkITqoMjyRTkYG9/x6jqIAYTTJ/fQE9
YrN4HkILDNXB0Xix8nnnv7QIVqcjLYt7vEiyEZz9MSDwoE5U2e8L1dGBg6qaWetluFYl9Qqcx5UJ
nl3Mrwkua3xtnmvSqNE+EECEc9BBdfk3lT/59EibaSVYnQkQFgwZ4YMEspIKBtH3xcR1Y5VpU8uI
x89suM3zNXfChX7r3wvt2wiLfWiFRkbTvhR4dsp7uKEhi5kreBDIq2yYLqHe9O8hQvTbiIsN0mmw
OcvLZAoM8kHCDyuH68375f3+d11+bI2vdfubPZ4GVo3wMGswBhU6HF6hJ2HUPnCrV3qGFF9Gn7t9
7jLppmWanaSdm5qyY4W6nSnC5uln1seOVK+k4AtZ6/8sNT4jACAU6cMyGmm9HJa0Qig2QJYGENsp
yfCc5Yh+bbsfDOZDkhlU7/q60uFNl4O3mvCnQrxCLwBqBrYwWm+MIuA14eknkGJ1hWZnJrHTif4h
CKCM9X4F8isqbQ/gwewgQGHzvoRubQ5qM2TcoExQULhP9sZdR2K8e+JwkxiS04+4BGGxZWo76Iz6
WSp+K8Awt6N1nQ7cjvt+Z4G6e/kbnT1GJ6uxSJ21hFtmWSNO6LAIFOOnqXxQEoFtuh/MNQu88/vh
ZLDFOTKjKIkzWcUtyOGPA9duc6zdGhh/ppdvsgr3UVO9owndqmPqNdGTlGR3SUICngcdhNw70dvN
9O+bBUjmZE2Hyb0J9NHSMgWV7Rz6LakIxHu9o85IbNBrgJ2061+zjYKpeGvZ1rnYjNvQgMe3Ys6i
w9/DSc9b8BrkWgRZBqJ/uAOmzWbRS7WqoqqeCc3zjYtaqKUiT12sd6v0NBaphQsHxZI0hm8PfxOE
fSat7LbS6E0M1a0qfhgynDsBdGXRrFwOZ/BC1AL9E7feX+PDJT0m7UHQqquOB5li7bRU3jIx2Ckw
xUmp39e1MssjuLyFgakseZe39rkUE2NTC04uWGas+Pd1zkKlbCltRKAq6T6v0JmMJIidy1q1MyL5
MYlCv0ImxLtiFhPAdhd6tYlkDjG94jki+ZZla2nvmQfS6U9aFgDYEIZlI1dgs8A9Z4ZYR9EtXAtW
7sa1URZ1RRoWmsZzfHeePYXJsZRv2nQlZz6T0H6byLz1TkL7aJCiRg9GCRoIjpZgjjDzTYXClAN5
CL/gmmPpye7y9/ybJH+/TmYuMNxBNEOBu+tyOzeN0LSmbwfwF/acYU4lRPLvzQQaZeDjEUW8S2zY
tkhwi370oBLgTuGxHncmzz2j+WVqcGrsHnIGvhNqLTV/DfUrLSkemuZPXf4eTdy20V1j3Wnm5+Vf
/vN7fP/hi9s9KTMSh6PEA5b0XgkGRcY0h+Whf3mYM8Xr7+MsNnxelVYn82hEn3XyZ2l/9hz6QI2B
KJxvlDUw7s8tMI9mWDKeNYYFs6TvW4BnnII0mcgBqbtDOaVeTVQbdLdjZdCNYQ1O1Ude34QHyUqO
BmUv4wD57QTg+VgTfp9Qt5KmDZxJIYrYb9OquGmQCqtw80xJ5oOG5sZN4YgUvA0l9ROe7MRId7A4
R66gb6DlcKvii5Lxvg5fskh5nHjuSE3oQZPfkUaAns18O3XqhkJEyAavp3QAP3srWN3buJttvflT
StvLX+D8h/5aksVtCuNkFF1iawyS9NMib2n5HHdrmf3PG/v7si+Ceg0KpBTpIy7R1vIlWWygeQLe
jjG5uVC8tKnu/w9zgqMYCnzzC+5vlD056VYiKV1DDQQTct+LQxHdR9Lj5SF+XoiYEspFEPU2NRXw
/+87CZY/nKSSyYMk5G/QQHNzPl5JOc6xvIbvXhtqcRSlutfq1pB5oIvM0bOkgFlCjwL7PjUk9q9z
q+/TWhxHCF6lDSjEYxBWf6T0dQQ9LU+eSRI5UVOsjHUmt/o22BJEDsU5wrnVyEGeyXalgL5Xdffg
+vhSJLmTNN6HsQzdmnDf0+sWft1ACOlhSOwqguEeaW0V6iZSVq1cE2cPxNeXXULO8ZPyPiXpECTi
jfTXYb8bhn9fdPw+88VV1BvACnIy8ECGeVpTPLe47c307vIWPR9bT2aifd+jiSyZVZJTHkiCB6kK
974pig4R1XaxjrZuF/s6WIiFmG7CSkNzZmZi9mvIFoJBftyAJz9i/veTs9gV9QiIPTLHaHrUitEe
JLGWsJ0NLydDLKI6rcFJBZ1dAM4x28M0UP5xIEQDnAWs28ZhfpK60n544ECZwFc8W1nnteEXERQC
HpmVVlQEPX8iFrELHekiqrmDheAeZ97KVz17h1GLzKpBs87V4og2SWkSCW37wNAhY5M7Juk/Wdw+
V7TyU/6JZ+JVLLe+Hj3iM93WmnCMJNClyenMxOvl5ADTp13FyhUr5LOr8PWzlpoffS1HIuymKRir
P0LfIjcHKRN5Cehjq5Hj7BLAWBGCkEiVLWuxp6iiUggAVkqQkNBXZYj2pQCRStVeSsNDIsI7UXQr
y36mz4kjezLmYpPxioeFycI+sFQzs0kJCzQ6O1bihSi5YzTuaiL8RGZ+l8QHvX5O8SyPuRbvmji7
IZX0Kk3tThoTkPLQSBsH+jwZc3anFwHIxdtIBMNk+soYb/M4f1nZMz+uECyJDMVMPBdheAdJxe+H
MJLUgYbGmAVKYe50pfRCCnx+hMdiE250AYYwmPtTxtxUeZmyt7K6h6GdmwGWWSaICWzlxM7D/YgJ
JpSvoCcKmMeP16ROwLSgCtaS3SWKqTlDTK+LdnQIhKRy1jxACwOOy/WanPTZPfo17rLul5tVBsXj
GP1ws7aL+DnUTGeyIgf1Dwh212tbZn6zLKcJZXUNWYhmUfXHMz3Mc0mNRB8wVd1mCsBRKijxqSRd
V10L9b2qqCCjiz5FBxYsstYJnQP1JVTEQWH8xUiL3EZBfAObthvIZh3Vvnwq0aBqWf+pyeL98h45
901OfuwPk9QhhLqf0JEHEv2mYul1CAWRiktXKUFVeVQLyKYWewXNuMvj6vNd93OVDHOWWwJWe9lV
qcgIhFVlsKBS+L6SorfE4qB3tseJMLdMhl+VCW8oU/GhqNoAfQWC0BjCo0rW7wjqZU5Y18faHFTb
kCH/H7dub5YHuS3A6ReAp5jtBwjsV2QyDm3N3UFNHqc6ejIUPfdqyO+1YI93oKvm8huLcQmKzi16
cyvp1k1vmW9MNF5kMujegZjcQBBgbCcb0qebKrQe5XCWPgSWtzHv67S+iUAMT+FUXmcNlMPN8eny
Uv04xRDloJCr+Z+VWiSCNCGKBjfUPugBt2bdRk9aj4SbmK5ZgZ5BLWMkaNPMSlcQyVn2yHXsg6JP
BxFQ2jlTEkJUwbQptBxjAXGe8cFS000LOKMBgK99eZJns5bZ8AC2BLKJUtACeWvI09hpZYl6A+yB
5Ki+pVr6IXUVlDKZLwY/z55ViQhP05MbEN9rSPRe/gV/Hex+7EjTgpwXKkDoDM9h5CRlCaeRawop
WdAUGfVLmcFeuSCJI4OKjv20GyrAHyhDBNVzGQ3A4WhVYWgLJh6oFbth2d0KPPlyzfJFepPSvnBU
C3pcnRwoNTq/Ug2me7zlUeYYpf5r0NttaGKgKnbgJfrb6kMvKiCAQtStrMTXiL8vUCP7pbZdbUcJ
p44cD6+lBCXLPKtWJn8uRKKp9L9zX+yxIsuKAn4CcoC00C7yTQIxsTj/lKOnEsHy8kLPV+aldV7c
Sl1Rsaqt8ymIorsueoDuJtbm31cusZW/JrR8ZAgpC5lFWiSHVPYh7oSSLNrsWvwBxMzj5fmcC6HG
fM3Ct4NqkC7+vm8a0pVCTKILmEz83IyvRdffdrF22+cG6E2qJ1ejzQpj5Z5RzuYmmCVUpQgIb9ix
3wfWu6yckkQeA62NvbYpbUit5LB7Gqh5q0UwltcmX+0JSg0xPCoaBxqTO/gMbq1wQJ6S+/oguUY/
i4lAyB4vEqZBXaGb9u0ACLGpuB3tvJGG15kJWSILwg5J+xxbMNSBMLGkVQ5UiJlj9L0MlZoGqlkD
pDGYk0l+R1OXVNAbgTYkBLZ92EhcF+Ym0uEbm9d7S4LhmnUolMhprMPIdgVHxYPot1QNolR11KqG
ZIq1ESjSDYkMeEbzIPFjpb+bYfue8Bs4NWxGfp81h5AcmVk7PSRX6RUasT1P3X7uzyRsK6Nmkwwb
LT9kFEYO9aacnvrkXbKu+5hAOgXFLYgWTRLQoOxWSTIHckh3Rv1bH++zKoV8nnRXyiPqhMJ47xrr
Q+Gal3d/eMj9RlF8CMf6SSvedNgb27RtvWq8N6CpwD4qM3eSHkZOszlGMt6mEXEt/H9caA99V16z
rHIyFZWm4UbNBzvmz4kYd/BmOOIV6rIOLrt6ueJWrJ07daebZXHCjaqLhyzpuqAi3V0RgYgHrF7d
Nu8Q8/bHLPE0Q7z12XTUR8Vvw9GA1FDIrxL0jKQ0/qxM1edh5NSqdOwycYCUFLH7YrpvK+0h5BRn
mIMn2SuQUroBfnMTWa2jMWgQxXyfmgL4Kj3eQsDgOFbN0ahkwAUBErl8En9EMTSsVeRdKLjiNNJl
w6xhkKEe8oSBJXVfsBGqSI2T1rdJDJ5Z9HF5rPmx8S2KzWPpUNFCmgdfsqU3Qw2xJ5C2OQty620S
7yntVjKkvzfepRHmX3ByH40xIdNgDCyYpOleVNW1rqqZ3U6Zo5FrbB9Wy9g7UMZB6pHSqzJmV9Zw
MEvV4xaEM0bwr0zwKOhdMX1YyfNEH0j1OobQd7FySEHuYih1RG3pdXkKOSdISKymwj/BOn8XiZgo
lxngsf9lFZ1MIemA64B6CAvkrL6i7bBpgH9SY4BKYsjNQDF5zN7olO9V0m/xPCFC7HWcq397uaEc
CPcAuJ/g3QxC4CJOGklWM6kxmwACOE4epW6VqU7R4eR1t1pRr7Tpfhy076MtW8kkNDtajnoXdOHD
JL0yUJWmZDVdmo/rYnNYBIKzMtI1AqH8xZxISdO6UbUcBXTuwqm6tOuHyMN9A3cl5U3ZzyTQ+I3g
8QGK3rOxcuX9PGiwY1BgxaeixUGNZarUQrxYHguRBX2m2qHyNsrczvkHiQcv7NjaRfcjAYZQo6lC
HBPvKVhjLUeL+rit9IlngfagvLeP7I/+DE509ERjGwqJ3U458IP8O7wXr5eP+NlZnoy7CJk5zDvb
tsbzmcYvRltvmozuwvIXdD12PB9WyknnJ4kmIFII3OZLEBR670OoR3kWQIQLtrupDbabn8Z35lrd
yvwZuebl/Bpp/iUnhxJd9EkOYX4aQNvHm8hRG+QrE3EMUn/IdDMU6loN6NOouEonFNVYdQ39Oui3
QN+O7bo421PlVai6y6pk34pyo1eQHhlrh8WppxF1rxaNBz9xmDXlflpAGkp5lKbRjvi+S2V3dqbq
xiOmii1LNllzZVp/0hFK+UoMRIKw8wh/urhS8BzM4tBB7vOgQ32rkkIPh9sDetYZuYEmWmOPjHmV
egtRzLtYbf1e6JB3ggYBPCL6yLdU3bOSh86CtB4nt7DfdiS4RdSukRzz+nefDGCfxg5NSUBrCh/S
0uZQ5W8HyxsMCYXS8ho1YbsV1a4wu6tkwsNnjUt15qufVmjo4tUTjVLbiw4HSRrxqJPoTq2nXR0a
3hT9t0cOZJzP+6isffVFwIAkOG5Eq8hQyLqV4uf1Vu750/K1rRanBTlWMuaxlgURmBsWF26pq06O
J2sGP7Z2VaTlZwD8vosXWXeeJuj0jUYWhBLw3NWLGHCbxbBhSaHDD9vqEJ/wcjg4860UPIpRroCA
K4Tb58B/cm4ExfZNTZYFreY05YOGVz9ivS3C+8vj/EQiIN6dDrQ4oFo6ylLXmijbITFHL2ajF7m/
gXGNLZQ3NoxuXP0q08xfGVb9caV8H3a5Q8DsFooxRyCVXg9J6VNzwIcbfNWQ0A6yHKZaO6ag5wWL
hRbalVYSuSu/4dwmOp36YhONYaTGUjtUQOmbm/4TNtBO/zbrGnW+8hnntvB02EF3sr32Xvx5a3+f
/GI7caZGA95CeWAUvSuBfcs+kuFfo/O+f9hlIdKK8trqBj0FSwXtrO7FaNZKnf+wd/62CQCmIUvE
N5TZgEWrkyzomOk2euQyedjGA6QA8SAJI9mB88au7DI84sqVDXR+Cb+GniPQyfkY6rGe6Q1ZUAHN
XkAWrxuvUmUNTfmTyPF3Eb+GWRxDPSVAQYUkAwBcutGizXA/PkGdCZLpT5Oj7+t9sZtghs5/QfOU
wipwjdh7LvDAh8KA16SGgskS21FZo9I0cLEJ+g4CArOmCJKulNnVSLw8RqjTHi4finOR+3TAxZko
gOUzm8pIoSsLx9UUFc/k4/83wmLzp1NXdlEoUhhZAd9Vv3O83S+PcDZ2fi3a39rbyd4w4OQRYtOn
Ac6Am0fvUoMHZ/kexSsp28paLUFcYda3iCFjCuDyfUgeNHUFk/lTB2HefScTmYPoyURYI43VoJhp
MOMZLGiEFkSC4ZcCI4zU0br+MJLBVmu+iYz+qileAXIgpumoHdi8TIIXp+XAZeRo6NlBrfVNqFqO
ZK3JXvxUG1/8Su37rzQgrxiNMjJXrUGqBaPsGfek9ONhkPS3jJtekT9kEE8WAHMSsH8H+T6uHhXl
2MDGL21SiKm+V2qPXiZkJXkKPzAoZxlQ9y6TV2nMnYIKN8t/DShumdYhSfsdoCs27KC8YigBa9lJ
EIFNZOqVcAuDLxrANVipdthe3lU/i8aLeS5CDtdVrvMKnxuFKo/dVnezFbF+F28Fsf+tDzmy8sVo
i8gjG1ndJGo7JwB/KgaKloSewCwGqzQHcyCby5NbOzLzv5/stFiq4pTXFi4Ldc/ICJ1xKFDQxlGk
eOVwnnmmf9/Ui5sflAvZ6FSc/8ERbntrPUdeBmkE+GS7kE2LVkPoz0bDYiUXIa2bjLLHtkAMN6Dj
adD5Ve5AyMSLW+VBlOxJJp8V2j6Cp1Cp6JIVrMfa0i7jnaL3rG7rDHRDAU+twQYQwilQ7NJXqm5n
7wpLA2MHnh5Q2lt8QwaX3KnNKtwVvXRVtbqjhbcp0EJKkgCSzUE+WMNc/RQVmJf2ZMjFt0z1vOPy
MKTB2NrtrruPX7I3GLtDGyr5o3jjTt3mW7hKrVTe/j5Pv9cjvg+7+KIStYwsNpHaDPlnKyzfYP1h
QJ6IDt6uSGTh0Qq6HyOHyUFfbeEQiodV3X1GqIxU1OrgCI0nofSedfmuKCHLF6LDUouXdlACGOEd
msjay1At74n+UEDaPSJvJnAW3WC5eAfYdZgf+xHbx0pdk6CwiwoXgWy7KJMbabDu9HT0U1FdRW1x
5BpcvHn4NHSTq8O9/PKpPX+WTtZ/sbckCM+aXYgsejCVqyk6duZVI2cHyyp23UidtCCOgHDtVEKA
pOq9Qf8lI8Be/hE/OwPfN8ESvBs2SsW0EKmYYYTPbTLtojy6YimkqfSPFqrdsA47lJCOJtnom9Df
HjlU2dXRydreI2q1IxFzRDU6U6Q5vRB+SvONBsCi2bZ/mHU7VMSercEu/+qz+ePXyi1JwAUz8MBo
oywowFop4GMvkEc2JV3ZqmvDLG9wtcRBVWLEnr7fomG8N2J2qxfFynv7bIw5mc3iCkaGCjoJiBKB
qOtZM94drI8a1g7t8B8nqH982a9NaHEJkmlqZWDXsoBY0HfGY7uEvFo6rGRWP62JFntqcfvVIcxi
JAWXhP4Q3yrvxq3utm57PXrEQf3ZDyH6btdXKPSbLnqmvnHkTn6kfgu3L8e4XXWA/oGyWGBbFusL
4Yt4agVNgzBj15XoHQChvBx9Gd4WV2MmbTVYWsjGpwWFmkKTV26QM2t+WrfRF2uuwXETCA5EWcv4
PbDS7urXIV1Z8bUxFgtuNk2tQb4QeX/ZbYbJcAywfAiICZeP3RyQFpH721QWd1Sky1HLW9zFKXRE
tK3k9b60gePPSjqjrI2zuJgoiyUupajixmnvQt93V0xIn7LSE3LsFvCxiWh/MIYPIpRNBGu4DAU+
pHeubIavJYxRmrS/BiXDS8t3Qtc0VM+c1m+LsLi+BtYPqllKScByOFYUihvGAIOX9miOu8vLrZ/J
CU6HovPGPsnrEiIroJ5LKehsyQuYdD7lpp3rFRo54fAEoZWNmTJHUSbYp0Sol3atBy0P9G6AU7fU
aKcoyk3K+NwvtOOKvjX5dCcm9RDpz6YBj2CoZ1WSsbVGkPKG9imt6TMcEGyhWTb6WOBtNTfCtPZa
r14L1djo8JTVgUjC9Qnp/dLpo2tlaPGDUN/ROzxxtF2dj66sNc/dX3OxcdNFEM1v7zg51g3MLcoY
jJ2dTEN31n+vJR39FcsRq68aZT5UF3bq7EZ9unIFmKpUxFg5eCVwiHDETps5oMlYnn7gXvcYA4YD
s5O1B//KxqWLSCNnsUZ5Pp/DuEaimt3zOIL2uuLEo2TrErw7OukwVJN/eaOcK3R82yjLGDMN46jJ
YQJ5mpeW38ZqEHJUv9Inbv6RYTzSGNwusFUM2G+wfqc1r6OcgqVVeVTknjnBMYzz2xAaOrAncv+f
P24RnMZchqxNxNKA+RB4jWzppfbZDg5iH3z7PvjRLVyc7qPXxm8P+WZNteInX+p78KeLmKVP6FUm
Fa4842HwdL+J7GYDh4lXale78h5+x075ZP25POWVcEwX8YsUCm6VCpW1vnjIxR8JvhbJyhCrO3wR
hnpuMosnuFYmnfhh/wQjMNuAx0OiC8fsIY0Sjw7Pp21J2KYrHlPVeBgRQYxB/vdJ0re9N5+JkyAl
yWUZofOTBTKKAQRa4AybrRk+Li/pStRd1kMl0wiHeOBp0GZPvK1co9gxyObghetdHmjl2y0p2CQF
z2vK+hSyI8Wm0h8zLjamukIz+gtZvBCfluKK+aDCxosg69ZMWCUk/YHCc8cKKYrJ0RFd1CBpi7eO
oxTEx37b5lhSQuezU+c7BuhywxW/hztRGae3mjBujDZyBIFfiBbfMUPd66H0KOvqnWqi6NCTOgKy
lEFvSQusDiUb4OYyrTnqDEDjXO5a16wLh0jj3tTH57Yt/IJJDsUribW/wBO3ZTS/JqiwDBn0qYxN
2FWu2hbbUZTXuJZcQj/aRsfAMJ3KARluDwNad7Fe2lCPWEkOzpXVTvebsYixOmpiJO5KJJeALKBy
tS9iE0UjCeyEyrZY50eR6Vlw0oGHcCWjt5gGvQqqZP0iy/mOAuBR9q2JXgyQtk2ivwKYhzZj2q7k
SuZ8yC994kVMTorGiCeU+gLoJriMwBadpLuhM+8SIACHAbAL+GVJDICK5LbT0dLjpdeEMR5QJZ58
L7S+hYRqymWvNH/XEQprMh6vE/UMqvpjEtnyCOtFRdqYQ+flEejaVHNI39uAK/sVrLvxXr4qCgL6
dfgnp5CZogosC1uYgWXIpiRTglqGtqmq6ZqT5JYjuzJadlVEDCbR6VsyVcBqGaEP9/FNPSVOZUCn
hU07qBN48O78NeHlwBNzn8XENeJkM0XGPtFvCz7tBlQv4ZJ2hUL0gzxyT46V60puN1lZHMBFF35R
QmNX6W2pgfUbLDY43vvw3JokctVWrV+hOavQ6EMmiad0HJp/Kmx7i9KF34wtJfGxVVbf4is391KD
U1M1XR7Hbq5rAb32wh/jlxBIQCd9oLvBH11+UDw1ttlRHNvVhPd8cIOqBTEsS9WW2JeOGIINuYYt
rTSOWgtH5c8EkIVGClcu47WRFnlRGqt1nE94CkUIHnk+uGEewnTEvC7ytTbZP9y8X7NaHNQpJ9rA
2Jwoq+1WIx+xBIuvT7AhfKuut6XxJuCgpVLmtH21ATlkFxfqlRSKjZyvqQH/JJL9zQK+fsviMFai
y2mbN3j4HqwH8imuidPeFHdQVtqwfR3kUO23m4fyaU2Q4h8ys6+B5+vm5HbshoJWg463feuOzoge
ZeK1Hbx/pKfRh5zCde1E7rjBOjiGO2ytFYDR6rwX2c+U4CkQqkUKEd9WtdnO8ieINtwhCJrXYh/f
T4eq8cDj8AHaXgmA/5ChfE19kQWNvVDJkCP8mof0Novs3Je8WbBsdBs/mUWf3W5F+OZckR93w9eQ
i6Qo1FRZRCm2XLqb3M5O9uI3uhb29En9cTutCSnOf+1nhP8abZH5cFPBewxKMUE0FFB90O9nPRpN
LW1IDqEs2bhwSFw5v+ezk/8dcgl9hzufkuOVmwSmWQDw+lHlpm2ttobn03BhYrMr9ummNYY6aRJW
YdM2Nz1/zXqxUr+DtMfKEItAVJVxOJAwR1VktNysV+wEwvia4UBJEP+lDirhcBEzyl2rdC9Ui3bc
0B9atXvMJvNGMP26AVhOLls3Ag42xa1W5/q9Xil7HT4RJZMBZctDxyrg9cm7rWEKv1NLN4VmYKrg
DkVyHIPZYUTvPejYiQGWFp6EPegddY0WnPIiV6E96g/An9ulFrs6EBzScByNzimLtzjrnaIuNkrM
7Ia9V+Im16NDzw4WSrYgiNtWbLrgF9tKieu7foEntC0pTwCi2iyHw8woO/3Er0Qj+VKe+ypoTLq4
Zcz4nUCqv0dGVVPFK59LHBUtiOrRo/o7NIluE1l3KNDMYWRTqz1IpNyJsLquEuKZalODEA60E3CT
IjHRacaJH9B4nli+7woks/w9HF/J8Ai7QZ/SwulAEpZhasyzxg0NGPoV020JFasiKVwmXbMSzOsy
u47rzrUIdWIY4KYanB0L5uVJ5sUFnCGpamsAdAmKRlppeKC5ZP20UQ2G1atts31n0j0x0iud/ZHC
B2EodlVB9+RTnT5bTd6aEEObhOrU4tWENjQ48cBfvevpzIQqtnrYof6c2+F8UbSGPYA017/LBWxk
0RxQpG3HgZrHh4Tr9pHRA8mF3RmZr5p9Y5clFG5gHWH091b/wbrGgSaNa6QYQuulP1NMIQ5EPVgh
bxTw/BWlKG19hGemlTgNPBYtbJUmdqoRIoOq5qgmgDRYbrP3yQQ/zM7cNsNv1qC4Em/NaB+y5nHM
YEDKNOCyqd9Ng9/WzKNj7oZafGVUsPfDCBBqDOvGjpXEN5XRadFaaCR4fkKpZISSgFCRUhnCq0s4
H+bEAQjejTO4dVQPqQGAFPK5EDUFGe6VTV86zAIHugiPFeN2X/OtnqZeKT9DPw354B/WHQkBOboc
/VG7rdPqferTHZ+KfdtVThjhBKk6d2EfeBXK4ipJj+p8Eliz6ZPfklThCQE5T6tRXbCnvCpqD7oI
ryOkd0A47Wmmwe35VasemhgI1ielRUrBBtBhWlcrYPVTKxuz/y/Svms5ciRb8leu9fNiFlqY3ZkH
REAkUiuqFxhFElprfP06OD3TJMgl9u6YtVU1i2QCCEQc6cedAe9NakiuqhctQwUhs8Q6NUIxIZyC
VA7KR3o12bNOdGTMRjYMrph54jGrGkPBAEJ2BheG0Wt4/U28KbAb+qYE4h7rGMXMqunf4mnDd+yh
Tx41UVk3onrt0opUMsRIoVrdIisJ47ucjaxKtmI2PLoYXMnHFmNzIY0RhmY99K1hTnJUZ1uA79sU
nF8StPkS4N/CAt2kCzdkq0BuHRnEbf000CAOqc1JAYxVWz1DcT7QywLM7eidy2Bby9OLMnROF8Lr
Y4YnL9ODAD6cjAUXBB4OGQj4HtLWBH2f7YHqgyv5VQXYfCNeNMD8o5h3wH9HojzGTFWwqcdzoLpk
dDsi1zype99OBeh6yoqlNMWWZSWzZNJrGLk7X1GJ0j830gu4UvQ6HfTIX2tMYydI9YRRoQrj37Gl
5AhMbyjMaxU9Cm7uFFq9bsA5CSFHwvlPkdw+qEJUGFjEdZfFuw5z0rELJnU3XfEaBuBQ+DMStTCL
kb3wWa1RptzlMnifWt8CJdve7zuMYMiTOWzXfBmbAdOhh5Ri8Dkafb3XNq47ibLKRw4UGV77WOPv
hukBkhDeoxzgGEizcLoyZkYde3YpDg5qelB/lVZ89IIEkIB5bsu54zaHbCwmvcw86XFVj3Dgu424
+MRxPuFdlXpAGXdjfBSjaFVLGC9HEhGE/nMkadN4gtmF7sXjKmRC/j6SmW0WjntUXhcisSXHPQuG
oc/cCCnmKO6SUTCCAH6mQ04lawvFmKWgS5gFumEWuWIT4DqNk29cS7GDXldOrcOaPK2vqQPewYU4
b8mTzyLcrhBkSOgA6uAHTaKjcO+UWUtVSJFW5dJY8E8t688B3kdY8SmczjDN0VUBwukOWBhdMAFQ
Mz2HF3QgOQ3Z9u2EYpB2v0TG+53t8Wv+MEdyAVARDNyIjpZoQUY0WEvaqlCpTKRa720F7AHoIoOK
SXlvKkjdENFevINpg/wWk81C2zEXB7GMUDEqKQuCJb3dQ0+aiGf/5BFMdNyW0refyxd/RZqz4DaI
5IqTMzxxqL1MiHaMlurQQ9cDWIkyWSIsWzgec9AXk4tCwEHJ/k4ad3Wy9Qpo8d79Xtj7qSv5ee/M
AV+aANqwyEPFNB1kQ20CIqipU2Kype5CmfSAliQCALQaZJLxClvhxMgcrWFWQR0nlMOWzV3qTsKj
TJ3DN8slhHkrYATQndf4e9lL7Eh7ckXPbOCgBeF+4faniPiXDSDOImZJDroEAV94F9yNpnzHX6Me
8FozNnt7PLbg1KUTp+2kXXwJ7fwYjjqvL5cqvrObfz0J4syQcR1o5aoUhBEtv6njPReiGqUCrQaW
2R6sq57KWLwvGK6fm2lxLgsgkcvAYHjBqHNkLaC1QqWpkoYNywsUJU3ic8tEXktmUJyZwRTAO68Y
vfDOB59QAnBAPyS0DC414CWpWm39LCLiRKOUhTSE5HolP3l86/gVlNJ/f2//l2bmvw/SBxzmk8nS
xNDPowwIoonSnjUQDTq8I5gVKbbiARPCx/gk3MWGbyiHpRT8xzxuohabtBjAzDc7w24UD3HQacFd
oq6r/Fr3S7PAPx7bvy4wT0cToVaUxJ1S/GmJuVpXJiZ01lvyaj/6mE/XmSWkCG7CfmDl4K5A6BY2
LvGAX4iH0AYIaOcittR8UGMF2kNadmbtn+sGItUFMIWYORo8yUqDxFh4rT/a40+3NDuOhcID/z9g
bafX2sINQS3MaCFmycH6+09LFayFVzkHa7ecMIaRIIZ3LCMRRRqAqdQWduqPFv/TE83OTJPWkZ/U
WGS+Z3SkwLz7FoUVUZi7mFmSfVy61ixoqEQxzKGXDWMWldg4qMbVh6AKLESlegsp+P/wZU3769MZ
VDw+j5sJtSydc3QeC6Ie2BWKnx8mchn9+WMx+dNKTk//6XI4DHABLp4uXAV2tVUMyVJNIOmW9uCP
BahP15nFBOj+iYrYqtMejJ7bjbfurto6OCqnWDc6Cv1EftPePCroS33un2u7n648syw8tM+ipOGD
uwp23x1OCV/Zff44sQ31fWF2gWCKqLNEKEP4yUhQUUAB3zsKU1UlWBraXLBC8+ChdQcwKMjYuEA1
6WIQAJu2laApuLCJfjZCKOqpIDGS1Ll2rlwPY8/kqIp10OtJoE2vh2dIetiTijZnuPfhsXlBT8P8
/bI/H/y/rjo7lYord3zhYqW94lAA6eYv40B/3kZ/XWJ2GDFFl7BsiEuw1kBqbCNhw14Lq7Ux+wvu
EB06oUbpRGeP8qf/7OFm5xJU3r4UC/Afaf4YQFs2kOMFo7a0fPOjmNYD03sIV1Q0PDCkzmv274/w
8+b7a/FmZ7DhG6ZxBTa4C1rk9FxDCwwlC9kS5cjPpW1M8P5r981OHJe3eab0HLopD+WmXjXbbBvf
N+ghgO3gLC30pxd2xBwU2vFdlisoUUE8IN8yHXrB7okL7/luB4oRlLX783+0iHM8ZzONr4dcA0OG
ioqqFjQOE6tT1AU/sLAZPtb4k10uukEMhw7dEEyIkrAbdblbWLiF3fAB+f10hUTph7CRQzgaAIB4
8Tg0mu6n97+v1s/R7V974eP7n64icEFR++CiBbopkEEsDpfGrYGgZvc4rD7lKp27BYuKkD+NioB7
/99b8MMpfLpsI44AnAxjALlc6C70u1AI9VASpmpX04CQv8tBehpghP0pTRRdChRdAKkcI6UWG0VU
nip2KkTO23KdMf2qzsZrUZxG7tL4GBiWM1JjCrgq3KdSlm5SPazTHngkt92FQW+4YDBQ3dz0CoHy
YW5pY6ZLngQkIDKfov7/wWx+etKZXQIsu+wZBvtfYZzcf1SH9SLX8M8xwl+LOTNMjevWkNuGN1FR
iuUKuxZ3mBnVVxUIexhQxnfe4++7ZmnzzwxVHdWyCEMf3A0oD3bn3ls4wz+5RxnkDVB9A7hO+QCa
f9odyHGGzGtwhpNiXYrQyixtxrsIPWv9/hw/tlQ/X2j2clLABnO1qWAJaUv7S3kJD6IzUhSbQsqQ
0RJfG58ylmAUe/EeKL8lYtcfm6qfb2D26qqG00ItrrGSjnssdvlBWLsr9SLqDHALBGfCcHfR3jOX
mslLKzx7g60al0IW48GrzjMqDN5BapmMxUZyb78v8U9W7PMDznxNzRWo2HZ4wNR7YQRgheTQqJVw
wYz9eBXQXcoix016W1OG9WnDiIA7tXWZ4nGq24h8XAYXjlIsTOF9P2Y8Rv2hciFykEOBeubXi7RN
GXV9yHhINDyzbpk9KBlXTA9hch9ge02TMGnC63yfLLSiP4LOr+UanpdAZwJKSEFTgdT9emEZ1A91
O3j+Xa9uZfkygt05GNoV70q3ZsiMJImPshpa8iBTjsFUaoHhFh/Ux1OwXBLUKWiulhSjkCSUH+IO
FVVw+7JRrDcaArSJlKd6bqrCVEPW8nyQC4+kTl5E6STwDajDxwNTK489gx6kmloc3BAXi2BaOiSM
YPy+Wz4qGF8eFZkaBGCgI8IrLMbdZ4/Ks0yaQz67vaZogSQ1YFh1zRvQ0j5JSS+AOjZfhS57SePq
Bm7FjZYwh7KsTqNfbrgQva9MyExw5NBW7EkmXFXpLgqAGx6V9hxl/pqNpQ3jeWs17C5ZW+7ELlV1
cRj3fZH1ughadthrlIPzTQl5O9F/9SMf/TXM+VbVIcWoitqgDYcuHfjdr3KTW2AtV1HYEyxJypfk
6b5t6o+1EEVBwuT/tPO+vvYkZlK177z22qMAzviQuWfAnuW//b7k3yzB16vM0ZCclDRBja7JFX+Q
qkqmSVymw97ob79f6JvTmF1o9mqzQoqBtsSFxCIj8L+kyoOF6Zfv0czsGrNKCu9DLJ6flkxg+Wde
qAGMQw0FJB1+DzZG7QS9WVPtUjKMUC2H7p+YUsYtjFxK/+cD47NbmZkkZCPoHIpMc403ygOL8dRV
vgcHObNL7X5SKTOjXM+d/i5c8+v85u6WZgu+WavZ9afX8ckkDoiZRHHAScrd/tyXGMZDpwjsOmYv
d+AHS3QIt1kAXv7+kpd208xGaq7YNk2Lq0YKuyoqH6hNFz3ynDbS/5g9fPaAM9+dt1yvVgkuJfUZ
+s7QpcoOkPShPqug9bqQXf54FhWUQASwsOPv2dtsuNFXFMwmX/tB09P42JW5PvoLJ+TH7QuKOYiB
4RLctxOvDFokg3q/vrogfgStfKoHbnkORsDcNEEgbqwA0Vj3lquGdsvmpgqyaz1JOA3Urc0xVyX6
+9vkPppRM3vMKSK02VVEYzI/lwgJhyhOIcYiXfsWEJVIl5HmMDnlxaeq0Ig3gGAH4TraITYnD+9V
GtA6gsJ5o+zYPMc8NqsXUFVu3FAHqxEQItYoceh0FcCXhyZX3fseJjLFt6R8LtqA+HBdMcyQC8wN
dFeskVmz+dThvWQ5Zjs8wEi9DigYcd8KwkNQ9aSCLIyHdoEkAAcbHYbgoVOsNuPAISttIUFkj4pi
AzwQDFSOR7DBmUwBSkLVM3I+ouGIcsvwBpriSSnXR88xCbdZ3BN0q/Bw3i5J7xGIkkGzmASKDAJS
ItD59G8FW6L57po1SIt5n6UQXvPAasbpZQY2iODShuGmlY9oHeh9JBOoGQ2Zipn30kAHwyyUjpSQ
U2PNULYK+cWLuW3EyC8NmBCLQkXNCZ0/OdJTFv2juMYMEmQfRHUzhhh+D58iRFNcClazzhoUi8MM
Uz82ZJolVCGfNOQoZTe8nsViqkPxunEh5pLacsMRzNLRgV9xTfVaqwWJiuIKUcOVJxZguZW7czFU
KygNrvlm00eHjhto54EmuS0Xwu4fTBM2FcQeIKqMREGZBb1NwVbgUhqla7iqV4Jd25Ll2//uL/3v
LyOK1T/+G1+/ZvlQQj2lnn35j23wWmZV9l7/9/Rr//6xr7/0j31+S891ebvV2+d8/pNffhGf/+f1
6XP9/OULA4qB9XBsbuVwulVNXH9cBDRJ00/+v37zv24fn3IZ8tvf/3jNUCifPs0LsvSPP7+1evv7
HwgGPh3k6fP//ObuOcHvXZr2OW6+/cLtuar//gc3kZJ2t4//VeS/gcyNA8cn2CCggwd3mWZl7f/9
D0b6GxhfwSItQ/ePA8v4NLxQZc3H9zj2b2A5ksFDwqss+AaFP/71qId/2o5/voWfGaLm8wsSXLHE
InnVWOiCwPjNdgOTI+T1xna41mCp5jZp0hKcFXYw3NJEY56NnYLd89FKTCgQO4CsHMJX3zUbiY6Y
+oRiX25MUDZAyWOrQk0gRwXjlL36idV4lJXtst+7ihV2VGLAskXlcjUwjgge5osm6+UxM/trfKy7
rQ/ksrgSw4sXYKLBTkbkRFuVe+YOwLF7SwnYzKHgqQUZKQTk1UBMjsf/+tSf3u6fS/pfaZMcsiCt
K7zCyft8stLThyl4kSK4YEF6+E2gU2yjppYjqbwK+7LV4dthk92VSJlt9VCPZNz6hrCkOS/MCnvf
Ljrzv3w0uGIviuU16KjQkI6zCsaIMmvUgLq2IfHAZkQCW3FpgY0L2JlNDlq39qqBdF20xgnCZrD7
NNZ90YwqwwflEgYTUEeb2PVc3QXhDJxBENCWscMJpCgm+pAvWKJ5KfTbQ3x9Df+rGrUMTVW+vPKo
tJo5CAR2EYGIgSOREi6Aoj/4+7viZ2HwtyvOMm++57SMYdny2pHwor2CGaBaqZGDRMbtaLMDsPQs
izTCrRgFuMVI8uqKt7F4w1jG1PhZqkDwH0TBv22eWZrhJcpYMRI2D8R0QRgdiiRInH7UdBn9NFg8
PXxkKtYoBmjNipe6OobFPnRXEz/2wBsoU5NkwDxmkQHsCexD5JG49wmLsZLRDUgwPGIzwtWA8vYx
KcA6761cLG2a5UYdcRtJykiGiZsmUOlQZAdAoMc4WkXJy5gbckAR4ECJuQs3XKn7AQEwRrtLKELZ
4EUQDnCOKrATGEs9uCPKyhaQYcjYpG6FSALi1QwAmuyDFh5Kz9djaEb2l4ChJc66kd9aADSlAlPy
awRauEF0Q7LQzJDsFeBx01OgjoCtEkx8YBPtAdQbQfn2iO9HqAepuvoCBEL6xL8o0UHMKSNCogF0
xEa99Z/AnuZypI4O/D3kv5JzpOoMb+JzxytyxkTPt3js/lZf46eh1tMnuT5nZwhtTYA8PchXXGfg
OpBlwqeWwAA+ya7VxPs22cmVhUS87W2XIQJn9zvuNpybetXtgQiNwXAsGIgWlPQsVUDferSUjgN/
4HqaebvGtULQRnFI5AUnW8n7fCcYiJ9JdGlxNp0BYLw31qwNV8cortOtgIQddeBe41NJymts1DLI
nvXsUh1y0q3RmzN7Y3zi7hDaVSvGQRhO8i2HeJCMTm8gYz5B13E0RuLvJAs22gb2tQTPGcoUB4Sy
Yb1p4kwXGz1eM6dxnZBpCLw59zcl3mFvxRKKFjRyac6tk5ehXFfreFu9CLm+pBszB2XNT+UcfYCp
95BjVRizESg+AyhQH8grUecKIz5nt1bHssUiaP7wFM05wqjLQ8Zdf7cMc3THP+8B3kAAHb3Gfyti
RVrE+LE6llcIfCZUWlWG7NT70FSVDVii0RscaGh7D9UG5fKnTlnobs0xTR+XR2ELYAMe8nH8HNPU
c2rGa2I1GSa5RNsJ8GcS09ZmzxGSKlpiHsGWcEpsZQv8pzudQ3SDDQ5aaikRJIjgEPB3LHfA5w3i
P28MPV4wIEKDZZ6DIFcNSx5cUFewYkM/QUY9m3Sq4dIOORgBDDNKSRURDYQ6JLj//aXMNfU+Lg7V
LRFKJhOd73xVJJaLhkQbyqsi2yIiC7OuKDMNrvMXjTEzuyPSw4QCSCwAzTXmwWXRrdaTyvbUVQX/
4RlZSTkijEQsjEA7op+z2EGfA6n+eZOaJksyqoyoFc68mMdlGKF0s/JaGZ1KigoM4QTCqPxLqpl5
ZwLoaFf5c+Bm5hhf/Aq0Yc29qh58dVthTM7fyfnLRyXE4uSIRPJgMChODDCyUntQImjL+e9Nqxlp
mVA3fBGGk9a9tuJWakDcn9uVFOkKeCIkc4IJQJIATkSCiVoxVAOEXKTxld8i0dnVATjKXv3wyeVb
wGx2CkBLYPYSDxEqe+UJEGCptyrl0ocHbngo4m2uGND/hr1kKzokW1V7HKLLqG3G0VIQOVQ1PCdB
n1TBNoAhb6gISj51NIN6Vae0BGcjpj244GHSN0C6yVttcgdgHXhodFbay4DnpYTljPjJl2kKZnlW
l3gTZcMysvgcmawFdDR4fUDrhX8RwC6v6HLy4MfICNlXZlFy+CPUnbtiJNsS4m7IUiOn/1qzYVWw
xWpZACv0WgubTqFRZfKjwT8zyQUcDHlpec7A2K1qdkAVrsucYnAVbBaEifd1shG7Fz96FsazGK1G
ycCACis+tuzBf6uOgZFsEXTVjnaVjsoT2LdJA0Wgnnc6zMon9yioYpGLivY7FMTaW44ZOj7XWc10
X9pbklMtM3HIopoUGD8VNqKJbBgyxEyhJ/VaPfEYp8zB6KY3FchzKRwg2CSwkDqmPBi6RPw0B+9+
7HgRZWIZ5BEgXp/TWZQDzITLucVVOg+keB4BDWRNjdVjYOEyKNNiJiCG+Xqq9vk2W7AJwlRF/Paa
0D0X0EBHGqvNjhtXQ3uBE7QCljJ6HiQTQ7lptq8QoCD4VqkI7jmSogYNORssQqpPkz6iLeKVAWtL
OO3MERQ7BPRaha0E19caEaJjJ4KK9RKu52O+6rd7nYWbbiwlHej/isl4As4y+oY72i2v92fOxvtn
FGwBo3E3RUQRvXWDpYQYKQwaUhYEnTdEEANotUJa8ibmwmMJQ0pTHBS9Di+u8but/QCe/Xavs0hU
VLvODWO8VP7J3YKvDAFxnl/SVX6orETUg61b0+pJLSEXDeOmByOGat3Ias/CvU/Zw9CtW6N/lmKa
1U5H+2KtYF8E5hKc+cdgAe7oz/cPn/n1mIZMWKaDizWtKQSBETCjelz1mKpGGY4wRmkoThTqKDe1
ozGcI7O5R5no97USle/pF/5N4HhFkCDTI83VRVNhCKo2cb1r+dAjF06qhqTcrUtDHbp3rrqTSkmX
uUeuXJXC+yT+Vfq0wfyKgMqi8sJjRqW4U70t0Pa6Jrx7sP8uKFUG5n5kMHvjQk3BbGsnSSu9yN/U
VkWgHcEcnFnOyvhjUr8owLsGlcm429azBuGSNZswvjayKcp6AQBzcuChHyX7Hopmziithogqw5um
PLXSyh/fMjiGon+shkuAIFFpd4HUEhY/LSI7yPptZbnpS6ggh4z2OEORfOYxqyTvULYrK4sdjh4C
dEV6FsfIzof3nkFQSZvAUaffIENsuKjv9SbXnOPsWAAw0LfwaSIGy9ENeocIAKZfQIzFbWrQTLhm
Mmyl0CwlOwqcwl8F3GQf10yGEScIdwwoQygYk7cY9QhycTMHLDsFamu4xapTZCL1wluDOiQDanAf
U2Fibgahi1G3WE84wc6CW17A60rpPoJHAVtcTWUETSfBYpwqt5F5SEh06obK7EmdMiIJeXFLy1vc
7kXIVeb2BCdPIOihbmrmLpKtHkyXEBbu8T2aPuFEskhGjj6aeJj6i0h95O0yophhUW7lU8TSAXdb
uGYLrZXAxG9OHD8gsel7OGKnAa89EFnA3IJJ36Ut9GHlgxc+coMVIbBidEyZ5R7hhw3/Ep3jBsKz
urRqQHc90vwWhzGZeHwUCWnrSmpoijHK2JD6bemvRryuwEHGBD+alUjAjO7Mh6acr6r9AN4e9T7b
8wBwk/gIcdy34DF/4nXmXQlIqd5zzwjtPD/TVRscP022reM1Csa5ZuSBzUNjS7nntE3fPMXJXcJc
CtmSMC4bx0bFE0CoZDthaAGy0Pv+Wr1NI/cWXBiSOq0z8t5GtpXtNexKDAyawEyvWv/cRhSl5+FW
93aPvSiIOgs+ys6UUGyf2AzAiLXRimfI12veOeGJhAWO35iJOx+p2wopJc8RJIf4xX7HulapEamn
bGKW7QkO00PqglGyvXYUafkiroZDtAJrmsO6iFWSafKjtSSn1hsqkNKRxj0T2Q2iGDKcRYTgoO6Q
3gE40vFFD+jFpto06JDeoUq9UYVNIRloT3J3jbby3gper6iqc0Zkth2JrYT2AXG40YhPiNGyeNNJ
t6paDbVRvPGAy8F5b8Jdrqyr8ihjXQZoCNFI2HAqSVCLcSB8yBlQz2MsZrRxVT921PNgotJsaPgH
XhdNjDa27Aqch4DHQc/MwmcUjSU/JHhExoiFS6mSrEX6vJESYyhAflk9TBR1dPS2fbrundIOeD21
ma1nZQ91iXQr2ngWRguNlBYWJgOsgrKvg6Cn7zxm7TKdO+Xv3LF7QOyt7ouHZFP6BPV/RzlCaqfR
hwfJKcBHYKbvgqTH7yOS14f4fXiINh0621Ncbgw2UqlForbvVZ7JOouTIAyMszrvFwlipgZ+okHI
6kHhwHJliBjtCDc9VE+Z/ALmVqnY9jzw+x12B3goTRGH3gIzC23guMj4zG2TgzI8sf4pArigyR55
d5vmB87qqOIoWaDHqSXvw5EoBnPFUwsOVl2M8SHMCeOeBkSDHGli1CUcBJIuv3ufDwDOV0+Nx4Nk
PaIvUUKoMwtUe1B71HkOZTvoVIM55lLc9dSH9ALKKJA30jH/iRNBYB9NqQA7Nk9Ly5coyizDfegE
i8yu6o/O8NP9TK/jU7OzzIOqztXMu4abDlCaAfsFzSXcSRGhaLjxh1uPk++rjlSRpEdPhuB70ku9
Lg3sRoHEdrEq3/tjegbc544NjXjfWL6pGcEq4UwERsK6XSN9EinnFBR72fQvH6wARw3uDUyL1vAA
FXGCEAkZifoSWp2TXuPQYu89GrG6e52SGBZ5DIHpVBgb1hQ87yg5+4ZGMwNvigO7fvTquRc/3yjN
fmBIuaut1Foa5ODncBLEzuAGUVAqFtF9QYV/1oiPlJRtfC3wr6zVBsh4dO6S+huIhUoveH1dGMDc
O1gipoYyBWlFW8hszGczAaj5jT7ZxuyrJlmsB6co7doitxJkimy39QInhWNJDh4U7iN8cusMid3E
K+jZgWtFD6tt1T+Hkoca410fnLiSjsJGzncls/cSB9OejQZNLaQMOdK3C+g+MNCD0dQhsiDPVWwD
qzM1p+Huc85WKrPuTlx29iITjUdWfaoqS9ZMf1jVpzy22l3yVsFwbCZuCI+i2Bgf22NyyTsa7hqR
qJUtP/g7EMq0etXqrNnHeoiSoL9lo2vDbNX8EXY7eJysroroHgIAlYt6oNVd2md20xxEG7u5PcHL
VBfo1j/LkKIxUCkU14xVPtcEM9Z2/ZwdxhsKgQp4tO5BnJQrpDrAO7jSCp5JQiMeVcUqRx/SKm9Y
RBnB6k3VTIHUSJpcIsPDgiNGbk33nt3ERkrcU4ngu8Eor577NkousR0a4TEwuzUqbwY0/Kp1tkfZ
M0XopiegqoD36Ig/WvF1YubAKlQozOs4llO1LzV5zHKytodyjrbO1zHGaIkm6XiCXUnSqwjiCwwB
P9QbxkT3l7kMUOc8QRTTDVZQMnNLEm6xsyubzQzu0NnpcUDT8So5uZG+THFwakAmLTB5UAiASyE0
QBW3YIpmzcRvu3lK1j4dfYDYlJbFEO61fQXBLU+qnfIQnNJNTyH4TosriNLT7k054YYtFyX0yAyv
4NjgFT3eKe9IXzFulFvDUp0fTbRvWeIHBY8ii4IwaSXNjlmmQIe3YH3cmKZ7u17SLgJXGnzy3mJV
kY01GI0RZLvOjyD+0N2j6yCQNfvCadc4eEaNP9O7ahWt8jWMTNGTERVfhkSxhQ557MNgQJ4iWXEK
Qaxa0GI1Fd8gPxKhOlAj1FHxboGaNYLRRH9ZrZ06u0kDiu1b4VS/g6/BPRcXwalAX5escqPacMZ4
HEyWsvtoJTlTvR2HDFljSavaiRkj86eORLbiXxWZFhvfHq1kJRBuWz6DFLJ5Hd9TNG9Kqh2Hvfia
BkR9ReQgv6ZgXDJQwKFgjbl5Z24JJz05m7kzmvBi/1ro2Q5gIo8Hr4Dno/oFfWFXb89dZnFoK1ca
GdDsf0ApxYLFNgvKvwoYRDiBFDmgCYVL6ChPJStE0yfKQXlFEZrTlqDYsy1tznLBKVvR/FlzIDBo
dqhpWaK0ZXnDdzBpfu7WS3Vo6Xtb8OummTnWhnFrDpMu/rU0eSsz0mADtpBaNPjwHh0ihX/vO2kn
1qdCQbquN88aMuFDOXktdK0gPE7EaevshPcQ9FrDnuU3cnEUFbvmH8v6BFW6rlxh3g30G0rkRI0l
Tv/pVUG7x2SjPOV29tpj7Cw9JRONz4sf0t+P6w/1iOkBgSSBdOXURJ7l+LLfKlVaqd7V3SbPyaiX
rg4sRU9VR7y1K9CRwiWNtH5D8R3ykMBJQLUazCwXhKGIXas3+UVmgOZGXFtsMB5qL42g/1Dw/XKD
czycgFkyYGNxgyW20xG2xMZgLG8Mz8x9goV7mqI0SMWa4zNvqufgFt57G/8Oobd0Fzz0qIapYNZY
FdrCwn0QPX7f5ejHy2jUK4gqv9q5kQUCaZSR73dOmBB0KLpTjr1+yZ79lqBaD2AKW5kqvwW3mW/L
go5iEw58dS6e+gu469ArugjrBKlZC0xnCTJ4PT1gph8tBgSgOZwZxBLBwwtGibsg0BlEb+q+lEEL
uB2jVapSCbwlOluAusxAdUM0PbBecHuUeXMY0CuyKskz88Ks0i0THZDKSilKcQur8EOTQgTkAFsH
VW50SeZVD4zglg2XI65mHX9YC1NMrLNbFGHQENwOb6hqKk/Jpd21WxzOw7AeIz14lIxJmY7f4B6X
Y09+suOzFwPkhDzpPwI/xUmzIzsmVZpJtezB/GDvxqv40ickPGBe78TR2EQ9UOfeW1KrRFMJ846Y
jiw5m5+KQV/uYRb/Bp7qjpGCe5C3/qXdFO845ZXBgVSlIWK2RoGGhVOHntEdBDEMz0FtZ1Wu+Kml
qg+r4oLUlDeRf0McjVR2DMYr0QgQktQmmA0F32o32CPaSwjaLQE890fFUCwPw6nlSWyceK1YPBXv
oY3MgEZRBdbIUh+QEbqa3g5PHci6RJM5Ida98wuCHkIOTSC9MNstsnNk21Bbg+NaIMngf/AKk54z
xvQBXpG+iUDKowsarV6BobkGO5CneKB1QEeNc1xLNNo1bCNS7NFGK6d8LzaKg3RxJB4pPwKv343e
h+L9ty3y6V5mHqrWIjaBNKsHLKjqoH05viEVzLdyAoSb6UNMsLmK7sZVCF+dCrRROurtFI+6R1Rs
0fEqetpiLiezZOruY1BDbFkR/joptvxZYqdUWTFBCtk7MOtIiqEskb4j4Oto/A4GqgCygdSDHMJk
8hnO4giKUqsB/g/UQ+T3J9V+8F9fVn12GJpCyoNe+D/cndeS21q2ZX+lf4DR8OYVnj7p0r0g0sKS
IADCEF/fA6ruuBJTId772icqdEqpKhEENvZea65puOu1m62iQHk8OZHL5JnGO0hn+lTeAZObjaWv
+VGYWY24MajBIjSQDZI3n+QAq8x3cr8jXLhBAa4yVl6pGEu1NksJ2Gle2OMpB7JBQCLIii09Qxdo
7MnyZIAZUabPDB7w0e1kvHqsK7RJ/mYOlZagpuyT+NzjAjOhz2jaz3WXlfghXl+rqyXOWt22oiky
77M0Ayk44guVzbC5AZ0QPKb59tm+BvVclJ18AU6+Ntc9ith7vN2/L9yREWWyfGFd3pyQYnruz2ZD
BvbxandMPD9wGp6p0UI51NvEjR1sQuwMCOhD/m5VL+alm1X2WXVM537q1V9fIpXhpyrC1vsx6civ
ipiXSsOhYxu+QkSCW0KywhBKXfU4/aQPw3yky7BebVKvjPZBAfG8ZO5Zs/WX49PV//fy+sugUzEg
oUoyKduqbhrj8vut2L82bYQtrT7Zq1JtQcdvHfzMNAuMunPFs9tDD+krm0gsuRoxJtmO9RErYyW4
imjXyvIi3ZF3SX+BHgyJ/Z9/VE7n2+0/JedVkXt1gvTMzgb3mCzrPKiLyOrwh1YFJ2SiaLqC4Wad
2ykPTe9fus9QdhLAHm9A35R/VtG0UN/S/GEYZumVVUt2s33PCf/v9w7xiArtkk3xdmrVnyStjcRT
dLg8F4/ZalioQXlo1+kZN8XRulLdZFwSbfuhPRhePsOUPSiCfz/AX1XK7U5I/SIbGvRmTsub/UEu
NTlTSg1HYZy0aBXwkm1s3EfKyNMptNiPfb2yRSsbrM6FApvwQEWn+z7vm1XpD4ND1iz9xOX7SOyK
6mnDqs0CXXcqAEKRlghcx56gkLHuXPfPfc1QFRH5DZfN7budsOuT6Jx0YR4d4ul50RGHpG3rbSWO
Z6IDMvQZLYvnJArM2EN/6EpOMc0ehNwLA2NNIrrdLZq1EMSafeYPQ5t0ESjA5cU63kvl0H4uR14M
chxVUrclUbnlKwiq1BMvww0+P5+gcOSk8ZwemHZER6t9EA7xS/rQrrXelt/r0qq7TTuXt9HEwo2o
sdI31LJQLBvQRBDeia9WTAssattj5EsTr/nQIhzkgjCn38xsHoW87WeKpwTRyVJSG3BABPn4nkTO
qXYNinTRit6bqy3Tls8qR3XOH8kTP8cF50yOt2Cly8m9c/9vTwqqOjwarNKolG/q5KY6SUI78D6e
nhX/6nb+OPg41MPz+amtbU13hZdhRVvF/PCzmwJXEMDavPP6ykGfcjI38frfa+cvBSKPRNER8RhM
9uHT/rlpdUcThWMusSy7+UC/HDsDhokWzhGYiFnJ9Pyo7bBFIyZnVUwnV0uyBNKv7qWU/+dz/nz3
WL1o10QIt+C2xs3BgnObXhVSL+2P6ayBRWSupRNvUx/Dq3Xi61Miz9rCok5Sj14dbfIwZEbmXDPN
MgUKNKnAInuqFhY24HqBj7cj6lOxdiGB1BaQflAfEoa0fotX2k5xYic1LBgLJ4o80zXFlWK6k2gR
yvOauVpeWsT9WgWEwIn9EZlraCqpY9LVId3v8SMRInnK0TLrKZtV/h6Mxq3LXPbDhmf4EeH344RB
IVlHPFPa4JR4p8kcuYAI+0C3GAcI3U4WfSoErXzJGCwS7oSRQ4DjSVg4bbeEVQd61oWQ7b2Ki07m
OhSmEKHQyAMMNV/EdCiaqtEsjgMVhp+41S4BsGEVbTKGfINdUTlXZxpWoL/y9CK0T0O8bum6eutY
HcpXTbFqODOnjWh6yUgztKO6sWT4igrTeBBREjBCq3jlOD1h1PgqpXO8H6+dffyCDWhf5uq7EaFH
c1TG8BOXYXg+mSFlEjZl0ATpK5he84TT47byIOl/T+ql0eu2NtghNEPkTSAfVu1HbmKP+QTy0UqB
37+61z4ANbRGCpd3fq9UHxXAcTNMe1ZeDt8yYziLIJDOd/Q1NkX7/CLiM/oeMWHEKNMuMoveIMAU
k8rOdCvYeUB+18VIcsgAtYgltIG7HNMrXulT7WwxzLK9yUBeY44BOKH6x6ufNg9pupb6yI9U2e5K
phiTyL3GgVz5devE+hJJvUSiD9zRGd+hs8n5uYJaMPVgUqm4J7gBunU5ulUx765elGyZLDE1hTec
zjNnMsXjsLEalZBMWyKU/LiqwDKZrqXTk7AcvikcU9MJJ75eBGq/EFvPOL5jm8iHa7/Yy1dc0fCO
NeYn2ZGHVSm/5KoLGBOGbvTdmJCasg8lJkoRopQlkBvDvz1+fN7oxjpSPV6dppg3b6dPc87I4XgA
pVNAwcPwsyDmufdQpTTFOqs2OOnnuI0YAKjG57mZWGSWmXjR835I+iwulcxq1c7qU8Ppr62lNdFc
F55bBtLF6MHcry/xt54eXQUOwqR7GVJtanZBiPfoZZgZl92RAerh1AfMjoWcwWEXiEABjSNA6iHs
jsYO4i9GcERfMdnt3NwemTzMNXpLr1wEI022vJACkziVFsDX5E9LZXq5Ryj/C6dn3J/4R8O3nNru
ZucekuugGBH70/ChP4NjzsW58YJ204/Bs4iVm2We+dDfQQ//AtP++anjgfpbSRldT8PRSPlUwY8f
soCUi3kylbzIHucG99Clu592swdPjELLoraT9s2MwR9jprFgUCxeDo8R2Z0cwL9UW398N+2GqKK0
14k4NK20h6WIeQTB5Ltuk60Uu5xdLtawHx0WeGvmbGnj+1WaVjp5AEWcQTTzJvvMmzjRO8JJV9ok
nyHxRM8XmMAZh/3232fkrR8EKD5XyiRRNNCnUEjfnJHXWsLtrqqlffiKizByJnnKvD3yCP2caz6N
ZOGjoZS+ctkS5FkmQIW2849hxAqxPZ3l7+k3/Fj2NIQI5jQUVvHFmxTzhCF05xSf+Sycx6/andr/
70/zt6u+kUAclZ6jFsPVPaaRfr8YHdmPPgDq8Hjxmzul81/qd26RgVqHXySIZzfzBFHpY0EJM2mv
7sZH2D40X8lrvD69Y/45vawgvFhj3qIAzD766yCXaF/+/ZSgON1iXaKg60wzFFGR4eKKN6+odLlU
eESlyl56Lb/Dqy18Hylv+/nx5DZHB74QajsjzJ0BxXI4eRK6Q5ag5uPYU6FRyuVUVL7Nepim2jbk
bmGcpUOvqD0ze70wKjj5eoe8cqoa05zTKpYgVcmPR6y28qkxO72QxKHMhNwqhdeJeeiiZ7Fiim7V
tdcLD91jGs0lw25V9zx4l8EDDk0/44eCs+gDXs7pOPKaNd1pcDhsGdd9RIy4po1butcNPO9pqKNM
+U4gjn5GnEPY0IKX9YsRAKYzmSf+1RvcuHeq3lFkW3sulZHzmhgBXAKsH/Mro4NmK2L5+pCWK1ne
9OYRp2vqaV8oXuRvSUSf6ivZwmjs4dtIF8mDlljGc3rV7UGb8xedxKWId39hLa44QEf+IPrXxs/1
OUjaBB4Gaqe+eyubjlfVjyGXydAxmVBigmzacDOiz+hlMjOZGl0e8xHIwDPbbFzCfQJBudjmsNYn
TwmUo0VESHZCpznCXsqH6J594Fp5+u/18nPJ3iyXm731amqRhsuVsocO7AjZtDnFflbM4T5IJ5Jf
vNpuDuHZaiuM0TcRVQYglwYMCdmwAJ0iafOOQBzC+l9XMOU4qlYDYvfNRnPUrpMqv1bKnvFlk80S
aaOGa93EstfncFYYztfLRFwXgh1qnqxF1mXd1w6oVE9MHZqqcts0gpOk33HzlLWvGqKlWt0Uw9sJ
1llz2imcjpNqj0M81cir2s+v589KZzwGhy0dvcH3MtsvIemD1X+2k3cZ/jwj86Pm9DL5yE6L5bf2
GJ+81AzO+vZ42vXap3p+uRAQX2R5kDGCU3QHjjaVeMkgMaxnBgsIA8ohf2WZq+GhR/nRLARxeglR
3qwEYQ2jO/JzJmKFLzfPIqWe3MwEF3y30WBXMUfMp1E5N8uXrrawY3d0++p1U+B/TUU4DtknIDYG
c0RsEy7TWgfbxcyd6Q1Dbala6sRAmPZxMR4dHUStxNHHGorBAS/O+UskEzGKMYiXHxv1KwqPrIXc
0fo53yU+7ipIzvQg/GcuJ3bHBzZ2yI3rrhAr56HkdImVvdQCY81AiN7PkQe9HGZbF/rwxrDfP1Hb
DiiInErAxx8+NG+p26FbqB3lA0Yz+bPpZjho0FBOvMExxr4nes/a6yQ8/zl843m9mzzEyyKIN+rj
BVDQtK6oUaSx/W324PYxHTELE0KVbJ+gayEc7IXgUj7AZK8G0uhcVDmGRGVqi5irJdCl4US6/cW7
rAaoBTQXQlHMmIeqZ3xWoMjAbhJnPYP1b46tYtHjJu0p00qwvkQIEk/JQvexIaa3Pu5SFEBIndfM
X+fq+vQxrGmgJxOUQfbQWzDXSM2xsvfkKbpYSmjDUr8UONK69bqZYtz6xQ1hWOlUlmq6/Zc2zzdp
7py3tPsXuFtrFBTVYBef4RPUhPR1jD62j5kto4J6OqYvkeYf66ez4UpnV2b0n7fuOXWTezMMaSxG
/mhPx81CU1AxkCQMTnFTGpndsYP6nih7cT1BEbTvF91KD1TIMw9jsqfgVK+CM3yPG6olBf8NncnP
AvTPK7gVAamD1sV1zhWk02w74M2/xOUUlnE215WFWG9C3pVrYjePV/hcV5J1HGWTrMiMdqGunN3z
oZRdGBDz1Benw/qUsOmJjlRaSTAk2+WE/MBpXzoxHYNIFsG0Gla98V5Nli38uGguMIcv3FAMDP0h
vX4NHdN78Wqp+tEaQFVl+dDFyRzmDfESmPV7xy8JddtrVzMcXijP7VvpxcZD8sFD7JjdIWW9jAK2
rvOEPb40hurmwdETAgj6HQrXxD3BJzEdfSHmNtEU3SzcnmE/Sm45cUb+5Pm9T2awNkv05UxpzfY9
OROhSd8fjsmZsXcynvE45zfiETuLiuXi3qPa38ZWqvKvRzJ63oi6ZBi3oGVrqufL6Pezr139Q/vG
rBqbbi6GLu/h/Dnsx1HoYvjAF7JxEX3Q2U5sYB5cAsKX5ItU9mX7zbAKfvgImyf76DNkQPLMawMB
9LQyvKYd9w7Y++9XJ/RGKLtwYBWtUxftnHd8oyvQnOpwj5f/c5B588VujkYCKxpRLcLxi4W+uLiI
IGJ2uxuesgOWwjh0+Iy/X6BtH5/DnTrD7L/RqI6C5MQYgvisjbK92y78mGTeXNPNG5i3yC2q1JBp
Fzp3gO5koLOyKZWAOl+A0XIlQDlDbET9En8bO+2Dd1H8Pj+etsioY1ILRs1kuBXYnD57yeuCe+Ol
n7zD8Qp1A1qlYDKPuOXUnFRdDdNMh2yeW92bRJjDvl3nDqw+WZvlp6C6jhTVsfhcx/NiF6Zr5d2c
5nblMU67YhxKttnTnSLnrxXFb9d0M9zTmqMx1CSm7dkb6ZRsHmW5ArqoiNyeXg/i08QWdsqa3R0P
Jk6LmfzYbnAZuoo2J9mdAdxPbcJ4hwzIfQxsMGr+1RL+1s52BLLlRqXI+5E17ctO0W/AmnLYyetk
RkVpM/UUbPkAp7k6hFDM7nRyP1WMNxdws7DrKFKqM50MC1v0JCZ8q+Ytmh/RDVZus8hiN3popqfZ
OEnrnu5Nfe9+/Zsl3OlRreYTvj4wWmnneM8skIP42idmwMTkuZwilCKcHw0t0r2b/3N0x3enfRVN
zcCtC2fXP7GEWDWBWCeNDPY8vtZn9mhtKr5nyxOJdV/JZgINanDLyzRlx0nWqT8m9Th3g9jVvx2l
v1/HTV+atkN6zDOuQ1uWb8xPBJtGyB7JrdL09CKRtYPEwi47HAKJCHIwmbHKK1kLQaz6dfLRyIgC
RIvAD+XqJdChXqqltsJT/AVmP2yPRnIpB6J0rXd8E5yVjHni9UB0pGYw8ZCXSMWPMADzd/Pz3y/b
Ty3oeIcVQVUB+GWAops7rNXiRG91meVN/CK8cATnQfreBiH7kjMubuq/6Oz8zyU/N597c0dJOxb0
SBPkvbrGLXJYKG7qxTt9xegkOXT0hUbQL8l/9fvU0fd3vvRfH+dvX/qm6y4M7ZSfBj6cxIhZ7Wc+
iLHVTEFKgzufNL6ctzXY77f35uUtU9zuO0Z3e+zsry7kMnFR2+pT/zSpLf2QLQRPJV/plzCd3CEK
zzufP76e//r8m9dXVi5VnMH/2eeLsQDU5wTgVISgQR/trWE+8vGg7I7qEmpiRPfmg+b++xKUcbv+
xyXcFoFResn1K4tvT19FBqmKwnFZv3VbwNUajc5ZCc4g+XhSX/1mdd6f4RViSzCyM+BqLIEWJkgt
qmUayJLfr04bINPBoqWQNSspHRlRyeSlpYFHZveZMN6/M//6lQH/r+u/gYnUBtq30qrsQR8oD8Bi
pPCJaVwezorYVs422dnHDuavL2ig0/1ueFcg/zCxwwGgwvje6h7OoR1+4r83BmpirYIpuLxNJtvz
e5rCJpG8k5tno15W7OASLsJfuHv11mALIMCNYxqCgf5HvJE7vrHfXvxMvPOQfnXp//qSN2eu0WrJ
Rc9Yp9XzkfBxR1ua68GRXAFpvvqURr1XXJFNQfuIivfJkx6ka6ZPq6ObOqEjTDWcUa7rbFgV1I+M
O5uPs7kSbfpCJQD8FJeQV1OGmfimxIdB9BgZibxzM4WJDBmoDj3+RXdN3YfJwryM7XNwaOvRNzNA
G3bFU7g6z6ovfSr4ycUyxXlysvByYjY9aqwSrBaYSKWWyfBoNtjocs4z/sAoZsp1G7dTsPd/L2pR
+EHk+HP/uvX8j1LFNJVxCymZFV1HNBhSUS6sLixgGQUAmd6VbXyJASCZgzvHSn2LMEB3xux1yQ3p
NfkG/fTUeeGD8MK1MlVw6IgJYst5AHaG0Hsnnx3l6yhN+xiNkHd9xS0NjjgkkSdhySdE21ZER4pc
xIzc8uQjp9eftUfTS73LU/xePUkEpJ7xitmnAoNk2IgxTzQKIkiVjLIYTdbTMfWMwBUfdWpcPjTC
qmj9U48qfdvpW4mwYXmcnrQIthU6FuJXU0CV5cD0pCdWdqa3bhUFYvg1oW+rbKm4szD/Wn8Yigwd
WWWq+0PBrUywu1b0Xt5fPH2tzKIgmZ+80o+d0xwjZ3r+WR7Es9yfBPfSyf/aP+MbNxozaaIh31Ij
i6MRppLUcehfA9wVFWlWnOeK4eiYR6CftC8zdqlKJYoMJ0nckUcyPPz912EC8HpnI/9J8x3X228X
c3Neqqnad2I6yMyZrCOsGAHmzfiSQDNNvRqykjYblKk0CYTzgZn8EFn6KyIEfBFf4OPLB/ZMACdG
AEPmju6BwCDMxicB0nJRvVcz//XUQa6lSrJMYXEr1rpGTRRPhGo8dcIN4S4R0WE1PhORi7SnjT1Y
Oavjg3pA3SMfyvV94f8v3PzHfvbbFSh/Fo6mlKdFpHMFnX2SrIgDY3H6pHC1GfmBfeibsrXaN2VR
3Q1+0H82fcgTSCGA36JLsFdviouLXGZZnh+z/aXdCX43gZEwYCNxwbahAPLsdpOLnzd+Ee4ypM16
AGVHfkZG3mnIgZxE35nFs/LVjBKg8xbda9STCzktIEcXXo6HFjazRMSm78XzIPgMqAe62kZytORd
ajZjZJIWPyrdTC5ad8ztxAyi3YnX6THaygZM9xIB5qFu/L6YkxVZSX6kuWUZQDsuGE51XknsTw8s
kLSrOkGCSA6meAbTlmWrKWmYZ2IzVe+RvuTRM+2mSkDYJxIbp6gMQn7ctVqQ81OhgdKrcOOO86Gc
asnUvPip8okRVg5k6KOjykqbZQ9ewZTkNJkxk+i+dWM6Nvq4+qvM4+bCYzdG2s7Tl/Cx3NJrAwBD
D1EZOwDwnh7ahxNxBhb/nWHX9Q2F01777nJeBJuTx7jyUqUf169kFjr505O2E7ftewa3YT6iuCZE
fywSp2iqlENmQsm2gKPQcmkv6goA50l47hY4bUzj4AK3sXCNeewCxlvmkpjIKYWWC6fbwojJGuUl
mP4EuIt7im9O2eIBVk9utu6ecM2FXGrgeYBbhnt+PNJ2zRCOS5SIgJviI/BT8TA5zq4wR8Zks+s0
nwlP7WvzUNMsP2BMnDjNvMJmPt8YwZXBIyGAc/ElWSueCv1kJnCyzrLleDQZVoS4qvSK52La+/km
2fF3ORfCSqcJnjA4iI2wmG7BBMFulTPEgdUGxpuDa66Zh0PHzt8Y+9OK6d91jlNR+t4ttRR2rEXq
ZPwEaRsZiAlHAo7H1vRP88b7xSBX/Eq0gZwIeh62V+/sgszpwUinABcmldUunvXN5A2O35cO4n50
8ULbGhygj8YDJJktIs1gsmoOxUp06uX4xwwPhOfhiQQBMN/4qSXBGXBw3aGVmSxHI4GeQGU0lFss
azkTdXmqlr5BSCuIJH4bE/v6dcznyeCLnmIP1SwmoT231ApcsuAxTsmm/uLgPoOJlW5c+cms3jSM
OJ7o+0ofx+ewsPMdq2cjnBe8SBNb+pQ3csx4CgJssmcgfH1OQkszpxAPKF3bTRV55csx20J84Qkz
bi1jN4ld0twN3C+/+QVQP1LsMHZpDIV8X65j06kAvEtLWUxGmqYnLdKZOCrKp525F05TQXjH50kS
bRhhKm1ktgm3JpAk5mtlCKsH4MkhD7KWIR04BcSOB/VFl3YZor7UbXMEXsQLTZ7/XTMZP0smXnHs
FSRJUTUBcdGfe7Ki1MK5HZpy31EW9062ahcVakVb/dQO+vTs1MDm3uhIpe6ZdOxKNyX3O0iXnHmk
E7wPzCxbRrGDnQQ5S+YaOcmyoCJ4jf1Nt1lShKd7xY7tfn4OqnmTwZhKfLX0KjgmXrrGk3TKSjaX
wiecPMxfgjNqQOBYCBgbRgoGxlmg0y9vWCAwpBil4B615OCOzIX/Bjp+73bcHFFVEiuFSkTontpC
sEfxa7qTXsaJszmrtqjq/H/ff30sEf48E/+8/zetviJdhWOb9GyxFFL9AkcFWr7cEkS/NzH5wQ17
LusuhENaG0jzETO1x/KRxozXjDTYOZMzBLnGdvIMxyFTrRrgoqdv9DogAwxWA1awg2sr4rRIcXPM
O3pLi0aNazWx6xF+nWZAJ5gSXj8qCPPMvwJ1BmK8u7ROPcwvhc/8pEYfhqYmfY6FWQfmCNc89kFr
r8Zsks1JqX2Y6G7f3SnopXs356a+qkU16s8iN6c11hTzpPvm+9d6VWw8c3tqHqUyqNhUwGDm+gYN
YGQi7Dj5xkrYSsDZbH5MAO4BoT/BAx4Y0pzRLYsJzg+frvCqxOqpLvfNuPdk2xih0CplqusJs+s3
LimYiUFaMpdoqD/QXcivCboU/o3oAkyuDmCYzoXtv5fRX8riP67qNn9mIl16GMes2wrvgl3xxnXZ
+vx4OD1piyM8k6XwPJkJc6KtprQNpnMPUNDHF+PHOv6v2yLeNOR63JwSphjlfvhFduYk71YX2ZJf
pBVKtsrBKdjJH8pZc4g2lwCTiT2iS3WVbYTleZ3Nj4/CBu2sspmsZa//1L44AaZ0NmVjpxi97OSN
MFUejhvju3iT1zjUkyfVB8Jn+HnBy30Wv0025zeV7JQsSF4YnIqRTa12XaAZYJ/4ghCZ2sYSh2We
AJlT/777xr0vL/25ieqh1GVpWJXgdadpCQ35KSOomtxRuuvdGXHS1dK44PorfDitw9lxdQQmCdrP
/pN58WlNPy/X/lizZBY/gE8pdyshX9VIELDm6CD42eabuUrXWWkVKpW7xaKv5qjxrjac2sVkhlM2
DohuRTbC1wg669MOKX5Qzbp9uSBbG+sTj9LF7QJ8EB1sxC+M8zj8ysCQtsa7QF1rWNIcFTeOjFLJ
/+6eIl/969b62wq5OWlM4ZhlhsEKiRfZW/RYPyrf5zroNtwfeVc8GsIyejR3oW98ddQ/D1cERPh1
2ccDbfOuYo3ku/YpQhVyOM3PuC3mq2qrGvZlC9/0shUfCTps9sTJd4zYn8Vlf2i3l4PwzpjLKe5k
Vfwi8P9rtd8cEyYKoE4/8V2a2QWUFNktTPHa0Z5ho/x3zAH/Woj/du9uTgk5bE5iLrLpUJ1NG4LG
fplf2AhD73wzSRjX6r++2s2em6VSHQlRyQn42rnx2apeBKR9cEtx5yFCHW0MRdzZiiGFVixMj+Kc
IkbRHELHkfAyTZO9k3PMnD06pl6dpv0KQ2P5ijEdMifnkrjGF7Ma1jCwCRQMZn+EegCiaQ85S7Cb
ilin4yERB+YZJONBKK0UJVXLYRWKHh4LEK6JBimhL3c4f5NIZcXYlJ6tHugJb1PFUjoLEm73At8T
97xqGZM0/HpuP7rUgnZNcRG/t1em0DjcW73b7NF5XnftKwsfeyA2CGj+R8lNIfG+wSxBEc2P4Eji
a/PGERdHPq/WRHFwBWo+4bBPbLOiWm+Xo68ZETdHnB08hQuD+C39OoLo73fZu7yPJk8KIFrkIro9
fg+79OL0LwNGoEhSTivEMO4Es6nn43EUc4XriV84yMPmk6D6io6eTM17Qo84gfVwSEQrqVzKyxZ7
18LDCkEAgqMluDDvCV/RPJ7JhsxHpDMh7B02L5AnplncndQCwh1hCHTs5jecDpwhxDf1cHmleM2e
09a5vKqHeg24Us9L6Ik0SgS/oCLDHfQ5e//33vlTiSz+eXLddOZ5IQ1te2FpI+S4LM6Rb64n5VhT
okDZXO1oC9eEyGgV4V+5IFQ98vuZOgPhyVc82AQcofXZ5dHD/PvC/jKE+fPCbqYEx2tTiccrL8KE
ah+4BNsCvM7mMP04RWP7+ED9ixztHv3Q+FvRg+8M8hssTAzjFsTM9YtxNM6nsSL3srd+gU0x8jNh
V/KkKQQt8j2s7uP0zjuZZK4oup3oDdjeR/aZQWjhG4YdnVdwzosS9xV3oJUsF6XgDqdlMxxa7VuD
qQG7FSeSRPZRbWJa4fGbIX5rNIsSixJdqdcpvn7kxeP92U2PGkCuP7SeZCwS2DX7Xl40mPJIjvHI
+/zQa44gerioxHZ3tM8wHQUfEoVYrLsaLDpEV1eu1T64nsKnop14k1p3c/+SWqU400y3kw769TlV
nDtP8G+l2u938maXzo2mUuWkKPcXR7iCMgzeqPg9zmLaDqKLV+Mk4FObX98RFU7//dnmj88GZYLf
Q7oFbB+ovjennZFUnaiEQrhjQq0NUNK+L8pjbnycLy0Ohcu2S/w6vDp643PTa80z4s0gojBpK7ft
UpzWnjEkDKfNcSVGr0kSXIppojoc/kxoCoB7zaQRRc8DAEB6sH6Zl8f3WtkNw/ZydhltSiLAtVO3
WAfamWQn68n+8iGswqXhJ9twJthXmzSFz3p+9LDbXeibkT8W0ueEmDlCPEOgg4HXaX5NDxEb+SUm
1fCNcaUVFhP3THdUGcl8GNxUxuAucXLTxv4rxsIqWmugAWQt5dHT5bpvCsoalclhC6EqTmcaPU1a
HuJxP8qfhWJWXe48dumnZ7sEMkyBLmMVL0O2vjktKzUv5aFr1J2xVGbtYljwbiA+UfoNpwY3Uop2
cqgvkv4lNdjK4bml1JPUi2UOORDKIco8jo4SCmSdh05dQNY7JTujuc4UeNtNyn5zudgy6FTijtbe
caQGMoa0TYZhzdkxcFLC7O+dPJBw/6Ht9CEQ5EWdH2DlSAtQArDeNAnSYa+rO4qtsAhCbanXr8Y7
Z035YjJHc4/hVD7P+agcsTbGBoiOUq8sXRNn1CgYkKHjwUBxW2VuW+C5aSP9bIs3TZmikpUR3ij4
8/rUeAXQFtGKhpX3Fl8XMZ7JBOsBtz3jvTa2dHElkDQiY4zMcNKQcvt8dMVVDVJJ/cmR1i3rbnk6
bpTwcYJpBqw1h7qsxVBE2MY4f7EleRlnA0UQTHtb/BZ9fDrej9FUweL9VRcwKH8xBavj7MbGb6fO
jbfSN/WNbmNRghVJjG36+2mHXyPcsatbc1cvT8SbARtBIdsaWCx8yU8wwfQH2bBG+ySQHA+4P+Zu
dTZCE1pbRUJ0b8nby1OY+hQQ1/yRcprqwufA/tBfw9rxK91ixKu+jsv9kSMTPcDkhDbMPqEHgS9g
etgGptk8LtogzT5OBk5z8yj1jsAeXTCcD7r52Cu1k2YPuV54Wqcvy5TVnl8ad8gKN8elN6sr69pi
FDYcvcwcZiQv0vapFCV1+JJrD6X2KsiBfj4wXhNf7oXfqj9Q/nHtw2BS8R3R5J+eZUVk6tcuUXfK
Kwfpc7PqDsBgXb+MNewk/boLIEDU4lwIvwkUmqhLjo7yZCcRGrS9EW77ZM2Ljb1E5WRMDUUnfpRz
B+87hinRZ7uKtyleTNfAcEUo1xOa7Sr1M9UflFXVTQ1gq9TJRULWns/NMp8Ecrs8kbUi2MbVUcNv
TPpOyDTu5VD9JDXytfEU5qXXRagT5k0VMYnatMmMWN1RWWlW+mk8nj2C41mQjcNbJzP0tEarp/+5
Re/4wUDkCKO52dotV6tPhHNmTkJl19mYG/m8K6uIvsqduKeAxRCCXRnveEveI5KK4+H1R51+88E3
PefZmBhgd3ywXAUjWtTa2PBmkAFp7ynMtU+ZRg93BfvfB9tfFxg5bSbKSxhqsnxzp7VOPsMOkpWd
Vnr4O2EGwgHGnGKGNK7ZICPLTs719VpurweQ6QyDZcyVq1epZdqyjoxJgNpJR7+CGUeZv19OQ2Bq
DQ4a2zNs3C7+qIX5ufsQLo7ZeDLOS8C3F98Ulrq4VMwgPFHOP2gqTtqVNWkDDUWaeULMkDKCZ5Rk
6Egdw6koo3EL5x0qikx5VWKvmnxq2kZsNv++G7eTUASmGic8ei6SEtGLaDdPodaV80U9qzSanfrQ
q+pxNrQVGPt/fv31g//6pawTDMtKDcX3X/+cJieTLip+Y7+u8v9G9Dz8Z1XcZALd/Pb/14ggler5
f/+/XJ4fEUFPb3me1P8L9eH/8ppLc3r7Iy1o/P/+Jy1oIpIRJBIuJf8f9s6rR24lzbZ/ZdDvFGiD
5ODOPKT3WSbL6YWQytB7z19/F0vHlFLVymn0awMHjT6npKILBiO+b++1x96gBk2F8tWP9CB+ZH3B
ryVMhbgAkmxGe9Sf8UGKxo80+JA6fGImHpOX4a/4IP0LECMFlZypC0sVdEP/PM+fntjn+UH6+Fp9
eN3H2CDq8xacQxs0hCXO1jQdAJ7QiErv3gm1k9LKW13qAwY03D7PFQ+uTAlHLe+13sIghIlmoNVV
fhVwF0iqc9jZDgeg+l+bOIAW/xTIfCutElROrq1a4a3VFF4SlWS5A6oSQAyF493lz4aPd7K2mxvZ
gFEQJvK0cdiEQPQOhmhP/teysa1V4Ym1nz33inKsQn0TuMpNV+lY8Wr/OHoxkQscA929MBMp8tlO
6cc9GW8+7x5T0bsc5IMKVCPg06ztxGNdnX+3cjY83AR63/Mqj19TFGxmg5POqnqQ2lRgbcfYdF24
MEW7iNn+t/WpUdulC+jey7ZpiS+wEsfIVZdFPBRT2e4eOpNOl2bf6LUJlMUwPWoR0sKRIFs01Mz9
ASFsdWsNrMkCuMpZvVPj4G5oK5Di/bbsCRZx7XSVAnHIg9HJChfZxOWcvFliHhtPSQIPGblJYtYT
KTxakbdthbrORIUWzC5vvIzQssDHqKhipR18vqusdGTjZNFCcaTsYCss1hl9C69GNFBpFM2w4MjW
U5/k15GdfiMFY1bVzTKgJm240VaU/rax5KUl2NKWh9ZFqmozT2vJMc51KLL+ldnmy9gG0qjCc/Lq
WeVEsNNdTMP6UsmNVWrVRxOjt3DtZT5o+3KQr5ySjZ+XEHQWBjHLCnNmkL47UTp5bgp1HutUFovs
ggrsfIv+YwDgoSC3bwxUfQ/9+TAAfFkELTpJj1jvdm6Aez+pd+48njYI3M23/KUnWubiF/C81s7R
GP0W4SXMBQZo/DP5niOypg/0obpz+dKPwy0S/aMOR7iKBNhe+TbpXzyARllfAv1MlqHqsN7Dw61L
9C7xMeJKd0ss53K1G1xzl8Oz/jDL/TF7fIzKOlsbnJ/hu3L2w30p9Kp2i9au7kq730Y9Aiy5vOC6
/eXL9+MusORhRkJXwfT2k6O4trrC66Fw3JFBP9fp0WozY+XOKYNCHB3mvD9byMozgOVPv7+4cab7
aSZ8v/1/H/isLiOJoJG7SFR3kkql3QvnHWrYSLuUS/tPHvPfxzl7zGkgFbY2cBxf8rcu+oXkpWMy
a5S7NmoBUVNtV7wHs682OsTxCGed3dNqxoepFfueHq7kkRGGsSaIpetI2K+/vw3nS97xIQvODjM5
oCBZOf8i2D4wNLtuqjua4O43vJwr2vvyXXA70u2at3JNl44Iz4v2hE/u/0/HHWflD4MrkdTYBLPD
4FKf2jqe0kConQtlaIISf33KPx3lbHg5heGR+sxLVhkwKqnqqj7aBqXZA00glRD6ezhNC+pSen3M
k/iB/Jy9kxAI48nfPIs8ZGyApbwzY7z9tnbVp6RaucVStqW1hJNWdqFmKvGxVJWJZhMWwLbXi/EK
5jehu28pqRSERoRN+pzmO8NMcNQ2i84Objyr22tVvpDiO8tDWll1U32QNkP0lJjettfldSXFyxB9
k+kfFbmcYBWYoOGcDnAnM+lK0mC0Wdu8sMbPAbCEfOQPlMuiemqImEvqg0/bEeOVv+jr4aEMnmNE
hTGKzNAjA6jvqSp7/iIrrXmsFE9Fxu6mAD8fIRRlF9+3k6yV4a+6G80KjlEnUzOS9VmvE2zUyPLM
wzqnlNB2KeWESfItIUpB0sNvZXqd9DKdKm8R19bU8WuayNGVK9FVSZCKKNpuKKJpYDpfU5TxYkA6
prd7T6XR6fhbYqnvkqZdeKrMNq+cVyNzJTcPSagsDctfDKV57yoQ8aWvMvoHuwyJEYiZsfkiRg0i
ZMVGhezgwiwOSrDRB+ijeRVPU2XYOBSXWINMfb1YOnl4x4y0txx/VWoYPDXcXSB4m3Kl880Oem2W
4wl3M4QXMmIh11s3Snqy+pWh3vqUHnO7IHfBwDravko0vCs9WKcUIPLe2Yiy25FZt+zVcNuWV5UO
HIo0xR6Ik7MpLHsSgwUsq1uWhxvXO9a9f1DxrvmZd8HAe2nwn01xSqjroRH0fGESd+F4gG/L04XZ
46yj9MfsYQNQYrULsedsdvOrqAzNoiObbVesw82oouLprdTVJYXDu1nhbL7mTf7rSOdS806uCW71
OVLzWKxjjKmTZk3+Hw0z+ZhPSU3gc22Rn5ZipaLivYheIc7AJ7zkW/n8pv59Hucd6thNmqxmRkmG
B4pPSnBpQh5Lur+70LO9YMd3PCLQnad2z8tz5U1HGTYLuXbRz5DyX//bd3Y8oQ8zsWdFQRmkHBCp
Wj1t1goirWfpegxRY/OPF0ncjhEL2FhpX7Gq3Q2zAfcarfDfD6Zzncb5YNLGW//hRExDAKHsOZHR
Ae9u/Y1xqCYnhe1sP6cS9t5SQMHFtHBvv+pHm9QkpoR2mmF/1y4sD86tWT9OZqz7jgsTCLxnI1tt
iqYpdbW8Y5tdgxbAl/zSrKGUYY6M8qm2pCdGPKe21Bfgfykiboz17+/HWe3//AzOxRiR0CI7cTiD
hp6nF5FGY1YbvzRWuoxNupt1cHh+f8T3X/nL2Pv7os/lF6npacwVSnmn+9Eq7Z4UR1tEOvEc1H1p
AaCrlHHPG8qF+selKz0b8rkTOn2f9uVd0Ofr0npU9UNU3VQiWcEsqtILV/npyuPDRZ6Ndz+Ro7wn
Dv3OxtgOpHAyRA9Gf2k0j+uX393K8Sw+DGZP0QKp5vt2B8fhvQ/ga85W9/KZKOsLF/TJoUyZJh/K
2rF2qZ5NSVYtK6ni1+WdrDwVBQ5UB0KVspJS5cJ66pPn9NOBzp5T4xW+YipleddHG3YHs6gJN2rw
PQEg2lflpKr0S5Ph50ckbhmXoGzgaf75LhLZ1NkJK633KUG9x40X5wvsDHxntAPRnJDIadQvsqkf
Tm/zh9+/Dp8MFC73r4Pb48fvwyMcmqhMWy7srpIxRIJbiEEJdHT+/73DnD0+Vwr+uEaJznlfz62B
vIEgv3CU93f3bED+dDVnDy90KyPxWq6mRVAljQnnqfNVFvT8Mwf1C1K+DrmF7NDc0VvqBZrRPf/+
Qn8pPtFO+3g/z148rwx6L1EYpxlIXjeDQdQTori1TBTToGffD/afauU/1NH4/7tqZfj6X+syolz5
c52Sv/VHqrkQX0jThikKIYlew1jB/CPknJ8YyBH1EetuyVgd/qpSKvYXeqACjiwxPZTJxgLmH0VK
fqQSpmlSQhPv6efKv1KjJIr7p6kTMzYgKMBmBkYLyJS/vPTkmASp2RoyYtZmUeKTZY+BfsNY0ROK
YCgUM1NPFuWAArz+ahBMEIvmEETd0mmJshmoXJJtiIoPF74pmnXGTFXBr2uFSWCxhgNtmDgdqQ8+
ftT0YdC+p+FL3Z3MbG54Cw9NDN1mwEUdSLi9Hfckle5Eu3Ul4tDmOKqUeA7fswnwHADcgzWylObN
1Igf4ymdwfoaTRJSHVwoc1qaKOveqINOixJvSvvWTuyXaiGujatiBhRjqt5pi1TH4u3fUuSruhm2
LKVbO+hyuyf8gmE2C+tDukXdZlPCY+9AregoFxP00y3mRHVTnEDueIQVXyVrIhXD+y6aRsgToDHX
0w7rHjuLe/EVGQaFSeMGQ8jK9kmOxp1JhEA+V179eh1wZzIgzmSQz3oIt/neTq+UdBvJK9Q/Dop2
f6YTqsIah3gsHseE/NjvKRya+dgQI3FconG0pEE5be6rJUiNoj5GS2uKKzR+s+bRaxQuc4wICLHB
xZjOvN0REWscO2TK+K1m5rozl+KrvpSXcDJfrdXIQLSSY7mzNwIYEAiD4a6WF/x/CyerAH2057c9
RkgMiY+eSmsjnBvK1sPOYgXsywF8kcGGUjWYeuz897UDS/xQE8pSTkNBKnZ4TOC5rXrEQQhfqrlK
hpe5lTf61zoD6EYHvfcOVFEnln/jf0UhM5MBaQEidUD6rKNvTfEyxLdEgl6xOUe3bhF4bCOqS0EH
TZIt3Gw4mpN0wUzKiSzKdivQ/19xu5ZjttEsPrWPMENRSRz8RbnKcA3OEMEjXqvnL+SbAxBa4oXB
HZodbXXtVVsVPceyJAFMn9wUEMJW5mhSmdn7Eu3wzkRVpK0F0gRXuonwZwbL1JhqyLD6dRKsCu1Y
O+16qN4a/xSj8hQ7U/lmD/CRsLtuHRyaxS3pvdMQVfc0WhDCd8QhMbpECCwkZMdagP4Id+VTt+ln
dPvTdYr9ajqsFPbLb7g7jHIybOpn6wiVTHsrX566YlJQwJ0L7VCjSUtnYfgeGMLNoExNtmo6BXlG
TlGrTqJ77B25PpPSDRIhJCp+f511bHoymKfyRPNnIRaQagUYYoFXlScf75IHzlq6qWBWNtxc4C23
ljvXb4MHxHwa37erxCimebOP3de4BB162xMOLaY9gXZEl3fzERA+6i0Dj7dkUbxl7HXCeXtQti1y
AEwudALLdkKYWJcssbuIW2tXE1aw0Gb6W9fdumIrtVsGjvNWxjNUZ1cJoX3F3P6evpa8E1hQcmUr
yAeVaeteacZSqbbJiJoUy/p1vBvBLCunHTmwKPBkkK3JAzrkzJi4Jw3OfjU6othZZG+s+BN72pGc
xQsIQrMUX7WunGbtdR49uu297vjzMlWmlnXSk7UZXJmxsUimuti0ybrAZ5ugd8YvZYV7K8EVQrH+
VsRvwrAIIZvaz/kBmdA2B3QQrBJeIX8h4xAuK4IBp2k9jWDmKSBAwaxtnFP4HkRuc4NK6643nkEf
jy6KPV4PPP4pcR6nzt3o9lPkrRpp5Q+7THrz64ODJ81k49Yzewzfbd3da+auzcheoqiP+DNhZRW6
Tz0SRE01gK5WUzDTE4Q5a7wLpaQtfFjQhpouMmo/Fv4EL6Ait3FAqdqoBNB/UncIln0602qiGdoX
/aAfyov+YGNckP29kvrj+0QnjwW3LNgZnhUVk3woG8M0Zagd5X3hzykg10scQT42jx1ZjZPq1ngg
B6wjszCYp9ZOI+rUFMdWorH27HdsaV9D3ZoOyCZcEw7elRGcqMbxEsUZwn+mbKsDpj8ZblCTkClB
oj0WhW0YHirl+43XP1vwpuz+JgHoiB0Az0A9N69R65GMhWuXii2Jl0O77/bEkCWrHG0ObNd3iora
MAfPcpTPCCERyqZMkOGbctsG05JQTH4DtH4Dec4sW1ZMsxWyo2zagbAZblQaPNU0ADRuTXzeL9BZ
2U3qI+7Ndr7ynR8w6PEFdER84mrLH+wppFUIYraxLfWS78va85Hq9LOKBEe721j12xAuCgKAyQrq
ca1uTBTJCrB6Mg+0Ey7woBjZqc1zhmeOcAP7UJZXekQrahLGc8xMdkpQyIzoWDJaBMY44Z+U7rEl
2mnBKtfjszMbpB8r6f+sLFlZst775yvL229x+u3nNSV//q/et/JFsxENwZ5iZUlX689FJb1v9QuL
SdaMmglm570t/qH3TecTCDsllrEHcdb7lpE98ltBgluq/S8tK3+tbdD6JoaRIJxR0ce5/Lybk0M/
7SUhgCDpY8Btmc7rAn1WruwdndFPEfOpFPdtS4E2da27Dzfq6sfk8LGVdq6zee8xfjz6WW2r0xol
HxSjO9nlKjCf5AAxYOGSOnln8k51KWw7HYy/w9pBJkBarx8LP4AfHS4vnMjPk5f45UTO6hK1k6mq
3+pAjY8AmPAcBDJ2UdLgoZ2BorlwtPGm/j1VcjSEx+iaxvIwyRgg5n++6X4hJzmEnR5KnLVRZgo+
uIrIUgKGyNvL9uXqwvF+3jr8eryzTW6ZebWqqhzP4OqUmb1VJrAFn/Rn3M4Teesc8gslkU9qBD9d
4Nmo0rwgEajyhtPgDhMLVWMg3RqB+mMz+9z99+e6jffB+bv7eDZ8VNlto9Bpejzvw0ICKk5RCWjd
xFj2sxJX8SXh8cUDng0T10+z2B84oNg3u+YWH++0mkC7f8MmOL1Mg/qsDfnTfRxrXB9qLbls11A3
vHGgwMyck1QyOjWAj4zxuGP0rL5qt5dUaO+b1t+Oz7NPeW91MdmDvJZxZz0XhWrO7BDfRdHYuxRL
hqt7W7nBTNXIUsWqsbvVFOWb4hh8owoYgbJ9pZTdVlaLA604PrNVauNpxIleVPM+TF77BJZlY117
ZrKSVRWrRUnnXpcw+rnlVnPNo+GC4ciD6AZwEaT3mug66mvCgPlfW95UeDJcATtaJn3x3CTFvRzr
azGCZmrra5IXq0IZvvn2QAklz75nTrlLTdzeakX3rhRznI+jgLd8ceIAoFUY3MQie/SkGJt2aWYr
uZfCfdzZ7tTu+oOjeM8mpM1YA+NT63ep5mySRFypMRKR3CAadlQnDPtUsh+jyn/U7JhOVoyDhn7p
Wi+VB8uMX2zXeTY7ZMKdVH4LSudNKE68EMJFKw5u3XPbKYV+9q9hQCiJh7bD8pCQZCq5CTp8fCuN
1r6kOdMyyeJJ4nvrWqCbKTqyRd0SdKTCgrUtvGXhUrzVwnSFl5LgzdqDbaPATpZrtSXncczzduPr
SqTsI9poVzrqg4LhtHdNVsqpunMFxtQyWtsqGI2+lpeK2X01MrSp5PWusrI5VRYd06RoUSdm3ncy
wNkJNeXMdrCw15r31NlQCgL7pY6z26Cp9pHZPnPl9FLTfGOPmt64ZB+VazvflaNpp3d4TSptlaf9
ba02u0yjr++kr73/dXBIrkQo4776lXQsKj5Ng7nKYNvrQprGEQlUUmSwcpYWWu+ss06/ddt+7/ls
qY1BPYZKy6zqs3CLnOzgJYSt5gOeIMVjq54Ld5nXxlsbW6xRJfZapufJd3aP6trszeZBKmDcO0YE
eiGEMh0N1czQZWJA3VSsDVNim6a05czp8ATkYPcXhcwq06hzeTKUJGJYAavuwCVgrkRVschjAcwG
RcWmteNlYIfXWgJoRc6fpDYYaTTqMS3srdAw7CnmLjIFoE7ifweIB7aM16FluzM40jrJtRaVY/sw
lMzlCZS1CKMzY8GnRmLuy7w2125Gd0JXQT6YBjn1oSbtGgNCD92MBhonKiTNujVEgKgIJ7OEYj0h
d90IHSSu0BIcf5gGvvpdkvWj49kwYlvpGDhluRtUcWfwaNln2PnMcd1jbrFRdV32kLF4Eakyr2Xi
1bv2u80gm7p9oUzK2ltb5rCTjHyuycGqNBswYDIB6xG7PCWhmxIZyqsqDzuvaFdapg7T1jXnmWSx
53FZzAsdYJxhlOnM0QZCm6T8W9ZrSMW1l1wjTlcYKHKLNAZxbU+9NH7s5fa1sd1skkrRox3kxvg4
7oOqga0FoRyFWHVfyirCrlp7NSrUrIkNl8tSnGPrDvd+5Z9sIFGroiFjsjf70aclh19Lqf4m5YgH
HAnRXmsAmeiaQ16Gd05H7IXpvnUShrLc8IyJQEM8kws/OQyqly78tmuPkcz+RjMwkMZhdftvfujH
xsGH70VqR1ZkqeP3Akcw+4AHEjzQLFu3ZFOzGx2ZG78/4qcfeoSY4E3GTKZzuVYYV/5Qt213ynRs
sGg2921k7cqwvqRG+6Slrum0HXUKo6MC/2xF4femKQ1BwS6xcrddu5Xb7xqDq2soKLjxUsg7hyy8
HnDF7y/w1wXyuFb7cOCzNUbYqHKnVIrMJxj3xERZFSsqFnN5e5FcN17CL6uZD0c6W1woVl+avhLL
rGY0CKQL/7qZPGOjpA4wcbYZdcMLl/bLovfs0s5WF1bmy209ZOMBR5UZNZets4JWMk+Wl6wTYx38
txd3tqRAURRImuTLp36jLNCFbvDZLezlaOn9P+joPzsYwlXTpFEpftHzlqXim0XMqBTRQy2uSpYq
inNz4e59+rjQRY6qZmhp+tki3pGNWC5pzGMbHpmt2cJZYy+bKyziR2/AJR/8p3eQvDOU8NoYW6ed
DY8q8AqnzeXunYQPPAO2FBjHGdz5Wb/S1heuji3rL8/r49HOxoashIPGd4yjHYmz2QRP+r0JhKRZ
KTcgXWhSwWtuH+gKFMtoeelV+EweyG7572s9Gy2039LeiuwOnJbYELozNw/RU3HCK0qTU5zMa5qB
zqQ9ytt2EpNxc0F/OU6T528i6Rjj5nw0GZ43/JvW6R0zj5STnpfZtMqStebGD4par6MGv55bNcde
ZNe/v+WfbdI+HvR8k2b7USU3gXIKS39SNcRG9xeG7GeT9ccjnM2hdacaUlzk/clUq68DKrCmxX5b
swT+/ZX8Kh1mYvl4oLM5M3O9pk8CLqVbgBWaswqchXuTl2PkdMCuW0nrS1uzTx8ZOSpUROj1y+rZ
iGldK5FiCU+kmUNwJSNe9Fe5cTCQ1VXVXVFHl67xs8lTfDjg2afW0zK3CGkYMURJy8VGnM3jkzrD
N3wRHfvpu/jhUOPPP3zVnVq13CHxlVOsDuCyXLlEAD4GpzV4EFWSnlpqpGkHM6iS1Esyis/0R9qH
Cz2XmHmRIxeZ18ujh3yUN5H3a8MuEtcQ7KfpBosytCtvBqHNXcNGPGBXW8o0JMZq5qWJ4bN2/U8n
czbp9n0iCpRJ5A5ttAXE1Fd/CUJzQ2DnSr8UzXNhSGlnL6SepboxRBqb/WhGHiHppVBRBvSP62Q7
MsDaWc5MNHZe/Fn6/cIr9Ols8PczPzeqe7aemeAPFYzFbBDvxZTuLDGyE/mIjXwx7AlXurTEGl+R
X2a9D4c8e2uLqq0qc2CYGZP8njWv2CQzH0PLpJjn64R+rTxj9N1SVrn6/cW+6yF/PTJuch27D7Pu
2ZFF11tBlbLGKudkTc6CRXPFwdfim3sgnQOFW7rHFAt/khPp13Qfi5viUH0DU0XEfL2JHy5pXNR/
Mur/PqWzr23T9NbQaYNy8uz+TfaUdpIMlYvtZ4LYl/fQIqROASnqUuivO7EXZiuWUUNXy5OMW2Mg
hjDpYmIUMkgGqtRPB3KKXlxJ23Wd/7U24n3veRvPKlaWIa3aXFvLHgApIeptrzrfLC07xVm7KbKI
j24T9svEq0GSOsFtlxEN59lOCx2tMNaWGsvTDF3zLKpib5kpEvbhAbWv26DT9RLpGUIZWd6VYs1k
z9UnPY6qWay4Gt0nWZsVUXEo03QbomibqmFSdrO6gqqUOIkNBEK5TuJ0Z0TivlSlR2HR0UuiQ9Q6
zD+1rc9DpSd7JUqJ0/KrBEZrxAsSNYSXemCKNLbTtRxcdQXwdMwFAhYfaDaN5l6f4tx1LPO73A8w
rhpAZWFvhjNKH6/o/kMYgw2QWJO2y2CW1czzu8e+7um/1Dm4/l4JZ6Fd6msXTui88OUQH6P+glmU
qkRXklNoOMq8N6V4IhrlIU2jJyUtdm4CISTQx5DVMiAWJqmMSeLiGQn6chMit0mDAdpdEk2tKCYo
mxBBRxSICkps+gKFY+eIdtOUtbbRq9bGjzmQtuPTUAkMwCOWqxAKmFYY/Gv7VJUq4ZeyQUBgge5i
4A+EGpX1yhH3WZy92b10r+QqoBRDqV+SmkIGu/tg1ldZPXcNyk6tQaMKeW8wlRq7nDUdUUJm+yDp
3YvjkF+bGM5L0yibstf2VaUMAFToZyVAi/vQe8iKZGXUJENQpsOQFeYgIUL83N5QHRqwB5KbOpNI
RaUvXAdjk32VdQMZWsBMJ7kGDUHBkxU3lBCckt211wHiMxKS2dUeZ5WaUIdDPj6p6rKdNzkb9SZ3
xGFAR8/DC7E+ezIW/oqynKl0yjzRQ4BMIPEw7+Cr9bwsOWQF1BeoB8lC0K0b8qqe+lrg3mZOPbak
64ZePV19SaIGo+RUz7KW2M1Go4boSNVMVP7BjMbGGNXAiVnjTlc11qcDN2ci+ey2q5E32D6HVo7p
VU6UmVSHgBm19Co05J1fOFch33C1J3PZHJ5y4YNwjFNl5lvNKfFGRtyQcUmaDKzGv7ITKl95WlyU
oX22maAi/tcMeLbcVoeiraSOj2y0U2ikDysyRUziRkBGsbrPV86330+5n31ekEVq8B0M+tnnYXmF
Gxt2Y+fqqaBN60ti2iqXvmDj5/FsUqe3YVL6ZQ9mKNbZisxSBkdNhTGcRk0PeWfTHFmEWLcLEolA
aP3+ej7bHY0cVazThoFz7BxLYQmcGclITY527GXnw4jUZH/pTgEk0Mx9P9p/ep3/MHDbm2wvNfRu
eEJ1GvYfHsQvHuBp5GfZKzKE5BNt3ae/68++qGx/IaOJwjNj3kBrx+j50xPMj8ZghvFh2qQEjs7U
P/qiiozazia6BTMwHrD3lumfajv5i2qZOHipQ2ljJcr6V9R26HN/Gr2/nPr56LXd0q/9Gv9KHW89
sE6m8ho3aECptUremFZ7CM2Zii4MVepwR/Y42ZI2JD6Dsv3UcDaEnFKw1c0p2K6UfPHnkHWbvLbF
TZ5fCecw2MuMtMVoZQ4PVr0LzBcf0kjCxOpXz7l+reiAVU6NQ2Ng5ppTJUQS9c33bq3wINUHM9vk
6rYUV8godOK4y23I/24lUKf+sezAFCUwLbcKKiTVxyeJW7cfpkz7pr50CZmRw++0XhznprXvDf+Y
Sq8hkNcazMSA4AvEQdIssmgfB1d6sxbKonG2RjoXyQlzT0hBPZ9JwUot1h4JOkCyCsBeilNOg/om
7m897TTIayl8UIavTbg2vb1TruJqLXqcfsuC38MckK2CaGnYO7ogKM3vbYM2zLQCvxMeu34p/AUy
OM/eKe08iLZltuq8jdbu++aql1Fyz1g7Dc0TcK6IT73cLDTEPXAgYH8QEjM8zsac5m4z/pMuBv3B
667r8MQUAS1lG8f7xDgU+m1e3jrRPvDGSOcA2DE4FoAlcLoGlJHLXmwKCW/pRA33GTk02TL3fuR6
/0vzyCmN+ef/jX/nOc36wne96n9//ldwA3/8yvEF/Olf5knlV/11/Vr0N68l3rw/bfDjn/y//vC/
Xt9/y6nPXv/nH89pnVTjb6OZmXyUNVjsj/65CmL5mhauz1fox+9av/zPP8a/8ON118UXPPy2sA0d
d+8PqcOPt12Xv8gy7n9LVUm7MVG3/vWy69qX0QgMAUQdt5/CZIr442XXlS+yYVDf04CwwMo3jX/l
ZceK/9PLzncQ4ihZpCN5dISOjoCCjxtsq21D0ymrYu7oMnZz1fedR8URNUkckR6QbjwksHUU0eyH
Ie2nmSS7N6oWFsvc1sxpV2rKQrIqbVYbWARrO6/Xoeg1lpEQ8ofMMRZxqLypuibWYujKJcb/YJar
qHUDT6s2VquVsI2NYdtEgFjVICbSumxiaMe2i6onycK7ISzR0Q6SmLH6bdbl4JLZ1vrRpnPIYO4L
L980GvBna+jNZexg/9EzVyza0mlPiak3b21PMiaOEjw6wsxZMPfY9Ro/33YjEatrbW2mdr49k5ms
yWavzDe7KZkHLEnEE9+nqNIVvViYckNkrsIMGBgm6UimF85ix2ZKsYbEnvktXS+jSw06T2a1YG0b
rcOqgZjV2+zZNDtDg9SatI4iEsm1IFzUid3PG9vLl7mMPKrQmVZTv4sx45vtItUI6BIibtArVY/I
n6NprrbOFZdpz6xs6BaiHKpFo+oEC/petswCbptR6cYeCgMyTjfvj7WoWeSnMJusQsKcGEXJsrFE
d5U2goc02ObMd/Vn4VTKXIqj/kotQ6CHHQvuSEriWRc06sSX3Wes6f6sLIKHKI2PuiL5ZHl6NXtC
ikxOY8Hi0qzouYnNbNFoFeFVDn1b3wDM6HslzOpBaKtaZSUcOHo3zXmzCWmLWjDsIYioNHWKGb3D
Zh7pfB2E6tPjtjp62kaO8ctrhyfEjEhfdT/XT9R+un3VJ9aVUeppiSmzk/dxKXoxiRyd2DnJN68s
7KnhNpHYIaEKczyv3uQche9EHT4ZJhHfoauYG7u19KcuSNw93Vd5WWZG+tSpOaEuZRA3WGkx1i+V
pOpvpNDmPxad81j3BTMlg4qvXIMqkGcYEctAQPPXtCij6zT0jWOhwqSORN5m5BU2sYIUJNU3rdOi
q/QjiP2t6h7SLDQqEjdtay93Urzq6xqFcubJN22ce3uZqug6d5rsqs+TYNGmsfs2aE3o8aF0ikNI
oulJduTkpMaIjYOgTZ9yx3J3uFXbrZSYw9J2epJGWLm7BzkdumNSx3i2JEOtaSRDLCsH6A6RrAVE
A0cxwNxENdaGlvd7iz3eLreEthGid25rLIGA9RT6t1Lr3zaakJbKUKA8lQwv7WmAJynS+Fwcw0o2
u2kUecUukZsW7WOrta9aKLOfTPQE1XyUX2WNlSz7TCMgtAiq+tF0wuhaEl704AwY5CcJXex917vw
fxS/WwxO3sCvdUz/zSrd7lqi6X1lVQYxAeJd0Uvv34S38ZrFHnJ+SfOu5SGgj4pgoKbk2pXqpgba
Qd28DKR9ZtfusyJB1LCatlpYTRkUk0aNFX+iGE1PW427jBg8yghoDQ2j/pqZnnttC69d9qaBSSzx
zWRnB3F3o3YUMZDdF4M/68LQu2qDVFyRCZFMJUdo12ZUSosyCczrIPDiV9moHHPaexVHRL3TPgax
jW2x1fvHSKRCn4jAUvKN7rbli6SL6hmgH4pZL1S+hm7HYNJyH+6WCK0WulwsoBVrNZHHBdM0m9AC
tqPw5SaDXOY33zItIsTWHKzimy9qa0ABgrwWP3qHv6bNvqqxGs2tSM9fQvYPE7fwU9JUszJe23ag
3LhR0bxEgWWwarOdRdtoyOJyXpSQLnMay+vIc0itHNL6/zN3JstxI2mefyKUAY79GhEAYue+XmCk
JGKHO/bl2fo2Lza/UJXZVPfM2FjfxixTKYrJoBgA3D//r1R1Oqk37YaEmtPMRzhaajl6jEWXF6fQ
ml09jvPV58k5NY3dHBrNVBeApvYWMShmtO28o3dVktKQYY0Z4nKvql6yxU4fBmNdH5Z1Jm40Y+04
1yuchFsti3coEtnwaKgeG31vZ9BCfXkwFgPIrkpGROfUGOOXl5rzxLci/RxpFlmWlZzS17lF7T7Y
2BklUh4yYS0GoDnDGlCNJbaC0a2OSnqUvrjNNB+4nvKYWoZ9WVBMBOVa6hGxwxhG3OKmHtSGnroc
3Y5vsJNzS2LFYZ35HlnnvZWgjkUlUm9jz+9rRj2AkEaOcdg4CxCF2eqPa4UieFQtA+lc00FsmMT5
GTDp7x19VKd17JwfVa44mOW6vInJk6c8dRZ2Ds24T8sRZKHx6vkb9mh8iv1iBS4oBxnIriGGdup1
oB2a/fLjypr/yTPUfvCZ8nenVh6sZPHvmwTRhG80aOyLDNV97o3GfTPVWFpcGU87M+vISfd7YuBu
OFp2KI2ERowpm7W3nMaafaGp9DwYQ7y3Zpk9GZVjBbFvWr96LXHhIkVbBvh4/LNfePkla0r3venN
AhFHDECFWuq9ytf+lh3tUvTcENCVVmn32CRe+acX9hrxTNj72utRr8dqGFBW9F199ETfb4ayGbfl
UMp9ZnprlFm+DNacLMXBzuNdPCWGt1Uqz3DRVLmzZ6tzN7XV2Y86w8qrsjMRZp3DW2HZTRPqXkwF
leaQKKc6QdMR1l+iSpckyRD/F7aFsWQxQr1f82vpt1TtdIaR3Omznb9mkmcm7R0ltvYok2kzTkTs
1NWg/fSFN973BDSck7xK893U6sZl8rKCW4DEz01uWWRDSPgGVlXFiX4TGw3VP5aehFY5e4QzOP49
2X/JjGBmUQjiWhKbNrZfV+eFs+HZ6lswOV8kHDkKne09GoyqwiqRyGLcFa5iJKkF5VEFtydhbubi
f69Gm1E6ZjvqbmhkepR9jC8A7NWw9kYuSLhrekXIkilIpw574MkJZ0dMuZDWaAQxOfUM5qaXJMMx
MCWfPL9spl1S0ALSFQXtLrxXpOcNK++Tgan3qtlyepvyFPkXKrFV4b9C3RawViCK0dqUnGePFOyt
4fWFvBI0ZCF5HzxjimIz8YHt8GqZQVyWJLuueunVm1Wzk6dVfdfxD8/IZSUlA1/jRtjJ18rR0srL
cZOhBcIU2vwaZmpRWuQ7NonyNpUIq7x2br6duqdWvebey5g8uZx32+wEqrytuakUFhf3T5c+GoKq
FSI+YlkSbZQiRCKsyrlm7UOnnqTvkDnX/krpRJuY3tn5DhrGKxRWJS8y6U/LCGU8UAypNfc8U4el
Kd/MoXmp7IFKEgPxr3pulP3itmW0EDoSJ2vQrXQSE/xBSMkELqZr9afUu/fWapiY+ue2mNrIyhf/
oFXW/OFR/bLSaACwqVfxk54V5slRKpPb3szicy+GJ2Sj+7xtAkfD14EoDljfmP6IeWp3cb3QU9g3
zZ++pECedduLxfzFzbMEU+reiZRYS191xbHvFmQnDeUpE8kl9ECY6UixOE19VZ2b8y4TxFbaqnzO
nLz8zqyhCgmPNECwR5DeCg9GVcafXgw5qTL3t1nRm8cGuB1c0gZhDmi5mt88c7jvq56WmaX0H4fC
Qf0X97QVuy32nLXxdn6W2JdSuslDrycEUk2rs03pk93asvSDcgTSXZRrhSgbX5OGWvpJjaxnGm3z
bjake0oXGiwN2viYdHF/PzqkFhc6W43rlYHTd7zfiqQFUpObAKcgpebW8t17OG1qh+4KYHDuBb2j
7Y6sj5e4dOi8pj0mnf2jb9aPypocwlP9eVdPfrcZpvGdYfWzX31jV8gk0vL1Ovqaz+l93Tq6nEn+
AkFuJH6noWW3LzLrWxsZG0ozfesVa0Drs6NnWckToTn6xkpvgSizy0pvDm/rLTnKlloXZkObbRo/
T4N4RoPcWmgBNRNWwZlNAycIDfKtb+Q7xGzvg0GcpER69+x6xHaZPVbIxOXgoCr3e2Uj3hRqbvdu
nOu70afNT9W2iPTJ1LaZr3/NpgS1bfB4DH3hb+ySWptCK9WhqQpCUfWYxIimt9/9dL7Z+xpCGuNi
7n48bXAf7HRJT5o3mhdH0D2YSROhoca4dUaH6j/OEM3feq3TJrZO1ldnVepklwZ491giutOctjrn
iSpfCs0yrn6bohkaagD0qHN0UnIdDV2mrjFHEjqJ/XLVjTuzp1pEDinSxBg64mUiN4s7qnL2Dikx
vGsCBolsO3Z536Djl5Yt/4YY5I9K8JNOZlwcKul730PjxBfVOv0zUmxqECpVvhV1RtotetOzvph0
mE/lQp/QUOXMm0bHV4tFVcw87gDE03hvo+zWJ83uqIWcq9Y9mNaKytYX/nNnlDp4jddVHDJyH28X
z3eYjFJ2V780p/d2FT0to+QmGRSK1/lK0wPTIX9/4YfGLcVpp9EKf9BFgvaXijaBhKuzWyPo9HxS
B4Yx8Z45riDDNJ7WemetVR3MvdC2LQLPz9GN3T96L8cwLSqOOq2jU1OkekZ615X106r5lbnT3Yki
LGXYR0OO5SEmpu28KC3bQ46RGzUOTddtFl+i4xy73r7M3spjLkROLP5kySZ0NW8Kc83KtjiJx72p
r17gLNAd1MrFYZ0uydkweI5rM4PuX6ljyT3ZHcxFvXT6Em+ruB1+PPJ8iPFf563W9OsfXaSKw+Iq
qlPZtfq5JdU24xFN1AnRsH0xrB52xxuxn92OPZtl6qm8El5xJ6rC/MhJadhVw1L+cJrK6K637Shl
sbszboSeqgb/VC01jM40DViv5nw5W9MCjZSyue46QavUKv3prhvwIzZYK56yorPwb1EoYLmiOa6L
TdsBOd3jK+NTdupkD35qpssdOo5hQzqYPDveQEy/8lOs/7kKG63Rw0S31HSI3dxW9Oq43V3STQUd
402VQT16g/aCpcV5hjO99RKb8KbElFbjzzj4+lV5pCbEFcYTovPMJN/WceOGSSfNQ2IVXIipa+ud
aNYp3WZLET8g8ppxzc1zFWUQeHvRyKFHQJ50CQxr63PPuovHoDUM6bNRzAVF9k2OeyRxK2iVvo7l
Yy9ZxdC54+KdmrHcZtJCEFOOL6ry7uZcEC+N0AA7L4bCnKKzuDY4h9hztXME6dSqoH1rpl+K05Jo
E9TcWMCY19VV1mnzlo6Dea9LnqyTaaZ9YNmyvZQTelM5oLi9HbY+Bkk7IH+lxnv+7zMh/2cE8z/h
maCD16/qT/efcc3/L2FOcRPW/d9xzuf/8R/IepY//w50/v2SfyGd1j+QZjs4s+BR4CcEL/ZPpFPY
/wCvhLvwCGzyyAT4N6RT/MMAzzRd2A6bp/DmB/oX0mnavJ7tQsPYpOFaFO/+d5DOG5r6b5wc9AjS
QUrFPXJR7Jte978owFTbjwMJCAMB8z7h+I0JL9BTKBo7km64TO+DjLvtq7NJ3NyUvnJ3/WhpNOfF
5YbA/SRcc318ssxE3XE7H0rvRWbXlHCwc4YN5OjZiiTT1sD/rRc8AwY8g5gtsoCqYTj6/XRqtPR3
C7WOMbGjkU5WY74d51g96dVAvcmSGpu15bha9vN96yYo+YcsI/3eSLEY+HOU9jZoAp+MIeRLkkQD
JZsfJhD5gBEAI3pfEWiX5aelENjY8b7R7oaLO2n1i5/VItRyTrsJdXH1VPw/VIMCpcr/9v4iCPV8
AgMNVMq6819EYcXQib5u7HFb1RzQnJmjMPt/fG2FiK+mpwgWaLHGasP0nREYejVGR7yk4/TdU0LW
N075JHqDhtspS+9Zqmp2s4pCxTyON12NS4MGsrJCgX/++4X1sFrPTXIRbW2+zOLVU1V/yua4DpSf
mW9WOt/Xa9s8qCXrNwwdINeyEYe/X/v3w8qvSTLsws7y5od1rZOglPPtdzqXAYHrqSyyo2P4zXOh
XienmrZZOeQURybZk6WK6pB0JM5Iu7uzw8GpWCZr9UYcaXFJE+wvelzV7ASGPPjrqO/9nhwFMdcz
fl98vQg8bxXYg/MiAXBAjc6pXYYDodhXx+68a2p3AMe1RR1hNhZOqI9i6yVt/t7nbLnSvr1s72fv
WeMdxUBSr815nK03vXU4TAWBtbgBwsmiCKKhi3VV0/hmm4vGsURkx78fyni+a4dpfjBTy91Y5ozN
WOnaBSyebu20gr/yu9D2moJ7rUv3qeUXh9WkBySpo78/7FpU4po7xYEj+SkZ3JTriife7rr0WGOp
JJKiGf1ts2TBlAzpR261zR4aBw9SkaQfmj7sa9BV4tsZ9coQ+NW8TFY42Ut3yioVVq7Bm+bM9b5b
7YnCYZvy5CbdqsGyLuzBH8qcx7NpVGZgrAykol9tAhhd39hmImt3NSbE499LuQKk7Vxd7nwsXH+m
pXjJ9ebgNvO8zxjFLqZmupfZmJ9uNGvkxLZ9+vvLCpBGlAjwJj6gq5XmxaFvG3BOehnOE4apRlnX
qgIoxTS0MxXHgqkv+0DGnXZBOhivG9lYcs9p+GvWlnOdmh6GZ9+99FpqU259i/eZc+vRsrxwntzm
7u9HWjmmh9mzPHoIui6y4r7Z6VN+O6TbJHz7s/qwh2kAmKrSS1ua10TzP1ZPtlczLru7eXCBu7Ty
OsI+bcZMAtrNv8xUdHeypJRTAb11zXzOp7a5DEZX7f3KJ2S3xTKWTHREuNZgnZPU/j3S6nuSTvm2
TlQQm8OwF3Guzo01PiGi8p+KQpFP0f4WYMlRZpCaWbarfbckzaPnFV/N7Lj3GsH6m9lZxs/E9Z5s
2IXRls1FNbJ/FIbvHVaMQfXyx127d7vx0ycCcPVtTgTQeRz9l9H129ccc0BoSzM7tZNIoyr3n1CN
pU+iVS+Gmh7j1gMRGuXFu/2SrOZysvDKMtnKq7oRNMMCGdt5zKemdwNLlXTvnXl1SVZ3QGc50W86
a96L1F2PjiXdiyBaOuAwSelWP4MF5a1xTenguH2QMYiVQh8vrRO794OBBc6YVR38fcG8JcUhTzQ3
bFlAtmWaLgekN8mzsnmjaztDzSj14TzL+dMjLPR+LAds/fXsRVprePdsNP59LwXpogiSdv/rzxCW
+ftOkCjw93/hbEHy1ORYpzGmREiYtRn5U10/a2PTHOIV61xRuNWzb/CjWpRN/f1kuSxpJDskeTLD
8pVwDPxc0/lfv/vnn80a/ZSrqV9tvQ4HUNUfkINLWbgunDOhD3Af5v6fK7LfUZCrtWKmolEMH1Up
g8nxpshvxRI2WW6+2EVlHPJsdXdaifwqn1v1WBQ0m7TrUEW9nYitTJCzSZbLLfmlb6mj1kBzE31v
lyNLyGwhVQN91m4QtHY/TPWHF/fkbWeOGQyaiMyOwI/Euy4uyS++9aL1PkOs17wgDCBCHVOsWt87
6T3kVnaBrts6Hkckoz8uZGJ3hO2m1hKldF8a9aMxapFv5Yju+KPOobmoC8mK3ZRU844t+LMHbCC0
qNGKY1N+9uN6mfXyTfrQQbXvhVh/d5XT7lGbh35SbwnaxfPZHjVEdpX/JfI27Okau72U4OxdWyws
MIIj4TT2SLkm7SqecoJCR28q0t0yNDuhGQfg08ixBVJDkx0LTSDROVIux4ltQJ+qQ5tVD7HTBaOT
UZUc72TN0bbX/Ic2Kw6xTZVUAhRl37GchmbrRhxitujFDrptXZhzHsvECsuYzNURpAuB7ZRwnmxC
cBn2y+XCoAcx629mOMqCkp6ccobO2tF0E7S0tfUy2ccD8j5gcVgTNNrIj9LpPJb+6fYm3t6I1dXu
sWVuh6Hak/h9GlwnyFZJA85GuoHoPwYOE2J+t1dgkOxVN/H5adqGyYFOoypwGxmlBsFHmthaabwd
WLjKygvLwgjbBnbI3PbGdLa0NDKhGPvciuAscUZSDVnyOXM+mROlNoCMrkkX7GKGg0ZLuW9d1hmP
n0ZEx9wFelO8OqBIaynJHp+5DvO5TzHjxfUhiYlhH6lPb6ZzPOjsG/NJowqmld51xMCocYgZFgIn
ujFMmjrIl4G8Zhl2Da319wJGI5nTACXoKkYiBtOTN8vDEP+mJfwwcrtUdXb2KectCUFz/HZvmdVD
ZrYBUBRr3s6CFV7GYdtpWDGnNZJChIbRBHhvoyZxH3Q48T7RUReiLEXj9Jny3XTuLd2t2TesktNd
uRGjs22MMkh1UvO8g42CEMFLSFfGztR4cWaAhAihWW/J95gwI493wquDUlHljsLeG73HBuGLmMKS
H+wrFc42L70LytjQI9fK9xXlPAzWaSW3t+/pIwYdTHdfLM1uRghjKiuKM9Cn5IeY2M/Miw9Ll56V
bDlt+7dgISfd666Gmdck60kSQN/uRrs96kpFmq0FGT9VKjwYXu0e5I9cr+5ye5XsuV2pDIgHIMdH
I2Hi4c4huZhVL3kYOqJOfPuKenLfJ8SEARtLbYmGgoa9EVg8F2GcaE+j+t103j4d27Bppl1cWbu2
y6Lb/Zx1y6Xub55J84Q79L4U+ZG/+a4pt8y4QdJXxyyGymQbjacuGqUT3f7cb91LQeF0kwuqziAj
pH5J/faYg4ai8QgHNSGMqnams9xZt5LCmcxv/tvp1KHNFhfvdlC5VLUHLoSUqJ2PsY3yVRJtC27Z
cilv17izrzrIqHKyoPTwmHXn20WOM8KjsGkroCMxpWeowH3hmHdNZv/9y03YP+dxPqoVJl5Vr7e1
sPKXq+RgQdS6ISijoxcA8Hpwq4eiGuDv9Y9lwuge1gktn2K5Ti5zKVLjZQgX49dtPStP7G4PwJ5B
u/q07VVnm0wjwd3FdaWKwH5maEMYhrZpKe4NWAndWcPZVGQ+mfe2TTJz4b+b9no05/y0KkbN99ZP
gmYtLrer0Gv2g5Hwig5eiwZDrLFcfJ+esLZ+HwHzb//aE18mrXstNSjOVtovNtpoquePLomvtaq3
Xem8xI0k6FqnpnQi9224Y5HYVhVhtmnPw8yDk3Q0F5mhsbShcMc7mwUzqb9MN+H9dx5nwqd3tRlf
U5QL0xhfhlx7lkUU3+K5snNtTpFk19O1+ABNsW3JSVI279SwXPJ5elSuR9uqSYWQCFSLHX221ldb
H+lMNk6mmPZiNfdJbX/Yo3OpRL8VPelLBKBVItkw1uA3rfW3vNCox2qwig8kcUOFsMx7wbQsL75J
OxNq83g8lYCFG5c3c3L7CBc+XY6Wt0cee/Uyl0S8gffKec/buIa/HrClzx8996+jq3cc2ktmKZgz
jRYe76kbsvNUw5wln2b3ECf+W59iLfZSSKDm0jbOqTRgSW8FPjS8xQLaJq2Sj0qrX3QNJUh3E6y1
Y2Rriq+2vqSRvFujdSkGrCVOQZw4FomNZT1rgrTwmr7juNgn7n6xCywZi8Ba7rkvKi2DerGilHCy
TZu4aBEhWAdXPIwy2yG8xl+c+H+Y9c9xOf32nfHTHrJgXGDFbca6TvAUausntWdUf+wTU6NnyCoe
/ojGp8/Q+XZqrAJmrH5xMiKExQzV0kddtT5YGZSPVq+nurEOXq2zuzyIgmZsEiJgLVzne5rjp26+
zpZ6SDLt2Rq6+7g1HodpD734nHjpi59iHFBFWEPggGSN75h6IJ4b9XirnAbHRfy8npOl/qNq8SnX
92U1XiEhiN5v20/6F84tSfSZHCPHml5NF+kNeQEXrXCfe8cL1zQPi0ztOWZHbbcGhk2IizS/oEi+
TC5fPcvIJI8wybporen3XQOXm2pbaeZpdJt3nZtwU7gNj+M1bdondFEfjpP3m0YjkvA3BOGpVSSJ
KbA5driWY7Y0X4ua593yH8WUXzXYNOE9mkt56f1y56akJBfkwLXxj047pK+xucr8nmQB5ld1zFgP
JeNZ59vn3B8YUozjrD/beveQG8s3qPhdk/iPNuvf5K4HoTa3pzNb9RdmXCIIiXQx+t8mTeebynjF
xY5Itfeo/r12SrzRvWLTNE6h5wqlvk+k/SHLbeLWlMPPb1mu3htvfOSeee2l+jA05vGJ7jdZ/l5n
dbWo/9oOfbd3ePBrdvix5jRtFfMdx4h9RpM7kkoRfxqL8zn4aCZX+XvqNAVmtF5xh9jbxqPmvqEX
c0qvJBVmyrrzVur75kb73TM/bKzfvVmK7VAY2nbxNCwp+i+JZQ9qoqRrVvo7iytVmuuz5g5wWem5
j1nMDCjWxIwYHGcD78YsgI7quyz3L9YtXTijzC9bIqlN+i4pzO/MLY8ZRKvloCooRlDfvpuYxug+
FnQMCIt+20HewTCw0nIAi5RLuLQ/7QjwxWHjzn/5Vy1Yodo1RgIolYIT016lGY+//7bm/l5nickq
e48aA8maPn9XuhP2CGh6uQZQ3x+LSZOHMNlc5bEw3C9f6+6xme3sPtkRTBG0rnfojMBH0rqOw0my
6o/GEhiqj/Kc9gsaKRLLOI9z8+Yk4wMFKEtp3hsVEdjxpwspe+uTGVGCNSNJ5RXCsEEKjQXnks3e
BRkBDYsGnCHw337Q/DGaZ3Uaa5bOVW+6jdLLOWiqCfVPVm9n7K8bt1lYCHKwCdbO0EmaJ3Z2SgO7
ytxOs/ML3RY+nryGIGMwmYSINM2M4MO3caWw+cwOD1pKk9mSOA3ekjHCTXERyn1o60gu+f3azg/z
TGVlVQyfc/1kUX5IZNKd1L29WeGFRblAxPbway3Wk0zByFf7oXfrh5nDe1TT+eKOBmng3bdX8SDE
aI5uvErrDie0Kewyj9BNRyIkrqsNHHMZlRw3LherseLA0PKfzvYRUxT1Z4yozOS0b9F7aJUAP6wV
8GTbXHMfRNXsuRNPdp08Dtl4Z1QAnV17ShMRJkMGNZExEeiHSpBkM7yOA1FzcXHGmhnBIL41CfJw
jRxVgjukeJHKP/ZFTNyGHRjlN1q9rb6oS1Yigrbs+OJz4omRMfWMxRuh6aGaEBuaL/g2gm5KD9D8
JVS1WWSBDx9OOklQpWO0MNAbiBE7Z34qa0SlguUH9PR9yJat1nOs0ruT0cV15Cox7ws5MNZV9WFY
46D300Cxtgf1ZN2NgDGbcSU4WyxUc1bjufe5hA1VjpOWhMviPo6k2hl2x3kkPzsrNOPaMLt10XQu
5iHF+2O/eDPylLHlYauu/orPSVeCreYRZI1tVhDMkdzdQnBQ2D2RQHIHuBvmWR+llX+B24xms2EL
+rHY96vlN+3mEFvrkUe3p1WxvuoGhsyZFIF62iudKNbFebDchMxW8iYZAPFS/dQqDttCXpg79fZL
at7rbOgh4TwIIbs/GCwDfTS3jl9u/SphH8N22LoClXgcZnmbb+rb6UvXztBtkTUUh5kubinyZzed
Qvxa0HUXbW63ZmqeERj80hx5SDSDmsRqU6YUyVaQwVmW3PnMpjpaXzWkUYxsys6yMIvLV/XQZd+T
KneY3lpqcyHRe9vc277a925JgKzwPqykQzchgsG2KcZaL4sVHybP4WSoSN3dtRrgPEwUgTLOYyb0
Y+2IFdkpUN/kJt9OlVZYtExUUP1PSwzCUmVUGHhv9VjwsTrYpGSatnGvFTOLtlSRxJ0nwB225C0h
kvEiqP79rPsRXO1PoS7ObTeKt56rorjTX4t8RjnmUXrJkzKJzRCndxY9uYX5qOCgBWRKRpwroS2n
dqX0laRKK9UpPbHvc0c7xaUIR9nf227xIhd5BpG8p8meAxIPnJ6eV52VEfE9R6H3fvyFK+OQznG4
JulWV8jFBhJd6UVv8+J7pCaqtapgXJs9CqNgtZJjiY2hM9rAcdHM1KzahsqCSoo3mna2FIFEK3nC
aQnpaqzye7wdJ0dvN6Og7WJqDfJp99X1yzl10BnkSSl3JXhIaVM0nOhGTQflurWq+COO57AljCfP
PG0zDerOHCl75pEpzc9BlL9mj7WTMjswj1fbIskn0aOEtWyhJRj9HzIghEe4N+S4kzDc6+j8cBV5
kxHNjmt5qNv6e7K/3Pnj1rzSuhY6o/7U9SjexmkDKkx5+/KOlPupgyx1G5RUorTCBSF4lmgbAHW8
ljTRknipuf0bfWw7XH7E5foAFkjVfQfWOCHWdHXCwqyeNcs9Nn0Xzq0BiGXGO26ywBj3vTE8+WlG
A7ppX1RN/nJLrIxmh1Ni3k+8qgu4zJOK2AfUm7J1udjEH1eNuB98jgPlc+x81eLIP03j7ubE2ier
kWwne3y18yqS5hzKyUcZvK8XgoKr9LDoFpXaWbTkhBVoFk4yozvm9vrg0GPZpv4+09YjWuBTX06X
tYwD8MLPZvSsTWfWP7HuLxRgjic01WQAr6/rnNNGBNTIFn0s55T8kVu4ln8cxtsoPedbu+Rg2+S3
UWS7NMm2E+cCO4/GjBs7CUFIXD5HHVgfnvqePl3PPtKYE0hcgzT8HDs92RM9hiGG6ijXiNyRRmi7
fLAkJmJVF2jD8x0ZSJh97BDdHwFqJnZZPP2tV4eCNE+i0jZlGy5tHvg9flpGm/sCNMA1uqtBr087
oXcxUBSIb5QkQeEn4loT1nYb21x/+WqGmXxs83H10hMw9vO0/mk4Klt5+jFJc7ugVwVw5ZDfHaoG
dLekkxAibi8smZGdNzVdhHZjaedId/znpM8iZvmveorPdqpdIUeicfm2Dh0HiW3paIhw1seWni5f
qatOtmte/CETaJvESeDmnMc1EcyKgy5ojzV6hEdZhAObaExT3J1TiMcxp+KYIJo/eUcm2IgG082d
bazxo3rc7Sst9aMXuCN9gSNnPwuK3kmrM3l0n3D+3ozgtTf2dald0WVTCAJ5OVqg7LpPYlt7163e
YWr5Fk1es/I9FcCBGUxR4JsVQW2Q6ZJYCgp8az055As/kO1ts1xGdElZ+iElZ8g3RJiCCNgAmqoN
SyyzKDGwcp84WGwTFiBzUiEGGIqMZeAObbLxyjkse/9e49FCYcYMToxYQnKKMxw57e4tHB3DpN3n
giG1hjyz1UW4qHBulcuaDDTChj31tBAw5pDVPoth5w6PehsU2bnLu1+IkIJu0DBGU02bdme3/yyX
Y05VYA/tJtdLZdgBvjP52xk4eujbdHrgAL9dKwBePd4q4+B5B8qv9nr9oRnPev6iF18jP7r7Oxb+
/erTJ8FWMMa0S2da4BvZNjeqyDs47XJkKV71HqjRxVUBJ1UyD7tf0+o+5cQSOyhRobuB4uRmSRVt
VuumjlTylKdGMM05JrkXB8lH/FrllMfX7oVWiVBQalMqkhzzfXVmX6y6HChpwCBz1KgI4ZS0uQnf
zBqvlvsOXXkSBhNCnwROClDai/uk/uy1N6s5+PEJJem1HckC7v9MFZpVu+7R47hX3T2Q+AL/9pPl
KMWs7t31gsI+zfQru7Z5sBBaVcWnPZK3oLQraK5wnSMC2/eyIlwZFWFL3yUI0nCjqo+euzey7uCw
ipQrbeXaW2uZZBtj/i+rbDvp2jdGFRwrZ6C3oX1DXRiQHbYleuZarNQHKT0qYRTzGkkbfdGFg22n
7iJPL+6KUntIS0JCDQipCvSv2toKFaPoH/OKQ17B5V+MBdWmt18MZhdkV2VKgn6H1FNhyMahH5Ew
eDb1ZAHPBlyS/VEk+PlA6qbR9vcL7ge2BSq/k0nj3v6fhJ3ZcqvY0q2fiAgQ/S2dJNQ3VndDyJKN
ANGIRoCe/nx431TtE7H/KNcKe9nLAjRnzsyRI8dI5HUuM9X/kuaP8CHN5cqc0IhG4LgZBZvH8EcJ
7j1Smw1egYMXamE6WWGW85KcgcS0DJ8sxR4ie9PVW+FZ+k0RTZr0w0BDApwJHTiZd2XymI2MmGEk
CKim1GqLhMbK9P3Ia+fVlepOlDAfzBMq2koRlmZmYjdHp4S2CBOXgpxNX10b/FStPAfqPJpC2E+E
KFGWovLAIV2vfmlb9jNB6ntqdexC/74sZTzjEsQHyfr47t8fL1O9RI161Eqp3MStmjJIeAjfr2+6
eOos60bOSzGN1d8fEfxPW8YKm2GwUp01GJ+Yz1A6PiUcCVQq/FWTzNnfBmhaJM1N5C7GRpDQt+/D
AMuqKhC30isC9yuSl2u8e3ELdW6b9f1rEkUZR8Jr1F+qDySKz4e1oUIyxIfkEy6ePYeGmhuKpxQa
7vRF+VxCglR3TZYwVRmEZ/391fXgc4JevC2VGre0tZowJdFY74KaWr6qVoIkFhjeR+W3mdwVVWjB
E7snwCKOqYaOr93fZxmw7jhkLoJEg16A1Q49bqGYG/Eo3Rc1PgNJr1R23b5b9yUao6+imDWjRt0b
YQOGVWblLPqYXiZ20QnaofMPvs36PxPk/xQN/i9xqIHEAoVGkyUDPjhSun/TfP+Qw3nhBag/B5tr
xphQAmfuy6eEex5gzQqeojyIElX3GxaB+A0olBVlMpcLLZx/xnqZj/NApcE4eq4RNiApSoLUjetK
Art9jPYShbz3f1zuv2VVhsvFoI3BRsYOJfrV8sDJ+cflJsKnlkOxFe0XIlIPp/3YIfr9S6HGryLs
Q1cU+myttlGwTJqhta2VjCDJtMafAeqX2qemWu8L5BegTMTJByfBZ1jYGvMqJeMTM81g0BdygtMq
ehpY9JzdRxabq78/oP//pNLX/76j/1Kl/bsjBeliDYoTfih8/e87CrOREeXPh2hTtSP2Bx1gVVZc
Zp4Ly06imyDnAvk/U4RjXSsiH8daaNwatgZpChaha+qWNxbB175by3Vhjv+P6/u3mMJ/rg83aXSg
GCDXpL/r/8cTf4em+hZGpWgnvNlgv93bzWSethy3cJmSgTMdSeDmuiIY88d7j4Dpa/zk6S3//gjf
gfu/r2j072lyruiPDaYozLEy0wqh699PTHoIRmMO+KhaMdHcSMLbabJBKnT0/syzYkJjr9nHCStD
HPm5Joym4UNksjJ8JiQt8FQzxS/l5zLUkm6h0twtG0AM1XyJB2Y1QCLiVt/+72v+b6qYOgzfEsdJ
8cxhNPe/LnlUVFUqJmroKOGGtjpDoR/b+P7fr4Gm2/+3mFQqJ41tZTD9C5FO/S9KGlTZKEBPNbBl
R8LLBUK/YfVf7QLJkgr+a2d/Zumi/jam+lbfGns6ZNP3JB+/EEJOXCxKXXGQRfbrebRNl+mynBZ7
w6cLYJ6yPQo05VT7VX5bmpHr9ppuyUT37fJ9Z+wi98vd66Ii7+/QbphZzSLz+i99BsKC5hB/6Yz4
3c+14RdTxQ82lLI+srMbR9/Jq97XFupqtIFcc4L8tqwOzeGlWe95vhz+nXZNJ+FMcgLf8NOlfqoO
1SHeBxt9JfraJljIq3hee4VTOHDWZ+pa2BvbigJzoTvVLJ88xuYEWxQXPuxUGStjkqp564eH0fg5
559Og0W4pKm8UsYf77Ef+S2PgIGRc7cXn2NmTvWlso6+wp/g/FjFK5wLXWaGsAokj3ak+YunUCEB
YFGunqS9PC/v4UxDx+Caoipl4PXpJpnTd38fyK44jDAdcg4+wWmX0Wx0CCdIwoA0efIpU91ybt7A
dpJtuSchc9ux+IOU7zjyYehJs6eHtAvirrVdXcSfxBV/Wl74O3VNVCDrXeE9nRedW1udiT/8kPIj
fg3RzR65wW80eS1hfwknfH67t1VPy70Kg3nJ/Jtid/MGSPXjFfsKXPQBqurU/ayHOHHi3/Bzwomr
etzbw+i3ujYsXiyLSvov1mv5Wo7QCMn91E38eIWowtkEdznWx+jLXOKash5xHnTjPB6HX6NzsuC/
sbbuOz99L9LFYxdi9nCJNomfrbzcNz15jilMItrVdlQzoep2jEHus3O7TCafOaazeMGcP3Ou+Jrt
E8P5GJP246qqm5vMXXgMifATdBPFyMbPluqxhgfgMKrNV4wFDrdDPyJ3F0LqJZNmo7NcX4vhEQNz
E7mczGnGPM9lA1z75lEhnctqQJI5mYhkjiBtW9l7z5Plc4olxiplLWo+DIQl+EG3azb0Tz5TyamW
1I5bqOrKIfBHdrkHw9A+Nr+CoQ8Kq5jeEXLCkRVNMEp3mU/hTe0YM+im9IEGFJv17D8byl5IUG6g
OpjSwm5OXcaqFogq1+W4Cad0CKEy8dG8rPYLxmcTotvtBAYHsT3Cqcd0M4/xTzeZcN88iTxzhrg9
YTZ4iQDE5WE3C2n2maRjumWRYkU/ZWVrrdVNcjsff4gO6dd7Vs/0peEgITwJPA1nPMEV3IcXutKk
Gg+7m4HVbX94T6nE7PeejeEwouRUi3AT+u/je2La8EbtB9aWDy8ZG4zU3qOFujWQAV4mC5Allm5k
fSMHOZEjbDCzNSMIE9lBS+fC/Jk1sh22kE3QQA2qtJ5TsFMMOxkicrUxkJcVYC7PPlgpvmr1torT
kfH1cmPbsBmdshu3cYNxONG9dNJNmREHDDxhNbIdfg2nAc4B4ew9HWKUh/XoXHI6vsBKl/D3XNfT
gG9393rHzUxQY55gsUiiLznPw8d/OSwz66O4lAjxnsaGDFmV+gwC3L2cxvciBjuYUF+ZwiIl/Uid
YKyfgnG6je8P+kyW4T/uyJdEEyiJkS2kdl97EgrggJudwwCbPK/X1NQJyOPIZj8ns0p0w3YO3Kjj
bS/zi1kVzbZsrIZvzMyRE1dONJHnxjWC9QTtze6mhZds+txWRYuVFr685kILOphmpv/RprrgFO8Z
zennGxMvP+48Bbm6GXIiYWmX91i2ysbl0dU21zNsS8bqMDu40tJ4VouSWnDeSkxpOhUbo6SHMA5F
t47cSHSb2jNTDwMx9lO1pXHlFPv3HCcDLR2exQhvoHCcc9+8TwcaO0RDaG49LCqbX3dQ/OcUArQf
LCTabFfw5ehqmlY27RBSjbaPdYeW4Mf7nMzdc46kzMZYvL3GJZ1yRvbwdtPhZy6kY0LGwq9sEm2i
Df1C9jnb0QYU8OP7K7IJis+3LR66eTgxWA/pUut53JZ8onOWXgefM9YYV7VOiZjSXPcQTvfUCYCM
B/+V/UOIHgPDuA9ifDR5nNMtYi942/IQfKyDfWk2vGjCVtc9kTOWO/C0cbAIFs85aJqGTuBvejA2
5i49ZE8vXEZXDbW+KSIW0gm1dqSsiqkxRj0h2zcH86b5fDr6lZBwpegndKOOQWxaZhxbVrqUkMxZ
K/7Ih4aC6ReMQC8YCxb70n7eCq8Za6wJZIoJ3/U+31KbOqyh8ein8BTyAFgYnNDSSYEdO8fIaRNe
pZu5kk4fsoC5fEqv5kobCzvp9jl1Xu1k83g6HKXcyw3QfK5wmGfz4b/0IPrJlbKa34kLGgcnfku8
FYlLfLAEi36cRwLnxntmLHnOxkY6Df8Pt6yeKL+SZcL5HC0bfrAgAenmvZvtU270dcV5am6usrm6
0nf1iWEwflWP5Ugyq9l51ZUEwuN3P7m23i9PMrZTdEg3Cg7Dio8G5W9zKKbJUvxNr/pNvTEUot6y
qXrjOc9JgLblNF9qPs6Av/WcqSb9lF+HO3+gxYq/1m/jjvwPL1nMtbHK4ynm3emBfV3h4EvuMq6N
SXTqlWPKROcXZWY3sBNLtvpNSE0qzWEYj7N5sDC4oOhK7gESPJdv+UHYKXxDG/f28LtpfrKiP54y
fk67U3J4/WoblcRF9Cv35SIe6qLlvpbX2lJbymt5iveVXXsAHZtoqfj59bF+7lERINIly4zAKf4m
y+bw3IfbbFrMmU8bfvA5Dbc04w6PNS0KNJjRyXQ7Xra7ATMEiWWIvjguPQHj69KTpulMn3fn8Bs6
A19z2o7f3stFz8hy6AdbQ9x9oLE9WjLxPdkQmPgLFemwwhE8hvn4evjZBgVUjSCNP5R1ANrmr2qH
6bDp26Orw7fhmcyTb2maHJ0RzUMaiOlafSWSg8FuZBulzZg4rlJpmU1C6NM47fS29m5+LuL1M0cp
ppiRtjSHcMt+aR0OalDyyILOxR7JNau6Vtfn/kU+SXPBvJknDOxb6HJP3OCACizyGwIV4YHPMdUg
URJK53EnWiHskC+N38e5vndTfdJexK/Rl3ZVDtEku7+QDowtttNFfFldYneGlV6QOkYQP3YYxAQ4
/RxzBARfVv6T/uAXZ5w5JL+lo3wsd/1CnRPrexNitVVtAMrV77SzEM37fKPHEhbelJTpuUJjimZy
tnuu+JI2uh5aSOLcsQZE/RGJh+o9gYmE+RtShW9kVROrMCz+Ec4xUAM0IhEqULwiqCQk3CLy5M8W
B72m97nO5kee1auXb/xEutV/IN2NVQWkYqL8KB/fAJpDPhoY9sht5Zf0kmykb1gIH0Qmp4HznnVD
RLxUP9ku3eSb7mGVO1F14KL8ZaTUJgDJ4ydH0quzW+y8Xi4aFHxCy+gpOuYxvzTjZJLMXroddJPn
TfdUrz887umymNbzYIy3B+8M3AmI4dfRFz/shxuea8zjQF8g3fxdWfUF+A918INZ5yr1R65Xzjuv
9R9TYSLMRkskY5LjaNutY/ZidzJX1YHxB5cZxEV8q8jw22W5Rv+jwULj1LOvFs1X6D9Wn2O0kWdD
HpbtuiNIn4NK78q8oHVhXuRNOMWckkcgzTKP6pKoTb7i51iuLXo/eVrhUjpRYG3rtTljqh/8G+aO
POON3OApmIY2uZwweLtNYENz7fEuy6zqiwT/XJNrJksChb4CGdx1g06jxa+keRQdYgoJDsllTkqa
LB9rlvfyPX1x9Hy+efv1UY3Rn5OgDtb7MDWSTbEzj+mk3VacaRVxIqHqA8E+xOfe9Vq2jbDSV07r
95vRRZqqU/38+Gkm1TFhAuZsZhaJgP/qrbZ3w5etr6pfLPbCpb7i794n5Gfn8FGS7XDev9hnDVWR
4HLgN8vPHiJDvYJpxwJUUXlvJ7AUu2/jjDStF/pWxfkkO57ssRFrYnW0FP3SESYIwDK+SksWwzms
Kd6SFSDkZke/wRf+GUTFOezmPY0lbQszqrDopcvM/cdWzr1/jVLrc8YxcQb3NGGi6vxCHWEG5ePM
d5iAjI4K1SQnLqkct9L81k64DK/mjv8I+qQC5i2/Kq2TH7K502/S2WsGu5vmvXnujyU0xjx0TKxq
vmEGrLPb00QVxS5Dl4MH2q6x4NdPUYNBBqKks0mHjJ1aQy7j2jTdsisc7wq3/EpXwYzZC1v2ZfqP
sIJghc7zuUh3BzKyLR7b72A73J1qd7UjETMxATW8tl7r4oyB/SeCbcHk+XbFhycxLbn9rE3xJxU3
j0e4+GjZJv/IwQ5s1dahoHxOYL22GX0JMtwhW8tmTcy0CGO+/iOwOB8YWogZI4vn+mgegRX0xJA5
ogNqDBgK1nyUZLt4epLx1SPjHC6KuHEeeIQnvhlei2bc0dlcCcNwK3nCu9h/ykmmT/RVsBlWmEj/
KnXzg3QajBqMMYnDVFjxOeezD9BLTtDAb3iszdtjHW3RhJFPYjKpVM+sTmUHfFy7oa5Nlcd7KmHc
2brI5QyhldhbQV+xHw/GaK1X4tLP/VKP+ne5glTkmd6lopZrr8LpcSeek3hG2+E04G1mePYpsEcm
Q6aTX4E+OAqkERwQq5t/5kP19PJfvjrJNwBxF0qxJ+NkhK/ja5F/hRty6XP5XX73cJznGv8FE9UV
V/nJ/HrOUoor0W7OemJlSGYw6MIrzwNPGdEhxQzX/WyVaT2pKcmg9HteudJ5PbQjpjBHyAqy+XMe
zx9zadetutVooe7Frb5X99Ex+BptyMlOGfkraiHekPVXRNIho1NP8LbV14LEMB1krTgWH/duTgEK
S9etxgSICDI5O3vGM9MUxzgz6c65AgF1KNO272O8+kxiDxgcV2GTNyTeD49Hh7p9kE+PvXwzNnDw
2PwYGmuX8BAdzB0LpzuJPYxe5hDtwphCKZBvr4N6Q2g2x32U41izSP34QT5S3LHQteXdgGe3ig5R
S6PWQjuNGPc+STdhF2zoFlMyi4v37r0TF/WOxsKKg+Qr/TLODIhTwB7VELBrjDAxWi3GeojE7dhK
J044C8jmqqtwy0h/0iuvTpcut/AbJgm6QnnZDF2VX16tLUnIJZKx14GUQT8Jt8cd9QFIYNWyWb58
fZZvvHQjHzn6jgTpnFr7In1XPwUrYVzw7KV5uW+vr6VwMk8VYAWpM2lGRUik6bLL5twV+jAmqTYE
esnpEaasbThJ9JAwYk5+eZZE9EyGEu8VDHiQHpGY7Cp11jKj7oawspmjbp1nY/NDFCfIPrBA9dwi
jQlTq9mCxzWdldHpR2AKEl9nB/GQfQjRqo1n6GvIWJtGMzSk8PJFcM+OWjtLpznyMr2DhDDUeqZo
WLPs9Z4JhSmUc+H6+OYpIwXNciEpoa7itytf0Qy0RLkyJa9d63vuq98JekPf8d++4EwTE5emK/kH
SYCCcde+AsoLt93JYPqNoQ2CoqVckl8oDiZdEsazyZpDIhvHCwqalv6fW5RpktnFCJkKW9mA+/3F
9zYgak2YulVbC6EnFACs+OcdWyin7NOZeUJ/Hcyj23/2dLj5jK+HTO+KgBNbewTFi14oNqj26Poe
zlr2AvfXzfStvO3PiJEUhdu3SCgTnq3+nDFngstLa8XEl8Zj7ETSieOr0vBQveOn8EZGs1x8uyoh
niGvykZCFFgFeMVocbOyWSP6d7sdHV7LbI2UjLIJf7MbdGL4ZshMjYh6pBLs1IqOMSPsLjThZAZY
xbi/Ql3q1gJE6+E6k9BmzzIfCnki4LbR3CTLo1tP9CPu3WRyIqyKAb40plCHxdGm0NocHmeFPWxj
E+oIsmAW8d34jWaPUw1hALnpASKRr43GjIFdJhDerH7RbKHqwCIdHYCzWGMI4tCrfzgk2f2hWZar
/MKrsxOSH+385ikx8FCTelUXBW9gSxwizojLdyCw06RX0UGksG7sv6q+/eW0EWREBJDvsZ57hdYT
BxRiUgMBzi5MS7zwdqt3iSzEZAWebThcz8urRhEJ5q8Vfhc3KhWOWyhzfCgqyk82bDREZPPrxyvf
Q4UM8bvcN9f3vr3wgJoFOSJiWor1cEQ8n0kIyZPhZB9LsiH1Vv2+SC2oWH7RSW9ZkYAKjPMCQJCA
RnajWWiUiwdQwfrNGTDOkDmsnA8y+obD6sruFbBlsyChI7Njq4jKgMKTiKO4BNlDEaya0PETXpBX
4EGTBGUCc3ZOXKDKCkxpR43DzyUGTCpk5Vw9d7KIM91lwsYMhnf8kdjoabIkyBX5hMVVMx8a/ghb
Yjjf5H5Y0YxsQISHFwxdXWwcUi4OrC7yQmNuRkBnb86FSfqYpDjSFw5wSf+DqiKIkiQiweDJJGcI
3SLbTiLa2WbgNLCv/qqAhrR421/j+18h1SMaYZdohmMlANrBLu6sFMFIZsyQKRtc+Ryj8QSIH4Ft
xmPIBy2JWWfBxM8SJ3h79M3RJBcePqIhkQin0+0UdDecMkca0obIklcMfuAaY312xUnFMoeoyl7h
HYHhxLwp83iZ+2CNXgXQ2ztUh1E3FbkXw6cZQkukALlDJCJxXpc39QgC6CuQ0D0BQQLYYdCNbD9P
181XCiMZogye9/38SUWqz5XOj3NmCBz2OHwpmK2v2K2R9EGMEaUv9Jl+hU3DiXctSBc0WPzW55J1
brWOJ+K8AFrvreiOQR/UoJ4D7iIv5K12Tn7YvwnvCm73NRMeFmlDSfxG212lkrSlCyFIWXffZDUy
+/BlNT/IjfDkwfqrzctvl8Wa/Qoa90Foi/1j2Nmeg56NDWxFqOTsIKJ+nn8HhQbV1UNMmcMn/EU3
iYQ6AK0b7ULJfcaOnlnvG7M3b4stWtIERad/H5+AnkNml8lO0Oob2drII5YTg7igqmH0xAobRrKG
0CcBw92RQ0NBnxSnv3WsAoCXZqxLm4YxTgLO4AhgM8sFjV6+NOfRuqTKgfPxsBC92kQzivdbw+mL
S8HQsniew1lNrYKcUQV96Lu5BBRGAmF3EZkuKDd/S8xj+XO+yfIkiNHT4412GfVWtHkczJQMCs0Q
fJPL4/ahTZPdazz+SCtRNKNPhGop/DGkzkHiG3uExjrJCoFYJ7GFdmdj9k2tgd/z4CQNBZCJVmjb
3yzGYKtj1CjZdeJmHWQR+0Nl/c1gBatnl/KIG5i6DoRH/Syt0cuU7eQwHGocPaehuNk3y3YZ3wyQ
98EE29J+aCbFt9SXJvVMPOMYwiFCPsOZm/4M5a30TeGdb1L/vfs8UDZh/fIvmk1/+eylfQBLZhvf
XlTdOUrH1MIsmtfPY8XE7ffo3pyfMzQJNgyMg3XxfoJV74xdexMKoikicfYrt3jDHgf9Iq5Q9nz+
8h4pO+GL7PWmf4lrdautjfNnUi2KVTtOXeUrmdFKeqCNNTYt/Cui54SF41AlyeU0Sh0ckbxXggmi
m/waHFhEc5C/2E8ZesCsFzY6XMKl4fPL/OeKlP1ZjkktSEIHi00ACYWpTqQHmA9F7OUvg0mGA7Rf
RLOWqoExdmNj6LajaRxEmIcyeI4M6ZQ3kXNllLrkl3DkKBRgT4x++ZSxR3n4KUdmOIE7QHU4dD53
KqWPbMkyuT5KexuKXBlBpy+ZFs/rIKySbT1tOS6YkJKZRMEwFlZjaw1D3NStj12zSCeQh/WTAr7G
4QV0WS3FRbModuReVCbEVnAc8xtMZ6v+ZWgcGy25+NtWaKtyYaQ2bLsaqhgrkUFF8FyAcY7mM0nL
YDG6FY6BZpMC0BcaJZZ2IGqNDv1BuFGm5WwVJuNvHH2kkAp8jKtWDWkVVSYIEbGIzmc8FG5c3fA6
exVzweFIItIlHSPy1CXgCet83E1g3nIoYoXEnpGO+rHafKbcnXgQwEDBH3g9ZUPt4VQTzLxiS4Gr
wg9voWWm38NCZ0i+98Mt2mLKocUR9FTfUc316Qu8tsW6BPp4XbJdtKmPPWtSvhgkgShr8R6EVsxB
SVFrxR9MKRxiL8AWmObHyRuHbEeuKJ+HTsaQ07LNBnajpTBmcBbXj+/+biYWbEh48RpZteJiRNLQ
DsKORHUZ7GUelgm7amTRhi9/pY24U+7Zt8Vi4wO5RDJWQtHnCAqWMtvFuUwOpNmcoOw7Hn0pOqDk
ErjC8BXBp31MahXlvaHFzvNsEyucefFaOhF1y5vCs1XGtTgT0jlWIOwAlK/AA0hySW8EFAM5vW7U
Y4yFk6MxWtdsSJERWuLlhm4qMxikl43k0TXjwTAD9FDGUGKDffjzPiZkLhxrBioZaA8yG21FX9nx
eYQzKTZW3ds98auxw6eHwnL2q150MDPURDKwGEskaeJN1rlCi3QDHJE0RIanXnhR4ob5EDOlGEtd
ixlcSgKo9Txd0FPKWhWg1SWLkYnGHJqcPdk9ABkIuJtsz83wl/Lbfmsu7z5H6l/+x9lEekdrrFZJ
aR0SSApvOlYzlSSJgAfCBbOUlS5+FTvAzvLYnEV5WBhZb8PW1JFAIdqimYkk/8cJzvlP9ZVvFFrw
5breB0SbygGvfe6lU3cD69cSa7SE5apzhYXbncsWW1om7v4qK9rajUUtIVJ0cnZj1mLYFPlsOPJu
dlz1sd73+NTtynN7aZfgj2vnc8p/0XA0OrJRkBwo4QbcRB5iazklIzm1pXyHg9u6DVFNPZt4oFPW
5qmTfGzy22GQ+w6+TJMMp6FX5vB+v3f9D9DnY1ccxfXorpxJ+Nh+IX18CVqWI4DOMmsOMmrCoT8k
6vGhTCJolkBkEjYvY5h6qbLsXmMQWPVYrjgWUIfb00yMz2DRNJtJqPOhziVZor4tT6PCzsEQGTHc
vIdnAkGbWJeiHE1A41LIUuFt8OyOr0EJ19KO2pEvhT35NWUpxTy3w1ttYHCAIKYV8aZ9hn42lRQf
9PLQzqKbQl39GFl07tJfYAHKOQ18XiWtstERBPiJ9yaxmLL/Y9EpJyia/AOZvix9loO46c75tw2x
/gGpv7OYrka2rKHKw0EiG7JA0L10Bs5wRSjs3YzTyiPjqV52fO+vnz0Bsl+km/6HpBUUHucbTkNa
oNRO5LBvaqSftiO9wVjJys7K4T9MB2oZ6n2n/c0P7F+SfZ5VQBvm9Igs0s0QQqQ0gK61U6DEiW1b
YUt03cmhEcjNIAtYo610DkwnsGE0MhpcD/ltBhftEpBx0GckvWS30+aNrPkIMQFyZlYIVPKGBGj4
s20sqF1EMvwreMN6S2bxIz5M1IV43tjPjgFhK/di97ER1ua5IjR9C5xbEnR0u4MbKnmpPO1k2S+b
fv6uEaYX080366K9vCkrHlMsMEiCCWXiV7fTDuL1cTeHM+T1G/1yYiCRSH0vEWnI5633T89avuZr
hTeN/eHHs26Buvb0dQyPtNm5gSsHPbBG+wsqX0/TLedStx/BhSR7K+7Z+bOnpfFkUSJzs33vhO8+
cTJw9M83i70N/bKalc/TK/dKkR1EjoXvFikhjQgG/5F0Nj3lByWoOhhnaxpxT0pIEfwJksUX9Soo
1fPb2Hdb8s0HaAEX1HsjNA9u9eGhed1rWYi4flgq6jig9dQR8MZAofN5TA2TOPWP/fJeU9XXVsTK
srS6bXMm6jWAIvKOhHJEIRvvEcGiHKOfABmHaqqubYghHIr0vwls7WORX8kln3AZaBwT5AGXQqsH
BTEGVobOgAqCFRQ0uq9/C0ft+pQd2ZjEIexqdGQhUqO/arWqFfxwYktnAF5Ft9AC5yILYqEChkkQ
HGuSTUGUcj8EHRp+siXM4jm4Ek29dVXag/ABR+LDf1PJFVcz2T/xVE6hkTTAjSGV9yYv5nG6eFMr
IgxSr1RSY0QWAkdH5X8XX0uA7gGvsyA2R7GFRG0YjavIfYSMBBMaplrPwJZnizdzEf/2q9E9uJMq
PHavL2mWksnBxdEOZCvxmb3lwaFBGBFOxOvF9VtlOYFbmhsUqkPdptIFDOhYizBKPjsKDpWnR+vl
QsVBIWrqPj2isjqWJTNT40/hgrGQHfSMVOpIqOEkb7deXXroqz1VLx9ZwS3L3Lr7kgS3jbax4Iq3
fvU8IrIuUt3kzhshWmWSJzMSMuHjjIRD/nRTQJ47nfSiPqUvBqEo851A8cJw8SrRolj/wXTjMN6F
30rGTkfh5re+1Sfuh9uArBD41JviV34hNY1YzkwGEkKMBUE1NSGp5QTnIlN+AsncRUIm+WWhbnW5
uAhG5xXGK6MkIxVBSX8iZQ/veYZgIYQzQyEsDvGqzhYGZon1LjZTS9Iv+UWdP+/ZPijWkbwxDMKQ
8rAW0RKLOZIhpzYm8CiEW3GPAfL8z2PcZJh2DTUWk0G2bgEkJ+q0QmyIaSenxlzdrHw1W8UPQLmW
mY3t8x7N3qti1f+QE9FeVKjiiWqEB0aSDFajpUAoEQilfpDcM9n9ZBYNG0e80l4FRc8eDIf9GOZy
6EHDIrkRbl/aMlOvWiv5I5RVU9ogOS+xS90MqQJj34RnQ14174b14dHe4GCSgknz8PT7O3ZH2YQP
JKDW8eYNo9MTAnkGWMag/LwncJQjHB1ZTxrGGA5S4pk6T/NjWe+jbKe17KX0SzPWQgYMR7KN621P
d9GqdM6cpZL5Znp9GpRFmT3aRgfOOXRbgGLJ88g1mfNpDBtw2jCOCalUvs/e/IbsYDyQInc0fVmK
s7iGAUMYh+WV3TgKeKhFP/g1uGxj8x4e34I3ClxczGHQAbagzMlMcj0eqbOHuSoDX9WwLySxB6ZE
U0R0yh8NFdAuOdTtWQSGaKcpRinqtAHpGc0ybIuIVjnnGiqoKKRosSMYQ75LQ1XRKZ1AUF57QDrj
ysY3G8H+FE4ENJ1uslW7JEg1CFiod4XJKlxH71TbjOJSSIDVc7z+Na6iI9oJXVFfjXhTvCev5ucd
/GJ/4TDBVsSzgMw/i9cNQ/HFJzg8hW3ctPKi7E+vbML5Ie5p3gRhe30ypbFS02342YaaL6TXd3Z9
6Rsg3kog3AkV7Yly2uRrRndQ7X8APpCjD9Al5a1E2CvmYjshCujfQykEZIvuQzUoMHBguFXqq/MR
eeIMD3p4/iUOiU6sk/FApHNVY4O+TSChtraKPzM1/A6jRc+iYJp8pGFqBGVpOPYpXgl4zCjjWbCL
XyfcBdJgFkUroVpJ8lHvT+rjlrS8TFdYkrmNg8mrd5m9G6ADfYo0kATzFlXw0koP+dY4kHSABMf9
bfQ5vUG3fpotygbptjkMU7IhsgNQPMAnKWJBzUjIApCn2JffM0l2UxwB0jH2iQzZOX3Mue/TuFRz
ry9c881zZZcFdiVPyd0yxNFZf91YDZD5mAqYaTCFWa8eLboSqC4xJOTRYkQZkNRnpc+KHTHFyLd5
Z0sYOaVDm5yqu/pBoJlTBhIh/ULG+JyZ8mMcCtbwNVujJX59XeM9maQBBWWgWonjfizTayJB2D9P
wVUdYVrg0M4AMRkcHjbgJxpt72Chr7AMKdEysrUNB9FoDAlmaGOVHrjDTPuS9/pemOu4fSPssUJk
vRx3H/+9ePEIKVF3oyMgYTpyM6SbATTX+npCzsNOUc/xF3gwQCIKT+GqDxxz3RAl9H0+o2N8Yo5r
Gi6LOc0eek4STQfx19BBJxw66f4Cxnd+CCAgt37jd+voWCO4tSAp1SrP+MXyAxze+CXJVb3XFkZc
djfoDmnwP4qpdCqYFQAbtuDvsA77AVWoOdPICGn83qjDKfiAOZgUqSWHs13eUZLI++b/cXRey21j
WRT9IlQhh1cRgTmKVHhBSZSEnDO+3guump7pHrktmQTvPWdH1mUnMHVOUblmIc+b6IULKqjYyZh5
XGAfljNOW4wKuvKfgENWN9kkfKYjMbSrGJnHh0wZwA7e9mhuIrDZN3KL7pk3vsQuLzLitskR+Rgj
iUJtA3Rls1uuFEbmYs39u14kOs3WWBjznbAjvNFdZNIDv2IR4ZBv+MIDgC4ruJbIrKiaQYPU27hU
Hp2zSIQ6x3rJ+IRWL9/fzLSrjFJZAZ2nbkeebsNOrBjLXgA3Xgj7sIkbWaUvZ6R2K/U18Mq14eRr
c284+Or4V5jP18EhQhvcrzHSUbiwbKTCNdjGLv1OK0td5ydthzwG+Py0gFtYhrzOW8Z3cEiE5lS7
0roG82as+X8MEc3vS+mCKbnhCWXBsCBKPlirdeX3p+GMXfyMI+1NSg9AOrx+IVQh+zPIOogDy69s
7PnH5JevNmX30n/zMyW/octguohAxjXvFv/h801Q6C//6CzbGUbbEH2M3PDyiP3GGpKfOTmlpeHW
zN8iftcq+G3XhNhze/4ReMJvoi6IgLZRsCE0TNP6QkAIrjiexHS69sEjtzZBprI/fs0FAIl+x3bP
ed+k1IKQeueTw53o61Z9Jw7k5cXicqR1JAHgJD3idbCSVWOBf1Y3nR2+zh/WLLzmzVWU50srtXTB
TPgob8aARmJIoqPMTirCPPYgMf6k20FRv5PBBHHBCGkOK8O3tjJiYRbqDh47syPMmCOF9gwkFgCa
9vAhY1eCSTBC4rX9mZztCzbucqHM8AC3YKcCiubMV7BM++hk4/DewQoxWajxLiBLvbUJ/SNlVm9e
KacncJYt2zWLU2d5crEp9TNdDy94jtaJ+CcMpy68U1tCQdUqKa9THP2ogfZrxoojkHvZ30asPuDP
wNEDqzSJfW3Y2UkCAll8R+BiigRrJZyE74y3VmnjXVkWt1AbbkKs2MJVVI+m8JdqGEuvdf/bfhdQ
/kCqt5zVzvQPalJux/pt1MnX3fFN7brO7i03Ahm6a8LAUfSwMSsoZUGJFSIkNDheZpDc4HjfpSN2
Ri9EaZcbbmiwMypd56pt7BZSMbzwzpjfCrUZdu5jcCaja94rCjDzpB0LgmTCcHQJLntFQGqULIfX
kS3cJ/Kwkg8KbcTicJVoKQCuV4F0rAm9H0ZgFB10T5C6nQaxKzakbLUj+iBcbiR00BbCmZc6RSzu
zRABu8Ayy+znA3EnEYcRCRLBBviiGEFQvY7LLjeeuuxJ+477ZEHlACvKYh3AsdwxRsi4BrK58AQd
hSddY1m3J1dgraNMiZi3mmAL/6EJKGU/a6YSqERUxsU1SZmtW4p6QdnxJmTxDwk1Dn41O80OjQ5L
znmvhW5Ug3zsq8SNMX82f4Gnb7IDXoSkOg4HMAWCx0A72cza6hKwmZBcDsrDfBokb7FlOtQXhD9y
pTlDxiql8qbCCKc7/1HVx7r+aJNruMq8fiWfZOiRcaufk4sCuYtJ/KjdIus8Fbex1knbQBuBMqIb
EmLgJCapbSdvy8AjTlPXpFNDiqgF32T54qs+yKA/Xmx+yw2SrZnEN/rKSCuW2nchvhvviOnzciXn
FN4YDvANV24ZgwLF4pXZnDIT24i/xkCkHA6WjT4UyqcT6aNQc5q1eE2N8rcUDik+9n1qVptWQbOA
JV8Ytb1pTm6RYS3BVVvFMMKmoR2Eeb4n9ZeqTQ7xalGobAaru/ma4Ewywo4BOLeVwo2ZmLssijf5
MJ9i3bxHloRoREKQEEIcSKOXCw+z9BYoPv+NlBPhX6zHFHbPZxJ0+fHZEMwG/80IyTBz4wblS8hQ
SaCLcWimiz9uWpDUEPkzB2Z9GJvNqJ8m7XVor4zqHGOhUKzE6hHWF6rIILOdgMIo9SRENPU5CoJo
Doxc3tfwLLVrEybP1SvF9375YDGC5h4nnjUjD27W83T2kYcj9pX2cX6t1vzkuXKV03XISTyDUiqO
Ulg8Z7uRKTM27nVypwgFw9i7CQNylbiarf491K9ZTJTxvlI8k2D9YN2zXypkFb2M3VYEKiX0OZfO
dfqZEdqRJRc5OPQUQeF56Y+C+P+dSZRXAc864sb+qiabqmRDqR+5cB+Q4vsVoENNNdDGtX3xo4k3
begkjZsg+ggccMWO/PDmIlnfoGeS7rhUgEnqX9VfS/+7Fd908RQgWWpdSsQWfeX8zJEFEurIEZkh
+O5R7eEFqJ2S9WCJ6joUhQP+TLzIONljaoe5x84/D7ZX0dNO6EixpzpEM0BZHH4FQL07MRtyKo/N
m0R0Qjs9S/+Df1iiTCX9UPREpO2i4ssotlPvMHyOP3wKw9y11GX/lzF/4wbgIhtx/dsDpU7trge9
G19Hg/Oo8vjR/GC9FP5Bfc823O4ywgWZzXva5M5AsJvgYNavP5S35k6EoS+sleoN03ZfeWjF8Oov
2oI0utImaC8f3FViQObZQbknKkWOd7qwLqSdVdJ+Y7sdQvhxrVWnpNypfArEQ9DuBfMesHzk6p+R
fKrzaVR52s++/NEYO2KaeQpIgh+6fVKeRzQW3bZA+kiaC/pRXEzA/eo17YhYgTFei7JX8XtNaDok
kzwSF3FQRmseCoYP8C6+/wywvyTxvEw+kYxbkbSc8RTKe+Ok0fitrgCgzPBXWusJycx2DOyCNHLy
Ji63eiU1a2R8LMeN6o7Gl+I/yw4/s9c370O8CZEKLZboF5a1l2hHoAqIYDa9AjHz1ljf8hcvFbim
SPo4jrqFavVGBJZg8X21RlltOSQu1oojknoKFNw4Q7xWrHuoOaP/orwRXIpUhHeDo22aTjNZcaYX
WptQOsr9Xiefl/mUHNmKQsEVsgRea5vXBMyjt7woPFiIjlegw/UawQhDd/UrY4B6VemOmk+EVMPx
p5HtGuBQmgtmJM4r8lYFwsOmq1w4vk/KCFECL8zu4iUzPuQCkM8uAdaN5bTtrQWDxlmwQx/Fywjx
YkqeTk6NedTMU5+7DFBVvqOUCTVoUy5vLtIhYm8iApsye1F3jHaIy6ZxC3FjEt+aO9DEdQtbtGVf
ljBdgWl0vARnnhsW27k8Sb0HptWZDgstiLef3Bg+wmEh4kHUmbqs7yKxeSMEBM4hYcEOLRfxuOt8
nldgm+TAgjGgmfuBs0PDTTLHgFJYXoD3aSLexIOvlqzDKFB/QmKizZ+aICmyqHVwn9U4wGN76KwX
DIy0o4nCKoTs6A5dfETIetBn0kQW5Daqa2033Xlt+HigHoF+hoLJUJsapJNB82/AyqE1TBSlxjeA
O089VjxsQsRzDOEtE0806gjPFEiotEEG0ccJb/1Z+7b4oeioR2bG/QfB4dMhtlo4fZoLWG2ml5bE
DM1NiDwHVfuWYD/ApUoSY21+GuBji+AgtOJrbEWkBeXAcMY5g3pn5yYqmcEC6NQnqUZ7hxCoOBD0
nc+nkjC1bKvKHqETPLcIOjL2Lf+4kGPMDei2wAEJG0fdg+0oW9ZxtImBaffhfqj2eeVk2lnP92Ny
qUsOToJoj6Gr1Tf/Q9H+imL10hL+tZMTui1tspOeo34eJKekbhpsWmbS6fkJttmLbRovqZeOkO1k
GDtSty52hOEOW1r8qGOlbzrk/iAzItBBvgxQCbK7nNrUz3UTxJtGhGKIjRhrLnlyziBKUKHqeaLw
jkN7XWLKiJ7UDooTCRGjmZlXrdbprmqTeX3Jx9wk2ob/GqLJPKokBvoNzo/YF2jqMWjXlolYqg4h
1HElkzUyfcbTrpAmsNJt325nVtkC3TS5yB05CzGlby3KKkA/GaRZR+PRcnt/TsTO9lgdbSs+c7UX
wF35Whi2c/So5itUGRJnqSLr+CKq+5RSN+ghET1FfwsGUPaXwO89M5KBClulXOd9aN4IEIL4b64m
T6Hon+fykGW/g3mMra8lw6iodc8mC67EpLBkth1FugO55QWwghed6i0VGcVKX+tu+jX4W0m8+JWd
bTRvpd40B3iKnCOMIz03LgEVr+WlDkjLuhqUOLZgSPtOOyTq2m4PolEeB1X4It1WcEoJMb3Ifb9o
52RbvCgQqjhz1f7FtxxgI4CZTnUJnsu9yM34ytvcbFkJzGhDyuOg0S6xTwwYZJczoMKhMa/RgGKy
NxR7RBoHwnSTNnblyleI4/QddAi1jnEuTv2v9QO0ACr4bL3gBOpyAoRWbvI1RVnzCUE1PyH77wv8
dlV+eBYQrKifxCSRcoYKaBbWpOzpV323Mg78KGvoBUJ1qpv2ww+kHokSj+/az3DxP/XtfDJxHhpO
ywbQ/JdE0AzU0n1EUs9KJ/3Dt5XYIafG7gfy2mwBxdo7mYFAa8VZuTc/MHbwR5NFdpxTVM6iW6eQ
KWAud+vShRkLjEsXtimLgPA96NlrKGkXwYQuV1lgepKShpGZPTQEZARtAVoUbcVg/Js7WG+QQ3Pc
Tf4MCsyZXQ8pJwYZ9kN9HNrjqk0fSWZgukg9oyjoebMnwGs6c1dF/zCvddY43UDZoEoX8ZjYic4a
IbtzTn2GowGhNwBw4dlQHr5aMkDlNwntatxLRAGC53cFrLxswewOdGwR9dIJAKmxf8xmBJfDT2F8
mkJ6IHyRxgqiSxvhLNUEQqvtp6b82qSPYM4h/Qe1+07CKig+Na4oiJ5EulYCz0KJc6B5VKZwlTpp
myomRfR/2shMnYC5RT3KpxYhV45Wr0gbUpJQcOm4NYqKfKNRBhFT9J01ViuKFO8khwP/ho5GMKcQ
NY6PIC2PaZHZqaRGodtCLfFlC7f5nMFIITQ4Se1HhiGlWTEryPN6dhmeUuYaHdbTmdCZvRt/wZPm
BzUmr7B4m7NTGF618pWBpcDYJ4BdfdKrfM/GaVP1D1JH3Z0msJwCEFa8Psm7hkynNBH0WH8Vtryy
Pyp5yxWb7clGjxof2NV/jcTyomOMLZrwQg7Xtsq1W8jMIaq1LWOVNvvqVwo0MLlK+qUt6DeZ5m0s
Mn/3o/nTDMsUMALdZ0r1OquowhGBSrQj95blmpL/bEzpUlpkP5OBKY5GtY241+uwDw5hM6J/CS0c
36aW7MWW6JBGhYK2VGTx5G5YxBZRbiWvZm5XMyAzcReiMIjYpvRXMYDfkHqEEMlXKb61BU0AXHBy
mtiKXnpReYwxdbfGaKtMb7lSrwkcOjYZOJeCT5x6DIJtP/wg/Iz9kGBJa2OMpVNSk+dPnLrNdewg
2akz56iQf3VTeG2U9tqg65Li+q506COa+pbUJKFMc8U5vEunapfGwiZDT1WN2rjOFRL4rNmj2EIb
UFDHRoLsBN6CLFfe8808ih+UzjpyrKLDF+jgIdbpE1NH3eW7eUlNbTvW6dnu54xLE3WGq3FjVZCs
Kj9jh2S+mjhfNuYEItjiV4Xd6IB00bK3FsrAJuMhBHgs0TrkX8uXdLSNEkB8Ks7uAHdqEWo+RCRB
OYZ18LVsNVeINFucu1K9T6fUCdiQgvop50SZMgq1gKctEx55JqjOkRWA19KLyTHzyoDYEukwgeCP
aV/slvGWumr5phZvsv46+iaoAj3n8PmmLeRMgHVr/mRJshrqq2ncmvSvWgT83HkMPkYE5AmEy/X0
ElYoybUspn58PDfDlwm+oAEY0oMH57qE10HJSaVHuCW6F4tRiagV1ITMQFTUUDMl8zEQu2tkjXeu
WJkGGrQJ/fxiGXeTPwSpOjx0jDDsmBRibnwgEz/7haSSpa3ZKOg7i1Wf98aWirJw1fcCdN47jx3L
t0Z3sJcvlBc/TGsrCMx8bXCMjs6ogG81at+19FcuZ+kirWirQxZQQ6mpnJpB/ltJH8m8YbCh0ggo
G7FX320YkSm0jrkoG29q1wwc26B/H2pUWCNQFxNOLCh2Fx1mA+OSYnA7SQNr6reivlnc1d3w0K/c
Gwg55OnKTahKWG3ZYE8dacF6Sn66wCNQAT/rPFclcCQj8JDw+6OsHJtL22+Tei/h5DG3RtH8LcCN
nPwYzLHTMa+6XZt/1ureFWlGDvh036sW6dtnp78v46F8serLOJGnbq4K/6hOn6oEiQoJvdfBxzGV
ptOxDL7U4icdDFswvruWWouv0bgbcDBzY7gEDfFhzaZTxABAiqI6noZpraee9JN0rj7su/acSeQ0
RDB5s230F/ivMLtW06bLdrQhkD5KK1SG1khrUTRpbqg+gmwrRvKJbA1c8XaS3SLltekjTjqTZ5SL
2STC+ceS9pwRxA86uc8qtSw05omwUossbX0v1ztotrw9qUholbcOBZJy5OlWtG9d/BC5J8Tpk9qN
hRlEKhjvA50wj03VPA1S53klMm/i52r2ar1n5wtbG8gUsovzuYF6x/BwU1OPMTxUVkuXWdLfpeAr
1Z+tRvsE4Lh4EueTWPxK6OeLn5whbTp2YG3CVxO8B+Z7ajxLnbucxaVem8yHjHVq9JYrT5/ia03+
GbIQMR0mvz5azXyi7bg4RbxOAdSoENyTjlLdR4MIJ+xFJF7vY/YVhw8KL4TxGNcbhZI+IzfXI2eb
NkLBDrccVo+PzUuanwLpw5iOM2bPdj9jsR2nt2C6a+ldr4+Bec4MmBT/kuIONfGMIHgq+UW2WJO0
YqArXUvoOvKakTlHsKZ9m/qrOjyZqCGimhMhxqJFAkO48UvQ9FVmDI4k/qVI6+Lsa0DWVcCXBqz6
pvJJ1+KBg5yZLniYKGYMjIANnDAuQnKG4SSEtxJ2PuHiiLbVQLUXi+50kuZzn49fYv9VA2pRvkth
7AIcTZInNe+6xvEnyL+xjzB1eNPEvz79ituPPJR2xbLtyxmqGn6IwsxhDcrd0ATrWmnQ/U2EtiNh
JgYiGVtUmE1AVqWFK0hHfTmHimfk9MNY7C2+KB6btAqPTITSBJu3G9SUMxjN+mo6KnxCBHCXqp+/
BsjMMfioq4Y1kilJqlLHVLfjQCDxuULY6IcFO6CxIvWL9UZ/F5fXps1esyLfi3UduF0zM9lo0tkX
WvoNzE5yMtXwPTlBmphEMveGgZZNsCJ3ngfzAjjQhOCEtLN5JC7/tlKqgUARCiCjJZqeKlJ9s0ct
XwOfILHV8eWA3vY4gMRw0dmaPixDz3s3aY6eeTDSlf+mCnvOBjHbwWfm1jX317l69qNXJfmO8FGN
nhIftYBDgGcmuHFrJ/klqNYhNZXNIzGvKS3B9XClOp0u8mHouo1cqUsZzDEqS+Psh1CuKQhNAXzi
j/sx19cV7ENXQe9jB2jG3lZZSWMkg2bFOYkCKkNZTdr4puGYK30FoWubqo7sc7n1Cdh1YKAQ8IWN
0KaemL7PYRm9BwnvUOeb9iqeVgRUA+osxaWEyjSmR4M3SEBgF6XTyxQQwaQjA6wb8mqkwNVF9s37
YO1yYaPkGrwnqeZsgnxA0IeOaC8FTY2WnGCsR6mMbiUXK1vqmqsg0/qZytYn7OOsftL5aKGJCT8z
7I+zBoqb0n8zERBoZM06iRlYyDkRyHHRhYdaXwO0hoJSv/ppch9WTZFeZdlCXeJ3aCnqnZB362kR
6dGdIX6OS8cpXNxAejgJAvr/VCjA+IRfqVO8IP5FPZMQ4eT6fbg0PWtyo2x9Q/y0RpnSL6QUpt58
RHxrLdOOXRqt5YCS9xG9t1r9lNnwo7RkASsHpT5RF+kJbiRkyUZTZXIyjafSclCwVuxriUADbrcU
9UXKjIFOPNDKb3YcMCy5/mv64Cs0K/Y1VTrLiunqCTEP/Y/OJ08O2X5CwY82sxV+mAk6/NBntwPG
Nuuzn+OP1H6UWf8ofE6AslPhLbrXkqadesYiRX3kLu8vivHojUfQHGPzlKfdUR1pPMj1Q0uxhamJ
FzjJU7+4zdX3AQWiWuheOzZohaeAUZm8bLFHZqwPI0FI7Qy06Ikz6QJzJG8itdsocPGiZDhqR0YT
irguag56tVgaZPk3aopvs0Gv1FW7qlmEj2J1MZE6Czhmpi7aqbypidCsDRE1Zjy4fVqcmEePQY0d
zOifLb4X20hsOKkw0/lUZpgNSaYxT6mP2t3gwRT4gGfInvuQaJm8naCJlaXoLTvXRYglcQAr6S2K
vVr+XSt6bSo+nMVEnCu/rCk5YBfJBXMVsdy20BSfYl2+Gfo6bxFzyMJhqLltdThAQNIVZ0pAwyZB
sHO5NaD461HaF4g/A9JtIv6iq9QLwVVZ1UUBswbRjtBbDValSr5HqXrTY4kRv8EZ25U8ZO1dr2DK
jcobxOFcNf2tC8k3Q0eKxJaE5rR6b+8kU56sqltre1eBLW05VGsy8i14zJ04scRvSrAQ9pGwQX9c
dF8DW9NobPj4r5RmdOPWsOUIG5IZEVdGGQ5wiETgWH0noXFcAcw9ZS4cKh1JKQ+nD8FEk0i+SOLT
7QFsSF9xyp5qBgjVUao28XtPL0sXMQYQMA2BA5OlAwXzV1N95wFxorFEwdJ8pfHkqggXObSYpHzu
5KhO6cSCla9LW2JbTxhqRTaECbVmy2za0PMnhdc0+QQPggmJ5T+FT3nJwmOh9wgjFgE+BwyIyG16
41taZqaox6DaYrmvOJ5axIHkevb438UKQ+upbch55wMdTJ+BXDkz5FPZbiRFfM0j+pcnrqTZTL/9
bHCTmKkyRNGeTyBU6syT2o3aLwmDfBP12eg+Qvp5JYXDUyp5ntAfGuNVaDWyj4vdlP3/rZf/n1uX
qmgEBiqPNYkZxJo3k3Cnxvh7TAm/4I7UeYiM5qLWLIa6yg4kK+1P2TixhQ5AgJq2eEomXh6aTlYT
h1LIJ62bk0s4ITy0snOBeiQwirvQEHtmRdaxJO5Ln5xCxhFTpuewIMkyAXOrXN8/y8W5HN8GxilF
+Wse2YD6joNYeVTpW288gfg4V+W/rnHZTABR52k3I6fR5jfwUiyNgsQY+1mla6tZu2LxJ7TbcT6q
5UORH1b9brfDm4KLp26VrcxpGTS6LXDKpn/T8DnzBZMol8RNOwyWg3BX8/DKpHEe8/bdZ+ZN0Xkl
RfxdxslOQFNnYe+ABelEhVa55I3G1QNp9NjHCj+wZaMEPM941msrNN2g4e+6+VQ267hQ3vUkJBWZ
KHgQq44K0wSnYAkRgGRQmvPXMa+3au2qPgkUhtq4uenjwMAe2ETAPMzqRn9bagLJt+ZwIsg9hCml
HEZ1chXeOhCJYZhXMtK9cWTJaCX/Fg43QwkfIoemVE+rgDdb0UFizfHUV9ZdYy2O4+arXrb1oHrq
Zd04VkJXnqkTAhh1CF11/80S20+9jtbp+JaPtxgdO6SpyZwhcwajMP9/ZM2Ns3yWGAeyCiKp4M+q
krNfGbRGDhjVfPmQR/6q5692VKkOsTYyXw/LpVTi7FNmBgauq4E9mRS7zbepv7ZAiCgVEEZAKvBa
gE6E067ESmpAjiBRPagyWT9BfJGUdgmzP9AV/+xYx0I+ezrnp+XXr/mkbLHModjL0eZCsXb+8B+i
iJKtmv41jnmNt/k87+Vdeqh2M1IzgTc430OJ7Kk91+sDo+8wSMtt+myrggxJC0tRIj4adMhNrr03
fDEyrB+5Vo7N0iVYWd+KPh79qDoFOc0GWmrHifw1mihY5BjouHXranjLfOkq5iDHWIQTbJp+rfPK
heiIJXLAZ3nu3CYuwSzPsYTQf+a4N1Ui5blKCAX2f9AsOBq6j76OiC8kbYsPdID+KNLBWzrs/QMC
jSSixDCyuFmGT0N5NtkvAcFs2lS48K8DIXgLHhH4tFLUJmYGjJKCU8BbR9h8pUagOc5yoqHwetgl
i+sziGZHNF6tHk98bVFVuy5wB02sRClXg8QjH1rhI0r8n6nj2zIGnRtOFd50k4yirBjchrqAqIns
EAVbHaOqkn2XKHkvn6pN2EN9hzxUCWa1ljTA355TtRPpZMn4KAfH1hq3Kunks/hYVphURs2BrL6o
nl35oNqBOEuUpox3KcJYM/1LmqsPDDPC58HeTtOGzk1eCnM6KP2bziKdsV7W/Jm5bON6wCg7L7na
XERPfDSUwAjhjsrJbLrWKGXLxVoaXyxe8M5V2gObch19dsVDQa86s+uz+2vXWKpWdi0eI+GYWIIn
U1ExADeLeboeTOM1Mt/76Zak22W3gudHWA8aSUwC/7Oi813SaQhA/X/JGJjQ5QqbUdpF7c6yHhJ6
yBgTmo5pSQmQW3q1QLb/wYR7iy8MLsB5/lYlgV2tR8fPe6dC65yEYb8kFcjJWyTl8E9sYGA/Yv4X
4kWr5EtLRHF4VWdwEmcMyEBfQRFwUKIWnel+HZZEmHbcSrFXJjsFqefM3RTmMl99x0dkYMSe/Ow9
p6yapmzuyYhMu5hu5Uj9iKAjwJ+KD83fFnS+yEDcRITboXgs69dZtgETdOkwao+p+eGx4H66ZMNV
lTYotQxs8SR7UwDVuJWxmyizqQ7ooWW7LEhMv9FVZwBtCHu/RjHOO9mTpRzWGk56aBOS1dUWwWev
bC15PqlkbFkUkZmexuAP31KhN8BCqbwr9IkRMcsuwx8tv0v5XTA523gJRUqsUpW2i2OCV1dEFbae
Uc716DwwSTGusaPZ/XRW82Ofrup3KJQh80osmsvwULPddzQpgc7zxBsvrfqsmr1O86l14BJansg6
2heiJy6tjJeBTAgf9T5WPO1VMh7LN8+weymjQX0mjh4m6KgvD4Ri43WgGlRB3xh/T9GrNWzV6xgl
3Fv6kbpUrGMFlI0cZAe16B1dFqlz6DY+VQNTr7I6znwcGPwr09uNQJ5jdh3UgznsZ3T+qTfpH9YU
ojDUvbgPb1Eb44XFa4FBRJk7xsSIoD+KoDfsyW1+nwV8QSMPN7B0WWL4Kt/muXAL3UDkMoBB4xME
0dbnS03ze9ykm9T6CyJoXiQMTHoXsVa9QpHOmpwfZrHBREfHC3O4m/AwlG26MeWNbO0Snu8x6o9D
fBnrwDMhrVDdQ2Rq3LPAGf05LpnQEGusZ6Pe5mm+cU2kBL6M06D8VMQMuQ2IiWCynnMmaYgcR8v6
1JAmo3JX58OIkrjiUhalS61e29Zrq404XrHm7q3mFAFFqP5O0PeqZf8IugMTlo9um7iTSN0Jqu/x
0yyfKeBuBTDHAQQep6vvUvUeqe8F7y5aFe4XMXs2HcZT8FQjTM4lkhcfCNISGAt7t69eTPoyEA+N
REJU7TGvzfo6yfjpiz5/nwxkt4P47CY8DiaLoioMqPi7I1qMvHkN8EbFz3JwdROvy2R9637/l2I2
CiTNNXkDtYRtR3VqmtVMpnGDysmol06VOT4E3+dD961ykY+J8EIIB3pfPNs6+4LKyB6VfAzqzNEl
44N6ZuwPwbArsuy1laVD2sTEBqcmrXlaUoCqGCilM9jLKJCLbambpEZEwG+iX6OZxjqlT/2vBIs2
dNfJCt41DYjcL7xy6KGO6hAxYP0W1CZQs5vH18LYCdapDfkbjj8u7vQvw/+SR3aRQWSJ3CANxQ2q
HdcI8KJPQQxf+vSaDE9fOYTKdbDOFXtNoBAfUlGvBQsaDB7lzU7HWASv9n98T2EWMix0GjLjKUcd
2376MZyKvmjuegQucflLM8NXMI6sh8AvgH7IVZg2fXGb6Vjb0MXCpFlQAIyGc6/swqI7kum+7UYB
BOMqhpJXLupJfsZaxyI3WXehEDnvDGKiSPsSpZWlsdFZEqXZUFQ2t7tmmIcizM5jEpwLiT9yo7Ja
Slu19MKeB96YiFDtnAFvh0GKjiRJP4rA8NKH0ENMdPZUhPpWK3V9b5VkqWYy6iEztVEkJLQ84asM
Fm2KQKhFbSokWQo+MUPSNjTq3FNFyIAUm2NMEQSajXhTirsKvqbPIi/Xun2R87vRX69GLClQ+ah6
KAA1KcObUB3gjy/yn3gkfppgc33C3RFAu3O0DRDBwxDSiEGe49TgVoQ0Kp8jGHvIARrH6RZ/+QAy
JcEgaUhSddb8hQew4CUQwwJs9W+lwRnHi5eCx8MN2CbC6/+xzOb7NOjA2Uw6CWfnRC2YgTO4aIHB
QoYwf563oggPzx1g8iwMAVmbudcrf8NoEAUJX5cbQOKAmwOLXKtiy5XBnqnonHuArEC8Bf54VU3K
SX3GmozK04gRrEStlmszU3rzMvhv2lIaLGJWK9lIm7J85AOVKIZ06qTanSdtLVN6NWnRzo6E4pHx
p296IhoUwRt6A5ehuRcNHFKt4urMeDUsFrmr3WLwyv866WPhYBBWDvPGCK+BhG7NTPZ+Vn+GrFdl
SddkIhxzH8iewOBiONYxss0QSeaQOJSCl5DTGHHkrUEkA1yRQHIalIORMUWaPM1b07r55WNmojb5
nlGJmpRuRCaIhJHRpyoWrqegMWKLY3b4E9urZnwDCVukRfgF0Wn5b5t8priw0uo1IAZE3CzqmPTW
ZOD2mEkt7ZkNyIKU34BvWhcfg76YFqSJz7ajTe6ERDV0TPmj9U+EUkCS4HjAzYtg5lbXr0oIWvpf
YMeCyHEJ4c0vQfHzlP+WfAImAl402Tb9W0zErIGwi9101z3qTbuZvurXJVn3JyDFwp33ZY+Dl5fg
5UDr4mZJSifV0ak3uDqJfBP/MPzgwiY4wXr6F+G0xJdKLrpuEgMVgtOVNfkL2MTjW0FuOBkFH+aZ
Ap0z3sX6TXDG3WIUAGBZBTsU4+IDol+4hR/xR3NUH82VnXD6kvZLlDxjF6mdxo6wiX8kndVy9NgZ
RZ9IVWK4bZDUTHbTjcrwW8ysp8/SpAKVmUwmdrd0zgd7rw3DazETaQV8DIQQrRBrPdHbak97/GvE
87xfTfDX5rtmL/6hI2Y8nYFTxf3xkV7ZfmB9plb08wdNF8SXdOv9GQXbCpIHbKv6KCHQdqt6jc5g
qaX7LKMb2TXBuVjd0ZPxDyZJxSsKv4C/S+EVM9Hsp+gP+eCyY/j/j0ViAUkof0p5EcVD4kG5TVkt
ACuwZeZdjKwh5C2AHXFw///vKM3iUGxcbl7dU+D5PVKh6NbnD17fLKZ2xws3hs2exSZeQRj6Ybuv
pxJ+anQKkZ70Qnyq5ZAmr2gyJwjVh562u14yrt6suIq3uXeuMPU2fHA0OznqEvoyYscZCNf7mkJs
FY6nVEL8fG2sbSFQ8FxkCi2JKWjY/tkaw/a+5kmp/f1QCH9amdqNGc9ko0NTfETaj4Z2paiffvNt
gJ7KUmEjIdUOvNPc0XaJrZDIp6OKZYoaSxcGh6ypOK3N5izXuyxG3RQvSxOQdMbDLP6YFmlAUjJc
rSR5xsJsey23XgL6hmOOs40k5FBtUqfyNDYc/3nR0ftJPT64mIvKFrTw25ryXRTFvN5DH+07NHXI
8VVBlh2BcSp7Ud0pdRyAeU8qnkdO+rLTCMxVqgB8HhYuf8LhU1qo3SQYUOOIywYGKNqHpt00+n6Q
j7XoCAk+pi7nWh+8vzjDCq6vK8xnzDvFhohi5tBtWbq8yohKK8aO6Eb74aDOBwZ/kifWEI9Ks9Gn
Nd1RXZ7TWa/K0a0TU2sMduzbqFxmop6erMNqV5Y3PQdNiZTdIzDUsrl0tquIMHeBAWaWiZw700ZE
ZdL5V7mL9iqeQkHp7l5zNcd0PyKxGtA0+JWyKDF/FYDqB5+WqfmStG9pErcFrIm2x2STEDAY43lN
EFdzYR9QGekF47m0+0XhmGs8lmgPaPxpdJGhzrnDzTlk1T51jwGXb4z6OkYwLDTpXdHNQ6ZVaxVN
T1oxM9LqBQRL82IYG7TmJeFl5jf6YDfFZlk0yBwLqiNeBoYWmGlo0lbh/FGIOlk/9N9snyFyyKxB
GDSLiLQ9LpsUg0TcdKuQtY8EHWxoDrUGwdwSTGjyuWUuEMRWbEV0t1W9vSqbZHxhr0fSpOGDH71j
Xohfo9g+hJJvta7iL58HhY8NSZoEEy7/Ieke7WYz4sH9KPDv6irB78qIEp1zl3w/pBwxqodYZeg8
i3CiFFldtC676pDFDB8spPUkXxincHRZ2UgP5LQAXvkpUt0OCSNnKxduButqWFdi2LGfBhCMg3UH
bHNd/8FC9AmTOY+QvvsrbBYSDIfGMfGtV8o1rWzvi6NiEFwmkEWBMh7F86KQqEY2TMuocllDMSKc
uqXR2wr/DG10nt2CZRSb47I+duE5Rg1LU6L8tO2nnB/94shngxXKog4DHoWut2genbbRh4vMyGyR
Y+bkabbImaQaiFHQDWuTwI0W5zGbEycqXz6cItPM3MySF3YhnRvvK/cPIn8ds9/6jbatKd++emD/
aXoPlIrUD3+l9uGnGwT1AqHREnuTHqmTMtAFSG4ob9P4hm5nXrsp7zLaojFkd93DQJ9wVL8H0gNy
J44fcbZGXN3I13oCtoKE21q3IPLRPGZMcMOXDm/N8D4E4VUzF8+gH+1qUPX5v9GXdxq+fS2hkmZ+
618Yb+aMYPAkVmARtF33rZTeKa7YD9j9tXh5wxcf1lA92ViuCpLBovKS1G4ouZK2IQYzq29Rta5E
W57WuFvi6RB54bkQYAbq1Aq81bnbk4XBbtlpGHoGwsHIEOYSQiGf/PGq4/Blyxc8yb1m8DUL8rbY
+0nj+shw58POY/WuTfsQFqGZ39CYgfuKnja/dcVlgeq6CmlzcEjPIBdfvsgGuL81oIfBsqNiWxb1
Xnq0lzp32oC9CSCsyo69dVk4DLDj+bYvoM4nyC1W3dkWZmxPXgOgxqjVbAyZZo7WnDw+HLj4eTlZ
UY0hQAFTAUGGrA96k5Q/aEleR8nmOVADJs5NTDQcf+xZwRUxqBmHtS9vS49z7q/OOUwdKXvqpMkV
QJIIkaCqwC0u/mYAq+rvEgmsx/iQOsVLpQvJIWK96+odjcxL1/xzlkoPTXelmbgJ8GJupudRbRO9
p/FZmcG6DStXllEvl2sfq5tpPIGujnDvVAX9tGft9C4C4eDZZnlPFXS1H9CwGexPkW0TFhO9chOi
pzOr1bKjId10g1+FpazHAN9KkSvonxXESL38LaVNMf7WoeIo+taE9pcQXRnRnvjim9Z3MUGNi/Vz
Vie2PelgjRHtfHQK+4gPEz8DC1rjxMidka30o6MKadj9+D7kPrZAL6VkpVIHbMKaBjXCn4S0CYSW
2X6PyF0aCcBEee+bcKWM7AWjwBFTC+MqwORJXY3zlBNDXoi1NYiZ92Oe4bC2EH3UxhM1XopzLLUz
ZPdR5yiUiF2SLim70ZUlnosG1SjedcjNnbnNeCzNI8OSFZieQv3LdfYzDUQM6LQKTu+02rVMGQtl
IIeqckoNdC8fF+0EKTbYXruHUm+NV5o6ZeTqOQkoTcGqm7onZ9GNWxOzPjq1uvvOQqhhZR3DVB3+
Eo9fdnQHzgOB2Nx/hQaa6zWQzI2MjBZSJKyWhcaPGtL6xiS+sbv+ZPdxUjHBHOOBs0RmWqPkRHmq
YTlchjgGJd6dJ5bRkng2g4MSf6Y0dC0XtDJAq1V/jRJ0NS4p3nPrk6La6nc0mgOGiFc785PGjcb4
vJdPA8rQCHNq12875Mrpyx/X6GbMau8ptgFrXNqyYRL5O0sK6qsPRo1MeDRo7vVRHk7ckKrohNI2
ZBArSX8Wj6AZucLAwb7rxxVlJV8Dk7QhOwn9TdWeKe5mDvUOcFaC0vOcT5sEyExwKoajofwm6l9R
kLhXnAouYo8GXVH1paDdLSoPSaVE4HghIhezOoTvZ8MfRdovjZ4cb0LpJFuwpVqXoB2DjAsBgGkK
bHBXEiaSOB1s4sIZjTMTWe5lEzOfv1T86zxiUPidZ47npxC80ZMwOJKTg6auin8IUjnfknxpyi7D
gZyE6GyTRfTC+0g/o+QJrFMYPkKuOKxBWpX8lp1vOBx6pXDOpmNUHiDWjSlV9wdRhBZ1FUszgff1
mah3kr2RMo3KpZqOCB4Y4hy8YU3WOA0dSy32G/PGRFpTGA8CVrOTJj+0/CCzdO9uoX5JyV2mH1B/
5nawPCNH1YyN+Gbsx8CPCU8xOGAvSm/Nz8NmBZ0ZYjuc/VF34Tu+R9mesfeoHsro5qFfCYpDx6Yt
Kt8K13zDJQTyv91I5pdU8BT8xtq2Gp7+cDIknjVqV9NleNLHW3CmJvoA8rapPRr/blQbjvWOPjFY
TzeEfCX+wgMDCwBLibaW8SFWK9xodiu7kYiggtCgXUf5I23F8Tpk1yH51ouHH1brtAVW5WLQqXRX
5bYYz9hLMKySa18XSOtIcHe0nvYXwRQ/bXdLTEfpb2n3ibxY6ZeXsrM9zWkJ8elIbHR8qJtNcRhQ
kRMgzpbhpjVcyBs9P6bZv0j/zohOZ4opu1lxsIyTpZAc5cQTXcG6YERiXBBm0eiXpdMFLlSmSm8O
SRFU60JEK1NgtbTM+pu8dTu+M8UmlFuRl/FMsocxiPUY+eQf6aiBPwOajRK3y5JtvUoY3xckAzDS
iQ0zpkfq+Ri5MjzK7vib1YGa0ZE/Eat08bFC0xzYFokI1sknDcm41BrR4MQYWgLPfFDrxybmEK0p
P/LyOyIepnsPlKQ6Vvxwo6hn6LZZ61BirxqY76PbpKfWe6CFLsyvrtzw4rfKRp6uRE2b9VnU3kqP
UfKevH0UtAJF1j7JP9GjYENit3NC+I2JO0MYLhu1W1h33OKsbFixrlS5Jq2FlqnSCjAYXXjIWcVE
qBmD4mkQZZW1vC+VyhXHRpAkgp6LoTc6t+90JweAGodUeFbHaCVcm0XpYqLh3m8GFt5p7kq8r21x
JpeRFEmGH1Xv1riWZhKhgCAI2ivruERm2RTK/pc8sd/KNL1x27p+ZmSSUtZ7CEUFRqijaUk732ou
bZTmuzzEW6Pr9H6ZJ7NJqIEsau3golXx0ST3t0aF5dL4PDzmSx4mjrorztulPK5xv4JvAonZE21c
QomBOEFy47KidZlMazkP4QqiNawxcmv2fhEGUubIVitutQA/QIDBuU4DZ/7bdRUMCBHamAFkpsXU
07iR7L80ixl5NrVs9D0Sj0T0zYnSzcrUMgHCzxU7Ttzgpbkq83BtGIOrttivWEsXe2/4V0iGXeqI
Q2q4yEZk2HEP1ETjC9mLWEH3I00JOc0y6uOQAVDMACirnxJTd3yDPoCPknEvwUssM2kbimmB3KBR
rqJ48SdXQO1gJBl6XmQ/3r4K0HATb5Bo3wrXzsgtO+8KWcNEI3iVkGO6z5a0FznpVCVMafSKChs+
hcFtC86KCFaOTR55oznFMSNvsMD6tzjoK7X+yaYRU/c5rxtkriIVdfsKAKynOCKaY44esMtbOGmQ
ds1dpgqoEhuY5e2+i21DgGGROg3zEdMksxWfSZuuJUSHWrZvZLuUEFtOT5/6gbXL0B5C9a23v6G2
teponYZ0ke2EzYs2QDH+WVBkYqA0CCgEIBmmchi1t8XdqiUGy4yUJoTEBVh7Qw39EPNMR6CXaXl7
vZONXWYFCjXypCHfevaF2fPSOyJP/qc3WazVw7NBOLpwYBmnNTy3n4P/LfDgmAfqUD/YIHA/6FAo
MBVzvxg9dj7jqgvo44BV6u3bDw5Ti3zRZJyDpN6zbgri0DxjULHADDmQ2KTvSP0FsGyqO3l0KQRY
UI7RRvMdqYU5s0SXjrDDhFwedvPYR0eXLiJ8OQzJlb4KBwhLRn9g4Dce5mevyV56NzPk/qWWCm36
XusXMIdKhLVvWMs1tkbpXz+9WMMjGjsIfO4p033A9GD/kcEvUvHTEP6JKuPY3KCu5E24ax8jOsPZ
iFDw/gsivk5YRgxkd3EjOamQuYMpraaA+PAGMuRVlxzalT48CPjLuXkshgh8TUF5IpfBSOYRwYkz
ceoJiIsaV54qe34YTYFr36RnOgXmK2aRzZcf/IoSO3PzNeJhNya2U+jN+Z/NSilwbhEth9HDPy77
DyOy1ja17GC6GHezmdvun/B6msKZL15k74gSrRG2MLeYFejpo4BKLPmuFry85t1CTeT7Q2QGko4c
0kmjAUmPln6dgqsJRBv5GoW+YG19yi413DSyTjO9MsWXxnJR+U2Ln4JP08gP03jkE2h1O+V0ROZq
lvtK+JCaC6buNLuJ1WcEEHPCZe7/swDx5F+mz+PPOZthAtbRz58H1hCe3SrMBNV9T+oCM/cF3wTN
RcslBGpDduefo2ZSGDLjzovHMD5F6Yt1SNWyKkVhmYLD0H96FB9K/qGxTJWGBs5uepzIFqv5HUoe
qOQvz+5DbFcsoHyYK2nAXC9+SBSCReBIHyEH8R7XEOAfwTqwztObz3lE1AWf/KkqWCFtgew6fGnj
w6I5Vj6mVKTSgW3THFBmoyxddNK5bb81tt7SEy8tCK0ppgX8kgFWL5QfirWAAqbiXzm0Sx9Ly3/Y
hzluRnRpqBjotsf2QtgFV21518lEF8H8F0fyTqQfVua8QpNdXsoLYVF3lXHm1j9GHxQ70m+LgBHf
WLLXp02EEAis9l/qplss77xLSA9noCVGljcN6CreFox78Q1smRPDwCz2K8KGTvJfBc5XWaqS0//B
s0foa8yyO9IrN6WyxeOOrh+jCAJujNvEEy4Vt/hgzK5CU8etcRFhZcIjK1ccooj2Gfyn+oIBJaml
1X5VrXK3WhWbZF/A+qH/ZaZEehLcVbpc8LtEKSXn9tAhx1wCM/6qt+nD/yuxWzKVxNlPvMaVfLED
ZL58uEfKcyCkNifF1wa2QErnjWFrJ9neuCLumbD7eN3SW+Jbmx14gKuBTYHGZaSTuAKRW+oeE0tB
Os+1ukTvWJ4dgeLWIObPZNZwz8dVZqyn/iJ/Y8dhL6jbY4hJ/cRNqxSH6TmXz4YbSWeV9YDkAFTk
axI5XaT0NKv9WCcxQctt/yekuV628xJ3bf0tcYOlncMfogUZkCz2jMIc/ApRucGAJPTPjreLkysI
dynpJ+GZ+lPrPvp6KSv+Rx9E30nWk8fqKTDDpGpxYODERyn/s1DpEMC4s+u7dKNVY+UdQgxnAuxF
N95gVfxENUNTOn2FP/Ut+wzZNtfeGZV4kX1q6YlFKUhni8fTW6ndiiNAwrxAnCYzO9h1s2sGZ065
oroLzA0GmIro3QArNmNRu3hOnO6BnXUuPlmmsvxvp58ydiv6afHPWJzSZUnGSwIQc2QvsZoEh+FP
/4e4g8mct+1IzAv5yXHyB9k1zjbN4Ai/LPTpUBrs/+EGaD/Myp7oPEbg++RFYusyPbJk/CXEgHQ0
gnn25pqhkMr4JtrQIilgQ300MRtrtOELYFNFrKWHHxh4DXC8Kcv+BWHvtoJuTeNJX/P7h/kZD7NQ
rugjko/qWSPgnotNh4qv8DchKmDidRnPNm4MjbZd0+jVhLxLu6g/RNJuBDkjb6l1y5Hb8tB0B0T3
VfvytLdKcqzvNsqRlmS8xo/iLX/T4PuP5Kmc+ot6ZanJDBUbcYk2ZgEhjL1rY97yYFyWjVFwQmCN
qASoUOVafvN5dKTasSTtGuoj7HwEN4XeagBSSNoqCR//fBoTBq79wqBoOPqI5lSQr/luNQtbvrXf
8cKcVma/gOjUIYf4u/4WXt6OqUqz+CwFLDVqzMMrBAKM5kwis0BvD5WBFq4sUbPrKoXceOYuGIG/
FshBwIEpO/+3O/KGrv8goUz5cqUyg7J0fiMj0/EpcPf89x+EMoPLEKCPnmjcpwkST6iHn2j3FLgT
+pfJPmPvNelPzj2mhYMIZSVAY8L4GykxvF+VRz+CTOoLjIL7pLwZvKixX+T7fgYPzXOQUfX4lkV1
jnO9p1V1lqlDl3HU/gloohCikS4Y8E2nigFnSEEnJAftxdJnBMnQxI7QU5lPmnYtP0pVkWxfYScu
lSS3lz59gAJayGf9YoW1eiwl4RcZ/EZt6VmZ6wXSvc3uOXDxgjWLgBkhq0H8TOCxiS8wqvcKdGBU
f1dq+KWhBTKJOlH+uhIQ4kFCVTzVwLumdZW+8+pcaHdWqAyZUuuWca1I/Z25VmX85IUDPkeZjnX2
L25jzBZ7xWNaSGGq2uhXJYYbHjnnkDbL+5ifO+9kVvfEcKtxfiUakXerZ6hTM7l11eDG7GIEn1Jo
NGD7FlwTEIMqtUhs2BiVj+F7pTZXthJa/Dk21xFMiM1Sl/BYIrZ0lsPevLihho+bn4KRWmumSzlh
0pbcUmpU+noN2qrM1zdgy+mZy2tUY5MPsIV9R4Y0ZED0o5f3iilVsas71uUG1rZDq2w5IrFfCXPv
Yz6sWYRL96U12TqjzK+LczecNUgpuYMQyrTOAjGx4Q5/Piuk/TgAVlOwZRuQLzAk6Z/FtCcUx9S5
DRCzD4RvYWZXQ1xSjJusj6nVqccYLkhshNihtRphgjGQOAEBcnCLx88w/gc43OC/G9PQrkHaCp+R
BBApGcqXJIEd8HTtAjaGJbWSvxiTC/2ut47h8M7NI5oiXX+N6Y4hV20+FGMfEhF81dWTmVy06GxN
T12CXS50S7LMfUgnGnHEIyaCMD7i3VpURiQzwaZydYPGaavq5tOCV2hf+cSpdY3gXcQ2W/XSuk0J
bZFRL9hlVUt2eJ7xUVtsnigPdzilWgPmlIteB1paMklHjxKi13cAgCIVMaG5GWCvyxMAUUzB+niK
Zdf0x2VsvYLmlCL67Kj3S+4+hVocZ25+SviSmxrZwWMyfvzmWmZHDEkVlkAZeqeyqWUXy+KpEY8c
zYX3SQGAU9irjwTkjaLLkirK3hOllEZMI3NlBVQ7As9R/PIkRqvlXQBNSV0igSoYNGmlR0TpsI9U
2cT1OE9S/RJ298b6p0/XoqV05cfeVBMxRhdGtk4CPnJgj/shoq7wRqYFPos9kb4ifsvju6ELqi6+
/CGPB6oKlSVk96lj/hfMTSds0UoWs0A6PzXFCb9zJqHwhFISv+vxjT9TjW5dfTLSfSzsEZRmEnqZ
XTx9YOoVpLUqMPVHcLpFqrjJylUrbWqozMqFbLeuvoyKLfYbRsftsZM4RLSNVbjoZaruHAv3YSME
ThPg0F1D2OpGe8WQJ+X4a9jBJk6G0sxba3TSdfaX9A/RenjahSuNiw8f7K6s9i10F0GNAeRtmHJB
eOnMzyC61gxjw3X2Ixp2TYyI6czkcHOACMBxcLNaBo24xzl2aDmXgGZQY0bo56a1Ia9w+/sOTCe1
JsNhwrtw9NJDOO35hJawFChuLPW7xmuaAZd2h/hYyJsB7iE8h8M8at3KkgMkKsz+/GKdFls0Ph5O
gkmDTeLMQmWZEIKK/LRxHWs7ehB6r6HbmuFvj+FscMPu1fq/mbADsNLpp0l/I2sxSZ6XXPTkzJjt
EN1Y8KXFrxqIw3Yea7dOF+9ZEqWQeYYbLyMORbAGPiQB6waEk+qBJQNDRMX/As8SiGcEupbhkuyX
jagl1+LEZNAupw+120iwFX1bKF5Mdob/NoLM+WRhDTHMQOe2sBg/frXJWVA3VnKJyz2+cNZutsTj
b2xwtasO2PmYvMDsb6outXQwtHUm38Nih4BKl7ar2fuEj6HUdzAXKev06RRUB5ME6wNylrpbWSRV
URO1JKeEEMa4HO1I3wslwENEZDz982/k52eYM7L84leYyLMJEA5/5QQvN1sfe0AUXEMsXqyxUlA/
fXNWifzFfbzFANhaN1QTZffJpLceKTBo2U9B6yomM3YibxGcDHaZHxMAsx5zp5cl2n22heggZxj8
tgyukmiPOYLYj71iMde9cSWE8a2l/GA8kXrPmgh7mckFoL2lCYGZxTkz+Zq+2eVy5ln0oi0yO945
j5yXkjjsZQ38AP6Fvghx8EebVcB8MmrYsf326EwKA4jakRjG5qngtGcRrP6F+a4d1wc2OfB4Z2UR
rvQc/A4TCQXJNyAijmFk9jB3Mmc+gFrsFaF4MLPj3B6CDEdhpK0nkIL+MzZ25GsBxRtAQnmOKW2I
MyCHzPruv2iGaCphy1cvoGCpbINUEngZcMzgFUb67Mdu1+001HYiyZ38P6EMJgCjXCm/VICWeiYv
k5oK+YNVuhJCxsC66vVZ09de4lC0JhYVu402jht7CCnXHeQUgb5GhqOKG2Q+YgB8i1XIoaVMFFeS
ePISerh1B5JJ1EHnC8CD3gPc7AZX8JoH3UREgRqFjaGGLwrBJfmh6Ux28oybFaCZWWLaW9bT72Ti
2JCLnRen+aFIfCQGBtvBfPxSm28iPkPG1CDnrW2an1P/mQs9bIcGCZCkf/riJfS8VSAM7jYIKrIA
EN627NOLH53tY0iDpTVIhril+fGZk4+FQEHMNoIhRlCB7k6iDiSEJgHCWorkxyIF72d2dcA/GwZK
LG/XlL+hefUIpsPhWHwYtQO/Jp6TGBMUBp5TJw+z2HWE5OKCDB1jb9H4cFmIYLgkgWXOwHBSsowV
9CH2QEQlS/ta/4hpONRuSUHhjxWjArQLO6W55frRRBtZ8N0PTEzbSNlo+DMwaheMQEOK7yncRFD2
e9hScDptwgeVQyFhJ/id+t+gOSryV2S+/CjZJdZ7YGFdKEiYEzZAP5KIa/rtS+mM5GaLczLQI6Fh
jGQPy0a70ziR2aGRRDL/DL2h0C5bbgoge6BDGWLI7RkMA7qGrKUNDACtjF+CfLUArQUviac9yd54
AhdRBBRYYYBEKIVeksM4U99oMSu2HAJzpoAKokJaFIzMEOBsqpK/ElV1RfG8RC+98N1w4j7JjHol
FveeUrHtvqYCQn4R3+ebtppmRQ8jF0az7MNKZLnsjpoy4FLcZwHJdQZiQaRfZXkvpqMSisuKJBeJ
IN6vur8qwS4bZ4LSqq5x7IE9Zb2qTTdPOBfisWqeNVc0wzNcCtkSPTXnCp8HYhZsejJTho7lvSCe
Kd34d8lydcaNpXah1DXLL6N6TIRdROM/E11ePqg7YKPVgzs3HTRQmw7fMed8bUEYkZ5Sc6vGvzT9
kTkJZz2NbO37jOHPqyN6WlHcOuDChT2QpMFKY2te41wxdQTtGEYWaLMlxQ3D+8RLIfvFtkcTIjT/
BnpjQjk6Hp0uOrUAYVMsFgWzGNn71yfWQWr/yTC5+t8GuVZB561bdy065YSHlPpD9G9ZAdIKd2c5
Qc2rHp5SX1X/HmDmg8HgFwd0qT8kBQw2YBnP+4mVo2j+ExgEBJ2HMsSu1FPn7ZT0KWJ/DkNm1GT7
5G9p+PHpYcL6zSu6UP2/QQbpoD2Sulla7NSgE43eFQy0qJIYhLd7Km9j8DPvrXheUsLWCtVaCpG1
RcwPpAF1SsvHOfyKrBCuOmsoFQdrxiM/InCP5J9evfVox7r6Q4GXLrFZLxBgBIYDVkasqaf74wCl
ttFPaeImAiTssx5R1v90MN9TEAUJGk3PDBaAVQq70Q6db61ygkxE03S9mLgKFPqUTeKcWkLIiMwL
HsIXwOaGbgD3HLwgvgUDgE6FAVzdVDFRaiBp4LpF+4lWZeq+/HoDBk6mN6LID71/jQJf2iOy0ORR
KgEDEPych45Q7WWgZUoPwVE/isi9ZbTPahTbpRAhXRCW8JWXfQOXUz+yjs6g8WboGbzgYsdI4UFm
Rvs0240E1dYbLX9miQZ5AyzXfho3eXswwkvCLGXEFhTTuvGFzIDnabiPPcPAhEfjPD8T4QwmbYZV
1f+jOwEIkxHe9SlxevCcC+L3VA+L2X0bo+m3hrsp3D0KYmU95t9SFa0a+W6Mj6TZmHT4+iMbETyT
ykzEcdwfjBgmDcTAsSBXz/83KrcObBKcnCZzO3gNoccIgNl0xA2Y8DiIpwwfTkwP11fKyYj/av2z
lG+qUaFCTw862C3VmsFTdBlw/zKMEiXqQsBwthePTt4fpjzeiCT1EOSpyM1K4yWp0+9WQIKY+TZO
o079iZgNt1S+ksZLjN9NGF1J/6s4ygwrIBQiXLVgNjMLR1r0N3nfHodYEH/p0DXIigiML6/QN+Jo
MjkELif+6ukP02JhXnVhxye1rdKzbTBHMYw8uGRBBLsSWl/MUgyRJZd0iDrQX2VM/PiziRvpP+Os
6uusaxGc23wbj1cle6FShULLzM/wthFYh3iLWrQe0L28ktTOiVOe3hGmO1Qkvb6qyOlgWwZ9sT23
gVuqH7QEHD9df+t1e0CboFzqFD/eL2jkjCMtGM6VcQ2zrezdpuqgiEcfcjTALKm/IURJ0fMIF6Cv
a9w0GqGgBvOwzfDrmXz5wESpCXcySV2GvytSAoGyh8AMzFsBpTppzbpqSloCoploz1gMerBhmS57
8IowT+yNGobzgRF11morqgqN+X5tLM3qk7yVWnRF9MeWLbJ01g/RCDuZmfcu113RQARxz/HTlRST
dzsVrqZ8SxAxlxr66dzfVKrLnGgCtC1doaEqwzrBKWKtRBbjCPcUzxGhXHVOxTBas+goz6VmZwWA
hrUxgDy1LWWWrpSi4zX/UD0u4GfwAVEZS2QrJmshuNea46tMjw4i08Rk41MSjHCj1fJfS7izvDO1
Y0jOge5W4mcz7qeEqvYIRS1GSa5rKygGur+VSL/C94HIDrOrRLzngRyv33wUkfgsUpWCk42PzunH
UznxC0nfaQ9mz8L4BJj4t9OcgRCc6OITvDMhWtv1fNBVYKsdHxi6MjpD41L2r5AK26sJOdHajShd
ZAwrpUgCEexboWMazHS6RTdmSu5Y/iN3x+w3FSEcXKRm+ph3enK7T/gZCjaOovjWevr4hi2YxF8Q
nfOS3rU5ysGvPvKUaG8z+87Sp6RgVvKxg8YO3piSw38U/EVwstKSBJPatgqCFCttkSOPNsPviaHB
Au1XMtyLHv4TQMswMZbku69Kc1wqngRUkRuhAZCrwV1vEd8N/xrjMFgKyaVAECbcKIceg2Kjy4TS
MWJJXjmPlo+ERL5FSc62gOzvTcAKTTMrWvefYvrXxzSGGpL76csyeHNnrwbj97SYxctIA0y+CNQ3
FRInsjymm2kxDTDP3DUZbpDwwoyt8C4951ZZ36NBA69DSYriJIdAqTdgeUllmHDg+0CK2E+bU0bH
BoSesSh+xmyOEa4+6uyMD4bQ39QZw40uOlLwabQBLlf2uliQAh0iJ9fbdArhHOrKx8hOK8KXW6i/
EtvlFhlxUR8QT0lMZYaW/x+4I764R9uYU5UJJ/YWA65TfPyIrgbbZ80Uo2jU6PbwXkgC7A6mhyUy
oBW+LPot5Fwmkgnsv/yIWO0DznmLtjYAMzjkTDEDtvPFEsibI6IrBAyASvSKFG5e6KKOp+b3NsDu
nBHYe1/+q9ob8Nw2YH5R8mQzOgOIZyaMS/niCoi/GfFm+DeSkg06YEbrbrIiSdkatQJdp45ugH1Z
/J02iAdx61zb+FvzXu10aQcSxN5luE3lnTxccuEaF/gzWfJwuUUwFUWPWpWutf4KaEs7oNcCosqU
sBkRPlFlTGsr3xiF8WFpxDtkBM+IIO/S3/jTYKiHah/xMhGIbMS6whmw2lH0FXsGgYr1Yhkb+78G
wCy83dbdoo3390b6MYi2WtixgZVzdmz6dUFsLHMToaJ3TyTTifDWpuCdEE5par6DPhe6WsaSol4F
FpRgfCpbgEGkUEQGW1bCNvbl4IiMiQsASH1N5HnrlMjIROYX1OBUi/g0VUqxlDps4GKt8XXp4j8L
9zhGR99zFZK0+WtjEzLloi/2Onh5Ckzl5vtzG/qQgJVEJ0nd5BGDgumnQCU8VswiELyjRl2tVGQZ
BQ2IHHnoTn9rEShitDdAWvamsjQiYaUkCHkB9flrI2L5QcBXN8oHozPeGt+A19PvE3KADSXHB67X
QMvLp1jALq3LrRjMVyWOVo/iCKZ/Iey6eVZdUfRnV6v7H0fnsdy4tUXRL0IVcpiSAJgzKYqaoESp
hZwzvt4LHrjK77ndVpPAvSfsvTbypPNQP+vwV2jnKpM/8Ag4gIXDAJfXoJy32woQ1qeaPzDA0a9w
ebNqKQOsv+CJmmfW/YbE13WIQkxGjj0aBAHFS4UEp7/ogW5rlsxuEmuZuZW6VdSuG2sdcytQ5Ilv
TEXbrD4I466eXgouHwS5nvL/4VChdudvJ+sdJxtJgKLL60TjE7LTvXYAOKlmWkAlEV1OQvchMajW
ki893RbVKy13Ojk7krVhH9AFO1q7qT8WxdqcE12F16jRmG6lHlnfngitOmR8zVVTfc3Ha5ceTOLs
YGF5hO6yZLGGn9ZXiRNk4hkfx+ZE7GzV7AJJZUs6nwyKH96hOixivOgxYoa6JrHt/3QoxWZExLFc
Kz9p8eiKZzGR0EOlX0CH7iBPV16IKLhltpItWLzn58gsPsZzzgJW6b/y8TP0dVv0x51YiSNZUM17
slJ0gPhsfGPtdSiy+ehVIMjxhTV/7DbQ39VwOKkC59f01ZavZYIXT2MIKCdLDUuzZt5iYdXBzfAb
gN28g7IAV3pgjSEt4NkA7zcX/j6harUwW5e0j317AICHd+oS5Ghv/4ISg3P008HMysd7QGZmDyC9
V1kK7gz920j22C1HdO8jwN8GnSeg/gpbQ5b/BuD0fNyPdEHFE4AKVge0YoyChvZfiT96pJdqwpMZ
fSwIcLI6Uu5QGCXAjcZbhqBKih8VPOxQ1TdKHW6RHDMgKthZeulN6ymBKcGT/qMt24XLKjWsH2nx
LSqMRLjeTRwU1Fp8p/8/+UPidDryhRD9lNk+ovDaqq8JujVTASFBRDtXpmdxOHDMSuUh4wVjUSiA
ghZxHhM3yNyakAuKNHH8BqMpNDsz+W1I7XIZZCyYHHfloYDaCPqMAvhLingPjAdp0cA3ZqczjXPH
DvRYKi/Ti5Yi6XCMGP3LXAGKwQ06lD1o9M8IXngddErD8lwX/wa0PyobA/ElheySv/rkZ8qIgff3
mXlFssIcwiez2dgOnhvVB7qjmo5Wf2jow6c0IrvwqUzvuDtl+Reiqp3SbkOLTVO3baVTXL9n1FcM
yFv95+P1EJR8Vp4RidSRSzzXZL58CLwJ2Ck1nrKPoL/ob/xWksEjZGPEtbvBHZAc5b+6eOj7bwPd
zjyw2vQcxsot10D48roRdSrvR5aM7GtmoEXGBNIrGLwf2e9P3RzjJg5QdbSFm007MbshT82w7YmE
l9t5vvJBG0xnzMyUcsFCqDacpXly67ivq3FGS9z9FovLYbbD9XdFWlL36YIj9lcEFX34h549KJxF
4JOUuPJq4t1IWIefjHazlHRcqcxuoA2bWzc3TYgOn0n+KojyMvtvIBmERnAgdQJjA/9uJadM3Ufx
PvSOffsder2dkr6NQl5notk2nl1nH0lLOIKKFRw/qEkodVpz2PKPS4DUNVDwluohR6KhsG8avecM
125wxmqIQtPlgGsUP3jKZCUbn4UOVxEtErFATfJVWY/a/DSE8ijWUAZYW8/iS4nRZ+3f/fEboleR
rYlmiIsLfBKldekDAKoFAXNqZrWtsK8pKTCEwMJJ7BwMSbavU5/IX7xrc1JvcelI82FWmXbfEkp5
Pno0vhAYPOnSKR9mvTcskgJdTBa4snWMCbH/iQ2BFB1Z3KGAwgrlzp2CBQav2rsUMnW7B63T3fTQ
kbtdz0OD9MhIz2K/7X/y/FT7BAYZx8TjldlW2sZTb3zzubQJSI5K3xMY+uYyTo4r13uBtIcAg7KM
78IYbgG/m1rO0fVAxJvt/woJVIg91zVXIKJ2cqckwpnxv6nSnaE6L4vm1MYxVy9zOM988xZrrqtM
++tFADHmZ1idWUfN39Bo7CRQ1UpzN3KK35TJFrGF/ERi98XzuBO9IyWbr+96jynJViz5pPa6Sm4J
YkFYKCo5mbeCN0kUIKQJMP6IrPKexsno5RVw21uEkd3oCVyX/3QwmN6Mt6mp87N2oXqq7RseIQni
ktAFq/8sgqugfljytfd5mCJ5KbY2nEOiHIRDi5gTe7+b5rGjqBbuXs9J5ZPl0We8E8KsNVM6m6bs
FhVwyo5kMfBofa84BaGb5i/Um+0ERiG8F7hhUFEk5iNllQzeJVDPExoOXf62EsqlrXhpvbMpA2UA
eDVZV9njK9nCPtEZKyXBjuV6CyYzOM9uzyb4kYOnVTDaCuqdLOyj8p548aqCEiqMLhVzwpiAq4Q9
swH3Kpga/CvfAj05v48qfZIhoPYnxaS/Sj46ZEe0C7oIbHO8cZDq0ETDcmXMo9QOed6frCPIeTfl
s5c/i+xLUE8WYnjZv5UoxTJX6896Q2iJ5JghhMfEd+XRty3g5GqJmEa/ua0vbWRSZw12aGH7UxFr
o3DGptOFNBKkyCw4o8VmvmPAFNnR+JSxNRhUZBJulqm5JH1qS4x6RFAA+batjvl4MVjJYYHELDv3
wkc7JGcaeqD3Czlzjj0FNLTIg/AQEZnRkC0AAIJ8dyiGMuZrQVtqhNUaMfHs0tEAWjQhDAuqymGi
tEosgj0TThxuezzB/wrDWEgNAMm0dtOC1ljf9OE/k8V7DxkwrT9EpjVFdW/4uot7Hz/VjL2zsYtE
05E8YwGH2p2gAdAYpWy7FfBcfkZninRsbvYXJSqairSBkAZPackzRvwGtqziTu5rUpiIxqsRlvXa
yAI42iAAJQ5L8E56y8OUD49UeSkUUUUe3Wdd4dBp61lggdZB8bVlYX2jkpz18LOMoRiCPQK4uPrQ
2YFvp3HPFjLxeYoYV9UZNsVtgW0iYAj/7SubGF1CgEN3bDetl1+6nSGhTr5g+hOHlx7F80aWRAgg
mYuCnhLKsbimjeuJvuGLc3pG1kJ0FRF+mgd52uLCi3UsYlTP4UUma5sCGnld4mQiqQ5fVbHmZzf8
N+Fs0+SSu9tJP7V8ENCJhyASMElnjokF2ttK5boYAayyt8GPUbYPUwTcS8UFpnyPJb4E/R4QoMVD
4VKS59rSV55SutaG0yCtRmuDHGBTsgzmSA6kFWs1Vh2Cqiw2BVMbzXo1hZ0A6u22lQ/LB2fQ9/BZ
eIcwgrzE6F9E1YvRhj64Q0OT8/OTw2MB3OEtav9K70Pu73oL3sSsV1r6K2nbpgDWs9bUXauboP6I
YGFMgyQNQ8pDR4yGUCONPjoVuEN5E4RPCVtbcBwYGvTmRwBJCXI0Uy8OyV75xBkeRyu3D/KlHr+n
Cqk96/qJNKBCJ0nsWQemLadYKAp6LgUZO4WmBBp/Jjpnw5/VndMJMQqC1yBhLLZTiKcX6AvHGZAQ
93D7FOJQIIUoSMEj6TDS14MGynnT5VWDakEjZsAHC2gEiJy5GnLtJ0TDHX351qErAV6GD4+Ib0F+
5fmrqq8WgUq1t20qLBTM3M2bEv8J2gXQBrl1GzXzXpWkrHJgha0OhW32HkZMIbAv/ukQAVL5I0Bb
k5TvNHvgEX8qfEup/60VzxRdtEWF7bN0ZaTcxNqCI3xMlE2eopTp3RwZDB++RdamvNY0gkmYH48k
rYz3wVq34z31/7rpKndOoB00a5fIChokOXIZHzLaadVmWaKoGp/tuPMm5K8msebfGowqS0zWDSP4
PnyATe9fSn0egGcUH3J+SimqipUUEi57qdqrVBmLkqxIjm7ppgRPYThFIE+prNTO6YVhgRe6Ypdo
opIfg48pvPMP2GU8REJdoQY01U029hkLW6INjz4uzmz4Z/SsTlrGTSAKu22O/3IQn9XgOYsoo4FK
fhIiVMqLygY16NA5Mb4bOGn74pqHs/RpBETFMjpEnqed+UVdx9iK5TI/xVmOnlRbUD3Q3VvWCpkx
W9MjVSioAhypUURpfmcchRCB2d2AFWG4Cbxx5W52QeOoF0jFeGjav9i/pzpLog/Du3jEwwK18L47
7jxdRkTQ4T1ribron2p97fZSvSGfGrDsAvqpnlhsULeh/2xYnWbxNeuYuqQ/gfTmodeUR6WzZjYg
XG/b4Bmwcx67k+ffgmCnMBEw4ydmWqgxhUEOHIyiZl6i181bRuRvrVqgHLrsavq2yuIlEjtRfrLZ
dNuRkfZKZXqG9XHQDkP5LLOllJ3BtxPxI+tnGgvT3A/Wy6++fOFPUk5xtBtHFCburB2TafP1Ldui
ebshMdWT86uVv/SShTwzsRE2XWSQil2haNmz1cW1CRqkIxidqS9BzmPp5vkNZsRiIFpENJC0AgLO
ZAAj/kdZh6dG48VSN4awDIbfwE2HBUCfkxcfc3FdXjJanlkJXag4E2nqnBoZaoxBhhTVjlW+tGWV
jw0OtwPtUtVsufnAnLEUhBcVwqxwiMENl+gcCK+IP9gVoGUDgsz3i2s4Icf6bwCIcK7ZTnYIWXlu
au0IQBT5SDw9suwQWjtM1BmLPrIQfMzsOxrZNN+nLPNz1EXK08yetDRyDv36IAPf58BJ17WyYlc+
H60nHw5kwCUxfRl1vpcwXEQaKjx1YcGbbq29x7q3THmdLJKeL038EBlLJPpJj859tOPpd6eZ37os
gLlqfDo6d99XIl4Z1w3RJR9Anh1zf+sHa4VwFXU/m+NhcOIzXRyEYt33TpJcWnNPeQUJnoTumV+j
w6JKdnXPh/tP48D1l9TnfuIEKJlx/GR4VYhtVhwfbTBTaHlnqafMuqQQbCngOPCV4qSMu37a9okj
joRZ2HEAOtmGWdt2VwXHIP4SfLDoKgJmbdanrDKAtD410Jh6isXLJOgFg8GGsC5EPkiave6boYGL
BpMBYZtjcFy18qZmtViXQEUXab8eLcRn8nJkyF9rN9cot3nwlOETaQVXHQ7Mm+Jj2OVrqu00fdqI
ToCa4XmgHPmVipOlKnaYPgP5rCDDCsp02WJczBqnbL8lFOCAiHwsmb4s2qZ0H5R/YoInyPbaEyA2
iUEvlE/8C7fR3Kcqs775LvX3fOz6YMd83op+TapDzxgdZTzRonw8mfhkqzOAQu7u1bjvWPSZA7rw
eMdIqtBORnUrrT29IwTECB8bNT5RXbnxmabzoTd0R8lihTvVwAPBQK51Jn7qaWC9V0f2xEGA+zUh
vZ3NQX6ufsC4SFTJYYz9bVePDiwhpCl6eCAfpMmwhzyk5K7VK2OgYK/OVU+GauNO5SscC7etzkOA
7AmYHtJP/irUDd2f3pMXYr24Khj0VPOWkodX4e6JYyRojosUA6hHzVOrpfT9NPPe/O8y/VME5GTe
Wm1Odfvyvesgb3QPjwXPWt1g+2I+GHxU8UXC5CiUz7Y9pOjnpREWn6N0v8MAacp4CT4e3G2ZnkKo
MDIc8ihUbAU7lMWBT5Uz8lEZBVlkpPeW32DXFmHyo3cvUcNSuqFj78WToVCgcfDOpSGS4oEbQKCr
8v/gELOnVGCqf/nTF8GK4vTwg2ckHd2RVZqGzSSWN2k9ISXFzNKpwAEPOa6d5pJW54aXRVL3VX0v
aReI/8mjg8yNFP+ULGMMiH7dZtTP81qpxgZiDjzSt7o5DSGereSCrYsPUcM2vUJJJJbQmb48eosx
2Uoo3aRnRphGT9SwwEI81UD/9IfwK+NJN9HZoTPVHi37FTFqXU371QOGUjbbI4cF9yJQT015i0UN
7sumso4SNwhsUoZ9CYOvnOeIf7uCnNtw8Zj+XbLQXq8s4zqZLHyY+lYaJBN0wYzQQEsHcW4ng7FO
2xNkC7G75sXvTFgMoKjhq8qfEg74PJxcuh3UYRJOrZCDP31O0kfR3Rok2NJm9vivrVMOpCRGiUDy
d77qgwOQNY/jvUhfkXptfWCazyxYlfia8m5uUDUF1Y9rT+FO0feAcmgH1YRw7Ygpu/yqFYwwzNeM
XwErrrykSjLDc559N/o2HbcATHpZPw7atzrASRkQwRE28UvWJfIFApcS+S/gkaT9nhc1OV7VgfzY
+bi9DgGwXIUxFDnZrH5JHE2yQ8D2hs1pK+5i6WDq45rlItQNPO+oQkFIcWZZ3sUMbmXxLmPbrL4K
5plxsB4QbPSZwVOB5OGQk3dLc6C3Ng3sKDK9ITg7021lIiTZ1dtLLO0qD+jUuKX8l8g4ZYetEogZ
XnN5NUffyjgUpLus40GYFb+WfI7Zt9NXaCiCTR80Cq0iCjgGPxKkqPaolVsrapHQnxqC1VpHVC5J
dWGckdMut9rLkw7QAEI2dJiRcAjKjK5Yhlf7HJW26n1m1sEvPgrpQyKmTDyjM0q41+IWgTcagBV6
EsXc+prdTFejcxnrM1ibE8qlt5RtkvgSgyLWVo0OdgUlhPKIZpVHlNtiuFqIw9pD9KDx1ey4hkKR
cbTblm49bUddXGtoDo3+D7aoYdz1WlwU+Bqi7pftc6GeKuyK07X+x5CZ5jdADqzsxeHRqPwaJrqG
+s/IRKfoPmVSl4LnmPZLOYSIKOBZZao2vhuy+mazFbVTww5nFqwLBqE12V5u7x04e5wXbGDpNemE
1PCYNecx/Ub8tfCLm4r1hSeoa6xdgW20K0M3aIJjMp40dpLVvKaUbpmBjX0TkDcCYaj0v8d5RqkC
EhsBKWM7vwYNZEC84taqY0AN4t/74I/F6eQKePE0cVlgAuLmQGNYLj0ZfBHn0wXv4dSf2cgRxuT3
bC/cuIUe2Pa8Ocyl22GZ9QGulMCtpY1hBFtYM6p/SGQOjexZ+F+j8lmVyM/pGNqdYRGnyPIXxgSH
F0o+MrOeSGSKDD83Pis0ah1LtwELhcnxJhBiyQjDjCEHUquoODuF2S+wQHnQIoGrDaZqPgsREXit
yYQf2w6bS6mCUiO7VEYdLD2Jd6xmkEaoDEG9k7iLWBxBGCIazl+xyyLVMVTcRnmnAW5xBElhshOm
33mtHLS3/EJzYJcWl7SMPtqodhXaekb3SmEsWpQ/EwMHJIQ4jmicwZkRf2G4ev7Oub7RgRH0vRcD
5MTdVg+MvYpiM2S6O8HdbVQ6IxLDchWa8SEcNyJk4DRgSYMtpaJRiqMa8SnKUeMyWejtgmydsMdK
dKcU/vUdxYrAUMTxa+VQRdml0v/xILfCuUOblDBnZWXlF38qk5du9nHlrAs3PsEkafmR+C2xM2xx
5NZpKuhuJ9P33ED+roe74b3Qk8X0cgTaNsYsH3VDXChsQ/gpBGXTlWQKNLZeneafNKZPUiphKTT8
PbmLwf8pEhuFP4AsUb9VxyhypZJoN3rovJxhRC1WHml8VsZfql4q7c9gQS37J1XrF+XVRnILGxBm
eJCdgItJUPVCp8A8AsGF+YjLlIHGx2OQX7VYUCfQ+XDC2aRe4pgPjlm+ZOMiVUTXCgFLE6k0sIdB
8I5CZrxJHg5Sw/tW8a5EMDKkxNtFdYDudpaIWhtiv3xMD8ilNQbihrluzEPh72Vi/Wpo/PDv61vv
fRCJRiIGA4to5KyUgcnoy2yuoVTkaHpArcmatzHJf2QhTezhMKHxbqFUMcDHXrMXi38evXs8YErC
6ci63BOXveK5JZZOnYe4lhkEgADiThZGJODjj9bimY9RDpXzG4Oci8Z7HF9hcuzp6OX5NCPUjB0S
wrBTqj2DeSkj/uQV7PrO5r7oxL1M2CmXhwUghmBZofiQ9OBiEUWxL8lZs0GWMpWFSqoRzDuMdGnJ
FIRkhyMKE7VVvRUHDuTQJ7uvVBkzuG6Sw3wiQKN22T+/xIkndBn0oNJ6RGg4PTI4RJnwrUCjSs9B
9Zq6ErbpT6b/Y8fij5aTQW+cxGtnEM9JcdxrGB/2/nZA6xjzGZfdBs6WYwRMb7J1kB5Kifm69ghK
NGcxFMVWgIYHFFEaNyYHRMFvV3YvJZVQnryKjgKKhIT02A78vMVx1JK9CUyEmPDx2vE4Ay3qmp2h
bcyJ/3eDO0NrmUZvuSLbAU6HO0hORYyhFQLuTuV1Vz3F0EDvVTtVezZ9pF/oHpiRKPG9qvj0mVdt
ZLMdD2ZprgS00R5hpjHu1Cxh64U8FIObqJxFEWfbujMIECas4K1wKM7qGnIIFHUndBa4AfJtwIHT
uTZnYXqb7aFYF3jAZGHTB7OmYAZwH5XkkhqyW1NBa8Tc9tM9iE9z0qDOhzf6zyh4sylU+nNjMaSE
lwoCxX8ZlM0F767feiTYAoBkkVLBqBRx8sdL/psICxIwXrNoc2gcXFcln115VIkrJqmP93ReVk7G
NjS4Jyqbk3rkf54SosiNepF0spNKXH7ekx1aWf62s3R437eQCoRDrb6q6WOYrvixNkm+6YoNdvf5
+8SpSU8ufQHwXmNeilomCg41dZuQA7TEjlow0kiC89RihFXuHSKrTsZz6HTaifFnMA1rXT7MPAq4
KTE5oP+YqHqt6NYcxmq3xk/8SgJrKXrr1sQw3XhLU3RHbOMzQDdajTN5aS/GK6V6ttawTqoVVDlg
1iYOJGhqjDhMi8QWfYsvxOwus+IF0Rrg8miamTKarr0knAj+dy/fu5YTH3b6nVaNTVJPL1RsFAla
SXImGymwUMMRZF0dkuYznUJ+KOQnt8TCihfahr4p7K7eFs02Uz4gm+MAaLu9ZwAWgagxYM+Ai2kx
RCKdhMaOVR0DDpO5bXFAmySphxSzW5uCzjhhpQHtRah60K/4RXkGxgvjlOSIKcP9HsT8BX2vgZkT
eUrU/DU1S18on88K1qfE5p43ErIGtH7Omw640aHFPe1HO/QFMguWiHetjHhyoJYf+DI8+gZFYOCp
Km6EiW7Q+DXjL3pSWmqSSQYMFWay5RoriDVyMQ23W9Kz9fqn79+DsocdaVGfECWAfrsikDV3uh5l
KGkA+0Z6q7MAb1jX0roIKcQoPkeYhAVBg8S6YD4Lj1Xh8Fpr+drVZKqZ76rd0UVFFbiLmyHs9GEV
Ky6fZrzDCer1zAiydTUMdt8TZDZ+5i3dM6EbaqA5IUqCISem01WILWqfVYd88J2A6PEHyr7PUf4t
4m2I7TLcF7zDpMb3dWYbxpUivBVPcrKu8N96keIqBXRavpqUKeYiQ4th0PsUJrrQz3I8phKkZPbg
HeacGNdPlE4uoJDFPKezMmWrF9dEX80q5oQbRaBuN5i2ECqsJudZClaOSODNHwnoNX6RNDy0+RHI
yEIJZy7X3hYCc1EI26kzl7anf6Kc4ekpEXYyZULUE2OL8E0CRkiNMKNt9yqbhWpeSmaHHMRe+5ft
09xz84y/0IkF+mrCpDDoAPwY99D9tIiS7/3AnnBgHRwiN2JbmQe3vH9LJSqmKmQVCkahZT6mrlv5
hJeMask2IXV1WMbEqj/qdHu6QunNfK2cMVNJ7LbaV+n5jiaJTuvj8BSHZ4FKavRfDfwpEt/hLBQs
pnp0AihpLf49Jt9Tfo9wRfXEpUxTzNiF/yy3S4VcKn13QUWbBNkgZ1TNcce1TdrxM21mFlzv6Jhv
JVICrBxliP8d8olIxqPks4yyHgYsnUq6EmXQm4UfElvNEAIkTIds4DepkJcqxkplSTjMnrOiXeOq
YZIyrivrpNTqaRqOQs5hw4peCvKtHhkHOFWmtze99j4UKj8jthQSo5ypzf7yaC0qCBGmtZ0AmzHI
EFQBxcSqTiI4xpbSFo1ln/yb44xgQpXqJ1CxGhqpOOsSgoWNC5IFlY9PvLC29bxCwSMPQXdAXyhy
Ua9HLGv1zmrxujh9vJ4d9dCCKM9YRVklaS6wJ/BfZ1ss/WrHgjLkkF9PsLS5D+HuRze9++mDY65h
J9QMZmiI4ZvEbtH7RB3PnL+RCmb/+VLq1900AmE9Eh4+YH11wtBtCvaewJd4RKnnlbtwj3HEL2BW
vfks2AaarZuzXsNo2XJTPTRMwULDo+uS6o0DdsbzR0ypjxO1dc8qSvhXYdNvITPuCt4R5pxcyW+7
ZyMb/yybYBsLBMWuCg6LqOCWUCRnGDkcwkmGNPMgfy4un3qFhQXlWwF43afkUwxtpesXK0Kjy9FX
8iAORIskfxB/+28lyd04ZSLRMn/x0mXXMnKwCAycSfhw6BiuR2T3wK6y9bGk80ReJ6+yaTiAuxei
cJvvZAg8EsjZRKoJ5CroOVL2ZmQvUQwKZQHjV2RnJG1JHMkkunAWmXMJHbds5DxbR/U3MLMOI7Ki
eE5n0YeJ37UeIGiI+rYYZ8dMznrCuCUaUyT+eUf+EKRBJ8hFKHfzKIUw6RGt8s3KDp756dG+Sjnb
5Z1IaBi8xPxIZWxmZ62l1rKL8isuaA0jZO7RU+ea0pFn86fH4AEFZ1IbFhI1czoRhbT3o7a/KsEE
LVinoh2eIhg7P9JdiQpEvoThJ8moxafo3BP6vmHNbzImCztDP+ZyxRalraWu8FbqJWK5ZdpvihOs
TeHdJrjG7XqtHxL0eQv/m4wNxe2/QosQ+gUfJeJPIGWLYK9wlm5Zmt1MNgloO9gRY6jCgPgT4MAm
9VW8tlfEkDKYr1XEgJVmmjNnyZykt2WsiNmWdZEJWobqHU2ga/xiwFN2Jh/msfqhJhAonh3xgykp
i3vKIVtiBrLEqW1u84/mFw+JvzNXzWsgh2qBwdejoOXaxNTNlbuc9eoAYLe64YRfLsS4ccO51uqM
vZYE7A74HZzxYZlu6rBs0PGk2+J37sjvmXe9qgANsSdf4AdfSG7yAwsmvoD0r/n3L2lu11+MWVUn
5lY5A6xGdsQkx2Hqpvx0m+RUQ/Em2Q2louao/tJt9gqe0m0goT1z88UBR4TsqPFC3OJTj9zur1tX
tY39lrxzW/gIH4RicsXnVzy106f4MVSbmnOWvpEmj3LlkyVDiTvqbeVr9UHQRBYgIPgr1vxhL8ax
KZZs8axuIdAo8pbYC/+BekdmWmSnAqFQNqtvcVhRrElvwDr8p1SEE+pWT9+q6XAjUr9NkgO9hqcj
1HdxdQQFFu9k1DfoRrlTqZ3iX6lzwxZkPUcsXmiZhJQVNX2Hh5iJAT6ZOjqU5T7EiFThzkIXa9f9
OlIAia28YeXyQ0T6QRKvmb65J9KN9y0xVp0Oj45sELdnAJvoW3pilLsoeBytHABxJMue4AbwGC6h
YRwc81dLaQLzrMMsYbEzVWKVsEpIb13ILYTpC8G6DrpGCxytgr0zB1tr8llNYdG0TkJa9yiAIoof
WvgtBA1RXzXv3niyaqB7QLNKKlWfQ/BsVjDR5AFuC4QsvisTauBbUnFuYhdSSR1mg1djptL5hFRl
16ZHt8PtEvIBYZKCfnyMyDv2EMqhM5v/ljF+zQpC9dBInxKVwQAW9iij+5/tV0O8joJ9ld2jz6Y/
JtiQIBxU07XJt9BshvA0VS82ckmFcoK2fKIrkrMzy4U0MdABMyG6QblmKMR5TUYp1jwzVklNOJaM
mkvthjMYB4zV4G/hFO7+8bEl6eeo2VX8mnrGURRNFSM2I0Auo7I+QfGWt+VaCYRbj4EaawE/Tc6w
IkVqPlREV+T2OPAt4tGp1kNpuV0o34jZtOeDS+2/xnhbU2uPGC28kHQdr2NZ5f1mKH2sTrvrpTDa
adPPmQRyhF+1mDuSz3mEynfLDlQvVpMO1KiSRJtMVTfy+rtilAd01LjlZ9AbZxvjUsScnf6H1ZEM
m1En1XaDW0nRnDGD54+wkcI/XnAeIyObFalm8yOaO17ihikF2lHvJXmvrr6JMmoR1Hg3FjEdcF95
lya81vr3QHqLeVD5cH3xHpMnYm5Lqs/o2pmHvD/F1Ixj+pEa5DcwSmt3VnpIlVUf//OTXzpzZr0d
4fKQvMqj3zJLMM+i/1cJ48PNWaz7fD0M0cf6gXMQOTQ48WU6kWjLRi9wwRBOa8QaC7HE2og0Pb5k
sA566PQ4WmaJTRyK6DgFKXdicBa6qBytwtJPvjFsZPhwwqTpUDhN6jdutB70+MaPlZIRSgZkbQSl
2pUrCKTs/JnzdckMEK/5Bqna0jl6vRAqJGGWvhs03JZhoe1wY9i9vrNoroYdZwsj/H1mHBmetsJu
QAUiS+pK0W5m5H0CBl0XiX5XopZji3VBw6zEHoScISruA4ZLaBH0hDolgAbMNJPvEYmSWfYlXuEE
d6jvNKQpMYxDKWj9wWDrLsgvR/20nEizFJcmgaaOiHZ1Z+umm1NPI3wmueyn+pTo9Qhssqluw3f6
QUmB77v69IUlXTF+my+wbrVjD5Kro1rDIY5N5BcLevOjX4svkoaGQwH+qXUy3L0MWcoNy1n5g6le
L8Oiojpf8v113hWRAy7p2mNfQ6jUCr+ix7Dgn/8s30vlG+lODF/7R8/tQaeKW8g7SCAa9wi5x/qy
BCdP5znaRFwXLiU1RsT0Vno2gkhk+bg4dhCZipVfrvD4ccywnHMnwFQfwE+ScWt+qbCUgl8JwyNW
Qsq7aKV3bmACvkd7vwi1A3bvEn1RexrpiXRARZaoHSplmUmunP3ybsNMp3Wjgp10mq63NCz11O2w
fejsSak03FA7jTArOaN740VQDXXfhgksOuM1VArSjptxK5erqHdyj/EGt0Z7tBJEXHZkLMcOneHa
nCAxuO1kl8iGvKUOI7IiLgrRT+qX5QucXBsZ9AUBNnQuHvXcCb+WQU2MRVJ7+Apuc9TTLfSJGrlq
4lEQVOWd6EP2VxC/tGqVNOmunNVErZWB3V0ILAv0yj+7rUd9UfBVzWSODlipQNg149nUAmLgI3qd
96EcERku89skjutS55li5SqhVhsRqBgGmeoFnFEWcQzw+OMLRwg4/hfzNBO+hsAvazn6o+g8Kei9
cPGUFpNOmWk/15epP4t6YMkp8GTTVaUf43CQ6F5n5F9Rtw+55mYq7Dok6N50PLRyeo/64Kh05D0z
jruYOs8Ue62OcXOpT2u97XidaFN44AH2sQ3+KlpEVxSJhBkBZEiuGQVMLLgiROJYUBbKuJFCSCJk
G8X5o+A5k+cVMGoyMfgbwrdigeFjRtzE5Gh0P1h4GjQaWn1TaUyzsNyJUe6k+JEU7w6sw0QyGmGI
iw30IIWpOESEgwj8UCXVrXgOu4ZAatY3opfvvbggR3KE5jAxHpg3TvdImRy4T6dOTIE34QfHJeor
CPiqYyxiKxFT95ppfIcD6DAP/2bDqJj+gAEWRyn7yGTbwaodqb25HOsOOReVWEE/zisese73Ix+G
E8V/9D2CMLfIG2urd8Xl1CMdmIaMbT/KL/Du3X9Mncdy5EqQbL8IZgkk5La0ZAlqbmAUTWidkF//
DnjtzcymrNnWoqoAZEZGuB9P3CVDHmqNfyblnTXybT4FYP5dE2YslLz3HMTGuFJWsyxiJNGqDF+3
7ZTv29AAioxmDDu0gN2OgVvP7HUAtDEynYOoLZ7v8VLMRh7q6cCfbiEfqe7THf3DFd3Qa2jhtqhh
GoVcvJieQRmcDVwHLmEZJUw13SJIgO4dyci9+Vq699L9jujJrfIa12KaHL2RxwIVaxvgsSjrDS1l
hNWS3OUcHyjqgjcP60MJfShA4lQwlEgHk0EdfvceF3RMfRkHhypM1jzVRzuK1tZs/jUQG4f0zAkD
KqzDMFDUkV3hUDO42sOEudmjl97iyIQPhuKnW+sFT3uqbe2kxKFY6HjEt+ZKlt+F/G0Eqv1Bf5IN
0Uosf8GvG5GYgLFY0sMaWREj798UOSCH54MJlJP2MXI6WCHvKSZOmzdKDx4xyrpPvbcAWkcsP0Ma
o2VAZ5ao8yp6I+ZkoQWf3GV+/ZNI1qpszkmgtHrZQKBMXNb2mIHFfGwBlcaSh9aW+JFleGmxTHd2
sNHwDtLwWLiNEdDWI57D6fbVXNwhKRC6vzSmdKVVDSO2Y42ZUEvdjac/RVBuu/wtZP5VfFW5s9SG
X5NP37AZsABFbOXhNC1NanQysjjUveftP83CHc9YJ+fEGasZQOmSSoUq1NpLEjEcuDQFrlitAhKC
CB7xV2GHR5PxZjHRVdGYfDowYzJnlQK6q4J90CdnazhJnOYTjF2GIPsR3nYzDwFni77Y1MWKw+2F
msJpqnsQHbviYLqQ2Hymxkgf1zS8dx2j+brhmx0mztQkXTrfI66HwrUWDrdwiJ5qZOw9dOiceqp6
A+f6FIQrGXHObIpNw3YeUVC4XXImzJCYzNkn/UlexxqAXcEuldZIRvTEMY9GJPZpFcK24ojZs6C5
CYcK0eEi0f8FlO8kumxCqAG9Mk6OdZORNmeZ+xGFwKyln3ZhwTCLKRkntfITM2plOUeFOgMzQ0SQ
VO1g8nDR8ioYs6Lw7pYeW0t0BJg+HYZtZczxkeRwrhFzMXMjmjdBo8uOrpgFB26Mbt/m91hsY4KH
l46K4Mkg9baTm29a740J2SSt7W2rsCs7/b/akmiN8wFjhtFexxmzQGzAKhzFQxF71sJT+SavLX3R
6tMmjVEQktQMgJfj4WhVP1qY7Rmy0L3rq2YpM+Ssk68nK0/TkpXSCQ8ZTI49Vd9iPOJGQh2b9yO9
BNYylbZPCQPTrV1h8CXtagH/gS/r4ty7Drut5YjPqJWItswUKdllaBLnkFVvzVB2dDMGxmNac5QE
AjKehKjrUmkllMehivNDMfqPxhB+5kH1bFhYefxSh8mh7fTE4w4K10QhMwTovH+hZm/HIh85EZaA
aBhEi3R+ohFBKTNdpRO9SiIfNwQzb1XS/UyVk67TEPua4Q4/Q1AykEkY/KO3MQaw4eQR6DVFfuP1
HqzEAAtv6SBhwR8kxCasBzq7Nw5L+K0oqu3xKWFM4Si1tPSvuH+oMOlrlJYoTjpFvCY1VorBBVkn
kaPQWTzxLYwj7rSZ9ouXBp0cKkOqUic5DwzvkSQ/EXTjeJdZReEZP4H3UKHRQVvXDBwfHOJ2PfDN
xgGgPXo4FC7dgrEgoik9xL960Z19Ee3BaNLSBWVJbVZOB/p6VHZMJJUGcBfWL9J1whyILgnXKEg6
juPTfHhFPSV6nvwLJVqMVwbW40zJ5ll8yDEfljMIOyS4R/81xVYxsa4YaSqPQxrJugC/U/fFInRU
kQNQcAv8Od9RiUgc7AZpqtVjQDdSYbFS7Q3Fvri5oOTi1trF/qHKH+phA2xUJl/1rE/qy82cwLkS
8VXTSEbY5ehVPPYxoePUTYCbeed5JzOe56MkjXa2g9D67HOm9i7S+LOlyeeKgiNHjUaIEltRKT5E
kaIiq+1N1rkoYTrtiwYeVueGQCHSKWrgPTsMZoghI7f5UTvrgaFXadABXM5R2P0eM19BS5mVqUDD
W5mvcfKmxY/AO7DfVIsNvBCrArqMcJyWlW2/heUTad+j/TQ3+ybIE6TklhQ8AyGhkZftGxJtJlZ4
0dxjWmNOHO5qqAPrAOW76xaQiQJ5Fni6/KLA29sA/n/G6xiFb1X0r4qvg33oOYtXuFCcN3arXZyG
u9m3lXSoecJ6pZX7eniNUT8OyNg749TT3JXqjZSJBYE7tX2bTZ5BtNMxwnbLDQiAx2y45NM1Kb9p
VzeSXhWec0EUqgGs+VyTYRn8Y5hsW/2lRgzHYMc+uoOOqlB9OIn8Hfv63SsE+upxZ8c/6QTshH+B
sJynqqMlEewQDfrswm7XriZqB9W/mMV9mA8Es6Q5xtIbcqwrfO+Obxhih32emogw2BZsj64xsxXD
lNxt7Vvwx2ZjE0MBPntymPgOjSlm5+yg6ZNVsgtRnUGMxwZCeCkWBMiAFs5+MtKdsl01wxldcSjV
aoBYAkLDRy9u3agoH2LvUqWPCVRiNbcfTZqZofas6IJX2AhhEnowPxDja+Ibv12qQwVyQf6zCvdz
E9HELIYwSN0x7edgzYfxN0yejOTaZo/JFOF1s1aG8VTzoFe/NiYO7VJDHyBTPvuO0/fOew70J9Oo
V+BDfQte17ibqkPqoMKhPR1MuIU67aGavyZtl/Y/dv1hWo9GedXmeC4XJp5cxpuqYnQef8OEYT1x
DtW2bl7jFqe99qXw4E+hYJ04+oQuGT8muOD2PYdAmiYfHeuWQJNroshrOL7KZ/LHNylJN7J+bBEd
uDRWARzbyTFCUWB3XQ4QTod2QMYI4UpIjPHTjO1TX2zA2GzxJjcpDek9XpxKOAd8CMp98uMHjbMs
UzQRc5V9mhBcUyOtNrnQUD9CfwOwhRwcIVVEzi+zHsytGiqP6LPAHCUwZyh7R6N6Kj5cPJ8wFyvG
lwfX32dEzxBGWzOeXhnBWsNU5K10hOvZGWLKBse4g/wio5OOOTWY9gDzyGRI4h2/0DCLoAh3xmBt
FxsokZXczEln6YZpOAwxJOXKP3jVvsp+dU5uKD7TN7K1huzsEK+UHJlRjsGmSvYJJUe9i0lrGRgF
Sedrgt2gTkFzD7qflZ/vWjt69IND378nYm1XV0nBaPHwgUEeNjiq6Jvji9X4roabPj1C0gmJyVwZ
5rHkSs1zIp02f8TeWXKXTvXeheOnQYf0nk10ZTmfscMoSR5yIffewHZZvupYYSRBCu6SQmOZItZv
2cGB0IoBwD2fnNnIWD4kOk/PMeTrNsoXx/jXNHdjbnOvc4ou4y/eQLtJLbgsNoDpGJUwXwLnXxSH
+YCLmIyj0eTjld9V4z5wnsbhPhJPElvNV3tkAMLXFkbAOQOUcqRFAZ7V4LYH7U/vFjc9Mk5Vj1yr
sq4mZzgsce6wb2PCDYxVJ+4BkgYRv4Q2A2wqWSALazSkU/DJu5Te2a/0nRgxuA/4x59xHj2Vz7W7
dttjjoVBEl2Is71tV714FoBkbCTfxNfQmBUHS5219smSUK32yiMAmJUNEX74rwIZnnL1XRsrDrQq
CuE+HjAFYEBIi+gW8X9p98JD/R0tC8GBHjlWuXUE5eF+rmb9UUA9mOvWeUh0UHSZaPXVGbzVYqWa
jpuKCI5HD6SMliDx/635/E3j4x1jVozNfjSYUEH1rdD2eROlh2RMiPK6kGSXuj7DUdRfuZ1w4MwG
OMg0Olt7g2yyL66AHq1Hiy5yMLlHxXyADMMuz9cpS54UjzZzhpBwAd+PaDDaqyDMkCf6yznVVpTH
1owPjjoGxgWLjmNcm+5TG4ZFwy6+Vr46Gr32wcRsSUcg/kbqiEuQXFLG3G33If3nyn1ISjStBkNK
PM/Y1jNta/TWIsU3pOXeuoZ1gWr8bPWPVsB0jsGyg/w+u4X6PW+PWrN3/bVoHnSxYc7ifnL31f47
koLagQBpwgc5OMYtNaAqbdtil3bZjmMzKkrgR7ewpGXLJVrE9i6wF6TPExtcoCqxWPrkWQaE/3I7
cQIEyornSdjMcDaqvUbDrffW8BPR32czMfWYGSgQN355jMRHqT2jISvLdRdeKnq5w75XG5sNZNxS
UMDz2ujNmtj2DFpoX7xM2lnnXoq7JQKmg1O+e1Ceu+jONPagOJHk/WHQNg4VsbugyVz/zO7P+tZX
3zkPvU+flpkC0G3UoWsGlJ1+MmegK3WhsQw5bmGpIPpXnq3w7ti7rt2N8OuwFRs9lhK6OJAUzgVA
A3cnDh7DoyeMOd0TqocB8CEiR9As7pa9YVGch/0cAtJuM3a6OD3lEaGZiLa2OYNvtXXm/c/c6OVW
mftJPrPtNemhwsxWROZSF/80m84nCiy1bgpa7KgJqNdjc5teRlRK+rc1fovn8CeXPxyK+ruyzlGy
ZROY7/ton1tv7G7po/HiIlhmQvxK60ODRTMsUfKu7fyFwhUdfqLdo/ihJUXdfU7pSQ1f+TteyCNv
1Q13k7uttZ0wLzOhAv2MARqrWxtEgpgQblah9sa/OmU3UXLYQeARMIwgnZCYVGud1Uvr2HzMcWTg
xevVnLRMr7bV15IwpFKOrANhc98im8FrVdwCMKycfOFzFEv5YHqL8Dfb48BAcfkqTjYJOfUyL3ba
K80Y65V2+/AYPHfZipOnBPrPXIWPxtim17eYjAhwxsrFAoBL1dN5OjYdbWlj2f7N+miB294arBiL
frqaoQk7BLdguPD1SHBuKDeGFR51rAUEBpL3kvNhwxXTVii5PAjz2QeqG0JbdIMr7CBhvEp1lFeL
4FVuJodGJ26qY+ntkauVz/4cIrHGu8W5quG9uot6Q5Ki+LfS6jV52mAqvC1vLuctsi/OHYRV9lt9
xjCPSxKFlyh4670PnXJcj6iBiRpbpLiSfzbIZgICTZ9NtVHuNquNYwW4Axw23UsqUdh1y/jUMEgx
r9JdyFftwQYiai8BNDCFZgsnxJTQC5ESCLQwnltjMz21N8aW1T8XEYHgWiIqWsTM/ViWF4x0PIZY
q+67fLKq+X4GTINY4B9vaD7h+zSa5jo/vcgYPe9yQ8tG50trl8lBXOUHkYr8cTQr4r1HFKeDA1qk
oNjhAOPiXaK9xifV0enC5tRtwWZxN1WH+ksX0FMWrHJ8VdTz9MFizIPZSsNU8Mr+jRIXVPUyS7Yt
DhpvMQL1hGmJXB/CIbfFODcLaRUh2VmqbsNIpTJnDaQLfivYOdN9Jii76xI7BoylcsVf8+YJ/gJp
5XxEYQSD6JO5Ooxd5xV9szVt7Bf6RBbhqJ/R2cQ1/oNuQFVrnHUOna+EPYhhMZNY6rsAZtWtQhjd
bpiQVAf7nWqeeV726WwQwYdMRZlAzOGxyQDum2MSzoLFqrk7b/Ebmw3QmPf5sXiqPkymLzAe6J7F
wJWxCQFipqgmXg7Zq8N5hEvGbI0z4k/xwRXQ219MM3MYaoSLdYvdLUX+gysNCdU7XpXwLfknX4Nn
gLDqMSM2dlEiViVJdT7OzbHi0SG21/QESvJGPdjQS4x2HpuURyFP/3KmfTS0O3jEMdD6y8VE5DU4
JJpjHO/jb8ophnfhG4d9LAFQ8aAvL3v+cxYqbBxrHX0xVw1+GkMHHVM+9xFKrUXC6kH7n3uUiJo3
ZEOM6BU7HUeUn+FIV46JbvmDyIEH/k4NtPfMLYbgotzQ23L0NUKXPgbgvZib3Us+OYk+4N7n3weI
yPPr8VTRa2lXZNqQyOySCIEunuB6gxzptWbuiLu2kzUqOFFuUJ7UGFLk54bWZ1CsZ/6mvQ3NPe9u
4zLSqzZBtogLYyeJLiA30lmy7o0daqYrQ7ymW8ME2M6Ot2EJAoH7bJoefANfxVXP3kB1INU1yYfj
wlD5dHKv5C7ITwkMVDV8Y/353dQp6HVmTBSgk/zqs0OsHqP6ufBGyEPMz9kZKagy9SQIxl5OkCXR
PiNUG4P40Fj1g/zDMYw6qGSUtqMZrsbS5EtW3DTMaq9NkG46dK8d5Y7jQYljSD/4XwiHW3h6Oqa4
TZ5TyYQHHD9adXHVl0UYqSSSeYrggcH+qnf6nIjb0KhDddYGe4kn2VbvrQ5mInwKOqItSlT8lEzl
Pg6uTgloHNs2Yq6KU5KaHsmnoos6E+LWiX8K+98I1eag9omOUJd+uTUSGKso08hochwOHbhy0gIN
+CBDZm0dvXs9rq4+ogMZKPQ6TdpsW0GhbCmCIMZN17U8kT1uUGgiskEXBQaiUP0K5EeEdLilB5GW
M5LsIY8uOmE1ZGMYtFsj74VoO/zLHUUXrT+WfaE/4v506XzgUS8b66vcAUo1kQExTGqcfUPrXo0f
Qn5jmGYCpaEMZrLnqqe+xsCK1LIP4PYld73tVsIs2K7T7kflhPX6Q/sWDvR/AqPcZV33njbI440W
+ZoVbTMGV4lGR8+cdrVb4vmi4vV4Hkyw47yvGcoxavFN1rhfI09+JiPqLUlQZaNlp5BCy4kk44IQ
JBQpB9wixU309kOFmtou8Ko0qZjdwOxe8qMbf1wq7iyul3IC7leHu9KamQFsM4XCRhfb+qpWDSiY
nnzaJjxpMrs51dBwnOnx8kGeqXsFJqWiiZfHO9eOMe350MizGCZ22FOSl/Fl6v1LXXgtCcDAu+LR
ey2ykm3WgOOUMelMMiwOzdxK96FUqJ5AOspRR9LjTSvtUHkmU2KrhfMXJFjVPWrbKonFxbQzbE96
ZdCxgMVoufm7rAG4oI9MBct5hjOwS0esGuhDWgsZCIbqbB/HnA76ug7e3YHzA+qbwfYTGMo2iA6B
rolcgNChIZALQT0ZYHmsM+6G9imwef5ahVoTx9RLVUUAeqX68oPyHzEXx6ay3lqRUq0iY6tiPdtP
YC9yYwRHI9ydwdmj7gkS1O1za8qd9NLPuHqVo0/Asja3iGlMuhU6iIB6i05YT21J0EducGM7xsXW
zQ+mkfamliWWXwADce3yFYX0O+hdBevABq9eReJa+SFFkA9+J53SRywLvaXvXNJ+PJeNz+PRrbym
WieauBAh7QN+BDJfMtnRrA57LtNhIy+WucP7CVLtjU29aoSEVUrZYfoxD/Dwiq3nIxiB0YnXdP6D
xfwvFjT/U1+P1x7tYgx845cf599+4X/Eo92c7Iy8wwg4Dk7mse45dcAeoJks8K9Mw0Ufox8A1bDN
2gp5ZOBtPYNTl2vrDQ8Hjgm4VHGv3i3d+/IH+xoTAjJnnNCk96i8eMrKvvxpSRXG71UFskP0n74a
43xIbmgA+EzXU/Pm6jbFXNtfvYY6wyiQLY3BvDlDpXbZOAql6JTgR2OPZCVDr8lAag5KfFIKJes8
BC0jhOkKuIIIEDnV1hx92JcPdiMGQs/x17oOc18sTncpCKinE0arrtCZRJh2S0gtICDdIG3bC9iu
/BIel8+AN9wLi7OUSrWfwbA45dtwegLIn0HKv9b6+C2lh/IkL7/9xiOCRnIK9DTIJJ566nRBA71m
xGzSYpN5ZJONFW5jBOT9hIA7qOfpcgFxtU+/1eAsg1G9dWP2ZjT+a2CYL89V5v1L075+EKZz0Rvv
LXJydBATFVCfdAhf/M1YumeH2SxxluiJMTnv4sL/IZHoI68Qy5MlbLa0cgwCLG1UQ6Iqc5QK0ISj
/C2zSlIjmRHnOjpQ2x4OQT7dovZQDM62Z+ZcMyoTfVCtkvnjZjZBRGZkHlVC1T8ig4g1QjdK59E2
64PfLQebCrLNxLCxikNg1jSSdEqdmq5DkXo/Psh/xy0P4a+fG8Z6MoGSVFSoWW5BV7KYX6HdcaJT
hiN9gdXGHwB6RAqCSO4iMnCtYmOVBTUhURd+5H63Hlasvc4smMUP+ajrNb9a4QcUlMMEDT16sCR4
G7eoAPW41TZti3NOi0XQ1hAAZyfjOTSr09AGnzExjJ1JJ8ZF5wc2Hd2rXb3JmuEn69qHN+arUna/
VYetIDiJnPWjTP+Bzs00ulW1jh3ckHj44izdmDqFd2BPtyGgrdsrekyy/RwMAylHmZO9TFhcJGiI
Rn2xRKJk7ROmVuiQh8XVjFYkblPatj/MnXZeUn/2/c4345eoNFqgLIj4bLPBihAIMiQQ7oQCtXKS
4VvBPrxNmePqis2psd46LwhWrE6EYjGbxhA7wreZAYnho0X/Y+dZFeUgcgFLYJvz8QvmOmnCFrry
RlHiioYj+qih7NV/I0pUW1cYeWP7ocwQKWgmANPIZI3q2cjJRgVdY5LqzpHA1fQltYlJ9IyLtjZ8
FRZw9KIDjaKBhpUZoQJ1QyD7ZKZvXB1Y2/4Il41tU/TPcTy9p9V0d/v+VyfZLuuzUxuaaKdY9Mya
LTfQ03cvK8qb7yO8nkwHsM40rXpqfscYnuNM27Q2OoHU5NziBNI62xZLuMcDxA7nz4BjjFemQRMc
J6abucNCt5AEViyVA3PQlRBIbIcgO3o5xrdETNbj/JPpdRyjymI4NLlJl0MPGJghvRknNnBHwkwo
G3T0mm//hNgwtU5my1L4/Tbw2jm5lxdIkUXcy0tQNtvCafWnvq/TSyvUYxdZg042eNhc3G4Ud1dH
TJli0F56lrfr7Gh4t5rkpQ3c4jeyfupK3zoZt1RXuP4tZ6XdqsgUSw0zzah07xxrmTufSG0IlSwa
DOr//4vdmecyYSk3vAz1jFmAALXSr86bqefKC74ad2b7XyrB4c+zdP+ehVhYe6uKPzv40NUQjq+E
wZ/1hl6/XaHLcYRAtluUuncwoui58roL5UtxrEzPveQ1oeE8ywwUHZtbU5/kPlAcp7qUbJ9wkBgn
qamMMsKNxUhS5UnsLKQR3AJho1rqSlCqZTDOdfR1yDw24wwGTeDV6c2es6OiiXxeK+++DBq7TekR
BtXgch2t0kYXpNHDLvopgxWcnfWQo8b8BibN1sEjMxJbJ8+x541vCHVQYpLUqE/3KGELttx+uEaj
ThphK+0jGkTzIVIGbfcxDXDCWSE9S5+0NGpihtHGc+N3zj2NnH9+7UQ7ZUPBzztFN0J14iu1bf+u
hTAOmGCg0KUCu/1dO4LernnpS+YBzr9RjcDJzEwy4+EAFqvB2E4Ze3kVWd7Fip6KJmeGOiQiu035
oD3rLvj8zDbWKsmguyD5OhKUdwnNqT6Vw9ggC8S32Stde5lYoBA+1PnJkQV5B5FLiA3BxKKpxmVb
B8NaK7t+2dsFfa12Tv8otS7dulVJMl0Km6D1fRKokvwwTNkTU670paiTYRVMJDOEoZY9jMUTT5Rz
jh3lnFVKtxdM3KHu2AZLfwpQCvLiiFlWkCTpRnfq4oE6rl2iiNwgCRJfLllNPtqug1dGyEZExTYh
82Rjj+hAGlTIY2/WJyHvBviHx1pSEQ4CVmC5DNqofpQ+x+HSvP/9oFwfe2fj/OA/JtF9RBfs9rRt
4pc+7cc3u4+XjatbRzfsuMS24Tebhg3+0DA3+Ls8ENwM2v1Fl9CXdMWq5Ck7peOH0dnGs9WqF9nI
dSYYfwpPbmUbVvdsq1UV1WYYKzYMywejYSPQiwKdaKnBf8gtbimrzg+NBi8gaSmQ3M4fPBLY4cAX
sXUcG75uYoClZscXo+7jS1AXCifpfM/JoSnWep8dM+z6cmo9CDDt3faKX0RAbJF+hsOiGsbwNUvE
FUHFeMsjh5aK5rnPs0u2G5ROba09/F3VSO+A0mvRU6e19altO3ejTQhIGhSCp3qkQanyPaXHJ+aO
6XlSRHYk6DyDfPDeCu+L8rV7bvPh2FtWvA67wT/2aGS7OkzXJlkNTE8sulfzjRLSr9BHPaNhTx8n
aLDdlIZ+rlFGZY3hbf2JLyauPIfmDHkHYdl9qb7Kvp3Qeg3mRmg1xPjEcWATuU510zeXMaQusQbO
Ql3pTDtUct7WFHHOfR+I+jSY6as34IlqcrrJHGXsDba34h7TBOtT9eQaZvlYGTimzdAdrnlncigW
FcIYJ85IrUm9iaUHkwL902ummE9h11ZnvJXGytHadGektINkLx2kpzoZWKZxqofaehzn/2GsB2Zp
pgEnqmH8Nr8oiqxdY2mvumM0R1cqxCTzr3xjfGiSIKfjGKBokGiuCoOklmnAwk8NDobHZTrS12F1
SqmeXJacXZ+7gPm6jBIW/VnqWdQi4/AUyKpae2jBN7GGQKiF2RwHprjNGNI0l3Sy5xdlkVbeSYQs
Eb7ci63xv1UMDaaA47fsw/JZGxh9WLLetrDcT6PQidpG0OrY+fQ4JNG0r23eXI++6rEKwUH1Mv/X
+7+ClfCOXiE9ugirFokEUtDI+hOgxdLLLCj+bSgf3Gls4J/UT5VbQrOzG+099QL0Dc5wZWL0GY+y
RnKtik3sBHQbY4t2dGhN+aYp0PSkYVlAQPFRsExOvtOMjpOVQ9up1mtrX0dEZE0+eTBVXcZXdkFx
4/2/GO2oo2xpo23JEfjG6YI0xz6XHFEjYysNDvmaZY671PNQDKsUaXYUEYOaKgqupCO9N9YvE7Dj
W5JRtesqqnZuDcVJxkjo28wPSJ8R3RnLmX+sK5TCjm7Hm95TztUvi2arUcYvuqkiDWtkTjWKKcMQ
WUuoyor44TjA1pg5mf/w95K0uC5li3sgq8nq/HsW0pJW80R5ann+8e9PaWYDdoo2TGVAqJ10+qC6
1Jr73wtmM4Mp4GyOp80eCuM5rmbZkrCIhWb0oLXFi1VTvAW4GfaxHTIOjRLm9YLKzTCxm5hBq4Nx
jVGMxnB1Rqvh2BoSR2NP5cZyeXOdMTRYe4fHuHTHk2XkB5FX/S2paWxWhbr7uSz2eoi4LlEe23mL
ILst14BGGnJZo3AfyFT/YnYVxkH0Im1nF1iehcQ1aXd2Fw/7wG6vlSI6rfXqT31iAme3e4Dn/l4O
MFWC6J/mGsG+FCUWY0Ra19BL8ZlNfM7Mcd/G7uxGeg2LzjL/e3GH/CZTBQxQROaWI+F779A9t11P
f2+wGxq6Nn5NI+m1lmUta6eTr3LmMk5F2Z+y2qtfOsDC8Mk6obKDZWBZc+aXoM+ew8iFjt3X3sGB
5XH4+5VQwsPkVqa70YcTH7SIhOkN/veSDzUTvSQNf13PmB5cccSYudM98SGHFrM3VFae2Eg7zuk/
qIhtEnt4qcfePtF5o+3fz22JdIJD+z+LCiUw6X6pzUk472bQkwb6c9DF4b/NxAX6Brdyl/kTAzzX
r+OjEySMbQKaWFBQOJjFRiePhm/KI+hbefz7MUjjaFsbKb2RvDxZ84tIo5TeXYR6OczaHqmbc+7K
AgPifODzheVCgqBLY7mde4oR767zSSDvskF9I8DVhm1v4i0FaZgWE2FJohxOGJMGImc8/GtO4KJO
q1u8/wSTdCzXaw2IrWNbdOpzzbmZpAfMP9DfUfew65pdFXTxsjSHfek56vRXfFaC0FHEzhyCom5u
x2eEvc6lcNHx5ZbqHukO0XS0nxy/ga84FYwVh4whdGHHr4WbEj9Cnbylc65KxLm2AEhYBphB/37U
QOLvuya7lIo3CSqWmmK+apwp/+/Lf7+HJdZWFSaRUYCF6qGnNkO6mybcrmavsP7OZdPE+eDM4kb1
ysin7UwEfyboqEwC5USPbTxL2l+8pRj5UN7sLbbl52LoZ8uQdSy09hog/dyqrLRfnEwOx5RMuVPg
YGvqmNCK1OMjpyNzxAQbatdGB7cNqIKLnm51HOXAQP3oh79eLhIXcXfmCDaYpGFhGkNiOABML7SU
uItBdjtV1c0lcYGxp2b4QOCeMWcbiUNhobP11L2aRoDXvlEj3Kjrq1GlJsERoMf5wWcloCjSPqq8
aHaTaLkHUYm+F05ymqpyEys/w2OXy+fIIkbZNtwbanM68SGznM4CBhUql0i0fIbAycnblZoLR8HA
PS5kOjwKmwGhQ6zrPgzwbFpxb176FItWoC62l7KHuSlbvgSVqRK7fYrsdqvlrnHtW4REeleX2/9W
Hr3jrsNnp8LwnARCWzqVinZdpjPR0uimWFWtnf1e186a0/v7Ma2/VcMpxaOOeGpHGvCm7qYnw9IM
HMMW65Cg3kjC4GBGUMH9g5OM8e2v4iwkRFk6OzqWPI7PA1fub8d2pGwQEQzAMkp3jpTgI20MvbvT
CWKY4qOPtGe/ojViBzLoA66nysdbIpog2OmWdYySAmlunRKeis46Th39lE8S7mdqkpnZk3hYzj+y
741nj/m4X5MU1bZgztKZ5m7ZWU86mO2twqTLQIe0Fh4KAYhHmVkG6xySCgkmTDv1KcGHZDK8E4OX
Iq6Qw5fdMGRV48xgmSt+qSYB+Tz9MXIZXESNl+HvwsdCfefCuhhmox1FFFJj22gSkYWOBT5RHfxv
klRgMeyCr2AYZ6fs3we2FDLUv6W1+5/11fDlWyd81FQVJX4hYRVPQTMbs1zYSKF+jPTgoa3glP3V
A84MznLok69UFOknNx3BO3jMNu1OxORw1nW/0aLoKjDb69LeEaNcwHHhLFJV+S9i2WCnUXvRI0nM
bRBkGVcv1ItT3gzrsYDBk0/17//Wgm0iKQhV+xJ7sNZzOoMnX+fQlRqVXJnKwI/eOkxVC4oJfzL9
o4Gzbu3ZNZNZ1XWKwQMjzzrgSM0Ja9twOx8G03VXFpYdJ7Hwx5vpxrUUrqiYmUNodsBXIVfjGhTt
NkqmC2fM9qqnOH6KjMsQTiFHM8siJt3QDuEYfoAQRqWdRfUtrtIHbyAmLvp/zJ1nc91Wtqb/isvf
wYu0Aeype7tqyJMDw2GUvqAoiUbOGb9+HuBItui+7bnTck1J3aUyTRo8SHuv9a43sAEvmt55sZNJ
Cl3116bGy9encf3RYIre4rhBja094PYQ34WowoCCa1eWeDw0JVkO5bgNR3gppmsRiaN5EBwEk03c
uyEr+3d4Jr76NJ+OW8BbZsyxwW+2w0gP+rcmPeMxx9Wdmor85UwjXkcAx8IqITYJbEwEGnVG5lrg
2YnOG5GZQ3+rUHCHieBFD6hILg0tBf40DULZdKrUGbaAgQxSrR0T24CUzbhnazodVsGVr+/NyNT2
Ta0j9MuLaOUC9Uy7Pz2DXz+Orn8jIkQ85/8KVOKlj9L0tir43siSyqvWFFa6KRDAIyvkY2sOvHWv
EeY1EOVVpMH67YAur87tXd5Aap1f+BGp0A4YaBtUrKDCDKzF+bGvjH5hDK3YRYglzg01NkE0n2Gy
nfeUmguzzCYLUPPS6xHO5XrQ3ZYB/Ec9aF/CpBJsWDhRDr6G2bt+V8UOmUMgg7TiPRT+uO7JQ8LL
35oaf1+NsMJjkkTjRZyPlw72tmF7tE1TXEu/8m9tqA6N4sbX/WBn15riCXMD1TnfkarRHy2FDLRz
iVuO0XPglY/n1xk/ESykKgKe29wkSVK3HxFMkG/KVn3e1jUcwvtQbdeKrhBmHNsJFBobEg+YGWHO
ZbUDNjmgCsk2VUOhO7flffs4xliX9u0dO1p5F9CNHLXB3ZkVMYhDYn4gQ9LHtbnjHSkrcYwFFOa4
xdHAM3nHvaDc2t3IXEZDVOxhHqJPW5Cjt0QNE3gCS6u8dLJo1/G+Mex2jWtaQpUVudJ3XjCaz2JS
zMhhm6dxgp+uoh20JkCoiAUvvkfQVqEfQMfhPwZTAHSmO27ruN7PzYWSuIfzvmS5lPQof5d90Tan
IYdtPf9sZfbPQxsCWFidA9WLie60L89/ydaCzTOQYiBj++mPGkQfTOY/o0C1XZvqwXNZPVwHU+rz
6j5mHT5AqT8Qj8lK5Fvai+837T1Z7bfnW6d367lq/aN+HU21WYpeZOVBMMHtzUY9NNPB57/KzqJ3
nUJjLSvqD7AWqeocKMWjnxfwzfh3OFYZGz+IbyPW5RuQj3IZ1kxqZyjCaBxUxoAO7OAuH06qzMnN
nhmBMRT6NrGpP5TcVtdmECDGabKbMg2SOz3zopNXwzqnV3biNn1SLcpLP6lrXJ1bimmLSTEAEa61
6nNaINywmxTpq2I49dYeGNjgMNcdA4xohoQU5N7z9uciOyxwER54ZEuhPCjZaO3UrIifWPSdq6T3
SFUvdGYl6B42rseMtRrND26rYi+RFq6KF0wSba2oYfBa1MewYMAQD6VxSHLYE5LR0TLSipPvNZ9i
pm03nY6UqrK05GNV4VJVMm1LBvLfM7XYhkJO9lbyY4qeiREovdAMMFIkknEKiXRfZNVh7uwbWDxz
kcNUpVsSL+StNTQ3mxFsZxJ2sV4mkQJg41F5W6K9LgCB1yJTCNmdvlR141a04XDtiaZFgWBgiB5U
xnWPd9zWSyu57rNs0pgbYl8r4Y0SgJwUXiaPqaPpJ0st7nPd6ZgUU7wD/0DvFGp3XREhELCwHbwu
PQUY1518aJTl6BuHTG09AtsrfI+mSUE1cRSDidJimr59GRS9hbUPRX451iBAi6wgSab2LaYm+BgS
EJe/zk84lWuPh4fAZzKG9JVMysHpxfHbNy9XzHsl96Dyi8DxYF/AJ24YAS7m7Xy0MFjBTSdaZrmE
KTIJ8c3EtZbzc6kL+RujbzT7WeluSoHgOiPc90Z3rb2FRR2e7CWKCwe2oW1WGjaNZAkpA/6WZiGZ
+pmiJW6UsigVo7ed32dzKCEfT6G9fhzHW4GD1Bh66S7sOvXgD3Bkcoc6KEN9tm1ge0sTjugZldbs
oVxlGkYCIu4ZxZv+xzA34ifdg50kylhnMA/XZ0ZdXch3+uBNKU/OlPcH+4eVR+4YVpDpZzBfp+TD
KtDTmysw6P5FUD9epTri4toTS2NozGvFyz7rxVCwFXBp8DS8GVNRrOHRl2uNfnx/HcHQvQaMYT3y
bg1VDCdT+EzRy0n/x4j6KhcoKc15EU27MVoqHTENQNT9rag++4qRbupBg2OtQHEr0TQTswmxvS6G
mwTECxGrScOrqaazChQ9Ikkk+Ugzn5wcRf0QRXBRRWKXu5EkhND23aNVi61XGMlDWsHocpt7pqqn
1CAEiTcVi018LU6qJ+Fw+kp79Mu2u2YafGotbVjX8+9KXLWGyq866zzCP7hWe+hhMfzypHMpDMcw
CfE/hPQ/ToBOM+E78z85OlStULduvR45Aq0yIrZWR1jmlbqxzHrIYqNDLAxtOEMH8Gn2XZY420g2
apTKRdejbaum9qoOe2I/gEkgshdTQahMBeFYc0pETfUdlu3qhEuBVXSX8w+K2I5v40AQ4qV8tNuS
d6YDGvIQdn7dwMqcF6IrQDnMzCcI3rVQNaNUya+CpsBqRYBZmrCos1yHYVj4N4CosN+TYLg1VRub
saxm1wRnRoOuEu3tmOgCpEqXr6vL1igE4k+6Dj1zkJyeb1qaOSt9gBrlq1I/BEM5AXYPpq9XN0KQ
tap7cbsolKNPKfNb7GSf3JrCgoLTWfdNQlq7KVH4VeTDVV26laqFXTof79JrMyaOgKPLzpQlMsSW
hVolNVX1i33eRRo+bwXkbpO3JmTp0WvaVztd6WRWH8fYgeI2yGiBN6K4d1FJMnG7HBz7i4PEjvpK
xbqLl3it2n69YyKG9ZZXkMgtyYOfC4zQHZKDAUd3fqjV2lXfzMl0w0+1fcu6QicDYZZJY7NV2upJ
6ZLxkxIm5anIDNgWU0OUOKG6q+Qqa8U0RhZwiSbaiGKmEq8OV64pWV6LoeuvZdFvW+ADAgZQujnA
Mwsq8Qxrw0Y8xRHFfCnpA20zVxcaKP7Scsk9ZsLSrp0cwMEucd3K2rA4DYF73/ZkQwY98wrHdXFC
aksgbpwVZJFsMLDob7G0yK8bN23vO2GsrV7XNtq06+msK9vKFrvQ5qYDoBm3edcwCNKp+o2mW4hg
Dtp4bMtCrlMcg0hnJOEBFsFlggZwiwS3YDyrk3tDekCWBsGNjVlEnpUOvSaYTmmX0RUbpLt1vFeW
3no5H6pqIJHZAQGwQ6mG15wI2uvsoz62oF0Rvzhlx94FuuHcVkHekrhnv4D0xo8lkxVFhCH+th3d
AiadlK4oRhzokPMopLdhsviZ32wUCPUw4xwSCEyi8JDmKZ4i9kWsZ9eDRW5Milu20Sb15XxJDR49
JuLWb0WpafTuDMQSQi3pzrCE9AVJkLLG+43pEHLUJMz3+LB+0BSQb6dQ+0OQW6ynBr1xPsIjzy3w
MnINjTTBWMOMd6oPBVFLUc96YTM+NkNDWkxn7l1hWjeaJU8p5Dhy0Sv9OrWwzJ0/U5bWGMU6dAB0
HsbRjhF0jVOzaky5Gn1m45VjlNrBIBNcinjcE3ECx7XCoFWJllUAXVRQ7T7XmKiSQit2Ma5yGyW3
OK2s7I/wnKOxcHA+WjSJWV1JW6mx0NVTlJOJtwkx/tn43STnn2amXm1E69qjUdQru7iNxzM6NmNi
tiu6jdrdR1Z7Ghq/IdIX6HQ/fakhLxwzAxVt38PWaiYb3jJvML3FvMbK2VZE1zwVwNkTgURuYZ6x
L2uacjUkGAklPNO7ooI5K3XV3RYKOMvU2nQdvoXt2GbIWcgz5JXWH9OiZubfij3bmUGaiq5sTR3j
gkZnjKeCZKLA8VhM6CcMQ73OlYAE1GlKkVPsI0LPKnIr4NR3QPWwENxj60IYJ2DVxCC9g+yGzaCV
GeYmm3a6Hn9ilcnSvjU8fS8su8IOARf3qB5gwzajtmH/bm4qqosn3WZhqwWkdKvx/WsLSXpPWb1A
FOPfR3HGOgNXWAu/5IVAyCb6cE3tg2rEIf6PPDj2rsohhQji6ForRwACH3q46UbJLi2VXRui0Ggn
mkqqmJ+V0aClVMdnR1fiTYqymkXBJS3PwXepd6ITRhOkPjv8kDaF1YZ1cjtE+qaL8vilaMS6tC0P
dzjlET019HKH+OxurA+sGyDp/ic8SQAUqDUpH6DzuaRThRmixkLb4V1X7wc8wheeCWtzqI2TnbnO
Ok1w6R/xs47S/GPgKDcuCBmAWXifao7/ySaDxkQBbEYj2SUMDGGaf5noKetSuAQXKv096kZ1Zxv5
SSaw6tXs0XICTO6lVW1sMjcWfSryTUBcKemxMN6nGYJn6+onFz4GAlC3AAejJlaKbhP5kL3DPGNk
PC2mRdb7G2saZdRJv0sTqVJm4DjkF4I+RUhvLf1MwYWC1D2j3acmPXcNAlf2vD/uqZrmm1WGCjpX
9YM63Zxhuk1hqP7mT3O5+a9CrzdmC48hKosPAaxJkhFQ5IyaCZal9yZ3XzeQYOD6bFGiOcJkN2gY
MA+99jF2EIMAFw8vYvDx4Hbs4mp+rPI8Va9hS4CGcqpDYT8ovO/XUK12o4AS5CQF1jEo1PfGNBwl
c73bURQztrOvW4Gku206cLh217aOf1Db/IM1+jjLdbm9NFSA0bourCWqzeo4F3ctVu23DUl8Jg7g
9xnu7pueymMVDIV5nLcUk7TflWe78CZy/ZVLtCygCTRFr91rFhTtjh4Wtq8irxSsGZbVGCHJIlvh
UFq9Cw0jInAAEjXjrYrUEwNyURm3w8dWEgdXhXQflWJvmizVdrVq3aLV8o9GB71svgBZpdn3ycDm
7nj9ygV/e4Ezn4nqxrYzRHnTnmdCMTrIuKyZnFLf6N2T6Ro5DsJBvdN7B9iXulpRB2eRQBu4qpW6
2rkV0lWRLTtdVh89wSyTRQY5WWw4Ry/pmrWANS8UF6RvrvQGv78ygaEW6YTZg4sT0jThA3FQ4uUy
zei1+K3jg5W80S1ZHtNF6bqOpbXMhm7X6P6dOvrrTtVVzCpdAt6DbH8GKUb0ME6vEDQAKqaafvWh
k96TOnwuy/CD1lt4qk29A0u5u0tikg0Bp6CLjINYG8qXTiXUoEduNToUPynYP82xXa6NGju9PM7v
ujjCZgnCAdMVH3b5xCAI+9Hb45cMgjsRA5Wgih7MdHz2FRTT8CdKbDQ62v5Op7+ZF9fmKLFkgGmJ
I55bGM9yBJLgCZ2MWyvGvXtN2ircz40Su8krJD5IoS1gupW95lGwBJm1L2VR3JR9mj9P7BDNluZx
vn8lBta2QfD3aPVibY4nVVasjmzQtIcsIY2irhx7dG+rSLNPIIActu6ydSZwcIAVNu470NJ1NOKd
VMgcL5gSvVIVB3gQj5BnTR+i53wJVY36HegZUBONF1go0imIqfjas2goZoShkoRNYNhJz1SCmLt4
GDH1bUZ5a3sJo6EMK6K21jFqdLLlYLv5NvYVLLUbDLTmujpykASSOxEsFcNNd9b42VOM6NzoRUWx
GExdefBNPHz1VnPWhd2ekiJzbvzAIoc6wcYp/FSmTneUhU+4QAlnDMCHKg1eNObOQ7LyvACTicap
9n5OTZaB2NwWUMlaVfMfdJ2KDtLQ0ReZuYHABYs/VglNLFhfHJPUkRLW5okoif5Qee2nvIKBgdHx
uA/bUNkb6rYx9G7FMEtF28FFmVBApa/jW+Ib+c2LzDKbRTBtsG1DO575XbwOJs5Hh1ppbML+k2O9
UBQ5D4PtcRNccRO4zJ5UVSk3eddyX8ERSOzFBDLNbGRH0/sOOYOsQbKaXBGR++XBOxCNs7ZGLCyb
Th1WrpNosEEf9CYGPo70CKU5LimAAI7lLDKabrw0KHiBfxBdzPW+56DIt7RM3qS2li46A9zK4+n2
EsnIYmKu+zi/7rsSKAzUlkG/5tntSnjlUxBm40bpEC3CWNv3Q+HuA79Zh2a2a6EOmZuJwljpPOPt
OMobtc9Qc0bdqpkGFMKry6WnwYiXhVZvMiW6NSOEh/PbYubtbad1/V4nh3qldipulCZiAz/sVxVQ
dHL17CUI/kUd93eeFddQ5fBxjwt1l3fZJ63z4psAC9cpbnt+ohuikvciZcZbYu+eweLY2Nl01aoO
o/KpqgIEmSyx6m3he91DQ87uoqzajzYrwCKN+qc0wNp30JVkEdfh5JVslbv5UZ43Mk+P81VLBzFv
FhEoYDyDU3XRPMWK82EcO26IAUvsKWYUPBUtagvblnkCSVjTXpk54Xgw9GGv5aN8yomehTq2Kge0
StMkcwbIQBefZ7BxlL5YJCLFQcENsQXwtXwJIMSK22qwS0nH2qSoDZZR1KKV9Vlo56FQGkFucnrk
tH0o8UxOFQ7sA1lXDZZfVk38haJ3NNIJClEvGz5K4Bu0dqu5dVGGPLuqC+rOeUmnY7FvTNs+1Tb5
boozXIVqeW3Df9niq1UeiDPC14SJQYHJoMCn7JF+ESLf1FBVNQ+l7Jp+P9/uytDjBWaT4l75EsYC
ym6KZb9mgTUQy7Gy1crd6BbaqTgk4IjSl/5MYtNc646yiANJGo2oP2oEHy6cPrYWrt7IvWp8NEaL
PHcXVVcMVLGTA4IqU0drJir1sjAYdyxwG4igjE14hIqxlgxhxg/k3h4i6NZFbJM0kQSbbKL9KVLS
XNsB6TsGjpIDQCAjjTbdK1ldXja+RY+cynObKhzk2sAZCHA8im/k/S7JL7YCIXHD4FfB0APKMvhx
r2Ke7+TRbR6UfBo7q7e8l8OVKbx7tr9iKiKCfS3G187AJ3zMlPxu6H3v2sigXZ9hj7QpcfFWuuJ+
6LJ05cOxejLA/UMtZ6ro+8HBbMPjeUATmShGFSIWQ9Xpd76ruZiwOKDGwiiueeSK+6rUphErerjp
Tmlq0N1AIUKV69XVoXWH37KONJUB24mT7NVHkYzq82gpTOIho7fNRGSM3VdBYdf2VnvMW2dSGhMh
0mkwYBShXccEc3TtQwO782VsSSbqIWtdzuQX7sSDxIOSXy7AkXrM4nRNe3QaIAdGboj3JOy+MBAJ
FlCS0CQjv5YYcEeDCtI27cBM+NYyDrubrkoG+LC9+wB4AIO9kwuTbiOZkT+h4f4QNPJcTDBXlMfo
WoVQdN/xPpATmr90Jlwm1AIUG7Y+lcJGWZ8S3HT0CIFbmMIvbypFYOIhw0UwGiRygLavIhNpcTzY
9S7LMaGYt0wYhjg62z6uMKqKXSVZPS4euIHxTCfVsFlEmEQIKAyBl4+bru7JSHDkU6B0LxCZl7AC
iCjrcRBw558qssJkk6PAIcfk3ne6R8/DZgMbG3EfBvFVPHW2fRMj27WrftunygejRbmeUoBALuGE
elhxm7RCgcocHCWEBXm9ICItG4uCFAdV3Tp9yHQPdAUWd3SDDZF/jEf7PkeoU/b9cBq04uBFxNiK
BvZWXnfGaq6CUxNLO6ihpE+CyozZq+/5O90zMTYJEtyUG6fdUcPENLBbBc70MD3VNa4f2IYUE+Gq
CvVr1ausbWGCfFk2lI95V6tj61rpvOuAES124AmE6amuKj2fOUtnLKeJxk1aUUBDR5YLRfkttsgz
C+RY4T/YYVdnubs2hq9jqOanrBDxNq1hTBuh6r3kSQNEgY+hIuRTYfrjzsXnCNd1EoJm4qRNjbmg
qfwSO5MVHmjwQ2oov3UMea1Kt7CwxJj9rtLH7DlrlGjnV9VjKZFHRqNuPDe5A2+/r1EaqgY+S1OZ
OpcN8/qoSAbKY+YnS+E7ylNUGSD5ur8+v9xGhn8M6P8RTQl6VlfFS2ua7BQGxZ/0sFNlv402jgnF
b251yP9DnJU4GnR6zi/WcVuEpCmdALlZgpFz2tjRYnDJhp1bP01PXkvOYZvCEEp5PbUoGhZqHxQf
JHzZyyOATXaCVA4pSSB1PZcNWawQJRx2+inU6m1ZIgfHanDY8VauRqc3DymV2Wp+2MrSJkmnhSc2
Ot5Dp2GegFnYTZ1FIaQa9iHd68bVOE3Hs8D6Ml8dqwRejqHMnMxuSswVFIEzPxZoJz8jQRZkWzj2
JF3N63UVErx8RrwzGTC4ELXxCIu9ugyJUAVy0a4rT7G30PFaAEZ0U2jypp4Fll2CmjoAg3I6uVKL
lHgFPY4OfZ+aGx3TyhvowMMS07hgH+W3peKLU+QzRbdr51rTa4xW7c9lqpOw1mN3npQY8nQWauBA
OgtnsIa1ntR3AWOHzTyJhbC2LYs7qfS3eCoOH8ugeMLe7UDFlX/Q8xxuZiSgbRcJnRpGSqWI3Ec0
h4z3e3cHfogSq7ObXTWkKTVmVuIQzNhBEimcjCJ5cdGMqV58qCUsnKK1kUmgpVzlTT58RChfthCo
3Qj4I0QfuO7GVrnzQuDLzFpWjVCWueE6TD0J9RkTXHQbrTRvu7JFr5cXjKKoory7/EGSYb/Hm9W8
bC3JNS0mRUx+b3hD8tlokMZCbJmk0WS8sZCGu/lRGImX2FsGo3lt7OObHriA3JDgUFQVRhUzht+N
vrIDkST8xE3alQWG9HWrhumZXI3c1gLHRQR9c+nA/p1AhzHgAOWMlEuLmgjyDpMHbC2PI1YxO9Vr
oFUHuYvEAp/heSgC+Jht/VBd1H6LDFe1Xqwxjk65FOGJSJu7CUNPhiDD7LRwt7Xjcx1SjWgoo332
sE8dEv/WDe8ULwlumhFFXxwRrRCY9WbMc+PKMaDTSNtv71GIVAygUKjFGjX3/JSflzcGwDCYocyw
iTwgxm5vFb/fdpEZ3lVBuTTI77yZ/wpgVNY2Ia8V0PgyUXp/VcPHXfVj3ewcO8+2XUbgkUR9BGly
OMx9Rla4mzRTiiPTMnoudaBKTzxza5bMDduq9R81Ii81CC6toWdgVlRsQlck0WM1yMWQYmRnuvEa
vaOhl/h1Fyri+cGEQNAq7bpV4J4HFY7Kql0wo+wm4UniR8mzn2a3svEj4nirVaDBms+D0HiMckye
3D6GXYhvtIdU9RkVQbIoTCY4iXTuAsmAZ0aUTCmZ2XowjmBm0RgYkNQ9V90O7MwcEf/ntEXySZGo
7CcX6CzwH9JWezTtsdqkAZSYK8ikyfBYtp5+6zniFk2IOlP3ISFdEwqziLTKOPVQLjaMXsNNbbjA
n3DEcyZfS5qAeuFXinPy4po0G9lB8UJUeek7GHMMJghOY/jpVZVY8qnClqiZkhErO3+0pKMdRWYY
uP8Gtr3rov5Ow7frusSVtlY0D76Pj+eaDswnJebnJdNkEJpPQ9AjocFXYsa4UUbh+JcSVTCYNXZi
HUiRH0j76AdGfvzattm2vhsq50nKznuuRN4v6CbZVivCHIdxxGW7rmg1UVRtExZv2gkIxKVk/EY0
TVgQjFwUey3SjpmhEj2oI+YkjG3Tjfi2ChKucJmXGNMnONhOU4SQbiqy0XIJHf8CGwM5gP32gRVT
QSurivagTrGJ0GhA2OUQLCTcZ146Ksvej5uFmejD4fzuzTSiTR0zEZBN7t/FLYTMlH7wCnh+xLXA
QJGbq+qpD11/lzbpc5SO/tYtwk+cjX8Plai+bEMN7xLLzp9s8OZlr/Tw2ltqAbWpCULWQ6QmziDu
reo2niq+nLCvneKQL9mVwckhNmjaa0SrmgfIBtWd7SflUkmCLw6K1RM7P9NBQ43XeIGyr6aZu68D
a1hg1MacRpBPorXJSPdQkRZRFeMeeiEWU6P/4odj8tmU2ScvMLkU1sTkHtSWfKQqKfdNEZmHsFb3
WkdmCaK+8pPDqDfx49+MqLCfTVgnIg2tN3tQn6aJAyGPTrRNgvwuxrrfuzzCtW/pq7hQKUzzhVay
E6C0xl4Sn8UrbZoJIq2JSNcbJ25oWwLK1jBT1diQD25BNpuRM7kcq8jaQ9wqtn0ZO89tF0FYNj3/
o9ooyU5quLm3jUaORttMfCVTw1o1yI7g6OEiURng8x6ExPeWD87kXNqWibY0e70l2kDzV5ZJUlaJ
zb1b4VPX4IBwIH5HbQP4Gn4HzHB+iB3bxgNbS9AGee2jwfR8b+ToIEhRRgNcF8egddubuApwq0uV
8WvpUSpQROeRHbonUFICH9foWfFUA2kiKS3INo0OH7RR9eBF7xygqDiJjrINxmcsi4E5qZxpzxft
pP7ovOZg1blgbI40JIqYlkHauVdt5CEZRNIHR6rprjTBu+rWMyGwZDbWnChSpq/aJEkPaYQagdZU
PGWwSBeWyZRxyLoAoxg4QS7CctOxla+f3vLNQza16noAmdPQuDERDUsa3KtB49yb5LYGPj1RWkYv
ioj6o080cKCj6TB8Js2eAc5vNLhtJT5ZfGXqKli38kLM7VNI5jgimAyjmSTwbnpV748tky+y2JPy
cAYh3Pg1mumEtbAzsvPivdkkxiYLy2ZvOGt1aLplNaGPrM8Gs+LmDG/j94kNBR41VU95i9FVYDTq
jTDl08gI9cm3nW6voT1Aw9zflErTPESwjbDgKsZnL5JYMPCzmMrSO/aeAuOzgnwjvRTKZmWsmOZr
H6IAOLZJ1MPg1R/GiYfYGRo0QFxFd71dtQ8oWF5r6JlLO64Q44tGeeo7nOsZuJ9aQkug2SOvKmv9
jp2eqIMsZrqeVMGdgkOpiwqL57wpsSfM9KXLQVur6WHtJNtoLj00GeCEXeKwodsyvJFJieYljF+q
L+Bt/TGGkHHGYYwxRtaSZOIIOECYSp0pW42B3CLq0CD68I1XclL/+bbIcFVp2ZGiUsde1PNObAyf
KMcQ8ldFf2uh+4qjmKg4Lp+YULhQj35TI5QdWdBpiz4eTvOgcqwDeR3H2QdGL91B6WyG5eSJJwIH
1XYwr1y3tbYxZN0tOnRSFMcNIAGYf870vGyTdj1DyCNxLG2jMgmMI0yk6r5d27HdX2VZhPtqn2af
O5xY3NJPntymeiF2Y7wUrR7dho4SHBG/WVdYagvzk4edTsr2RrAFeTlOYRRHwmGqp7Csbn21gpc7
fRWrBNAafbwzB71YsijGbNIYJyqZeu/2mfYIHahe18zzYqklqyTAvt4njW9g/EyEc/9IiNqr1Cd3
KJgqVfuISIgxenKVyY6XE7k+LJ+4Xys4pxiui7vRlxiRlAhXOYbAjZRM/45FuBHFS9a4p6x/GkcD
k68Wb7ZrHMVbl+k7uW09pq3mRi0Gsg7J96CTWpT+E+CmpXuE5eGuhAS+8zHoWSDxYC+7Db11jmNW
gcsU/9hC5QCiPva1shi0Y+Ti1FG1CwUCoiuXDtHKoHuTS8MSWUn2KSE7snwVBbBuqOEV0xSkSOet
OJkAS0uQGwCOFoOIErvDOnFq8hhRz/Awb+gy99bSuXKWbOAbnBWX7vILnLQFgYcJqQ2YJCDjvpRf
MnLaLq3rYl9slJVx2VxBrb/cv+DKelkv3DuiGu+Sp+435f6YH7B0X6YHbNPu2pf2JT1kuPYFGAFe
VkxBXrodKdeXOKJeDndkGbhv/oEEp/V4o91jh37Q7sf78UYl81TZ1PymclGv1DVnubSWYotw+VZs
7S3OSkdx22zcaxNx8NFeiK3YWvjELxgmiS2f2jAu7S/+sdpDzt3LbfwYH7t9tyFtYQV5fUW89BUv
3xLa7BUhJcd2Xd7lu3TnIURgCFqio2laGGOZdT0mervV6uZeC0FtOtOBh1Laz4XEq6FMycobgTpQ
VVNR2KlBhkKnXBFNsfv1l//4x3/+x+f+f3lv2W0WY3KTVv/4T77+nOVDidlP/acv/3EMPtP3Zr/V
83/2+4+9/4/+8ZAl/P8vf+RfHmj6OL8fl1//9eMtXuvXd18s0zqoh7vmrRxOb1UT13/93fOJcJ7T
gW4zdLc4Jf/5EP+jH5rP9V8e6Je3+aAPQ/72X79+xuq+nj6fF2Tpr1+/tf3yX79qljVf+/Ol//0j
zWfzV0eIXznp5guH1o0LCYNTao4h5z/Or7/ALPC+flvRVP1CqNKa/vf9bf79d/03p//XZ/btKv/p
M787zl999vOFmc5emj948kK7UKUmHdtSzydvvzt5Tb0wHJX/Ofr52/JnuwKoBX/wEujyYrrxNlws
df6jvbsElnPhaMIwHM34/dt/vOs/w0OgGz96BYwLxzYNVYqvbwB3+bs3QKoXurCIaZAE805/eEF+
rivg/OhrYFoXlm46UDPfP//6hSkcwzalfT5z+dM9/4b+gzef9e3CmP+oHOq7264I4+L8RrA4zH/O
v+q7beRfrf7/v5Y/TeNd5VH800L6/7D4K+qFJqVlf3vwp9v87ipomnmhsjbaUhc/22Nv/+iLz61n
QGZZUr6/9YZzYQm+w9z/Z13zzB995Q3Jrm4IkC129e8feykvVGoBU1PF+aVnSfi5ljtN+9Ebr+sX
htBhUf73K77NlmgZFsIL3H+mPz/do6+rP3oJLO3CsmxV50F/d/+n2y85c1MT53M/LzE/06pnn2/H
v7/qyYtpRTfg3p5Pcbq/370C9sX04Nua8+3b53ftJ7oE+tcn8t+/BLp5oekUNdL5o6z77hKY5oUw
HU0iKj4vAj9dzaOb5+34378E7O/SNBxD/7b5/anxoe0RrI6m+vVFmOqDn2sh1NVzPfbvXwNFd3jY
LUNX7ffLgC4uVMfG7ehri/U/evj/Bz/0e2PMUCb+MvfNwVv1XfP9f/2Bb+XOPx/g+7aYgY3267sf
nRrp88H/aKz/8a6vnhGC77451VXfffnuZ6t/+uGvJz9/rK+/6/t/9e5U332wb9/59i83wVv5Wn72
4dJOwMTXs7p+TWjW/3f86TUNXr9HANi+//iQ/4QU/F4d/uVR0y9ZWb47Ku/CDx+1qery/WfVWEl/
9LCXb7EXNMm3A00wgM4e9cOHxVoveP3lNf3yy+atHN+8jIHLu0syFcA//Fve4teyqb4daP7wvMM/
fNgm9l7/dK2Nv+HjLt5S+C3Rtw84fVzrb7jW25LLkH55d9i/4YFbVjVasnf3zAYd+dGLezW+ffb/
dNi/4dqugvTPF8Gm1P7RT7t6LbO3X7bVdOx3z5nzN9y4Vfmafn779iGnx2GCHn70I6+DT+VrXL+W
3w41HXjCtX74wGC6afU2fDvSfFz2uR8+7luZvKbvD/t3XIfy7e391Z2gph/9sFf/h7traW4bOcJ/
Bbf1VsW1Avi+pIqiaD0pawVKrvg2JMbkWBTAxUNaKpWqXHLNPeec9pBbjrnpn+SX5BuA8KIHMEkJ
vdLGtaktW9oMBo2efnz9dU8YAOslp8LeY1j3KPFhc4gQbB2P1N3v8bRkHGybQRmOY7Ggu7UZpHAi
Q0PBbI1H1hXCifCtkVhJivVzeKAzEd8Z2tBkkO4Z7nNLzNDERgxWWxTuIrgTN+aWGWR8pmDXY+lH
sVRUzk0G836W/CxvJwEG6+Yi0NbHbjKYeNyJ5UEmZF2dxddVulHgi2mQr5Nut8VwREbatpNV2wxf
71zifruw5OXsDkM8fB6E94LaCg7XjMKoEfXYPYYDcgHSBmbYL4iIewwivgzg5ejBAyCeP6ayMLlT
uqFPNK7nIDrh2AwK7KZWM1Q+UWKHI+twl4IaCcdmOMnunUBCF5JI2HE4RHwvPeo8HI4kyb1X8UN2
6nI10GbC4XB5V7jsQPkkuHQ4/MeVr2LpWafKn3kBTRs1hFTXaF4juJpC70BkIhYDTaz1F4dFhoOS
4Fzla6Xi5shqXBlOjCPYYTBGSDykFXxC8EJdagtoY/4Oz7ccMMzxHGtPpWdmenavzRHPnYKTckek
3evZIJYyBLaPf9Pmvyo1Q/E5ZV+gxt5tYepWc/vjqqClL7yVMjRGKRdP//36mGjt6zgtDGnuoiS+
h9m5ANGRWObQVRH82gCe1cTOqt69gCCSzQw1hkYRxq//vvCWmMPD8F4bZPBKAOJA+MIjnrfBoNqH
yFxLaAZHCDKSPysjJNWEp7pG24Wnia0LAK2hTCG/EWZrSNQ/8qVTM7vH8KS193FjEcuIrK4ruHXf
Y4AFAJ1Y/VsZwgvlC66dRHeTe8NmdgrWBsAVJxNpmHNUz3rd7qZAJVu/6qi+jJlqdtpgR5Cz/owK
QHH/vxmovy/mOvQpfj2O4BIXohtQc4vjqIsHYbkA9pdkv7o4Vlebj4Eu5qtoFQY1I//r80OG4ygU
kuZGHMLFXn/KN5fulSO8PglCzxABR9R0mtwLFZPdNhgkeyZRi6Im0+ZwJu+RdZLNthks5Y8g64Zk
1R5H/iYST1n9UJihtK7P1z0OLojT1KQ7DIds7ZD0nq0hxnuX/JLDIO0PMoqtfeGTyhHixvpC+ZO8
NfJajoLUeWBB6b6LLBOgQTRef8+HGvex3GTiKV0RnZKj2ASXg8EsjxN/UpVa2Htwgx0OmKk/SaxR
EhGNXK/OIKM/Xw7d4eX18OAvllYe1G2skv4j89jDmOO27XQddIs2m82tgiv67+E6FXiZ+KPR20Oa
vkv8gW35sBWlpIgmD8EUMdiW/+Z3wVD4ZEainTLMsn7lHUPQvg/bPdUwS34WU48L2mb+9zw8eOK6
kWFfMY2k3orDJAyWBMICi7IMYj1tmxnoURXipzmq4WeetnZfczTEwpBDZ68MQDxtXTfApcxVaUkD
IUIp9nja2u/1SaA7bje6XfQvdJutZqMDUicu3av3IS8QLqCHyXhKE3eNdsAbBGmyC0L0Zvuza4IF
nRGGIra7jW7TwaVQTTSFgoWMUdrm6yS/tgPt+qCRjIJlEItb+lZVeI6hU895mJjNQznJt60PLOYE
d/Q/aLYBnbxjO3t2/uv8/D7jQV/yU+srFaFuE6lqw2n2GoDs9xwbXR5bH/t6bkMby12cRkFS/w9O
YTEDQEHMN0OU2fdniKzyj6lVrGS+C2La0dnsB3F0D5CsuKzNsS4qXiStcRhKq/tJmPieKu61wbDs
YC684pplD/Z0uV7KJW63UFNdHEDl1sLY7xnB2ZubjuWOH+9A3gZTpDR4zPbnMWjgAKTMMKA58Pag
FIEduj43ETJxrQRa6WHYJVxjvNKq3doEtu0oni9wYRqj+V9kRJ6zydXs+hyxlNa1DD0SCrVKPvnp
WnTwWYFTERONbzOkH7jcZUnSsjbDZoc/JSIOYPcW1mGCGJ/YlDaDTRli0GpIl+Wo4Q1j3Hq8pOZa
91plyljhq3dUizGO/aG4NbCSbikcfLpaHIoJPYRdhs93ODfcQDkofsZOS4qAFqP6oh08/juWlvfd
8V2gQnLqbA7ndSr9FdHeikzp6bI4UxMzKkDDQX1hnCHQjefEuaCEy7CumhhSaDI42xHqcTMRTQ14
ksONgEEYxDFVh43R744HGYwucU9ssK27COvaByxrLMpwikdwpFOjhMgBuI1EAutrJqI2hzPCrRHa
SqIimcs0wzsYlO1cIRAnq3IY9nRV6i9s3aRXVyEyr/l2X0WRSPLlUlmUMYSnm59LhPm0FO7sMcSE
rlxN53KxMMq9HJTrNapSQtjSPrC6wnY10YiyCB0O3rWrq+zCOpOBQe7SXby1Nw2KoolecVQN3cQo
xAE3qL/bcUBTHkdPL6gtgsd/BhaG5Dz+kjIZLsLHf/lTRVFIp8Ega5QYlAFUgapU/wXGwn8w7Sh6
MusvfDUrHXAOqjuS7hu0hlnvRERiDIeDNo42P2UEyE6LQchDgBqoMxD/6rQZIs+PpYDe4aB3f1S3
EzG5Jx7Q4SgEZza0fL45eOO49csaIzIidAOg0fVVuT9ZSfLtOo6jJ/KgQbsD4iMM9fbk5PVATQcF
hfqwZnH/OglFM2/xR0MNleRMPwKh5r/Jf7gJeUF3qXqgWsdw+gZBFAvr0qhgsZzrheWKxZ1AA2+u
ZTpA0t3cdR3LIdALCfdKEr9yzS35tRKxY/pwFPieLnrkW0wjOg6y3TkEHIpZQnZsb6TB7bjlC0AB
t3RZPTNms4irtHODzjJydHEzYO9bLCNUFoJb21Xn9b4E+lq+yS/xaQZ0DHQWStViiDL76C+ZCPWZ
LsyQTPZDMIdoksoAL4DkNFsIT0bz3Bpoa8bRDzNaCd18T5bl2PA8MT8ag4PbRx2KBigNhr2ivDIJ
PPrNOCJ4N1TWGdhpxKBzII/of6CVQ46UAO5yZp3qf7n9y6I62BxwxTFmf/jSyOvSwXKbndv2IhZW
pp8undtVd9UTsaSmweZgRZ6uwtnqwTRnCLBzeT+/6pHRd04Do1BjN+z6a2fJTMXaDEf6FETvm3lZ
JAzn+kzQ2ibanurLAl1hIigdkRaDlNGFB6KBocscwTsAb0/dUaDQbjP4OiwsVuaZ5ihpnsslhQjt
DsOnu0DUjqkPlfzVLsv6N6VQJR2cW9cYXWCIlVouUdslycxmZtOOKYeLhlWBK9FpMmozaMd4LpRJ
dHb05Ne64hiLz6osaSAVHEsrwPX5OlmMxbFjYHk6LDTNHK6Qz5/1fMt/9TCRFeLgGAFxrWSMjDTf
YyoPDlP3HnTQ4M46xmWzydL6wRqCvxDEyfpkFh9ntzAzLv/B82W0fuBp4otoDvjsByv/o6p6aKfJ
AS66S3CEFqsqe6MvzuRwGcrz0Ag9FFGcy0h/o6wp7evnDFZkp6a8tdTcuboBodOH1L78MZv8VHwo
sAD06TLg6alXEfhAoVr896//iG7ESliH4QoFbOzgCByMW5F/NWIPAf+1GxwV+LECL+ot6vu0qN3B
dPaGnoha14ChBnYjbnJ1j344UCLADX54qx/BsxME7u91Wh2Ho3p6ENx4AQQ4FjdIIxWFmXqddhP9
1vVf7VQkKlSkIcfeQ/8Gbsiuv/iFeLtQb6eYkvY2ipJ8Pa3x62cwQOAY7jGrWJnBBp2JZTw3wppM
NFudwOsBS6ANZS24Oao90AM117g4bR2ZFi+PKLGFi6+w/r8XfzRkgdX7YTIh2TaDjUVbiALWm1Y9
90U4Qcm2qB9b4dntGSwIxolaUACcIwDTuwViT2wkx/AKTbBDMzGQarI0R4I8ECt0yFV5TI5wZmBo
Bweb6CC4Rb2T9gxxBA/5utX0WY7sDdMUzCENHA18qOd4mHGQUGoAB5PmCO3FpDppczjjE+ix8f1s
jubUkQh1JdykV3EQrPW8nkjTXUjUZ3M0vl5glmUc6BoiiUIcjgbVbBzGqYrjKLWm5/JOUQvCEepn
TzlLphRJcVgsH4Z+KU946fbHwQTNW8QXcExOHCNXzOQzgF4GUZUxdModhMmT66OZoK4VRq1iSome
GaQbJjKrUIIaOCio+2AyqmhuXatwpiqNPDpvc3k+P9e7cjc+gcFh72OCocF/djhK4QOUq4Eu5iJI
022O0N8VNCpyOgzBOICj2BqisROEn4QeYw5SZqadCGHi+eMvC3m7KkqlxcMYxAuMBJ5AW/1Bd+HA
MLMXyLyA9SYbafx98SUa6BNkSFge/w4EwJOYKWCdizsRRRJJXvYnsbYd1psDFS0TPZ9OoD5gXbn9
t0f94/Ex2Q863ds9/K+FgVu4rMzpbmfzVUXwL0M9aFc0yb5silL17uzjwdIW6brvtSFNe6XxYJX9
4ByjOVEF+xQsbtZ6XzxtbYwGxCypHq5hsnHdCHrat6b0VV/4ZbQ7a1//Br97ONPYGS1ecwChuHlV
GfOmOUYa7YfigdIsOajUGkIh5RYOzHIQLAKz540Dqh9Okc9R1h/HaLx3SD6nc92waHS/cRBk3wnc
16wD2or7CTq93Co8P8I8TECaISgQ8Mf6y7pAvFFtIaphc9ynoAufgLBICGV3GUp8FzKkMOx2o7od
DrsKE3OzDscJuUbnyQPGL5IPh4EN2z7c67mBqnkj36BTyKZKYhKTuA3Ix+GI8vdxiYYJ2TIkma42
t0FlEsvB5tkPkjsZV4QxHCz/QaBhhTenEiR0f/Z9lZXkSPdTRpKesIUcSFv5qudw3CcwCII84CNp
KMelAiciBEZV8R04ekTeqc8qNz461+fguLzDQHY9bM/D8Ew9cy8dkq3vQC+R7zaOVd2xQLz24voq
9vL6HEALapVhhfS7jVxuz3fi672n3DatpTpe+DICTPM2PaJNHO4S0DjhUpTHRz0dxTuSGOy/FlH6
DqPpAeCpRf4z8hIYE1ZfcEfBfSG4ytfLqrBbc6rt7j9HCVNep2+lY7isMdBuBZIIDWE4blw4Cea4
mgWWvB8HC9JRZXNwlfR9ALqidSnlJyIqjkTiFKX2CeA3ujDD2RjMQ3CVUN+rOHs2x41vF2Jxu0K7
blnoHPOqs6Z5A5W0OdoQz+W9NRCLinsBOC5LOFdGLz7HmJVr4aPDiobpHPjvOSYT0FU5PIoW8EcJ
Xim9tw/3FuRK/nyLf6HiKXD7yqAN4+8YHiCWIAroVygP4sEltxwPWJgTChgMOuKzCMSUamIsRyde
BoUfyQUKzn+w+hEKTpGCydUud6wtDQwkyF2DxJ+T+B9TCevLbBzcIOcjmupwhOhj0LXpbjmo9uME
d/UYm2XQzA/4vIhjtcDfJTFYkLlc0xoTBw/iA0K1Cm/hcEThpcTQ4aCqjZSH67fKLgi9dCxNOpqy
rYvpub0piryF2k9H34rdwr0ve+DecVz8dZVdQbQO/Ee4nyq03idgoCIGWX8aEg3ioXjyHoYddwGM
Y6bp9mFhr4iFVAwrrYuFFN9Gu5XfpNX7UAYod5MDx9FscJlERueFw8GGGT/+B2MnVrKorLikJv/r
15xvUZLDNZXvZUolVeNeX1Yvqt6duxBYNV32d/aWW8SwPlvTBfLVP/4PAAD//w==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0</xdr:colOff>
      <xdr:row>38</xdr:row>
      <xdr:rowOff>162622</xdr:rowOff>
    </xdr:to>
    <xdr:sp macro="" textlink="">
      <xdr:nvSpPr>
        <xdr:cNvPr id="33" name="Rectangle 32">
          <a:extLst>
            <a:ext uri="{FF2B5EF4-FFF2-40B4-BE49-F238E27FC236}">
              <a16:creationId xmlns:a16="http://schemas.microsoft.com/office/drawing/2014/main" id="{4B35A2BB-5C76-6B80-2243-EBBB753228D6}"/>
            </a:ext>
          </a:extLst>
        </xdr:cNvPr>
        <xdr:cNvSpPr/>
      </xdr:nvSpPr>
      <xdr:spPr>
        <a:xfrm>
          <a:off x="0" y="0"/>
          <a:ext cx="12080488" cy="7225061"/>
        </a:xfrm>
        <a:prstGeom prst="rect">
          <a:avLst/>
        </a:prstGeom>
        <a:solidFill>
          <a:srgbClr val="1E263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0</xdr:col>
      <xdr:colOff>63374</xdr:colOff>
      <xdr:row>0</xdr:row>
      <xdr:rowOff>90534</xdr:rowOff>
    </xdr:from>
    <xdr:to>
      <xdr:col>19</xdr:col>
      <xdr:colOff>540190</xdr:colOff>
      <xdr:row>3</xdr:row>
      <xdr:rowOff>53188</xdr:rowOff>
    </xdr:to>
    <xdr:sp macro="" textlink="">
      <xdr:nvSpPr>
        <xdr:cNvPr id="34" name="Rectangle: Rounded Corners 33">
          <a:extLst>
            <a:ext uri="{FF2B5EF4-FFF2-40B4-BE49-F238E27FC236}">
              <a16:creationId xmlns:a16="http://schemas.microsoft.com/office/drawing/2014/main" id="{2C58763A-47CC-94C4-EBB3-EF20F4207D35}"/>
            </a:ext>
          </a:extLst>
        </xdr:cNvPr>
        <xdr:cNvSpPr/>
      </xdr:nvSpPr>
      <xdr:spPr>
        <a:xfrm>
          <a:off x="63374" y="90534"/>
          <a:ext cx="12086533" cy="528762"/>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0</xdr:col>
      <xdr:colOff>144855</xdr:colOff>
      <xdr:row>0</xdr:row>
      <xdr:rowOff>172945</xdr:rowOff>
    </xdr:from>
    <xdr:to>
      <xdr:col>5</xdr:col>
      <xdr:colOff>428531</xdr:colOff>
      <xdr:row>2</xdr:row>
      <xdr:rowOff>161277</xdr:rowOff>
    </xdr:to>
    <xdr:sp macro="" textlink="">
      <xdr:nvSpPr>
        <xdr:cNvPr id="35" name="TextBox 4">
          <a:extLst>
            <a:ext uri="{FF2B5EF4-FFF2-40B4-BE49-F238E27FC236}">
              <a16:creationId xmlns:a16="http://schemas.microsoft.com/office/drawing/2014/main" id="{7F488F1D-787F-4149-7270-E86F4C8B5C48}"/>
            </a:ext>
          </a:extLst>
        </xdr:cNvPr>
        <xdr:cNvSpPr txBox="1"/>
      </xdr:nvSpPr>
      <xdr:spPr>
        <a:xfrm>
          <a:off x="144855" y="172945"/>
          <a:ext cx="3331676" cy="3693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b="1">
              <a:solidFill>
                <a:schemeClr val="bg1">
                  <a:lumMod val="95000"/>
                </a:schemeClr>
              </a:solidFill>
              <a:latin typeface="Posterama" panose="020B0504020200020000" pitchFamily="34" charset="0"/>
              <a:cs typeface="Posterama" panose="020B0504020200020000" pitchFamily="34" charset="0"/>
            </a:rPr>
            <a:t>SALES DASHBOARD</a:t>
          </a:r>
          <a:endParaRPr lang="en-PH" b="1">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twoCellAnchor>
    <xdr:from>
      <xdr:col>0</xdr:col>
      <xdr:colOff>168087</xdr:colOff>
      <xdr:row>4</xdr:row>
      <xdr:rowOff>28212</xdr:rowOff>
    </xdr:from>
    <xdr:to>
      <xdr:col>5</xdr:col>
      <xdr:colOff>451763</xdr:colOff>
      <xdr:row>12</xdr:row>
      <xdr:rowOff>46463</xdr:rowOff>
    </xdr:to>
    <xdr:sp macro="" textlink="">
      <xdr:nvSpPr>
        <xdr:cNvPr id="36" name="Rectangle: Rounded Corners 35">
          <a:extLst>
            <a:ext uri="{FF2B5EF4-FFF2-40B4-BE49-F238E27FC236}">
              <a16:creationId xmlns:a16="http://schemas.microsoft.com/office/drawing/2014/main" id="{7FAF55CA-B581-B9C4-EBF1-7B5D101B4C7A}"/>
            </a:ext>
          </a:extLst>
        </xdr:cNvPr>
        <xdr:cNvSpPr/>
      </xdr:nvSpPr>
      <xdr:spPr>
        <a:xfrm>
          <a:off x="168087" y="771627"/>
          <a:ext cx="3303798" cy="1505080"/>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5</xdr:col>
      <xdr:colOff>596018</xdr:colOff>
      <xdr:row>4</xdr:row>
      <xdr:rowOff>26514</xdr:rowOff>
    </xdr:from>
    <xdr:to>
      <xdr:col>9</xdr:col>
      <xdr:colOff>344032</xdr:colOff>
      <xdr:row>12</xdr:row>
      <xdr:rowOff>58079</xdr:rowOff>
    </xdr:to>
    <xdr:sp macro="" textlink="">
      <xdr:nvSpPr>
        <xdr:cNvPr id="37" name="Rectangle: Rounded Corners 36">
          <a:extLst>
            <a:ext uri="{FF2B5EF4-FFF2-40B4-BE49-F238E27FC236}">
              <a16:creationId xmlns:a16="http://schemas.microsoft.com/office/drawing/2014/main" id="{0A5C5F35-20D4-B1F9-CBC3-9E317A633443}"/>
            </a:ext>
          </a:extLst>
        </xdr:cNvPr>
        <xdr:cNvSpPr/>
      </xdr:nvSpPr>
      <xdr:spPr>
        <a:xfrm>
          <a:off x="3616140" y="769929"/>
          <a:ext cx="2164112" cy="1518394"/>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latin typeface="Avenir Next LT Pro Demi" panose="020B0704020202020204" pitchFamily="34" charset="0"/>
          </a:endParaRPr>
        </a:p>
      </xdr:txBody>
    </xdr:sp>
    <xdr:clientData/>
  </xdr:twoCellAnchor>
  <xdr:twoCellAnchor>
    <xdr:from>
      <xdr:col>9</xdr:col>
      <xdr:colOff>511519</xdr:colOff>
      <xdr:row>4</xdr:row>
      <xdr:rowOff>16597</xdr:rowOff>
    </xdr:from>
    <xdr:to>
      <xdr:col>12</xdr:col>
      <xdr:colOff>461730</xdr:colOff>
      <xdr:row>17</xdr:row>
      <xdr:rowOff>93175</xdr:rowOff>
    </xdr:to>
    <xdr:sp macro="" textlink="">
      <xdr:nvSpPr>
        <xdr:cNvPr id="38" name="Rectangle: Rounded Corners 37">
          <a:extLst>
            <a:ext uri="{FF2B5EF4-FFF2-40B4-BE49-F238E27FC236}">
              <a16:creationId xmlns:a16="http://schemas.microsoft.com/office/drawing/2014/main" id="{66E8527A-B45D-9812-7703-0FA4D2257B21}"/>
            </a:ext>
          </a:extLst>
        </xdr:cNvPr>
        <xdr:cNvSpPr/>
      </xdr:nvSpPr>
      <xdr:spPr>
        <a:xfrm>
          <a:off x="5997919" y="778597"/>
          <a:ext cx="1779011" cy="2553078"/>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13</xdr:col>
      <xdr:colOff>19617</xdr:colOff>
      <xdr:row>4</xdr:row>
      <xdr:rowOff>26514</xdr:rowOff>
    </xdr:from>
    <xdr:to>
      <xdr:col>19</xdr:col>
      <xdr:colOff>464745</xdr:colOff>
      <xdr:row>17</xdr:row>
      <xdr:rowOff>103092</xdr:rowOff>
    </xdr:to>
    <xdr:sp macro="" textlink="">
      <xdr:nvSpPr>
        <xdr:cNvPr id="39" name="Rectangle: Rounded Corners 38">
          <a:extLst>
            <a:ext uri="{FF2B5EF4-FFF2-40B4-BE49-F238E27FC236}">
              <a16:creationId xmlns:a16="http://schemas.microsoft.com/office/drawing/2014/main" id="{C0D5E651-B961-1C56-1A8B-688BFCA00B1A}"/>
            </a:ext>
          </a:extLst>
        </xdr:cNvPr>
        <xdr:cNvSpPr/>
      </xdr:nvSpPr>
      <xdr:spPr>
        <a:xfrm>
          <a:off x="7979796" y="797585"/>
          <a:ext cx="4119056" cy="2582561"/>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0</xdr:col>
      <xdr:colOff>144855</xdr:colOff>
      <xdr:row>12</xdr:row>
      <xdr:rowOff>151006</xdr:rowOff>
    </xdr:from>
    <xdr:to>
      <xdr:col>2</xdr:col>
      <xdr:colOff>582440</xdr:colOff>
      <xdr:row>28</xdr:row>
      <xdr:rowOff>0</xdr:rowOff>
    </xdr:to>
    <xdr:sp macro="" textlink="">
      <xdr:nvSpPr>
        <xdr:cNvPr id="40" name="Rectangle: Rounded Corners 39">
          <a:extLst>
            <a:ext uri="{FF2B5EF4-FFF2-40B4-BE49-F238E27FC236}">
              <a16:creationId xmlns:a16="http://schemas.microsoft.com/office/drawing/2014/main" id="{DF78F3FA-39E8-1569-B837-723B1A61C9D3}"/>
            </a:ext>
          </a:extLst>
        </xdr:cNvPr>
        <xdr:cNvSpPr/>
      </xdr:nvSpPr>
      <xdr:spPr>
        <a:xfrm>
          <a:off x="144855" y="2381250"/>
          <a:ext cx="1645634" cy="2822652"/>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3</xdr:col>
      <xdr:colOff>140926</xdr:colOff>
      <xdr:row>12</xdr:row>
      <xdr:rowOff>151006</xdr:rowOff>
    </xdr:from>
    <xdr:to>
      <xdr:col>9</xdr:col>
      <xdr:colOff>367263</xdr:colOff>
      <xdr:row>27</xdr:row>
      <xdr:rowOff>174238</xdr:rowOff>
    </xdr:to>
    <xdr:sp macro="" textlink="">
      <xdr:nvSpPr>
        <xdr:cNvPr id="41" name="Rectangle: Rounded Corners 40">
          <a:extLst>
            <a:ext uri="{FF2B5EF4-FFF2-40B4-BE49-F238E27FC236}">
              <a16:creationId xmlns:a16="http://schemas.microsoft.com/office/drawing/2014/main" id="{F85D3303-9743-B43E-B66E-F0BC5E3B7598}"/>
            </a:ext>
          </a:extLst>
        </xdr:cNvPr>
        <xdr:cNvSpPr/>
      </xdr:nvSpPr>
      <xdr:spPr>
        <a:xfrm>
          <a:off x="1952999" y="2381250"/>
          <a:ext cx="3850484" cy="2811037"/>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0</xdr:col>
      <xdr:colOff>168086</xdr:colOff>
      <xdr:row>28</xdr:row>
      <xdr:rowOff>92927</xdr:rowOff>
    </xdr:from>
    <xdr:to>
      <xdr:col>9</xdr:col>
      <xdr:colOff>367262</xdr:colOff>
      <xdr:row>38</xdr:row>
      <xdr:rowOff>40787</xdr:rowOff>
    </xdr:to>
    <xdr:sp macro="" textlink="">
      <xdr:nvSpPr>
        <xdr:cNvPr id="42" name="Rectangle: Rounded Corners 41">
          <a:extLst>
            <a:ext uri="{FF2B5EF4-FFF2-40B4-BE49-F238E27FC236}">
              <a16:creationId xmlns:a16="http://schemas.microsoft.com/office/drawing/2014/main" id="{F6FC8F6A-9486-B8C6-FFB3-1AC94788B235}"/>
            </a:ext>
          </a:extLst>
        </xdr:cNvPr>
        <xdr:cNvSpPr/>
      </xdr:nvSpPr>
      <xdr:spPr>
        <a:xfrm>
          <a:off x="168086" y="5296829"/>
          <a:ext cx="5635396" cy="1806397"/>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9</xdr:col>
      <xdr:colOff>511520</xdr:colOff>
      <xdr:row>18</xdr:row>
      <xdr:rowOff>68758</xdr:rowOff>
    </xdr:from>
    <xdr:to>
      <xdr:col>13</xdr:col>
      <xdr:colOff>278781</xdr:colOff>
      <xdr:row>38</xdr:row>
      <xdr:rowOff>46463</xdr:rowOff>
    </xdr:to>
    <xdr:sp macro="" textlink="">
      <xdr:nvSpPr>
        <xdr:cNvPr id="43" name="Rectangle: Rounded Corners 42">
          <a:extLst>
            <a:ext uri="{FF2B5EF4-FFF2-40B4-BE49-F238E27FC236}">
              <a16:creationId xmlns:a16="http://schemas.microsoft.com/office/drawing/2014/main" id="{5D667DC4-B9AA-E100-2C75-F7BACAFC11A8}"/>
            </a:ext>
          </a:extLst>
        </xdr:cNvPr>
        <xdr:cNvSpPr/>
      </xdr:nvSpPr>
      <xdr:spPr>
        <a:xfrm>
          <a:off x="5947740" y="3414124"/>
          <a:ext cx="2183358" cy="3694778"/>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13</xdr:col>
      <xdr:colOff>453018</xdr:colOff>
      <xdr:row>18</xdr:row>
      <xdr:rowOff>87409</xdr:rowOff>
    </xdr:from>
    <xdr:to>
      <xdr:col>19</xdr:col>
      <xdr:colOff>464745</xdr:colOff>
      <xdr:row>38</xdr:row>
      <xdr:rowOff>23232</xdr:rowOff>
    </xdr:to>
    <xdr:sp macro="" textlink="">
      <xdr:nvSpPr>
        <xdr:cNvPr id="44" name="Rectangle: Rounded Corners 43">
          <a:extLst>
            <a:ext uri="{FF2B5EF4-FFF2-40B4-BE49-F238E27FC236}">
              <a16:creationId xmlns:a16="http://schemas.microsoft.com/office/drawing/2014/main" id="{5D408AFD-4875-6D1D-A2C3-8B29A8F3E131}"/>
            </a:ext>
          </a:extLst>
        </xdr:cNvPr>
        <xdr:cNvSpPr/>
      </xdr:nvSpPr>
      <xdr:spPr>
        <a:xfrm>
          <a:off x="8305335" y="3432775"/>
          <a:ext cx="3635873" cy="3652896"/>
        </a:xfrm>
        <a:prstGeom prst="roundRect">
          <a:avLst/>
        </a:prstGeom>
        <a:solidFill>
          <a:srgbClr val="28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PH"/>
        </a:p>
      </xdr:txBody>
    </xdr:sp>
    <xdr:clientData/>
  </xdr:twoCellAnchor>
  <xdr:twoCellAnchor>
    <xdr:from>
      <xdr:col>6</xdr:col>
      <xdr:colOff>190121</xdr:colOff>
      <xdr:row>4</xdr:row>
      <xdr:rowOff>120189</xdr:rowOff>
    </xdr:from>
    <xdr:to>
      <xdr:col>9</xdr:col>
      <xdr:colOff>140328</xdr:colOff>
      <xdr:row>6</xdr:row>
      <xdr:rowOff>799</xdr:rowOff>
    </xdr:to>
    <xdr:sp macro="" textlink="">
      <xdr:nvSpPr>
        <xdr:cNvPr id="45" name="TextBox 17">
          <a:extLst>
            <a:ext uri="{FF2B5EF4-FFF2-40B4-BE49-F238E27FC236}">
              <a16:creationId xmlns:a16="http://schemas.microsoft.com/office/drawing/2014/main" id="{26DFBE7B-0BFF-5D86-356A-52830F93BBBC}"/>
            </a:ext>
          </a:extLst>
        </xdr:cNvPr>
        <xdr:cNvSpPr txBox="1"/>
      </xdr:nvSpPr>
      <xdr:spPr>
        <a:xfrm>
          <a:off x="3847721" y="882189"/>
          <a:ext cx="1779007"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spc="300">
              <a:solidFill>
                <a:schemeClr val="bg1">
                  <a:lumMod val="95000"/>
                </a:schemeClr>
              </a:solidFill>
              <a:latin typeface="Posterama" panose="020B0504020200020000" pitchFamily="34" charset="0"/>
              <a:cs typeface="Posterama" panose="020B0504020200020000" pitchFamily="34" charset="0"/>
            </a:rPr>
            <a:t>TOTAL SALES</a:t>
          </a:r>
          <a:endParaRPr lang="en-PH" sz="1100" spc="300">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twoCellAnchor>
    <xdr:from>
      <xdr:col>9</xdr:col>
      <xdr:colOff>511519</xdr:colOff>
      <xdr:row>4</xdr:row>
      <xdr:rowOff>120189</xdr:rowOff>
    </xdr:from>
    <xdr:to>
      <xdr:col>12</xdr:col>
      <xdr:colOff>461726</xdr:colOff>
      <xdr:row>6</xdr:row>
      <xdr:rowOff>170076</xdr:rowOff>
    </xdr:to>
    <xdr:sp macro="" textlink="">
      <xdr:nvSpPr>
        <xdr:cNvPr id="46" name="TextBox 18">
          <a:extLst>
            <a:ext uri="{FF2B5EF4-FFF2-40B4-BE49-F238E27FC236}">
              <a16:creationId xmlns:a16="http://schemas.microsoft.com/office/drawing/2014/main" id="{BC30AF9D-AC13-5F59-51EC-4E0F3B1CAAE0}"/>
            </a:ext>
          </a:extLst>
        </xdr:cNvPr>
        <xdr:cNvSpPr txBox="1"/>
      </xdr:nvSpPr>
      <xdr:spPr>
        <a:xfrm>
          <a:off x="5997919" y="882189"/>
          <a:ext cx="1779007" cy="43088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spc="300">
              <a:solidFill>
                <a:schemeClr val="bg1">
                  <a:lumMod val="95000"/>
                </a:schemeClr>
              </a:solidFill>
              <a:latin typeface="Posterama" panose="020B0504020200020000" pitchFamily="34" charset="0"/>
              <a:cs typeface="Posterama" panose="020B0504020200020000" pitchFamily="34" charset="0"/>
            </a:rPr>
            <a:t>TOP 3 CUSTOMERS</a:t>
          </a:r>
          <a:endParaRPr lang="en-PH" sz="1100" spc="300">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twoCellAnchor>
    <xdr:from>
      <xdr:col>13</xdr:col>
      <xdr:colOff>187105</xdr:colOff>
      <xdr:row>4</xdr:row>
      <xdr:rowOff>115138</xdr:rowOff>
    </xdr:from>
    <xdr:to>
      <xdr:col>16</xdr:col>
      <xdr:colOff>137312</xdr:colOff>
      <xdr:row>5</xdr:row>
      <xdr:rowOff>186248</xdr:rowOff>
    </xdr:to>
    <xdr:sp macro="" textlink="">
      <xdr:nvSpPr>
        <xdr:cNvPr id="47" name="TextBox 19">
          <a:extLst>
            <a:ext uri="{FF2B5EF4-FFF2-40B4-BE49-F238E27FC236}">
              <a16:creationId xmlns:a16="http://schemas.microsoft.com/office/drawing/2014/main" id="{1B3B8DEB-712A-BCD6-3D26-E21209D94405}"/>
            </a:ext>
          </a:extLst>
        </xdr:cNvPr>
        <xdr:cNvSpPr txBox="1"/>
      </xdr:nvSpPr>
      <xdr:spPr>
        <a:xfrm>
          <a:off x="8111905" y="877138"/>
          <a:ext cx="1779007" cy="2616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spc="300">
              <a:solidFill>
                <a:schemeClr val="bg1">
                  <a:lumMod val="95000"/>
                </a:schemeClr>
              </a:solidFill>
              <a:latin typeface="Posterama" panose="020B0504020200020000" pitchFamily="34" charset="0"/>
              <a:cs typeface="Posterama" panose="020B0504020200020000" pitchFamily="34" charset="0"/>
            </a:rPr>
            <a:t>REGION</a:t>
          </a:r>
          <a:endParaRPr lang="en-PH" sz="1100" spc="300">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twoCellAnchor>
    <xdr:from>
      <xdr:col>3</xdr:col>
      <xdr:colOff>315803</xdr:colOff>
      <xdr:row>13</xdr:row>
      <xdr:rowOff>20035</xdr:rowOff>
    </xdr:from>
    <xdr:to>
      <xdr:col>9</xdr:col>
      <xdr:colOff>46464</xdr:colOff>
      <xdr:row>14</xdr:row>
      <xdr:rowOff>91146</xdr:rowOff>
    </xdr:to>
    <xdr:sp macro="" textlink="">
      <xdr:nvSpPr>
        <xdr:cNvPr id="48" name="TextBox 20">
          <a:extLst>
            <a:ext uri="{FF2B5EF4-FFF2-40B4-BE49-F238E27FC236}">
              <a16:creationId xmlns:a16="http://schemas.microsoft.com/office/drawing/2014/main" id="{C7B22E32-4321-62A0-80F0-4178ABFDF47C}"/>
            </a:ext>
          </a:extLst>
        </xdr:cNvPr>
        <xdr:cNvSpPr txBox="1"/>
      </xdr:nvSpPr>
      <xdr:spPr>
        <a:xfrm>
          <a:off x="2127876" y="2436133"/>
          <a:ext cx="3354808" cy="25696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spc="300">
              <a:solidFill>
                <a:schemeClr val="bg1">
                  <a:lumMod val="95000"/>
                </a:schemeClr>
              </a:solidFill>
              <a:latin typeface="Posterama" panose="020B0504020200020000" pitchFamily="34" charset="0"/>
              <a:cs typeface="Posterama" panose="020B0504020200020000" pitchFamily="34" charset="0"/>
            </a:rPr>
            <a:t>MONTHLY (Target vs Actual)</a:t>
          </a:r>
          <a:endParaRPr lang="en-PH" sz="1100" spc="300">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twoCellAnchor>
    <xdr:from>
      <xdr:col>10</xdr:col>
      <xdr:colOff>96568</xdr:colOff>
      <xdr:row>18</xdr:row>
      <xdr:rowOff>117501</xdr:rowOff>
    </xdr:from>
    <xdr:to>
      <xdr:col>13</xdr:col>
      <xdr:colOff>46775</xdr:colOff>
      <xdr:row>20</xdr:row>
      <xdr:rowOff>167388</xdr:rowOff>
    </xdr:to>
    <xdr:sp macro="" textlink="">
      <xdr:nvSpPr>
        <xdr:cNvPr id="49" name="TextBox 21">
          <a:extLst>
            <a:ext uri="{FF2B5EF4-FFF2-40B4-BE49-F238E27FC236}">
              <a16:creationId xmlns:a16="http://schemas.microsoft.com/office/drawing/2014/main" id="{E2D9E498-D43B-8487-9252-8F9E35793152}"/>
            </a:ext>
          </a:extLst>
        </xdr:cNvPr>
        <xdr:cNvSpPr txBox="1"/>
      </xdr:nvSpPr>
      <xdr:spPr>
        <a:xfrm>
          <a:off x="6192568" y="3546501"/>
          <a:ext cx="1779007" cy="430887"/>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100" spc="300">
              <a:solidFill>
                <a:schemeClr val="bg1">
                  <a:lumMod val="95000"/>
                </a:schemeClr>
              </a:solidFill>
              <a:latin typeface="Posterama" panose="020B0504020200020000" pitchFamily="34" charset="0"/>
              <a:cs typeface="Posterama" panose="020B0504020200020000" pitchFamily="34" charset="0"/>
            </a:rPr>
            <a:t>TOP 10 PRODUCTS</a:t>
          </a:r>
          <a:endParaRPr lang="en-PH" sz="1100" spc="300">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twoCellAnchor>
    <xdr:from>
      <xdr:col>0</xdr:col>
      <xdr:colOff>318069</xdr:colOff>
      <xdr:row>28</xdr:row>
      <xdr:rowOff>133817</xdr:rowOff>
    </xdr:from>
    <xdr:to>
      <xdr:col>3</xdr:col>
      <xdr:colOff>268276</xdr:colOff>
      <xdr:row>30</xdr:row>
      <xdr:rowOff>19073</xdr:rowOff>
    </xdr:to>
    <xdr:sp macro="" textlink="">
      <xdr:nvSpPr>
        <xdr:cNvPr id="50" name="TextBox 22">
          <a:extLst>
            <a:ext uri="{FF2B5EF4-FFF2-40B4-BE49-F238E27FC236}">
              <a16:creationId xmlns:a16="http://schemas.microsoft.com/office/drawing/2014/main" id="{BD5047AA-92E2-FEA5-E77B-90A9357DE44C}"/>
            </a:ext>
          </a:extLst>
        </xdr:cNvPr>
        <xdr:cNvSpPr txBox="1"/>
      </xdr:nvSpPr>
      <xdr:spPr>
        <a:xfrm>
          <a:off x="318069" y="5337719"/>
          <a:ext cx="1762280" cy="25696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spc="300">
              <a:solidFill>
                <a:schemeClr val="bg1">
                  <a:lumMod val="95000"/>
                </a:schemeClr>
              </a:solidFill>
              <a:latin typeface="Posterama" panose="020B0504020200020000" pitchFamily="34" charset="0"/>
              <a:cs typeface="Posterama" panose="020B0504020200020000" pitchFamily="34" charset="0"/>
            </a:rPr>
            <a:t>WEEKLY</a:t>
          </a:r>
          <a:endParaRPr lang="en-PH" sz="1100" spc="300">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twoCellAnchor>
    <xdr:from>
      <xdr:col>14</xdr:col>
      <xdr:colOff>147521</xdr:colOff>
      <xdr:row>19</xdr:row>
      <xdr:rowOff>21917</xdr:rowOff>
    </xdr:from>
    <xdr:to>
      <xdr:col>17</xdr:col>
      <xdr:colOff>97299</xdr:colOff>
      <xdr:row>20</xdr:row>
      <xdr:rowOff>95168</xdr:rowOff>
    </xdr:to>
    <xdr:sp macro="" textlink="">
      <xdr:nvSpPr>
        <xdr:cNvPr id="51" name="TextBox 23">
          <a:extLst>
            <a:ext uri="{FF2B5EF4-FFF2-40B4-BE49-F238E27FC236}">
              <a16:creationId xmlns:a16="http://schemas.microsoft.com/office/drawing/2014/main" id="{FB68577D-0EBD-B12B-7C39-CC5CB9A72D43}"/>
            </a:ext>
          </a:extLst>
        </xdr:cNvPr>
        <xdr:cNvSpPr txBox="1"/>
      </xdr:nvSpPr>
      <xdr:spPr>
        <a:xfrm>
          <a:off x="8603862" y="3553137"/>
          <a:ext cx="1761852" cy="259104"/>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1100" spc="300">
              <a:solidFill>
                <a:schemeClr val="bg1">
                  <a:lumMod val="95000"/>
                </a:schemeClr>
              </a:solidFill>
              <a:latin typeface="Posterama" panose="020B0504020200020000" pitchFamily="34" charset="0"/>
              <a:cs typeface="Posterama" panose="020B0504020200020000" pitchFamily="34" charset="0"/>
            </a:rPr>
            <a:t>COUNTRY</a:t>
          </a:r>
          <a:endParaRPr lang="en-PH" sz="1100" spc="300">
            <a:solidFill>
              <a:schemeClr val="bg1">
                <a:lumMod val="95000"/>
              </a:schemeClr>
            </a:solidFill>
            <a:latin typeface="Posterama" panose="020B0504020200020000" pitchFamily="34" charset="0"/>
            <a:cs typeface="Posterama" panose="020B0504020200020000" pitchFamily="34" charset="0"/>
          </a:endParaRPr>
        </a:p>
      </xdr:txBody>
    </xdr:sp>
    <xdr:clientData/>
  </xdr:twoCellAnchor>
  <xdr:oneCellAnchor>
    <xdr:from>
      <xdr:col>6</xdr:col>
      <xdr:colOff>134744</xdr:colOff>
      <xdr:row>7</xdr:row>
      <xdr:rowOff>46697</xdr:rowOff>
    </xdr:from>
    <xdr:ext cx="1916422" cy="501740"/>
    <xdr:sp macro="" textlink="Analysis!A5">
      <xdr:nvSpPr>
        <xdr:cNvPr id="52" name="TextBox 51">
          <a:extLst>
            <a:ext uri="{FF2B5EF4-FFF2-40B4-BE49-F238E27FC236}">
              <a16:creationId xmlns:a16="http://schemas.microsoft.com/office/drawing/2014/main" id="{3941C535-EAC0-BF5B-3F7F-0974CB4E944E}"/>
            </a:ext>
          </a:extLst>
        </xdr:cNvPr>
        <xdr:cNvSpPr txBox="1"/>
      </xdr:nvSpPr>
      <xdr:spPr>
        <a:xfrm>
          <a:off x="3758890" y="1347673"/>
          <a:ext cx="1916422" cy="501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AD3F3E7-96A9-4C2A-8495-BC52A57783DF}" type="TxLink">
            <a:rPr lang="en-US" sz="2400" b="1" i="0" u="none" strike="noStrike">
              <a:solidFill>
                <a:schemeClr val="bg1"/>
              </a:solidFill>
              <a:latin typeface="Posterama" panose="020B0504020200020000" pitchFamily="34" charset="0"/>
              <a:ea typeface="Calibri"/>
              <a:cs typeface="Posterama" panose="020B0504020200020000" pitchFamily="34" charset="0"/>
            </a:rPr>
            <a:pPr/>
            <a:t>984,571.06</a:t>
          </a:fld>
          <a:endParaRPr lang="en-PH" sz="2400" b="1">
            <a:solidFill>
              <a:schemeClr val="bg1"/>
            </a:solidFill>
            <a:latin typeface="Posterama" panose="020B0504020200020000" pitchFamily="34" charset="0"/>
            <a:cs typeface="Posterama" panose="020B0504020200020000" pitchFamily="34" charset="0"/>
          </a:endParaRPr>
        </a:p>
      </xdr:txBody>
    </xdr:sp>
    <xdr:clientData/>
  </xdr:oneCellAnchor>
  <xdr:twoCellAnchor>
    <xdr:from>
      <xdr:col>3</xdr:col>
      <xdr:colOff>175992</xdr:colOff>
      <xdr:row>15</xdr:row>
      <xdr:rowOff>25427</xdr:rowOff>
    </xdr:from>
    <xdr:to>
      <xdr:col>9</xdr:col>
      <xdr:colOff>319765</xdr:colOff>
      <xdr:row>27</xdr:row>
      <xdr:rowOff>69695</xdr:rowOff>
    </xdr:to>
    <xdr:graphicFrame macro="">
      <xdr:nvGraphicFramePr>
        <xdr:cNvPr id="55" name="Chart 54">
          <a:extLst>
            <a:ext uri="{FF2B5EF4-FFF2-40B4-BE49-F238E27FC236}">
              <a16:creationId xmlns:a16="http://schemas.microsoft.com/office/drawing/2014/main" id="{72014DBA-B3C4-4638-88D3-DE938EF52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244151</xdr:colOff>
      <xdr:row>30</xdr:row>
      <xdr:rowOff>46462</xdr:rowOff>
    </xdr:from>
    <xdr:to>
      <xdr:col>9</xdr:col>
      <xdr:colOff>342996</xdr:colOff>
      <xdr:row>37</xdr:row>
      <xdr:rowOff>158018</xdr:rowOff>
    </xdr:to>
    <xdr:graphicFrame macro="">
      <xdr:nvGraphicFramePr>
        <xdr:cNvPr id="2" name="Chart 1">
          <a:extLst>
            <a:ext uri="{FF2B5EF4-FFF2-40B4-BE49-F238E27FC236}">
              <a16:creationId xmlns:a16="http://schemas.microsoft.com/office/drawing/2014/main" id="{3BB7216A-3C01-4BEF-B7D5-9BBD9148D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602155</xdr:colOff>
      <xdr:row>8</xdr:row>
      <xdr:rowOff>43793</xdr:rowOff>
    </xdr:from>
    <xdr:to>
      <xdr:col>10</xdr:col>
      <xdr:colOff>295604</xdr:colOff>
      <xdr:row>9</xdr:row>
      <xdr:rowOff>164224</xdr:rowOff>
    </xdr:to>
    <xdr:sp macro="" textlink="">
      <xdr:nvSpPr>
        <xdr:cNvPr id="3" name="Flowchart: Connector 2">
          <a:extLst>
            <a:ext uri="{FF2B5EF4-FFF2-40B4-BE49-F238E27FC236}">
              <a16:creationId xmlns:a16="http://schemas.microsoft.com/office/drawing/2014/main" id="{A1796F64-FDFD-114D-8212-64EC3079AE19}"/>
            </a:ext>
          </a:extLst>
        </xdr:cNvPr>
        <xdr:cNvSpPr/>
      </xdr:nvSpPr>
      <xdr:spPr>
        <a:xfrm>
          <a:off x="6120086" y="1532759"/>
          <a:ext cx="306552" cy="306551"/>
        </a:xfrm>
        <a:prstGeom prst="flowChartConnector">
          <a:avLst/>
        </a:prstGeom>
        <a:solidFill>
          <a:srgbClr val="50B09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100"/>
            <a:t>1</a:t>
          </a:r>
        </a:p>
      </xdr:txBody>
    </xdr:sp>
    <xdr:clientData/>
  </xdr:twoCellAnchor>
  <xdr:twoCellAnchor>
    <xdr:from>
      <xdr:col>9</xdr:col>
      <xdr:colOff>591752</xdr:colOff>
      <xdr:row>11</xdr:row>
      <xdr:rowOff>41496</xdr:rowOff>
    </xdr:from>
    <xdr:to>
      <xdr:col>10</xdr:col>
      <xdr:colOff>285201</xdr:colOff>
      <xdr:row>12</xdr:row>
      <xdr:rowOff>161927</xdr:rowOff>
    </xdr:to>
    <xdr:sp macro="" textlink="">
      <xdr:nvSpPr>
        <xdr:cNvPr id="5" name="Flowchart: Connector 4">
          <a:extLst>
            <a:ext uri="{FF2B5EF4-FFF2-40B4-BE49-F238E27FC236}">
              <a16:creationId xmlns:a16="http://schemas.microsoft.com/office/drawing/2014/main" id="{AE633629-7E07-4C76-8D8E-6CA0837BF8FC}"/>
            </a:ext>
          </a:extLst>
        </xdr:cNvPr>
        <xdr:cNvSpPr/>
      </xdr:nvSpPr>
      <xdr:spPr>
        <a:xfrm>
          <a:off x="6102645" y="2150603"/>
          <a:ext cx="305770" cy="312168"/>
        </a:xfrm>
        <a:prstGeom prst="flowChartConnector">
          <a:avLst/>
        </a:prstGeom>
        <a:solidFill>
          <a:srgbClr val="E49A4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100"/>
            <a:t>2</a:t>
          </a:r>
        </a:p>
      </xdr:txBody>
    </xdr:sp>
    <xdr:clientData/>
  </xdr:twoCellAnchor>
  <xdr:twoCellAnchor>
    <xdr:from>
      <xdr:col>9</xdr:col>
      <xdr:colOff>595640</xdr:colOff>
      <xdr:row>14</xdr:row>
      <xdr:rowOff>48227</xdr:rowOff>
    </xdr:from>
    <xdr:to>
      <xdr:col>10</xdr:col>
      <xdr:colOff>289089</xdr:colOff>
      <xdr:row>15</xdr:row>
      <xdr:rowOff>168658</xdr:rowOff>
    </xdr:to>
    <xdr:sp macro="" textlink="">
      <xdr:nvSpPr>
        <xdr:cNvPr id="6" name="Flowchart: Connector 5">
          <a:extLst>
            <a:ext uri="{FF2B5EF4-FFF2-40B4-BE49-F238E27FC236}">
              <a16:creationId xmlns:a16="http://schemas.microsoft.com/office/drawing/2014/main" id="{19922C4F-019D-4663-80B6-90F9DAA33F1E}"/>
            </a:ext>
          </a:extLst>
        </xdr:cNvPr>
        <xdr:cNvSpPr/>
      </xdr:nvSpPr>
      <xdr:spPr>
        <a:xfrm>
          <a:off x="6106533" y="2732545"/>
          <a:ext cx="305770" cy="312168"/>
        </a:xfrm>
        <a:prstGeom prst="flowChartConnector">
          <a:avLst/>
        </a:prstGeom>
        <a:solidFill>
          <a:srgbClr val="5672B3"/>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PH" sz="1100"/>
            <a:t>3</a:t>
          </a:r>
        </a:p>
      </xdr:txBody>
    </xdr:sp>
    <xdr:clientData/>
  </xdr:twoCellAnchor>
  <xdr:twoCellAnchor>
    <xdr:from>
      <xdr:col>10</xdr:col>
      <xdr:colOff>353858</xdr:colOff>
      <xdr:row>7</xdr:row>
      <xdr:rowOff>109761</xdr:rowOff>
    </xdr:from>
    <xdr:to>
      <xdr:col>12</xdr:col>
      <xdr:colOff>236342</xdr:colOff>
      <xdr:row>8</xdr:row>
      <xdr:rowOff>183982</xdr:rowOff>
    </xdr:to>
    <xdr:sp macro="" textlink="Analysis!I7">
      <xdr:nvSpPr>
        <xdr:cNvPr id="7" name="TextBox 6">
          <a:extLst>
            <a:ext uri="{FF2B5EF4-FFF2-40B4-BE49-F238E27FC236}">
              <a16:creationId xmlns:a16="http://schemas.microsoft.com/office/drawing/2014/main" id="{666563FC-E7E4-274E-D718-3D5669D882AF}"/>
            </a:ext>
          </a:extLst>
        </xdr:cNvPr>
        <xdr:cNvSpPr txBox="1"/>
      </xdr:nvSpPr>
      <xdr:spPr>
        <a:xfrm>
          <a:off x="6488604" y="1465863"/>
          <a:ext cx="1109433" cy="267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6715EC7-76F6-47A5-B531-01CB3A0AFEE9}" type="TxLink">
            <a:rPr lang="en-US" sz="1200" b="0" i="0" u="none" strike="noStrike">
              <a:solidFill>
                <a:schemeClr val="bg1">
                  <a:lumMod val="75000"/>
                </a:schemeClr>
              </a:solidFill>
              <a:latin typeface="Posterama" panose="020B0504020200020000" pitchFamily="34" charset="0"/>
              <a:ea typeface="Calibri"/>
              <a:cs typeface="Posterama" panose="020B0504020200020000" pitchFamily="34" charset="0"/>
            </a:rPr>
            <a:pPr/>
            <a:t>Customer33</a:t>
          </a:fld>
          <a:endParaRPr lang="en-PH" sz="1200" b="0">
            <a:solidFill>
              <a:schemeClr val="bg1">
                <a:lumMod val="75000"/>
              </a:schemeClr>
            </a:solidFill>
            <a:latin typeface="Posterama" panose="020B0504020200020000" pitchFamily="34" charset="0"/>
            <a:cs typeface="Posterama" panose="020B0504020200020000" pitchFamily="34" charset="0"/>
          </a:endParaRPr>
        </a:p>
      </xdr:txBody>
    </xdr:sp>
    <xdr:clientData/>
  </xdr:twoCellAnchor>
  <xdr:twoCellAnchor>
    <xdr:from>
      <xdr:col>10</xdr:col>
      <xdr:colOff>480833</xdr:colOff>
      <xdr:row>8</xdr:row>
      <xdr:rowOff>118285</xdr:rowOff>
    </xdr:from>
    <xdr:to>
      <xdr:col>12</xdr:col>
      <xdr:colOff>363317</xdr:colOff>
      <xdr:row>9</xdr:row>
      <xdr:rowOff>192507</xdr:rowOff>
    </xdr:to>
    <xdr:sp macro="" textlink="Analysis!J7">
      <xdr:nvSpPr>
        <xdr:cNvPr id="8" name="TextBox 7">
          <a:extLst>
            <a:ext uri="{FF2B5EF4-FFF2-40B4-BE49-F238E27FC236}">
              <a16:creationId xmlns:a16="http://schemas.microsoft.com/office/drawing/2014/main" id="{120C5606-CA01-4DB0-8AE4-326AA2503415}"/>
            </a:ext>
          </a:extLst>
        </xdr:cNvPr>
        <xdr:cNvSpPr txBox="1"/>
      </xdr:nvSpPr>
      <xdr:spPr>
        <a:xfrm>
          <a:off x="6615579" y="1668116"/>
          <a:ext cx="1109433" cy="267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F6528B0-4D1D-4235-ADD6-4552934B8260}" type="TxLink">
            <a:rPr lang="en-US" sz="1400" b="1" i="0" u="none" strike="noStrike">
              <a:solidFill>
                <a:schemeClr val="bg1">
                  <a:lumMod val="85000"/>
                </a:schemeClr>
              </a:solidFill>
              <a:latin typeface="Posterama" panose="020B0504020200020000" pitchFamily="34" charset="0"/>
              <a:ea typeface="Calibri"/>
              <a:cs typeface="Posterama" panose="020B0504020200020000" pitchFamily="34" charset="0"/>
            </a:rPr>
            <a:pPr/>
            <a:t>60,929</a:t>
          </a:fld>
          <a:endParaRPr lang="en-US" sz="1400" b="1" i="0" u="none" strike="noStrike">
            <a:solidFill>
              <a:schemeClr val="bg1">
                <a:lumMod val="85000"/>
              </a:schemeClr>
            </a:solidFill>
            <a:latin typeface="Posterama" panose="020B0504020200020000" pitchFamily="34" charset="0"/>
            <a:ea typeface="Calibri"/>
            <a:cs typeface="Posterama" panose="020B0504020200020000" pitchFamily="34" charset="0"/>
          </a:endParaRPr>
        </a:p>
      </xdr:txBody>
    </xdr:sp>
    <xdr:clientData/>
  </xdr:twoCellAnchor>
  <xdr:twoCellAnchor>
    <xdr:from>
      <xdr:col>10</xdr:col>
      <xdr:colOff>348994</xdr:colOff>
      <xdr:row>10</xdr:row>
      <xdr:rowOff>105968</xdr:rowOff>
    </xdr:from>
    <xdr:to>
      <xdr:col>12</xdr:col>
      <xdr:colOff>231478</xdr:colOff>
      <xdr:row>11</xdr:row>
      <xdr:rowOff>180188</xdr:rowOff>
    </xdr:to>
    <xdr:sp macro="" textlink="Analysis!I8">
      <xdr:nvSpPr>
        <xdr:cNvPr id="9" name="TextBox 8">
          <a:extLst>
            <a:ext uri="{FF2B5EF4-FFF2-40B4-BE49-F238E27FC236}">
              <a16:creationId xmlns:a16="http://schemas.microsoft.com/office/drawing/2014/main" id="{47BB9DDF-640D-4052-9789-10919CA9E848}"/>
            </a:ext>
          </a:extLst>
        </xdr:cNvPr>
        <xdr:cNvSpPr txBox="1"/>
      </xdr:nvSpPr>
      <xdr:spPr>
        <a:xfrm>
          <a:off x="6431223" y="1999492"/>
          <a:ext cx="1098930" cy="26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A4D55B-B061-4B54-8962-4A97CFB1ED9E}" type="TxLink">
            <a:rPr lang="en-US" sz="1200" b="0" i="0" u="none" strike="noStrike">
              <a:solidFill>
                <a:schemeClr val="bg1">
                  <a:lumMod val="75000"/>
                </a:schemeClr>
              </a:solidFill>
              <a:latin typeface="Posterama" panose="020B0504020200020000" pitchFamily="34" charset="0"/>
              <a:ea typeface="Calibri"/>
              <a:cs typeface="Posterama" panose="020B0504020200020000" pitchFamily="34" charset="0"/>
            </a:rPr>
            <a:pPr marL="0" indent="0"/>
            <a:t>Customer22</a:t>
          </a:fld>
          <a:endParaRPr lang="en-PH" sz="1200" b="0" i="0" u="none" strike="noStrike">
            <a:solidFill>
              <a:schemeClr val="bg1">
                <a:lumMod val="75000"/>
              </a:schemeClr>
            </a:solidFill>
            <a:latin typeface="Posterama" panose="020B0504020200020000" pitchFamily="34" charset="0"/>
            <a:ea typeface="Calibri"/>
            <a:cs typeface="Posterama" panose="020B0504020200020000" pitchFamily="34" charset="0"/>
          </a:endParaRPr>
        </a:p>
      </xdr:txBody>
    </xdr:sp>
    <xdr:clientData/>
  </xdr:twoCellAnchor>
  <xdr:twoCellAnchor>
    <xdr:from>
      <xdr:col>10</xdr:col>
      <xdr:colOff>498923</xdr:colOff>
      <xdr:row>11</xdr:row>
      <xdr:rowOff>101655</xdr:rowOff>
    </xdr:from>
    <xdr:to>
      <xdr:col>12</xdr:col>
      <xdr:colOff>381407</xdr:colOff>
      <xdr:row>12</xdr:row>
      <xdr:rowOff>175878</xdr:rowOff>
    </xdr:to>
    <xdr:sp macro="" textlink="Analysis!J8">
      <xdr:nvSpPr>
        <xdr:cNvPr id="10" name="TextBox 9">
          <a:extLst>
            <a:ext uri="{FF2B5EF4-FFF2-40B4-BE49-F238E27FC236}">
              <a16:creationId xmlns:a16="http://schemas.microsoft.com/office/drawing/2014/main" id="{7F545344-4512-4F4E-9D9B-C05F7E115AF1}"/>
            </a:ext>
          </a:extLst>
        </xdr:cNvPr>
        <xdr:cNvSpPr txBox="1"/>
      </xdr:nvSpPr>
      <xdr:spPr>
        <a:xfrm>
          <a:off x="6581152" y="2184532"/>
          <a:ext cx="1098930" cy="263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0B00C68-5E6F-4E4C-BA8A-1542B1ADEF56}" type="TxLink">
            <a:rPr lang="en-US" sz="1400" b="1" i="0" u="none" strike="noStrike">
              <a:solidFill>
                <a:schemeClr val="bg1">
                  <a:lumMod val="85000"/>
                </a:schemeClr>
              </a:solidFill>
              <a:latin typeface="Posterama" panose="020B0504020200020000" pitchFamily="34" charset="0"/>
              <a:ea typeface="Calibri"/>
              <a:cs typeface="Posterama" panose="020B0504020200020000" pitchFamily="34" charset="0"/>
            </a:rPr>
            <a:pPr marL="0" indent="0"/>
            <a:t>45,113</a:t>
          </a:fld>
          <a:endParaRPr lang="en-US" sz="1400" b="1" i="0" u="none" strike="noStrike">
            <a:solidFill>
              <a:schemeClr val="bg1">
                <a:lumMod val="85000"/>
              </a:schemeClr>
            </a:solidFill>
            <a:latin typeface="Posterama" panose="020B0504020200020000" pitchFamily="34" charset="0"/>
            <a:ea typeface="Calibri"/>
            <a:cs typeface="Posterama" panose="020B0504020200020000" pitchFamily="34" charset="0"/>
          </a:endParaRPr>
        </a:p>
      </xdr:txBody>
    </xdr:sp>
    <xdr:clientData/>
  </xdr:twoCellAnchor>
  <xdr:twoCellAnchor>
    <xdr:from>
      <xdr:col>10</xdr:col>
      <xdr:colOff>334993</xdr:colOff>
      <xdr:row>13</xdr:row>
      <xdr:rowOff>132133</xdr:rowOff>
    </xdr:from>
    <xdr:to>
      <xdr:col>12</xdr:col>
      <xdr:colOff>217477</xdr:colOff>
      <xdr:row>15</xdr:row>
      <xdr:rowOff>17001</xdr:rowOff>
    </xdr:to>
    <xdr:sp macro="" textlink="Analysis!I9">
      <xdr:nvSpPr>
        <xdr:cNvPr id="11" name="TextBox 10">
          <a:extLst>
            <a:ext uri="{FF2B5EF4-FFF2-40B4-BE49-F238E27FC236}">
              <a16:creationId xmlns:a16="http://schemas.microsoft.com/office/drawing/2014/main" id="{01E21C6A-2FDF-42A6-AE65-96827D46C15C}"/>
            </a:ext>
          </a:extLst>
        </xdr:cNvPr>
        <xdr:cNvSpPr txBox="1"/>
      </xdr:nvSpPr>
      <xdr:spPr>
        <a:xfrm>
          <a:off x="6417222" y="2593714"/>
          <a:ext cx="1098930" cy="2635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2950A05-AE5D-4F66-BAC9-BB0AD9651294}" type="TxLink">
            <a:rPr lang="en-US" sz="1200" b="0" i="0" u="none" strike="noStrike">
              <a:solidFill>
                <a:schemeClr val="bg1">
                  <a:lumMod val="75000"/>
                </a:schemeClr>
              </a:solidFill>
              <a:latin typeface="Posterama" panose="020B0504020200020000" pitchFamily="34" charset="0"/>
              <a:ea typeface="Calibri"/>
              <a:cs typeface="Posterama" panose="020B0504020200020000" pitchFamily="34" charset="0"/>
            </a:rPr>
            <a:pPr marL="0" indent="0"/>
            <a:t>Customer23</a:t>
          </a:fld>
          <a:endParaRPr lang="en-PH" sz="1200" b="0" i="0" u="none" strike="noStrike">
            <a:solidFill>
              <a:schemeClr val="bg1">
                <a:lumMod val="75000"/>
              </a:schemeClr>
            </a:solidFill>
            <a:latin typeface="Posterama" panose="020B0504020200020000" pitchFamily="34" charset="0"/>
            <a:ea typeface="Calibri"/>
            <a:cs typeface="Posterama" panose="020B0504020200020000" pitchFamily="34" charset="0"/>
          </a:endParaRPr>
        </a:p>
      </xdr:txBody>
    </xdr:sp>
    <xdr:clientData/>
  </xdr:twoCellAnchor>
  <xdr:twoCellAnchor>
    <xdr:from>
      <xdr:col>10</xdr:col>
      <xdr:colOff>467708</xdr:colOff>
      <xdr:row>14</xdr:row>
      <xdr:rowOff>127820</xdr:rowOff>
    </xdr:from>
    <xdr:to>
      <xdr:col>12</xdr:col>
      <xdr:colOff>350192</xdr:colOff>
      <xdr:row>16</xdr:row>
      <xdr:rowOff>12690</xdr:rowOff>
    </xdr:to>
    <xdr:sp macro="" textlink="Analysis!J9">
      <xdr:nvSpPr>
        <xdr:cNvPr id="12" name="TextBox 11">
          <a:extLst>
            <a:ext uri="{FF2B5EF4-FFF2-40B4-BE49-F238E27FC236}">
              <a16:creationId xmlns:a16="http://schemas.microsoft.com/office/drawing/2014/main" id="{FBA6F75E-5F2D-4151-8F2A-842BB361095C}"/>
            </a:ext>
          </a:extLst>
        </xdr:cNvPr>
        <xdr:cNvSpPr txBox="1"/>
      </xdr:nvSpPr>
      <xdr:spPr>
        <a:xfrm>
          <a:off x="6549937" y="2778754"/>
          <a:ext cx="1098930" cy="263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FDF0732-9014-473E-BE65-1C0FDB63B62C}" type="TxLink">
            <a:rPr lang="en-US" sz="1400" b="1" i="0" u="none" strike="noStrike">
              <a:solidFill>
                <a:schemeClr val="bg1">
                  <a:lumMod val="85000"/>
                </a:schemeClr>
              </a:solidFill>
              <a:latin typeface="Posterama" panose="020B0504020200020000" pitchFamily="34" charset="0"/>
              <a:ea typeface="Calibri"/>
              <a:cs typeface="Posterama" panose="020B0504020200020000" pitchFamily="34" charset="0"/>
            </a:rPr>
            <a:pPr marL="0" indent="0"/>
            <a:t>43,063</a:t>
          </a:fld>
          <a:endParaRPr lang="en-US" sz="1400" b="1" i="0" u="none" strike="noStrike">
            <a:solidFill>
              <a:schemeClr val="bg1">
                <a:lumMod val="85000"/>
              </a:schemeClr>
            </a:solidFill>
            <a:latin typeface="Posterama" panose="020B0504020200020000" pitchFamily="34" charset="0"/>
            <a:ea typeface="Calibri"/>
            <a:cs typeface="Posterama" panose="020B0504020200020000" pitchFamily="34" charset="0"/>
          </a:endParaRPr>
        </a:p>
      </xdr:txBody>
    </xdr:sp>
    <xdr:clientData/>
  </xdr:twoCellAnchor>
  <xdr:twoCellAnchor>
    <xdr:from>
      <xdr:col>9</xdr:col>
      <xdr:colOff>556515</xdr:colOff>
      <xdr:row>20</xdr:row>
      <xdr:rowOff>107023</xdr:rowOff>
    </xdr:from>
    <xdr:to>
      <xdr:col>13</xdr:col>
      <xdr:colOff>278781</xdr:colOff>
      <xdr:row>37</xdr:row>
      <xdr:rowOff>69695</xdr:rowOff>
    </xdr:to>
    <xdr:graphicFrame macro="">
      <xdr:nvGraphicFramePr>
        <xdr:cNvPr id="13" name="Chart 12">
          <a:extLst>
            <a:ext uri="{FF2B5EF4-FFF2-40B4-BE49-F238E27FC236}">
              <a16:creationId xmlns:a16="http://schemas.microsoft.com/office/drawing/2014/main" id="{11841F5E-3397-40FB-AD0A-498BF11CF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11338</xdr:colOff>
      <xdr:row>4</xdr:row>
      <xdr:rowOff>158750</xdr:rowOff>
    </xdr:from>
    <xdr:to>
      <xdr:col>19</xdr:col>
      <xdr:colOff>408214</xdr:colOff>
      <xdr:row>17</xdr:row>
      <xdr:rowOff>181428</xdr:rowOff>
    </xdr:to>
    <xdr:graphicFrame macro="">
      <xdr:nvGraphicFramePr>
        <xdr:cNvPr id="14" name="Chart 13">
          <a:extLst>
            <a:ext uri="{FF2B5EF4-FFF2-40B4-BE49-F238E27FC236}">
              <a16:creationId xmlns:a16="http://schemas.microsoft.com/office/drawing/2014/main" id="{B251EE77-04C7-43E0-9C55-DE6730C62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464633</xdr:colOff>
      <xdr:row>20</xdr:row>
      <xdr:rowOff>81793</xdr:rowOff>
    </xdr:from>
    <xdr:to>
      <xdr:col>19</xdr:col>
      <xdr:colOff>371708</xdr:colOff>
      <xdr:row>36</xdr:row>
      <xdr:rowOff>174238</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8EFFD6BC-E5DA-464B-B973-899D8ACF32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389433" y="3891793"/>
              <a:ext cx="3564675" cy="3140445"/>
            </a:xfrm>
            <a:prstGeom prst="rect">
              <a:avLst/>
            </a:prstGeom>
            <a:solidFill>
              <a:prstClr val="white"/>
            </a:solidFill>
            <a:ln w="1">
              <a:solidFill>
                <a:prstClr val="green"/>
              </a:solidFill>
            </a:ln>
          </xdr:spPr>
          <xdr:txBody>
            <a:bodyPr vertOverflow="clip" horzOverflow="clip"/>
            <a:lstStyle/>
            <a:p>
              <a:r>
                <a:rPr lang="en-P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255547</xdr:colOff>
      <xdr:row>4</xdr:row>
      <xdr:rowOff>127774</xdr:rowOff>
    </xdr:from>
    <xdr:to>
      <xdr:col>5</xdr:col>
      <xdr:colOff>406552</xdr:colOff>
      <xdr:row>11</xdr:row>
      <xdr:rowOff>139390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DDB7B20A-FDD2-420C-838A-29752D93FE69}"/>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55547" y="871189"/>
              <a:ext cx="3171127" cy="1312591"/>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209086</xdr:colOff>
      <xdr:row>13</xdr:row>
      <xdr:rowOff>139388</xdr:rowOff>
    </xdr:from>
    <xdr:to>
      <xdr:col>2</xdr:col>
      <xdr:colOff>511098</xdr:colOff>
      <xdr:row>27</xdr:row>
      <xdr:rowOff>46462</xdr:rowOff>
    </xdr:to>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A6BB47BE-2DC9-4AE7-80C9-C504ABC1A84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9086" y="2555486"/>
              <a:ext cx="1510061" cy="25090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Paul Beronilla" refreshedDate="45316.724335300925" createdVersion="8" refreshedVersion="8" minRefreshableVersion="3" recordCount="832" xr:uid="{D9AA4E0C-A3A9-4942-8E00-3D7C2CE9B277}">
  <cacheSource type="worksheet">
    <worksheetSource name="InputData"/>
  </cacheSource>
  <cacheFields count="10">
    <cacheField name="DATE" numFmtId="14">
      <sharedItems containsSemiMixedTypes="0" containsNonDate="0" containsDate="1" containsString="0" minDate="2021-01-01T00:00:00" maxDate="2022-01-01T00:00:00" count="327">
        <d v="2021-01-01T00:00:00"/>
        <d v="2021-01-02T00:00:00"/>
        <d v="2021-01-03T00:00:00"/>
        <d v="2021-01-04T00:00:00"/>
        <d v="2021-01-06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2T00:00:00"/>
        <d v="2021-02-13T00:00:00"/>
        <d v="2021-02-14T00:00:00"/>
        <d v="2021-02-15T00:00:00"/>
        <d v="2021-02-16T00:00:00"/>
        <d v="2021-02-17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8T00:00:00"/>
        <d v="2021-03-19T00:00:00"/>
        <d v="2021-03-20T00:00:00"/>
        <d v="2021-03-21T00:00:00"/>
        <d v="2021-03-22T00:00:00"/>
        <d v="2021-03-23T00:00:00"/>
        <d v="2021-03-25T00:00:00"/>
        <d v="2021-03-26T00:00:00"/>
        <d v="2021-03-27T00:00:00"/>
        <d v="2021-03-28T00:00:00"/>
        <d v="2021-03-29T00:00:00"/>
        <d v="2021-03-30T00:00:00"/>
        <d v="2021-03-31T00:00:00"/>
        <d v="2021-04-01T00:00:00"/>
        <d v="2021-04-02T00:00:00"/>
        <d v="2021-04-04T00:00:00"/>
        <d v="2021-04-05T00:00:00"/>
        <d v="2021-04-06T00:00:00"/>
        <d v="2021-04-07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8T00:00:00"/>
        <d v="2021-04-29T00:00:00"/>
        <d v="2021-04-30T00:00:00"/>
        <d v="2021-05-01T00:00:00"/>
        <d v="2021-05-02T00:00:00"/>
        <d v="2021-05-03T00:00:00"/>
        <d v="2021-05-04T00:00:00"/>
        <d v="2021-05-05T00:00:00"/>
        <d v="2021-05-06T00:00:00"/>
        <d v="2021-05-07T00:00:00"/>
        <d v="2021-05-08T00:00:00"/>
        <d v="2021-05-09T00:00:00"/>
        <d v="2021-05-10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8T00:00:00"/>
        <d v="2021-05-30T00:00:00"/>
        <d v="2021-06-02T00:00:00"/>
        <d v="2021-06-03T00:00:00"/>
        <d v="2021-06-04T00:00:00"/>
        <d v="2021-06-05T00:00:00"/>
        <d v="2021-06-06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8T00:00:00"/>
        <d v="2021-07-09T00:00:00"/>
        <d v="2021-07-10T00:00:00"/>
        <d v="2021-07-11T00:00:00"/>
        <d v="2021-07-12T00:00:00"/>
        <d v="2021-07-13T00:00:00"/>
        <d v="2021-07-14T00:00:00"/>
        <d v="2021-07-15T00:00:00"/>
        <d v="2021-07-16T00:00:00"/>
        <d v="2021-07-17T00:00:00"/>
        <d v="2021-07-18T00:00:00"/>
        <d v="2021-07-20T00:00:00"/>
        <d v="2021-07-21T00:00:00"/>
        <d v="2021-07-22T00:00:00"/>
        <d v="2021-07-23T00:00:00"/>
        <d v="2021-07-24T00:00:00"/>
        <d v="2021-07-25T00:00:00"/>
        <d v="2021-07-26T00:00:00"/>
        <d v="2021-07-27T00:00:00"/>
        <d v="2021-07-29T00:00:00"/>
        <d v="2021-07-30T00:00:00"/>
        <d v="2021-07-31T00:00:00"/>
        <d v="2021-08-01T00:00:00"/>
        <d v="2021-08-02T00:00:00"/>
        <d v="2021-08-03T00:00:00"/>
        <d v="2021-08-04T00:00:00"/>
        <d v="2021-08-05T00:00:00"/>
        <d v="2021-08-06T00:00:00"/>
        <d v="2021-08-08T00:00:00"/>
        <d v="2021-08-10T00:00:00"/>
        <d v="2021-08-11T00:00:00"/>
        <d v="2021-08-13T00:00:00"/>
        <d v="2021-08-14T00:00:00"/>
        <d v="2021-08-15T00:00:00"/>
        <d v="2021-08-16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3T00:00:00"/>
        <d v="2021-09-04T00:00:00"/>
        <d v="2021-09-05T00:00:00"/>
        <d v="2021-09-06T00:00:00"/>
        <d v="2021-09-07T00:00:00"/>
        <d v="2021-09-08T00:00:00"/>
        <d v="2021-09-09T00:00:00"/>
        <d v="2021-09-10T00:00:00"/>
        <d v="2021-09-11T00:00:00"/>
        <d v="2021-09-13T00:00:00"/>
        <d v="2021-09-14T00:00:00"/>
        <d v="2021-09-15T00:00:00"/>
        <d v="2021-09-16T00:00:00"/>
        <d v="2021-09-17T00:00:00"/>
        <d v="2021-09-18T00:00:00"/>
        <d v="2021-09-19T00:00:00"/>
        <d v="2021-09-20T00:00:00"/>
        <d v="2021-09-21T00:00:00"/>
        <d v="2021-09-22T00:00:00"/>
        <d v="2021-09-23T00:00:00"/>
        <d v="2021-09-24T00:00:00"/>
        <d v="2021-09-25T00:00:00"/>
        <d v="2021-09-27T00:00:00"/>
        <d v="2021-09-29T00:00:00"/>
        <d v="2021-09-30T00:00:00"/>
        <d v="2021-10-01T00:00:00"/>
        <d v="2021-10-02T00:00:00"/>
        <d v="2021-10-03T00:00:00"/>
        <d v="2021-10-04T00:00:00"/>
        <d v="2021-10-05T00:00:00"/>
        <d v="2021-10-06T00:00:00"/>
        <d v="2021-10-07T00:00:00"/>
        <d v="2021-10-09T00:00:00"/>
        <d v="2021-10-10T00:00:00"/>
        <d v="2021-10-11T00:00:00"/>
        <d v="2021-10-12T00:00:00"/>
        <d v="2021-10-13T00:00:00"/>
        <d v="2021-10-14T00:00:00"/>
        <d v="2021-10-15T00:00:00"/>
        <d v="2021-10-16T00:00:00"/>
        <d v="2021-10-17T00:00:00"/>
        <d v="2021-10-18T00:00:00"/>
        <d v="2021-10-22T00:00:00"/>
        <d v="2021-10-23T00:00:00"/>
        <d v="2021-10-24T00:00:00"/>
        <d v="2021-10-25T00:00:00"/>
        <d v="2021-10-26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5T00:00:00"/>
        <d v="2021-11-26T00:00:00"/>
        <d v="2021-11-27T00:00:00"/>
        <d v="2021-11-28T00:00:00"/>
        <d v="2021-11-30T00:00:00"/>
        <d v="2021-12-02T00:00:00"/>
        <d v="2021-12-03T00:00:00"/>
        <d v="2021-12-04T00:00:00"/>
        <d v="2021-12-05T00:00:00"/>
        <d v="2021-12-07T00:00:00"/>
        <d v="2021-12-08T00:00:00"/>
        <d v="2021-12-09T00:00:00"/>
        <d v="2021-12-10T00:00:00"/>
        <d v="2021-12-11T00:00:00"/>
        <d v="2021-12-12T00:00:00"/>
        <d v="2021-12-14T00:00:00"/>
        <d v="2021-12-15T00:00:00"/>
        <d v="2021-12-16T00:00:00"/>
        <d v="2021-12-17T00:00:00"/>
        <d v="2021-12-18T00:00:00"/>
        <d v="2021-12-19T00:00:00"/>
        <d v="2021-12-20T00:00:00"/>
        <d v="2021-12-21T00:00:00"/>
        <d v="2021-12-22T00:00:00"/>
        <d v="2021-12-24T00:00:00"/>
        <d v="2021-12-25T00:00:00"/>
        <d v="2021-12-26T00:00:00"/>
        <d v="2021-12-27T00:00:00"/>
        <d v="2021-12-28T00:00:00"/>
        <d v="2021-12-29T00:00:00"/>
        <d v="2021-12-30T00:00:00"/>
        <d v="2021-12-31T00:00:00"/>
      </sharedItems>
    </cacheField>
    <cacheField name="CUSTOMER NAME" numFmtId="0">
      <sharedItems count="40">
        <s v="Customer33"/>
        <s v="Customer29"/>
        <s v="Customer31"/>
        <s v="Customer03"/>
        <s v="Customer05"/>
        <s v="Customer35"/>
        <s v="Customer38"/>
        <s v="Customer39"/>
        <s v="Customer34"/>
        <s v="Customer18"/>
        <s v="Customer20"/>
        <s v="Customer37"/>
        <s v="Customer32"/>
        <s v="Customer09"/>
        <s v="Customer26"/>
        <s v="Customer06"/>
        <s v="Customer01"/>
        <s v="Customer16"/>
        <s v="Customer19"/>
        <s v="Customer36"/>
        <s v="Customer21"/>
        <s v="Customer11"/>
        <s v="Customer17"/>
        <s v="Customer14"/>
        <s v="Customer08"/>
        <s v="Customer24"/>
        <s v="Customer25"/>
        <s v="Customer27"/>
        <s v="Customer15"/>
        <s v="Customer22"/>
        <s v="Customer30"/>
        <s v="Customer04"/>
        <s v="Customer12"/>
        <s v="Customer02"/>
        <s v="Customer23"/>
        <s v="Customer28"/>
        <s v="Customer10"/>
        <s v="Customer07"/>
        <s v="Customer13"/>
        <s v="Customer40"/>
      </sharedItems>
    </cacheField>
    <cacheField name="PRODUCT" numFmtId="0">
      <sharedItems count="44">
        <s v="Product24"/>
        <s v="Product22"/>
        <s v="Product38"/>
        <s v="Product33"/>
        <s v="Product15"/>
        <s v="Product10"/>
        <s v="Product13"/>
        <s v="Product14"/>
        <s v="Product43"/>
        <s v="Product04"/>
        <s v="Product29"/>
        <s v="Product12"/>
        <s v="Product35"/>
        <s v="Product32"/>
        <s v="Product19"/>
        <s v="Product07"/>
        <s v="Product31"/>
        <s v="Product25"/>
        <s v="Product40"/>
        <s v="Product03"/>
        <s v="Product02"/>
        <s v="Product34"/>
        <s v="Product37"/>
        <s v="Product11"/>
        <s v="Product42"/>
        <s v="Product16"/>
        <s v="Product08"/>
        <s v="Product23"/>
        <s v="Product44"/>
        <s v="Product20"/>
        <s v="Product21"/>
        <s v="Product01"/>
        <s v="Product30"/>
        <s v="Product17"/>
        <s v="Product06"/>
        <s v="Product05"/>
        <s v="Product27"/>
        <s v="Product28"/>
        <s v="Product41"/>
        <s v="Product39"/>
        <s v="Product18"/>
        <s v="Product09"/>
        <s v="Product26"/>
        <s v="Product36"/>
      </sharedItems>
    </cacheField>
    <cacheField name="UNIT PRICE ($)" numFmtId="4">
      <sharedItems containsSemiMixedTypes="0" containsString="0" containsNumber="1" minValue="6.7" maxValue="210"/>
    </cacheField>
    <cacheField name="QUANTITY" numFmtId="0">
      <sharedItems containsSemiMixedTypes="0" containsString="0" containsNumber="1" containsInteger="1" minValue="1" maxValue="39"/>
    </cacheField>
    <cacheField name="Actual" numFmtId="0">
      <sharedItems containsSemiMixedTypes="0" containsString="0" containsNumber="1" minValue="6.7" maxValue="8190"/>
    </cacheField>
    <cacheField name="Country" numFmtId="0">
      <sharedItems count="15">
        <s v="India"/>
        <s v="Germany"/>
        <s v="United Kingdom"/>
        <s v="United States of America"/>
        <s v="Pakistan"/>
        <s v="Russia"/>
        <s v="Nigeria"/>
        <s v="South Africa"/>
        <s v="Mexico"/>
        <s v="Saudi Arabia"/>
        <s v="Ethiopia"/>
        <s v="Brazil"/>
        <s v="Bangladesh"/>
        <s v="France"/>
        <s v="Indonesia"/>
      </sharedItems>
    </cacheField>
    <cacheField name="Region" numFmtId="0">
      <sharedItems count="7">
        <s v="Western"/>
        <s v="South"/>
        <s v="North"/>
        <s v="Northeast"/>
        <s v="Export"/>
        <s v="Central"/>
        <s v="East"/>
      </sharedItems>
    </cacheField>
    <cacheField name="Month" numFmtId="0">
      <sharedItems count="12">
        <s v="Jan"/>
        <s v="Feb"/>
        <s v="Mar"/>
        <s v="Apr"/>
        <s v="May"/>
        <s v="Jun"/>
        <s v="Jul"/>
        <s v="Aug"/>
        <s v="Sep"/>
        <s v="Oct"/>
        <s v="Nov"/>
        <s v="Dec"/>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5334349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2">
  <r>
    <x v="0"/>
    <x v="0"/>
    <x v="0"/>
    <n v="156.96"/>
    <n v="9"/>
    <n v="1412.64"/>
    <x v="0"/>
    <x v="0"/>
    <x v="0"/>
    <x v="0"/>
  </r>
  <r>
    <x v="0"/>
    <x v="1"/>
    <x v="1"/>
    <n v="141.57"/>
    <n v="1"/>
    <n v="141.57"/>
    <x v="0"/>
    <x v="1"/>
    <x v="0"/>
    <x v="0"/>
  </r>
  <r>
    <x v="1"/>
    <x v="2"/>
    <x v="2"/>
    <n v="79.92"/>
    <n v="15"/>
    <n v="1198.8"/>
    <x v="0"/>
    <x v="2"/>
    <x v="0"/>
    <x v="0"/>
  </r>
  <r>
    <x v="1"/>
    <x v="3"/>
    <x v="3"/>
    <n v="119.7"/>
    <n v="1"/>
    <n v="119.7"/>
    <x v="0"/>
    <x v="3"/>
    <x v="0"/>
    <x v="0"/>
  </r>
  <r>
    <x v="1"/>
    <x v="4"/>
    <x v="4"/>
    <n v="15.719999999999999"/>
    <n v="2"/>
    <n v="31.439999999999998"/>
    <x v="0"/>
    <x v="3"/>
    <x v="0"/>
    <x v="0"/>
  </r>
  <r>
    <x v="1"/>
    <x v="5"/>
    <x v="5"/>
    <n v="164.28"/>
    <n v="7"/>
    <n v="1149.96"/>
    <x v="0"/>
    <x v="2"/>
    <x v="0"/>
    <x v="0"/>
  </r>
  <r>
    <x v="1"/>
    <x v="6"/>
    <x v="6"/>
    <n v="122.08"/>
    <n v="6"/>
    <n v="732.48"/>
    <x v="0"/>
    <x v="3"/>
    <x v="0"/>
    <x v="0"/>
  </r>
  <r>
    <x v="1"/>
    <x v="7"/>
    <x v="4"/>
    <n v="15.719999999999999"/>
    <n v="25"/>
    <n v="393"/>
    <x v="1"/>
    <x v="4"/>
    <x v="0"/>
    <x v="0"/>
  </r>
  <r>
    <x v="2"/>
    <x v="8"/>
    <x v="7"/>
    <n v="146.72"/>
    <n v="21"/>
    <n v="3081.12"/>
    <x v="0"/>
    <x v="3"/>
    <x v="0"/>
    <x v="1"/>
  </r>
  <r>
    <x v="2"/>
    <x v="9"/>
    <x v="8"/>
    <n v="83.08"/>
    <n v="9"/>
    <n v="747.72"/>
    <x v="0"/>
    <x v="0"/>
    <x v="0"/>
    <x v="1"/>
  </r>
  <r>
    <x v="2"/>
    <x v="10"/>
    <x v="2"/>
    <n v="79.92"/>
    <n v="31"/>
    <n v="2477.52"/>
    <x v="2"/>
    <x v="4"/>
    <x v="0"/>
    <x v="1"/>
  </r>
  <r>
    <x v="2"/>
    <x v="11"/>
    <x v="9"/>
    <n v="48.84"/>
    <n v="5"/>
    <n v="244.20000000000002"/>
    <x v="3"/>
    <x v="4"/>
    <x v="0"/>
    <x v="1"/>
  </r>
  <r>
    <x v="3"/>
    <x v="12"/>
    <x v="10"/>
    <n v="53.11"/>
    <n v="1"/>
    <n v="53.11"/>
    <x v="4"/>
    <x v="4"/>
    <x v="0"/>
    <x v="1"/>
  </r>
  <r>
    <x v="3"/>
    <x v="13"/>
    <x v="11"/>
    <n v="94.17"/>
    <n v="8"/>
    <n v="753.36"/>
    <x v="5"/>
    <x v="4"/>
    <x v="0"/>
    <x v="1"/>
  </r>
  <r>
    <x v="3"/>
    <x v="14"/>
    <x v="12"/>
    <n v="6.7"/>
    <n v="12"/>
    <n v="80.400000000000006"/>
    <x v="0"/>
    <x v="3"/>
    <x v="0"/>
    <x v="1"/>
  </r>
  <r>
    <x v="4"/>
    <x v="15"/>
    <x v="13"/>
    <n v="117.48"/>
    <n v="9"/>
    <n v="1057.32"/>
    <x v="4"/>
    <x v="4"/>
    <x v="0"/>
    <x v="1"/>
  </r>
  <r>
    <x v="5"/>
    <x v="13"/>
    <x v="14"/>
    <n v="210"/>
    <n v="14"/>
    <n v="2940"/>
    <x v="5"/>
    <x v="4"/>
    <x v="0"/>
    <x v="1"/>
  </r>
  <r>
    <x v="6"/>
    <x v="16"/>
    <x v="15"/>
    <n v="47.730000000000004"/>
    <n v="26"/>
    <n v="1240.98"/>
    <x v="6"/>
    <x v="4"/>
    <x v="0"/>
    <x v="1"/>
  </r>
  <r>
    <x v="6"/>
    <x v="4"/>
    <x v="16"/>
    <n v="104.16"/>
    <n v="1"/>
    <n v="104.16"/>
    <x v="0"/>
    <x v="3"/>
    <x v="0"/>
    <x v="1"/>
  </r>
  <r>
    <x v="6"/>
    <x v="8"/>
    <x v="17"/>
    <n v="8.33"/>
    <n v="4"/>
    <n v="33.32"/>
    <x v="0"/>
    <x v="3"/>
    <x v="0"/>
    <x v="1"/>
  </r>
  <r>
    <x v="6"/>
    <x v="17"/>
    <x v="16"/>
    <n v="104.16"/>
    <n v="29"/>
    <n v="3020.64"/>
    <x v="5"/>
    <x v="4"/>
    <x v="0"/>
    <x v="1"/>
  </r>
  <r>
    <x v="6"/>
    <x v="18"/>
    <x v="18"/>
    <n v="115.2"/>
    <n v="28"/>
    <n v="3225.6"/>
    <x v="0"/>
    <x v="5"/>
    <x v="0"/>
    <x v="1"/>
  </r>
  <r>
    <x v="6"/>
    <x v="10"/>
    <x v="19"/>
    <n v="80.94"/>
    <n v="8"/>
    <n v="647.52"/>
    <x v="2"/>
    <x v="4"/>
    <x v="0"/>
    <x v="1"/>
  </r>
  <r>
    <x v="6"/>
    <x v="19"/>
    <x v="13"/>
    <n v="117.48"/>
    <n v="12"/>
    <n v="1409.76"/>
    <x v="4"/>
    <x v="4"/>
    <x v="0"/>
    <x v="1"/>
  </r>
  <r>
    <x v="7"/>
    <x v="3"/>
    <x v="20"/>
    <n v="142.80000000000001"/>
    <n v="24"/>
    <n v="3427.2000000000003"/>
    <x v="0"/>
    <x v="3"/>
    <x v="0"/>
    <x v="2"/>
  </r>
  <r>
    <x v="7"/>
    <x v="20"/>
    <x v="21"/>
    <n v="58.3"/>
    <n v="14"/>
    <n v="816.19999999999993"/>
    <x v="7"/>
    <x v="4"/>
    <x v="0"/>
    <x v="2"/>
  </r>
  <r>
    <x v="7"/>
    <x v="19"/>
    <x v="12"/>
    <n v="6.7"/>
    <n v="9"/>
    <n v="60.300000000000004"/>
    <x v="4"/>
    <x v="4"/>
    <x v="0"/>
    <x v="2"/>
  </r>
  <r>
    <x v="8"/>
    <x v="3"/>
    <x v="22"/>
    <n v="85.76"/>
    <n v="3"/>
    <n v="257.28000000000003"/>
    <x v="0"/>
    <x v="3"/>
    <x v="0"/>
    <x v="2"/>
  </r>
  <r>
    <x v="8"/>
    <x v="21"/>
    <x v="7"/>
    <n v="146.72"/>
    <n v="4"/>
    <n v="586.88"/>
    <x v="8"/>
    <x v="4"/>
    <x v="0"/>
    <x v="2"/>
  </r>
  <r>
    <x v="8"/>
    <x v="8"/>
    <x v="23"/>
    <n v="48.4"/>
    <n v="14"/>
    <n v="677.6"/>
    <x v="0"/>
    <x v="3"/>
    <x v="0"/>
    <x v="2"/>
  </r>
  <r>
    <x v="8"/>
    <x v="22"/>
    <x v="24"/>
    <n v="162"/>
    <n v="4"/>
    <n v="648"/>
    <x v="9"/>
    <x v="4"/>
    <x v="0"/>
    <x v="2"/>
  </r>
  <r>
    <x v="8"/>
    <x v="10"/>
    <x v="13"/>
    <n v="117.48"/>
    <n v="2"/>
    <n v="234.96"/>
    <x v="2"/>
    <x v="4"/>
    <x v="0"/>
    <x v="2"/>
  </r>
  <r>
    <x v="9"/>
    <x v="4"/>
    <x v="24"/>
    <n v="162"/>
    <n v="10"/>
    <n v="1620"/>
    <x v="0"/>
    <x v="3"/>
    <x v="0"/>
    <x v="2"/>
  </r>
  <r>
    <x v="10"/>
    <x v="2"/>
    <x v="25"/>
    <n v="16.64"/>
    <n v="15"/>
    <n v="249.60000000000002"/>
    <x v="0"/>
    <x v="2"/>
    <x v="0"/>
    <x v="2"/>
  </r>
  <r>
    <x v="10"/>
    <x v="15"/>
    <x v="14"/>
    <n v="210"/>
    <n v="6"/>
    <n v="1260"/>
    <x v="4"/>
    <x v="4"/>
    <x v="0"/>
    <x v="2"/>
  </r>
  <r>
    <x v="11"/>
    <x v="6"/>
    <x v="23"/>
    <n v="48.4"/>
    <n v="14"/>
    <n v="677.6"/>
    <x v="0"/>
    <x v="3"/>
    <x v="0"/>
    <x v="2"/>
  </r>
  <r>
    <x v="12"/>
    <x v="23"/>
    <x v="15"/>
    <n v="47.730000000000004"/>
    <n v="15"/>
    <n v="715.95"/>
    <x v="0"/>
    <x v="6"/>
    <x v="0"/>
    <x v="2"/>
  </r>
  <r>
    <x v="12"/>
    <x v="10"/>
    <x v="1"/>
    <n v="141.57"/>
    <n v="10"/>
    <n v="1415.6999999999998"/>
    <x v="2"/>
    <x v="4"/>
    <x v="0"/>
    <x v="2"/>
  </r>
  <r>
    <x v="13"/>
    <x v="12"/>
    <x v="7"/>
    <n v="146.72"/>
    <n v="11"/>
    <n v="1613.92"/>
    <x v="4"/>
    <x v="4"/>
    <x v="0"/>
    <x v="2"/>
  </r>
  <r>
    <x v="14"/>
    <x v="24"/>
    <x v="18"/>
    <n v="115.2"/>
    <n v="4"/>
    <n v="460.8"/>
    <x v="2"/>
    <x v="4"/>
    <x v="0"/>
    <x v="3"/>
  </r>
  <r>
    <x v="15"/>
    <x v="15"/>
    <x v="26"/>
    <n v="94.62"/>
    <n v="9"/>
    <n v="851.58"/>
    <x v="4"/>
    <x v="4"/>
    <x v="0"/>
    <x v="3"/>
  </r>
  <r>
    <x v="15"/>
    <x v="18"/>
    <x v="27"/>
    <n v="149.46"/>
    <n v="3"/>
    <n v="448.38"/>
    <x v="0"/>
    <x v="5"/>
    <x v="0"/>
    <x v="3"/>
  </r>
  <r>
    <x v="15"/>
    <x v="25"/>
    <x v="28"/>
    <n v="82.08"/>
    <n v="13"/>
    <n v="1067.04"/>
    <x v="0"/>
    <x v="2"/>
    <x v="0"/>
    <x v="3"/>
  </r>
  <r>
    <x v="16"/>
    <x v="10"/>
    <x v="12"/>
    <n v="6.7"/>
    <n v="6"/>
    <n v="40.200000000000003"/>
    <x v="2"/>
    <x v="4"/>
    <x v="0"/>
    <x v="3"/>
  </r>
  <r>
    <x v="17"/>
    <x v="13"/>
    <x v="21"/>
    <n v="58.3"/>
    <n v="4"/>
    <n v="233.2"/>
    <x v="5"/>
    <x v="4"/>
    <x v="0"/>
    <x v="3"/>
  </r>
  <r>
    <x v="17"/>
    <x v="5"/>
    <x v="29"/>
    <n v="76.25"/>
    <n v="4"/>
    <n v="305"/>
    <x v="0"/>
    <x v="2"/>
    <x v="0"/>
    <x v="3"/>
  </r>
  <r>
    <x v="17"/>
    <x v="9"/>
    <x v="30"/>
    <n v="162.54"/>
    <n v="2"/>
    <n v="325.08"/>
    <x v="0"/>
    <x v="0"/>
    <x v="0"/>
    <x v="3"/>
  </r>
  <r>
    <x v="17"/>
    <x v="26"/>
    <x v="7"/>
    <n v="146.72"/>
    <n v="7"/>
    <n v="1027.04"/>
    <x v="10"/>
    <x v="4"/>
    <x v="0"/>
    <x v="3"/>
  </r>
  <r>
    <x v="18"/>
    <x v="19"/>
    <x v="9"/>
    <n v="48.84"/>
    <n v="15"/>
    <n v="732.6"/>
    <x v="4"/>
    <x v="4"/>
    <x v="0"/>
    <x v="3"/>
  </r>
  <r>
    <x v="18"/>
    <x v="6"/>
    <x v="24"/>
    <n v="162"/>
    <n v="6"/>
    <n v="972"/>
    <x v="0"/>
    <x v="3"/>
    <x v="0"/>
    <x v="3"/>
  </r>
  <r>
    <x v="18"/>
    <x v="1"/>
    <x v="19"/>
    <n v="80.94"/>
    <n v="9"/>
    <n v="728.46"/>
    <x v="0"/>
    <x v="1"/>
    <x v="0"/>
    <x v="3"/>
  </r>
  <r>
    <x v="19"/>
    <x v="27"/>
    <x v="31"/>
    <n v="103.88"/>
    <n v="6"/>
    <n v="623.28"/>
    <x v="0"/>
    <x v="1"/>
    <x v="0"/>
    <x v="3"/>
  </r>
  <r>
    <x v="20"/>
    <x v="21"/>
    <x v="20"/>
    <n v="142.80000000000001"/>
    <n v="5"/>
    <n v="714"/>
    <x v="8"/>
    <x v="4"/>
    <x v="0"/>
    <x v="3"/>
  </r>
  <r>
    <x v="20"/>
    <x v="9"/>
    <x v="26"/>
    <n v="94.62"/>
    <n v="17"/>
    <n v="1608.54"/>
    <x v="0"/>
    <x v="0"/>
    <x v="0"/>
    <x v="3"/>
  </r>
  <r>
    <x v="20"/>
    <x v="18"/>
    <x v="24"/>
    <n v="162"/>
    <n v="8"/>
    <n v="1296"/>
    <x v="0"/>
    <x v="5"/>
    <x v="0"/>
    <x v="3"/>
  </r>
  <r>
    <x v="21"/>
    <x v="14"/>
    <x v="32"/>
    <n v="201.28"/>
    <n v="15"/>
    <n v="3019.2"/>
    <x v="0"/>
    <x v="3"/>
    <x v="0"/>
    <x v="4"/>
  </r>
  <r>
    <x v="22"/>
    <x v="16"/>
    <x v="16"/>
    <n v="104.16"/>
    <n v="14"/>
    <n v="1458.24"/>
    <x v="6"/>
    <x v="4"/>
    <x v="0"/>
    <x v="4"/>
  </r>
  <r>
    <x v="22"/>
    <x v="2"/>
    <x v="12"/>
    <n v="6.7"/>
    <n v="7"/>
    <n v="46.9"/>
    <x v="0"/>
    <x v="2"/>
    <x v="0"/>
    <x v="4"/>
  </r>
  <r>
    <x v="22"/>
    <x v="24"/>
    <x v="21"/>
    <n v="58.3"/>
    <n v="6"/>
    <n v="349.79999999999995"/>
    <x v="2"/>
    <x v="4"/>
    <x v="0"/>
    <x v="4"/>
  </r>
  <r>
    <x v="22"/>
    <x v="20"/>
    <x v="33"/>
    <n v="156.78"/>
    <n v="14"/>
    <n v="2194.92"/>
    <x v="7"/>
    <x v="4"/>
    <x v="0"/>
    <x v="4"/>
  </r>
  <r>
    <x v="23"/>
    <x v="2"/>
    <x v="0"/>
    <n v="156.96"/>
    <n v="29"/>
    <n v="4551.84"/>
    <x v="0"/>
    <x v="2"/>
    <x v="0"/>
    <x v="4"/>
  </r>
  <r>
    <x v="23"/>
    <x v="15"/>
    <x v="28"/>
    <n v="82.08"/>
    <n v="9"/>
    <n v="738.72"/>
    <x v="4"/>
    <x v="4"/>
    <x v="0"/>
    <x v="4"/>
  </r>
  <r>
    <x v="23"/>
    <x v="8"/>
    <x v="31"/>
    <n v="103.88"/>
    <n v="7"/>
    <n v="727.16"/>
    <x v="0"/>
    <x v="3"/>
    <x v="0"/>
    <x v="4"/>
  </r>
  <r>
    <x v="23"/>
    <x v="22"/>
    <x v="34"/>
    <n v="85.5"/>
    <n v="7"/>
    <n v="598.5"/>
    <x v="9"/>
    <x v="4"/>
    <x v="0"/>
    <x v="4"/>
  </r>
  <r>
    <x v="23"/>
    <x v="9"/>
    <x v="5"/>
    <n v="164.28"/>
    <n v="1"/>
    <n v="164.28"/>
    <x v="0"/>
    <x v="0"/>
    <x v="0"/>
    <x v="4"/>
  </r>
  <r>
    <x v="24"/>
    <x v="24"/>
    <x v="13"/>
    <n v="117.48"/>
    <n v="3"/>
    <n v="352.44"/>
    <x v="2"/>
    <x v="4"/>
    <x v="0"/>
    <x v="4"/>
  </r>
  <r>
    <x v="24"/>
    <x v="28"/>
    <x v="18"/>
    <n v="115.2"/>
    <n v="7"/>
    <n v="806.4"/>
    <x v="11"/>
    <x v="4"/>
    <x v="0"/>
    <x v="4"/>
  </r>
  <r>
    <x v="24"/>
    <x v="17"/>
    <x v="35"/>
    <n v="155.61000000000001"/>
    <n v="37"/>
    <n v="5757.5700000000006"/>
    <x v="5"/>
    <x v="4"/>
    <x v="0"/>
    <x v="4"/>
  </r>
  <r>
    <x v="24"/>
    <x v="26"/>
    <x v="14"/>
    <n v="210"/>
    <n v="21"/>
    <n v="4410"/>
    <x v="10"/>
    <x v="4"/>
    <x v="0"/>
    <x v="4"/>
  </r>
  <r>
    <x v="25"/>
    <x v="2"/>
    <x v="25"/>
    <n v="16.64"/>
    <n v="11"/>
    <n v="183.04000000000002"/>
    <x v="0"/>
    <x v="2"/>
    <x v="0"/>
    <x v="4"/>
  </r>
  <r>
    <x v="25"/>
    <x v="3"/>
    <x v="10"/>
    <n v="53.11"/>
    <n v="2"/>
    <n v="106.22"/>
    <x v="0"/>
    <x v="3"/>
    <x v="0"/>
    <x v="4"/>
  </r>
  <r>
    <x v="25"/>
    <x v="7"/>
    <x v="9"/>
    <n v="48.84"/>
    <n v="10"/>
    <n v="488.40000000000003"/>
    <x v="1"/>
    <x v="4"/>
    <x v="0"/>
    <x v="4"/>
  </r>
  <r>
    <x v="26"/>
    <x v="0"/>
    <x v="9"/>
    <n v="48.84"/>
    <n v="10"/>
    <n v="488.40000000000003"/>
    <x v="0"/>
    <x v="0"/>
    <x v="0"/>
    <x v="4"/>
  </r>
  <r>
    <x v="26"/>
    <x v="18"/>
    <x v="0"/>
    <n v="156.96"/>
    <n v="25"/>
    <n v="3924"/>
    <x v="0"/>
    <x v="5"/>
    <x v="0"/>
    <x v="4"/>
  </r>
  <r>
    <x v="26"/>
    <x v="19"/>
    <x v="7"/>
    <n v="146.72"/>
    <n v="21"/>
    <n v="3081.12"/>
    <x v="4"/>
    <x v="4"/>
    <x v="0"/>
    <x v="4"/>
  </r>
  <r>
    <x v="27"/>
    <x v="5"/>
    <x v="8"/>
    <n v="83.08"/>
    <n v="2"/>
    <n v="166.16"/>
    <x v="0"/>
    <x v="2"/>
    <x v="0"/>
    <x v="4"/>
  </r>
  <r>
    <x v="27"/>
    <x v="20"/>
    <x v="36"/>
    <n v="57.120000000000005"/>
    <n v="2"/>
    <n v="114.24000000000001"/>
    <x v="7"/>
    <x v="4"/>
    <x v="0"/>
    <x v="4"/>
  </r>
  <r>
    <x v="28"/>
    <x v="0"/>
    <x v="36"/>
    <n v="57.120000000000005"/>
    <n v="20"/>
    <n v="1142.4000000000001"/>
    <x v="0"/>
    <x v="0"/>
    <x v="0"/>
    <x v="5"/>
  </r>
  <r>
    <x v="28"/>
    <x v="0"/>
    <x v="37"/>
    <n v="41.81"/>
    <n v="3"/>
    <n v="125.43"/>
    <x v="0"/>
    <x v="0"/>
    <x v="0"/>
    <x v="5"/>
  </r>
  <r>
    <x v="28"/>
    <x v="29"/>
    <x v="38"/>
    <n v="173.88"/>
    <n v="9"/>
    <n v="1564.92"/>
    <x v="0"/>
    <x v="6"/>
    <x v="0"/>
    <x v="5"/>
  </r>
  <r>
    <x v="28"/>
    <x v="7"/>
    <x v="19"/>
    <n v="80.94"/>
    <n v="33"/>
    <n v="2671.02"/>
    <x v="1"/>
    <x v="4"/>
    <x v="0"/>
    <x v="5"/>
  </r>
  <r>
    <x v="28"/>
    <x v="30"/>
    <x v="27"/>
    <n v="149.46"/>
    <n v="6"/>
    <n v="896.76"/>
    <x v="8"/>
    <x v="4"/>
    <x v="0"/>
    <x v="5"/>
  </r>
  <r>
    <x v="29"/>
    <x v="16"/>
    <x v="35"/>
    <n v="155.61000000000001"/>
    <n v="9"/>
    <n v="1400.4900000000002"/>
    <x v="6"/>
    <x v="4"/>
    <x v="1"/>
    <x v="5"/>
  </r>
  <r>
    <x v="30"/>
    <x v="5"/>
    <x v="5"/>
    <n v="164.28"/>
    <n v="7"/>
    <n v="1149.96"/>
    <x v="0"/>
    <x v="2"/>
    <x v="1"/>
    <x v="5"/>
  </r>
  <r>
    <x v="31"/>
    <x v="2"/>
    <x v="1"/>
    <n v="141.57"/>
    <n v="2"/>
    <n v="283.14"/>
    <x v="0"/>
    <x v="2"/>
    <x v="1"/>
    <x v="5"/>
  </r>
  <r>
    <x v="31"/>
    <x v="0"/>
    <x v="14"/>
    <n v="210"/>
    <n v="39"/>
    <n v="8190"/>
    <x v="0"/>
    <x v="0"/>
    <x v="1"/>
    <x v="5"/>
  </r>
  <r>
    <x v="31"/>
    <x v="26"/>
    <x v="2"/>
    <n v="79.92"/>
    <n v="27"/>
    <n v="2157.84"/>
    <x v="10"/>
    <x v="4"/>
    <x v="1"/>
    <x v="5"/>
  </r>
  <r>
    <x v="31"/>
    <x v="27"/>
    <x v="7"/>
    <n v="146.72"/>
    <n v="8"/>
    <n v="1173.76"/>
    <x v="0"/>
    <x v="1"/>
    <x v="1"/>
    <x v="5"/>
  </r>
  <r>
    <x v="31"/>
    <x v="1"/>
    <x v="25"/>
    <n v="16.64"/>
    <n v="13"/>
    <n v="216.32"/>
    <x v="0"/>
    <x v="1"/>
    <x v="1"/>
    <x v="5"/>
  </r>
  <r>
    <x v="32"/>
    <x v="19"/>
    <x v="28"/>
    <n v="82.08"/>
    <n v="39"/>
    <n v="3201.12"/>
    <x v="4"/>
    <x v="4"/>
    <x v="1"/>
    <x v="5"/>
  </r>
  <r>
    <x v="32"/>
    <x v="26"/>
    <x v="22"/>
    <n v="85.76"/>
    <n v="4"/>
    <n v="343.04"/>
    <x v="10"/>
    <x v="4"/>
    <x v="1"/>
    <x v="5"/>
  </r>
  <r>
    <x v="32"/>
    <x v="14"/>
    <x v="7"/>
    <n v="146.72"/>
    <n v="26"/>
    <n v="3814.72"/>
    <x v="0"/>
    <x v="3"/>
    <x v="1"/>
    <x v="5"/>
  </r>
  <r>
    <x v="32"/>
    <x v="27"/>
    <x v="17"/>
    <n v="8.33"/>
    <n v="3"/>
    <n v="24.990000000000002"/>
    <x v="0"/>
    <x v="1"/>
    <x v="1"/>
    <x v="5"/>
  </r>
  <r>
    <x v="33"/>
    <x v="16"/>
    <x v="19"/>
    <n v="80.94"/>
    <n v="24"/>
    <n v="1942.56"/>
    <x v="6"/>
    <x v="4"/>
    <x v="1"/>
    <x v="5"/>
  </r>
  <r>
    <x v="33"/>
    <x v="12"/>
    <x v="39"/>
    <n v="42.55"/>
    <n v="38"/>
    <n v="1616.8999999999999"/>
    <x v="4"/>
    <x v="4"/>
    <x v="1"/>
    <x v="5"/>
  </r>
  <r>
    <x v="33"/>
    <x v="21"/>
    <x v="35"/>
    <n v="155.61000000000001"/>
    <n v="1"/>
    <n v="155.61000000000001"/>
    <x v="8"/>
    <x v="4"/>
    <x v="1"/>
    <x v="5"/>
  </r>
  <r>
    <x v="33"/>
    <x v="17"/>
    <x v="8"/>
    <n v="83.08"/>
    <n v="7"/>
    <n v="581.55999999999995"/>
    <x v="5"/>
    <x v="4"/>
    <x v="1"/>
    <x v="5"/>
  </r>
  <r>
    <x v="33"/>
    <x v="10"/>
    <x v="8"/>
    <n v="83.08"/>
    <n v="9"/>
    <n v="747.72"/>
    <x v="2"/>
    <x v="4"/>
    <x v="1"/>
    <x v="5"/>
  </r>
  <r>
    <x v="33"/>
    <x v="30"/>
    <x v="40"/>
    <n v="49.21"/>
    <n v="6"/>
    <n v="295.26"/>
    <x v="8"/>
    <x v="4"/>
    <x v="1"/>
    <x v="5"/>
  </r>
  <r>
    <x v="34"/>
    <x v="2"/>
    <x v="41"/>
    <n v="7.8599999999999994"/>
    <n v="30"/>
    <n v="235.79999999999998"/>
    <x v="0"/>
    <x v="2"/>
    <x v="1"/>
    <x v="5"/>
  </r>
  <r>
    <x v="34"/>
    <x v="29"/>
    <x v="20"/>
    <n v="142.80000000000001"/>
    <n v="6"/>
    <n v="856.80000000000007"/>
    <x v="0"/>
    <x v="6"/>
    <x v="1"/>
    <x v="5"/>
  </r>
  <r>
    <x v="34"/>
    <x v="1"/>
    <x v="12"/>
    <n v="6.7"/>
    <n v="1"/>
    <n v="6.7"/>
    <x v="0"/>
    <x v="1"/>
    <x v="1"/>
    <x v="5"/>
  </r>
  <r>
    <x v="35"/>
    <x v="24"/>
    <x v="12"/>
    <n v="6.7"/>
    <n v="29"/>
    <n v="194.3"/>
    <x v="2"/>
    <x v="4"/>
    <x v="1"/>
    <x v="6"/>
  </r>
  <r>
    <x v="35"/>
    <x v="26"/>
    <x v="25"/>
    <n v="16.64"/>
    <n v="5"/>
    <n v="83.2"/>
    <x v="10"/>
    <x v="4"/>
    <x v="1"/>
    <x v="6"/>
  </r>
  <r>
    <x v="36"/>
    <x v="3"/>
    <x v="9"/>
    <n v="48.84"/>
    <n v="3"/>
    <n v="146.52000000000001"/>
    <x v="0"/>
    <x v="3"/>
    <x v="1"/>
    <x v="6"/>
  </r>
  <r>
    <x v="36"/>
    <x v="12"/>
    <x v="35"/>
    <n v="155.61000000000001"/>
    <n v="11"/>
    <n v="1711.71"/>
    <x v="4"/>
    <x v="4"/>
    <x v="1"/>
    <x v="6"/>
  </r>
  <r>
    <x v="36"/>
    <x v="15"/>
    <x v="18"/>
    <n v="115.2"/>
    <n v="39"/>
    <n v="4492.8"/>
    <x v="4"/>
    <x v="4"/>
    <x v="1"/>
    <x v="6"/>
  </r>
  <r>
    <x v="36"/>
    <x v="15"/>
    <x v="32"/>
    <n v="201.28"/>
    <n v="12"/>
    <n v="2415.36"/>
    <x v="4"/>
    <x v="4"/>
    <x v="1"/>
    <x v="6"/>
  </r>
  <r>
    <x v="37"/>
    <x v="17"/>
    <x v="21"/>
    <n v="58.3"/>
    <n v="14"/>
    <n v="816.19999999999993"/>
    <x v="5"/>
    <x v="4"/>
    <x v="1"/>
    <x v="6"/>
  </r>
  <r>
    <x v="37"/>
    <x v="17"/>
    <x v="30"/>
    <n v="162.54"/>
    <n v="32"/>
    <n v="5201.28"/>
    <x v="5"/>
    <x v="4"/>
    <x v="1"/>
    <x v="6"/>
  </r>
  <r>
    <x v="37"/>
    <x v="30"/>
    <x v="13"/>
    <n v="117.48"/>
    <n v="14"/>
    <n v="1644.72"/>
    <x v="8"/>
    <x v="4"/>
    <x v="1"/>
    <x v="6"/>
  </r>
  <r>
    <x v="38"/>
    <x v="31"/>
    <x v="14"/>
    <n v="210"/>
    <n v="4"/>
    <n v="840"/>
    <x v="9"/>
    <x v="4"/>
    <x v="1"/>
    <x v="6"/>
  </r>
  <r>
    <x v="38"/>
    <x v="18"/>
    <x v="26"/>
    <n v="94.62"/>
    <n v="38"/>
    <n v="3595.5600000000004"/>
    <x v="0"/>
    <x v="5"/>
    <x v="1"/>
    <x v="6"/>
  </r>
  <r>
    <x v="39"/>
    <x v="16"/>
    <x v="27"/>
    <n v="149.46"/>
    <n v="9"/>
    <n v="1345.14"/>
    <x v="6"/>
    <x v="4"/>
    <x v="1"/>
    <x v="6"/>
  </r>
  <r>
    <x v="39"/>
    <x v="0"/>
    <x v="5"/>
    <n v="164.28"/>
    <n v="13"/>
    <n v="2135.64"/>
    <x v="0"/>
    <x v="0"/>
    <x v="1"/>
    <x v="6"/>
  </r>
  <r>
    <x v="39"/>
    <x v="28"/>
    <x v="26"/>
    <n v="94.62"/>
    <n v="7"/>
    <n v="662.34"/>
    <x v="11"/>
    <x v="4"/>
    <x v="1"/>
    <x v="6"/>
  </r>
  <r>
    <x v="40"/>
    <x v="0"/>
    <x v="19"/>
    <n v="80.94"/>
    <n v="17"/>
    <n v="1375.98"/>
    <x v="0"/>
    <x v="0"/>
    <x v="1"/>
    <x v="6"/>
  </r>
  <r>
    <x v="40"/>
    <x v="19"/>
    <x v="35"/>
    <n v="155.61000000000001"/>
    <n v="35"/>
    <n v="5446.35"/>
    <x v="4"/>
    <x v="4"/>
    <x v="1"/>
    <x v="6"/>
  </r>
  <r>
    <x v="41"/>
    <x v="16"/>
    <x v="37"/>
    <n v="41.81"/>
    <n v="3"/>
    <n v="125.43"/>
    <x v="6"/>
    <x v="4"/>
    <x v="1"/>
    <x v="7"/>
  </r>
  <r>
    <x v="41"/>
    <x v="20"/>
    <x v="21"/>
    <n v="58.3"/>
    <n v="8"/>
    <n v="466.4"/>
    <x v="7"/>
    <x v="4"/>
    <x v="1"/>
    <x v="7"/>
  </r>
  <r>
    <x v="41"/>
    <x v="30"/>
    <x v="42"/>
    <n v="24.66"/>
    <n v="8"/>
    <n v="197.28"/>
    <x v="8"/>
    <x v="4"/>
    <x v="1"/>
    <x v="7"/>
  </r>
  <r>
    <x v="42"/>
    <x v="16"/>
    <x v="10"/>
    <n v="53.11"/>
    <n v="28"/>
    <n v="1487.08"/>
    <x v="6"/>
    <x v="4"/>
    <x v="1"/>
    <x v="7"/>
  </r>
  <r>
    <x v="42"/>
    <x v="15"/>
    <x v="36"/>
    <n v="57.120000000000005"/>
    <n v="4"/>
    <n v="228.48000000000002"/>
    <x v="4"/>
    <x v="4"/>
    <x v="1"/>
    <x v="7"/>
  </r>
  <r>
    <x v="43"/>
    <x v="0"/>
    <x v="4"/>
    <n v="15.719999999999999"/>
    <n v="26"/>
    <n v="408.71999999999997"/>
    <x v="0"/>
    <x v="0"/>
    <x v="1"/>
    <x v="7"/>
  </r>
  <r>
    <x v="43"/>
    <x v="7"/>
    <x v="13"/>
    <n v="117.48"/>
    <n v="1"/>
    <n v="117.48"/>
    <x v="1"/>
    <x v="4"/>
    <x v="1"/>
    <x v="7"/>
  </r>
  <r>
    <x v="44"/>
    <x v="28"/>
    <x v="8"/>
    <n v="83.08"/>
    <n v="19"/>
    <n v="1578.52"/>
    <x v="11"/>
    <x v="4"/>
    <x v="1"/>
    <x v="7"/>
  </r>
  <r>
    <x v="44"/>
    <x v="28"/>
    <x v="3"/>
    <n v="119.7"/>
    <n v="19"/>
    <n v="2274.3000000000002"/>
    <x v="11"/>
    <x v="4"/>
    <x v="1"/>
    <x v="7"/>
  </r>
  <r>
    <x v="44"/>
    <x v="25"/>
    <x v="28"/>
    <n v="82.08"/>
    <n v="2"/>
    <n v="164.16"/>
    <x v="0"/>
    <x v="2"/>
    <x v="1"/>
    <x v="7"/>
  </r>
  <r>
    <x v="45"/>
    <x v="28"/>
    <x v="4"/>
    <n v="15.719999999999999"/>
    <n v="6"/>
    <n v="94.32"/>
    <x v="11"/>
    <x v="4"/>
    <x v="1"/>
    <x v="7"/>
  </r>
  <r>
    <x v="46"/>
    <x v="0"/>
    <x v="20"/>
    <n v="142.80000000000001"/>
    <n v="13"/>
    <n v="1856.4"/>
    <x v="0"/>
    <x v="0"/>
    <x v="1"/>
    <x v="7"/>
  </r>
  <r>
    <x v="47"/>
    <x v="29"/>
    <x v="11"/>
    <n v="94.17"/>
    <n v="6"/>
    <n v="565.02"/>
    <x v="0"/>
    <x v="6"/>
    <x v="1"/>
    <x v="7"/>
  </r>
  <r>
    <x v="47"/>
    <x v="19"/>
    <x v="32"/>
    <n v="201.28"/>
    <n v="11"/>
    <n v="2214.08"/>
    <x v="4"/>
    <x v="4"/>
    <x v="1"/>
    <x v="7"/>
  </r>
  <r>
    <x v="48"/>
    <x v="31"/>
    <x v="40"/>
    <n v="49.21"/>
    <n v="30"/>
    <n v="1476.3"/>
    <x v="9"/>
    <x v="4"/>
    <x v="1"/>
    <x v="8"/>
  </r>
  <r>
    <x v="49"/>
    <x v="10"/>
    <x v="6"/>
    <n v="122.08"/>
    <n v="5"/>
    <n v="610.4"/>
    <x v="2"/>
    <x v="4"/>
    <x v="1"/>
    <x v="8"/>
  </r>
  <r>
    <x v="50"/>
    <x v="16"/>
    <x v="6"/>
    <n v="122.08"/>
    <n v="6"/>
    <n v="732.48"/>
    <x v="6"/>
    <x v="4"/>
    <x v="1"/>
    <x v="8"/>
  </r>
  <r>
    <x v="50"/>
    <x v="13"/>
    <x v="17"/>
    <n v="8.33"/>
    <n v="3"/>
    <n v="24.990000000000002"/>
    <x v="5"/>
    <x v="4"/>
    <x v="1"/>
    <x v="8"/>
  </r>
  <r>
    <x v="50"/>
    <x v="5"/>
    <x v="25"/>
    <n v="16.64"/>
    <n v="15"/>
    <n v="249.60000000000002"/>
    <x v="0"/>
    <x v="2"/>
    <x v="1"/>
    <x v="8"/>
  </r>
  <r>
    <x v="50"/>
    <x v="23"/>
    <x v="35"/>
    <n v="155.61000000000001"/>
    <n v="2"/>
    <n v="311.22000000000003"/>
    <x v="0"/>
    <x v="6"/>
    <x v="1"/>
    <x v="8"/>
  </r>
  <r>
    <x v="50"/>
    <x v="19"/>
    <x v="43"/>
    <n v="96.3"/>
    <n v="8"/>
    <n v="770.4"/>
    <x v="4"/>
    <x v="4"/>
    <x v="1"/>
    <x v="8"/>
  </r>
  <r>
    <x v="51"/>
    <x v="23"/>
    <x v="6"/>
    <n v="122.08"/>
    <n v="10"/>
    <n v="1220.8"/>
    <x v="0"/>
    <x v="6"/>
    <x v="1"/>
    <x v="8"/>
  </r>
  <r>
    <x v="51"/>
    <x v="29"/>
    <x v="39"/>
    <n v="42.55"/>
    <n v="38"/>
    <n v="1616.8999999999999"/>
    <x v="0"/>
    <x v="6"/>
    <x v="1"/>
    <x v="8"/>
  </r>
  <r>
    <x v="51"/>
    <x v="26"/>
    <x v="13"/>
    <n v="117.48"/>
    <n v="11"/>
    <n v="1292.28"/>
    <x v="10"/>
    <x v="4"/>
    <x v="1"/>
    <x v="8"/>
  </r>
  <r>
    <x v="51"/>
    <x v="27"/>
    <x v="32"/>
    <n v="201.28"/>
    <n v="2"/>
    <n v="402.56"/>
    <x v="0"/>
    <x v="1"/>
    <x v="1"/>
    <x v="8"/>
  </r>
  <r>
    <x v="51"/>
    <x v="1"/>
    <x v="20"/>
    <n v="142.80000000000001"/>
    <n v="4"/>
    <n v="571.20000000000005"/>
    <x v="0"/>
    <x v="1"/>
    <x v="1"/>
    <x v="8"/>
  </r>
  <r>
    <x v="52"/>
    <x v="28"/>
    <x v="0"/>
    <n v="156.96"/>
    <n v="28"/>
    <n v="4394.88"/>
    <x v="11"/>
    <x v="4"/>
    <x v="1"/>
    <x v="8"/>
  </r>
  <r>
    <x v="52"/>
    <x v="10"/>
    <x v="41"/>
    <n v="7.8599999999999994"/>
    <n v="2"/>
    <n v="15.719999999999999"/>
    <x v="2"/>
    <x v="4"/>
    <x v="1"/>
    <x v="8"/>
  </r>
  <r>
    <x v="53"/>
    <x v="32"/>
    <x v="17"/>
    <n v="8.33"/>
    <n v="7"/>
    <n v="58.31"/>
    <x v="0"/>
    <x v="5"/>
    <x v="1"/>
    <x v="8"/>
  </r>
  <r>
    <x v="53"/>
    <x v="5"/>
    <x v="43"/>
    <n v="96.3"/>
    <n v="3"/>
    <n v="288.89999999999998"/>
    <x v="0"/>
    <x v="2"/>
    <x v="1"/>
    <x v="8"/>
  </r>
  <r>
    <x v="53"/>
    <x v="29"/>
    <x v="40"/>
    <n v="49.21"/>
    <n v="11"/>
    <n v="541.31000000000006"/>
    <x v="0"/>
    <x v="6"/>
    <x v="1"/>
    <x v="8"/>
  </r>
  <r>
    <x v="53"/>
    <x v="19"/>
    <x v="35"/>
    <n v="155.61000000000001"/>
    <n v="15"/>
    <n v="2334.15"/>
    <x v="4"/>
    <x v="4"/>
    <x v="1"/>
    <x v="8"/>
  </r>
  <r>
    <x v="53"/>
    <x v="30"/>
    <x v="11"/>
    <n v="94.17"/>
    <n v="7"/>
    <n v="659.19"/>
    <x v="8"/>
    <x v="4"/>
    <x v="1"/>
    <x v="8"/>
  </r>
  <r>
    <x v="54"/>
    <x v="7"/>
    <x v="22"/>
    <n v="85.76"/>
    <n v="15"/>
    <n v="1286.4000000000001"/>
    <x v="1"/>
    <x v="4"/>
    <x v="1"/>
    <x v="9"/>
  </r>
  <r>
    <x v="55"/>
    <x v="25"/>
    <x v="37"/>
    <n v="41.81"/>
    <n v="28"/>
    <n v="1170.68"/>
    <x v="0"/>
    <x v="2"/>
    <x v="2"/>
    <x v="9"/>
  </r>
  <r>
    <x v="56"/>
    <x v="28"/>
    <x v="0"/>
    <n v="156.96"/>
    <n v="21"/>
    <n v="3296.1600000000003"/>
    <x v="11"/>
    <x v="4"/>
    <x v="2"/>
    <x v="9"/>
  </r>
  <r>
    <x v="56"/>
    <x v="9"/>
    <x v="20"/>
    <n v="142.80000000000001"/>
    <n v="1"/>
    <n v="142.80000000000001"/>
    <x v="0"/>
    <x v="0"/>
    <x v="2"/>
    <x v="9"/>
  </r>
  <r>
    <x v="56"/>
    <x v="29"/>
    <x v="31"/>
    <n v="103.88"/>
    <n v="30"/>
    <n v="3116.3999999999996"/>
    <x v="0"/>
    <x v="6"/>
    <x v="2"/>
    <x v="9"/>
  </r>
  <r>
    <x v="57"/>
    <x v="13"/>
    <x v="23"/>
    <n v="48.4"/>
    <n v="1"/>
    <n v="48.4"/>
    <x v="5"/>
    <x v="4"/>
    <x v="2"/>
    <x v="9"/>
  </r>
  <r>
    <x v="57"/>
    <x v="32"/>
    <x v="43"/>
    <n v="96.3"/>
    <n v="29"/>
    <n v="2792.7"/>
    <x v="0"/>
    <x v="5"/>
    <x v="2"/>
    <x v="9"/>
  </r>
  <r>
    <x v="58"/>
    <x v="9"/>
    <x v="42"/>
    <n v="24.66"/>
    <n v="13"/>
    <n v="320.58"/>
    <x v="0"/>
    <x v="0"/>
    <x v="2"/>
    <x v="9"/>
  </r>
  <r>
    <x v="58"/>
    <x v="25"/>
    <x v="9"/>
    <n v="48.84"/>
    <n v="23"/>
    <n v="1123.3200000000002"/>
    <x v="0"/>
    <x v="2"/>
    <x v="2"/>
    <x v="9"/>
  </r>
  <r>
    <x v="58"/>
    <x v="26"/>
    <x v="17"/>
    <n v="8.33"/>
    <n v="26"/>
    <n v="216.58"/>
    <x v="10"/>
    <x v="4"/>
    <x v="2"/>
    <x v="9"/>
  </r>
  <r>
    <x v="59"/>
    <x v="29"/>
    <x v="18"/>
    <n v="115.2"/>
    <n v="33"/>
    <n v="3801.6"/>
    <x v="0"/>
    <x v="6"/>
    <x v="2"/>
    <x v="9"/>
  </r>
  <r>
    <x v="60"/>
    <x v="9"/>
    <x v="9"/>
    <n v="48.84"/>
    <n v="2"/>
    <n v="97.68"/>
    <x v="0"/>
    <x v="0"/>
    <x v="2"/>
    <x v="9"/>
  </r>
  <r>
    <x v="61"/>
    <x v="16"/>
    <x v="19"/>
    <n v="80.94"/>
    <n v="1"/>
    <n v="80.94"/>
    <x v="6"/>
    <x v="4"/>
    <x v="2"/>
    <x v="10"/>
  </r>
  <r>
    <x v="61"/>
    <x v="0"/>
    <x v="30"/>
    <n v="162.54"/>
    <n v="9"/>
    <n v="1462.86"/>
    <x v="0"/>
    <x v="0"/>
    <x v="2"/>
    <x v="10"/>
  </r>
  <r>
    <x v="61"/>
    <x v="32"/>
    <x v="33"/>
    <n v="156.78"/>
    <n v="25"/>
    <n v="3919.5"/>
    <x v="0"/>
    <x v="5"/>
    <x v="2"/>
    <x v="10"/>
  </r>
  <r>
    <x v="62"/>
    <x v="2"/>
    <x v="1"/>
    <n v="141.57"/>
    <n v="22"/>
    <n v="3114.54"/>
    <x v="0"/>
    <x v="2"/>
    <x v="2"/>
    <x v="10"/>
  </r>
  <r>
    <x v="62"/>
    <x v="9"/>
    <x v="28"/>
    <n v="82.08"/>
    <n v="9"/>
    <n v="738.72"/>
    <x v="0"/>
    <x v="0"/>
    <x v="2"/>
    <x v="10"/>
  </r>
  <r>
    <x v="62"/>
    <x v="26"/>
    <x v="36"/>
    <n v="57.120000000000005"/>
    <n v="6"/>
    <n v="342.72"/>
    <x v="10"/>
    <x v="4"/>
    <x v="2"/>
    <x v="10"/>
  </r>
  <r>
    <x v="62"/>
    <x v="30"/>
    <x v="28"/>
    <n v="82.08"/>
    <n v="6"/>
    <n v="492.48"/>
    <x v="8"/>
    <x v="4"/>
    <x v="2"/>
    <x v="10"/>
  </r>
  <r>
    <x v="63"/>
    <x v="31"/>
    <x v="32"/>
    <n v="201.28"/>
    <n v="3"/>
    <n v="603.84"/>
    <x v="9"/>
    <x v="4"/>
    <x v="2"/>
    <x v="10"/>
  </r>
  <r>
    <x v="63"/>
    <x v="17"/>
    <x v="9"/>
    <n v="48.84"/>
    <n v="11"/>
    <n v="537.24"/>
    <x v="5"/>
    <x v="4"/>
    <x v="2"/>
    <x v="10"/>
  </r>
  <r>
    <x v="63"/>
    <x v="9"/>
    <x v="10"/>
    <n v="53.11"/>
    <n v="6"/>
    <n v="318.65999999999997"/>
    <x v="0"/>
    <x v="0"/>
    <x v="2"/>
    <x v="10"/>
  </r>
  <r>
    <x v="64"/>
    <x v="33"/>
    <x v="3"/>
    <n v="119.7"/>
    <n v="12"/>
    <n v="1436.4"/>
    <x v="12"/>
    <x v="4"/>
    <x v="2"/>
    <x v="10"/>
  </r>
  <r>
    <x v="64"/>
    <x v="17"/>
    <x v="20"/>
    <n v="142.80000000000001"/>
    <n v="6"/>
    <n v="856.80000000000007"/>
    <x v="5"/>
    <x v="4"/>
    <x v="2"/>
    <x v="10"/>
  </r>
  <r>
    <x v="65"/>
    <x v="22"/>
    <x v="13"/>
    <n v="117.48"/>
    <n v="8"/>
    <n v="939.84"/>
    <x v="9"/>
    <x v="4"/>
    <x v="2"/>
    <x v="10"/>
  </r>
  <r>
    <x v="65"/>
    <x v="9"/>
    <x v="17"/>
    <n v="8.33"/>
    <n v="11"/>
    <n v="91.63"/>
    <x v="0"/>
    <x v="0"/>
    <x v="2"/>
    <x v="10"/>
  </r>
  <r>
    <x v="65"/>
    <x v="1"/>
    <x v="11"/>
    <n v="94.17"/>
    <n v="36"/>
    <n v="3390.12"/>
    <x v="0"/>
    <x v="1"/>
    <x v="2"/>
    <x v="10"/>
  </r>
  <r>
    <x v="66"/>
    <x v="13"/>
    <x v="12"/>
    <n v="6.7"/>
    <n v="10"/>
    <n v="67"/>
    <x v="5"/>
    <x v="4"/>
    <x v="2"/>
    <x v="10"/>
  </r>
  <r>
    <x v="66"/>
    <x v="23"/>
    <x v="37"/>
    <n v="41.81"/>
    <n v="10"/>
    <n v="418.1"/>
    <x v="0"/>
    <x v="6"/>
    <x v="2"/>
    <x v="10"/>
  </r>
  <r>
    <x v="67"/>
    <x v="31"/>
    <x v="1"/>
    <n v="141.57"/>
    <n v="15"/>
    <n v="2123.5499999999997"/>
    <x v="9"/>
    <x v="4"/>
    <x v="2"/>
    <x v="11"/>
  </r>
  <r>
    <x v="67"/>
    <x v="28"/>
    <x v="25"/>
    <n v="16.64"/>
    <n v="2"/>
    <n v="33.28"/>
    <x v="11"/>
    <x v="4"/>
    <x v="2"/>
    <x v="11"/>
  </r>
  <r>
    <x v="67"/>
    <x v="10"/>
    <x v="24"/>
    <n v="162"/>
    <n v="32"/>
    <n v="5184"/>
    <x v="2"/>
    <x v="4"/>
    <x v="2"/>
    <x v="11"/>
  </r>
  <r>
    <x v="67"/>
    <x v="7"/>
    <x v="42"/>
    <n v="24.66"/>
    <n v="13"/>
    <n v="320.58"/>
    <x v="1"/>
    <x v="4"/>
    <x v="2"/>
    <x v="11"/>
  </r>
  <r>
    <x v="68"/>
    <x v="23"/>
    <x v="43"/>
    <n v="96.3"/>
    <n v="9"/>
    <n v="866.69999999999993"/>
    <x v="0"/>
    <x v="6"/>
    <x v="2"/>
    <x v="11"/>
  </r>
  <r>
    <x v="68"/>
    <x v="29"/>
    <x v="39"/>
    <n v="42.55"/>
    <n v="11"/>
    <n v="468.04999999999995"/>
    <x v="0"/>
    <x v="6"/>
    <x v="2"/>
    <x v="11"/>
  </r>
  <r>
    <x v="69"/>
    <x v="31"/>
    <x v="11"/>
    <n v="94.17"/>
    <n v="14"/>
    <n v="1318.38"/>
    <x v="9"/>
    <x v="4"/>
    <x v="2"/>
    <x v="11"/>
  </r>
  <r>
    <x v="69"/>
    <x v="30"/>
    <x v="1"/>
    <n v="141.57"/>
    <n v="29"/>
    <n v="4105.53"/>
    <x v="8"/>
    <x v="4"/>
    <x v="2"/>
    <x v="11"/>
  </r>
  <r>
    <x v="70"/>
    <x v="31"/>
    <x v="24"/>
    <n v="162"/>
    <n v="8"/>
    <n v="1296"/>
    <x v="9"/>
    <x v="4"/>
    <x v="2"/>
    <x v="11"/>
  </r>
  <r>
    <x v="70"/>
    <x v="24"/>
    <x v="14"/>
    <n v="210"/>
    <n v="2"/>
    <n v="420"/>
    <x v="2"/>
    <x v="4"/>
    <x v="2"/>
    <x v="11"/>
  </r>
  <r>
    <x v="70"/>
    <x v="13"/>
    <x v="36"/>
    <n v="57.120000000000005"/>
    <n v="10"/>
    <n v="571.20000000000005"/>
    <x v="5"/>
    <x v="4"/>
    <x v="2"/>
    <x v="11"/>
  </r>
  <r>
    <x v="71"/>
    <x v="15"/>
    <x v="39"/>
    <n v="42.55"/>
    <n v="18"/>
    <n v="765.9"/>
    <x v="4"/>
    <x v="4"/>
    <x v="2"/>
    <x v="11"/>
  </r>
  <r>
    <x v="71"/>
    <x v="28"/>
    <x v="34"/>
    <n v="85.5"/>
    <n v="17"/>
    <n v="1453.5"/>
    <x v="11"/>
    <x v="4"/>
    <x v="2"/>
    <x v="11"/>
  </r>
  <r>
    <x v="71"/>
    <x v="20"/>
    <x v="37"/>
    <n v="41.81"/>
    <n v="9"/>
    <n v="376.29"/>
    <x v="7"/>
    <x v="4"/>
    <x v="2"/>
    <x v="11"/>
  </r>
  <r>
    <x v="71"/>
    <x v="25"/>
    <x v="34"/>
    <n v="85.5"/>
    <n v="17"/>
    <n v="1453.5"/>
    <x v="0"/>
    <x v="2"/>
    <x v="2"/>
    <x v="11"/>
  </r>
  <r>
    <x v="71"/>
    <x v="14"/>
    <x v="20"/>
    <n v="142.80000000000001"/>
    <n v="15"/>
    <n v="2142"/>
    <x v="0"/>
    <x v="3"/>
    <x v="2"/>
    <x v="11"/>
  </r>
  <r>
    <x v="71"/>
    <x v="27"/>
    <x v="38"/>
    <n v="173.88"/>
    <n v="6"/>
    <n v="1043.28"/>
    <x v="0"/>
    <x v="1"/>
    <x v="2"/>
    <x v="11"/>
  </r>
  <r>
    <x v="72"/>
    <x v="33"/>
    <x v="0"/>
    <n v="156.96"/>
    <n v="23"/>
    <n v="3610.0800000000004"/>
    <x v="12"/>
    <x v="4"/>
    <x v="2"/>
    <x v="11"/>
  </r>
  <r>
    <x v="72"/>
    <x v="4"/>
    <x v="2"/>
    <n v="79.92"/>
    <n v="21"/>
    <n v="1678.32"/>
    <x v="0"/>
    <x v="3"/>
    <x v="2"/>
    <x v="11"/>
  </r>
  <r>
    <x v="72"/>
    <x v="5"/>
    <x v="25"/>
    <n v="16.64"/>
    <n v="13"/>
    <n v="216.32"/>
    <x v="0"/>
    <x v="2"/>
    <x v="2"/>
    <x v="11"/>
  </r>
  <r>
    <x v="73"/>
    <x v="13"/>
    <x v="39"/>
    <n v="42.55"/>
    <n v="7"/>
    <n v="297.84999999999997"/>
    <x v="5"/>
    <x v="4"/>
    <x v="2"/>
    <x v="12"/>
  </r>
  <r>
    <x v="73"/>
    <x v="32"/>
    <x v="31"/>
    <n v="103.88"/>
    <n v="18"/>
    <n v="1869.84"/>
    <x v="0"/>
    <x v="5"/>
    <x v="2"/>
    <x v="12"/>
  </r>
  <r>
    <x v="73"/>
    <x v="5"/>
    <x v="29"/>
    <n v="76.25"/>
    <n v="13"/>
    <n v="991.25"/>
    <x v="0"/>
    <x v="2"/>
    <x v="2"/>
    <x v="12"/>
  </r>
  <r>
    <x v="74"/>
    <x v="32"/>
    <x v="20"/>
    <n v="142.80000000000001"/>
    <n v="8"/>
    <n v="1142.4000000000001"/>
    <x v="0"/>
    <x v="5"/>
    <x v="2"/>
    <x v="12"/>
  </r>
  <r>
    <x v="74"/>
    <x v="23"/>
    <x v="11"/>
    <n v="94.17"/>
    <n v="4"/>
    <n v="376.68"/>
    <x v="0"/>
    <x v="6"/>
    <x v="2"/>
    <x v="12"/>
  </r>
  <r>
    <x v="74"/>
    <x v="26"/>
    <x v="36"/>
    <n v="57.120000000000005"/>
    <n v="30"/>
    <n v="1713.6000000000001"/>
    <x v="10"/>
    <x v="4"/>
    <x v="2"/>
    <x v="12"/>
  </r>
  <r>
    <x v="75"/>
    <x v="27"/>
    <x v="13"/>
    <n v="117.48"/>
    <n v="9"/>
    <n v="1057.32"/>
    <x v="0"/>
    <x v="1"/>
    <x v="2"/>
    <x v="12"/>
  </r>
  <r>
    <x v="76"/>
    <x v="3"/>
    <x v="10"/>
    <n v="53.11"/>
    <n v="8"/>
    <n v="424.88"/>
    <x v="0"/>
    <x v="3"/>
    <x v="2"/>
    <x v="12"/>
  </r>
  <r>
    <x v="76"/>
    <x v="31"/>
    <x v="31"/>
    <n v="103.88"/>
    <n v="2"/>
    <n v="207.76"/>
    <x v="9"/>
    <x v="4"/>
    <x v="2"/>
    <x v="12"/>
  </r>
  <r>
    <x v="76"/>
    <x v="31"/>
    <x v="33"/>
    <n v="156.78"/>
    <n v="26"/>
    <n v="4076.28"/>
    <x v="9"/>
    <x v="4"/>
    <x v="2"/>
    <x v="12"/>
  </r>
  <r>
    <x v="76"/>
    <x v="13"/>
    <x v="32"/>
    <n v="201.28"/>
    <n v="11"/>
    <n v="2214.08"/>
    <x v="5"/>
    <x v="4"/>
    <x v="2"/>
    <x v="12"/>
  </r>
  <r>
    <x v="76"/>
    <x v="23"/>
    <x v="0"/>
    <n v="156.96"/>
    <n v="14"/>
    <n v="2197.44"/>
    <x v="0"/>
    <x v="6"/>
    <x v="2"/>
    <x v="12"/>
  </r>
  <r>
    <x v="76"/>
    <x v="28"/>
    <x v="34"/>
    <n v="85.5"/>
    <n v="4"/>
    <n v="342"/>
    <x v="11"/>
    <x v="4"/>
    <x v="2"/>
    <x v="12"/>
  </r>
  <r>
    <x v="76"/>
    <x v="29"/>
    <x v="2"/>
    <n v="79.92"/>
    <n v="2"/>
    <n v="159.84"/>
    <x v="0"/>
    <x v="6"/>
    <x v="2"/>
    <x v="12"/>
  </r>
  <r>
    <x v="77"/>
    <x v="15"/>
    <x v="5"/>
    <n v="164.28"/>
    <n v="9"/>
    <n v="1478.52"/>
    <x v="4"/>
    <x v="4"/>
    <x v="2"/>
    <x v="12"/>
  </r>
  <r>
    <x v="77"/>
    <x v="0"/>
    <x v="31"/>
    <n v="103.88"/>
    <n v="4"/>
    <n v="415.52"/>
    <x v="0"/>
    <x v="0"/>
    <x v="2"/>
    <x v="12"/>
  </r>
  <r>
    <x v="77"/>
    <x v="5"/>
    <x v="24"/>
    <n v="162"/>
    <n v="1"/>
    <n v="162"/>
    <x v="0"/>
    <x v="2"/>
    <x v="2"/>
    <x v="12"/>
  </r>
  <r>
    <x v="77"/>
    <x v="30"/>
    <x v="3"/>
    <n v="119.7"/>
    <n v="25"/>
    <n v="2992.5"/>
    <x v="8"/>
    <x v="4"/>
    <x v="2"/>
    <x v="12"/>
  </r>
  <r>
    <x v="78"/>
    <x v="19"/>
    <x v="32"/>
    <n v="201.28"/>
    <n v="3"/>
    <n v="603.84"/>
    <x v="4"/>
    <x v="4"/>
    <x v="2"/>
    <x v="12"/>
  </r>
  <r>
    <x v="79"/>
    <x v="16"/>
    <x v="18"/>
    <n v="115.2"/>
    <n v="13"/>
    <n v="1497.6000000000001"/>
    <x v="6"/>
    <x v="4"/>
    <x v="2"/>
    <x v="13"/>
  </r>
  <r>
    <x v="79"/>
    <x v="33"/>
    <x v="22"/>
    <n v="85.76"/>
    <n v="3"/>
    <n v="257.28000000000003"/>
    <x v="12"/>
    <x v="4"/>
    <x v="2"/>
    <x v="13"/>
  </r>
  <r>
    <x v="79"/>
    <x v="14"/>
    <x v="15"/>
    <n v="47.730000000000004"/>
    <n v="8"/>
    <n v="381.84000000000003"/>
    <x v="0"/>
    <x v="3"/>
    <x v="2"/>
    <x v="13"/>
  </r>
  <r>
    <x v="80"/>
    <x v="33"/>
    <x v="13"/>
    <n v="117.48"/>
    <n v="12"/>
    <n v="1409.76"/>
    <x v="12"/>
    <x v="4"/>
    <x v="2"/>
    <x v="13"/>
  </r>
  <r>
    <x v="80"/>
    <x v="26"/>
    <x v="12"/>
    <n v="6.7"/>
    <n v="32"/>
    <n v="214.4"/>
    <x v="10"/>
    <x v="4"/>
    <x v="2"/>
    <x v="13"/>
  </r>
  <r>
    <x v="81"/>
    <x v="31"/>
    <x v="2"/>
    <n v="79.92"/>
    <n v="1"/>
    <n v="79.92"/>
    <x v="9"/>
    <x v="4"/>
    <x v="2"/>
    <x v="13"/>
  </r>
  <r>
    <x v="81"/>
    <x v="23"/>
    <x v="31"/>
    <n v="103.88"/>
    <n v="13"/>
    <n v="1350.44"/>
    <x v="0"/>
    <x v="6"/>
    <x v="2"/>
    <x v="13"/>
  </r>
  <r>
    <x v="82"/>
    <x v="9"/>
    <x v="24"/>
    <n v="162"/>
    <n v="3"/>
    <n v="486"/>
    <x v="0"/>
    <x v="0"/>
    <x v="2"/>
    <x v="13"/>
  </r>
  <r>
    <x v="82"/>
    <x v="30"/>
    <x v="35"/>
    <n v="155.61000000000001"/>
    <n v="33"/>
    <n v="5135.13"/>
    <x v="8"/>
    <x v="4"/>
    <x v="2"/>
    <x v="13"/>
  </r>
  <r>
    <x v="83"/>
    <x v="24"/>
    <x v="23"/>
    <n v="48.4"/>
    <n v="3"/>
    <n v="145.19999999999999"/>
    <x v="2"/>
    <x v="4"/>
    <x v="3"/>
    <x v="13"/>
  </r>
  <r>
    <x v="83"/>
    <x v="1"/>
    <x v="20"/>
    <n v="142.80000000000001"/>
    <n v="2"/>
    <n v="285.60000000000002"/>
    <x v="0"/>
    <x v="1"/>
    <x v="3"/>
    <x v="13"/>
  </r>
  <r>
    <x v="84"/>
    <x v="33"/>
    <x v="22"/>
    <n v="85.76"/>
    <n v="24"/>
    <n v="2058.2400000000002"/>
    <x v="12"/>
    <x v="4"/>
    <x v="3"/>
    <x v="13"/>
  </r>
  <r>
    <x v="84"/>
    <x v="32"/>
    <x v="20"/>
    <n v="142.80000000000001"/>
    <n v="3"/>
    <n v="428.40000000000003"/>
    <x v="0"/>
    <x v="5"/>
    <x v="3"/>
    <x v="13"/>
  </r>
  <r>
    <x v="85"/>
    <x v="33"/>
    <x v="41"/>
    <n v="7.8599999999999994"/>
    <n v="9"/>
    <n v="70.739999999999995"/>
    <x v="12"/>
    <x v="4"/>
    <x v="3"/>
    <x v="14"/>
  </r>
  <r>
    <x v="85"/>
    <x v="31"/>
    <x v="21"/>
    <n v="58.3"/>
    <n v="20"/>
    <n v="1166"/>
    <x v="9"/>
    <x v="4"/>
    <x v="3"/>
    <x v="14"/>
  </r>
  <r>
    <x v="85"/>
    <x v="19"/>
    <x v="18"/>
    <n v="115.2"/>
    <n v="4"/>
    <n v="460.8"/>
    <x v="4"/>
    <x v="4"/>
    <x v="3"/>
    <x v="14"/>
  </r>
  <r>
    <x v="86"/>
    <x v="0"/>
    <x v="31"/>
    <n v="103.88"/>
    <n v="34"/>
    <n v="3531.92"/>
    <x v="0"/>
    <x v="0"/>
    <x v="3"/>
    <x v="14"/>
  </r>
  <r>
    <x v="86"/>
    <x v="20"/>
    <x v="16"/>
    <n v="104.16"/>
    <n v="15"/>
    <n v="1562.3999999999999"/>
    <x v="7"/>
    <x v="4"/>
    <x v="3"/>
    <x v="14"/>
  </r>
  <r>
    <x v="86"/>
    <x v="19"/>
    <x v="26"/>
    <n v="94.62"/>
    <n v="29"/>
    <n v="2743.98"/>
    <x v="4"/>
    <x v="4"/>
    <x v="3"/>
    <x v="14"/>
  </r>
  <r>
    <x v="87"/>
    <x v="0"/>
    <x v="30"/>
    <n v="162.54"/>
    <n v="39"/>
    <n v="6339.0599999999995"/>
    <x v="0"/>
    <x v="0"/>
    <x v="3"/>
    <x v="14"/>
  </r>
  <r>
    <x v="87"/>
    <x v="22"/>
    <x v="18"/>
    <n v="115.2"/>
    <n v="2"/>
    <n v="230.4"/>
    <x v="9"/>
    <x v="4"/>
    <x v="3"/>
    <x v="14"/>
  </r>
  <r>
    <x v="88"/>
    <x v="23"/>
    <x v="42"/>
    <n v="24.66"/>
    <n v="7"/>
    <n v="172.62"/>
    <x v="0"/>
    <x v="6"/>
    <x v="3"/>
    <x v="14"/>
  </r>
  <r>
    <x v="89"/>
    <x v="24"/>
    <x v="20"/>
    <n v="142.80000000000001"/>
    <n v="9"/>
    <n v="1285.2"/>
    <x v="2"/>
    <x v="4"/>
    <x v="3"/>
    <x v="14"/>
  </r>
  <r>
    <x v="89"/>
    <x v="22"/>
    <x v="35"/>
    <n v="155.61000000000001"/>
    <n v="3"/>
    <n v="466.83000000000004"/>
    <x v="9"/>
    <x v="4"/>
    <x v="3"/>
    <x v="14"/>
  </r>
  <r>
    <x v="89"/>
    <x v="22"/>
    <x v="39"/>
    <n v="42.55"/>
    <n v="12"/>
    <n v="510.59999999999997"/>
    <x v="9"/>
    <x v="4"/>
    <x v="3"/>
    <x v="14"/>
  </r>
  <r>
    <x v="89"/>
    <x v="34"/>
    <x v="33"/>
    <n v="156.78"/>
    <n v="8"/>
    <n v="1254.24"/>
    <x v="0"/>
    <x v="0"/>
    <x v="3"/>
    <x v="14"/>
  </r>
  <r>
    <x v="90"/>
    <x v="0"/>
    <x v="1"/>
    <n v="141.57"/>
    <n v="14"/>
    <n v="1981.98"/>
    <x v="0"/>
    <x v="0"/>
    <x v="3"/>
    <x v="14"/>
  </r>
  <r>
    <x v="90"/>
    <x v="32"/>
    <x v="38"/>
    <n v="173.88"/>
    <n v="17"/>
    <n v="2955.96"/>
    <x v="0"/>
    <x v="5"/>
    <x v="3"/>
    <x v="14"/>
  </r>
  <r>
    <x v="90"/>
    <x v="10"/>
    <x v="22"/>
    <n v="85.76"/>
    <n v="36"/>
    <n v="3087.36"/>
    <x v="2"/>
    <x v="4"/>
    <x v="3"/>
    <x v="14"/>
  </r>
  <r>
    <x v="91"/>
    <x v="35"/>
    <x v="41"/>
    <n v="7.8599999999999994"/>
    <n v="8"/>
    <n v="62.879999999999995"/>
    <x v="13"/>
    <x v="4"/>
    <x v="3"/>
    <x v="15"/>
  </r>
  <r>
    <x v="92"/>
    <x v="31"/>
    <x v="36"/>
    <n v="57.120000000000005"/>
    <n v="9"/>
    <n v="514.08000000000004"/>
    <x v="9"/>
    <x v="4"/>
    <x v="3"/>
    <x v="15"/>
  </r>
  <r>
    <x v="92"/>
    <x v="4"/>
    <x v="4"/>
    <n v="15.719999999999999"/>
    <n v="14"/>
    <n v="220.07999999999998"/>
    <x v="0"/>
    <x v="3"/>
    <x v="3"/>
    <x v="15"/>
  </r>
  <r>
    <x v="92"/>
    <x v="24"/>
    <x v="22"/>
    <n v="85.76"/>
    <n v="3"/>
    <n v="257.28000000000003"/>
    <x v="2"/>
    <x v="4"/>
    <x v="3"/>
    <x v="15"/>
  </r>
  <r>
    <x v="92"/>
    <x v="23"/>
    <x v="3"/>
    <n v="119.7"/>
    <n v="13"/>
    <n v="1556.1000000000001"/>
    <x v="0"/>
    <x v="6"/>
    <x v="3"/>
    <x v="15"/>
  </r>
  <r>
    <x v="92"/>
    <x v="29"/>
    <x v="10"/>
    <n v="53.11"/>
    <n v="4"/>
    <n v="212.44"/>
    <x v="0"/>
    <x v="6"/>
    <x v="3"/>
    <x v="15"/>
  </r>
  <r>
    <x v="93"/>
    <x v="3"/>
    <x v="9"/>
    <n v="48.84"/>
    <n v="8"/>
    <n v="390.72"/>
    <x v="0"/>
    <x v="3"/>
    <x v="3"/>
    <x v="15"/>
  </r>
  <r>
    <x v="93"/>
    <x v="15"/>
    <x v="25"/>
    <n v="16.64"/>
    <n v="14"/>
    <n v="232.96"/>
    <x v="4"/>
    <x v="4"/>
    <x v="3"/>
    <x v="15"/>
  </r>
  <r>
    <x v="93"/>
    <x v="21"/>
    <x v="43"/>
    <n v="96.3"/>
    <n v="35"/>
    <n v="3370.5"/>
    <x v="8"/>
    <x v="4"/>
    <x v="3"/>
    <x v="15"/>
  </r>
  <r>
    <x v="94"/>
    <x v="20"/>
    <x v="22"/>
    <n v="85.76"/>
    <n v="7"/>
    <n v="600.32000000000005"/>
    <x v="7"/>
    <x v="4"/>
    <x v="3"/>
    <x v="15"/>
  </r>
  <r>
    <x v="95"/>
    <x v="27"/>
    <x v="33"/>
    <n v="156.78"/>
    <n v="3"/>
    <n v="470.34000000000003"/>
    <x v="0"/>
    <x v="1"/>
    <x v="3"/>
    <x v="15"/>
  </r>
  <r>
    <x v="96"/>
    <x v="5"/>
    <x v="25"/>
    <n v="16.64"/>
    <n v="38"/>
    <n v="632.32000000000005"/>
    <x v="0"/>
    <x v="2"/>
    <x v="3"/>
    <x v="15"/>
  </r>
  <r>
    <x v="96"/>
    <x v="30"/>
    <x v="40"/>
    <n v="49.21"/>
    <n v="15"/>
    <n v="738.15"/>
    <x v="8"/>
    <x v="4"/>
    <x v="3"/>
    <x v="15"/>
  </r>
  <r>
    <x v="97"/>
    <x v="17"/>
    <x v="41"/>
    <n v="7.8599999999999994"/>
    <n v="19"/>
    <n v="149.33999999999997"/>
    <x v="5"/>
    <x v="4"/>
    <x v="3"/>
    <x v="15"/>
  </r>
  <r>
    <x v="98"/>
    <x v="0"/>
    <x v="38"/>
    <n v="173.88"/>
    <n v="9"/>
    <n v="1564.92"/>
    <x v="0"/>
    <x v="0"/>
    <x v="3"/>
    <x v="16"/>
  </r>
  <r>
    <x v="98"/>
    <x v="28"/>
    <x v="14"/>
    <n v="210"/>
    <n v="13"/>
    <n v="2730"/>
    <x v="11"/>
    <x v="4"/>
    <x v="3"/>
    <x v="16"/>
  </r>
  <r>
    <x v="98"/>
    <x v="35"/>
    <x v="23"/>
    <n v="48.4"/>
    <n v="2"/>
    <n v="96.8"/>
    <x v="13"/>
    <x v="4"/>
    <x v="3"/>
    <x v="16"/>
  </r>
  <r>
    <x v="98"/>
    <x v="1"/>
    <x v="2"/>
    <n v="79.92"/>
    <n v="9"/>
    <n v="719.28"/>
    <x v="0"/>
    <x v="1"/>
    <x v="3"/>
    <x v="16"/>
  </r>
  <r>
    <x v="99"/>
    <x v="35"/>
    <x v="23"/>
    <n v="48.4"/>
    <n v="17"/>
    <n v="822.8"/>
    <x v="13"/>
    <x v="4"/>
    <x v="3"/>
    <x v="16"/>
  </r>
  <r>
    <x v="100"/>
    <x v="0"/>
    <x v="40"/>
    <n v="49.21"/>
    <n v="2"/>
    <n v="98.42"/>
    <x v="0"/>
    <x v="0"/>
    <x v="3"/>
    <x v="16"/>
  </r>
  <r>
    <x v="100"/>
    <x v="9"/>
    <x v="11"/>
    <n v="94.17"/>
    <n v="4"/>
    <n v="376.68"/>
    <x v="0"/>
    <x v="0"/>
    <x v="3"/>
    <x v="16"/>
  </r>
  <r>
    <x v="101"/>
    <x v="34"/>
    <x v="32"/>
    <n v="201.28"/>
    <n v="2"/>
    <n v="402.56"/>
    <x v="0"/>
    <x v="0"/>
    <x v="3"/>
    <x v="16"/>
  </r>
  <r>
    <x v="101"/>
    <x v="25"/>
    <x v="42"/>
    <n v="24.66"/>
    <n v="14"/>
    <n v="345.24"/>
    <x v="0"/>
    <x v="2"/>
    <x v="3"/>
    <x v="16"/>
  </r>
  <r>
    <x v="102"/>
    <x v="4"/>
    <x v="8"/>
    <n v="83.08"/>
    <n v="22"/>
    <n v="1827.76"/>
    <x v="0"/>
    <x v="3"/>
    <x v="3"/>
    <x v="16"/>
  </r>
  <r>
    <x v="102"/>
    <x v="20"/>
    <x v="43"/>
    <n v="96.3"/>
    <n v="36"/>
    <n v="3466.7999999999997"/>
    <x v="7"/>
    <x v="4"/>
    <x v="3"/>
    <x v="16"/>
  </r>
  <r>
    <x v="103"/>
    <x v="3"/>
    <x v="37"/>
    <n v="41.81"/>
    <n v="10"/>
    <n v="418.1"/>
    <x v="0"/>
    <x v="3"/>
    <x v="3"/>
    <x v="16"/>
  </r>
  <r>
    <x v="103"/>
    <x v="20"/>
    <x v="28"/>
    <n v="82.08"/>
    <n v="15"/>
    <n v="1231.2"/>
    <x v="7"/>
    <x v="4"/>
    <x v="3"/>
    <x v="16"/>
  </r>
  <r>
    <x v="103"/>
    <x v="1"/>
    <x v="24"/>
    <n v="162"/>
    <n v="6"/>
    <n v="972"/>
    <x v="0"/>
    <x v="1"/>
    <x v="3"/>
    <x v="16"/>
  </r>
  <r>
    <x v="104"/>
    <x v="3"/>
    <x v="21"/>
    <n v="58.3"/>
    <n v="4"/>
    <n v="233.2"/>
    <x v="0"/>
    <x v="3"/>
    <x v="3"/>
    <x v="16"/>
  </r>
  <r>
    <x v="104"/>
    <x v="21"/>
    <x v="2"/>
    <n v="79.92"/>
    <n v="1"/>
    <n v="79.92"/>
    <x v="8"/>
    <x v="4"/>
    <x v="3"/>
    <x v="16"/>
  </r>
  <r>
    <x v="104"/>
    <x v="35"/>
    <x v="32"/>
    <n v="201.28"/>
    <n v="2"/>
    <n v="402.56"/>
    <x v="13"/>
    <x v="4"/>
    <x v="3"/>
    <x v="16"/>
  </r>
  <r>
    <x v="104"/>
    <x v="1"/>
    <x v="30"/>
    <n v="162.54"/>
    <n v="39"/>
    <n v="6339.0599999999995"/>
    <x v="0"/>
    <x v="1"/>
    <x v="3"/>
    <x v="16"/>
  </r>
  <r>
    <x v="105"/>
    <x v="3"/>
    <x v="19"/>
    <n v="80.94"/>
    <n v="8"/>
    <n v="647.52"/>
    <x v="0"/>
    <x v="3"/>
    <x v="3"/>
    <x v="17"/>
  </r>
  <r>
    <x v="105"/>
    <x v="34"/>
    <x v="9"/>
    <n v="48.84"/>
    <n v="9"/>
    <n v="439.56000000000006"/>
    <x v="0"/>
    <x v="0"/>
    <x v="3"/>
    <x v="17"/>
  </r>
  <r>
    <x v="106"/>
    <x v="23"/>
    <x v="22"/>
    <n v="85.76"/>
    <n v="3"/>
    <n v="257.28000000000003"/>
    <x v="0"/>
    <x v="6"/>
    <x v="3"/>
    <x v="17"/>
  </r>
  <r>
    <x v="106"/>
    <x v="14"/>
    <x v="36"/>
    <n v="57.120000000000005"/>
    <n v="2"/>
    <n v="114.24000000000001"/>
    <x v="0"/>
    <x v="3"/>
    <x v="3"/>
    <x v="17"/>
  </r>
  <r>
    <x v="107"/>
    <x v="33"/>
    <x v="7"/>
    <n v="146.72"/>
    <n v="14"/>
    <n v="2054.08"/>
    <x v="12"/>
    <x v="4"/>
    <x v="3"/>
    <x v="17"/>
  </r>
  <r>
    <x v="107"/>
    <x v="30"/>
    <x v="29"/>
    <n v="76.25"/>
    <n v="30"/>
    <n v="2287.5"/>
    <x v="8"/>
    <x v="4"/>
    <x v="3"/>
    <x v="17"/>
  </r>
  <r>
    <x v="108"/>
    <x v="32"/>
    <x v="30"/>
    <n v="162.54"/>
    <n v="13"/>
    <n v="2113.02"/>
    <x v="0"/>
    <x v="5"/>
    <x v="3"/>
    <x v="17"/>
  </r>
  <r>
    <x v="108"/>
    <x v="1"/>
    <x v="32"/>
    <n v="201.28"/>
    <n v="7"/>
    <n v="1408.96"/>
    <x v="0"/>
    <x v="1"/>
    <x v="3"/>
    <x v="17"/>
  </r>
  <r>
    <x v="109"/>
    <x v="5"/>
    <x v="25"/>
    <n v="16.64"/>
    <n v="13"/>
    <n v="216.32"/>
    <x v="0"/>
    <x v="2"/>
    <x v="3"/>
    <x v="17"/>
  </r>
  <r>
    <x v="109"/>
    <x v="28"/>
    <x v="10"/>
    <n v="53.11"/>
    <n v="1"/>
    <n v="53.11"/>
    <x v="11"/>
    <x v="4"/>
    <x v="3"/>
    <x v="17"/>
  </r>
  <r>
    <x v="109"/>
    <x v="20"/>
    <x v="36"/>
    <n v="57.120000000000005"/>
    <n v="8"/>
    <n v="456.96000000000004"/>
    <x v="7"/>
    <x v="4"/>
    <x v="3"/>
    <x v="17"/>
  </r>
  <r>
    <x v="110"/>
    <x v="13"/>
    <x v="16"/>
    <n v="104.16"/>
    <n v="2"/>
    <n v="208.32"/>
    <x v="5"/>
    <x v="4"/>
    <x v="4"/>
    <x v="17"/>
  </r>
  <r>
    <x v="110"/>
    <x v="32"/>
    <x v="21"/>
    <n v="58.3"/>
    <n v="9"/>
    <n v="524.69999999999993"/>
    <x v="0"/>
    <x v="5"/>
    <x v="4"/>
    <x v="17"/>
  </r>
  <r>
    <x v="110"/>
    <x v="5"/>
    <x v="3"/>
    <n v="119.7"/>
    <n v="6"/>
    <n v="718.2"/>
    <x v="0"/>
    <x v="2"/>
    <x v="4"/>
    <x v="17"/>
  </r>
  <r>
    <x v="110"/>
    <x v="29"/>
    <x v="24"/>
    <n v="162"/>
    <n v="1"/>
    <n v="162"/>
    <x v="0"/>
    <x v="6"/>
    <x v="4"/>
    <x v="17"/>
  </r>
  <r>
    <x v="110"/>
    <x v="25"/>
    <x v="40"/>
    <n v="49.21"/>
    <n v="3"/>
    <n v="147.63"/>
    <x v="0"/>
    <x v="2"/>
    <x v="4"/>
    <x v="17"/>
  </r>
  <r>
    <x v="111"/>
    <x v="23"/>
    <x v="6"/>
    <n v="122.08"/>
    <n v="4"/>
    <n v="488.32"/>
    <x v="0"/>
    <x v="6"/>
    <x v="4"/>
    <x v="18"/>
  </r>
  <r>
    <x v="112"/>
    <x v="16"/>
    <x v="21"/>
    <n v="58.3"/>
    <n v="3"/>
    <n v="174.89999999999998"/>
    <x v="6"/>
    <x v="4"/>
    <x v="4"/>
    <x v="18"/>
  </r>
  <r>
    <x v="112"/>
    <x v="27"/>
    <x v="6"/>
    <n v="122.08"/>
    <n v="13"/>
    <n v="1587.04"/>
    <x v="0"/>
    <x v="1"/>
    <x v="4"/>
    <x v="18"/>
  </r>
  <r>
    <x v="113"/>
    <x v="32"/>
    <x v="7"/>
    <n v="146.72"/>
    <n v="4"/>
    <n v="586.88"/>
    <x v="0"/>
    <x v="5"/>
    <x v="4"/>
    <x v="18"/>
  </r>
  <r>
    <x v="113"/>
    <x v="28"/>
    <x v="4"/>
    <n v="15.719999999999999"/>
    <n v="13"/>
    <n v="204.35999999999999"/>
    <x v="11"/>
    <x v="4"/>
    <x v="4"/>
    <x v="18"/>
  </r>
  <r>
    <x v="113"/>
    <x v="27"/>
    <x v="29"/>
    <n v="76.25"/>
    <n v="10"/>
    <n v="762.5"/>
    <x v="0"/>
    <x v="1"/>
    <x v="4"/>
    <x v="18"/>
  </r>
  <r>
    <x v="114"/>
    <x v="31"/>
    <x v="41"/>
    <n v="7.8599999999999994"/>
    <n v="13"/>
    <n v="102.17999999999999"/>
    <x v="9"/>
    <x v="4"/>
    <x v="4"/>
    <x v="18"/>
  </r>
  <r>
    <x v="114"/>
    <x v="26"/>
    <x v="13"/>
    <n v="117.48"/>
    <n v="22"/>
    <n v="2584.56"/>
    <x v="10"/>
    <x v="4"/>
    <x v="4"/>
    <x v="18"/>
  </r>
  <r>
    <x v="115"/>
    <x v="0"/>
    <x v="41"/>
    <n v="7.8599999999999994"/>
    <n v="6"/>
    <n v="47.16"/>
    <x v="0"/>
    <x v="0"/>
    <x v="4"/>
    <x v="18"/>
  </r>
  <r>
    <x v="115"/>
    <x v="0"/>
    <x v="21"/>
    <n v="58.3"/>
    <n v="7"/>
    <n v="408.09999999999997"/>
    <x v="0"/>
    <x v="0"/>
    <x v="4"/>
    <x v="18"/>
  </r>
  <r>
    <x v="115"/>
    <x v="14"/>
    <x v="26"/>
    <n v="94.62"/>
    <n v="15"/>
    <n v="1419.3000000000002"/>
    <x v="0"/>
    <x v="3"/>
    <x v="4"/>
    <x v="18"/>
  </r>
  <r>
    <x v="116"/>
    <x v="16"/>
    <x v="4"/>
    <n v="15.719999999999999"/>
    <n v="4"/>
    <n v="62.879999999999995"/>
    <x v="6"/>
    <x v="4"/>
    <x v="4"/>
    <x v="18"/>
  </r>
  <r>
    <x v="116"/>
    <x v="15"/>
    <x v="40"/>
    <n v="49.21"/>
    <n v="1"/>
    <n v="49.21"/>
    <x v="4"/>
    <x v="4"/>
    <x v="4"/>
    <x v="18"/>
  </r>
  <r>
    <x v="116"/>
    <x v="32"/>
    <x v="36"/>
    <n v="57.120000000000005"/>
    <n v="1"/>
    <n v="57.120000000000005"/>
    <x v="0"/>
    <x v="5"/>
    <x v="4"/>
    <x v="18"/>
  </r>
  <r>
    <x v="116"/>
    <x v="20"/>
    <x v="25"/>
    <n v="16.64"/>
    <n v="39"/>
    <n v="648.96"/>
    <x v="7"/>
    <x v="4"/>
    <x v="4"/>
    <x v="18"/>
  </r>
  <r>
    <x v="116"/>
    <x v="29"/>
    <x v="36"/>
    <n v="57.120000000000005"/>
    <n v="29"/>
    <n v="1656.48"/>
    <x v="0"/>
    <x v="6"/>
    <x v="4"/>
    <x v="18"/>
  </r>
  <r>
    <x v="117"/>
    <x v="0"/>
    <x v="23"/>
    <n v="48.4"/>
    <n v="19"/>
    <n v="919.6"/>
    <x v="0"/>
    <x v="0"/>
    <x v="4"/>
    <x v="18"/>
  </r>
  <r>
    <x v="117"/>
    <x v="25"/>
    <x v="1"/>
    <n v="141.57"/>
    <n v="7"/>
    <n v="990.99"/>
    <x v="0"/>
    <x v="2"/>
    <x v="4"/>
    <x v="18"/>
  </r>
  <r>
    <x v="118"/>
    <x v="16"/>
    <x v="37"/>
    <n v="41.81"/>
    <n v="8"/>
    <n v="334.48"/>
    <x v="6"/>
    <x v="4"/>
    <x v="4"/>
    <x v="19"/>
  </r>
  <r>
    <x v="118"/>
    <x v="21"/>
    <x v="25"/>
    <n v="16.64"/>
    <n v="6"/>
    <n v="99.84"/>
    <x v="8"/>
    <x v="4"/>
    <x v="4"/>
    <x v="19"/>
  </r>
  <r>
    <x v="118"/>
    <x v="32"/>
    <x v="33"/>
    <n v="156.78"/>
    <n v="12"/>
    <n v="1881.3600000000001"/>
    <x v="0"/>
    <x v="5"/>
    <x v="4"/>
    <x v="19"/>
  </r>
  <r>
    <x v="118"/>
    <x v="34"/>
    <x v="0"/>
    <n v="156.96"/>
    <n v="37"/>
    <n v="5807.52"/>
    <x v="0"/>
    <x v="0"/>
    <x v="4"/>
    <x v="19"/>
  </r>
  <r>
    <x v="118"/>
    <x v="1"/>
    <x v="37"/>
    <n v="41.81"/>
    <n v="4"/>
    <n v="167.24"/>
    <x v="0"/>
    <x v="1"/>
    <x v="4"/>
    <x v="19"/>
  </r>
  <r>
    <x v="119"/>
    <x v="0"/>
    <x v="41"/>
    <n v="7.8599999999999994"/>
    <n v="6"/>
    <n v="47.16"/>
    <x v="0"/>
    <x v="0"/>
    <x v="4"/>
    <x v="19"/>
  </r>
  <r>
    <x v="119"/>
    <x v="22"/>
    <x v="42"/>
    <n v="24.66"/>
    <n v="9"/>
    <n v="221.94"/>
    <x v="9"/>
    <x v="4"/>
    <x v="4"/>
    <x v="19"/>
  </r>
  <r>
    <x v="120"/>
    <x v="33"/>
    <x v="43"/>
    <n v="96.3"/>
    <n v="3"/>
    <n v="288.89999999999998"/>
    <x v="12"/>
    <x v="4"/>
    <x v="4"/>
    <x v="19"/>
  </r>
  <r>
    <x v="120"/>
    <x v="23"/>
    <x v="23"/>
    <n v="48.4"/>
    <n v="7"/>
    <n v="338.8"/>
    <x v="0"/>
    <x v="6"/>
    <x v="4"/>
    <x v="19"/>
  </r>
  <r>
    <x v="120"/>
    <x v="26"/>
    <x v="5"/>
    <n v="164.28"/>
    <n v="30"/>
    <n v="4928.3999999999996"/>
    <x v="10"/>
    <x v="4"/>
    <x v="4"/>
    <x v="19"/>
  </r>
  <r>
    <x v="120"/>
    <x v="14"/>
    <x v="25"/>
    <n v="16.64"/>
    <n v="3"/>
    <n v="49.92"/>
    <x v="0"/>
    <x v="3"/>
    <x v="4"/>
    <x v="19"/>
  </r>
  <r>
    <x v="120"/>
    <x v="1"/>
    <x v="12"/>
    <n v="6.7"/>
    <n v="15"/>
    <n v="100.5"/>
    <x v="0"/>
    <x v="1"/>
    <x v="4"/>
    <x v="19"/>
  </r>
  <r>
    <x v="121"/>
    <x v="21"/>
    <x v="10"/>
    <n v="53.11"/>
    <n v="4"/>
    <n v="212.44"/>
    <x v="8"/>
    <x v="4"/>
    <x v="4"/>
    <x v="19"/>
  </r>
  <r>
    <x v="121"/>
    <x v="27"/>
    <x v="11"/>
    <n v="94.17"/>
    <n v="5"/>
    <n v="470.85"/>
    <x v="0"/>
    <x v="1"/>
    <x v="4"/>
    <x v="19"/>
  </r>
  <r>
    <x v="122"/>
    <x v="4"/>
    <x v="18"/>
    <n v="115.2"/>
    <n v="20"/>
    <n v="2304"/>
    <x v="0"/>
    <x v="3"/>
    <x v="4"/>
    <x v="19"/>
  </r>
  <r>
    <x v="122"/>
    <x v="17"/>
    <x v="26"/>
    <n v="94.62"/>
    <n v="14"/>
    <n v="1324.68"/>
    <x v="5"/>
    <x v="4"/>
    <x v="4"/>
    <x v="19"/>
  </r>
  <r>
    <x v="123"/>
    <x v="15"/>
    <x v="6"/>
    <n v="122.08"/>
    <n v="6"/>
    <n v="732.48"/>
    <x v="4"/>
    <x v="4"/>
    <x v="4"/>
    <x v="19"/>
  </r>
  <r>
    <x v="123"/>
    <x v="21"/>
    <x v="29"/>
    <n v="76.25"/>
    <n v="5"/>
    <n v="381.25"/>
    <x v="8"/>
    <x v="4"/>
    <x v="4"/>
    <x v="19"/>
  </r>
  <r>
    <x v="124"/>
    <x v="13"/>
    <x v="5"/>
    <n v="164.28"/>
    <n v="13"/>
    <n v="2135.64"/>
    <x v="5"/>
    <x v="4"/>
    <x v="4"/>
    <x v="20"/>
  </r>
  <r>
    <x v="124"/>
    <x v="27"/>
    <x v="16"/>
    <n v="104.16"/>
    <n v="13"/>
    <n v="1354.08"/>
    <x v="0"/>
    <x v="1"/>
    <x v="4"/>
    <x v="20"/>
  </r>
  <r>
    <x v="125"/>
    <x v="29"/>
    <x v="13"/>
    <n v="117.48"/>
    <n v="34"/>
    <n v="3994.32"/>
    <x v="0"/>
    <x v="6"/>
    <x v="4"/>
    <x v="20"/>
  </r>
  <r>
    <x v="125"/>
    <x v="30"/>
    <x v="36"/>
    <n v="57.120000000000005"/>
    <n v="8"/>
    <n v="456.96000000000004"/>
    <x v="8"/>
    <x v="4"/>
    <x v="4"/>
    <x v="20"/>
  </r>
  <r>
    <x v="126"/>
    <x v="15"/>
    <x v="36"/>
    <n v="57.120000000000005"/>
    <n v="4"/>
    <n v="228.48000000000002"/>
    <x v="4"/>
    <x v="4"/>
    <x v="4"/>
    <x v="20"/>
  </r>
  <r>
    <x v="126"/>
    <x v="21"/>
    <x v="2"/>
    <n v="79.92"/>
    <n v="8"/>
    <n v="639.36"/>
    <x v="8"/>
    <x v="4"/>
    <x v="4"/>
    <x v="20"/>
  </r>
  <r>
    <x v="126"/>
    <x v="10"/>
    <x v="34"/>
    <n v="85.5"/>
    <n v="1"/>
    <n v="85.5"/>
    <x v="2"/>
    <x v="4"/>
    <x v="4"/>
    <x v="20"/>
  </r>
  <r>
    <x v="127"/>
    <x v="9"/>
    <x v="39"/>
    <n v="42.55"/>
    <n v="9"/>
    <n v="382.95"/>
    <x v="0"/>
    <x v="0"/>
    <x v="4"/>
    <x v="20"/>
  </r>
  <r>
    <x v="128"/>
    <x v="0"/>
    <x v="6"/>
    <n v="122.08"/>
    <n v="11"/>
    <n v="1342.8799999999999"/>
    <x v="0"/>
    <x v="0"/>
    <x v="4"/>
    <x v="20"/>
  </r>
  <r>
    <x v="128"/>
    <x v="29"/>
    <x v="28"/>
    <n v="82.08"/>
    <n v="15"/>
    <n v="1231.2"/>
    <x v="0"/>
    <x v="6"/>
    <x v="4"/>
    <x v="20"/>
  </r>
  <r>
    <x v="128"/>
    <x v="27"/>
    <x v="24"/>
    <n v="162"/>
    <n v="2"/>
    <n v="324"/>
    <x v="0"/>
    <x v="1"/>
    <x v="4"/>
    <x v="20"/>
  </r>
  <r>
    <x v="129"/>
    <x v="0"/>
    <x v="2"/>
    <n v="79.92"/>
    <n v="21"/>
    <n v="1678.32"/>
    <x v="0"/>
    <x v="0"/>
    <x v="4"/>
    <x v="20"/>
  </r>
  <r>
    <x v="129"/>
    <x v="18"/>
    <x v="12"/>
    <n v="6.7"/>
    <n v="16"/>
    <n v="107.2"/>
    <x v="0"/>
    <x v="5"/>
    <x v="4"/>
    <x v="20"/>
  </r>
  <r>
    <x v="130"/>
    <x v="3"/>
    <x v="4"/>
    <n v="15.719999999999999"/>
    <n v="12"/>
    <n v="188.64"/>
    <x v="0"/>
    <x v="3"/>
    <x v="4"/>
    <x v="20"/>
  </r>
  <r>
    <x v="130"/>
    <x v="13"/>
    <x v="1"/>
    <n v="141.57"/>
    <n v="24"/>
    <n v="3397.68"/>
    <x v="5"/>
    <x v="4"/>
    <x v="4"/>
    <x v="20"/>
  </r>
  <r>
    <x v="130"/>
    <x v="18"/>
    <x v="34"/>
    <n v="85.5"/>
    <n v="19"/>
    <n v="1624.5"/>
    <x v="0"/>
    <x v="5"/>
    <x v="4"/>
    <x v="20"/>
  </r>
  <r>
    <x v="131"/>
    <x v="9"/>
    <x v="18"/>
    <n v="115.2"/>
    <n v="11"/>
    <n v="1267.2"/>
    <x v="0"/>
    <x v="0"/>
    <x v="4"/>
    <x v="21"/>
  </r>
  <r>
    <x v="131"/>
    <x v="35"/>
    <x v="25"/>
    <n v="16.64"/>
    <n v="27"/>
    <n v="449.28000000000003"/>
    <x v="13"/>
    <x v="4"/>
    <x v="4"/>
    <x v="21"/>
  </r>
  <r>
    <x v="132"/>
    <x v="5"/>
    <x v="42"/>
    <n v="24.66"/>
    <n v="21"/>
    <n v="517.86"/>
    <x v="0"/>
    <x v="2"/>
    <x v="4"/>
    <x v="21"/>
  </r>
  <r>
    <x v="133"/>
    <x v="10"/>
    <x v="20"/>
    <n v="142.80000000000001"/>
    <n v="7"/>
    <n v="999.60000000000014"/>
    <x v="2"/>
    <x v="4"/>
    <x v="4"/>
    <x v="21"/>
  </r>
  <r>
    <x v="133"/>
    <x v="30"/>
    <x v="40"/>
    <n v="49.21"/>
    <n v="37"/>
    <n v="1820.77"/>
    <x v="8"/>
    <x v="4"/>
    <x v="4"/>
    <x v="21"/>
  </r>
  <r>
    <x v="134"/>
    <x v="3"/>
    <x v="36"/>
    <n v="57.120000000000005"/>
    <n v="2"/>
    <n v="114.24000000000001"/>
    <x v="0"/>
    <x v="3"/>
    <x v="4"/>
    <x v="21"/>
  </r>
  <r>
    <x v="134"/>
    <x v="4"/>
    <x v="37"/>
    <n v="41.81"/>
    <n v="2"/>
    <n v="83.62"/>
    <x v="0"/>
    <x v="3"/>
    <x v="4"/>
    <x v="21"/>
  </r>
  <r>
    <x v="134"/>
    <x v="23"/>
    <x v="34"/>
    <n v="85.5"/>
    <n v="1"/>
    <n v="85.5"/>
    <x v="0"/>
    <x v="6"/>
    <x v="4"/>
    <x v="21"/>
  </r>
  <r>
    <x v="135"/>
    <x v="3"/>
    <x v="29"/>
    <n v="76.25"/>
    <n v="14"/>
    <n v="1067.5"/>
    <x v="0"/>
    <x v="3"/>
    <x v="4"/>
    <x v="21"/>
  </r>
  <r>
    <x v="135"/>
    <x v="24"/>
    <x v="10"/>
    <n v="53.11"/>
    <n v="4"/>
    <n v="212.44"/>
    <x v="2"/>
    <x v="4"/>
    <x v="4"/>
    <x v="21"/>
  </r>
  <r>
    <x v="135"/>
    <x v="24"/>
    <x v="5"/>
    <n v="164.28"/>
    <n v="9"/>
    <n v="1478.52"/>
    <x v="2"/>
    <x v="4"/>
    <x v="4"/>
    <x v="21"/>
  </r>
  <r>
    <x v="135"/>
    <x v="13"/>
    <x v="9"/>
    <n v="48.84"/>
    <n v="12"/>
    <n v="586.08000000000004"/>
    <x v="5"/>
    <x v="4"/>
    <x v="4"/>
    <x v="21"/>
  </r>
  <r>
    <x v="135"/>
    <x v="27"/>
    <x v="26"/>
    <n v="94.62"/>
    <n v="5"/>
    <n v="473.1"/>
    <x v="0"/>
    <x v="1"/>
    <x v="4"/>
    <x v="21"/>
  </r>
  <r>
    <x v="135"/>
    <x v="30"/>
    <x v="38"/>
    <n v="173.88"/>
    <n v="10"/>
    <n v="1738.8"/>
    <x v="8"/>
    <x v="4"/>
    <x v="4"/>
    <x v="21"/>
  </r>
  <r>
    <x v="135"/>
    <x v="30"/>
    <x v="39"/>
    <n v="42.55"/>
    <n v="17"/>
    <n v="723.34999999999991"/>
    <x v="8"/>
    <x v="4"/>
    <x v="4"/>
    <x v="21"/>
  </r>
  <r>
    <x v="136"/>
    <x v="15"/>
    <x v="35"/>
    <n v="155.61000000000001"/>
    <n v="4"/>
    <n v="622.44000000000005"/>
    <x v="4"/>
    <x v="4"/>
    <x v="4"/>
    <x v="22"/>
  </r>
  <r>
    <x v="136"/>
    <x v="5"/>
    <x v="27"/>
    <n v="149.46"/>
    <n v="13"/>
    <n v="1942.98"/>
    <x v="0"/>
    <x v="2"/>
    <x v="4"/>
    <x v="22"/>
  </r>
  <r>
    <x v="136"/>
    <x v="10"/>
    <x v="9"/>
    <n v="48.84"/>
    <n v="23"/>
    <n v="1123.3200000000002"/>
    <x v="2"/>
    <x v="4"/>
    <x v="4"/>
    <x v="22"/>
  </r>
  <r>
    <x v="136"/>
    <x v="29"/>
    <x v="6"/>
    <n v="122.08"/>
    <n v="6"/>
    <n v="732.48"/>
    <x v="0"/>
    <x v="6"/>
    <x v="4"/>
    <x v="22"/>
  </r>
  <r>
    <x v="136"/>
    <x v="27"/>
    <x v="28"/>
    <n v="82.08"/>
    <n v="9"/>
    <n v="738.72"/>
    <x v="0"/>
    <x v="1"/>
    <x v="4"/>
    <x v="22"/>
  </r>
  <r>
    <x v="136"/>
    <x v="35"/>
    <x v="3"/>
    <n v="119.7"/>
    <n v="3"/>
    <n v="359.1"/>
    <x v="13"/>
    <x v="4"/>
    <x v="4"/>
    <x v="22"/>
  </r>
  <r>
    <x v="137"/>
    <x v="4"/>
    <x v="36"/>
    <n v="57.120000000000005"/>
    <n v="15"/>
    <n v="856.80000000000007"/>
    <x v="0"/>
    <x v="3"/>
    <x v="5"/>
    <x v="22"/>
  </r>
  <r>
    <x v="138"/>
    <x v="24"/>
    <x v="39"/>
    <n v="42.55"/>
    <n v="32"/>
    <n v="1361.6"/>
    <x v="2"/>
    <x v="4"/>
    <x v="5"/>
    <x v="22"/>
  </r>
  <r>
    <x v="138"/>
    <x v="28"/>
    <x v="26"/>
    <n v="94.62"/>
    <n v="14"/>
    <n v="1324.68"/>
    <x v="11"/>
    <x v="4"/>
    <x v="5"/>
    <x v="22"/>
  </r>
  <r>
    <x v="138"/>
    <x v="10"/>
    <x v="30"/>
    <n v="162.54"/>
    <n v="10"/>
    <n v="1625.3999999999999"/>
    <x v="2"/>
    <x v="4"/>
    <x v="5"/>
    <x v="22"/>
  </r>
  <r>
    <x v="139"/>
    <x v="15"/>
    <x v="29"/>
    <n v="76.25"/>
    <n v="8"/>
    <n v="610"/>
    <x v="4"/>
    <x v="4"/>
    <x v="5"/>
    <x v="22"/>
  </r>
  <r>
    <x v="139"/>
    <x v="21"/>
    <x v="29"/>
    <n v="76.25"/>
    <n v="12"/>
    <n v="915"/>
    <x v="8"/>
    <x v="4"/>
    <x v="5"/>
    <x v="22"/>
  </r>
  <r>
    <x v="139"/>
    <x v="22"/>
    <x v="25"/>
    <n v="16.64"/>
    <n v="30"/>
    <n v="499.20000000000005"/>
    <x v="9"/>
    <x v="4"/>
    <x v="5"/>
    <x v="22"/>
  </r>
  <r>
    <x v="140"/>
    <x v="24"/>
    <x v="1"/>
    <n v="141.57"/>
    <n v="15"/>
    <n v="2123.5499999999997"/>
    <x v="2"/>
    <x v="4"/>
    <x v="5"/>
    <x v="22"/>
  </r>
  <r>
    <x v="140"/>
    <x v="24"/>
    <x v="11"/>
    <n v="94.17"/>
    <n v="5"/>
    <n v="470.85"/>
    <x v="2"/>
    <x v="4"/>
    <x v="5"/>
    <x v="22"/>
  </r>
  <r>
    <x v="140"/>
    <x v="17"/>
    <x v="19"/>
    <n v="80.94"/>
    <n v="17"/>
    <n v="1375.98"/>
    <x v="5"/>
    <x v="4"/>
    <x v="5"/>
    <x v="22"/>
  </r>
  <r>
    <x v="140"/>
    <x v="10"/>
    <x v="41"/>
    <n v="7.8599999999999994"/>
    <n v="32"/>
    <n v="251.51999999999998"/>
    <x v="2"/>
    <x v="4"/>
    <x v="5"/>
    <x v="22"/>
  </r>
  <r>
    <x v="140"/>
    <x v="30"/>
    <x v="12"/>
    <n v="6.7"/>
    <n v="10"/>
    <n v="67"/>
    <x v="8"/>
    <x v="4"/>
    <x v="5"/>
    <x v="22"/>
  </r>
  <r>
    <x v="141"/>
    <x v="22"/>
    <x v="3"/>
    <n v="119.7"/>
    <n v="6"/>
    <n v="718.2"/>
    <x v="9"/>
    <x v="4"/>
    <x v="5"/>
    <x v="23"/>
  </r>
  <r>
    <x v="141"/>
    <x v="35"/>
    <x v="31"/>
    <n v="103.88"/>
    <n v="33"/>
    <n v="3428.04"/>
    <x v="13"/>
    <x v="4"/>
    <x v="5"/>
    <x v="23"/>
  </r>
  <r>
    <x v="142"/>
    <x v="32"/>
    <x v="37"/>
    <n v="41.81"/>
    <n v="11"/>
    <n v="459.91"/>
    <x v="0"/>
    <x v="5"/>
    <x v="5"/>
    <x v="23"/>
  </r>
  <r>
    <x v="142"/>
    <x v="34"/>
    <x v="9"/>
    <n v="48.84"/>
    <n v="11"/>
    <n v="537.24"/>
    <x v="0"/>
    <x v="0"/>
    <x v="5"/>
    <x v="23"/>
  </r>
  <r>
    <x v="143"/>
    <x v="20"/>
    <x v="31"/>
    <n v="103.88"/>
    <n v="7"/>
    <n v="727.16"/>
    <x v="7"/>
    <x v="4"/>
    <x v="5"/>
    <x v="23"/>
  </r>
  <r>
    <x v="143"/>
    <x v="27"/>
    <x v="18"/>
    <n v="115.2"/>
    <n v="32"/>
    <n v="3686.4"/>
    <x v="0"/>
    <x v="1"/>
    <x v="5"/>
    <x v="23"/>
  </r>
  <r>
    <x v="144"/>
    <x v="33"/>
    <x v="37"/>
    <n v="41.81"/>
    <n v="8"/>
    <n v="334.48"/>
    <x v="12"/>
    <x v="4"/>
    <x v="5"/>
    <x v="23"/>
  </r>
  <r>
    <x v="145"/>
    <x v="0"/>
    <x v="13"/>
    <n v="117.48"/>
    <n v="12"/>
    <n v="1409.76"/>
    <x v="0"/>
    <x v="0"/>
    <x v="5"/>
    <x v="23"/>
  </r>
  <r>
    <x v="145"/>
    <x v="0"/>
    <x v="35"/>
    <n v="155.61000000000001"/>
    <n v="9"/>
    <n v="1400.4900000000002"/>
    <x v="0"/>
    <x v="0"/>
    <x v="5"/>
    <x v="23"/>
  </r>
  <r>
    <x v="145"/>
    <x v="28"/>
    <x v="39"/>
    <n v="42.55"/>
    <n v="13"/>
    <n v="553.15"/>
    <x v="11"/>
    <x v="4"/>
    <x v="5"/>
    <x v="23"/>
  </r>
  <r>
    <x v="145"/>
    <x v="14"/>
    <x v="30"/>
    <n v="162.54"/>
    <n v="6"/>
    <n v="975.24"/>
    <x v="0"/>
    <x v="3"/>
    <x v="5"/>
    <x v="23"/>
  </r>
  <r>
    <x v="146"/>
    <x v="22"/>
    <x v="38"/>
    <n v="173.88"/>
    <n v="6"/>
    <n v="1043.28"/>
    <x v="9"/>
    <x v="4"/>
    <x v="5"/>
    <x v="23"/>
  </r>
  <r>
    <x v="147"/>
    <x v="15"/>
    <x v="42"/>
    <n v="24.66"/>
    <n v="6"/>
    <n v="147.96"/>
    <x v="4"/>
    <x v="4"/>
    <x v="5"/>
    <x v="24"/>
  </r>
  <r>
    <x v="147"/>
    <x v="36"/>
    <x v="4"/>
    <n v="15.719999999999999"/>
    <n v="3"/>
    <n v="47.16"/>
    <x v="0"/>
    <x v="1"/>
    <x v="5"/>
    <x v="24"/>
  </r>
  <r>
    <x v="147"/>
    <x v="17"/>
    <x v="1"/>
    <n v="141.57"/>
    <n v="20"/>
    <n v="2831.3999999999996"/>
    <x v="5"/>
    <x v="4"/>
    <x v="5"/>
    <x v="24"/>
  </r>
  <r>
    <x v="147"/>
    <x v="26"/>
    <x v="12"/>
    <n v="6.7"/>
    <n v="2"/>
    <n v="13.4"/>
    <x v="10"/>
    <x v="4"/>
    <x v="5"/>
    <x v="24"/>
  </r>
  <r>
    <x v="148"/>
    <x v="15"/>
    <x v="17"/>
    <n v="8.33"/>
    <n v="10"/>
    <n v="83.3"/>
    <x v="4"/>
    <x v="4"/>
    <x v="5"/>
    <x v="24"/>
  </r>
  <r>
    <x v="149"/>
    <x v="30"/>
    <x v="24"/>
    <n v="162"/>
    <n v="15"/>
    <n v="2430"/>
    <x v="8"/>
    <x v="4"/>
    <x v="5"/>
    <x v="24"/>
  </r>
  <r>
    <x v="150"/>
    <x v="32"/>
    <x v="14"/>
    <n v="210"/>
    <n v="5"/>
    <n v="1050"/>
    <x v="0"/>
    <x v="5"/>
    <x v="5"/>
    <x v="24"/>
  </r>
  <r>
    <x v="150"/>
    <x v="20"/>
    <x v="39"/>
    <n v="42.55"/>
    <n v="11"/>
    <n v="468.04999999999995"/>
    <x v="7"/>
    <x v="4"/>
    <x v="5"/>
    <x v="24"/>
  </r>
  <r>
    <x v="150"/>
    <x v="29"/>
    <x v="4"/>
    <n v="15.719999999999999"/>
    <n v="12"/>
    <n v="188.64"/>
    <x v="0"/>
    <x v="6"/>
    <x v="5"/>
    <x v="24"/>
  </r>
  <r>
    <x v="150"/>
    <x v="7"/>
    <x v="10"/>
    <n v="53.11"/>
    <n v="15"/>
    <n v="796.65"/>
    <x v="1"/>
    <x v="4"/>
    <x v="5"/>
    <x v="24"/>
  </r>
  <r>
    <x v="150"/>
    <x v="30"/>
    <x v="31"/>
    <n v="103.88"/>
    <n v="26"/>
    <n v="2700.88"/>
    <x v="8"/>
    <x v="4"/>
    <x v="5"/>
    <x v="24"/>
  </r>
  <r>
    <x v="151"/>
    <x v="32"/>
    <x v="25"/>
    <n v="16.64"/>
    <n v="38"/>
    <n v="632.32000000000005"/>
    <x v="0"/>
    <x v="5"/>
    <x v="5"/>
    <x v="24"/>
  </r>
  <r>
    <x v="151"/>
    <x v="7"/>
    <x v="14"/>
    <n v="210"/>
    <n v="24"/>
    <n v="5040"/>
    <x v="1"/>
    <x v="4"/>
    <x v="5"/>
    <x v="24"/>
  </r>
  <r>
    <x v="152"/>
    <x v="0"/>
    <x v="21"/>
    <n v="58.3"/>
    <n v="35"/>
    <n v="2040.5"/>
    <x v="0"/>
    <x v="0"/>
    <x v="5"/>
    <x v="24"/>
  </r>
  <r>
    <x v="152"/>
    <x v="21"/>
    <x v="17"/>
    <n v="8.33"/>
    <n v="13"/>
    <n v="108.29"/>
    <x v="8"/>
    <x v="4"/>
    <x v="5"/>
    <x v="24"/>
  </r>
  <r>
    <x v="152"/>
    <x v="10"/>
    <x v="6"/>
    <n v="122.08"/>
    <n v="5"/>
    <n v="610.4"/>
    <x v="2"/>
    <x v="4"/>
    <x v="5"/>
    <x v="24"/>
  </r>
  <r>
    <x v="152"/>
    <x v="20"/>
    <x v="13"/>
    <n v="117.48"/>
    <n v="8"/>
    <n v="939.84"/>
    <x v="7"/>
    <x v="4"/>
    <x v="5"/>
    <x v="24"/>
  </r>
  <r>
    <x v="153"/>
    <x v="13"/>
    <x v="28"/>
    <n v="82.08"/>
    <n v="11"/>
    <n v="902.88"/>
    <x v="5"/>
    <x v="4"/>
    <x v="5"/>
    <x v="24"/>
  </r>
  <r>
    <x v="153"/>
    <x v="23"/>
    <x v="20"/>
    <n v="142.80000000000001"/>
    <n v="8"/>
    <n v="1142.4000000000001"/>
    <x v="0"/>
    <x v="6"/>
    <x v="5"/>
    <x v="24"/>
  </r>
  <r>
    <x v="153"/>
    <x v="22"/>
    <x v="38"/>
    <n v="173.88"/>
    <n v="5"/>
    <n v="869.4"/>
    <x v="9"/>
    <x v="4"/>
    <x v="5"/>
    <x v="24"/>
  </r>
  <r>
    <x v="154"/>
    <x v="15"/>
    <x v="25"/>
    <n v="16.64"/>
    <n v="1"/>
    <n v="16.64"/>
    <x v="4"/>
    <x v="4"/>
    <x v="5"/>
    <x v="25"/>
  </r>
  <r>
    <x v="154"/>
    <x v="30"/>
    <x v="23"/>
    <n v="48.4"/>
    <n v="30"/>
    <n v="1452"/>
    <x v="8"/>
    <x v="4"/>
    <x v="5"/>
    <x v="25"/>
  </r>
  <r>
    <x v="155"/>
    <x v="0"/>
    <x v="33"/>
    <n v="156.78"/>
    <n v="14"/>
    <n v="2194.92"/>
    <x v="0"/>
    <x v="0"/>
    <x v="5"/>
    <x v="25"/>
  </r>
  <r>
    <x v="156"/>
    <x v="16"/>
    <x v="31"/>
    <n v="103.88"/>
    <n v="4"/>
    <n v="415.52"/>
    <x v="6"/>
    <x v="4"/>
    <x v="5"/>
    <x v="25"/>
  </r>
  <r>
    <x v="156"/>
    <x v="24"/>
    <x v="18"/>
    <n v="115.2"/>
    <n v="10"/>
    <n v="1152"/>
    <x v="2"/>
    <x v="4"/>
    <x v="5"/>
    <x v="25"/>
  </r>
  <r>
    <x v="157"/>
    <x v="28"/>
    <x v="25"/>
    <n v="16.64"/>
    <n v="4"/>
    <n v="66.56"/>
    <x v="11"/>
    <x v="4"/>
    <x v="5"/>
    <x v="25"/>
  </r>
  <r>
    <x v="157"/>
    <x v="26"/>
    <x v="26"/>
    <n v="94.62"/>
    <n v="22"/>
    <n v="2081.6400000000003"/>
    <x v="10"/>
    <x v="4"/>
    <x v="5"/>
    <x v="25"/>
  </r>
  <r>
    <x v="157"/>
    <x v="30"/>
    <x v="9"/>
    <n v="48.84"/>
    <n v="8"/>
    <n v="390.72"/>
    <x v="8"/>
    <x v="4"/>
    <x v="5"/>
    <x v="25"/>
  </r>
  <r>
    <x v="158"/>
    <x v="21"/>
    <x v="18"/>
    <n v="115.2"/>
    <n v="10"/>
    <n v="1152"/>
    <x v="8"/>
    <x v="4"/>
    <x v="5"/>
    <x v="25"/>
  </r>
  <r>
    <x v="158"/>
    <x v="32"/>
    <x v="23"/>
    <n v="48.4"/>
    <n v="13"/>
    <n v="629.19999999999993"/>
    <x v="0"/>
    <x v="5"/>
    <x v="5"/>
    <x v="25"/>
  </r>
  <r>
    <x v="158"/>
    <x v="29"/>
    <x v="29"/>
    <n v="76.25"/>
    <n v="23"/>
    <n v="1753.75"/>
    <x v="0"/>
    <x v="6"/>
    <x v="5"/>
    <x v="25"/>
  </r>
  <r>
    <x v="158"/>
    <x v="35"/>
    <x v="40"/>
    <n v="49.21"/>
    <n v="7"/>
    <n v="344.47"/>
    <x v="13"/>
    <x v="4"/>
    <x v="5"/>
    <x v="25"/>
  </r>
  <r>
    <x v="159"/>
    <x v="32"/>
    <x v="11"/>
    <n v="94.17"/>
    <n v="7"/>
    <n v="659.19"/>
    <x v="0"/>
    <x v="5"/>
    <x v="5"/>
    <x v="25"/>
  </r>
  <r>
    <x v="160"/>
    <x v="15"/>
    <x v="8"/>
    <n v="83.08"/>
    <n v="12"/>
    <n v="996.96"/>
    <x v="4"/>
    <x v="4"/>
    <x v="5"/>
    <x v="25"/>
  </r>
  <r>
    <x v="160"/>
    <x v="14"/>
    <x v="41"/>
    <n v="7.8599999999999994"/>
    <n v="7"/>
    <n v="55.019999999999996"/>
    <x v="0"/>
    <x v="3"/>
    <x v="5"/>
    <x v="25"/>
  </r>
  <r>
    <x v="160"/>
    <x v="30"/>
    <x v="21"/>
    <n v="58.3"/>
    <n v="4"/>
    <n v="233.2"/>
    <x v="8"/>
    <x v="4"/>
    <x v="5"/>
    <x v="25"/>
  </r>
  <r>
    <x v="161"/>
    <x v="35"/>
    <x v="35"/>
    <n v="155.61000000000001"/>
    <n v="11"/>
    <n v="1711.71"/>
    <x v="13"/>
    <x v="4"/>
    <x v="5"/>
    <x v="26"/>
  </r>
  <r>
    <x v="162"/>
    <x v="15"/>
    <x v="30"/>
    <n v="162.54"/>
    <n v="2"/>
    <n v="325.08"/>
    <x v="4"/>
    <x v="4"/>
    <x v="5"/>
    <x v="26"/>
  </r>
  <r>
    <x v="162"/>
    <x v="18"/>
    <x v="12"/>
    <n v="6.7"/>
    <n v="7"/>
    <n v="46.9"/>
    <x v="0"/>
    <x v="5"/>
    <x v="5"/>
    <x v="26"/>
  </r>
  <r>
    <x v="163"/>
    <x v="22"/>
    <x v="7"/>
    <n v="146.72"/>
    <n v="4"/>
    <n v="586.88"/>
    <x v="9"/>
    <x v="4"/>
    <x v="5"/>
    <x v="26"/>
  </r>
  <r>
    <x v="164"/>
    <x v="23"/>
    <x v="8"/>
    <n v="83.08"/>
    <n v="8"/>
    <n v="664.64"/>
    <x v="0"/>
    <x v="6"/>
    <x v="5"/>
    <x v="26"/>
  </r>
  <r>
    <x v="165"/>
    <x v="16"/>
    <x v="35"/>
    <n v="155.61000000000001"/>
    <n v="11"/>
    <n v="1711.71"/>
    <x v="6"/>
    <x v="4"/>
    <x v="6"/>
    <x v="26"/>
  </r>
  <r>
    <x v="165"/>
    <x v="30"/>
    <x v="18"/>
    <n v="115.2"/>
    <n v="22"/>
    <n v="2534.4"/>
    <x v="8"/>
    <x v="4"/>
    <x v="6"/>
    <x v="26"/>
  </r>
  <r>
    <x v="166"/>
    <x v="13"/>
    <x v="5"/>
    <n v="164.28"/>
    <n v="11"/>
    <n v="1807.08"/>
    <x v="5"/>
    <x v="4"/>
    <x v="6"/>
    <x v="26"/>
  </r>
  <r>
    <x v="166"/>
    <x v="5"/>
    <x v="17"/>
    <n v="8.33"/>
    <n v="21"/>
    <n v="174.93"/>
    <x v="0"/>
    <x v="2"/>
    <x v="6"/>
    <x v="26"/>
  </r>
  <r>
    <x v="166"/>
    <x v="29"/>
    <x v="36"/>
    <n v="57.120000000000005"/>
    <n v="2"/>
    <n v="114.24000000000001"/>
    <x v="0"/>
    <x v="6"/>
    <x v="6"/>
    <x v="26"/>
  </r>
  <r>
    <x v="167"/>
    <x v="33"/>
    <x v="19"/>
    <n v="80.94"/>
    <n v="8"/>
    <n v="647.52"/>
    <x v="12"/>
    <x v="4"/>
    <x v="6"/>
    <x v="26"/>
  </r>
  <r>
    <x v="167"/>
    <x v="28"/>
    <x v="3"/>
    <n v="119.7"/>
    <n v="15"/>
    <n v="1795.5"/>
    <x v="11"/>
    <x v="4"/>
    <x v="6"/>
    <x v="26"/>
  </r>
  <r>
    <x v="167"/>
    <x v="20"/>
    <x v="3"/>
    <n v="119.7"/>
    <n v="9"/>
    <n v="1077.3"/>
    <x v="7"/>
    <x v="4"/>
    <x v="6"/>
    <x v="26"/>
  </r>
  <r>
    <x v="168"/>
    <x v="29"/>
    <x v="15"/>
    <n v="47.730000000000004"/>
    <n v="7"/>
    <n v="334.11"/>
    <x v="0"/>
    <x v="6"/>
    <x v="6"/>
    <x v="27"/>
  </r>
  <r>
    <x v="168"/>
    <x v="26"/>
    <x v="38"/>
    <n v="173.88"/>
    <n v="7"/>
    <n v="1217.1599999999999"/>
    <x v="10"/>
    <x v="4"/>
    <x v="6"/>
    <x v="27"/>
  </r>
  <r>
    <x v="169"/>
    <x v="4"/>
    <x v="17"/>
    <n v="8.33"/>
    <n v="7"/>
    <n v="58.31"/>
    <x v="0"/>
    <x v="3"/>
    <x v="6"/>
    <x v="27"/>
  </r>
  <r>
    <x v="169"/>
    <x v="22"/>
    <x v="4"/>
    <n v="15.719999999999999"/>
    <n v="8"/>
    <n v="125.75999999999999"/>
    <x v="9"/>
    <x v="4"/>
    <x v="6"/>
    <x v="27"/>
  </r>
  <r>
    <x v="169"/>
    <x v="20"/>
    <x v="20"/>
    <n v="142.80000000000001"/>
    <n v="8"/>
    <n v="1142.4000000000001"/>
    <x v="7"/>
    <x v="4"/>
    <x v="6"/>
    <x v="27"/>
  </r>
  <r>
    <x v="170"/>
    <x v="4"/>
    <x v="0"/>
    <n v="156.96"/>
    <n v="11"/>
    <n v="1726.5600000000002"/>
    <x v="0"/>
    <x v="3"/>
    <x v="6"/>
    <x v="27"/>
  </r>
  <r>
    <x v="170"/>
    <x v="17"/>
    <x v="38"/>
    <n v="173.88"/>
    <n v="15"/>
    <n v="2608.1999999999998"/>
    <x v="5"/>
    <x v="4"/>
    <x v="6"/>
    <x v="27"/>
  </r>
  <r>
    <x v="170"/>
    <x v="22"/>
    <x v="38"/>
    <n v="173.88"/>
    <n v="2"/>
    <n v="347.76"/>
    <x v="9"/>
    <x v="4"/>
    <x v="6"/>
    <x v="27"/>
  </r>
  <r>
    <x v="171"/>
    <x v="29"/>
    <x v="40"/>
    <n v="49.21"/>
    <n v="2"/>
    <n v="98.42"/>
    <x v="0"/>
    <x v="6"/>
    <x v="6"/>
    <x v="27"/>
  </r>
  <r>
    <x v="171"/>
    <x v="35"/>
    <x v="9"/>
    <n v="48.84"/>
    <n v="10"/>
    <n v="488.40000000000003"/>
    <x v="13"/>
    <x v="4"/>
    <x v="6"/>
    <x v="27"/>
  </r>
  <r>
    <x v="172"/>
    <x v="17"/>
    <x v="34"/>
    <n v="85.5"/>
    <n v="11"/>
    <n v="940.5"/>
    <x v="5"/>
    <x v="4"/>
    <x v="6"/>
    <x v="27"/>
  </r>
  <r>
    <x v="173"/>
    <x v="37"/>
    <x v="5"/>
    <n v="164.28"/>
    <n v="15"/>
    <n v="2464.1999999999998"/>
    <x v="14"/>
    <x v="4"/>
    <x v="6"/>
    <x v="27"/>
  </r>
  <r>
    <x v="173"/>
    <x v="29"/>
    <x v="13"/>
    <n v="117.48"/>
    <n v="12"/>
    <n v="1409.76"/>
    <x v="0"/>
    <x v="6"/>
    <x v="6"/>
    <x v="27"/>
  </r>
  <r>
    <x v="173"/>
    <x v="35"/>
    <x v="21"/>
    <n v="58.3"/>
    <n v="6"/>
    <n v="349.79999999999995"/>
    <x v="13"/>
    <x v="4"/>
    <x v="6"/>
    <x v="27"/>
  </r>
  <r>
    <x v="174"/>
    <x v="30"/>
    <x v="41"/>
    <n v="7.8599999999999994"/>
    <n v="4"/>
    <n v="31.439999999999998"/>
    <x v="8"/>
    <x v="4"/>
    <x v="6"/>
    <x v="28"/>
  </r>
  <r>
    <x v="175"/>
    <x v="15"/>
    <x v="37"/>
    <n v="41.81"/>
    <n v="12"/>
    <n v="501.72"/>
    <x v="4"/>
    <x v="4"/>
    <x v="6"/>
    <x v="28"/>
  </r>
  <r>
    <x v="175"/>
    <x v="22"/>
    <x v="39"/>
    <n v="42.55"/>
    <n v="4"/>
    <n v="170.2"/>
    <x v="9"/>
    <x v="4"/>
    <x v="6"/>
    <x v="28"/>
  </r>
  <r>
    <x v="176"/>
    <x v="16"/>
    <x v="14"/>
    <n v="210"/>
    <n v="1"/>
    <n v="210"/>
    <x v="6"/>
    <x v="4"/>
    <x v="6"/>
    <x v="28"/>
  </r>
  <r>
    <x v="176"/>
    <x v="20"/>
    <x v="17"/>
    <n v="8.33"/>
    <n v="7"/>
    <n v="58.31"/>
    <x v="7"/>
    <x v="4"/>
    <x v="6"/>
    <x v="28"/>
  </r>
  <r>
    <x v="176"/>
    <x v="1"/>
    <x v="1"/>
    <n v="141.57"/>
    <n v="5"/>
    <n v="707.84999999999991"/>
    <x v="0"/>
    <x v="1"/>
    <x v="6"/>
    <x v="28"/>
  </r>
  <r>
    <x v="177"/>
    <x v="33"/>
    <x v="3"/>
    <n v="119.7"/>
    <n v="9"/>
    <n v="1077.3"/>
    <x v="12"/>
    <x v="4"/>
    <x v="6"/>
    <x v="28"/>
  </r>
  <r>
    <x v="177"/>
    <x v="20"/>
    <x v="11"/>
    <n v="94.17"/>
    <n v="13"/>
    <n v="1224.21"/>
    <x v="7"/>
    <x v="4"/>
    <x v="6"/>
    <x v="28"/>
  </r>
  <r>
    <x v="178"/>
    <x v="17"/>
    <x v="8"/>
    <n v="83.08"/>
    <n v="18"/>
    <n v="1495.44"/>
    <x v="5"/>
    <x v="4"/>
    <x v="6"/>
    <x v="28"/>
  </r>
  <r>
    <x v="178"/>
    <x v="30"/>
    <x v="9"/>
    <n v="48.84"/>
    <n v="2"/>
    <n v="97.68"/>
    <x v="8"/>
    <x v="4"/>
    <x v="6"/>
    <x v="28"/>
  </r>
  <r>
    <x v="179"/>
    <x v="15"/>
    <x v="13"/>
    <n v="117.48"/>
    <n v="33"/>
    <n v="3876.84"/>
    <x v="4"/>
    <x v="4"/>
    <x v="6"/>
    <x v="28"/>
  </r>
  <r>
    <x v="179"/>
    <x v="36"/>
    <x v="27"/>
    <n v="149.46"/>
    <n v="8"/>
    <n v="1195.68"/>
    <x v="0"/>
    <x v="1"/>
    <x v="6"/>
    <x v="28"/>
  </r>
  <r>
    <x v="179"/>
    <x v="21"/>
    <x v="16"/>
    <n v="104.16"/>
    <n v="35"/>
    <n v="3645.6"/>
    <x v="8"/>
    <x v="4"/>
    <x v="6"/>
    <x v="28"/>
  </r>
  <r>
    <x v="180"/>
    <x v="24"/>
    <x v="31"/>
    <n v="103.88"/>
    <n v="38"/>
    <n v="3947.4399999999996"/>
    <x v="2"/>
    <x v="4"/>
    <x v="6"/>
    <x v="28"/>
  </r>
  <r>
    <x v="180"/>
    <x v="17"/>
    <x v="1"/>
    <n v="141.57"/>
    <n v="18"/>
    <n v="2548.2599999999998"/>
    <x v="5"/>
    <x v="4"/>
    <x v="6"/>
    <x v="28"/>
  </r>
  <r>
    <x v="180"/>
    <x v="34"/>
    <x v="27"/>
    <n v="149.46"/>
    <n v="30"/>
    <n v="4483.8"/>
    <x v="0"/>
    <x v="0"/>
    <x v="6"/>
    <x v="28"/>
  </r>
  <r>
    <x v="180"/>
    <x v="25"/>
    <x v="38"/>
    <n v="173.88"/>
    <n v="8"/>
    <n v="1391.04"/>
    <x v="0"/>
    <x v="2"/>
    <x v="6"/>
    <x v="28"/>
  </r>
  <r>
    <x v="181"/>
    <x v="10"/>
    <x v="36"/>
    <n v="57.120000000000005"/>
    <n v="14"/>
    <n v="799.68000000000006"/>
    <x v="2"/>
    <x v="4"/>
    <x v="6"/>
    <x v="29"/>
  </r>
  <r>
    <x v="181"/>
    <x v="34"/>
    <x v="5"/>
    <n v="164.28"/>
    <n v="12"/>
    <n v="1971.3600000000001"/>
    <x v="0"/>
    <x v="0"/>
    <x v="6"/>
    <x v="29"/>
  </r>
  <r>
    <x v="182"/>
    <x v="5"/>
    <x v="2"/>
    <n v="79.92"/>
    <n v="11"/>
    <n v="879.12"/>
    <x v="0"/>
    <x v="2"/>
    <x v="6"/>
    <x v="29"/>
  </r>
  <r>
    <x v="182"/>
    <x v="18"/>
    <x v="24"/>
    <n v="162"/>
    <n v="8"/>
    <n v="1296"/>
    <x v="0"/>
    <x v="5"/>
    <x v="6"/>
    <x v="29"/>
  </r>
  <r>
    <x v="182"/>
    <x v="1"/>
    <x v="8"/>
    <n v="83.08"/>
    <n v="5"/>
    <n v="415.4"/>
    <x v="0"/>
    <x v="1"/>
    <x v="6"/>
    <x v="29"/>
  </r>
  <r>
    <x v="183"/>
    <x v="33"/>
    <x v="10"/>
    <n v="53.11"/>
    <n v="15"/>
    <n v="796.65"/>
    <x v="12"/>
    <x v="4"/>
    <x v="6"/>
    <x v="29"/>
  </r>
  <r>
    <x v="184"/>
    <x v="12"/>
    <x v="37"/>
    <n v="41.81"/>
    <n v="5"/>
    <n v="209.05"/>
    <x v="4"/>
    <x v="4"/>
    <x v="6"/>
    <x v="29"/>
  </r>
  <r>
    <x v="184"/>
    <x v="37"/>
    <x v="0"/>
    <n v="156.96"/>
    <n v="14"/>
    <n v="2197.44"/>
    <x v="14"/>
    <x v="4"/>
    <x v="6"/>
    <x v="29"/>
  </r>
  <r>
    <x v="184"/>
    <x v="36"/>
    <x v="13"/>
    <n v="117.48"/>
    <n v="27"/>
    <n v="3171.96"/>
    <x v="0"/>
    <x v="1"/>
    <x v="6"/>
    <x v="29"/>
  </r>
  <r>
    <x v="184"/>
    <x v="28"/>
    <x v="42"/>
    <n v="24.66"/>
    <n v="3"/>
    <n v="73.98"/>
    <x v="11"/>
    <x v="4"/>
    <x v="6"/>
    <x v="29"/>
  </r>
  <r>
    <x v="184"/>
    <x v="9"/>
    <x v="21"/>
    <n v="58.3"/>
    <n v="6"/>
    <n v="349.79999999999995"/>
    <x v="0"/>
    <x v="0"/>
    <x v="6"/>
    <x v="29"/>
  </r>
  <r>
    <x v="185"/>
    <x v="24"/>
    <x v="40"/>
    <n v="49.21"/>
    <n v="2"/>
    <n v="98.42"/>
    <x v="2"/>
    <x v="4"/>
    <x v="6"/>
    <x v="29"/>
  </r>
  <r>
    <x v="185"/>
    <x v="32"/>
    <x v="8"/>
    <n v="83.08"/>
    <n v="9"/>
    <n v="747.72"/>
    <x v="0"/>
    <x v="5"/>
    <x v="6"/>
    <x v="29"/>
  </r>
  <r>
    <x v="185"/>
    <x v="38"/>
    <x v="22"/>
    <n v="85.76"/>
    <n v="8"/>
    <n v="686.08"/>
    <x v="11"/>
    <x v="4"/>
    <x v="6"/>
    <x v="29"/>
  </r>
  <r>
    <x v="185"/>
    <x v="25"/>
    <x v="43"/>
    <n v="96.3"/>
    <n v="7"/>
    <n v="674.1"/>
    <x v="0"/>
    <x v="2"/>
    <x v="6"/>
    <x v="29"/>
  </r>
  <r>
    <x v="186"/>
    <x v="13"/>
    <x v="34"/>
    <n v="85.5"/>
    <n v="14"/>
    <n v="1197"/>
    <x v="5"/>
    <x v="4"/>
    <x v="6"/>
    <x v="29"/>
  </r>
  <r>
    <x v="186"/>
    <x v="23"/>
    <x v="41"/>
    <n v="7.8599999999999994"/>
    <n v="4"/>
    <n v="31.439999999999998"/>
    <x v="0"/>
    <x v="6"/>
    <x v="6"/>
    <x v="29"/>
  </r>
  <r>
    <x v="186"/>
    <x v="26"/>
    <x v="36"/>
    <n v="57.120000000000005"/>
    <n v="1"/>
    <n v="57.120000000000005"/>
    <x v="10"/>
    <x v="4"/>
    <x v="6"/>
    <x v="29"/>
  </r>
  <r>
    <x v="187"/>
    <x v="38"/>
    <x v="19"/>
    <n v="80.94"/>
    <n v="13"/>
    <n v="1052.22"/>
    <x v="11"/>
    <x v="4"/>
    <x v="6"/>
    <x v="30"/>
  </r>
  <r>
    <x v="187"/>
    <x v="34"/>
    <x v="28"/>
    <n v="82.08"/>
    <n v="2"/>
    <n v="164.16"/>
    <x v="0"/>
    <x v="0"/>
    <x v="6"/>
    <x v="30"/>
  </r>
  <r>
    <x v="187"/>
    <x v="35"/>
    <x v="33"/>
    <n v="156.78"/>
    <n v="12"/>
    <n v="1881.3600000000001"/>
    <x v="13"/>
    <x v="4"/>
    <x v="6"/>
    <x v="30"/>
  </r>
  <r>
    <x v="188"/>
    <x v="26"/>
    <x v="42"/>
    <n v="24.66"/>
    <n v="1"/>
    <n v="24.66"/>
    <x v="10"/>
    <x v="4"/>
    <x v="6"/>
    <x v="30"/>
  </r>
  <r>
    <x v="188"/>
    <x v="7"/>
    <x v="19"/>
    <n v="80.94"/>
    <n v="10"/>
    <n v="809.4"/>
    <x v="1"/>
    <x v="4"/>
    <x v="6"/>
    <x v="30"/>
  </r>
  <r>
    <x v="189"/>
    <x v="21"/>
    <x v="21"/>
    <n v="58.3"/>
    <n v="25"/>
    <n v="1457.5"/>
    <x v="8"/>
    <x v="4"/>
    <x v="6"/>
    <x v="30"/>
  </r>
  <r>
    <x v="189"/>
    <x v="29"/>
    <x v="43"/>
    <n v="96.3"/>
    <n v="38"/>
    <n v="3659.4"/>
    <x v="0"/>
    <x v="6"/>
    <x v="6"/>
    <x v="30"/>
  </r>
  <r>
    <x v="190"/>
    <x v="16"/>
    <x v="32"/>
    <n v="201.28"/>
    <n v="37"/>
    <n v="7447.36"/>
    <x v="6"/>
    <x v="4"/>
    <x v="6"/>
    <x v="30"/>
  </r>
  <r>
    <x v="190"/>
    <x v="23"/>
    <x v="28"/>
    <n v="82.08"/>
    <n v="15"/>
    <n v="1231.2"/>
    <x v="0"/>
    <x v="6"/>
    <x v="6"/>
    <x v="30"/>
  </r>
  <r>
    <x v="191"/>
    <x v="32"/>
    <x v="34"/>
    <n v="85.5"/>
    <n v="25"/>
    <n v="2137.5"/>
    <x v="0"/>
    <x v="5"/>
    <x v="6"/>
    <x v="30"/>
  </r>
  <r>
    <x v="191"/>
    <x v="35"/>
    <x v="43"/>
    <n v="96.3"/>
    <n v="12"/>
    <n v="1155.5999999999999"/>
    <x v="13"/>
    <x v="4"/>
    <x v="6"/>
    <x v="30"/>
  </r>
  <r>
    <x v="192"/>
    <x v="36"/>
    <x v="11"/>
    <n v="94.17"/>
    <n v="12"/>
    <n v="1130.04"/>
    <x v="0"/>
    <x v="1"/>
    <x v="6"/>
    <x v="30"/>
  </r>
  <r>
    <x v="192"/>
    <x v="25"/>
    <x v="24"/>
    <n v="162"/>
    <n v="31"/>
    <n v="5022"/>
    <x v="0"/>
    <x v="2"/>
    <x v="6"/>
    <x v="30"/>
  </r>
  <r>
    <x v="193"/>
    <x v="1"/>
    <x v="31"/>
    <n v="103.88"/>
    <n v="11"/>
    <n v="1142.6799999999998"/>
    <x v="0"/>
    <x v="1"/>
    <x v="7"/>
    <x v="31"/>
  </r>
  <r>
    <x v="194"/>
    <x v="17"/>
    <x v="27"/>
    <n v="149.46"/>
    <n v="3"/>
    <n v="448.38"/>
    <x v="5"/>
    <x v="4"/>
    <x v="7"/>
    <x v="31"/>
  </r>
  <r>
    <x v="195"/>
    <x v="24"/>
    <x v="21"/>
    <n v="58.3"/>
    <n v="12"/>
    <n v="699.59999999999991"/>
    <x v="2"/>
    <x v="4"/>
    <x v="7"/>
    <x v="31"/>
  </r>
  <r>
    <x v="195"/>
    <x v="20"/>
    <x v="1"/>
    <n v="141.57"/>
    <n v="13"/>
    <n v="1840.4099999999999"/>
    <x v="7"/>
    <x v="4"/>
    <x v="7"/>
    <x v="31"/>
  </r>
  <r>
    <x v="195"/>
    <x v="20"/>
    <x v="11"/>
    <n v="94.17"/>
    <n v="5"/>
    <n v="470.85"/>
    <x v="7"/>
    <x v="4"/>
    <x v="7"/>
    <x v="31"/>
  </r>
  <r>
    <x v="195"/>
    <x v="7"/>
    <x v="7"/>
    <n v="146.72"/>
    <n v="8"/>
    <n v="1173.76"/>
    <x v="1"/>
    <x v="4"/>
    <x v="7"/>
    <x v="31"/>
  </r>
  <r>
    <x v="196"/>
    <x v="33"/>
    <x v="42"/>
    <n v="24.66"/>
    <n v="16"/>
    <n v="394.56"/>
    <x v="12"/>
    <x v="4"/>
    <x v="7"/>
    <x v="31"/>
  </r>
  <r>
    <x v="197"/>
    <x v="21"/>
    <x v="37"/>
    <n v="41.81"/>
    <n v="14"/>
    <n v="585.34"/>
    <x v="8"/>
    <x v="4"/>
    <x v="7"/>
    <x v="31"/>
  </r>
  <r>
    <x v="198"/>
    <x v="4"/>
    <x v="22"/>
    <n v="85.76"/>
    <n v="1"/>
    <n v="85.76"/>
    <x v="0"/>
    <x v="3"/>
    <x v="7"/>
    <x v="31"/>
  </r>
  <r>
    <x v="198"/>
    <x v="20"/>
    <x v="25"/>
    <n v="16.64"/>
    <n v="9"/>
    <n v="149.76"/>
    <x v="7"/>
    <x v="4"/>
    <x v="7"/>
    <x v="31"/>
  </r>
  <r>
    <x v="199"/>
    <x v="31"/>
    <x v="30"/>
    <n v="162.54"/>
    <n v="11"/>
    <n v="1787.9399999999998"/>
    <x v="9"/>
    <x v="4"/>
    <x v="7"/>
    <x v="32"/>
  </r>
  <r>
    <x v="199"/>
    <x v="32"/>
    <x v="13"/>
    <n v="117.48"/>
    <n v="12"/>
    <n v="1409.76"/>
    <x v="0"/>
    <x v="5"/>
    <x v="7"/>
    <x v="32"/>
  </r>
  <r>
    <x v="199"/>
    <x v="28"/>
    <x v="4"/>
    <n v="15.719999999999999"/>
    <n v="38"/>
    <n v="597.3599999999999"/>
    <x v="11"/>
    <x v="4"/>
    <x v="7"/>
    <x v="32"/>
  </r>
  <r>
    <x v="199"/>
    <x v="18"/>
    <x v="25"/>
    <n v="16.64"/>
    <n v="2"/>
    <n v="33.28"/>
    <x v="0"/>
    <x v="5"/>
    <x v="7"/>
    <x v="32"/>
  </r>
  <r>
    <x v="200"/>
    <x v="12"/>
    <x v="2"/>
    <n v="79.92"/>
    <n v="38"/>
    <n v="3036.96"/>
    <x v="4"/>
    <x v="4"/>
    <x v="7"/>
    <x v="32"/>
  </r>
  <r>
    <x v="200"/>
    <x v="26"/>
    <x v="35"/>
    <n v="155.61000000000001"/>
    <n v="4"/>
    <n v="622.44000000000005"/>
    <x v="10"/>
    <x v="4"/>
    <x v="7"/>
    <x v="32"/>
  </r>
  <r>
    <x v="200"/>
    <x v="1"/>
    <x v="28"/>
    <n v="82.08"/>
    <n v="10"/>
    <n v="820.8"/>
    <x v="0"/>
    <x v="1"/>
    <x v="7"/>
    <x v="32"/>
  </r>
  <r>
    <x v="200"/>
    <x v="30"/>
    <x v="34"/>
    <n v="85.5"/>
    <n v="6"/>
    <n v="513"/>
    <x v="8"/>
    <x v="4"/>
    <x v="7"/>
    <x v="32"/>
  </r>
  <r>
    <x v="201"/>
    <x v="23"/>
    <x v="27"/>
    <n v="149.46"/>
    <n v="4"/>
    <n v="597.84"/>
    <x v="0"/>
    <x v="6"/>
    <x v="7"/>
    <x v="32"/>
  </r>
  <r>
    <x v="201"/>
    <x v="22"/>
    <x v="32"/>
    <n v="201.28"/>
    <n v="20"/>
    <n v="4025.6"/>
    <x v="9"/>
    <x v="4"/>
    <x v="7"/>
    <x v="32"/>
  </r>
  <r>
    <x v="202"/>
    <x v="23"/>
    <x v="23"/>
    <n v="48.4"/>
    <n v="13"/>
    <n v="629.19999999999993"/>
    <x v="0"/>
    <x v="6"/>
    <x v="7"/>
    <x v="32"/>
  </r>
  <r>
    <x v="202"/>
    <x v="14"/>
    <x v="36"/>
    <n v="57.120000000000005"/>
    <n v="9"/>
    <n v="514.08000000000004"/>
    <x v="0"/>
    <x v="3"/>
    <x v="7"/>
    <x v="32"/>
  </r>
  <r>
    <x v="203"/>
    <x v="33"/>
    <x v="32"/>
    <n v="201.28"/>
    <n v="14"/>
    <n v="2817.92"/>
    <x v="12"/>
    <x v="4"/>
    <x v="7"/>
    <x v="32"/>
  </r>
  <r>
    <x v="204"/>
    <x v="23"/>
    <x v="4"/>
    <n v="15.719999999999999"/>
    <n v="7"/>
    <n v="110.03999999999999"/>
    <x v="0"/>
    <x v="6"/>
    <x v="7"/>
    <x v="33"/>
  </r>
  <r>
    <x v="204"/>
    <x v="11"/>
    <x v="23"/>
    <n v="48.4"/>
    <n v="10"/>
    <n v="484"/>
    <x v="3"/>
    <x v="4"/>
    <x v="7"/>
    <x v="33"/>
  </r>
  <r>
    <x v="205"/>
    <x v="13"/>
    <x v="41"/>
    <n v="7.8599999999999994"/>
    <n v="31"/>
    <n v="243.65999999999997"/>
    <x v="5"/>
    <x v="4"/>
    <x v="7"/>
    <x v="33"/>
  </r>
  <r>
    <x v="205"/>
    <x v="10"/>
    <x v="19"/>
    <n v="80.94"/>
    <n v="3"/>
    <n v="242.82"/>
    <x v="2"/>
    <x v="4"/>
    <x v="7"/>
    <x v="33"/>
  </r>
  <r>
    <x v="205"/>
    <x v="14"/>
    <x v="6"/>
    <n v="122.08"/>
    <n v="1"/>
    <n v="122.08"/>
    <x v="0"/>
    <x v="3"/>
    <x v="7"/>
    <x v="33"/>
  </r>
  <r>
    <x v="206"/>
    <x v="21"/>
    <x v="17"/>
    <n v="8.33"/>
    <n v="6"/>
    <n v="49.980000000000004"/>
    <x v="8"/>
    <x v="4"/>
    <x v="7"/>
    <x v="33"/>
  </r>
  <r>
    <x v="206"/>
    <x v="10"/>
    <x v="10"/>
    <n v="53.11"/>
    <n v="8"/>
    <n v="424.88"/>
    <x v="2"/>
    <x v="4"/>
    <x v="7"/>
    <x v="33"/>
  </r>
  <r>
    <x v="206"/>
    <x v="34"/>
    <x v="10"/>
    <n v="53.11"/>
    <n v="19"/>
    <n v="1009.09"/>
    <x v="0"/>
    <x v="0"/>
    <x v="7"/>
    <x v="33"/>
  </r>
  <r>
    <x v="206"/>
    <x v="11"/>
    <x v="5"/>
    <n v="164.28"/>
    <n v="2"/>
    <n v="328.56"/>
    <x v="3"/>
    <x v="4"/>
    <x v="7"/>
    <x v="33"/>
  </r>
  <r>
    <x v="207"/>
    <x v="31"/>
    <x v="15"/>
    <n v="47.730000000000004"/>
    <n v="3"/>
    <n v="143.19"/>
    <x v="9"/>
    <x v="4"/>
    <x v="7"/>
    <x v="33"/>
  </r>
  <r>
    <x v="208"/>
    <x v="33"/>
    <x v="3"/>
    <n v="119.7"/>
    <n v="14"/>
    <n v="1675.8"/>
    <x v="12"/>
    <x v="4"/>
    <x v="7"/>
    <x v="33"/>
  </r>
  <r>
    <x v="208"/>
    <x v="31"/>
    <x v="29"/>
    <n v="76.25"/>
    <n v="15"/>
    <n v="1143.75"/>
    <x v="9"/>
    <x v="4"/>
    <x v="7"/>
    <x v="33"/>
  </r>
  <r>
    <x v="208"/>
    <x v="21"/>
    <x v="27"/>
    <n v="149.46"/>
    <n v="13"/>
    <n v="1942.98"/>
    <x v="8"/>
    <x v="4"/>
    <x v="7"/>
    <x v="33"/>
  </r>
  <r>
    <x v="208"/>
    <x v="28"/>
    <x v="40"/>
    <n v="49.21"/>
    <n v="19"/>
    <n v="934.99"/>
    <x v="11"/>
    <x v="4"/>
    <x v="7"/>
    <x v="33"/>
  </r>
  <r>
    <x v="208"/>
    <x v="29"/>
    <x v="16"/>
    <n v="104.16"/>
    <n v="9"/>
    <n v="937.43999999999994"/>
    <x v="0"/>
    <x v="6"/>
    <x v="7"/>
    <x v="33"/>
  </r>
  <r>
    <x v="208"/>
    <x v="34"/>
    <x v="37"/>
    <n v="41.81"/>
    <n v="13"/>
    <n v="543.53"/>
    <x v="0"/>
    <x v="0"/>
    <x v="7"/>
    <x v="33"/>
  </r>
  <r>
    <x v="209"/>
    <x v="34"/>
    <x v="25"/>
    <n v="16.64"/>
    <n v="4"/>
    <n v="66.56"/>
    <x v="0"/>
    <x v="0"/>
    <x v="7"/>
    <x v="33"/>
  </r>
  <r>
    <x v="210"/>
    <x v="29"/>
    <x v="35"/>
    <n v="155.61000000000001"/>
    <n v="19"/>
    <n v="2956.59"/>
    <x v="0"/>
    <x v="6"/>
    <x v="7"/>
    <x v="34"/>
  </r>
  <r>
    <x v="211"/>
    <x v="15"/>
    <x v="28"/>
    <n v="82.08"/>
    <n v="11"/>
    <n v="902.88"/>
    <x v="4"/>
    <x v="4"/>
    <x v="7"/>
    <x v="34"/>
  </r>
  <r>
    <x v="211"/>
    <x v="18"/>
    <x v="10"/>
    <n v="53.11"/>
    <n v="14"/>
    <n v="743.54"/>
    <x v="0"/>
    <x v="5"/>
    <x v="7"/>
    <x v="34"/>
  </r>
  <r>
    <x v="212"/>
    <x v="18"/>
    <x v="35"/>
    <n v="155.61000000000001"/>
    <n v="5"/>
    <n v="778.05000000000007"/>
    <x v="0"/>
    <x v="5"/>
    <x v="7"/>
    <x v="34"/>
  </r>
  <r>
    <x v="213"/>
    <x v="14"/>
    <x v="38"/>
    <n v="173.88"/>
    <n v="38"/>
    <n v="6607.44"/>
    <x v="0"/>
    <x v="3"/>
    <x v="7"/>
    <x v="34"/>
  </r>
  <r>
    <x v="214"/>
    <x v="12"/>
    <x v="21"/>
    <n v="58.3"/>
    <n v="21"/>
    <n v="1224.3"/>
    <x v="4"/>
    <x v="4"/>
    <x v="7"/>
    <x v="34"/>
  </r>
  <r>
    <x v="214"/>
    <x v="13"/>
    <x v="39"/>
    <n v="42.55"/>
    <n v="4"/>
    <n v="170.2"/>
    <x v="5"/>
    <x v="4"/>
    <x v="7"/>
    <x v="34"/>
  </r>
  <r>
    <x v="214"/>
    <x v="32"/>
    <x v="30"/>
    <n v="162.54"/>
    <n v="18"/>
    <n v="2925.72"/>
    <x v="0"/>
    <x v="5"/>
    <x v="7"/>
    <x v="34"/>
  </r>
  <r>
    <x v="214"/>
    <x v="18"/>
    <x v="22"/>
    <n v="85.76"/>
    <n v="8"/>
    <n v="686.08"/>
    <x v="0"/>
    <x v="5"/>
    <x v="7"/>
    <x v="34"/>
  </r>
  <r>
    <x v="214"/>
    <x v="11"/>
    <x v="14"/>
    <n v="210"/>
    <n v="13"/>
    <n v="2730"/>
    <x v="3"/>
    <x v="4"/>
    <x v="7"/>
    <x v="34"/>
  </r>
  <r>
    <x v="214"/>
    <x v="30"/>
    <x v="41"/>
    <n v="7.8599999999999994"/>
    <n v="38"/>
    <n v="298.67999999999995"/>
    <x v="8"/>
    <x v="4"/>
    <x v="7"/>
    <x v="34"/>
  </r>
  <r>
    <x v="215"/>
    <x v="9"/>
    <x v="39"/>
    <n v="42.55"/>
    <n v="15"/>
    <n v="638.25"/>
    <x v="0"/>
    <x v="0"/>
    <x v="7"/>
    <x v="34"/>
  </r>
  <r>
    <x v="216"/>
    <x v="33"/>
    <x v="5"/>
    <n v="164.28"/>
    <n v="20"/>
    <n v="3285.6"/>
    <x v="12"/>
    <x v="4"/>
    <x v="7"/>
    <x v="34"/>
  </r>
  <r>
    <x v="216"/>
    <x v="12"/>
    <x v="35"/>
    <n v="155.61000000000001"/>
    <n v="9"/>
    <n v="1400.4900000000002"/>
    <x v="4"/>
    <x v="4"/>
    <x v="7"/>
    <x v="34"/>
  </r>
  <r>
    <x v="216"/>
    <x v="13"/>
    <x v="39"/>
    <n v="42.55"/>
    <n v="5"/>
    <n v="212.75"/>
    <x v="5"/>
    <x v="4"/>
    <x v="7"/>
    <x v="34"/>
  </r>
  <r>
    <x v="216"/>
    <x v="21"/>
    <x v="8"/>
    <n v="83.08"/>
    <n v="25"/>
    <n v="2077"/>
    <x v="8"/>
    <x v="4"/>
    <x v="7"/>
    <x v="34"/>
  </r>
  <r>
    <x v="216"/>
    <x v="20"/>
    <x v="22"/>
    <n v="85.76"/>
    <n v="22"/>
    <n v="1886.72"/>
    <x v="7"/>
    <x v="4"/>
    <x v="7"/>
    <x v="34"/>
  </r>
  <r>
    <x v="217"/>
    <x v="37"/>
    <x v="21"/>
    <n v="58.3"/>
    <n v="12"/>
    <n v="699.59999999999991"/>
    <x v="14"/>
    <x v="4"/>
    <x v="7"/>
    <x v="35"/>
  </r>
  <r>
    <x v="218"/>
    <x v="31"/>
    <x v="34"/>
    <n v="85.5"/>
    <n v="6"/>
    <n v="513"/>
    <x v="9"/>
    <x v="4"/>
    <x v="7"/>
    <x v="35"/>
  </r>
  <r>
    <x v="218"/>
    <x v="22"/>
    <x v="6"/>
    <n v="122.08"/>
    <n v="13"/>
    <n v="1587.04"/>
    <x v="9"/>
    <x v="4"/>
    <x v="7"/>
    <x v="35"/>
  </r>
  <r>
    <x v="218"/>
    <x v="7"/>
    <x v="17"/>
    <n v="8.33"/>
    <n v="5"/>
    <n v="41.65"/>
    <x v="1"/>
    <x v="4"/>
    <x v="7"/>
    <x v="35"/>
  </r>
  <r>
    <x v="218"/>
    <x v="30"/>
    <x v="8"/>
    <n v="83.08"/>
    <n v="6"/>
    <n v="498.48"/>
    <x v="8"/>
    <x v="4"/>
    <x v="7"/>
    <x v="35"/>
  </r>
  <r>
    <x v="219"/>
    <x v="36"/>
    <x v="31"/>
    <n v="103.88"/>
    <n v="2"/>
    <n v="207.76"/>
    <x v="0"/>
    <x v="1"/>
    <x v="7"/>
    <x v="35"/>
  </r>
  <r>
    <x v="219"/>
    <x v="36"/>
    <x v="4"/>
    <n v="15.719999999999999"/>
    <n v="13"/>
    <n v="204.35999999999999"/>
    <x v="0"/>
    <x v="1"/>
    <x v="7"/>
    <x v="35"/>
  </r>
  <r>
    <x v="219"/>
    <x v="17"/>
    <x v="12"/>
    <n v="6.7"/>
    <n v="11"/>
    <n v="73.7"/>
    <x v="5"/>
    <x v="4"/>
    <x v="7"/>
    <x v="35"/>
  </r>
  <r>
    <x v="219"/>
    <x v="14"/>
    <x v="30"/>
    <n v="162.54"/>
    <n v="6"/>
    <n v="975.24"/>
    <x v="0"/>
    <x v="3"/>
    <x v="7"/>
    <x v="35"/>
  </r>
  <r>
    <x v="220"/>
    <x v="4"/>
    <x v="19"/>
    <n v="80.94"/>
    <n v="14"/>
    <n v="1133.1599999999999"/>
    <x v="0"/>
    <x v="3"/>
    <x v="8"/>
    <x v="35"/>
  </r>
  <r>
    <x v="220"/>
    <x v="22"/>
    <x v="0"/>
    <n v="156.96"/>
    <n v="1"/>
    <n v="156.96"/>
    <x v="9"/>
    <x v="4"/>
    <x v="8"/>
    <x v="35"/>
  </r>
  <r>
    <x v="220"/>
    <x v="11"/>
    <x v="4"/>
    <n v="15.719999999999999"/>
    <n v="11"/>
    <n v="172.92"/>
    <x v="3"/>
    <x v="4"/>
    <x v="8"/>
    <x v="35"/>
  </r>
  <r>
    <x v="221"/>
    <x v="14"/>
    <x v="38"/>
    <n v="173.88"/>
    <n v="8"/>
    <n v="1391.04"/>
    <x v="0"/>
    <x v="3"/>
    <x v="8"/>
    <x v="35"/>
  </r>
  <r>
    <x v="221"/>
    <x v="1"/>
    <x v="25"/>
    <n v="16.64"/>
    <n v="28"/>
    <n v="465.92"/>
    <x v="0"/>
    <x v="1"/>
    <x v="8"/>
    <x v="35"/>
  </r>
  <r>
    <x v="222"/>
    <x v="18"/>
    <x v="12"/>
    <n v="6.7"/>
    <n v="1"/>
    <n v="6.7"/>
    <x v="0"/>
    <x v="5"/>
    <x v="8"/>
    <x v="35"/>
  </r>
  <r>
    <x v="222"/>
    <x v="29"/>
    <x v="27"/>
    <n v="149.46"/>
    <n v="15"/>
    <n v="2241.9"/>
    <x v="0"/>
    <x v="6"/>
    <x v="8"/>
    <x v="35"/>
  </r>
  <r>
    <x v="222"/>
    <x v="26"/>
    <x v="37"/>
    <n v="41.81"/>
    <n v="7"/>
    <n v="292.67"/>
    <x v="10"/>
    <x v="4"/>
    <x v="8"/>
    <x v="35"/>
  </r>
  <r>
    <x v="222"/>
    <x v="26"/>
    <x v="31"/>
    <n v="103.88"/>
    <n v="34"/>
    <n v="3531.92"/>
    <x v="10"/>
    <x v="4"/>
    <x v="8"/>
    <x v="35"/>
  </r>
  <r>
    <x v="222"/>
    <x v="26"/>
    <x v="20"/>
    <n v="142.80000000000001"/>
    <n v="1"/>
    <n v="142.80000000000001"/>
    <x v="10"/>
    <x v="4"/>
    <x v="8"/>
    <x v="35"/>
  </r>
  <r>
    <x v="223"/>
    <x v="4"/>
    <x v="13"/>
    <n v="117.48"/>
    <n v="1"/>
    <n v="117.48"/>
    <x v="0"/>
    <x v="3"/>
    <x v="8"/>
    <x v="36"/>
  </r>
  <r>
    <x v="223"/>
    <x v="39"/>
    <x v="15"/>
    <n v="47.730000000000004"/>
    <n v="35"/>
    <n v="1670.5500000000002"/>
    <x v="3"/>
    <x v="4"/>
    <x v="8"/>
    <x v="36"/>
  </r>
  <r>
    <x v="224"/>
    <x v="28"/>
    <x v="16"/>
    <n v="104.16"/>
    <n v="20"/>
    <n v="2083.1999999999998"/>
    <x v="11"/>
    <x v="4"/>
    <x v="8"/>
    <x v="36"/>
  </r>
  <r>
    <x v="224"/>
    <x v="9"/>
    <x v="35"/>
    <n v="155.61000000000001"/>
    <n v="12"/>
    <n v="1867.3200000000002"/>
    <x v="0"/>
    <x v="0"/>
    <x v="8"/>
    <x v="36"/>
  </r>
  <r>
    <x v="225"/>
    <x v="16"/>
    <x v="14"/>
    <n v="210"/>
    <n v="5"/>
    <n v="1050"/>
    <x v="6"/>
    <x v="4"/>
    <x v="8"/>
    <x v="36"/>
  </r>
  <r>
    <x v="226"/>
    <x v="29"/>
    <x v="11"/>
    <n v="94.17"/>
    <n v="23"/>
    <n v="2165.91"/>
    <x v="0"/>
    <x v="6"/>
    <x v="8"/>
    <x v="36"/>
  </r>
  <r>
    <x v="227"/>
    <x v="18"/>
    <x v="19"/>
    <n v="80.94"/>
    <n v="3"/>
    <n v="242.82"/>
    <x v="0"/>
    <x v="5"/>
    <x v="8"/>
    <x v="36"/>
  </r>
  <r>
    <x v="227"/>
    <x v="10"/>
    <x v="38"/>
    <n v="173.88"/>
    <n v="9"/>
    <n v="1564.92"/>
    <x v="2"/>
    <x v="4"/>
    <x v="8"/>
    <x v="36"/>
  </r>
  <r>
    <x v="227"/>
    <x v="14"/>
    <x v="28"/>
    <n v="82.08"/>
    <n v="4"/>
    <n v="328.32"/>
    <x v="0"/>
    <x v="3"/>
    <x v="8"/>
    <x v="36"/>
  </r>
  <r>
    <x v="227"/>
    <x v="1"/>
    <x v="23"/>
    <n v="48.4"/>
    <n v="26"/>
    <n v="1258.3999999999999"/>
    <x v="0"/>
    <x v="1"/>
    <x v="8"/>
    <x v="36"/>
  </r>
  <r>
    <x v="228"/>
    <x v="15"/>
    <x v="2"/>
    <n v="79.92"/>
    <n v="4"/>
    <n v="319.68"/>
    <x v="4"/>
    <x v="4"/>
    <x v="8"/>
    <x v="36"/>
  </r>
  <r>
    <x v="228"/>
    <x v="20"/>
    <x v="31"/>
    <n v="103.88"/>
    <n v="9"/>
    <n v="934.92"/>
    <x v="7"/>
    <x v="4"/>
    <x v="8"/>
    <x v="36"/>
  </r>
  <r>
    <x v="228"/>
    <x v="34"/>
    <x v="32"/>
    <n v="201.28"/>
    <n v="6"/>
    <n v="1207.68"/>
    <x v="0"/>
    <x v="0"/>
    <x v="8"/>
    <x v="36"/>
  </r>
  <r>
    <x v="228"/>
    <x v="34"/>
    <x v="42"/>
    <n v="24.66"/>
    <n v="2"/>
    <n v="49.32"/>
    <x v="0"/>
    <x v="0"/>
    <x v="8"/>
    <x v="36"/>
  </r>
  <r>
    <x v="228"/>
    <x v="39"/>
    <x v="12"/>
    <n v="6.7"/>
    <n v="15"/>
    <n v="100.5"/>
    <x v="3"/>
    <x v="4"/>
    <x v="8"/>
    <x v="36"/>
  </r>
  <r>
    <x v="229"/>
    <x v="36"/>
    <x v="31"/>
    <n v="103.88"/>
    <n v="6"/>
    <n v="623.28"/>
    <x v="0"/>
    <x v="1"/>
    <x v="8"/>
    <x v="36"/>
  </r>
  <r>
    <x v="230"/>
    <x v="7"/>
    <x v="38"/>
    <n v="173.88"/>
    <n v="7"/>
    <n v="1217.1599999999999"/>
    <x v="1"/>
    <x v="4"/>
    <x v="8"/>
    <x v="37"/>
  </r>
  <r>
    <x v="231"/>
    <x v="36"/>
    <x v="10"/>
    <n v="53.11"/>
    <n v="3"/>
    <n v="159.32999999999998"/>
    <x v="0"/>
    <x v="1"/>
    <x v="8"/>
    <x v="37"/>
  </r>
  <r>
    <x v="231"/>
    <x v="29"/>
    <x v="42"/>
    <n v="24.66"/>
    <n v="34"/>
    <n v="838.44"/>
    <x v="0"/>
    <x v="6"/>
    <x v="8"/>
    <x v="37"/>
  </r>
  <r>
    <x v="231"/>
    <x v="14"/>
    <x v="23"/>
    <n v="48.4"/>
    <n v="27"/>
    <n v="1306.8"/>
    <x v="0"/>
    <x v="3"/>
    <x v="8"/>
    <x v="37"/>
  </r>
  <r>
    <x v="232"/>
    <x v="31"/>
    <x v="2"/>
    <n v="79.92"/>
    <n v="3"/>
    <n v="239.76"/>
    <x v="9"/>
    <x v="4"/>
    <x v="8"/>
    <x v="37"/>
  </r>
  <r>
    <x v="232"/>
    <x v="24"/>
    <x v="24"/>
    <n v="162"/>
    <n v="14"/>
    <n v="2268"/>
    <x v="2"/>
    <x v="4"/>
    <x v="8"/>
    <x v="37"/>
  </r>
  <r>
    <x v="232"/>
    <x v="36"/>
    <x v="24"/>
    <n v="162"/>
    <n v="6"/>
    <n v="972"/>
    <x v="0"/>
    <x v="1"/>
    <x v="8"/>
    <x v="37"/>
  </r>
  <r>
    <x v="232"/>
    <x v="22"/>
    <x v="22"/>
    <n v="85.76"/>
    <n v="15"/>
    <n v="1286.4000000000001"/>
    <x v="9"/>
    <x v="4"/>
    <x v="8"/>
    <x v="37"/>
  </r>
  <r>
    <x v="233"/>
    <x v="21"/>
    <x v="40"/>
    <n v="49.21"/>
    <n v="11"/>
    <n v="541.31000000000006"/>
    <x v="8"/>
    <x v="4"/>
    <x v="8"/>
    <x v="37"/>
  </r>
  <r>
    <x v="234"/>
    <x v="21"/>
    <x v="5"/>
    <n v="164.28"/>
    <n v="12"/>
    <n v="1971.3600000000001"/>
    <x v="8"/>
    <x v="4"/>
    <x v="8"/>
    <x v="37"/>
  </r>
  <r>
    <x v="235"/>
    <x v="13"/>
    <x v="16"/>
    <n v="104.16"/>
    <n v="22"/>
    <n v="2291.52"/>
    <x v="5"/>
    <x v="4"/>
    <x v="8"/>
    <x v="37"/>
  </r>
  <r>
    <x v="235"/>
    <x v="29"/>
    <x v="42"/>
    <n v="24.66"/>
    <n v="14"/>
    <n v="345.24"/>
    <x v="0"/>
    <x v="6"/>
    <x v="8"/>
    <x v="37"/>
  </r>
  <r>
    <x v="236"/>
    <x v="17"/>
    <x v="3"/>
    <n v="119.7"/>
    <n v="8"/>
    <n v="957.6"/>
    <x v="5"/>
    <x v="4"/>
    <x v="8"/>
    <x v="38"/>
  </r>
  <r>
    <x v="237"/>
    <x v="33"/>
    <x v="3"/>
    <n v="119.7"/>
    <n v="6"/>
    <n v="718.2"/>
    <x v="12"/>
    <x v="4"/>
    <x v="8"/>
    <x v="38"/>
  </r>
  <r>
    <x v="237"/>
    <x v="32"/>
    <x v="12"/>
    <n v="6.7"/>
    <n v="32"/>
    <n v="214.4"/>
    <x v="0"/>
    <x v="5"/>
    <x v="8"/>
    <x v="38"/>
  </r>
  <r>
    <x v="237"/>
    <x v="14"/>
    <x v="31"/>
    <n v="103.88"/>
    <n v="10"/>
    <n v="1038.8"/>
    <x v="0"/>
    <x v="3"/>
    <x v="8"/>
    <x v="38"/>
  </r>
  <r>
    <x v="238"/>
    <x v="13"/>
    <x v="43"/>
    <n v="96.3"/>
    <n v="35"/>
    <n v="3370.5"/>
    <x v="5"/>
    <x v="4"/>
    <x v="8"/>
    <x v="38"/>
  </r>
  <r>
    <x v="238"/>
    <x v="23"/>
    <x v="20"/>
    <n v="142.80000000000001"/>
    <n v="32"/>
    <n v="4569.6000000000004"/>
    <x v="0"/>
    <x v="6"/>
    <x v="8"/>
    <x v="38"/>
  </r>
  <r>
    <x v="238"/>
    <x v="18"/>
    <x v="29"/>
    <n v="76.25"/>
    <n v="7"/>
    <n v="533.75"/>
    <x v="0"/>
    <x v="5"/>
    <x v="8"/>
    <x v="38"/>
  </r>
  <r>
    <x v="238"/>
    <x v="20"/>
    <x v="42"/>
    <n v="24.66"/>
    <n v="5"/>
    <n v="123.3"/>
    <x v="7"/>
    <x v="4"/>
    <x v="8"/>
    <x v="38"/>
  </r>
  <r>
    <x v="238"/>
    <x v="1"/>
    <x v="40"/>
    <n v="49.21"/>
    <n v="14"/>
    <n v="688.94"/>
    <x v="0"/>
    <x v="1"/>
    <x v="8"/>
    <x v="38"/>
  </r>
  <r>
    <x v="239"/>
    <x v="4"/>
    <x v="30"/>
    <n v="162.54"/>
    <n v="21"/>
    <n v="3413.3399999999997"/>
    <x v="0"/>
    <x v="3"/>
    <x v="8"/>
    <x v="38"/>
  </r>
  <r>
    <x v="239"/>
    <x v="10"/>
    <x v="9"/>
    <n v="48.84"/>
    <n v="14"/>
    <n v="683.76"/>
    <x v="2"/>
    <x v="4"/>
    <x v="8"/>
    <x v="38"/>
  </r>
  <r>
    <x v="239"/>
    <x v="11"/>
    <x v="20"/>
    <n v="142.80000000000001"/>
    <n v="4"/>
    <n v="571.20000000000005"/>
    <x v="3"/>
    <x v="4"/>
    <x v="8"/>
    <x v="38"/>
  </r>
  <r>
    <x v="239"/>
    <x v="39"/>
    <x v="18"/>
    <n v="115.2"/>
    <n v="2"/>
    <n v="230.4"/>
    <x v="3"/>
    <x v="4"/>
    <x v="8"/>
    <x v="38"/>
  </r>
  <r>
    <x v="239"/>
    <x v="39"/>
    <x v="8"/>
    <n v="83.08"/>
    <n v="12"/>
    <n v="996.96"/>
    <x v="3"/>
    <x v="4"/>
    <x v="8"/>
    <x v="38"/>
  </r>
  <r>
    <x v="240"/>
    <x v="32"/>
    <x v="11"/>
    <n v="94.17"/>
    <n v="12"/>
    <n v="1130.04"/>
    <x v="0"/>
    <x v="5"/>
    <x v="8"/>
    <x v="38"/>
  </r>
  <r>
    <x v="240"/>
    <x v="34"/>
    <x v="30"/>
    <n v="162.54"/>
    <n v="7"/>
    <n v="1137.78"/>
    <x v="0"/>
    <x v="0"/>
    <x v="8"/>
    <x v="38"/>
  </r>
  <r>
    <x v="240"/>
    <x v="14"/>
    <x v="40"/>
    <n v="49.21"/>
    <n v="12"/>
    <n v="590.52"/>
    <x v="0"/>
    <x v="3"/>
    <x v="8"/>
    <x v="38"/>
  </r>
  <r>
    <x v="241"/>
    <x v="15"/>
    <x v="13"/>
    <n v="117.48"/>
    <n v="34"/>
    <n v="3994.32"/>
    <x v="4"/>
    <x v="4"/>
    <x v="8"/>
    <x v="38"/>
  </r>
  <r>
    <x v="241"/>
    <x v="36"/>
    <x v="13"/>
    <n v="117.48"/>
    <n v="8"/>
    <n v="939.84"/>
    <x v="0"/>
    <x v="1"/>
    <x v="8"/>
    <x v="38"/>
  </r>
  <r>
    <x v="241"/>
    <x v="23"/>
    <x v="13"/>
    <n v="117.48"/>
    <n v="14"/>
    <n v="1644.72"/>
    <x v="0"/>
    <x v="6"/>
    <x v="8"/>
    <x v="38"/>
  </r>
  <r>
    <x v="242"/>
    <x v="32"/>
    <x v="19"/>
    <n v="80.94"/>
    <n v="31"/>
    <n v="2509.14"/>
    <x v="0"/>
    <x v="5"/>
    <x v="8"/>
    <x v="38"/>
  </r>
  <r>
    <x v="243"/>
    <x v="31"/>
    <x v="21"/>
    <n v="58.3"/>
    <n v="1"/>
    <n v="58.3"/>
    <x v="9"/>
    <x v="4"/>
    <x v="8"/>
    <x v="39"/>
  </r>
  <r>
    <x v="243"/>
    <x v="4"/>
    <x v="35"/>
    <n v="155.61000000000001"/>
    <n v="11"/>
    <n v="1711.71"/>
    <x v="0"/>
    <x v="3"/>
    <x v="8"/>
    <x v="39"/>
  </r>
  <r>
    <x v="243"/>
    <x v="22"/>
    <x v="43"/>
    <n v="96.3"/>
    <n v="4"/>
    <n v="385.2"/>
    <x v="9"/>
    <x v="4"/>
    <x v="8"/>
    <x v="39"/>
  </r>
  <r>
    <x v="243"/>
    <x v="9"/>
    <x v="2"/>
    <n v="79.92"/>
    <n v="3"/>
    <n v="239.76"/>
    <x v="0"/>
    <x v="0"/>
    <x v="8"/>
    <x v="39"/>
  </r>
  <r>
    <x v="243"/>
    <x v="34"/>
    <x v="38"/>
    <n v="173.88"/>
    <n v="23"/>
    <n v="3999.24"/>
    <x v="0"/>
    <x v="0"/>
    <x v="8"/>
    <x v="39"/>
  </r>
  <r>
    <x v="243"/>
    <x v="39"/>
    <x v="28"/>
    <n v="82.08"/>
    <n v="9"/>
    <n v="738.72"/>
    <x v="3"/>
    <x v="4"/>
    <x v="8"/>
    <x v="39"/>
  </r>
  <r>
    <x v="244"/>
    <x v="26"/>
    <x v="21"/>
    <n v="58.3"/>
    <n v="13"/>
    <n v="757.9"/>
    <x v="10"/>
    <x v="4"/>
    <x v="8"/>
    <x v="39"/>
  </r>
  <r>
    <x v="245"/>
    <x v="16"/>
    <x v="7"/>
    <n v="146.72"/>
    <n v="9"/>
    <n v="1320.48"/>
    <x v="6"/>
    <x v="4"/>
    <x v="8"/>
    <x v="39"/>
  </r>
  <r>
    <x v="245"/>
    <x v="11"/>
    <x v="34"/>
    <n v="85.5"/>
    <n v="5"/>
    <n v="427.5"/>
    <x v="3"/>
    <x v="4"/>
    <x v="8"/>
    <x v="39"/>
  </r>
  <r>
    <x v="246"/>
    <x v="1"/>
    <x v="32"/>
    <n v="201.28"/>
    <n v="14"/>
    <n v="2817.92"/>
    <x v="0"/>
    <x v="1"/>
    <x v="9"/>
    <x v="39"/>
  </r>
  <r>
    <x v="247"/>
    <x v="24"/>
    <x v="7"/>
    <n v="146.72"/>
    <n v="15"/>
    <n v="2200.8000000000002"/>
    <x v="2"/>
    <x v="4"/>
    <x v="9"/>
    <x v="39"/>
  </r>
  <r>
    <x v="247"/>
    <x v="21"/>
    <x v="20"/>
    <n v="142.80000000000001"/>
    <n v="22"/>
    <n v="3141.6000000000004"/>
    <x v="8"/>
    <x v="4"/>
    <x v="9"/>
    <x v="39"/>
  </r>
  <r>
    <x v="248"/>
    <x v="12"/>
    <x v="14"/>
    <n v="210"/>
    <n v="9"/>
    <n v="1890"/>
    <x v="4"/>
    <x v="4"/>
    <x v="9"/>
    <x v="40"/>
  </r>
  <r>
    <x v="248"/>
    <x v="15"/>
    <x v="38"/>
    <n v="173.88"/>
    <n v="23"/>
    <n v="3999.24"/>
    <x v="4"/>
    <x v="4"/>
    <x v="9"/>
    <x v="40"/>
  </r>
  <r>
    <x v="248"/>
    <x v="23"/>
    <x v="23"/>
    <n v="48.4"/>
    <n v="5"/>
    <n v="242"/>
    <x v="0"/>
    <x v="6"/>
    <x v="9"/>
    <x v="40"/>
  </r>
  <r>
    <x v="249"/>
    <x v="29"/>
    <x v="15"/>
    <n v="47.730000000000004"/>
    <n v="15"/>
    <n v="715.95"/>
    <x v="0"/>
    <x v="6"/>
    <x v="9"/>
    <x v="40"/>
  </r>
  <r>
    <x v="250"/>
    <x v="34"/>
    <x v="0"/>
    <n v="156.96"/>
    <n v="36"/>
    <n v="5650.56"/>
    <x v="0"/>
    <x v="0"/>
    <x v="9"/>
    <x v="40"/>
  </r>
  <r>
    <x v="250"/>
    <x v="14"/>
    <x v="0"/>
    <n v="156.96"/>
    <n v="23"/>
    <n v="3610.0800000000004"/>
    <x v="0"/>
    <x v="3"/>
    <x v="9"/>
    <x v="40"/>
  </r>
  <r>
    <x v="251"/>
    <x v="31"/>
    <x v="12"/>
    <n v="6.7"/>
    <n v="1"/>
    <n v="6.7"/>
    <x v="9"/>
    <x v="4"/>
    <x v="9"/>
    <x v="40"/>
  </r>
  <r>
    <x v="251"/>
    <x v="21"/>
    <x v="26"/>
    <n v="94.62"/>
    <n v="23"/>
    <n v="2176.2600000000002"/>
    <x v="8"/>
    <x v="4"/>
    <x v="9"/>
    <x v="40"/>
  </r>
  <r>
    <x v="251"/>
    <x v="32"/>
    <x v="8"/>
    <n v="83.08"/>
    <n v="17"/>
    <n v="1412.36"/>
    <x v="0"/>
    <x v="5"/>
    <x v="9"/>
    <x v="40"/>
  </r>
  <r>
    <x v="251"/>
    <x v="28"/>
    <x v="30"/>
    <n v="162.54"/>
    <n v="10"/>
    <n v="1625.3999999999999"/>
    <x v="11"/>
    <x v="4"/>
    <x v="9"/>
    <x v="40"/>
  </r>
  <r>
    <x v="251"/>
    <x v="9"/>
    <x v="43"/>
    <n v="96.3"/>
    <n v="12"/>
    <n v="1155.5999999999999"/>
    <x v="0"/>
    <x v="0"/>
    <x v="9"/>
    <x v="40"/>
  </r>
  <r>
    <x v="251"/>
    <x v="39"/>
    <x v="12"/>
    <n v="6.7"/>
    <n v="1"/>
    <n v="6.7"/>
    <x v="3"/>
    <x v="4"/>
    <x v="9"/>
    <x v="40"/>
  </r>
  <r>
    <x v="252"/>
    <x v="28"/>
    <x v="42"/>
    <n v="24.66"/>
    <n v="6"/>
    <n v="147.96"/>
    <x v="11"/>
    <x v="4"/>
    <x v="9"/>
    <x v="40"/>
  </r>
  <r>
    <x v="253"/>
    <x v="16"/>
    <x v="2"/>
    <n v="79.92"/>
    <n v="14"/>
    <n v="1118.8800000000001"/>
    <x v="6"/>
    <x v="4"/>
    <x v="9"/>
    <x v="40"/>
  </r>
  <r>
    <x v="253"/>
    <x v="33"/>
    <x v="2"/>
    <n v="79.92"/>
    <n v="5"/>
    <n v="399.6"/>
    <x v="12"/>
    <x v="4"/>
    <x v="9"/>
    <x v="40"/>
  </r>
  <r>
    <x v="253"/>
    <x v="23"/>
    <x v="13"/>
    <n v="117.48"/>
    <n v="11"/>
    <n v="1292.28"/>
    <x v="0"/>
    <x v="6"/>
    <x v="9"/>
    <x v="40"/>
  </r>
  <r>
    <x v="254"/>
    <x v="31"/>
    <x v="12"/>
    <n v="6.7"/>
    <n v="14"/>
    <n v="93.8"/>
    <x v="9"/>
    <x v="4"/>
    <x v="9"/>
    <x v="41"/>
  </r>
  <r>
    <x v="254"/>
    <x v="31"/>
    <x v="14"/>
    <n v="210"/>
    <n v="9"/>
    <n v="1890"/>
    <x v="9"/>
    <x v="4"/>
    <x v="9"/>
    <x v="41"/>
  </r>
  <r>
    <x v="254"/>
    <x v="28"/>
    <x v="28"/>
    <n v="82.08"/>
    <n v="12"/>
    <n v="984.96"/>
    <x v="11"/>
    <x v="4"/>
    <x v="9"/>
    <x v="41"/>
  </r>
  <r>
    <x v="255"/>
    <x v="34"/>
    <x v="26"/>
    <n v="94.62"/>
    <n v="10"/>
    <n v="946.2"/>
    <x v="0"/>
    <x v="0"/>
    <x v="9"/>
    <x v="41"/>
  </r>
  <r>
    <x v="255"/>
    <x v="26"/>
    <x v="23"/>
    <n v="48.4"/>
    <n v="15"/>
    <n v="726"/>
    <x v="10"/>
    <x v="4"/>
    <x v="9"/>
    <x v="41"/>
  </r>
  <r>
    <x v="256"/>
    <x v="17"/>
    <x v="36"/>
    <n v="57.120000000000005"/>
    <n v="8"/>
    <n v="456.96000000000004"/>
    <x v="5"/>
    <x v="4"/>
    <x v="9"/>
    <x v="41"/>
  </r>
  <r>
    <x v="257"/>
    <x v="33"/>
    <x v="20"/>
    <n v="142.80000000000001"/>
    <n v="15"/>
    <n v="2142"/>
    <x v="12"/>
    <x v="4"/>
    <x v="9"/>
    <x v="41"/>
  </r>
  <r>
    <x v="257"/>
    <x v="9"/>
    <x v="2"/>
    <n v="79.92"/>
    <n v="18"/>
    <n v="1438.56"/>
    <x v="0"/>
    <x v="0"/>
    <x v="9"/>
    <x v="41"/>
  </r>
  <r>
    <x v="258"/>
    <x v="37"/>
    <x v="28"/>
    <n v="82.08"/>
    <n v="15"/>
    <n v="1231.2"/>
    <x v="14"/>
    <x v="4"/>
    <x v="9"/>
    <x v="41"/>
  </r>
  <r>
    <x v="259"/>
    <x v="36"/>
    <x v="4"/>
    <n v="15.719999999999999"/>
    <n v="10"/>
    <n v="157.19999999999999"/>
    <x v="0"/>
    <x v="1"/>
    <x v="9"/>
    <x v="41"/>
  </r>
  <r>
    <x v="260"/>
    <x v="20"/>
    <x v="43"/>
    <n v="96.3"/>
    <n v="3"/>
    <n v="288.89999999999998"/>
    <x v="7"/>
    <x v="4"/>
    <x v="9"/>
    <x v="41"/>
  </r>
  <r>
    <x v="260"/>
    <x v="26"/>
    <x v="0"/>
    <n v="156.96"/>
    <n v="18"/>
    <n v="2825.28"/>
    <x v="10"/>
    <x v="4"/>
    <x v="9"/>
    <x v="41"/>
  </r>
  <r>
    <x v="260"/>
    <x v="14"/>
    <x v="28"/>
    <n v="82.08"/>
    <n v="18"/>
    <n v="1477.44"/>
    <x v="0"/>
    <x v="3"/>
    <x v="9"/>
    <x v="41"/>
  </r>
  <r>
    <x v="261"/>
    <x v="26"/>
    <x v="31"/>
    <n v="103.88"/>
    <n v="13"/>
    <n v="1350.44"/>
    <x v="10"/>
    <x v="4"/>
    <x v="9"/>
    <x v="42"/>
  </r>
  <r>
    <x v="262"/>
    <x v="16"/>
    <x v="24"/>
    <n v="162"/>
    <n v="31"/>
    <n v="5022"/>
    <x v="6"/>
    <x v="4"/>
    <x v="9"/>
    <x v="42"/>
  </r>
  <r>
    <x v="262"/>
    <x v="12"/>
    <x v="26"/>
    <n v="94.62"/>
    <n v="11"/>
    <n v="1040.8200000000002"/>
    <x v="4"/>
    <x v="4"/>
    <x v="9"/>
    <x v="42"/>
  </r>
  <r>
    <x v="262"/>
    <x v="13"/>
    <x v="19"/>
    <n v="80.94"/>
    <n v="6"/>
    <n v="485.64"/>
    <x v="5"/>
    <x v="4"/>
    <x v="9"/>
    <x v="42"/>
  </r>
  <r>
    <x v="262"/>
    <x v="0"/>
    <x v="17"/>
    <n v="8.33"/>
    <n v="16"/>
    <n v="133.28"/>
    <x v="0"/>
    <x v="0"/>
    <x v="9"/>
    <x v="42"/>
  </r>
  <r>
    <x v="262"/>
    <x v="34"/>
    <x v="17"/>
    <n v="8.33"/>
    <n v="6"/>
    <n v="49.980000000000004"/>
    <x v="0"/>
    <x v="0"/>
    <x v="9"/>
    <x v="42"/>
  </r>
  <r>
    <x v="262"/>
    <x v="34"/>
    <x v="30"/>
    <n v="162.54"/>
    <n v="13"/>
    <n v="2113.02"/>
    <x v="0"/>
    <x v="0"/>
    <x v="9"/>
    <x v="42"/>
  </r>
  <r>
    <x v="263"/>
    <x v="31"/>
    <x v="23"/>
    <n v="48.4"/>
    <n v="7"/>
    <n v="338.8"/>
    <x v="9"/>
    <x v="4"/>
    <x v="9"/>
    <x v="42"/>
  </r>
  <r>
    <x v="263"/>
    <x v="15"/>
    <x v="41"/>
    <n v="7.8599999999999994"/>
    <n v="1"/>
    <n v="7.8599999999999994"/>
    <x v="4"/>
    <x v="4"/>
    <x v="9"/>
    <x v="42"/>
  </r>
  <r>
    <x v="263"/>
    <x v="24"/>
    <x v="0"/>
    <n v="156.96"/>
    <n v="13"/>
    <n v="2040.48"/>
    <x v="2"/>
    <x v="4"/>
    <x v="9"/>
    <x v="42"/>
  </r>
  <r>
    <x v="263"/>
    <x v="21"/>
    <x v="13"/>
    <n v="117.48"/>
    <n v="34"/>
    <n v="3994.32"/>
    <x v="8"/>
    <x v="4"/>
    <x v="9"/>
    <x v="42"/>
  </r>
  <r>
    <x v="263"/>
    <x v="22"/>
    <x v="39"/>
    <n v="42.55"/>
    <n v="24"/>
    <n v="1021.1999999999999"/>
    <x v="9"/>
    <x v="4"/>
    <x v="9"/>
    <x v="42"/>
  </r>
  <r>
    <x v="264"/>
    <x v="29"/>
    <x v="0"/>
    <n v="156.96"/>
    <n v="14"/>
    <n v="2197.44"/>
    <x v="0"/>
    <x v="6"/>
    <x v="9"/>
    <x v="42"/>
  </r>
  <r>
    <x v="265"/>
    <x v="0"/>
    <x v="43"/>
    <n v="96.3"/>
    <n v="22"/>
    <n v="2118.6"/>
    <x v="0"/>
    <x v="0"/>
    <x v="9"/>
    <x v="43"/>
  </r>
  <r>
    <x v="265"/>
    <x v="34"/>
    <x v="23"/>
    <n v="48.4"/>
    <n v="3"/>
    <n v="145.19999999999999"/>
    <x v="0"/>
    <x v="0"/>
    <x v="9"/>
    <x v="43"/>
  </r>
  <r>
    <x v="265"/>
    <x v="34"/>
    <x v="17"/>
    <n v="8.33"/>
    <n v="21"/>
    <n v="174.93"/>
    <x v="0"/>
    <x v="0"/>
    <x v="9"/>
    <x v="43"/>
  </r>
  <r>
    <x v="265"/>
    <x v="39"/>
    <x v="3"/>
    <n v="119.7"/>
    <n v="4"/>
    <n v="478.8"/>
    <x v="3"/>
    <x v="4"/>
    <x v="9"/>
    <x v="43"/>
  </r>
  <r>
    <x v="266"/>
    <x v="28"/>
    <x v="28"/>
    <n v="82.08"/>
    <n v="9"/>
    <n v="738.72"/>
    <x v="11"/>
    <x v="4"/>
    <x v="9"/>
    <x v="43"/>
  </r>
  <r>
    <x v="266"/>
    <x v="29"/>
    <x v="31"/>
    <n v="103.88"/>
    <n v="18"/>
    <n v="1869.84"/>
    <x v="0"/>
    <x v="6"/>
    <x v="9"/>
    <x v="43"/>
  </r>
  <r>
    <x v="267"/>
    <x v="37"/>
    <x v="9"/>
    <n v="48.84"/>
    <n v="6"/>
    <n v="293.04000000000002"/>
    <x v="14"/>
    <x v="4"/>
    <x v="9"/>
    <x v="43"/>
  </r>
  <r>
    <x v="268"/>
    <x v="11"/>
    <x v="26"/>
    <n v="94.62"/>
    <n v="1"/>
    <n v="94.62"/>
    <x v="3"/>
    <x v="4"/>
    <x v="9"/>
    <x v="43"/>
  </r>
  <r>
    <x v="268"/>
    <x v="26"/>
    <x v="12"/>
    <n v="6.7"/>
    <n v="39"/>
    <n v="261.3"/>
    <x v="10"/>
    <x v="4"/>
    <x v="9"/>
    <x v="43"/>
  </r>
  <r>
    <x v="269"/>
    <x v="36"/>
    <x v="20"/>
    <n v="142.80000000000001"/>
    <n v="23"/>
    <n v="3284.4"/>
    <x v="0"/>
    <x v="1"/>
    <x v="9"/>
    <x v="43"/>
  </r>
  <r>
    <x v="269"/>
    <x v="23"/>
    <x v="2"/>
    <n v="79.92"/>
    <n v="14"/>
    <n v="1118.8800000000001"/>
    <x v="0"/>
    <x v="6"/>
    <x v="9"/>
    <x v="43"/>
  </r>
  <r>
    <x v="270"/>
    <x v="16"/>
    <x v="32"/>
    <n v="201.28"/>
    <n v="30"/>
    <n v="6038.4"/>
    <x v="6"/>
    <x v="4"/>
    <x v="9"/>
    <x v="43"/>
  </r>
  <r>
    <x v="270"/>
    <x v="28"/>
    <x v="17"/>
    <n v="8.33"/>
    <n v="37"/>
    <n v="308.20999999999998"/>
    <x v="11"/>
    <x v="4"/>
    <x v="9"/>
    <x v="43"/>
  </r>
  <r>
    <x v="270"/>
    <x v="17"/>
    <x v="24"/>
    <n v="162"/>
    <n v="3"/>
    <n v="486"/>
    <x v="5"/>
    <x v="4"/>
    <x v="9"/>
    <x v="43"/>
  </r>
  <r>
    <x v="270"/>
    <x v="14"/>
    <x v="41"/>
    <n v="7.8599999999999994"/>
    <n v="6"/>
    <n v="47.16"/>
    <x v="0"/>
    <x v="3"/>
    <x v="9"/>
    <x v="43"/>
  </r>
  <r>
    <x v="271"/>
    <x v="16"/>
    <x v="2"/>
    <n v="79.92"/>
    <n v="8"/>
    <n v="639.36"/>
    <x v="6"/>
    <x v="4"/>
    <x v="9"/>
    <x v="44"/>
  </r>
  <r>
    <x v="271"/>
    <x v="37"/>
    <x v="30"/>
    <n v="162.54"/>
    <n v="6"/>
    <n v="975.24"/>
    <x v="14"/>
    <x v="4"/>
    <x v="9"/>
    <x v="44"/>
  </r>
  <r>
    <x v="272"/>
    <x v="4"/>
    <x v="11"/>
    <n v="94.17"/>
    <n v="15"/>
    <n v="1412.55"/>
    <x v="0"/>
    <x v="3"/>
    <x v="10"/>
    <x v="44"/>
  </r>
  <r>
    <x v="273"/>
    <x v="23"/>
    <x v="4"/>
    <n v="15.719999999999999"/>
    <n v="15"/>
    <n v="235.79999999999998"/>
    <x v="0"/>
    <x v="6"/>
    <x v="10"/>
    <x v="44"/>
  </r>
  <r>
    <x v="273"/>
    <x v="29"/>
    <x v="12"/>
    <n v="6.7"/>
    <n v="5"/>
    <n v="33.5"/>
    <x v="0"/>
    <x v="6"/>
    <x v="10"/>
    <x v="44"/>
  </r>
  <r>
    <x v="273"/>
    <x v="34"/>
    <x v="32"/>
    <n v="201.28"/>
    <n v="15"/>
    <n v="3019.2"/>
    <x v="0"/>
    <x v="0"/>
    <x v="10"/>
    <x v="44"/>
  </r>
  <r>
    <x v="274"/>
    <x v="15"/>
    <x v="29"/>
    <n v="76.25"/>
    <n v="11"/>
    <n v="838.75"/>
    <x v="4"/>
    <x v="4"/>
    <x v="10"/>
    <x v="44"/>
  </r>
  <r>
    <x v="274"/>
    <x v="10"/>
    <x v="6"/>
    <n v="122.08"/>
    <n v="12"/>
    <n v="1464.96"/>
    <x v="2"/>
    <x v="4"/>
    <x v="10"/>
    <x v="44"/>
  </r>
  <r>
    <x v="275"/>
    <x v="36"/>
    <x v="26"/>
    <n v="94.62"/>
    <n v="10"/>
    <n v="946.2"/>
    <x v="0"/>
    <x v="1"/>
    <x v="10"/>
    <x v="44"/>
  </r>
  <r>
    <x v="276"/>
    <x v="23"/>
    <x v="14"/>
    <n v="210"/>
    <n v="15"/>
    <n v="3150"/>
    <x v="0"/>
    <x v="6"/>
    <x v="10"/>
    <x v="44"/>
  </r>
  <r>
    <x v="277"/>
    <x v="16"/>
    <x v="8"/>
    <n v="83.08"/>
    <n v="13"/>
    <n v="1080.04"/>
    <x v="6"/>
    <x v="4"/>
    <x v="10"/>
    <x v="44"/>
  </r>
  <r>
    <x v="277"/>
    <x v="4"/>
    <x v="24"/>
    <n v="162"/>
    <n v="13"/>
    <n v="2106"/>
    <x v="0"/>
    <x v="3"/>
    <x v="10"/>
    <x v="44"/>
  </r>
  <r>
    <x v="277"/>
    <x v="9"/>
    <x v="43"/>
    <n v="96.3"/>
    <n v="10"/>
    <n v="963"/>
    <x v="0"/>
    <x v="0"/>
    <x v="10"/>
    <x v="44"/>
  </r>
  <r>
    <x v="277"/>
    <x v="20"/>
    <x v="4"/>
    <n v="15.719999999999999"/>
    <n v="13"/>
    <n v="204.35999999999999"/>
    <x v="7"/>
    <x v="4"/>
    <x v="10"/>
    <x v="44"/>
  </r>
  <r>
    <x v="278"/>
    <x v="23"/>
    <x v="32"/>
    <n v="201.28"/>
    <n v="11"/>
    <n v="2214.08"/>
    <x v="0"/>
    <x v="6"/>
    <x v="10"/>
    <x v="45"/>
  </r>
  <r>
    <x v="278"/>
    <x v="11"/>
    <x v="35"/>
    <n v="155.61000000000001"/>
    <n v="3"/>
    <n v="466.83000000000004"/>
    <x v="3"/>
    <x v="4"/>
    <x v="10"/>
    <x v="45"/>
  </r>
  <r>
    <x v="278"/>
    <x v="1"/>
    <x v="18"/>
    <n v="115.2"/>
    <n v="13"/>
    <n v="1497.6000000000001"/>
    <x v="0"/>
    <x v="1"/>
    <x v="10"/>
    <x v="45"/>
  </r>
  <r>
    <x v="279"/>
    <x v="0"/>
    <x v="15"/>
    <n v="47.730000000000004"/>
    <n v="15"/>
    <n v="715.95"/>
    <x v="0"/>
    <x v="0"/>
    <x v="10"/>
    <x v="45"/>
  </r>
  <r>
    <x v="279"/>
    <x v="38"/>
    <x v="43"/>
    <n v="96.3"/>
    <n v="11"/>
    <n v="1059.3"/>
    <x v="11"/>
    <x v="4"/>
    <x v="10"/>
    <x v="45"/>
  </r>
  <r>
    <x v="279"/>
    <x v="10"/>
    <x v="14"/>
    <n v="210"/>
    <n v="10"/>
    <n v="2100"/>
    <x v="2"/>
    <x v="4"/>
    <x v="10"/>
    <x v="45"/>
  </r>
  <r>
    <x v="279"/>
    <x v="26"/>
    <x v="40"/>
    <n v="49.21"/>
    <n v="26"/>
    <n v="1279.46"/>
    <x v="10"/>
    <x v="4"/>
    <x v="10"/>
    <x v="45"/>
  </r>
  <r>
    <x v="279"/>
    <x v="14"/>
    <x v="11"/>
    <n v="94.17"/>
    <n v="10"/>
    <n v="941.7"/>
    <x v="0"/>
    <x v="3"/>
    <x v="10"/>
    <x v="45"/>
  </r>
  <r>
    <x v="280"/>
    <x v="20"/>
    <x v="23"/>
    <n v="48.4"/>
    <n v="6"/>
    <n v="290.39999999999998"/>
    <x v="7"/>
    <x v="4"/>
    <x v="10"/>
    <x v="45"/>
  </r>
  <r>
    <x v="280"/>
    <x v="20"/>
    <x v="36"/>
    <n v="57.120000000000005"/>
    <n v="8"/>
    <n v="456.96000000000004"/>
    <x v="7"/>
    <x v="4"/>
    <x v="10"/>
    <x v="45"/>
  </r>
  <r>
    <x v="281"/>
    <x v="31"/>
    <x v="40"/>
    <n v="49.21"/>
    <n v="7"/>
    <n v="344.47"/>
    <x v="9"/>
    <x v="4"/>
    <x v="10"/>
    <x v="45"/>
  </r>
  <r>
    <x v="281"/>
    <x v="24"/>
    <x v="24"/>
    <n v="162"/>
    <n v="6"/>
    <n v="972"/>
    <x v="2"/>
    <x v="4"/>
    <x v="10"/>
    <x v="45"/>
  </r>
  <r>
    <x v="282"/>
    <x v="5"/>
    <x v="18"/>
    <n v="115.2"/>
    <n v="12"/>
    <n v="1382.4"/>
    <x v="0"/>
    <x v="2"/>
    <x v="10"/>
    <x v="45"/>
  </r>
  <r>
    <x v="282"/>
    <x v="26"/>
    <x v="2"/>
    <n v="79.92"/>
    <n v="16"/>
    <n v="1278.72"/>
    <x v="10"/>
    <x v="4"/>
    <x v="10"/>
    <x v="45"/>
  </r>
  <r>
    <x v="283"/>
    <x v="33"/>
    <x v="12"/>
    <n v="6.7"/>
    <n v="6"/>
    <n v="40.200000000000003"/>
    <x v="12"/>
    <x v="4"/>
    <x v="10"/>
    <x v="45"/>
  </r>
  <r>
    <x v="283"/>
    <x v="14"/>
    <x v="5"/>
    <n v="164.28"/>
    <n v="3"/>
    <n v="492.84000000000003"/>
    <x v="0"/>
    <x v="3"/>
    <x v="10"/>
    <x v="45"/>
  </r>
  <r>
    <x v="284"/>
    <x v="38"/>
    <x v="36"/>
    <n v="57.120000000000005"/>
    <n v="10"/>
    <n v="571.20000000000005"/>
    <x v="11"/>
    <x v="4"/>
    <x v="10"/>
    <x v="45"/>
  </r>
  <r>
    <x v="285"/>
    <x v="36"/>
    <x v="20"/>
    <n v="142.80000000000001"/>
    <n v="1"/>
    <n v="142.80000000000001"/>
    <x v="0"/>
    <x v="1"/>
    <x v="10"/>
    <x v="46"/>
  </r>
  <r>
    <x v="286"/>
    <x v="16"/>
    <x v="36"/>
    <n v="57.120000000000005"/>
    <n v="36"/>
    <n v="2056.3200000000002"/>
    <x v="6"/>
    <x v="4"/>
    <x v="10"/>
    <x v="46"/>
  </r>
  <r>
    <x v="286"/>
    <x v="29"/>
    <x v="11"/>
    <n v="94.17"/>
    <n v="14"/>
    <n v="1318.38"/>
    <x v="0"/>
    <x v="6"/>
    <x v="10"/>
    <x v="46"/>
  </r>
  <r>
    <x v="287"/>
    <x v="29"/>
    <x v="33"/>
    <n v="156.78"/>
    <n v="8"/>
    <n v="1254.24"/>
    <x v="0"/>
    <x v="6"/>
    <x v="10"/>
    <x v="46"/>
  </r>
  <r>
    <x v="288"/>
    <x v="2"/>
    <x v="2"/>
    <n v="79.92"/>
    <n v="33"/>
    <n v="2637.36"/>
    <x v="0"/>
    <x v="2"/>
    <x v="10"/>
    <x v="46"/>
  </r>
  <r>
    <x v="289"/>
    <x v="15"/>
    <x v="28"/>
    <n v="82.08"/>
    <n v="18"/>
    <n v="1477.44"/>
    <x v="4"/>
    <x v="4"/>
    <x v="10"/>
    <x v="46"/>
  </r>
  <r>
    <x v="289"/>
    <x v="20"/>
    <x v="21"/>
    <n v="58.3"/>
    <n v="8"/>
    <n v="466.4"/>
    <x v="7"/>
    <x v="4"/>
    <x v="10"/>
    <x v="46"/>
  </r>
  <r>
    <x v="289"/>
    <x v="6"/>
    <x v="39"/>
    <n v="42.55"/>
    <n v="4"/>
    <n v="170.2"/>
    <x v="0"/>
    <x v="3"/>
    <x v="10"/>
    <x v="46"/>
  </r>
  <r>
    <x v="290"/>
    <x v="35"/>
    <x v="40"/>
    <n v="49.21"/>
    <n v="4"/>
    <n v="196.84"/>
    <x v="13"/>
    <x v="4"/>
    <x v="10"/>
    <x v="46"/>
  </r>
  <r>
    <x v="291"/>
    <x v="36"/>
    <x v="26"/>
    <n v="94.62"/>
    <n v="11"/>
    <n v="1040.8200000000002"/>
    <x v="0"/>
    <x v="1"/>
    <x v="10"/>
    <x v="46"/>
  </r>
  <r>
    <x v="291"/>
    <x v="19"/>
    <x v="1"/>
    <n v="141.57"/>
    <n v="34"/>
    <n v="4813.38"/>
    <x v="4"/>
    <x v="4"/>
    <x v="10"/>
    <x v="46"/>
  </r>
  <r>
    <x v="291"/>
    <x v="35"/>
    <x v="21"/>
    <n v="58.3"/>
    <n v="14"/>
    <n v="816.19999999999993"/>
    <x v="13"/>
    <x v="4"/>
    <x v="10"/>
    <x v="46"/>
  </r>
  <r>
    <x v="292"/>
    <x v="2"/>
    <x v="34"/>
    <n v="85.5"/>
    <n v="1"/>
    <n v="85.5"/>
    <x v="0"/>
    <x v="2"/>
    <x v="10"/>
    <x v="47"/>
  </r>
  <r>
    <x v="292"/>
    <x v="0"/>
    <x v="38"/>
    <n v="173.88"/>
    <n v="24"/>
    <n v="4173.12"/>
    <x v="0"/>
    <x v="0"/>
    <x v="10"/>
    <x v="47"/>
  </r>
  <r>
    <x v="292"/>
    <x v="24"/>
    <x v="29"/>
    <n v="76.25"/>
    <n v="6"/>
    <n v="457.5"/>
    <x v="2"/>
    <x v="4"/>
    <x v="10"/>
    <x v="47"/>
  </r>
  <r>
    <x v="292"/>
    <x v="18"/>
    <x v="24"/>
    <n v="162"/>
    <n v="10"/>
    <n v="1620"/>
    <x v="0"/>
    <x v="5"/>
    <x v="10"/>
    <x v="47"/>
  </r>
  <r>
    <x v="292"/>
    <x v="7"/>
    <x v="7"/>
    <n v="146.72"/>
    <n v="1"/>
    <n v="146.72"/>
    <x v="1"/>
    <x v="4"/>
    <x v="10"/>
    <x v="47"/>
  </r>
  <r>
    <x v="293"/>
    <x v="34"/>
    <x v="33"/>
    <n v="156.78"/>
    <n v="35"/>
    <n v="5487.3"/>
    <x v="0"/>
    <x v="0"/>
    <x v="10"/>
    <x v="47"/>
  </r>
  <r>
    <x v="294"/>
    <x v="17"/>
    <x v="43"/>
    <n v="96.3"/>
    <n v="12"/>
    <n v="1155.5999999999999"/>
    <x v="5"/>
    <x v="4"/>
    <x v="10"/>
    <x v="47"/>
  </r>
  <r>
    <x v="295"/>
    <x v="38"/>
    <x v="9"/>
    <n v="48.84"/>
    <n v="5"/>
    <n v="244.20000000000002"/>
    <x v="11"/>
    <x v="4"/>
    <x v="10"/>
    <x v="47"/>
  </r>
  <r>
    <x v="295"/>
    <x v="34"/>
    <x v="19"/>
    <n v="80.94"/>
    <n v="10"/>
    <n v="809.4"/>
    <x v="0"/>
    <x v="0"/>
    <x v="10"/>
    <x v="47"/>
  </r>
  <r>
    <x v="295"/>
    <x v="34"/>
    <x v="25"/>
    <n v="16.64"/>
    <n v="14"/>
    <n v="232.96"/>
    <x v="0"/>
    <x v="0"/>
    <x v="10"/>
    <x v="47"/>
  </r>
  <r>
    <x v="296"/>
    <x v="17"/>
    <x v="41"/>
    <n v="7.8599999999999994"/>
    <n v="25"/>
    <n v="196.5"/>
    <x v="5"/>
    <x v="4"/>
    <x v="10"/>
    <x v="47"/>
  </r>
  <r>
    <x v="296"/>
    <x v="20"/>
    <x v="13"/>
    <n v="117.48"/>
    <n v="5"/>
    <n v="587.4"/>
    <x v="7"/>
    <x v="4"/>
    <x v="10"/>
    <x v="47"/>
  </r>
  <r>
    <x v="297"/>
    <x v="5"/>
    <x v="11"/>
    <n v="94.17"/>
    <n v="8"/>
    <n v="753.36"/>
    <x v="0"/>
    <x v="2"/>
    <x v="10"/>
    <x v="47"/>
  </r>
  <r>
    <x v="297"/>
    <x v="5"/>
    <x v="21"/>
    <n v="58.3"/>
    <n v="15"/>
    <n v="874.5"/>
    <x v="0"/>
    <x v="2"/>
    <x v="10"/>
    <x v="47"/>
  </r>
  <r>
    <x v="297"/>
    <x v="28"/>
    <x v="3"/>
    <n v="119.7"/>
    <n v="28"/>
    <n v="3351.6"/>
    <x v="11"/>
    <x v="4"/>
    <x v="10"/>
    <x v="47"/>
  </r>
  <r>
    <x v="297"/>
    <x v="17"/>
    <x v="12"/>
    <n v="6.7"/>
    <n v="28"/>
    <n v="187.6"/>
    <x v="5"/>
    <x v="4"/>
    <x v="10"/>
    <x v="47"/>
  </r>
  <r>
    <x v="297"/>
    <x v="18"/>
    <x v="1"/>
    <n v="141.57"/>
    <n v="37"/>
    <n v="5238.09"/>
    <x v="0"/>
    <x v="5"/>
    <x v="10"/>
    <x v="47"/>
  </r>
  <r>
    <x v="298"/>
    <x v="4"/>
    <x v="37"/>
    <n v="41.81"/>
    <n v="9"/>
    <n v="376.29"/>
    <x v="0"/>
    <x v="3"/>
    <x v="10"/>
    <x v="48"/>
  </r>
  <r>
    <x v="298"/>
    <x v="24"/>
    <x v="18"/>
    <n v="115.2"/>
    <n v="2"/>
    <n v="230.4"/>
    <x v="2"/>
    <x v="4"/>
    <x v="10"/>
    <x v="48"/>
  </r>
  <r>
    <x v="298"/>
    <x v="23"/>
    <x v="16"/>
    <n v="104.16"/>
    <n v="8"/>
    <n v="833.28"/>
    <x v="0"/>
    <x v="6"/>
    <x v="10"/>
    <x v="48"/>
  </r>
  <r>
    <x v="299"/>
    <x v="33"/>
    <x v="39"/>
    <n v="42.55"/>
    <n v="15"/>
    <n v="638.25"/>
    <x v="12"/>
    <x v="4"/>
    <x v="10"/>
    <x v="48"/>
  </r>
  <r>
    <x v="299"/>
    <x v="0"/>
    <x v="4"/>
    <n v="15.719999999999999"/>
    <n v="2"/>
    <n v="31.439999999999998"/>
    <x v="0"/>
    <x v="0"/>
    <x v="10"/>
    <x v="48"/>
  </r>
  <r>
    <x v="300"/>
    <x v="22"/>
    <x v="25"/>
    <n v="16.64"/>
    <n v="10"/>
    <n v="166.4"/>
    <x v="9"/>
    <x v="4"/>
    <x v="11"/>
    <x v="48"/>
  </r>
  <r>
    <x v="301"/>
    <x v="17"/>
    <x v="14"/>
    <n v="210"/>
    <n v="8"/>
    <n v="1680"/>
    <x v="5"/>
    <x v="4"/>
    <x v="11"/>
    <x v="48"/>
  </r>
  <r>
    <x v="301"/>
    <x v="19"/>
    <x v="21"/>
    <n v="58.3"/>
    <n v="2"/>
    <n v="116.6"/>
    <x v="4"/>
    <x v="4"/>
    <x v="11"/>
    <x v="48"/>
  </r>
  <r>
    <x v="301"/>
    <x v="6"/>
    <x v="37"/>
    <n v="41.81"/>
    <n v="5"/>
    <n v="209.05"/>
    <x v="0"/>
    <x v="3"/>
    <x v="11"/>
    <x v="48"/>
  </r>
  <r>
    <x v="302"/>
    <x v="2"/>
    <x v="9"/>
    <n v="48.84"/>
    <n v="32"/>
    <n v="1562.88"/>
    <x v="0"/>
    <x v="2"/>
    <x v="11"/>
    <x v="48"/>
  </r>
  <r>
    <x v="302"/>
    <x v="33"/>
    <x v="28"/>
    <n v="82.08"/>
    <n v="15"/>
    <n v="1231.2"/>
    <x v="12"/>
    <x v="4"/>
    <x v="11"/>
    <x v="48"/>
  </r>
  <r>
    <x v="302"/>
    <x v="21"/>
    <x v="42"/>
    <n v="24.66"/>
    <n v="10"/>
    <n v="246.6"/>
    <x v="8"/>
    <x v="4"/>
    <x v="11"/>
    <x v="48"/>
  </r>
  <r>
    <x v="303"/>
    <x v="21"/>
    <x v="17"/>
    <n v="8.33"/>
    <n v="12"/>
    <n v="99.960000000000008"/>
    <x v="8"/>
    <x v="4"/>
    <x v="11"/>
    <x v="49"/>
  </r>
  <r>
    <x v="303"/>
    <x v="9"/>
    <x v="9"/>
    <n v="48.84"/>
    <n v="15"/>
    <n v="732.6"/>
    <x v="0"/>
    <x v="0"/>
    <x v="11"/>
    <x v="49"/>
  </r>
  <r>
    <x v="303"/>
    <x v="18"/>
    <x v="5"/>
    <n v="164.28"/>
    <n v="1"/>
    <n v="164.28"/>
    <x v="0"/>
    <x v="5"/>
    <x v="11"/>
    <x v="49"/>
  </r>
  <r>
    <x v="304"/>
    <x v="37"/>
    <x v="2"/>
    <n v="79.92"/>
    <n v="5"/>
    <n v="399.6"/>
    <x v="14"/>
    <x v="4"/>
    <x v="11"/>
    <x v="49"/>
  </r>
  <r>
    <x v="304"/>
    <x v="23"/>
    <x v="25"/>
    <n v="16.64"/>
    <n v="13"/>
    <n v="216.32"/>
    <x v="0"/>
    <x v="6"/>
    <x v="11"/>
    <x v="49"/>
  </r>
  <r>
    <x v="304"/>
    <x v="26"/>
    <x v="2"/>
    <n v="79.92"/>
    <n v="12"/>
    <n v="959.04"/>
    <x v="10"/>
    <x v="4"/>
    <x v="11"/>
    <x v="49"/>
  </r>
  <r>
    <x v="304"/>
    <x v="7"/>
    <x v="34"/>
    <n v="85.5"/>
    <n v="27"/>
    <n v="2308.5"/>
    <x v="1"/>
    <x v="4"/>
    <x v="11"/>
    <x v="49"/>
  </r>
  <r>
    <x v="304"/>
    <x v="39"/>
    <x v="6"/>
    <n v="122.08"/>
    <n v="8"/>
    <n v="976.64"/>
    <x v="3"/>
    <x v="4"/>
    <x v="11"/>
    <x v="49"/>
  </r>
  <r>
    <x v="305"/>
    <x v="18"/>
    <x v="38"/>
    <n v="173.88"/>
    <n v="32"/>
    <n v="5564.16"/>
    <x v="0"/>
    <x v="5"/>
    <x v="11"/>
    <x v="49"/>
  </r>
  <r>
    <x v="305"/>
    <x v="35"/>
    <x v="28"/>
    <n v="82.08"/>
    <n v="14"/>
    <n v="1149.1199999999999"/>
    <x v="13"/>
    <x v="4"/>
    <x v="11"/>
    <x v="49"/>
  </r>
  <r>
    <x v="306"/>
    <x v="17"/>
    <x v="15"/>
    <n v="47.730000000000004"/>
    <n v="16"/>
    <n v="763.68000000000006"/>
    <x v="5"/>
    <x v="4"/>
    <x v="11"/>
    <x v="49"/>
  </r>
  <r>
    <x v="307"/>
    <x v="17"/>
    <x v="33"/>
    <n v="156.78"/>
    <n v="6"/>
    <n v="940.68000000000006"/>
    <x v="5"/>
    <x v="4"/>
    <x v="11"/>
    <x v="49"/>
  </r>
  <r>
    <x v="307"/>
    <x v="39"/>
    <x v="22"/>
    <n v="85.76"/>
    <n v="19"/>
    <n v="1629.44"/>
    <x v="3"/>
    <x v="4"/>
    <x v="11"/>
    <x v="49"/>
  </r>
  <r>
    <x v="308"/>
    <x v="12"/>
    <x v="7"/>
    <n v="146.72"/>
    <n v="10"/>
    <n v="1467.2"/>
    <x v="4"/>
    <x v="4"/>
    <x v="11"/>
    <x v="49"/>
  </r>
  <r>
    <x v="308"/>
    <x v="23"/>
    <x v="36"/>
    <n v="57.120000000000005"/>
    <n v="5"/>
    <n v="285.60000000000002"/>
    <x v="0"/>
    <x v="6"/>
    <x v="11"/>
    <x v="49"/>
  </r>
  <r>
    <x v="308"/>
    <x v="34"/>
    <x v="6"/>
    <n v="122.08"/>
    <n v="9"/>
    <n v="1098.72"/>
    <x v="0"/>
    <x v="0"/>
    <x v="11"/>
    <x v="49"/>
  </r>
  <r>
    <x v="309"/>
    <x v="9"/>
    <x v="38"/>
    <n v="173.88"/>
    <n v="10"/>
    <n v="1738.8"/>
    <x v="0"/>
    <x v="0"/>
    <x v="11"/>
    <x v="50"/>
  </r>
  <r>
    <x v="309"/>
    <x v="18"/>
    <x v="32"/>
    <n v="201.28"/>
    <n v="9"/>
    <n v="1811.52"/>
    <x v="0"/>
    <x v="5"/>
    <x v="11"/>
    <x v="50"/>
  </r>
  <r>
    <x v="310"/>
    <x v="12"/>
    <x v="11"/>
    <n v="94.17"/>
    <n v="6"/>
    <n v="565.02"/>
    <x v="4"/>
    <x v="4"/>
    <x v="11"/>
    <x v="50"/>
  </r>
  <r>
    <x v="310"/>
    <x v="38"/>
    <x v="24"/>
    <n v="162"/>
    <n v="4"/>
    <n v="648"/>
    <x v="11"/>
    <x v="4"/>
    <x v="11"/>
    <x v="50"/>
  </r>
  <r>
    <x v="310"/>
    <x v="35"/>
    <x v="35"/>
    <n v="155.61000000000001"/>
    <n v="4"/>
    <n v="622.44000000000005"/>
    <x v="13"/>
    <x v="4"/>
    <x v="11"/>
    <x v="50"/>
  </r>
  <r>
    <x v="311"/>
    <x v="0"/>
    <x v="32"/>
    <n v="201.28"/>
    <n v="33"/>
    <n v="6642.24"/>
    <x v="0"/>
    <x v="0"/>
    <x v="11"/>
    <x v="50"/>
  </r>
  <r>
    <x v="311"/>
    <x v="23"/>
    <x v="41"/>
    <n v="7.8599999999999994"/>
    <n v="13"/>
    <n v="102.17999999999999"/>
    <x v="0"/>
    <x v="6"/>
    <x v="11"/>
    <x v="50"/>
  </r>
  <r>
    <x v="311"/>
    <x v="34"/>
    <x v="25"/>
    <n v="16.64"/>
    <n v="6"/>
    <n v="99.84"/>
    <x v="0"/>
    <x v="0"/>
    <x v="11"/>
    <x v="50"/>
  </r>
  <r>
    <x v="312"/>
    <x v="18"/>
    <x v="5"/>
    <n v="164.28"/>
    <n v="9"/>
    <n v="1478.52"/>
    <x v="0"/>
    <x v="5"/>
    <x v="11"/>
    <x v="50"/>
  </r>
  <r>
    <x v="313"/>
    <x v="31"/>
    <x v="42"/>
    <n v="24.66"/>
    <n v="20"/>
    <n v="493.2"/>
    <x v="9"/>
    <x v="4"/>
    <x v="11"/>
    <x v="50"/>
  </r>
  <r>
    <x v="314"/>
    <x v="24"/>
    <x v="1"/>
    <n v="141.57"/>
    <n v="8"/>
    <n v="1132.56"/>
    <x v="2"/>
    <x v="4"/>
    <x v="11"/>
    <x v="50"/>
  </r>
  <r>
    <x v="314"/>
    <x v="34"/>
    <x v="19"/>
    <n v="80.94"/>
    <n v="2"/>
    <n v="161.88"/>
    <x v="0"/>
    <x v="0"/>
    <x v="11"/>
    <x v="50"/>
  </r>
  <r>
    <x v="315"/>
    <x v="37"/>
    <x v="12"/>
    <n v="6.7"/>
    <n v="20"/>
    <n v="134"/>
    <x v="14"/>
    <x v="4"/>
    <x v="11"/>
    <x v="51"/>
  </r>
  <r>
    <x v="315"/>
    <x v="0"/>
    <x v="28"/>
    <n v="82.08"/>
    <n v="7"/>
    <n v="574.55999999999995"/>
    <x v="0"/>
    <x v="0"/>
    <x v="11"/>
    <x v="51"/>
  </r>
  <r>
    <x v="315"/>
    <x v="0"/>
    <x v="41"/>
    <n v="7.8599999999999994"/>
    <n v="11"/>
    <n v="86.46"/>
    <x v="0"/>
    <x v="0"/>
    <x v="11"/>
    <x v="51"/>
  </r>
  <r>
    <x v="315"/>
    <x v="23"/>
    <x v="10"/>
    <n v="53.11"/>
    <n v="3"/>
    <n v="159.32999999999998"/>
    <x v="0"/>
    <x v="6"/>
    <x v="11"/>
    <x v="51"/>
  </r>
  <r>
    <x v="315"/>
    <x v="28"/>
    <x v="23"/>
    <n v="48.4"/>
    <n v="14"/>
    <n v="677.6"/>
    <x v="11"/>
    <x v="4"/>
    <x v="11"/>
    <x v="51"/>
  </r>
  <r>
    <x v="315"/>
    <x v="17"/>
    <x v="27"/>
    <n v="149.46"/>
    <n v="12"/>
    <n v="1793.52"/>
    <x v="5"/>
    <x v="4"/>
    <x v="11"/>
    <x v="51"/>
  </r>
  <r>
    <x v="315"/>
    <x v="18"/>
    <x v="27"/>
    <n v="149.46"/>
    <n v="13"/>
    <n v="1942.98"/>
    <x v="0"/>
    <x v="5"/>
    <x v="11"/>
    <x v="51"/>
  </r>
  <r>
    <x v="315"/>
    <x v="26"/>
    <x v="23"/>
    <n v="48.4"/>
    <n v="10"/>
    <n v="484"/>
    <x v="10"/>
    <x v="4"/>
    <x v="11"/>
    <x v="51"/>
  </r>
  <r>
    <x v="316"/>
    <x v="4"/>
    <x v="11"/>
    <n v="94.17"/>
    <n v="14"/>
    <n v="1318.38"/>
    <x v="0"/>
    <x v="3"/>
    <x v="11"/>
    <x v="51"/>
  </r>
  <r>
    <x v="316"/>
    <x v="9"/>
    <x v="12"/>
    <n v="6.7"/>
    <n v="24"/>
    <n v="160.80000000000001"/>
    <x v="0"/>
    <x v="0"/>
    <x v="11"/>
    <x v="51"/>
  </r>
  <r>
    <x v="317"/>
    <x v="31"/>
    <x v="34"/>
    <n v="85.5"/>
    <n v="10"/>
    <n v="855"/>
    <x v="9"/>
    <x v="4"/>
    <x v="11"/>
    <x v="51"/>
  </r>
  <r>
    <x v="317"/>
    <x v="5"/>
    <x v="42"/>
    <n v="24.66"/>
    <n v="10"/>
    <n v="246.6"/>
    <x v="0"/>
    <x v="2"/>
    <x v="11"/>
    <x v="51"/>
  </r>
  <r>
    <x v="317"/>
    <x v="38"/>
    <x v="29"/>
    <n v="76.25"/>
    <n v="16"/>
    <n v="1220"/>
    <x v="11"/>
    <x v="4"/>
    <x v="11"/>
    <x v="51"/>
  </r>
  <r>
    <x v="317"/>
    <x v="18"/>
    <x v="1"/>
    <n v="141.57"/>
    <n v="16"/>
    <n v="2265.12"/>
    <x v="0"/>
    <x v="5"/>
    <x v="11"/>
    <x v="51"/>
  </r>
  <r>
    <x v="318"/>
    <x v="8"/>
    <x v="38"/>
    <n v="173.88"/>
    <n v="35"/>
    <n v="6085.8"/>
    <x v="0"/>
    <x v="3"/>
    <x v="11"/>
    <x v="51"/>
  </r>
  <r>
    <x v="318"/>
    <x v="5"/>
    <x v="24"/>
    <n v="162"/>
    <n v="5"/>
    <n v="810"/>
    <x v="0"/>
    <x v="2"/>
    <x v="11"/>
    <x v="51"/>
  </r>
  <r>
    <x v="319"/>
    <x v="38"/>
    <x v="43"/>
    <n v="96.3"/>
    <n v="8"/>
    <n v="770.4"/>
    <x v="11"/>
    <x v="4"/>
    <x v="11"/>
    <x v="51"/>
  </r>
  <r>
    <x v="319"/>
    <x v="20"/>
    <x v="24"/>
    <n v="162"/>
    <n v="8"/>
    <n v="1296"/>
    <x v="7"/>
    <x v="4"/>
    <x v="11"/>
    <x v="51"/>
  </r>
  <r>
    <x v="320"/>
    <x v="33"/>
    <x v="23"/>
    <n v="48.4"/>
    <n v="29"/>
    <n v="1403.6"/>
    <x v="12"/>
    <x v="4"/>
    <x v="11"/>
    <x v="51"/>
  </r>
  <r>
    <x v="320"/>
    <x v="33"/>
    <x v="17"/>
    <n v="8.33"/>
    <n v="39"/>
    <n v="324.87"/>
    <x v="12"/>
    <x v="4"/>
    <x v="11"/>
    <x v="51"/>
  </r>
  <r>
    <x v="320"/>
    <x v="4"/>
    <x v="18"/>
    <n v="115.2"/>
    <n v="15"/>
    <n v="1728"/>
    <x v="0"/>
    <x v="3"/>
    <x v="11"/>
    <x v="51"/>
  </r>
  <r>
    <x v="321"/>
    <x v="26"/>
    <x v="38"/>
    <n v="173.88"/>
    <n v="14"/>
    <n v="2434.3199999999997"/>
    <x v="10"/>
    <x v="4"/>
    <x v="11"/>
    <x v="52"/>
  </r>
  <r>
    <x v="321"/>
    <x v="6"/>
    <x v="22"/>
    <n v="85.76"/>
    <n v="36"/>
    <n v="3087.36"/>
    <x v="0"/>
    <x v="3"/>
    <x v="11"/>
    <x v="52"/>
  </r>
  <r>
    <x v="322"/>
    <x v="6"/>
    <x v="5"/>
    <n v="164.28"/>
    <n v="26"/>
    <n v="4271.28"/>
    <x v="0"/>
    <x v="3"/>
    <x v="11"/>
    <x v="52"/>
  </r>
  <r>
    <x v="322"/>
    <x v="39"/>
    <x v="10"/>
    <n v="53.11"/>
    <n v="14"/>
    <n v="743.54"/>
    <x v="3"/>
    <x v="4"/>
    <x v="11"/>
    <x v="52"/>
  </r>
  <r>
    <x v="323"/>
    <x v="8"/>
    <x v="10"/>
    <n v="53.11"/>
    <n v="6"/>
    <n v="318.65999999999997"/>
    <x v="0"/>
    <x v="3"/>
    <x v="11"/>
    <x v="52"/>
  </r>
  <r>
    <x v="324"/>
    <x v="2"/>
    <x v="26"/>
    <n v="94.62"/>
    <n v="15"/>
    <n v="1419.3000000000002"/>
    <x v="0"/>
    <x v="2"/>
    <x v="11"/>
    <x v="52"/>
  </r>
  <r>
    <x v="324"/>
    <x v="33"/>
    <x v="34"/>
    <n v="85.5"/>
    <n v="26"/>
    <n v="2223"/>
    <x v="12"/>
    <x v="4"/>
    <x v="11"/>
    <x v="52"/>
  </r>
  <r>
    <x v="324"/>
    <x v="19"/>
    <x v="24"/>
    <n v="162"/>
    <n v="1"/>
    <n v="162"/>
    <x v="4"/>
    <x v="4"/>
    <x v="11"/>
    <x v="52"/>
  </r>
  <r>
    <x v="325"/>
    <x v="2"/>
    <x v="5"/>
    <n v="164.28"/>
    <n v="13"/>
    <n v="2135.64"/>
    <x v="0"/>
    <x v="2"/>
    <x v="11"/>
    <x v="52"/>
  </r>
  <r>
    <x v="325"/>
    <x v="0"/>
    <x v="38"/>
    <n v="173.88"/>
    <n v="14"/>
    <n v="2434.3199999999997"/>
    <x v="0"/>
    <x v="0"/>
    <x v="11"/>
    <x v="52"/>
  </r>
  <r>
    <x v="325"/>
    <x v="20"/>
    <x v="32"/>
    <n v="201.28"/>
    <n v="31"/>
    <n v="6239.68"/>
    <x v="7"/>
    <x v="4"/>
    <x v="11"/>
    <x v="52"/>
  </r>
  <r>
    <x v="326"/>
    <x v="12"/>
    <x v="23"/>
    <n v="48.4"/>
    <n v="6"/>
    <n v="290.39999999999998"/>
    <x v="4"/>
    <x v="4"/>
    <x v="11"/>
    <x v="52"/>
  </r>
  <r>
    <x v="326"/>
    <x v="9"/>
    <x v="3"/>
    <n v="119.7"/>
    <n v="12"/>
    <n v="1436.4"/>
    <x v="0"/>
    <x v="0"/>
    <x v="11"/>
    <x v="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3A9003A-58D0-44C0-A477-E42DC635AAE6}" name="Count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2:P17" firstHeaderRow="1" firstDataRow="1" firstDataCol="1"/>
  <pivotFields count="10">
    <pivotField numFmtId="14" showAll="0">
      <items count="328">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t="default"/>
      </items>
    </pivotField>
    <pivotField showAll="0"/>
    <pivotField showAll="0"/>
    <pivotField numFmtId="4" showAll="0"/>
    <pivotField showAll="0"/>
    <pivotField dataField="1" showAll="0"/>
    <pivotField axis="axisRow" showAll="0">
      <items count="16">
        <item x="12"/>
        <item x="11"/>
        <item x="10"/>
        <item x="13"/>
        <item x="1"/>
        <item x="0"/>
        <item x="14"/>
        <item x="8"/>
        <item x="6"/>
        <item x="4"/>
        <item x="5"/>
        <item x="9"/>
        <item x="7"/>
        <item x="2"/>
        <item x="3"/>
        <item t="default"/>
      </items>
    </pivotField>
    <pivotField showAll="0"/>
    <pivotField showAll="0">
      <items count="13">
        <item x="0"/>
        <item x="1"/>
        <item x="2"/>
        <item x="3"/>
        <item x="4"/>
        <item x="5"/>
        <item x="6"/>
        <item x="7"/>
        <item x="8"/>
        <item x="9"/>
        <item x="10"/>
        <item x="11"/>
        <item t="default"/>
      </items>
    </pivotField>
    <pivotField showAll="0"/>
  </pivotFields>
  <rowFields count="1">
    <field x="6"/>
  </rowFields>
  <rowItems count="15">
    <i>
      <x/>
    </i>
    <i>
      <x v="1"/>
    </i>
    <i>
      <x v="2"/>
    </i>
    <i>
      <x v="3"/>
    </i>
    <i>
      <x v="4"/>
    </i>
    <i>
      <x v="5"/>
    </i>
    <i>
      <x v="6"/>
    </i>
    <i>
      <x v="7"/>
    </i>
    <i>
      <x v="8"/>
    </i>
    <i>
      <x v="9"/>
    </i>
    <i>
      <x v="10"/>
    </i>
    <i>
      <x v="11"/>
    </i>
    <i>
      <x v="12"/>
    </i>
    <i>
      <x v="13"/>
    </i>
    <i>
      <x v="14"/>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BEF4B8-CE87-4E73-A292-90007C51DE95}" name="Customer"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2:J5" firstHeaderRow="1" firstDataRow="1" firstDataCol="1"/>
  <pivotFields count="10">
    <pivotField numFmtId="14" showAll="0">
      <items count="328">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t="default"/>
      </items>
    </pivotField>
    <pivotField axis="axisRow" showAll="0" measureFilter="1">
      <items count="41">
        <item x="16"/>
        <item x="33"/>
        <item x="3"/>
        <item x="31"/>
        <item x="4"/>
        <item x="15"/>
        <item x="37"/>
        <item x="24"/>
        <item x="13"/>
        <item x="36"/>
        <item x="21"/>
        <item x="32"/>
        <item x="38"/>
        <item x="23"/>
        <item x="28"/>
        <item x="17"/>
        <item x="22"/>
        <item x="9"/>
        <item x="18"/>
        <item x="10"/>
        <item x="20"/>
        <item x="0"/>
        <item x="29"/>
        <item x="34"/>
        <item x="25"/>
        <item x="26"/>
        <item x="14"/>
        <item x="27"/>
        <item x="35"/>
        <item x="1"/>
        <item x="30"/>
        <item x="2"/>
        <item x="12"/>
        <item x="8"/>
        <item x="5"/>
        <item x="19"/>
        <item x="11"/>
        <item x="6"/>
        <item x="7"/>
        <item x="39"/>
        <item t="default"/>
      </items>
    </pivotField>
    <pivotField showAll="0"/>
    <pivotField numFmtId="4"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s>
  <rowFields count="1">
    <field x="1"/>
  </rowFields>
  <rowItems count="3">
    <i>
      <x v="21"/>
    </i>
    <i>
      <x v="22"/>
    </i>
    <i>
      <x v="23"/>
    </i>
  </rowItems>
  <colItems count="1">
    <i/>
  </colItems>
  <dataFields count="1">
    <dataField name="Sum of Actual" fld="5" baseField="0" baseItem="0" numFmtId="3"/>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filters count="1">
    <filter fld="1"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1AE55A-46D0-4D43-B9A3-D1D5D0AE08E2}" name="Monthl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C2:D14" firstHeaderRow="1" firstDataRow="1" firstDataCol="1"/>
  <pivotFields count="10">
    <pivotField numFmtId="14" showAll="0">
      <items count="328">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t="default"/>
      </items>
    </pivotField>
    <pivotField showAll="0"/>
    <pivotField showAll="0"/>
    <pivotField numFmtId="4" showAll="0"/>
    <pivotField showAll="0"/>
    <pivotField dataField="1" showAll="0"/>
    <pivotField showAll="0"/>
    <pivotField showAll="0">
      <items count="8">
        <item h="1" x="5"/>
        <item x="6"/>
        <item h="1" x="4"/>
        <item h="1" x="2"/>
        <item h="1" x="3"/>
        <item h="1" x="1"/>
        <item h="1" x="0"/>
        <item t="default"/>
      </items>
    </pivotField>
    <pivotField axis="axisRow" showAll="0">
      <items count="13">
        <item x="0"/>
        <item x="1"/>
        <item x="2"/>
        <item x="3"/>
        <item x="4"/>
        <item x="5"/>
        <item x="6"/>
        <item x="7"/>
        <item x="8"/>
        <item x="9"/>
        <item x="10"/>
        <item x="11"/>
        <item t="default"/>
      </items>
    </pivotField>
    <pivotField showAll="0"/>
  </pivotFields>
  <rowFields count="1">
    <field x="8"/>
  </rowFields>
  <rowItems count="12">
    <i>
      <x/>
    </i>
    <i>
      <x v="1"/>
    </i>
    <i>
      <x v="2"/>
    </i>
    <i>
      <x v="3"/>
    </i>
    <i>
      <x v="4"/>
    </i>
    <i>
      <x v="5"/>
    </i>
    <i>
      <x v="6"/>
    </i>
    <i>
      <x v="7"/>
    </i>
    <i>
      <x v="8"/>
    </i>
    <i>
      <x v="9"/>
    </i>
    <i>
      <x v="10"/>
    </i>
    <i>
      <x v="1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B482C7-2145-4234-9FAF-F2D0FE3BB9C5}" name="Week"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F2:G55" firstHeaderRow="1" firstDataRow="1" firstDataCol="1"/>
  <pivotFields count="10">
    <pivotField numFmtId="14" showAll="0">
      <items count="328">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t="default"/>
      </items>
    </pivotField>
    <pivotField showAll="0"/>
    <pivotField showAll="0"/>
    <pivotField numFmtId="4" showAll="0"/>
    <pivotField showAll="0"/>
    <pivotField dataField="1" showAll="0"/>
    <pivotField showAll="0"/>
    <pivotField showAll="0">
      <items count="8">
        <item h="1" x="5"/>
        <item x="6"/>
        <item x="4"/>
        <item x="2"/>
        <item x="3"/>
        <item x="1"/>
        <item x="0"/>
        <item t="default"/>
      </items>
    </pivotField>
    <pivotField showAll="0">
      <items count="13">
        <item x="0"/>
        <item x="1"/>
        <item x="2"/>
        <item x="3"/>
        <item x="4"/>
        <item x="5"/>
        <item x="6"/>
        <item x="7"/>
        <item x="8"/>
        <item x="9"/>
        <item x="10"/>
        <item x="11"/>
        <item t="default"/>
      </items>
    </pivotField>
    <pivotField axis="axisRow" showAll="0">
      <items count="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s>
  <rowFields count="1">
    <field x="9"/>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Items count="1">
    <i/>
  </colItems>
  <dataFields count="1">
    <dataField name="Sum of Actual" fld="5"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8F38C5-BE57-4A43-8476-6A751E5803F2}" name="Produc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U2:V12" firstHeaderRow="1" firstDataRow="1" firstDataCol="1"/>
  <pivotFields count="10">
    <pivotField numFmtId="14" showAll="0">
      <items count="328">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t="default"/>
      </items>
    </pivotField>
    <pivotField showAll="0"/>
    <pivotField axis="axisRow" showAll="0" measureFilter="1" sortType="descending">
      <items count="45">
        <item x="31"/>
        <item x="20"/>
        <item x="19"/>
        <item x="9"/>
        <item x="35"/>
        <item x="34"/>
        <item x="15"/>
        <item x="26"/>
        <item x="41"/>
        <item x="5"/>
        <item x="23"/>
        <item x="11"/>
        <item x="6"/>
        <item x="7"/>
        <item x="4"/>
        <item x="25"/>
        <item x="33"/>
        <item x="40"/>
        <item x="14"/>
        <item x="29"/>
        <item x="30"/>
        <item x="1"/>
        <item x="27"/>
        <item x="0"/>
        <item x="17"/>
        <item x="42"/>
        <item x="36"/>
        <item x="37"/>
        <item x="10"/>
        <item x="32"/>
        <item x="16"/>
        <item x="13"/>
        <item x="3"/>
        <item x="21"/>
        <item x="12"/>
        <item x="43"/>
        <item x="22"/>
        <item x="2"/>
        <item x="39"/>
        <item x="18"/>
        <item x="38"/>
        <item x="24"/>
        <item x="8"/>
        <item x="28"/>
        <item t="default"/>
      </items>
      <autoSortScope>
        <pivotArea dataOnly="0" outline="0" fieldPosition="0">
          <references count="1">
            <reference field="4294967294" count="1" selected="0">
              <x v="0"/>
            </reference>
          </references>
        </pivotArea>
      </autoSortScope>
    </pivotField>
    <pivotField numFmtId="4"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s>
  <rowFields count="1">
    <field x="2"/>
  </rowFields>
  <rowItems count="10">
    <i>
      <x v="29"/>
    </i>
    <i>
      <x v="40"/>
    </i>
    <i>
      <x v="23"/>
    </i>
    <i>
      <x v="18"/>
    </i>
    <i>
      <x v="21"/>
    </i>
    <i>
      <x v="31"/>
    </i>
    <i>
      <x v="20"/>
    </i>
    <i>
      <x v="4"/>
    </i>
    <i>
      <x v="41"/>
    </i>
    <i>
      <x v="9"/>
    </i>
  </rowItems>
  <colItems count="1">
    <i/>
  </colItems>
  <dataFields count="1">
    <dataField name="Sum of Actual" fld="5"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F9723A-2869-4336-BB61-72FAFB0A4592}" name="Tota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0">
    <pivotField numFmtId="14" showAll="0">
      <items count="328">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t="default"/>
      </items>
    </pivotField>
    <pivotField showAll="0"/>
    <pivotField showAll="0"/>
    <pivotField numFmtId="4"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pivotFields>
  <rowItems count="1">
    <i/>
  </rowItems>
  <colItems count="1">
    <i/>
  </colItems>
  <dataFields count="1">
    <dataField name="Sum of Actual"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E391B6-D8C6-43FF-B997-B6E91EF78278}" name="Region"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L2:M9" firstHeaderRow="1" firstDataRow="1" firstDataCol="1"/>
  <pivotFields count="10">
    <pivotField numFmtId="14" showAll="0">
      <items count="328">
        <item h="1" x="0"/>
        <item h="1"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t="default"/>
      </items>
    </pivotField>
    <pivotField showAll="0"/>
    <pivotField showAll="0"/>
    <pivotField numFmtId="4" showAll="0"/>
    <pivotField showAll="0"/>
    <pivotField dataField="1" showAll="0"/>
    <pivotField showAll="0"/>
    <pivotField axis="axisRow" showAll="0">
      <items count="8">
        <item x="5"/>
        <item x="6"/>
        <item x="4"/>
        <item x="2"/>
        <item x="3"/>
        <item x="1"/>
        <item x="0"/>
        <item t="default"/>
      </items>
    </pivotField>
    <pivotField showAll="0">
      <items count="13">
        <item x="0"/>
        <item x="1"/>
        <item x="2"/>
        <item x="3"/>
        <item x="4"/>
        <item x="5"/>
        <item x="6"/>
        <item x="7"/>
        <item x="8"/>
        <item x="9"/>
        <item x="10"/>
        <item x="11"/>
        <item t="default"/>
      </items>
    </pivotField>
    <pivotField showAll="0"/>
  </pivotFields>
  <rowFields count="1">
    <field x="7"/>
  </rowFields>
  <rowItems count="7">
    <i>
      <x/>
    </i>
    <i>
      <x v="1"/>
    </i>
    <i>
      <x v="2"/>
    </i>
    <i>
      <x v="3"/>
    </i>
    <i>
      <x v="4"/>
    </i>
    <i>
      <x v="5"/>
    </i>
    <i>
      <x v="6"/>
    </i>
  </rowItems>
  <colItems count="1">
    <i/>
  </colItems>
  <dataFields count="1">
    <dataField name="Sum of Actual" fld="5" baseField="0" baseItem="0"/>
  </dataFields>
  <chartFormats count="8">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7" count="1" selected="0">
            <x v="0"/>
          </reference>
        </references>
      </pivotArea>
    </chartFormat>
    <chartFormat chart="6" format="11">
      <pivotArea type="data" outline="0" fieldPosition="0">
        <references count="2">
          <reference field="4294967294" count="1" selected="0">
            <x v="0"/>
          </reference>
          <reference field="7" count="1" selected="0">
            <x v="1"/>
          </reference>
        </references>
      </pivotArea>
    </chartFormat>
    <chartFormat chart="6" format="12">
      <pivotArea type="data" outline="0" fieldPosition="0">
        <references count="2">
          <reference field="4294967294" count="1" selected="0">
            <x v="0"/>
          </reference>
          <reference field="7" count="1" selected="0">
            <x v="2"/>
          </reference>
        </references>
      </pivotArea>
    </chartFormat>
    <chartFormat chart="6" format="13">
      <pivotArea type="data" outline="0" fieldPosition="0">
        <references count="2">
          <reference field="4294967294" count="1" selected="0">
            <x v="0"/>
          </reference>
          <reference field="7" count="1" selected="0">
            <x v="3"/>
          </reference>
        </references>
      </pivotArea>
    </chartFormat>
    <chartFormat chart="6" format="14">
      <pivotArea type="data" outline="0" fieldPosition="0">
        <references count="2">
          <reference field="4294967294" count="1" selected="0">
            <x v="0"/>
          </reference>
          <reference field="7" count="1" selected="0">
            <x v="4"/>
          </reference>
        </references>
      </pivotArea>
    </chartFormat>
    <chartFormat chart="6" format="15">
      <pivotArea type="data" outline="0" fieldPosition="0">
        <references count="2">
          <reference field="4294967294" count="1" selected="0">
            <x v="0"/>
          </reference>
          <reference field="7" count="1" selected="0">
            <x v="5"/>
          </reference>
        </references>
      </pivotArea>
    </chartFormat>
    <chartFormat chart="6" format="16">
      <pivotArea type="data" outline="0" fieldPosition="0">
        <references count="2">
          <reference field="4294967294" count="1" selected="0">
            <x v="0"/>
          </reference>
          <reference field="7"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0BC7AC2-9542-4F1E-A140-AE623E1CFE8C}" sourceName="Month">
  <pivotTables>
    <pivotTable tabId="9" name="Region"/>
    <pivotTable tabId="9" name="Total"/>
    <pivotTable tabId="9" name="Week"/>
    <pivotTable tabId="9" name="Customer"/>
    <pivotTable tabId="9" name="Country"/>
    <pivotTable tabId="9" name="Product"/>
  </pivotTables>
  <data>
    <tabular pivotCacheId="533434986">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EC50E6-F9C0-4019-B433-18B023170BF7}" sourceName="Region">
  <pivotTables>
    <pivotTable tabId="9" name="Monthly"/>
  </pivotTables>
  <data>
    <tabular pivotCacheId="533434986">
      <items count="7">
        <i x="5"/>
        <i x="6" s="1"/>
        <i x="4"/>
        <i x="2"/>
        <i x="3"/>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433FF6-FBB8-45CC-B372-A1416E52DA6D}" cache="Slicer_Month" caption="Month" columnCount="5" rowHeight="241300"/>
  <slicer name="Region 1" xr10:uid="{3A99B234-E86D-4DC2-A3A2-7793951F8454}" cache="Slicer_Region" caption="Region"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0351B27-4213-4B50-AF1E-6DD234ED1CD8}" name="InputData" displayName="InputData" ref="A1:J833" totalsRowShown="0" headerRowDxfId="28" dataDxfId="26" headerRowBorderDxfId="27">
  <autoFilter ref="A1:J833" xr:uid="{60351B27-4213-4B50-AF1E-6DD234ED1CD8}"/>
  <sortState xmlns:xlrd2="http://schemas.microsoft.com/office/spreadsheetml/2017/richdata2" ref="A2:E833">
    <sortCondition ref="A1:A833"/>
  </sortState>
  <tableColumns count="10">
    <tableColumn id="1" xr3:uid="{7E2D9722-C99A-4D79-AD8A-A4AF24D31B15}" name="DATE" dataDxfId="25" totalsRowDxfId="24"/>
    <tableColumn id="7" xr3:uid="{304B12AC-0228-4F17-A98A-1CAA20F1E66F}" name="CUSTOMER NAME" dataDxfId="23" totalsRowDxfId="22"/>
    <tableColumn id="4" xr3:uid="{ADAE3F09-9DD0-4996-A8A9-A560ACE428D0}" name="PRODUCT" dataDxfId="21" totalsRowDxfId="20"/>
    <tableColumn id="6" xr3:uid="{D84FA6C2-6488-41F6-803C-EF2DB5E1BB3C}" name="UNIT PRICE ($)" dataDxfId="19" totalsRowDxfId="18" dataCellStyle="Comma" totalsRowCellStyle="Comma"/>
    <tableColumn id="2" xr3:uid="{3D21C161-3520-4EEB-95C2-BC89A67F811B}" name="QUANTITY" dataDxfId="17" totalsRowDxfId="16"/>
    <tableColumn id="3" xr3:uid="{08838F80-6085-42E6-B4F1-A75B1CC109A4}" name="Actual" dataDxfId="15">
      <calculatedColumnFormula>InputData[[#This Row],[UNIT PRICE ($)]]*InputData[[#This Row],[QUANTITY]]</calculatedColumnFormula>
    </tableColumn>
    <tableColumn id="5" xr3:uid="{EDA03316-F254-488E-B42C-D78A6887D465}" name="Country" dataDxfId="14">
      <calculatedColumnFormula>VLOOKUP(InputData[[#This Row],[CUSTOMER NAME]],Country[#All],2,0)</calculatedColumnFormula>
    </tableColumn>
    <tableColumn id="8" xr3:uid="{9743AA27-B637-429C-B2F9-9F161D2D7416}" name="Region" dataDxfId="13">
      <calculatedColumnFormula>VLOOKUP(InputData[[#This Row],[CUSTOMER NAME]],Country[#All],3,0)</calculatedColumnFormula>
    </tableColumn>
    <tableColumn id="9" xr3:uid="{F054B093-1EE7-4CEB-95DC-FD93485D2B3B}" name="Month" dataDxfId="12">
      <calculatedColumnFormula>TEXT(InputData[[#This Row],[DATE]],"mmm")</calculatedColumnFormula>
    </tableColumn>
    <tableColumn id="10" xr3:uid="{B3B1938D-92E0-4789-851C-6BBBFF4BF315}" name="Week" dataDxfId="11">
      <calculatedColumnFormula>WEEKNUM(InputData[[#This Row],[DATE]])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62778A-F38D-48C8-BC78-94850B1D78DF}" name="TargetData" displayName="TargetData" ref="A1:F13" totalsRowShown="0">
  <autoFilter ref="A1:F13" xr:uid="{1362778A-F38D-48C8-BC78-94850B1D78DF}"/>
  <tableColumns count="6">
    <tableColumn id="3" xr3:uid="{F1AC905D-2819-4DF0-BD69-2F3448A5CB0B}" name="Month" dataDxfId="10"/>
    <tableColumn id="1" xr3:uid="{7E15E36E-1D29-4C1F-937B-F6ED2566A237}" name="Month Name" dataDxfId="9"/>
    <tableColumn id="2" xr3:uid="{16689519-8940-4E31-97FA-FB7C3607F6A5}" name="Target ($)" dataDxfId="8"/>
    <tableColumn id="4" xr3:uid="{C928E7B7-41F6-462C-BAD5-A2BDA7FEC1B4}" name="Actual" dataDxfId="7">
      <calculatedColumnFormula>VLOOKUP(TargetData[[#This Row],[Month Name]],Analysis!C:D,2,0)</calculatedColumnFormula>
    </tableColumn>
    <tableColumn id="5" xr3:uid="{94789D00-4BBD-42F9-A641-0AC29C03C959}" name="Below">
      <calculatedColumnFormula>IF(TargetData[[#This Row],[Actual]]&lt;=TargetData[[#This Row],[Target ($)]],TargetData[[#This Row],[Actual]],NA())</calculatedColumnFormula>
    </tableColumn>
    <tableColumn id="6" xr3:uid="{A99F4672-AE2C-4E83-B1F6-F992E525A588}" name="Above">
      <calculatedColumnFormula>IF(TargetData[[#This Row],[Actual]]&gt;=TargetData[[#This Row],[Target ($)]],TargetData[[#This Row],[Actual]],NA())</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72144DF-1CD9-4BC1-90A4-3B72BD201FB4}" name="Country" displayName="Country" ref="A1:C41" totalsRowShown="0" headerRowDxfId="6" headerRowBorderDxfId="5">
  <autoFilter ref="A1:C41" xr:uid="{A1484F8F-F990-476D-AC0A-22802092E6B5}"/>
  <sortState xmlns:xlrd2="http://schemas.microsoft.com/office/spreadsheetml/2017/richdata2" ref="A2:C41">
    <sortCondition ref="A1:A41"/>
  </sortState>
  <tableColumns count="3">
    <tableColumn id="1" xr3:uid="{19491024-23D3-4302-A629-AA327DBEA5BC}" name="Customer Name" dataDxfId="4"/>
    <tableColumn id="2" xr3:uid="{2667C84B-7A6D-49CB-99B7-D752F4C88E66}" name="Country" dataDxfId="3"/>
    <tableColumn id="3" xr3:uid="{8B1962F1-87DE-4B20-AD4E-433BA3B41D41}" name="Region" dataDxfId="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6BCA6-DF35-4AD0-B1A4-40571F66AE92}">
  <sheetPr codeName="Sheet1">
    <tabColor rgb="FF00B050"/>
  </sheetPr>
  <dimension ref="A1:J833"/>
  <sheetViews>
    <sheetView topLeftCell="A2" zoomScaleNormal="100" workbookViewId="0">
      <selection activeCell="C2" sqref="C2"/>
    </sheetView>
  </sheetViews>
  <sheetFormatPr defaultColWidth="8.85546875" defaultRowHeight="15" x14ac:dyDescent="0.25"/>
  <cols>
    <col min="1" max="1" width="11.85546875" style="1" bestFit="1" customWidth="1"/>
    <col min="2" max="2" width="21" style="6" bestFit="1" customWidth="1"/>
    <col min="3" max="4" width="17.85546875" style="1" customWidth="1"/>
    <col min="5" max="5" width="16.28515625" style="1" bestFit="1" customWidth="1"/>
    <col min="6" max="6" width="13" style="1" customWidth="1"/>
    <col min="7" max="7" width="17.85546875" style="1" customWidth="1"/>
    <col min="8" max="8" width="14.140625" style="1" customWidth="1"/>
    <col min="9" max="9" width="17.28515625" style="1" customWidth="1"/>
    <col min="10" max="10" width="17.140625" style="1" customWidth="1"/>
    <col min="11" max="16384" width="8.85546875" style="1"/>
  </cols>
  <sheetData>
    <row r="1" spans="1:10" ht="15.75" thickBot="1" x14ac:dyDescent="0.3">
      <c r="A1" s="2" t="s">
        <v>45</v>
      </c>
      <c r="B1" s="2" t="s">
        <v>128</v>
      </c>
      <c r="C1" s="2" t="s">
        <v>0</v>
      </c>
      <c r="D1" s="2" t="s">
        <v>59</v>
      </c>
      <c r="E1" s="2" t="s">
        <v>46</v>
      </c>
      <c r="F1" s="2" t="s">
        <v>129</v>
      </c>
      <c r="G1" s="2" t="s">
        <v>105</v>
      </c>
      <c r="H1" s="2" t="s">
        <v>120</v>
      </c>
      <c r="I1" s="2" t="s">
        <v>119</v>
      </c>
      <c r="J1" s="2" t="s">
        <v>130</v>
      </c>
    </row>
    <row r="2" spans="1:10" x14ac:dyDescent="0.25">
      <c r="A2" s="3">
        <v>44197</v>
      </c>
      <c r="B2" s="6" t="s">
        <v>87</v>
      </c>
      <c r="C2" s="4" t="s">
        <v>24</v>
      </c>
      <c r="D2" s="5">
        <v>156.96</v>
      </c>
      <c r="E2" s="1">
        <v>9</v>
      </c>
      <c r="F2" s="1">
        <f>InputData[[#This Row],[UNIT PRICE ($)]]*InputData[[#This Row],[QUANTITY]]</f>
        <v>1412.64</v>
      </c>
      <c r="G2" s="1" t="str">
        <f>VLOOKUP(InputData[[#This Row],[CUSTOMER NAME]],Country[#All],2,0)</f>
        <v>France</v>
      </c>
      <c r="H2" s="1" t="str">
        <f>VLOOKUP(InputData[[#This Row],[CUSTOMER NAME]],Country[#All],3,0)</f>
        <v>Export</v>
      </c>
      <c r="I2" s="1" t="str">
        <f>TEXT(InputData[[#This Row],[DATE]],"mmm")</f>
        <v>Jan</v>
      </c>
      <c r="J2" s="1">
        <f>WEEKNUM(InputData[[#This Row],[DATE]])</f>
        <v>1</v>
      </c>
    </row>
    <row r="3" spans="1:10" x14ac:dyDescent="0.25">
      <c r="A3" s="3">
        <v>44197</v>
      </c>
      <c r="B3" s="6" t="s">
        <v>88</v>
      </c>
      <c r="C3" s="4" t="s">
        <v>22</v>
      </c>
      <c r="D3" s="5">
        <v>141.57</v>
      </c>
      <c r="E3" s="1">
        <v>1</v>
      </c>
      <c r="F3" s="1">
        <f>InputData[[#This Row],[UNIT PRICE ($)]]*InputData[[#This Row],[QUANTITY]]</f>
        <v>141.57</v>
      </c>
      <c r="G3" s="1" t="str">
        <f>VLOOKUP(InputData[[#This Row],[CUSTOMER NAME]],Country[#All],2,0)</f>
        <v>India</v>
      </c>
      <c r="H3" s="1" t="str">
        <f>VLOOKUP(InputData[[#This Row],[CUSTOMER NAME]],Country[#All],3,0)</f>
        <v>South</v>
      </c>
      <c r="I3" s="1" t="str">
        <f>TEXT(InputData[[#This Row],[DATE]],"mmm")</f>
        <v>Jan</v>
      </c>
      <c r="J3" s="1">
        <f>WEEKNUM(InputData[[#This Row],[DATE]])</f>
        <v>1</v>
      </c>
    </row>
    <row r="4" spans="1:10" x14ac:dyDescent="0.25">
      <c r="A4" s="3">
        <v>44198</v>
      </c>
      <c r="B4" s="6" t="s">
        <v>108</v>
      </c>
      <c r="C4" s="4" t="s">
        <v>38</v>
      </c>
      <c r="D4" s="5">
        <v>79.92</v>
      </c>
      <c r="E4" s="1">
        <v>15</v>
      </c>
      <c r="F4" s="1">
        <f>InputData[[#This Row],[UNIT PRICE ($)]]*InputData[[#This Row],[QUANTITY]]</f>
        <v>1198.8</v>
      </c>
      <c r="G4" s="1" t="str">
        <f>VLOOKUP(InputData[[#This Row],[CUSTOMER NAME]],Country[#All],2,0)</f>
        <v>India</v>
      </c>
      <c r="H4" s="1" t="str">
        <f>VLOOKUP(InputData[[#This Row],[CUSTOMER NAME]],Country[#All],3,0)</f>
        <v>North</v>
      </c>
      <c r="I4" s="1" t="str">
        <f>TEXT(InputData[[#This Row],[DATE]],"mmm")</f>
        <v>Jan</v>
      </c>
      <c r="J4" s="1">
        <f>WEEKNUM(InputData[[#This Row],[DATE]])</f>
        <v>1</v>
      </c>
    </row>
    <row r="5" spans="1:10" x14ac:dyDescent="0.25">
      <c r="A5" s="3">
        <v>44198</v>
      </c>
      <c r="B5" s="6" t="s">
        <v>62</v>
      </c>
      <c r="C5" s="4" t="s">
        <v>33</v>
      </c>
      <c r="D5" s="5">
        <v>119.7</v>
      </c>
      <c r="E5" s="1">
        <v>1</v>
      </c>
      <c r="F5" s="1">
        <f>InputData[[#This Row],[UNIT PRICE ($)]]*InputData[[#This Row],[QUANTITY]]</f>
        <v>119.7</v>
      </c>
      <c r="G5" s="1" t="str">
        <f>VLOOKUP(InputData[[#This Row],[CUSTOMER NAME]],Country[#All],2,0)</f>
        <v>India</v>
      </c>
      <c r="H5" s="1" t="str">
        <f>VLOOKUP(InputData[[#This Row],[CUSTOMER NAME]],Country[#All],3,0)</f>
        <v>Northeast</v>
      </c>
      <c r="I5" s="1" t="str">
        <f>TEXT(InputData[[#This Row],[DATE]],"mmm")</f>
        <v>Jan</v>
      </c>
      <c r="J5" s="1">
        <f>WEEKNUM(InputData[[#This Row],[DATE]])</f>
        <v>1</v>
      </c>
    </row>
    <row r="6" spans="1:10" x14ac:dyDescent="0.25">
      <c r="A6" s="3">
        <v>44198</v>
      </c>
      <c r="B6" s="6" t="s">
        <v>64</v>
      </c>
      <c r="C6" s="4" t="s">
        <v>15</v>
      </c>
      <c r="D6" s="5">
        <v>15.719999999999999</v>
      </c>
      <c r="E6" s="1">
        <v>2</v>
      </c>
      <c r="F6" s="1">
        <f>InputData[[#This Row],[UNIT PRICE ($)]]*InputData[[#This Row],[QUANTITY]]</f>
        <v>31.439999999999998</v>
      </c>
      <c r="G6" s="1" t="str">
        <f>VLOOKUP(InputData[[#This Row],[CUSTOMER NAME]],Country[#All],2,0)</f>
        <v>India</v>
      </c>
      <c r="H6" s="1" t="str">
        <f>VLOOKUP(InputData[[#This Row],[CUSTOMER NAME]],Country[#All],3,0)</f>
        <v>Northeast</v>
      </c>
      <c r="I6" s="1" t="str">
        <f>TEXT(InputData[[#This Row],[DATE]],"mmm")</f>
        <v>Jan</v>
      </c>
      <c r="J6" s="1">
        <f>WEEKNUM(InputData[[#This Row],[DATE]])</f>
        <v>1</v>
      </c>
    </row>
    <row r="7" spans="1:10" x14ac:dyDescent="0.25">
      <c r="A7" s="3">
        <v>44198</v>
      </c>
      <c r="B7" s="6" t="s">
        <v>112</v>
      </c>
      <c r="C7" s="4" t="s">
        <v>10</v>
      </c>
      <c r="D7" s="5">
        <v>164.28</v>
      </c>
      <c r="E7" s="1">
        <v>7</v>
      </c>
      <c r="F7" s="1">
        <f>InputData[[#This Row],[UNIT PRICE ($)]]*InputData[[#This Row],[QUANTITY]]</f>
        <v>1149.96</v>
      </c>
      <c r="G7" s="1" t="str">
        <f>VLOOKUP(InputData[[#This Row],[CUSTOMER NAME]],Country[#All],2,0)</f>
        <v>India</v>
      </c>
      <c r="H7" s="1" t="str">
        <f>VLOOKUP(InputData[[#This Row],[CUSTOMER NAME]],Country[#All],3,0)</f>
        <v>North</v>
      </c>
      <c r="I7" s="1" t="str">
        <f>TEXT(InputData[[#This Row],[DATE]],"mmm")</f>
        <v>Jan</v>
      </c>
      <c r="J7" s="1">
        <f>WEEKNUM(InputData[[#This Row],[DATE]])</f>
        <v>1</v>
      </c>
    </row>
    <row r="8" spans="1:10" x14ac:dyDescent="0.25">
      <c r="A8" s="3">
        <v>44198</v>
      </c>
      <c r="B8" s="6" t="s">
        <v>115</v>
      </c>
      <c r="C8" s="4" t="s">
        <v>13</v>
      </c>
      <c r="D8" s="5">
        <v>122.08</v>
      </c>
      <c r="E8" s="1">
        <v>6</v>
      </c>
      <c r="F8" s="1">
        <f>InputData[[#This Row],[UNIT PRICE ($)]]*InputData[[#This Row],[QUANTITY]]</f>
        <v>732.48</v>
      </c>
      <c r="G8" s="1" t="str">
        <f>VLOOKUP(InputData[[#This Row],[CUSTOMER NAME]],Country[#All],2,0)</f>
        <v>India</v>
      </c>
      <c r="H8" s="1" t="str">
        <f>VLOOKUP(InputData[[#This Row],[CUSTOMER NAME]],Country[#All],3,0)</f>
        <v>Northeast</v>
      </c>
      <c r="I8" s="1" t="str">
        <f>TEXT(InputData[[#This Row],[DATE]],"mmm")</f>
        <v>Jan</v>
      </c>
      <c r="J8" s="1">
        <f>WEEKNUM(InputData[[#This Row],[DATE]])</f>
        <v>1</v>
      </c>
    </row>
    <row r="9" spans="1:10" x14ac:dyDescent="0.25">
      <c r="A9" s="3">
        <v>44198</v>
      </c>
      <c r="B9" s="6" t="s">
        <v>116</v>
      </c>
      <c r="C9" s="4" t="s">
        <v>15</v>
      </c>
      <c r="D9" s="5">
        <v>15.719999999999999</v>
      </c>
      <c r="E9" s="1">
        <v>25</v>
      </c>
      <c r="F9" s="1">
        <f>InputData[[#This Row],[UNIT PRICE ($)]]*InputData[[#This Row],[QUANTITY]]</f>
        <v>393</v>
      </c>
      <c r="G9" s="1" t="str">
        <f>VLOOKUP(InputData[[#This Row],[CUSTOMER NAME]],Country[#All],2,0)</f>
        <v>Germany</v>
      </c>
      <c r="H9" s="1" t="str">
        <f>VLOOKUP(InputData[[#This Row],[CUSTOMER NAME]],Country[#All],3,0)</f>
        <v>Export</v>
      </c>
      <c r="I9" s="1" t="str">
        <f>TEXT(InputData[[#This Row],[DATE]],"mmm")</f>
        <v>Jan</v>
      </c>
      <c r="J9" s="1">
        <f>WEEKNUM(InputData[[#This Row],[DATE]])</f>
        <v>1</v>
      </c>
    </row>
    <row r="10" spans="1:10" x14ac:dyDescent="0.25">
      <c r="A10" s="3">
        <v>44199</v>
      </c>
      <c r="B10" s="6" t="s">
        <v>111</v>
      </c>
      <c r="C10" s="4" t="s">
        <v>14</v>
      </c>
      <c r="D10" s="5">
        <v>146.72</v>
      </c>
      <c r="E10" s="1">
        <v>21</v>
      </c>
      <c r="F10" s="1">
        <f>InputData[[#This Row],[UNIT PRICE ($)]]*InputData[[#This Row],[QUANTITY]]</f>
        <v>3081.12</v>
      </c>
      <c r="G10" s="1" t="str">
        <f>VLOOKUP(InputData[[#This Row],[CUSTOMER NAME]],Country[#All],2,0)</f>
        <v>India</v>
      </c>
      <c r="H10" s="1" t="str">
        <f>VLOOKUP(InputData[[#This Row],[CUSTOMER NAME]],Country[#All],3,0)</f>
        <v>Northeast</v>
      </c>
      <c r="I10" s="1" t="str">
        <f>TEXT(InputData[[#This Row],[DATE]],"mmm")</f>
        <v>Jan</v>
      </c>
      <c r="J10" s="1">
        <f>WEEKNUM(InputData[[#This Row],[DATE]])</f>
        <v>2</v>
      </c>
    </row>
    <row r="11" spans="1:10" x14ac:dyDescent="0.25">
      <c r="A11" s="3">
        <v>44199</v>
      </c>
      <c r="B11" s="6" t="s">
        <v>77</v>
      </c>
      <c r="C11" s="4" t="s">
        <v>43</v>
      </c>
      <c r="D11" s="5">
        <v>83.08</v>
      </c>
      <c r="E11" s="1">
        <v>9</v>
      </c>
      <c r="F11" s="1">
        <f>InputData[[#This Row],[UNIT PRICE ($)]]*InputData[[#This Row],[QUANTITY]]</f>
        <v>747.72</v>
      </c>
      <c r="G11" s="1" t="str">
        <f>VLOOKUP(InputData[[#This Row],[CUSTOMER NAME]],Country[#All],2,0)</f>
        <v>India</v>
      </c>
      <c r="H11" s="1" t="str">
        <f>VLOOKUP(InputData[[#This Row],[CUSTOMER NAME]],Country[#All],3,0)</f>
        <v>Western</v>
      </c>
      <c r="I11" s="1" t="str">
        <f>TEXT(InputData[[#This Row],[DATE]],"mmm")</f>
        <v>Jan</v>
      </c>
      <c r="J11" s="1">
        <f>WEEKNUM(InputData[[#This Row],[DATE]])</f>
        <v>2</v>
      </c>
    </row>
    <row r="12" spans="1:10" x14ac:dyDescent="0.25">
      <c r="A12" s="3">
        <v>44199</v>
      </c>
      <c r="B12" s="6" t="s">
        <v>79</v>
      </c>
      <c r="C12" s="4" t="s">
        <v>38</v>
      </c>
      <c r="D12" s="5">
        <v>79.92</v>
      </c>
      <c r="E12" s="1">
        <v>31</v>
      </c>
      <c r="F12" s="1">
        <f>InputData[[#This Row],[UNIT PRICE ($)]]*InputData[[#This Row],[QUANTITY]]</f>
        <v>2477.52</v>
      </c>
      <c r="G12" s="1" t="str">
        <f>VLOOKUP(InputData[[#This Row],[CUSTOMER NAME]],Country[#All],2,0)</f>
        <v>United Kingdom</v>
      </c>
      <c r="H12" s="1" t="str">
        <f>VLOOKUP(InputData[[#This Row],[CUSTOMER NAME]],Country[#All],3,0)</f>
        <v>Export</v>
      </c>
      <c r="I12" s="1" t="str">
        <f>TEXT(InputData[[#This Row],[DATE]],"mmm")</f>
        <v>Jan</v>
      </c>
      <c r="J12" s="1">
        <f>WEEKNUM(InputData[[#This Row],[DATE]])</f>
        <v>2</v>
      </c>
    </row>
    <row r="13" spans="1:10" x14ac:dyDescent="0.25">
      <c r="A13" s="3">
        <v>44199</v>
      </c>
      <c r="B13" s="6" t="s">
        <v>114</v>
      </c>
      <c r="C13" s="4" t="s">
        <v>4</v>
      </c>
      <c r="D13" s="5">
        <v>48.84</v>
      </c>
      <c r="E13" s="1">
        <v>5</v>
      </c>
      <c r="F13" s="1">
        <f>InputData[[#This Row],[UNIT PRICE ($)]]*InputData[[#This Row],[QUANTITY]]</f>
        <v>244.20000000000002</v>
      </c>
      <c r="G13" s="1" t="str">
        <f>VLOOKUP(InputData[[#This Row],[CUSTOMER NAME]],Country[#All],2,0)</f>
        <v>United States of America</v>
      </c>
      <c r="H13" s="1" t="str">
        <f>VLOOKUP(InputData[[#This Row],[CUSTOMER NAME]],Country[#All],3,0)</f>
        <v>Export</v>
      </c>
      <c r="I13" s="1" t="str">
        <f>TEXT(InputData[[#This Row],[DATE]],"mmm")</f>
        <v>Jan</v>
      </c>
      <c r="J13" s="1">
        <f>WEEKNUM(InputData[[#This Row],[DATE]])</f>
        <v>2</v>
      </c>
    </row>
    <row r="14" spans="1:10" x14ac:dyDescent="0.25">
      <c r="A14" s="3">
        <v>44200</v>
      </c>
      <c r="B14" s="6" t="s">
        <v>109</v>
      </c>
      <c r="C14" s="4" t="s">
        <v>29</v>
      </c>
      <c r="D14" s="5">
        <v>53.11</v>
      </c>
      <c r="E14" s="1">
        <v>1</v>
      </c>
      <c r="F14" s="1">
        <f>InputData[[#This Row],[UNIT PRICE ($)]]*InputData[[#This Row],[QUANTITY]]</f>
        <v>53.11</v>
      </c>
      <c r="G14" s="1" t="str">
        <f>VLOOKUP(InputData[[#This Row],[CUSTOMER NAME]],Country[#All],2,0)</f>
        <v>Pakistan</v>
      </c>
      <c r="H14" s="1" t="str">
        <f>VLOOKUP(InputData[[#This Row],[CUSTOMER NAME]],Country[#All],3,0)</f>
        <v>Export</v>
      </c>
      <c r="I14" s="1" t="str">
        <f>TEXT(InputData[[#This Row],[DATE]],"mmm")</f>
        <v>Jan</v>
      </c>
      <c r="J14" s="1">
        <f>WEEKNUM(InputData[[#This Row],[DATE]])</f>
        <v>2</v>
      </c>
    </row>
    <row r="15" spans="1:10" x14ac:dyDescent="0.25">
      <c r="A15" s="3">
        <v>44200</v>
      </c>
      <c r="B15" s="6" t="s">
        <v>68</v>
      </c>
      <c r="C15" s="4" t="s">
        <v>12</v>
      </c>
      <c r="D15" s="5">
        <v>94.17</v>
      </c>
      <c r="E15" s="1">
        <v>8</v>
      </c>
      <c r="F15" s="1">
        <f>InputData[[#This Row],[UNIT PRICE ($)]]*InputData[[#This Row],[QUANTITY]]</f>
        <v>753.36</v>
      </c>
      <c r="G15" s="1" t="str">
        <f>VLOOKUP(InputData[[#This Row],[CUSTOMER NAME]],Country[#All],2,0)</f>
        <v>Russia</v>
      </c>
      <c r="H15" s="1" t="str">
        <f>VLOOKUP(InputData[[#This Row],[CUSTOMER NAME]],Country[#All],3,0)</f>
        <v>Export</v>
      </c>
      <c r="I15" s="1" t="str">
        <f>TEXT(InputData[[#This Row],[DATE]],"mmm")</f>
        <v>Jan</v>
      </c>
      <c r="J15" s="1">
        <f>WEEKNUM(InputData[[#This Row],[DATE]])</f>
        <v>2</v>
      </c>
    </row>
    <row r="16" spans="1:10" x14ac:dyDescent="0.25">
      <c r="A16" s="3">
        <v>44200</v>
      </c>
      <c r="B16" s="6" t="s">
        <v>85</v>
      </c>
      <c r="C16" s="4" t="s">
        <v>35</v>
      </c>
      <c r="D16" s="5">
        <v>6.7</v>
      </c>
      <c r="E16" s="1">
        <v>12</v>
      </c>
      <c r="F16" s="1">
        <f>InputData[[#This Row],[UNIT PRICE ($)]]*InputData[[#This Row],[QUANTITY]]</f>
        <v>80.400000000000006</v>
      </c>
      <c r="G16" s="1" t="str">
        <f>VLOOKUP(InputData[[#This Row],[CUSTOMER NAME]],Country[#All],2,0)</f>
        <v>India</v>
      </c>
      <c r="H16" s="1" t="str">
        <f>VLOOKUP(InputData[[#This Row],[CUSTOMER NAME]],Country[#All],3,0)</f>
        <v>Northeast</v>
      </c>
      <c r="I16" s="1" t="str">
        <f>TEXT(InputData[[#This Row],[DATE]],"mmm")</f>
        <v>Jan</v>
      </c>
      <c r="J16" s="1">
        <f>WEEKNUM(InputData[[#This Row],[DATE]])</f>
        <v>2</v>
      </c>
    </row>
    <row r="17" spans="1:10" x14ac:dyDescent="0.25">
      <c r="A17" s="3">
        <v>44202</v>
      </c>
      <c r="B17" s="6" t="s">
        <v>65</v>
      </c>
      <c r="C17" s="4" t="s">
        <v>32</v>
      </c>
      <c r="D17" s="5">
        <v>117.48</v>
      </c>
      <c r="E17" s="1">
        <v>9</v>
      </c>
      <c r="F17" s="1">
        <f>InputData[[#This Row],[UNIT PRICE ($)]]*InputData[[#This Row],[QUANTITY]]</f>
        <v>1057.32</v>
      </c>
      <c r="G17" s="1" t="str">
        <f>VLOOKUP(InputData[[#This Row],[CUSTOMER NAME]],Country[#All],2,0)</f>
        <v>Pakistan</v>
      </c>
      <c r="H17" s="1" t="str">
        <f>VLOOKUP(InputData[[#This Row],[CUSTOMER NAME]],Country[#All],3,0)</f>
        <v>Export</v>
      </c>
      <c r="I17" s="1" t="str">
        <f>TEXT(InputData[[#This Row],[DATE]],"mmm")</f>
        <v>Jan</v>
      </c>
      <c r="J17" s="1">
        <f>WEEKNUM(InputData[[#This Row],[DATE]])</f>
        <v>2</v>
      </c>
    </row>
    <row r="18" spans="1:10" x14ac:dyDescent="0.25">
      <c r="A18" s="3">
        <v>44204</v>
      </c>
      <c r="B18" s="6" t="s">
        <v>68</v>
      </c>
      <c r="C18" s="4" t="s">
        <v>19</v>
      </c>
      <c r="D18" s="5">
        <v>210</v>
      </c>
      <c r="E18" s="1">
        <v>14</v>
      </c>
      <c r="F18" s="1">
        <f>InputData[[#This Row],[UNIT PRICE ($)]]*InputData[[#This Row],[QUANTITY]]</f>
        <v>2940</v>
      </c>
      <c r="G18" s="1" t="str">
        <f>VLOOKUP(InputData[[#This Row],[CUSTOMER NAME]],Country[#All],2,0)</f>
        <v>Russia</v>
      </c>
      <c r="H18" s="1" t="str">
        <f>VLOOKUP(InputData[[#This Row],[CUSTOMER NAME]],Country[#All],3,0)</f>
        <v>Export</v>
      </c>
      <c r="I18" s="1" t="str">
        <f>TEXT(InputData[[#This Row],[DATE]],"mmm")</f>
        <v>Jan</v>
      </c>
      <c r="J18" s="1">
        <f>WEEKNUM(InputData[[#This Row],[DATE]])</f>
        <v>2</v>
      </c>
    </row>
    <row r="19" spans="1:10" x14ac:dyDescent="0.25">
      <c r="A19" s="3">
        <v>44205</v>
      </c>
      <c r="B19" s="6" t="s">
        <v>60</v>
      </c>
      <c r="C19" s="4" t="s">
        <v>7</v>
      </c>
      <c r="D19" s="5">
        <v>47.730000000000004</v>
      </c>
      <c r="E19" s="1">
        <v>26</v>
      </c>
      <c r="F19" s="1">
        <f>InputData[[#This Row],[UNIT PRICE ($)]]*InputData[[#This Row],[QUANTITY]]</f>
        <v>1240.98</v>
      </c>
      <c r="G19" s="1" t="str">
        <f>VLOOKUP(InputData[[#This Row],[CUSTOMER NAME]],Country[#All],2,0)</f>
        <v>Nigeria</v>
      </c>
      <c r="H19" s="1" t="str">
        <f>VLOOKUP(InputData[[#This Row],[CUSTOMER NAME]],Country[#All],3,0)</f>
        <v>Export</v>
      </c>
      <c r="I19" s="1" t="str">
        <f>TEXT(InputData[[#This Row],[DATE]],"mmm")</f>
        <v>Jan</v>
      </c>
      <c r="J19" s="1">
        <f>WEEKNUM(InputData[[#This Row],[DATE]])</f>
        <v>2</v>
      </c>
    </row>
    <row r="20" spans="1:10" x14ac:dyDescent="0.25">
      <c r="A20" s="3">
        <v>44205</v>
      </c>
      <c r="B20" s="6" t="s">
        <v>64</v>
      </c>
      <c r="C20" s="4" t="s">
        <v>31</v>
      </c>
      <c r="D20" s="5">
        <v>104.16</v>
      </c>
      <c r="E20" s="1">
        <v>1</v>
      </c>
      <c r="F20" s="1">
        <f>InputData[[#This Row],[UNIT PRICE ($)]]*InputData[[#This Row],[QUANTITY]]</f>
        <v>104.16</v>
      </c>
      <c r="G20" s="1" t="str">
        <f>VLOOKUP(InputData[[#This Row],[CUSTOMER NAME]],Country[#All],2,0)</f>
        <v>India</v>
      </c>
      <c r="H20" s="1" t="str">
        <f>VLOOKUP(InputData[[#This Row],[CUSTOMER NAME]],Country[#All],3,0)</f>
        <v>Northeast</v>
      </c>
      <c r="I20" s="1" t="str">
        <f>TEXT(InputData[[#This Row],[DATE]],"mmm")</f>
        <v>Jan</v>
      </c>
      <c r="J20" s="1">
        <f>WEEKNUM(InputData[[#This Row],[DATE]])</f>
        <v>2</v>
      </c>
    </row>
    <row r="21" spans="1:10" x14ac:dyDescent="0.25">
      <c r="A21" s="3">
        <v>44205</v>
      </c>
      <c r="B21" s="6" t="s">
        <v>111</v>
      </c>
      <c r="C21" s="4" t="s">
        <v>25</v>
      </c>
      <c r="D21" s="5">
        <v>8.33</v>
      </c>
      <c r="E21" s="1">
        <v>4</v>
      </c>
      <c r="F21" s="1">
        <f>InputData[[#This Row],[UNIT PRICE ($)]]*InputData[[#This Row],[QUANTITY]]</f>
        <v>33.32</v>
      </c>
      <c r="G21" s="1" t="str">
        <f>VLOOKUP(InputData[[#This Row],[CUSTOMER NAME]],Country[#All],2,0)</f>
        <v>India</v>
      </c>
      <c r="H21" s="1" t="str">
        <f>VLOOKUP(InputData[[#This Row],[CUSTOMER NAME]],Country[#All],3,0)</f>
        <v>Northeast</v>
      </c>
      <c r="I21" s="1" t="str">
        <f>TEXT(InputData[[#This Row],[DATE]],"mmm")</f>
        <v>Jan</v>
      </c>
      <c r="J21" s="1">
        <f>WEEKNUM(InputData[[#This Row],[DATE]])</f>
        <v>2</v>
      </c>
    </row>
    <row r="22" spans="1:10" x14ac:dyDescent="0.25">
      <c r="A22" s="3">
        <v>44205</v>
      </c>
      <c r="B22" s="6" t="s">
        <v>75</v>
      </c>
      <c r="C22" s="4" t="s">
        <v>31</v>
      </c>
      <c r="D22" s="5">
        <v>104.16</v>
      </c>
      <c r="E22" s="1">
        <v>29</v>
      </c>
      <c r="F22" s="1">
        <f>InputData[[#This Row],[UNIT PRICE ($)]]*InputData[[#This Row],[QUANTITY]]</f>
        <v>3020.64</v>
      </c>
      <c r="G22" s="1" t="str">
        <f>VLOOKUP(InputData[[#This Row],[CUSTOMER NAME]],Country[#All],2,0)</f>
        <v>Russia</v>
      </c>
      <c r="H22" s="1" t="str">
        <f>VLOOKUP(InputData[[#This Row],[CUSTOMER NAME]],Country[#All],3,0)</f>
        <v>Export</v>
      </c>
      <c r="I22" s="1" t="str">
        <f>TEXT(InputData[[#This Row],[DATE]],"mmm")</f>
        <v>Jan</v>
      </c>
      <c r="J22" s="1">
        <f>WEEKNUM(InputData[[#This Row],[DATE]])</f>
        <v>2</v>
      </c>
    </row>
    <row r="23" spans="1:10" x14ac:dyDescent="0.25">
      <c r="A23" s="3">
        <v>44205</v>
      </c>
      <c r="B23" s="6" t="s">
        <v>78</v>
      </c>
      <c r="C23" s="4" t="s">
        <v>40</v>
      </c>
      <c r="D23" s="5">
        <v>115.2</v>
      </c>
      <c r="E23" s="1">
        <v>28</v>
      </c>
      <c r="F23" s="1">
        <f>InputData[[#This Row],[UNIT PRICE ($)]]*InputData[[#This Row],[QUANTITY]]</f>
        <v>3225.6</v>
      </c>
      <c r="G23" s="1" t="str">
        <f>VLOOKUP(InputData[[#This Row],[CUSTOMER NAME]],Country[#All],2,0)</f>
        <v>India</v>
      </c>
      <c r="H23" s="1" t="str">
        <f>VLOOKUP(InputData[[#This Row],[CUSTOMER NAME]],Country[#All],3,0)</f>
        <v>Central</v>
      </c>
      <c r="I23" s="1" t="str">
        <f>TEXT(InputData[[#This Row],[DATE]],"mmm")</f>
        <v>Jan</v>
      </c>
      <c r="J23" s="1">
        <f>WEEKNUM(InputData[[#This Row],[DATE]])</f>
        <v>2</v>
      </c>
    </row>
    <row r="24" spans="1:10" x14ac:dyDescent="0.25">
      <c r="A24" s="3">
        <v>44205</v>
      </c>
      <c r="B24" s="6" t="s">
        <v>79</v>
      </c>
      <c r="C24" s="4" t="s">
        <v>3</v>
      </c>
      <c r="D24" s="5">
        <v>80.94</v>
      </c>
      <c r="E24" s="1">
        <v>8</v>
      </c>
      <c r="F24" s="1">
        <f>InputData[[#This Row],[UNIT PRICE ($)]]*InputData[[#This Row],[QUANTITY]]</f>
        <v>647.52</v>
      </c>
      <c r="G24" s="1" t="str">
        <f>VLOOKUP(InputData[[#This Row],[CUSTOMER NAME]],Country[#All],2,0)</f>
        <v>United Kingdom</v>
      </c>
      <c r="H24" s="1" t="str">
        <f>VLOOKUP(InputData[[#This Row],[CUSTOMER NAME]],Country[#All],3,0)</f>
        <v>Export</v>
      </c>
      <c r="I24" s="1" t="str">
        <f>TEXT(InputData[[#This Row],[DATE]],"mmm")</f>
        <v>Jan</v>
      </c>
      <c r="J24" s="1">
        <f>WEEKNUM(InputData[[#This Row],[DATE]])</f>
        <v>2</v>
      </c>
    </row>
    <row r="25" spans="1:10" x14ac:dyDescent="0.25">
      <c r="A25" s="3">
        <v>44205</v>
      </c>
      <c r="B25" s="6" t="s">
        <v>113</v>
      </c>
      <c r="C25" s="4" t="s">
        <v>32</v>
      </c>
      <c r="D25" s="5">
        <v>117.48</v>
      </c>
      <c r="E25" s="1">
        <v>12</v>
      </c>
      <c r="F25" s="1">
        <f>InputData[[#This Row],[UNIT PRICE ($)]]*InputData[[#This Row],[QUANTITY]]</f>
        <v>1409.76</v>
      </c>
      <c r="G25" s="1" t="str">
        <f>VLOOKUP(InputData[[#This Row],[CUSTOMER NAME]],Country[#All],2,0)</f>
        <v>Pakistan</v>
      </c>
      <c r="H25" s="1" t="str">
        <f>VLOOKUP(InputData[[#This Row],[CUSTOMER NAME]],Country[#All],3,0)</f>
        <v>Export</v>
      </c>
      <c r="I25" s="1" t="str">
        <f>TEXT(InputData[[#This Row],[DATE]],"mmm")</f>
        <v>Jan</v>
      </c>
      <c r="J25" s="1">
        <f>WEEKNUM(InputData[[#This Row],[DATE]])</f>
        <v>2</v>
      </c>
    </row>
    <row r="26" spans="1:10" x14ac:dyDescent="0.25">
      <c r="A26" s="3">
        <v>44206</v>
      </c>
      <c r="B26" s="6" t="s">
        <v>62</v>
      </c>
      <c r="C26" s="4" t="s">
        <v>2</v>
      </c>
      <c r="D26" s="5">
        <v>142.80000000000001</v>
      </c>
      <c r="E26" s="1">
        <v>24</v>
      </c>
      <c r="F26" s="1">
        <f>InputData[[#This Row],[UNIT PRICE ($)]]*InputData[[#This Row],[QUANTITY]]</f>
        <v>3427.2000000000003</v>
      </c>
      <c r="G26" s="1" t="str">
        <f>VLOOKUP(InputData[[#This Row],[CUSTOMER NAME]],Country[#All],2,0)</f>
        <v>India</v>
      </c>
      <c r="H26" s="1" t="str">
        <f>VLOOKUP(InputData[[#This Row],[CUSTOMER NAME]],Country[#All],3,0)</f>
        <v>Northeast</v>
      </c>
      <c r="I26" s="1" t="str">
        <f>TEXT(InputData[[#This Row],[DATE]],"mmm")</f>
        <v>Jan</v>
      </c>
      <c r="J26" s="1">
        <f>WEEKNUM(InputData[[#This Row],[DATE]])</f>
        <v>3</v>
      </c>
    </row>
    <row r="27" spans="1:10" x14ac:dyDescent="0.25">
      <c r="A27" s="3">
        <v>44206</v>
      </c>
      <c r="B27" s="6" t="s">
        <v>80</v>
      </c>
      <c r="C27" s="4" t="s">
        <v>34</v>
      </c>
      <c r="D27" s="5">
        <v>58.3</v>
      </c>
      <c r="E27" s="1">
        <v>14</v>
      </c>
      <c r="F27" s="1">
        <f>InputData[[#This Row],[UNIT PRICE ($)]]*InputData[[#This Row],[QUANTITY]]</f>
        <v>816.19999999999993</v>
      </c>
      <c r="G27" s="1" t="str">
        <f>VLOOKUP(InputData[[#This Row],[CUSTOMER NAME]],Country[#All],2,0)</f>
        <v>South Africa</v>
      </c>
      <c r="H27" s="1" t="str">
        <f>VLOOKUP(InputData[[#This Row],[CUSTOMER NAME]],Country[#All],3,0)</f>
        <v>Export</v>
      </c>
      <c r="I27" s="1" t="str">
        <f>TEXT(InputData[[#This Row],[DATE]],"mmm")</f>
        <v>Jan</v>
      </c>
      <c r="J27" s="1">
        <f>WEEKNUM(InputData[[#This Row],[DATE]])</f>
        <v>3</v>
      </c>
    </row>
    <row r="28" spans="1:10" x14ac:dyDescent="0.25">
      <c r="A28" s="3">
        <v>44206</v>
      </c>
      <c r="B28" s="6" t="s">
        <v>113</v>
      </c>
      <c r="C28" s="4" t="s">
        <v>35</v>
      </c>
      <c r="D28" s="5">
        <v>6.7</v>
      </c>
      <c r="E28" s="1">
        <v>9</v>
      </c>
      <c r="F28" s="1">
        <f>InputData[[#This Row],[UNIT PRICE ($)]]*InputData[[#This Row],[QUANTITY]]</f>
        <v>60.300000000000004</v>
      </c>
      <c r="G28" s="1" t="str">
        <f>VLOOKUP(InputData[[#This Row],[CUSTOMER NAME]],Country[#All],2,0)</f>
        <v>Pakistan</v>
      </c>
      <c r="H28" s="1" t="str">
        <f>VLOOKUP(InputData[[#This Row],[CUSTOMER NAME]],Country[#All],3,0)</f>
        <v>Export</v>
      </c>
      <c r="I28" s="1" t="str">
        <f>TEXT(InputData[[#This Row],[DATE]],"mmm")</f>
        <v>Jan</v>
      </c>
      <c r="J28" s="1">
        <f>WEEKNUM(InputData[[#This Row],[DATE]])</f>
        <v>3</v>
      </c>
    </row>
    <row r="29" spans="1:10" x14ac:dyDescent="0.25">
      <c r="A29" s="3">
        <v>44207</v>
      </c>
      <c r="B29" s="6" t="s">
        <v>62</v>
      </c>
      <c r="C29" s="4" t="s">
        <v>37</v>
      </c>
      <c r="D29" s="5">
        <v>85.76</v>
      </c>
      <c r="E29" s="1">
        <v>3</v>
      </c>
      <c r="F29" s="1">
        <f>InputData[[#This Row],[UNIT PRICE ($)]]*InputData[[#This Row],[QUANTITY]]</f>
        <v>257.28000000000003</v>
      </c>
      <c r="G29" s="1" t="str">
        <f>VLOOKUP(InputData[[#This Row],[CUSTOMER NAME]],Country[#All],2,0)</f>
        <v>India</v>
      </c>
      <c r="H29" s="1" t="str">
        <f>VLOOKUP(InputData[[#This Row],[CUSTOMER NAME]],Country[#All],3,0)</f>
        <v>Northeast</v>
      </c>
      <c r="I29" s="1" t="str">
        <f>TEXT(InputData[[#This Row],[DATE]],"mmm")</f>
        <v>Jan</v>
      </c>
      <c r="J29" s="1">
        <f>WEEKNUM(InputData[[#This Row],[DATE]])</f>
        <v>3</v>
      </c>
    </row>
    <row r="30" spans="1:10" x14ac:dyDescent="0.25">
      <c r="A30" s="3">
        <v>44207</v>
      </c>
      <c r="B30" s="6" t="s">
        <v>70</v>
      </c>
      <c r="C30" s="4" t="s">
        <v>14</v>
      </c>
      <c r="D30" s="5">
        <v>146.72</v>
      </c>
      <c r="E30" s="1">
        <v>4</v>
      </c>
      <c r="F30" s="1">
        <f>InputData[[#This Row],[UNIT PRICE ($)]]*InputData[[#This Row],[QUANTITY]]</f>
        <v>586.88</v>
      </c>
      <c r="G30" s="1" t="str">
        <f>VLOOKUP(InputData[[#This Row],[CUSTOMER NAME]],Country[#All],2,0)</f>
        <v>Mexico</v>
      </c>
      <c r="H30" s="1" t="str">
        <f>VLOOKUP(InputData[[#This Row],[CUSTOMER NAME]],Country[#All],3,0)</f>
        <v>Export</v>
      </c>
      <c r="I30" s="1" t="str">
        <f>TEXT(InputData[[#This Row],[DATE]],"mmm")</f>
        <v>Jan</v>
      </c>
      <c r="J30" s="1">
        <f>WEEKNUM(InputData[[#This Row],[DATE]])</f>
        <v>3</v>
      </c>
    </row>
    <row r="31" spans="1:10" x14ac:dyDescent="0.25">
      <c r="A31" s="3">
        <v>44207</v>
      </c>
      <c r="B31" s="6" t="s">
        <v>111</v>
      </c>
      <c r="C31" s="4" t="s">
        <v>11</v>
      </c>
      <c r="D31" s="5">
        <v>48.4</v>
      </c>
      <c r="E31" s="1">
        <v>14</v>
      </c>
      <c r="F31" s="1">
        <f>InputData[[#This Row],[UNIT PRICE ($)]]*InputData[[#This Row],[QUANTITY]]</f>
        <v>677.6</v>
      </c>
      <c r="G31" s="1" t="str">
        <f>VLOOKUP(InputData[[#This Row],[CUSTOMER NAME]],Country[#All],2,0)</f>
        <v>India</v>
      </c>
      <c r="H31" s="1" t="str">
        <f>VLOOKUP(InputData[[#This Row],[CUSTOMER NAME]],Country[#All],3,0)</f>
        <v>Northeast</v>
      </c>
      <c r="I31" s="1" t="str">
        <f>TEXT(InputData[[#This Row],[DATE]],"mmm")</f>
        <v>Jan</v>
      </c>
      <c r="J31" s="1">
        <f>WEEKNUM(InputData[[#This Row],[DATE]])</f>
        <v>3</v>
      </c>
    </row>
    <row r="32" spans="1:10" x14ac:dyDescent="0.25">
      <c r="A32" s="3">
        <v>44207</v>
      </c>
      <c r="B32" s="6" t="s">
        <v>76</v>
      </c>
      <c r="C32" s="4" t="s">
        <v>42</v>
      </c>
      <c r="D32" s="5">
        <v>162</v>
      </c>
      <c r="E32" s="1">
        <v>4</v>
      </c>
      <c r="F32" s="1">
        <f>InputData[[#This Row],[UNIT PRICE ($)]]*InputData[[#This Row],[QUANTITY]]</f>
        <v>648</v>
      </c>
      <c r="G32" s="1" t="str">
        <f>VLOOKUP(InputData[[#This Row],[CUSTOMER NAME]],Country[#All],2,0)</f>
        <v>Saudi Arabia</v>
      </c>
      <c r="H32" s="1" t="str">
        <f>VLOOKUP(InputData[[#This Row],[CUSTOMER NAME]],Country[#All],3,0)</f>
        <v>Export</v>
      </c>
      <c r="I32" s="1" t="str">
        <f>TEXT(InputData[[#This Row],[DATE]],"mmm")</f>
        <v>Jan</v>
      </c>
      <c r="J32" s="1">
        <f>WEEKNUM(InputData[[#This Row],[DATE]])</f>
        <v>3</v>
      </c>
    </row>
    <row r="33" spans="1:10" x14ac:dyDescent="0.25">
      <c r="A33" s="3">
        <v>44207</v>
      </c>
      <c r="B33" s="6" t="s">
        <v>79</v>
      </c>
      <c r="C33" s="4" t="s">
        <v>32</v>
      </c>
      <c r="D33" s="5">
        <v>117.48</v>
      </c>
      <c r="E33" s="1">
        <v>2</v>
      </c>
      <c r="F33" s="1">
        <f>InputData[[#This Row],[UNIT PRICE ($)]]*InputData[[#This Row],[QUANTITY]]</f>
        <v>234.96</v>
      </c>
      <c r="G33" s="1" t="str">
        <f>VLOOKUP(InputData[[#This Row],[CUSTOMER NAME]],Country[#All],2,0)</f>
        <v>United Kingdom</v>
      </c>
      <c r="H33" s="1" t="str">
        <f>VLOOKUP(InputData[[#This Row],[CUSTOMER NAME]],Country[#All],3,0)</f>
        <v>Export</v>
      </c>
      <c r="I33" s="1" t="str">
        <f>TEXT(InputData[[#This Row],[DATE]],"mmm")</f>
        <v>Jan</v>
      </c>
      <c r="J33" s="1">
        <f>WEEKNUM(InputData[[#This Row],[DATE]])</f>
        <v>3</v>
      </c>
    </row>
    <row r="34" spans="1:10" x14ac:dyDescent="0.25">
      <c r="A34" s="3">
        <v>44208</v>
      </c>
      <c r="B34" s="6" t="s">
        <v>64</v>
      </c>
      <c r="C34" s="4" t="s">
        <v>42</v>
      </c>
      <c r="D34" s="5">
        <v>162</v>
      </c>
      <c r="E34" s="1">
        <v>10</v>
      </c>
      <c r="F34" s="1">
        <f>InputData[[#This Row],[UNIT PRICE ($)]]*InputData[[#This Row],[QUANTITY]]</f>
        <v>1620</v>
      </c>
      <c r="G34" s="1" t="str">
        <f>VLOOKUP(InputData[[#This Row],[CUSTOMER NAME]],Country[#All],2,0)</f>
        <v>India</v>
      </c>
      <c r="H34" s="1" t="str">
        <f>VLOOKUP(InputData[[#This Row],[CUSTOMER NAME]],Country[#All],3,0)</f>
        <v>Northeast</v>
      </c>
      <c r="I34" s="1" t="str">
        <f>TEXT(InputData[[#This Row],[DATE]],"mmm")</f>
        <v>Jan</v>
      </c>
      <c r="J34" s="1">
        <f>WEEKNUM(InputData[[#This Row],[DATE]])</f>
        <v>3</v>
      </c>
    </row>
    <row r="35" spans="1:10" x14ac:dyDescent="0.25">
      <c r="A35" s="3">
        <v>44209</v>
      </c>
      <c r="B35" s="6" t="s">
        <v>108</v>
      </c>
      <c r="C35" s="4" t="s">
        <v>16</v>
      </c>
      <c r="D35" s="5">
        <v>16.64</v>
      </c>
      <c r="E35" s="1">
        <v>15</v>
      </c>
      <c r="F35" s="1">
        <f>InputData[[#This Row],[UNIT PRICE ($)]]*InputData[[#This Row],[QUANTITY]]</f>
        <v>249.60000000000002</v>
      </c>
      <c r="G35" s="1" t="str">
        <f>VLOOKUP(InputData[[#This Row],[CUSTOMER NAME]],Country[#All],2,0)</f>
        <v>India</v>
      </c>
      <c r="H35" s="1" t="str">
        <f>VLOOKUP(InputData[[#This Row],[CUSTOMER NAME]],Country[#All],3,0)</f>
        <v>North</v>
      </c>
      <c r="I35" s="1" t="str">
        <f>TEXT(InputData[[#This Row],[DATE]],"mmm")</f>
        <v>Jan</v>
      </c>
      <c r="J35" s="1">
        <f>WEEKNUM(InputData[[#This Row],[DATE]])</f>
        <v>3</v>
      </c>
    </row>
    <row r="36" spans="1:10" x14ac:dyDescent="0.25">
      <c r="A36" s="3">
        <v>44209</v>
      </c>
      <c r="B36" s="6" t="s">
        <v>65</v>
      </c>
      <c r="C36" s="4" t="s">
        <v>19</v>
      </c>
      <c r="D36" s="5">
        <v>210</v>
      </c>
      <c r="E36" s="1">
        <v>6</v>
      </c>
      <c r="F36" s="1">
        <f>InputData[[#This Row],[UNIT PRICE ($)]]*InputData[[#This Row],[QUANTITY]]</f>
        <v>1260</v>
      </c>
      <c r="G36" s="1" t="str">
        <f>VLOOKUP(InputData[[#This Row],[CUSTOMER NAME]],Country[#All],2,0)</f>
        <v>Pakistan</v>
      </c>
      <c r="H36" s="1" t="str">
        <f>VLOOKUP(InputData[[#This Row],[CUSTOMER NAME]],Country[#All],3,0)</f>
        <v>Export</v>
      </c>
      <c r="I36" s="1" t="str">
        <f>TEXT(InputData[[#This Row],[DATE]],"mmm")</f>
        <v>Jan</v>
      </c>
      <c r="J36" s="1">
        <f>WEEKNUM(InputData[[#This Row],[DATE]])</f>
        <v>3</v>
      </c>
    </row>
    <row r="37" spans="1:10" x14ac:dyDescent="0.25">
      <c r="A37" s="3">
        <v>44210</v>
      </c>
      <c r="B37" s="6" t="s">
        <v>115</v>
      </c>
      <c r="C37" s="4" t="s">
        <v>11</v>
      </c>
      <c r="D37" s="5">
        <v>48.4</v>
      </c>
      <c r="E37" s="1">
        <v>14</v>
      </c>
      <c r="F37" s="1">
        <f>InputData[[#This Row],[UNIT PRICE ($)]]*InputData[[#This Row],[QUANTITY]]</f>
        <v>677.6</v>
      </c>
      <c r="G37" s="1" t="str">
        <f>VLOOKUP(InputData[[#This Row],[CUSTOMER NAME]],Country[#All],2,0)</f>
        <v>India</v>
      </c>
      <c r="H37" s="1" t="str">
        <f>VLOOKUP(InputData[[#This Row],[CUSTOMER NAME]],Country[#All],3,0)</f>
        <v>Northeast</v>
      </c>
      <c r="I37" s="1" t="str">
        <f>TEXT(InputData[[#This Row],[DATE]],"mmm")</f>
        <v>Jan</v>
      </c>
      <c r="J37" s="1">
        <f>WEEKNUM(InputData[[#This Row],[DATE]])</f>
        <v>3</v>
      </c>
    </row>
    <row r="38" spans="1:10" x14ac:dyDescent="0.25">
      <c r="A38" s="3">
        <v>44211</v>
      </c>
      <c r="B38" s="6" t="s">
        <v>73</v>
      </c>
      <c r="C38" s="4" t="s">
        <v>7</v>
      </c>
      <c r="D38" s="5">
        <v>47.730000000000004</v>
      </c>
      <c r="E38" s="1">
        <v>15</v>
      </c>
      <c r="F38" s="1">
        <f>InputData[[#This Row],[UNIT PRICE ($)]]*InputData[[#This Row],[QUANTITY]]</f>
        <v>715.95</v>
      </c>
      <c r="G38" s="1" t="str">
        <f>VLOOKUP(InputData[[#This Row],[CUSTOMER NAME]],Country[#All],2,0)</f>
        <v>India</v>
      </c>
      <c r="H38" s="1" t="str">
        <f>VLOOKUP(InputData[[#This Row],[CUSTOMER NAME]],Country[#All],3,0)</f>
        <v>East</v>
      </c>
      <c r="I38" s="1" t="str">
        <f>TEXT(InputData[[#This Row],[DATE]],"mmm")</f>
        <v>Jan</v>
      </c>
      <c r="J38" s="1">
        <f>WEEKNUM(InputData[[#This Row],[DATE]])</f>
        <v>3</v>
      </c>
    </row>
    <row r="39" spans="1:10" x14ac:dyDescent="0.25">
      <c r="A39" s="3">
        <v>44211</v>
      </c>
      <c r="B39" s="6" t="s">
        <v>79</v>
      </c>
      <c r="C39" s="4" t="s">
        <v>22</v>
      </c>
      <c r="D39" s="5">
        <v>141.57</v>
      </c>
      <c r="E39" s="1">
        <v>10</v>
      </c>
      <c r="F39" s="1">
        <f>InputData[[#This Row],[UNIT PRICE ($)]]*InputData[[#This Row],[QUANTITY]]</f>
        <v>1415.6999999999998</v>
      </c>
      <c r="G39" s="1" t="str">
        <f>VLOOKUP(InputData[[#This Row],[CUSTOMER NAME]],Country[#All],2,0)</f>
        <v>United Kingdom</v>
      </c>
      <c r="H39" s="1" t="str">
        <f>VLOOKUP(InputData[[#This Row],[CUSTOMER NAME]],Country[#All],3,0)</f>
        <v>Export</v>
      </c>
      <c r="I39" s="1" t="str">
        <f>TEXT(InputData[[#This Row],[DATE]],"mmm")</f>
        <v>Jan</v>
      </c>
      <c r="J39" s="1">
        <f>WEEKNUM(InputData[[#This Row],[DATE]])</f>
        <v>3</v>
      </c>
    </row>
    <row r="40" spans="1:10" x14ac:dyDescent="0.25">
      <c r="A40" s="3">
        <v>44212</v>
      </c>
      <c r="B40" s="6" t="s">
        <v>109</v>
      </c>
      <c r="C40" s="4" t="s">
        <v>14</v>
      </c>
      <c r="D40" s="5">
        <v>146.72</v>
      </c>
      <c r="E40" s="1">
        <v>11</v>
      </c>
      <c r="F40" s="1">
        <f>InputData[[#This Row],[UNIT PRICE ($)]]*InputData[[#This Row],[QUANTITY]]</f>
        <v>1613.92</v>
      </c>
      <c r="G40" s="1" t="str">
        <f>VLOOKUP(InputData[[#This Row],[CUSTOMER NAME]],Country[#All],2,0)</f>
        <v>Pakistan</v>
      </c>
      <c r="H40" s="1" t="str">
        <f>VLOOKUP(InputData[[#This Row],[CUSTOMER NAME]],Country[#All],3,0)</f>
        <v>Export</v>
      </c>
      <c r="I40" s="1" t="str">
        <f>TEXT(InputData[[#This Row],[DATE]],"mmm")</f>
        <v>Jan</v>
      </c>
      <c r="J40" s="1">
        <f>WEEKNUM(InputData[[#This Row],[DATE]])</f>
        <v>3</v>
      </c>
    </row>
    <row r="41" spans="1:10" x14ac:dyDescent="0.25">
      <c r="A41" s="3">
        <v>44213</v>
      </c>
      <c r="B41" s="6" t="s">
        <v>67</v>
      </c>
      <c r="C41" s="4" t="s">
        <v>40</v>
      </c>
      <c r="D41" s="5">
        <v>115.2</v>
      </c>
      <c r="E41" s="1">
        <v>4</v>
      </c>
      <c r="F41" s="1">
        <f>InputData[[#This Row],[UNIT PRICE ($)]]*InputData[[#This Row],[QUANTITY]]</f>
        <v>460.8</v>
      </c>
      <c r="G41" s="1" t="str">
        <f>VLOOKUP(InputData[[#This Row],[CUSTOMER NAME]],Country[#All],2,0)</f>
        <v>United Kingdom</v>
      </c>
      <c r="H41" s="1" t="str">
        <f>VLOOKUP(InputData[[#This Row],[CUSTOMER NAME]],Country[#All],3,0)</f>
        <v>Export</v>
      </c>
      <c r="I41" s="1" t="str">
        <f>TEXT(InputData[[#This Row],[DATE]],"mmm")</f>
        <v>Jan</v>
      </c>
      <c r="J41" s="1">
        <f>WEEKNUM(InputData[[#This Row],[DATE]])</f>
        <v>4</v>
      </c>
    </row>
    <row r="42" spans="1:10" x14ac:dyDescent="0.25">
      <c r="A42" s="3">
        <v>44214</v>
      </c>
      <c r="B42" s="6" t="s">
        <v>65</v>
      </c>
      <c r="C42" s="4" t="s">
        <v>8</v>
      </c>
      <c r="D42" s="5">
        <v>94.62</v>
      </c>
      <c r="E42" s="1">
        <v>9</v>
      </c>
      <c r="F42" s="1">
        <f>InputData[[#This Row],[UNIT PRICE ($)]]*InputData[[#This Row],[QUANTITY]]</f>
        <v>851.58</v>
      </c>
      <c r="G42" s="1" t="str">
        <f>VLOOKUP(InputData[[#This Row],[CUSTOMER NAME]],Country[#All],2,0)</f>
        <v>Pakistan</v>
      </c>
      <c r="H42" s="1" t="str">
        <f>VLOOKUP(InputData[[#This Row],[CUSTOMER NAME]],Country[#All],3,0)</f>
        <v>Export</v>
      </c>
      <c r="I42" s="1" t="str">
        <f>TEXT(InputData[[#This Row],[DATE]],"mmm")</f>
        <v>Jan</v>
      </c>
      <c r="J42" s="1">
        <f>WEEKNUM(InputData[[#This Row],[DATE]])</f>
        <v>4</v>
      </c>
    </row>
    <row r="43" spans="1:10" x14ac:dyDescent="0.25">
      <c r="A43" s="3">
        <v>44214</v>
      </c>
      <c r="B43" s="6" t="s">
        <v>78</v>
      </c>
      <c r="C43" s="4" t="s">
        <v>23</v>
      </c>
      <c r="D43" s="5">
        <v>149.46</v>
      </c>
      <c r="E43" s="1">
        <v>3</v>
      </c>
      <c r="F43" s="1">
        <f>InputData[[#This Row],[UNIT PRICE ($)]]*InputData[[#This Row],[QUANTITY]]</f>
        <v>448.38</v>
      </c>
      <c r="G43" s="1" t="str">
        <f>VLOOKUP(InputData[[#This Row],[CUSTOMER NAME]],Country[#All],2,0)</f>
        <v>India</v>
      </c>
      <c r="H43" s="1" t="str">
        <f>VLOOKUP(InputData[[#This Row],[CUSTOMER NAME]],Country[#All],3,0)</f>
        <v>Central</v>
      </c>
      <c r="I43" s="1" t="str">
        <f>TEXT(InputData[[#This Row],[DATE]],"mmm")</f>
        <v>Jan</v>
      </c>
      <c r="J43" s="1">
        <f>WEEKNUM(InputData[[#This Row],[DATE]])</f>
        <v>4</v>
      </c>
    </row>
    <row r="44" spans="1:10" x14ac:dyDescent="0.25">
      <c r="A44" s="3">
        <v>44214</v>
      </c>
      <c r="B44" s="6" t="s">
        <v>83</v>
      </c>
      <c r="C44" s="4" t="s">
        <v>44</v>
      </c>
      <c r="D44" s="5">
        <v>82.08</v>
      </c>
      <c r="E44" s="1">
        <v>13</v>
      </c>
      <c r="F44" s="1">
        <f>InputData[[#This Row],[UNIT PRICE ($)]]*InputData[[#This Row],[QUANTITY]]</f>
        <v>1067.04</v>
      </c>
      <c r="G44" s="1" t="str">
        <f>VLOOKUP(InputData[[#This Row],[CUSTOMER NAME]],Country[#All],2,0)</f>
        <v>India</v>
      </c>
      <c r="H44" s="1" t="str">
        <f>VLOOKUP(InputData[[#This Row],[CUSTOMER NAME]],Country[#All],3,0)</f>
        <v>North</v>
      </c>
      <c r="I44" s="1" t="str">
        <f>TEXT(InputData[[#This Row],[DATE]],"mmm")</f>
        <v>Jan</v>
      </c>
      <c r="J44" s="1">
        <f>WEEKNUM(InputData[[#This Row],[DATE]])</f>
        <v>4</v>
      </c>
    </row>
    <row r="45" spans="1:10" x14ac:dyDescent="0.25">
      <c r="A45" s="3">
        <v>44215</v>
      </c>
      <c r="B45" s="6" t="s">
        <v>79</v>
      </c>
      <c r="C45" s="4" t="s">
        <v>35</v>
      </c>
      <c r="D45" s="5">
        <v>6.7</v>
      </c>
      <c r="E45" s="1">
        <v>6</v>
      </c>
      <c r="F45" s="1">
        <f>InputData[[#This Row],[UNIT PRICE ($)]]*InputData[[#This Row],[QUANTITY]]</f>
        <v>40.200000000000003</v>
      </c>
      <c r="G45" s="1" t="str">
        <f>VLOOKUP(InputData[[#This Row],[CUSTOMER NAME]],Country[#All],2,0)</f>
        <v>United Kingdom</v>
      </c>
      <c r="H45" s="1" t="str">
        <f>VLOOKUP(InputData[[#This Row],[CUSTOMER NAME]],Country[#All],3,0)</f>
        <v>Export</v>
      </c>
      <c r="I45" s="1" t="str">
        <f>TEXT(InputData[[#This Row],[DATE]],"mmm")</f>
        <v>Jan</v>
      </c>
      <c r="J45" s="1">
        <f>WEEKNUM(InputData[[#This Row],[DATE]])</f>
        <v>4</v>
      </c>
    </row>
    <row r="46" spans="1:10" x14ac:dyDescent="0.25">
      <c r="A46" s="3">
        <v>44216</v>
      </c>
      <c r="B46" s="6" t="s">
        <v>68</v>
      </c>
      <c r="C46" s="4" t="s">
        <v>34</v>
      </c>
      <c r="D46" s="5">
        <v>58.3</v>
      </c>
      <c r="E46" s="1">
        <v>4</v>
      </c>
      <c r="F46" s="1">
        <f>InputData[[#This Row],[UNIT PRICE ($)]]*InputData[[#This Row],[QUANTITY]]</f>
        <v>233.2</v>
      </c>
      <c r="G46" s="1" t="str">
        <f>VLOOKUP(InputData[[#This Row],[CUSTOMER NAME]],Country[#All],2,0)</f>
        <v>Russia</v>
      </c>
      <c r="H46" s="1" t="str">
        <f>VLOOKUP(InputData[[#This Row],[CUSTOMER NAME]],Country[#All],3,0)</f>
        <v>Export</v>
      </c>
      <c r="I46" s="1" t="str">
        <f>TEXT(InputData[[#This Row],[DATE]],"mmm")</f>
        <v>Jan</v>
      </c>
      <c r="J46" s="1">
        <f>WEEKNUM(InputData[[#This Row],[DATE]])</f>
        <v>4</v>
      </c>
    </row>
    <row r="47" spans="1:10" x14ac:dyDescent="0.25">
      <c r="A47" s="3">
        <v>44216</v>
      </c>
      <c r="B47" s="6" t="s">
        <v>112</v>
      </c>
      <c r="C47" s="4" t="s">
        <v>20</v>
      </c>
      <c r="D47" s="5">
        <v>76.25</v>
      </c>
      <c r="E47" s="1">
        <v>4</v>
      </c>
      <c r="F47" s="1">
        <f>InputData[[#This Row],[UNIT PRICE ($)]]*InputData[[#This Row],[QUANTITY]]</f>
        <v>305</v>
      </c>
      <c r="G47" s="1" t="str">
        <f>VLOOKUP(InputData[[#This Row],[CUSTOMER NAME]],Country[#All],2,0)</f>
        <v>India</v>
      </c>
      <c r="H47" s="1" t="str">
        <f>VLOOKUP(InputData[[#This Row],[CUSTOMER NAME]],Country[#All],3,0)</f>
        <v>North</v>
      </c>
      <c r="I47" s="1" t="str">
        <f>TEXT(InputData[[#This Row],[DATE]],"mmm")</f>
        <v>Jan</v>
      </c>
      <c r="J47" s="1">
        <f>WEEKNUM(InputData[[#This Row],[DATE]])</f>
        <v>4</v>
      </c>
    </row>
    <row r="48" spans="1:10" x14ac:dyDescent="0.25">
      <c r="A48" s="3">
        <v>44216</v>
      </c>
      <c r="B48" s="6" t="s">
        <v>77</v>
      </c>
      <c r="C48" s="4" t="s">
        <v>21</v>
      </c>
      <c r="D48" s="5">
        <v>162.54</v>
      </c>
      <c r="E48" s="1">
        <v>2</v>
      </c>
      <c r="F48" s="1">
        <f>InputData[[#This Row],[UNIT PRICE ($)]]*InputData[[#This Row],[QUANTITY]]</f>
        <v>325.08</v>
      </c>
      <c r="G48" s="1" t="str">
        <f>VLOOKUP(InputData[[#This Row],[CUSTOMER NAME]],Country[#All],2,0)</f>
        <v>India</v>
      </c>
      <c r="H48" s="1" t="str">
        <f>VLOOKUP(InputData[[#This Row],[CUSTOMER NAME]],Country[#All],3,0)</f>
        <v>Western</v>
      </c>
      <c r="I48" s="1" t="str">
        <f>TEXT(InputData[[#This Row],[DATE]],"mmm")</f>
        <v>Jan</v>
      </c>
      <c r="J48" s="1">
        <f>WEEKNUM(InputData[[#This Row],[DATE]])</f>
        <v>4</v>
      </c>
    </row>
    <row r="49" spans="1:10" x14ac:dyDescent="0.25">
      <c r="A49" s="3">
        <v>44216</v>
      </c>
      <c r="B49" s="6" t="s">
        <v>84</v>
      </c>
      <c r="C49" s="4" t="s">
        <v>14</v>
      </c>
      <c r="D49" s="5">
        <v>146.72</v>
      </c>
      <c r="E49" s="1">
        <v>7</v>
      </c>
      <c r="F49" s="1">
        <f>InputData[[#This Row],[UNIT PRICE ($)]]*InputData[[#This Row],[QUANTITY]]</f>
        <v>1027.04</v>
      </c>
      <c r="G49" s="1" t="str">
        <f>VLOOKUP(InputData[[#This Row],[CUSTOMER NAME]],Country[#All],2,0)</f>
        <v>Ethiopia</v>
      </c>
      <c r="H49" s="1" t="str">
        <f>VLOOKUP(InputData[[#This Row],[CUSTOMER NAME]],Country[#All],3,0)</f>
        <v>Export</v>
      </c>
      <c r="I49" s="1" t="str">
        <f>TEXT(InputData[[#This Row],[DATE]],"mmm")</f>
        <v>Jan</v>
      </c>
      <c r="J49" s="1">
        <f>WEEKNUM(InputData[[#This Row],[DATE]])</f>
        <v>4</v>
      </c>
    </row>
    <row r="50" spans="1:10" x14ac:dyDescent="0.25">
      <c r="A50" s="3">
        <v>44217</v>
      </c>
      <c r="B50" s="6" t="s">
        <v>113</v>
      </c>
      <c r="C50" s="4" t="s">
        <v>4</v>
      </c>
      <c r="D50" s="5">
        <v>48.84</v>
      </c>
      <c r="E50" s="1">
        <v>15</v>
      </c>
      <c r="F50" s="1">
        <f>InputData[[#This Row],[UNIT PRICE ($)]]*InputData[[#This Row],[QUANTITY]]</f>
        <v>732.6</v>
      </c>
      <c r="G50" s="1" t="str">
        <f>VLOOKUP(InputData[[#This Row],[CUSTOMER NAME]],Country[#All],2,0)</f>
        <v>Pakistan</v>
      </c>
      <c r="H50" s="1" t="str">
        <f>VLOOKUP(InputData[[#This Row],[CUSTOMER NAME]],Country[#All],3,0)</f>
        <v>Export</v>
      </c>
      <c r="I50" s="1" t="str">
        <f>TEXT(InputData[[#This Row],[DATE]],"mmm")</f>
        <v>Jan</v>
      </c>
      <c r="J50" s="1">
        <f>WEEKNUM(InputData[[#This Row],[DATE]])</f>
        <v>4</v>
      </c>
    </row>
    <row r="51" spans="1:10" x14ac:dyDescent="0.25">
      <c r="A51" s="3">
        <v>44217</v>
      </c>
      <c r="B51" s="6" t="s">
        <v>115</v>
      </c>
      <c r="C51" s="4" t="s">
        <v>42</v>
      </c>
      <c r="D51" s="5">
        <v>162</v>
      </c>
      <c r="E51" s="1">
        <v>6</v>
      </c>
      <c r="F51" s="1">
        <f>InputData[[#This Row],[UNIT PRICE ($)]]*InputData[[#This Row],[QUANTITY]]</f>
        <v>972</v>
      </c>
      <c r="G51" s="1" t="str">
        <f>VLOOKUP(InputData[[#This Row],[CUSTOMER NAME]],Country[#All],2,0)</f>
        <v>India</v>
      </c>
      <c r="H51" s="1" t="str">
        <f>VLOOKUP(InputData[[#This Row],[CUSTOMER NAME]],Country[#All],3,0)</f>
        <v>Northeast</v>
      </c>
      <c r="I51" s="1" t="str">
        <f>TEXT(InputData[[#This Row],[DATE]],"mmm")</f>
        <v>Jan</v>
      </c>
      <c r="J51" s="1">
        <f>WEEKNUM(InputData[[#This Row],[DATE]])</f>
        <v>4</v>
      </c>
    </row>
    <row r="52" spans="1:10" x14ac:dyDescent="0.25">
      <c r="A52" s="3">
        <v>44217</v>
      </c>
      <c r="B52" s="6" t="s">
        <v>88</v>
      </c>
      <c r="C52" s="4" t="s">
        <v>3</v>
      </c>
      <c r="D52" s="5">
        <v>80.94</v>
      </c>
      <c r="E52" s="1">
        <v>9</v>
      </c>
      <c r="F52" s="1">
        <f>InputData[[#This Row],[UNIT PRICE ($)]]*InputData[[#This Row],[QUANTITY]]</f>
        <v>728.46</v>
      </c>
      <c r="G52" s="1" t="str">
        <f>VLOOKUP(InputData[[#This Row],[CUSTOMER NAME]],Country[#All],2,0)</f>
        <v>India</v>
      </c>
      <c r="H52" s="1" t="str">
        <f>VLOOKUP(InputData[[#This Row],[CUSTOMER NAME]],Country[#All],3,0)</f>
        <v>South</v>
      </c>
      <c r="I52" s="1" t="str">
        <f>TEXT(InputData[[#This Row],[DATE]],"mmm")</f>
        <v>Jan</v>
      </c>
      <c r="J52" s="1">
        <f>WEEKNUM(InputData[[#This Row],[DATE]])</f>
        <v>4</v>
      </c>
    </row>
    <row r="53" spans="1:10" x14ac:dyDescent="0.25">
      <c r="A53" s="3">
        <v>44218</v>
      </c>
      <c r="B53" s="6" t="s">
        <v>86</v>
      </c>
      <c r="C53" s="4" t="s">
        <v>1</v>
      </c>
      <c r="D53" s="5">
        <v>103.88</v>
      </c>
      <c r="E53" s="1">
        <v>6</v>
      </c>
      <c r="F53" s="1">
        <f>InputData[[#This Row],[UNIT PRICE ($)]]*InputData[[#This Row],[QUANTITY]]</f>
        <v>623.28</v>
      </c>
      <c r="G53" s="1" t="str">
        <f>VLOOKUP(InputData[[#This Row],[CUSTOMER NAME]],Country[#All],2,0)</f>
        <v>India</v>
      </c>
      <c r="H53" s="1" t="str">
        <f>VLOOKUP(InputData[[#This Row],[CUSTOMER NAME]],Country[#All],3,0)</f>
        <v>South</v>
      </c>
      <c r="I53" s="1" t="str">
        <f>TEXT(InputData[[#This Row],[DATE]],"mmm")</f>
        <v>Jan</v>
      </c>
      <c r="J53" s="1">
        <f>WEEKNUM(InputData[[#This Row],[DATE]])</f>
        <v>4</v>
      </c>
    </row>
    <row r="54" spans="1:10" x14ac:dyDescent="0.25">
      <c r="A54" s="3">
        <v>44219</v>
      </c>
      <c r="B54" s="6" t="s">
        <v>70</v>
      </c>
      <c r="C54" s="4" t="s">
        <v>2</v>
      </c>
      <c r="D54" s="5">
        <v>142.80000000000001</v>
      </c>
      <c r="E54" s="1">
        <v>5</v>
      </c>
      <c r="F54" s="1">
        <f>InputData[[#This Row],[UNIT PRICE ($)]]*InputData[[#This Row],[QUANTITY]]</f>
        <v>714</v>
      </c>
      <c r="G54" s="1" t="str">
        <f>VLOOKUP(InputData[[#This Row],[CUSTOMER NAME]],Country[#All],2,0)</f>
        <v>Mexico</v>
      </c>
      <c r="H54" s="1" t="str">
        <f>VLOOKUP(InputData[[#This Row],[CUSTOMER NAME]],Country[#All],3,0)</f>
        <v>Export</v>
      </c>
      <c r="I54" s="1" t="str">
        <f>TEXT(InputData[[#This Row],[DATE]],"mmm")</f>
        <v>Jan</v>
      </c>
      <c r="J54" s="1">
        <f>WEEKNUM(InputData[[#This Row],[DATE]])</f>
        <v>4</v>
      </c>
    </row>
    <row r="55" spans="1:10" x14ac:dyDescent="0.25">
      <c r="A55" s="3">
        <v>44219</v>
      </c>
      <c r="B55" s="6" t="s">
        <v>77</v>
      </c>
      <c r="C55" s="4" t="s">
        <v>8</v>
      </c>
      <c r="D55" s="5">
        <v>94.62</v>
      </c>
      <c r="E55" s="1">
        <v>17</v>
      </c>
      <c r="F55" s="1">
        <f>InputData[[#This Row],[UNIT PRICE ($)]]*InputData[[#This Row],[QUANTITY]]</f>
        <v>1608.54</v>
      </c>
      <c r="G55" s="1" t="str">
        <f>VLOOKUP(InputData[[#This Row],[CUSTOMER NAME]],Country[#All],2,0)</f>
        <v>India</v>
      </c>
      <c r="H55" s="1" t="str">
        <f>VLOOKUP(InputData[[#This Row],[CUSTOMER NAME]],Country[#All],3,0)</f>
        <v>Western</v>
      </c>
      <c r="I55" s="1" t="str">
        <f>TEXT(InputData[[#This Row],[DATE]],"mmm")</f>
        <v>Jan</v>
      </c>
      <c r="J55" s="1">
        <f>WEEKNUM(InputData[[#This Row],[DATE]])</f>
        <v>4</v>
      </c>
    </row>
    <row r="56" spans="1:10" x14ac:dyDescent="0.25">
      <c r="A56" s="3">
        <v>44219</v>
      </c>
      <c r="B56" s="6" t="s">
        <v>78</v>
      </c>
      <c r="C56" s="4" t="s">
        <v>42</v>
      </c>
      <c r="D56" s="5">
        <v>162</v>
      </c>
      <c r="E56" s="1">
        <v>8</v>
      </c>
      <c r="F56" s="1">
        <f>InputData[[#This Row],[UNIT PRICE ($)]]*InputData[[#This Row],[QUANTITY]]</f>
        <v>1296</v>
      </c>
      <c r="G56" s="1" t="str">
        <f>VLOOKUP(InputData[[#This Row],[CUSTOMER NAME]],Country[#All],2,0)</f>
        <v>India</v>
      </c>
      <c r="H56" s="1" t="str">
        <f>VLOOKUP(InputData[[#This Row],[CUSTOMER NAME]],Country[#All],3,0)</f>
        <v>Central</v>
      </c>
      <c r="I56" s="1" t="str">
        <f>TEXT(InputData[[#This Row],[DATE]],"mmm")</f>
        <v>Jan</v>
      </c>
      <c r="J56" s="1">
        <f>WEEKNUM(InputData[[#This Row],[DATE]])</f>
        <v>4</v>
      </c>
    </row>
    <row r="57" spans="1:10" x14ac:dyDescent="0.25">
      <c r="A57" s="3">
        <v>44220</v>
      </c>
      <c r="B57" s="6" t="s">
        <v>85</v>
      </c>
      <c r="C57" s="4" t="s">
        <v>30</v>
      </c>
      <c r="D57" s="5">
        <v>201.28</v>
      </c>
      <c r="E57" s="1">
        <v>15</v>
      </c>
      <c r="F57" s="1">
        <f>InputData[[#This Row],[UNIT PRICE ($)]]*InputData[[#This Row],[QUANTITY]]</f>
        <v>3019.2</v>
      </c>
      <c r="G57" s="1" t="str">
        <f>VLOOKUP(InputData[[#This Row],[CUSTOMER NAME]],Country[#All],2,0)</f>
        <v>India</v>
      </c>
      <c r="H57" s="1" t="str">
        <f>VLOOKUP(InputData[[#This Row],[CUSTOMER NAME]],Country[#All],3,0)</f>
        <v>Northeast</v>
      </c>
      <c r="I57" s="1" t="str">
        <f>TEXT(InputData[[#This Row],[DATE]],"mmm")</f>
        <v>Jan</v>
      </c>
      <c r="J57" s="1">
        <f>WEEKNUM(InputData[[#This Row],[DATE]])</f>
        <v>5</v>
      </c>
    </row>
    <row r="58" spans="1:10" x14ac:dyDescent="0.25">
      <c r="A58" s="3">
        <v>44221</v>
      </c>
      <c r="B58" s="6" t="s">
        <v>60</v>
      </c>
      <c r="C58" s="4" t="s">
        <v>31</v>
      </c>
      <c r="D58" s="5">
        <v>104.16</v>
      </c>
      <c r="E58" s="1">
        <v>14</v>
      </c>
      <c r="F58" s="1">
        <f>InputData[[#This Row],[UNIT PRICE ($)]]*InputData[[#This Row],[QUANTITY]]</f>
        <v>1458.24</v>
      </c>
      <c r="G58" s="1" t="str">
        <f>VLOOKUP(InputData[[#This Row],[CUSTOMER NAME]],Country[#All],2,0)</f>
        <v>Nigeria</v>
      </c>
      <c r="H58" s="1" t="str">
        <f>VLOOKUP(InputData[[#This Row],[CUSTOMER NAME]],Country[#All],3,0)</f>
        <v>Export</v>
      </c>
      <c r="I58" s="1" t="str">
        <f>TEXT(InputData[[#This Row],[DATE]],"mmm")</f>
        <v>Jan</v>
      </c>
      <c r="J58" s="1">
        <f>WEEKNUM(InputData[[#This Row],[DATE]])</f>
        <v>5</v>
      </c>
    </row>
    <row r="59" spans="1:10" x14ac:dyDescent="0.25">
      <c r="A59" s="3">
        <v>44221</v>
      </c>
      <c r="B59" s="6" t="s">
        <v>108</v>
      </c>
      <c r="C59" s="4" t="s">
        <v>35</v>
      </c>
      <c r="D59" s="5">
        <v>6.7</v>
      </c>
      <c r="E59" s="1">
        <v>7</v>
      </c>
      <c r="F59" s="1">
        <f>InputData[[#This Row],[UNIT PRICE ($)]]*InputData[[#This Row],[QUANTITY]]</f>
        <v>46.9</v>
      </c>
      <c r="G59" s="1" t="str">
        <f>VLOOKUP(InputData[[#This Row],[CUSTOMER NAME]],Country[#All],2,0)</f>
        <v>India</v>
      </c>
      <c r="H59" s="1" t="str">
        <f>VLOOKUP(InputData[[#This Row],[CUSTOMER NAME]],Country[#All],3,0)</f>
        <v>North</v>
      </c>
      <c r="I59" s="1" t="str">
        <f>TEXT(InputData[[#This Row],[DATE]],"mmm")</f>
        <v>Jan</v>
      </c>
      <c r="J59" s="1">
        <f>WEEKNUM(InputData[[#This Row],[DATE]])</f>
        <v>5</v>
      </c>
    </row>
    <row r="60" spans="1:10" x14ac:dyDescent="0.25">
      <c r="A60" s="3">
        <v>44221</v>
      </c>
      <c r="B60" s="6" t="s">
        <v>67</v>
      </c>
      <c r="C60" s="4" t="s">
        <v>34</v>
      </c>
      <c r="D60" s="5">
        <v>58.3</v>
      </c>
      <c r="E60" s="1">
        <v>6</v>
      </c>
      <c r="F60" s="1">
        <f>InputData[[#This Row],[UNIT PRICE ($)]]*InputData[[#This Row],[QUANTITY]]</f>
        <v>349.79999999999995</v>
      </c>
      <c r="G60" s="1" t="str">
        <f>VLOOKUP(InputData[[#This Row],[CUSTOMER NAME]],Country[#All],2,0)</f>
        <v>United Kingdom</v>
      </c>
      <c r="H60" s="1" t="str">
        <f>VLOOKUP(InputData[[#This Row],[CUSTOMER NAME]],Country[#All],3,0)</f>
        <v>Export</v>
      </c>
      <c r="I60" s="1" t="str">
        <f>TEXT(InputData[[#This Row],[DATE]],"mmm")</f>
        <v>Jan</v>
      </c>
      <c r="J60" s="1">
        <f>WEEKNUM(InputData[[#This Row],[DATE]])</f>
        <v>5</v>
      </c>
    </row>
    <row r="61" spans="1:10" x14ac:dyDescent="0.25">
      <c r="A61" s="3">
        <v>44221</v>
      </c>
      <c r="B61" s="6" t="s">
        <v>80</v>
      </c>
      <c r="C61" s="4" t="s">
        <v>17</v>
      </c>
      <c r="D61" s="5">
        <v>156.78</v>
      </c>
      <c r="E61" s="1">
        <v>14</v>
      </c>
      <c r="F61" s="1">
        <f>InputData[[#This Row],[UNIT PRICE ($)]]*InputData[[#This Row],[QUANTITY]]</f>
        <v>2194.92</v>
      </c>
      <c r="G61" s="1" t="str">
        <f>VLOOKUP(InputData[[#This Row],[CUSTOMER NAME]],Country[#All],2,0)</f>
        <v>South Africa</v>
      </c>
      <c r="H61" s="1" t="str">
        <f>VLOOKUP(InputData[[#This Row],[CUSTOMER NAME]],Country[#All],3,0)</f>
        <v>Export</v>
      </c>
      <c r="I61" s="1" t="str">
        <f>TEXT(InputData[[#This Row],[DATE]],"mmm")</f>
        <v>Jan</v>
      </c>
      <c r="J61" s="1">
        <f>WEEKNUM(InputData[[#This Row],[DATE]])</f>
        <v>5</v>
      </c>
    </row>
    <row r="62" spans="1:10" x14ac:dyDescent="0.25">
      <c r="A62" s="3">
        <v>44222</v>
      </c>
      <c r="B62" s="6" t="s">
        <v>108</v>
      </c>
      <c r="C62" s="4" t="s">
        <v>24</v>
      </c>
      <c r="D62" s="5">
        <v>156.96</v>
      </c>
      <c r="E62" s="1">
        <v>29</v>
      </c>
      <c r="F62" s="1">
        <f>InputData[[#This Row],[UNIT PRICE ($)]]*InputData[[#This Row],[QUANTITY]]</f>
        <v>4551.84</v>
      </c>
      <c r="G62" s="1" t="str">
        <f>VLOOKUP(InputData[[#This Row],[CUSTOMER NAME]],Country[#All],2,0)</f>
        <v>India</v>
      </c>
      <c r="H62" s="1" t="str">
        <f>VLOOKUP(InputData[[#This Row],[CUSTOMER NAME]],Country[#All],3,0)</f>
        <v>North</v>
      </c>
      <c r="I62" s="1" t="str">
        <f>TEXT(InputData[[#This Row],[DATE]],"mmm")</f>
        <v>Jan</v>
      </c>
      <c r="J62" s="1">
        <f>WEEKNUM(InputData[[#This Row],[DATE]])</f>
        <v>5</v>
      </c>
    </row>
    <row r="63" spans="1:10" x14ac:dyDescent="0.25">
      <c r="A63" s="3">
        <v>44222</v>
      </c>
      <c r="B63" s="6" t="s">
        <v>65</v>
      </c>
      <c r="C63" s="4" t="s">
        <v>44</v>
      </c>
      <c r="D63" s="5">
        <v>82.08</v>
      </c>
      <c r="E63" s="1">
        <v>9</v>
      </c>
      <c r="F63" s="1">
        <f>InputData[[#This Row],[UNIT PRICE ($)]]*InputData[[#This Row],[QUANTITY]]</f>
        <v>738.72</v>
      </c>
      <c r="G63" s="1" t="str">
        <f>VLOOKUP(InputData[[#This Row],[CUSTOMER NAME]],Country[#All],2,0)</f>
        <v>Pakistan</v>
      </c>
      <c r="H63" s="1" t="str">
        <f>VLOOKUP(InputData[[#This Row],[CUSTOMER NAME]],Country[#All],3,0)</f>
        <v>Export</v>
      </c>
      <c r="I63" s="1" t="str">
        <f>TEXT(InputData[[#This Row],[DATE]],"mmm")</f>
        <v>Jan</v>
      </c>
      <c r="J63" s="1">
        <f>WEEKNUM(InputData[[#This Row],[DATE]])</f>
        <v>5</v>
      </c>
    </row>
    <row r="64" spans="1:10" x14ac:dyDescent="0.25">
      <c r="A64" s="3">
        <v>44222</v>
      </c>
      <c r="B64" s="6" t="s">
        <v>111</v>
      </c>
      <c r="C64" s="4" t="s">
        <v>1</v>
      </c>
      <c r="D64" s="5">
        <v>103.88</v>
      </c>
      <c r="E64" s="1">
        <v>7</v>
      </c>
      <c r="F64" s="1">
        <f>InputData[[#This Row],[UNIT PRICE ($)]]*InputData[[#This Row],[QUANTITY]]</f>
        <v>727.16</v>
      </c>
      <c r="G64" s="1" t="str">
        <f>VLOOKUP(InputData[[#This Row],[CUSTOMER NAME]],Country[#All],2,0)</f>
        <v>India</v>
      </c>
      <c r="H64" s="1" t="str">
        <f>VLOOKUP(InputData[[#This Row],[CUSTOMER NAME]],Country[#All],3,0)</f>
        <v>Northeast</v>
      </c>
      <c r="I64" s="1" t="str">
        <f>TEXT(InputData[[#This Row],[DATE]],"mmm")</f>
        <v>Jan</v>
      </c>
      <c r="J64" s="1">
        <f>WEEKNUM(InputData[[#This Row],[DATE]])</f>
        <v>5</v>
      </c>
    </row>
    <row r="65" spans="1:10" x14ac:dyDescent="0.25">
      <c r="A65" s="3">
        <v>44222</v>
      </c>
      <c r="B65" s="6" t="s">
        <v>76</v>
      </c>
      <c r="C65" s="4" t="s">
        <v>6</v>
      </c>
      <c r="D65" s="5">
        <v>85.5</v>
      </c>
      <c r="E65" s="1">
        <v>7</v>
      </c>
      <c r="F65" s="1">
        <f>InputData[[#This Row],[UNIT PRICE ($)]]*InputData[[#This Row],[QUANTITY]]</f>
        <v>598.5</v>
      </c>
      <c r="G65" s="1" t="str">
        <f>VLOOKUP(InputData[[#This Row],[CUSTOMER NAME]],Country[#All],2,0)</f>
        <v>Saudi Arabia</v>
      </c>
      <c r="H65" s="1" t="str">
        <f>VLOOKUP(InputData[[#This Row],[CUSTOMER NAME]],Country[#All],3,0)</f>
        <v>Export</v>
      </c>
      <c r="I65" s="1" t="str">
        <f>TEXT(InputData[[#This Row],[DATE]],"mmm")</f>
        <v>Jan</v>
      </c>
      <c r="J65" s="1">
        <f>WEEKNUM(InputData[[#This Row],[DATE]])</f>
        <v>5</v>
      </c>
    </row>
    <row r="66" spans="1:10" x14ac:dyDescent="0.25">
      <c r="A66" s="3">
        <v>44222</v>
      </c>
      <c r="B66" s="6" t="s">
        <v>77</v>
      </c>
      <c r="C66" s="4" t="s">
        <v>10</v>
      </c>
      <c r="D66" s="5">
        <v>164.28</v>
      </c>
      <c r="E66" s="1">
        <v>1</v>
      </c>
      <c r="F66" s="1">
        <f>InputData[[#This Row],[UNIT PRICE ($)]]*InputData[[#This Row],[QUANTITY]]</f>
        <v>164.28</v>
      </c>
      <c r="G66" s="1" t="str">
        <f>VLOOKUP(InputData[[#This Row],[CUSTOMER NAME]],Country[#All],2,0)</f>
        <v>India</v>
      </c>
      <c r="H66" s="1" t="str">
        <f>VLOOKUP(InputData[[#This Row],[CUSTOMER NAME]],Country[#All],3,0)</f>
        <v>Western</v>
      </c>
      <c r="I66" s="1" t="str">
        <f>TEXT(InputData[[#This Row],[DATE]],"mmm")</f>
        <v>Jan</v>
      </c>
      <c r="J66" s="1">
        <f>WEEKNUM(InputData[[#This Row],[DATE]])</f>
        <v>5</v>
      </c>
    </row>
    <row r="67" spans="1:10" x14ac:dyDescent="0.25">
      <c r="A67" s="3">
        <v>44223</v>
      </c>
      <c r="B67" s="6" t="s">
        <v>67</v>
      </c>
      <c r="C67" s="4" t="s">
        <v>32</v>
      </c>
      <c r="D67" s="5">
        <v>117.48</v>
      </c>
      <c r="E67" s="1">
        <v>3</v>
      </c>
      <c r="F67" s="1">
        <f>InputData[[#This Row],[UNIT PRICE ($)]]*InputData[[#This Row],[QUANTITY]]</f>
        <v>352.44</v>
      </c>
      <c r="G67" s="1" t="str">
        <f>VLOOKUP(InputData[[#This Row],[CUSTOMER NAME]],Country[#All],2,0)</f>
        <v>United Kingdom</v>
      </c>
      <c r="H67" s="1" t="str">
        <f>VLOOKUP(InputData[[#This Row],[CUSTOMER NAME]],Country[#All],3,0)</f>
        <v>Export</v>
      </c>
      <c r="I67" s="1" t="str">
        <f>TEXT(InputData[[#This Row],[DATE]],"mmm")</f>
        <v>Jan</v>
      </c>
      <c r="J67" s="1">
        <f>WEEKNUM(InputData[[#This Row],[DATE]])</f>
        <v>5</v>
      </c>
    </row>
    <row r="68" spans="1:10" x14ac:dyDescent="0.25">
      <c r="A68" s="3">
        <v>44223</v>
      </c>
      <c r="B68" s="6" t="s">
        <v>74</v>
      </c>
      <c r="C68" s="4" t="s">
        <v>40</v>
      </c>
      <c r="D68" s="5">
        <v>115.2</v>
      </c>
      <c r="E68" s="1">
        <v>7</v>
      </c>
      <c r="F68" s="1">
        <f>InputData[[#This Row],[UNIT PRICE ($)]]*InputData[[#This Row],[QUANTITY]]</f>
        <v>806.4</v>
      </c>
      <c r="G68" s="1" t="str">
        <f>VLOOKUP(InputData[[#This Row],[CUSTOMER NAME]],Country[#All],2,0)</f>
        <v>Brazil</v>
      </c>
      <c r="H68" s="1" t="str">
        <f>VLOOKUP(InputData[[#This Row],[CUSTOMER NAME]],Country[#All],3,0)</f>
        <v>Export</v>
      </c>
      <c r="I68" s="1" t="str">
        <f>TEXT(InputData[[#This Row],[DATE]],"mmm")</f>
        <v>Jan</v>
      </c>
      <c r="J68" s="1">
        <f>WEEKNUM(InputData[[#This Row],[DATE]])</f>
        <v>5</v>
      </c>
    </row>
    <row r="69" spans="1:10" x14ac:dyDescent="0.25">
      <c r="A69" s="3">
        <v>44223</v>
      </c>
      <c r="B69" s="6" t="s">
        <v>75</v>
      </c>
      <c r="C69" s="4" t="s">
        <v>5</v>
      </c>
      <c r="D69" s="5">
        <v>155.61000000000001</v>
      </c>
      <c r="E69" s="1">
        <v>37</v>
      </c>
      <c r="F69" s="1">
        <f>InputData[[#This Row],[UNIT PRICE ($)]]*InputData[[#This Row],[QUANTITY]]</f>
        <v>5757.5700000000006</v>
      </c>
      <c r="G69" s="1" t="str">
        <f>VLOOKUP(InputData[[#This Row],[CUSTOMER NAME]],Country[#All],2,0)</f>
        <v>Russia</v>
      </c>
      <c r="H69" s="1" t="str">
        <f>VLOOKUP(InputData[[#This Row],[CUSTOMER NAME]],Country[#All],3,0)</f>
        <v>Export</v>
      </c>
      <c r="I69" s="1" t="str">
        <f>TEXT(InputData[[#This Row],[DATE]],"mmm")</f>
        <v>Jan</v>
      </c>
      <c r="J69" s="1">
        <f>WEEKNUM(InputData[[#This Row],[DATE]])</f>
        <v>5</v>
      </c>
    </row>
    <row r="70" spans="1:10" x14ac:dyDescent="0.25">
      <c r="A70" s="3">
        <v>44223</v>
      </c>
      <c r="B70" s="6" t="s">
        <v>84</v>
      </c>
      <c r="C70" s="4" t="s">
        <v>19</v>
      </c>
      <c r="D70" s="5">
        <v>210</v>
      </c>
      <c r="E70" s="1">
        <v>21</v>
      </c>
      <c r="F70" s="1">
        <f>InputData[[#This Row],[UNIT PRICE ($)]]*InputData[[#This Row],[QUANTITY]]</f>
        <v>4410</v>
      </c>
      <c r="G70" s="1" t="str">
        <f>VLOOKUP(InputData[[#This Row],[CUSTOMER NAME]],Country[#All],2,0)</f>
        <v>Ethiopia</v>
      </c>
      <c r="H70" s="1" t="str">
        <f>VLOOKUP(InputData[[#This Row],[CUSTOMER NAME]],Country[#All],3,0)</f>
        <v>Export</v>
      </c>
      <c r="I70" s="1" t="str">
        <f>TEXT(InputData[[#This Row],[DATE]],"mmm")</f>
        <v>Jan</v>
      </c>
      <c r="J70" s="1">
        <f>WEEKNUM(InputData[[#This Row],[DATE]])</f>
        <v>5</v>
      </c>
    </row>
    <row r="71" spans="1:10" x14ac:dyDescent="0.25">
      <c r="A71" s="3">
        <v>44224</v>
      </c>
      <c r="B71" s="6" t="s">
        <v>108</v>
      </c>
      <c r="C71" s="4" t="s">
        <v>16</v>
      </c>
      <c r="D71" s="5">
        <v>16.64</v>
      </c>
      <c r="E71" s="1">
        <v>11</v>
      </c>
      <c r="F71" s="1">
        <f>InputData[[#This Row],[UNIT PRICE ($)]]*InputData[[#This Row],[QUANTITY]]</f>
        <v>183.04000000000002</v>
      </c>
      <c r="G71" s="1" t="str">
        <f>VLOOKUP(InputData[[#This Row],[CUSTOMER NAME]],Country[#All],2,0)</f>
        <v>India</v>
      </c>
      <c r="H71" s="1" t="str">
        <f>VLOOKUP(InputData[[#This Row],[CUSTOMER NAME]],Country[#All],3,0)</f>
        <v>North</v>
      </c>
      <c r="I71" s="1" t="str">
        <f>TEXT(InputData[[#This Row],[DATE]],"mmm")</f>
        <v>Jan</v>
      </c>
      <c r="J71" s="1">
        <f>WEEKNUM(InputData[[#This Row],[DATE]])</f>
        <v>5</v>
      </c>
    </row>
    <row r="72" spans="1:10" x14ac:dyDescent="0.25">
      <c r="A72" s="3">
        <v>44224</v>
      </c>
      <c r="B72" s="6" t="s">
        <v>62</v>
      </c>
      <c r="C72" s="4" t="s">
        <v>29</v>
      </c>
      <c r="D72" s="5">
        <v>53.11</v>
      </c>
      <c r="E72" s="1">
        <v>2</v>
      </c>
      <c r="F72" s="1">
        <f>InputData[[#This Row],[UNIT PRICE ($)]]*InputData[[#This Row],[QUANTITY]]</f>
        <v>106.22</v>
      </c>
      <c r="G72" s="1" t="str">
        <f>VLOOKUP(InputData[[#This Row],[CUSTOMER NAME]],Country[#All],2,0)</f>
        <v>India</v>
      </c>
      <c r="H72" s="1" t="str">
        <f>VLOOKUP(InputData[[#This Row],[CUSTOMER NAME]],Country[#All],3,0)</f>
        <v>Northeast</v>
      </c>
      <c r="I72" s="1" t="str">
        <f>TEXT(InputData[[#This Row],[DATE]],"mmm")</f>
        <v>Jan</v>
      </c>
      <c r="J72" s="1">
        <f>WEEKNUM(InputData[[#This Row],[DATE]])</f>
        <v>5</v>
      </c>
    </row>
    <row r="73" spans="1:10" x14ac:dyDescent="0.25">
      <c r="A73" s="3">
        <v>44224</v>
      </c>
      <c r="B73" s="6" t="s">
        <v>116</v>
      </c>
      <c r="C73" s="4" t="s">
        <v>4</v>
      </c>
      <c r="D73" s="5">
        <v>48.84</v>
      </c>
      <c r="E73" s="1">
        <v>10</v>
      </c>
      <c r="F73" s="1">
        <f>InputData[[#This Row],[UNIT PRICE ($)]]*InputData[[#This Row],[QUANTITY]]</f>
        <v>488.40000000000003</v>
      </c>
      <c r="G73" s="1" t="str">
        <f>VLOOKUP(InputData[[#This Row],[CUSTOMER NAME]],Country[#All],2,0)</f>
        <v>Germany</v>
      </c>
      <c r="H73" s="1" t="str">
        <f>VLOOKUP(InputData[[#This Row],[CUSTOMER NAME]],Country[#All],3,0)</f>
        <v>Export</v>
      </c>
      <c r="I73" s="1" t="str">
        <f>TEXT(InputData[[#This Row],[DATE]],"mmm")</f>
        <v>Jan</v>
      </c>
      <c r="J73" s="1">
        <f>WEEKNUM(InputData[[#This Row],[DATE]])</f>
        <v>5</v>
      </c>
    </row>
    <row r="74" spans="1:10" x14ac:dyDescent="0.25">
      <c r="A74" s="3">
        <v>44225</v>
      </c>
      <c r="B74" s="6" t="s">
        <v>110</v>
      </c>
      <c r="C74" s="4" t="s">
        <v>4</v>
      </c>
      <c r="D74" s="5">
        <v>48.84</v>
      </c>
      <c r="E74" s="1">
        <v>10</v>
      </c>
      <c r="F74" s="1">
        <f>InputData[[#This Row],[UNIT PRICE ($)]]*InputData[[#This Row],[QUANTITY]]</f>
        <v>488.40000000000003</v>
      </c>
      <c r="G74" s="1" t="str">
        <f>VLOOKUP(InputData[[#This Row],[CUSTOMER NAME]],Country[#All],2,0)</f>
        <v>India</v>
      </c>
      <c r="H74" s="1" t="str">
        <f>VLOOKUP(InputData[[#This Row],[CUSTOMER NAME]],Country[#All],3,0)</f>
        <v>Western</v>
      </c>
      <c r="I74" s="1" t="str">
        <f>TEXT(InputData[[#This Row],[DATE]],"mmm")</f>
        <v>Jan</v>
      </c>
      <c r="J74" s="1">
        <f>WEEKNUM(InputData[[#This Row],[DATE]])</f>
        <v>5</v>
      </c>
    </row>
    <row r="75" spans="1:10" x14ac:dyDescent="0.25">
      <c r="A75" s="3">
        <v>44225</v>
      </c>
      <c r="B75" s="6" t="s">
        <v>78</v>
      </c>
      <c r="C75" s="4" t="s">
        <v>24</v>
      </c>
      <c r="D75" s="5">
        <v>156.96</v>
      </c>
      <c r="E75" s="1">
        <v>25</v>
      </c>
      <c r="F75" s="1">
        <f>InputData[[#This Row],[UNIT PRICE ($)]]*InputData[[#This Row],[QUANTITY]]</f>
        <v>3924</v>
      </c>
      <c r="G75" s="1" t="str">
        <f>VLOOKUP(InputData[[#This Row],[CUSTOMER NAME]],Country[#All],2,0)</f>
        <v>India</v>
      </c>
      <c r="H75" s="1" t="str">
        <f>VLOOKUP(InputData[[#This Row],[CUSTOMER NAME]],Country[#All],3,0)</f>
        <v>Central</v>
      </c>
      <c r="I75" s="1" t="str">
        <f>TEXT(InputData[[#This Row],[DATE]],"mmm")</f>
        <v>Jan</v>
      </c>
      <c r="J75" s="1">
        <f>WEEKNUM(InputData[[#This Row],[DATE]])</f>
        <v>5</v>
      </c>
    </row>
    <row r="76" spans="1:10" x14ac:dyDescent="0.25">
      <c r="A76" s="3">
        <v>44225</v>
      </c>
      <c r="B76" s="6" t="s">
        <v>113</v>
      </c>
      <c r="C76" s="4" t="s">
        <v>14</v>
      </c>
      <c r="D76" s="5">
        <v>146.72</v>
      </c>
      <c r="E76" s="1">
        <v>21</v>
      </c>
      <c r="F76" s="1">
        <f>InputData[[#This Row],[UNIT PRICE ($)]]*InputData[[#This Row],[QUANTITY]]</f>
        <v>3081.12</v>
      </c>
      <c r="G76" s="1" t="str">
        <f>VLOOKUP(InputData[[#This Row],[CUSTOMER NAME]],Country[#All],2,0)</f>
        <v>Pakistan</v>
      </c>
      <c r="H76" s="1" t="str">
        <f>VLOOKUP(InputData[[#This Row],[CUSTOMER NAME]],Country[#All],3,0)</f>
        <v>Export</v>
      </c>
      <c r="I76" s="1" t="str">
        <f>TEXT(InputData[[#This Row],[DATE]],"mmm")</f>
        <v>Jan</v>
      </c>
      <c r="J76" s="1">
        <f>WEEKNUM(InputData[[#This Row],[DATE]])</f>
        <v>5</v>
      </c>
    </row>
    <row r="77" spans="1:10" x14ac:dyDescent="0.25">
      <c r="A77" s="3">
        <v>44226</v>
      </c>
      <c r="B77" s="6" t="s">
        <v>112</v>
      </c>
      <c r="C77" s="4" t="s">
        <v>43</v>
      </c>
      <c r="D77" s="5">
        <v>83.08</v>
      </c>
      <c r="E77" s="1">
        <v>2</v>
      </c>
      <c r="F77" s="1">
        <f>InputData[[#This Row],[UNIT PRICE ($)]]*InputData[[#This Row],[QUANTITY]]</f>
        <v>166.16</v>
      </c>
      <c r="G77" s="1" t="str">
        <f>VLOOKUP(InputData[[#This Row],[CUSTOMER NAME]],Country[#All],2,0)</f>
        <v>India</v>
      </c>
      <c r="H77" s="1" t="str">
        <f>VLOOKUP(InputData[[#This Row],[CUSTOMER NAME]],Country[#All],3,0)</f>
        <v>North</v>
      </c>
      <c r="I77" s="1" t="str">
        <f>TEXT(InputData[[#This Row],[DATE]],"mmm")</f>
        <v>Jan</v>
      </c>
      <c r="J77" s="1">
        <f>WEEKNUM(InputData[[#This Row],[DATE]])</f>
        <v>5</v>
      </c>
    </row>
    <row r="78" spans="1:10" x14ac:dyDescent="0.25">
      <c r="A78" s="3">
        <v>44226</v>
      </c>
      <c r="B78" s="6" t="s">
        <v>80</v>
      </c>
      <c r="C78" s="4" t="s">
        <v>27</v>
      </c>
      <c r="D78" s="5">
        <v>57.120000000000005</v>
      </c>
      <c r="E78" s="1">
        <v>2</v>
      </c>
      <c r="F78" s="1">
        <f>InputData[[#This Row],[UNIT PRICE ($)]]*InputData[[#This Row],[QUANTITY]]</f>
        <v>114.24000000000001</v>
      </c>
      <c r="G78" s="1" t="str">
        <f>VLOOKUP(InputData[[#This Row],[CUSTOMER NAME]],Country[#All],2,0)</f>
        <v>South Africa</v>
      </c>
      <c r="H78" s="1" t="str">
        <f>VLOOKUP(InputData[[#This Row],[CUSTOMER NAME]],Country[#All],3,0)</f>
        <v>Export</v>
      </c>
      <c r="I78" s="1" t="str">
        <f>TEXT(InputData[[#This Row],[DATE]],"mmm")</f>
        <v>Jan</v>
      </c>
      <c r="J78" s="1">
        <f>WEEKNUM(InputData[[#This Row],[DATE]])</f>
        <v>5</v>
      </c>
    </row>
    <row r="79" spans="1:10" x14ac:dyDescent="0.25">
      <c r="A79" s="3">
        <v>44227</v>
      </c>
      <c r="B79" s="6" t="s">
        <v>110</v>
      </c>
      <c r="C79" s="4" t="s">
        <v>27</v>
      </c>
      <c r="D79" s="5">
        <v>57.120000000000005</v>
      </c>
      <c r="E79" s="1">
        <v>20</v>
      </c>
      <c r="F79" s="1">
        <f>InputData[[#This Row],[UNIT PRICE ($)]]*InputData[[#This Row],[QUANTITY]]</f>
        <v>1142.4000000000001</v>
      </c>
      <c r="G79" s="1" t="str">
        <f>VLOOKUP(InputData[[#This Row],[CUSTOMER NAME]],Country[#All],2,0)</f>
        <v>India</v>
      </c>
      <c r="H79" s="1" t="str">
        <f>VLOOKUP(InputData[[#This Row],[CUSTOMER NAME]],Country[#All],3,0)</f>
        <v>Western</v>
      </c>
      <c r="I79" s="1" t="str">
        <f>TEXT(InputData[[#This Row],[DATE]],"mmm")</f>
        <v>Jan</v>
      </c>
      <c r="J79" s="1">
        <f>WEEKNUM(InputData[[#This Row],[DATE]])</f>
        <v>6</v>
      </c>
    </row>
    <row r="80" spans="1:10" x14ac:dyDescent="0.25">
      <c r="A80" s="3">
        <v>44227</v>
      </c>
      <c r="B80" s="6" t="s">
        <v>110</v>
      </c>
      <c r="C80" s="4" t="s">
        <v>28</v>
      </c>
      <c r="D80" s="5">
        <v>41.81</v>
      </c>
      <c r="E80" s="1">
        <v>3</v>
      </c>
      <c r="F80" s="1">
        <f>InputData[[#This Row],[UNIT PRICE ($)]]*InputData[[#This Row],[QUANTITY]]</f>
        <v>125.43</v>
      </c>
      <c r="G80" s="1" t="str">
        <f>VLOOKUP(InputData[[#This Row],[CUSTOMER NAME]],Country[#All],2,0)</f>
        <v>India</v>
      </c>
      <c r="H80" s="1" t="str">
        <f>VLOOKUP(InputData[[#This Row],[CUSTOMER NAME]],Country[#All],3,0)</f>
        <v>Western</v>
      </c>
      <c r="I80" s="1" t="str">
        <f>TEXT(InputData[[#This Row],[DATE]],"mmm")</f>
        <v>Jan</v>
      </c>
      <c r="J80" s="1">
        <f>WEEKNUM(InputData[[#This Row],[DATE]])</f>
        <v>6</v>
      </c>
    </row>
    <row r="81" spans="1:10" x14ac:dyDescent="0.25">
      <c r="A81" s="3">
        <v>44227</v>
      </c>
      <c r="B81" s="6" t="s">
        <v>81</v>
      </c>
      <c r="C81" s="4" t="s">
        <v>41</v>
      </c>
      <c r="D81" s="5">
        <v>173.88</v>
      </c>
      <c r="E81" s="1">
        <v>9</v>
      </c>
      <c r="F81" s="1">
        <f>InputData[[#This Row],[UNIT PRICE ($)]]*InputData[[#This Row],[QUANTITY]]</f>
        <v>1564.92</v>
      </c>
      <c r="G81" s="1" t="str">
        <f>VLOOKUP(InputData[[#This Row],[CUSTOMER NAME]],Country[#All],2,0)</f>
        <v>India</v>
      </c>
      <c r="H81" s="1" t="str">
        <f>VLOOKUP(InputData[[#This Row],[CUSTOMER NAME]],Country[#All],3,0)</f>
        <v>East</v>
      </c>
      <c r="I81" s="1" t="str">
        <f>TEXT(InputData[[#This Row],[DATE]],"mmm")</f>
        <v>Jan</v>
      </c>
      <c r="J81" s="1">
        <f>WEEKNUM(InputData[[#This Row],[DATE]])</f>
        <v>6</v>
      </c>
    </row>
    <row r="82" spans="1:10" x14ac:dyDescent="0.25">
      <c r="A82" s="3">
        <v>44227</v>
      </c>
      <c r="B82" s="6" t="s">
        <v>116</v>
      </c>
      <c r="C82" s="4" t="s">
        <v>3</v>
      </c>
      <c r="D82" s="5">
        <v>80.94</v>
      </c>
      <c r="E82" s="1">
        <v>33</v>
      </c>
      <c r="F82" s="1">
        <f>InputData[[#This Row],[UNIT PRICE ($)]]*InputData[[#This Row],[QUANTITY]]</f>
        <v>2671.02</v>
      </c>
      <c r="G82" s="1" t="str">
        <f>VLOOKUP(InputData[[#This Row],[CUSTOMER NAME]],Country[#All],2,0)</f>
        <v>Germany</v>
      </c>
      <c r="H82" s="1" t="str">
        <f>VLOOKUP(InputData[[#This Row],[CUSTOMER NAME]],Country[#All],3,0)</f>
        <v>Export</v>
      </c>
      <c r="I82" s="1" t="str">
        <f>TEXT(InputData[[#This Row],[DATE]],"mmm")</f>
        <v>Jan</v>
      </c>
      <c r="J82" s="1">
        <f>WEEKNUM(InputData[[#This Row],[DATE]])</f>
        <v>6</v>
      </c>
    </row>
    <row r="83" spans="1:10" x14ac:dyDescent="0.25">
      <c r="A83" s="3">
        <v>44227</v>
      </c>
      <c r="B83" s="6" t="s">
        <v>89</v>
      </c>
      <c r="C83" s="4" t="s">
        <v>23</v>
      </c>
      <c r="D83" s="5">
        <v>149.46</v>
      </c>
      <c r="E83" s="1">
        <v>6</v>
      </c>
      <c r="F83" s="1">
        <f>InputData[[#This Row],[UNIT PRICE ($)]]*InputData[[#This Row],[QUANTITY]]</f>
        <v>896.76</v>
      </c>
      <c r="G83" s="1" t="str">
        <f>VLOOKUP(InputData[[#This Row],[CUSTOMER NAME]],Country[#All],2,0)</f>
        <v>Mexico</v>
      </c>
      <c r="H83" s="1" t="str">
        <f>VLOOKUP(InputData[[#This Row],[CUSTOMER NAME]],Country[#All],3,0)</f>
        <v>Export</v>
      </c>
      <c r="I83" s="1" t="str">
        <f>TEXT(InputData[[#This Row],[DATE]],"mmm")</f>
        <v>Jan</v>
      </c>
      <c r="J83" s="1">
        <f>WEEKNUM(InputData[[#This Row],[DATE]])</f>
        <v>6</v>
      </c>
    </row>
    <row r="84" spans="1:10" x14ac:dyDescent="0.25">
      <c r="A84" s="3">
        <v>44228</v>
      </c>
      <c r="B84" s="6" t="s">
        <v>60</v>
      </c>
      <c r="C84" s="4" t="s">
        <v>5</v>
      </c>
      <c r="D84" s="5">
        <v>155.61000000000001</v>
      </c>
      <c r="E84" s="1">
        <v>9</v>
      </c>
      <c r="F84" s="1">
        <f>InputData[[#This Row],[UNIT PRICE ($)]]*InputData[[#This Row],[QUANTITY]]</f>
        <v>1400.4900000000002</v>
      </c>
      <c r="G84" s="1" t="str">
        <f>VLOOKUP(InputData[[#This Row],[CUSTOMER NAME]],Country[#All],2,0)</f>
        <v>Nigeria</v>
      </c>
      <c r="H84" s="1" t="str">
        <f>VLOOKUP(InputData[[#This Row],[CUSTOMER NAME]],Country[#All],3,0)</f>
        <v>Export</v>
      </c>
      <c r="I84" s="1" t="str">
        <f>TEXT(InputData[[#This Row],[DATE]],"mmm")</f>
        <v>Feb</v>
      </c>
      <c r="J84" s="1">
        <f>WEEKNUM(InputData[[#This Row],[DATE]])</f>
        <v>6</v>
      </c>
    </row>
    <row r="85" spans="1:10" x14ac:dyDescent="0.25">
      <c r="A85" s="3">
        <v>44229</v>
      </c>
      <c r="B85" s="6" t="s">
        <v>112</v>
      </c>
      <c r="C85" s="4" t="s">
        <v>10</v>
      </c>
      <c r="D85" s="5">
        <v>164.28</v>
      </c>
      <c r="E85" s="1">
        <v>7</v>
      </c>
      <c r="F85" s="1">
        <f>InputData[[#This Row],[UNIT PRICE ($)]]*InputData[[#This Row],[QUANTITY]]</f>
        <v>1149.96</v>
      </c>
      <c r="G85" s="1" t="str">
        <f>VLOOKUP(InputData[[#This Row],[CUSTOMER NAME]],Country[#All],2,0)</f>
        <v>India</v>
      </c>
      <c r="H85" s="1" t="str">
        <f>VLOOKUP(InputData[[#This Row],[CUSTOMER NAME]],Country[#All],3,0)</f>
        <v>North</v>
      </c>
      <c r="I85" s="1" t="str">
        <f>TEXT(InputData[[#This Row],[DATE]],"mmm")</f>
        <v>Feb</v>
      </c>
      <c r="J85" s="1">
        <f>WEEKNUM(InputData[[#This Row],[DATE]])</f>
        <v>6</v>
      </c>
    </row>
    <row r="86" spans="1:10" x14ac:dyDescent="0.25">
      <c r="A86" s="3">
        <v>44230</v>
      </c>
      <c r="B86" s="6" t="s">
        <v>108</v>
      </c>
      <c r="C86" s="4" t="s">
        <v>22</v>
      </c>
      <c r="D86" s="5">
        <v>141.57</v>
      </c>
      <c r="E86" s="1">
        <v>2</v>
      </c>
      <c r="F86" s="1">
        <f>InputData[[#This Row],[UNIT PRICE ($)]]*InputData[[#This Row],[QUANTITY]]</f>
        <v>283.14</v>
      </c>
      <c r="G86" s="1" t="str">
        <f>VLOOKUP(InputData[[#This Row],[CUSTOMER NAME]],Country[#All],2,0)</f>
        <v>India</v>
      </c>
      <c r="H86" s="1" t="str">
        <f>VLOOKUP(InputData[[#This Row],[CUSTOMER NAME]],Country[#All],3,0)</f>
        <v>North</v>
      </c>
      <c r="I86" s="1" t="str">
        <f>TEXT(InputData[[#This Row],[DATE]],"mmm")</f>
        <v>Feb</v>
      </c>
      <c r="J86" s="1">
        <f>WEEKNUM(InputData[[#This Row],[DATE]])</f>
        <v>6</v>
      </c>
    </row>
    <row r="87" spans="1:10" x14ac:dyDescent="0.25">
      <c r="A87" s="3">
        <v>44230</v>
      </c>
      <c r="B87" s="6" t="s">
        <v>110</v>
      </c>
      <c r="C87" s="4" t="s">
        <v>19</v>
      </c>
      <c r="D87" s="5">
        <v>210</v>
      </c>
      <c r="E87" s="1">
        <v>39</v>
      </c>
      <c r="F87" s="1">
        <f>InputData[[#This Row],[UNIT PRICE ($)]]*InputData[[#This Row],[QUANTITY]]</f>
        <v>8190</v>
      </c>
      <c r="G87" s="1" t="str">
        <f>VLOOKUP(InputData[[#This Row],[CUSTOMER NAME]],Country[#All],2,0)</f>
        <v>India</v>
      </c>
      <c r="H87" s="1" t="str">
        <f>VLOOKUP(InputData[[#This Row],[CUSTOMER NAME]],Country[#All],3,0)</f>
        <v>Western</v>
      </c>
      <c r="I87" s="1" t="str">
        <f>TEXT(InputData[[#This Row],[DATE]],"mmm")</f>
        <v>Feb</v>
      </c>
      <c r="J87" s="1">
        <f>WEEKNUM(InputData[[#This Row],[DATE]])</f>
        <v>6</v>
      </c>
    </row>
    <row r="88" spans="1:10" x14ac:dyDescent="0.25">
      <c r="A88" s="3">
        <v>44230</v>
      </c>
      <c r="B88" s="6" t="s">
        <v>84</v>
      </c>
      <c r="C88" s="4" t="s">
        <v>38</v>
      </c>
      <c r="D88" s="5">
        <v>79.92</v>
      </c>
      <c r="E88" s="1">
        <v>27</v>
      </c>
      <c r="F88" s="1">
        <f>InputData[[#This Row],[UNIT PRICE ($)]]*InputData[[#This Row],[QUANTITY]]</f>
        <v>2157.84</v>
      </c>
      <c r="G88" s="1" t="str">
        <f>VLOOKUP(InputData[[#This Row],[CUSTOMER NAME]],Country[#All],2,0)</f>
        <v>Ethiopia</v>
      </c>
      <c r="H88" s="1" t="str">
        <f>VLOOKUP(InputData[[#This Row],[CUSTOMER NAME]],Country[#All],3,0)</f>
        <v>Export</v>
      </c>
      <c r="I88" s="1" t="str">
        <f>TEXT(InputData[[#This Row],[DATE]],"mmm")</f>
        <v>Feb</v>
      </c>
      <c r="J88" s="1">
        <f>WEEKNUM(InputData[[#This Row],[DATE]])</f>
        <v>6</v>
      </c>
    </row>
    <row r="89" spans="1:10" x14ac:dyDescent="0.25">
      <c r="A89" s="3">
        <v>44230</v>
      </c>
      <c r="B89" s="6" t="s">
        <v>86</v>
      </c>
      <c r="C89" s="4" t="s">
        <v>14</v>
      </c>
      <c r="D89" s="5">
        <v>146.72</v>
      </c>
      <c r="E89" s="1">
        <v>8</v>
      </c>
      <c r="F89" s="1">
        <f>InputData[[#This Row],[UNIT PRICE ($)]]*InputData[[#This Row],[QUANTITY]]</f>
        <v>1173.76</v>
      </c>
      <c r="G89" s="1" t="str">
        <f>VLOOKUP(InputData[[#This Row],[CUSTOMER NAME]],Country[#All],2,0)</f>
        <v>India</v>
      </c>
      <c r="H89" s="1" t="str">
        <f>VLOOKUP(InputData[[#This Row],[CUSTOMER NAME]],Country[#All],3,0)</f>
        <v>South</v>
      </c>
      <c r="I89" s="1" t="str">
        <f>TEXT(InputData[[#This Row],[DATE]],"mmm")</f>
        <v>Feb</v>
      </c>
      <c r="J89" s="1">
        <f>WEEKNUM(InputData[[#This Row],[DATE]])</f>
        <v>6</v>
      </c>
    </row>
    <row r="90" spans="1:10" x14ac:dyDescent="0.25">
      <c r="A90" s="3">
        <v>44230</v>
      </c>
      <c r="B90" s="6" t="s">
        <v>88</v>
      </c>
      <c r="C90" s="4" t="s">
        <v>16</v>
      </c>
      <c r="D90" s="5">
        <v>16.64</v>
      </c>
      <c r="E90" s="1">
        <v>13</v>
      </c>
      <c r="F90" s="1">
        <f>InputData[[#This Row],[UNIT PRICE ($)]]*InputData[[#This Row],[QUANTITY]]</f>
        <v>216.32</v>
      </c>
      <c r="G90" s="1" t="str">
        <f>VLOOKUP(InputData[[#This Row],[CUSTOMER NAME]],Country[#All],2,0)</f>
        <v>India</v>
      </c>
      <c r="H90" s="1" t="str">
        <f>VLOOKUP(InputData[[#This Row],[CUSTOMER NAME]],Country[#All],3,0)</f>
        <v>South</v>
      </c>
      <c r="I90" s="1" t="str">
        <f>TEXT(InputData[[#This Row],[DATE]],"mmm")</f>
        <v>Feb</v>
      </c>
      <c r="J90" s="1">
        <f>WEEKNUM(InputData[[#This Row],[DATE]])</f>
        <v>6</v>
      </c>
    </row>
    <row r="91" spans="1:10" x14ac:dyDescent="0.25">
      <c r="A91" s="3">
        <v>44231</v>
      </c>
      <c r="B91" s="6" t="s">
        <v>113</v>
      </c>
      <c r="C91" s="4" t="s">
        <v>44</v>
      </c>
      <c r="D91" s="5">
        <v>82.08</v>
      </c>
      <c r="E91" s="1">
        <v>39</v>
      </c>
      <c r="F91" s="1">
        <f>InputData[[#This Row],[UNIT PRICE ($)]]*InputData[[#This Row],[QUANTITY]]</f>
        <v>3201.12</v>
      </c>
      <c r="G91" s="1" t="str">
        <f>VLOOKUP(InputData[[#This Row],[CUSTOMER NAME]],Country[#All],2,0)</f>
        <v>Pakistan</v>
      </c>
      <c r="H91" s="1" t="str">
        <f>VLOOKUP(InputData[[#This Row],[CUSTOMER NAME]],Country[#All],3,0)</f>
        <v>Export</v>
      </c>
      <c r="I91" s="1" t="str">
        <f>TEXT(InputData[[#This Row],[DATE]],"mmm")</f>
        <v>Feb</v>
      </c>
      <c r="J91" s="1">
        <f>WEEKNUM(InputData[[#This Row],[DATE]])</f>
        <v>6</v>
      </c>
    </row>
    <row r="92" spans="1:10" x14ac:dyDescent="0.25">
      <c r="A92" s="3">
        <v>44231</v>
      </c>
      <c r="B92" s="6" t="s">
        <v>84</v>
      </c>
      <c r="C92" s="4" t="s">
        <v>37</v>
      </c>
      <c r="D92" s="5">
        <v>85.76</v>
      </c>
      <c r="E92" s="1">
        <v>4</v>
      </c>
      <c r="F92" s="1">
        <f>InputData[[#This Row],[UNIT PRICE ($)]]*InputData[[#This Row],[QUANTITY]]</f>
        <v>343.04</v>
      </c>
      <c r="G92" s="1" t="str">
        <f>VLOOKUP(InputData[[#This Row],[CUSTOMER NAME]],Country[#All],2,0)</f>
        <v>Ethiopia</v>
      </c>
      <c r="H92" s="1" t="str">
        <f>VLOOKUP(InputData[[#This Row],[CUSTOMER NAME]],Country[#All],3,0)</f>
        <v>Export</v>
      </c>
      <c r="I92" s="1" t="str">
        <f>TEXT(InputData[[#This Row],[DATE]],"mmm")</f>
        <v>Feb</v>
      </c>
      <c r="J92" s="1">
        <f>WEEKNUM(InputData[[#This Row],[DATE]])</f>
        <v>6</v>
      </c>
    </row>
    <row r="93" spans="1:10" x14ac:dyDescent="0.25">
      <c r="A93" s="3">
        <v>44231</v>
      </c>
      <c r="B93" s="6" t="s">
        <v>85</v>
      </c>
      <c r="C93" s="4" t="s">
        <v>14</v>
      </c>
      <c r="D93" s="5">
        <v>146.72</v>
      </c>
      <c r="E93" s="1">
        <v>26</v>
      </c>
      <c r="F93" s="1">
        <f>InputData[[#This Row],[UNIT PRICE ($)]]*InputData[[#This Row],[QUANTITY]]</f>
        <v>3814.72</v>
      </c>
      <c r="G93" s="1" t="str">
        <f>VLOOKUP(InputData[[#This Row],[CUSTOMER NAME]],Country[#All],2,0)</f>
        <v>India</v>
      </c>
      <c r="H93" s="1" t="str">
        <f>VLOOKUP(InputData[[#This Row],[CUSTOMER NAME]],Country[#All],3,0)</f>
        <v>Northeast</v>
      </c>
      <c r="I93" s="1" t="str">
        <f>TEXT(InputData[[#This Row],[DATE]],"mmm")</f>
        <v>Feb</v>
      </c>
      <c r="J93" s="1">
        <f>WEEKNUM(InputData[[#This Row],[DATE]])</f>
        <v>6</v>
      </c>
    </row>
    <row r="94" spans="1:10" x14ac:dyDescent="0.25">
      <c r="A94" s="3">
        <v>44231</v>
      </c>
      <c r="B94" s="6" t="s">
        <v>86</v>
      </c>
      <c r="C94" s="4" t="s">
        <v>25</v>
      </c>
      <c r="D94" s="5">
        <v>8.33</v>
      </c>
      <c r="E94" s="1">
        <v>3</v>
      </c>
      <c r="F94" s="1">
        <f>InputData[[#This Row],[UNIT PRICE ($)]]*InputData[[#This Row],[QUANTITY]]</f>
        <v>24.990000000000002</v>
      </c>
      <c r="G94" s="1" t="str">
        <f>VLOOKUP(InputData[[#This Row],[CUSTOMER NAME]],Country[#All],2,0)</f>
        <v>India</v>
      </c>
      <c r="H94" s="1" t="str">
        <f>VLOOKUP(InputData[[#This Row],[CUSTOMER NAME]],Country[#All],3,0)</f>
        <v>South</v>
      </c>
      <c r="I94" s="1" t="str">
        <f>TEXT(InputData[[#This Row],[DATE]],"mmm")</f>
        <v>Feb</v>
      </c>
      <c r="J94" s="1">
        <f>WEEKNUM(InputData[[#This Row],[DATE]])</f>
        <v>6</v>
      </c>
    </row>
    <row r="95" spans="1:10" x14ac:dyDescent="0.25">
      <c r="A95" s="3">
        <v>44232</v>
      </c>
      <c r="B95" s="6" t="s">
        <v>60</v>
      </c>
      <c r="C95" s="4" t="s">
        <v>3</v>
      </c>
      <c r="D95" s="5">
        <v>80.94</v>
      </c>
      <c r="E95" s="1">
        <v>24</v>
      </c>
      <c r="F95" s="1">
        <f>InputData[[#This Row],[UNIT PRICE ($)]]*InputData[[#This Row],[QUANTITY]]</f>
        <v>1942.56</v>
      </c>
      <c r="G95" s="1" t="str">
        <f>VLOOKUP(InputData[[#This Row],[CUSTOMER NAME]],Country[#All],2,0)</f>
        <v>Nigeria</v>
      </c>
      <c r="H95" s="1" t="str">
        <f>VLOOKUP(InputData[[#This Row],[CUSTOMER NAME]],Country[#All],3,0)</f>
        <v>Export</v>
      </c>
      <c r="I95" s="1" t="str">
        <f>TEXT(InputData[[#This Row],[DATE]],"mmm")</f>
        <v>Feb</v>
      </c>
      <c r="J95" s="1">
        <f>WEEKNUM(InputData[[#This Row],[DATE]])</f>
        <v>6</v>
      </c>
    </row>
    <row r="96" spans="1:10" x14ac:dyDescent="0.25">
      <c r="A96" s="3">
        <v>44232</v>
      </c>
      <c r="B96" s="6" t="s">
        <v>109</v>
      </c>
      <c r="C96" s="4" t="s">
        <v>39</v>
      </c>
      <c r="D96" s="5">
        <v>42.55</v>
      </c>
      <c r="E96" s="1">
        <v>38</v>
      </c>
      <c r="F96" s="1">
        <f>InputData[[#This Row],[UNIT PRICE ($)]]*InputData[[#This Row],[QUANTITY]]</f>
        <v>1616.8999999999999</v>
      </c>
      <c r="G96" s="1" t="str">
        <f>VLOOKUP(InputData[[#This Row],[CUSTOMER NAME]],Country[#All],2,0)</f>
        <v>Pakistan</v>
      </c>
      <c r="H96" s="1" t="str">
        <f>VLOOKUP(InputData[[#This Row],[CUSTOMER NAME]],Country[#All],3,0)</f>
        <v>Export</v>
      </c>
      <c r="I96" s="1" t="str">
        <f>TEXT(InputData[[#This Row],[DATE]],"mmm")</f>
        <v>Feb</v>
      </c>
      <c r="J96" s="1">
        <f>WEEKNUM(InputData[[#This Row],[DATE]])</f>
        <v>6</v>
      </c>
    </row>
    <row r="97" spans="1:10" x14ac:dyDescent="0.25">
      <c r="A97" s="3">
        <v>44232</v>
      </c>
      <c r="B97" s="6" t="s">
        <v>70</v>
      </c>
      <c r="C97" s="4" t="s">
        <v>5</v>
      </c>
      <c r="D97" s="5">
        <v>155.61000000000001</v>
      </c>
      <c r="E97" s="1">
        <v>1</v>
      </c>
      <c r="F97" s="1">
        <f>InputData[[#This Row],[UNIT PRICE ($)]]*InputData[[#This Row],[QUANTITY]]</f>
        <v>155.61000000000001</v>
      </c>
      <c r="G97" s="1" t="str">
        <f>VLOOKUP(InputData[[#This Row],[CUSTOMER NAME]],Country[#All],2,0)</f>
        <v>Mexico</v>
      </c>
      <c r="H97" s="1" t="str">
        <f>VLOOKUP(InputData[[#This Row],[CUSTOMER NAME]],Country[#All],3,0)</f>
        <v>Export</v>
      </c>
      <c r="I97" s="1" t="str">
        <f>TEXT(InputData[[#This Row],[DATE]],"mmm")</f>
        <v>Feb</v>
      </c>
      <c r="J97" s="1">
        <f>WEEKNUM(InputData[[#This Row],[DATE]])</f>
        <v>6</v>
      </c>
    </row>
    <row r="98" spans="1:10" x14ac:dyDescent="0.25">
      <c r="A98" s="3">
        <v>44232</v>
      </c>
      <c r="B98" s="6" t="s">
        <v>75</v>
      </c>
      <c r="C98" s="4" t="s">
        <v>43</v>
      </c>
      <c r="D98" s="5">
        <v>83.08</v>
      </c>
      <c r="E98" s="1">
        <v>7</v>
      </c>
      <c r="F98" s="1">
        <f>InputData[[#This Row],[UNIT PRICE ($)]]*InputData[[#This Row],[QUANTITY]]</f>
        <v>581.55999999999995</v>
      </c>
      <c r="G98" s="1" t="str">
        <f>VLOOKUP(InputData[[#This Row],[CUSTOMER NAME]],Country[#All],2,0)</f>
        <v>Russia</v>
      </c>
      <c r="H98" s="1" t="str">
        <f>VLOOKUP(InputData[[#This Row],[CUSTOMER NAME]],Country[#All],3,0)</f>
        <v>Export</v>
      </c>
      <c r="I98" s="1" t="str">
        <f>TEXT(InputData[[#This Row],[DATE]],"mmm")</f>
        <v>Feb</v>
      </c>
      <c r="J98" s="1">
        <f>WEEKNUM(InputData[[#This Row],[DATE]])</f>
        <v>6</v>
      </c>
    </row>
    <row r="99" spans="1:10" x14ac:dyDescent="0.25">
      <c r="A99" s="3">
        <v>44232</v>
      </c>
      <c r="B99" s="6" t="s">
        <v>79</v>
      </c>
      <c r="C99" s="4" t="s">
        <v>43</v>
      </c>
      <c r="D99" s="5">
        <v>83.08</v>
      </c>
      <c r="E99" s="1">
        <v>9</v>
      </c>
      <c r="F99" s="1">
        <f>InputData[[#This Row],[UNIT PRICE ($)]]*InputData[[#This Row],[QUANTITY]]</f>
        <v>747.72</v>
      </c>
      <c r="G99" s="1" t="str">
        <f>VLOOKUP(InputData[[#This Row],[CUSTOMER NAME]],Country[#All],2,0)</f>
        <v>United Kingdom</v>
      </c>
      <c r="H99" s="1" t="str">
        <f>VLOOKUP(InputData[[#This Row],[CUSTOMER NAME]],Country[#All],3,0)</f>
        <v>Export</v>
      </c>
      <c r="I99" s="1" t="str">
        <f>TEXT(InputData[[#This Row],[DATE]],"mmm")</f>
        <v>Feb</v>
      </c>
      <c r="J99" s="1">
        <f>WEEKNUM(InputData[[#This Row],[DATE]])</f>
        <v>6</v>
      </c>
    </row>
    <row r="100" spans="1:10" x14ac:dyDescent="0.25">
      <c r="A100" s="3">
        <v>44232</v>
      </c>
      <c r="B100" s="6" t="s">
        <v>89</v>
      </c>
      <c r="C100" s="4" t="s">
        <v>18</v>
      </c>
      <c r="D100" s="5">
        <v>49.21</v>
      </c>
      <c r="E100" s="1">
        <v>6</v>
      </c>
      <c r="F100" s="1">
        <f>InputData[[#This Row],[UNIT PRICE ($)]]*InputData[[#This Row],[QUANTITY]]</f>
        <v>295.26</v>
      </c>
      <c r="G100" s="1" t="str">
        <f>VLOOKUP(InputData[[#This Row],[CUSTOMER NAME]],Country[#All],2,0)</f>
        <v>Mexico</v>
      </c>
      <c r="H100" s="1" t="str">
        <f>VLOOKUP(InputData[[#This Row],[CUSTOMER NAME]],Country[#All],3,0)</f>
        <v>Export</v>
      </c>
      <c r="I100" s="1" t="str">
        <f>TEXT(InputData[[#This Row],[DATE]],"mmm")</f>
        <v>Feb</v>
      </c>
      <c r="J100" s="1">
        <f>WEEKNUM(InputData[[#This Row],[DATE]])</f>
        <v>6</v>
      </c>
    </row>
    <row r="101" spans="1:10" x14ac:dyDescent="0.25">
      <c r="A101" s="3">
        <v>44233</v>
      </c>
      <c r="B101" s="6" t="s">
        <v>108</v>
      </c>
      <c r="C101" s="4" t="s">
        <v>9</v>
      </c>
      <c r="D101" s="5">
        <v>7.8599999999999994</v>
      </c>
      <c r="E101" s="1">
        <v>30</v>
      </c>
      <c r="F101" s="1">
        <f>InputData[[#This Row],[UNIT PRICE ($)]]*InputData[[#This Row],[QUANTITY]]</f>
        <v>235.79999999999998</v>
      </c>
      <c r="G101" s="1" t="str">
        <f>VLOOKUP(InputData[[#This Row],[CUSTOMER NAME]],Country[#All],2,0)</f>
        <v>India</v>
      </c>
      <c r="H101" s="1" t="str">
        <f>VLOOKUP(InputData[[#This Row],[CUSTOMER NAME]],Country[#All],3,0)</f>
        <v>North</v>
      </c>
      <c r="I101" s="1" t="str">
        <f>TEXT(InputData[[#This Row],[DATE]],"mmm")</f>
        <v>Feb</v>
      </c>
      <c r="J101" s="1">
        <f>WEEKNUM(InputData[[#This Row],[DATE]])</f>
        <v>6</v>
      </c>
    </row>
    <row r="102" spans="1:10" x14ac:dyDescent="0.25">
      <c r="A102" s="3">
        <v>44233</v>
      </c>
      <c r="B102" s="6" t="s">
        <v>81</v>
      </c>
      <c r="C102" s="4" t="s">
        <v>2</v>
      </c>
      <c r="D102" s="5">
        <v>142.80000000000001</v>
      </c>
      <c r="E102" s="1">
        <v>6</v>
      </c>
      <c r="F102" s="1">
        <f>InputData[[#This Row],[UNIT PRICE ($)]]*InputData[[#This Row],[QUANTITY]]</f>
        <v>856.80000000000007</v>
      </c>
      <c r="G102" s="1" t="str">
        <f>VLOOKUP(InputData[[#This Row],[CUSTOMER NAME]],Country[#All],2,0)</f>
        <v>India</v>
      </c>
      <c r="H102" s="1" t="str">
        <f>VLOOKUP(InputData[[#This Row],[CUSTOMER NAME]],Country[#All],3,0)</f>
        <v>East</v>
      </c>
      <c r="I102" s="1" t="str">
        <f>TEXT(InputData[[#This Row],[DATE]],"mmm")</f>
        <v>Feb</v>
      </c>
      <c r="J102" s="1">
        <f>WEEKNUM(InputData[[#This Row],[DATE]])</f>
        <v>6</v>
      </c>
    </row>
    <row r="103" spans="1:10" x14ac:dyDescent="0.25">
      <c r="A103" s="3">
        <v>44233</v>
      </c>
      <c r="B103" s="6" t="s">
        <v>88</v>
      </c>
      <c r="C103" s="4" t="s">
        <v>35</v>
      </c>
      <c r="D103" s="5">
        <v>6.7</v>
      </c>
      <c r="E103" s="1">
        <v>1</v>
      </c>
      <c r="F103" s="1">
        <f>InputData[[#This Row],[UNIT PRICE ($)]]*InputData[[#This Row],[QUANTITY]]</f>
        <v>6.7</v>
      </c>
      <c r="G103" s="1" t="str">
        <f>VLOOKUP(InputData[[#This Row],[CUSTOMER NAME]],Country[#All],2,0)</f>
        <v>India</v>
      </c>
      <c r="H103" s="1" t="str">
        <f>VLOOKUP(InputData[[#This Row],[CUSTOMER NAME]],Country[#All],3,0)</f>
        <v>South</v>
      </c>
      <c r="I103" s="1" t="str">
        <f>TEXT(InputData[[#This Row],[DATE]],"mmm")</f>
        <v>Feb</v>
      </c>
      <c r="J103" s="1">
        <f>WEEKNUM(InputData[[#This Row],[DATE]])</f>
        <v>6</v>
      </c>
    </row>
    <row r="104" spans="1:10" x14ac:dyDescent="0.25">
      <c r="A104" s="3">
        <v>44234</v>
      </c>
      <c r="B104" s="6" t="s">
        <v>67</v>
      </c>
      <c r="C104" s="4" t="s">
        <v>35</v>
      </c>
      <c r="D104" s="5">
        <v>6.7</v>
      </c>
      <c r="E104" s="1">
        <v>29</v>
      </c>
      <c r="F104" s="1">
        <f>InputData[[#This Row],[UNIT PRICE ($)]]*InputData[[#This Row],[QUANTITY]]</f>
        <v>194.3</v>
      </c>
      <c r="G104" s="1" t="str">
        <f>VLOOKUP(InputData[[#This Row],[CUSTOMER NAME]],Country[#All],2,0)</f>
        <v>United Kingdom</v>
      </c>
      <c r="H104" s="1" t="str">
        <f>VLOOKUP(InputData[[#This Row],[CUSTOMER NAME]],Country[#All],3,0)</f>
        <v>Export</v>
      </c>
      <c r="I104" s="1" t="str">
        <f>TEXT(InputData[[#This Row],[DATE]],"mmm")</f>
        <v>Feb</v>
      </c>
      <c r="J104" s="1">
        <f>WEEKNUM(InputData[[#This Row],[DATE]])</f>
        <v>7</v>
      </c>
    </row>
    <row r="105" spans="1:10" x14ac:dyDescent="0.25">
      <c r="A105" s="3">
        <v>44234</v>
      </c>
      <c r="B105" s="6" t="s">
        <v>84</v>
      </c>
      <c r="C105" s="4" t="s">
        <v>16</v>
      </c>
      <c r="D105" s="5">
        <v>16.64</v>
      </c>
      <c r="E105" s="1">
        <v>5</v>
      </c>
      <c r="F105" s="1">
        <f>InputData[[#This Row],[UNIT PRICE ($)]]*InputData[[#This Row],[QUANTITY]]</f>
        <v>83.2</v>
      </c>
      <c r="G105" s="1" t="str">
        <f>VLOOKUP(InputData[[#This Row],[CUSTOMER NAME]],Country[#All],2,0)</f>
        <v>Ethiopia</v>
      </c>
      <c r="H105" s="1" t="str">
        <f>VLOOKUP(InputData[[#This Row],[CUSTOMER NAME]],Country[#All],3,0)</f>
        <v>Export</v>
      </c>
      <c r="I105" s="1" t="str">
        <f>TEXT(InputData[[#This Row],[DATE]],"mmm")</f>
        <v>Feb</v>
      </c>
      <c r="J105" s="1">
        <f>WEEKNUM(InputData[[#This Row],[DATE]])</f>
        <v>7</v>
      </c>
    </row>
    <row r="106" spans="1:10" x14ac:dyDescent="0.25">
      <c r="A106" s="3">
        <v>44235</v>
      </c>
      <c r="B106" s="6" t="s">
        <v>62</v>
      </c>
      <c r="C106" s="4" t="s">
        <v>4</v>
      </c>
      <c r="D106" s="5">
        <v>48.84</v>
      </c>
      <c r="E106" s="1">
        <v>3</v>
      </c>
      <c r="F106" s="1">
        <f>InputData[[#This Row],[UNIT PRICE ($)]]*InputData[[#This Row],[QUANTITY]]</f>
        <v>146.52000000000001</v>
      </c>
      <c r="G106" s="1" t="str">
        <f>VLOOKUP(InputData[[#This Row],[CUSTOMER NAME]],Country[#All],2,0)</f>
        <v>India</v>
      </c>
      <c r="H106" s="1" t="str">
        <f>VLOOKUP(InputData[[#This Row],[CUSTOMER NAME]],Country[#All],3,0)</f>
        <v>Northeast</v>
      </c>
      <c r="I106" s="1" t="str">
        <f>TEXT(InputData[[#This Row],[DATE]],"mmm")</f>
        <v>Feb</v>
      </c>
      <c r="J106" s="1">
        <f>WEEKNUM(InputData[[#This Row],[DATE]])</f>
        <v>7</v>
      </c>
    </row>
    <row r="107" spans="1:10" x14ac:dyDescent="0.25">
      <c r="A107" s="3">
        <v>44235</v>
      </c>
      <c r="B107" s="6" t="s">
        <v>109</v>
      </c>
      <c r="C107" s="4" t="s">
        <v>5</v>
      </c>
      <c r="D107" s="5">
        <v>155.61000000000001</v>
      </c>
      <c r="E107" s="1">
        <v>11</v>
      </c>
      <c r="F107" s="1">
        <f>InputData[[#This Row],[UNIT PRICE ($)]]*InputData[[#This Row],[QUANTITY]]</f>
        <v>1711.71</v>
      </c>
      <c r="G107" s="1" t="str">
        <f>VLOOKUP(InputData[[#This Row],[CUSTOMER NAME]],Country[#All],2,0)</f>
        <v>Pakistan</v>
      </c>
      <c r="H107" s="1" t="str">
        <f>VLOOKUP(InputData[[#This Row],[CUSTOMER NAME]],Country[#All],3,0)</f>
        <v>Export</v>
      </c>
      <c r="I107" s="1" t="str">
        <f>TEXT(InputData[[#This Row],[DATE]],"mmm")</f>
        <v>Feb</v>
      </c>
      <c r="J107" s="1">
        <f>WEEKNUM(InputData[[#This Row],[DATE]])</f>
        <v>7</v>
      </c>
    </row>
    <row r="108" spans="1:10" x14ac:dyDescent="0.25">
      <c r="A108" s="3">
        <v>44235</v>
      </c>
      <c r="B108" s="6" t="s">
        <v>65</v>
      </c>
      <c r="C108" s="4" t="s">
        <v>40</v>
      </c>
      <c r="D108" s="5">
        <v>115.2</v>
      </c>
      <c r="E108" s="1">
        <v>39</v>
      </c>
      <c r="F108" s="1">
        <f>InputData[[#This Row],[UNIT PRICE ($)]]*InputData[[#This Row],[QUANTITY]]</f>
        <v>4492.8</v>
      </c>
      <c r="G108" s="1" t="str">
        <f>VLOOKUP(InputData[[#This Row],[CUSTOMER NAME]],Country[#All],2,0)</f>
        <v>Pakistan</v>
      </c>
      <c r="H108" s="1" t="str">
        <f>VLOOKUP(InputData[[#This Row],[CUSTOMER NAME]],Country[#All],3,0)</f>
        <v>Export</v>
      </c>
      <c r="I108" s="1" t="str">
        <f>TEXT(InputData[[#This Row],[DATE]],"mmm")</f>
        <v>Feb</v>
      </c>
      <c r="J108" s="1">
        <f>WEEKNUM(InputData[[#This Row],[DATE]])</f>
        <v>7</v>
      </c>
    </row>
    <row r="109" spans="1:10" x14ac:dyDescent="0.25">
      <c r="A109" s="3">
        <v>44235</v>
      </c>
      <c r="B109" s="6" t="s">
        <v>65</v>
      </c>
      <c r="C109" s="4" t="s">
        <v>30</v>
      </c>
      <c r="D109" s="5">
        <v>201.28</v>
      </c>
      <c r="E109" s="1">
        <v>12</v>
      </c>
      <c r="F109" s="1">
        <f>InputData[[#This Row],[UNIT PRICE ($)]]*InputData[[#This Row],[QUANTITY]]</f>
        <v>2415.36</v>
      </c>
      <c r="G109" s="1" t="str">
        <f>VLOOKUP(InputData[[#This Row],[CUSTOMER NAME]],Country[#All],2,0)</f>
        <v>Pakistan</v>
      </c>
      <c r="H109" s="1" t="str">
        <f>VLOOKUP(InputData[[#This Row],[CUSTOMER NAME]],Country[#All],3,0)</f>
        <v>Export</v>
      </c>
      <c r="I109" s="1" t="str">
        <f>TEXT(InputData[[#This Row],[DATE]],"mmm")</f>
        <v>Feb</v>
      </c>
      <c r="J109" s="1">
        <f>WEEKNUM(InputData[[#This Row],[DATE]])</f>
        <v>7</v>
      </c>
    </row>
    <row r="110" spans="1:10" x14ac:dyDescent="0.25">
      <c r="A110" s="3">
        <v>44236</v>
      </c>
      <c r="B110" s="6" t="s">
        <v>75</v>
      </c>
      <c r="C110" s="4" t="s">
        <v>34</v>
      </c>
      <c r="D110" s="5">
        <v>58.3</v>
      </c>
      <c r="E110" s="1">
        <v>14</v>
      </c>
      <c r="F110" s="1">
        <f>InputData[[#This Row],[UNIT PRICE ($)]]*InputData[[#This Row],[QUANTITY]]</f>
        <v>816.19999999999993</v>
      </c>
      <c r="G110" s="1" t="str">
        <f>VLOOKUP(InputData[[#This Row],[CUSTOMER NAME]],Country[#All],2,0)</f>
        <v>Russia</v>
      </c>
      <c r="H110" s="1" t="str">
        <f>VLOOKUP(InputData[[#This Row],[CUSTOMER NAME]],Country[#All],3,0)</f>
        <v>Export</v>
      </c>
      <c r="I110" s="1" t="str">
        <f>TEXT(InputData[[#This Row],[DATE]],"mmm")</f>
        <v>Feb</v>
      </c>
      <c r="J110" s="1">
        <f>WEEKNUM(InputData[[#This Row],[DATE]])</f>
        <v>7</v>
      </c>
    </row>
    <row r="111" spans="1:10" x14ac:dyDescent="0.25">
      <c r="A111" s="3">
        <v>44236</v>
      </c>
      <c r="B111" s="6" t="s">
        <v>75</v>
      </c>
      <c r="C111" s="4" t="s">
        <v>21</v>
      </c>
      <c r="D111" s="5">
        <v>162.54</v>
      </c>
      <c r="E111" s="1">
        <v>32</v>
      </c>
      <c r="F111" s="1">
        <f>InputData[[#This Row],[UNIT PRICE ($)]]*InputData[[#This Row],[QUANTITY]]</f>
        <v>5201.28</v>
      </c>
      <c r="G111" s="1" t="str">
        <f>VLOOKUP(InputData[[#This Row],[CUSTOMER NAME]],Country[#All],2,0)</f>
        <v>Russia</v>
      </c>
      <c r="H111" s="1" t="str">
        <f>VLOOKUP(InputData[[#This Row],[CUSTOMER NAME]],Country[#All],3,0)</f>
        <v>Export</v>
      </c>
      <c r="I111" s="1" t="str">
        <f>TEXT(InputData[[#This Row],[DATE]],"mmm")</f>
        <v>Feb</v>
      </c>
      <c r="J111" s="1">
        <f>WEEKNUM(InputData[[#This Row],[DATE]])</f>
        <v>7</v>
      </c>
    </row>
    <row r="112" spans="1:10" x14ac:dyDescent="0.25">
      <c r="A112" s="3">
        <v>44236</v>
      </c>
      <c r="B112" s="6" t="s">
        <v>89</v>
      </c>
      <c r="C112" s="4" t="s">
        <v>32</v>
      </c>
      <c r="D112" s="5">
        <v>117.48</v>
      </c>
      <c r="E112" s="1">
        <v>14</v>
      </c>
      <c r="F112" s="1">
        <f>InputData[[#This Row],[UNIT PRICE ($)]]*InputData[[#This Row],[QUANTITY]]</f>
        <v>1644.72</v>
      </c>
      <c r="G112" s="1" t="str">
        <f>VLOOKUP(InputData[[#This Row],[CUSTOMER NAME]],Country[#All],2,0)</f>
        <v>Mexico</v>
      </c>
      <c r="H112" s="1" t="str">
        <f>VLOOKUP(InputData[[#This Row],[CUSTOMER NAME]],Country[#All],3,0)</f>
        <v>Export</v>
      </c>
      <c r="I112" s="1" t="str">
        <f>TEXT(InputData[[#This Row],[DATE]],"mmm")</f>
        <v>Feb</v>
      </c>
      <c r="J112" s="1">
        <f>WEEKNUM(InputData[[#This Row],[DATE]])</f>
        <v>7</v>
      </c>
    </row>
    <row r="113" spans="1:10" x14ac:dyDescent="0.25">
      <c r="A113" s="3">
        <v>44237</v>
      </c>
      <c r="B113" s="6" t="s">
        <v>63</v>
      </c>
      <c r="C113" s="4" t="s">
        <v>19</v>
      </c>
      <c r="D113" s="5">
        <v>210</v>
      </c>
      <c r="E113" s="1">
        <v>4</v>
      </c>
      <c r="F113" s="1">
        <f>InputData[[#This Row],[UNIT PRICE ($)]]*InputData[[#This Row],[QUANTITY]]</f>
        <v>840</v>
      </c>
      <c r="G113" s="1" t="str">
        <f>VLOOKUP(InputData[[#This Row],[CUSTOMER NAME]],Country[#All],2,0)</f>
        <v>Saudi Arabia</v>
      </c>
      <c r="H113" s="1" t="str">
        <f>VLOOKUP(InputData[[#This Row],[CUSTOMER NAME]],Country[#All],3,0)</f>
        <v>Export</v>
      </c>
      <c r="I113" s="1" t="str">
        <f>TEXT(InputData[[#This Row],[DATE]],"mmm")</f>
        <v>Feb</v>
      </c>
      <c r="J113" s="1">
        <f>WEEKNUM(InputData[[#This Row],[DATE]])</f>
        <v>7</v>
      </c>
    </row>
    <row r="114" spans="1:10" x14ac:dyDescent="0.25">
      <c r="A114" s="3">
        <v>44237</v>
      </c>
      <c r="B114" s="6" t="s">
        <v>78</v>
      </c>
      <c r="C114" s="4" t="s">
        <v>8</v>
      </c>
      <c r="D114" s="5">
        <v>94.62</v>
      </c>
      <c r="E114" s="1">
        <v>38</v>
      </c>
      <c r="F114" s="1">
        <f>InputData[[#This Row],[UNIT PRICE ($)]]*InputData[[#This Row],[QUANTITY]]</f>
        <v>3595.5600000000004</v>
      </c>
      <c r="G114" s="1" t="str">
        <f>VLOOKUP(InputData[[#This Row],[CUSTOMER NAME]],Country[#All],2,0)</f>
        <v>India</v>
      </c>
      <c r="H114" s="1" t="str">
        <f>VLOOKUP(InputData[[#This Row],[CUSTOMER NAME]],Country[#All],3,0)</f>
        <v>Central</v>
      </c>
      <c r="I114" s="1" t="str">
        <f>TEXT(InputData[[#This Row],[DATE]],"mmm")</f>
        <v>Feb</v>
      </c>
      <c r="J114" s="1">
        <f>WEEKNUM(InputData[[#This Row],[DATE]])</f>
        <v>7</v>
      </c>
    </row>
    <row r="115" spans="1:10" x14ac:dyDescent="0.25">
      <c r="A115" s="3">
        <v>44239</v>
      </c>
      <c r="B115" s="6" t="s">
        <v>60</v>
      </c>
      <c r="C115" s="4" t="s">
        <v>23</v>
      </c>
      <c r="D115" s="5">
        <v>149.46</v>
      </c>
      <c r="E115" s="1">
        <v>9</v>
      </c>
      <c r="F115" s="1">
        <f>InputData[[#This Row],[UNIT PRICE ($)]]*InputData[[#This Row],[QUANTITY]]</f>
        <v>1345.14</v>
      </c>
      <c r="G115" s="1" t="str">
        <f>VLOOKUP(InputData[[#This Row],[CUSTOMER NAME]],Country[#All],2,0)</f>
        <v>Nigeria</v>
      </c>
      <c r="H115" s="1" t="str">
        <f>VLOOKUP(InputData[[#This Row],[CUSTOMER NAME]],Country[#All],3,0)</f>
        <v>Export</v>
      </c>
      <c r="I115" s="1" t="str">
        <f>TEXT(InputData[[#This Row],[DATE]],"mmm")</f>
        <v>Feb</v>
      </c>
      <c r="J115" s="1">
        <f>WEEKNUM(InputData[[#This Row],[DATE]])</f>
        <v>7</v>
      </c>
    </row>
    <row r="116" spans="1:10" x14ac:dyDescent="0.25">
      <c r="A116" s="3">
        <v>44239</v>
      </c>
      <c r="B116" s="6" t="s">
        <v>110</v>
      </c>
      <c r="C116" s="4" t="s">
        <v>10</v>
      </c>
      <c r="D116" s="5">
        <v>164.28</v>
      </c>
      <c r="E116" s="1">
        <v>13</v>
      </c>
      <c r="F116" s="1">
        <f>InputData[[#This Row],[UNIT PRICE ($)]]*InputData[[#This Row],[QUANTITY]]</f>
        <v>2135.64</v>
      </c>
      <c r="G116" s="1" t="str">
        <f>VLOOKUP(InputData[[#This Row],[CUSTOMER NAME]],Country[#All],2,0)</f>
        <v>India</v>
      </c>
      <c r="H116" s="1" t="str">
        <f>VLOOKUP(InputData[[#This Row],[CUSTOMER NAME]],Country[#All],3,0)</f>
        <v>Western</v>
      </c>
      <c r="I116" s="1" t="str">
        <f>TEXT(InputData[[#This Row],[DATE]],"mmm")</f>
        <v>Feb</v>
      </c>
      <c r="J116" s="1">
        <f>WEEKNUM(InputData[[#This Row],[DATE]])</f>
        <v>7</v>
      </c>
    </row>
    <row r="117" spans="1:10" x14ac:dyDescent="0.25">
      <c r="A117" s="3">
        <v>44239</v>
      </c>
      <c r="B117" s="6" t="s">
        <v>74</v>
      </c>
      <c r="C117" s="4" t="s">
        <v>8</v>
      </c>
      <c r="D117" s="5">
        <v>94.62</v>
      </c>
      <c r="E117" s="1">
        <v>7</v>
      </c>
      <c r="F117" s="1">
        <f>InputData[[#This Row],[UNIT PRICE ($)]]*InputData[[#This Row],[QUANTITY]]</f>
        <v>662.34</v>
      </c>
      <c r="G117" s="1" t="str">
        <f>VLOOKUP(InputData[[#This Row],[CUSTOMER NAME]],Country[#All],2,0)</f>
        <v>Brazil</v>
      </c>
      <c r="H117" s="1" t="str">
        <f>VLOOKUP(InputData[[#This Row],[CUSTOMER NAME]],Country[#All],3,0)</f>
        <v>Export</v>
      </c>
      <c r="I117" s="1" t="str">
        <f>TEXT(InputData[[#This Row],[DATE]],"mmm")</f>
        <v>Feb</v>
      </c>
      <c r="J117" s="1">
        <f>WEEKNUM(InputData[[#This Row],[DATE]])</f>
        <v>7</v>
      </c>
    </row>
    <row r="118" spans="1:10" x14ac:dyDescent="0.25">
      <c r="A118" s="3">
        <v>44240</v>
      </c>
      <c r="B118" s="6" t="s">
        <v>110</v>
      </c>
      <c r="C118" s="4" t="s">
        <v>3</v>
      </c>
      <c r="D118" s="5">
        <v>80.94</v>
      </c>
      <c r="E118" s="1">
        <v>17</v>
      </c>
      <c r="F118" s="1">
        <f>InputData[[#This Row],[UNIT PRICE ($)]]*InputData[[#This Row],[QUANTITY]]</f>
        <v>1375.98</v>
      </c>
      <c r="G118" s="1" t="str">
        <f>VLOOKUP(InputData[[#This Row],[CUSTOMER NAME]],Country[#All],2,0)</f>
        <v>India</v>
      </c>
      <c r="H118" s="1" t="str">
        <f>VLOOKUP(InputData[[#This Row],[CUSTOMER NAME]],Country[#All],3,0)</f>
        <v>Western</v>
      </c>
      <c r="I118" s="1" t="str">
        <f>TEXT(InputData[[#This Row],[DATE]],"mmm")</f>
        <v>Feb</v>
      </c>
      <c r="J118" s="1">
        <f>WEEKNUM(InputData[[#This Row],[DATE]])</f>
        <v>7</v>
      </c>
    </row>
    <row r="119" spans="1:10" x14ac:dyDescent="0.25">
      <c r="A119" s="3">
        <v>44240</v>
      </c>
      <c r="B119" s="6" t="s">
        <v>113</v>
      </c>
      <c r="C119" s="4" t="s">
        <v>5</v>
      </c>
      <c r="D119" s="5">
        <v>155.61000000000001</v>
      </c>
      <c r="E119" s="1">
        <v>35</v>
      </c>
      <c r="F119" s="1">
        <f>InputData[[#This Row],[UNIT PRICE ($)]]*InputData[[#This Row],[QUANTITY]]</f>
        <v>5446.35</v>
      </c>
      <c r="G119" s="1" t="str">
        <f>VLOOKUP(InputData[[#This Row],[CUSTOMER NAME]],Country[#All],2,0)</f>
        <v>Pakistan</v>
      </c>
      <c r="H119" s="1" t="str">
        <f>VLOOKUP(InputData[[#This Row],[CUSTOMER NAME]],Country[#All],3,0)</f>
        <v>Export</v>
      </c>
      <c r="I119" s="1" t="str">
        <f>TEXT(InputData[[#This Row],[DATE]],"mmm")</f>
        <v>Feb</v>
      </c>
      <c r="J119" s="1">
        <f>WEEKNUM(InputData[[#This Row],[DATE]])</f>
        <v>7</v>
      </c>
    </row>
    <row r="120" spans="1:10" x14ac:dyDescent="0.25">
      <c r="A120" s="3">
        <v>44241</v>
      </c>
      <c r="B120" s="6" t="s">
        <v>60</v>
      </c>
      <c r="C120" s="4" t="s">
        <v>28</v>
      </c>
      <c r="D120" s="5">
        <v>41.81</v>
      </c>
      <c r="E120" s="1">
        <v>3</v>
      </c>
      <c r="F120" s="1">
        <f>InputData[[#This Row],[UNIT PRICE ($)]]*InputData[[#This Row],[QUANTITY]]</f>
        <v>125.43</v>
      </c>
      <c r="G120" s="1" t="str">
        <f>VLOOKUP(InputData[[#This Row],[CUSTOMER NAME]],Country[#All],2,0)</f>
        <v>Nigeria</v>
      </c>
      <c r="H120" s="1" t="str">
        <f>VLOOKUP(InputData[[#This Row],[CUSTOMER NAME]],Country[#All],3,0)</f>
        <v>Export</v>
      </c>
      <c r="I120" s="1" t="str">
        <f>TEXT(InputData[[#This Row],[DATE]],"mmm")</f>
        <v>Feb</v>
      </c>
      <c r="J120" s="1">
        <f>WEEKNUM(InputData[[#This Row],[DATE]])</f>
        <v>8</v>
      </c>
    </row>
    <row r="121" spans="1:10" x14ac:dyDescent="0.25">
      <c r="A121" s="3">
        <v>44241</v>
      </c>
      <c r="B121" s="6" t="s">
        <v>80</v>
      </c>
      <c r="C121" s="4" t="s">
        <v>34</v>
      </c>
      <c r="D121" s="5">
        <v>58.3</v>
      </c>
      <c r="E121" s="1">
        <v>8</v>
      </c>
      <c r="F121" s="1">
        <f>InputData[[#This Row],[UNIT PRICE ($)]]*InputData[[#This Row],[QUANTITY]]</f>
        <v>466.4</v>
      </c>
      <c r="G121" s="1" t="str">
        <f>VLOOKUP(InputData[[#This Row],[CUSTOMER NAME]],Country[#All],2,0)</f>
        <v>South Africa</v>
      </c>
      <c r="H121" s="1" t="str">
        <f>VLOOKUP(InputData[[#This Row],[CUSTOMER NAME]],Country[#All],3,0)</f>
        <v>Export</v>
      </c>
      <c r="I121" s="1" t="str">
        <f>TEXT(InputData[[#This Row],[DATE]],"mmm")</f>
        <v>Feb</v>
      </c>
      <c r="J121" s="1">
        <f>WEEKNUM(InputData[[#This Row],[DATE]])</f>
        <v>8</v>
      </c>
    </row>
    <row r="122" spans="1:10" x14ac:dyDescent="0.25">
      <c r="A122" s="3">
        <v>44241</v>
      </c>
      <c r="B122" s="6" t="s">
        <v>89</v>
      </c>
      <c r="C122" s="4" t="s">
        <v>26</v>
      </c>
      <c r="D122" s="5">
        <v>24.66</v>
      </c>
      <c r="E122" s="1">
        <v>8</v>
      </c>
      <c r="F122" s="1">
        <f>InputData[[#This Row],[UNIT PRICE ($)]]*InputData[[#This Row],[QUANTITY]]</f>
        <v>197.28</v>
      </c>
      <c r="G122" s="1" t="str">
        <f>VLOOKUP(InputData[[#This Row],[CUSTOMER NAME]],Country[#All],2,0)</f>
        <v>Mexico</v>
      </c>
      <c r="H122" s="1" t="str">
        <f>VLOOKUP(InputData[[#This Row],[CUSTOMER NAME]],Country[#All],3,0)</f>
        <v>Export</v>
      </c>
      <c r="I122" s="1" t="str">
        <f>TEXT(InputData[[#This Row],[DATE]],"mmm")</f>
        <v>Feb</v>
      </c>
      <c r="J122" s="1">
        <f>WEEKNUM(InputData[[#This Row],[DATE]])</f>
        <v>8</v>
      </c>
    </row>
    <row r="123" spans="1:10" x14ac:dyDescent="0.25">
      <c r="A123" s="3">
        <v>44242</v>
      </c>
      <c r="B123" s="6" t="s">
        <v>60</v>
      </c>
      <c r="C123" s="4" t="s">
        <v>29</v>
      </c>
      <c r="D123" s="5">
        <v>53.11</v>
      </c>
      <c r="E123" s="1">
        <v>28</v>
      </c>
      <c r="F123" s="1">
        <f>InputData[[#This Row],[UNIT PRICE ($)]]*InputData[[#This Row],[QUANTITY]]</f>
        <v>1487.08</v>
      </c>
      <c r="G123" s="1" t="str">
        <f>VLOOKUP(InputData[[#This Row],[CUSTOMER NAME]],Country[#All],2,0)</f>
        <v>Nigeria</v>
      </c>
      <c r="H123" s="1" t="str">
        <f>VLOOKUP(InputData[[#This Row],[CUSTOMER NAME]],Country[#All],3,0)</f>
        <v>Export</v>
      </c>
      <c r="I123" s="1" t="str">
        <f>TEXT(InputData[[#This Row],[DATE]],"mmm")</f>
        <v>Feb</v>
      </c>
      <c r="J123" s="1">
        <f>WEEKNUM(InputData[[#This Row],[DATE]])</f>
        <v>8</v>
      </c>
    </row>
    <row r="124" spans="1:10" x14ac:dyDescent="0.25">
      <c r="A124" s="3">
        <v>44242</v>
      </c>
      <c r="B124" s="6" t="s">
        <v>65</v>
      </c>
      <c r="C124" s="4" t="s">
        <v>27</v>
      </c>
      <c r="D124" s="5">
        <v>57.120000000000005</v>
      </c>
      <c r="E124" s="1">
        <v>4</v>
      </c>
      <c r="F124" s="1">
        <f>InputData[[#This Row],[UNIT PRICE ($)]]*InputData[[#This Row],[QUANTITY]]</f>
        <v>228.48000000000002</v>
      </c>
      <c r="G124" s="1" t="str">
        <f>VLOOKUP(InputData[[#This Row],[CUSTOMER NAME]],Country[#All],2,0)</f>
        <v>Pakistan</v>
      </c>
      <c r="H124" s="1" t="str">
        <f>VLOOKUP(InputData[[#This Row],[CUSTOMER NAME]],Country[#All],3,0)</f>
        <v>Export</v>
      </c>
      <c r="I124" s="1" t="str">
        <f>TEXT(InputData[[#This Row],[DATE]],"mmm")</f>
        <v>Feb</v>
      </c>
      <c r="J124" s="1">
        <f>WEEKNUM(InputData[[#This Row],[DATE]])</f>
        <v>8</v>
      </c>
    </row>
    <row r="125" spans="1:10" x14ac:dyDescent="0.25">
      <c r="A125" s="3">
        <v>44243</v>
      </c>
      <c r="B125" s="6" t="s">
        <v>110</v>
      </c>
      <c r="C125" s="4" t="s">
        <v>15</v>
      </c>
      <c r="D125" s="5">
        <v>15.719999999999999</v>
      </c>
      <c r="E125" s="1">
        <v>26</v>
      </c>
      <c r="F125" s="1">
        <f>InputData[[#This Row],[UNIT PRICE ($)]]*InputData[[#This Row],[QUANTITY]]</f>
        <v>408.71999999999997</v>
      </c>
      <c r="G125" s="1" t="str">
        <f>VLOOKUP(InputData[[#This Row],[CUSTOMER NAME]],Country[#All],2,0)</f>
        <v>India</v>
      </c>
      <c r="H125" s="1" t="str">
        <f>VLOOKUP(InputData[[#This Row],[CUSTOMER NAME]],Country[#All],3,0)</f>
        <v>Western</v>
      </c>
      <c r="I125" s="1" t="str">
        <f>TEXT(InputData[[#This Row],[DATE]],"mmm")</f>
        <v>Feb</v>
      </c>
      <c r="J125" s="1">
        <f>WEEKNUM(InputData[[#This Row],[DATE]])</f>
        <v>8</v>
      </c>
    </row>
    <row r="126" spans="1:10" x14ac:dyDescent="0.25">
      <c r="A126" s="3">
        <v>44243</v>
      </c>
      <c r="B126" s="6" t="s">
        <v>116</v>
      </c>
      <c r="C126" s="4" t="s">
        <v>32</v>
      </c>
      <c r="D126" s="5">
        <v>117.48</v>
      </c>
      <c r="E126" s="1">
        <v>1</v>
      </c>
      <c r="F126" s="1">
        <f>InputData[[#This Row],[UNIT PRICE ($)]]*InputData[[#This Row],[QUANTITY]]</f>
        <v>117.48</v>
      </c>
      <c r="G126" s="1" t="str">
        <f>VLOOKUP(InputData[[#This Row],[CUSTOMER NAME]],Country[#All],2,0)</f>
        <v>Germany</v>
      </c>
      <c r="H126" s="1" t="str">
        <f>VLOOKUP(InputData[[#This Row],[CUSTOMER NAME]],Country[#All],3,0)</f>
        <v>Export</v>
      </c>
      <c r="I126" s="1" t="str">
        <f>TEXT(InputData[[#This Row],[DATE]],"mmm")</f>
        <v>Feb</v>
      </c>
      <c r="J126" s="1">
        <f>WEEKNUM(InputData[[#This Row],[DATE]])</f>
        <v>8</v>
      </c>
    </row>
    <row r="127" spans="1:10" x14ac:dyDescent="0.25">
      <c r="A127" s="3">
        <v>44244</v>
      </c>
      <c r="B127" s="6" t="s">
        <v>74</v>
      </c>
      <c r="C127" s="4" t="s">
        <v>43</v>
      </c>
      <c r="D127" s="5">
        <v>83.08</v>
      </c>
      <c r="E127" s="1">
        <v>19</v>
      </c>
      <c r="F127" s="1">
        <f>InputData[[#This Row],[UNIT PRICE ($)]]*InputData[[#This Row],[QUANTITY]]</f>
        <v>1578.52</v>
      </c>
      <c r="G127" s="1" t="str">
        <f>VLOOKUP(InputData[[#This Row],[CUSTOMER NAME]],Country[#All],2,0)</f>
        <v>Brazil</v>
      </c>
      <c r="H127" s="1" t="str">
        <f>VLOOKUP(InputData[[#This Row],[CUSTOMER NAME]],Country[#All],3,0)</f>
        <v>Export</v>
      </c>
      <c r="I127" s="1" t="str">
        <f>TEXT(InputData[[#This Row],[DATE]],"mmm")</f>
        <v>Feb</v>
      </c>
      <c r="J127" s="1">
        <f>WEEKNUM(InputData[[#This Row],[DATE]])</f>
        <v>8</v>
      </c>
    </row>
    <row r="128" spans="1:10" x14ac:dyDescent="0.25">
      <c r="A128" s="3">
        <v>44244</v>
      </c>
      <c r="B128" s="6" t="s">
        <v>74</v>
      </c>
      <c r="C128" s="4" t="s">
        <v>33</v>
      </c>
      <c r="D128" s="5">
        <v>119.7</v>
      </c>
      <c r="E128" s="1">
        <v>19</v>
      </c>
      <c r="F128" s="1">
        <f>InputData[[#This Row],[UNIT PRICE ($)]]*InputData[[#This Row],[QUANTITY]]</f>
        <v>2274.3000000000002</v>
      </c>
      <c r="G128" s="1" t="str">
        <f>VLOOKUP(InputData[[#This Row],[CUSTOMER NAME]],Country[#All],2,0)</f>
        <v>Brazil</v>
      </c>
      <c r="H128" s="1" t="str">
        <f>VLOOKUP(InputData[[#This Row],[CUSTOMER NAME]],Country[#All],3,0)</f>
        <v>Export</v>
      </c>
      <c r="I128" s="1" t="str">
        <f>TEXT(InputData[[#This Row],[DATE]],"mmm")</f>
        <v>Feb</v>
      </c>
      <c r="J128" s="1">
        <f>WEEKNUM(InputData[[#This Row],[DATE]])</f>
        <v>8</v>
      </c>
    </row>
    <row r="129" spans="1:10" x14ac:dyDescent="0.25">
      <c r="A129" s="3">
        <v>44244</v>
      </c>
      <c r="B129" s="6" t="s">
        <v>83</v>
      </c>
      <c r="C129" s="4" t="s">
        <v>44</v>
      </c>
      <c r="D129" s="5">
        <v>82.08</v>
      </c>
      <c r="E129" s="1">
        <v>2</v>
      </c>
      <c r="F129" s="1">
        <f>InputData[[#This Row],[UNIT PRICE ($)]]*InputData[[#This Row],[QUANTITY]]</f>
        <v>164.16</v>
      </c>
      <c r="G129" s="1" t="str">
        <f>VLOOKUP(InputData[[#This Row],[CUSTOMER NAME]],Country[#All],2,0)</f>
        <v>India</v>
      </c>
      <c r="H129" s="1" t="str">
        <f>VLOOKUP(InputData[[#This Row],[CUSTOMER NAME]],Country[#All],3,0)</f>
        <v>North</v>
      </c>
      <c r="I129" s="1" t="str">
        <f>TEXT(InputData[[#This Row],[DATE]],"mmm")</f>
        <v>Feb</v>
      </c>
      <c r="J129" s="1">
        <f>WEEKNUM(InputData[[#This Row],[DATE]])</f>
        <v>8</v>
      </c>
    </row>
    <row r="130" spans="1:10" x14ac:dyDescent="0.25">
      <c r="A130" s="3">
        <v>44245</v>
      </c>
      <c r="B130" s="6" t="s">
        <v>74</v>
      </c>
      <c r="C130" s="4" t="s">
        <v>15</v>
      </c>
      <c r="D130" s="5">
        <v>15.719999999999999</v>
      </c>
      <c r="E130" s="1">
        <v>6</v>
      </c>
      <c r="F130" s="1">
        <f>InputData[[#This Row],[UNIT PRICE ($)]]*InputData[[#This Row],[QUANTITY]]</f>
        <v>94.32</v>
      </c>
      <c r="G130" s="1" t="str">
        <f>VLOOKUP(InputData[[#This Row],[CUSTOMER NAME]],Country[#All],2,0)</f>
        <v>Brazil</v>
      </c>
      <c r="H130" s="1" t="str">
        <f>VLOOKUP(InputData[[#This Row],[CUSTOMER NAME]],Country[#All],3,0)</f>
        <v>Export</v>
      </c>
      <c r="I130" s="1" t="str">
        <f>TEXT(InputData[[#This Row],[DATE]],"mmm")</f>
        <v>Feb</v>
      </c>
      <c r="J130" s="1">
        <f>WEEKNUM(InputData[[#This Row],[DATE]])</f>
        <v>8</v>
      </c>
    </row>
    <row r="131" spans="1:10" x14ac:dyDescent="0.25">
      <c r="A131" s="3">
        <v>44246</v>
      </c>
      <c r="B131" s="6" t="s">
        <v>110</v>
      </c>
      <c r="C131" s="4" t="s">
        <v>2</v>
      </c>
      <c r="D131" s="5">
        <v>142.80000000000001</v>
      </c>
      <c r="E131" s="1">
        <v>13</v>
      </c>
      <c r="F131" s="1">
        <f>InputData[[#This Row],[UNIT PRICE ($)]]*InputData[[#This Row],[QUANTITY]]</f>
        <v>1856.4</v>
      </c>
      <c r="G131" s="1" t="str">
        <f>VLOOKUP(InputData[[#This Row],[CUSTOMER NAME]],Country[#All],2,0)</f>
        <v>India</v>
      </c>
      <c r="H131" s="1" t="str">
        <f>VLOOKUP(InputData[[#This Row],[CUSTOMER NAME]],Country[#All],3,0)</f>
        <v>Western</v>
      </c>
      <c r="I131" s="1" t="str">
        <f>TEXT(InputData[[#This Row],[DATE]],"mmm")</f>
        <v>Feb</v>
      </c>
      <c r="J131" s="1">
        <f>WEEKNUM(InputData[[#This Row],[DATE]])</f>
        <v>8</v>
      </c>
    </row>
    <row r="132" spans="1:10" x14ac:dyDescent="0.25">
      <c r="A132" s="3">
        <v>44247</v>
      </c>
      <c r="B132" s="6" t="s">
        <v>81</v>
      </c>
      <c r="C132" s="4" t="s">
        <v>12</v>
      </c>
      <c r="D132" s="5">
        <v>94.17</v>
      </c>
      <c r="E132" s="1">
        <v>6</v>
      </c>
      <c r="F132" s="1">
        <f>InputData[[#This Row],[UNIT PRICE ($)]]*InputData[[#This Row],[QUANTITY]]</f>
        <v>565.02</v>
      </c>
      <c r="G132" s="1" t="str">
        <f>VLOOKUP(InputData[[#This Row],[CUSTOMER NAME]],Country[#All],2,0)</f>
        <v>India</v>
      </c>
      <c r="H132" s="1" t="str">
        <f>VLOOKUP(InputData[[#This Row],[CUSTOMER NAME]],Country[#All],3,0)</f>
        <v>East</v>
      </c>
      <c r="I132" s="1" t="str">
        <f>TEXT(InputData[[#This Row],[DATE]],"mmm")</f>
        <v>Feb</v>
      </c>
      <c r="J132" s="1">
        <f>WEEKNUM(InputData[[#This Row],[DATE]])</f>
        <v>8</v>
      </c>
    </row>
    <row r="133" spans="1:10" x14ac:dyDescent="0.25">
      <c r="A133" s="3">
        <v>44247</v>
      </c>
      <c r="B133" s="6" t="s">
        <v>113</v>
      </c>
      <c r="C133" s="4" t="s">
        <v>30</v>
      </c>
      <c r="D133" s="5">
        <v>201.28</v>
      </c>
      <c r="E133" s="1">
        <v>11</v>
      </c>
      <c r="F133" s="1">
        <f>InputData[[#This Row],[UNIT PRICE ($)]]*InputData[[#This Row],[QUANTITY]]</f>
        <v>2214.08</v>
      </c>
      <c r="G133" s="1" t="str">
        <f>VLOOKUP(InputData[[#This Row],[CUSTOMER NAME]],Country[#All],2,0)</f>
        <v>Pakistan</v>
      </c>
      <c r="H133" s="1" t="str">
        <f>VLOOKUP(InputData[[#This Row],[CUSTOMER NAME]],Country[#All],3,0)</f>
        <v>Export</v>
      </c>
      <c r="I133" s="1" t="str">
        <f>TEXT(InputData[[#This Row],[DATE]],"mmm")</f>
        <v>Feb</v>
      </c>
      <c r="J133" s="1">
        <f>WEEKNUM(InputData[[#This Row],[DATE]])</f>
        <v>8</v>
      </c>
    </row>
    <row r="134" spans="1:10" x14ac:dyDescent="0.25">
      <c r="A134" s="3">
        <v>44248</v>
      </c>
      <c r="B134" s="6" t="s">
        <v>63</v>
      </c>
      <c r="C134" s="4" t="s">
        <v>18</v>
      </c>
      <c r="D134" s="5">
        <v>49.21</v>
      </c>
      <c r="E134" s="1">
        <v>30</v>
      </c>
      <c r="F134" s="1">
        <f>InputData[[#This Row],[UNIT PRICE ($)]]*InputData[[#This Row],[QUANTITY]]</f>
        <v>1476.3</v>
      </c>
      <c r="G134" s="1" t="str">
        <f>VLOOKUP(InputData[[#This Row],[CUSTOMER NAME]],Country[#All],2,0)</f>
        <v>Saudi Arabia</v>
      </c>
      <c r="H134" s="1" t="str">
        <f>VLOOKUP(InputData[[#This Row],[CUSTOMER NAME]],Country[#All],3,0)</f>
        <v>Export</v>
      </c>
      <c r="I134" s="1" t="str">
        <f>TEXT(InputData[[#This Row],[DATE]],"mmm")</f>
        <v>Feb</v>
      </c>
      <c r="J134" s="1">
        <f>WEEKNUM(InputData[[#This Row],[DATE]])</f>
        <v>9</v>
      </c>
    </row>
    <row r="135" spans="1:10" x14ac:dyDescent="0.25">
      <c r="A135" s="3">
        <v>44249</v>
      </c>
      <c r="B135" s="6" t="s">
        <v>79</v>
      </c>
      <c r="C135" s="4" t="s">
        <v>13</v>
      </c>
      <c r="D135" s="5">
        <v>122.08</v>
      </c>
      <c r="E135" s="1">
        <v>5</v>
      </c>
      <c r="F135" s="1">
        <f>InputData[[#This Row],[UNIT PRICE ($)]]*InputData[[#This Row],[QUANTITY]]</f>
        <v>610.4</v>
      </c>
      <c r="G135" s="1" t="str">
        <f>VLOOKUP(InputData[[#This Row],[CUSTOMER NAME]],Country[#All],2,0)</f>
        <v>United Kingdom</v>
      </c>
      <c r="H135" s="1" t="str">
        <f>VLOOKUP(InputData[[#This Row],[CUSTOMER NAME]],Country[#All],3,0)</f>
        <v>Export</v>
      </c>
      <c r="I135" s="1" t="str">
        <f>TEXT(InputData[[#This Row],[DATE]],"mmm")</f>
        <v>Feb</v>
      </c>
      <c r="J135" s="1">
        <f>WEEKNUM(InputData[[#This Row],[DATE]])</f>
        <v>9</v>
      </c>
    </row>
    <row r="136" spans="1:10" x14ac:dyDescent="0.25">
      <c r="A136" s="3">
        <v>44250</v>
      </c>
      <c r="B136" s="6" t="s">
        <v>60</v>
      </c>
      <c r="C136" s="4" t="s">
        <v>13</v>
      </c>
      <c r="D136" s="5">
        <v>122.08</v>
      </c>
      <c r="E136" s="1">
        <v>6</v>
      </c>
      <c r="F136" s="1">
        <f>InputData[[#This Row],[UNIT PRICE ($)]]*InputData[[#This Row],[QUANTITY]]</f>
        <v>732.48</v>
      </c>
      <c r="G136" s="1" t="str">
        <f>VLOOKUP(InputData[[#This Row],[CUSTOMER NAME]],Country[#All],2,0)</f>
        <v>Nigeria</v>
      </c>
      <c r="H136" s="1" t="str">
        <f>VLOOKUP(InputData[[#This Row],[CUSTOMER NAME]],Country[#All],3,0)</f>
        <v>Export</v>
      </c>
      <c r="I136" s="1" t="str">
        <f>TEXT(InputData[[#This Row],[DATE]],"mmm")</f>
        <v>Feb</v>
      </c>
      <c r="J136" s="1">
        <f>WEEKNUM(InputData[[#This Row],[DATE]])</f>
        <v>9</v>
      </c>
    </row>
    <row r="137" spans="1:10" x14ac:dyDescent="0.25">
      <c r="A137" s="3">
        <v>44250</v>
      </c>
      <c r="B137" s="6" t="s">
        <v>68</v>
      </c>
      <c r="C137" s="4" t="s">
        <v>25</v>
      </c>
      <c r="D137" s="5">
        <v>8.33</v>
      </c>
      <c r="E137" s="1">
        <v>3</v>
      </c>
      <c r="F137" s="1">
        <f>InputData[[#This Row],[UNIT PRICE ($)]]*InputData[[#This Row],[QUANTITY]]</f>
        <v>24.990000000000002</v>
      </c>
      <c r="G137" s="1" t="str">
        <f>VLOOKUP(InputData[[#This Row],[CUSTOMER NAME]],Country[#All],2,0)</f>
        <v>Russia</v>
      </c>
      <c r="H137" s="1" t="str">
        <f>VLOOKUP(InputData[[#This Row],[CUSTOMER NAME]],Country[#All],3,0)</f>
        <v>Export</v>
      </c>
      <c r="I137" s="1" t="str">
        <f>TEXT(InputData[[#This Row],[DATE]],"mmm")</f>
        <v>Feb</v>
      </c>
      <c r="J137" s="1">
        <f>WEEKNUM(InputData[[#This Row],[DATE]])</f>
        <v>9</v>
      </c>
    </row>
    <row r="138" spans="1:10" x14ac:dyDescent="0.25">
      <c r="A138" s="3">
        <v>44250</v>
      </c>
      <c r="B138" s="6" t="s">
        <v>112</v>
      </c>
      <c r="C138" s="4" t="s">
        <v>16</v>
      </c>
      <c r="D138" s="5">
        <v>16.64</v>
      </c>
      <c r="E138" s="1">
        <v>15</v>
      </c>
      <c r="F138" s="1">
        <f>InputData[[#This Row],[UNIT PRICE ($)]]*InputData[[#This Row],[QUANTITY]]</f>
        <v>249.60000000000002</v>
      </c>
      <c r="G138" s="1" t="str">
        <f>VLOOKUP(InputData[[#This Row],[CUSTOMER NAME]],Country[#All],2,0)</f>
        <v>India</v>
      </c>
      <c r="H138" s="1" t="str">
        <f>VLOOKUP(InputData[[#This Row],[CUSTOMER NAME]],Country[#All],3,0)</f>
        <v>North</v>
      </c>
      <c r="I138" s="1" t="str">
        <f>TEXT(InputData[[#This Row],[DATE]],"mmm")</f>
        <v>Feb</v>
      </c>
      <c r="J138" s="1">
        <f>WEEKNUM(InputData[[#This Row],[DATE]])</f>
        <v>9</v>
      </c>
    </row>
    <row r="139" spans="1:10" x14ac:dyDescent="0.25">
      <c r="A139" s="3">
        <v>44250</v>
      </c>
      <c r="B139" s="6" t="s">
        <v>73</v>
      </c>
      <c r="C139" s="4" t="s">
        <v>5</v>
      </c>
      <c r="D139" s="5">
        <v>155.61000000000001</v>
      </c>
      <c r="E139" s="1">
        <v>2</v>
      </c>
      <c r="F139" s="1">
        <f>InputData[[#This Row],[UNIT PRICE ($)]]*InputData[[#This Row],[QUANTITY]]</f>
        <v>311.22000000000003</v>
      </c>
      <c r="G139" s="1" t="str">
        <f>VLOOKUP(InputData[[#This Row],[CUSTOMER NAME]],Country[#All],2,0)</f>
        <v>India</v>
      </c>
      <c r="H139" s="1" t="str">
        <f>VLOOKUP(InputData[[#This Row],[CUSTOMER NAME]],Country[#All],3,0)</f>
        <v>East</v>
      </c>
      <c r="I139" s="1" t="str">
        <f>TEXT(InputData[[#This Row],[DATE]],"mmm")</f>
        <v>Feb</v>
      </c>
      <c r="J139" s="1">
        <f>WEEKNUM(InputData[[#This Row],[DATE]])</f>
        <v>9</v>
      </c>
    </row>
    <row r="140" spans="1:10" x14ac:dyDescent="0.25">
      <c r="A140" s="3">
        <v>44250</v>
      </c>
      <c r="B140" s="6" t="s">
        <v>113</v>
      </c>
      <c r="C140" s="4" t="s">
        <v>36</v>
      </c>
      <c r="D140" s="5">
        <v>96.3</v>
      </c>
      <c r="E140" s="1">
        <v>8</v>
      </c>
      <c r="F140" s="1">
        <f>InputData[[#This Row],[UNIT PRICE ($)]]*InputData[[#This Row],[QUANTITY]]</f>
        <v>770.4</v>
      </c>
      <c r="G140" s="1" t="str">
        <f>VLOOKUP(InputData[[#This Row],[CUSTOMER NAME]],Country[#All],2,0)</f>
        <v>Pakistan</v>
      </c>
      <c r="H140" s="1" t="str">
        <f>VLOOKUP(InputData[[#This Row],[CUSTOMER NAME]],Country[#All],3,0)</f>
        <v>Export</v>
      </c>
      <c r="I140" s="1" t="str">
        <f>TEXT(InputData[[#This Row],[DATE]],"mmm")</f>
        <v>Feb</v>
      </c>
      <c r="J140" s="1">
        <f>WEEKNUM(InputData[[#This Row],[DATE]])</f>
        <v>9</v>
      </c>
    </row>
    <row r="141" spans="1:10" x14ac:dyDescent="0.25">
      <c r="A141" s="3">
        <v>44252</v>
      </c>
      <c r="B141" s="6" t="s">
        <v>73</v>
      </c>
      <c r="C141" s="4" t="s">
        <v>13</v>
      </c>
      <c r="D141" s="5">
        <v>122.08</v>
      </c>
      <c r="E141" s="1">
        <v>10</v>
      </c>
      <c r="F141" s="1">
        <f>InputData[[#This Row],[UNIT PRICE ($)]]*InputData[[#This Row],[QUANTITY]]</f>
        <v>1220.8</v>
      </c>
      <c r="G141" s="1" t="str">
        <f>VLOOKUP(InputData[[#This Row],[CUSTOMER NAME]],Country[#All],2,0)</f>
        <v>India</v>
      </c>
      <c r="H141" s="1" t="str">
        <f>VLOOKUP(InputData[[#This Row],[CUSTOMER NAME]],Country[#All],3,0)</f>
        <v>East</v>
      </c>
      <c r="I141" s="1" t="str">
        <f>TEXT(InputData[[#This Row],[DATE]],"mmm")</f>
        <v>Feb</v>
      </c>
      <c r="J141" s="1">
        <f>WEEKNUM(InputData[[#This Row],[DATE]])</f>
        <v>9</v>
      </c>
    </row>
    <row r="142" spans="1:10" x14ac:dyDescent="0.25">
      <c r="A142" s="3">
        <v>44252</v>
      </c>
      <c r="B142" s="6" t="s">
        <v>81</v>
      </c>
      <c r="C142" s="4" t="s">
        <v>39</v>
      </c>
      <c r="D142" s="5">
        <v>42.55</v>
      </c>
      <c r="E142" s="1">
        <v>38</v>
      </c>
      <c r="F142" s="1">
        <f>InputData[[#This Row],[UNIT PRICE ($)]]*InputData[[#This Row],[QUANTITY]]</f>
        <v>1616.8999999999999</v>
      </c>
      <c r="G142" s="1" t="str">
        <f>VLOOKUP(InputData[[#This Row],[CUSTOMER NAME]],Country[#All],2,0)</f>
        <v>India</v>
      </c>
      <c r="H142" s="1" t="str">
        <f>VLOOKUP(InputData[[#This Row],[CUSTOMER NAME]],Country[#All],3,0)</f>
        <v>East</v>
      </c>
      <c r="I142" s="1" t="str">
        <f>TEXT(InputData[[#This Row],[DATE]],"mmm")</f>
        <v>Feb</v>
      </c>
      <c r="J142" s="1">
        <f>WEEKNUM(InputData[[#This Row],[DATE]])</f>
        <v>9</v>
      </c>
    </row>
    <row r="143" spans="1:10" x14ac:dyDescent="0.25">
      <c r="A143" s="3">
        <v>44252</v>
      </c>
      <c r="B143" s="6" t="s">
        <v>84</v>
      </c>
      <c r="C143" s="4" t="s">
        <v>32</v>
      </c>
      <c r="D143" s="5">
        <v>117.48</v>
      </c>
      <c r="E143" s="1">
        <v>11</v>
      </c>
      <c r="F143" s="1">
        <f>InputData[[#This Row],[UNIT PRICE ($)]]*InputData[[#This Row],[QUANTITY]]</f>
        <v>1292.28</v>
      </c>
      <c r="G143" s="1" t="str">
        <f>VLOOKUP(InputData[[#This Row],[CUSTOMER NAME]],Country[#All],2,0)</f>
        <v>Ethiopia</v>
      </c>
      <c r="H143" s="1" t="str">
        <f>VLOOKUP(InputData[[#This Row],[CUSTOMER NAME]],Country[#All],3,0)</f>
        <v>Export</v>
      </c>
      <c r="I143" s="1" t="str">
        <f>TEXT(InputData[[#This Row],[DATE]],"mmm")</f>
        <v>Feb</v>
      </c>
      <c r="J143" s="1">
        <f>WEEKNUM(InputData[[#This Row],[DATE]])</f>
        <v>9</v>
      </c>
    </row>
    <row r="144" spans="1:10" x14ac:dyDescent="0.25">
      <c r="A144" s="3">
        <v>44252</v>
      </c>
      <c r="B144" s="6" t="s">
        <v>86</v>
      </c>
      <c r="C144" s="4" t="s">
        <v>30</v>
      </c>
      <c r="D144" s="5">
        <v>201.28</v>
      </c>
      <c r="E144" s="1">
        <v>2</v>
      </c>
      <c r="F144" s="1">
        <f>InputData[[#This Row],[UNIT PRICE ($)]]*InputData[[#This Row],[QUANTITY]]</f>
        <v>402.56</v>
      </c>
      <c r="G144" s="1" t="str">
        <f>VLOOKUP(InputData[[#This Row],[CUSTOMER NAME]],Country[#All],2,0)</f>
        <v>India</v>
      </c>
      <c r="H144" s="1" t="str">
        <f>VLOOKUP(InputData[[#This Row],[CUSTOMER NAME]],Country[#All],3,0)</f>
        <v>South</v>
      </c>
      <c r="I144" s="1" t="str">
        <f>TEXT(InputData[[#This Row],[DATE]],"mmm")</f>
        <v>Feb</v>
      </c>
      <c r="J144" s="1">
        <f>WEEKNUM(InputData[[#This Row],[DATE]])</f>
        <v>9</v>
      </c>
    </row>
    <row r="145" spans="1:10" x14ac:dyDescent="0.25">
      <c r="A145" s="3">
        <v>44252</v>
      </c>
      <c r="B145" s="6" t="s">
        <v>88</v>
      </c>
      <c r="C145" s="4" t="s">
        <v>2</v>
      </c>
      <c r="D145" s="5">
        <v>142.80000000000001</v>
      </c>
      <c r="E145" s="1">
        <v>4</v>
      </c>
      <c r="F145" s="1">
        <f>InputData[[#This Row],[UNIT PRICE ($)]]*InputData[[#This Row],[QUANTITY]]</f>
        <v>571.20000000000005</v>
      </c>
      <c r="G145" s="1" t="str">
        <f>VLOOKUP(InputData[[#This Row],[CUSTOMER NAME]],Country[#All],2,0)</f>
        <v>India</v>
      </c>
      <c r="H145" s="1" t="str">
        <f>VLOOKUP(InputData[[#This Row],[CUSTOMER NAME]],Country[#All],3,0)</f>
        <v>South</v>
      </c>
      <c r="I145" s="1" t="str">
        <f>TEXT(InputData[[#This Row],[DATE]],"mmm")</f>
        <v>Feb</v>
      </c>
      <c r="J145" s="1">
        <f>WEEKNUM(InputData[[#This Row],[DATE]])</f>
        <v>9</v>
      </c>
    </row>
    <row r="146" spans="1:10" x14ac:dyDescent="0.25">
      <c r="A146" s="3">
        <v>44253</v>
      </c>
      <c r="B146" s="6" t="s">
        <v>74</v>
      </c>
      <c r="C146" s="4" t="s">
        <v>24</v>
      </c>
      <c r="D146" s="5">
        <v>156.96</v>
      </c>
      <c r="E146" s="1">
        <v>28</v>
      </c>
      <c r="F146" s="1">
        <f>InputData[[#This Row],[UNIT PRICE ($)]]*InputData[[#This Row],[QUANTITY]]</f>
        <v>4394.88</v>
      </c>
      <c r="G146" s="1" t="str">
        <f>VLOOKUP(InputData[[#This Row],[CUSTOMER NAME]],Country[#All],2,0)</f>
        <v>Brazil</v>
      </c>
      <c r="H146" s="1" t="str">
        <f>VLOOKUP(InputData[[#This Row],[CUSTOMER NAME]],Country[#All],3,0)</f>
        <v>Export</v>
      </c>
      <c r="I146" s="1" t="str">
        <f>TEXT(InputData[[#This Row],[DATE]],"mmm")</f>
        <v>Feb</v>
      </c>
      <c r="J146" s="1">
        <f>WEEKNUM(InputData[[#This Row],[DATE]])</f>
        <v>9</v>
      </c>
    </row>
    <row r="147" spans="1:10" x14ac:dyDescent="0.25">
      <c r="A147" s="3">
        <v>44253</v>
      </c>
      <c r="B147" s="6" t="s">
        <v>79</v>
      </c>
      <c r="C147" s="4" t="s">
        <v>9</v>
      </c>
      <c r="D147" s="5">
        <v>7.8599999999999994</v>
      </c>
      <c r="E147" s="1">
        <v>2</v>
      </c>
      <c r="F147" s="1">
        <f>InputData[[#This Row],[UNIT PRICE ($)]]*InputData[[#This Row],[QUANTITY]]</f>
        <v>15.719999999999999</v>
      </c>
      <c r="G147" s="1" t="str">
        <f>VLOOKUP(InputData[[#This Row],[CUSTOMER NAME]],Country[#All],2,0)</f>
        <v>United Kingdom</v>
      </c>
      <c r="H147" s="1" t="str">
        <f>VLOOKUP(InputData[[#This Row],[CUSTOMER NAME]],Country[#All],3,0)</f>
        <v>Export</v>
      </c>
      <c r="I147" s="1" t="str">
        <f>TEXT(InputData[[#This Row],[DATE]],"mmm")</f>
        <v>Feb</v>
      </c>
      <c r="J147" s="1">
        <f>WEEKNUM(InputData[[#This Row],[DATE]])</f>
        <v>9</v>
      </c>
    </row>
    <row r="148" spans="1:10" x14ac:dyDescent="0.25">
      <c r="A148" s="3">
        <v>44254</v>
      </c>
      <c r="B148" s="6" t="s">
        <v>71</v>
      </c>
      <c r="C148" s="4" t="s">
        <v>25</v>
      </c>
      <c r="D148" s="5">
        <v>8.33</v>
      </c>
      <c r="E148" s="1">
        <v>7</v>
      </c>
      <c r="F148" s="1">
        <f>InputData[[#This Row],[UNIT PRICE ($)]]*InputData[[#This Row],[QUANTITY]]</f>
        <v>58.31</v>
      </c>
      <c r="G148" s="1" t="str">
        <f>VLOOKUP(InputData[[#This Row],[CUSTOMER NAME]],Country[#All],2,0)</f>
        <v>India</v>
      </c>
      <c r="H148" s="1" t="str">
        <f>VLOOKUP(InputData[[#This Row],[CUSTOMER NAME]],Country[#All],3,0)</f>
        <v>Central</v>
      </c>
      <c r="I148" s="1" t="str">
        <f>TEXT(InputData[[#This Row],[DATE]],"mmm")</f>
        <v>Feb</v>
      </c>
      <c r="J148" s="1">
        <f>WEEKNUM(InputData[[#This Row],[DATE]])</f>
        <v>9</v>
      </c>
    </row>
    <row r="149" spans="1:10" x14ac:dyDescent="0.25">
      <c r="A149" s="3">
        <v>44254</v>
      </c>
      <c r="B149" s="6" t="s">
        <v>112</v>
      </c>
      <c r="C149" s="4" t="s">
        <v>36</v>
      </c>
      <c r="D149" s="5">
        <v>96.3</v>
      </c>
      <c r="E149" s="1">
        <v>3</v>
      </c>
      <c r="F149" s="1">
        <f>InputData[[#This Row],[UNIT PRICE ($)]]*InputData[[#This Row],[QUANTITY]]</f>
        <v>288.89999999999998</v>
      </c>
      <c r="G149" s="1" t="str">
        <f>VLOOKUP(InputData[[#This Row],[CUSTOMER NAME]],Country[#All],2,0)</f>
        <v>India</v>
      </c>
      <c r="H149" s="1" t="str">
        <f>VLOOKUP(InputData[[#This Row],[CUSTOMER NAME]],Country[#All],3,0)</f>
        <v>North</v>
      </c>
      <c r="I149" s="1" t="str">
        <f>TEXT(InputData[[#This Row],[DATE]],"mmm")</f>
        <v>Feb</v>
      </c>
      <c r="J149" s="1">
        <f>WEEKNUM(InputData[[#This Row],[DATE]])</f>
        <v>9</v>
      </c>
    </row>
    <row r="150" spans="1:10" x14ac:dyDescent="0.25">
      <c r="A150" s="3">
        <v>44254</v>
      </c>
      <c r="B150" s="6" t="s">
        <v>81</v>
      </c>
      <c r="C150" s="4" t="s">
        <v>18</v>
      </c>
      <c r="D150" s="5">
        <v>49.21</v>
      </c>
      <c r="E150" s="1">
        <v>11</v>
      </c>
      <c r="F150" s="1">
        <f>InputData[[#This Row],[UNIT PRICE ($)]]*InputData[[#This Row],[QUANTITY]]</f>
        <v>541.31000000000006</v>
      </c>
      <c r="G150" s="1" t="str">
        <f>VLOOKUP(InputData[[#This Row],[CUSTOMER NAME]],Country[#All],2,0)</f>
        <v>India</v>
      </c>
      <c r="H150" s="1" t="str">
        <f>VLOOKUP(InputData[[#This Row],[CUSTOMER NAME]],Country[#All],3,0)</f>
        <v>East</v>
      </c>
      <c r="I150" s="1" t="str">
        <f>TEXT(InputData[[#This Row],[DATE]],"mmm")</f>
        <v>Feb</v>
      </c>
      <c r="J150" s="1">
        <f>WEEKNUM(InputData[[#This Row],[DATE]])</f>
        <v>9</v>
      </c>
    </row>
    <row r="151" spans="1:10" x14ac:dyDescent="0.25">
      <c r="A151" s="3">
        <v>44254</v>
      </c>
      <c r="B151" s="6" t="s">
        <v>113</v>
      </c>
      <c r="C151" s="4" t="s">
        <v>5</v>
      </c>
      <c r="D151" s="5">
        <v>155.61000000000001</v>
      </c>
      <c r="E151" s="1">
        <v>15</v>
      </c>
      <c r="F151" s="1">
        <f>InputData[[#This Row],[UNIT PRICE ($)]]*InputData[[#This Row],[QUANTITY]]</f>
        <v>2334.15</v>
      </c>
      <c r="G151" s="1" t="str">
        <f>VLOOKUP(InputData[[#This Row],[CUSTOMER NAME]],Country[#All],2,0)</f>
        <v>Pakistan</v>
      </c>
      <c r="H151" s="1" t="str">
        <f>VLOOKUP(InputData[[#This Row],[CUSTOMER NAME]],Country[#All],3,0)</f>
        <v>Export</v>
      </c>
      <c r="I151" s="1" t="str">
        <f>TEXT(InputData[[#This Row],[DATE]],"mmm")</f>
        <v>Feb</v>
      </c>
      <c r="J151" s="1">
        <f>WEEKNUM(InputData[[#This Row],[DATE]])</f>
        <v>9</v>
      </c>
    </row>
    <row r="152" spans="1:10" x14ac:dyDescent="0.25">
      <c r="A152" s="3">
        <v>44254</v>
      </c>
      <c r="B152" s="6" t="s">
        <v>89</v>
      </c>
      <c r="C152" s="4" t="s">
        <v>12</v>
      </c>
      <c r="D152" s="5">
        <v>94.17</v>
      </c>
      <c r="E152" s="1">
        <v>7</v>
      </c>
      <c r="F152" s="1">
        <f>InputData[[#This Row],[UNIT PRICE ($)]]*InputData[[#This Row],[QUANTITY]]</f>
        <v>659.19</v>
      </c>
      <c r="G152" s="1" t="str">
        <f>VLOOKUP(InputData[[#This Row],[CUSTOMER NAME]],Country[#All],2,0)</f>
        <v>Mexico</v>
      </c>
      <c r="H152" s="1" t="str">
        <f>VLOOKUP(InputData[[#This Row],[CUSTOMER NAME]],Country[#All],3,0)</f>
        <v>Export</v>
      </c>
      <c r="I152" s="1" t="str">
        <f>TEXT(InputData[[#This Row],[DATE]],"mmm")</f>
        <v>Feb</v>
      </c>
      <c r="J152" s="1">
        <f>WEEKNUM(InputData[[#This Row],[DATE]])</f>
        <v>9</v>
      </c>
    </row>
    <row r="153" spans="1:10" x14ac:dyDescent="0.25">
      <c r="A153" s="3">
        <v>44255</v>
      </c>
      <c r="B153" s="6" t="s">
        <v>116</v>
      </c>
      <c r="C153" s="4" t="s">
        <v>37</v>
      </c>
      <c r="D153" s="5">
        <v>85.76</v>
      </c>
      <c r="E153" s="1">
        <v>15</v>
      </c>
      <c r="F153" s="1">
        <f>InputData[[#This Row],[UNIT PRICE ($)]]*InputData[[#This Row],[QUANTITY]]</f>
        <v>1286.4000000000001</v>
      </c>
      <c r="G153" s="1" t="str">
        <f>VLOOKUP(InputData[[#This Row],[CUSTOMER NAME]],Country[#All],2,0)</f>
        <v>Germany</v>
      </c>
      <c r="H153" s="1" t="str">
        <f>VLOOKUP(InputData[[#This Row],[CUSTOMER NAME]],Country[#All],3,0)</f>
        <v>Export</v>
      </c>
      <c r="I153" s="1" t="str">
        <f>TEXT(InputData[[#This Row],[DATE]],"mmm")</f>
        <v>Feb</v>
      </c>
      <c r="J153" s="1">
        <f>WEEKNUM(InputData[[#This Row],[DATE]])</f>
        <v>10</v>
      </c>
    </row>
    <row r="154" spans="1:10" x14ac:dyDescent="0.25">
      <c r="A154" s="3">
        <v>44256</v>
      </c>
      <c r="B154" s="6" t="s">
        <v>83</v>
      </c>
      <c r="C154" s="4" t="s">
        <v>28</v>
      </c>
      <c r="D154" s="5">
        <v>41.81</v>
      </c>
      <c r="E154" s="1">
        <v>28</v>
      </c>
      <c r="F154" s="1">
        <f>InputData[[#This Row],[UNIT PRICE ($)]]*InputData[[#This Row],[QUANTITY]]</f>
        <v>1170.68</v>
      </c>
      <c r="G154" s="1" t="str">
        <f>VLOOKUP(InputData[[#This Row],[CUSTOMER NAME]],Country[#All],2,0)</f>
        <v>India</v>
      </c>
      <c r="H154" s="1" t="str">
        <f>VLOOKUP(InputData[[#This Row],[CUSTOMER NAME]],Country[#All],3,0)</f>
        <v>North</v>
      </c>
      <c r="I154" s="1" t="str">
        <f>TEXT(InputData[[#This Row],[DATE]],"mmm")</f>
        <v>Mar</v>
      </c>
      <c r="J154" s="1">
        <f>WEEKNUM(InputData[[#This Row],[DATE]])</f>
        <v>10</v>
      </c>
    </row>
    <row r="155" spans="1:10" x14ac:dyDescent="0.25">
      <c r="A155" s="3">
        <v>44257</v>
      </c>
      <c r="B155" s="6" t="s">
        <v>74</v>
      </c>
      <c r="C155" s="4" t="s">
        <v>24</v>
      </c>
      <c r="D155" s="5">
        <v>156.96</v>
      </c>
      <c r="E155" s="1">
        <v>21</v>
      </c>
      <c r="F155" s="1">
        <f>InputData[[#This Row],[UNIT PRICE ($)]]*InputData[[#This Row],[QUANTITY]]</f>
        <v>3296.1600000000003</v>
      </c>
      <c r="G155" s="1" t="str">
        <f>VLOOKUP(InputData[[#This Row],[CUSTOMER NAME]],Country[#All],2,0)</f>
        <v>Brazil</v>
      </c>
      <c r="H155" s="1" t="str">
        <f>VLOOKUP(InputData[[#This Row],[CUSTOMER NAME]],Country[#All],3,0)</f>
        <v>Export</v>
      </c>
      <c r="I155" s="1" t="str">
        <f>TEXT(InputData[[#This Row],[DATE]],"mmm")</f>
        <v>Mar</v>
      </c>
      <c r="J155" s="1">
        <f>WEEKNUM(InputData[[#This Row],[DATE]])</f>
        <v>10</v>
      </c>
    </row>
    <row r="156" spans="1:10" x14ac:dyDescent="0.25">
      <c r="A156" s="3">
        <v>44257</v>
      </c>
      <c r="B156" s="6" t="s">
        <v>77</v>
      </c>
      <c r="C156" s="4" t="s">
        <v>2</v>
      </c>
      <c r="D156" s="5">
        <v>142.80000000000001</v>
      </c>
      <c r="E156" s="1">
        <v>1</v>
      </c>
      <c r="F156" s="1">
        <f>InputData[[#This Row],[UNIT PRICE ($)]]*InputData[[#This Row],[QUANTITY]]</f>
        <v>142.80000000000001</v>
      </c>
      <c r="G156" s="1" t="str">
        <f>VLOOKUP(InputData[[#This Row],[CUSTOMER NAME]],Country[#All],2,0)</f>
        <v>India</v>
      </c>
      <c r="H156" s="1" t="str">
        <f>VLOOKUP(InputData[[#This Row],[CUSTOMER NAME]],Country[#All],3,0)</f>
        <v>Western</v>
      </c>
      <c r="I156" s="1" t="str">
        <f>TEXT(InputData[[#This Row],[DATE]],"mmm")</f>
        <v>Mar</v>
      </c>
      <c r="J156" s="1">
        <f>WEEKNUM(InputData[[#This Row],[DATE]])</f>
        <v>10</v>
      </c>
    </row>
    <row r="157" spans="1:10" x14ac:dyDescent="0.25">
      <c r="A157" s="3">
        <v>44257</v>
      </c>
      <c r="B157" s="6" t="s">
        <v>81</v>
      </c>
      <c r="C157" s="4" t="s">
        <v>1</v>
      </c>
      <c r="D157" s="5">
        <v>103.88</v>
      </c>
      <c r="E157" s="1">
        <v>30</v>
      </c>
      <c r="F157" s="1">
        <f>InputData[[#This Row],[UNIT PRICE ($)]]*InputData[[#This Row],[QUANTITY]]</f>
        <v>3116.3999999999996</v>
      </c>
      <c r="G157" s="1" t="str">
        <f>VLOOKUP(InputData[[#This Row],[CUSTOMER NAME]],Country[#All],2,0)</f>
        <v>India</v>
      </c>
      <c r="H157" s="1" t="str">
        <f>VLOOKUP(InputData[[#This Row],[CUSTOMER NAME]],Country[#All],3,0)</f>
        <v>East</v>
      </c>
      <c r="I157" s="1" t="str">
        <f>TEXT(InputData[[#This Row],[DATE]],"mmm")</f>
        <v>Mar</v>
      </c>
      <c r="J157" s="1">
        <f>WEEKNUM(InputData[[#This Row],[DATE]])</f>
        <v>10</v>
      </c>
    </row>
    <row r="158" spans="1:10" x14ac:dyDescent="0.25">
      <c r="A158" s="3">
        <v>44258</v>
      </c>
      <c r="B158" s="6" t="s">
        <v>68</v>
      </c>
      <c r="C158" s="4" t="s">
        <v>11</v>
      </c>
      <c r="D158" s="5">
        <v>48.4</v>
      </c>
      <c r="E158" s="1">
        <v>1</v>
      </c>
      <c r="F158" s="1">
        <f>InputData[[#This Row],[UNIT PRICE ($)]]*InputData[[#This Row],[QUANTITY]]</f>
        <v>48.4</v>
      </c>
      <c r="G158" s="1" t="str">
        <f>VLOOKUP(InputData[[#This Row],[CUSTOMER NAME]],Country[#All],2,0)</f>
        <v>Russia</v>
      </c>
      <c r="H158" s="1" t="str">
        <f>VLOOKUP(InputData[[#This Row],[CUSTOMER NAME]],Country[#All],3,0)</f>
        <v>Export</v>
      </c>
      <c r="I158" s="1" t="str">
        <f>TEXT(InputData[[#This Row],[DATE]],"mmm")</f>
        <v>Mar</v>
      </c>
      <c r="J158" s="1">
        <f>WEEKNUM(InputData[[#This Row],[DATE]])</f>
        <v>10</v>
      </c>
    </row>
    <row r="159" spans="1:10" x14ac:dyDescent="0.25">
      <c r="A159" s="3">
        <v>44258</v>
      </c>
      <c r="B159" s="6" t="s">
        <v>71</v>
      </c>
      <c r="C159" s="4" t="s">
        <v>36</v>
      </c>
      <c r="D159" s="5">
        <v>96.3</v>
      </c>
      <c r="E159" s="1">
        <v>29</v>
      </c>
      <c r="F159" s="1">
        <f>InputData[[#This Row],[UNIT PRICE ($)]]*InputData[[#This Row],[QUANTITY]]</f>
        <v>2792.7</v>
      </c>
      <c r="G159" s="1" t="str">
        <f>VLOOKUP(InputData[[#This Row],[CUSTOMER NAME]],Country[#All],2,0)</f>
        <v>India</v>
      </c>
      <c r="H159" s="1" t="str">
        <f>VLOOKUP(InputData[[#This Row],[CUSTOMER NAME]],Country[#All],3,0)</f>
        <v>Central</v>
      </c>
      <c r="I159" s="1" t="str">
        <f>TEXT(InputData[[#This Row],[DATE]],"mmm")</f>
        <v>Mar</v>
      </c>
      <c r="J159" s="1">
        <f>WEEKNUM(InputData[[#This Row],[DATE]])</f>
        <v>10</v>
      </c>
    </row>
    <row r="160" spans="1:10" x14ac:dyDescent="0.25">
      <c r="A160" s="3">
        <v>44259</v>
      </c>
      <c r="B160" s="6" t="s">
        <v>77</v>
      </c>
      <c r="C160" s="4" t="s">
        <v>26</v>
      </c>
      <c r="D160" s="5">
        <v>24.66</v>
      </c>
      <c r="E160" s="1">
        <v>13</v>
      </c>
      <c r="F160" s="1">
        <f>InputData[[#This Row],[UNIT PRICE ($)]]*InputData[[#This Row],[QUANTITY]]</f>
        <v>320.58</v>
      </c>
      <c r="G160" s="1" t="str">
        <f>VLOOKUP(InputData[[#This Row],[CUSTOMER NAME]],Country[#All],2,0)</f>
        <v>India</v>
      </c>
      <c r="H160" s="1" t="str">
        <f>VLOOKUP(InputData[[#This Row],[CUSTOMER NAME]],Country[#All],3,0)</f>
        <v>Western</v>
      </c>
      <c r="I160" s="1" t="str">
        <f>TEXT(InputData[[#This Row],[DATE]],"mmm")</f>
        <v>Mar</v>
      </c>
      <c r="J160" s="1">
        <f>WEEKNUM(InputData[[#This Row],[DATE]])</f>
        <v>10</v>
      </c>
    </row>
    <row r="161" spans="1:10" x14ac:dyDescent="0.25">
      <c r="A161" s="3">
        <v>44259</v>
      </c>
      <c r="B161" s="6" t="s">
        <v>83</v>
      </c>
      <c r="C161" s="4" t="s">
        <v>4</v>
      </c>
      <c r="D161" s="5">
        <v>48.84</v>
      </c>
      <c r="E161" s="1">
        <v>23</v>
      </c>
      <c r="F161" s="1">
        <f>InputData[[#This Row],[UNIT PRICE ($)]]*InputData[[#This Row],[QUANTITY]]</f>
        <v>1123.3200000000002</v>
      </c>
      <c r="G161" s="1" t="str">
        <f>VLOOKUP(InputData[[#This Row],[CUSTOMER NAME]],Country[#All],2,0)</f>
        <v>India</v>
      </c>
      <c r="H161" s="1" t="str">
        <f>VLOOKUP(InputData[[#This Row],[CUSTOMER NAME]],Country[#All],3,0)</f>
        <v>North</v>
      </c>
      <c r="I161" s="1" t="str">
        <f>TEXT(InputData[[#This Row],[DATE]],"mmm")</f>
        <v>Mar</v>
      </c>
      <c r="J161" s="1">
        <f>WEEKNUM(InputData[[#This Row],[DATE]])</f>
        <v>10</v>
      </c>
    </row>
    <row r="162" spans="1:10" x14ac:dyDescent="0.25">
      <c r="A162" s="3">
        <v>44259</v>
      </c>
      <c r="B162" s="6" t="s">
        <v>84</v>
      </c>
      <c r="C162" s="4" t="s">
        <v>25</v>
      </c>
      <c r="D162" s="5">
        <v>8.33</v>
      </c>
      <c r="E162" s="1">
        <v>26</v>
      </c>
      <c r="F162" s="1">
        <f>InputData[[#This Row],[UNIT PRICE ($)]]*InputData[[#This Row],[QUANTITY]]</f>
        <v>216.58</v>
      </c>
      <c r="G162" s="1" t="str">
        <f>VLOOKUP(InputData[[#This Row],[CUSTOMER NAME]],Country[#All],2,0)</f>
        <v>Ethiopia</v>
      </c>
      <c r="H162" s="1" t="str">
        <f>VLOOKUP(InputData[[#This Row],[CUSTOMER NAME]],Country[#All],3,0)</f>
        <v>Export</v>
      </c>
      <c r="I162" s="1" t="str">
        <f>TEXT(InputData[[#This Row],[DATE]],"mmm")</f>
        <v>Mar</v>
      </c>
      <c r="J162" s="1">
        <f>WEEKNUM(InputData[[#This Row],[DATE]])</f>
        <v>10</v>
      </c>
    </row>
    <row r="163" spans="1:10" x14ac:dyDescent="0.25">
      <c r="A163" s="3">
        <v>44260</v>
      </c>
      <c r="B163" s="6" t="s">
        <v>81</v>
      </c>
      <c r="C163" s="4" t="s">
        <v>40</v>
      </c>
      <c r="D163" s="5">
        <v>115.2</v>
      </c>
      <c r="E163" s="1">
        <v>33</v>
      </c>
      <c r="F163" s="1">
        <f>InputData[[#This Row],[UNIT PRICE ($)]]*InputData[[#This Row],[QUANTITY]]</f>
        <v>3801.6</v>
      </c>
      <c r="G163" s="1" t="str">
        <f>VLOOKUP(InputData[[#This Row],[CUSTOMER NAME]],Country[#All],2,0)</f>
        <v>India</v>
      </c>
      <c r="H163" s="1" t="str">
        <f>VLOOKUP(InputData[[#This Row],[CUSTOMER NAME]],Country[#All],3,0)</f>
        <v>East</v>
      </c>
      <c r="I163" s="1" t="str">
        <f>TEXT(InputData[[#This Row],[DATE]],"mmm")</f>
        <v>Mar</v>
      </c>
      <c r="J163" s="1">
        <f>WEEKNUM(InputData[[#This Row],[DATE]])</f>
        <v>10</v>
      </c>
    </row>
    <row r="164" spans="1:10" x14ac:dyDescent="0.25">
      <c r="A164" s="3">
        <v>44261</v>
      </c>
      <c r="B164" s="6" t="s">
        <v>77</v>
      </c>
      <c r="C164" s="4" t="s">
        <v>4</v>
      </c>
      <c r="D164" s="5">
        <v>48.84</v>
      </c>
      <c r="E164" s="1">
        <v>2</v>
      </c>
      <c r="F164" s="1">
        <f>InputData[[#This Row],[UNIT PRICE ($)]]*InputData[[#This Row],[QUANTITY]]</f>
        <v>97.68</v>
      </c>
      <c r="G164" s="1" t="str">
        <f>VLOOKUP(InputData[[#This Row],[CUSTOMER NAME]],Country[#All],2,0)</f>
        <v>India</v>
      </c>
      <c r="H164" s="1" t="str">
        <f>VLOOKUP(InputData[[#This Row],[CUSTOMER NAME]],Country[#All],3,0)</f>
        <v>Western</v>
      </c>
      <c r="I164" s="1" t="str">
        <f>TEXT(InputData[[#This Row],[DATE]],"mmm")</f>
        <v>Mar</v>
      </c>
      <c r="J164" s="1">
        <f>WEEKNUM(InputData[[#This Row],[DATE]])</f>
        <v>10</v>
      </c>
    </row>
    <row r="165" spans="1:10" x14ac:dyDescent="0.25">
      <c r="A165" s="3">
        <v>44262</v>
      </c>
      <c r="B165" s="6" t="s">
        <v>60</v>
      </c>
      <c r="C165" s="4" t="s">
        <v>3</v>
      </c>
      <c r="D165" s="5">
        <v>80.94</v>
      </c>
      <c r="E165" s="1">
        <v>1</v>
      </c>
      <c r="F165" s="1">
        <f>InputData[[#This Row],[UNIT PRICE ($)]]*InputData[[#This Row],[QUANTITY]]</f>
        <v>80.94</v>
      </c>
      <c r="G165" s="1" t="str">
        <f>VLOOKUP(InputData[[#This Row],[CUSTOMER NAME]],Country[#All],2,0)</f>
        <v>Nigeria</v>
      </c>
      <c r="H165" s="1" t="str">
        <f>VLOOKUP(InputData[[#This Row],[CUSTOMER NAME]],Country[#All],3,0)</f>
        <v>Export</v>
      </c>
      <c r="I165" s="1" t="str">
        <f>TEXT(InputData[[#This Row],[DATE]],"mmm")</f>
        <v>Mar</v>
      </c>
      <c r="J165" s="1">
        <f>WEEKNUM(InputData[[#This Row],[DATE]])</f>
        <v>11</v>
      </c>
    </row>
    <row r="166" spans="1:10" x14ac:dyDescent="0.25">
      <c r="A166" s="3">
        <v>44262</v>
      </c>
      <c r="B166" s="6" t="s">
        <v>110</v>
      </c>
      <c r="C166" s="4" t="s">
        <v>21</v>
      </c>
      <c r="D166" s="5">
        <v>162.54</v>
      </c>
      <c r="E166" s="1">
        <v>9</v>
      </c>
      <c r="F166" s="1">
        <f>InputData[[#This Row],[UNIT PRICE ($)]]*InputData[[#This Row],[QUANTITY]]</f>
        <v>1462.86</v>
      </c>
      <c r="G166" s="1" t="str">
        <f>VLOOKUP(InputData[[#This Row],[CUSTOMER NAME]],Country[#All],2,0)</f>
        <v>India</v>
      </c>
      <c r="H166" s="1" t="str">
        <f>VLOOKUP(InputData[[#This Row],[CUSTOMER NAME]],Country[#All],3,0)</f>
        <v>Western</v>
      </c>
      <c r="I166" s="1" t="str">
        <f>TEXT(InputData[[#This Row],[DATE]],"mmm")</f>
        <v>Mar</v>
      </c>
      <c r="J166" s="1">
        <f>WEEKNUM(InputData[[#This Row],[DATE]])</f>
        <v>11</v>
      </c>
    </row>
    <row r="167" spans="1:10" x14ac:dyDescent="0.25">
      <c r="A167" s="3">
        <v>44262</v>
      </c>
      <c r="B167" s="6" t="s">
        <v>71</v>
      </c>
      <c r="C167" s="4" t="s">
        <v>17</v>
      </c>
      <c r="D167" s="5">
        <v>156.78</v>
      </c>
      <c r="E167" s="1">
        <v>25</v>
      </c>
      <c r="F167" s="1">
        <f>InputData[[#This Row],[UNIT PRICE ($)]]*InputData[[#This Row],[QUANTITY]]</f>
        <v>3919.5</v>
      </c>
      <c r="G167" s="1" t="str">
        <f>VLOOKUP(InputData[[#This Row],[CUSTOMER NAME]],Country[#All],2,0)</f>
        <v>India</v>
      </c>
      <c r="H167" s="1" t="str">
        <f>VLOOKUP(InputData[[#This Row],[CUSTOMER NAME]],Country[#All],3,0)</f>
        <v>Central</v>
      </c>
      <c r="I167" s="1" t="str">
        <f>TEXT(InputData[[#This Row],[DATE]],"mmm")</f>
        <v>Mar</v>
      </c>
      <c r="J167" s="1">
        <f>WEEKNUM(InputData[[#This Row],[DATE]])</f>
        <v>11</v>
      </c>
    </row>
    <row r="168" spans="1:10" x14ac:dyDescent="0.25">
      <c r="A168" s="3">
        <v>44263</v>
      </c>
      <c r="B168" s="6" t="s">
        <v>108</v>
      </c>
      <c r="C168" s="4" t="s">
        <v>22</v>
      </c>
      <c r="D168" s="5">
        <v>141.57</v>
      </c>
      <c r="E168" s="1">
        <v>22</v>
      </c>
      <c r="F168" s="1">
        <f>InputData[[#This Row],[UNIT PRICE ($)]]*InputData[[#This Row],[QUANTITY]]</f>
        <v>3114.54</v>
      </c>
      <c r="G168" s="1" t="str">
        <f>VLOOKUP(InputData[[#This Row],[CUSTOMER NAME]],Country[#All],2,0)</f>
        <v>India</v>
      </c>
      <c r="H168" s="1" t="str">
        <f>VLOOKUP(InputData[[#This Row],[CUSTOMER NAME]],Country[#All],3,0)</f>
        <v>North</v>
      </c>
      <c r="I168" s="1" t="str">
        <f>TEXT(InputData[[#This Row],[DATE]],"mmm")</f>
        <v>Mar</v>
      </c>
      <c r="J168" s="1">
        <f>WEEKNUM(InputData[[#This Row],[DATE]])</f>
        <v>11</v>
      </c>
    </row>
    <row r="169" spans="1:10" x14ac:dyDescent="0.25">
      <c r="A169" s="3">
        <v>44263</v>
      </c>
      <c r="B169" s="6" t="s">
        <v>77</v>
      </c>
      <c r="C169" s="4" t="s">
        <v>44</v>
      </c>
      <c r="D169" s="5">
        <v>82.08</v>
      </c>
      <c r="E169" s="1">
        <v>9</v>
      </c>
      <c r="F169" s="1">
        <f>InputData[[#This Row],[UNIT PRICE ($)]]*InputData[[#This Row],[QUANTITY]]</f>
        <v>738.72</v>
      </c>
      <c r="G169" s="1" t="str">
        <f>VLOOKUP(InputData[[#This Row],[CUSTOMER NAME]],Country[#All],2,0)</f>
        <v>India</v>
      </c>
      <c r="H169" s="1" t="str">
        <f>VLOOKUP(InputData[[#This Row],[CUSTOMER NAME]],Country[#All],3,0)</f>
        <v>Western</v>
      </c>
      <c r="I169" s="1" t="str">
        <f>TEXT(InputData[[#This Row],[DATE]],"mmm")</f>
        <v>Mar</v>
      </c>
      <c r="J169" s="1">
        <f>WEEKNUM(InputData[[#This Row],[DATE]])</f>
        <v>11</v>
      </c>
    </row>
    <row r="170" spans="1:10" x14ac:dyDescent="0.25">
      <c r="A170" s="3">
        <v>44263</v>
      </c>
      <c r="B170" s="6" t="s">
        <v>84</v>
      </c>
      <c r="C170" s="4" t="s">
        <v>27</v>
      </c>
      <c r="D170" s="5">
        <v>57.120000000000005</v>
      </c>
      <c r="E170" s="1">
        <v>6</v>
      </c>
      <c r="F170" s="1">
        <f>InputData[[#This Row],[UNIT PRICE ($)]]*InputData[[#This Row],[QUANTITY]]</f>
        <v>342.72</v>
      </c>
      <c r="G170" s="1" t="str">
        <f>VLOOKUP(InputData[[#This Row],[CUSTOMER NAME]],Country[#All],2,0)</f>
        <v>Ethiopia</v>
      </c>
      <c r="H170" s="1" t="str">
        <f>VLOOKUP(InputData[[#This Row],[CUSTOMER NAME]],Country[#All],3,0)</f>
        <v>Export</v>
      </c>
      <c r="I170" s="1" t="str">
        <f>TEXT(InputData[[#This Row],[DATE]],"mmm")</f>
        <v>Mar</v>
      </c>
      <c r="J170" s="1">
        <f>WEEKNUM(InputData[[#This Row],[DATE]])</f>
        <v>11</v>
      </c>
    </row>
    <row r="171" spans="1:10" x14ac:dyDescent="0.25">
      <c r="A171" s="3">
        <v>44263</v>
      </c>
      <c r="B171" s="6" t="s">
        <v>89</v>
      </c>
      <c r="C171" s="4" t="s">
        <v>44</v>
      </c>
      <c r="D171" s="5">
        <v>82.08</v>
      </c>
      <c r="E171" s="1">
        <v>6</v>
      </c>
      <c r="F171" s="1">
        <f>InputData[[#This Row],[UNIT PRICE ($)]]*InputData[[#This Row],[QUANTITY]]</f>
        <v>492.48</v>
      </c>
      <c r="G171" s="1" t="str">
        <f>VLOOKUP(InputData[[#This Row],[CUSTOMER NAME]],Country[#All],2,0)</f>
        <v>Mexico</v>
      </c>
      <c r="H171" s="1" t="str">
        <f>VLOOKUP(InputData[[#This Row],[CUSTOMER NAME]],Country[#All],3,0)</f>
        <v>Export</v>
      </c>
      <c r="I171" s="1" t="str">
        <f>TEXT(InputData[[#This Row],[DATE]],"mmm")</f>
        <v>Mar</v>
      </c>
      <c r="J171" s="1">
        <f>WEEKNUM(InputData[[#This Row],[DATE]])</f>
        <v>11</v>
      </c>
    </row>
    <row r="172" spans="1:10" x14ac:dyDescent="0.25">
      <c r="A172" s="3">
        <v>44264</v>
      </c>
      <c r="B172" s="6" t="s">
        <v>63</v>
      </c>
      <c r="C172" s="4" t="s">
        <v>30</v>
      </c>
      <c r="D172" s="5">
        <v>201.28</v>
      </c>
      <c r="E172" s="1">
        <v>3</v>
      </c>
      <c r="F172" s="1">
        <f>InputData[[#This Row],[UNIT PRICE ($)]]*InputData[[#This Row],[QUANTITY]]</f>
        <v>603.84</v>
      </c>
      <c r="G172" s="1" t="str">
        <f>VLOOKUP(InputData[[#This Row],[CUSTOMER NAME]],Country[#All],2,0)</f>
        <v>Saudi Arabia</v>
      </c>
      <c r="H172" s="1" t="str">
        <f>VLOOKUP(InputData[[#This Row],[CUSTOMER NAME]],Country[#All],3,0)</f>
        <v>Export</v>
      </c>
      <c r="I172" s="1" t="str">
        <f>TEXT(InputData[[#This Row],[DATE]],"mmm")</f>
        <v>Mar</v>
      </c>
      <c r="J172" s="1">
        <f>WEEKNUM(InputData[[#This Row],[DATE]])</f>
        <v>11</v>
      </c>
    </row>
    <row r="173" spans="1:10" x14ac:dyDescent="0.25">
      <c r="A173" s="3">
        <v>44264</v>
      </c>
      <c r="B173" s="6" t="s">
        <v>75</v>
      </c>
      <c r="C173" s="4" t="s">
        <v>4</v>
      </c>
      <c r="D173" s="5">
        <v>48.84</v>
      </c>
      <c r="E173" s="1">
        <v>11</v>
      </c>
      <c r="F173" s="1">
        <f>InputData[[#This Row],[UNIT PRICE ($)]]*InputData[[#This Row],[QUANTITY]]</f>
        <v>537.24</v>
      </c>
      <c r="G173" s="1" t="str">
        <f>VLOOKUP(InputData[[#This Row],[CUSTOMER NAME]],Country[#All],2,0)</f>
        <v>Russia</v>
      </c>
      <c r="H173" s="1" t="str">
        <f>VLOOKUP(InputData[[#This Row],[CUSTOMER NAME]],Country[#All],3,0)</f>
        <v>Export</v>
      </c>
      <c r="I173" s="1" t="str">
        <f>TEXT(InputData[[#This Row],[DATE]],"mmm")</f>
        <v>Mar</v>
      </c>
      <c r="J173" s="1">
        <f>WEEKNUM(InputData[[#This Row],[DATE]])</f>
        <v>11</v>
      </c>
    </row>
    <row r="174" spans="1:10" x14ac:dyDescent="0.25">
      <c r="A174" s="3">
        <v>44264</v>
      </c>
      <c r="B174" s="6" t="s">
        <v>77</v>
      </c>
      <c r="C174" s="4" t="s">
        <v>29</v>
      </c>
      <c r="D174" s="5">
        <v>53.11</v>
      </c>
      <c r="E174" s="1">
        <v>6</v>
      </c>
      <c r="F174" s="1">
        <f>InputData[[#This Row],[UNIT PRICE ($)]]*InputData[[#This Row],[QUANTITY]]</f>
        <v>318.65999999999997</v>
      </c>
      <c r="G174" s="1" t="str">
        <f>VLOOKUP(InputData[[#This Row],[CUSTOMER NAME]],Country[#All],2,0)</f>
        <v>India</v>
      </c>
      <c r="H174" s="1" t="str">
        <f>VLOOKUP(InputData[[#This Row],[CUSTOMER NAME]],Country[#All],3,0)</f>
        <v>Western</v>
      </c>
      <c r="I174" s="1" t="str">
        <f>TEXT(InputData[[#This Row],[DATE]],"mmm")</f>
        <v>Mar</v>
      </c>
      <c r="J174" s="1">
        <f>WEEKNUM(InputData[[#This Row],[DATE]])</f>
        <v>11</v>
      </c>
    </row>
    <row r="175" spans="1:10" x14ac:dyDescent="0.25">
      <c r="A175" s="3">
        <v>44265</v>
      </c>
      <c r="B175" s="6" t="s">
        <v>61</v>
      </c>
      <c r="C175" s="4" t="s">
        <v>33</v>
      </c>
      <c r="D175" s="5">
        <v>119.7</v>
      </c>
      <c r="E175" s="1">
        <v>12</v>
      </c>
      <c r="F175" s="1">
        <f>InputData[[#This Row],[UNIT PRICE ($)]]*InputData[[#This Row],[QUANTITY]]</f>
        <v>1436.4</v>
      </c>
      <c r="G175" s="1" t="str">
        <f>VLOOKUP(InputData[[#This Row],[CUSTOMER NAME]],Country[#All],2,0)</f>
        <v>Bangladesh</v>
      </c>
      <c r="H175" s="1" t="str">
        <f>VLOOKUP(InputData[[#This Row],[CUSTOMER NAME]],Country[#All],3,0)</f>
        <v>Export</v>
      </c>
      <c r="I175" s="1" t="str">
        <f>TEXT(InputData[[#This Row],[DATE]],"mmm")</f>
        <v>Mar</v>
      </c>
      <c r="J175" s="1">
        <f>WEEKNUM(InputData[[#This Row],[DATE]])</f>
        <v>11</v>
      </c>
    </row>
    <row r="176" spans="1:10" x14ac:dyDescent="0.25">
      <c r="A176" s="3">
        <v>44265</v>
      </c>
      <c r="B176" s="6" t="s">
        <v>75</v>
      </c>
      <c r="C176" s="4" t="s">
        <v>2</v>
      </c>
      <c r="D176" s="5">
        <v>142.80000000000001</v>
      </c>
      <c r="E176" s="1">
        <v>6</v>
      </c>
      <c r="F176" s="1">
        <f>InputData[[#This Row],[UNIT PRICE ($)]]*InputData[[#This Row],[QUANTITY]]</f>
        <v>856.80000000000007</v>
      </c>
      <c r="G176" s="1" t="str">
        <f>VLOOKUP(InputData[[#This Row],[CUSTOMER NAME]],Country[#All],2,0)</f>
        <v>Russia</v>
      </c>
      <c r="H176" s="1" t="str">
        <f>VLOOKUP(InputData[[#This Row],[CUSTOMER NAME]],Country[#All],3,0)</f>
        <v>Export</v>
      </c>
      <c r="I176" s="1" t="str">
        <f>TEXT(InputData[[#This Row],[DATE]],"mmm")</f>
        <v>Mar</v>
      </c>
      <c r="J176" s="1">
        <f>WEEKNUM(InputData[[#This Row],[DATE]])</f>
        <v>11</v>
      </c>
    </row>
    <row r="177" spans="1:10" x14ac:dyDescent="0.25">
      <c r="A177" s="3">
        <v>44266</v>
      </c>
      <c r="B177" s="6" t="s">
        <v>76</v>
      </c>
      <c r="C177" s="4" t="s">
        <v>32</v>
      </c>
      <c r="D177" s="5">
        <v>117.48</v>
      </c>
      <c r="E177" s="1">
        <v>8</v>
      </c>
      <c r="F177" s="1">
        <f>InputData[[#This Row],[UNIT PRICE ($)]]*InputData[[#This Row],[QUANTITY]]</f>
        <v>939.84</v>
      </c>
      <c r="G177" s="1" t="str">
        <f>VLOOKUP(InputData[[#This Row],[CUSTOMER NAME]],Country[#All],2,0)</f>
        <v>Saudi Arabia</v>
      </c>
      <c r="H177" s="1" t="str">
        <f>VLOOKUP(InputData[[#This Row],[CUSTOMER NAME]],Country[#All],3,0)</f>
        <v>Export</v>
      </c>
      <c r="I177" s="1" t="str">
        <f>TEXT(InputData[[#This Row],[DATE]],"mmm")</f>
        <v>Mar</v>
      </c>
      <c r="J177" s="1">
        <f>WEEKNUM(InputData[[#This Row],[DATE]])</f>
        <v>11</v>
      </c>
    </row>
    <row r="178" spans="1:10" x14ac:dyDescent="0.25">
      <c r="A178" s="3">
        <v>44266</v>
      </c>
      <c r="B178" s="6" t="s">
        <v>77</v>
      </c>
      <c r="C178" s="4" t="s">
        <v>25</v>
      </c>
      <c r="D178" s="5">
        <v>8.33</v>
      </c>
      <c r="E178" s="1">
        <v>11</v>
      </c>
      <c r="F178" s="1">
        <f>InputData[[#This Row],[UNIT PRICE ($)]]*InputData[[#This Row],[QUANTITY]]</f>
        <v>91.63</v>
      </c>
      <c r="G178" s="1" t="str">
        <f>VLOOKUP(InputData[[#This Row],[CUSTOMER NAME]],Country[#All],2,0)</f>
        <v>India</v>
      </c>
      <c r="H178" s="1" t="str">
        <f>VLOOKUP(InputData[[#This Row],[CUSTOMER NAME]],Country[#All],3,0)</f>
        <v>Western</v>
      </c>
      <c r="I178" s="1" t="str">
        <f>TEXT(InputData[[#This Row],[DATE]],"mmm")</f>
        <v>Mar</v>
      </c>
      <c r="J178" s="1">
        <f>WEEKNUM(InputData[[#This Row],[DATE]])</f>
        <v>11</v>
      </c>
    </row>
    <row r="179" spans="1:10" x14ac:dyDescent="0.25">
      <c r="A179" s="3">
        <v>44266</v>
      </c>
      <c r="B179" s="6" t="s">
        <v>88</v>
      </c>
      <c r="C179" s="4" t="s">
        <v>12</v>
      </c>
      <c r="D179" s="5">
        <v>94.17</v>
      </c>
      <c r="E179" s="1">
        <v>36</v>
      </c>
      <c r="F179" s="1">
        <f>InputData[[#This Row],[UNIT PRICE ($)]]*InputData[[#This Row],[QUANTITY]]</f>
        <v>3390.12</v>
      </c>
      <c r="G179" s="1" t="str">
        <f>VLOOKUP(InputData[[#This Row],[CUSTOMER NAME]],Country[#All],2,0)</f>
        <v>India</v>
      </c>
      <c r="H179" s="1" t="str">
        <f>VLOOKUP(InputData[[#This Row],[CUSTOMER NAME]],Country[#All],3,0)</f>
        <v>South</v>
      </c>
      <c r="I179" s="1" t="str">
        <f>TEXT(InputData[[#This Row],[DATE]],"mmm")</f>
        <v>Mar</v>
      </c>
      <c r="J179" s="1">
        <f>WEEKNUM(InputData[[#This Row],[DATE]])</f>
        <v>11</v>
      </c>
    </row>
    <row r="180" spans="1:10" x14ac:dyDescent="0.25">
      <c r="A180" s="3">
        <v>44268</v>
      </c>
      <c r="B180" s="6" t="s">
        <v>68</v>
      </c>
      <c r="C180" s="4" t="s">
        <v>35</v>
      </c>
      <c r="D180" s="5">
        <v>6.7</v>
      </c>
      <c r="E180" s="1">
        <v>10</v>
      </c>
      <c r="F180" s="1">
        <f>InputData[[#This Row],[UNIT PRICE ($)]]*InputData[[#This Row],[QUANTITY]]</f>
        <v>67</v>
      </c>
      <c r="G180" s="1" t="str">
        <f>VLOOKUP(InputData[[#This Row],[CUSTOMER NAME]],Country[#All],2,0)</f>
        <v>Russia</v>
      </c>
      <c r="H180" s="1" t="str">
        <f>VLOOKUP(InputData[[#This Row],[CUSTOMER NAME]],Country[#All],3,0)</f>
        <v>Export</v>
      </c>
      <c r="I180" s="1" t="str">
        <f>TEXT(InputData[[#This Row],[DATE]],"mmm")</f>
        <v>Mar</v>
      </c>
      <c r="J180" s="1">
        <f>WEEKNUM(InputData[[#This Row],[DATE]])</f>
        <v>11</v>
      </c>
    </row>
    <row r="181" spans="1:10" x14ac:dyDescent="0.25">
      <c r="A181" s="3">
        <v>44268</v>
      </c>
      <c r="B181" s="6" t="s">
        <v>73</v>
      </c>
      <c r="C181" s="4" t="s">
        <v>28</v>
      </c>
      <c r="D181" s="5">
        <v>41.81</v>
      </c>
      <c r="E181" s="1">
        <v>10</v>
      </c>
      <c r="F181" s="1">
        <f>InputData[[#This Row],[UNIT PRICE ($)]]*InputData[[#This Row],[QUANTITY]]</f>
        <v>418.1</v>
      </c>
      <c r="G181" s="1" t="str">
        <f>VLOOKUP(InputData[[#This Row],[CUSTOMER NAME]],Country[#All],2,0)</f>
        <v>India</v>
      </c>
      <c r="H181" s="1" t="str">
        <f>VLOOKUP(InputData[[#This Row],[CUSTOMER NAME]],Country[#All],3,0)</f>
        <v>East</v>
      </c>
      <c r="I181" s="1" t="str">
        <f>TEXT(InputData[[#This Row],[DATE]],"mmm")</f>
        <v>Mar</v>
      </c>
      <c r="J181" s="1">
        <f>WEEKNUM(InputData[[#This Row],[DATE]])</f>
        <v>11</v>
      </c>
    </row>
    <row r="182" spans="1:10" x14ac:dyDescent="0.25">
      <c r="A182" s="3">
        <v>44269</v>
      </c>
      <c r="B182" s="6" t="s">
        <v>63</v>
      </c>
      <c r="C182" s="4" t="s">
        <v>22</v>
      </c>
      <c r="D182" s="5">
        <v>141.57</v>
      </c>
      <c r="E182" s="1">
        <v>15</v>
      </c>
      <c r="F182" s="1">
        <f>InputData[[#This Row],[UNIT PRICE ($)]]*InputData[[#This Row],[QUANTITY]]</f>
        <v>2123.5499999999997</v>
      </c>
      <c r="G182" s="1" t="str">
        <f>VLOOKUP(InputData[[#This Row],[CUSTOMER NAME]],Country[#All],2,0)</f>
        <v>Saudi Arabia</v>
      </c>
      <c r="H182" s="1" t="str">
        <f>VLOOKUP(InputData[[#This Row],[CUSTOMER NAME]],Country[#All],3,0)</f>
        <v>Export</v>
      </c>
      <c r="I182" s="1" t="str">
        <f>TEXT(InputData[[#This Row],[DATE]],"mmm")</f>
        <v>Mar</v>
      </c>
      <c r="J182" s="1">
        <f>WEEKNUM(InputData[[#This Row],[DATE]])</f>
        <v>12</v>
      </c>
    </row>
    <row r="183" spans="1:10" x14ac:dyDescent="0.25">
      <c r="A183" s="3">
        <v>44269</v>
      </c>
      <c r="B183" s="6" t="s">
        <v>74</v>
      </c>
      <c r="C183" s="4" t="s">
        <v>16</v>
      </c>
      <c r="D183" s="5">
        <v>16.64</v>
      </c>
      <c r="E183" s="1">
        <v>2</v>
      </c>
      <c r="F183" s="1">
        <f>InputData[[#This Row],[UNIT PRICE ($)]]*InputData[[#This Row],[QUANTITY]]</f>
        <v>33.28</v>
      </c>
      <c r="G183" s="1" t="str">
        <f>VLOOKUP(InputData[[#This Row],[CUSTOMER NAME]],Country[#All],2,0)</f>
        <v>Brazil</v>
      </c>
      <c r="H183" s="1" t="str">
        <f>VLOOKUP(InputData[[#This Row],[CUSTOMER NAME]],Country[#All],3,0)</f>
        <v>Export</v>
      </c>
      <c r="I183" s="1" t="str">
        <f>TEXT(InputData[[#This Row],[DATE]],"mmm")</f>
        <v>Mar</v>
      </c>
      <c r="J183" s="1">
        <f>WEEKNUM(InputData[[#This Row],[DATE]])</f>
        <v>12</v>
      </c>
    </row>
    <row r="184" spans="1:10" x14ac:dyDescent="0.25">
      <c r="A184" s="3">
        <v>44269</v>
      </c>
      <c r="B184" s="6" t="s">
        <v>79</v>
      </c>
      <c r="C184" s="4" t="s">
        <v>42</v>
      </c>
      <c r="D184" s="5">
        <v>162</v>
      </c>
      <c r="E184" s="1">
        <v>32</v>
      </c>
      <c r="F184" s="1">
        <f>InputData[[#This Row],[UNIT PRICE ($)]]*InputData[[#This Row],[QUANTITY]]</f>
        <v>5184</v>
      </c>
      <c r="G184" s="1" t="str">
        <f>VLOOKUP(InputData[[#This Row],[CUSTOMER NAME]],Country[#All],2,0)</f>
        <v>United Kingdom</v>
      </c>
      <c r="H184" s="1" t="str">
        <f>VLOOKUP(InputData[[#This Row],[CUSTOMER NAME]],Country[#All],3,0)</f>
        <v>Export</v>
      </c>
      <c r="I184" s="1" t="str">
        <f>TEXT(InputData[[#This Row],[DATE]],"mmm")</f>
        <v>Mar</v>
      </c>
      <c r="J184" s="1">
        <f>WEEKNUM(InputData[[#This Row],[DATE]])</f>
        <v>12</v>
      </c>
    </row>
    <row r="185" spans="1:10" x14ac:dyDescent="0.25">
      <c r="A185" s="3">
        <v>44269</v>
      </c>
      <c r="B185" s="6" t="s">
        <v>116</v>
      </c>
      <c r="C185" s="4" t="s">
        <v>26</v>
      </c>
      <c r="D185" s="5">
        <v>24.66</v>
      </c>
      <c r="E185" s="1">
        <v>13</v>
      </c>
      <c r="F185" s="1">
        <f>InputData[[#This Row],[UNIT PRICE ($)]]*InputData[[#This Row],[QUANTITY]]</f>
        <v>320.58</v>
      </c>
      <c r="G185" s="1" t="str">
        <f>VLOOKUP(InputData[[#This Row],[CUSTOMER NAME]],Country[#All],2,0)</f>
        <v>Germany</v>
      </c>
      <c r="H185" s="1" t="str">
        <f>VLOOKUP(InputData[[#This Row],[CUSTOMER NAME]],Country[#All],3,0)</f>
        <v>Export</v>
      </c>
      <c r="I185" s="1" t="str">
        <f>TEXT(InputData[[#This Row],[DATE]],"mmm")</f>
        <v>Mar</v>
      </c>
      <c r="J185" s="1">
        <f>WEEKNUM(InputData[[#This Row],[DATE]])</f>
        <v>12</v>
      </c>
    </row>
    <row r="186" spans="1:10" x14ac:dyDescent="0.25">
      <c r="A186" s="3">
        <v>44270</v>
      </c>
      <c r="B186" s="6" t="s">
        <v>73</v>
      </c>
      <c r="C186" s="4" t="s">
        <v>36</v>
      </c>
      <c r="D186" s="5">
        <v>96.3</v>
      </c>
      <c r="E186" s="1">
        <v>9</v>
      </c>
      <c r="F186" s="1">
        <f>InputData[[#This Row],[UNIT PRICE ($)]]*InputData[[#This Row],[QUANTITY]]</f>
        <v>866.69999999999993</v>
      </c>
      <c r="G186" s="1" t="str">
        <f>VLOOKUP(InputData[[#This Row],[CUSTOMER NAME]],Country[#All],2,0)</f>
        <v>India</v>
      </c>
      <c r="H186" s="1" t="str">
        <f>VLOOKUP(InputData[[#This Row],[CUSTOMER NAME]],Country[#All],3,0)</f>
        <v>East</v>
      </c>
      <c r="I186" s="1" t="str">
        <f>TEXT(InputData[[#This Row],[DATE]],"mmm")</f>
        <v>Mar</v>
      </c>
      <c r="J186" s="1">
        <f>WEEKNUM(InputData[[#This Row],[DATE]])</f>
        <v>12</v>
      </c>
    </row>
    <row r="187" spans="1:10" x14ac:dyDescent="0.25">
      <c r="A187" s="3">
        <v>44270</v>
      </c>
      <c r="B187" s="6" t="s">
        <v>81</v>
      </c>
      <c r="C187" s="4" t="s">
        <v>39</v>
      </c>
      <c r="D187" s="5">
        <v>42.55</v>
      </c>
      <c r="E187" s="1">
        <v>11</v>
      </c>
      <c r="F187" s="1">
        <f>InputData[[#This Row],[UNIT PRICE ($)]]*InputData[[#This Row],[QUANTITY]]</f>
        <v>468.04999999999995</v>
      </c>
      <c r="G187" s="1" t="str">
        <f>VLOOKUP(InputData[[#This Row],[CUSTOMER NAME]],Country[#All],2,0)</f>
        <v>India</v>
      </c>
      <c r="H187" s="1" t="str">
        <f>VLOOKUP(InputData[[#This Row],[CUSTOMER NAME]],Country[#All],3,0)</f>
        <v>East</v>
      </c>
      <c r="I187" s="1" t="str">
        <f>TEXT(InputData[[#This Row],[DATE]],"mmm")</f>
        <v>Mar</v>
      </c>
      <c r="J187" s="1">
        <f>WEEKNUM(InputData[[#This Row],[DATE]])</f>
        <v>12</v>
      </c>
    </row>
    <row r="188" spans="1:10" x14ac:dyDescent="0.25">
      <c r="A188" s="3">
        <v>44271</v>
      </c>
      <c r="B188" s="6" t="s">
        <v>63</v>
      </c>
      <c r="C188" s="4" t="s">
        <v>12</v>
      </c>
      <c r="D188" s="5">
        <v>94.17</v>
      </c>
      <c r="E188" s="1">
        <v>14</v>
      </c>
      <c r="F188" s="1">
        <f>InputData[[#This Row],[UNIT PRICE ($)]]*InputData[[#This Row],[QUANTITY]]</f>
        <v>1318.38</v>
      </c>
      <c r="G188" s="1" t="str">
        <f>VLOOKUP(InputData[[#This Row],[CUSTOMER NAME]],Country[#All],2,0)</f>
        <v>Saudi Arabia</v>
      </c>
      <c r="H188" s="1" t="str">
        <f>VLOOKUP(InputData[[#This Row],[CUSTOMER NAME]],Country[#All],3,0)</f>
        <v>Export</v>
      </c>
      <c r="I188" s="1" t="str">
        <f>TEXT(InputData[[#This Row],[DATE]],"mmm")</f>
        <v>Mar</v>
      </c>
      <c r="J188" s="1">
        <f>WEEKNUM(InputData[[#This Row],[DATE]])</f>
        <v>12</v>
      </c>
    </row>
    <row r="189" spans="1:10" x14ac:dyDescent="0.25">
      <c r="A189" s="3">
        <v>44271</v>
      </c>
      <c r="B189" s="6" t="s">
        <v>89</v>
      </c>
      <c r="C189" s="4" t="s">
        <v>22</v>
      </c>
      <c r="D189" s="5">
        <v>141.57</v>
      </c>
      <c r="E189" s="1">
        <v>29</v>
      </c>
      <c r="F189" s="1">
        <f>InputData[[#This Row],[UNIT PRICE ($)]]*InputData[[#This Row],[QUANTITY]]</f>
        <v>4105.53</v>
      </c>
      <c r="G189" s="1" t="str">
        <f>VLOOKUP(InputData[[#This Row],[CUSTOMER NAME]],Country[#All],2,0)</f>
        <v>Mexico</v>
      </c>
      <c r="H189" s="1" t="str">
        <f>VLOOKUP(InputData[[#This Row],[CUSTOMER NAME]],Country[#All],3,0)</f>
        <v>Export</v>
      </c>
      <c r="I189" s="1" t="str">
        <f>TEXT(InputData[[#This Row],[DATE]],"mmm")</f>
        <v>Mar</v>
      </c>
      <c r="J189" s="1">
        <f>WEEKNUM(InputData[[#This Row],[DATE]])</f>
        <v>12</v>
      </c>
    </row>
    <row r="190" spans="1:10" x14ac:dyDescent="0.25">
      <c r="A190" s="3">
        <v>44273</v>
      </c>
      <c r="B190" s="6" t="s">
        <v>63</v>
      </c>
      <c r="C190" s="4" t="s">
        <v>42</v>
      </c>
      <c r="D190" s="5">
        <v>162</v>
      </c>
      <c r="E190" s="1">
        <v>8</v>
      </c>
      <c r="F190" s="1">
        <f>InputData[[#This Row],[UNIT PRICE ($)]]*InputData[[#This Row],[QUANTITY]]</f>
        <v>1296</v>
      </c>
      <c r="G190" s="1" t="str">
        <f>VLOOKUP(InputData[[#This Row],[CUSTOMER NAME]],Country[#All],2,0)</f>
        <v>Saudi Arabia</v>
      </c>
      <c r="H190" s="1" t="str">
        <f>VLOOKUP(InputData[[#This Row],[CUSTOMER NAME]],Country[#All],3,0)</f>
        <v>Export</v>
      </c>
      <c r="I190" s="1" t="str">
        <f>TEXT(InputData[[#This Row],[DATE]],"mmm")</f>
        <v>Mar</v>
      </c>
      <c r="J190" s="1">
        <f>WEEKNUM(InputData[[#This Row],[DATE]])</f>
        <v>12</v>
      </c>
    </row>
    <row r="191" spans="1:10" x14ac:dyDescent="0.25">
      <c r="A191" s="3">
        <v>44273</v>
      </c>
      <c r="B191" s="6" t="s">
        <v>67</v>
      </c>
      <c r="C191" s="4" t="s">
        <v>19</v>
      </c>
      <c r="D191" s="5">
        <v>210</v>
      </c>
      <c r="E191" s="1">
        <v>2</v>
      </c>
      <c r="F191" s="1">
        <f>InputData[[#This Row],[UNIT PRICE ($)]]*InputData[[#This Row],[QUANTITY]]</f>
        <v>420</v>
      </c>
      <c r="G191" s="1" t="str">
        <f>VLOOKUP(InputData[[#This Row],[CUSTOMER NAME]],Country[#All],2,0)</f>
        <v>United Kingdom</v>
      </c>
      <c r="H191" s="1" t="str">
        <f>VLOOKUP(InputData[[#This Row],[CUSTOMER NAME]],Country[#All],3,0)</f>
        <v>Export</v>
      </c>
      <c r="I191" s="1" t="str">
        <f>TEXT(InputData[[#This Row],[DATE]],"mmm")</f>
        <v>Mar</v>
      </c>
      <c r="J191" s="1">
        <f>WEEKNUM(InputData[[#This Row],[DATE]])</f>
        <v>12</v>
      </c>
    </row>
    <row r="192" spans="1:10" x14ac:dyDescent="0.25">
      <c r="A192" s="3">
        <v>44273</v>
      </c>
      <c r="B192" s="6" t="s">
        <v>68</v>
      </c>
      <c r="C192" s="4" t="s">
        <v>27</v>
      </c>
      <c r="D192" s="5">
        <v>57.120000000000005</v>
      </c>
      <c r="E192" s="1">
        <v>10</v>
      </c>
      <c r="F192" s="1">
        <f>InputData[[#This Row],[UNIT PRICE ($)]]*InputData[[#This Row],[QUANTITY]]</f>
        <v>571.20000000000005</v>
      </c>
      <c r="G192" s="1" t="str">
        <f>VLOOKUP(InputData[[#This Row],[CUSTOMER NAME]],Country[#All],2,0)</f>
        <v>Russia</v>
      </c>
      <c r="H192" s="1" t="str">
        <f>VLOOKUP(InputData[[#This Row],[CUSTOMER NAME]],Country[#All],3,0)</f>
        <v>Export</v>
      </c>
      <c r="I192" s="1" t="str">
        <f>TEXT(InputData[[#This Row],[DATE]],"mmm")</f>
        <v>Mar</v>
      </c>
      <c r="J192" s="1">
        <f>WEEKNUM(InputData[[#This Row],[DATE]])</f>
        <v>12</v>
      </c>
    </row>
    <row r="193" spans="1:10" x14ac:dyDescent="0.25">
      <c r="A193" s="3">
        <v>44274</v>
      </c>
      <c r="B193" s="6" t="s">
        <v>65</v>
      </c>
      <c r="C193" s="4" t="s">
        <v>39</v>
      </c>
      <c r="D193" s="5">
        <v>42.55</v>
      </c>
      <c r="E193" s="1">
        <v>18</v>
      </c>
      <c r="F193" s="1">
        <f>InputData[[#This Row],[UNIT PRICE ($)]]*InputData[[#This Row],[QUANTITY]]</f>
        <v>765.9</v>
      </c>
      <c r="G193" s="1" t="str">
        <f>VLOOKUP(InputData[[#This Row],[CUSTOMER NAME]],Country[#All],2,0)</f>
        <v>Pakistan</v>
      </c>
      <c r="H193" s="1" t="str">
        <f>VLOOKUP(InputData[[#This Row],[CUSTOMER NAME]],Country[#All],3,0)</f>
        <v>Export</v>
      </c>
      <c r="I193" s="1" t="str">
        <f>TEXT(InputData[[#This Row],[DATE]],"mmm")</f>
        <v>Mar</v>
      </c>
      <c r="J193" s="1">
        <f>WEEKNUM(InputData[[#This Row],[DATE]])</f>
        <v>12</v>
      </c>
    </row>
    <row r="194" spans="1:10" x14ac:dyDescent="0.25">
      <c r="A194" s="3">
        <v>44274</v>
      </c>
      <c r="B194" s="6" t="s">
        <v>74</v>
      </c>
      <c r="C194" s="4" t="s">
        <v>6</v>
      </c>
      <c r="D194" s="5">
        <v>85.5</v>
      </c>
      <c r="E194" s="1">
        <v>17</v>
      </c>
      <c r="F194" s="1">
        <f>InputData[[#This Row],[UNIT PRICE ($)]]*InputData[[#This Row],[QUANTITY]]</f>
        <v>1453.5</v>
      </c>
      <c r="G194" s="1" t="str">
        <f>VLOOKUP(InputData[[#This Row],[CUSTOMER NAME]],Country[#All],2,0)</f>
        <v>Brazil</v>
      </c>
      <c r="H194" s="1" t="str">
        <f>VLOOKUP(InputData[[#This Row],[CUSTOMER NAME]],Country[#All],3,0)</f>
        <v>Export</v>
      </c>
      <c r="I194" s="1" t="str">
        <f>TEXT(InputData[[#This Row],[DATE]],"mmm")</f>
        <v>Mar</v>
      </c>
      <c r="J194" s="1">
        <f>WEEKNUM(InputData[[#This Row],[DATE]])</f>
        <v>12</v>
      </c>
    </row>
    <row r="195" spans="1:10" x14ac:dyDescent="0.25">
      <c r="A195" s="3">
        <v>44274</v>
      </c>
      <c r="B195" s="6" t="s">
        <v>80</v>
      </c>
      <c r="C195" s="4" t="s">
        <v>28</v>
      </c>
      <c r="D195" s="5">
        <v>41.81</v>
      </c>
      <c r="E195" s="1">
        <v>9</v>
      </c>
      <c r="F195" s="1">
        <f>InputData[[#This Row],[UNIT PRICE ($)]]*InputData[[#This Row],[QUANTITY]]</f>
        <v>376.29</v>
      </c>
      <c r="G195" s="1" t="str">
        <f>VLOOKUP(InputData[[#This Row],[CUSTOMER NAME]],Country[#All],2,0)</f>
        <v>South Africa</v>
      </c>
      <c r="H195" s="1" t="str">
        <f>VLOOKUP(InputData[[#This Row],[CUSTOMER NAME]],Country[#All],3,0)</f>
        <v>Export</v>
      </c>
      <c r="I195" s="1" t="str">
        <f>TEXT(InputData[[#This Row],[DATE]],"mmm")</f>
        <v>Mar</v>
      </c>
      <c r="J195" s="1">
        <f>WEEKNUM(InputData[[#This Row],[DATE]])</f>
        <v>12</v>
      </c>
    </row>
    <row r="196" spans="1:10" x14ac:dyDescent="0.25">
      <c r="A196" s="3">
        <v>44274</v>
      </c>
      <c r="B196" s="6" t="s">
        <v>83</v>
      </c>
      <c r="C196" s="4" t="s">
        <v>6</v>
      </c>
      <c r="D196" s="5">
        <v>85.5</v>
      </c>
      <c r="E196" s="1">
        <v>17</v>
      </c>
      <c r="F196" s="1">
        <f>InputData[[#This Row],[UNIT PRICE ($)]]*InputData[[#This Row],[QUANTITY]]</f>
        <v>1453.5</v>
      </c>
      <c r="G196" s="1" t="str">
        <f>VLOOKUP(InputData[[#This Row],[CUSTOMER NAME]],Country[#All],2,0)</f>
        <v>India</v>
      </c>
      <c r="H196" s="1" t="str">
        <f>VLOOKUP(InputData[[#This Row],[CUSTOMER NAME]],Country[#All],3,0)</f>
        <v>North</v>
      </c>
      <c r="I196" s="1" t="str">
        <f>TEXT(InputData[[#This Row],[DATE]],"mmm")</f>
        <v>Mar</v>
      </c>
      <c r="J196" s="1">
        <f>WEEKNUM(InputData[[#This Row],[DATE]])</f>
        <v>12</v>
      </c>
    </row>
    <row r="197" spans="1:10" x14ac:dyDescent="0.25">
      <c r="A197" s="3">
        <v>44274</v>
      </c>
      <c r="B197" s="6" t="s">
        <v>85</v>
      </c>
      <c r="C197" s="4" t="s">
        <v>2</v>
      </c>
      <c r="D197" s="5">
        <v>142.80000000000001</v>
      </c>
      <c r="E197" s="1">
        <v>15</v>
      </c>
      <c r="F197" s="1">
        <f>InputData[[#This Row],[UNIT PRICE ($)]]*InputData[[#This Row],[QUANTITY]]</f>
        <v>2142</v>
      </c>
      <c r="G197" s="1" t="str">
        <f>VLOOKUP(InputData[[#This Row],[CUSTOMER NAME]],Country[#All],2,0)</f>
        <v>India</v>
      </c>
      <c r="H197" s="1" t="str">
        <f>VLOOKUP(InputData[[#This Row],[CUSTOMER NAME]],Country[#All],3,0)</f>
        <v>Northeast</v>
      </c>
      <c r="I197" s="1" t="str">
        <f>TEXT(InputData[[#This Row],[DATE]],"mmm")</f>
        <v>Mar</v>
      </c>
      <c r="J197" s="1">
        <f>WEEKNUM(InputData[[#This Row],[DATE]])</f>
        <v>12</v>
      </c>
    </row>
    <row r="198" spans="1:10" x14ac:dyDescent="0.25">
      <c r="A198" s="3">
        <v>44274</v>
      </c>
      <c r="B198" s="6" t="s">
        <v>86</v>
      </c>
      <c r="C198" s="4" t="s">
        <v>41</v>
      </c>
      <c r="D198" s="5">
        <v>173.88</v>
      </c>
      <c r="E198" s="1">
        <v>6</v>
      </c>
      <c r="F198" s="1">
        <f>InputData[[#This Row],[UNIT PRICE ($)]]*InputData[[#This Row],[QUANTITY]]</f>
        <v>1043.28</v>
      </c>
      <c r="G198" s="1" t="str">
        <f>VLOOKUP(InputData[[#This Row],[CUSTOMER NAME]],Country[#All],2,0)</f>
        <v>India</v>
      </c>
      <c r="H198" s="1" t="str">
        <f>VLOOKUP(InputData[[#This Row],[CUSTOMER NAME]],Country[#All],3,0)</f>
        <v>South</v>
      </c>
      <c r="I198" s="1" t="str">
        <f>TEXT(InputData[[#This Row],[DATE]],"mmm")</f>
        <v>Mar</v>
      </c>
      <c r="J198" s="1">
        <f>WEEKNUM(InputData[[#This Row],[DATE]])</f>
        <v>12</v>
      </c>
    </row>
    <row r="199" spans="1:10" x14ac:dyDescent="0.25">
      <c r="A199" s="3">
        <v>44275</v>
      </c>
      <c r="B199" s="6" t="s">
        <v>61</v>
      </c>
      <c r="C199" s="4" t="s">
        <v>24</v>
      </c>
      <c r="D199" s="5">
        <v>156.96</v>
      </c>
      <c r="E199" s="1">
        <v>23</v>
      </c>
      <c r="F199" s="1">
        <f>InputData[[#This Row],[UNIT PRICE ($)]]*InputData[[#This Row],[QUANTITY]]</f>
        <v>3610.0800000000004</v>
      </c>
      <c r="G199" s="1" t="str">
        <f>VLOOKUP(InputData[[#This Row],[CUSTOMER NAME]],Country[#All],2,0)</f>
        <v>Bangladesh</v>
      </c>
      <c r="H199" s="1" t="str">
        <f>VLOOKUP(InputData[[#This Row],[CUSTOMER NAME]],Country[#All],3,0)</f>
        <v>Export</v>
      </c>
      <c r="I199" s="1" t="str">
        <f>TEXT(InputData[[#This Row],[DATE]],"mmm")</f>
        <v>Mar</v>
      </c>
      <c r="J199" s="1">
        <f>WEEKNUM(InputData[[#This Row],[DATE]])</f>
        <v>12</v>
      </c>
    </row>
    <row r="200" spans="1:10" x14ac:dyDescent="0.25">
      <c r="A200" s="3">
        <v>44275</v>
      </c>
      <c r="B200" s="6" t="s">
        <v>64</v>
      </c>
      <c r="C200" s="4" t="s">
        <v>38</v>
      </c>
      <c r="D200" s="5">
        <v>79.92</v>
      </c>
      <c r="E200" s="1">
        <v>21</v>
      </c>
      <c r="F200" s="1">
        <f>InputData[[#This Row],[UNIT PRICE ($)]]*InputData[[#This Row],[QUANTITY]]</f>
        <v>1678.32</v>
      </c>
      <c r="G200" s="1" t="str">
        <f>VLOOKUP(InputData[[#This Row],[CUSTOMER NAME]],Country[#All],2,0)</f>
        <v>India</v>
      </c>
      <c r="H200" s="1" t="str">
        <f>VLOOKUP(InputData[[#This Row],[CUSTOMER NAME]],Country[#All],3,0)</f>
        <v>Northeast</v>
      </c>
      <c r="I200" s="1" t="str">
        <f>TEXT(InputData[[#This Row],[DATE]],"mmm")</f>
        <v>Mar</v>
      </c>
      <c r="J200" s="1">
        <f>WEEKNUM(InputData[[#This Row],[DATE]])</f>
        <v>12</v>
      </c>
    </row>
    <row r="201" spans="1:10" x14ac:dyDescent="0.25">
      <c r="A201" s="3">
        <v>44275</v>
      </c>
      <c r="B201" s="6" t="s">
        <v>112</v>
      </c>
      <c r="C201" s="4" t="s">
        <v>16</v>
      </c>
      <c r="D201" s="5">
        <v>16.64</v>
      </c>
      <c r="E201" s="1">
        <v>13</v>
      </c>
      <c r="F201" s="1">
        <f>InputData[[#This Row],[UNIT PRICE ($)]]*InputData[[#This Row],[QUANTITY]]</f>
        <v>216.32</v>
      </c>
      <c r="G201" s="1" t="str">
        <f>VLOOKUP(InputData[[#This Row],[CUSTOMER NAME]],Country[#All],2,0)</f>
        <v>India</v>
      </c>
      <c r="H201" s="1" t="str">
        <f>VLOOKUP(InputData[[#This Row],[CUSTOMER NAME]],Country[#All],3,0)</f>
        <v>North</v>
      </c>
      <c r="I201" s="1" t="str">
        <f>TEXT(InputData[[#This Row],[DATE]],"mmm")</f>
        <v>Mar</v>
      </c>
      <c r="J201" s="1">
        <f>WEEKNUM(InputData[[#This Row],[DATE]])</f>
        <v>12</v>
      </c>
    </row>
    <row r="202" spans="1:10" x14ac:dyDescent="0.25">
      <c r="A202" s="3">
        <v>44276</v>
      </c>
      <c r="B202" s="6" t="s">
        <v>68</v>
      </c>
      <c r="C202" s="4" t="s">
        <v>39</v>
      </c>
      <c r="D202" s="5">
        <v>42.55</v>
      </c>
      <c r="E202" s="1">
        <v>7</v>
      </c>
      <c r="F202" s="1">
        <f>InputData[[#This Row],[UNIT PRICE ($)]]*InputData[[#This Row],[QUANTITY]]</f>
        <v>297.84999999999997</v>
      </c>
      <c r="G202" s="1" t="str">
        <f>VLOOKUP(InputData[[#This Row],[CUSTOMER NAME]],Country[#All],2,0)</f>
        <v>Russia</v>
      </c>
      <c r="H202" s="1" t="str">
        <f>VLOOKUP(InputData[[#This Row],[CUSTOMER NAME]],Country[#All],3,0)</f>
        <v>Export</v>
      </c>
      <c r="I202" s="1" t="str">
        <f>TEXT(InputData[[#This Row],[DATE]],"mmm")</f>
        <v>Mar</v>
      </c>
      <c r="J202" s="1">
        <f>WEEKNUM(InputData[[#This Row],[DATE]])</f>
        <v>13</v>
      </c>
    </row>
    <row r="203" spans="1:10" x14ac:dyDescent="0.25">
      <c r="A203" s="3">
        <v>44276</v>
      </c>
      <c r="B203" s="6" t="s">
        <v>71</v>
      </c>
      <c r="C203" s="4" t="s">
        <v>1</v>
      </c>
      <c r="D203" s="5">
        <v>103.88</v>
      </c>
      <c r="E203" s="1">
        <v>18</v>
      </c>
      <c r="F203" s="1">
        <f>InputData[[#This Row],[UNIT PRICE ($)]]*InputData[[#This Row],[QUANTITY]]</f>
        <v>1869.84</v>
      </c>
      <c r="G203" s="1" t="str">
        <f>VLOOKUP(InputData[[#This Row],[CUSTOMER NAME]],Country[#All],2,0)</f>
        <v>India</v>
      </c>
      <c r="H203" s="1" t="str">
        <f>VLOOKUP(InputData[[#This Row],[CUSTOMER NAME]],Country[#All],3,0)</f>
        <v>Central</v>
      </c>
      <c r="I203" s="1" t="str">
        <f>TEXT(InputData[[#This Row],[DATE]],"mmm")</f>
        <v>Mar</v>
      </c>
      <c r="J203" s="1">
        <f>WEEKNUM(InputData[[#This Row],[DATE]])</f>
        <v>13</v>
      </c>
    </row>
    <row r="204" spans="1:10" x14ac:dyDescent="0.25">
      <c r="A204" s="3">
        <v>44276</v>
      </c>
      <c r="B204" s="6" t="s">
        <v>112</v>
      </c>
      <c r="C204" s="4" t="s">
        <v>20</v>
      </c>
      <c r="D204" s="5">
        <v>76.25</v>
      </c>
      <c r="E204" s="1">
        <v>13</v>
      </c>
      <c r="F204" s="1">
        <f>InputData[[#This Row],[UNIT PRICE ($)]]*InputData[[#This Row],[QUANTITY]]</f>
        <v>991.25</v>
      </c>
      <c r="G204" s="1" t="str">
        <f>VLOOKUP(InputData[[#This Row],[CUSTOMER NAME]],Country[#All],2,0)</f>
        <v>India</v>
      </c>
      <c r="H204" s="1" t="str">
        <f>VLOOKUP(InputData[[#This Row],[CUSTOMER NAME]],Country[#All],3,0)</f>
        <v>North</v>
      </c>
      <c r="I204" s="1" t="str">
        <f>TEXT(InputData[[#This Row],[DATE]],"mmm")</f>
        <v>Mar</v>
      </c>
      <c r="J204" s="1">
        <f>WEEKNUM(InputData[[#This Row],[DATE]])</f>
        <v>13</v>
      </c>
    </row>
    <row r="205" spans="1:10" x14ac:dyDescent="0.25">
      <c r="A205" s="3">
        <v>44277</v>
      </c>
      <c r="B205" s="6" t="s">
        <v>71</v>
      </c>
      <c r="C205" s="4" t="s">
        <v>2</v>
      </c>
      <c r="D205" s="5">
        <v>142.80000000000001</v>
      </c>
      <c r="E205" s="1">
        <v>8</v>
      </c>
      <c r="F205" s="1">
        <f>InputData[[#This Row],[UNIT PRICE ($)]]*InputData[[#This Row],[QUANTITY]]</f>
        <v>1142.4000000000001</v>
      </c>
      <c r="G205" s="1" t="str">
        <f>VLOOKUP(InputData[[#This Row],[CUSTOMER NAME]],Country[#All],2,0)</f>
        <v>India</v>
      </c>
      <c r="H205" s="1" t="str">
        <f>VLOOKUP(InputData[[#This Row],[CUSTOMER NAME]],Country[#All],3,0)</f>
        <v>Central</v>
      </c>
      <c r="I205" s="1" t="str">
        <f>TEXT(InputData[[#This Row],[DATE]],"mmm")</f>
        <v>Mar</v>
      </c>
      <c r="J205" s="1">
        <f>WEEKNUM(InputData[[#This Row],[DATE]])</f>
        <v>13</v>
      </c>
    </row>
    <row r="206" spans="1:10" x14ac:dyDescent="0.25">
      <c r="A206" s="3">
        <v>44277</v>
      </c>
      <c r="B206" s="6" t="s">
        <v>73</v>
      </c>
      <c r="C206" s="4" t="s">
        <v>12</v>
      </c>
      <c r="D206" s="5">
        <v>94.17</v>
      </c>
      <c r="E206" s="1">
        <v>4</v>
      </c>
      <c r="F206" s="1">
        <f>InputData[[#This Row],[UNIT PRICE ($)]]*InputData[[#This Row],[QUANTITY]]</f>
        <v>376.68</v>
      </c>
      <c r="G206" s="1" t="str">
        <f>VLOOKUP(InputData[[#This Row],[CUSTOMER NAME]],Country[#All],2,0)</f>
        <v>India</v>
      </c>
      <c r="H206" s="1" t="str">
        <f>VLOOKUP(InputData[[#This Row],[CUSTOMER NAME]],Country[#All],3,0)</f>
        <v>East</v>
      </c>
      <c r="I206" s="1" t="str">
        <f>TEXT(InputData[[#This Row],[DATE]],"mmm")</f>
        <v>Mar</v>
      </c>
      <c r="J206" s="1">
        <f>WEEKNUM(InputData[[#This Row],[DATE]])</f>
        <v>13</v>
      </c>
    </row>
    <row r="207" spans="1:10" x14ac:dyDescent="0.25">
      <c r="A207" s="3">
        <v>44277</v>
      </c>
      <c r="B207" s="6" t="s">
        <v>84</v>
      </c>
      <c r="C207" s="4" t="s">
        <v>27</v>
      </c>
      <c r="D207" s="5">
        <v>57.120000000000005</v>
      </c>
      <c r="E207" s="1">
        <v>30</v>
      </c>
      <c r="F207" s="1">
        <f>InputData[[#This Row],[UNIT PRICE ($)]]*InputData[[#This Row],[QUANTITY]]</f>
        <v>1713.6000000000001</v>
      </c>
      <c r="G207" s="1" t="str">
        <f>VLOOKUP(InputData[[#This Row],[CUSTOMER NAME]],Country[#All],2,0)</f>
        <v>Ethiopia</v>
      </c>
      <c r="H207" s="1" t="str">
        <f>VLOOKUP(InputData[[#This Row],[CUSTOMER NAME]],Country[#All],3,0)</f>
        <v>Export</v>
      </c>
      <c r="I207" s="1" t="str">
        <f>TEXT(InputData[[#This Row],[DATE]],"mmm")</f>
        <v>Mar</v>
      </c>
      <c r="J207" s="1">
        <f>WEEKNUM(InputData[[#This Row],[DATE]])</f>
        <v>13</v>
      </c>
    </row>
    <row r="208" spans="1:10" x14ac:dyDescent="0.25">
      <c r="A208" s="3">
        <v>44278</v>
      </c>
      <c r="B208" s="6" t="s">
        <v>86</v>
      </c>
      <c r="C208" s="4" t="s">
        <v>32</v>
      </c>
      <c r="D208" s="5">
        <v>117.48</v>
      </c>
      <c r="E208" s="1">
        <v>9</v>
      </c>
      <c r="F208" s="1">
        <f>InputData[[#This Row],[UNIT PRICE ($)]]*InputData[[#This Row],[QUANTITY]]</f>
        <v>1057.32</v>
      </c>
      <c r="G208" s="1" t="str">
        <f>VLOOKUP(InputData[[#This Row],[CUSTOMER NAME]],Country[#All],2,0)</f>
        <v>India</v>
      </c>
      <c r="H208" s="1" t="str">
        <f>VLOOKUP(InputData[[#This Row],[CUSTOMER NAME]],Country[#All],3,0)</f>
        <v>South</v>
      </c>
      <c r="I208" s="1" t="str">
        <f>TEXT(InputData[[#This Row],[DATE]],"mmm")</f>
        <v>Mar</v>
      </c>
      <c r="J208" s="1">
        <f>WEEKNUM(InputData[[#This Row],[DATE]])</f>
        <v>13</v>
      </c>
    </row>
    <row r="209" spans="1:10" x14ac:dyDescent="0.25">
      <c r="A209" s="3">
        <v>44280</v>
      </c>
      <c r="B209" s="6" t="s">
        <v>62</v>
      </c>
      <c r="C209" s="4" t="s">
        <v>29</v>
      </c>
      <c r="D209" s="5">
        <v>53.11</v>
      </c>
      <c r="E209" s="1">
        <v>8</v>
      </c>
      <c r="F209" s="1">
        <f>InputData[[#This Row],[UNIT PRICE ($)]]*InputData[[#This Row],[QUANTITY]]</f>
        <v>424.88</v>
      </c>
      <c r="G209" s="1" t="str">
        <f>VLOOKUP(InputData[[#This Row],[CUSTOMER NAME]],Country[#All],2,0)</f>
        <v>India</v>
      </c>
      <c r="H209" s="1" t="str">
        <f>VLOOKUP(InputData[[#This Row],[CUSTOMER NAME]],Country[#All],3,0)</f>
        <v>Northeast</v>
      </c>
      <c r="I209" s="1" t="str">
        <f>TEXT(InputData[[#This Row],[DATE]],"mmm")</f>
        <v>Mar</v>
      </c>
      <c r="J209" s="1">
        <f>WEEKNUM(InputData[[#This Row],[DATE]])</f>
        <v>13</v>
      </c>
    </row>
    <row r="210" spans="1:10" x14ac:dyDescent="0.25">
      <c r="A210" s="3">
        <v>44280</v>
      </c>
      <c r="B210" s="6" t="s">
        <v>63</v>
      </c>
      <c r="C210" s="4" t="s">
        <v>1</v>
      </c>
      <c r="D210" s="5">
        <v>103.88</v>
      </c>
      <c r="E210" s="1">
        <v>2</v>
      </c>
      <c r="F210" s="1">
        <f>InputData[[#This Row],[UNIT PRICE ($)]]*InputData[[#This Row],[QUANTITY]]</f>
        <v>207.76</v>
      </c>
      <c r="G210" s="1" t="str">
        <f>VLOOKUP(InputData[[#This Row],[CUSTOMER NAME]],Country[#All],2,0)</f>
        <v>Saudi Arabia</v>
      </c>
      <c r="H210" s="1" t="str">
        <f>VLOOKUP(InputData[[#This Row],[CUSTOMER NAME]],Country[#All],3,0)</f>
        <v>Export</v>
      </c>
      <c r="I210" s="1" t="str">
        <f>TEXT(InputData[[#This Row],[DATE]],"mmm")</f>
        <v>Mar</v>
      </c>
      <c r="J210" s="1">
        <f>WEEKNUM(InputData[[#This Row],[DATE]])</f>
        <v>13</v>
      </c>
    </row>
    <row r="211" spans="1:10" x14ac:dyDescent="0.25">
      <c r="A211" s="3">
        <v>44280</v>
      </c>
      <c r="B211" s="6" t="s">
        <v>63</v>
      </c>
      <c r="C211" s="4" t="s">
        <v>17</v>
      </c>
      <c r="D211" s="5">
        <v>156.78</v>
      </c>
      <c r="E211" s="1">
        <v>26</v>
      </c>
      <c r="F211" s="1">
        <f>InputData[[#This Row],[UNIT PRICE ($)]]*InputData[[#This Row],[QUANTITY]]</f>
        <v>4076.28</v>
      </c>
      <c r="G211" s="1" t="str">
        <f>VLOOKUP(InputData[[#This Row],[CUSTOMER NAME]],Country[#All],2,0)</f>
        <v>Saudi Arabia</v>
      </c>
      <c r="H211" s="1" t="str">
        <f>VLOOKUP(InputData[[#This Row],[CUSTOMER NAME]],Country[#All],3,0)</f>
        <v>Export</v>
      </c>
      <c r="I211" s="1" t="str">
        <f>TEXT(InputData[[#This Row],[DATE]],"mmm")</f>
        <v>Mar</v>
      </c>
      <c r="J211" s="1">
        <f>WEEKNUM(InputData[[#This Row],[DATE]])</f>
        <v>13</v>
      </c>
    </row>
    <row r="212" spans="1:10" x14ac:dyDescent="0.25">
      <c r="A212" s="3">
        <v>44280</v>
      </c>
      <c r="B212" s="6" t="s">
        <v>68</v>
      </c>
      <c r="C212" s="4" t="s">
        <v>30</v>
      </c>
      <c r="D212" s="5">
        <v>201.28</v>
      </c>
      <c r="E212" s="1">
        <v>11</v>
      </c>
      <c r="F212" s="1">
        <f>InputData[[#This Row],[UNIT PRICE ($)]]*InputData[[#This Row],[QUANTITY]]</f>
        <v>2214.08</v>
      </c>
      <c r="G212" s="1" t="str">
        <f>VLOOKUP(InputData[[#This Row],[CUSTOMER NAME]],Country[#All],2,0)</f>
        <v>Russia</v>
      </c>
      <c r="H212" s="1" t="str">
        <f>VLOOKUP(InputData[[#This Row],[CUSTOMER NAME]],Country[#All],3,0)</f>
        <v>Export</v>
      </c>
      <c r="I212" s="1" t="str">
        <f>TEXT(InputData[[#This Row],[DATE]],"mmm")</f>
        <v>Mar</v>
      </c>
      <c r="J212" s="1">
        <f>WEEKNUM(InputData[[#This Row],[DATE]])</f>
        <v>13</v>
      </c>
    </row>
    <row r="213" spans="1:10" x14ac:dyDescent="0.25">
      <c r="A213" s="3">
        <v>44280</v>
      </c>
      <c r="B213" s="6" t="s">
        <v>73</v>
      </c>
      <c r="C213" s="4" t="s">
        <v>24</v>
      </c>
      <c r="D213" s="5">
        <v>156.96</v>
      </c>
      <c r="E213" s="1">
        <v>14</v>
      </c>
      <c r="F213" s="1">
        <f>InputData[[#This Row],[UNIT PRICE ($)]]*InputData[[#This Row],[QUANTITY]]</f>
        <v>2197.44</v>
      </c>
      <c r="G213" s="1" t="str">
        <f>VLOOKUP(InputData[[#This Row],[CUSTOMER NAME]],Country[#All],2,0)</f>
        <v>India</v>
      </c>
      <c r="H213" s="1" t="str">
        <f>VLOOKUP(InputData[[#This Row],[CUSTOMER NAME]],Country[#All],3,0)</f>
        <v>East</v>
      </c>
      <c r="I213" s="1" t="str">
        <f>TEXT(InputData[[#This Row],[DATE]],"mmm")</f>
        <v>Mar</v>
      </c>
      <c r="J213" s="1">
        <f>WEEKNUM(InputData[[#This Row],[DATE]])</f>
        <v>13</v>
      </c>
    </row>
    <row r="214" spans="1:10" x14ac:dyDescent="0.25">
      <c r="A214" s="3">
        <v>44280</v>
      </c>
      <c r="B214" s="6" t="s">
        <v>74</v>
      </c>
      <c r="C214" s="4" t="s">
        <v>6</v>
      </c>
      <c r="D214" s="5">
        <v>85.5</v>
      </c>
      <c r="E214" s="1">
        <v>4</v>
      </c>
      <c r="F214" s="1">
        <f>InputData[[#This Row],[UNIT PRICE ($)]]*InputData[[#This Row],[QUANTITY]]</f>
        <v>342</v>
      </c>
      <c r="G214" s="1" t="str">
        <f>VLOOKUP(InputData[[#This Row],[CUSTOMER NAME]],Country[#All],2,0)</f>
        <v>Brazil</v>
      </c>
      <c r="H214" s="1" t="str">
        <f>VLOOKUP(InputData[[#This Row],[CUSTOMER NAME]],Country[#All],3,0)</f>
        <v>Export</v>
      </c>
      <c r="I214" s="1" t="str">
        <f>TEXT(InputData[[#This Row],[DATE]],"mmm")</f>
        <v>Mar</v>
      </c>
      <c r="J214" s="1">
        <f>WEEKNUM(InputData[[#This Row],[DATE]])</f>
        <v>13</v>
      </c>
    </row>
    <row r="215" spans="1:10" x14ac:dyDescent="0.25">
      <c r="A215" s="3">
        <v>44280</v>
      </c>
      <c r="B215" s="6" t="s">
        <v>81</v>
      </c>
      <c r="C215" s="4" t="s">
        <v>38</v>
      </c>
      <c r="D215" s="5">
        <v>79.92</v>
      </c>
      <c r="E215" s="1">
        <v>2</v>
      </c>
      <c r="F215" s="1">
        <f>InputData[[#This Row],[UNIT PRICE ($)]]*InputData[[#This Row],[QUANTITY]]</f>
        <v>159.84</v>
      </c>
      <c r="G215" s="1" t="str">
        <f>VLOOKUP(InputData[[#This Row],[CUSTOMER NAME]],Country[#All],2,0)</f>
        <v>India</v>
      </c>
      <c r="H215" s="1" t="str">
        <f>VLOOKUP(InputData[[#This Row],[CUSTOMER NAME]],Country[#All],3,0)</f>
        <v>East</v>
      </c>
      <c r="I215" s="1" t="str">
        <f>TEXT(InputData[[#This Row],[DATE]],"mmm")</f>
        <v>Mar</v>
      </c>
      <c r="J215" s="1">
        <f>WEEKNUM(InputData[[#This Row],[DATE]])</f>
        <v>13</v>
      </c>
    </row>
    <row r="216" spans="1:10" x14ac:dyDescent="0.25">
      <c r="A216" s="3">
        <v>44281</v>
      </c>
      <c r="B216" s="6" t="s">
        <v>65</v>
      </c>
      <c r="C216" s="4" t="s">
        <v>10</v>
      </c>
      <c r="D216" s="5">
        <v>164.28</v>
      </c>
      <c r="E216" s="1">
        <v>9</v>
      </c>
      <c r="F216" s="1">
        <f>InputData[[#This Row],[UNIT PRICE ($)]]*InputData[[#This Row],[QUANTITY]]</f>
        <v>1478.52</v>
      </c>
      <c r="G216" s="1" t="str">
        <f>VLOOKUP(InputData[[#This Row],[CUSTOMER NAME]],Country[#All],2,0)</f>
        <v>Pakistan</v>
      </c>
      <c r="H216" s="1" t="str">
        <f>VLOOKUP(InputData[[#This Row],[CUSTOMER NAME]],Country[#All],3,0)</f>
        <v>Export</v>
      </c>
      <c r="I216" s="1" t="str">
        <f>TEXT(InputData[[#This Row],[DATE]],"mmm")</f>
        <v>Mar</v>
      </c>
      <c r="J216" s="1">
        <f>WEEKNUM(InputData[[#This Row],[DATE]])</f>
        <v>13</v>
      </c>
    </row>
    <row r="217" spans="1:10" x14ac:dyDescent="0.25">
      <c r="A217" s="3">
        <v>44281</v>
      </c>
      <c r="B217" s="6" t="s">
        <v>110</v>
      </c>
      <c r="C217" s="4" t="s">
        <v>1</v>
      </c>
      <c r="D217" s="5">
        <v>103.88</v>
      </c>
      <c r="E217" s="1">
        <v>4</v>
      </c>
      <c r="F217" s="1">
        <f>InputData[[#This Row],[UNIT PRICE ($)]]*InputData[[#This Row],[QUANTITY]]</f>
        <v>415.52</v>
      </c>
      <c r="G217" s="1" t="str">
        <f>VLOOKUP(InputData[[#This Row],[CUSTOMER NAME]],Country[#All],2,0)</f>
        <v>India</v>
      </c>
      <c r="H217" s="1" t="str">
        <f>VLOOKUP(InputData[[#This Row],[CUSTOMER NAME]],Country[#All],3,0)</f>
        <v>Western</v>
      </c>
      <c r="I217" s="1" t="str">
        <f>TEXT(InputData[[#This Row],[DATE]],"mmm")</f>
        <v>Mar</v>
      </c>
      <c r="J217" s="1">
        <f>WEEKNUM(InputData[[#This Row],[DATE]])</f>
        <v>13</v>
      </c>
    </row>
    <row r="218" spans="1:10" x14ac:dyDescent="0.25">
      <c r="A218" s="3">
        <v>44281</v>
      </c>
      <c r="B218" s="6" t="s">
        <v>112</v>
      </c>
      <c r="C218" s="4" t="s">
        <v>42</v>
      </c>
      <c r="D218" s="5">
        <v>162</v>
      </c>
      <c r="E218" s="1">
        <v>1</v>
      </c>
      <c r="F218" s="1">
        <f>InputData[[#This Row],[UNIT PRICE ($)]]*InputData[[#This Row],[QUANTITY]]</f>
        <v>162</v>
      </c>
      <c r="G218" s="1" t="str">
        <f>VLOOKUP(InputData[[#This Row],[CUSTOMER NAME]],Country[#All],2,0)</f>
        <v>India</v>
      </c>
      <c r="H218" s="1" t="str">
        <f>VLOOKUP(InputData[[#This Row],[CUSTOMER NAME]],Country[#All],3,0)</f>
        <v>North</v>
      </c>
      <c r="I218" s="1" t="str">
        <f>TEXT(InputData[[#This Row],[DATE]],"mmm")</f>
        <v>Mar</v>
      </c>
      <c r="J218" s="1">
        <f>WEEKNUM(InputData[[#This Row],[DATE]])</f>
        <v>13</v>
      </c>
    </row>
    <row r="219" spans="1:10" x14ac:dyDescent="0.25">
      <c r="A219" s="3">
        <v>44281</v>
      </c>
      <c r="B219" s="6" t="s">
        <v>89</v>
      </c>
      <c r="C219" s="4" t="s">
        <v>33</v>
      </c>
      <c r="D219" s="5">
        <v>119.7</v>
      </c>
      <c r="E219" s="1">
        <v>25</v>
      </c>
      <c r="F219" s="1">
        <f>InputData[[#This Row],[UNIT PRICE ($)]]*InputData[[#This Row],[QUANTITY]]</f>
        <v>2992.5</v>
      </c>
      <c r="G219" s="1" t="str">
        <f>VLOOKUP(InputData[[#This Row],[CUSTOMER NAME]],Country[#All],2,0)</f>
        <v>Mexico</v>
      </c>
      <c r="H219" s="1" t="str">
        <f>VLOOKUP(InputData[[#This Row],[CUSTOMER NAME]],Country[#All],3,0)</f>
        <v>Export</v>
      </c>
      <c r="I219" s="1" t="str">
        <f>TEXT(InputData[[#This Row],[DATE]],"mmm")</f>
        <v>Mar</v>
      </c>
      <c r="J219" s="1">
        <f>WEEKNUM(InputData[[#This Row],[DATE]])</f>
        <v>13</v>
      </c>
    </row>
    <row r="220" spans="1:10" x14ac:dyDescent="0.25">
      <c r="A220" s="3">
        <v>44282</v>
      </c>
      <c r="B220" s="6" t="s">
        <v>113</v>
      </c>
      <c r="C220" s="4" t="s">
        <v>30</v>
      </c>
      <c r="D220" s="5">
        <v>201.28</v>
      </c>
      <c r="E220" s="1">
        <v>3</v>
      </c>
      <c r="F220" s="1">
        <f>InputData[[#This Row],[UNIT PRICE ($)]]*InputData[[#This Row],[QUANTITY]]</f>
        <v>603.84</v>
      </c>
      <c r="G220" s="1" t="str">
        <f>VLOOKUP(InputData[[#This Row],[CUSTOMER NAME]],Country[#All],2,0)</f>
        <v>Pakistan</v>
      </c>
      <c r="H220" s="1" t="str">
        <f>VLOOKUP(InputData[[#This Row],[CUSTOMER NAME]],Country[#All],3,0)</f>
        <v>Export</v>
      </c>
      <c r="I220" s="1" t="str">
        <f>TEXT(InputData[[#This Row],[DATE]],"mmm")</f>
        <v>Mar</v>
      </c>
      <c r="J220" s="1">
        <f>WEEKNUM(InputData[[#This Row],[DATE]])</f>
        <v>13</v>
      </c>
    </row>
    <row r="221" spans="1:10" x14ac:dyDescent="0.25">
      <c r="A221" s="3">
        <v>44283</v>
      </c>
      <c r="B221" s="6" t="s">
        <v>60</v>
      </c>
      <c r="C221" s="4" t="s">
        <v>40</v>
      </c>
      <c r="D221" s="5">
        <v>115.2</v>
      </c>
      <c r="E221" s="1">
        <v>13</v>
      </c>
      <c r="F221" s="1">
        <f>InputData[[#This Row],[UNIT PRICE ($)]]*InputData[[#This Row],[QUANTITY]]</f>
        <v>1497.6000000000001</v>
      </c>
      <c r="G221" s="1" t="str">
        <f>VLOOKUP(InputData[[#This Row],[CUSTOMER NAME]],Country[#All],2,0)</f>
        <v>Nigeria</v>
      </c>
      <c r="H221" s="1" t="str">
        <f>VLOOKUP(InputData[[#This Row],[CUSTOMER NAME]],Country[#All],3,0)</f>
        <v>Export</v>
      </c>
      <c r="I221" s="1" t="str">
        <f>TEXT(InputData[[#This Row],[DATE]],"mmm")</f>
        <v>Mar</v>
      </c>
      <c r="J221" s="1">
        <f>WEEKNUM(InputData[[#This Row],[DATE]])</f>
        <v>14</v>
      </c>
    </row>
    <row r="222" spans="1:10" x14ac:dyDescent="0.25">
      <c r="A222" s="3">
        <v>44283</v>
      </c>
      <c r="B222" s="6" t="s">
        <v>61</v>
      </c>
      <c r="C222" s="4" t="s">
        <v>37</v>
      </c>
      <c r="D222" s="5">
        <v>85.76</v>
      </c>
      <c r="E222" s="1">
        <v>3</v>
      </c>
      <c r="F222" s="1">
        <f>InputData[[#This Row],[UNIT PRICE ($)]]*InputData[[#This Row],[QUANTITY]]</f>
        <v>257.28000000000003</v>
      </c>
      <c r="G222" s="1" t="str">
        <f>VLOOKUP(InputData[[#This Row],[CUSTOMER NAME]],Country[#All],2,0)</f>
        <v>Bangladesh</v>
      </c>
      <c r="H222" s="1" t="str">
        <f>VLOOKUP(InputData[[#This Row],[CUSTOMER NAME]],Country[#All],3,0)</f>
        <v>Export</v>
      </c>
      <c r="I222" s="1" t="str">
        <f>TEXT(InputData[[#This Row],[DATE]],"mmm")</f>
        <v>Mar</v>
      </c>
      <c r="J222" s="1">
        <f>WEEKNUM(InputData[[#This Row],[DATE]])</f>
        <v>14</v>
      </c>
    </row>
    <row r="223" spans="1:10" x14ac:dyDescent="0.25">
      <c r="A223" s="3">
        <v>44283</v>
      </c>
      <c r="B223" s="6" t="s">
        <v>85</v>
      </c>
      <c r="C223" s="4" t="s">
        <v>7</v>
      </c>
      <c r="D223" s="5">
        <v>47.730000000000004</v>
      </c>
      <c r="E223" s="1">
        <v>8</v>
      </c>
      <c r="F223" s="1">
        <f>InputData[[#This Row],[UNIT PRICE ($)]]*InputData[[#This Row],[QUANTITY]]</f>
        <v>381.84000000000003</v>
      </c>
      <c r="G223" s="1" t="str">
        <f>VLOOKUP(InputData[[#This Row],[CUSTOMER NAME]],Country[#All],2,0)</f>
        <v>India</v>
      </c>
      <c r="H223" s="1" t="str">
        <f>VLOOKUP(InputData[[#This Row],[CUSTOMER NAME]],Country[#All],3,0)</f>
        <v>Northeast</v>
      </c>
      <c r="I223" s="1" t="str">
        <f>TEXT(InputData[[#This Row],[DATE]],"mmm")</f>
        <v>Mar</v>
      </c>
      <c r="J223" s="1">
        <f>WEEKNUM(InputData[[#This Row],[DATE]])</f>
        <v>14</v>
      </c>
    </row>
    <row r="224" spans="1:10" x14ac:dyDescent="0.25">
      <c r="A224" s="3">
        <v>44284</v>
      </c>
      <c r="B224" s="6" t="s">
        <v>61</v>
      </c>
      <c r="C224" s="4" t="s">
        <v>32</v>
      </c>
      <c r="D224" s="5">
        <v>117.48</v>
      </c>
      <c r="E224" s="1">
        <v>12</v>
      </c>
      <c r="F224" s="1">
        <f>InputData[[#This Row],[UNIT PRICE ($)]]*InputData[[#This Row],[QUANTITY]]</f>
        <v>1409.76</v>
      </c>
      <c r="G224" s="1" t="str">
        <f>VLOOKUP(InputData[[#This Row],[CUSTOMER NAME]],Country[#All],2,0)</f>
        <v>Bangladesh</v>
      </c>
      <c r="H224" s="1" t="str">
        <f>VLOOKUP(InputData[[#This Row],[CUSTOMER NAME]],Country[#All],3,0)</f>
        <v>Export</v>
      </c>
      <c r="I224" s="1" t="str">
        <f>TEXT(InputData[[#This Row],[DATE]],"mmm")</f>
        <v>Mar</v>
      </c>
      <c r="J224" s="1">
        <f>WEEKNUM(InputData[[#This Row],[DATE]])</f>
        <v>14</v>
      </c>
    </row>
    <row r="225" spans="1:10" x14ac:dyDescent="0.25">
      <c r="A225" s="3">
        <v>44284</v>
      </c>
      <c r="B225" s="6" t="s">
        <v>84</v>
      </c>
      <c r="C225" s="4" t="s">
        <v>35</v>
      </c>
      <c r="D225" s="5">
        <v>6.7</v>
      </c>
      <c r="E225" s="1">
        <v>32</v>
      </c>
      <c r="F225" s="1">
        <f>InputData[[#This Row],[UNIT PRICE ($)]]*InputData[[#This Row],[QUANTITY]]</f>
        <v>214.4</v>
      </c>
      <c r="G225" s="1" t="str">
        <f>VLOOKUP(InputData[[#This Row],[CUSTOMER NAME]],Country[#All],2,0)</f>
        <v>Ethiopia</v>
      </c>
      <c r="H225" s="1" t="str">
        <f>VLOOKUP(InputData[[#This Row],[CUSTOMER NAME]],Country[#All],3,0)</f>
        <v>Export</v>
      </c>
      <c r="I225" s="1" t="str">
        <f>TEXT(InputData[[#This Row],[DATE]],"mmm")</f>
        <v>Mar</v>
      </c>
      <c r="J225" s="1">
        <f>WEEKNUM(InputData[[#This Row],[DATE]])</f>
        <v>14</v>
      </c>
    </row>
    <row r="226" spans="1:10" x14ac:dyDescent="0.25">
      <c r="A226" s="3">
        <v>44285</v>
      </c>
      <c r="B226" s="6" t="s">
        <v>63</v>
      </c>
      <c r="C226" s="4" t="s">
        <v>38</v>
      </c>
      <c r="D226" s="5">
        <v>79.92</v>
      </c>
      <c r="E226" s="1">
        <v>1</v>
      </c>
      <c r="F226" s="1">
        <f>InputData[[#This Row],[UNIT PRICE ($)]]*InputData[[#This Row],[QUANTITY]]</f>
        <v>79.92</v>
      </c>
      <c r="G226" s="1" t="str">
        <f>VLOOKUP(InputData[[#This Row],[CUSTOMER NAME]],Country[#All],2,0)</f>
        <v>Saudi Arabia</v>
      </c>
      <c r="H226" s="1" t="str">
        <f>VLOOKUP(InputData[[#This Row],[CUSTOMER NAME]],Country[#All],3,0)</f>
        <v>Export</v>
      </c>
      <c r="I226" s="1" t="str">
        <f>TEXT(InputData[[#This Row],[DATE]],"mmm")</f>
        <v>Mar</v>
      </c>
      <c r="J226" s="1">
        <f>WEEKNUM(InputData[[#This Row],[DATE]])</f>
        <v>14</v>
      </c>
    </row>
    <row r="227" spans="1:10" x14ac:dyDescent="0.25">
      <c r="A227" s="3">
        <v>44285</v>
      </c>
      <c r="B227" s="6" t="s">
        <v>73</v>
      </c>
      <c r="C227" s="4" t="s">
        <v>1</v>
      </c>
      <c r="D227" s="5">
        <v>103.88</v>
      </c>
      <c r="E227" s="1">
        <v>13</v>
      </c>
      <c r="F227" s="1">
        <f>InputData[[#This Row],[UNIT PRICE ($)]]*InputData[[#This Row],[QUANTITY]]</f>
        <v>1350.44</v>
      </c>
      <c r="G227" s="1" t="str">
        <f>VLOOKUP(InputData[[#This Row],[CUSTOMER NAME]],Country[#All],2,0)</f>
        <v>India</v>
      </c>
      <c r="H227" s="1" t="str">
        <f>VLOOKUP(InputData[[#This Row],[CUSTOMER NAME]],Country[#All],3,0)</f>
        <v>East</v>
      </c>
      <c r="I227" s="1" t="str">
        <f>TEXT(InputData[[#This Row],[DATE]],"mmm")</f>
        <v>Mar</v>
      </c>
      <c r="J227" s="1">
        <f>WEEKNUM(InputData[[#This Row],[DATE]])</f>
        <v>14</v>
      </c>
    </row>
    <row r="228" spans="1:10" x14ac:dyDescent="0.25">
      <c r="A228" s="3">
        <v>44286</v>
      </c>
      <c r="B228" s="6" t="s">
        <v>77</v>
      </c>
      <c r="C228" s="4" t="s">
        <v>42</v>
      </c>
      <c r="D228" s="5">
        <v>162</v>
      </c>
      <c r="E228" s="1">
        <v>3</v>
      </c>
      <c r="F228" s="1">
        <f>InputData[[#This Row],[UNIT PRICE ($)]]*InputData[[#This Row],[QUANTITY]]</f>
        <v>486</v>
      </c>
      <c r="G228" s="1" t="str">
        <f>VLOOKUP(InputData[[#This Row],[CUSTOMER NAME]],Country[#All],2,0)</f>
        <v>India</v>
      </c>
      <c r="H228" s="1" t="str">
        <f>VLOOKUP(InputData[[#This Row],[CUSTOMER NAME]],Country[#All],3,0)</f>
        <v>Western</v>
      </c>
      <c r="I228" s="1" t="str">
        <f>TEXT(InputData[[#This Row],[DATE]],"mmm")</f>
        <v>Mar</v>
      </c>
      <c r="J228" s="1">
        <f>WEEKNUM(InputData[[#This Row],[DATE]])</f>
        <v>14</v>
      </c>
    </row>
    <row r="229" spans="1:10" x14ac:dyDescent="0.25">
      <c r="A229" s="3">
        <v>44286</v>
      </c>
      <c r="B229" s="6" t="s">
        <v>89</v>
      </c>
      <c r="C229" s="4" t="s">
        <v>5</v>
      </c>
      <c r="D229" s="5">
        <v>155.61000000000001</v>
      </c>
      <c r="E229" s="1">
        <v>33</v>
      </c>
      <c r="F229" s="1">
        <f>InputData[[#This Row],[UNIT PRICE ($)]]*InputData[[#This Row],[QUANTITY]]</f>
        <v>5135.13</v>
      </c>
      <c r="G229" s="1" t="str">
        <f>VLOOKUP(InputData[[#This Row],[CUSTOMER NAME]],Country[#All],2,0)</f>
        <v>Mexico</v>
      </c>
      <c r="H229" s="1" t="str">
        <f>VLOOKUP(InputData[[#This Row],[CUSTOMER NAME]],Country[#All],3,0)</f>
        <v>Export</v>
      </c>
      <c r="I229" s="1" t="str">
        <f>TEXT(InputData[[#This Row],[DATE]],"mmm")</f>
        <v>Mar</v>
      </c>
      <c r="J229" s="1">
        <f>WEEKNUM(InputData[[#This Row],[DATE]])</f>
        <v>14</v>
      </c>
    </row>
    <row r="230" spans="1:10" x14ac:dyDescent="0.25">
      <c r="A230" s="3">
        <v>44287</v>
      </c>
      <c r="B230" s="6" t="s">
        <v>67</v>
      </c>
      <c r="C230" s="4" t="s">
        <v>11</v>
      </c>
      <c r="D230" s="5">
        <v>48.4</v>
      </c>
      <c r="E230" s="1">
        <v>3</v>
      </c>
      <c r="F230" s="1">
        <f>InputData[[#This Row],[UNIT PRICE ($)]]*InputData[[#This Row],[QUANTITY]]</f>
        <v>145.19999999999999</v>
      </c>
      <c r="G230" s="1" t="str">
        <f>VLOOKUP(InputData[[#This Row],[CUSTOMER NAME]],Country[#All],2,0)</f>
        <v>United Kingdom</v>
      </c>
      <c r="H230" s="1" t="str">
        <f>VLOOKUP(InputData[[#This Row],[CUSTOMER NAME]],Country[#All],3,0)</f>
        <v>Export</v>
      </c>
      <c r="I230" s="1" t="str">
        <f>TEXT(InputData[[#This Row],[DATE]],"mmm")</f>
        <v>Apr</v>
      </c>
      <c r="J230" s="1">
        <f>WEEKNUM(InputData[[#This Row],[DATE]])</f>
        <v>14</v>
      </c>
    </row>
    <row r="231" spans="1:10" x14ac:dyDescent="0.25">
      <c r="A231" s="3">
        <v>44287</v>
      </c>
      <c r="B231" s="6" t="s">
        <v>88</v>
      </c>
      <c r="C231" s="4" t="s">
        <v>2</v>
      </c>
      <c r="D231" s="5">
        <v>142.80000000000001</v>
      </c>
      <c r="E231" s="1">
        <v>2</v>
      </c>
      <c r="F231" s="1">
        <f>InputData[[#This Row],[UNIT PRICE ($)]]*InputData[[#This Row],[QUANTITY]]</f>
        <v>285.60000000000002</v>
      </c>
      <c r="G231" s="1" t="str">
        <f>VLOOKUP(InputData[[#This Row],[CUSTOMER NAME]],Country[#All],2,0)</f>
        <v>India</v>
      </c>
      <c r="H231" s="1" t="str">
        <f>VLOOKUP(InputData[[#This Row],[CUSTOMER NAME]],Country[#All],3,0)</f>
        <v>South</v>
      </c>
      <c r="I231" s="1" t="str">
        <f>TEXT(InputData[[#This Row],[DATE]],"mmm")</f>
        <v>Apr</v>
      </c>
      <c r="J231" s="1">
        <f>WEEKNUM(InputData[[#This Row],[DATE]])</f>
        <v>14</v>
      </c>
    </row>
    <row r="232" spans="1:10" x14ac:dyDescent="0.25">
      <c r="A232" s="3">
        <v>44288</v>
      </c>
      <c r="B232" s="6" t="s">
        <v>61</v>
      </c>
      <c r="C232" s="4" t="s">
        <v>37</v>
      </c>
      <c r="D232" s="5">
        <v>85.76</v>
      </c>
      <c r="E232" s="1">
        <v>24</v>
      </c>
      <c r="F232" s="1">
        <f>InputData[[#This Row],[UNIT PRICE ($)]]*InputData[[#This Row],[QUANTITY]]</f>
        <v>2058.2400000000002</v>
      </c>
      <c r="G232" s="1" t="str">
        <f>VLOOKUP(InputData[[#This Row],[CUSTOMER NAME]],Country[#All],2,0)</f>
        <v>Bangladesh</v>
      </c>
      <c r="H232" s="1" t="str">
        <f>VLOOKUP(InputData[[#This Row],[CUSTOMER NAME]],Country[#All],3,0)</f>
        <v>Export</v>
      </c>
      <c r="I232" s="1" t="str">
        <f>TEXT(InputData[[#This Row],[DATE]],"mmm")</f>
        <v>Apr</v>
      </c>
      <c r="J232" s="1">
        <f>WEEKNUM(InputData[[#This Row],[DATE]])</f>
        <v>14</v>
      </c>
    </row>
    <row r="233" spans="1:10" x14ac:dyDescent="0.25">
      <c r="A233" s="3">
        <v>44288</v>
      </c>
      <c r="B233" s="6" t="s">
        <v>71</v>
      </c>
      <c r="C233" s="4" t="s">
        <v>2</v>
      </c>
      <c r="D233" s="5">
        <v>142.80000000000001</v>
      </c>
      <c r="E233" s="1">
        <v>3</v>
      </c>
      <c r="F233" s="1">
        <f>InputData[[#This Row],[UNIT PRICE ($)]]*InputData[[#This Row],[QUANTITY]]</f>
        <v>428.40000000000003</v>
      </c>
      <c r="G233" s="1" t="str">
        <f>VLOOKUP(InputData[[#This Row],[CUSTOMER NAME]],Country[#All],2,0)</f>
        <v>India</v>
      </c>
      <c r="H233" s="1" t="str">
        <f>VLOOKUP(InputData[[#This Row],[CUSTOMER NAME]],Country[#All],3,0)</f>
        <v>Central</v>
      </c>
      <c r="I233" s="1" t="str">
        <f>TEXT(InputData[[#This Row],[DATE]],"mmm")</f>
        <v>Apr</v>
      </c>
      <c r="J233" s="1">
        <f>WEEKNUM(InputData[[#This Row],[DATE]])</f>
        <v>14</v>
      </c>
    </row>
    <row r="234" spans="1:10" x14ac:dyDescent="0.25">
      <c r="A234" s="3">
        <v>44290</v>
      </c>
      <c r="B234" s="6" t="s">
        <v>61</v>
      </c>
      <c r="C234" s="4" t="s">
        <v>9</v>
      </c>
      <c r="D234" s="5">
        <v>7.8599999999999994</v>
      </c>
      <c r="E234" s="1">
        <v>9</v>
      </c>
      <c r="F234" s="1">
        <f>InputData[[#This Row],[UNIT PRICE ($)]]*InputData[[#This Row],[QUANTITY]]</f>
        <v>70.739999999999995</v>
      </c>
      <c r="G234" s="1" t="str">
        <f>VLOOKUP(InputData[[#This Row],[CUSTOMER NAME]],Country[#All],2,0)</f>
        <v>Bangladesh</v>
      </c>
      <c r="H234" s="1" t="str">
        <f>VLOOKUP(InputData[[#This Row],[CUSTOMER NAME]],Country[#All],3,0)</f>
        <v>Export</v>
      </c>
      <c r="I234" s="1" t="str">
        <f>TEXT(InputData[[#This Row],[DATE]],"mmm")</f>
        <v>Apr</v>
      </c>
      <c r="J234" s="1">
        <f>WEEKNUM(InputData[[#This Row],[DATE]])</f>
        <v>15</v>
      </c>
    </row>
    <row r="235" spans="1:10" x14ac:dyDescent="0.25">
      <c r="A235" s="3">
        <v>44290</v>
      </c>
      <c r="B235" s="6" t="s">
        <v>63</v>
      </c>
      <c r="C235" s="4" t="s">
        <v>34</v>
      </c>
      <c r="D235" s="5">
        <v>58.3</v>
      </c>
      <c r="E235" s="1">
        <v>20</v>
      </c>
      <c r="F235" s="1">
        <f>InputData[[#This Row],[UNIT PRICE ($)]]*InputData[[#This Row],[QUANTITY]]</f>
        <v>1166</v>
      </c>
      <c r="G235" s="1" t="str">
        <f>VLOOKUP(InputData[[#This Row],[CUSTOMER NAME]],Country[#All],2,0)</f>
        <v>Saudi Arabia</v>
      </c>
      <c r="H235" s="1" t="str">
        <f>VLOOKUP(InputData[[#This Row],[CUSTOMER NAME]],Country[#All],3,0)</f>
        <v>Export</v>
      </c>
      <c r="I235" s="1" t="str">
        <f>TEXT(InputData[[#This Row],[DATE]],"mmm")</f>
        <v>Apr</v>
      </c>
      <c r="J235" s="1">
        <f>WEEKNUM(InputData[[#This Row],[DATE]])</f>
        <v>15</v>
      </c>
    </row>
    <row r="236" spans="1:10" x14ac:dyDescent="0.25">
      <c r="A236" s="3">
        <v>44290</v>
      </c>
      <c r="B236" s="6" t="s">
        <v>113</v>
      </c>
      <c r="C236" s="4" t="s">
        <v>40</v>
      </c>
      <c r="D236" s="5">
        <v>115.2</v>
      </c>
      <c r="E236" s="1">
        <v>4</v>
      </c>
      <c r="F236" s="1">
        <f>InputData[[#This Row],[UNIT PRICE ($)]]*InputData[[#This Row],[QUANTITY]]</f>
        <v>460.8</v>
      </c>
      <c r="G236" s="1" t="str">
        <f>VLOOKUP(InputData[[#This Row],[CUSTOMER NAME]],Country[#All],2,0)</f>
        <v>Pakistan</v>
      </c>
      <c r="H236" s="1" t="str">
        <f>VLOOKUP(InputData[[#This Row],[CUSTOMER NAME]],Country[#All],3,0)</f>
        <v>Export</v>
      </c>
      <c r="I236" s="1" t="str">
        <f>TEXT(InputData[[#This Row],[DATE]],"mmm")</f>
        <v>Apr</v>
      </c>
      <c r="J236" s="1">
        <f>WEEKNUM(InputData[[#This Row],[DATE]])</f>
        <v>15</v>
      </c>
    </row>
    <row r="237" spans="1:10" x14ac:dyDescent="0.25">
      <c r="A237" s="3">
        <v>44291</v>
      </c>
      <c r="B237" s="6" t="s">
        <v>110</v>
      </c>
      <c r="C237" s="4" t="s">
        <v>1</v>
      </c>
      <c r="D237" s="5">
        <v>103.88</v>
      </c>
      <c r="E237" s="1">
        <v>34</v>
      </c>
      <c r="F237" s="1">
        <f>InputData[[#This Row],[UNIT PRICE ($)]]*InputData[[#This Row],[QUANTITY]]</f>
        <v>3531.92</v>
      </c>
      <c r="G237" s="1" t="str">
        <f>VLOOKUP(InputData[[#This Row],[CUSTOMER NAME]],Country[#All],2,0)</f>
        <v>India</v>
      </c>
      <c r="H237" s="1" t="str">
        <f>VLOOKUP(InputData[[#This Row],[CUSTOMER NAME]],Country[#All],3,0)</f>
        <v>Western</v>
      </c>
      <c r="I237" s="1" t="str">
        <f>TEXT(InputData[[#This Row],[DATE]],"mmm")</f>
        <v>Apr</v>
      </c>
      <c r="J237" s="1">
        <f>WEEKNUM(InputData[[#This Row],[DATE]])</f>
        <v>15</v>
      </c>
    </row>
    <row r="238" spans="1:10" x14ac:dyDescent="0.25">
      <c r="A238" s="3">
        <v>44291</v>
      </c>
      <c r="B238" s="6" t="s">
        <v>80</v>
      </c>
      <c r="C238" s="4" t="s">
        <v>31</v>
      </c>
      <c r="D238" s="5">
        <v>104.16</v>
      </c>
      <c r="E238" s="1">
        <v>15</v>
      </c>
      <c r="F238" s="1">
        <f>InputData[[#This Row],[UNIT PRICE ($)]]*InputData[[#This Row],[QUANTITY]]</f>
        <v>1562.3999999999999</v>
      </c>
      <c r="G238" s="1" t="str">
        <f>VLOOKUP(InputData[[#This Row],[CUSTOMER NAME]],Country[#All],2,0)</f>
        <v>South Africa</v>
      </c>
      <c r="H238" s="1" t="str">
        <f>VLOOKUP(InputData[[#This Row],[CUSTOMER NAME]],Country[#All],3,0)</f>
        <v>Export</v>
      </c>
      <c r="I238" s="1" t="str">
        <f>TEXT(InputData[[#This Row],[DATE]],"mmm")</f>
        <v>Apr</v>
      </c>
      <c r="J238" s="1">
        <f>WEEKNUM(InputData[[#This Row],[DATE]])</f>
        <v>15</v>
      </c>
    </row>
    <row r="239" spans="1:10" x14ac:dyDescent="0.25">
      <c r="A239" s="3">
        <v>44291</v>
      </c>
      <c r="B239" s="6" t="s">
        <v>113</v>
      </c>
      <c r="C239" s="4" t="s">
        <v>8</v>
      </c>
      <c r="D239" s="5">
        <v>94.62</v>
      </c>
      <c r="E239" s="1">
        <v>29</v>
      </c>
      <c r="F239" s="1">
        <f>InputData[[#This Row],[UNIT PRICE ($)]]*InputData[[#This Row],[QUANTITY]]</f>
        <v>2743.98</v>
      </c>
      <c r="G239" s="1" t="str">
        <f>VLOOKUP(InputData[[#This Row],[CUSTOMER NAME]],Country[#All],2,0)</f>
        <v>Pakistan</v>
      </c>
      <c r="H239" s="1" t="str">
        <f>VLOOKUP(InputData[[#This Row],[CUSTOMER NAME]],Country[#All],3,0)</f>
        <v>Export</v>
      </c>
      <c r="I239" s="1" t="str">
        <f>TEXT(InputData[[#This Row],[DATE]],"mmm")</f>
        <v>Apr</v>
      </c>
      <c r="J239" s="1">
        <f>WEEKNUM(InputData[[#This Row],[DATE]])</f>
        <v>15</v>
      </c>
    </row>
    <row r="240" spans="1:10" x14ac:dyDescent="0.25">
      <c r="A240" s="3">
        <v>44292</v>
      </c>
      <c r="B240" s="6" t="s">
        <v>110</v>
      </c>
      <c r="C240" s="4" t="s">
        <v>21</v>
      </c>
      <c r="D240" s="5">
        <v>162.54</v>
      </c>
      <c r="E240" s="1">
        <v>39</v>
      </c>
      <c r="F240" s="1">
        <f>InputData[[#This Row],[UNIT PRICE ($)]]*InputData[[#This Row],[QUANTITY]]</f>
        <v>6339.0599999999995</v>
      </c>
      <c r="G240" s="1" t="str">
        <f>VLOOKUP(InputData[[#This Row],[CUSTOMER NAME]],Country[#All],2,0)</f>
        <v>India</v>
      </c>
      <c r="H240" s="1" t="str">
        <f>VLOOKUP(InputData[[#This Row],[CUSTOMER NAME]],Country[#All],3,0)</f>
        <v>Western</v>
      </c>
      <c r="I240" s="1" t="str">
        <f>TEXT(InputData[[#This Row],[DATE]],"mmm")</f>
        <v>Apr</v>
      </c>
      <c r="J240" s="1">
        <f>WEEKNUM(InputData[[#This Row],[DATE]])</f>
        <v>15</v>
      </c>
    </row>
    <row r="241" spans="1:10" x14ac:dyDescent="0.25">
      <c r="A241" s="3">
        <v>44292</v>
      </c>
      <c r="B241" s="6" t="s">
        <v>76</v>
      </c>
      <c r="C241" s="4" t="s">
        <v>40</v>
      </c>
      <c r="D241" s="5">
        <v>115.2</v>
      </c>
      <c r="E241" s="1">
        <v>2</v>
      </c>
      <c r="F241" s="1">
        <f>InputData[[#This Row],[UNIT PRICE ($)]]*InputData[[#This Row],[QUANTITY]]</f>
        <v>230.4</v>
      </c>
      <c r="G241" s="1" t="str">
        <f>VLOOKUP(InputData[[#This Row],[CUSTOMER NAME]],Country[#All],2,0)</f>
        <v>Saudi Arabia</v>
      </c>
      <c r="H241" s="1" t="str">
        <f>VLOOKUP(InputData[[#This Row],[CUSTOMER NAME]],Country[#All],3,0)</f>
        <v>Export</v>
      </c>
      <c r="I241" s="1" t="str">
        <f>TEXT(InputData[[#This Row],[DATE]],"mmm")</f>
        <v>Apr</v>
      </c>
      <c r="J241" s="1">
        <f>WEEKNUM(InputData[[#This Row],[DATE]])</f>
        <v>15</v>
      </c>
    </row>
    <row r="242" spans="1:10" x14ac:dyDescent="0.25">
      <c r="A242" s="3">
        <v>44293</v>
      </c>
      <c r="B242" s="6" t="s">
        <v>73</v>
      </c>
      <c r="C242" s="4" t="s">
        <v>26</v>
      </c>
      <c r="D242" s="5">
        <v>24.66</v>
      </c>
      <c r="E242" s="1">
        <v>7</v>
      </c>
      <c r="F242" s="1">
        <f>InputData[[#This Row],[UNIT PRICE ($)]]*InputData[[#This Row],[QUANTITY]]</f>
        <v>172.62</v>
      </c>
      <c r="G242" s="1" t="str">
        <f>VLOOKUP(InputData[[#This Row],[CUSTOMER NAME]],Country[#All],2,0)</f>
        <v>India</v>
      </c>
      <c r="H242" s="1" t="str">
        <f>VLOOKUP(InputData[[#This Row],[CUSTOMER NAME]],Country[#All],3,0)</f>
        <v>East</v>
      </c>
      <c r="I242" s="1" t="str">
        <f>TEXT(InputData[[#This Row],[DATE]],"mmm")</f>
        <v>Apr</v>
      </c>
      <c r="J242" s="1">
        <f>WEEKNUM(InputData[[#This Row],[DATE]])</f>
        <v>15</v>
      </c>
    </row>
    <row r="243" spans="1:10" x14ac:dyDescent="0.25">
      <c r="A243" s="3">
        <v>44295</v>
      </c>
      <c r="B243" s="6" t="s">
        <v>67</v>
      </c>
      <c r="C243" s="4" t="s">
        <v>2</v>
      </c>
      <c r="D243" s="5">
        <v>142.80000000000001</v>
      </c>
      <c r="E243" s="1">
        <v>9</v>
      </c>
      <c r="F243" s="1">
        <f>InputData[[#This Row],[UNIT PRICE ($)]]*InputData[[#This Row],[QUANTITY]]</f>
        <v>1285.2</v>
      </c>
      <c r="G243" s="1" t="str">
        <f>VLOOKUP(InputData[[#This Row],[CUSTOMER NAME]],Country[#All],2,0)</f>
        <v>United Kingdom</v>
      </c>
      <c r="H243" s="1" t="str">
        <f>VLOOKUP(InputData[[#This Row],[CUSTOMER NAME]],Country[#All],3,0)</f>
        <v>Export</v>
      </c>
      <c r="I243" s="1" t="str">
        <f>TEXT(InputData[[#This Row],[DATE]],"mmm")</f>
        <v>Apr</v>
      </c>
      <c r="J243" s="1">
        <f>WEEKNUM(InputData[[#This Row],[DATE]])</f>
        <v>15</v>
      </c>
    </row>
    <row r="244" spans="1:10" x14ac:dyDescent="0.25">
      <c r="A244" s="3">
        <v>44295</v>
      </c>
      <c r="B244" s="6" t="s">
        <v>76</v>
      </c>
      <c r="C244" s="4" t="s">
        <v>5</v>
      </c>
      <c r="D244" s="5">
        <v>155.61000000000001</v>
      </c>
      <c r="E244" s="1">
        <v>3</v>
      </c>
      <c r="F244" s="1">
        <f>InputData[[#This Row],[UNIT PRICE ($)]]*InputData[[#This Row],[QUANTITY]]</f>
        <v>466.83000000000004</v>
      </c>
      <c r="G244" s="1" t="str">
        <f>VLOOKUP(InputData[[#This Row],[CUSTOMER NAME]],Country[#All],2,0)</f>
        <v>Saudi Arabia</v>
      </c>
      <c r="H244" s="1" t="str">
        <f>VLOOKUP(InputData[[#This Row],[CUSTOMER NAME]],Country[#All],3,0)</f>
        <v>Export</v>
      </c>
      <c r="I244" s="1" t="str">
        <f>TEXT(InputData[[#This Row],[DATE]],"mmm")</f>
        <v>Apr</v>
      </c>
      <c r="J244" s="1">
        <f>WEEKNUM(InputData[[#This Row],[DATE]])</f>
        <v>15</v>
      </c>
    </row>
    <row r="245" spans="1:10" x14ac:dyDescent="0.25">
      <c r="A245" s="3">
        <v>44295</v>
      </c>
      <c r="B245" s="6" t="s">
        <v>76</v>
      </c>
      <c r="C245" s="4" t="s">
        <v>39</v>
      </c>
      <c r="D245" s="5">
        <v>42.55</v>
      </c>
      <c r="E245" s="1">
        <v>12</v>
      </c>
      <c r="F245" s="1">
        <f>InputData[[#This Row],[UNIT PRICE ($)]]*InputData[[#This Row],[QUANTITY]]</f>
        <v>510.59999999999997</v>
      </c>
      <c r="G245" s="1" t="str">
        <f>VLOOKUP(InputData[[#This Row],[CUSTOMER NAME]],Country[#All],2,0)</f>
        <v>Saudi Arabia</v>
      </c>
      <c r="H245" s="1" t="str">
        <f>VLOOKUP(InputData[[#This Row],[CUSTOMER NAME]],Country[#All],3,0)</f>
        <v>Export</v>
      </c>
      <c r="I245" s="1" t="str">
        <f>TEXT(InputData[[#This Row],[DATE]],"mmm")</f>
        <v>Apr</v>
      </c>
      <c r="J245" s="1">
        <f>WEEKNUM(InputData[[#This Row],[DATE]])</f>
        <v>15</v>
      </c>
    </row>
    <row r="246" spans="1:10" x14ac:dyDescent="0.25">
      <c r="A246" s="3">
        <v>44295</v>
      </c>
      <c r="B246" s="6" t="s">
        <v>82</v>
      </c>
      <c r="C246" s="4" t="s">
        <v>17</v>
      </c>
      <c r="D246" s="5">
        <v>156.78</v>
      </c>
      <c r="E246" s="1">
        <v>8</v>
      </c>
      <c r="F246" s="1">
        <f>InputData[[#This Row],[UNIT PRICE ($)]]*InputData[[#This Row],[QUANTITY]]</f>
        <v>1254.24</v>
      </c>
      <c r="G246" s="1" t="str">
        <f>VLOOKUP(InputData[[#This Row],[CUSTOMER NAME]],Country[#All],2,0)</f>
        <v>India</v>
      </c>
      <c r="H246" s="1" t="str">
        <f>VLOOKUP(InputData[[#This Row],[CUSTOMER NAME]],Country[#All],3,0)</f>
        <v>Western</v>
      </c>
      <c r="I246" s="1" t="str">
        <f>TEXT(InputData[[#This Row],[DATE]],"mmm")</f>
        <v>Apr</v>
      </c>
      <c r="J246" s="1">
        <f>WEEKNUM(InputData[[#This Row],[DATE]])</f>
        <v>15</v>
      </c>
    </row>
    <row r="247" spans="1:10" x14ac:dyDescent="0.25">
      <c r="A247" s="3">
        <v>44296</v>
      </c>
      <c r="B247" s="6" t="s">
        <v>110</v>
      </c>
      <c r="C247" s="4" t="s">
        <v>22</v>
      </c>
      <c r="D247" s="5">
        <v>141.57</v>
      </c>
      <c r="E247" s="1">
        <v>14</v>
      </c>
      <c r="F247" s="1">
        <f>InputData[[#This Row],[UNIT PRICE ($)]]*InputData[[#This Row],[QUANTITY]]</f>
        <v>1981.98</v>
      </c>
      <c r="G247" s="1" t="str">
        <f>VLOOKUP(InputData[[#This Row],[CUSTOMER NAME]],Country[#All],2,0)</f>
        <v>India</v>
      </c>
      <c r="H247" s="1" t="str">
        <f>VLOOKUP(InputData[[#This Row],[CUSTOMER NAME]],Country[#All],3,0)</f>
        <v>Western</v>
      </c>
      <c r="I247" s="1" t="str">
        <f>TEXT(InputData[[#This Row],[DATE]],"mmm")</f>
        <v>Apr</v>
      </c>
      <c r="J247" s="1">
        <f>WEEKNUM(InputData[[#This Row],[DATE]])</f>
        <v>15</v>
      </c>
    </row>
    <row r="248" spans="1:10" x14ac:dyDescent="0.25">
      <c r="A248" s="3">
        <v>44296</v>
      </c>
      <c r="B248" s="6" t="s">
        <v>71</v>
      </c>
      <c r="C248" s="4" t="s">
        <v>41</v>
      </c>
      <c r="D248" s="5">
        <v>173.88</v>
      </c>
      <c r="E248" s="1">
        <v>17</v>
      </c>
      <c r="F248" s="1">
        <f>InputData[[#This Row],[UNIT PRICE ($)]]*InputData[[#This Row],[QUANTITY]]</f>
        <v>2955.96</v>
      </c>
      <c r="G248" s="1" t="str">
        <f>VLOOKUP(InputData[[#This Row],[CUSTOMER NAME]],Country[#All],2,0)</f>
        <v>India</v>
      </c>
      <c r="H248" s="1" t="str">
        <f>VLOOKUP(InputData[[#This Row],[CUSTOMER NAME]],Country[#All],3,0)</f>
        <v>Central</v>
      </c>
      <c r="I248" s="1" t="str">
        <f>TEXT(InputData[[#This Row],[DATE]],"mmm")</f>
        <v>Apr</v>
      </c>
      <c r="J248" s="1">
        <f>WEEKNUM(InputData[[#This Row],[DATE]])</f>
        <v>15</v>
      </c>
    </row>
    <row r="249" spans="1:10" x14ac:dyDescent="0.25">
      <c r="A249" s="3">
        <v>44296</v>
      </c>
      <c r="B249" s="6" t="s">
        <v>79</v>
      </c>
      <c r="C249" s="4" t="s">
        <v>37</v>
      </c>
      <c r="D249" s="5">
        <v>85.76</v>
      </c>
      <c r="E249" s="1">
        <v>36</v>
      </c>
      <c r="F249" s="1">
        <f>InputData[[#This Row],[UNIT PRICE ($)]]*InputData[[#This Row],[QUANTITY]]</f>
        <v>3087.36</v>
      </c>
      <c r="G249" s="1" t="str">
        <f>VLOOKUP(InputData[[#This Row],[CUSTOMER NAME]],Country[#All],2,0)</f>
        <v>United Kingdom</v>
      </c>
      <c r="H249" s="1" t="str">
        <f>VLOOKUP(InputData[[#This Row],[CUSTOMER NAME]],Country[#All],3,0)</f>
        <v>Export</v>
      </c>
      <c r="I249" s="1" t="str">
        <f>TEXT(InputData[[#This Row],[DATE]],"mmm")</f>
        <v>Apr</v>
      </c>
      <c r="J249" s="1">
        <f>WEEKNUM(InputData[[#This Row],[DATE]])</f>
        <v>15</v>
      </c>
    </row>
    <row r="250" spans="1:10" x14ac:dyDescent="0.25">
      <c r="A250" s="3">
        <v>44297</v>
      </c>
      <c r="B250" s="6" t="s">
        <v>87</v>
      </c>
      <c r="C250" s="4" t="s">
        <v>9</v>
      </c>
      <c r="D250" s="5">
        <v>7.8599999999999994</v>
      </c>
      <c r="E250" s="1">
        <v>8</v>
      </c>
      <c r="F250" s="1">
        <f>InputData[[#This Row],[UNIT PRICE ($)]]*InputData[[#This Row],[QUANTITY]]</f>
        <v>62.879999999999995</v>
      </c>
      <c r="G250" s="1" t="str">
        <f>VLOOKUP(InputData[[#This Row],[CUSTOMER NAME]],Country[#All],2,0)</f>
        <v>France</v>
      </c>
      <c r="H250" s="1" t="str">
        <f>VLOOKUP(InputData[[#This Row],[CUSTOMER NAME]],Country[#All],3,0)</f>
        <v>Export</v>
      </c>
      <c r="I250" s="1" t="str">
        <f>TEXT(InputData[[#This Row],[DATE]],"mmm")</f>
        <v>Apr</v>
      </c>
      <c r="J250" s="1">
        <f>WEEKNUM(InputData[[#This Row],[DATE]])</f>
        <v>16</v>
      </c>
    </row>
    <row r="251" spans="1:10" x14ac:dyDescent="0.25">
      <c r="A251" s="3">
        <v>44298</v>
      </c>
      <c r="B251" s="6" t="s">
        <v>63</v>
      </c>
      <c r="C251" s="4" t="s">
        <v>27</v>
      </c>
      <c r="D251" s="5">
        <v>57.120000000000005</v>
      </c>
      <c r="E251" s="1">
        <v>9</v>
      </c>
      <c r="F251" s="1">
        <f>InputData[[#This Row],[UNIT PRICE ($)]]*InputData[[#This Row],[QUANTITY]]</f>
        <v>514.08000000000004</v>
      </c>
      <c r="G251" s="1" t="str">
        <f>VLOOKUP(InputData[[#This Row],[CUSTOMER NAME]],Country[#All],2,0)</f>
        <v>Saudi Arabia</v>
      </c>
      <c r="H251" s="1" t="str">
        <f>VLOOKUP(InputData[[#This Row],[CUSTOMER NAME]],Country[#All],3,0)</f>
        <v>Export</v>
      </c>
      <c r="I251" s="1" t="str">
        <f>TEXT(InputData[[#This Row],[DATE]],"mmm")</f>
        <v>Apr</v>
      </c>
      <c r="J251" s="1">
        <f>WEEKNUM(InputData[[#This Row],[DATE]])</f>
        <v>16</v>
      </c>
    </row>
    <row r="252" spans="1:10" x14ac:dyDescent="0.25">
      <c r="A252" s="3">
        <v>44298</v>
      </c>
      <c r="B252" s="6" t="s">
        <v>64</v>
      </c>
      <c r="C252" s="4" t="s">
        <v>15</v>
      </c>
      <c r="D252" s="5">
        <v>15.719999999999999</v>
      </c>
      <c r="E252" s="1">
        <v>14</v>
      </c>
      <c r="F252" s="1">
        <f>InputData[[#This Row],[UNIT PRICE ($)]]*InputData[[#This Row],[QUANTITY]]</f>
        <v>220.07999999999998</v>
      </c>
      <c r="G252" s="1" t="str">
        <f>VLOOKUP(InputData[[#This Row],[CUSTOMER NAME]],Country[#All],2,0)</f>
        <v>India</v>
      </c>
      <c r="H252" s="1" t="str">
        <f>VLOOKUP(InputData[[#This Row],[CUSTOMER NAME]],Country[#All],3,0)</f>
        <v>Northeast</v>
      </c>
      <c r="I252" s="1" t="str">
        <f>TEXT(InputData[[#This Row],[DATE]],"mmm")</f>
        <v>Apr</v>
      </c>
      <c r="J252" s="1">
        <f>WEEKNUM(InputData[[#This Row],[DATE]])</f>
        <v>16</v>
      </c>
    </row>
    <row r="253" spans="1:10" x14ac:dyDescent="0.25">
      <c r="A253" s="3">
        <v>44298</v>
      </c>
      <c r="B253" s="6" t="s">
        <v>67</v>
      </c>
      <c r="C253" s="4" t="s">
        <v>37</v>
      </c>
      <c r="D253" s="5">
        <v>85.76</v>
      </c>
      <c r="E253" s="1">
        <v>3</v>
      </c>
      <c r="F253" s="1">
        <f>InputData[[#This Row],[UNIT PRICE ($)]]*InputData[[#This Row],[QUANTITY]]</f>
        <v>257.28000000000003</v>
      </c>
      <c r="G253" s="1" t="str">
        <f>VLOOKUP(InputData[[#This Row],[CUSTOMER NAME]],Country[#All],2,0)</f>
        <v>United Kingdom</v>
      </c>
      <c r="H253" s="1" t="str">
        <f>VLOOKUP(InputData[[#This Row],[CUSTOMER NAME]],Country[#All],3,0)</f>
        <v>Export</v>
      </c>
      <c r="I253" s="1" t="str">
        <f>TEXT(InputData[[#This Row],[DATE]],"mmm")</f>
        <v>Apr</v>
      </c>
      <c r="J253" s="1">
        <f>WEEKNUM(InputData[[#This Row],[DATE]])</f>
        <v>16</v>
      </c>
    </row>
    <row r="254" spans="1:10" x14ac:dyDescent="0.25">
      <c r="A254" s="3">
        <v>44298</v>
      </c>
      <c r="B254" s="6" t="s">
        <v>73</v>
      </c>
      <c r="C254" s="4" t="s">
        <v>33</v>
      </c>
      <c r="D254" s="5">
        <v>119.7</v>
      </c>
      <c r="E254" s="1">
        <v>13</v>
      </c>
      <c r="F254" s="1">
        <f>InputData[[#This Row],[UNIT PRICE ($)]]*InputData[[#This Row],[QUANTITY]]</f>
        <v>1556.1000000000001</v>
      </c>
      <c r="G254" s="1" t="str">
        <f>VLOOKUP(InputData[[#This Row],[CUSTOMER NAME]],Country[#All],2,0)</f>
        <v>India</v>
      </c>
      <c r="H254" s="1" t="str">
        <f>VLOOKUP(InputData[[#This Row],[CUSTOMER NAME]],Country[#All],3,0)</f>
        <v>East</v>
      </c>
      <c r="I254" s="1" t="str">
        <f>TEXT(InputData[[#This Row],[DATE]],"mmm")</f>
        <v>Apr</v>
      </c>
      <c r="J254" s="1">
        <f>WEEKNUM(InputData[[#This Row],[DATE]])</f>
        <v>16</v>
      </c>
    </row>
    <row r="255" spans="1:10" x14ac:dyDescent="0.25">
      <c r="A255" s="3">
        <v>44298</v>
      </c>
      <c r="B255" s="6" t="s">
        <v>81</v>
      </c>
      <c r="C255" s="4" t="s">
        <v>29</v>
      </c>
      <c r="D255" s="5">
        <v>53.11</v>
      </c>
      <c r="E255" s="1">
        <v>4</v>
      </c>
      <c r="F255" s="1">
        <f>InputData[[#This Row],[UNIT PRICE ($)]]*InputData[[#This Row],[QUANTITY]]</f>
        <v>212.44</v>
      </c>
      <c r="G255" s="1" t="str">
        <f>VLOOKUP(InputData[[#This Row],[CUSTOMER NAME]],Country[#All],2,0)</f>
        <v>India</v>
      </c>
      <c r="H255" s="1" t="str">
        <f>VLOOKUP(InputData[[#This Row],[CUSTOMER NAME]],Country[#All],3,0)</f>
        <v>East</v>
      </c>
      <c r="I255" s="1" t="str">
        <f>TEXT(InputData[[#This Row],[DATE]],"mmm")</f>
        <v>Apr</v>
      </c>
      <c r="J255" s="1">
        <f>WEEKNUM(InputData[[#This Row],[DATE]])</f>
        <v>16</v>
      </c>
    </row>
    <row r="256" spans="1:10" x14ac:dyDescent="0.25">
      <c r="A256" s="3">
        <v>44299</v>
      </c>
      <c r="B256" s="6" t="s">
        <v>62</v>
      </c>
      <c r="C256" s="4" t="s">
        <v>4</v>
      </c>
      <c r="D256" s="5">
        <v>48.84</v>
      </c>
      <c r="E256" s="1">
        <v>8</v>
      </c>
      <c r="F256" s="1">
        <f>InputData[[#This Row],[UNIT PRICE ($)]]*InputData[[#This Row],[QUANTITY]]</f>
        <v>390.72</v>
      </c>
      <c r="G256" s="1" t="str">
        <f>VLOOKUP(InputData[[#This Row],[CUSTOMER NAME]],Country[#All],2,0)</f>
        <v>India</v>
      </c>
      <c r="H256" s="1" t="str">
        <f>VLOOKUP(InputData[[#This Row],[CUSTOMER NAME]],Country[#All],3,0)</f>
        <v>Northeast</v>
      </c>
      <c r="I256" s="1" t="str">
        <f>TEXT(InputData[[#This Row],[DATE]],"mmm")</f>
        <v>Apr</v>
      </c>
      <c r="J256" s="1">
        <f>WEEKNUM(InputData[[#This Row],[DATE]])</f>
        <v>16</v>
      </c>
    </row>
    <row r="257" spans="1:10" x14ac:dyDescent="0.25">
      <c r="A257" s="3">
        <v>44299</v>
      </c>
      <c r="B257" s="6" t="s">
        <v>65</v>
      </c>
      <c r="C257" s="4" t="s">
        <v>16</v>
      </c>
      <c r="D257" s="5">
        <v>16.64</v>
      </c>
      <c r="E257" s="1">
        <v>14</v>
      </c>
      <c r="F257" s="1">
        <f>InputData[[#This Row],[UNIT PRICE ($)]]*InputData[[#This Row],[QUANTITY]]</f>
        <v>232.96</v>
      </c>
      <c r="G257" s="1" t="str">
        <f>VLOOKUP(InputData[[#This Row],[CUSTOMER NAME]],Country[#All],2,0)</f>
        <v>Pakistan</v>
      </c>
      <c r="H257" s="1" t="str">
        <f>VLOOKUP(InputData[[#This Row],[CUSTOMER NAME]],Country[#All],3,0)</f>
        <v>Export</v>
      </c>
      <c r="I257" s="1" t="str">
        <f>TEXT(InputData[[#This Row],[DATE]],"mmm")</f>
        <v>Apr</v>
      </c>
      <c r="J257" s="1">
        <f>WEEKNUM(InputData[[#This Row],[DATE]])</f>
        <v>16</v>
      </c>
    </row>
    <row r="258" spans="1:10" x14ac:dyDescent="0.25">
      <c r="A258" s="3">
        <v>44299</v>
      </c>
      <c r="B258" s="6" t="s">
        <v>70</v>
      </c>
      <c r="C258" s="4" t="s">
        <v>36</v>
      </c>
      <c r="D258" s="5">
        <v>96.3</v>
      </c>
      <c r="E258" s="1">
        <v>35</v>
      </c>
      <c r="F258" s="1">
        <f>InputData[[#This Row],[UNIT PRICE ($)]]*InputData[[#This Row],[QUANTITY]]</f>
        <v>3370.5</v>
      </c>
      <c r="G258" s="1" t="str">
        <f>VLOOKUP(InputData[[#This Row],[CUSTOMER NAME]],Country[#All],2,0)</f>
        <v>Mexico</v>
      </c>
      <c r="H258" s="1" t="str">
        <f>VLOOKUP(InputData[[#This Row],[CUSTOMER NAME]],Country[#All],3,0)</f>
        <v>Export</v>
      </c>
      <c r="I258" s="1" t="str">
        <f>TEXT(InputData[[#This Row],[DATE]],"mmm")</f>
        <v>Apr</v>
      </c>
      <c r="J258" s="1">
        <f>WEEKNUM(InputData[[#This Row],[DATE]])</f>
        <v>16</v>
      </c>
    </row>
    <row r="259" spans="1:10" x14ac:dyDescent="0.25">
      <c r="A259" s="3">
        <v>44300</v>
      </c>
      <c r="B259" s="6" t="s">
        <v>80</v>
      </c>
      <c r="C259" s="4" t="s">
        <v>37</v>
      </c>
      <c r="D259" s="5">
        <v>85.76</v>
      </c>
      <c r="E259" s="1">
        <v>7</v>
      </c>
      <c r="F259" s="1">
        <f>InputData[[#This Row],[UNIT PRICE ($)]]*InputData[[#This Row],[QUANTITY]]</f>
        <v>600.32000000000005</v>
      </c>
      <c r="G259" s="1" t="str">
        <f>VLOOKUP(InputData[[#This Row],[CUSTOMER NAME]],Country[#All],2,0)</f>
        <v>South Africa</v>
      </c>
      <c r="H259" s="1" t="str">
        <f>VLOOKUP(InputData[[#This Row],[CUSTOMER NAME]],Country[#All],3,0)</f>
        <v>Export</v>
      </c>
      <c r="I259" s="1" t="str">
        <f>TEXT(InputData[[#This Row],[DATE]],"mmm")</f>
        <v>Apr</v>
      </c>
      <c r="J259" s="1">
        <f>WEEKNUM(InputData[[#This Row],[DATE]])</f>
        <v>16</v>
      </c>
    </row>
    <row r="260" spans="1:10" x14ac:dyDescent="0.25">
      <c r="A260" s="3">
        <v>44301</v>
      </c>
      <c r="B260" s="6" t="s">
        <v>86</v>
      </c>
      <c r="C260" s="4" t="s">
        <v>17</v>
      </c>
      <c r="D260" s="5">
        <v>156.78</v>
      </c>
      <c r="E260" s="1">
        <v>3</v>
      </c>
      <c r="F260" s="1">
        <f>InputData[[#This Row],[UNIT PRICE ($)]]*InputData[[#This Row],[QUANTITY]]</f>
        <v>470.34000000000003</v>
      </c>
      <c r="G260" s="1" t="str">
        <f>VLOOKUP(InputData[[#This Row],[CUSTOMER NAME]],Country[#All],2,0)</f>
        <v>India</v>
      </c>
      <c r="H260" s="1" t="str">
        <f>VLOOKUP(InputData[[#This Row],[CUSTOMER NAME]],Country[#All],3,0)</f>
        <v>South</v>
      </c>
      <c r="I260" s="1" t="str">
        <f>TEXT(InputData[[#This Row],[DATE]],"mmm")</f>
        <v>Apr</v>
      </c>
      <c r="J260" s="1">
        <f>WEEKNUM(InputData[[#This Row],[DATE]])</f>
        <v>16</v>
      </c>
    </row>
    <row r="261" spans="1:10" x14ac:dyDescent="0.25">
      <c r="A261" s="3">
        <v>44302</v>
      </c>
      <c r="B261" s="6" t="s">
        <v>112</v>
      </c>
      <c r="C261" s="4" t="s">
        <v>16</v>
      </c>
      <c r="D261" s="5">
        <v>16.64</v>
      </c>
      <c r="E261" s="1">
        <v>38</v>
      </c>
      <c r="F261" s="1">
        <f>InputData[[#This Row],[UNIT PRICE ($)]]*InputData[[#This Row],[QUANTITY]]</f>
        <v>632.32000000000005</v>
      </c>
      <c r="G261" s="1" t="str">
        <f>VLOOKUP(InputData[[#This Row],[CUSTOMER NAME]],Country[#All],2,0)</f>
        <v>India</v>
      </c>
      <c r="H261" s="1" t="str">
        <f>VLOOKUP(InputData[[#This Row],[CUSTOMER NAME]],Country[#All],3,0)</f>
        <v>North</v>
      </c>
      <c r="I261" s="1" t="str">
        <f>TEXT(InputData[[#This Row],[DATE]],"mmm")</f>
        <v>Apr</v>
      </c>
      <c r="J261" s="1">
        <f>WEEKNUM(InputData[[#This Row],[DATE]])</f>
        <v>16</v>
      </c>
    </row>
    <row r="262" spans="1:10" x14ac:dyDescent="0.25">
      <c r="A262" s="3">
        <v>44302</v>
      </c>
      <c r="B262" s="6" t="s">
        <v>89</v>
      </c>
      <c r="C262" s="4" t="s">
        <v>18</v>
      </c>
      <c r="D262" s="5">
        <v>49.21</v>
      </c>
      <c r="E262" s="1">
        <v>15</v>
      </c>
      <c r="F262" s="1">
        <f>InputData[[#This Row],[UNIT PRICE ($)]]*InputData[[#This Row],[QUANTITY]]</f>
        <v>738.15</v>
      </c>
      <c r="G262" s="1" t="str">
        <f>VLOOKUP(InputData[[#This Row],[CUSTOMER NAME]],Country[#All],2,0)</f>
        <v>Mexico</v>
      </c>
      <c r="H262" s="1" t="str">
        <f>VLOOKUP(InputData[[#This Row],[CUSTOMER NAME]],Country[#All],3,0)</f>
        <v>Export</v>
      </c>
      <c r="I262" s="1" t="str">
        <f>TEXT(InputData[[#This Row],[DATE]],"mmm")</f>
        <v>Apr</v>
      </c>
      <c r="J262" s="1">
        <f>WEEKNUM(InputData[[#This Row],[DATE]])</f>
        <v>16</v>
      </c>
    </row>
    <row r="263" spans="1:10" x14ac:dyDescent="0.25">
      <c r="A263" s="3">
        <v>44303</v>
      </c>
      <c r="B263" s="6" t="s">
        <v>75</v>
      </c>
      <c r="C263" s="4" t="s">
        <v>9</v>
      </c>
      <c r="D263" s="5">
        <v>7.8599999999999994</v>
      </c>
      <c r="E263" s="1">
        <v>19</v>
      </c>
      <c r="F263" s="1">
        <f>InputData[[#This Row],[UNIT PRICE ($)]]*InputData[[#This Row],[QUANTITY]]</f>
        <v>149.33999999999997</v>
      </c>
      <c r="G263" s="1" t="str">
        <f>VLOOKUP(InputData[[#This Row],[CUSTOMER NAME]],Country[#All],2,0)</f>
        <v>Russia</v>
      </c>
      <c r="H263" s="1" t="str">
        <f>VLOOKUP(InputData[[#This Row],[CUSTOMER NAME]],Country[#All],3,0)</f>
        <v>Export</v>
      </c>
      <c r="I263" s="1" t="str">
        <f>TEXT(InputData[[#This Row],[DATE]],"mmm")</f>
        <v>Apr</v>
      </c>
      <c r="J263" s="1">
        <f>WEEKNUM(InputData[[#This Row],[DATE]])</f>
        <v>16</v>
      </c>
    </row>
    <row r="264" spans="1:10" x14ac:dyDescent="0.25">
      <c r="A264" s="3">
        <v>44304</v>
      </c>
      <c r="B264" s="6" t="s">
        <v>110</v>
      </c>
      <c r="C264" s="4" t="s">
        <v>41</v>
      </c>
      <c r="D264" s="5">
        <v>173.88</v>
      </c>
      <c r="E264" s="1">
        <v>9</v>
      </c>
      <c r="F264" s="1">
        <f>InputData[[#This Row],[UNIT PRICE ($)]]*InputData[[#This Row],[QUANTITY]]</f>
        <v>1564.92</v>
      </c>
      <c r="G264" s="1" t="str">
        <f>VLOOKUP(InputData[[#This Row],[CUSTOMER NAME]],Country[#All],2,0)</f>
        <v>India</v>
      </c>
      <c r="H264" s="1" t="str">
        <f>VLOOKUP(InputData[[#This Row],[CUSTOMER NAME]],Country[#All],3,0)</f>
        <v>Western</v>
      </c>
      <c r="I264" s="1" t="str">
        <f>TEXT(InputData[[#This Row],[DATE]],"mmm")</f>
        <v>Apr</v>
      </c>
      <c r="J264" s="1">
        <f>WEEKNUM(InputData[[#This Row],[DATE]])</f>
        <v>17</v>
      </c>
    </row>
    <row r="265" spans="1:10" x14ac:dyDescent="0.25">
      <c r="A265" s="3">
        <v>44304</v>
      </c>
      <c r="B265" s="6" t="s">
        <v>74</v>
      </c>
      <c r="C265" s="4" t="s">
        <v>19</v>
      </c>
      <c r="D265" s="5">
        <v>210</v>
      </c>
      <c r="E265" s="1">
        <v>13</v>
      </c>
      <c r="F265" s="1">
        <f>InputData[[#This Row],[UNIT PRICE ($)]]*InputData[[#This Row],[QUANTITY]]</f>
        <v>2730</v>
      </c>
      <c r="G265" s="1" t="str">
        <f>VLOOKUP(InputData[[#This Row],[CUSTOMER NAME]],Country[#All],2,0)</f>
        <v>Brazil</v>
      </c>
      <c r="H265" s="1" t="str">
        <f>VLOOKUP(InputData[[#This Row],[CUSTOMER NAME]],Country[#All],3,0)</f>
        <v>Export</v>
      </c>
      <c r="I265" s="1" t="str">
        <f>TEXT(InputData[[#This Row],[DATE]],"mmm")</f>
        <v>Apr</v>
      </c>
      <c r="J265" s="1">
        <f>WEEKNUM(InputData[[#This Row],[DATE]])</f>
        <v>17</v>
      </c>
    </row>
    <row r="266" spans="1:10" x14ac:dyDescent="0.25">
      <c r="A266" s="3">
        <v>44304</v>
      </c>
      <c r="B266" s="6" t="s">
        <v>87</v>
      </c>
      <c r="C266" s="4" t="s">
        <v>11</v>
      </c>
      <c r="D266" s="5">
        <v>48.4</v>
      </c>
      <c r="E266" s="1">
        <v>2</v>
      </c>
      <c r="F266" s="1">
        <f>InputData[[#This Row],[UNIT PRICE ($)]]*InputData[[#This Row],[QUANTITY]]</f>
        <v>96.8</v>
      </c>
      <c r="G266" s="1" t="str">
        <f>VLOOKUP(InputData[[#This Row],[CUSTOMER NAME]],Country[#All],2,0)</f>
        <v>France</v>
      </c>
      <c r="H266" s="1" t="str">
        <f>VLOOKUP(InputData[[#This Row],[CUSTOMER NAME]],Country[#All],3,0)</f>
        <v>Export</v>
      </c>
      <c r="I266" s="1" t="str">
        <f>TEXT(InputData[[#This Row],[DATE]],"mmm")</f>
        <v>Apr</v>
      </c>
      <c r="J266" s="1">
        <f>WEEKNUM(InputData[[#This Row],[DATE]])</f>
        <v>17</v>
      </c>
    </row>
    <row r="267" spans="1:10" x14ac:dyDescent="0.25">
      <c r="A267" s="3">
        <v>44304</v>
      </c>
      <c r="B267" s="6" t="s">
        <v>88</v>
      </c>
      <c r="C267" s="4" t="s">
        <v>38</v>
      </c>
      <c r="D267" s="5">
        <v>79.92</v>
      </c>
      <c r="E267" s="1">
        <v>9</v>
      </c>
      <c r="F267" s="1">
        <f>InputData[[#This Row],[UNIT PRICE ($)]]*InputData[[#This Row],[QUANTITY]]</f>
        <v>719.28</v>
      </c>
      <c r="G267" s="1" t="str">
        <f>VLOOKUP(InputData[[#This Row],[CUSTOMER NAME]],Country[#All],2,0)</f>
        <v>India</v>
      </c>
      <c r="H267" s="1" t="str">
        <f>VLOOKUP(InputData[[#This Row],[CUSTOMER NAME]],Country[#All],3,0)</f>
        <v>South</v>
      </c>
      <c r="I267" s="1" t="str">
        <f>TEXT(InputData[[#This Row],[DATE]],"mmm")</f>
        <v>Apr</v>
      </c>
      <c r="J267" s="1">
        <f>WEEKNUM(InputData[[#This Row],[DATE]])</f>
        <v>17</v>
      </c>
    </row>
    <row r="268" spans="1:10" x14ac:dyDescent="0.25">
      <c r="A268" s="3">
        <v>44305</v>
      </c>
      <c r="B268" s="6" t="s">
        <v>87</v>
      </c>
      <c r="C268" s="4" t="s">
        <v>11</v>
      </c>
      <c r="D268" s="5">
        <v>48.4</v>
      </c>
      <c r="E268" s="1">
        <v>17</v>
      </c>
      <c r="F268" s="1">
        <f>InputData[[#This Row],[UNIT PRICE ($)]]*InputData[[#This Row],[QUANTITY]]</f>
        <v>822.8</v>
      </c>
      <c r="G268" s="1" t="str">
        <f>VLOOKUP(InputData[[#This Row],[CUSTOMER NAME]],Country[#All],2,0)</f>
        <v>France</v>
      </c>
      <c r="H268" s="1" t="str">
        <f>VLOOKUP(InputData[[#This Row],[CUSTOMER NAME]],Country[#All],3,0)</f>
        <v>Export</v>
      </c>
      <c r="I268" s="1" t="str">
        <f>TEXT(InputData[[#This Row],[DATE]],"mmm")</f>
        <v>Apr</v>
      </c>
      <c r="J268" s="1">
        <f>WEEKNUM(InputData[[#This Row],[DATE]])</f>
        <v>17</v>
      </c>
    </row>
    <row r="269" spans="1:10" x14ac:dyDescent="0.25">
      <c r="A269" s="3">
        <v>44306</v>
      </c>
      <c r="B269" s="6" t="s">
        <v>110</v>
      </c>
      <c r="C269" s="4" t="s">
        <v>18</v>
      </c>
      <c r="D269" s="5">
        <v>49.21</v>
      </c>
      <c r="E269" s="1">
        <v>2</v>
      </c>
      <c r="F269" s="1">
        <f>InputData[[#This Row],[UNIT PRICE ($)]]*InputData[[#This Row],[QUANTITY]]</f>
        <v>98.42</v>
      </c>
      <c r="G269" s="1" t="str">
        <f>VLOOKUP(InputData[[#This Row],[CUSTOMER NAME]],Country[#All],2,0)</f>
        <v>India</v>
      </c>
      <c r="H269" s="1" t="str">
        <f>VLOOKUP(InputData[[#This Row],[CUSTOMER NAME]],Country[#All],3,0)</f>
        <v>Western</v>
      </c>
      <c r="I269" s="1" t="str">
        <f>TEXT(InputData[[#This Row],[DATE]],"mmm")</f>
        <v>Apr</v>
      </c>
      <c r="J269" s="1">
        <f>WEEKNUM(InputData[[#This Row],[DATE]])</f>
        <v>17</v>
      </c>
    </row>
    <row r="270" spans="1:10" x14ac:dyDescent="0.25">
      <c r="A270" s="3">
        <v>44306</v>
      </c>
      <c r="B270" s="6" t="s">
        <v>77</v>
      </c>
      <c r="C270" s="4" t="s">
        <v>12</v>
      </c>
      <c r="D270" s="5">
        <v>94.17</v>
      </c>
      <c r="E270" s="1">
        <v>4</v>
      </c>
      <c r="F270" s="1">
        <f>InputData[[#This Row],[UNIT PRICE ($)]]*InputData[[#This Row],[QUANTITY]]</f>
        <v>376.68</v>
      </c>
      <c r="G270" s="1" t="str">
        <f>VLOOKUP(InputData[[#This Row],[CUSTOMER NAME]],Country[#All],2,0)</f>
        <v>India</v>
      </c>
      <c r="H270" s="1" t="str">
        <f>VLOOKUP(InputData[[#This Row],[CUSTOMER NAME]],Country[#All],3,0)</f>
        <v>Western</v>
      </c>
      <c r="I270" s="1" t="str">
        <f>TEXT(InputData[[#This Row],[DATE]],"mmm")</f>
        <v>Apr</v>
      </c>
      <c r="J270" s="1">
        <f>WEEKNUM(InputData[[#This Row],[DATE]])</f>
        <v>17</v>
      </c>
    </row>
    <row r="271" spans="1:10" x14ac:dyDescent="0.25">
      <c r="A271" s="3">
        <v>44307</v>
      </c>
      <c r="B271" s="6" t="s">
        <v>82</v>
      </c>
      <c r="C271" s="4" t="s">
        <v>30</v>
      </c>
      <c r="D271" s="5">
        <v>201.28</v>
      </c>
      <c r="E271" s="1">
        <v>2</v>
      </c>
      <c r="F271" s="1">
        <f>InputData[[#This Row],[UNIT PRICE ($)]]*InputData[[#This Row],[QUANTITY]]</f>
        <v>402.56</v>
      </c>
      <c r="G271" s="1" t="str">
        <f>VLOOKUP(InputData[[#This Row],[CUSTOMER NAME]],Country[#All],2,0)</f>
        <v>India</v>
      </c>
      <c r="H271" s="1" t="str">
        <f>VLOOKUP(InputData[[#This Row],[CUSTOMER NAME]],Country[#All],3,0)</f>
        <v>Western</v>
      </c>
      <c r="I271" s="1" t="str">
        <f>TEXT(InputData[[#This Row],[DATE]],"mmm")</f>
        <v>Apr</v>
      </c>
      <c r="J271" s="1">
        <f>WEEKNUM(InputData[[#This Row],[DATE]])</f>
        <v>17</v>
      </c>
    </row>
    <row r="272" spans="1:10" x14ac:dyDescent="0.25">
      <c r="A272" s="3">
        <v>44307</v>
      </c>
      <c r="B272" s="6" t="s">
        <v>83</v>
      </c>
      <c r="C272" s="4" t="s">
        <v>26</v>
      </c>
      <c r="D272" s="5">
        <v>24.66</v>
      </c>
      <c r="E272" s="1">
        <v>14</v>
      </c>
      <c r="F272" s="1">
        <f>InputData[[#This Row],[UNIT PRICE ($)]]*InputData[[#This Row],[QUANTITY]]</f>
        <v>345.24</v>
      </c>
      <c r="G272" s="1" t="str">
        <f>VLOOKUP(InputData[[#This Row],[CUSTOMER NAME]],Country[#All],2,0)</f>
        <v>India</v>
      </c>
      <c r="H272" s="1" t="str">
        <f>VLOOKUP(InputData[[#This Row],[CUSTOMER NAME]],Country[#All],3,0)</f>
        <v>North</v>
      </c>
      <c r="I272" s="1" t="str">
        <f>TEXT(InputData[[#This Row],[DATE]],"mmm")</f>
        <v>Apr</v>
      </c>
      <c r="J272" s="1">
        <f>WEEKNUM(InputData[[#This Row],[DATE]])</f>
        <v>17</v>
      </c>
    </row>
    <row r="273" spans="1:10" x14ac:dyDescent="0.25">
      <c r="A273" s="3">
        <v>44308</v>
      </c>
      <c r="B273" s="6" t="s">
        <v>64</v>
      </c>
      <c r="C273" s="4" t="s">
        <v>43</v>
      </c>
      <c r="D273" s="5">
        <v>83.08</v>
      </c>
      <c r="E273" s="1">
        <v>22</v>
      </c>
      <c r="F273" s="1">
        <f>InputData[[#This Row],[UNIT PRICE ($)]]*InputData[[#This Row],[QUANTITY]]</f>
        <v>1827.76</v>
      </c>
      <c r="G273" s="1" t="str">
        <f>VLOOKUP(InputData[[#This Row],[CUSTOMER NAME]],Country[#All],2,0)</f>
        <v>India</v>
      </c>
      <c r="H273" s="1" t="str">
        <f>VLOOKUP(InputData[[#This Row],[CUSTOMER NAME]],Country[#All],3,0)</f>
        <v>Northeast</v>
      </c>
      <c r="I273" s="1" t="str">
        <f>TEXT(InputData[[#This Row],[DATE]],"mmm")</f>
        <v>Apr</v>
      </c>
      <c r="J273" s="1">
        <f>WEEKNUM(InputData[[#This Row],[DATE]])</f>
        <v>17</v>
      </c>
    </row>
    <row r="274" spans="1:10" x14ac:dyDescent="0.25">
      <c r="A274" s="3">
        <v>44308</v>
      </c>
      <c r="B274" s="6" t="s">
        <v>80</v>
      </c>
      <c r="C274" s="4" t="s">
        <v>36</v>
      </c>
      <c r="D274" s="5">
        <v>96.3</v>
      </c>
      <c r="E274" s="1">
        <v>36</v>
      </c>
      <c r="F274" s="1">
        <f>InputData[[#This Row],[UNIT PRICE ($)]]*InputData[[#This Row],[QUANTITY]]</f>
        <v>3466.7999999999997</v>
      </c>
      <c r="G274" s="1" t="str">
        <f>VLOOKUP(InputData[[#This Row],[CUSTOMER NAME]],Country[#All],2,0)</f>
        <v>South Africa</v>
      </c>
      <c r="H274" s="1" t="str">
        <f>VLOOKUP(InputData[[#This Row],[CUSTOMER NAME]],Country[#All],3,0)</f>
        <v>Export</v>
      </c>
      <c r="I274" s="1" t="str">
        <f>TEXT(InputData[[#This Row],[DATE]],"mmm")</f>
        <v>Apr</v>
      </c>
      <c r="J274" s="1">
        <f>WEEKNUM(InputData[[#This Row],[DATE]])</f>
        <v>17</v>
      </c>
    </row>
    <row r="275" spans="1:10" x14ac:dyDescent="0.25">
      <c r="A275" s="3">
        <v>44309</v>
      </c>
      <c r="B275" s="6" t="s">
        <v>62</v>
      </c>
      <c r="C275" s="4" t="s">
        <v>28</v>
      </c>
      <c r="D275" s="5">
        <v>41.81</v>
      </c>
      <c r="E275" s="1">
        <v>10</v>
      </c>
      <c r="F275" s="1">
        <f>InputData[[#This Row],[UNIT PRICE ($)]]*InputData[[#This Row],[QUANTITY]]</f>
        <v>418.1</v>
      </c>
      <c r="G275" s="1" t="str">
        <f>VLOOKUP(InputData[[#This Row],[CUSTOMER NAME]],Country[#All],2,0)</f>
        <v>India</v>
      </c>
      <c r="H275" s="1" t="str">
        <f>VLOOKUP(InputData[[#This Row],[CUSTOMER NAME]],Country[#All],3,0)</f>
        <v>Northeast</v>
      </c>
      <c r="I275" s="1" t="str">
        <f>TEXT(InputData[[#This Row],[DATE]],"mmm")</f>
        <v>Apr</v>
      </c>
      <c r="J275" s="1">
        <f>WEEKNUM(InputData[[#This Row],[DATE]])</f>
        <v>17</v>
      </c>
    </row>
    <row r="276" spans="1:10" x14ac:dyDescent="0.25">
      <c r="A276" s="3">
        <v>44309</v>
      </c>
      <c r="B276" s="6" t="s">
        <v>80</v>
      </c>
      <c r="C276" s="4" t="s">
        <v>44</v>
      </c>
      <c r="D276" s="5">
        <v>82.08</v>
      </c>
      <c r="E276" s="1">
        <v>15</v>
      </c>
      <c r="F276" s="1">
        <f>InputData[[#This Row],[UNIT PRICE ($)]]*InputData[[#This Row],[QUANTITY]]</f>
        <v>1231.2</v>
      </c>
      <c r="G276" s="1" t="str">
        <f>VLOOKUP(InputData[[#This Row],[CUSTOMER NAME]],Country[#All],2,0)</f>
        <v>South Africa</v>
      </c>
      <c r="H276" s="1" t="str">
        <f>VLOOKUP(InputData[[#This Row],[CUSTOMER NAME]],Country[#All],3,0)</f>
        <v>Export</v>
      </c>
      <c r="I276" s="1" t="str">
        <f>TEXT(InputData[[#This Row],[DATE]],"mmm")</f>
        <v>Apr</v>
      </c>
      <c r="J276" s="1">
        <f>WEEKNUM(InputData[[#This Row],[DATE]])</f>
        <v>17</v>
      </c>
    </row>
    <row r="277" spans="1:10" x14ac:dyDescent="0.25">
      <c r="A277" s="3">
        <v>44309</v>
      </c>
      <c r="B277" s="6" t="s">
        <v>88</v>
      </c>
      <c r="C277" s="4" t="s">
        <v>42</v>
      </c>
      <c r="D277" s="5">
        <v>162</v>
      </c>
      <c r="E277" s="1">
        <v>6</v>
      </c>
      <c r="F277" s="1">
        <f>InputData[[#This Row],[UNIT PRICE ($)]]*InputData[[#This Row],[QUANTITY]]</f>
        <v>972</v>
      </c>
      <c r="G277" s="1" t="str">
        <f>VLOOKUP(InputData[[#This Row],[CUSTOMER NAME]],Country[#All],2,0)</f>
        <v>India</v>
      </c>
      <c r="H277" s="1" t="str">
        <f>VLOOKUP(InputData[[#This Row],[CUSTOMER NAME]],Country[#All],3,0)</f>
        <v>South</v>
      </c>
      <c r="I277" s="1" t="str">
        <f>TEXT(InputData[[#This Row],[DATE]],"mmm")</f>
        <v>Apr</v>
      </c>
      <c r="J277" s="1">
        <f>WEEKNUM(InputData[[#This Row],[DATE]])</f>
        <v>17</v>
      </c>
    </row>
    <row r="278" spans="1:10" x14ac:dyDescent="0.25">
      <c r="A278" s="3">
        <v>44310</v>
      </c>
      <c r="B278" s="6" t="s">
        <v>62</v>
      </c>
      <c r="C278" s="4" t="s">
        <v>34</v>
      </c>
      <c r="D278" s="5">
        <v>58.3</v>
      </c>
      <c r="E278" s="1">
        <v>4</v>
      </c>
      <c r="F278" s="1">
        <f>InputData[[#This Row],[UNIT PRICE ($)]]*InputData[[#This Row],[QUANTITY]]</f>
        <v>233.2</v>
      </c>
      <c r="G278" s="1" t="str">
        <f>VLOOKUP(InputData[[#This Row],[CUSTOMER NAME]],Country[#All],2,0)</f>
        <v>India</v>
      </c>
      <c r="H278" s="1" t="str">
        <f>VLOOKUP(InputData[[#This Row],[CUSTOMER NAME]],Country[#All],3,0)</f>
        <v>Northeast</v>
      </c>
      <c r="I278" s="1" t="str">
        <f>TEXT(InputData[[#This Row],[DATE]],"mmm")</f>
        <v>Apr</v>
      </c>
      <c r="J278" s="1">
        <f>WEEKNUM(InputData[[#This Row],[DATE]])</f>
        <v>17</v>
      </c>
    </row>
    <row r="279" spans="1:10" x14ac:dyDescent="0.25">
      <c r="A279" s="3">
        <v>44310</v>
      </c>
      <c r="B279" s="6" t="s">
        <v>70</v>
      </c>
      <c r="C279" s="4" t="s">
        <v>38</v>
      </c>
      <c r="D279" s="5">
        <v>79.92</v>
      </c>
      <c r="E279" s="1">
        <v>1</v>
      </c>
      <c r="F279" s="1">
        <f>InputData[[#This Row],[UNIT PRICE ($)]]*InputData[[#This Row],[QUANTITY]]</f>
        <v>79.92</v>
      </c>
      <c r="G279" s="1" t="str">
        <f>VLOOKUP(InputData[[#This Row],[CUSTOMER NAME]],Country[#All],2,0)</f>
        <v>Mexico</v>
      </c>
      <c r="H279" s="1" t="str">
        <f>VLOOKUP(InputData[[#This Row],[CUSTOMER NAME]],Country[#All],3,0)</f>
        <v>Export</v>
      </c>
      <c r="I279" s="1" t="str">
        <f>TEXT(InputData[[#This Row],[DATE]],"mmm")</f>
        <v>Apr</v>
      </c>
      <c r="J279" s="1">
        <f>WEEKNUM(InputData[[#This Row],[DATE]])</f>
        <v>17</v>
      </c>
    </row>
    <row r="280" spans="1:10" x14ac:dyDescent="0.25">
      <c r="A280" s="3">
        <v>44310</v>
      </c>
      <c r="B280" s="6" t="s">
        <v>87</v>
      </c>
      <c r="C280" s="4" t="s">
        <v>30</v>
      </c>
      <c r="D280" s="5">
        <v>201.28</v>
      </c>
      <c r="E280" s="1">
        <v>2</v>
      </c>
      <c r="F280" s="1">
        <f>InputData[[#This Row],[UNIT PRICE ($)]]*InputData[[#This Row],[QUANTITY]]</f>
        <v>402.56</v>
      </c>
      <c r="G280" s="1" t="str">
        <f>VLOOKUP(InputData[[#This Row],[CUSTOMER NAME]],Country[#All],2,0)</f>
        <v>France</v>
      </c>
      <c r="H280" s="1" t="str">
        <f>VLOOKUP(InputData[[#This Row],[CUSTOMER NAME]],Country[#All],3,0)</f>
        <v>Export</v>
      </c>
      <c r="I280" s="1" t="str">
        <f>TEXT(InputData[[#This Row],[DATE]],"mmm")</f>
        <v>Apr</v>
      </c>
      <c r="J280" s="1">
        <f>WEEKNUM(InputData[[#This Row],[DATE]])</f>
        <v>17</v>
      </c>
    </row>
    <row r="281" spans="1:10" x14ac:dyDescent="0.25">
      <c r="A281" s="3">
        <v>44310</v>
      </c>
      <c r="B281" s="6" t="s">
        <v>88</v>
      </c>
      <c r="C281" s="4" t="s">
        <v>21</v>
      </c>
      <c r="D281" s="5">
        <v>162.54</v>
      </c>
      <c r="E281" s="1">
        <v>39</v>
      </c>
      <c r="F281" s="1">
        <f>InputData[[#This Row],[UNIT PRICE ($)]]*InputData[[#This Row],[QUANTITY]]</f>
        <v>6339.0599999999995</v>
      </c>
      <c r="G281" s="1" t="str">
        <f>VLOOKUP(InputData[[#This Row],[CUSTOMER NAME]],Country[#All],2,0)</f>
        <v>India</v>
      </c>
      <c r="H281" s="1" t="str">
        <f>VLOOKUP(InputData[[#This Row],[CUSTOMER NAME]],Country[#All],3,0)</f>
        <v>South</v>
      </c>
      <c r="I281" s="1" t="str">
        <f>TEXT(InputData[[#This Row],[DATE]],"mmm")</f>
        <v>Apr</v>
      </c>
      <c r="J281" s="1">
        <f>WEEKNUM(InputData[[#This Row],[DATE]])</f>
        <v>17</v>
      </c>
    </row>
    <row r="282" spans="1:10" x14ac:dyDescent="0.25">
      <c r="A282" s="3">
        <v>44311</v>
      </c>
      <c r="B282" s="6" t="s">
        <v>62</v>
      </c>
      <c r="C282" s="4" t="s">
        <v>3</v>
      </c>
      <c r="D282" s="5">
        <v>80.94</v>
      </c>
      <c r="E282" s="1">
        <v>8</v>
      </c>
      <c r="F282" s="1">
        <f>InputData[[#This Row],[UNIT PRICE ($)]]*InputData[[#This Row],[QUANTITY]]</f>
        <v>647.52</v>
      </c>
      <c r="G282" s="1" t="str">
        <f>VLOOKUP(InputData[[#This Row],[CUSTOMER NAME]],Country[#All],2,0)</f>
        <v>India</v>
      </c>
      <c r="H282" s="1" t="str">
        <f>VLOOKUP(InputData[[#This Row],[CUSTOMER NAME]],Country[#All],3,0)</f>
        <v>Northeast</v>
      </c>
      <c r="I282" s="1" t="str">
        <f>TEXT(InputData[[#This Row],[DATE]],"mmm")</f>
        <v>Apr</v>
      </c>
      <c r="J282" s="1">
        <f>WEEKNUM(InputData[[#This Row],[DATE]])</f>
        <v>18</v>
      </c>
    </row>
    <row r="283" spans="1:10" x14ac:dyDescent="0.25">
      <c r="A283" s="3">
        <v>44311</v>
      </c>
      <c r="B283" s="6" t="s">
        <v>82</v>
      </c>
      <c r="C283" s="4" t="s">
        <v>4</v>
      </c>
      <c r="D283" s="5">
        <v>48.84</v>
      </c>
      <c r="E283" s="1">
        <v>9</v>
      </c>
      <c r="F283" s="1">
        <f>InputData[[#This Row],[UNIT PRICE ($)]]*InputData[[#This Row],[QUANTITY]]</f>
        <v>439.56000000000006</v>
      </c>
      <c r="G283" s="1" t="str">
        <f>VLOOKUP(InputData[[#This Row],[CUSTOMER NAME]],Country[#All],2,0)</f>
        <v>India</v>
      </c>
      <c r="H283" s="1" t="str">
        <f>VLOOKUP(InputData[[#This Row],[CUSTOMER NAME]],Country[#All],3,0)</f>
        <v>Western</v>
      </c>
      <c r="I283" s="1" t="str">
        <f>TEXT(InputData[[#This Row],[DATE]],"mmm")</f>
        <v>Apr</v>
      </c>
      <c r="J283" s="1">
        <f>WEEKNUM(InputData[[#This Row],[DATE]])</f>
        <v>18</v>
      </c>
    </row>
    <row r="284" spans="1:10" x14ac:dyDescent="0.25">
      <c r="A284" s="3">
        <v>44312</v>
      </c>
      <c r="B284" s="6" t="s">
        <v>73</v>
      </c>
      <c r="C284" s="4" t="s">
        <v>37</v>
      </c>
      <c r="D284" s="5">
        <v>85.76</v>
      </c>
      <c r="E284" s="1">
        <v>3</v>
      </c>
      <c r="F284" s="1">
        <f>InputData[[#This Row],[UNIT PRICE ($)]]*InputData[[#This Row],[QUANTITY]]</f>
        <v>257.28000000000003</v>
      </c>
      <c r="G284" s="1" t="str">
        <f>VLOOKUP(InputData[[#This Row],[CUSTOMER NAME]],Country[#All],2,0)</f>
        <v>India</v>
      </c>
      <c r="H284" s="1" t="str">
        <f>VLOOKUP(InputData[[#This Row],[CUSTOMER NAME]],Country[#All],3,0)</f>
        <v>East</v>
      </c>
      <c r="I284" s="1" t="str">
        <f>TEXT(InputData[[#This Row],[DATE]],"mmm")</f>
        <v>Apr</v>
      </c>
      <c r="J284" s="1">
        <f>WEEKNUM(InputData[[#This Row],[DATE]])</f>
        <v>18</v>
      </c>
    </row>
    <row r="285" spans="1:10" x14ac:dyDescent="0.25">
      <c r="A285" s="3">
        <v>44312</v>
      </c>
      <c r="B285" s="6" t="s">
        <v>85</v>
      </c>
      <c r="C285" s="4" t="s">
        <v>27</v>
      </c>
      <c r="D285" s="5">
        <v>57.120000000000005</v>
      </c>
      <c r="E285" s="1">
        <v>2</v>
      </c>
      <c r="F285" s="1">
        <f>InputData[[#This Row],[UNIT PRICE ($)]]*InputData[[#This Row],[QUANTITY]]</f>
        <v>114.24000000000001</v>
      </c>
      <c r="G285" s="1" t="str">
        <f>VLOOKUP(InputData[[#This Row],[CUSTOMER NAME]],Country[#All],2,0)</f>
        <v>India</v>
      </c>
      <c r="H285" s="1" t="str">
        <f>VLOOKUP(InputData[[#This Row],[CUSTOMER NAME]],Country[#All],3,0)</f>
        <v>Northeast</v>
      </c>
      <c r="I285" s="1" t="str">
        <f>TEXT(InputData[[#This Row],[DATE]],"mmm")</f>
        <v>Apr</v>
      </c>
      <c r="J285" s="1">
        <f>WEEKNUM(InputData[[#This Row],[DATE]])</f>
        <v>18</v>
      </c>
    </row>
    <row r="286" spans="1:10" x14ac:dyDescent="0.25">
      <c r="A286" s="3">
        <v>44314</v>
      </c>
      <c r="B286" s="6" t="s">
        <v>61</v>
      </c>
      <c r="C286" s="4" t="s">
        <v>14</v>
      </c>
      <c r="D286" s="5">
        <v>146.72</v>
      </c>
      <c r="E286" s="1">
        <v>14</v>
      </c>
      <c r="F286" s="1">
        <f>InputData[[#This Row],[UNIT PRICE ($)]]*InputData[[#This Row],[QUANTITY]]</f>
        <v>2054.08</v>
      </c>
      <c r="G286" s="1" t="str">
        <f>VLOOKUP(InputData[[#This Row],[CUSTOMER NAME]],Country[#All],2,0)</f>
        <v>Bangladesh</v>
      </c>
      <c r="H286" s="1" t="str">
        <f>VLOOKUP(InputData[[#This Row],[CUSTOMER NAME]],Country[#All],3,0)</f>
        <v>Export</v>
      </c>
      <c r="I286" s="1" t="str">
        <f>TEXT(InputData[[#This Row],[DATE]],"mmm")</f>
        <v>Apr</v>
      </c>
      <c r="J286" s="1">
        <f>WEEKNUM(InputData[[#This Row],[DATE]])</f>
        <v>18</v>
      </c>
    </row>
    <row r="287" spans="1:10" x14ac:dyDescent="0.25">
      <c r="A287" s="3">
        <v>44314</v>
      </c>
      <c r="B287" s="6" t="s">
        <v>89</v>
      </c>
      <c r="C287" s="4" t="s">
        <v>20</v>
      </c>
      <c r="D287" s="5">
        <v>76.25</v>
      </c>
      <c r="E287" s="1">
        <v>30</v>
      </c>
      <c r="F287" s="1">
        <f>InputData[[#This Row],[UNIT PRICE ($)]]*InputData[[#This Row],[QUANTITY]]</f>
        <v>2287.5</v>
      </c>
      <c r="G287" s="1" t="str">
        <f>VLOOKUP(InputData[[#This Row],[CUSTOMER NAME]],Country[#All],2,0)</f>
        <v>Mexico</v>
      </c>
      <c r="H287" s="1" t="str">
        <f>VLOOKUP(InputData[[#This Row],[CUSTOMER NAME]],Country[#All],3,0)</f>
        <v>Export</v>
      </c>
      <c r="I287" s="1" t="str">
        <f>TEXT(InputData[[#This Row],[DATE]],"mmm")</f>
        <v>Apr</v>
      </c>
      <c r="J287" s="1">
        <f>WEEKNUM(InputData[[#This Row],[DATE]])</f>
        <v>18</v>
      </c>
    </row>
    <row r="288" spans="1:10" x14ac:dyDescent="0.25">
      <c r="A288" s="3">
        <v>44315</v>
      </c>
      <c r="B288" s="6" t="s">
        <v>71</v>
      </c>
      <c r="C288" s="4" t="s">
        <v>21</v>
      </c>
      <c r="D288" s="5">
        <v>162.54</v>
      </c>
      <c r="E288" s="1">
        <v>13</v>
      </c>
      <c r="F288" s="1">
        <f>InputData[[#This Row],[UNIT PRICE ($)]]*InputData[[#This Row],[QUANTITY]]</f>
        <v>2113.02</v>
      </c>
      <c r="G288" s="1" t="str">
        <f>VLOOKUP(InputData[[#This Row],[CUSTOMER NAME]],Country[#All],2,0)</f>
        <v>India</v>
      </c>
      <c r="H288" s="1" t="str">
        <f>VLOOKUP(InputData[[#This Row],[CUSTOMER NAME]],Country[#All],3,0)</f>
        <v>Central</v>
      </c>
      <c r="I288" s="1" t="str">
        <f>TEXT(InputData[[#This Row],[DATE]],"mmm")</f>
        <v>Apr</v>
      </c>
      <c r="J288" s="1">
        <f>WEEKNUM(InputData[[#This Row],[DATE]])</f>
        <v>18</v>
      </c>
    </row>
    <row r="289" spans="1:10" x14ac:dyDescent="0.25">
      <c r="A289" s="3">
        <v>44315</v>
      </c>
      <c r="B289" s="6" t="s">
        <v>88</v>
      </c>
      <c r="C289" s="4" t="s">
        <v>30</v>
      </c>
      <c r="D289" s="5">
        <v>201.28</v>
      </c>
      <c r="E289" s="1">
        <v>7</v>
      </c>
      <c r="F289" s="1">
        <f>InputData[[#This Row],[UNIT PRICE ($)]]*InputData[[#This Row],[QUANTITY]]</f>
        <v>1408.96</v>
      </c>
      <c r="G289" s="1" t="str">
        <f>VLOOKUP(InputData[[#This Row],[CUSTOMER NAME]],Country[#All],2,0)</f>
        <v>India</v>
      </c>
      <c r="H289" s="1" t="str">
        <f>VLOOKUP(InputData[[#This Row],[CUSTOMER NAME]],Country[#All],3,0)</f>
        <v>South</v>
      </c>
      <c r="I289" s="1" t="str">
        <f>TEXT(InputData[[#This Row],[DATE]],"mmm")</f>
        <v>Apr</v>
      </c>
      <c r="J289" s="1">
        <f>WEEKNUM(InputData[[#This Row],[DATE]])</f>
        <v>18</v>
      </c>
    </row>
    <row r="290" spans="1:10" x14ac:dyDescent="0.25">
      <c r="A290" s="3">
        <v>44316</v>
      </c>
      <c r="B290" s="6" t="s">
        <v>112</v>
      </c>
      <c r="C290" s="4" t="s">
        <v>16</v>
      </c>
      <c r="D290" s="5">
        <v>16.64</v>
      </c>
      <c r="E290" s="1">
        <v>13</v>
      </c>
      <c r="F290" s="1">
        <f>InputData[[#This Row],[UNIT PRICE ($)]]*InputData[[#This Row],[QUANTITY]]</f>
        <v>216.32</v>
      </c>
      <c r="G290" s="1" t="str">
        <f>VLOOKUP(InputData[[#This Row],[CUSTOMER NAME]],Country[#All],2,0)</f>
        <v>India</v>
      </c>
      <c r="H290" s="1" t="str">
        <f>VLOOKUP(InputData[[#This Row],[CUSTOMER NAME]],Country[#All],3,0)</f>
        <v>North</v>
      </c>
      <c r="I290" s="1" t="str">
        <f>TEXT(InputData[[#This Row],[DATE]],"mmm")</f>
        <v>Apr</v>
      </c>
      <c r="J290" s="1">
        <f>WEEKNUM(InputData[[#This Row],[DATE]])</f>
        <v>18</v>
      </c>
    </row>
    <row r="291" spans="1:10" x14ac:dyDescent="0.25">
      <c r="A291" s="3">
        <v>44316</v>
      </c>
      <c r="B291" s="6" t="s">
        <v>74</v>
      </c>
      <c r="C291" s="4" t="s">
        <v>29</v>
      </c>
      <c r="D291" s="5">
        <v>53.11</v>
      </c>
      <c r="E291" s="1">
        <v>1</v>
      </c>
      <c r="F291" s="1">
        <f>InputData[[#This Row],[UNIT PRICE ($)]]*InputData[[#This Row],[QUANTITY]]</f>
        <v>53.11</v>
      </c>
      <c r="G291" s="1" t="str">
        <f>VLOOKUP(InputData[[#This Row],[CUSTOMER NAME]],Country[#All],2,0)</f>
        <v>Brazil</v>
      </c>
      <c r="H291" s="1" t="str">
        <f>VLOOKUP(InputData[[#This Row],[CUSTOMER NAME]],Country[#All],3,0)</f>
        <v>Export</v>
      </c>
      <c r="I291" s="1" t="str">
        <f>TEXT(InputData[[#This Row],[DATE]],"mmm")</f>
        <v>Apr</v>
      </c>
      <c r="J291" s="1">
        <f>WEEKNUM(InputData[[#This Row],[DATE]])</f>
        <v>18</v>
      </c>
    </row>
    <row r="292" spans="1:10" x14ac:dyDescent="0.25">
      <c r="A292" s="3">
        <v>44316</v>
      </c>
      <c r="B292" s="6" t="s">
        <v>80</v>
      </c>
      <c r="C292" s="4" t="s">
        <v>27</v>
      </c>
      <c r="D292" s="5">
        <v>57.120000000000005</v>
      </c>
      <c r="E292" s="1">
        <v>8</v>
      </c>
      <c r="F292" s="1">
        <f>InputData[[#This Row],[UNIT PRICE ($)]]*InputData[[#This Row],[QUANTITY]]</f>
        <v>456.96000000000004</v>
      </c>
      <c r="G292" s="1" t="str">
        <f>VLOOKUP(InputData[[#This Row],[CUSTOMER NAME]],Country[#All],2,0)</f>
        <v>South Africa</v>
      </c>
      <c r="H292" s="1" t="str">
        <f>VLOOKUP(InputData[[#This Row],[CUSTOMER NAME]],Country[#All],3,0)</f>
        <v>Export</v>
      </c>
      <c r="I292" s="1" t="str">
        <f>TEXT(InputData[[#This Row],[DATE]],"mmm")</f>
        <v>Apr</v>
      </c>
      <c r="J292" s="1">
        <f>WEEKNUM(InputData[[#This Row],[DATE]])</f>
        <v>18</v>
      </c>
    </row>
    <row r="293" spans="1:10" x14ac:dyDescent="0.25">
      <c r="A293" s="3">
        <v>44317</v>
      </c>
      <c r="B293" s="6" t="s">
        <v>68</v>
      </c>
      <c r="C293" s="4" t="s">
        <v>31</v>
      </c>
      <c r="D293" s="5">
        <v>104.16</v>
      </c>
      <c r="E293" s="1">
        <v>2</v>
      </c>
      <c r="F293" s="1">
        <f>InputData[[#This Row],[UNIT PRICE ($)]]*InputData[[#This Row],[QUANTITY]]</f>
        <v>208.32</v>
      </c>
      <c r="G293" s="1" t="str">
        <f>VLOOKUP(InputData[[#This Row],[CUSTOMER NAME]],Country[#All],2,0)</f>
        <v>Russia</v>
      </c>
      <c r="H293" s="1" t="str">
        <f>VLOOKUP(InputData[[#This Row],[CUSTOMER NAME]],Country[#All],3,0)</f>
        <v>Export</v>
      </c>
      <c r="I293" s="1" t="str">
        <f>TEXT(InputData[[#This Row],[DATE]],"mmm")</f>
        <v>May</v>
      </c>
      <c r="J293" s="1">
        <f>WEEKNUM(InputData[[#This Row],[DATE]])</f>
        <v>18</v>
      </c>
    </row>
    <row r="294" spans="1:10" x14ac:dyDescent="0.25">
      <c r="A294" s="3">
        <v>44317</v>
      </c>
      <c r="B294" s="6" t="s">
        <v>71</v>
      </c>
      <c r="C294" s="4" t="s">
        <v>34</v>
      </c>
      <c r="D294" s="5">
        <v>58.3</v>
      </c>
      <c r="E294" s="1">
        <v>9</v>
      </c>
      <c r="F294" s="1">
        <f>InputData[[#This Row],[UNIT PRICE ($)]]*InputData[[#This Row],[QUANTITY]]</f>
        <v>524.69999999999993</v>
      </c>
      <c r="G294" s="1" t="str">
        <f>VLOOKUP(InputData[[#This Row],[CUSTOMER NAME]],Country[#All],2,0)</f>
        <v>India</v>
      </c>
      <c r="H294" s="1" t="str">
        <f>VLOOKUP(InputData[[#This Row],[CUSTOMER NAME]],Country[#All],3,0)</f>
        <v>Central</v>
      </c>
      <c r="I294" s="1" t="str">
        <f>TEXT(InputData[[#This Row],[DATE]],"mmm")</f>
        <v>May</v>
      </c>
      <c r="J294" s="1">
        <f>WEEKNUM(InputData[[#This Row],[DATE]])</f>
        <v>18</v>
      </c>
    </row>
    <row r="295" spans="1:10" x14ac:dyDescent="0.25">
      <c r="A295" s="3">
        <v>44317</v>
      </c>
      <c r="B295" s="6" t="s">
        <v>112</v>
      </c>
      <c r="C295" s="4" t="s">
        <v>33</v>
      </c>
      <c r="D295" s="5">
        <v>119.7</v>
      </c>
      <c r="E295" s="1">
        <v>6</v>
      </c>
      <c r="F295" s="1">
        <f>InputData[[#This Row],[UNIT PRICE ($)]]*InputData[[#This Row],[QUANTITY]]</f>
        <v>718.2</v>
      </c>
      <c r="G295" s="1" t="str">
        <f>VLOOKUP(InputData[[#This Row],[CUSTOMER NAME]],Country[#All],2,0)</f>
        <v>India</v>
      </c>
      <c r="H295" s="1" t="str">
        <f>VLOOKUP(InputData[[#This Row],[CUSTOMER NAME]],Country[#All],3,0)</f>
        <v>North</v>
      </c>
      <c r="I295" s="1" t="str">
        <f>TEXT(InputData[[#This Row],[DATE]],"mmm")</f>
        <v>May</v>
      </c>
      <c r="J295" s="1">
        <f>WEEKNUM(InputData[[#This Row],[DATE]])</f>
        <v>18</v>
      </c>
    </row>
    <row r="296" spans="1:10" x14ac:dyDescent="0.25">
      <c r="A296" s="3">
        <v>44317</v>
      </c>
      <c r="B296" s="6" t="s">
        <v>81</v>
      </c>
      <c r="C296" s="4" t="s">
        <v>42</v>
      </c>
      <c r="D296" s="5">
        <v>162</v>
      </c>
      <c r="E296" s="1">
        <v>1</v>
      </c>
      <c r="F296" s="1">
        <f>InputData[[#This Row],[UNIT PRICE ($)]]*InputData[[#This Row],[QUANTITY]]</f>
        <v>162</v>
      </c>
      <c r="G296" s="1" t="str">
        <f>VLOOKUP(InputData[[#This Row],[CUSTOMER NAME]],Country[#All],2,0)</f>
        <v>India</v>
      </c>
      <c r="H296" s="1" t="str">
        <f>VLOOKUP(InputData[[#This Row],[CUSTOMER NAME]],Country[#All],3,0)</f>
        <v>East</v>
      </c>
      <c r="I296" s="1" t="str">
        <f>TEXT(InputData[[#This Row],[DATE]],"mmm")</f>
        <v>May</v>
      </c>
      <c r="J296" s="1">
        <f>WEEKNUM(InputData[[#This Row],[DATE]])</f>
        <v>18</v>
      </c>
    </row>
    <row r="297" spans="1:10" x14ac:dyDescent="0.25">
      <c r="A297" s="3">
        <v>44317</v>
      </c>
      <c r="B297" s="6" t="s">
        <v>83</v>
      </c>
      <c r="C297" s="4" t="s">
        <v>18</v>
      </c>
      <c r="D297" s="5">
        <v>49.21</v>
      </c>
      <c r="E297" s="1">
        <v>3</v>
      </c>
      <c r="F297" s="1">
        <f>InputData[[#This Row],[UNIT PRICE ($)]]*InputData[[#This Row],[QUANTITY]]</f>
        <v>147.63</v>
      </c>
      <c r="G297" s="1" t="str">
        <f>VLOOKUP(InputData[[#This Row],[CUSTOMER NAME]],Country[#All],2,0)</f>
        <v>India</v>
      </c>
      <c r="H297" s="1" t="str">
        <f>VLOOKUP(InputData[[#This Row],[CUSTOMER NAME]],Country[#All],3,0)</f>
        <v>North</v>
      </c>
      <c r="I297" s="1" t="str">
        <f>TEXT(InputData[[#This Row],[DATE]],"mmm")</f>
        <v>May</v>
      </c>
      <c r="J297" s="1">
        <f>WEEKNUM(InputData[[#This Row],[DATE]])</f>
        <v>18</v>
      </c>
    </row>
    <row r="298" spans="1:10" x14ac:dyDescent="0.25">
      <c r="A298" s="3">
        <v>44318</v>
      </c>
      <c r="B298" s="6" t="s">
        <v>73</v>
      </c>
      <c r="C298" s="4" t="s">
        <v>13</v>
      </c>
      <c r="D298" s="5">
        <v>122.08</v>
      </c>
      <c r="E298" s="1">
        <v>4</v>
      </c>
      <c r="F298" s="1">
        <f>InputData[[#This Row],[UNIT PRICE ($)]]*InputData[[#This Row],[QUANTITY]]</f>
        <v>488.32</v>
      </c>
      <c r="G298" s="1" t="str">
        <f>VLOOKUP(InputData[[#This Row],[CUSTOMER NAME]],Country[#All],2,0)</f>
        <v>India</v>
      </c>
      <c r="H298" s="1" t="str">
        <f>VLOOKUP(InputData[[#This Row],[CUSTOMER NAME]],Country[#All],3,0)</f>
        <v>East</v>
      </c>
      <c r="I298" s="1" t="str">
        <f>TEXT(InputData[[#This Row],[DATE]],"mmm")</f>
        <v>May</v>
      </c>
      <c r="J298" s="1">
        <f>WEEKNUM(InputData[[#This Row],[DATE]])</f>
        <v>19</v>
      </c>
    </row>
    <row r="299" spans="1:10" x14ac:dyDescent="0.25">
      <c r="A299" s="3">
        <v>44319</v>
      </c>
      <c r="B299" s="6" t="s">
        <v>60</v>
      </c>
      <c r="C299" s="4" t="s">
        <v>34</v>
      </c>
      <c r="D299" s="5">
        <v>58.3</v>
      </c>
      <c r="E299" s="1">
        <v>3</v>
      </c>
      <c r="F299" s="1">
        <f>InputData[[#This Row],[UNIT PRICE ($)]]*InputData[[#This Row],[QUANTITY]]</f>
        <v>174.89999999999998</v>
      </c>
      <c r="G299" s="1" t="str">
        <f>VLOOKUP(InputData[[#This Row],[CUSTOMER NAME]],Country[#All],2,0)</f>
        <v>Nigeria</v>
      </c>
      <c r="H299" s="1" t="str">
        <f>VLOOKUP(InputData[[#This Row],[CUSTOMER NAME]],Country[#All],3,0)</f>
        <v>Export</v>
      </c>
      <c r="I299" s="1" t="str">
        <f>TEXT(InputData[[#This Row],[DATE]],"mmm")</f>
        <v>May</v>
      </c>
      <c r="J299" s="1">
        <f>WEEKNUM(InputData[[#This Row],[DATE]])</f>
        <v>19</v>
      </c>
    </row>
    <row r="300" spans="1:10" x14ac:dyDescent="0.25">
      <c r="A300" s="3">
        <v>44319</v>
      </c>
      <c r="B300" s="6" t="s">
        <v>86</v>
      </c>
      <c r="C300" s="4" t="s">
        <v>13</v>
      </c>
      <c r="D300" s="5">
        <v>122.08</v>
      </c>
      <c r="E300" s="1">
        <v>13</v>
      </c>
      <c r="F300" s="1">
        <f>InputData[[#This Row],[UNIT PRICE ($)]]*InputData[[#This Row],[QUANTITY]]</f>
        <v>1587.04</v>
      </c>
      <c r="G300" s="1" t="str">
        <f>VLOOKUP(InputData[[#This Row],[CUSTOMER NAME]],Country[#All],2,0)</f>
        <v>India</v>
      </c>
      <c r="H300" s="1" t="str">
        <f>VLOOKUP(InputData[[#This Row],[CUSTOMER NAME]],Country[#All],3,0)</f>
        <v>South</v>
      </c>
      <c r="I300" s="1" t="str">
        <f>TEXT(InputData[[#This Row],[DATE]],"mmm")</f>
        <v>May</v>
      </c>
      <c r="J300" s="1">
        <f>WEEKNUM(InputData[[#This Row],[DATE]])</f>
        <v>19</v>
      </c>
    </row>
    <row r="301" spans="1:10" x14ac:dyDescent="0.25">
      <c r="A301" s="3">
        <v>44320</v>
      </c>
      <c r="B301" s="6" t="s">
        <v>71</v>
      </c>
      <c r="C301" s="4" t="s">
        <v>14</v>
      </c>
      <c r="D301" s="5">
        <v>146.72</v>
      </c>
      <c r="E301" s="1">
        <v>4</v>
      </c>
      <c r="F301" s="1">
        <f>InputData[[#This Row],[UNIT PRICE ($)]]*InputData[[#This Row],[QUANTITY]]</f>
        <v>586.88</v>
      </c>
      <c r="G301" s="1" t="str">
        <f>VLOOKUP(InputData[[#This Row],[CUSTOMER NAME]],Country[#All],2,0)</f>
        <v>India</v>
      </c>
      <c r="H301" s="1" t="str">
        <f>VLOOKUP(InputData[[#This Row],[CUSTOMER NAME]],Country[#All],3,0)</f>
        <v>Central</v>
      </c>
      <c r="I301" s="1" t="str">
        <f>TEXT(InputData[[#This Row],[DATE]],"mmm")</f>
        <v>May</v>
      </c>
      <c r="J301" s="1">
        <f>WEEKNUM(InputData[[#This Row],[DATE]])</f>
        <v>19</v>
      </c>
    </row>
    <row r="302" spans="1:10" x14ac:dyDescent="0.25">
      <c r="A302" s="3">
        <v>44320</v>
      </c>
      <c r="B302" s="6" t="s">
        <v>74</v>
      </c>
      <c r="C302" s="4" t="s">
        <v>15</v>
      </c>
      <c r="D302" s="5">
        <v>15.719999999999999</v>
      </c>
      <c r="E302" s="1">
        <v>13</v>
      </c>
      <c r="F302" s="1">
        <f>InputData[[#This Row],[UNIT PRICE ($)]]*InputData[[#This Row],[QUANTITY]]</f>
        <v>204.35999999999999</v>
      </c>
      <c r="G302" s="1" t="str">
        <f>VLOOKUP(InputData[[#This Row],[CUSTOMER NAME]],Country[#All],2,0)</f>
        <v>Brazil</v>
      </c>
      <c r="H302" s="1" t="str">
        <f>VLOOKUP(InputData[[#This Row],[CUSTOMER NAME]],Country[#All],3,0)</f>
        <v>Export</v>
      </c>
      <c r="I302" s="1" t="str">
        <f>TEXT(InputData[[#This Row],[DATE]],"mmm")</f>
        <v>May</v>
      </c>
      <c r="J302" s="1">
        <f>WEEKNUM(InputData[[#This Row],[DATE]])</f>
        <v>19</v>
      </c>
    </row>
    <row r="303" spans="1:10" x14ac:dyDescent="0.25">
      <c r="A303" s="3">
        <v>44320</v>
      </c>
      <c r="B303" s="6" t="s">
        <v>86</v>
      </c>
      <c r="C303" s="4" t="s">
        <v>20</v>
      </c>
      <c r="D303" s="5">
        <v>76.25</v>
      </c>
      <c r="E303" s="1">
        <v>10</v>
      </c>
      <c r="F303" s="1">
        <f>InputData[[#This Row],[UNIT PRICE ($)]]*InputData[[#This Row],[QUANTITY]]</f>
        <v>762.5</v>
      </c>
      <c r="G303" s="1" t="str">
        <f>VLOOKUP(InputData[[#This Row],[CUSTOMER NAME]],Country[#All],2,0)</f>
        <v>India</v>
      </c>
      <c r="H303" s="1" t="str">
        <f>VLOOKUP(InputData[[#This Row],[CUSTOMER NAME]],Country[#All],3,0)</f>
        <v>South</v>
      </c>
      <c r="I303" s="1" t="str">
        <f>TEXT(InputData[[#This Row],[DATE]],"mmm")</f>
        <v>May</v>
      </c>
      <c r="J303" s="1">
        <f>WEEKNUM(InputData[[#This Row],[DATE]])</f>
        <v>19</v>
      </c>
    </row>
    <row r="304" spans="1:10" x14ac:dyDescent="0.25">
      <c r="A304" s="3">
        <v>44321</v>
      </c>
      <c r="B304" s="6" t="s">
        <v>63</v>
      </c>
      <c r="C304" s="4" t="s">
        <v>9</v>
      </c>
      <c r="D304" s="5">
        <v>7.8599999999999994</v>
      </c>
      <c r="E304" s="1">
        <v>13</v>
      </c>
      <c r="F304" s="1">
        <f>InputData[[#This Row],[UNIT PRICE ($)]]*InputData[[#This Row],[QUANTITY]]</f>
        <v>102.17999999999999</v>
      </c>
      <c r="G304" s="1" t="str">
        <f>VLOOKUP(InputData[[#This Row],[CUSTOMER NAME]],Country[#All],2,0)</f>
        <v>Saudi Arabia</v>
      </c>
      <c r="H304" s="1" t="str">
        <f>VLOOKUP(InputData[[#This Row],[CUSTOMER NAME]],Country[#All],3,0)</f>
        <v>Export</v>
      </c>
      <c r="I304" s="1" t="str">
        <f>TEXT(InputData[[#This Row],[DATE]],"mmm")</f>
        <v>May</v>
      </c>
      <c r="J304" s="1">
        <f>WEEKNUM(InputData[[#This Row],[DATE]])</f>
        <v>19</v>
      </c>
    </row>
    <row r="305" spans="1:10" x14ac:dyDescent="0.25">
      <c r="A305" s="3">
        <v>44321</v>
      </c>
      <c r="B305" s="6" t="s">
        <v>84</v>
      </c>
      <c r="C305" s="4" t="s">
        <v>32</v>
      </c>
      <c r="D305" s="5">
        <v>117.48</v>
      </c>
      <c r="E305" s="1">
        <v>22</v>
      </c>
      <c r="F305" s="1">
        <f>InputData[[#This Row],[UNIT PRICE ($)]]*InputData[[#This Row],[QUANTITY]]</f>
        <v>2584.56</v>
      </c>
      <c r="G305" s="1" t="str">
        <f>VLOOKUP(InputData[[#This Row],[CUSTOMER NAME]],Country[#All],2,0)</f>
        <v>Ethiopia</v>
      </c>
      <c r="H305" s="1" t="str">
        <f>VLOOKUP(InputData[[#This Row],[CUSTOMER NAME]],Country[#All],3,0)</f>
        <v>Export</v>
      </c>
      <c r="I305" s="1" t="str">
        <f>TEXT(InputData[[#This Row],[DATE]],"mmm")</f>
        <v>May</v>
      </c>
      <c r="J305" s="1">
        <f>WEEKNUM(InputData[[#This Row],[DATE]])</f>
        <v>19</v>
      </c>
    </row>
    <row r="306" spans="1:10" x14ac:dyDescent="0.25">
      <c r="A306" s="3">
        <v>44322</v>
      </c>
      <c r="B306" s="6" t="s">
        <v>110</v>
      </c>
      <c r="C306" s="4" t="s">
        <v>9</v>
      </c>
      <c r="D306" s="5">
        <v>7.8599999999999994</v>
      </c>
      <c r="E306" s="1">
        <v>6</v>
      </c>
      <c r="F306" s="1">
        <f>InputData[[#This Row],[UNIT PRICE ($)]]*InputData[[#This Row],[QUANTITY]]</f>
        <v>47.16</v>
      </c>
      <c r="G306" s="1" t="str">
        <f>VLOOKUP(InputData[[#This Row],[CUSTOMER NAME]],Country[#All],2,0)</f>
        <v>India</v>
      </c>
      <c r="H306" s="1" t="str">
        <f>VLOOKUP(InputData[[#This Row],[CUSTOMER NAME]],Country[#All],3,0)</f>
        <v>Western</v>
      </c>
      <c r="I306" s="1" t="str">
        <f>TEXT(InputData[[#This Row],[DATE]],"mmm")</f>
        <v>May</v>
      </c>
      <c r="J306" s="1">
        <f>WEEKNUM(InputData[[#This Row],[DATE]])</f>
        <v>19</v>
      </c>
    </row>
    <row r="307" spans="1:10" x14ac:dyDescent="0.25">
      <c r="A307" s="3">
        <v>44322</v>
      </c>
      <c r="B307" s="6" t="s">
        <v>110</v>
      </c>
      <c r="C307" s="4" t="s">
        <v>34</v>
      </c>
      <c r="D307" s="5">
        <v>58.3</v>
      </c>
      <c r="E307" s="1">
        <v>7</v>
      </c>
      <c r="F307" s="1">
        <f>InputData[[#This Row],[UNIT PRICE ($)]]*InputData[[#This Row],[QUANTITY]]</f>
        <v>408.09999999999997</v>
      </c>
      <c r="G307" s="1" t="str">
        <f>VLOOKUP(InputData[[#This Row],[CUSTOMER NAME]],Country[#All],2,0)</f>
        <v>India</v>
      </c>
      <c r="H307" s="1" t="str">
        <f>VLOOKUP(InputData[[#This Row],[CUSTOMER NAME]],Country[#All],3,0)</f>
        <v>Western</v>
      </c>
      <c r="I307" s="1" t="str">
        <f>TEXT(InputData[[#This Row],[DATE]],"mmm")</f>
        <v>May</v>
      </c>
      <c r="J307" s="1">
        <f>WEEKNUM(InputData[[#This Row],[DATE]])</f>
        <v>19</v>
      </c>
    </row>
    <row r="308" spans="1:10" x14ac:dyDescent="0.25">
      <c r="A308" s="3">
        <v>44322</v>
      </c>
      <c r="B308" s="6" t="s">
        <v>85</v>
      </c>
      <c r="C308" s="4" t="s">
        <v>8</v>
      </c>
      <c r="D308" s="5">
        <v>94.62</v>
      </c>
      <c r="E308" s="1">
        <v>15</v>
      </c>
      <c r="F308" s="1">
        <f>InputData[[#This Row],[UNIT PRICE ($)]]*InputData[[#This Row],[QUANTITY]]</f>
        <v>1419.3000000000002</v>
      </c>
      <c r="G308" s="1" t="str">
        <f>VLOOKUP(InputData[[#This Row],[CUSTOMER NAME]],Country[#All],2,0)</f>
        <v>India</v>
      </c>
      <c r="H308" s="1" t="str">
        <f>VLOOKUP(InputData[[#This Row],[CUSTOMER NAME]],Country[#All],3,0)</f>
        <v>Northeast</v>
      </c>
      <c r="I308" s="1" t="str">
        <f>TEXT(InputData[[#This Row],[DATE]],"mmm")</f>
        <v>May</v>
      </c>
      <c r="J308" s="1">
        <f>WEEKNUM(InputData[[#This Row],[DATE]])</f>
        <v>19</v>
      </c>
    </row>
    <row r="309" spans="1:10" x14ac:dyDescent="0.25">
      <c r="A309" s="3">
        <v>44323</v>
      </c>
      <c r="B309" s="6" t="s">
        <v>60</v>
      </c>
      <c r="C309" s="4" t="s">
        <v>15</v>
      </c>
      <c r="D309" s="5">
        <v>15.719999999999999</v>
      </c>
      <c r="E309" s="1">
        <v>4</v>
      </c>
      <c r="F309" s="1">
        <f>InputData[[#This Row],[UNIT PRICE ($)]]*InputData[[#This Row],[QUANTITY]]</f>
        <v>62.879999999999995</v>
      </c>
      <c r="G309" s="1" t="str">
        <f>VLOOKUP(InputData[[#This Row],[CUSTOMER NAME]],Country[#All],2,0)</f>
        <v>Nigeria</v>
      </c>
      <c r="H309" s="1" t="str">
        <f>VLOOKUP(InputData[[#This Row],[CUSTOMER NAME]],Country[#All],3,0)</f>
        <v>Export</v>
      </c>
      <c r="I309" s="1" t="str">
        <f>TEXT(InputData[[#This Row],[DATE]],"mmm")</f>
        <v>May</v>
      </c>
      <c r="J309" s="1">
        <f>WEEKNUM(InputData[[#This Row],[DATE]])</f>
        <v>19</v>
      </c>
    </row>
    <row r="310" spans="1:10" x14ac:dyDescent="0.25">
      <c r="A310" s="3">
        <v>44323</v>
      </c>
      <c r="B310" s="6" t="s">
        <v>65</v>
      </c>
      <c r="C310" s="4" t="s">
        <v>18</v>
      </c>
      <c r="D310" s="5">
        <v>49.21</v>
      </c>
      <c r="E310" s="1">
        <v>1</v>
      </c>
      <c r="F310" s="1">
        <f>InputData[[#This Row],[UNIT PRICE ($)]]*InputData[[#This Row],[QUANTITY]]</f>
        <v>49.21</v>
      </c>
      <c r="G310" s="1" t="str">
        <f>VLOOKUP(InputData[[#This Row],[CUSTOMER NAME]],Country[#All],2,0)</f>
        <v>Pakistan</v>
      </c>
      <c r="H310" s="1" t="str">
        <f>VLOOKUP(InputData[[#This Row],[CUSTOMER NAME]],Country[#All],3,0)</f>
        <v>Export</v>
      </c>
      <c r="I310" s="1" t="str">
        <f>TEXT(InputData[[#This Row],[DATE]],"mmm")</f>
        <v>May</v>
      </c>
      <c r="J310" s="1">
        <f>WEEKNUM(InputData[[#This Row],[DATE]])</f>
        <v>19</v>
      </c>
    </row>
    <row r="311" spans="1:10" x14ac:dyDescent="0.25">
      <c r="A311" s="3">
        <v>44323</v>
      </c>
      <c r="B311" s="6" t="s">
        <v>71</v>
      </c>
      <c r="C311" s="4" t="s">
        <v>27</v>
      </c>
      <c r="D311" s="5">
        <v>57.120000000000005</v>
      </c>
      <c r="E311" s="1">
        <v>1</v>
      </c>
      <c r="F311" s="1">
        <f>InputData[[#This Row],[UNIT PRICE ($)]]*InputData[[#This Row],[QUANTITY]]</f>
        <v>57.120000000000005</v>
      </c>
      <c r="G311" s="1" t="str">
        <f>VLOOKUP(InputData[[#This Row],[CUSTOMER NAME]],Country[#All],2,0)</f>
        <v>India</v>
      </c>
      <c r="H311" s="1" t="str">
        <f>VLOOKUP(InputData[[#This Row],[CUSTOMER NAME]],Country[#All],3,0)</f>
        <v>Central</v>
      </c>
      <c r="I311" s="1" t="str">
        <f>TEXT(InputData[[#This Row],[DATE]],"mmm")</f>
        <v>May</v>
      </c>
      <c r="J311" s="1">
        <f>WEEKNUM(InputData[[#This Row],[DATE]])</f>
        <v>19</v>
      </c>
    </row>
    <row r="312" spans="1:10" x14ac:dyDescent="0.25">
      <c r="A312" s="3">
        <v>44323</v>
      </c>
      <c r="B312" s="6" t="s">
        <v>80</v>
      </c>
      <c r="C312" s="4" t="s">
        <v>16</v>
      </c>
      <c r="D312" s="5">
        <v>16.64</v>
      </c>
      <c r="E312" s="1">
        <v>39</v>
      </c>
      <c r="F312" s="1">
        <f>InputData[[#This Row],[UNIT PRICE ($)]]*InputData[[#This Row],[QUANTITY]]</f>
        <v>648.96</v>
      </c>
      <c r="G312" s="1" t="str">
        <f>VLOOKUP(InputData[[#This Row],[CUSTOMER NAME]],Country[#All],2,0)</f>
        <v>South Africa</v>
      </c>
      <c r="H312" s="1" t="str">
        <f>VLOOKUP(InputData[[#This Row],[CUSTOMER NAME]],Country[#All],3,0)</f>
        <v>Export</v>
      </c>
      <c r="I312" s="1" t="str">
        <f>TEXT(InputData[[#This Row],[DATE]],"mmm")</f>
        <v>May</v>
      </c>
      <c r="J312" s="1">
        <f>WEEKNUM(InputData[[#This Row],[DATE]])</f>
        <v>19</v>
      </c>
    </row>
    <row r="313" spans="1:10" x14ac:dyDescent="0.25">
      <c r="A313" s="3">
        <v>44323</v>
      </c>
      <c r="B313" s="6" t="s">
        <v>81</v>
      </c>
      <c r="C313" s="4" t="s">
        <v>27</v>
      </c>
      <c r="D313" s="5">
        <v>57.120000000000005</v>
      </c>
      <c r="E313" s="1">
        <v>29</v>
      </c>
      <c r="F313" s="1">
        <f>InputData[[#This Row],[UNIT PRICE ($)]]*InputData[[#This Row],[QUANTITY]]</f>
        <v>1656.48</v>
      </c>
      <c r="G313" s="1" t="str">
        <f>VLOOKUP(InputData[[#This Row],[CUSTOMER NAME]],Country[#All],2,0)</f>
        <v>India</v>
      </c>
      <c r="H313" s="1" t="str">
        <f>VLOOKUP(InputData[[#This Row],[CUSTOMER NAME]],Country[#All],3,0)</f>
        <v>East</v>
      </c>
      <c r="I313" s="1" t="str">
        <f>TEXT(InputData[[#This Row],[DATE]],"mmm")</f>
        <v>May</v>
      </c>
      <c r="J313" s="1">
        <f>WEEKNUM(InputData[[#This Row],[DATE]])</f>
        <v>19</v>
      </c>
    </row>
    <row r="314" spans="1:10" x14ac:dyDescent="0.25">
      <c r="A314" s="3">
        <v>44324</v>
      </c>
      <c r="B314" s="6" t="s">
        <v>110</v>
      </c>
      <c r="C314" s="4" t="s">
        <v>11</v>
      </c>
      <c r="D314" s="5">
        <v>48.4</v>
      </c>
      <c r="E314" s="1">
        <v>19</v>
      </c>
      <c r="F314" s="1">
        <f>InputData[[#This Row],[UNIT PRICE ($)]]*InputData[[#This Row],[QUANTITY]]</f>
        <v>919.6</v>
      </c>
      <c r="G314" s="1" t="str">
        <f>VLOOKUP(InputData[[#This Row],[CUSTOMER NAME]],Country[#All],2,0)</f>
        <v>India</v>
      </c>
      <c r="H314" s="1" t="str">
        <f>VLOOKUP(InputData[[#This Row],[CUSTOMER NAME]],Country[#All],3,0)</f>
        <v>Western</v>
      </c>
      <c r="I314" s="1" t="str">
        <f>TEXT(InputData[[#This Row],[DATE]],"mmm")</f>
        <v>May</v>
      </c>
      <c r="J314" s="1">
        <f>WEEKNUM(InputData[[#This Row],[DATE]])</f>
        <v>19</v>
      </c>
    </row>
    <row r="315" spans="1:10" x14ac:dyDescent="0.25">
      <c r="A315" s="3">
        <v>44324</v>
      </c>
      <c r="B315" s="6" t="s">
        <v>83</v>
      </c>
      <c r="C315" s="4" t="s">
        <v>22</v>
      </c>
      <c r="D315" s="5">
        <v>141.57</v>
      </c>
      <c r="E315" s="1">
        <v>7</v>
      </c>
      <c r="F315" s="1">
        <f>InputData[[#This Row],[UNIT PRICE ($)]]*InputData[[#This Row],[QUANTITY]]</f>
        <v>990.99</v>
      </c>
      <c r="G315" s="1" t="str">
        <f>VLOOKUP(InputData[[#This Row],[CUSTOMER NAME]],Country[#All],2,0)</f>
        <v>India</v>
      </c>
      <c r="H315" s="1" t="str">
        <f>VLOOKUP(InputData[[#This Row],[CUSTOMER NAME]],Country[#All],3,0)</f>
        <v>North</v>
      </c>
      <c r="I315" s="1" t="str">
        <f>TEXT(InputData[[#This Row],[DATE]],"mmm")</f>
        <v>May</v>
      </c>
      <c r="J315" s="1">
        <f>WEEKNUM(InputData[[#This Row],[DATE]])</f>
        <v>19</v>
      </c>
    </row>
    <row r="316" spans="1:10" x14ac:dyDescent="0.25">
      <c r="A316" s="3">
        <v>44325</v>
      </c>
      <c r="B316" s="6" t="s">
        <v>60</v>
      </c>
      <c r="C316" s="4" t="s">
        <v>28</v>
      </c>
      <c r="D316" s="5">
        <v>41.81</v>
      </c>
      <c r="E316" s="1">
        <v>8</v>
      </c>
      <c r="F316" s="1">
        <f>InputData[[#This Row],[UNIT PRICE ($)]]*InputData[[#This Row],[QUANTITY]]</f>
        <v>334.48</v>
      </c>
      <c r="G316" s="1" t="str">
        <f>VLOOKUP(InputData[[#This Row],[CUSTOMER NAME]],Country[#All],2,0)</f>
        <v>Nigeria</v>
      </c>
      <c r="H316" s="1" t="str">
        <f>VLOOKUP(InputData[[#This Row],[CUSTOMER NAME]],Country[#All],3,0)</f>
        <v>Export</v>
      </c>
      <c r="I316" s="1" t="str">
        <f>TEXT(InputData[[#This Row],[DATE]],"mmm")</f>
        <v>May</v>
      </c>
      <c r="J316" s="1">
        <f>WEEKNUM(InputData[[#This Row],[DATE]])</f>
        <v>20</v>
      </c>
    </row>
    <row r="317" spans="1:10" x14ac:dyDescent="0.25">
      <c r="A317" s="3">
        <v>44325</v>
      </c>
      <c r="B317" s="6" t="s">
        <v>70</v>
      </c>
      <c r="C317" s="4" t="s">
        <v>16</v>
      </c>
      <c r="D317" s="5">
        <v>16.64</v>
      </c>
      <c r="E317" s="1">
        <v>6</v>
      </c>
      <c r="F317" s="1">
        <f>InputData[[#This Row],[UNIT PRICE ($)]]*InputData[[#This Row],[QUANTITY]]</f>
        <v>99.84</v>
      </c>
      <c r="G317" s="1" t="str">
        <f>VLOOKUP(InputData[[#This Row],[CUSTOMER NAME]],Country[#All],2,0)</f>
        <v>Mexico</v>
      </c>
      <c r="H317" s="1" t="str">
        <f>VLOOKUP(InputData[[#This Row],[CUSTOMER NAME]],Country[#All],3,0)</f>
        <v>Export</v>
      </c>
      <c r="I317" s="1" t="str">
        <f>TEXT(InputData[[#This Row],[DATE]],"mmm")</f>
        <v>May</v>
      </c>
      <c r="J317" s="1">
        <f>WEEKNUM(InputData[[#This Row],[DATE]])</f>
        <v>20</v>
      </c>
    </row>
    <row r="318" spans="1:10" x14ac:dyDescent="0.25">
      <c r="A318" s="3">
        <v>44325</v>
      </c>
      <c r="B318" s="6" t="s">
        <v>71</v>
      </c>
      <c r="C318" s="4" t="s">
        <v>17</v>
      </c>
      <c r="D318" s="5">
        <v>156.78</v>
      </c>
      <c r="E318" s="1">
        <v>12</v>
      </c>
      <c r="F318" s="1">
        <f>InputData[[#This Row],[UNIT PRICE ($)]]*InputData[[#This Row],[QUANTITY]]</f>
        <v>1881.3600000000001</v>
      </c>
      <c r="G318" s="1" t="str">
        <f>VLOOKUP(InputData[[#This Row],[CUSTOMER NAME]],Country[#All],2,0)</f>
        <v>India</v>
      </c>
      <c r="H318" s="1" t="str">
        <f>VLOOKUP(InputData[[#This Row],[CUSTOMER NAME]],Country[#All],3,0)</f>
        <v>Central</v>
      </c>
      <c r="I318" s="1" t="str">
        <f>TEXT(InputData[[#This Row],[DATE]],"mmm")</f>
        <v>May</v>
      </c>
      <c r="J318" s="1">
        <f>WEEKNUM(InputData[[#This Row],[DATE]])</f>
        <v>20</v>
      </c>
    </row>
    <row r="319" spans="1:10" x14ac:dyDescent="0.25">
      <c r="A319" s="3">
        <v>44325</v>
      </c>
      <c r="B319" s="6" t="s">
        <v>82</v>
      </c>
      <c r="C319" s="4" t="s">
        <v>24</v>
      </c>
      <c r="D319" s="5">
        <v>156.96</v>
      </c>
      <c r="E319" s="1">
        <v>37</v>
      </c>
      <c r="F319" s="1">
        <f>InputData[[#This Row],[UNIT PRICE ($)]]*InputData[[#This Row],[QUANTITY]]</f>
        <v>5807.52</v>
      </c>
      <c r="G319" s="1" t="str">
        <f>VLOOKUP(InputData[[#This Row],[CUSTOMER NAME]],Country[#All],2,0)</f>
        <v>India</v>
      </c>
      <c r="H319" s="1" t="str">
        <f>VLOOKUP(InputData[[#This Row],[CUSTOMER NAME]],Country[#All],3,0)</f>
        <v>Western</v>
      </c>
      <c r="I319" s="1" t="str">
        <f>TEXT(InputData[[#This Row],[DATE]],"mmm")</f>
        <v>May</v>
      </c>
      <c r="J319" s="1">
        <f>WEEKNUM(InputData[[#This Row],[DATE]])</f>
        <v>20</v>
      </c>
    </row>
    <row r="320" spans="1:10" x14ac:dyDescent="0.25">
      <c r="A320" s="3">
        <v>44325</v>
      </c>
      <c r="B320" s="6" t="s">
        <v>88</v>
      </c>
      <c r="C320" s="4" t="s">
        <v>28</v>
      </c>
      <c r="D320" s="5">
        <v>41.81</v>
      </c>
      <c r="E320" s="1">
        <v>4</v>
      </c>
      <c r="F320" s="1">
        <f>InputData[[#This Row],[UNIT PRICE ($)]]*InputData[[#This Row],[QUANTITY]]</f>
        <v>167.24</v>
      </c>
      <c r="G320" s="1" t="str">
        <f>VLOOKUP(InputData[[#This Row],[CUSTOMER NAME]],Country[#All],2,0)</f>
        <v>India</v>
      </c>
      <c r="H320" s="1" t="str">
        <f>VLOOKUP(InputData[[#This Row],[CUSTOMER NAME]],Country[#All],3,0)</f>
        <v>South</v>
      </c>
      <c r="I320" s="1" t="str">
        <f>TEXT(InputData[[#This Row],[DATE]],"mmm")</f>
        <v>May</v>
      </c>
      <c r="J320" s="1">
        <f>WEEKNUM(InputData[[#This Row],[DATE]])</f>
        <v>20</v>
      </c>
    </row>
    <row r="321" spans="1:10" x14ac:dyDescent="0.25">
      <c r="A321" s="3">
        <v>44326</v>
      </c>
      <c r="B321" s="6" t="s">
        <v>110</v>
      </c>
      <c r="C321" s="4" t="s">
        <v>9</v>
      </c>
      <c r="D321" s="5">
        <v>7.8599999999999994</v>
      </c>
      <c r="E321" s="1">
        <v>6</v>
      </c>
      <c r="F321" s="1">
        <f>InputData[[#This Row],[UNIT PRICE ($)]]*InputData[[#This Row],[QUANTITY]]</f>
        <v>47.16</v>
      </c>
      <c r="G321" s="1" t="str">
        <f>VLOOKUP(InputData[[#This Row],[CUSTOMER NAME]],Country[#All],2,0)</f>
        <v>India</v>
      </c>
      <c r="H321" s="1" t="str">
        <f>VLOOKUP(InputData[[#This Row],[CUSTOMER NAME]],Country[#All],3,0)</f>
        <v>Western</v>
      </c>
      <c r="I321" s="1" t="str">
        <f>TEXT(InputData[[#This Row],[DATE]],"mmm")</f>
        <v>May</v>
      </c>
      <c r="J321" s="1">
        <f>WEEKNUM(InputData[[#This Row],[DATE]])</f>
        <v>20</v>
      </c>
    </row>
    <row r="322" spans="1:10" x14ac:dyDescent="0.25">
      <c r="A322" s="3">
        <v>44326</v>
      </c>
      <c r="B322" s="6" t="s">
        <v>76</v>
      </c>
      <c r="C322" s="4" t="s">
        <v>26</v>
      </c>
      <c r="D322" s="5">
        <v>24.66</v>
      </c>
      <c r="E322" s="1">
        <v>9</v>
      </c>
      <c r="F322" s="1">
        <f>InputData[[#This Row],[UNIT PRICE ($)]]*InputData[[#This Row],[QUANTITY]]</f>
        <v>221.94</v>
      </c>
      <c r="G322" s="1" t="str">
        <f>VLOOKUP(InputData[[#This Row],[CUSTOMER NAME]],Country[#All],2,0)</f>
        <v>Saudi Arabia</v>
      </c>
      <c r="H322" s="1" t="str">
        <f>VLOOKUP(InputData[[#This Row],[CUSTOMER NAME]],Country[#All],3,0)</f>
        <v>Export</v>
      </c>
      <c r="I322" s="1" t="str">
        <f>TEXT(InputData[[#This Row],[DATE]],"mmm")</f>
        <v>May</v>
      </c>
      <c r="J322" s="1">
        <f>WEEKNUM(InputData[[#This Row],[DATE]])</f>
        <v>20</v>
      </c>
    </row>
    <row r="323" spans="1:10" x14ac:dyDescent="0.25">
      <c r="A323" s="3">
        <v>44328</v>
      </c>
      <c r="B323" s="6" t="s">
        <v>61</v>
      </c>
      <c r="C323" s="4" t="s">
        <v>36</v>
      </c>
      <c r="D323" s="5">
        <v>96.3</v>
      </c>
      <c r="E323" s="1">
        <v>3</v>
      </c>
      <c r="F323" s="1">
        <f>InputData[[#This Row],[UNIT PRICE ($)]]*InputData[[#This Row],[QUANTITY]]</f>
        <v>288.89999999999998</v>
      </c>
      <c r="G323" s="1" t="str">
        <f>VLOOKUP(InputData[[#This Row],[CUSTOMER NAME]],Country[#All],2,0)</f>
        <v>Bangladesh</v>
      </c>
      <c r="H323" s="1" t="str">
        <f>VLOOKUP(InputData[[#This Row],[CUSTOMER NAME]],Country[#All],3,0)</f>
        <v>Export</v>
      </c>
      <c r="I323" s="1" t="str">
        <f>TEXT(InputData[[#This Row],[DATE]],"mmm")</f>
        <v>May</v>
      </c>
      <c r="J323" s="1">
        <f>WEEKNUM(InputData[[#This Row],[DATE]])</f>
        <v>20</v>
      </c>
    </row>
    <row r="324" spans="1:10" x14ac:dyDescent="0.25">
      <c r="A324" s="3">
        <v>44328</v>
      </c>
      <c r="B324" s="6" t="s">
        <v>73</v>
      </c>
      <c r="C324" s="4" t="s">
        <v>11</v>
      </c>
      <c r="D324" s="5">
        <v>48.4</v>
      </c>
      <c r="E324" s="1">
        <v>7</v>
      </c>
      <c r="F324" s="1">
        <f>InputData[[#This Row],[UNIT PRICE ($)]]*InputData[[#This Row],[QUANTITY]]</f>
        <v>338.8</v>
      </c>
      <c r="G324" s="1" t="str">
        <f>VLOOKUP(InputData[[#This Row],[CUSTOMER NAME]],Country[#All],2,0)</f>
        <v>India</v>
      </c>
      <c r="H324" s="1" t="str">
        <f>VLOOKUP(InputData[[#This Row],[CUSTOMER NAME]],Country[#All],3,0)</f>
        <v>East</v>
      </c>
      <c r="I324" s="1" t="str">
        <f>TEXT(InputData[[#This Row],[DATE]],"mmm")</f>
        <v>May</v>
      </c>
      <c r="J324" s="1">
        <f>WEEKNUM(InputData[[#This Row],[DATE]])</f>
        <v>20</v>
      </c>
    </row>
    <row r="325" spans="1:10" x14ac:dyDescent="0.25">
      <c r="A325" s="3">
        <v>44328</v>
      </c>
      <c r="B325" s="6" t="s">
        <v>84</v>
      </c>
      <c r="C325" s="4" t="s">
        <v>10</v>
      </c>
      <c r="D325" s="5">
        <v>164.28</v>
      </c>
      <c r="E325" s="1">
        <v>30</v>
      </c>
      <c r="F325" s="1">
        <f>InputData[[#This Row],[UNIT PRICE ($)]]*InputData[[#This Row],[QUANTITY]]</f>
        <v>4928.3999999999996</v>
      </c>
      <c r="G325" s="1" t="str">
        <f>VLOOKUP(InputData[[#This Row],[CUSTOMER NAME]],Country[#All],2,0)</f>
        <v>Ethiopia</v>
      </c>
      <c r="H325" s="1" t="str">
        <f>VLOOKUP(InputData[[#This Row],[CUSTOMER NAME]],Country[#All],3,0)</f>
        <v>Export</v>
      </c>
      <c r="I325" s="1" t="str">
        <f>TEXT(InputData[[#This Row],[DATE]],"mmm")</f>
        <v>May</v>
      </c>
      <c r="J325" s="1">
        <f>WEEKNUM(InputData[[#This Row],[DATE]])</f>
        <v>20</v>
      </c>
    </row>
    <row r="326" spans="1:10" x14ac:dyDescent="0.25">
      <c r="A326" s="3">
        <v>44328</v>
      </c>
      <c r="B326" s="6" t="s">
        <v>85</v>
      </c>
      <c r="C326" s="4" t="s">
        <v>16</v>
      </c>
      <c r="D326" s="5">
        <v>16.64</v>
      </c>
      <c r="E326" s="1">
        <v>3</v>
      </c>
      <c r="F326" s="1">
        <f>InputData[[#This Row],[UNIT PRICE ($)]]*InputData[[#This Row],[QUANTITY]]</f>
        <v>49.92</v>
      </c>
      <c r="G326" s="1" t="str">
        <f>VLOOKUP(InputData[[#This Row],[CUSTOMER NAME]],Country[#All],2,0)</f>
        <v>India</v>
      </c>
      <c r="H326" s="1" t="str">
        <f>VLOOKUP(InputData[[#This Row],[CUSTOMER NAME]],Country[#All],3,0)</f>
        <v>Northeast</v>
      </c>
      <c r="I326" s="1" t="str">
        <f>TEXT(InputData[[#This Row],[DATE]],"mmm")</f>
        <v>May</v>
      </c>
      <c r="J326" s="1">
        <f>WEEKNUM(InputData[[#This Row],[DATE]])</f>
        <v>20</v>
      </c>
    </row>
    <row r="327" spans="1:10" x14ac:dyDescent="0.25">
      <c r="A327" s="3">
        <v>44328</v>
      </c>
      <c r="B327" s="6" t="s">
        <v>88</v>
      </c>
      <c r="C327" s="4" t="s">
        <v>35</v>
      </c>
      <c r="D327" s="5">
        <v>6.7</v>
      </c>
      <c r="E327" s="1">
        <v>15</v>
      </c>
      <c r="F327" s="1">
        <f>InputData[[#This Row],[UNIT PRICE ($)]]*InputData[[#This Row],[QUANTITY]]</f>
        <v>100.5</v>
      </c>
      <c r="G327" s="1" t="str">
        <f>VLOOKUP(InputData[[#This Row],[CUSTOMER NAME]],Country[#All],2,0)</f>
        <v>India</v>
      </c>
      <c r="H327" s="1" t="str">
        <f>VLOOKUP(InputData[[#This Row],[CUSTOMER NAME]],Country[#All],3,0)</f>
        <v>South</v>
      </c>
      <c r="I327" s="1" t="str">
        <f>TEXT(InputData[[#This Row],[DATE]],"mmm")</f>
        <v>May</v>
      </c>
      <c r="J327" s="1">
        <f>WEEKNUM(InputData[[#This Row],[DATE]])</f>
        <v>20</v>
      </c>
    </row>
    <row r="328" spans="1:10" x14ac:dyDescent="0.25">
      <c r="A328" s="3">
        <v>44329</v>
      </c>
      <c r="B328" s="6" t="s">
        <v>70</v>
      </c>
      <c r="C328" s="4" t="s">
        <v>29</v>
      </c>
      <c r="D328" s="5">
        <v>53.11</v>
      </c>
      <c r="E328" s="1">
        <v>4</v>
      </c>
      <c r="F328" s="1">
        <f>InputData[[#This Row],[UNIT PRICE ($)]]*InputData[[#This Row],[QUANTITY]]</f>
        <v>212.44</v>
      </c>
      <c r="G328" s="1" t="str">
        <f>VLOOKUP(InputData[[#This Row],[CUSTOMER NAME]],Country[#All],2,0)</f>
        <v>Mexico</v>
      </c>
      <c r="H328" s="1" t="str">
        <f>VLOOKUP(InputData[[#This Row],[CUSTOMER NAME]],Country[#All],3,0)</f>
        <v>Export</v>
      </c>
      <c r="I328" s="1" t="str">
        <f>TEXT(InputData[[#This Row],[DATE]],"mmm")</f>
        <v>May</v>
      </c>
      <c r="J328" s="1">
        <f>WEEKNUM(InputData[[#This Row],[DATE]])</f>
        <v>20</v>
      </c>
    </row>
    <row r="329" spans="1:10" x14ac:dyDescent="0.25">
      <c r="A329" s="3">
        <v>44329</v>
      </c>
      <c r="B329" s="6" t="s">
        <v>86</v>
      </c>
      <c r="C329" s="4" t="s">
        <v>12</v>
      </c>
      <c r="D329" s="5">
        <v>94.17</v>
      </c>
      <c r="E329" s="1">
        <v>5</v>
      </c>
      <c r="F329" s="1">
        <f>InputData[[#This Row],[UNIT PRICE ($)]]*InputData[[#This Row],[QUANTITY]]</f>
        <v>470.85</v>
      </c>
      <c r="G329" s="1" t="str">
        <f>VLOOKUP(InputData[[#This Row],[CUSTOMER NAME]],Country[#All],2,0)</f>
        <v>India</v>
      </c>
      <c r="H329" s="1" t="str">
        <f>VLOOKUP(InputData[[#This Row],[CUSTOMER NAME]],Country[#All],3,0)</f>
        <v>South</v>
      </c>
      <c r="I329" s="1" t="str">
        <f>TEXT(InputData[[#This Row],[DATE]],"mmm")</f>
        <v>May</v>
      </c>
      <c r="J329" s="1">
        <f>WEEKNUM(InputData[[#This Row],[DATE]])</f>
        <v>20</v>
      </c>
    </row>
    <row r="330" spans="1:10" x14ac:dyDescent="0.25">
      <c r="A330" s="3">
        <v>44330</v>
      </c>
      <c r="B330" s="6" t="s">
        <v>64</v>
      </c>
      <c r="C330" s="4" t="s">
        <v>40</v>
      </c>
      <c r="D330" s="5">
        <v>115.2</v>
      </c>
      <c r="E330" s="1">
        <v>20</v>
      </c>
      <c r="F330" s="1">
        <f>InputData[[#This Row],[UNIT PRICE ($)]]*InputData[[#This Row],[QUANTITY]]</f>
        <v>2304</v>
      </c>
      <c r="G330" s="1" t="str">
        <f>VLOOKUP(InputData[[#This Row],[CUSTOMER NAME]],Country[#All],2,0)</f>
        <v>India</v>
      </c>
      <c r="H330" s="1" t="str">
        <f>VLOOKUP(InputData[[#This Row],[CUSTOMER NAME]],Country[#All],3,0)</f>
        <v>Northeast</v>
      </c>
      <c r="I330" s="1" t="str">
        <f>TEXT(InputData[[#This Row],[DATE]],"mmm")</f>
        <v>May</v>
      </c>
      <c r="J330" s="1">
        <f>WEEKNUM(InputData[[#This Row],[DATE]])</f>
        <v>20</v>
      </c>
    </row>
    <row r="331" spans="1:10" x14ac:dyDescent="0.25">
      <c r="A331" s="3">
        <v>44330</v>
      </c>
      <c r="B331" s="6" t="s">
        <v>75</v>
      </c>
      <c r="C331" s="4" t="s">
        <v>8</v>
      </c>
      <c r="D331" s="5">
        <v>94.62</v>
      </c>
      <c r="E331" s="1">
        <v>14</v>
      </c>
      <c r="F331" s="1">
        <f>InputData[[#This Row],[UNIT PRICE ($)]]*InputData[[#This Row],[QUANTITY]]</f>
        <v>1324.68</v>
      </c>
      <c r="G331" s="1" t="str">
        <f>VLOOKUP(InputData[[#This Row],[CUSTOMER NAME]],Country[#All],2,0)</f>
        <v>Russia</v>
      </c>
      <c r="H331" s="1" t="str">
        <f>VLOOKUP(InputData[[#This Row],[CUSTOMER NAME]],Country[#All],3,0)</f>
        <v>Export</v>
      </c>
      <c r="I331" s="1" t="str">
        <f>TEXT(InputData[[#This Row],[DATE]],"mmm")</f>
        <v>May</v>
      </c>
      <c r="J331" s="1">
        <f>WEEKNUM(InputData[[#This Row],[DATE]])</f>
        <v>20</v>
      </c>
    </row>
    <row r="332" spans="1:10" x14ac:dyDescent="0.25">
      <c r="A332" s="3">
        <v>44331</v>
      </c>
      <c r="B332" s="6" t="s">
        <v>65</v>
      </c>
      <c r="C332" s="4" t="s">
        <v>13</v>
      </c>
      <c r="D332" s="5">
        <v>122.08</v>
      </c>
      <c r="E332" s="1">
        <v>6</v>
      </c>
      <c r="F332" s="1">
        <f>InputData[[#This Row],[UNIT PRICE ($)]]*InputData[[#This Row],[QUANTITY]]</f>
        <v>732.48</v>
      </c>
      <c r="G332" s="1" t="str">
        <f>VLOOKUP(InputData[[#This Row],[CUSTOMER NAME]],Country[#All],2,0)</f>
        <v>Pakistan</v>
      </c>
      <c r="H332" s="1" t="str">
        <f>VLOOKUP(InputData[[#This Row],[CUSTOMER NAME]],Country[#All],3,0)</f>
        <v>Export</v>
      </c>
      <c r="I332" s="1" t="str">
        <f>TEXT(InputData[[#This Row],[DATE]],"mmm")</f>
        <v>May</v>
      </c>
      <c r="J332" s="1">
        <f>WEEKNUM(InputData[[#This Row],[DATE]])</f>
        <v>20</v>
      </c>
    </row>
    <row r="333" spans="1:10" x14ac:dyDescent="0.25">
      <c r="A333" s="3">
        <v>44331</v>
      </c>
      <c r="B333" s="6" t="s">
        <v>70</v>
      </c>
      <c r="C333" s="4" t="s">
        <v>20</v>
      </c>
      <c r="D333" s="5">
        <v>76.25</v>
      </c>
      <c r="E333" s="1">
        <v>5</v>
      </c>
      <c r="F333" s="1">
        <f>InputData[[#This Row],[UNIT PRICE ($)]]*InputData[[#This Row],[QUANTITY]]</f>
        <v>381.25</v>
      </c>
      <c r="G333" s="1" t="str">
        <f>VLOOKUP(InputData[[#This Row],[CUSTOMER NAME]],Country[#All],2,0)</f>
        <v>Mexico</v>
      </c>
      <c r="H333" s="1" t="str">
        <f>VLOOKUP(InputData[[#This Row],[CUSTOMER NAME]],Country[#All],3,0)</f>
        <v>Export</v>
      </c>
      <c r="I333" s="1" t="str">
        <f>TEXT(InputData[[#This Row],[DATE]],"mmm")</f>
        <v>May</v>
      </c>
      <c r="J333" s="1">
        <f>WEEKNUM(InputData[[#This Row],[DATE]])</f>
        <v>20</v>
      </c>
    </row>
    <row r="334" spans="1:10" x14ac:dyDescent="0.25">
      <c r="A334" s="3">
        <v>44332</v>
      </c>
      <c r="B334" s="6" t="s">
        <v>68</v>
      </c>
      <c r="C334" s="4" t="s">
        <v>10</v>
      </c>
      <c r="D334" s="5">
        <v>164.28</v>
      </c>
      <c r="E334" s="1">
        <v>13</v>
      </c>
      <c r="F334" s="1">
        <f>InputData[[#This Row],[UNIT PRICE ($)]]*InputData[[#This Row],[QUANTITY]]</f>
        <v>2135.64</v>
      </c>
      <c r="G334" s="1" t="str">
        <f>VLOOKUP(InputData[[#This Row],[CUSTOMER NAME]],Country[#All],2,0)</f>
        <v>Russia</v>
      </c>
      <c r="H334" s="1" t="str">
        <f>VLOOKUP(InputData[[#This Row],[CUSTOMER NAME]],Country[#All],3,0)</f>
        <v>Export</v>
      </c>
      <c r="I334" s="1" t="str">
        <f>TEXT(InputData[[#This Row],[DATE]],"mmm")</f>
        <v>May</v>
      </c>
      <c r="J334" s="1">
        <f>WEEKNUM(InputData[[#This Row],[DATE]])</f>
        <v>21</v>
      </c>
    </row>
    <row r="335" spans="1:10" x14ac:dyDescent="0.25">
      <c r="A335" s="3">
        <v>44332</v>
      </c>
      <c r="B335" s="6" t="s">
        <v>86</v>
      </c>
      <c r="C335" s="4" t="s">
        <v>31</v>
      </c>
      <c r="D335" s="5">
        <v>104.16</v>
      </c>
      <c r="E335" s="1">
        <v>13</v>
      </c>
      <c r="F335" s="1">
        <f>InputData[[#This Row],[UNIT PRICE ($)]]*InputData[[#This Row],[QUANTITY]]</f>
        <v>1354.08</v>
      </c>
      <c r="G335" s="1" t="str">
        <f>VLOOKUP(InputData[[#This Row],[CUSTOMER NAME]],Country[#All],2,0)</f>
        <v>India</v>
      </c>
      <c r="H335" s="1" t="str">
        <f>VLOOKUP(InputData[[#This Row],[CUSTOMER NAME]],Country[#All],3,0)</f>
        <v>South</v>
      </c>
      <c r="I335" s="1" t="str">
        <f>TEXT(InputData[[#This Row],[DATE]],"mmm")</f>
        <v>May</v>
      </c>
      <c r="J335" s="1">
        <f>WEEKNUM(InputData[[#This Row],[DATE]])</f>
        <v>21</v>
      </c>
    </row>
    <row r="336" spans="1:10" x14ac:dyDescent="0.25">
      <c r="A336" s="3">
        <v>44333</v>
      </c>
      <c r="B336" s="6" t="s">
        <v>81</v>
      </c>
      <c r="C336" s="4" t="s">
        <v>32</v>
      </c>
      <c r="D336" s="5">
        <v>117.48</v>
      </c>
      <c r="E336" s="1">
        <v>34</v>
      </c>
      <c r="F336" s="1">
        <f>InputData[[#This Row],[UNIT PRICE ($)]]*InputData[[#This Row],[QUANTITY]]</f>
        <v>3994.32</v>
      </c>
      <c r="G336" s="1" t="str">
        <f>VLOOKUP(InputData[[#This Row],[CUSTOMER NAME]],Country[#All],2,0)</f>
        <v>India</v>
      </c>
      <c r="H336" s="1" t="str">
        <f>VLOOKUP(InputData[[#This Row],[CUSTOMER NAME]],Country[#All],3,0)</f>
        <v>East</v>
      </c>
      <c r="I336" s="1" t="str">
        <f>TEXT(InputData[[#This Row],[DATE]],"mmm")</f>
        <v>May</v>
      </c>
      <c r="J336" s="1">
        <f>WEEKNUM(InputData[[#This Row],[DATE]])</f>
        <v>21</v>
      </c>
    </row>
    <row r="337" spans="1:10" x14ac:dyDescent="0.25">
      <c r="A337" s="3">
        <v>44333</v>
      </c>
      <c r="B337" s="6" t="s">
        <v>89</v>
      </c>
      <c r="C337" s="4" t="s">
        <v>27</v>
      </c>
      <c r="D337" s="5">
        <v>57.120000000000005</v>
      </c>
      <c r="E337" s="1">
        <v>8</v>
      </c>
      <c r="F337" s="1">
        <f>InputData[[#This Row],[UNIT PRICE ($)]]*InputData[[#This Row],[QUANTITY]]</f>
        <v>456.96000000000004</v>
      </c>
      <c r="G337" s="1" t="str">
        <f>VLOOKUP(InputData[[#This Row],[CUSTOMER NAME]],Country[#All],2,0)</f>
        <v>Mexico</v>
      </c>
      <c r="H337" s="1" t="str">
        <f>VLOOKUP(InputData[[#This Row],[CUSTOMER NAME]],Country[#All],3,0)</f>
        <v>Export</v>
      </c>
      <c r="I337" s="1" t="str">
        <f>TEXT(InputData[[#This Row],[DATE]],"mmm")</f>
        <v>May</v>
      </c>
      <c r="J337" s="1">
        <f>WEEKNUM(InputData[[#This Row],[DATE]])</f>
        <v>21</v>
      </c>
    </row>
    <row r="338" spans="1:10" x14ac:dyDescent="0.25">
      <c r="A338" s="3">
        <v>44334</v>
      </c>
      <c r="B338" s="6" t="s">
        <v>65</v>
      </c>
      <c r="C338" s="4" t="s">
        <v>27</v>
      </c>
      <c r="D338" s="5">
        <v>57.120000000000005</v>
      </c>
      <c r="E338" s="1">
        <v>4</v>
      </c>
      <c r="F338" s="1">
        <f>InputData[[#This Row],[UNIT PRICE ($)]]*InputData[[#This Row],[QUANTITY]]</f>
        <v>228.48000000000002</v>
      </c>
      <c r="G338" s="1" t="str">
        <f>VLOOKUP(InputData[[#This Row],[CUSTOMER NAME]],Country[#All],2,0)</f>
        <v>Pakistan</v>
      </c>
      <c r="H338" s="1" t="str">
        <f>VLOOKUP(InputData[[#This Row],[CUSTOMER NAME]],Country[#All],3,0)</f>
        <v>Export</v>
      </c>
      <c r="I338" s="1" t="str">
        <f>TEXT(InputData[[#This Row],[DATE]],"mmm")</f>
        <v>May</v>
      </c>
      <c r="J338" s="1">
        <f>WEEKNUM(InputData[[#This Row],[DATE]])</f>
        <v>21</v>
      </c>
    </row>
    <row r="339" spans="1:10" x14ac:dyDescent="0.25">
      <c r="A339" s="3">
        <v>44334</v>
      </c>
      <c r="B339" s="6" t="s">
        <v>70</v>
      </c>
      <c r="C339" s="4" t="s">
        <v>38</v>
      </c>
      <c r="D339" s="5">
        <v>79.92</v>
      </c>
      <c r="E339" s="1">
        <v>8</v>
      </c>
      <c r="F339" s="1">
        <f>InputData[[#This Row],[UNIT PRICE ($)]]*InputData[[#This Row],[QUANTITY]]</f>
        <v>639.36</v>
      </c>
      <c r="G339" s="1" t="str">
        <f>VLOOKUP(InputData[[#This Row],[CUSTOMER NAME]],Country[#All],2,0)</f>
        <v>Mexico</v>
      </c>
      <c r="H339" s="1" t="str">
        <f>VLOOKUP(InputData[[#This Row],[CUSTOMER NAME]],Country[#All],3,0)</f>
        <v>Export</v>
      </c>
      <c r="I339" s="1" t="str">
        <f>TEXT(InputData[[#This Row],[DATE]],"mmm")</f>
        <v>May</v>
      </c>
      <c r="J339" s="1">
        <f>WEEKNUM(InputData[[#This Row],[DATE]])</f>
        <v>21</v>
      </c>
    </row>
    <row r="340" spans="1:10" x14ac:dyDescent="0.25">
      <c r="A340" s="3">
        <v>44334</v>
      </c>
      <c r="B340" s="6" t="s">
        <v>79</v>
      </c>
      <c r="C340" s="4" t="s">
        <v>6</v>
      </c>
      <c r="D340" s="5">
        <v>85.5</v>
      </c>
      <c r="E340" s="1">
        <v>1</v>
      </c>
      <c r="F340" s="1">
        <f>InputData[[#This Row],[UNIT PRICE ($)]]*InputData[[#This Row],[QUANTITY]]</f>
        <v>85.5</v>
      </c>
      <c r="G340" s="1" t="str">
        <f>VLOOKUP(InputData[[#This Row],[CUSTOMER NAME]],Country[#All],2,0)</f>
        <v>United Kingdom</v>
      </c>
      <c r="H340" s="1" t="str">
        <f>VLOOKUP(InputData[[#This Row],[CUSTOMER NAME]],Country[#All],3,0)</f>
        <v>Export</v>
      </c>
      <c r="I340" s="1" t="str">
        <f>TEXT(InputData[[#This Row],[DATE]],"mmm")</f>
        <v>May</v>
      </c>
      <c r="J340" s="1">
        <f>WEEKNUM(InputData[[#This Row],[DATE]])</f>
        <v>21</v>
      </c>
    </row>
    <row r="341" spans="1:10" x14ac:dyDescent="0.25">
      <c r="A341" s="3">
        <v>44335</v>
      </c>
      <c r="B341" s="6" t="s">
        <v>77</v>
      </c>
      <c r="C341" s="4" t="s">
        <v>39</v>
      </c>
      <c r="D341" s="5">
        <v>42.55</v>
      </c>
      <c r="E341" s="1">
        <v>9</v>
      </c>
      <c r="F341" s="1">
        <f>InputData[[#This Row],[UNIT PRICE ($)]]*InputData[[#This Row],[QUANTITY]]</f>
        <v>382.95</v>
      </c>
      <c r="G341" s="1" t="str">
        <f>VLOOKUP(InputData[[#This Row],[CUSTOMER NAME]],Country[#All],2,0)</f>
        <v>India</v>
      </c>
      <c r="H341" s="1" t="str">
        <f>VLOOKUP(InputData[[#This Row],[CUSTOMER NAME]],Country[#All],3,0)</f>
        <v>Western</v>
      </c>
      <c r="I341" s="1" t="str">
        <f>TEXT(InputData[[#This Row],[DATE]],"mmm")</f>
        <v>May</v>
      </c>
      <c r="J341" s="1">
        <f>WEEKNUM(InputData[[#This Row],[DATE]])</f>
        <v>21</v>
      </c>
    </row>
    <row r="342" spans="1:10" x14ac:dyDescent="0.25">
      <c r="A342" s="3">
        <v>44336</v>
      </c>
      <c r="B342" s="6" t="s">
        <v>110</v>
      </c>
      <c r="C342" s="4" t="s">
        <v>13</v>
      </c>
      <c r="D342" s="5">
        <v>122.08</v>
      </c>
      <c r="E342" s="1">
        <v>11</v>
      </c>
      <c r="F342" s="1">
        <f>InputData[[#This Row],[UNIT PRICE ($)]]*InputData[[#This Row],[QUANTITY]]</f>
        <v>1342.8799999999999</v>
      </c>
      <c r="G342" s="1" t="str">
        <f>VLOOKUP(InputData[[#This Row],[CUSTOMER NAME]],Country[#All],2,0)</f>
        <v>India</v>
      </c>
      <c r="H342" s="1" t="str">
        <f>VLOOKUP(InputData[[#This Row],[CUSTOMER NAME]],Country[#All],3,0)</f>
        <v>Western</v>
      </c>
      <c r="I342" s="1" t="str">
        <f>TEXT(InputData[[#This Row],[DATE]],"mmm")</f>
        <v>May</v>
      </c>
      <c r="J342" s="1">
        <f>WEEKNUM(InputData[[#This Row],[DATE]])</f>
        <v>21</v>
      </c>
    </row>
    <row r="343" spans="1:10" x14ac:dyDescent="0.25">
      <c r="A343" s="3">
        <v>44336</v>
      </c>
      <c r="B343" s="6" t="s">
        <v>81</v>
      </c>
      <c r="C343" s="4" t="s">
        <v>44</v>
      </c>
      <c r="D343" s="5">
        <v>82.08</v>
      </c>
      <c r="E343" s="1">
        <v>15</v>
      </c>
      <c r="F343" s="1">
        <f>InputData[[#This Row],[UNIT PRICE ($)]]*InputData[[#This Row],[QUANTITY]]</f>
        <v>1231.2</v>
      </c>
      <c r="G343" s="1" t="str">
        <f>VLOOKUP(InputData[[#This Row],[CUSTOMER NAME]],Country[#All],2,0)</f>
        <v>India</v>
      </c>
      <c r="H343" s="1" t="str">
        <f>VLOOKUP(InputData[[#This Row],[CUSTOMER NAME]],Country[#All],3,0)</f>
        <v>East</v>
      </c>
      <c r="I343" s="1" t="str">
        <f>TEXT(InputData[[#This Row],[DATE]],"mmm")</f>
        <v>May</v>
      </c>
      <c r="J343" s="1">
        <f>WEEKNUM(InputData[[#This Row],[DATE]])</f>
        <v>21</v>
      </c>
    </row>
    <row r="344" spans="1:10" x14ac:dyDescent="0.25">
      <c r="A344" s="3">
        <v>44336</v>
      </c>
      <c r="B344" s="6" t="s">
        <v>86</v>
      </c>
      <c r="C344" s="4" t="s">
        <v>42</v>
      </c>
      <c r="D344" s="5">
        <v>162</v>
      </c>
      <c r="E344" s="1">
        <v>2</v>
      </c>
      <c r="F344" s="1">
        <f>InputData[[#This Row],[UNIT PRICE ($)]]*InputData[[#This Row],[QUANTITY]]</f>
        <v>324</v>
      </c>
      <c r="G344" s="1" t="str">
        <f>VLOOKUP(InputData[[#This Row],[CUSTOMER NAME]],Country[#All],2,0)</f>
        <v>India</v>
      </c>
      <c r="H344" s="1" t="str">
        <f>VLOOKUP(InputData[[#This Row],[CUSTOMER NAME]],Country[#All],3,0)</f>
        <v>South</v>
      </c>
      <c r="I344" s="1" t="str">
        <f>TEXT(InputData[[#This Row],[DATE]],"mmm")</f>
        <v>May</v>
      </c>
      <c r="J344" s="1">
        <f>WEEKNUM(InputData[[#This Row],[DATE]])</f>
        <v>21</v>
      </c>
    </row>
    <row r="345" spans="1:10" x14ac:dyDescent="0.25">
      <c r="A345" s="3">
        <v>44337</v>
      </c>
      <c r="B345" s="6" t="s">
        <v>110</v>
      </c>
      <c r="C345" s="4" t="s">
        <v>38</v>
      </c>
      <c r="D345" s="5">
        <v>79.92</v>
      </c>
      <c r="E345" s="1">
        <v>21</v>
      </c>
      <c r="F345" s="1">
        <f>InputData[[#This Row],[UNIT PRICE ($)]]*InputData[[#This Row],[QUANTITY]]</f>
        <v>1678.32</v>
      </c>
      <c r="G345" s="1" t="str">
        <f>VLOOKUP(InputData[[#This Row],[CUSTOMER NAME]],Country[#All],2,0)</f>
        <v>India</v>
      </c>
      <c r="H345" s="1" t="str">
        <f>VLOOKUP(InputData[[#This Row],[CUSTOMER NAME]],Country[#All],3,0)</f>
        <v>Western</v>
      </c>
      <c r="I345" s="1" t="str">
        <f>TEXT(InputData[[#This Row],[DATE]],"mmm")</f>
        <v>May</v>
      </c>
      <c r="J345" s="1">
        <f>WEEKNUM(InputData[[#This Row],[DATE]])</f>
        <v>21</v>
      </c>
    </row>
    <row r="346" spans="1:10" x14ac:dyDescent="0.25">
      <c r="A346" s="3">
        <v>44337</v>
      </c>
      <c r="B346" s="6" t="s">
        <v>78</v>
      </c>
      <c r="C346" s="4" t="s">
        <v>35</v>
      </c>
      <c r="D346" s="5">
        <v>6.7</v>
      </c>
      <c r="E346" s="1">
        <v>16</v>
      </c>
      <c r="F346" s="1">
        <f>InputData[[#This Row],[UNIT PRICE ($)]]*InputData[[#This Row],[QUANTITY]]</f>
        <v>107.2</v>
      </c>
      <c r="G346" s="1" t="str">
        <f>VLOOKUP(InputData[[#This Row],[CUSTOMER NAME]],Country[#All],2,0)</f>
        <v>India</v>
      </c>
      <c r="H346" s="1" t="str">
        <f>VLOOKUP(InputData[[#This Row],[CUSTOMER NAME]],Country[#All],3,0)</f>
        <v>Central</v>
      </c>
      <c r="I346" s="1" t="str">
        <f>TEXT(InputData[[#This Row],[DATE]],"mmm")</f>
        <v>May</v>
      </c>
      <c r="J346" s="1">
        <f>WEEKNUM(InputData[[#This Row],[DATE]])</f>
        <v>21</v>
      </c>
    </row>
    <row r="347" spans="1:10" x14ac:dyDescent="0.25">
      <c r="A347" s="3">
        <v>44338</v>
      </c>
      <c r="B347" s="6" t="s">
        <v>62</v>
      </c>
      <c r="C347" s="4" t="s">
        <v>15</v>
      </c>
      <c r="D347" s="5">
        <v>15.719999999999999</v>
      </c>
      <c r="E347" s="1">
        <v>12</v>
      </c>
      <c r="F347" s="1">
        <f>InputData[[#This Row],[UNIT PRICE ($)]]*InputData[[#This Row],[QUANTITY]]</f>
        <v>188.64</v>
      </c>
      <c r="G347" s="1" t="str">
        <f>VLOOKUP(InputData[[#This Row],[CUSTOMER NAME]],Country[#All],2,0)</f>
        <v>India</v>
      </c>
      <c r="H347" s="1" t="str">
        <f>VLOOKUP(InputData[[#This Row],[CUSTOMER NAME]],Country[#All],3,0)</f>
        <v>Northeast</v>
      </c>
      <c r="I347" s="1" t="str">
        <f>TEXT(InputData[[#This Row],[DATE]],"mmm")</f>
        <v>May</v>
      </c>
      <c r="J347" s="1">
        <f>WEEKNUM(InputData[[#This Row],[DATE]])</f>
        <v>21</v>
      </c>
    </row>
    <row r="348" spans="1:10" x14ac:dyDescent="0.25">
      <c r="A348" s="3">
        <v>44338</v>
      </c>
      <c r="B348" s="6" t="s">
        <v>68</v>
      </c>
      <c r="C348" s="4" t="s">
        <v>22</v>
      </c>
      <c r="D348" s="5">
        <v>141.57</v>
      </c>
      <c r="E348" s="1">
        <v>24</v>
      </c>
      <c r="F348" s="1">
        <f>InputData[[#This Row],[UNIT PRICE ($)]]*InputData[[#This Row],[QUANTITY]]</f>
        <v>3397.68</v>
      </c>
      <c r="G348" s="1" t="str">
        <f>VLOOKUP(InputData[[#This Row],[CUSTOMER NAME]],Country[#All],2,0)</f>
        <v>Russia</v>
      </c>
      <c r="H348" s="1" t="str">
        <f>VLOOKUP(InputData[[#This Row],[CUSTOMER NAME]],Country[#All],3,0)</f>
        <v>Export</v>
      </c>
      <c r="I348" s="1" t="str">
        <f>TEXT(InputData[[#This Row],[DATE]],"mmm")</f>
        <v>May</v>
      </c>
      <c r="J348" s="1">
        <f>WEEKNUM(InputData[[#This Row],[DATE]])</f>
        <v>21</v>
      </c>
    </row>
    <row r="349" spans="1:10" x14ac:dyDescent="0.25">
      <c r="A349" s="3">
        <v>44338</v>
      </c>
      <c r="B349" s="6" t="s">
        <v>78</v>
      </c>
      <c r="C349" s="4" t="s">
        <v>6</v>
      </c>
      <c r="D349" s="5">
        <v>85.5</v>
      </c>
      <c r="E349" s="1">
        <v>19</v>
      </c>
      <c r="F349" s="1">
        <f>InputData[[#This Row],[UNIT PRICE ($)]]*InputData[[#This Row],[QUANTITY]]</f>
        <v>1624.5</v>
      </c>
      <c r="G349" s="1" t="str">
        <f>VLOOKUP(InputData[[#This Row],[CUSTOMER NAME]],Country[#All],2,0)</f>
        <v>India</v>
      </c>
      <c r="H349" s="1" t="str">
        <f>VLOOKUP(InputData[[#This Row],[CUSTOMER NAME]],Country[#All],3,0)</f>
        <v>Central</v>
      </c>
      <c r="I349" s="1" t="str">
        <f>TEXT(InputData[[#This Row],[DATE]],"mmm")</f>
        <v>May</v>
      </c>
      <c r="J349" s="1">
        <f>WEEKNUM(InputData[[#This Row],[DATE]])</f>
        <v>21</v>
      </c>
    </row>
    <row r="350" spans="1:10" x14ac:dyDescent="0.25">
      <c r="A350" s="3">
        <v>44339</v>
      </c>
      <c r="B350" s="6" t="s">
        <v>77</v>
      </c>
      <c r="C350" s="4" t="s">
        <v>40</v>
      </c>
      <c r="D350" s="5">
        <v>115.2</v>
      </c>
      <c r="E350" s="1">
        <v>11</v>
      </c>
      <c r="F350" s="1">
        <f>InputData[[#This Row],[UNIT PRICE ($)]]*InputData[[#This Row],[QUANTITY]]</f>
        <v>1267.2</v>
      </c>
      <c r="G350" s="1" t="str">
        <f>VLOOKUP(InputData[[#This Row],[CUSTOMER NAME]],Country[#All],2,0)</f>
        <v>India</v>
      </c>
      <c r="H350" s="1" t="str">
        <f>VLOOKUP(InputData[[#This Row],[CUSTOMER NAME]],Country[#All],3,0)</f>
        <v>Western</v>
      </c>
      <c r="I350" s="1" t="str">
        <f>TEXT(InputData[[#This Row],[DATE]],"mmm")</f>
        <v>May</v>
      </c>
      <c r="J350" s="1">
        <f>WEEKNUM(InputData[[#This Row],[DATE]])</f>
        <v>22</v>
      </c>
    </row>
    <row r="351" spans="1:10" x14ac:dyDescent="0.25">
      <c r="A351" s="3">
        <v>44339</v>
      </c>
      <c r="B351" s="6" t="s">
        <v>87</v>
      </c>
      <c r="C351" s="4" t="s">
        <v>16</v>
      </c>
      <c r="D351" s="5">
        <v>16.64</v>
      </c>
      <c r="E351" s="1">
        <v>27</v>
      </c>
      <c r="F351" s="1">
        <f>InputData[[#This Row],[UNIT PRICE ($)]]*InputData[[#This Row],[QUANTITY]]</f>
        <v>449.28000000000003</v>
      </c>
      <c r="G351" s="1" t="str">
        <f>VLOOKUP(InputData[[#This Row],[CUSTOMER NAME]],Country[#All],2,0)</f>
        <v>France</v>
      </c>
      <c r="H351" s="1" t="str">
        <f>VLOOKUP(InputData[[#This Row],[CUSTOMER NAME]],Country[#All],3,0)</f>
        <v>Export</v>
      </c>
      <c r="I351" s="1" t="str">
        <f>TEXT(InputData[[#This Row],[DATE]],"mmm")</f>
        <v>May</v>
      </c>
      <c r="J351" s="1">
        <f>WEEKNUM(InputData[[#This Row],[DATE]])</f>
        <v>22</v>
      </c>
    </row>
    <row r="352" spans="1:10" x14ac:dyDescent="0.25">
      <c r="A352" s="3">
        <v>44340</v>
      </c>
      <c r="B352" s="6" t="s">
        <v>112</v>
      </c>
      <c r="C352" s="4" t="s">
        <v>26</v>
      </c>
      <c r="D352" s="5">
        <v>24.66</v>
      </c>
      <c r="E352" s="1">
        <v>21</v>
      </c>
      <c r="F352" s="1">
        <f>InputData[[#This Row],[UNIT PRICE ($)]]*InputData[[#This Row],[QUANTITY]]</f>
        <v>517.86</v>
      </c>
      <c r="G352" s="1" t="str">
        <f>VLOOKUP(InputData[[#This Row],[CUSTOMER NAME]],Country[#All],2,0)</f>
        <v>India</v>
      </c>
      <c r="H352" s="1" t="str">
        <f>VLOOKUP(InputData[[#This Row],[CUSTOMER NAME]],Country[#All],3,0)</f>
        <v>North</v>
      </c>
      <c r="I352" s="1" t="str">
        <f>TEXT(InputData[[#This Row],[DATE]],"mmm")</f>
        <v>May</v>
      </c>
      <c r="J352" s="1">
        <f>WEEKNUM(InputData[[#This Row],[DATE]])</f>
        <v>22</v>
      </c>
    </row>
    <row r="353" spans="1:10" x14ac:dyDescent="0.25">
      <c r="A353" s="3">
        <v>44341</v>
      </c>
      <c r="B353" s="6" t="s">
        <v>79</v>
      </c>
      <c r="C353" s="4" t="s">
        <v>2</v>
      </c>
      <c r="D353" s="5">
        <v>142.80000000000001</v>
      </c>
      <c r="E353" s="1">
        <v>7</v>
      </c>
      <c r="F353" s="1">
        <f>InputData[[#This Row],[UNIT PRICE ($)]]*InputData[[#This Row],[QUANTITY]]</f>
        <v>999.60000000000014</v>
      </c>
      <c r="G353" s="1" t="str">
        <f>VLOOKUP(InputData[[#This Row],[CUSTOMER NAME]],Country[#All],2,0)</f>
        <v>United Kingdom</v>
      </c>
      <c r="H353" s="1" t="str">
        <f>VLOOKUP(InputData[[#This Row],[CUSTOMER NAME]],Country[#All],3,0)</f>
        <v>Export</v>
      </c>
      <c r="I353" s="1" t="str">
        <f>TEXT(InputData[[#This Row],[DATE]],"mmm")</f>
        <v>May</v>
      </c>
      <c r="J353" s="1">
        <f>WEEKNUM(InputData[[#This Row],[DATE]])</f>
        <v>22</v>
      </c>
    </row>
    <row r="354" spans="1:10" x14ac:dyDescent="0.25">
      <c r="A354" s="3">
        <v>44341</v>
      </c>
      <c r="B354" s="6" t="s">
        <v>89</v>
      </c>
      <c r="C354" s="4" t="s">
        <v>18</v>
      </c>
      <c r="D354" s="5">
        <v>49.21</v>
      </c>
      <c r="E354" s="1">
        <v>37</v>
      </c>
      <c r="F354" s="1">
        <f>InputData[[#This Row],[UNIT PRICE ($)]]*InputData[[#This Row],[QUANTITY]]</f>
        <v>1820.77</v>
      </c>
      <c r="G354" s="1" t="str">
        <f>VLOOKUP(InputData[[#This Row],[CUSTOMER NAME]],Country[#All],2,0)</f>
        <v>Mexico</v>
      </c>
      <c r="H354" s="1" t="str">
        <f>VLOOKUP(InputData[[#This Row],[CUSTOMER NAME]],Country[#All],3,0)</f>
        <v>Export</v>
      </c>
      <c r="I354" s="1" t="str">
        <f>TEXT(InputData[[#This Row],[DATE]],"mmm")</f>
        <v>May</v>
      </c>
      <c r="J354" s="1">
        <f>WEEKNUM(InputData[[#This Row],[DATE]])</f>
        <v>22</v>
      </c>
    </row>
    <row r="355" spans="1:10" x14ac:dyDescent="0.25">
      <c r="A355" s="3">
        <v>44342</v>
      </c>
      <c r="B355" s="6" t="s">
        <v>62</v>
      </c>
      <c r="C355" s="4" t="s">
        <v>27</v>
      </c>
      <c r="D355" s="5">
        <v>57.120000000000005</v>
      </c>
      <c r="E355" s="1">
        <v>2</v>
      </c>
      <c r="F355" s="1">
        <f>InputData[[#This Row],[UNIT PRICE ($)]]*InputData[[#This Row],[QUANTITY]]</f>
        <v>114.24000000000001</v>
      </c>
      <c r="G355" s="1" t="str">
        <f>VLOOKUP(InputData[[#This Row],[CUSTOMER NAME]],Country[#All],2,0)</f>
        <v>India</v>
      </c>
      <c r="H355" s="1" t="str">
        <f>VLOOKUP(InputData[[#This Row],[CUSTOMER NAME]],Country[#All],3,0)</f>
        <v>Northeast</v>
      </c>
      <c r="I355" s="1" t="str">
        <f>TEXT(InputData[[#This Row],[DATE]],"mmm")</f>
        <v>May</v>
      </c>
      <c r="J355" s="1">
        <f>WEEKNUM(InputData[[#This Row],[DATE]])</f>
        <v>22</v>
      </c>
    </row>
    <row r="356" spans="1:10" x14ac:dyDescent="0.25">
      <c r="A356" s="3">
        <v>44342</v>
      </c>
      <c r="B356" s="6" t="s">
        <v>64</v>
      </c>
      <c r="C356" s="4" t="s">
        <v>28</v>
      </c>
      <c r="D356" s="5">
        <v>41.81</v>
      </c>
      <c r="E356" s="1">
        <v>2</v>
      </c>
      <c r="F356" s="1">
        <f>InputData[[#This Row],[UNIT PRICE ($)]]*InputData[[#This Row],[QUANTITY]]</f>
        <v>83.62</v>
      </c>
      <c r="G356" s="1" t="str">
        <f>VLOOKUP(InputData[[#This Row],[CUSTOMER NAME]],Country[#All],2,0)</f>
        <v>India</v>
      </c>
      <c r="H356" s="1" t="str">
        <f>VLOOKUP(InputData[[#This Row],[CUSTOMER NAME]],Country[#All],3,0)</f>
        <v>Northeast</v>
      </c>
      <c r="I356" s="1" t="str">
        <f>TEXT(InputData[[#This Row],[DATE]],"mmm")</f>
        <v>May</v>
      </c>
      <c r="J356" s="1">
        <f>WEEKNUM(InputData[[#This Row],[DATE]])</f>
        <v>22</v>
      </c>
    </row>
    <row r="357" spans="1:10" x14ac:dyDescent="0.25">
      <c r="A357" s="3">
        <v>44342</v>
      </c>
      <c r="B357" s="6" t="s">
        <v>73</v>
      </c>
      <c r="C357" s="4" t="s">
        <v>6</v>
      </c>
      <c r="D357" s="5">
        <v>85.5</v>
      </c>
      <c r="E357" s="1">
        <v>1</v>
      </c>
      <c r="F357" s="1">
        <f>InputData[[#This Row],[UNIT PRICE ($)]]*InputData[[#This Row],[QUANTITY]]</f>
        <v>85.5</v>
      </c>
      <c r="G357" s="1" t="str">
        <f>VLOOKUP(InputData[[#This Row],[CUSTOMER NAME]],Country[#All],2,0)</f>
        <v>India</v>
      </c>
      <c r="H357" s="1" t="str">
        <f>VLOOKUP(InputData[[#This Row],[CUSTOMER NAME]],Country[#All],3,0)</f>
        <v>East</v>
      </c>
      <c r="I357" s="1" t="str">
        <f>TEXT(InputData[[#This Row],[DATE]],"mmm")</f>
        <v>May</v>
      </c>
      <c r="J357" s="1">
        <f>WEEKNUM(InputData[[#This Row],[DATE]])</f>
        <v>22</v>
      </c>
    </row>
    <row r="358" spans="1:10" x14ac:dyDescent="0.25">
      <c r="A358" s="3">
        <v>44344</v>
      </c>
      <c r="B358" s="6" t="s">
        <v>62</v>
      </c>
      <c r="C358" s="4" t="s">
        <v>20</v>
      </c>
      <c r="D358" s="5">
        <v>76.25</v>
      </c>
      <c r="E358" s="1">
        <v>14</v>
      </c>
      <c r="F358" s="1">
        <f>InputData[[#This Row],[UNIT PRICE ($)]]*InputData[[#This Row],[QUANTITY]]</f>
        <v>1067.5</v>
      </c>
      <c r="G358" s="1" t="str">
        <f>VLOOKUP(InputData[[#This Row],[CUSTOMER NAME]],Country[#All],2,0)</f>
        <v>India</v>
      </c>
      <c r="H358" s="1" t="str">
        <f>VLOOKUP(InputData[[#This Row],[CUSTOMER NAME]],Country[#All],3,0)</f>
        <v>Northeast</v>
      </c>
      <c r="I358" s="1" t="str">
        <f>TEXT(InputData[[#This Row],[DATE]],"mmm")</f>
        <v>May</v>
      </c>
      <c r="J358" s="1">
        <f>WEEKNUM(InputData[[#This Row],[DATE]])</f>
        <v>22</v>
      </c>
    </row>
    <row r="359" spans="1:10" x14ac:dyDescent="0.25">
      <c r="A359" s="3">
        <v>44344</v>
      </c>
      <c r="B359" s="6" t="s">
        <v>67</v>
      </c>
      <c r="C359" s="4" t="s">
        <v>29</v>
      </c>
      <c r="D359" s="5">
        <v>53.11</v>
      </c>
      <c r="E359" s="1">
        <v>4</v>
      </c>
      <c r="F359" s="1">
        <f>InputData[[#This Row],[UNIT PRICE ($)]]*InputData[[#This Row],[QUANTITY]]</f>
        <v>212.44</v>
      </c>
      <c r="G359" s="1" t="str">
        <f>VLOOKUP(InputData[[#This Row],[CUSTOMER NAME]],Country[#All],2,0)</f>
        <v>United Kingdom</v>
      </c>
      <c r="H359" s="1" t="str">
        <f>VLOOKUP(InputData[[#This Row],[CUSTOMER NAME]],Country[#All],3,0)</f>
        <v>Export</v>
      </c>
      <c r="I359" s="1" t="str">
        <f>TEXT(InputData[[#This Row],[DATE]],"mmm")</f>
        <v>May</v>
      </c>
      <c r="J359" s="1">
        <f>WEEKNUM(InputData[[#This Row],[DATE]])</f>
        <v>22</v>
      </c>
    </row>
    <row r="360" spans="1:10" x14ac:dyDescent="0.25">
      <c r="A360" s="3">
        <v>44344</v>
      </c>
      <c r="B360" s="6" t="s">
        <v>67</v>
      </c>
      <c r="C360" s="4" t="s">
        <v>10</v>
      </c>
      <c r="D360" s="5">
        <v>164.28</v>
      </c>
      <c r="E360" s="1">
        <v>9</v>
      </c>
      <c r="F360" s="1">
        <f>InputData[[#This Row],[UNIT PRICE ($)]]*InputData[[#This Row],[QUANTITY]]</f>
        <v>1478.52</v>
      </c>
      <c r="G360" s="1" t="str">
        <f>VLOOKUP(InputData[[#This Row],[CUSTOMER NAME]],Country[#All],2,0)</f>
        <v>United Kingdom</v>
      </c>
      <c r="H360" s="1" t="str">
        <f>VLOOKUP(InputData[[#This Row],[CUSTOMER NAME]],Country[#All],3,0)</f>
        <v>Export</v>
      </c>
      <c r="I360" s="1" t="str">
        <f>TEXT(InputData[[#This Row],[DATE]],"mmm")</f>
        <v>May</v>
      </c>
      <c r="J360" s="1">
        <f>WEEKNUM(InputData[[#This Row],[DATE]])</f>
        <v>22</v>
      </c>
    </row>
    <row r="361" spans="1:10" x14ac:dyDescent="0.25">
      <c r="A361" s="3">
        <v>44344</v>
      </c>
      <c r="B361" s="6" t="s">
        <v>68</v>
      </c>
      <c r="C361" s="4" t="s">
        <v>4</v>
      </c>
      <c r="D361" s="5">
        <v>48.84</v>
      </c>
      <c r="E361" s="1">
        <v>12</v>
      </c>
      <c r="F361" s="1">
        <f>InputData[[#This Row],[UNIT PRICE ($)]]*InputData[[#This Row],[QUANTITY]]</f>
        <v>586.08000000000004</v>
      </c>
      <c r="G361" s="1" t="str">
        <f>VLOOKUP(InputData[[#This Row],[CUSTOMER NAME]],Country[#All],2,0)</f>
        <v>Russia</v>
      </c>
      <c r="H361" s="1" t="str">
        <f>VLOOKUP(InputData[[#This Row],[CUSTOMER NAME]],Country[#All],3,0)</f>
        <v>Export</v>
      </c>
      <c r="I361" s="1" t="str">
        <f>TEXT(InputData[[#This Row],[DATE]],"mmm")</f>
        <v>May</v>
      </c>
      <c r="J361" s="1">
        <f>WEEKNUM(InputData[[#This Row],[DATE]])</f>
        <v>22</v>
      </c>
    </row>
    <row r="362" spans="1:10" x14ac:dyDescent="0.25">
      <c r="A362" s="3">
        <v>44344</v>
      </c>
      <c r="B362" s="6" t="s">
        <v>86</v>
      </c>
      <c r="C362" s="4" t="s">
        <v>8</v>
      </c>
      <c r="D362" s="5">
        <v>94.62</v>
      </c>
      <c r="E362" s="1">
        <v>5</v>
      </c>
      <c r="F362" s="1">
        <f>InputData[[#This Row],[UNIT PRICE ($)]]*InputData[[#This Row],[QUANTITY]]</f>
        <v>473.1</v>
      </c>
      <c r="G362" s="1" t="str">
        <f>VLOOKUP(InputData[[#This Row],[CUSTOMER NAME]],Country[#All],2,0)</f>
        <v>India</v>
      </c>
      <c r="H362" s="1" t="str">
        <f>VLOOKUP(InputData[[#This Row],[CUSTOMER NAME]],Country[#All],3,0)</f>
        <v>South</v>
      </c>
      <c r="I362" s="1" t="str">
        <f>TEXT(InputData[[#This Row],[DATE]],"mmm")</f>
        <v>May</v>
      </c>
      <c r="J362" s="1">
        <f>WEEKNUM(InputData[[#This Row],[DATE]])</f>
        <v>22</v>
      </c>
    </row>
    <row r="363" spans="1:10" x14ac:dyDescent="0.25">
      <c r="A363" s="3">
        <v>44344</v>
      </c>
      <c r="B363" s="6" t="s">
        <v>89</v>
      </c>
      <c r="C363" s="4" t="s">
        <v>41</v>
      </c>
      <c r="D363" s="5">
        <v>173.88</v>
      </c>
      <c r="E363" s="1">
        <v>10</v>
      </c>
      <c r="F363" s="1">
        <f>InputData[[#This Row],[UNIT PRICE ($)]]*InputData[[#This Row],[QUANTITY]]</f>
        <v>1738.8</v>
      </c>
      <c r="G363" s="1" t="str">
        <f>VLOOKUP(InputData[[#This Row],[CUSTOMER NAME]],Country[#All],2,0)</f>
        <v>Mexico</v>
      </c>
      <c r="H363" s="1" t="str">
        <f>VLOOKUP(InputData[[#This Row],[CUSTOMER NAME]],Country[#All],3,0)</f>
        <v>Export</v>
      </c>
      <c r="I363" s="1" t="str">
        <f>TEXT(InputData[[#This Row],[DATE]],"mmm")</f>
        <v>May</v>
      </c>
      <c r="J363" s="1">
        <f>WEEKNUM(InputData[[#This Row],[DATE]])</f>
        <v>22</v>
      </c>
    </row>
    <row r="364" spans="1:10" x14ac:dyDescent="0.25">
      <c r="A364" s="3">
        <v>44344</v>
      </c>
      <c r="B364" s="6" t="s">
        <v>89</v>
      </c>
      <c r="C364" s="4" t="s">
        <v>39</v>
      </c>
      <c r="D364" s="5">
        <v>42.55</v>
      </c>
      <c r="E364" s="1">
        <v>17</v>
      </c>
      <c r="F364" s="1">
        <f>InputData[[#This Row],[UNIT PRICE ($)]]*InputData[[#This Row],[QUANTITY]]</f>
        <v>723.34999999999991</v>
      </c>
      <c r="G364" s="1" t="str">
        <f>VLOOKUP(InputData[[#This Row],[CUSTOMER NAME]],Country[#All],2,0)</f>
        <v>Mexico</v>
      </c>
      <c r="H364" s="1" t="str">
        <f>VLOOKUP(InputData[[#This Row],[CUSTOMER NAME]],Country[#All],3,0)</f>
        <v>Export</v>
      </c>
      <c r="I364" s="1" t="str">
        <f>TEXT(InputData[[#This Row],[DATE]],"mmm")</f>
        <v>May</v>
      </c>
      <c r="J364" s="1">
        <f>WEEKNUM(InputData[[#This Row],[DATE]])</f>
        <v>22</v>
      </c>
    </row>
    <row r="365" spans="1:10" x14ac:dyDescent="0.25">
      <c r="A365" s="3">
        <v>44346</v>
      </c>
      <c r="B365" s="6" t="s">
        <v>65</v>
      </c>
      <c r="C365" s="4" t="s">
        <v>5</v>
      </c>
      <c r="D365" s="5">
        <v>155.61000000000001</v>
      </c>
      <c r="E365" s="1">
        <v>4</v>
      </c>
      <c r="F365" s="1">
        <f>InputData[[#This Row],[UNIT PRICE ($)]]*InputData[[#This Row],[QUANTITY]]</f>
        <v>622.44000000000005</v>
      </c>
      <c r="G365" s="1" t="str">
        <f>VLOOKUP(InputData[[#This Row],[CUSTOMER NAME]],Country[#All],2,0)</f>
        <v>Pakistan</v>
      </c>
      <c r="H365" s="1" t="str">
        <f>VLOOKUP(InputData[[#This Row],[CUSTOMER NAME]],Country[#All],3,0)</f>
        <v>Export</v>
      </c>
      <c r="I365" s="1" t="str">
        <f>TEXT(InputData[[#This Row],[DATE]],"mmm")</f>
        <v>May</v>
      </c>
      <c r="J365" s="1">
        <f>WEEKNUM(InputData[[#This Row],[DATE]])</f>
        <v>23</v>
      </c>
    </row>
    <row r="366" spans="1:10" x14ac:dyDescent="0.25">
      <c r="A366" s="3">
        <v>44346</v>
      </c>
      <c r="B366" s="6" t="s">
        <v>112</v>
      </c>
      <c r="C366" s="4" t="s">
        <v>23</v>
      </c>
      <c r="D366" s="5">
        <v>149.46</v>
      </c>
      <c r="E366" s="1">
        <v>13</v>
      </c>
      <c r="F366" s="1">
        <f>InputData[[#This Row],[UNIT PRICE ($)]]*InputData[[#This Row],[QUANTITY]]</f>
        <v>1942.98</v>
      </c>
      <c r="G366" s="1" t="str">
        <f>VLOOKUP(InputData[[#This Row],[CUSTOMER NAME]],Country[#All],2,0)</f>
        <v>India</v>
      </c>
      <c r="H366" s="1" t="str">
        <f>VLOOKUP(InputData[[#This Row],[CUSTOMER NAME]],Country[#All],3,0)</f>
        <v>North</v>
      </c>
      <c r="I366" s="1" t="str">
        <f>TEXT(InputData[[#This Row],[DATE]],"mmm")</f>
        <v>May</v>
      </c>
      <c r="J366" s="1">
        <f>WEEKNUM(InputData[[#This Row],[DATE]])</f>
        <v>23</v>
      </c>
    </row>
    <row r="367" spans="1:10" x14ac:dyDescent="0.25">
      <c r="A367" s="3">
        <v>44346</v>
      </c>
      <c r="B367" s="6" t="s">
        <v>79</v>
      </c>
      <c r="C367" s="4" t="s">
        <v>4</v>
      </c>
      <c r="D367" s="5">
        <v>48.84</v>
      </c>
      <c r="E367" s="1">
        <v>23</v>
      </c>
      <c r="F367" s="1">
        <f>InputData[[#This Row],[UNIT PRICE ($)]]*InputData[[#This Row],[QUANTITY]]</f>
        <v>1123.3200000000002</v>
      </c>
      <c r="G367" s="1" t="str">
        <f>VLOOKUP(InputData[[#This Row],[CUSTOMER NAME]],Country[#All],2,0)</f>
        <v>United Kingdom</v>
      </c>
      <c r="H367" s="1" t="str">
        <f>VLOOKUP(InputData[[#This Row],[CUSTOMER NAME]],Country[#All],3,0)</f>
        <v>Export</v>
      </c>
      <c r="I367" s="1" t="str">
        <f>TEXT(InputData[[#This Row],[DATE]],"mmm")</f>
        <v>May</v>
      </c>
      <c r="J367" s="1">
        <f>WEEKNUM(InputData[[#This Row],[DATE]])</f>
        <v>23</v>
      </c>
    </row>
    <row r="368" spans="1:10" x14ac:dyDescent="0.25">
      <c r="A368" s="3">
        <v>44346</v>
      </c>
      <c r="B368" s="6" t="s">
        <v>81</v>
      </c>
      <c r="C368" s="4" t="s">
        <v>13</v>
      </c>
      <c r="D368" s="5">
        <v>122.08</v>
      </c>
      <c r="E368" s="1">
        <v>6</v>
      </c>
      <c r="F368" s="1">
        <f>InputData[[#This Row],[UNIT PRICE ($)]]*InputData[[#This Row],[QUANTITY]]</f>
        <v>732.48</v>
      </c>
      <c r="G368" s="1" t="str">
        <f>VLOOKUP(InputData[[#This Row],[CUSTOMER NAME]],Country[#All],2,0)</f>
        <v>India</v>
      </c>
      <c r="H368" s="1" t="str">
        <f>VLOOKUP(InputData[[#This Row],[CUSTOMER NAME]],Country[#All],3,0)</f>
        <v>East</v>
      </c>
      <c r="I368" s="1" t="str">
        <f>TEXT(InputData[[#This Row],[DATE]],"mmm")</f>
        <v>May</v>
      </c>
      <c r="J368" s="1">
        <f>WEEKNUM(InputData[[#This Row],[DATE]])</f>
        <v>23</v>
      </c>
    </row>
    <row r="369" spans="1:10" x14ac:dyDescent="0.25">
      <c r="A369" s="3">
        <v>44346</v>
      </c>
      <c r="B369" s="6" t="s">
        <v>86</v>
      </c>
      <c r="C369" s="4" t="s">
        <v>44</v>
      </c>
      <c r="D369" s="5">
        <v>82.08</v>
      </c>
      <c r="E369" s="1">
        <v>9</v>
      </c>
      <c r="F369" s="1">
        <f>InputData[[#This Row],[UNIT PRICE ($)]]*InputData[[#This Row],[QUANTITY]]</f>
        <v>738.72</v>
      </c>
      <c r="G369" s="1" t="str">
        <f>VLOOKUP(InputData[[#This Row],[CUSTOMER NAME]],Country[#All],2,0)</f>
        <v>India</v>
      </c>
      <c r="H369" s="1" t="str">
        <f>VLOOKUP(InputData[[#This Row],[CUSTOMER NAME]],Country[#All],3,0)</f>
        <v>South</v>
      </c>
      <c r="I369" s="1" t="str">
        <f>TEXT(InputData[[#This Row],[DATE]],"mmm")</f>
        <v>May</v>
      </c>
      <c r="J369" s="1">
        <f>WEEKNUM(InputData[[#This Row],[DATE]])</f>
        <v>23</v>
      </c>
    </row>
    <row r="370" spans="1:10" x14ac:dyDescent="0.25">
      <c r="A370" s="3">
        <v>44346</v>
      </c>
      <c r="B370" s="6" t="s">
        <v>87</v>
      </c>
      <c r="C370" s="4" t="s">
        <v>33</v>
      </c>
      <c r="D370" s="5">
        <v>119.7</v>
      </c>
      <c r="E370" s="1">
        <v>3</v>
      </c>
      <c r="F370" s="1">
        <f>InputData[[#This Row],[UNIT PRICE ($)]]*InputData[[#This Row],[QUANTITY]]</f>
        <v>359.1</v>
      </c>
      <c r="G370" s="1" t="str">
        <f>VLOOKUP(InputData[[#This Row],[CUSTOMER NAME]],Country[#All],2,0)</f>
        <v>France</v>
      </c>
      <c r="H370" s="1" t="str">
        <f>VLOOKUP(InputData[[#This Row],[CUSTOMER NAME]],Country[#All],3,0)</f>
        <v>Export</v>
      </c>
      <c r="I370" s="1" t="str">
        <f>TEXT(InputData[[#This Row],[DATE]],"mmm")</f>
        <v>May</v>
      </c>
      <c r="J370" s="1">
        <f>WEEKNUM(InputData[[#This Row],[DATE]])</f>
        <v>23</v>
      </c>
    </row>
    <row r="371" spans="1:10" x14ac:dyDescent="0.25">
      <c r="A371" s="3">
        <v>44349</v>
      </c>
      <c r="B371" s="6" t="s">
        <v>64</v>
      </c>
      <c r="C371" s="4" t="s">
        <v>27</v>
      </c>
      <c r="D371" s="5">
        <v>57.120000000000005</v>
      </c>
      <c r="E371" s="1">
        <v>15</v>
      </c>
      <c r="F371" s="1">
        <f>InputData[[#This Row],[UNIT PRICE ($)]]*InputData[[#This Row],[QUANTITY]]</f>
        <v>856.80000000000007</v>
      </c>
      <c r="G371" s="1" t="str">
        <f>VLOOKUP(InputData[[#This Row],[CUSTOMER NAME]],Country[#All],2,0)</f>
        <v>India</v>
      </c>
      <c r="H371" s="1" t="str">
        <f>VLOOKUP(InputData[[#This Row],[CUSTOMER NAME]],Country[#All],3,0)</f>
        <v>Northeast</v>
      </c>
      <c r="I371" s="1" t="str">
        <f>TEXT(InputData[[#This Row],[DATE]],"mmm")</f>
        <v>Jun</v>
      </c>
      <c r="J371" s="1">
        <f>WEEKNUM(InputData[[#This Row],[DATE]])</f>
        <v>23</v>
      </c>
    </row>
    <row r="372" spans="1:10" x14ac:dyDescent="0.25">
      <c r="A372" s="3">
        <v>44350</v>
      </c>
      <c r="B372" s="6" t="s">
        <v>67</v>
      </c>
      <c r="C372" s="4" t="s">
        <v>39</v>
      </c>
      <c r="D372" s="5">
        <v>42.55</v>
      </c>
      <c r="E372" s="1">
        <v>32</v>
      </c>
      <c r="F372" s="1">
        <f>InputData[[#This Row],[UNIT PRICE ($)]]*InputData[[#This Row],[QUANTITY]]</f>
        <v>1361.6</v>
      </c>
      <c r="G372" s="1" t="str">
        <f>VLOOKUP(InputData[[#This Row],[CUSTOMER NAME]],Country[#All],2,0)</f>
        <v>United Kingdom</v>
      </c>
      <c r="H372" s="1" t="str">
        <f>VLOOKUP(InputData[[#This Row],[CUSTOMER NAME]],Country[#All],3,0)</f>
        <v>Export</v>
      </c>
      <c r="I372" s="1" t="str">
        <f>TEXT(InputData[[#This Row],[DATE]],"mmm")</f>
        <v>Jun</v>
      </c>
      <c r="J372" s="1">
        <f>WEEKNUM(InputData[[#This Row],[DATE]])</f>
        <v>23</v>
      </c>
    </row>
    <row r="373" spans="1:10" x14ac:dyDescent="0.25">
      <c r="A373" s="3">
        <v>44350</v>
      </c>
      <c r="B373" s="6" t="s">
        <v>74</v>
      </c>
      <c r="C373" s="4" t="s">
        <v>8</v>
      </c>
      <c r="D373" s="5">
        <v>94.62</v>
      </c>
      <c r="E373" s="1">
        <v>14</v>
      </c>
      <c r="F373" s="1">
        <f>InputData[[#This Row],[UNIT PRICE ($)]]*InputData[[#This Row],[QUANTITY]]</f>
        <v>1324.68</v>
      </c>
      <c r="G373" s="1" t="str">
        <f>VLOOKUP(InputData[[#This Row],[CUSTOMER NAME]],Country[#All],2,0)</f>
        <v>Brazil</v>
      </c>
      <c r="H373" s="1" t="str">
        <f>VLOOKUP(InputData[[#This Row],[CUSTOMER NAME]],Country[#All],3,0)</f>
        <v>Export</v>
      </c>
      <c r="I373" s="1" t="str">
        <f>TEXT(InputData[[#This Row],[DATE]],"mmm")</f>
        <v>Jun</v>
      </c>
      <c r="J373" s="1">
        <f>WEEKNUM(InputData[[#This Row],[DATE]])</f>
        <v>23</v>
      </c>
    </row>
    <row r="374" spans="1:10" x14ac:dyDescent="0.25">
      <c r="A374" s="3">
        <v>44350</v>
      </c>
      <c r="B374" s="6" t="s">
        <v>79</v>
      </c>
      <c r="C374" s="4" t="s">
        <v>21</v>
      </c>
      <c r="D374" s="5">
        <v>162.54</v>
      </c>
      <c r="E374" s="1">
        <v>10</v>
      </c>
      <c r="F374" s="1">
        <f>InputData[[#This Row],[UNIT PRICE ($)]]*InputData[[#This Row],[QUANTITY]]</f>
        <v>1625.3999999999999</v>
      </c>
      <c r="G374" s="1" t="str">
        <f>VLOOKUP(InputData[[#This Row],[CUSTOMER NAME]],Country[#All],2,0)</f>
        <v>United Kingdom</v>
      </c>
      <c r="H374" s="1" t="str">
        <f>VLOOKUP(InputData[[#This Row],[CUSTOMER NAME]],Country[#All],3,0)</f>
        <v>Export</v>
      </c>
      <c r="I374" s="1" t="str">
        <f>TEXT(InputData[[#This Row],[DATE]],"mmm")</f>
        <v>Jun</v>
      </c>
      <c r="J374" s="1">
        <f>WEEKNUM(InputData[[#This Row],[DATE]])</f>
        <v>23</v>
      </c>
    </row>
    <row r="375" spans="1:10" x14ac:dyDescent="0.25">
      <c r="A375" s="3">
        <v>44351</v>
      </c>
      <c r="B375" s="6" t="s">
        <v>65</v>
      </c>
      <c r="C375" s="4" t="s">
        <v>20</v>
      </c>
      <c r="D375" s="5">
        <v>76.25</v>
      </c>
      <c r="E375" s="1">
        <v>8</v>
      </c>
      <c r="F375" s="1">
        <f>InputData[[#This Row],[UNIT PRICE ($)]]*InputData[[#This Row],[QUANTITY]]</f>
        <v>610</v>
      </c>
      <c r="G375" s="1" t="str">
        <f>VLOOKUP(InputData[[#This Row],[CUSTOMER NAME]],Country[#All],2,0)</f>
        <v>Pakistan</v>
      </c>
      <c r="H375" s="1" t="str">
        <f>VLOOKUP(InputData[[#This Row],[CUSTOMER NAME]],Country[#All],3,0)</f>
        <v>Export</v>
      </c>
      <c r="I375" s="1" t="str">
        <f>TEXT(InputData[[#This Row],[DATE]],"mmm")</f>
        <v>Jun</v>
      </c>
      <c r="J375" s="1">
        <f>WEEKNUM(InputData[[#This Row],[DATE]])</f>
        <v>23</v>
      </c>
    </row>
    <row r="376" spans="1:10" x14ac:dyDescent="0.25">
      <c r="A376" s="3">
        <v>44351</v>
      </c>
      <c r="B376" s="6" t="s">
        <v>70</v>
      </c>
      <c r="C376" s="4" t="s">
        <v>20</v>
      </c>
      <c r="D376" s="5">
        <v>76.25</v>
      </c>
      <c r="E376" s="1">
        <v>12</v>
      </c>
      <c r="F376" s="1">
        <f>InputData[[#This Row],[UNIT PRICE ($)]]*InputData[[#This Row],[QUANTITY]]</f>
        <v>915</v>
      </c>
      <c r="G376" s="1" t="str">
        <f>VLOOKUP(InputData[[#This Row],[CUSTOMER NAME]],Country[#All],2,0)</f>
        <v>Mexico</v>
      </c>
      <c r="H376" s="1" t="str">
        <f>VLOOKUP(InputData[[#This Row],[CUSTOMER NAME]],Country[#All],3,0)</f>
        <v>Export</v>
      </c>
      <c r="I376" s="1" t="str">
        <f>TEXT(InputData[[#This Row],[DATE]],"mmm")</f>
        <v>Jun</v>
      </c>
      <c r="J376" s="1">
        <f>WEEKNUM(InputData[[#This Row],[DATE]])</f>
        <v>23</v>
      </c>
    </row>
    <row r="377" spans="1:10" x14ac:dyDescent="0.25">
      <c r="A377" s="3">
        <v>44351</v>
      </c>
      <c r="B377" s="6" t="s">
        <v>76</v>
      </c>
      <c r="C377" s="4" t="s">
        <v>16</v>
      </c>
      <c r="D377" s="5">
        <v>16.64</v>
      </c>
      <c r="E377" s="1">
        <v>30</v>
      </c>
      <c r="F377" s="1">
        <f>InputData[[#This Row],[UNIT PRICE ($)]]*InputData[[#This Row],[QUANTITY]]</f>
        <v>499.20000000000005</v>
      </c>
      <c r="G377" s="1" t="str">
        <f>VLOOKUP(InputData[[#This Row],[CUSTOMER NAME]],Country[#All],2,0)</f>
        <v>Saudi Arabia</v>
      </c>
      <c r="H377" s="1" t="str">
        <f>VLOOKUP(InputData[[#This Row],[CUSTOMER NAME]],Country[#All],3,0)</f>
        <v>Export</v>
      </c>
      <c r="I377" s="1" t="str">
        <f>TEXT(InputData[[#This Row],[DATE]],"mmm")</f>
        <v>Jun</v>
      </c>
      <c r="J377" s="1">
        <f>WEEKNUM(InputData[[#This Row],[DATE]])</f>
        <v>23</v>
      </c>
    </row>
    <row r="378" spans="1:10" x14ac:dyDescent="0.25">
      <c r="A378" s="3">
        <v>44352</v>
      </c>
      <c r="B378" s="6" t="s">
        <v>67</v>
      </c>
      <c r="C378" s="4" t="s">
        <v>22</v>
      </c>
      <c r="D378" s="5">
        <v>141.57</v>
      </c>
      <c r="E378" s="1">
        <v>15</v>
      </c>
      <c r="F378" s="1">
        <f>InputData[[#This Row],[UNIT PRICE ($)]]*InputData[[#This Row],[QUANTITY]]</f>
        <v>2123.5499999999997</v>
      </c>
      <c r="G378" s="1" t="str">
        <f>VLOOKUP(InputData[[#This Row],[CUSTOMER NAME]],Country[#All],2,0)</f>
        <v>United Kingdom</v>
      </c>
      <c r="H378" s="1" t="str">
        <f>VLOOKUP(InputData[[#This Row],[CUSTOMER NAME]],Country[#All],3,0)</f>
        <v>Export</v>
      </c>
      <c r="I378" s="1" t="str">
        <f>TEXT(InputData[[#This Row],[DATE]],"mmm")</f>
        <v>Jun</v>
      </c>
      <c r="J378" s="1">
        <f>WEEKNUM(InputData[[#This Row],[DATE]])</f>
        <v>23</v>
      </c>
    </row>
    <row r="379" spans="1:10" x14ac:dyDescent="0.25">
      <c r="A379" s="3">
        <v>44352</v>
      </c>
      <c r="B379" s="6" t="s">
        <v>67</v>
      </c>
      <c r="C379" s="4" t="s">
        <v>12</v>
      </c>
      <c r="D379" s="5">
        <v>94.17</v>
      </c>
      <c r="E379" s="1">
        <v>5</v>
      </c>
      <c r="F379" s="1">
        <f>InputData[[#This Row],[UNIT PRICE ($)]]*InputData[[#This Row],[QUANTITY]]</f>
        <v>470.85</v>
      </c>
      <c r="G379" s="1" t="str">
        <f>VLOOKUP(InputData[[#This Row],[CUSTOMER NAME]],Country[#All],2,0)</f>
        <v>United Kingdom</v>
      </c>
      <c r="H379" s="1" t="str">
        <f>VLOOKUP(InputData[[#This Row],[CUSTOMER NAME]],Country[#All],3,0)</f>
        <v>Export</v>
      </c>
      <c r="I379" s="1" t="str">
        <f>TEXT(InputData[[#This Row],[DATE]],"mmm")</f>
        <v>Jun</v>
      </c>
      <c r="J379" s="1">
        <f>WEEKNUM(InputData[[#This Row],[DATE]])</f>
        <v>23</v>
      </c>
    </row>
    <row r="380" spans="1:10" x14ac:dyDescent="0.25">
      <c r="A380" s="3">
        <v>44352</v>
      </c>
      <c r="B380" s="6" t="s">
        <v>75</v>
      </c>
      <c r="C380" s="4" t="s">
        <v>3</v>
      </c>
      <c r="D380" s="5">
        <v>80.94</v>
      </c>
      <c r="E380" s="1">
        <v>17</v>
      </c>
      <c r="F380" s="1">
        <f>InputData[[#This Row],[UNIT PRICE ($)]]*InputData[[#This Row],[QUANTITY]]</f>
        <v>1375.98</v>
      </c>
      <c r="G380" s="1" t="str">
        <f>VLOOKUP(InputData[[#This Row],[CUSTOMER NAME]],Country[#All],2,0)</f>
        <v>Russia</v>
      </c>
      <c r="H380" s="1" t="str">
        <f>VLOOKUP(InputData[[#This Row],[CUSTOMER NAME]],Country[#All],3,0)</f>
        <v>Export</v>
      </c>
      <c r="I380" s="1" t="str">
        <f>TEXT(InputData[[#This Row],[DATE]],"mmm")</f>
        <v>Jun</v>
      </c>
      <c r="J380" s="1">
        <f>WEEKNUM(InputData[[#This Row],[DATE]])</f>
        <v>23</v>
      </c>
    </row>
    <row r="381" spans="1:10" x14ac:dyDescent="0.25">
      <c r="A381" s="3">
        <v>44352</v>
      </c>
      <c r="B381" s="6" t="s">
        <v>79</v>
      </c>
      <c r="C381" s="4" t="s">
        <v>9</v>
      </c>
      <c r="D381" s="5">
        <v>7.8599999999999994</v>
      </c>
      <c r="E381" s="1">
        <v>32</v>
      </c>
      <c r="F381" s="1">
        <f>InputData[[#This Row],[UNIT PRICE ($)]]*InputData[[#This Row],[QUANTITY]]</f>
        <v>251.51999999999998</v>
      </c>
      <c r="G381" s="1" t="str">
        <f>VLOOKUP(InputData[[#This Row],[CUSTOMER NAME]],Country[#All],2,0)</f>
        <v>United Kingdom</v>
      </c>
      <c r="H381" s="1" t="str">
        <f>VLOOKUP(InputData[[#This Row],[CUSTOMER NAME]],Country[#All],3,0)</f>
        <v>Export</v>
      </c>
      <c r="I381" s="1" t="str">
        <f>TEXT(InputData[[#This Row],[DATE]],"mmm")</f>
        <v>Jun</v>
      </c>
      <c r="J381" s="1">
        <f>WEEKNUM(InputData[[#This Row],[DATE]])</f>
        <v>23</v>
      </c>
    </row>
    <row r="382" spans="1:10" x14ac:dyDescent="0.25">
      <c r="A382" s="3">
        <v>44352</v>
      </c>
      <c r="B382" s="6" t="s">
        <v>89</v>
      </c>
      <c r="C382" s="4" t="s">
        <v>35</v>
      </c>
      <c r="D382" s="5">
        <v>6.7</v>
      </c>
      <c r="E382" s="1">
        <v>10</v>
      </c>
      <c r="F382" s="1">
        <f>InputData[[#This Row],[UNIT PRICE ($)]]*InputData[[#This Row],[QUANTITY]]</f>
        <v>67</v>
      </c>
      <c r="G382" s="1" t="str">
        <f>VLOOKUP(InputData[[#This Row],[CUSTOMER NAME]],Country[#All],2,0)</f>
        <v>Mexico</v>
      </c>
      <c r="H382" s="1" t="str">
        <f>VLOOKUP(InputData[[#This Row],[CUSTOMER NAME]],Country[#All],3,0)</f>
        <v>Export</v>
      </c>
      <c r="I382" s="1" t="str">
        <f>TEXT(InputData[[#This Row],[DATE]],"mmm")</f>
        <v>Jun</v>
      </c>
      <c r="J382" s="1">
        <f>WEEKNUM(InputData[[#This Row],[DATE]])</f>
        <v>23</v>
      </c>
    </row>
    <row r="383" spans="1:10" x14ac:dyDescent="0.25">
      <c r="A383" s="3">
        <v>44353</v>
      </c>
      <c r="B383" s="6" t="s">
        <v>76</v>
      </c>
      <c r="C383" s="4" t="s">
        <v>33</v>
      </c>
      <c r="D383" s="5">
        <v>119.7</v>
      </c>
      <c r="E383" s="1">
        <v>6</v>
      </c>
      <c r="F383" s="1">
        <f>InputData[[#This Row],[UNIT PRICE ($)]]*InputData[[#This Row],[QUANTITY]]</f>
        <v>718.2</v>
      </c>
      <c r="G383" s="1" t="str">
        <f>VLOOKUP(InputData[[#This Row],[CUSTOMER NAME]],Country[#All],2,0)</f>
        <v>Saudi Arabia</v>
      </c>
      <c r="H383" s="1" t="str">
        <f>VLOOKUP(InputData[[#This Row],[CUSTOMER NAME]],Country[#All],3,0)</f>
        <v>Export</v>
      </c>
      <c r="I383" s="1" t="str">
        <f>TEXT(InputData[[#This Row],[DATE]],"mmm")</f>
        <v>Jun</v>
      </c>
      <c r="J383" s="1">
        <f>WEEKNUM(InputData[[#This Row],[DATE]])</f>
        <v>24</v>
      </c>
    </row>
    <row r="384" spans="1:10" x14ac:dyDescent="0.25">
      <c r="A384" s="3">
        <v>44353</v>
      </c>
      <c r="B384" s="6" t="s">
        <v>87</v>
      </c>
      <c r="C384" s="4" t="s">
        <v>1</v>
      </c>
      <c r="D384" s="5">
        <v>103.88</v>
      </c>
      <c r="E384" s="1">
        <v>33</v>
      </c>
      <c r="F384" s="1">
        <f>InputData[[#This Row],[UNIT PRICE ($)]]*InputData[[#This Row],[QUANTITY]]</f>
        <v>3428.04</v>
      </c>
      <c r="G384" s="1" t="str">
        <f>VLOOKUP(InputData[[#This Row],[CUSTOMER NAME]],Country[#All],2,0)</f>
        <v>France</v>
      </c>
      <c r="H384" s="1" t="str">
        <f>VLOOKUP(InputData[[#This Row],[CUSTOMER NAME]],Country[#All],3,0)</f>
        <v>Export</v>
      </c>
      <c r="I384" s="1" t="str">
        <f>TEXT(InputData[[#This Row],[DATE]],"mmm")</f>
        <v>Jun</v>
      </c>
      <c r="J384" s="1">
        <f>WEEKNUM(InputData[[#This Row],[DATE]])</f>
        <v>24</v>
      </c>
    </row>
    <row r="385" spans="1:10" x14ac:dyDescent="0.25">
      <c r="A385" s="3">
        <v>44355</v>
      </c>
      <c r="B385" s="6" t="s">
        <v>71</v>
      </c>
      <c r="C385" s="4" t="s">
        <v>28</v>
      </c>
      <c r="D385" s="5">
        <v>41.81</v>
      </c>
      <c r="E385" s="1">
        <v>11</v>
      </c>
      <c r="F385" s="1">
        <f>InputData[[#This Row],[UNIT PRICE ($)]]*InputData[[#This Row],[QUANTITY]]</f>
        <v>459.91</v>
      </c>
      <c r="G385" s="1" t="str">
        <f>VLOOKUP(InputData[[#This Row],[CUSTOMER NAME]],Country[#All],2,0)</f>
        <v>India</v>
      </c>
      <c r="H385" s="1" t="str">
        <f>VLOOKUP(InputData[[#This Row],[CUSTOMER NAME]],Country[#All],3,0)</f>
        <v>Central</v>
      </c>
      <c r="I385" s="1" t="str">
        <f>TEXT(InputData[[#This Row],[DATE]],"mmm")</f>
        <v>Jun</v>
      </c>
      <c r="J385" s="1">
        <f>WEEKNUM(InputData[[#This Row],[DATE]])</f>
        <v>24</v>
      </c>
    </row>
    <row r="386" spans="1:10" x14ac:dyDescent="0.25">
      <c r="A386" s="3">
        <v>44355</v>
      </c>
      <c r="B386" s="6" t="s">
        <v>82</v>
      </c>
      <c r="C386" s="4" t="s">
        <v>4</v>
      </c>
      <c r="D386" s="5">
        <v>48.84</v>
      </c>
      <c r="E386" s="1">
        <v>11</v>
      </c>
      <c r="F386" s="1">
        <f>InputData[[#This Row],[UNIT PRICE ($)]]*InputData[[#This Row],[QUANTITY]]</f>
        <v>537.24</v>
      </c>
      <c r="G386" s="1" t="str">
        <f>VLOOKUP(InputData[[#This Row],[CUSTOMER NAME]],Country[#All],2,0)</f>
        <v>India</v>
      </c>
      <c r="H386" s="1" t="str">
        <f>VLOOKUP(InputData[[#This Row],[CUSTOMER NAME]],Country[#All],3,0)</f>
        <v>Western</v>
      </c>
      <c r="I386" s="1" t="str">
        <f>TEXT(InputData[[#This Row],[DATE]],"mmm")</f>
        <v>Jun</v>
      </c>
      <c r="J386" s="1">
        <f>WEEKNUM(InputData[[#This Row],[DATE]])</f>
        <v>24</v>
      </c>
    </row>
    <row r="387" spans="1:10" x14ac:dyDescent="0.25">
      <c r="A387" s="3">
        <v>44356</v>
      </c>
      <c r="B387" s="6" t="s">
        <v>80</v>
      </c>
      <c r="C387" s="4" t="s">
        <v>1</v>
      </c>
      <c r="D387" s="5">
        <v>103.88</v>
      </c>
      <c r="E387" s="1">
        <v>7</v>
      </c>
      <c r="F387" s="1">
        <f>InputData[[#This Row],[UNIT PRICE ($)]]*InputData[[#This Row],[QUANTITY]]</f>
        <v>727.16</v>
      </c>
      <c r="G387" s="1" t="str">
        <f>VLOOKUP(InputData[[#This Row],[CUSTOMER NAME]],Country[#All],2,0)</f>
        <v>South Africa</v>
      </c>
      <c r="H387" s="1" t="str">
        <f>VLOOKUP(InputData[[#This Row],[CUSTOMER NAME]],Country[#All],3,0)</f>
        <v>Export</v>
      </c>
      <c r="I387" s="1" t="str">
        <f>TEXT(InputData[[#This Row],[DATE]],"mmm")</f>
        <v>Jun</v>
      </c>
      <c r="J387" s="1">
        <f>WEEKNUM(InputData[[#This Row],[DATE]])</f>
        <v>24</v>
      </c>
    </row>
    <row r="388" spans="1:10" x14ac:dyDescent="0.25">
      <c r="A388" s="3">
        <v>44356</v>
      </c>
      <c r="B388" s="6" t="s">
        <v>86</v>
      </c>
      <c r="C388" s="4" t="s">
        <v>40</v>
      </c>
      <c r="D388" s="5">
        <v>115.2</v>
      </c>
      <c r="E388" s="1">
        <v>32</v>
      </c>
      <c r="F388" s="1">
        <f>InputData[[#This Row],[UNIT PRICE ($)]]*InputData[[#This Row],[QUANTITY]]</f>
        <v>3686.4</v>
      </c>
      <c r="G388" s="1" t="str">
        <f>VLOOKUP(InputData[[#This Row],[CUSTOMER NAME]],Country[#All],2,0)</f>
        <v>India</v>
      </c>
      <c r="H388" s="1" t="str">
        <f>VLOOKUP(InputData[[#This Row],[CUSTOMER NAME]],Country[#All],3,0)</f>
        <v>South</v>
      </c>
      <c r="I388" s="1" t="str">
        <f>TEXT(InputData[[#This Row],[DATE]],"mmm")</f>
        <v>Jun</v>
      </c>
      <c r="J388" s="1">
        <f>WEEKNUM(InputData[[#This Row],[DATE]])</f>
        <v>24</v>
      </c>
    </row>
    <row r="389" spans="1:10" x14ac:dyDescent="0.25">
      <c r="A389" s="3">
        <v>44357</v>
      </c>
      <c r="B389" s="6" t="s">
        <v>61</v>
      </c>
      <c r="C389" s="4" t="s">
        <v>28</v>
      </c>
      <c r="D389" s="5">
        <v>41.81</v>
      </c>
      <c r="E389" s="1">
        <v>8</v>
      </c>
      <c r="F389" s="1">
        <f>InputData[[#This Row],[UNIT PRICE ($)]]*InputData[[#This Row],[QUANTITY]]</f>
        <v>334.48</v>
      </c>
      <c r="G389" s="1" t="str">
        <f>VLOOKUP(InputData[[#This Row],[CUSTOMER NAME]],Country[#All],2,0)</f>
        <v>Bangladesh</v>
      </c>
      <c r="H389" s="1" t="str">
        <f>VLOOKUP(InputData[[#This Row],[CUSTOMER NAME]],Country[#All],3,0)</f>
        <v>Export</v>
      </c>
      <c r="I389" s="1" t="str">
        <f>TEXT(InputData[[#This Row],[DATE]],"mmm")</f>
        <v>Jun</v>
      </c>
      <c r="J389" s="1">
        <f>WEEKNUM(InputData[[#This Row],[DATE]])</f>
        <v>24</v>
      </c>
    </row>
    <row r="390" spans="1:10" x14ac:dyDescent="0.25">
      <c r="A390" s="3">
        <v>44358</v>
      </c>
      <c r="B390" s="6" t="s">
        <v>110</v>
      </c>
      <c r="C390" s="4" t="s">
        <v>32</v>
      </c>
      <c r="D390" s="5">
        <v>117.48</v>
      </c>
      <c r="E390" s="1">
        <v>12</v>
      </c>
      <c r="F390" s="1">
        <f>InputData[[#This Row],[UNIT PRICE ($)]]*InputData[[#This Row],[QUANTITY]]</f>
        <v>1409.76</v>
      </c>
      <c r="G390" s="1" t="str">
        <f>VLOOKUP(InputData[[#This Row],[CUSTOMER NAME]],Country[#All],2,0)</f>
        <v>India</v>
      </c>
      <c r="H390" s="1" t="str">
        <f>VLOOKUP(InputData[[#This Row],[CUSTOMER NAME]],Country[#All],3,0)</f>
        <v>Western</v>
      </c>
      <c r="I390" s="1" t="str">
        <f>TEXT(InputData[[#This Row],[DATE]],"mmm")</f>
        <v>Jun</v>
      </c>
      <c r="J390" s="1">
        <f>WEEKNUM(InputData[[#This Row],[DATE]])</f>
        <v>24</v>
      </c>
    </row>
    <row r="391" spans="1:10" x14ac:dyDescent="0.25">
      <c r="A391" s="3">
        <v>44358</v>
      </c>
      <c r="B391" s="6" t="s">
        <v>110</v>
      </c>
      <c r="C391" s="4" t="s">
        <v>5</v>
      </c>
      <c r="D391" s="5">
        <v>155.61000000000001</v>
      </c>
      <c r="E391" s="1">
        <v>9</v>
      </c>
      <c r="F391" s="1">
        <f>InputData[[#This Row],[UNIT PRICE ($)]]*InputData[[#This Row],[QUANTITY]]</f>
        <v>1400.4900000000002</v>
      </c>
      <c r="G391" s="1" t="str">
        <f>VLOOKUP(InputData[[#This Row],[CUSTOMER NAME]],Country[#All],2,0)</f>
        <v>India</v>
      </c>
      <c r="H391" s="1" t="str">
        <f>VLOOKUP(InputData[[#This Row],[CUSTOMER NAME]],Country[#All],3,0)</f>
        <v>Western</v>
      </c>
      <c r="I391" s="1" t="str">
        <f>TEXT(InputData[[#This Row],[DATE]],"mmm")</f>
        <v>Jun</v>
      </c>
      <c r="J391" s="1">
        <f>WEEKNUM(InputData[[#This Row],[DATE]])</f>
        <v>24</v>
      </c>
    </row>
    <row r="392" spans="1:10" x14ac:dyDescent="0.25">
      <c r="A392" s="3">
        <v>44358</v>
      </c>
      <c r="B392" s="6" t="s">
        <v>74</v>
      </c>
      <c r="C392" s="4" t="s">
        <v>39</v>
      </c>
      <c r="D392" s="5">
        <v>42.55</v>
      </c>
      <c r="E392" s="1">
        <v>13</v>
      </c>
      <c r="F392" s="1">
        <f>InputData[[#This Row],[UNIT PRICE ($)]]*InputData[[#This Row],[QUANTITY]]</f>
        <v>553.15</v>
      </c>
      <c r="G392" s="1" t="str">
        <f>VLOOKUP(InputData[[#This Row],[CUSTOMER NAME]],Country[#All],2,0)</f>
        <v>Brazil</v>
      </c>
      <c r="H392" s="1" t="str">
        <f>VLOOKUP(InputData[[#This Row],[CUSTOMER NAME]],Country[#All],3,0)</f>
        <v>Export</v>
      </c>
      <c r="I392" s="1" t="str">
        <f>TEXT(InputData[[#This Row],[DATE]],"mmm")</f>
        <v>Jun</v>
      </c>
      <c r="J392" s="1">
        <f>WEEKNUM(InputData[[#This Row],[DATE]])</f>
        <v>24</v>
      </c>
    </row>
    <row r="393" spans="1:10" x14ac:dyDescent="0.25">
      <c r="A393" s="3">
        <v>44358</v>
      </c>
      <c r="B393" s="6" t="s">
        <v>85</v>
      </c>
      <c r="C393" s="4" t="s">
        <v>21</v>
      </c>
      <c r="D393" s="5">
        <v>162.54</v>
      </c>
      <c r="E393" s="1">
        <v>6</v>
      </c>
      <c r="F393" s="1">
        <f>InputData[[#This Row],[UNIT PRICE ($)]]*InputData[[#This Row],[QUANTITY]]</f>
        <v>975.24</v>
      </c>
      <c r="G393" s="1" t="str">
        <f>VLOOKUP(InputData[[#This Row],[CUSTOMER NAME]],Country[#All],2,0)</f>
        <v>India</v>
      </c>
      <c r="H393" s="1" t="str">
        <f>VLOOKUP(InputData[[#This Row],[CUSTOMER NAME]],Country[#All],3,0)</f>
        <v>Northeast</v>
      </c>
      <c r="I393" s="1" t="str">
        <f>TEXT(InputData[[#This Row],[DATE]],"mmm")</f>
        <v>Jun</v>
      </c>
      <c r="J393" s="1">
        <f>WEEKNUM(InputData[[#This Row],[DATE]])</f>
        <v>24</v>
      </c>
    </row>
    <row r="394" spans="1:10" x14ac:dyDescent="0.25">
      <c r="A394" s="3">
        <v>44359</v>
      </c>
      <c r="B394" s="6" t="s">
        <v>76</v>
      </c>
      <c r="C394" s="4" t="s">
        <v>41</v>
      </c>
      <c r="D394" s="5">
        <v>173.88</v>
      </c>
      <c r="E394" s="1">
        <v>6</v>
      </c>
      <c r="F394" s="1">
        <f>InputData[[#This Row],[UNIT PRICE ($)]]*InputData[[#This Row],[QUANTITY]]</f>
        <v>1043.28</v>
      </c>
      <c r="G394" s="1" t="str">
        <f>VLOOKUP(InputData[[#This Row],[CUSTOMER NAME]],Country[#All],2,0)</f>
        <v>Saudi Arabia</v>
      </c>
      <c r="H394" s="1" t="str">
        <f>VLOOKUP(InputData[[#This Row],[CUSTOMER NAME]],Country[#All],3,0)</f>
        <v>Export</v>
      </c>
      <c r="I394" s="1" t="str">
        <f>TEXT(InputData[[#This Row],[DATE]],"mmm")</f>
        <v>Jun</v>
      </c>
      <c r="J394" s="1">
        <f>WEEKNUM(InputData[[#This Row],[DATE]])</f>
        <v>24</v>
      </c>
    </row>
    <row r="395" spans="1:10" x14ac:dyDescent="0.25">
      <c r="A395" s="3">
        <v>44360</v>
      </c>
      <c r="B395" s="6" t="s">
        <v>65</v>
      </c>
      <c r="C395" s="4" t="s">
        <v>26</v>
      </c>
      <c r="D395" s="5">
        <v>24.66</v>
      </c>
      <c r="E395" s="1">
        <v>6</v>
      </c>
      <c r="F395" s="1">
        <f>InputData[[#This Row],[UNIT PRICE ($)]]*InputData[[#This Row],[QUANTITY]]</f>
        <v>147.96</v>
      </c>
      <c r="G395" s="1" t="str">
        <f>VLOOKUP(InputData[[#This Row],[CUSTOMER NAME]],Country[#All],2,0)</f>
        <v>Pakistan</v>
      </c>
      <c r="H395" s="1" t="str">
        <f>VLOOKUP(InputData[[#This Row],[CUSTOMER NAME]],Country[#All],3,0)</f>
        <v>Export</v>
      </c>
      <c r="I395" s="1" t="str">
        <f>TEXT(InputData[[#This Row],[DATE]],"mmm")</f>
        <v>Jun</v>
      </c>
      <c r="J395" s="1">
        <f>WEEKNUM(InputData[[#This Row],[DATE]])</f>
        <v>25</v>
      </c>
    </row>
    <row r="396" spans="1:10" x14ac:dyDescent="0.25">
      <c r="A396" s="3">
        <v>44360</v>
      </c>
      <c r="B396" s="6" t="s">
        <v>69</v>
      </c>
      <c r="C396" s="4" t="s">
        <v>15</v>
      </c>
      <c r="D396" s="5">
        <v>15.719999999999999</v>
      </c>
      <c r="E396" s="1">
        <v>3</v>
      </c>
      <c r="F396" s="1">
        <f>InputData[[#This Row],[UNIT PRICE ($)]]*InputData[[#This Row],[QUANTITY]]</f>
        <v>47.16</v>
      </c>
      <c r="G396" s="1" t="str">
        <f>VLOOKUP(InputData[[#This Row],[CUSTOMER NAME]],Country[#All],2,0)</f>
        <v>India</v>
      </c>
      <c r="H396" s="1" t="str">
        <f>VLOOKUP(InputData[[#This Row],[CUSTOMER NAME]],Country[#All],3,0)</f>
        <v>South</v>
      </c>
      <c r="I396" s="1" t="str">
        <f>TEXT(InputData[[#This Row],[DATE]],"mmm")</f>
        <v>Jun</v>
      </c>
      <c r="J396" s="1">
        <f>WEEKNUM(InputData[[#This Row],[DATE]])</f>
        <v>25</v>
      </c>
    </row>
    <row r="397" spans="1:10" x14ac:dyDescent="0.25">
      <c r="A397" s="3">
        <v>44360</v>
      </c>
      <c r="B397" s="6" t="s">
        <v>75</v>
      </c>
      <c r="C397" s="4" t="s">
        <v>22</v>
      </c>
      <c r="D397" s="5">
        <v>141.57</v>
      </c>
      <c r="E397" s="1">
        <v>20</v>
      </c>
      <c r="F397" s="1">
        <f>InputData[[#This Row],[UNIT PRICE ($)]]*InputData[[#This Row],[QUANTITY]]</f>
        <v>2831.3999999999996</v>
      </c>
      <c r="G397" s="1" t="str">
        <f>VLOOKUP(InputData[[#This Row],[CUSTOMER NAME]],Country[#All],2,0)</f>
        <v>Russia</v>
      </c>
      <c r="H397" s="1" t="str">
        <f>VLOOKUP(InputData[[#This Row],[CUSTOMER NAME]],Country[#All],3,0)</f>
        <v>Export</v>
      </c>
      <c r="I397" s="1" t="str">
        <f>TEXT(InputData[[#This Row],[DATE]],"mmm")</f>
        <v>Jun</v>
      </c>
      <c r="J397" s="1">
        <f>WEEKNUM(InputData[[#This Row],[DATE]])</f>
        <v>25</v>
      </c>
    </row>
    <row r="398" spans="1:10" x14ac:dyDescent="0.25">
      <c r="A398" s="3">
        <v>44360</v>
      </c>
      <c r="B398" s="6" t="s">
        <v>84</v>
      </c>
      <c r="C398" s="4" t="s">
        <v>35</v>
      </c>
      <c r="D398" s="5">
        <v>6.7</v>
      </c>
      <c r="E398" s="1">
        <v>2</v>
      </c>
      <c r="F398" s="1">
        <f>InputData[[#This Row],[UNIT PRICE ($)]]*InputData[[#This Row],[QUANTITY]]</f>
        <v>13.4</v>
      </c>
      <c r="G398" s="1" t="str">
        <f>VLOOKUP(InputData[[#This Row],[CUSTOMER NAME]],Country[#All],2,0)</f>
        <v>Ethiopia</v>
      </c>
      <c r="H398" s="1" t="str">
        <f>VLOOKUP(InputData[[#This Row],[CUSTOMER NAME]],Country[#All],3,0)</f>
        <v>Export</v>
      </c>
      <c r="I398" s="1" t="str">
        <f>TEXT(InputData[[#This Row],[DATE]],"mmm")</f>
        <v>Jun</v>
      </c>
      <c r="J398" s="1">
        <f>WEEKNUM(InputData[[#This Row],[DATE]])</f>
        <v>25</v>
      </c>
    </row>
    <row r="399" spans="1:10" x14ac:dyDescent="0.25">
      <c r="A399" s="3">
        <v>44361</v>
      </c>
      <c r="B399" s="6" t="s">
        <v>65</v>
      </c>
      <c r="C399" s="4" t="s">
        <v>25</v>
      </c>
      <c r="D399" s="5">
        <v>8.33</v>
      </c>
      <c r="E399" s="1">
        <v>10</v>
      </c>
      <c r="F399" s="1">
        <f>InputData[[#This Row],[UNIT PRICE ($)]]*InputData[[#This Row],[QUANTITY]]</f>
        <v>83.3</v>
      </c>
      <c r="G399" s="1" t="str">
        <f>VLOOKUP(InputData[[#This Row],[CUSTOMER NAME]],Country[#All],2,0)</f>
        <v>Pakistan</v>
      </c>
      <c r="H399" s="1" t="str">
        <f>VLOOKUP(InputData[[#This Row],[CUSTOMER NAME]],Country[#All],3,0)</f>
        <v>Export</v>
      </c>
      <c r="I399" s="1" t="str">
        <f>TEXT(InputData[[#This Row],[DATE]],"mmm")</f>
        <v>Jun</v>
      </c>
      <c r="J399" s="1">
        <f>WEEKNUM(InputData[[#This Row],[DATE]])</f>
        <v>25</v>
      </c>
    </row>
    <row r="400" spans="1:10" x14ac:dyDescent="0.25">
      <c r="A400" s="3">
        <v>44362</v>
      </c>
      <c r="B400" s="6" t="s">
        <v>89</v>
      </c>
      <c r="C400" s="4" t="s">
        <v>42</v>
      </c>
      <c r="D400" s="5">
        <v>162</v>
      </c>
      <c r="E400" s="1">
        <v>15</v>
      </c>
      <c r="F400" s="1">
        <f>InputData[[#This Row],[UNIT PRICE ($)]]*InputData[[#This Row],[QUANTITY]]</f>
        <v>2430</v>
      </c>
      <c r="G400" s="1" t="str">
        <f>VLOOKUP(InputData[[#This Row],[CUSTOMER NAME]],Country[#All],2,0)</f>
        <v>Mexico</v>
      </c>
      <c r="H400" s="1" t="str">
        <f>VLOOKUP(InputData[[#This Row],[CUSTOMER NAME]],Country[#All],3,0)</f>
        <v>Export</v>
      </c>
      <c r="I400" s="1" t="str">
        <f>TEXT(InputData[[#This Row],[DATE]],"mmm")</f>
        <v>Jun</v>
      </c>
      <c r="J400" s="1">
        <f>WEEKNUM(InputData[[#This Row],[DATE]])</f>
        <v>25</v>
      </c>
    </row>
    <row r="401" spans="1:10" x14ac:dyDescent="0.25">
      <c r="A401" s="3">
        <v>44363</v>
      </c>
      <c r="B401" s="6" t="s">
        <v>71</v>
      </c>
      <c r="C401" s="4" t="s">
        <v>19</v>
      </c>
      <c r="D401" s="5">
        <v>210</v>
      </c>
      <c r="E401" s="1">
        <v>5</v>
      </c>
      <c r="F401" s="1">
        <f>InputData[[#This Row],[UNIT PRICE ($)]]*InputData[[#This Row],[QUANTITY]]</f>
        <v>1050</v>
      </c>
      <c r="G401" s="1" t="str">
        <f>VLOOKUP(InputData[[#This Row],[CUSTOMER NAME]],Country[#All],2,0)</f>
        <v>India</v>
      </c>
      <c r="H401" s="1" t="str">
        <f>VLOOKUP(InputData[[#This Row],[CUSTOMER NAME]],Country[#All],3,0)</f>
        <v>Central</v>
      </c>
      <c r="I401" s="1" t="str">
        <f>TEXT(InputData[[#This Row],[DATE]],"mmm")</f>
        <v>Jun</v>
      </c>
      <c r="J401" s="1">
        <f>WEEKNUM(InputData[[#This Row],[DATE]])</f>
        <v>25</v>
      </c>
    </row>
    <row r="402" spans="1:10" x14ac:dyDescent="0.25">
      <c r="A402" s="3">
        <v>44363</v>
      </c>
      <c r="B402" s="6" t="s">
        <v>80</v>
      </c>
      <c r="C402" s="4" t="s">
        <v>39</v>
      </c>
      <c r="D402" s="5">
        <v>42.55</v>
      </c>
      <c r="E402" s="1">
        <v>11</v>
      </c>
      <c r="F402" s="1">
        <f>InputData[[#This Row],[UNIT PRICE ($)]]*InputData[[#This Row],[QUANTITY]]</f>
        <v>468.04999999999995</v>
      </c>
      <c r="G402" s="1" t="str">
        <f>VLOOKUP(InputData[[#This Row],[CUSTOMER NAME]],Country[#All],2,0)</f>
        <v>South Africa</v>
      </c>
      <c r="H402" s="1" t="str">
        <f>VLOOKUP(InputData[[#This Row],[CUSTOMER NAME]],Country[#All],3,0)</f>
        <v>Export</v>
      </c>
      <c r="I402" s="1" t="str">
        <f>TEXT(InputData[[#This Row],[DATE]],"mmm")</f>
        <v>Jun</v>
      </c>
      <c r="J402" s="1">
        <f>WEEKNUM(InputData[[#This Row],[DATE]])</f>
        <v>25</v>
      </c>
    </row>
    <row r="403" spans="1:10" x14ac:dyDescent="0.25">
      <c r="A403" s="3">
        <v>44363</v>
      </c>
      <c r="B403" s="6" t="s">
        <v>81</v>
      </c>
      <c r="C403" s="4" t="s">
        <v>15</v>
      </c>
      <c r="D403" s="5">
        <v>15.719999999999999</v>
      </c>
      <c r="E403" s="1">
        <v>12</v>
      </c>
      <c r="F403" s="1">
        <f>InputData[[#This Row],[UNIT PRICE ($)]]*InputData[[#This Row],[QUANTITY]]</f>
        <v>188.64</v>
      </c>
      <c r="G403" s="1" t="str">
        <f>VLOOKUP(InputData[[#This Row],[CUSTOMER NAME]],Country[#All],2,0)</f>
        <v>India</v>
      </c>
      <c r="H403" s="1" t="str">
        <f>VLOOKUP(InputData[[#This Row],[CUSTOMER NAME]],Country[#All],3,0)</f>
        <v>East</v>
      </c>
      <c r="I403" s="1" t="str">
        <f>TEXT(InputData[[#This Row],[DATE]],"mmm")</f>
        <v>Jun</v>
      </c>
      <c r="J403" s="1">
        <f>WEEKNUM(InputData[[#This Row],[DATE]])</f>
        <v>25</v>
      </c>
    </row>
    <row r="404" spans="1:10" x14ac:dyDescent="0.25">
      <c r="A404" s="3">
        <v>44363</v>
      </c>
      <c r="B404" s="6" t="s">
        <v>116</v>
      </c>
      <c r="C404" s="4" t="s">
        <v>29</v>
      </c>
      <c r="D404" s="5">
        <v>53.11</v>
      </c>
      <c r="E404" s="1">
        <v>15</v>
      </c>
      <c r="F404" s="1">
        <f>InputData[[#This Row],[UNIT PRICE ($)]]*InputData[[#This Row],[QUANTITY]]</f>
        <v>796.65</v>
      </c>
      <c r="G404" s="1" t="str">
        <f>VLOOKUP(InputData[[#This Row],[CUSTOMER NAME]],Country[#All],2,0)</f>
        <v>Germany</v>
      </c>
      <c r="H404" s="1" t="str">
        <f>VLOOKUP(InputData[[#This Row],[CUSTOMER NAME]],Country[#All],3,0)</f>
        <v>Export</v>
      </c>
      <c r="I404" s="1" t="str">
        <f>TEXT(InputData[[#This Row],[DATE]],"mmm")</f>
        <v>Jun</v>
      </c>
      <c r="J404" s="1">
        <f>WEEKNUM(InputData[[#This Row],[DATE]])</f>
        <v>25</v>
      </c>
    </row>
    <row r="405" spans="1:10" x14ac:dyDescent="0.25">
      <c r="A405" s="3">
        <v>44363</v>
      </c>
      <c r="B405" s="6" t="s">
        <v>89</v>
      </c>
      <c r="C405" s="4" t="s">
        <v>1</v>
      </c>
      <c r="D405" s="5">
        <v>103.88</v>
      </c>
      <c r="E405" s="1">
        <v>26</v>
      </c>
      <c r="F405" s="1">
        <f>InputData[[#This Row],[UNIT PRICE ($)]]*InputData[[#This Row],[QUANTITY]]</f>
        <v>2700.88</v>
      </c>
      <c r="G405" s="1" t="str">
        <f>VLOOKUP(InputData[[#This Row],[CUSTOMER NAME]],Country[#All],2,0)</f>
        <v>Mexico</v>
      </c>
      <c r="H405" s="1" t="str">
        <f>VLOOKUP(InputData[[#This Row],[CUSTOMER NAME]],Country[#All],3,0)</f>
        <v>Export</v>
      </c>
      <c r="I405" s="1" t="str">
        <f>TEXT(InputData[[#This Row],[DATE]],"mmm")</f>
        <v>Jun</v>
      </c>
      <c r="J405" s="1">
        <f>WEEKNUM(InputData[[#This Row],[DATE]])</f>
        <v>25</v>
      </c>
    </row>
    <row r="406" spans="1:10" x14ac:dyDescent="0.25">
      <c r="A406" s="3">
        <v>44364</v>
      </c>
      <c r="B406" s="6" t="s">
        <v>71</v>
      </c>
      <c r="C406" s="4" t="s">
        <v>16</v>
      </c>
      <c r="D406" s="5">
        <v>16.64</v>
      </c>
      <c r="E406" s="1">
        <v>38</v>
      </c>
      <c r="F406" s="1">
        <f>InputData[[#This Row],[UNIT PRICE ($)]]*InputData[[#This Row],[QUANTITY]]</f>
        <v>632.32000000000005</v>
      </c>
      <c r="G406" s="1" t="str">
        <f>VLOOKUP(InputData[[#This Row],[CUSTOMER NAME]],Country[#All],2,0)</f>
        <v>India</v>
      </c>
      <c r="H406" s="1" t="str">
        <f>VLOOKUP(InputData[[#This Row],[CUSTOMER NAME]],Country[#All],3,0)</f>
        <v>Central</v>
      </c>
      <c r="I406" s="1" t="str">
        <f>TEXT(InputData[[#This Row],[DATE]],"mmm")</f>
        <v>Jun</v>
      </c>
      <c r="J406" s="1">
        <f>WEEKNUM(InputData[[#This Row],[DATE]])</f>
        <v>25</v>
      </c>
    </row>
    <row r="407" spans="1:10" x14ac:dyDescent="0.25">
      <c r="A407" s="3">
        <v>44364</v>
      </c>
      <c r="B407" s="6" t="s">
        <v>116</v>
      </c>
      <c r="C407" s="4" t="s">
        <v>19</v>
      </c>
      <c r="D407" s="5">
        <v>210</v>
      </c>
      <c r="E407" s="1">
        <v>24</v>
      </c>
      <c r="F407" s="1">
        <f>InputData[[#This Row],[UNIT PRICE ($)]]*InputData[[#This Row],[QUANTITY]]</f>
        <v>5040</v>
      </c>
      <c r="G407" s="1" t="str">
        <f>VLOOKUP(InputData[[#This Row],[CUSTOMER NAME]],Country[#All],2,0)</f>
        <v>Germany</v>
      </c>
      <c r="H407" s="1" t="str">
        <f>VLOOKUP(InputData[[#This Row],[CUSTOMER NAME]],Country[#All],3,0)</f>
        <v>Export</v>
      </c>
      <c r="I407" s="1" t="str">
        <f>TEXT(InputData[[#This Row],[DATE]],"mmm")</f>
        <v>Jun</v>
      </c>
      <c r="J407" s="1">
        <f>WEEKNUM(InputData[[#This Row],[DATE]])</f>
        <v>25</v>
      </c>
    </row>
    <row r="408" spans="1:10" x14ac:dyDescent="0.25">
      <c r="A408" s="3">
        <v>44365</v>
      </c>
      <c r="B408" s="6" t="s">
        <v>110</v>
      </c>
      <c r="C408" s="4" t="s">
        <v>34</v>
      </c>
      <c r="D408" s="5">
        <v>58.3</v>
      </c>
      <c r="E408" s="1">
        <v>35</v>
      </c>
      <c r="F408" s="1">
        <f>InputData[[#This Row],[UNIT PRICE ($)]]*InputData[[#This Row],[QUANTITY]]</f>
        <v>2040.5</v>
      </c>
      <c r="G408" s="1" t="str">
        <f>VLOOKUP(InputData[[#This Row],[CUSTOMER NAME]],Country[#All],2,0)</f>
        <v>India</v>
      </c>
      <c r="H408" s="1" t="str">
        <f>VLOOKUP(InputData[[#This Row],[CUSTOMER NAME]],Country[#All],3,0)</f>
        <v>Western</v>
      </c>
      <c r="I408" s="1" t="str">
        <f>TEXT(InputData[[#This Row],[DATE]],"mmm")</f>
        <v>Jun</v>
      </c>
      <c r="J408" s="1">
        <f>WEEKNUM(InputData[[#This Row],[DATE]])</f>
        <v>25</v>
      </c>
    </row>
    <row r="409" spans="1:10" x14ac:dyDescent="0.25">
      <c r="A409" s="3">
        <v>44365</v>
      </c>
      <c r="B409" s="6" t="s">
        <v>70</v>
      </c>
      <c r="C409" s="4" t="s">
        <v>25</v>
      </c>
      <c r="D409" s="5">
        <v>8.33</v>
      </c>
      <c r="E409" s="1">
        <v>13</v>
      </c>
      <c r="F409" s="1">
        <f>InputData[[#This Row],[UNIT PRICE ($)]]*InputData[[#This Row],[QUANTITY]]</f>
        <v>108.29</v>
      </c>
      <c r="G409" s="1" t="str">
        <f>VLOOKUP(InputData[[#This Row],[CUSTOMER NAME]],Country[#All],2,0)</f>
        <v>Mexico</v>
      </c>
      <c r="H409" s="1" t="str">
        <f>VLOOKUP(InputData[[#This Row],[CUSTOMER NAME]],Country[#All],3,0)</f>
        <v>Export</v>
      </c>
      <c r="I409" s="1" t="str">
        <f>TEXT(InputData[[#This Row],[DATE]],"mmm")</f>
        <v>Jun</v>
      </c>
      <c r="J409" s="1">
        <f>WEEKNUM(InputData[[#This Row],[DATE]])</f>
        <v>25</v>
      </c>
    </row>
    <row r="410" spans="1:10" x14ac:dyDescent="0.25">
      <c r="A410" s="3">
        <v>44365</v>
      </c>
      <c r="B410" s="6" t="s">
        <v>79</v>
      </c>
      <c r="C410" s="4" t="s">
        <v>13</v>
      </c>
      <c r="D410" s="5">
        <v>122.08</v>
      </c>
      <c r="E410" s="1">
        <v>5</v>
      </c>
      <c r="F410" s="1">
        <f>InputData[[#This Row],[UNIT PRICE ($)]]*InputData[[#This Row],[QUANTITY]]</f>
        <v>610.4</v>
      </c>
      <c r="G410" s="1" t="str">
        <f>VLOOKUP(InputData[[#This Row],[CUSTOMER NAME]],Country[#All],2,0)</f>
        <v>United Kingdom</v>
      </c>
      <c r="H410" s="1" t="str">
        <f>VLOOKUP(InputData[[#This Row],[CUSTOMER NAME]],Country[#All],3,0)</f>
        <v>Export</v>
      </c>
      <c r="I410" s="1" t="str">
        <f>TEXT(InputData[[#This Row],[DATE]],"mmm")</f>
        <v>Jun</v>
      </c>
      <c r="J410" s="1">
        <f>WEEKNUM(InputData[[#This Row],[DATE]])</f>
        <v>25</v>
      </c>
    </row>
    <row r="411" spans="1:10" x14ac:dyDescent="0.25">
      <c r="A411" s="3">
        <v>44365</v>
      </c>
      <c r="B411" s="6" t="s">
        <v>80</v>
      </c>
      <c r="C411" s="4" t="s">
        <v>32</v>
      </c>
      <c r="D411" s="5">
        <v>117.48</v>
      </c>
      <c r="E411" s="1">
        <v>8</v>
      </c>
      <c r="F411" s="1">
        <f>InputData[[#This Row],[UNIT PRICE ($)]]*InputData[[#This Row],[QUANTITY]]</f>
        <v>939.84</v>
      </c>
      <c r="G411" s="1" t="str">
        <f>VLOOKUP(InputData[[#This Row],[CUSTOMER NAME]],Country[#All],2,0)</f>
        <v>South Africa</v>
      </c>
      <c r="H411" s="1" t="str">
        <f>VLOOKUP(InputData[[#This Row],[CUSTOMER NAME]],Country[#All],3,0)</f>
        <v>Export</v>
      </c>
      <c r="I411" s="1" t="str">
        <f>TEXT(InputData[[#This Row],[DATE]],"mmm")</f>
        <v>Jun</v>
      </c>
      <c r="J411" s="1">
        <f>WEEKNUM(InputData[[#This Row],[DATE]])</f>
        <v>25</v>
      </c>
    </row>
    <row r="412" spans="1:10" x14ac:dyDescent="0.25">
      <c r="A412" s="3">
        <v>44366</v>
      </c>
      <c r="B412" s="6" t="s">
        <v>68</v>
      </c>
      <c r="C412" s="4" t="s">
        <v>44</v>
      </c>
      <c r="D412" s="5">
        <v>82.08</v>
      </c>
      <c r="E412" s="1">
        <v>11</v>
      </c>
      <c r="F412" s="1">
        <f>InputData[[#This Row],[UNIT PRICE ($)]]*InputData[[#This Row],[QUANTITY]]</f>
        <v>902.88</v>
      </c>
      <c r="G412" s="1" t="str">
        <f>VLOOKUP(InputData[[#This Row],[CUSTOMER NAME]],Country[#All],2,0)</f>
        <v>Russia</v>
      </c>
      <c r="H412" s="1" t="str">
        <f>VLOOKUP(InputData[[#This Row],[CUSTOMER NAME]],Country[#All],3,0)</f>
        <v>Export</v>
      </c>
      <c r="I412" s="1" t="str">
        <f>TEXT(InputData[[#This Row],[DATE]],"mmm")</f>
        <v>Jun</v>
      </c>
      <c r="J412" s="1">
        <f>WEEKNUM(InputData[[#This Row],[DATE]])</f>
        <v>25</v>
      </c>
    </row>
    <row r="413" spans="1:10" x14ac:dyDescent="0.25">
      <c r="A413" s="3">
        <v>44366</v>
      </c>
      <c r="B413" s="6" t="s">
        <v>73</v>
      </c>
      <c r="C413" s="4" t="s">
        <v>2</v>
      </c>
      <c r="D413" s="5">
        <v>142.80000000000001</v>
      </c>
      <c r="E413" s="1">
        <v>8</v>
      </c>
      <c r="F413" s="1">
        <f>InputData[[#This Row],[UNIT PRICE ($)]]*InputData[[#This Row],[QUANTITY]]</f>
        <v>1142.4000000000001</v>
      </c>
      <c r="G413" s="1" t="str">
        <f>VLOOKUP(InputData[[#This Row],[CUSTOMER NAME]],Country[#All],2,0)</f>
        <v>India</v>
      </c>
      <c r="H413" s="1" t="str">
        <f>VLOOKUP(InputData[[#This Row],[CUSTOMER NAME]],Country[#All],3,0)</f>
        <v>East</v>
      </c>
      <c r="I413" s="1" t="str">
        <f>TEXT(InputData[[#This Row],[DATE]],"mmm")</f>
        <v>Jun</v>
      </c>
      <c r="J413" s="1">
        <f>WEEKNUM(InputData[[#This Row],[DATE]])</f>
        <v>25</v>
      </c>
    </row>
    <row r="414" spans="1:10" x14ac:dyDescent="0.25">
      <c r="A414" s="3">
        <v>44366</v>
      </c>
      <c r="B414" s="6" t="s">
        <v>76</v>
      </c>
      <c r="C414" s="4" t="s">
        <v>41</v>
      </c>
      <c r="D414" s="5">
        <v>173.88</v>
      </c>
      <c r="E414" s="1">
        <v>5</v>
      </c>
      <c r="F414" s="1">
        <f>InputData[[#This Row],[UNIT PRICE ($)]]*InputData[[#This Row],[QUANTITY]]</f>
        <v>869.4</v>
      </c>
      <c r="G414" s="1" t="str">
        <f>VLOOKUP(InputData[[#This Row],[CUSTOMER NAME]],Country[#All],2,0)</f>
        <v>Saudi Arabia</v>
      </c>
      <c r="H414" s="1" t="str">
        <f>VLOOKUP(InputData[[#This Row],[CUSTOMER NAME]],Country[#All],3,0)</f>
        <v>Export</v>
      </c>
      <c r="I414" s="1" t="str">
        <f>TEXT(InputData[[#This Row],[DATE]],"mmm")</f>
        <v>Jun</v>
      </c>
      <c r="J414" s="1">
        <f>WEEKNUM(InputData[[#This Row],[DATE]])</f>
        <v>25</v>
      </c>
    </row>
    <row r="415" spans="1:10" x14ac:dyDescent="0.25">
      <c r="A415" s="3">
        <v>44367</v>
      </c>
      <c r="B415" s="6" t="s">
        <v>65</v>
      </c>
      <c r="C415" s="4" t="s">
        <v>16</v>
      </c>
      <c r="D415" s="5">
        <v>16.64</v>
      </c>
      <c r="E415" s="1">
        <v>1</v>
      </c>
      <c r="F415" s="1">
        <f>InputData[[#This Row],[UNIT PRICE ($)]]*InputData[[#This Row],[QUANTITY]]</f>
        <v>16.64</v>
      </c>
      <c r="G415" s="1" t="str">
        <f>VLOOKUP(InputData[[#This Row],[CUSTOMER NAME]],Country[#All],2,0)</f>
        <v>Pakistan</v>
      </c>
      <c r="H415" s="1" t="str">
        <f>VLOOKUP(InputData[[#This Row],[CUSTOMER NAME]],Country[#All],3,0)</f>
        <v>Export</v>
      </c>
      <c r="I415" s="1" t="str">
        <f>TEXT(InputData[[#This Row],[DATE]],"mmm")</f>
        <v>Jun</v>
      </c>
      <c r="J415" s="1">
        <f>WEEKNUM(InputData[[#This Row],[DATE]])</f>
        <v>26</v>
      </c>
    </row>
    <row r="416" spans="1:10" x14ac:dyDescent="0.25">
      <c r="A416" s="3">
        <v>44367</v>
      </c>
      <c r="B416" s="6" t="s">
        <v>89</v>
      </c>
      <c r="C416" s="4" t="s">
        <v>11</v>
      </c>
      <c r="D416" s="5">
        <v>48.4</v>
      </c>
      <c r="E416" s="1">
        <v>30</v>
      </c>
      <c r="F416" s="1">
        <f>InputData[[#This Row],[UNIT PRICE ($)]]*InputData[[#This Row],[QUANTITY]]</f>
        <v>1452</v>
      </c>
      <c r="G416" s="1" t="str">
        <f>VLOOKUP(InputData[[#This Row],[CUSTOMER NAME]],Country[#All],2,0)</f>
        <v>Mexico</v>
      </c>
      <c r="H416" s="1" t="str">
        <f>VLOOKUP(InputData[[#This Row],[CUSTOMER NAME]],Country[#All],3,0)</f>
        <v>Export</v>
      </c>
      <c r="I416" s="1" t="str">
        <f>TEXT(InputData[[#This Row],[DATE]],"mmm")</f>
        <v>Jun</v>
      </c>
      <c r="J416" s="1">
        <f>WEEKNUM(InputData[[#This Row],[DATE]])</f>
        <v>26</v>
      </c>
    </row>
    <row r="417" spans="1:10" x14ac:dyDescent="0.25">
      <c r="A417" s="3">
        <v>44368</v>
      </c>
      <c r="B417" s="6" t="s">
        <v>110</v>
      </c>
      <c r="C417" s="4" t="s">
        <v>17</v>
      </c>
      <c r="D417" s="5">
        <v>156.78</v>
      </c>
      <c r="E417" s="1">
        <v>14</v>
      </c>
      <c r="F417" s="1">
        <f>InputData[[#This Row],[UNIT PRICE ($)]]*InputData[[#This Row],[QUANTITY]]</f>
        <v>2194.92</v>
      </c>
      <c r="G417" s="1" t="str">
        <f>VLOOKUP(InputData[[#This Row],[CUSTOMER NAME]],Country[#All],2,0)</f>
        <v>India</v>
      </c>
      <c r="H417" s="1" t="str">
        <f>VLOOKUP(InputData[[#This Row],[CUSTOMER NAME]],Country[#All],3,0)</f>
        <v>Western</v>
      </c>
      <c r="I417" s="1" t="str">
        <f>TEXT(InputData[[#This Row],[DATE]],"mmm")</f>
        <v>Jun</v>
      </c>
      <c r="J417" s="1">
        <f>WEEKNUM(InputData[[#This Row],[DATE]])</f>
        <v>26</v>
      </c>
    </row>
    <row r="418" spans="1:10" x14ac:dyDescent="0.25">
      <c r="A418" s="3">
        <v>44369</v>
      </c>
      <c r="B418" s="6" t="s">
        <v>60</v>
      </c>
      <c r="C418" s="4" t="s">
        <v>1</v>
      </c>
      <c r="D418" s="5">
        <v>103.88</v>
      </c>
      <c r="E418" s="1">
        <v>4</v>
      </c>
      <c r="F418" s="1">
        <f>InputData[[#This Row],[UNIT PRICE ($)]]*InputData[[#This Row],[QUANTITY]]</f>
        <v>415.52</v>
      </c>
      <c r="G418" s="1" t="str">
        <f>VLOOKUP(InputData[[#This Row],[CUSTOMER NAME]],Country[#All],2,0)</f>
        <v>Nigeria</v>
      </c>
      <c r="H418" s="1" t="str">
        <f>VLOOKUP(InputData[[#This Row],[CUSTOMER NAME]],Country[#All],3,0)</f>
        <v>Export</v>
      </c>
      <c r="I418" s="1" t="str">
        <f>TEXT(InputData[[#This Row],[DATE]],"mmm")</f>
        <v>Jun</v>
      </c>
      <c r="J418" s="1">
        <f>WEEKNUM(InputData[[#This Row],[DATE]])</f>
        <v>26</v>
      </c>
    </row>
    <row r="419" spans="1:10" x14ac:dyDescent="0.25">
      <c r="A419" s="3">
        <v>44369</v>
      </c>
      <c r="B419" s="6" t="s">
        <v>67</v>
      </c>
      <c r="C419" s="4" t="s">
        <v>40</v>
      </c>
      <c r="D419" s="5">
        <v>115.2</v>
      </c>
      <c r="E419" s="1">
        <v>10</v>
      </c>
      <c r="F419" s="1">
        <f>InputData[[#This Row],[UNIT PRICE ($)]]*InputData[[#This Row],[QUANTITY]]</f>
        <v>1152</v>
      </c>
      <c r="G419" s="1" t="str">
        <f>VLOOKUP(InputData[[#This Row],[CUSTOMER NAME]],Country[#All],2,0)</f>
        <v>United Kingdom</v>
      </c>
      <c r="H419" s="1" t="str">
        <f>VLOOKUP(InputData[[#This Row],[CUSTOMER NAME]],Country[#All],3,0)</f>
        <v>Export</v>
      </c>
      <c r="I419" s="1" t="str">
        <f>TEXT(InputData[[#This Row],[DATE]],"mmm")</f>
        <v>Jun</v>
      </c>
      <c r="J419" s="1">
        <f>WEEKNUM(InputData[[#This Row],[DATE]])</f>
        <v>26</v>
      </c>
    </row>
    <row r="420" spans="1:10" x14ac:dyDescent="0.25">
      <c r="A420" s="3">
        <v>44370</v>
      </c>
      <c r="B420" s="6" t="s">
        <v>74</v>
      </c>
      <c r="C420" s="4" t="s">
        <v>16</v>
      </c>
      <c r="D420" s="5">
        <v>16.64</v>
      </c>
      <c r="E420" s="1">
        <v>4</v>
      </c>
      <c r="F420" s="1">
        <f>InputData[[#This Row],[UNIT PRICE ($)]]*InputData[[#This Row],[QUANTITY]]</f>
        <v>66.56</v>
      </c>
      <c r="G420" s="1" t="str">
        <f>VLOOKUP(InputData[[#This Row],[CUSTOMER NAME]],Country[#All],2,0)</f>
        <v>Brazil</v>
      </c>
      <c r="H420" s="1" t="str">
        <f>VLOOKUP(InputData[[#This Row],[CUSTOMER NAME]],Country[#All],3,0)</f>
        <v>Export</v>
      </c>
      <c r="I420" s="1" t="str">
        <f>TEXT(InputData[[#This Row],[DATE]],"mmm")</f>
        <v>Jun</v>
      </c>
      <c r="J420" s="1">
        <f>WEEKNUM(InputData[[#This Row],[DATE]])</f>
        <v>26</v>
      </c>
    </row>
    <row r="421" spans="1:10" x14ac:dyDescent="0.25">
      <c r="A421" s="3">
        <v>44370</v>
      </c>
      <c r="B421" s="6" t="s">
        <v>84</v>
      </c>
      <c r="C421" s="4" t="s">
        <v>8</v>
      </c>
      <c r="D421" s="5">
        <v>94.62</v>
      </c>
      <c r="E421" s="1">
        <v>22</v>
      </c>
      <c r="F421" s="1">
        <f>InputData[[#This Row],[UNIT PRICE ($)]]*InputData[[#This Row],[QUANTITY]]</f>
        <v>2081.6400000000003</v>
      </c>
      <c r="G421" s="1" t="str">
        <f>VLOOKUP(InputData[[#This Row],[CUSTOMER NAME]],Country[#All],2,0)</f>
        <v>Ethiopia</v>
      </c>
      <c r="H421" s="1" t="str">
        <f>VLOOKUP(InputData[[#This Row],[CUSTOMER NAME]],Country[#All],3,0)</f>
        <v>Export</v>
      </c>
      <c r="I421" s="1" t="str">
        <f>TEXT(InputData[[#This Row],[DATE]],"mmm")</f>
        <v>Jun</v>
      </c>
      <c r="J421" s="1">
        <f>WEEKNUM(InputData[[#This Row],[DATE]])</f>
        <v>26</v>
      </c>
    </row>
    <row r="422" spans="1:10" x14ac:dyDescent="0.25">
      <c r="A422" s="3">
        <v>44370</v>
      </c>
      <c r="B422" s="6" t="s">
        <v>89</v>
      </c>
      <c r="C422" s="4" t="s">
        <v>4</v>
      </c>
      <c r="D422" s="5">
        <v>48.84</v>
      </c>
      <c r="E422" s="1">
        <v>8</v>
      </c>
      <c r="F422" s="1">
        <f>InputData[[#This Row],[UNIT PRICE ($)]]*InputData[[#This Row],[QUANTITY]]</f>
        <v>390.72</v>
      </c>
      <c r="G422" s="1" t="str">
        <f>VLOOKUP(InputData[[#This Row],[CUSTOMER NAME]],Country[#All],2,0)</f>
        <v>Mexico</v>
      </c>
      <c r="H422" s="1" t="str">
        <f>VLOOKUP(InputData[[#This Row],[CUSTOMER NAME]],Country[#All],3,0)</f>
        <v>Export</v>
      </c>
      <c r="I422" s="1" t="str">
        <f>TEXT(InputData[[#This Row],[DATE]],"mmm")</f>
        <v>Jun</v>
      </c>
      <c r="J422" s="1">
        <f>WEEKNUM(InputData[[#This Row],[DATE]])</f>
        <v>26</v>
      </c>
    </row>
    <row r="423" spans="1:10" x14ac:dyDescent="0.25">
      <c r="A423" s="3">
        <v>44371</v>
      </c>
      <c r="B423" s="6" t="s">
        <v>70</v>
      </c>
      <c r="C423" s="4" t="s">
        <v>40</v>
      </c>
      <c r="D423" s="5">
        <v>115.2</v>
      </c>
      <c r="E423" s="1">
        <v>10</v>
      </c>
      <c r="F423" s="1">
        <f>InputData[[#This Row],[UNIT PRICE ($)]]*InputData[[#This Row],[QUANTITY]]</f>
        <v>1152</v>
      </c>
      <c r="G423" s="1" t="str">
        <f>VLOOKUP(InputData[[#This Row],[CUSTOMER NAME]],Country[#All],2,0)</f>
        <v>Mexico</v>
      </c>
      <c r="H423" s="1" t="str">
        <f>VLOOKUP(InputData[[#This Row],[CUSTOMER NAME]],Country[#All],3,0)</f>
        <v>Export</v>
      </c>
      <c r="I423" s="1" t="str">
        <f>TEXT(InputData[[#This Row],[DATE]],"mmm")</f>
        <v>Jun</v>
      </c>
      <c r="J423" s="1">
        <f>WEEKNUM(InputData[[#This Row],[DATE]])</f>
        <v>26</v>
      </c>
    </row>
    <row r="424" spans="1:10" x14ac:dyDescent="0.25">
      <c r="A424" s="3">
        <v>44371</v>
      </c>
      <c r="B424" s="6" t="s">
        <v>71</v>
      </c>
      <c r="C424" s="4" t="s">
        <v>11</v>
      </c>
      <c r="D424" s="5">
        <v>48.4</v>
      </c>
      <c r="E424" s="1">
        <v>13</v>
      </c>
      <c r="F424" s="1">
        <f>InputData[[#This Row],[UNIT PRICE ($)]]*InputData[[#This Row],[QUANTITY]]</f>
        <v>629.19999999999993</v>
      </c>
      <c r="G424" s="1" t="str">
        <f>VLOOKUP(InputData[[#This Row],[CUSTOMER NAME]],Country[#All],2,0)</f>
        <v>India</v>
      </c>
      <c r="H424" s="1" t="str">
        <f>VLOOKUP(InputData[[#This Row],[CUSTOMER NAME]],Country[#All],3,0)</f>
        <v>Central</v>
      </c>
      <c r="I424" s="1" t="str">
        <f>TEXT(InputData[[#This Row],[DATE]],"mmm")</f>
        <v>Jun</v>
      </c>
      <c r="J424" s="1">
        <f>WEEKNUM(InputData[[#This Row],[DATE]])</f>
        <v>26</v>
      </c>
    </row>
    <row r="425" spans="1:10" x14ac:dyDescent="0.25">
      <c r="A425" s="3">
        <v>44371</v>
      </c>
      <c r="B425" s="6" t="s">
        <v>81</v>
      </c>
      <c r="C425" s="4" t="s">
        <v>20</v>
      </c>
      <c r="D425" s="5">
        <v>76.25</v>
      </c>
      <c r="E425" s="1">
        <v>23</v>
      </c>
      <c r="F425" s="1">
        <f>InputData[[#This Row],[UNIT PRICE ($)]]*InputData[[#This Row],[QUANTITY]]</f>
        <v>1753.75</v>
      </c>
      <c r="G425" s="1" t="str">
        <f>VLOOKUP(InputData[[#This Row],[CUSTOMER NAME]],Country[#All],2,0)</f>
        <v>India</v>
      </c>
      <c r="H425" s="1" t="str">
        <f>VLOOKUP(InputData[[#This Row],[CUSTOMER NAME]],Country[#All],3,0)</f>
        <v>East</v>
      </c>
      <c r="I425" s="1" t="str">
        <f>TEXT(InputData[[#This Row],[DATE]],"mmm")</f>
        <v>Jun</v>
      </c>
      <c r="J425" s="1">
        <f>WEEKNUM(InputData[[#This Row],[DATE]])</f>
        <v>26</v>
      </c>
    </row>
    <row r="426" spans="1:10" x14ac:dyDescent="0.25">
      <c r="A426" s="3">
        <v>44371</v>
      </c>
      <c r="B426" s="6" t="s">
        <v>87</v>
      </c>
      <c r="C426" s="4" t="s">
        <v>18</v>
      </c>
      <c r="D426" s="5">
        <v>49.21</v>
      </c>
      <c r="E426" s="1">
        <v>7</v>
      </c>
      <c r="F426" s="1">
        <f>InputData[[#This Row],[UNIT PRICE ($)]]*InputData[[#This Row],[QUANTITY]]</f>
        <v>344.47</v>
      </c>
      <c r="G426" s="1" t="str">
        <f>VLOOKUP(InputData[[#This Row],[CUSTOMER NAME]],Country[#All],2,0)</f>
        <v>France</v>
      </c>
      <c r="H426" s="1" t="str">
        <f>VLOOKUP(InputData[[#This Row],[CUSTOMER NAME]],Country[#All],3,0)</f>
        <v>Export</v>
      </c>
      <c r="I426" s="1" t="str">
        <f>TEXT(InputData[[#This Row],[DATE]],"mmm")</f>
        <v>Jun</v>
      </c>
      <c r="J426" s="1">
        <f>WEEKNUM(InputData[[#This Row],[DATE]])</f>
        <v>26</v>
      </c>
    </row>
    <row r="427" spans="1:10" x14ac:dyDescent="0.25">
      <c r="A427" s="3">
        <v>44372</v>
      </c>
      <c r="B427" s="6" t="s">
        <v>71</v>
      </c>
      <c r="C427" s="4" t="s">
        <v>12</v>
      </c>
      <c r="D427" s="5">
        <v>94.17</v>
      </c>
      <c r="E427" s="1">
        <v>7</v>
      </c>
      <c r="F427" s="1">
        <f>InputData[[#This Row],[UNIT PRICE ($)]]*InputData[[#This Row],[QUANTITY]]</f>
        <v>659.19</v>
      </c>
      <c r="G427" s="1" t="str">
        <f>VLOOKUP(InputData[[#This Row],[CUSTOMER NAME]],Country[#All],2,0)</f>
        <v>India</v>
      </c>
      <c r="H427" s="1" t="str">
        <f>VLOOKUP(InputData[[#This Row],[CUSTOMER NAME]],Country[#All],3,0)</f>
        <v>Central</v>
      </c>
      <c r="I427" s="1" t="str">
        <f>TEXT(InputData[[#This Row],[DATE]],"mmm")</f>
        <v>Jun</v>
      </c>
      <c r="J427" s="1">
        <f>WEEKNUM(InputData[[#This Row],[DATE]])</f>
        <v>26</v>
      </c>
    </row>
    <row r="428" spans="1:10" x14ac:dyDescent="0.25">
      <c r="A428" s="3">
        <v>44373</v>
      </c>
      <c r="B428" s="6" t="s">
        <v>65</v>
      </c>
      <c r="C428" s="4" t="s">
        <v>43</v>
      </c>
      <c r="D428" s="5">
        <v>83.08</v>
      </c>
      <c r="E428" s="1">
        <v>12</v>
      </c>
      <c r="F428" s="1">
        <f>InputData[[#This Row],[UNIT PRICE ($)]]*InputData[[#This Row],[QUANTITY]]</f>
        <v>996.96</v>
      </c>
      <c r="G428" s="1" t="str">
        <f>VLOOKUP(InputData[[#This Row],[CUSTOMER NAME]],Country[#All],2,0)</f>
        <v>Pakistan</v>
      </c>
      <c r="H428" s="1" t="str">
        <f>VLOOKUP(InputData[[#This Row],[CUSTOMER NAME]],Country[#All],3,0)</f>
        <v>Export</v>
      </c>
      <c r="I428" s="1" t="str">
        <f>TEXT(InputData[[#This Row],[DATE]],"mmm")</f>
        <v>Jun</v>
      </c>
      <c r="J428" s="1">
        <f>WEEKNUM(InputData[[#This Row],[DATE]])</f>
        <v>26</v>
      </c>
    </row>
    <row r="429" spans="1:10" x14ac:dyDescent="0.25">
      <c r="A429" s="3">
        <v>44373</v>
      </c>
      <c r="B429" s="6" t="s">
        <v>85</v>
      </c>
      <c r="C429" s="4" t="s">
        <v>9</v>
      </c>
      <c r="D429" s="5">
        <v>7.8599999999999994</v>
      </c>
      <c r="E429" s="1">
        <v>7</v>
      </c>
      <c r="F429" s="1">
        <f>InputData[[#This Row],[UNIT PRICE ($)]]*InputData[[#This Row],[QUANTITY]]</f>
        <v>55.019999999999996</v>
      </c>
      <c r="G429" s="1" t="str">
        <f>VLOOKUP(InputData[[#This Row],[CUSTOMER NAME]],Country[#All],2,0)</f>
        <v>India</v>
      </c>
      <c r="H429" s="1" t="str">
        <f>VLOOKUP(InputData[[#This Row],[CUSTOMER NAME]],Country[#All],3,0)</f>
        <v>Northeast</v>
      </c>
      <c r="I429" s="1" t="str">
        <f>TEXT(InputData[[#This Row],[DATE]],"mmm")</f>
        <v>Jun</v>
      </c>
      <c r="J429" s="1">
        <f>WEEKNUM(InputData[[#This Row],[DATE]])</f>
        <v>26</v>
      </c>
    </row>
    <row r="430" spans="1:10" x14ac:dyDescent="0.25">
      <c r="A430" s="3">
        <v>44373</v>
      </c>
      <c r="B430" s="6" t="s">
        <v>89</v>
      </c>
      <c r="C430" s="4" t="s">
        <v>34</v>
      </c>
      <c r="D430" s="5">
        <v>58.3</v>
      </c>
      <c r="E430" s="1">
        <v>4</v>
      </c>
      <c r="F430" s="1">
        <f>InputData[[#This Row],[UNIT PRICE ($)]]*InputData[[#This Row],[QUANTITY]]</f>
        <v>233.2</v>
      </c>
      <c r="G430" s="1" t="str">
        <f>VLOOKUP(InputData[[#This Row],[CUSTOMER NAME]],Country[#All],2,0)</f>
        <v>Mexico</v>
      </c>
      <c r="H430" s="1" t="str">
        <f>VLOOKUP(InputData[[#This Row],[CUSTOMER NAME]],Country[#All],3,0)</f>
        <v>Export</v>
      </c>
      <c r="I430" s="1" t="str">
        <f>TEXT(InputData[[#This Row],[DATE]],"mmm")</f>
        <v>Jun</v>
      </c>
      <c r="J430" s="1">
        <f>WEEKNUM(InputData[[#This Row],[DATE]])</f>
        <v>26</v>
      </c>
    </row>
    <row r="431" spans="1:10" x14ac:dyDescent="0.25">
      <c r="A431" s="3">
        <v>44374</v>
      </c>
      <c r="B431" s="6" t="s">
        <v>87</v>
      </c>
      <c r="C431" s="4" t="s">
        <v>5</v>
      </c>
      <c r="D431" s="5">
        <v>155.61000000000001</v>
      </c>
      <c r="E431" s="1">
        <v>11</v>
      </c>
      <c r="F431" s="1">
        <f>InputData[[#This Row],[UNIT PRICE ($)]]*InputData[[#This Row],[QUANTITY]]</f>
        <v>1711.71</v>
      </c>
      <c r="G431" s="1" t="str">
        <f>VLOOKUP(InputData[[#This Row],[CUSTOMER NAME]],Country[#All],2,0)</f>
        <v>France</v>
      </c>
      <c r="H431" s="1" t="str">
        <f>VLOOKUP(InputData[[#This Row],[CUSTOMER NAME]],Country[#All],3,0)</f>
        <v>Export</v>
      </c>
      <c r="I431" s="1" t="str">
        <f>TEXT(InputData[[#This Row],[DATE]],"mmm")</f>
        <v>Jun</v>
      </c>
      <c r="J431" s="1">
        <f>WEEKNUM(InputData[[#This Row],[DATE]])</f>
        <v>27</v>
      </c>
    </row>
    <row r="432" spans="1:10" x14ac:dyDescent="0.25">
      <c r="A432" s="3">
        <v>44375</v>
      </c>
      <c r="B432" s="6" t="s">
        <v>65</v>
      </c>
      <c r="C432" s="4" t="s">
        <v>21</v>
      </c>
      <c r="D432" s="5">
        <v>162.54</v>
      </c>
      <c r="E432" s="1">
        <v>2</v>
      </c>
      <c r="F432" s="1">
        <f>InputData[[#This Row],[UNIT PRICE ($)]]*InputData[[#This Row],[QUANTITY]]</f>
        <v>325.08</v>
      </c>
      <c r="G432" s="1" t="str">
        <f>VLOOKUP(InputData[[#This Row],[CUSTOMER NAME]],Country[#All],2,0)</f>
        <v>Pakistan</v>
      </c>
      <c r="H432" s="1" t="str">
        <f>VLOOKUP(InputData[[#This Row],[CUSTOMER NAME]],Country[#All],3,0)</f>
        <v>Export</v>
      </c>
      <c r="I432" s="1" t="str">
        <f>TEXT(InputData[[#This Row],[DATE]],"mmm")</f>
        <v>Jun</v>
      </c>
      <c r="J432" s="1">
        <f>WEEKNUM(InputData[[#This Row],[DATE]])</f>
        <v>27</v>
      </c>
    </row>
    <row r="433" spans="1:10" x14ac:dyDescent="0.25">
      <c r="A433" s="3">
        <v>44375</v>
      </c>
      <c r="B433" s="6" t="s">
        <v>78</v>
      </c>
      <c r="C433" s="4" t="s">
        <v>35</v>
      </c>
      <c r="D433" s="5">
        <v>6.7</v>
      </c>
      <c r="E433" s="1">
        <v>7</v>
      </c>
      <c r="F433" s="1">
        <f>InputData[[#This Row],[UNIT PRICE ($)]]*InputData[[#This Row],[QUANTITY]]</f>
        <v>46.9</v>
      </c>
      <c r="G433" s="1" t="str">
        <f>VLOOKUP(InputData[[#This Row],[CUSTOMER NAME]],Country[#All],2,0)</f>
        <v>India</v>
      </c>
      <c r="H433" s="1" t="str">
        <f>VLOOKUP(InputData[[#This Row],[CUSTOMER NAME]],Country[#All],3,0)</f>
        <v>Central</v>
      </c>
      <c r="I433" s="1" t="str">
        <f>TEXT(InputData[[#This Row],[DATE]],"mmm")</f>
        <v>Jun</v>
      </c>
      <c r="J433" s="1">
        <f>WEEKNUM(InputData[[#This Row],[DATE]])</f>
        <v>27</v>
      </c>
    </row>
    <row r="434" spans="1:10" x14ac:dyDescent="0.25">
      <c r="A434" s="3">
        <v>44376</v>
      </c>
      <c r="B434" s="6" t="s">
        <v>76</v>
      </c>
      <c r="C434" s="4" t="s">
        <v>14</v>
      </c>
      <c r="D434" s="5">
        <v>146.72</v>
      </c>
      <c r="E434" s="1">
        <v>4</v>
      </c>
      <c r="F434" s="1">
        <f>InputData[[#This Row],[UNIT PRICE ($)]]*InputData[[#This Row],[QUANTITY]]</f>
        <v>586.88</v>
      </c>
      <c r="G434" s="1" t="str">
        <f>VLOOKUP(InputData[[#This Row],[CUSTOMER NAME]],Country[#All],2,0)</f>
        <v>Saudi Arabia</v>
      </c>
      <c r="H434" s="1" t="str">
        <f>VLOOKUP(InputData[[#This Row],[CUSTOMER NAME]],Country[#All],3,0)</f>
        <v>Export</v>
      </c>
      <c r="I434" s="1" t="str">
        <f>TEXT(InputData[[#This Row],[DATE]],"mmm")</f>
        <v>Jun</v>
      </c>
      <c r="J434" s="1">
        <f>WEEKNUM(InputData[[#This Row],[DATE]])</f>
        <v>27</v>
      </c>
    </row>
    <row r="435" spans="1:10" x14ac:dyDescent="0.25">
      <c r="A435" s="3">
        <v>44377</v>
      </c>
      <c r="B435" s="6" t="s">
        <v>73</v>
      </c>
      <c r="C435" s="4" t="s">
        <v>43</v>
      </c>
      <c r="D435" s="5">
        <v>83.08</v>
      </c>
      <c r="E435" s="1">
        <v>8</v>
      </c>
      <c r="F435" s="1">
        <f>InputData[[#This Row],[UNIT PRICE ($)]]*InputData[[#This Row],[QUANTITY]]</f>
        <v>664.64</v>
      </c>
      <c r="G435" s="1" t="str">
        <f>VLOOKUP(InputData[[#This Row],[CUSTOMER NAME]],Country[#All],2,0)</f>
        <v>India</v>
      </c>
      <c r="H435" s="1" t="str">
        <f>VLOOKUP(InputData[[#This Row],[CUSTOMER NAME]],Country[#All],3,0)</f>
        <v>East</v>
      </c>
      <c r="I435" s="1" t="str">
        <f>TEXT(InputData[[#This Row],[DATE]],"mmm")</f>
        <v>Jun</v>
      </c>
      <c r="J435" s="1">
        <f>WEEKNUM(InputData[[#This Row],[DATE]])</f>
        <v>27</v>
      </c>
    </row>
    <row r="436" spans="1:10" x14ac:dyDescent="0.25">
      <c r="A436" s="3">
        <v>44378</v>
      </c>
      <c r="B436" s="6" t="s">
        <v>60</v>
      </c>
      <c r="C436" s="4" t="s">
        <v>5</v>
      </c>
      <c r="D436" s="5">
        <v>155.61000000000001</v>
      </c>
      <c r="E436" s="1">
        <v>11</v>
      </c>
      <c r="F436" s="1">
        <f>InputData[[#This Row],[UNIT PRICE ($)]]*InputData[[#This Row],[QUANTITY]]</f>
        <v>1711.71</v>
      </c>
      <c r="G436" s="1" t="str">
        <f>VLOOKUP(InputData[[#This Row],[CUSTOMER NAME]],Country[#All],2,0)</f>
        <v>Nigeria</v>
      </c>
      <c r="H436" s="1" t="str">
        <f>VLOOKUP(InputData[[#This Row],[CUSTOMER NAME]],Country[#All],3,0)</f>
        <v>Export</v>
      </c>
      <c r="I436" s="1" t="str">
        <f>TEXT(InputData[[#This Row],[DATE]],"mmm")</f>
        <v>Jul</v>
      </c>
      <c r="J436" s="1">
        <f>WEEKNUM(InputData[[#This Row],[DATE]])</f>
        <v>27</v>
      </c>
    </row>
    <row r="437" spans="1:10" x14ac:dyDescent="0.25">
      <c r="A437" s="3">
        <v>44378</v>
      </c>
      <c r="B437" s="6" t="s">
        <v>89</v>
      </c>
      <c r="C437" s="4" t="s">
        <v>40</v>
      </c>
      <c r="D437" s="5">
        <v>115.2</v>
      </c>
      <c r="E437" s="1">
        <v>22</v>
      </c>
      <c r="F437" s="1">
        <f>InputData[[#This Row],[UNIT PRICE ($)]]*InputData[[#This Row],[QUANTITY]]</f>
        <v>2534.4</v>
      </c>
      <c r="G437" s="1" t="str">
        <f>VLOOKUP(InputData[[#This Row],[CUSTOMER NAME]],Country[#All],2,0)</f>
        <v>Mexico</v>
      </c>
      <c r="H437" s="1" t="str">
        <f>VLOOKUP(InputData[[#This Row],[CUSTOMER NAME]],Country[#All],3,0)</f>
        <v>Export</v>
      </c>
      <c r="I437" s="1" t="str">
        <f>TEXT(InputData[[#This Row],[DATE]],"mmm")</f>
        <v>Jul</v>
      </c>
      <c r="J437" s="1">
        <f>WEEKNUM(InputData[[#This Row],[DATE]])</f>
        <v>27</v>
      </c>
    </row>
    <row r="438" spans="1:10" x14ac:dyDescent="0.25">
      <c r="A438" s="3">
        <v>44379</v>
      </c>
      <c r="B438" s="6" t="s">
        <v>68</v>
      </c>
      <c r="C438" s="4" t="s">
        <v>10</v>
      </c>
      <c r="D438" s="5">
        <v>164.28</v>
      </c>
      <c r="E438" s="1">
        <v>11</v>
      </c>
      <c r="F438" s="1">
        <f>InputData[[#This Row],[UNIT PRICE ($)]]*InputData[[#This Row],[QUANTITY]]</f>
        <v>1807.08</v>
      </c>
      <c r="G438" s="1" t="str">
        <f>VLOOKUP(InputData[[#This Row],[CUSTOMER NAME]],Country[#All],2,0)</f>
        <v>Russia</v>
      </c>
      <c r="H438" s="1" t="str">
        <f>VLOOKUP(InputData[[#This Row],[CUSTOMER NAME]],Country[#All],3,0)</f>
        <v>Export</v>
      </c>
      <c r="I438" s="1" t="str">
        <f>TEXT(InputData[[#This Row],[DATE]],"mmm")</f>
        <v>Jul</v>
      </c>
      <c r="J438" s="1">
        <f>WEEKNUM(InputData[[#This Row],[DATE]])</f>
        <v>27</v>
      </c>
    </row>
    <row r="439" spans="1:10" x14ac:dyDescent="0.25">
      <c r="A439" s="3">
        <v>44379</v>
      </c>
      <c r="B439" s="6" t="s">
        <v>112</v>
      </c>
      <c r="C439" s="4" t="s">
        <v>25</v>
      </c>
      <c r="D439" s="5">
        <v>8.33</v>
      </c>
      <c r="E439" s="1">
        <v>21</v>
      </c>
      <c r="F439" s="1">
        <f>InputData[[#This Row],[UNIT PRICE ($)]]*InputData[[#This Row],[QUANTITY]]</f>
        <v>174.93</v>
      </c>
      <c r="G439" s="1" t="str">
        <f>VLOOKUP(InputData[[#This Row],[CUSTOMER NAME]],Country[#All],2,0)</f>
        <v>India</v>
      </c>
      <c r="H439" s="1" t="str">
        <f>VLOOKUP(InputData[[#This Row],[CUSTOMER NAME]],Country[#All],3,0)</f>
        <v>North</v>
      </c>
      <c r="I439" s="1" t="str">
        <f>TEXT(InputData[[#This Row],[DATE]],"mmm")</f>
        <v>Jul</v>
      </c>
      <c r="J439" s="1">
        <f>WEEKNUM(InputData[[#This Row],[DATE]])</f>
        <v>27</v>
      </c>
    </row>
    <row r="440" spans="1:10" x14ac:dyDescent="0.25">
      <c r="A440" s="3">
        <v>44379</v>
      </c>
      <c r="B440" s="6" t="s">
        <v>81</v>
      </c>
      <c r="C440" s="4" t="s">
        <v>27</v>
      </c>
      <c r="D440" s="5">
        <v>57.120000000000005</v>
      </c>
      <c r="E440" s="1">
        <v>2</v>
      </c>
      <c r="F440" s="1">
        <f>InputData[[#This Row],[UNIT PRICE ($)]]*InputData[[#This Row],[QUANTITY]]</f>
        <v>114.24000000000001</v>
      </c>
      <c r="G440" s="1" t="str">
        <f>VLOOKUP(InputData[[#This Row],[CUSTOMER NAME]],Country[#All],2,0)</f>
        <v>India</v>
      </c>
      <c r="H440" s="1" t="str">
        <f>VLOOKUP(InputData[[#This Row],[CUSTOMER NAME]],Country[#All],3,0)</f>
        <v>East</v>
      </c>
      <c r="I440" s="1" t="str">
        <f>TEXT(InputData[[#This Row],[DATE]],"mmm")</f>
        <v>Jul</v>
      </c>
      <c r="J440" s="1">
        <f>WEEKNUM(InputData[[#This Row],[DATE]])</f>
        <v>27</v>
      </c>
    </row>
    <row r="441" spans="1:10" x14ac:dyDescent="0.25">
      <c r="A441" s="3">
        <v>44380</v>
      </c>
      <c r="B441" s="6" t="s">
        <v>61</v>
      </c>
      <c r="C441" s="4" t="s">
        <v>3</v>
      </c>
      <c r="D441" s="5">
        <v>80.94</v>
      </c>
      <c r="E441" s="1">
        <v>8</v>
      </c>
      <c r="F441" s="1">
        <f>InputData[[#This Row],[UNIT PRICE ($)]]*InputData[[#This Row],[QUANTITY]]</f>
        <v>647.52</v>
      </c>
      <c r="G441" s="1" t="str">
        <f>VLOOKUP(InputData[[#This Row],[CUSTOMER NAME]],Country[#All],2,0)</f>
        <v>Bangladesh</v>
      </c>
      <c r="H441" s="1" t="str">
        <f>VLOOKUP(InputData[[#This Row],[CUSTOMER NAME]],Country[#All],3,0)</f>
        <v>Export</v>
      </c>
      <c r="I441" s="1" t="str">
        <f>TEXT(InputData[[#This Row],[DATE]],"mmm")</f>
        <v>Jul</v>
      </c>
      <c r="J441" s="1">
        <f>WEEKNUM(InputData[[#This Row],[DATE]])</f>
        <v>27</v>
      </c>
    </row>
    <row r="442" spans="1:10" x14ac:dyDescent="0.25">
      <c r="A442" s="3">
        <v>44380</v>
      </c>
      <c r="B442" s="6" t="s">
        <v>74</v>
      </c>
      <c r="C442" s="4" t="s">
        <v>33</v>
      </c>
      <c r="D442" s="5">
        <v>119.7</v>
      </c>
      <c r="E442" s="1">
        <v>15</v>
      </c>
      <c r="F442" s="1">
        <f>InputData[[#This Row],[UNIT PRICE ($)]]*InputData[[#This Row],[QUANTITY]]</f>
        <v>1795.5</v>
      </c>
      <c r="G442" s="1" t="str">
        <f>VLOOKUP(InputData[[#This Row],[CUSTOMER NAME]],Country[#All],2,0)</f>
        <v>Brazil</v>
      </c>
      <c r="H442" s="1" t="str">
        <f>VLOOKUP(InputData[[#This Row],[CUSTOMER NAME]],Country[#All],3,0)</f>
        <v>Export</v>
      </c>
      <c r="I442" s="1" t="str">
        <f>TEXT(InputData[[#This Row],[DATE]],"mmm")</f>
        <v>Jul</v>
      </c>
      <c r="J442" s="1">
        <f>WEEKNUM(InputData[[#This Row],[DATE]])</f>
        <v>27</v>
      </c>
    </row>
    <row r="443" spans="1:10" x14ac:dyDescent="0.25">
      <c r="A443" s="3">
        <v>44380</v>
      </c>
      <c r="B443" s="6" t="s">
        <v>80</v>
      </c>
      <c r="C443" s="4" t="s">
        <v>33</v>
      </c>
      <c r="D443" s="5">
        <v>119.7</v>
      </c>
      <c r="E443" s="1">
        <v>9</v>
      </c>
      <c r="F443" s="1">
        <f>InputData[[#This Row],[UNIT PRICE ($)]]*InputData[[#This Row],[QUANTITY]]</f>
        <v>1077.3</v>
      </c>
      <c r="G443" s="1" t="str">
        <f>VLOOKUP(InputData[[#This Row],[CUSTOMER NAME]],Country[#All],2,0)</f>
        <v>South Africa</v>
      </c>
      <c r="H443" s="1" t="str">
        <f>VLOOKUP(InputData[[#This Row],[CUSTOMER NAME]],Country[#All],3,0)</f>
        <v>Export</v>
      </c>
      <c r="I443" s="1" t="str">
        <f>TEXT(InputData[[#This Row],[DATE]],"mmm")</f>
        <v>Jul</v>
      </c>
      <c r="J443" s="1">
        <f>WEEKNUM(InputData[[#This Row],[DATE]])</f>
        <v>27</v>
      </c>
    </row>
    <row r="444" spans="1:10" x14ac:dyDescent="0.25">
      <c r="A444" s="3">
        <v>44381</v>
      </c>
      <c r="B444" s="6" t="s">
        <v>81</v>
      </c>
      <c r="C444" s="4" t="s">
        <v>7</v>
      </c>
      <c r="D444" s="5">
        <v>47.730000000000004</v>
      </c>
      <c r="E444" s="1">
        <v>7</v>
      </c>
      <c r="F444" s="1">
        <f>InputData[[#This Row],[UNIT PRICE ($)]]*InputData[[#This Row],[QUANTITY]]</f>
        <v>334.11</v>
      </c>
      <c r="G444" s="1" t="str">
        <f>VLOOKUP(InputData[[#This Row],[CUSTOMER NAME]],Country[#All],2,0)</f>
        <v>India</v>
      </c>
      <c r="H444" s="1" t="str">
        <f>VLOOKUP(InputData[[#This Row],[CUSTOMER NAME]],Country[#All],3,0)</f>
        <v>East</v>
      </c>
      <c r="I444" s="1" t="str">
        <f>TEXT(InputData[[#This Row],[DATE]],"mmm")</f>
        <v>Jul</v>
      </c>
      <c r="J444" s="1">
        <f>WEEKNUM(InputData[[#This Row],[DATE]])</f>
        <v>28</v>
      </c>
    </row>
    <row r="445" spans="1:10" x14ac:dyDescent="0.25">
      <c r="A445" s="3">
        <v>44381</v>
      </c>
      <c r="B445" s="6" t="s">
        <v>84</v>
      </c>
      <c r="C445" s="4" t="s">
        <v>41</v>
      </c>
      <c r="D445" s="5">
        <v>173.88</v>
      </c>
      <c r="E445" s="1">
        <v>7</v>
      </c>
      <c r="F445" s="1">
        <f>InputData[[#This Row],[UNIT PRICE ($)]]*InputData[[#This Row],[QUANTITY]]</f>
        <v>1217.1599999999999</v>
      </c>
      <c r="G445" s="1" t="str">
        <f>VLOOKUP(InputData[[#This Row],[CUSTOMER NAME]],Country[#All],2,0)</f>
        <v>Ethiopia</v>
      </c>
      <c r="H445" s="1" t="str">
        <f>VLOOKUP(InputData[[#This Row],[CUSTOMER NAME]],Country[#All],3,0)</f>
        <v>Export</v>
      </c>
      <c r="I445" s="1" t="str">
        <f>TEXT(InputData[[#This Row],[DATE]],"mmm")</f>
        <v>Jul</v>
      </c>
      <c r="J445" s="1">
        <f>WEEKNUM(InputData[[#This Row],[DATE]])</f>
        <v>28</v>
      </c>
    </row>
    <row r="446" spans="1:10" x14ac:dyDescent="0.25">
      <c r="A446" s="3">
        <v>44382</v>
      </c>
      <c r="B446" s="6" t="s">
        <v>64</v>
      </c>
      <c r="C446" s="4" t="s">
        <v>25</v>
      </c>
      <c r="D446" s="5">
        <v>8.33</v>
      </c>
      <c r="E446" s="1">
        <v>7</v>
      </c>
      <c r="F446" s="1">
        <f>InputData[[#This Row],[UNIT PRICE ($)]]*InputData[[#This Row],[QUANTITY]]</f>
        <v>58.31</v>
      </c>
      <c r="G446" s="1" t="str">
        <f>VLOOKUP(InputData[[#This Row],[CUSTOMER NAME]],Country[#All],2,0)</f>
        <v>India</v>
      </c>
      <c r="H446" s="1" t="str">
        <f>VLOOKUP(InputData[[#This Row],[CUSTOMER NAME]],Country[#All],3,0)</f>
        <v>Northeast</v>
      </c>
      <c r="I446" s="1" t="str">
        <f>TEXT(InputData[[#This Row],[DATE]],"mmm")</f>
        <v>Jul</v>
      </c>
      <c r="J446" s="1">
        <f>WEEKNUM(InputData[[#This Row],[DATE]])</f>
        <v>28</v>
      </c>
    </row>
    <row r="447" spans="1:10" x14ac:dyDescent="0.25">
      <c r="A447" s="3">
        <v>44382</v>
      </c>
      <c r="B447" s="6" t="s">
        <v>76</v>
      </c>
      <c r="C447" s="4" t="s">
        <v>15</v>
      </c>
      <c r="D447" s="5">
        <v>15.719999999999999</v>
      </c>
      <c r="E447" s="1">
        <v>8</v>
      </c>
      <c r="F447" s="1">
        <f>InputData[[#This Row],[UNIT PRICE ($)]]*InputData[[#This Row],[QUANTITY]]</f>
        <v>125.75999999999999</v>
      </c>
      <c r="G447" s="1" t="str">
        <f>VLOOKUP(InputData[[#This Row],[CUSTOMER NAME]],Country[#All],2,0)</f>
        <v>Saudi Arabia</v>
      </c>
      <c r="H447" s="1" t="str">
        <f>VLOOKUP(InputData[[#This Row],[CUSTOMER NAME]],Country[#All],3,0)</f>
        <v>Export</v>
      </c>
      <c r="I447" s="1" t="str">
        <f>TEXT(InputData[[#This Row],[DATE]],"mmm")</f>
        <v>Jul</v>
      </c>
      <c r="J447" s="1">
        <f>WEEKNUM(InputData[[#This Row],[DATE]])</f>
        <v>28</v>
      </c>
    </row>
    <row r="448" spans="1:10" x14ac:dyDescent="0.25">
      <c r="A448" s="3">
        <v>44382</v>
      </c>
      <c r="B448" s="6" t="s">
        <v>80</v>
      </c>
      <c r="C448" s="4" t="s">
        <v>2</v>
      </c>
      <c r="D448" s="5">
        <v>142.80000000000001</v>
      </c>
      <c r="E448" s="1">
        <v>8</v>
      </c>
      <c r="F448" s="1">
        <f>InputData[[#This Row],[UNIT PRICE ($)]]*InputData[[#This Row],[QUANTITY]]</f>
        <v>1142.4000000000001</v>
      </c>
      <c r="G448" s="1" t="str">
        <f>VLOOKUP(InputData[[#This Row],[CUSTOMER NAME]],Country[#All],2,0)</f>
        <v>South Africa</v>
      </c>
      <c r="H448" s="1" t="str">
        <f>VLOOKUP(InputData[[#This Row],[CUSTOMER NAME]],Country[#All],3,0)</f>
        <v>Export</v>
      </c>
      <c r="I448" s="1" t="str">
        <f>TEXT(InputData[[#This Row],[DATE]],"mmm")</f>
        <v>Jul</v>
      </c>
      <c r="J448" s="1">
        <f>WEEKNUM(InputData[[#This Row],[DATE]])</f>
        <v>28</v>
      </c>
    </row>
    <row r="449" spans="1:10" x14ac:dyDescent="0.25">
      <c r="A449" s="3">
        <v>44383</v>
      </c>
      <c r="B449" s="6" t="s">
        <v>64</v>
      </c>
      <c r="C449" s="4" t="s">
        <v>24</v>
      </c>
      <c r="D449" s="5">
        <v>156.96</v>
      </c>
      <c r="E449" s="1">
        <v>11</v>
      </c>
      <c r="F449" s="1">
        <f>InputData[[#This Row],[UNIT PRICE ($)]]*InputData[[#This Row],[QUANTITY]]</f>
        <v>1726.5600000000002</v>
      </c>
      <c r="G449" s="1" t="str">
        <f>VLOOKUP(InputData[[#This Row],[CUSTOMER NAME]],Country[#All],2,0)</f>
        <v>India</v>
      </c>
      <c r="H449" s="1" t="str">
        <f>VLOOKUP(InputData[[#This Row],[CUSTOMER NAME]],Country[#All],3,0)</f>
        <v>Northeast</v>
      </c>
      <c r="I449" s="1" t="str">
        <f>TEXT(InputData[[#This Row],[DATE]],"mmm")</f>
        <v>Jul</v>
      </c>
      <c r="J449" s="1">
        <f>WEEKNUM(InputData[[#This Row],[DATE]])</f>
        <v>28</v>
      </c>
    </row>
    <row r="450" spans="1:10" x14ac:dyDescent="0.25">
      <c r="A450" s="3">
        <v>44383</v>
      </c>
      <c r="B450" s="6" t="s">
        <v>75</v>
      </c>
      <c r="C450" s="4" t="s">
        <v>41</v>
      </c>
      <c r="D450" s="5">
        <v>173.88</v>
      </c>
      <c r="E450" s="1">
        <v>15</v>
      </c>
      <c r="F450" s="1">
        <f>InputData[[#This Row],[UNIT PRICE ($)]]*InputData[[#This Row],[QUANTITY]]</f>
        <v>2608.1999999999998</v>
      </c>
      <c r="G450" s="1" t="str">
        <f>VLOOKUP(InputData[[#This Row],[CUSTOMER NAME]],Country[#All],2,0)</f>
        <v>Russia</v>
      </c>
      <c r="H450" s="1" t="str">
        <f>VLOOKUP(InputData[[#This Row],[CUSTOMER NAME]],Country[#All],3,0)</f>
        <v>Export</v>
      </c>
      <c r="I450" s="1" t="str">
        <f>TEXT(InputData[[#This Row],[DATE]],"mmm")</f>
        <v>Jul</v>
      </c>
      <c r="J450" s="1">
        <f>WEEKNUM(InputData[[#This Row],[DATE]])</f>
        <v>28</v>
      </c>
    </row>
    <row r="451" spans="1:10" x14ac:dyDescent="0.25">
      <c r="A451" s="3">
        <v>44383</v>
      </c>
      <c r="B451" s="6" t="s">
        <v>76</v>
      </c>
      <c r="C451" s="4" t="s">
        <v>41</v>
      </c>
      <c r="D451" s="5">
        <v>173.88</v>
      </c>
      <c r="E451" s="1">
        <v>2</v>
      </c>
      <c r="F451" s="1">
        <f>InputData[[#This Row],[UNIT PRICE ($)]]*InputData[[#This Row],[QUANTITY]]</f>
        <v>347.76</v>
      </c>
      <c r="G451" s="1" t="str">
        <f>VLOOKUP(InputData[[#This Row],[CUSTOMER NAME]],Country[#All],2,0)</f>
        <v>Saudi Arabia</v>
      </c>
      <c r="H451" s="1" t="str">
        <f>VLOOKUP(InputData[[#This Row],[CUSTOMER NAME]],Country[#All],3,0)</f>
        <v>Export</v>
      </c>
      <c r="I451" s="1" t="str">
        <f>TEXT(InputData[[#This Row],[DATE]],"mmm")</f>
        <v>Jul</v>
      </c>
      <c r="J451" s="1">
        <f>WEEKNUM(InputData[[#This Row],[DATE]])</f>
        <v>28</v>
      </c>
    </row>
    <row r="452" spans="1:10" x14ac:dyDescent="0.25">
      <c r="A452" s="3">
        <v>44385</v>
      </c>
      <c r="B452" s="6" t="s">
        <v>81</v>
      </c>
      <c r="C452" s="4" t="s">
        <v>18</v>
      </c>
      <c r="D452" s="5">
        <v>49.21</v>
      </c>
      <c r="E452" s="1">
        <v>2</v>
      </c>
      <c r="F452" s="1">
        <f>InputData[[#This Row],[UNIT PRICE ($)]]*InputData[[#This Row],[QUANTITY]]</f>
        <v>98.42</v>
      </c>
      <c r="G452" s="1" t="str">
        <f>VLOOKUP(InputData[[#This Row],[CUSTOMER NAME]],Country[#All],2,0)</f>
        <v>India</v>
      </c>
      <c r="H452" s="1" t="str">
        <f>VLOOKUP(InputData[[#This Row],[CUSTOMER NAME]],Country[#All],3,0)</f>
        <v>East</v>
      </c>
      <c r="I452" s="1" t="str">
        <f>TEXT(InputData[[#This Row],[DATE]],"mmm")</f>
        <v>Jul</v>
      </c>
      <c r="J452" s="1">
        <f>WEEKNUM(InputData[[#This Row],[DATE]])</f>
        <v>28</v>
      </c>
    </row>
    <row r="453" spans="1:10" x14ac:dyDescent="0.25">
      <c r="A453" s="3">
        <v>44385</v>
      </c>
      <c r="B453" s="6" t="s">
        <v>87</v>
      </c>
      <c r="C453" s="4" t="s">
        <v>4</v>
      </c>
      <c r="D453" s="5">
        <v>48.84</v>
      </c>
      <c r="E453" s="1">
        <v>10</v>
      </c>
      <c r="F453" s="1">
        <f>InputData[[#This Row],[UNIT PRICE ($)]]*InputData[[#This Row],[QUANTITY]]</f>
        <v>488.40000000000003</v>
      </c>
      <c r="G453" s="1" t="str">
        <f>VLOOKUP(InputData[[#This Row],[CUSTOMER NAME]],Country[#All],2,0)</f>
        <v>France</v>
      </c>
      <c r="H453" s="1" t="str">
        <f>VLOOKUP(InputData[[#This Row],[CUSTOMER NAME]],Country[#All],3,0)</f>
        <v>Export</v>
      </c>
      <c r="I453" s="1" t="str">
        <f>TEXT(InputData[[#This Row],[DATE]],"mmm")</f>
        <v>Jul</v>
      </c>
      <c r="J453" s="1">
        <f>WEEKNUM(InputData[[#This Row],[DATE]])</f>
        <v>28</v>
      </c>
    </row>
    <row r="454" spans="1:10" x14ac:dyDescent="0.25">
      <c r="A454" s="3">
        <v>44386</v>
      </c>
      <c r="B454" s="6" t="s">
        <v>75</v>
      </c>
      <c r="C454" s="4" t="s">
        <v>6</v>
      </c>
      <c r="D454" s="5">
        <v>85.5</v>
      </c>
      <c r="E454" s="1">
        <v>11</v>
      </c>
      <c r="F454" s="1">
        <f>InputData[[#This Row],[UNIT PRICE ($)]]*InputData[[#This Row],[QUANTITY]]</f>
        <v>940.5</v>
      </c>
      <c r="G454" s="1" t="str">
        <f>VLOOKUP(InputData[[#This Row],[CUSTOMER NAME]],Country[#All],2,0)</f>
        <v>Russia</v>
      </c>
      <c r="H454" s="1" t="str">
        <f>VLOOKUP(InputData[[#This Row],[CUSTOMER NAME]],Country[#All],3,0)</f>
        <v>Export</v>
      </c>
      <c r="I454" s="1" t="str">
        <f>TEXT(InputData[[#This Row],[DATE]],"mmm")</f>
        <v>Jul</v>
      </c>
      <c r="J454" s="1">
        <f>WEEKNUM(InputData[[#This Row],[DATE]])</f>
        <v>28</v>
      </c>
    </row>
    <row r="455" spans="1:10" x14ac:dyDescent="0.25">
      <c r="A455" s="3">
        <v>44387</v>
      </c>
      <c r="B455" s="6" t="s">
        <v>66</v>
      </c>
      <c r="C455" s="4" t="s">
        <v>10</v>
      </c>
      <c r="D455" s="5">
        <v>164.28</v>
      </c>
      <c r="E455" s="1">
        <v>15</v>
      </c>
      <c r="F455" s="1">
        <f>InputData[[#This Row],[UNIT PRICE ($)]]*InputData[[#This Row],[QUANTITY]]</f>
        <v>2464.1999999999998</v>
      </c>
      <c r="G455" s="1" t="str">
        <f>VLOOKUP(InputData[[#This Row],[CUSTOMER NAME]],Country[#All],2,0)</f>
        <v>Indonesia</v>
      </c>
      <c r="H455" s="1" t="str">
        <f>VLOOKUP(InputData[[#This Row],[CUSTOMER NAME]],Country[#All],3,0)</f>
        <v>Export</v>
      </c>
      <c r="I455" s="1" t="str">
        <f>TEXT(InputData[[#This Row],[DATE]],"mmm")</f>
        <v>Jul</v>
      </c>
      <c r="J455" s="1">
        <f>WEEKNUM(InputData[[#This Row],[DATE]])</f>
        <v>28</v>
      </c>
    </row>
    <row r="456" spans="1:10" x14ac:dyDescent="0.25">
      <c r="A456" s="3">
        <v>44387</v>
      </c>
      <c r="B456" s="6" t="s">
        <v>81</v>
      </c>
      <c r="C456" s="4" t="s">
        <v>32</v>
      </c>
      <c r="D456" s="5">
        <v>117.48</v>
      </c>
      <c r="E456" s="1">
        <v>12</v>
      </c>
      <c r="F456" s="1">
        <f>InputData[[#This Row],[UNIT PRICE ($)]]*InputData[[#This Row],[QUANTITY]]</f>
        <v>1409.76</v>
      </c>
      <c r="G456" s="1" t="str">
        <f>VLOOKUP(InputData[[#This Row],[CUSTOMER NAME]],Country[#All],2,0)</f>
        <v>India</v>
      </c>
      <c r="H456" s="1" t="str">
        <f>VLOOKUP(InputData[[#This Row],[CUSTOMER NAME]],Country[#All],3,0)</f>
        <v>East</v>
      </c>
      <c r="I456" s="1" t="str">
        <f>TEXT(InputData[[#This Row],[DATE]],"mmm")</f>
        <v>Jul</v>
      </c>
      <c r="J456" s="1">
        <f>WEEKNUM(InputData[[#This Row],[DATE]])</f>
        <v>28</v>
      </c>
    </row>
    <row r="457" spans="1:10" x14ac:dyDescent="0.25">
      <c r="A457" s="3">
        <v>44387</v>
      </c>
      <c r="B457" s="6" t="s">
        <v>87</v>
      </c>
      <c r="C457" s="4" t="s">
        <v>34</v>
      </c>
      <c r="D457" s="5">
        <v>58.3</v>
      </c>
      <c r="E457" s="1">
        <v>6</v>
      </c>
      <c r="F457" s="1">
        <f>InputData[[#This Row],[UNIT PRICE ($)]]*InputData[[#This Row],[QUANTITY]]</f>
        <v>349.79999999999995</v>
      </c>
      <c r="G457" s="1" t="str">
        <f>VLOOKUP(InputData[[#This Row],[CUSTOMER NAME]],Country[#All],2,0)</f>
        <v>France</v>
      </c>
      <c r="H457" s="1" t="str">
        <f>VLOOKUP(InputData[[#This Row],[CUSTOMER NAME]],Country[#All],3,0)</f>
        <v>Export</v>
      </c>
      <c r="I457" s="1" t="str">
        <f>TEXT(InputData[[#This Row],[DATE]],"mmm")</f>
        <v>Jul</v>
      </c>
      <c r="J457" s="1">
        <f>WEEKNUM(InputData[[#This Row],[DATE]])</f>
        <v>28</v>
      </c>
    </row>
    <row r="458" spans="1:10" x14ac:dyDescent="0.25">
      <c r="A458" s="3">
        <v>44388</v>
      </c>
      <c r="B458" s="6" t="s">
        <v>89</v>
      </c>
      <c r="C458" s="4" t="s">
        <v>9</v>
      </c>
      <c r="D458" s="5">
        <v>7.8599999999999994</v>
      </c>
      <c r="E458" s="1">
        <v>4</v>
      </c>
      <c r="F458" s="1">
        <f>InputData[[#This Row],[UNIT PRICE ($)]]*InputData[[#This Row],[QUANTITY]]</f>
        <v>31.439999999999998</v>
      </c>
      <c r="G458" s="1" t="str">
        <f>VLOOKUP(InputData[[#This Row],[CUSTOMER NAME]],Country[#All],2,0)</f>
        <v>Mexico</v>
      </c>
      <c r="H458" s="1" t="str">
        <f>VLOOKUP(InputData[[#This Row],[CUSTOMER NAME]],Country[#All],3,0)</f>
        <v>Export</v>
      </c>
      <c r="I458" s="1" t="str">
        <f>TEXT(InputData[[#This Row],[DATE]],"mmm")</f>
        <v>Jul</v>
      </c>
      <c r="J458" s="1">
        <f>WEEKNUM(InputData[[#This Row],[DATE]])</f>
        <v>29</v>
      </c>
    </row>
    <row r="459" spans="1:10" x14ac:dyDescent="0.25">
      <c r="A459" s="3">
        <v>44389</v>
      </c>
      <c r="B459" s="6" t="s">
        <v>65</v>
      </c>
      <c r="C459" s="4" t="s">
        <v>28</v>
      </c>
      <c r="D459" s="5">
        <v>41.81</v>
      </c>
      <c r="E459" s="1">
        <v>12</v>
      </c>
      <c r="F459" s="1">
        <f>InputData[[#This Row],[UNIT PRICE ($)]]*InputData[[#This Row],[QUANTITY]]</f>
        <v>501.72</v>
      </c>
      <c r="G459" s="1" t="str">
        <f>VLOOKUP(InputData[[#This Row],[CUSTOMER NAME]],Country[#All],2,0)</f>
        <v>Pakistan</v>
      </c>
      <c r="H459" s="1" t="str">
        <f>VLOOKUP(InputData[[#This Row],[CUSTOMER NAME]],Country[#All],3,0)</f>
        <v>Export</v>
      </c>
      <c r="I459" s="1" t="str">
        <f>TEXT(InputData[[#This Row],[DATE]],"mmm")</f>
        <v>Jul</v>
      </c>
      <c r="J459" s="1">
        <f>WEEKNUM(InputData[[#This Row],[DATE]])</f>
        <v>29</v>
      </c>
    </row>
    <row r="460" spans="1:10" x14ac:dyDescent="0.25">
      <c r="A460" s="3">
        <v>44389</v>
      </c>
      <c r="B460" s="6" t="s">
        <v>76</v>
      </c>
      <c r="C460" s="4" t="s">
        <v>39</v>
      </c>
      <c r="D460" s="5">
        <v>42.55</v>
      </c>
      <c r="E460" s="1">
        <v>4</v>
      </c>
      <c r="F460" s="1">
        <f>InputData[[#This Row],[UNIT PRICE ($)]]*InputData[[#This Row],[QUANTITY]]</f>
        <v>170.2</v>
      </c>
      <c r="G460" s="1" t="str">
        <f>VLOOKUP(InputData[[#This Row],[CUSTOMER NAME]],Country[#All],2,0)</f>
        <v>Saudi Arabia</v>
      </c>
      <c r="H460" s="1" t="str">
        <f>VLOOKUP(InputData[[#This Row],[CUSTOMER NAME]],Country[#All],3,0)</f>
        <v>Export</v>
      </c>
      <c r="I460" s="1" t="str">
        <f>TEXT(InputData[[#This Row],[DATE]],"mmm")</f>
        <v>Jul</v>
      </c>
      <c r="J460" s="1">
        <f>WEEKNUM(InputData[[#This Row],[DATE]])</f>
        <v>29</v>
      </c>
    </row>
    <row r="461" spans="1:10" x14ac:dyDescent="0.25">
      <c r="A461" s="3">
        <v>44390</v>
      </c>
      <c r="B461" s="6" t="s">
        <v>60</v>
      </c>
      <c r="C461" s="4" t="s">
        <v>19</v>
      </c>
      <c r="D461" s="5">
        <v>210</v>
      </c>
      <c r="E461" s="1">
        <v>1</v>
      </c>
      <c r="F461" s="1">
        <f>InputData[[#This Row],[UNIT PRICE ($)]]*InputData[[#This Row],[QUANTITY]]</f>
        <v>210</v>
      </c>
      <c r="G461" s="1" t="str">
        <f>VLOOKUP(InputData[[#This Row],[CUSTOMER NAME]],Country[#All],2,0)</f>
        <v>Nigeria</v>
      </c>
      <c r="H461" s="1" t="str">
        <f>VLOOKUP(InputData[[#This Row],[CUSTOMER NAME]],Country[#All],3,0)</f>
        <v>Export</v>
      </c>
      <c r="I461" s="1" t="str">
        <f>TEXT(InputData[[#This Row],[DATE]],"mmm")</f>
        <v>Jul</v>
      </c>
      <c r="J461" s="1">
        <f>WEEKNUM(InputData[[#This Row],[DATE]])</f>
        <v>29</v>
      </c>
    </row>
    <row r="462" spans="1:10" x14ac:dyDescent="0.25">
      <c r="A462" s="3">
        <v>44390</v>
      </c>
      <c r="B462" s="6" t="s">
        <v>80</v>
      </c>
      <c r="C462" s="4" t="s">
        <v>25</v>
      </c>
      <c r="D462" s="5">
        <v>8.33</v>
      </c>
      <c r="E462" s="1">
        <v>7</v>
      </c>
      <c r="F462" s="1">
        <f>InputData[[#This Row],[UNIT PRICE ($)]]*InputData[[#This Row],[QUANTITY]]</f>
        <v>58.31</v>
      </c>
      <c r="G462" s="1" t="str">
        <f>VLOOKUP(InputData[[#This Row],[CUSTOMER NAME]],Country[#All],2,0)</f>
        <v>South Africa</v>
      </c>
      <c r="H462" s="1" t="str">
        <f>VLOOKUP(InputData[[#This Row],[CUSTOMER NAME]],Country[#All],3,0)</f>
        <v>Export</v>
      </c>
      <c r="I462" s="1" t="str">
        <f>TEXT(InputData[[#This Row],[DATE]],"mmm")</f>
        <v>Jul</v>
      </c>
      <c r="J462" s="1">
        <f>WEEKNUM(InputData[[#This Row],[DATE]])</f>
        <v>29</v>
      </c>
    </row>
    <row r="463" spans="1:10" x14ac:dyDescent="0.25">
      <c r="A463" s="3">
        <v>44390</v>
      </c>
      <c r="B463" s="6" t="s">
        <v>88</v>
      </c>
      <c r="C463" s="4" t="s">
        <v>22</v>
      </c>
      <c r="D463" s="5">
        <v>141.57</v>
      </c>
      <c r="E463" s="1">
        <v>5</v>
      </c>
      <c r="F463" s="1">
        <f>InputData[[#This Row],[UNIT PRICE ($)]]*InputData[[#This Row],[QUANTITY]]</f>
        <v>707.84999999999991</v>
      </c>
      <c r="G463" s="1" t="str">
        <f>VLOOKUP(InputData[[#This Row],[CUSTOMER NAME]],Country[#All],2,0)</f>
        <v>India</v>
      </c>
      <c r="H463" s="1" t="str">
        <f>VLOOKUP(InputData[[#This Row],[CUSTOMER NAME]],Country[#All],3,0)</f>
        <v>South</v>
      </c>
      <c r="I463" s="1" t="str">
        <f>TEXT(InputData[[#This Row],[DATE]],"mmm")</f>
        <v>Jul</v>
      </c>
      <c r="J463" s="1">
        <f>WEEKNUM(InputData[[#This Row],[DATE]])</f>
        <v>29</v>
      </c>
    </row>
    <row r="464" spans="1:10" x14ac:dyDescent="0.25">
      <c r="A464" s="3">
        <v>44391</v>
      </c>
      <c r="B464" s="6" t="s">
        <v>61</v>
      </c>
      <c r="C464" s="4" t="s">
        <v>33</v>
      </c>
      <c r="D464" s="5">
        <v>119.7</v>
      </c>
      <c r="E464" s="1">
        <v>9</v>
      </c>
      <c r="F464" s="1">
        <f>InputData[[#This Row],[UNIT PRICE ($)]]*InputData[[#This Row],[QUANTITY]]</f>
        <v>1077.3</v>
      </c>
      <c r="G464" s="1" t="str">
        <f>VLOOKUP(InputData[[#This Row],[CUSTOMER NAME]],Country[#All],2,0)</f>
        <v>Bangladesh</v>
      </c>
      <c r="H464" s="1" t="str">
        <f>VLOOKUP(InputData[[#This Row],[CUSTOMER NAME]],Country[#All],3,0)</f>
        <v>Export</v>
      </c>
      <c r="I464" s="1" t="str">
        <f>TEXT(InputData[[#This Row],[DATE]],"mmm")</f>
        <v>Jul</v>
      </c>
      <c r="J464" s="1">
        <f>WEEKNUM(InputData[[#This Row],[DATE]])</f>
        <v>29</v>
      </c>
    </row>
    <row r="465" spans="1:10" x14ac:dyDescent="0.25">
      <c r="A465" s="3">
        <v>44391</v>
      </c>
      <c r="B465" s="6" t="s">
        <v>80</v>
      </c>
      <c r="C465" s="4" t="s">
        <v>12</v>
      </c>
      <c r="D465" s="5">
        <v>94.17</v>
      </c>
      <c r="E465" s="1">
        <v>13</v>
      </c>
      <c r="F465" s="1">
        <f>InputData[[#This Row],[UNIT PRICE ($)]]*InputData[[#This Row],[QUANTITY]]</f>
        <v>1224.21</v>
      </c>
      <c r="G465" s="1" t="str">
        <f>VLOOKUP(InputData[[#This Row],[CUSTOMER NAME]],Country[#All],2,0)</f>
        <v>South Africa</v>
      </c>
      <c r="H465" s="1" t="str">
        <f>VLOOKUP(InputData[[#This Row],[CUSTOMER NAME]],Country[#All],3,0)</f>
        <v>Export</v>
      </c>
      <c r="I465" s="1" t="str">
        <f>TEXT(InputData[[#This Row],[DATE]],"mmm")</f>
        <v>Jul</v>
      </c>
      <c r="J465" s="1">
        <f>WEEKNUM(InputData[[#This Row],[DATE]])</f>
        <v>29</v>
      </c>
    </row>
    <row r="466" spans="1:10" x14ac:dyDescent="0.25">
      <c r="A466" s="3">
        <v>44392</v>
      </c>
      <c r="B466" s="6" t="s">
        <v>75</v>
      </c>
      <c r="C466" s="4" t="s">
        <v>43</v>
      </c>
      <c r="D466" s="5">
        <v>83.08</v>
      </c>
      <c r="E466" s="1">
        <v>18</v>
      </c>
      <c r="F466" s="1">
        <f>InputData[[#This Row],[UNIT PRICE ($)]]*InputData[[#This Row],[QUANTITY]]</f>
        <v>1495.44</v>
      </c>
      <c r="G466" s="1" t="str">
        <f>VLOOKUP(InputData[[#This Row],[CUSTOMER NAME]],Country[#All],2,0)</f>
        <v>Russia</v>
      </c>
      <c r="H466" s="1" t="str">
        <f>VLOOKUP(InputData[[#This Row],[CUSTOMER NAME]],Country[#All],3,0)</f>
        <v>Export</v>
      </c>
      <c r="I466" s="1" t="str">
        <f>TEXT(InputData[[#This Row],[DATE]],"mmm")</f>
        <v>Jul</v>
      </c>
      <c r="J466" s="1">
        <f>WEEKNUM(InputData[[#This Row],[DATE]])</f>
        <v>29</v>
      </c>
    </row>
    <row r="467" spans="1:10" x14ac:dyDescent="0.25">
      <c r="A467" s="3">
        <v>44392</v>
      </c>
      <c r="B467" s="6" t="s">
        <v>89</v>
      </c>
      <c r="C467" s="4" t="s">
        <v>4</v>
      </c>
      <c r="D467" s="5">
        <v>48.84</v>
      </c>
      <c r="E467" s="1">
        <v>2</v>
      </c>
      <c r="F467" s="1">
        <f>InputData[[#This Row],[UNIT PRICE ($)]]*InputData[[#This Row],[QUANTITY]]</f>
        <v>97.68</v>
      </c>
      <c r="G467" s="1" t="str">
        <f>VLOOKUP(InputData[[#This Row],[CUSTOMER NAME]],Country[#All],2,0)</f>
        <v>Mexico</v>
      </c>
      <c r="H467" s="1" t="str">
        <f>VLOOKUP(InputData[[#This Row],[CUSTOMER NAME]],Country[#All],3,0)</f>
        <v>Export</v>
      </c>
      <c r="I467" s="1" t="str">
        <f>TEXT(InputData[[#This Row],[DATE]],"mmm")</f>
        <v>Jul</v>
      </c>
      <c r="J467" s="1">
        <f>WEEKNUM(InputData[[#This Row],[DATE]])</f>
        <v>29</v>
      </c>
    </row>
    <row r="468" spans="1:10" x14ac:dyDescent="0.25">
      <c r="A468" s="3">
        <v>44393</v>
      </c>
      <c r="B468" s="6" t="s">
        <v>65</v>
      </c>
      <c r="C468" s="4" t="s">
        <v>32</v>
      </c>
      <c r="D468" s="5">
        <v>117.48</v>
      </c>
      <c r="E468" s="1">
        <v>33</v>
      </c>
      <c r="F468" s="1">
        <f>InputData[[#This Row],[UNIT PRICE ($)]]*InputData[[#This Row],[QUANTITY]]</f>
        <v>3876.84</v>
      </c>
      <c r="G468" s="1" t="str">
        <f>VLOOKUP(InputData[[#This Row],[CUSTOMER NAME]],Country[#All],2,0)</f>
        <v>Pakistan</v>
      </c>
      <c r="H468" s="1" t="str">
        <f>VLOOKUP(InputData[[#This Row],[CUSTOMER NAME]],Country[#All],3,0)</f>
        <v>Export</v>
      </c>
      <c r="I468" s="1" t="str">
        <f>TEXT(InputData[[#This Row],[DATE]],"mmm")</f>
        <v>Jul</v>
      </c>
      <c r="J468" s="1">
        <f>WEEKNUM(InputData[[#This Row],[DATE]])</f>
        <v>29</v>
      </c>
    </row>
    <row r="469" spans="1:10" x14ac:dyDescent="0.25">
      <c r="A469" s="3">
        <v>44393</v>
      </c>
      <c r="B469" s="6" t="s">
        <v>69</v>
      </c>
      <c r="C469" s="4" t="s">
        <v>23</v>
      </c>
      <c r="D469" s="5">
        <v>149.46</v>
      </c>
      <c r="E469" s="1">
        <v>8</v>
      </c>
      <c r="F469" s="1">
        <f>InputData[[#This Row],[UNIT PRICE ($)]]*InputData[[#This Row],[QUANTITY]]</f>
        <v>1195.68</v>
      </c>
      <c r="G469" s="1" t="str">
        <f>VLOOKUP(InputData[[#This Row],[CUSTOMER NAME]],Country[#All],2,0)</f>
        <v>India</v>
      </c>
      <c r="H469" s="1" t="str">
        <f>VLOOKUP(InputData[[#This Row],[CUSTOMER NAME]],Country[#All],3,0)</f>
        <v>South</v>
      </c>
      <c r="I469" s="1" t="str">
        <f>TEXT(InputData[[#This Row],[DATE]],"mmm")</f>
        <v>Jul</v>
      </c>
      <c r="J469" s="1">
        <f>WEEKNUM(InputData[[#This Row],[DATE]])</f>
        <v>29</v>
      </c>
    </row>
    <row r="470" spans="1:10" x14ac:dyDescent="0.25">
      <c r="A470" s="3">
        <v>44393</v>
      </c>
      <c r="B470" s="6" t="s">
        <v>70</v>
      </c>
      <c r="C470" s="4" t="s">
        <v>31</v>
      </c>
      <c r="D470" s="5">
        <v>104.16</v>
      </c>
      <c r="E470" s="1">
        <v>35</v>
      </c>
      <c r="F470" s="1">
        <f>InputData[[#This Row],[UNIT PRICE ($)]]*InputData[[#This Row],[QUANTITY]]</f>
        <v>3645.6</v>
      </c>
      <c r="G470" s="1" t="str">
        <f>VLOOKUP(InputData[[#This Row],[CUSTOMER NAME]],Country[#All],2,0)</f>
        <v>Mexico</v>
      </c>
      <c r="H470" s="1" t="str">
        <f>VLOOKUP(InputData[[#This Row],[CUSTOMER NAME]],Country[#All],3,0)</f>
        <v>Export</v>
      </c>
      <c r="I470" s="1" t="str">
        <f>TEXT(InputData[[#This Row],[DATE]],"mmm")</f>
        <v>Jul</v>
      </c>
      <c r="J470" s="1">
        <f>WEEKNUM(InputData[[#This Row],[DATE]])</f>
        <v>29</v>
      </c>
    </row>
    <row r="471" spans="1:10" x14ac:dyDescent="0.25">
      <c r="A471" s="3">
        <v>44394</v>
      </c>
      <c r="B471" s="6" t="s">
        <v>67</v>
      </c>
      <c r="C471" s="4" t="s">
        <v>1</v>
      </c>
      <c r="D471" s="5">
        <v>103.88</v>
      </c>
      <c r="E471" s="1">
        <v>38</v>
      </c>
      <c r="F471" s="1">
        <f>InputData[[#This Row],[UNIT PRICE ($)]]*InputData[[#This Row],[QUANTITY]]</f>
        <v>3947.4399999999996</v>
      </c>
      <c r="G471" s="1" t="str">
        <f>VLOOKUP(InputData[[#This Row],[CUSTOMER NAME]],Country[#All],2,0)</f>
        <v>United Kingdom</v>
      </c>
      <c r="H471" s="1" t="str">
        <f>VLOOKUP(InputData[[#This Row],[CUSTOMER NAME]],Country[#All],3,0)</f>
        <v>Export</v>
      </c>
      <c r="I471" s="1" t="str">
        <f>TEXT(InputData[[#This Row],[DATE]],"mmm")</f>
        <v>Jul</v>
      </c>
      <c r="J471" s="1">
        <f>WEEKNUM(InputData[[#This Row],[DATE]])</f>
        <v>29</v>
      </c>
    </row>
    <row r="472" spans="1:10" x14ac:dyDescent="0.25">
      <c r="A472" s="3">
        <v>44394</v>
      </c>
      <c r="B472" s="6" t="s">
        <v>75</v>
      </c>
      <c r="C472" s="4" t="s">
        <v>22</v>
      </c>
      <c r="D472" s="5">
        <v>141.57</v>
      </c>
      <c r="E472" s="1">
        <v>18</v>
      </c>
      <c r="F472" s="1">
        <f>InputData[[#This Row],[UNIT PRICE ($)]]*InputData[[#This Row],[QUANTITY]]</f>
        <v>2548.2599999999998</v>
      </c>
      <c r="G472" s="1" t="str">
        <f>VLOOKUP(InputData[[#This Row],[CUSTOMER NAME]],Country[#All],2,0)</f>
        <v>Russia</v>
      </c>
      <c r="H472" s="1" t="str">
        <f>VLOOKUP(InputData[[#This Row],[CUSTOMER NAME]],Country[#All],3,0)</f>
        <v>Export</v>
      </c>
      <c r="I472" s="1" t="str">
        <f>TEXT(InputData[[#This Row],[DATE]],"mmm")</f>
        <v>Jul</v>
      </c>
      <c r="J472" s="1">
        <f>WEEKNUM(InputData[[#This Row],[DATE]])</f>
        <v>29</v>
      </c>
    </row>
    <row r="473" spans="1:10" x14ac:dyDescent="0.25">
      <c r="A473" s="3">
        <v>44394</v>
      </c>
      <c r="B473" s="6" t="s">
        <v>82</v>
      </c>
      <c r="C473" s="4" t="s">
        <v>23</v>
      </c>
      <c r="D473" s="5">
        <v>149.46</v>
      </c>
      <c r="E473" s="1">
        <v>30</v>
      </c>
      <c r="F473" s="1">
        <f>InputData[[#This Row],[UNIT PRICE ($)]]*InputData[[#This Row],[QUANTITY]]</f>
        <v>4483.8</v>
      </c>
      <c r="G473" s="1" t="str">
        <f>VLOOKUP(InputData[[#This Row],[CUSTOMER NAME]],Country[#All],2,0)</f>
        <v>India</v>
      </c>
      <c r="H473" s="1" t="str">
        <f>VLOOKUP(InputData[[#This Row],[CUSTOMER NAME]],Country[#All],3,0)</f>
        <v>Western</v>
      </c>
      <c r="I473" s="1" t="str">
        <f>TEXT(InputData[[#This Row],[DATE]],"mmm")</f>
        <v>Jul</v>
      </c>
      <c r="J473" s="1">
        <f>WEEKNUM(InputData[[#This Row],[DATE]])</f>
        <v>29</v>
      </c>
    </row>
    <row r="474" spans="1:10" x14ac:dyDescent="0.25">
      <c r="A474" s="3">
        <v>44394</v>
      </c>
      <c r="B474" s="6" t="s">
        <v>83</v>
      </c>
      <c r="C474" s="4" t="s">
        <v>41</v>
      </c>
      <c r="D474" s="5">
        <v>173.88</v>
      </c>
      <c r="E474" s="1">
        <v>8</v>
      </c>
      <c r="F474" s="1">
        <f>InputData[[#This Row],[UNIT PRICE ($)]]*InputData[[#This Row],[QUANTITY]]</f>
        <v>1391.04</v>
      </c>
      <c r="G474" s="1" t="str">
        <f>VLOOKUP(InputData[[#This Row],[CUSTOMER NAME]],Country[#All],2,0)</f>
        <v>India</v>
      </c>
      <c r="H474" s="1" t="str">
        <f>VLOOKUP(InputData[[#This Row],[CUSTOMER NAME]],Country[#All],3,0)</f>
        <v>North</v>
      </c>
      <c r="I474" s="1" t="str">
        <f>TEXT(InputData[[#This Row],[DATE]],"mmm")</f>
        <v>Jul</v>
      </c>
      <c r="J474" s="1">
        <f>WEEKNUM(InputData[[#This Row],[DATE]])</f>
        <v>29</v>
      </c>
    </row>
    <row r="475" spans="1:10" x14ac:dyDescent="0.25">
      <c r="A475" s="3">
        <v>44395</v>
      </c>
      <c r="B475" s="6" t="s">
        <v>79</v>
      </c>
      <c r="C475" s="4" t="s">
        <v>27</v>
      </c>
      <c r="D475" s="5">
        <v>57.120000000000005</v>
      </c>
      <c r="E475" s="1">
        <v>14</v>
      </c>
      <c r="F475" s="1">
        <f>InputData[[#This Row],[UNIT PRICE ($)]]*InputData[[#This Row],[QUANTITY]]</f>
        <v>799.68000000000006</v>
      </c>
      <c r="G475" s="1" t="str">
        <f>VLOOKUP(InputData[[#This Row],[CUSTOMER NAME]],Country[#All],2,0)</f>
        <v>United Kingdom</v>
      </c>
      <c r="H475" s="1" t="str">
        <f>VLOOKUP(InputData[[#This Row],[CUSTOMER NAME]],Country[#All],3,0)</f>
        <v>Export</v>
      </c>
      <c r="I475" s="1" t="str">
        <f>TEXT(InputData[[#This Row],[DATE]],"mmm")</f>
        <v>Jul</v>
      </c>
      <c r="J475" s="1">
        <f>WEEKNUM(InputData[[#This Row],[DATE]])</f>
        <v>30</v>
      </c>
    </row>
    <row r="476" spans="1:10" x14ac:dyDescent="0.25">
      <c r="A476" s="3">
        <v>44395</v>
      </c>
      <c r="B476" s="6" t="s">
        <v>82</v>
      </c>
      <c r="C476" s="4" t="s">
        <v>10</v>
      </c>
      <c r="D476" s="5">
        <v>164.28</v>
      </c>
      <c r="E476" s="1">
        <v>12</v>
      </c>
      <c r="F476" s="1">
        <f>InputData[[#This Row],[UNIT PRICE ($)]]*InputData[[#This Row],[QUANTITY]]</f>
        <v>1971.3600000000001</v>
      </c>
      <c r="G476" s="1" t="str">
        <f>VLOOKUP(InputData[[#This Row],[CUSTOMER NAME]],Country[#All],2,0)</f>
        <v>India</v>
      </c>
      <c r="H476" s="1" t="str">
        <f>VLOOKUP(InputData[[#This Row],[CUSTOMER NAME]],Country[#All],3,0)</f>
        <v>Western</v>
      </c>
      <c r="I476" s="1" t="str">
        <f>TEXT(InputData[[#This Row],[DATE]],"mmm")</f>
        <v>Jul</v>
      </c>
      <c r="J476" s="1">
        <f>WEEKNUM(InputData[[#This Row],[DATE]])</f>
        <v>30</v>
      </c>
    </row>
    <row r="477" spans="1:10" x14ac:dyDescent="0.25">
      <c r="A477" s="3">
        <v>44397</v>
      </c>
      <c r="B477" s="6" t="s">
        <v>112</v>
      </c>
      <c r="C477" s="4" t="s">
        <v>38</v>
      </c>
      <c r="D477" s="5">
        <v>79.92</v>
      </c>
      <c r="E477" s="1">
        <v>11</v>
      </c>
      <c r="F477" s="1">
        <f>InputData[[#This Row],[UNIT PRICE ($)]]*InputData[[#This Row],[QUANTITY]]</f>
        <v>879.12</v>
      </c>
      <c r="G477" s="1" t="str">
        <f>VLOOKUP(InputData[[#This Row],[CUSTOMER NAME]],Country[#All],2,0)</f>
        <v>India</v>
      </c>
      <c r="H477" s="1" t="str">
        <f>VLOOKUP(InputData[[#This Row],[CUSTOMER NAME]],Country[#All],3,0)</f>
        <v>North</v>
      </c>
      <c r="I477" s="1" t="str">
        <f>TEXT(InputData[[#This Row],[DATE]],"mmm")</f>
        <v>Jul</v>
      </c>
      <c r="J477" s="1">
        <f>WEEKNUM(InputData[[#This Row],[DATE]])</f>
        <v>30</v>
      </c>
    </row>
    <row r="478" spans="1:10" x14ac:dyDescent="0.25">
      <c r="A478" s="3">
        <v>44397</v>
      </c>
      <c r="B478" s="6" t="s">
        <v>78</v>
      </c>
      <c r="C478" s="4" t="s">
        <v>42</v>
      </c>
      <c r="D478" s="5">
        <v>162</v>
      </c>
      <c r="E478" s="1">
        <v>8</v>
      </c>
      <c r="F478" s="1">
        <f>InputData[[#This Row],[UNIT PRICE ($)]]*InputData[[#This Row],[QUANTITY]]</f>
        <v>1296</v>
      </c>
      <c r="G478" s="1" t="str">
        <f>VLOOKUP(InputData[[#This Row],[CUSTOMER NAME]],Country[#All],2,0)</f>
        <v>India</v>
      </c>
      <c r="H478" s="1" t="str">
        <f>VLOOKUP(InputData[[#This Row],[CUSTOMER NAME]],Country[#All],3,0)</f>
        <v>Central</v>
      </c>
      <c r="I478" s="1" t="str">
        <f>TEXT(InputData[[#This Row],[DATE]],"mmm")</f>
        <v>Jul</v>
      </c>
      <c r="J478" s="1">
        <f>WEEKNUM(InputData[[#This Row],[DATE]])</f>
        <v>30</v>
      </c>
    </row>
    <row r="479" spans="1:10" x14ac:dyDescent="0.25">
      <c r="A479" s="3">
        <v>44397</v>
      </c>
      <c r="B479" s="6" t="s">
        <v>88</v>
      </c>
      <c r="C479" s="4" t="s">
        <v>43</v>
      </c>
      <c r="D479" s="5">
        <v>83.08</v>
      </c>
      <c r="E479" s="1">
        <v>5</v>
      </c>
      <c r="F479" s="1">
        <f>InputData[[#This Row],[UNIT PRICE ($)]]*InputData[[#This Row],[QUANTITY]]</f>
        <v>415.4</v>
      </c>
      <c r="G479" s="1" t="str">
        <f>VLOOKUP(InputData[[#This Row],[CUSTOMER NAME]],Country[#All],2,0)</f>
        <v>India</v>
      </c>
      <c r="H479" s="1" t="str">
        <f>VLOOKUP(InputData[[#This Row],[CUSTOMER NAME]],Country[#All],3,0)</f>
        <v>South</v>
      </c>
      <c r="I479" s="1" t="str">
        <f>TEXT(InputData[[#This Row],[DATE]],"mmm")</f>
        <v>Jul</v>
      </c>
      <c r="J479" s="1">
        <f>WEEKNUM(InputData[[#This Row],[DATE]])</f>
        <v>30</v>
      </c>
    </row>
    <row r="480" spans="1:10" x14ac:dyDescent="0.25">
      <c r="A480" s="3">
        <v>44398</v>
      </c>
      <c r="B480" s="6" t="s">
        <v>61</v>
      </c>
      <c r="C480" s="4" t="s">
        <v>29</v>
      </c>
      <c r="D480" s="5">
        <v>53.11</v>
      </c>
      <c r="E480" s="1">
        <v>15</v>
      </c>
      <c r="F480" s="1">
        <f>InputData[[#This Row],[UNIT PRICE ($)]]*InputData[[#This Row],[QUANTITY]]</f>
        <v>796.65</v>
      </c>
      <c r="G480" s="1" t="str">
        <f>VLOOKUP(InputData[[#This Row],[CUSTOMER NAME]],Country[#All],2,0)</f>
        <v>Bangladesh</v>
      </c>
      <c r="H480" s="1" t="str">
        <f>VLOOKUP(InputData[[#This Row],[CUSTOMER NAME]],Country[#All],3,0)</f>
        <v>Export</v>
      </c>
      <c r="I480" s="1" t="str">
        <f>TEXT(InputData[[#This Row],[DATE]],"mmm")</f>
        <v>Jul</v>
      </c>
      <c r="J480" s="1">
        <f>WEEKNUM(InputData[[#This Row],[DATE]])</f>
        <v>30</v>
      </c>
    </row>
    <row r="481" spans="1:10" x14ac:dyDescent="0.25">
      <c r="A481" s="3">
        <v>44399</v>
      </c>
      <c r="B481" s="6" t="s">
        <v>109</v>
      </c>
      <c r="C481" s="4" t="s">
        <v>28</v>
      </c>
      <c r="D481" s="5">
        <v>41.81</v>
      </c>
      <c r="E481" s="1">
        <v>5</v>
      </c>
      <c r="F481" s="1">
        <f>InputData[[#This Row],[UNIT PRICE ($)]]*InputData[[#This Row],[QUANTITY]]</f>
        <v>209.05</v>
      </c>
      <c r="G481" s="1" t="str">
        <f>VLOOKUP(InputData[[#This Row],[CUSTOMER NAME]],Country[#All],2,0)</f>
        <v>Pakistan</v>
      </c>
      <c r="H481" s="1" t="str">
        <f>VLOOKUP(InputData[[#This Row],[CUSTOMER NAME]],Country[#All],3,0)</f>
        <v>Export</v>
      </c>
      <c r="I481" s="1" t="str">
        <f>TEXT(InputData[[#This Row],[DATE]],"mmm")</f>
        <v>Jul</v>
      </c>
      <c r="J481" s="1">
        <f>WEEKNUM(InputData[[#This Row],[DATE]])</f>
        <v>30</v>
      </c>
    </row>
    <row r="482" spans="1:10" x14ac:dyDescent="0.25">
      <c r="A482" s="3">
        <v>44399</v>
      </c>
      <c r="B482" s="6" t="s">
        <v>66</v>
      </c>
      <c r="C482" s="4" t="s">
        <v>24</v>
      </c>
      <c r="D482" s="5">
        <v>156.96</v>
      </c>
      <c r="E482" s="1">
        <v>14</v>
      </c>
      <c r="F482" s="1">
        <f>InputData[[#This Row],[UNIT PRICE ($)]]*InputData[[#This Row],[QUANTITY]]</f>
        <v>2197.44</v>
      </c>
      <c r="G482" s="1" t="str">
        <f>VLOOKUP(InputData[[#This Row],[CUSTOMER NAME]],Country[#All],2,0)</f>
        <v>Indonesia</v>
      </c>
      <c r="H482" s="1" t="str">
        <f>VLOOKUP(InputData[[#This Row],[CUSTOMER NAME]],Country[#All],3,0)</f>
        <v>Export</v>
      </c>
      <c r="I482" s="1" t="str">
        <f>TEXT(InputData[[#This Row],[DATE]],"mmm")</f>
        <v>Jul</v>
      </c>
      <c r="J482" s="1">
        <f>WEEKNUM(InputData[[#This Row],[DATE]])</f>
        <v>30</v>
      </c>
    </row>
    <row r="483" spans="1:10" x14ac:dyDescent="0.25">
      <c r="A483" s="3">
        <v>44399</v>
      </c>
      <c r="B483" s="6" t="s">
        <v>69</v>
      </c>
      <c r="C483" s="4" t="s">
        <v>32</v>
      </c>
      <c r="D483" s="5">
        <v>117.48</v>
      </c>
      <c r="E483" s="1">
        <v>27</v>
      </c>
      <c r="F483" s="1">
        <f>InputData[[#This Row],[UNIT PRICE ($)]]*InputData[[#This Row],[QUANTITY]]</f>
        <v>3171.96</v>
      </c>
      <c r="G483" s="1" t="str">
        <f>VLOOKUP(InputData[[#This Row],[CUSTOMER NAME]],Country[#All],2,0)</f>
        <v>India</v>
      </c>
      <c r="H483" s="1" t="str">
        <f>VLOOKUP(InputData[[#This Row],[CUSTOMER NAME]],Country[#All],3,0)</f>
        <v>South</v>
      </c>
      <c r="I483" s="1" t="str">
        <f>TEXT(InputData[[#This Row],[DATE]],"mmm")</f>
        <v>Jul</v>
      </c>
      <c r="J483" s="1">
        <f>WEEKNUM(InputData[[#This Row],[DATE]])</f>
        <v>30</v>
      </c>
    </row>
    <row r="484" spans="1:10" x14ac:dyDescent="0.25">
      <c r="A484" s="3">
        <v>44399</v>
      </c>
      <c r="B484" s="6" t="s">
        <v>74</v>
      </c>
      <c r="C484" s="4" t="s">
        <v>26</v>
      </c>
      <c r="D484" s="5">
        <v>24.66</v>
      </c>
      <c r="E484" s="1">
        <v>3</v>
      </c>
      <c r="F484" s="1">
        <f>InputData[[#This Row],[UNIT PRICE ($)]]*InputData[[#This Row],[QUANTITY]]</f>
        <v>73.98</v>
      </c>
      <c r="G484" s="1" t="str">
        <f>VLOOKUP(InputData[[#This Row],[CUSTOMER NAME]],Country[#All],2,0)</f>
        <v>Brazil</v>
      </c>
      <c r="H484" s="1" t="str">
        <f>VLOOKUP(InputData[[#This Row],[CUSTOMER NAME]],Country[#All],3,0)</f>
        <v>Export</v>
      </c>
      <c r="I484" s="1" t="str">
        <f>TEXT(InputData[[#This Row],[DATE]],"mmm")</f>
        <v>Jul</v>
      </c>
      <c r="J484" s="1">
        <f>WEEKNUM(InputData[[#This Row],[DATE]])</f>
        <v>30</v>
      </c>
    </row>
    <row r="485" spans="1:10" x14ac:dyDescent="0.25">
      <c r="A485" s="3">
        <v>44399</v>
      </c>
      <c r="B485" s="6" t="s">
        <v>77</v>
      </c>
      <c r="C485" s="4" t="s">
        <v>34</v>
      </c>
      <c r="D485" s="5">
        <v>58.3</v>
      </c>
      <c r="E485" s="1">
        <v>6</v>
      </c>
      <c r="F485" s="1">
        <f>InputData[[#This Row],[UNIT PRICE ($)]]*InputData[[#This Row],[QUANTITY]]</f>
        <v>349.79999999999995</v>
      </c>
      <c r="G485" s="1" t="str">
        <f>VLOOKUP(InputData[[#This Row],[CUSTOMER NAME]],Country[#All],2,0)</f>
        <v>India</v>
      </c>
      <c r="H485" s="1" t="str">
        <f>VLOOKUP(InputData[[#This Row],[CUSTOMER NAME]],Country[#All],3,0)</f>
        <v>Western</v>
      </c>
      <c r="I485" s="1" t="str">
        <f>TEXT(InputData[[#This Row],[DATE]],"mmm")</f>
        <v>Jul</v>
      </c>
      <c r="J485" s="1">
        <f>WEEKNUM(InputData[[#This Row],[DATE]])</f>
        <v>30</v>
      </c>
    </row>
    <row r="486" spans="1:10" x14ac:dyDescent="0.25">
      <c r="A486" s="3">
        <v>44400</v>
      </c>
      <c r="B486" s="6" t="s">
        <v>67</v>
      </c>
      <c r="C486" s="4" t="s">
        <v>18</v>
      </c>
      <c r="D486" s="5">
        <v>49.21</v>
      </c>
      <c r="E486" s="1">
        <v>2</v>
      </c>
      <c r="F486" s="1">
        <f>InputData[[#This Row],[UNIT PRICE ($)]]*InputData[[#This Row],[QUANTITY]]</f>
        <v>98.42</v>
      </c>
      <c r="G486" s="1" t="str">
        <f>VLOOKUP(InputData[[#This Row],[CUSTOMER NAME]],Country[#All],2,0)</f>
        <v>United Kingdom</v>
      </c>
      <c r="H486" s="1" t="str">
        <f>VLOOKUP(InputData[[#This Row],[CUSTOMER NAME]],Country[#All],3,0)</f>
        <v>Export</v>
      </c>
      <c r="I486" s="1" t="str">
        <f>TEXT(InputData[[#This Row],[DATE]],"mmm")</f>
        <v>Jul</v>
      </c>
      <c r="J486" s="1">
        <f>WEEKNUM(InputData[[#This Row],[DATE]])</f>
        <v>30</v>
      </c>
    </row>
    <row r="487" spans="1:10" x14ac:dyDescent="0.25">
      <c r="A487" s="3">
        <v>44400</v>
      </c>
      <c r="B487" s="6" t="s">
        <v>71</v>
      </c>
      <c r="C487" s="4" t="s">
        <v>43</v>
      </c>
      <c r="D487" s="5">
        <v>83.08</v>
      </c>
      <c r="E487" s="1">
        <v>9</v>
      </c>
      <c r="F487" s="1">
        <f>InputData[[#This Row],[UNIT PRICE ($)]]*InputData[[#This Row],[QUANTITY]]</f>
        <v>747.72</v>
      </c>
      <c r="G487" s="1" t="str">
        <f>VLOOKUP(InputData[[#This Row],[CUSTOMER NAME]],Country[#All],2,0)</f>
        <v>India</v>
      </c>
      <c r="H487" s="1" t="str">
        <f>VLOOKUP(InputData[[#This Row],[CUSTOMER NAME]],Country[#All],3,0)</f>
        <v>Central</v>
      </c>
      <c r="I487" s="1" t="str">
        <f>TEXT(InputData[[#This Row],[DATE]],"mmm")</f>
        <v>Jul</v>
      </c>
      <c r="J487" s="1">
        <f>WEEKNUM(InputData[[#This Row],[DATE]])</f>
        <v>30</v>
      </c>
    </row>
    <row r="488" spans="1:10" x14ac:dyDescent="0.25">
      <c r="A488" s="3">
        <v>44400</v>
      </c>
      <c r="B488" s="6" t="s">
        <v>72</v>
      </c>
      <c r="C488" s="4" t="s">
        <v>37</v>
      </c>
      <c r="D488" s="5">
        <v>85.76</v>
      </c>
      <c r="E488" s="1">
        <v>8</v>
      </c>
      <c r="F488" s="1">
        <f>InputData[[#This Row],[UNIT PRICE ($)]]*InputData[[#This Row],[QUANTITY]]</f>
        <v>686.08</v>
      </c>
      <c r="G488" s="1" t="str">
        <f>VLOOKUP(InputData[[#This Row],[CUSTOMER NAME]],Country[#All],2,0)</f>
        <v>Brazil</v>
      </c>
      <c r="H488" s="1" t="str">
        <f>VLOOKUP(InputData[[#This Row],[CUSTOMER NAME]],Country[#All],3,0)</f>
        <v>Export</v>
      </c>
      <c r="I488" s="1" t="str">
        <f>TEXT(InputData[[#This Row],[DATE]],"mmm")</f>
        <v>Jul</v>
      </c>
      <c r="J488" s="1">
        <f>WEEKNUM(InputData[[#This Row],[DATE]])</f>
        <v>30</v>
      </c>
    </row>
    <row r="489" spans="1:10" x14ac:dyDescent="0.25">
      <c r="A489" s="3">
        <v>44400</v>
      </c>
      <c r="B489" s="6" t="s">
        <v>83</v>
      </c>
      <c r="C489" s="4" t="s">
        <v>36</v>
      </c>
      <c r="D489" s="5">
        <v>96.3</v>
      </c>
      <c r="E489" s="1">
        <v>7</v>
      </c>
      <c r="F489" s="1">
        <f>InputData[[#This Row],[UNIT PRICE ($)]]*InputData[[#This Row],[QUANTITY]]</f>
        <v>674.1</v>
      </c>
      <c r="G489" s="1" t="str">
        <f>VLOOKUP(InputData[[#This Row],[CUSTOMER NAME]],Country[#All],2,0)</f>
        <v>India</v>
      </c>
      <c r="H489" s="1" t="str">
        <f>VLOOKUP(InputData[[#This Row],[CUSTOMER NAME]],Country[#All],3,0)</f>
        <v>North</v>
      </c>
      <c r="I489" s="1" t="str">
        <f>TEXT(InputData[[#This Row],[DATE]],"mmm")</f>
        <v>Jul</v>
      </c>
      <c r="J489" s="1">
        <f>WEEKNUM(InputData[[#This Row],[DATE]])</f>
        <v>30</v>
      </c>
    </row>
    <row r="490" spans="1:10" x14ac:dyDescent="0.25">
      <c r="A490" s="3">
        <v>44401</v>
      </c>
      <c r="B490" s="6" t="s">
        <v>68</v>
      </c>
      <c r="C490" s="4" t="s">
        <v>6</v>
      </c>
      <c r="D490" s="5">
        <v>85.5</v>
      </c>
      <c r="E490" s="1">
        <v>14</v>
      </c>
      <c r="F490" s="1">
        <f>InputData[[#This Row],[UNIT PRICE ($)]]*InputData[[#This Row],[QUANTITY]]</f>
        <v>1197</v>
      </c>
      <c r="G490" s="1" t="str">
        <f>VLOOKUP(InputData[[#This Row],[CUSTOMER NAME]],Country[#All],2,0)</f>
        <v>Russia</v>
      </c>
      <c r="H490" s="1" t="str">
        <f>VLOOKUP(InputData[[#This Row],[CUSTOMER NAME]],Country[#All],3,0)</f>
        <v>Export</v>
      </c>
      <c r="I490" s="1" t="str">
        <f>TEXT(InputData[[#This Row],[DATE]],"mmm")</f>
        <v>Jul</v>
      </c>
      <c r="J490" s="1">
        <f>WEEKNUM(InputData[[#This Row],[DATE]])</f>
        <v>30</v>
      </c>
    </row>
    <row r="491" spans="1:10" x14ac:dyDescent="0.25">
      <c r="A491" s="3">
        <v>44401</v>
      </c>
      <c r="B491" s="6" t="s">
        <v>73</v>
      </c>
      <c r="C491" s="4" t="s">
        <v>9</v>
      </c>
      <c r="D491" s="5">
        <v>7.8599999999999994</v>
      </c>
      <c r="E491" s="1">
        <v>4</v>
      </c>
      <c r="F491" s="1">
        <f>InputData[[#This Row],[UNIT PRICE ($)]]*InputData[[#This Row],[QUANTITY]]</f>
        <v>31.439999999999998</v>
      </c>
      <c r="G491" s="1" t="str">
        <f>VLOOKUP(InputData[[#This Row],[CUSTOMER NAME]],Country[#All],2,0)</f>
        <v>India</v>
      </c>
      <c r="H491" s="1" t="str">
        <f>VLOOKUP(InputData[[#This Row],[CUSTOMER NAME]],Country[#All],3,0)</f>
        <v>East</v>
      </c>
      <c r="I491" s="1" t="str">
        <f>TEXT(InputData[[#This Row],[DATE]],"mmm")</f>
        <v>Jul</v>
      </c>
      <c r="J491" s="1">
        <f>WEEKNUM(InputData[[#This Row],[DATE]])</f>
        <v>30</v>
      </c>
    </row>
    <row r="492" spans="1:10" x14ac:dyDescent="0.25">
      <c r="A492" s="3">
        <v>44401</v>
      </c>
      <c r="B492" s="6" t="s">
        <v>84</v>
      </c>
      <c r="C492" s="4" t="s">
        <v>27</v>
      </c>
      <c r="D492" s="5">
        <v>57.120000000000005</v>
      </c>
      <c r="E492" s="1">
        <v>1</v>
      </c>
      <c r="F492" s="1">
        <f>InputData[[#This Row],[UNIT PRICE ($)]]*InputData[[#This Row],[QUANTITY]]</f>
        <v>57.120000000000005</v>
      </c>
      <c r="G492" s="1" t="str">
        <f>VLOOKUP(InputData[[#This Row],[CUSTOMER NAME]],Country[#All],2,0)</f>
        <v>Ethiopia</v>
      </c>
      <c r="H492" s="1" t="str">
        <f>VLOOKUP(InputData[[#This Row],[CUSTOMER NAME]],Country[#All],3,0)</f>
        <v>Export</v>
      </c>
      <c r="I492" s="1" t="str">
        <f>TEXT(InputData[[#This Row],[DATE]],"mmm")</f>
        <v>Jul</v>
      </c>
      <c r="J492" s="1">
        <f>WEEKNUM(InputData[[#This Row],[DATE]])</f>
        <v>30</v>
      </c>
    </row>
    <row r="493" spans="1:10" x14ac:dyDescent="0.25">
      <c r="A493" s="3">
        <v>44402</v>
      </c>
      <c r="B493" s="6" t="s">
        <v>72</v>
      </c>
      <c r="C493" s="4" t="s">
        <v>3</v>
      </c>
      <c r="D493" s="5">
        <v>80.94</v>
      </c>
      <c r="E493" s="1">
        <v>13</v>
      </c>
      <c r="F493" s="1">
        <f>InputData[[#This Row],[UNIT PRICE ($)]]*InputData[[#This Row],[QUANTITY]]</f>
        <v>1052.22</v>
      </c>
      <c r="G493" s="1" t="str">
        <f>VLOOKUP(InputData[[#This Row],[CUSTOMER NAME]],Country[#All],2,0)</f>
        <v>Brazil</v>
      </c>
      <c r="H493" s="1" t="str">
        <f>VLOOKUP(InputData[[#This Row],[CUSTOMER NAME]],Country[#All],3,0)</f>
        <v>Export</v>
      </c>
      <c r="I493" s="1" t="str">
        <f>TEXT(InputData[[#This Row],[DATE]],"mmm")</f>
        <v>Jul</v>
      </c>
      <c r="J493" s="1">
        <f>WEEKNUM(InputData[[#This Row],[DATE]])</f>
        <v>31</v>
      </c>
    </row>
    <row r="494" spans="1:10" x14ac:dyDescent="0.25">
      <c r="A494" s="3">
        <v>44402</v>
      </c>
      <c r="B494" s="6" t="s">
        <v>82</v>
      </c>
      <c r="C494" s="4" t="s">
        <v>44</v>
      </c>
      <c r="D494" s="5">
        <v>82.08</v>
      </c>
      <c r="E494" s="1">
        <v>2</v>
      </c>
      <c r="F494" s="1">
        <f>InputData[[#This Row],[UNIT PRICE ($)]]*InputData[[#This Row],[QUANTITY]]</f>
        <v>164.16</v>
      </c>
      <c r="G494" s="1" t="str">
        <f>VLOOKUP(InputData[[#This Row],[CUSTOMER NAME]],Country[#All],2,0)</f>
        <v>India</v>
      </c>
      <c r="H494" s="1" t="str">
        <f>VLOOKUP(InputData[[#This Row],[CUSTOMER NAME]],Country[#All],3,0)</f>
        <v>Western</v>
      </c>
      <c r="I494" s="1" t="str">
        <f>TEXT(InputData[[#This Row],[DATE]],"mmm")</f>
        <v>Jul</v>
      </c>
      <c r="J494" s="1">
        <f>WEEKNUM(InputData[[#This Row],[DATE]])</f>
        <v>31</v>
      </c>
    </row>
    <row r="495" spans="1:10" x14ac:dyDescent="0.25">
      <c r="A495" s="3">
        <v>44402</v>
      </c>
      <c r="B495" s="6" t="s">
        <v>87</v>
      </c>
      <c r="C495" s="4" t="s">
        <v>17</v>
      </c>
      <c r="D495" s="5">
        <v>156.78</v>
      </c>
      <c r="E495" s="1">
        <v>12</v>
      </c>
      <c r="F495" s="1">
        <f>InputData[[#This Row],[UNIT PRICE ($)]]*InputData[[#This Row],[QUANTITY]]</f>
        <v>1881.3600000000001</v>
      </c>
      <c r="G495" s="1" t="str">
        <f>VLOOKUP(InputData[[#This Row],[CUSTOMER NAME]],Country[#All],2,0)</f>
        <v>France</v>
      </c>
      <c r="H495" s="1" t="str">
        <f>VLOOKUP(InputData[[#This Row],[CUSTOMER NAME]],Country[#All],3,0)</f>
        <v>Export</v>
      </c>
      <c r="I495" s="1" t="str">
        <f>TEXT(InputData[[#This Row],[DATE]],"mmm")</f>
        <v>Jul</v>
      </c>
      <c r="J495" s="1">
        <f>WEEKNUM(InputData[[#This Row],[DATE]])</f>
        <v>31</v>
      </c>
    </row>
    <row r="496" spans="1:10" x14ac:dyDescent="0.25">
      <c r="A496" s="3">
        <v>44403</v>
      </c>
      <c r="B496" s="6" t="s">
        <v>84</v>
      </c>
      <c r="C496" s="4" t="s">
        <v>26</v>
      </c>
      <c r="D496" s="5">
        <v>24.66</v>
      </c>
      <c r="E496" s="1">
        <v>1</v>
      </c>
      <c r="F496" s="1">
        <f>InputData[[#This Row],[UNIT PRICE ($)]]*InputData[[#This Row],[QUANTITY]]</f>
        <v>24.66</v>
      </c>
      <c r="G496" s="1" t="str">
        <f>VLOOKUP(InputData[[#This Row],[CUSTOMER NAME]],Country[#All],2,0)</f>
        <v>Ethiopia</v>
      </c>
      <c r="H496" s="1" t="str">
        <f>VLOOKUP(InputData[[#This Row],[CUSTOMER NAME]],Country[#All],3,0)</f>
        <v>Export</v>
      </c>
      <c r="I496" s="1" t="str">
        <f>TEXT(InputData[[#This Row],[DATE]],"mmm")</f>
        <v>Jul</v>
      </c>
      <c r="J496" s="1">
        <f>WEEKNUM(InputData[[#This Row],[DATE]])</f>
        <v>31</v>
      </c>
    </row>
    <row r="497" spans="1:10" x14ac:dyDescent="0.25">
      <c r="A497" s="3">
        <v>44403</v>
      </c>
      <c r="B497" s="6" t="s">
        <v>116</v>
      </c>
      <c r="C497" s="4" t="s">
        <v>3</v>
      </c>
      <c r="D497" s="5">
        <v>80.94</v>
      </c>
      <c r="E497" s="1">
        <v>10</v>
      </c>
      <c r="F497" s="1">
        <f>InputData[[#This Row],[UNIT PRICE ($)]]*InputData[[#This Row],[QUANTITY]]</f>
        <v>809.4</v>
      </c>
      <c r="G497" s="1" t="str">
        <f>VLOOKUP(InputData[[#This Row],[CUSTOMER NAME]],Country[#All],2,0)</f>
        <v>Germany</v>
      </c>
      <c r="H497" s="1" t="str">
        <f>VLOOKUP(InputData[[#This Row],[CUSTOMER NAME]],Country[#All],3,0)</f>
        <v>Export</v>
      </c>
      <c r="I497" s="1" t="str">
        <f>TEXT(InputData[[#This Row],[DATE]],"mmm")</f>
        <v>Jul</v>
      </c>
      <c r="J497" s="1">
        <f>WEEKNUM(InputData[[#This Row],[DATE]])</f>
        <v>31</v>
      </c>
    </row>
    <row r="498" spans="1:10" x14ac:dyDescent="0.25">
      <c r="A498" s="3">
        <v>44404</v>
      </c>
      <c r="B498" s="6" t="s">
        <v>70</v>
      </c>
      <c r="C498" s="4" t="s">
        <v>34</v>
      </c>
      <c r="D498" s="5">
        <v>58.3</v>
      </c>
      <c r="E498" s="1">
        <v>25</v>
      </c>
      <c r="F498" s="1">
        <f>InputData[[#This Row],[UNIT PRICE ($)]]*InputData[[#This Row],[QUANTITY]]</f>
        <v>1457.5</v>
      </c>
      <c r="G498" s="1" t="str">
        <f>VLOOKUP(InputData[[#This Row],[CUSTOMER NAME]],Country[#All],2,0)</f>
        <v>Mexico</v>
      </c>
      <c r="H498" s="1" t="str">
        <f>VLOOKUP(InputData[[#This Row],[CUSTOMER NAME]],Country[#All],3,0)</f>
        <v>Export</v>
      </c>
      <c r="I498" s="1" t="str">
        <f>TEXT(InputData[[#This Row],[DATE]],"mmm")</f>
        <v>Jul</v>
      </c>
      <c r="J498" s="1">
        <f>WEEKNUM(InputData[[#This Row],[DATE]])</f>
        <v>31</v>
      </c>
    </row>
    <row r="499" spans="1:10" x14ac:dyDescent="0.25">
      <c r="A499" s="3">
        <v>44404</v>
      </c>
      <c r="B499" s="6" t="s">
        <v>81</v>
      </c>
      <c r="C499" s="4" t="s">
        <v>36</v>
      </c>
      <c r="D499" s="5">
        <v>96.3</v>
      </c>
      <c r="E499" s="1">
        <v>38</v>
      </c>
      <c r="F499" s="1">
        <f>InputData[[#This Row],[UNIT PRICE ($)]]*InputData[[#This Row],[QUANTITY]]</f>
        <v>3659.4</v>
      </c>
      <c r="G499" s="1" t="str">
        <f>VLOOKUP(InputData[[#This Row],[CUSTOMER NAME]],Country[#All],2,0)</f>
        <v>India</v>
      </c>
      <c r="H499" s="1" t="str">
        <f>VLOOKUP(InputData[[#This Row],[CUSTOMER NAME]],Country[#All],3,0)</f>
        <v>East</v>
      </c>
      <c r="I499" s="1" t="str">
        <f>TEXT(InputData[[#This Row],[DATE]],"mmm")</f>
        <v>Jul</v>
      </c>
      <c r="J499" s="1">
        <f>WEEKNUM(InputData[[#This Row],[DATE]])</f>
        <v>31</v>
      </c>
    </row>
    <row r="500" spans="1:10" x14ac:dyDescent="0.25">
      <c r="A500" s="3">
        <v>44406</v>
      </c>
      <c r="B500" s="6" t="s">
        <v>60</v>
      </c>
      <c r="C500" s="4" t="s">
        <v>30</v>
      </c>
      <c r="D500" s="5">
        <v>201.28</v>
      </c>
      <c r="E500" s="1">
        <v>37</v>
      </c>
      <c r="F500" s="1">
        <f>InputData[[#This Row],[UNIT PRICE ($)]]*InputData[[#This Row],[QUANTITY]]</f>
        <v>7447.36</v>
      </c>
      <c r="G500" s="1" t="str">
        <f>VLOOKUP(InputData[[#This Row],[CUSTOMER NAME]],Country[#All],2,0)</f>
        <v>Nigeria</v>
      </c>
      <c r="H500" s="1" t="str">
        <f>VLOOKUP(InputData[[#This Row],[CUSTOMER NAME]],Country[#All],3,0)</f>
        <v>Export</v>
      </c>
      <c r="I500" s="1" t="str">
        <f>TEXT(InputData[[#This Row],[DATE]],"mmm")</f>
        <v>Jul</v>
      </c>
      <c r="J500" s="1">
        <f>WEEKNUM(InputData[[#This Row],[DATE]])</f>
        <v>31</v>
      </c>
    </row>
    <row r="501" spans="1:10" x14ac:dyDescent="0.25">
      <c r="A501" s="3">
        <v>44406</v>
      </c>
      <c r="B501" s="6" t="s">
        <v>73</v>
      </c>
      <c r="C501" s="4" t="s">
        <v>44</v>
      </c>
      <c r="D501" s="5">
        <v>82.08</v>
      </c>
      <c r="E501" s="1">
        <v>15</v>
      </c>
      <c r="F501" s="1">
        <f>InputData[[#This Row],[UNIT PRICE ($)]]*InputData[[#This Row],[QUANTITY]]</f>
        <v>1231.2</v>
      </c>
      <c r="G501" s="1" t="str">
        <f>VLOOKUP(InputData[[#This Row],[CUSTOMER NAME]],Country[#All],2,0)</f>
        <v>India</v>
      </c>
      <c r="H501" s="1" t="str">
        <f>VLOOKUP(InputData[[#This Row],[CUSTOMER NAME]],Country[#All],3,0)</f>
        <v>East</v>
      </c>
      <c r="I501" s="1" t="str">
        <f>TEXT(InputData[[#This Row],[DATE]],"mmm")</f>
        <v>Jul</v>
      </c>
      <c r="J501" s="1">
        <f>WEEKNUM(InputData[[#This Row],[DATE]])</f>
        <v>31</v>
      </c>
    </row>
    <row r="502" spans="1:10" x14ac:dyDescent="0.25">
      <c r="A502" s="3">
        <v>44407</v>
      </c>
      <c r="B502" s="6" t="s">
        <v>71</v>
      </c>
      <c r="C502" s="4" t="s">
        <v>6</v>
      </c>
      <c r="D502" s="5">
        <v>85.5</v>
      </c>
      <c r="E502" s="1">
        <v>25</v>
      </c>
      <c r="F502" s="1">
        <f>InputData[[#This Row],[UNIT PRICE ($)]]*InputData[[#This Row],[QUANTITY]]</f>
        <v>2137.5</v>
      </c>
      <c r="G502" s="1" t="str">
        <f>VLOOKUP(InputData[[#This Row],[CUSTOMER NAME]],Country[#All],2,0)</f>
        <v>India</v>
      </c>
      <c r="H502" s="1" t="str">
        <f>VLOOKUP(InputData[[#This Row],[CUSTOMER NAME]],Country[#All],3,0)</f>
        <v>Central</v>
      </c>
      <c r="I502" s="1" t="str">
        <f>TEXT(InputData[[#This Row],[DATE]],"mmm")</f>
        <v>Jul</v>
      </c>
      <c r="J502" s="1">
        <f>WEEKNUM(InputData[[#This Row],[DATE]])</f>
        <v>31</v>
      </c>
    </row>
    <row r="503" spans="1:10" x14ac:dyDescent="0.25">
      <c r="A503" s="3">
        <v>44407</v>
      </c>
      <c r="B503" s="6" t="s">
        <v>87</v>
      </c>
      <c r="C503" s="4" t="s">
        <v>36</v>
      </c>
      <c r="D503" s="5">
        <v>96.3</v>
      </c>
      <c r="E503" s="1">
        <v>12</v>
      </c>
      <c r="F503" s="1">
        <f>InputData[[#This Row],[UNIT PRICE ($)]]*InputData[[#This Row],[QUANTITY]]</f>
        <v>1155.5999999999999</v>
      </c>
      <c r="G503" s="1" t="str">
        <f>VLOOKUP(InputData[[#This Row],[CUSTOMER NAME]],Country[#All],2,0)</f>
        <v>France</v>
      </c>
      <c r="H503" s="1" t="str">
        <f>VLOOKUP(InputData[[#This Row],[CUSTOMER NAME]],Country[#All],3,0)</f>
        <v>Export</v>
      </c>
      <c r="I503" s="1" t="str">
        <f>TEXT(InputData[[#This Row],[DATE]],"mmm")</f>
        <v>Jul</v>
      </c>
      <c r="J503" s="1">
        <f>WEEKNUM(InputData[[#This Row],[DATE]])</f>
        <v>31</v>
      </c>
    </row>
    <row r="504" spans="1:10" x14ac:dyDescent="0.25">
      <c r="A504" s="3">
        <v>44408</v>
      </c>
      <c r="B504" s="6" t="s">
        <v>69</v>
      </c>
      <c r="C504" s="4" t="s">
        <v>12</v>
      </c>
      <c r="D504" s="5">
        <v>94.17</v>
      </c>
      <c r="E504" s="1">
        <v>12</v>
      </c>
      <c r="F504" s="1">
        <f>InputData[[#This Row],[UNIT PRICE ($)]]*InputData[[#This Row],[QUANTITY]]</f>
        <v>1130.04</v>
      </c>
      <c r="G504" s="1" t="str">
        <f>VLOOKUP(InputData[[#This Row],[CUSTOMER NAME]],Country[#All],2,0)</f>
        <v>India</v>
      </c>
      <c r="H504" s="1" t="str">
        <f>VLOOKUP(InputData[[#This Row],[CUSTOMER NAME]],Country[#All],3,0)</f>
        <v>South</v>
      </c>
      <c r="I504" s="1" t="str">
        <f>TEXT(InputData[[#This Row],[DATE]],"mmm")</f>
        <v>Jul</v>
      </c>
      <c r="J504" s="1">
        <f>WEEKNUM(InputData[[#This Row],[DATE]])</f>
        <v>31</v>
      </c>
    </row>
    <row r="505" spans="1:10" x14ac:dyDescent="0.25">
      <c r="A505" s="3">
        <v>44408</v>
      </c>
      <c r="B505" s="6" t="s">
        <v>83</v>
      </c>
      <c r="C505" s="4" t="s">
        <v>42</v>
      </c>
      <c r="D505" s="5">
        <v>162</v>
      </c>
      <c r="E505" s="1">
        <v>31</v>
      </c>
      <c r="F505" s="1">
        <f>InputData[[#This Row],[UNIT PRICE ($)]]*InputData[[#This Row],[QUANTITY]]</f>
        <v>5022</v>
      </c>
      <c r="G505" s="1" t="str">
        <f>VLOOKUP(InputData[[#This Row],[CUSTOMER NAME]],Country[#All],2,0)</f>
        <v>India</v>
      </c>
      <c r="H505" s="1" t="str">
        <f>VLOOKUP(InputData[[#This Row],[CUSTOMER NAME]],Country[#All],3,0)</f>
        <v>North</v>
      </c>
      <c r="I505" s="1" t="str">
        <f>TEXT(InputData[[#This Row],[DATE]],"mmm")</f>
        <v>Jul</v>
      </c>
      <c r="J505" s="1">
        <f>WEEKNUM(InputData[[#This Row],[DATE]])</f>
        <v>31</v>
      </c>
    </row>
    <row r="506" spans="1:10" x14ac:dyDescent="0.25">
      <c r="A506" s="3">
        <v>44409</v>
      </c>
      <c r="B506" s="6" t="s">
        <v>88</v>
      </c>
      <c r="C506" s="4" t="s">
        <v>1</v>
      </c>
      <c r="D506" s="5">
        <v>103.88</v>
      </c>
      <c r="E506" s="1">
        <v>11</v>
      </c>
      <c r="F506" s="1">
        <f>InputData[[#This Row],[UNIT PRICE ($)]]*InputData[[#This Row],[QUANTITY]]</f>
        <v>1142.6799999999998</v>
      </c>
      <c r="G506" s="1" t="str">
        <f>VLOOKUP(InputData[[#This Row],[CUSTOMER NAME]],Country[#All],2,0)</f>
        <v>India</v>
      </c>
      <c r="H506" s="1" t="str">
        <f>VLOOKUP(InputData[[#This Row],[CUSTOMER NAME]],Country[#All],3,0)</f>
        <v>South</v>
      </c>
      <c r="I506" s="1" t="str">
        <f>TEXT(InputData[[#This Row],[DATE]],"mmm")</f>
        <v>Aug</v>
      </c>
      <c r="J506" s="1">
        <f>WEEKNUM(InputData[[#This Row],[DATE]])</f>
        <v>32</v>
      </c>
    </row>
    <row r="507" spans="1:10" x14ac:dyDescent="0.25">
      <c r="A507" s="3">
        <v>44410</v>
      </c>
      <c r="B507" s="6" t="s">
        <v>75</v>
      </c>
      <c r="C507" s="4" t="s">
        <v>23</v>
      </c>
      <c r="D507" s="5">
        <v>149.46</v>
      </c>
      <c r="E507" s="1">
        <v>3</v>
      </c>
      <c r="F507" s="1">
        <f>InputData[[#This Row],[UNIT PRICE ($)]]*InputData[[#This Row],[QUANTITY]]</f>
        <v>448.38</v>
      </c>
      <c r="G507" s="1" t="str">
        <f>VLOOKUP(InputData[[#This Row],[CUSTOMER NAME]],Country[#All],2,0)</f>
        <v>Russia</v>
      </c>
      <c r="H507" s="1" t="str">
        <f>VLOOKUP(InputData[[#This Row],[CUSTOMER NAME]],Country[#All],3,0)</f>
        <v>Export</v>
      </c>
      <c r="I507" s="1" t="str">
        <f>TEXT(InputData[[#This Row],[DATE]],"mmm")</f>
        <v>Aug</v>
      </c>
      <c r="J507" s="1">
        <f>WEEKNUM(InputData[[#This Row],[DATE]])</f>
        <v>32</v>
      </c>
    </row>
    <row r="508" spans="1:10" x14ac:dyDescent="0.25">
      <c r="A508" s="3">
        <v>44411</v>
      </c>
      <c r="B508" s="6" t="s">
        <v>67</v>
      </c>
      <c r="C508" s="4" t="s">
        <v>34</v>
      </c>
      <c r="D508" s="5">
        <v>58.3</v>
      </c>
      <c r="E508" s="1">
        <v>12</v>
      </c>
      <c r="F508" s="1">
        <f>InputData[[#This Row],[UNIT PRICE ($)]]*InputData[[#This Row],[QUANTITY]]</f>
        <v>699.59999999999991</v>
      </c>
      <c r="G508" s="1" t="str">
        <f>VLOOKUP(InputData[[#This Row],[CUSTOMER NAME]],Country[#All],2,0)</f>
        <v>United Kingdom</v>
      </c>
      <c r="H508" s="1" t="str">
        <f>VLOOKUP(InputData[[#This Row],[CUSTOMER NAME]],Country[#All],3,0)</f>
        <v>Export</v>
      </c>
      <c r="I508" s="1" t="str">
        <f>TEXT(InputData[[#This Row],[DATE]],"mmm")</f>
        <v>Aug</v>
      </c>
      <c r="J508" s="1">
        <f>WEEKNUM(InputData[[#This Row],[DATE]])</f>
        <v>32</v>
      </c>
    </row>
    <row r="509" spans="1:10" x14ac:dyDescent="0.25">
      <c r="A509" s="3">
        <v>44411</v>
      </c>
      <c r="B509" s="6" t="s">
        <v>80</v>
      </c>
      <c r="C509" s="4" t="s">
        <v>22</v>
      </c>
      <c r="D509" s="5">
        <v>141.57</v>
      </c>
      <c r="E509" s="1">
        <v>13</v>
      </c>
      <c r="F509" s="1">
        <f>InputData[[#This Row],[UNIT PRICE ($)]]*InputData[[#This Row],[QUANTITY]]</f>
        <v>1840.4099999999999</v>
      </c>
      <c r="G509" s="1" t="str">
        <f>VLOOKUP(InputData[[#This Row],[CUSTOMER NAME]],Country[#All],2,0)</f>
        <v>South Africa</v>
      </c>
      <c r="H509" s="1" t="str">
        <f>VLOOKUP(InputData[[#This Row],[CUSTOMER NAME]],Country[#All],3,0)</f>
        <v>Export</v>
      </c>
      <c r="I509" s="1" t="str">
        <f>TEXT(InputData[[#This Row],[DATE]],"mmm")</f>
        <v>Aug</v>
      </c>
      <c r="J509" s="1">
        <f>WEEKNUM(InputData[[#This Row],[DATE]])</f>
        <v>32</v>
      </c>
    </row>
    <row r="510" spans="1:10" x14ac:dyDescent="0.25">
      <c r="A510" s="3">
        <v>44411</v>
      </c>
      <c r="B510" s="6" t="s">
        <v>80</v>
      </c>
      <c r="C510" s="4" t="s">
        <v>12</v>
      </c>
      <c r="D510" s="5">
        <v>94.17</v>
      </c>
      <c r="E510" s="1">
        <v>5</v>
      </c>
      <c r="F510" s="1">
        <f>InputData[[#This Row],[UNIT PRICE ($)]]*InputData[[#This Row],[QUANTITY]]</f>
        <v>470.85</v>
      </c>
      <c r="G510" s="1" t="str">
        <f>VLOOKUP(InputData[[#This Row],[CUSTOMER NAME]],Country[#All],2,0)</f>
        <v>South Africa</v>
      </c>
      <c r="H510" s="1" t="str">
        <f>VLOOKUP(InputData[[#This Row],[CUSTOMER NAME]],Country[#All],3,0)</f>
        <v>Export</v>
      </c>
      <c r="I510" s="1" t="str">
        <f>TEXT(InputData[[#This Row],[DATE]],"mmm")</f>
        <v>Aug</v>
      </c>
      <c r="J510" s="1">
        <f>WEEKNUM(InputData[[#This Row],[DATE]])</f>
        <v>32</v>
      </c>
    </row>
    <row r="511" spans="1:10" x14ac:dyDescent="0.25">
      <c r="A511" s="3">
        <v>44411</v>
      </c>
      <c r="B511" s="6" t="s">
        <v>116</v>
      </c>
      <c r="C511" s="4" t="s">
        <v>14</v>
      </c>
      <c r="D511" s="5">
        <v>146.72</v>
      </c>
      <c r="E511" s="1">
        <v>8</v>
      </c>
      <c r="F511" s="1">
        <f>InputData[[#This Row],[UNIT PRICE ($)]]*InputData[[#This Row],[QUANTITY]]</f>
        <v>1173.76</v>
      </c>
      <c r="G511" s="1" t="str">
        <f>VLOOKUP(InputData[[#This Row],[CUSTOMER NAME]],Country[#All],2,0)</f>
        <v>Germany</v>
      </c>
      <c r="H511" s="1" t="str">
        <f>VLOOKUP(InputData[[#This Row],[CUSTOMER NAME]],Country[#All],3,0)</f>
        <v>Export</v>
      </c>
      <c r="I511" s="1" t="str">
        <f>TEXT(InputData[[#This Row],[DATE]],"mmm")</f>
        <v>Aug</v>
      </c>
      <c r="J511" s="1">
        <f>WEEKNUM(InputData[[#This Row],[DATE]])</f>
        <v>32</v>
      </c>
    </row>
    <row r="512" spans="1:10" x14ac:dyDescent="0.25">
      <c r="A512" s="3">
        <v>44412</v>
      </c>
      <c r="B512" s="6" t="s">
        <v>61</v>
      </c>
      <c r="C512" s="4" t="s">
        <v>26</v>
      </c>
      <c r="D512" s="5">
        <v>24.66</v>
      </c>
      <c r="E512" s="1">
        <v>16</v>
      </c>
      <c r="F512" s="1">
        <f>InputData[[#This Row],[UNIT PRICE ($)]]*InputData[[#This Row],[QUANTITY]]</f>
        <v>394.56</v>
      </c>
      <c r="G512" s="1" t="str">
        <f>VLOOKUP(InputData[[#This Row],[CUSTOMER NAME]],Country[#All],2,0)</f>
        <v>Bangladesh</v>
      </c>
      <c r="H512" s="1" t="str">
        <f>VLOOKUP(InputData[[#This Row],[CUSTOMER NAME]],Country[#All],3,0)</f>
        <v>Export</v>
      </c>
      <c r="I512" s="1" t="str">
        <f>TEXT(InputData[[#This Row],[DATE]],"mmm")</f>
        <v>Aug</v>
      </c>
      <c r="J512" s="1">
        <f>WEEKNUM(InputData[[#This Row],[DATE]])</f>
        <v>32</v>
      </c>
    </row>
    <row r="513" spans="1:10" x14ac:dyDescent="0.25">
      <c r="A513" s="3">
        <v>44413</v>
      </c>
      <c r="B513" s="6" t="s">
        <v>70</v>
      </c>
      <c r="C513" s="4" t="s">
        <v>28</v>
      </c>
      <c r="D513" s="5">
        <v>41.81</v>
      </c>
      <c r="E513" s="1">
        <v>14</v>
      </c>
      <c r="F513" s="1">
        <f>InputData[[#This Row],[UNIT PRICE ($)]]*InputData[[#This Row],[QUANTITY]]</f>
        <v>585.34</v>
      </c>
      <c r="G513" s="1" t="str">
        <f>VLOOKUP(InputData[[#This Row],[CUSTOMER NAME]],Country[#All],2,0)</f>
        <v>Mexico</v>
      </c>
      <c r="H513" s="1" t="str">
        <f>VLOOKUP(InputData[[#This Row],[CUSTOMER NAME]],Country[#All],3,0)</f>
        <v>Export</v>
      </c>
      <c r="I513" s="1" t="str">
        <f>TEXT(InputData[[#This Row],[DATE]],"mmm")</f>
        <v>Aug</v>
      </c>
      <c r="J513" s="1">
        <f>WEEKNUM(InputData[[#This Row],[DATE]])</f>
        <v>32</v>
      </c>
    </row>
    <row r="514" spans="1:10" x14ac:dyDescent="0.25">
      <c r="A514" s="3">
        <v>44414</v>
      </c>
      <c r="B514" s="6" t="s">
        <v>64</v>
      </c>
      <c r="C514" s="4" t="s">
        <v>37</v>
      </c>
      <c r="D514" s="5">
        <v>85.76</v>
      </c>
      <c r="E514" s="1">
        <v>1</v>
      </c>
      <c r="F514" s="1">
        <f>InputData[[#This Row],[UNIT PRICE ($)]]*InputData[[#This Row],[QUANTITY]]</f>
        <v>85.76</v>
      </c>
      <c r="G514" s="1" t="str">
        <f>VLOOKUP(InputData[[#This Row],[CUSTOMER NAME]],Country[#All],2,0)</f>
        <v>India</v>
      </c>
      <c r="H514" s="1" t="str">
        <f>VLOOKUP(InputData[[#This Row],[CUSTOMER NAME]],Country[#All],3,0)</f>
        <v>Northeast</v>
      </c>
      <c r="I514" s="1" t="str">
        <f>TEXT(InputData[[#This Row],[DATE]],"mmm")</f>
        <v>Aug</v>
      </c>
      <c r="J514" s="1">
        <f>WEEKNUM(InputData[[#This Row],[DATE]])</f>
        <v>32</v>
      </c>
    </row>
    <row r="515" spans="1:10" x14ac:dyDescent="0.25">
      <c r="A515" s="3">
        <v>44414</v>
      </c>
      <c r="B515" s="6" t="s">
        <v>80</v>
      </c>
      <c r="C515" s="4" t="s">
        <v>16</v>
      </c>
      <c r="D515" s="5">
        <v>16.64</v>
      </c>
      <c r="E515" s="1">
        <v>9</v>
      </c>
      <c r="F515" s="1">
        <f>InputData[[#This Row],[UNIT PRICE ($)]]*InputData[[#This Row],[QUANTITY]]</f>
        <v>149.76</v>
      </c>
      <c r="G515" s="1" t="str">
        <f>VLOOKUP(InputData[[#This Row],[CUSTOMER NAME]],Country[#All],2,0)</f>
        <v>South Africa</v>
      </c>
      <c r="H515" s="1" t="str">
        <f>VLOOKUP(InputData[[#This Row],[CUSTOMER NAME]],Country[#All],3,0)</f>
        <v>Export</v>
      </c>
      <c r="I515" s="1" t="str">
        <f>TEXT(InputData[[#This Row],[DATE]],"mmm")</f>
        <v>Aug</v>
      </c>
      <c r="J515" s="1">
        <f>WEEKNUM(InputData[[#This Row],[DATE]])</f>
        <v>32</v>
      </c>
    </row>
    <row r="516" spans="1:10" x14ac:dyDescent="0.25">
      <c r="A516" s="3">
        <v>44416</v>
      </c>
      <c r="B516" s="6" t="s">
        <v>63</v>
      </c>
      <c r="C516" s="4" t="s">
        <v>21</v>
      </c>
      <c r="D516" s="5">
        <v>162.54</v>
      </c>
      <c r="E516" s="1">
        <v>11</v>
      </c>
      <c r="F516" s="1">
        <f>InputData[[#This Row],[UNIT PRICE ($)]]*InputData[[#This Row],[QUANTITY]]</f>
        <v>1787.9399999999998</v>
      </c>
      <c r="G516" s="1" t="str">
        <f>VLOOKUP(InputData[[#This Row],[CUSTOMER NAME]],Country[#All],2,0)</f>
        <v>Saudi Arabia</v>
      </c>
      <c r="H516" s="1" t="str">
        <f>VLOOKUP(InputData[[#This Row],[CUSTOMER NAME]],Country[#All],3,0)</f>
        <v>Export</v>
      </c>
      <c r="I516" s="1" t="str">
        <f>TEXT(InputData[[#This Row],[DATE]],"mmm")</f>
        <v>Aug</v>
      </c>
      <c r="J516" s="1">
        <f>WEEKNUM(InputData[[#This Row],[DATE]])</f>
        <v>33</v>
      </c>
    </row>
    <row r="517" spans="1:10" x14ac:dyDescent="0.25">
      <c r="A517" s="3">
        <v>44416</v>
      </c>
      <c r="B517" s="6" t="s">
        <v>71</v>
      </c>
      <c r="C517" s="4" t="s">
        <v>32</v>
      </c>
      <c r="D517" s="5">
        <v>117.48</v>
      </c>
      <c r="E517" s="1">
        <v>12</v>
      </c>
      <c r="F517" s="1">
        <f>InputData[[#This Row],[UNIT PRICE ($)]]*InputData[[#This Row],[QUANTITY]]</f>
        <v>1409.76</v>
      </c>
      <c r="G517" s="1" t="str">
        <f>VLOOKUP(InputData[[#This Row],[CUSTOMER NAME]],Country[#All],2,0)</f>
        <v>India</v>
      </c>
      <c r="H517" s="1" t="str">
        <f>VLOOKUP(InputData[[#This Row],[CUSTOMER NAME]],Country[#All],3,0)</f>
        <v>Central</v>
      </c>
      <c r="I517" s="1" t="str">
        <f>TEXT(InputData[[#This Row],[DATE]],"mmm")</f>
        <v>Aug</v>
      </c>
      <c r="J517" s="1">
        <f>WEEKNUM(InputData[[#This Row],[DATE]])</f>
        <v>33</v>
      </c>
    </row>
    <row r="518" spans="1:10" x14ac:dyDescent="0.25">
      <c r="A518" s="3">
        <v>44416</v>
      </c>
      <c r="B518" s="6" t="s">
        <v>74</v>
      </c>
      <c r="C518" s="4" t="s">
        <v>15</v>
      </c>
      <c r="D518" s="5">
        <v>15.719999999999999</v>
      </c>
      <c r="E518" s="1">
        <v>38</v>
      </c>
      <c r="F518" s="1">
        <f>InputData[[#This Row],[UNIT PRICE ($)]]*InputData[[#This Row],[QUANTITY]]</f>
        <v>597.3599999999999</v>
      </c>
      <c r="G518" s="1" t="str">
        <f>VLOOKUP(InputData[[#This Row],[CUSTOMER NAME]],Country[#All],2,0)</f>
        <v>Brazil</v>
      </c>
      <c r="H518" s="1" t="str">
        <f>VLOOKUP(InputData[[#This Row],[CUSTOMER NAME]],Country[#All],3,0)</f>
        <v>Export</v>
      </c>
      <c r="I518" s="1" t="str">
        <f>TEXT(InputData[[#This Row],[DATE]],"mmm")</f>
        <v>Aug</v>
      </c>
      <c r="J518" s="1">
        <f>WEEKNUM(InputData[[#This Row],[DATE]])</f>
        <v>33</v>
      </c>
    </row>
    <row r="519" spans="1:10" x14ac:dyDescent="0.25">
      <c r="A519" s="3">
        <v>44416</v>
      </c>
      <c r="B519" s="6" t="s">
        <v>78</v>
      </c>
      <c r="C519" s="4" t="s">
        <v>16</v>
      </c>
      <c r="D519" s="5">
        <v>16.64</v>
      </c>
      <c r="E519" s="1">
        <v>2</v>
      </c>
      <c r="F519" s="1">
        <f>InputData[[#This Row],[UNIT PRICE ($)]]*InputData[[#This Row],[QUANTITY]]</f>
        <v>33.28</v>
      </c>
      <c r="G519" s="1" t="str">
        <f>VLOOKUP(InputData[[#This Row],[CUSTOMER NAME]],Country[#All],2,0)</f>
        <v>India</v>
      </c>
      <c r="H519" s="1" t="str">
        <f>VLOOKUP(InputData[[#This Row],[CUSTOMER NAME]],Country[#All],3,0)</f>
        <v>Central</v>
      </c>
      <c r="I519" s="1" t="str">
        <f>TEXT(InputData[[#This Row],[DATE]],"mmm")</f>
        <v>Aug</v>
      </c>
      <c r="J519" s="1">
        <f>WEEKNUM(InputData[[#This Row],[DATE]])</f>
        <v>33</v>
      </c>
    </row>
    <row r="520" spans="1:10" x14ac:dyDescent="0.25">
      <c r="A520" s="3">
        <v>44418</v>
      </c>
      <c r="B520" s="6" t="s">
        <v>109</v>
      </c>
      <c r="C520" s="4" t="s">
        <v>38</v>
      </c>
      <c r="D520" s="5">
        <v>79.92</v>
      </c>
      <c r="E520" s="1">
        <v>38</v>
      </c>
      <c r="F520" s="1">
        <f>InputData[[#This Row],[UNIT PRICE ($)]]*InputData[[#This Row],[QUANTITY]]</f>
        <v>3036.96</v>
      </c>
      <c r="G520" s="1" t="str">
        <f>VLOOKUP(InputData[[#This Row],[CUSTOMER NAME]],Country[#All],2,0)</f>
        <v>Pakistan</v>
      </c>
      <c r="H520" s="1" t="str">
        <f>VLOOKUP(InputData[[#This Row],[CUSTOMER NAME]],Country[#All],3,0)</f>
        <v>Export</v>
      </c>
      <c r="I520" s="1" t="str">
        <f>TEXT(InputData[[#This Row],[DATE]],"mmm")</f>
        <v>Aug</v>
      </c>
      <c r="J520" s="1">
        <f>WEEKNUM(InputData[[#This Row],[DATE]])</f>
        <v>33</v>
      </c>
    </row>
    <row r="521" spans="1:10" x14ac:dyDescent="0.25">
      <c r="A521" s="3">
        <v>44418</v>
      </c>
      <c r="B521" s="6" t="s">
        <v>84</v>
      </c>
      <c r="C521" s="4" t="s">
        <v>5</v>
      </c>
      <c r="D521" s="5">
        <v>155.61000000000001</v>
      </c>
      <c r="E521" s="1">
        <v>4</v>
      </c>
      <c r="F521" s="1">
        <f>InputData[[#This Row],[UNIT PRICE ($)]]*InputData[[#This Row],[QUANTITY]]</f>
        <v>622.44000000000005</v>
      </c>
      <c r="G521" s="1" t="str">
        <f>VLOOKUP(InputData[[#This Row],[CUSTOMER NAME]],Country[#All],2,0)</f>
        <v>Ethiopia</v>
      </c>
      <c r="H521" s="1" t="str">
        <f>VLOOKUP(InputData[[#This Row],[CUSTOMER NAME]],Country[#All],3,0)</f>
        <v>Export</v>
      </c>
      <c r="I521" s="1" t="str">
        <f>TEXT(InputData[[#This Row],[DATE]],"mmm")</f>
        <v>Aug</v>
      </c>
      <c r="J521" s="1">
        <f>WEEKNUM(InputData[[#This Row],[DATE]])</f>
        <v>33</v>
      </c>
    </row>
    <row r="522" spans="1:10" x14ac:dyDescent="0.25">
      <c r="A522" s="3">
        <v>44418</v>
      </c>
      <c r="B522" s="6" t="s">
        <v>88</v>
      </c>
      <c r="C522" s="4" t="s">
        <v>44</v>
      </c>
      <c r="D522" s="5">
        <v>82.08</v>
      </c>
      <c r="E522" s="1">
        <v>10</v>
      </c>
      <c r="F522" s="1">
        <f>InputData[[#This Row],[UNIT PRICE ($)]]*InputData[[#This Row],[QUANTITY]]</f>
        <v>820.8</v>
      </c>
      <c r="G522" s="1" t="str">
        <f>VLOOKUP(InputData[[#This Row],[CUSTOMER NAME]],Country[#All],2,0)</f>
        <v>India</v>
      </c>
      <c r="H522" s="1" t="str">
        <f>VLOOKUP(InputData[[#This Row],[CUSTOMER NAME]],Country[#All],3,0)</f>
        <v>South</v>
      </c>
      <c r="I522" s="1" t="str">
        <f>TEXT(InputData[[#This Row],[DATE]],"mmm")</f>
        <v>Aug</v>
      </c>
      <c r="J522" s="1">
        <f>WEEKNUM(InputData[[#This Row],[DATE]])</f>
        <v>33</v>
      </c>
    </row>
    <row r="523" spans="1:10" x14ac:dyDescent="0.25">
      <c r="A523" s="3">
        <v>44418</v>
      </c>
      <c r="B523" s="6" t="s">
        <v>89</v>
      </c>
      <c r="C523" s="4" t="s">
        <v>6</v>
      </c>
      <c r="D523" s="5">
        <v>85.5</v>
      </c>
      <c r="E523" s="1">
        <v>6</v>
      </c>
      <c r="F523" s="1">
        <f>InputData[[#This Row],[UNIT PRICE ($)]]*InputData[[#This Row],[QUANTITY]]</f>
        <v>513</v>
      </c>
      <c r="G523" s="1" t="str">
        <f>VLOOKUP(InputData[[#This Row],[CUSTOMER NAME]],Country[#All],2,0)</f>
        <v>Mexico</v>
      </c>
      <c r="H523" s="1" t="str">
        <f>VLOOKUP(InputData[[#This Row],[CUSTOMER NAME]],Country[#All],3,0)</f>
        <v>Export</v>
      </c>
      <c r="I523" s="1" t="str">
        <f>TEXT(InputData[[#This Row],[DATE]],"mmm")</f>
        <v>Aug</v>
      </c>
      <c r="J523" s="1">
        <f>WEEKNUM(InputData[[#This Row],[DATE]])</f>
        <v>33</v>
      </c>
    </row>
    <row r="524" spans="1:10" x14ac:dyDescent="0.25">
      <c r="A524" s="3">
        <v>44419</v>
      </c>
      <c r="B524" s="6" t="s">
        <v>73</v>
      </c>
      <c r="C524" s="4" t="s">
        <v>23</v>
      </c>
      <c r="D524" s="5">
        <v>149.46</v>
      </c>
      <c r="E524" s="1">
        <v>4</v>
      </c>
      <c r="F524" s="1">
        <f>InputData[[#This Row],[UNIT PRICE ($)]]*InputData[[#This Row],[QUANTITY]]</f>
        <v>597.84</v>
      </c>
      <c r="G524" s="1" t="str">
        <f>VLOOKUP(InputData[[#This Row],[CUSTOMER NAME]],Country[#All],2,0)</f>
        <v>India</v>
      </c>
      <c r="H524" s="1" t="str">
        <f>VLOOKUP(InputData[[#This Row],[CUSTOMER NAME]],Country[#All],3,0)</f>
        <v>East</v>
      </c>
      <c r="I524" s="1" t="str">
        <f>TEXT(InputData[[#This Row],[DATE]],"mmm")</f>
        <v>Aug</v>
      </c>
      <c r="J524" s="1">
        <f>WEEKNUM(InputData[[#This Row],[DATE]])</f>
        <v>33</v>
      </c>
    </row>
    <row r="525" spans="1:10" x14ac:dyDescent="0.25">
      <c r="A525" s="3">
        <v>44419</v>
      </c>
      <c r="B525" s="6" t="s">
        <v>76</v>
      </c>
      <c r="C525" s="4" t="s">
        <v>30</v>
      </c>
      <c r="D525" s="5">
        <v>201.28</v>
      </c>
      <c r="E525" s="1">
        <v>20</v>
      </c>
      <c r="F525" s="1">
        <f>InputData[[#This Row],[UNIT PRICE ($)]]*InputData[[#This Row],[QUANTITY]]</f>
        <v>4025.6</v>
      </c>
      <c r="G525" s="1" t="str">
        <f>VLOOKUP(InputData[[#This Row],[CUSTOMER NAME]],Country[#All],2,0)</f>
        <v>Saudi Arabia</v>
      </c>
      <c r="H525" s="1" t="str">
        <f>VLOOKUP(InputData[[#This Row],[CUSTOMER NAME]],Country[#All],3,0)</f>
        <v>Export</v>
      </c>
      <c r="I525" s="1" t="str">
        <f>TEXT(InputData[[#This Row],[DATE]],"mmm")</f>
        <v>Aug</v>
      </c>
      <c r="J525" s="1">
        <f>WEEKNUM(InputData[[#This Row],[DATE]])</f>
        <v>33</v>
      </c>
    </row>
    <row r="526" spans="1:10" x14ac:dyDescent="0.25">
      <c r="A526" s="3">
        <v>44421</v>
      </c>
      <c r="B526" s="6" t="s">
        <v>73</v>
      </c>
      <c r="C526" s="4" t="s">
        <v>11</v>
      </c>
      <c r="D526" s="5">
        <v>48.4</v>
      </c>
      <c r="E526" s="1">
        <v>13</v>
      </c>
      <c r="F526" s="1">
        <f>InputData[[#This Row],[UNIT PRICE ($)]]*InputData[[#This Row],[QUANTITY]]</f>
        <v>629.19999999999993</v>
      </c>
      <c r="G526" s="1" t="str">
        <f>VLOOKUP(InputData[[#This Row],[CUSTOMER NAME]],Country[#All],2,0)</f>
        <v>India</v>
      </c>
      <c r="H526" s="1" t="str">
        <f>VLOOKUP(InputData[[#This Row],[CUSTOMER NAME]],Country[#All],3,0)</f>
        <v>East</v>
      </c>
      <c r="I526" s="1" t="str">
        <f>TEXT(InputData[[#This Row],[DATE]],"mmm")</f>
        <v>Aug</v>
      </c>
      <c r="J526" s="1">
        <f>WEEKNUM(InputData[[#This Row],[DATE]])</f>
        <v>33</v>
      </c>
    </row>
    <row r="527" spans="1:10" x14ac:dyDescent="0.25">
      <c r="A527" s="3">
        <v>44421</v>
      </c>
      <c r="B527" s="6" t="s">
        <v>85</v>
      </c>
      <c r="C527" s="4" t="s">
        <v>27</v>
      </c>
      <c r="D527" s="5">
        <v>57.120000000000005</v>
      </c>
      <c r="E527" s="1">
        <v>9</v>
      </c>
      <c r="F527" s="1">
        <f>InputData[[#This Row],[UNIT PRICE ($)]]*InputData[[#This Row],[QUANTITY]]</f>
        <v>514.08000000000004</v>
      </c>
      <c r="G527" s="1" t="str">
        <f>VLOOKUP(InputData[[#This Row],[CUSTOMER NAME]],Country[#All],2,0)</f>
        <v>India</v>
      </c>
      <c r="H527" s="1" t="str">
        <f>VLOOKUP(InputData[[#This Row],[CUSTOMER NAME]],Country[#All],3,0)</f>
        <v>Northeast</v>
      </c>
      <c r="I527" s="1" t="str">
        <f>TEXT(InputData[[#This Row],[DATE]],"mmm")</f>
        <v>Aug</v>
      </c>
      <c r="J527" s="1">
        <f>WEEKNUM(InputData[[#This Row],[DATE]])</f>
        <v>33</v>
      </c>
    </row>
    <row r="528" spans="1:10" x14ac:dyDescent="0.25">
      <c r="A528" s="3">
        <v>44422</v>
      </c>
      <c r="B528" s="6" t="s">
        <v>61</v>
      </c>
      <c r="C528" s="4" t="s">
        <v>30</v>
      </c>
      <c r="D528" s="5">
        <v>201.28</v>
      </c>
      <c r="E528" s="1">
        <v>14</v>
      </c>
      <c r="F528" s="1">
        <f>InputData[[#This Row],[UNIT PRICE ($)]]*InputData[[#This Row],[QUANTITY]]</f>
        <v>2817.92</v>
      </c>
      <c r="G528" s="1" t="str">
        <f>VLOOKUP(InputData[[#This Row],[CUSTOMER NAME]],Country[#All],2,0)</f>
        <v>Bangladesh</v>
      </c>
      <c r="H528" s="1" t="str">
        <f>VLOOKUP(InputData[[#This Row],[CUSTOMER NAME]],Country[#All],3,0)</f>
        <v>Export</v>
      </c>
      <c r="I528" s="1" t="str">
        <f>TEXT(InputData[[#This Row],[DATE]],"mmm")</f>
        <v>Aug</v>
      </c>
      <c r="J528" s="1">
        <f>WEEKNUM(InputData[[#This Row],[DATE]])</f>
        <v>33</v>
      </c>
    </row>
    <row r="529" spans="1:10" x14ac:dyDescent="0.25">
      <c r="A529" s="3">
        <v>44423</v>
      </c>
      <c r="B529" s="6" t="s">
        <v>73</v>
      </c>
      <c r="C529" s="4" t="s">
        <v>15</v>
      </c>
      <c r="D529" s="5">
        <v>15.719999999999999</v>
      </c>
      <c r="E529" s="1">
        <v>7</v>
      </c>
      <c r="F529" s="1">
        <f>InputData[[#This Row],[UNIT PRICE ($)]]*InputData[[#This Row],[QUANTITY]]</f>
        <v>110.03999999999999</v>
      </c>
      <c r="G529" s="1" t="str">
        <f>VLOOKUP(InputData[[#This Row],[CUSTOMER NAME]],Country[#All],2,0)</f>
        <v>India</v>
      </c>
      <c r="H529" s="1" t="str">
        <f>VLOOKUP(InputData[[#This Row],[CUSTOMER NAME]],Country[#All],3,0)</f>
        <v>East</v>
      </c>
      <c r="I529" s="1" t="str">
        <f>TEXT(InputData[[#This Row],[DATE]],"mmm")</f>
        <v>Aug</v>
      </c>
      <c r="J529" s="1">
        <f>WEEKNUM(InputData[[#This Row],[DATE]])</f>
        <v>34</v>
      </c>
    </row>
    <row r="530" spans="1:10" x14ac:dyDescent="0.25">
      <c r="A530" s="3">
        <v>44423</v>
      </c>
      <c r="B530" s="6" t="s">
        <v>114</v>
      </c>
      <c r="C530" s="4" t="s">
        <v>11</v>
      </c>
      <c r="D530" s="5">
        <v>48.4</v>
      </c>
      <c r="E530" s="1">
        <v>10</v>
      </c>
      <c r="F530" s="1">
        <f>InputData[[#This Row],[UNIT PRICE ($)]]*InputData[[#This Row],[QUANTITY]]</f>
        <v>484</v>
      </c>
      <c r="G530" s="1" t="str">
        <f>VLOOKUP(InputData[[#This Row],[CUSTOMER NAME]],Country[#All],2,0)</f>
        <v>United States of America</v>
      </c>
      <c r="H530" s="1" t="str">
        <f>VLOOKUP(InputData[[#This Row],[CUSTOMER NAME]],Country[#All],3,0)</f>
        <v>Export</v>
      </c>
      <c r="I530" s="1" t="str">
        <f>TEXT(InputData[[#This Row],[DATE]],"mmm")</f>
        <v>Aug</v>
      </c>
      <c r="J530" s="1">
        <f>WEEKNUM(InputData[[#This Row],[DATE]])</f>
        <v>34</v>
      </c>
    </row>
    <row r="531" spans="1:10" x14ac:dyDescent="0.25">
      <c r="A531" s="3">
        <v>44424</v>
      </c>
      <c r="B531" s="6" t="s">
        <v>68</v>
      </c>
      <c r="C531" s="4" t="s">
        <v>9</v>
      </c>
      <c r="D531" s="5">
        <v>7.8599999999999994</v>
      </c>
      <c r="E531" s="1">
        <v>31</v>
      </c>
      <c r="F531" s="1">
        <f>InputData[[#This Row],[UNIT PRICE ($)]]*InputData[[#This Row],[QUANTITY]]</f>
        <v>243.65999999999997</v>
      </c>
      <c r="G531" s="1" t="str">
        <f>VLOOKUP(InputData[[#This Row],[CUSTOMER NAME]],Country[#All],2,0)</f>
        <v>Russia</v>
      </c>
      <c r="H531" s="1" t="str">
        <f>VLOOKUP(InputData[[#This Row],[CUSTOMER NAME]],Country[#All],3,0)</f>
        <v>Export</v>
      </c>
      <c r="I531" s="1" t="str">
        <f>TEXT(InputData[[#This Row],[DATE]],"mmm")</f>
        <v>Aug</v>
      </c>
      <c r="J531" s="1">
        <f>WEEKNUM(InputData[[#This Row],[DATE]])</f>
        <v>34</v>
      </c>
    </row>
    <row r="532" spans="1:10" x14ac:dyDescent="0.25">
      <c r="A532" s="3">
        <v>44424</v>
      </c>
      <c r="B532" s="6" t="s">
        <v>79</v>
      </c>
      <c r="C532" s="4" t="s">
        <v>3</v>
      </c>
      <c r="D532" s="5">
        <v>80.94</v>
      </c>
      <c r="E532" s="1">
        <v>3</v>
      </c>
      <c r="F532" s="1">
        <f>InputData[[#This Row],[UNIT PRICE ($)]]*InputData[[#This Row],[QUANTITY]]</f>
        <v>242.82</v>
      </c>
      <c r="G532" s="1" t="str">
        <f>VLOOKUP(InputData[[#This Row],[CUSTOMER NAME]],Country[#All],2,0)</f>
        <v>United Kingdom</v>
      </c>
      <c r="H532" s="1" t="str">
        <f>VLOOKUP(InputData[[#This Row],[CUSTOMER NAME]],Country[#All],3,0)</f>
        <v>Export</v>
      </c>
      <c r="I532" s="1" t="str">
        <f>TEXT(InputData[[#This Row],[DATE]],"mmm")</f>
        <v>Aug</v>
      </c>
      <c r="J532" s="1">
        <f>WEEKNUM(InputData[[#This Row],[DATE]])</f>
        <v>34</v>
      </c>
    </row>
    <row r="533" spans="1:10" x14ac:dyDescent="0.25">
      <c r="A533" s="3">
        <v>44424</v>
      </c>
      <c r="B533" s="6" t="s">
        <v>85</v>
      </c>
      <c r="C533" s="4" t="s">
        <v>13</v>
      </c>
      <c r="D533" s="5">
        <v>122.08</v>
      </c>
      <c r="E533" s="1">
        <v>1</v>
      </c>
      <c r="F533" s="1">
        <f>InputData[[#This Row],[UNIT PRICE ($)]]*InputData[[#This Row],[QUANTITY]]</f>
        <v>122.08</v>
      </c>
      <c r="G533" s="1" t="str">
        <f>VLOOKUP(InputData[[#This Row],[CUSTOMER NAME]],Country[#All],2,0)</f>
        <v>India</v>
      </c>
      <c r="H533" s="1" t="str">
        <f>VLOOKUP(InputData[[#This Row],[CUSTOMER NAME]],Country[#All],3,0)</f>
        <v>Northeast</v>
      </c>
      <c r="I533" s="1" t="str">
        <f>TEXT(InputData[[#This Row],[DATE]],"mmm")</f>
        <v>Aug</v>
      </c>
      <c r="J533" s="1">
        <f>WEEKNUM(InputData[[#This Row],[DATE]])</f>
        <v>34</v>
      </c>
    </row>
    <row r="534" spans="1:10" x14ac:dyDescent="0.25">
      <c r="A534" s="3">
        <v>44426</v>
      </c>
      <c r="B534" s="6" t="s">
        <v>70</v>
      </c>
      <c r="C534" s="4" t="s">
        <v>25</v>
      </c>
      <c r="D534" s="5">
        <v>8.33</v>
      </c>
      <c r="E534" s="1">
        <v>6</v>
      </c>
      <c r="F534" s="1">
        <f>InputData[[#This Row],[UNIT PRICE ($)]]*InputData[[#This Row],[QUANTITY]]</f>
        <v>49.980000000000004</v>
      </c>
      <c r="G534" s="1" t="str">
        <f>VLOOKUP(InputData[[#This Row],[CUSTOMER NAME]],Country[#All],2,0)</f>
        <v>Mexico</v>
      </c>
      <c r="H534" s="1" t="str">
        <f>VLOOKUP(InputData[[#This Row],[CUSTOMER NAME]],Country[#All],3,0)</f>
        <v>Export</v>
      </c>
      <c r="I534" s="1" t="str">
        <f>TEXT(InputData[[#This Row],[DATE]],"mmm")</f>
        <v>Aug</v>
      </c>
      <c r="J534" s="1">
        <f>WEEKNUM(InputData[[#This Row],[DATE]])</f>
        <v>34</v>
      </c>
    </row>
    <row r="535" spans="1:10" x14ac:dyDescent="0.25">
      <c r="A535" s="3">
        <v>44426</v>
      </c>
      <c r="B535" s="6" t="s">
        <v>79</v>
      </c>
      <c r="C535" s="4" t="s">
        <v>29</v>
      </c>
      <c r="D535" s="5">
        <v>53.11</v>
      </c>
      <c r="E535" s="1">
        <v>8</v>
      </c>
      <c r="F535" s="1">
        <f>InputData[[#This Row],[UNIT PRICE ($)]]*InputData[[#This Row],[QUANTITY]]</f>
        <v>424.88</v>
      </c>
      <c r="G535" s="1" t="str">
        <f>VLOOKUP(InputData[[#This Row],[CUSTOMER NAME]],Country[#All],2,0)</f>
        <v>United Kingdom</v>
      </c>
      <c r="H535" s="1" t="str">
        <f>VLOOKUP(InputData[[#This Row],[CUSTOMER NAME]],Country[#All],3,0)</f>
        <v>Export</v>
      </c>
      <c r="I535" s="1" t="str">
        <f>TEXT(InputData[[#This Row],[DATE]],"mmm")</f>
        <v>Aug</v>
      </c>
      <c r="J535" s="1">
        <f>WEEKNUM(InputData[[#This Row],[DATE]])</f>
        <v>34</v>
      </c>
    </row>
    <row r="536" spans="1:10" x14ac:dyDescent="0.25">
      <c r="A536" s="3">
        <v>44426</v>
      </c>
      <c r="B536" s="6" t="s">
        <v>82</v>
      </c>
      <c r="C536" s="4" t="s">
        <v>29</v>
      </c>
      <c r="D536" s="5">
        <v>53.11</v>
      </c>
      <c r="E536" s="1">
        <v>19</v>
      </c>
      <c r="F536" s="1">
        <f>InputData[[#This Row],[UNIT PRICE ($)]]*InputData[[#This Row],[QUANTITY]]</f>
        <v>1009.09</v>
      </c>
      <c r="G536" s="1" t="str">
        <f>VLOOKUP(InputData[[#This Row],[CUSTOMER NAME]],Country[#All],2,0)</f>
        <v>India</v>
      </c>
      <c r="H536" s="1" t="str">
        <f>VLOOKUP(InputData[[#This Row],[CUSTOMER NAME]],Country[#All],3,0)</f>
        <v>Western</v>
      </c>
      <c r="I536" s="1" t="str">
        <f>TEXT(InputData[[#This Row],[DATE]],"mmm")</f>
        <v>Aug</v>
      </c>
      <c r="J536" s="1">
        <f>WEEKNUM(InputData[[#This Row],[DATE]])</f>
        <v>34</v>
      </c>
    </row>
    <row r="537" spans="1:10" x14ac:dyDescent="0.25">
      <c r="A537" s="3">
        <v>44426</v>
      </c>
      <c r="B537" s="6" t="s">
        <v>114</v>
      </c>
      <c r="C537" s="4" t="s">
        <v>10</v>
      </c>
      <c r="D537" s="5">
        <v>164.28</v>
      </c>
      <c r="E537" s="1">
        <v>2</v>
      </c>
      <c r="F537" s="1">
        <f>InputData[[#This Row],[UNIT PRICE ($)]]*InputData[[#This Row],[QUANTITY]]</f>
        <v>328.56</v>
      </c>
      <c r="G537" s="1" t="str">
        <f>VLOOKUP(InputData[[#This Row],[CUSTOMER NAME]],Country[#All],2,0)</f>
        <v>United States of America</v>
      </c>
      <c r="H537" s="1" t="str">
        <f>VLOOKUP(InputData[[#This Row],[CUSTOMER NAME]],Country[#All],3,0)</f>
        <v>Export</v>
      </c>
      <c r="I537" s="1" t="str">
        <f>TEXT(InputData[[#This Row],[DATE]],"mmm")</f>
        <v>Aug</v>
      </c>
      <c r="J537" s="1">
        <f>WEEKNUM(InputData[[#This Row],[DATE]])</f>
        <v>34</v>
      </c>
    </row>
    <row r="538" spans="1:10" x14ac:dyDescent="0.25">
      <c r="A538" s="3">
        <v>44427</v>
      </c>
      <c r="B538" s="6" t="s">
        <v>63</v>
      </c>
      <c r="C538" s="4" t="s">
        <v>7</v>
      </c>
      <c r="D538" s="5">
        <v>47.730000000000004</v>
      </c>
      <c r="E538" s="1">
        <v>3</v>
      </c>
      <c r="F538" s="1">
        <f>InputData[[#This Row],[UNIT PRICE ($)]]*InputData[[#This Row],[QUANTITY]]</f>
        <v>143.19</v>
      </c>
      <c r="G538" s="1" t="str">
        <f>VLOOKUP(InputData[[#This Row],[CUSTOMER NAME]],Country[#All],2,0)</f>
        <v>Saudi Arabia</v>
      </c>
      <c r="H538" s="1" t="str">
        <f>VLOOKUP(InputData[[#This Row],[CUSTOMER NAME]],Country[#All],3,0)</f>
        <v>Export</v>
      </c>
      <c r="I538" s="1" t="str">
        <f>TEXT(InputData[[#This Row],[DATE]],"mmm")</f>
        <v>Aug</v>
      </c>
      <c r="J538" s="1">
        <f>WEEKNUM(InputData[[#This Row],[DATE]])</f>
        <v>34</v>
      </c>
    </row>
    <row r="539" spans="1:10" x14ac:dyDescent="0.25">
      <c r="A539" s="3">
        <v>44428</v>
      </c>
      <c r="B539" s="6" t="s">
        <v>61</v>
      </c>
      <c r="C539" s="4" t="s">
        <v>33</v>
      </c>
      <c r="D539" s="5">
        <v>119.7</v>
      </c>
      <c r="E539" s="1">
        <v>14</v>
      </c>
      <c r="F539" s="1">
        <f>InputData[[#This Row],[UNIT PRICE ($)]]*InputData[[#This Row],[QUANTITY]]</f>
        <v>1675.8</v>
      </c>
      <c r="G539" s="1" t="str">
        <f>VLOOKUP(InputData[[#This Row],[CUSTOMER NAME]],Country[#All],2,0)</f>
        <v>Bangladesh</v>
      </c>
      <c r="H539" s="1" t="str">
        <f>VLOOKUP(InputData[[#This Row],[CUSTOMER NAME]],Country[#All],3,0)</f>
        <v>Export</v>
      </c>
      <c r="I539" s="1" t="str">
        <f>TEXT(InputData[[#This Row],[DATE]],"mmm")</f>
        <v>Aug</v>
      </c>
      <c r="J539" s="1">
        <f>WEEKNUM(InputData[[#This Row],[DATE]])</f>
        <v>34</v>
      </c>
    </row>
    <row r="540" spans="1:10" x14ac:dyDescent="0.25">
      <c r="A540" s="3">
        <v>44428</v>
      </c>
      <c r="B540" s="6" t="s">
        <v>63</v>
      </c>
      <c r="C540" s="4" t="s">
        <v>20</v>
      </c>
      <c r="D540" s="5">
        <v>76.25</v>
      </c>
      <c r="E540" s="1">
        <v>15</v>
      </c>
      <c r="F540" s="1">
        <f>InputData[[#This Row],[UNIT PRICE ($)]]*InputData[[#This Row],[QUANTITY]]</f>
        <v>1143.75</v>
      </c>
      <c r="G540" s="1" t="str">
        <f>VLOOKUP(InputData[[#This Row],[CUSTOMER NAME]],Country[#All],2,0)</f>
        <v>Saudi Arabia</v>
      </c>
      <c r="H540" s="1" t="str">
        <f>VLOOKUP(InputData[[#This Row],[CUSTOMER NAME]],Country[#All],3,0)</f>
        <v>Export</v>
      </c>
      <c r="I540" s="1" t="str">
        <f>TEXT(InputData[[#This Row],[DATE]],"mmm")</f>
        <v>Aug</v>
      </c>
      <c r="J540" s="1">
        <f>WEEKNUM(InputData[[#This Row],[DATE]])</f>
        <v>34</v>
      </c>
    </row>
    <row r="541" spans="1:10" x14ac:dyDescent="0.25">
      <c r="A541" s="3">
        <v>44428</v>
      </c>
      <c r="B541" s="6" t="s">
        <v>70</v>
      </c>
      <c r="C541" s="4" t="s">
        <v>23</v>
      </c>
      <c r="D541" s="5">
        <v>149.46</v>
      </c>
      <c r="E541" s="1">
        <v>13</v>
      </c>
      <c r="F541" s="1">
        <f>InputData[[#This Row],[UNIT PRICE ($)]]*InputData[[#This Row],[QUANTITY]]</f>
        <v>1942.98</v>
      </c>
      <c r="G541" s="1" t="str">
        <f>VLOOKUP(InputData[[#This Row],[CUSTOMER NAME]],Country[#All],2,0)</f>
        <v>Mexico</v>
      </c>
      <c r="H541" s="1" t="str">
        <f>VLOOKUP(InputData[[#This Row],[CUSTOMER NAME]],Country[#All],3,0)</f>
        <v>Export</v>
      </c>
      <c r="I541" s="1" t="str">
        <f>TEXT(InputData[[#This Row],[DATE]],"mmm")</f>
        <v>Aug</v>
      </c>
      <c r="J541" s="1">
        <f>WEEKNUM(InputData[[#This Row],[DATE]])</f>
        <v>34</v>
      </c>
    </row>
    <row r="542" spans="1:10" x14ac:dyDescent="0.25">
      <c r="A542" s="3">
        <v>44428</v>
      </c>
      <c r="B542" s="6" t="s">
        <v>74</v>
      </c>
      <c r="C542" s="4" t="s">
        <v>18</v>
      </c>
      <c r="D542" s="5">
        <v>49.21</v>
      </c>
      <c r="E542" s="1">
        <v>19</v>
      </c>
      <c r="F542" s="1">
        <f>InputData[[#This Row],[UNIT PRICE ($)]]*InputData[[#This Row],[QUANTITY]]</f>
        <v>934.99</v>
      </c>
      <c r="G542" s="1" t="str">
        <f>VLOOKUP(InputData[[#This Row],[CUSTOMER NAME]],Country[#All],2,0)</f>
        <v>Brazil</v>
      </c>
      <c r="H542" s="1" t="str">
        <f>VLOOKUP(InputData[[#This Row],[CUSTOMER NAME]],Country[#All],3,0)</f>
        <v>Export</v>
      </c>
      <c r="I542" s="1" t="str">
        <f>TEXT(InputData[[#This Row],[DATE]],"mmm")</f>
        <v>Aug</v>
      </c>
      <c r="J542" s="1">
        <f>WEEKNUM(InputData[[#This Row],[DATE]])</f>
        <v>34</v>
      </c>
    </row>
    <row r="543" spans="1:10" x14ac:dyDescent="0.25">
      <c r="A543" s="3">
        <v>44428</v>
      </c>
      <c r="B543" s="6" t="s">
        <v>81</v>
      </c>
      <c r="C543" s="4" t="s">
        <v>31</v>
      </c>
      <c r="D543" s="5">
        <v>104.16</v>
      </c>
      <c r="E543" s="1">
        <v>9</v>
      </c>
      <c r="F543" s="1">
        <f>InputData[[#This Row],[UNIT PRICE ($)]]*InputData[[#This Row],[QUANTITY]]</f>
        <v>937.43999999999994</v>
      </c>
      <c r="G543" s="1" t="str">
        <f>VLOOKUP(InputData[[#This Row],[CUSTOMER NAME]],Country[#All],2,0)</f>
        <v>India</v>
      </c>
      <c r="H543" s="1" t="str">
        <f>VLOOKUP(InputData[[#This Row],[CUSTOMER NAME]],Country[#All],3,0)</f>
        <v>East</v>
      </c>
      <c r="I543" s="1" t="str">
        <f>TEXT(InputData[[#This Row],[DATE]],"mmm")</f>
        <v>Aug</v>
      </c>
      <c r="J543" s="1">
        <f>WEEKNUM(InputData[[#This Row],[DATE]])</f>
        <v>34</v>
      </c>
    </row>
    <row r="544" spans="1:10" x14ac:dyDescent="0.25">
      <c r="A544" s="3">
        <v>44428</v>
      </c>
      <c r="B544" s="6" t="s">
        <v>82</v>
      </c>
      <c r="C544" s="4" t="s">
        <v>28</v>
      </c>
      <c r="D544" s="5">
        <v>41.81</v>
      </c>
      <c r="E544" s="1">
        <v>13</v>
      </c>
      <c r="F544" s="1">
        <f>InputData[[#This Row],[UNIT PRICE ($)]]*InputData[[#This Row],[QUANTITY]]</f>
        <v>543.53</v>
      </c>
      <c r="G544" s="1" t="str">
        <f>VLOOKUP(InputData[[#This Row],[CUSTOMER NAME]],Country[#All],2,0)</f>
        <v>India</v>
      </c>
      <c r="H544" s="1" t="str">
        <f>VLOOKUP(InputData[[#This Row],[CUSTOMER NAME]],Country[#All],3,0)</f>
        <v>Western</v>
      </c>
      <c r="I544" s="1" t="str">
        <f>TEXT(InputData[[#This Row],[DATE]],"mmm")</f>
        <v>Aug</v>
      </c>
      <c r="J544" s="1">
        <f>WEEKNUM(InputData[[#This Row],[DATE]])</f>
        <v>34</v>
      </c>
    </row>
    <row r="545" spans="1:10" x14ac:dyDescent="0.25">
      <c r="A545" s="3">
        <v>44429</v>
      </c>
      <c r="B545" s="6" t="s">
        <v>82</v>
      </c>
      <c r="C545" s="4" t="s">
        <v>16</v>
      </c>
      <c r="D545" s="5">
        <v>16.64</v>
      </c>
      <c r="E545" s="1">
        <v>4</v>
      </c>
      <c r="F545" s="1">
        <f>InputData[[#This Row],[UNIT PRICE ($)]]*InputData[[#This Row],[QUANTITY]]</f>
        <v>66.56</v>
      </c>
      <c r="G545" s="1" t="str">
        <f>VLOOKUP(InputData[[#This Row],[CUSTOMER NAME]],Country[#All],2,0)</f>
        <v>India</v>
      </c>
      <c r="H545" s="1" t="str">
        <f>VLOOKUP(InputData[[#This Row],[CUSTOMER NAME]],Country[#All],3,0)</f>
        <v>Western</v>
      </c>
      <c r="I545" s="1" t="str">
        <f>TEXT(InputData[[#This Row],[DATE]],"mmm")</f>
        <v>Aug</v>
      </c>
      <c r="J545" s="1">
        <f>WEEKNUM(InputData[[#This Row],[DATE]])</f>
        <v>34</v>
      </c>
    </row>
    <row r="546" spans="1:10" x14ac:dyDescent="0.25">
      <c r="A546" s="3">
        <v>44430</v>
      </c>
      <c r="B546" s="6" t="s">
        <v>81</v>
      </c>
      <c r="C546" s="4" t="s">
        <v>5</v>
      </c>
      <c r="D546" s="5">
        <v>155.61000000000001</v>
      </c>
      <c r="E546" s="1">
        <v>19</v>
      </c>
      <c r="F546" s="1">
        <f>InputData[[#This Row],[UNIT PRICE ($)]]*InputData[[#This Row],[QUANTITY]]</f>
        <v>2956.59</v>
      </c>
      <c r="G546" s="1" t="str">
        <f>VLOOKUP(InputData[[#This Row],[CUSTOMER NAME]],Country[#All],2,0)</f>
        <v>India</v>
      </c>
      <c r="H546" s="1" t="str">
        <f>VLOOKUP(InputData[[#This Row],[CUSTOMER NAME]],Country[#All],3,0)</f>
        <v>East</v>
      </c>
      <c r="I546" s="1" t="str">
        <f>TEXT(InputData[[#This Row],[DATE]],"mmm")</f>
        <v>Aug</v>
      </c>
      <c r="J546" s="1">
        <f>WEEKNUM(InputData[[#This Row],[DATE]])</f>
        <v>35</v>
      </c>
    </row>
    <row r="547" spans="1:10" x14ac:dyDescent="0.25">
      <c r="A547" s="3">
        <v>44431</v>
      </c>
      <c r="B547" s="6" t="s">
        <v>65</v>
      </c>
      <c r="C547" s="4" t="s">
        <v>44</v>
      </c>
      <c r="D547" s="5">
        <v>82.08</v>
      </c>
      <c r="E547" s="1">
        <v>11</v>
      </c>
      <c r="F547" s="1">
        <f>InputData[[#This Row],[UNIT PRICE ($)]]*InputData[[#This Row],[QUANTITY]]</f>
        <v>902.88</v>
      </c>
      <c r="G547" s="1" t="str">
        <f>VLOOKUP(InputData[[#This Row],[CUSTOMER NAME]],Country[#All],2,0)</f>
        <v>Pakistan</v>
      </c>
      <c r="H547" s="1" t="str">
        <f>VLOOKUP(InputData[[#This Row],[CUSTOMER NAME]],Country[#All],3,0)</f>
        <v>Export</v>
      </c>
      <c r="I547" s="1" t="str">
        <f>TEXT(InputData[[#This Row],[DATE]],"mmm")</f>
        <v>Aug</v>
      </c>
      <c r="J547" s="1">
        <f>WEEKNUM(InputData[[#This Row],[DATE]])</f>
        <v>35</v>
      </c>
    </row>
    <row r="548" spans="1:10" x14ac:dyDescent="0.25">
      <c r="A548" s="3">
        <v>44431</v>
      </c>
      <c r="B548" s="6" t="s">
        <v>78</v>
      </c>
      <c r="C548" s="4" t="s">
        <v>29</v>
      </c>
      <c r="D548" s="5">
        <v>53.11</v>
      </c>
      <c r="E548" s="1">
        <v>14</v>
      </c>
      <c r="F548" s="1">
        <f>InputData[[#This Row],[UNIT PRICE ($)]]*InputData[[#This Row],[QUANTITY]]</f>
        <v>743.54</v>
      </c>
      <c r="G548" s="1" t="str">
        <f>VLOOKUP(InputData[[#This Row],[CUSTOMER NAME]],Country[#All],2,0)</f>
        <v>India</v>
      </c>
      <c r="H548" s="1" t="str">
        <f>VLOOKUP(InputData[[#This Row],[CUSTOMER NAME]],Country[#All],3,0)</f>
        <v>Central</v>
      </c>
      <c r="I548" s="1" t="str">
        <f>TEXT(InputData[[#This Row],[DATE]],"mmm")</f>
        <v>Aug</v>
      </c>
      <c r="J548" s="1">
        <f>WEEKNUM(InputData[[#This Row],[DATE]])</f>
        <v>35</v>
      </c>
    </row>
    <row r="549" spans="1:10" x14ac:dyDescent="0.25">
      <c r="A549" s="3">
        <v>44432</v>
      </c>
      <c r="B549" s="6" t="s">
        <v>78</v>
      </c>
      <c r="C549" s="4" t="s">
        <v>5</v>
      </c>
      <c r="D549" s="5">
        <v>155.61000000000001</v>
      </c>
      <c r="E549" s="1">
        <v>5</v>
      </c>
      <c r="F549" s="1">
        <f>InputData[[#This Row],[UNIT PRICE ($)]]*InputData[[#This Row],[QUANTITY]]</f>
        <v>778.05000000000007</v>
      </c>
      <c r="G549" s="1" t="str">
        <f>VLOOKUP(InputData[[#This Row],[CUSTOMER NAME]],Country[#All],2,0)</f>
        <v>India</v>
      </c>
      <c r="H549" s="1" t="str">
        <f>VLOOKUP(InputData[[#This Row],[CUSTOMER NAME]],Country[#All],3,0)</f>
        <v>Central</v>
      </c>
      <c r="I549" s="1" t="str">
        <f>TEXT(InputData[[#This Row],[DATE]],"mmm")</f>
        <v>Aug</v>
      </c>
      <c r="J549" s="1">
        <f>WEEKNUM(InputData[[#This Row],[DATE]])</f>
        <v>35</v>
      </c>
    </row>
    <row r="550" spans="1:10" x14ac:dyDescent="0.25">
      <c r="A550" s="3">
        <v>44433</v>
      </c>
      <c r="B550" s="6" t="s">
        <v>85</v>
      </c>
      <c r="C550" s="4" t="s">
        <v>41</v>
      </c>
      <c r="D550" s="5">
        <v>173.88</v>
      </c>
      <c r="E550" s="1">
        <v>38</v>
      </c>
      <c r="F550" s="1">
        <f>InputData[[#This Row],[UNIT PRICE ($)]]*InputData[[#This Row],[QUANTITY]]</f>
        <v>6607.44</v>
      </c>
      <c r="G550" s="1" t="str">
        <f>VLOOKUP(InputData[[#This Row],[CUSTOMER NAME]],Country[#All],2,0)</f>
        <v>India</v>
      </c>
      <c r="H550" s="1" t="str">
        <f>VLOOKUP(InputData[[#This Row],[CUSTOMER NAME]],Country[#All],3,0)</f>
        <v>Northeast</v>
      </c>
      <c r="I550" s="1" t="str">
        <f>TEXT(InputData[[#This Row],[DATE]],"mmm")</f>
        <v>Aug</v>
      </c>
      <c r="J550" s="1">
        <f>WEEKNUM(InputData[[#This Row],[DATE]])</f>
        <v>35</v>
      </c>
    </row>
    <row r="551" spans="1:10" x14ac:dyDescent="0.25">
      <c r="A551" s="3">
        <v>44434</v>
      </c>
      <c r="B551" s="6" t="s">
        <v>109</v>
      </c>
      <c r="C551" s="4" t="s">
        <v>34</v>
      </c>
      <c r="D551" s="5">
        <v>58.3</v>
      </c>
      <c r="E551" s="1">
        <v>21</v>
      </c>
      <c r="F551" s="1">
        <f>InputData[[#This Row],[UNIT PRICE ($)]]*InputData[[#This Row],[QUANTITY]]</f>
        <v>1224.3</v>
      </c>
      <c r="G551" s="1" t="str">
        <f>VLOOKUP(InputData[[#This Row],[CUSTOMER NAME]],Country[#All],2,0)</f>
        <v>Pakistan</v>
      </c>
      <c r="H551" s="1" t="str">
        <f>VLOOKUP(InputData[[#This Row],[CUSTOMER NAME]],Country[#All],3,0)</f>
        <v>Export</v>
      </c>
      <c r="I551" s="1" t="str">
        <f>TEXT(InputData[[#This Row],[DATE]],"mmm")</f>
        <v>Aug</v>
      </c>
      <c r="J551" s="1">
        <f>WEEKNUM(InputData[[#This Row],[DATE]])</f>
        <v>35</v>
      </c>
    </row>
    <row r="552" spans="1:10" x14ac:dyDescent="0.25">
      <c r="A552" s="3">
        <v>44434</v>
      </c>
      <c r="B552" s="6" t="s">
        <v>68</v>
      </c>
      <c r="C552" s="4" t="s">
        <v>39</v>
      </c>
      <c r="D552" s="5">
        <v>42.55</v>
      </c>
      <c r="E552" s="1">
        <v>4</v>
      </c>
      <c r="F552" s="1">
        <f>InputData[[#This Row],[UNIT PRICE ($)]]*InputData[[#This Row],[QUANTITY]]</f>
        <v>170.2</v>
      </c>
      <c r="G552" s="1" t="str">
        <f>VLOOKUP(InputData[[#This Row],[CUSTOMER NAME]],Country[#All],2,0)</f>
        <v>Russia</v>
      </c>
      <c r="H552" s="1" t="str">
        <f>VLOOKUP(InputData[[#This Row],[CUSTOMER NAME]],Country[#All],3,0)</f>
        <v>Export</v>
      </c>
      <c r="I552" s="1" t="str">
        <f>TEXT(InputData[[#This Row],[DATE]],"mmm")</f>
        <v>Aug</v>
      </c>
      <c r="J552" s="1">
        <f>WEEKNUM(InputData[[#This Row],[DATE]])</f>
        <v>35</v>
      </c>
    </row>
    <row r="553" spans="1:10" x14ac:dyDescent="0.25">
      <c r="A553" s="3">
        <v>44434</v>
      </c>
      <c r="B553" s="6" t="s">
        <v>71</v>
      </c>
      <c r="C553" s="4" t="s">
        <v>21</v>
      </c>
      <c r="D553" s="5">
        <v>162.54</v>
      </c>
      <c r="E553" s="1">
        <v>18</v>
      </c>
      <c r="F553" s="1">
        <f>InputData[[#This Row],[UNIT PRICE ($)]]*InputData[[#This Row],[QUANTITY]]</f>
        <v>2925.72</v>
      </c>
      <c r="G553" s="1" t="str">
        <f>VLOOKUP(InputData[[#This Row],[CUSTOMER NAME]],Country[#All],2,0)</f>
        <v>India</v>
      </c>
      <c r="H553" s="1" t="str">
        <f>VLOOKUP(InputData[[#This Row],[CUSTOMER NAME]],Country[#All],3,0)</f>
        <v>Central</v>
      </c>
      <c r="I553" s="1" t="str">
        <f>TEXT(InputData[[#This Row],[DATE]],"mmm")</f>
        <v>Aug</v>
      </c>
      <c r="J553" s="1">
        <f>WEEKNUM(InputData[[#This Row],[DATE]])</f>
        <v>35</v>
      </c>
    </row>
    <row r="554" spans="1:10" x14ac:dyDescent="0.25">
      <c r="A554" s="3">
        <v>44434</v>
      </c>
      <c r="B554" s="6" t="s">
        <v>78</v>
      </c>
      <c r="C554" s="4" t="s">
        <v>37</v>
      </c>
      <c r="D554" s="5">
        <v>85.76</v>
      </c>
      <c r="E554" s="1">
        <v>8</v>
      </c>
      <c r="F554" s="1">
        <f>InputData[[#This Row],[UNIT PRICE ($)]]*InputData[[#This Row],[QUANTITY]]</f>
        <v>686.08</v>
      </c>
      <c r="G554" s="1" t="str">
        <f>VLOOKUP(InputData[[#This Row],[CUSTOMER NAME]],Country[#All],2,0)</f>
        <v>India</v>
      </c>
      <c r="H554" s="1" t="str">
        <f>VLOOKUP(InputData[[#This Row],[CUSTOMER NAME]],Country[#All],3,0)</f>
        <v>Central</v>
      </c>
      <c r="I554" s="1" t="str">
        <f>TEXT(InputData[[#This Row],[DATE]],"mmm")</f>
        <v>Aug</v>
      </c>
      <c r="J554" s="1">
        <f>WEEKNUM(InputData[[#This Row],[DATE]])</f>
        <v>35</v>
      </c>
    </row>
    <row r="555" spans="1:10" x14ac:dyDescent="0.25">
      <c r="A555" s="3">
        <v>44434</v>
      </c>
      <c r="B555" s="6" t="s">
        <v>114</v>
      </c>
      <c r="C555" s="4" t="s">
        <v>19</v>
      </c>
      <c r="D555" s="5">
        <v>210</v>
      </c>
      <c r="E555" s="1">
        <v>13</v>
      </c>
      <c r="F555" s="1">
        <f>InputData[[#This Row],[UNIT PRICE ($)]]*InputData[[#This Row],[QUANTITY]]</f>
        <v>2730</v>
      </c>
      <c r="G555" s="1" t="str">
        <f>VLOOKUP(InputData[[#This Row],[CUSTOMER NAME]],Country[#All],2,0)</f>
        <v>United States of America</v>
      </c>
      <c r="H555" s="1" t="str">
        <f>VLOOKUP(InputData[[#This Row],[CUSTOMER NAME]],Country[#All],3,0)</f>
        <v>Export</v>
      </c>
      <c r="I555" s="1" t="str">
        <f>TEXT(InputData[[#This Row],[DATE]],"mmm")</f>
        <v>Aug</v>
      </c>
      <c r="J555" s="1">
        <f>WEEKNUM(InputData[[#This Row],[DATE]])</f>
        <v>35</v>
      </c>
    </row>
    <row r="556" spans="1:10" x14ac:dyDescent="0.25">
      <c r="A556" s="3">
        <v>44434</v>
      </c>
      <c r="B556" s="6" t="s">
        <v>89</v>
      </c>
      <c r="C556" s="4" t="s">
        <v>9</v>
      </c>
      <c r="D556" s="5">
        <v>7.8599999999999994</v>
      </c>
      <c r="E556" s="1">
        <v>38</v>
      </c>
      <c r="F556" s="1">
        <f>InputData[[#This Row],[UNIT PRICE ($)]]*InputData[[#This Row],[QUANTITY]]</f>
        <v>298.67999999999995</v>
      </c>
      <c r="G556" s="1" t="str">
        <f>VLOOKUP(InputData[[#This Row],[CUSTOMER NAME]],Country[#All],2,0)</f>
        <v>Mexico</v>
      </c>
      <c r="H556" s="1" t="str">
        <f>VLOOKUP(InputData[[#This Row],[CUSTOMER NAME]],Country[#All],3,0)</f>
        <v>Export</v>
      </c>
      <c r="I556" s="1" t="str">
        <f>TEXT(InputData[[#This Row],[DATE]],"mmm")</f>
        <v>Aug</v>
      </c>
      <c r="J556" s="1">
        <f>WEEKNUM(InputData[[#This Row],[DATE]])</f>
        <v>35</v>
      </c>
    </row>
    <row r="557" spans="1:10" x14ac:dyDescent="0.25">
      <c r="A557" s="3">
        <v>44435</v>
      </c>
      <c r="B557" s="6" t="s">
        <v>77</v>
      </c>
      <c r="C557" s="4" t="s">
        <v>39</v>
      </c>
      <c r="D557" s="5">
        <v>42.55</v>
      </c>
      <c r="E557" s="1">
        <v>15</v>
      </c>
      <c r="F557" s="1">
        <f>InputData[[#This Row],[UNIT PRICE ($)]]*InputData[[#This Row],[QUANTITY]]</f>
        <v>638.25</v>
      </c>
      <c r="G557" s="1" t="str">
        <f>VLOOKUP(InputData[[#This Row],[CUSTOMER NAME]],Country[#All],2,0)</f>
        <v>India</v>
      </c>
      <c r="H557" s="1" t="str">
        <f>VLOOKUP(InputData[[#This Row],[CUSTOMER NAME]],Country[#All],3,0)</f>
        <v>Western</v>
      </c>
      <c r="I557" s="1" t="str">
        <f>TEXT(InputData[[#This Row],[DATE]],"mmm")</f>
        <v>Aug</v>
      </c>
      <c r="J557" s="1">
        <f>WEEKNUM(InputData[[#This Row],[DATE]])</f>
        <v>35</v>
      </c>
    </row>
    <row r="558" spans="1:10" x14ac:dyDescent="0.25">
      <c r="A558" s="3">
        <v>44436</v>
      </c>
      <c r="B558" s="6" t="s">
        <v>61</v>
      </c>
      <c r="C558" s="4" t="s">
        <v>10</v>
      </c>
      <c r="D558" s="5">
        <v>164.28</v>
      </c>
      <c r="E558" s="1">
        <v>20</v>
      </c>
      <c r="F558" s="1">
        <f>InputData[[#This Row],[UNIT PRICE ($)]]*InputData[[#This Row],[QUANTITY]]</f>
        <v>3285.6</v>
      </c>
      <c r="G558" s="1" t="str">
        <f>VLOOKUP(InputData[[#This Row],[CUSTOMER NAME]],Country[#All],2,0)</f>
        <v>Bangladesh</v>
      </c>
      <c r="H558" s="1" t="str">
        <f>VLOOKUP(InputData[[#This Row],[CUSTOMER NAME]],Country[#All],3,0)</f>
        <v>Export</v>
      </c>
      <c r="I558" s="1" t="str">
        <f>TEXT(InputData[[#This Row],[DATE]],"mmm")</f>
        <v>Aug</v>
      </c>
      <c r="J558" s="1">
        <f>WEEKNUM(InputData[[#This Row],[DATE]])</f>
        <v>35</v>
      </c>
    </row>
    <row r="559" spans="1:10" x14ac:dyDescent="0.25">
      <c r="A559" s="3">
        <v>44436</v>
      </c>
      <c r="B559" s="6" t="s">
        <v>109</v>
      </c>
      <c r="C559" s="4" t="s">
        <v>5</v>
      </c>
      <c r="D559" s="5">
        <v>155.61000000000001</v>
      </c>
      <c r="E559" s="1">
        <v>9</v>
      </c>
      <c r="F559" s="1">
        <f>InputData[[#This Row],[UNIT PRICE ($)]]*InputData[[#This Row],[QUANTITY]]</f>
        <v>1400.4900000000002</v>
      </c>
      <c r="G559" s="1" t="str">
        <f>VLOOKUP(InputData[[#This Row],[CUSTOMER NAME]],Country[#All],2,0)</f>
        <v>Pakistan</v>
      </c>
      <c r="H559" s="1" t="str">
        <f>VLOOKUP(InputData[[#This Row],[CUSTOMER NAME]],Country[#All],3,0)</f>
        <v>Export</v>
      </c>
      <c r="I559" s="1" t="str">
        <f>TEXT(InputData[[#This Row],[DATE]],"mmm")</f>
        <v>Aug</v>
      </c>
      <c r="J559" s="1">
        <f>WEEKNUM(InputData[[#This Row],[DATE]])</f>
        <v>35</v>
      </c>
    </row>
    <row r="560" spans="1:10" x14ac:dyDescent="0.25">
      <c r="A560" s="3">
        <v>44436</v>
      </c>
      <c r="B560" s="6" t="s">
        <v>68</v>
      </c>
      <c r="C560" s="4" t="s">
        <v>39</v>
      </c>
      <c r="D560" s="5">
        <v>42.55</v>
      </c>
      <c r="E560" s="1">
        <v>5</v>
      </c>
      <c r="F560" s="1">
        <f>InputData[[#This Row],[UNIT PRICE ($)]]*InputData[[#This Row],[QUANTITY]]</f>
        <v>212.75</v>
      </c>
      <c r="G560" s="1" t="str">
        <f>VLOOKUP(InputData[[#This Row],[CUSTOMER NAME]],Country[#All],2,0)</f>
        <v>Russia</v>
      </c>
      <c r="H560" s="1" t="str">
        <f>VLOOKUP(InputData[[#This Row],[CUSTOMER NAME]],Country[#All],3,0)</f>
        <v>Export</v>
      </c>
      <c r="I560" s="1" t="str">
        <f>TEXT(InputData[[#This Row],[DATE]],"mmm")</f>
        <v>Aug</v>
      </c>
      <c r="J560" s="1">
        <f>WEEKNUM(InputData[[#This Row],[DATE]])</f>
        <v>35</v>
      </c>
    </row>
    <row r="561" spans="1:10" x14ac:dyDescent="0.25">
      <c r="A561" s="3">
        <v>44436</v>
      </c>
      <c r="B561" s="6" t="s">
        <v>70</v>
      </c>
      <c r="C561" s="4" t="s">
        <v>43</v>
      </c>
      <c r="D561" s="5">
        <v>83.08</v>
      </c>
      <c r="E561" s="1">
        <v>25</v>
      </c>
      <c r="F561" s="1">
        <f>InputData[[#This Row],[UNIT PRICE ($)]]*InputData[[#This Row],[QUANTITY]]</f>
        <v>2077</v>
      </c>
      <c r="G561" s="1" t="str">
        <f>VLOOKUP(InputData[[#This Row],[CUSTOMER NAME]],Country[#All],2,0)</f>
        <v>Mexico</v>
      </c>
      <c r="H561" s="1" t="str">
        <f>VLOOKUP(InputData[[#This Row],[CUSTOMER NAME]],Country[#All],3,0)</f>
        <v>Export</v>
      </c>
      <c r="I561" s="1" t="str">
        <f>TEXT(InputData[[#This Row],[DATE]],"mmm")</f>
        <v>Aug</v>
      </c>
      <c r="J561" s="1">
        <f>WEEKNUM(InputData[[#This Row],[DATE]])</f>
        <v>35</v>
      </c>
    </row>
    <row r="562" spans="1:10" x14ac:dyDescent="0.25">
      <c r="A562" s="3">
        <v>44436</v>
      </c>
      <c r="B562" s="6" t="s">
        <v>80</v>
      </c>
      <c r="C562" s="4" t="s">
        <v>37</v>
      </c>
      <c r="D562" s="5">
        <v>85.76</v>
      </c>
      <c r="E562" s="1">
        <v>22</v>
      </c>
      <c r="F562" s="1">
        <f>InputData[[#This Row],[UNIT PRICE ($)]]*InputData[[#This Row],[QUANTITY]]</f>
        <v>1886.72</v>
      </c>
      <c r="G562" s="1" t="str">
        <f>VLOOKUP(InputData[[#This Row],[CUSTOMER NAME]],Country[#All],2,0)</f>
        <v>South Africa</v>
      </c>
      <c r="H562" s="1" t="str">
        <f>VLOOKUP(InputData[[#This Row],[CUSTOMER NAME]],Country[#All],3,0)</f>
        <v>Export</v>
      </c>
      <c r="I562" s="1" t="str">
        <f>TEXT(InputData[[#This Row],[DATE]],"mmm")</f>
        <v>Aug</v>
      </c>
      <c r="J562" s="1">
        <f>WEEKNUM(InputData[[#This Row],[DATE]])</f>
        <v>35</v>
      </c>
    </row>
    <row r="563" spans="1:10" x14ac:dyDescent="0.25">
      <c r="A563" s="3">
        <v>44437</v>
      </c>
      <c r="B563" s="6" t="s">
        <v>66</v>
      </c>
      <c r="C563" s="4" t="s">
        <v>34</v>
      </c>
      <c r="D563" s="5">
        <v>58.3</v>
      </c>
      <c r="E563" s="1">
        <v>12</v>
      </c>
      <c r="F563" s="1">
        <f>InputData[[#This Row],[UNIT PRICE ($)]]*InputData[[#This Row],[QUANTITY]]</f>
        <v>699.59999999999991</v>
      </c>
      <c r="G563" s="1" t="str">
        <f>VLOOKUP(InputData[[#This Row],[CUSTOMER NAME]],Country[#All],2,0)</f>
        <v>Indonesia</v>
      </c>
      <c r="H563" s="1" t="str">
        <f>VLOOKUP(InputData[[#This Row],[CUSTOMER NAME]],Country[#All],3,0)</f>
        <v>Export</v>
      </c>
      <c r="I563" s="1" t="str">
        <f>TEXT(InputData[[#This Row],[DATE]],"mmm")</f>
        <v>Aug</v>
      </c>
      <c r="J563" s="1">
        <f>WEEKNUM(InputData[[#This Row],[DATE]])</f>
        <v>36</v>
      </c>
    </row>
    <row r="564" spans="1:10" x14ac:dyDescent="0.25">
      <c r="A564" s="3">
        <v>44438</v>
      </c>
      <c r="B564" s="6" t="s">
        <v>63</v>
      </c>
      <c r="C564" s="4" t="s">
        <v>6</v>
      </c>
      <c r="D564" s="5">
        <v>85.5</v>
      </c>
      <c r="E564" s="1">
        <v>6</v>
      </c>
      <c r="F564" s="1">
        <f>InputData[[#This Row],[UNIT PRICE ($)]]*InputData[[#This Row],[QUANTITY]]</f>
        <v>513</v>
      </c>
      <c r="G564" s="1" t="str">
        <f>VLOOKUP(InputData[[#This Row],[CUSTOMER NAME]],Country[#All],2,0)</f>
        <v>Saudi Arabia</v>
      </c>
      <c r="H564" s="1" t="str">
        <f>VLOOKUP(InputData[[#This Row],[CUSTOMER NAME]],Country[#All],3,0)</f>
        <v>Export</v>
      </c>
      <c r="I564" s="1" t="str">
        <f>TEXT(InputData[[#This Row],[DATE]],"mmm")</f>
        <v>Aug</v>
      </c>
      <c r="J564" s="1">
        <f>WEEKNUM(InputData[[#This Row],[DATE]])</f>
        <v>36</v>
      </c>
    </row>
    <row r="565" spans="1:10" x14ac:dyDescent="0.25">
      <c r="A565" s="3">
        <v>44438</v>
      </c>
      <c r="B565" s="6" t="s">
        <v>76</v>
      </c>
      <c r="C565" s="4" t="s">
        <v>13</v>
      </c>
      <c r="D565" s="5">
        <v>122.08</v>
      </c>
      <c r="E565" s="1">
        <v>13</v>
      </c>
      <c r="F565" s="1">
        <f>InputData[[#This Row],[UNIT PRICE ($)]]*InputData[[#This Row],[QUANTITY]]</f>
        <v>1587.04</v>
      </c>
      <c r="G565" s="1" t="str">
        <f>VLOOKUP(InputData[[#This Row],[CUSTOMER NAME]],Country[#All],2,0)</f>
        <v>Saudi Arabia</v>
      </c>
      <c r="H565" s="1" t="str">
        <f>VLOOKUP(InputData[[#This Row],[CUSTOMER NAME]],Country[#All],3,0)</f>
        <v>Export</v>
      </c>
      <c r="I565" s="1" t="str">
        <f>TEXT(InputData[[#This Row],[DATE]],"mmm")</f>
        <v>Aug</v>
      </c>
      <c r="J565" s="1">
        <f>WEEKNUM(InputData[[#This Row],[DATE]])</f>
        <v>36</v>
      </c>
    </row>
    <row r="566" spans="1:10" x14ac:dyDescent="0.25">
      <c r="A566" s="3">
        <v>44438</v>
      </c>
      <c r="B566" s="6" t="s">
        <v>116</v>
      </c>
      <c r="C566" s="4" t="s">
        <v>25</v>
      </c>
      <c r="D566" s="5">
        <v>8.33</v>
      </c>
      <c r="E566" s="1">
        <v>5</v>
      </c>
      <c r="F566" s="1">
        <f>InputData[[#This Row],[UNIT PRICE ($)]]*InputData[[#This Row],[QUANTITY]]</f>
        <v>41.65</v>
      </c>
      <c r="G566" s="1" t="str">
        <f>VLOOKUP(InputData[[#This Row],[CUSTOMER NAME]],Country[#All],2,0)</f>
        <v>Germany</v>
      </c>
      <c r="H566" s="1" t="str">
        <f>VLOOKUP(InputData[[#This Row],[CUSTOMER NAME]],Country[#All],3,0)</f>
        <v>Export</v>
      </c>
      <c r="I566" s="1" t="str">
        <f>TEXT(InputData[[#This Row],[DATE]],"mmm")</f>
        <v>Aug</v>
      </c>
      <c r="J566" s="1">
        <f>WEEKNUM(InputData[[#This Row],[DATE]])</f>
        <v>36</v>
      </c>
    </row>
    <row r="567" spans="1:10" x14ac:dyDescent="0.25">
      <c r="A567" s="3">
        <v>44438</v>
      </c>
      <c r="B567" s="6" t="s">
        <v>89</v>
      </c>
      <c r="C567" s="4" t="s">
        <v>43</v>
      </c>
      <c r="D567" s="5">
        <v>83.08</v>
      </c>
      <c r="E567" s="1">
        <v>6</v>
      </c>
      <c r="F567" s="1">
        <f>InputData[[#This Row],[UNIT PRICE ($)]]*InputData[[#This Row],[QUANTITY]]</f>
        <v>498.48</v>
      </c>
      <c r="G567" s="1" t="str">
        <f>VLOOKUP(InputData[[#This Row],[CUSTOMER NAME]],Country[#All],2,0)</f>
        <v>Mexico</v>
      </c>
      <c r="H567" s="1" t="str">
        <f>VLOOKUP(InputData[[#This Row],[CUSTOMER NAME]],Country[#All],3,0)</f>
        <v>Export</v>
      </c>
      <c r="I567" s="1" t="str">
        <f>TEXT(InputData[[#This Row],[DATE]],"mmm")</f>
        <v>Aug</v>
      </c>
      <c r="J567" s="1">
        <f>WEEKNUM(InputData[[#This Row],[DATE]])</f>
        <v>36</v>
      </c>
    </row>
    <row r="568" spans="1:10" x14ac:dyDescent="0.25">
      <c r="A568" s="3">
        <v>44439</v>
      </c>
      <c r="B568" s="6" t="s">
        <v>69</v>
      </c>
      <c r="C568" s="4" t="s">
        <v>1</v>
      </c>
      <c r="D568" s="5">
        <v>103.88</v>
      </c>
      <c r="E568" s="1">
        <v>2</v>
      </c>
      <c r="F568" s="1">
        <f>InputData[[#This Row],[UNIT PRICE ($)]]*InputData[[#This Row],[QUANTITY]]</f>
        <v>207.76</v>
      </c>
      <c r="G568" s="1" t="str">
        <f>VLOOKUP(InputData[[#This Row],[CUSTOMER NAME]],Country[#All],2,0)</f>
        <v>India</v>
      </c>
      <c r="H568" s="1" t="str">
        <f>VLOOKUP(InputData[[#This Row],[CUSTOMER NAME]],Country[#All],3,0)</f>
        <v>South</v>
      </c>
      <c r="I568" s="1" t="str">
        <f>TEXT(InputData[[#This Row],[DATE]],"mmm")</f>
        <v>Aug</v>
      </c>
      <c r="J568" s="1">
        <f>WEEKNUM(InputData[[#This Row],[DATE]])</f>
        <v>36</v>
      </c>
    </row>
    <row r="569" spans="1:10" x14ac:dyDescent="0.25">
      <c r="A569" s="3">
        <v>44439</v>
      </c>
      <c r="B569" s="6" t="s">
        <v>69</v>
      </c>
      <c r="C569" s="4" t="s">
        <v>15</v>
      </c>
      <c r="D569" s="5">
        <v>15.719999999999999</v>
      </c>
      <c r="E569" s="1">
        <v>13</v>
      </c>
      <c r="F569" s="1">
        <f>InputData[[#This Row],[UNIT PRICE ($)]]*InputData[[#This Row],[QUANTITY]]</f>
        <v>204.35999999999999</v>
      </c>
      <c r="G569" s="1" t="str">
        <f>VLOOKUP(InputData[[#This Row],[CUSTOMER NAME]],Country[#All],2,0)</f>
        <v>India</v>
      </c>
      <c r="H569" s="1" t="str">
        <f>VLOOKUP(InputData[[#This Row],[CUSTOMER NAME]],Country[#All],3,0)</f>
        <v>South</v>
      </c>
      <c r="I569" s="1" t="str">
        <f>TEXT(InputData[[#This Row],[DATE]],"mmm")</f>
        <v>Aug</v>
      </c>
      <c r="J569" s="1">
        <f>WEEKNUM(InputData[[#This Row],[DATE]])</f>
        <v>36</v>
      </c>
    </row>
    <row r="570" spans="1:10" x14ac:dyDescent="0.25">
      <c r="A570" s="3">
        <v>44439</v>
      </c>
      <c r="B570" s="6" t="s">
        <v>75</v>
      </c>
      <c r="C570" s="4" t="s">
        <v>35</v>
      </c>
      <c r="D570" s="5">
        <v>6.7</v>
      </c>
      <c r="E570" s="1">
        <v>11</v>
      </c>
      <c r="F570" s="1">
        <f>InputData[[#This Row],[UNIT PRICE ($)]]*InputData[[#This Row],[QUANTITY]]</f>
        <v>73.7</v>
      </c>
      <c r="G570" s="1" t="str">
        <f>VLOOKUP(InputData[[#This Row],[CUSTOMER NAME]],Country[#All],2,0)</f>
        <v>Russia</v>
      </c>
      <c r="H570" s="1" t="str">
        <f>VLOOKUP(InputData[[#This Row],[CUSTOMER NAME]],Country[#All],3,0)</f>
        <v>Export</v>
      </c>
      <c r="I570" s="1" t="str">
        <f>TEXT(InputData[[#This Row],[DATE]],"mmm")</f>
        <v>Aug</v>
      </c>
      <c r="J570" s="1">
        <f>WEEKNUM(InputData[[#This Row],[DATE]])</f>
        <v>36</v>
      </c>
    </row>
    <row r="571" spans="1:10" x14ac:dyDescent="0.25">
      <c r="A571" s="3">
        <v>44439</v>
      </c>
      <c r="B571" s="6" t="s">
        <v>85</v>
      </c>
      <c r="C571" s="4" t="s">
        <v>21</v>
      </c>
      <c r="D571" s="5">
        <v>162.54</v>
      </c>
      <c r="E571" s="1">
        <v>6</v>
      </c>
      <c r="F571" s="1">
        <f>InputData[[#This Row],[UNIT PRICE ($)]]*InputData[[#This Row],[QUANTITY]]</f>
        <v>975.24</v>
      </c>
      <c r="G571" s="1" t="str">
        <f>VLOOKUP(InputData[[#This Row],[CUSTOMER NAME]],Country[#All],2,0)</f>
        <v>India</v>
      </c>
      <c r="H571" s="1" t="str">
        <f>VLOOKUP(InputData[[#This Row],[CUSTOMER NAME]],Country[#All],3,0)</f>
        <v>Northeast</v>
      </c>
      <c r="I571" s="1" t="str">
        <f>TEXT(InputData[[#This Row],[DATE]],"mmm")</f>
        <v>Aug</v>
      </c>
      <c r="J571" s="1">
        <f>WEEKNUM(InputData[[#This Row],[DATE]])</f>
        <v>36</v>
      </c>
    </row>
    <row r="572" spans="1:10" x14ac:dyDescent="0.25">
      <c r="A572" s="3">
        <v>44440</v>
      </c>
      <c r="B572" s="6" t="s">
        <v>64</v>
      </c>
      <c r="C572" s="4" t="s">
        <v>3</v>
      </c>
      <c r="D572" s="5">
        <v>80.94</v>
      </c>
      <c r="E572" s="1">
        <v>14</v>
      </c>
      <c r="F572" s="1">
        <f>InputData[[#This Row],[UNIT PRICE ($)]]*InputData[[#This Row],[QUANTITY]]</f>
        <v>1133.1599999999999</v>
      </c>
      <c r="G572" s="1" t="str">
        <f>VLOOKUP(InputData[[#This Row],[CUSTOMER NAME]],Country[#All],2,0)</f>
        <v>India</v>
      </c>
      <c r="H572" s="1" t="str">
        <f>VLOOKUP(InputData[[#This Row],[CUSTOMER NAME]],Country[#All],3,0)</f>
        <v>Northeast</v>
      </c>
      <c r="I572" s="1" t="str">
        <f>TEXT(InputData[[#This Row],[DATE]],"mmm")</f>
        <v>Sep</v>
      </c>
      <c r="J572" s="1">
        <f>WEEKNUM(InputData[[#This Row],[DATE]])</f>
        <v>36</v>
      </c>
    </row>
    <row r="573" spans="1:10" x14ac:dyDescent="0.25">
      <c r="A573" s="3">
        <v>44440</v>
      </c>
      <c r="B573" s="6" t="s">
        <v>76</v>
      </c>
      <c r="C573" s="4" t="s">
        <v>24</v>
      </c>
      <c r="D573" s="5">
        <v>156.96</v>
      </c>
      <c r="E573" s="1">
        <v>1</v>
      </c>
      <c r="F573" s="1">
        <f>InputData[[#This Row],[UNIT PRICE ($)]]*InputData[[#This Row],[QUANTITY]]</f>
        <v>156.96</v>
      </c>
      <c r="G573" s="1" t="str">
        <f>VLOOKUP(InputData[[#This Row],[CUSTOMER NAME]],Country[#All],2,0)</f>
        <v>Saudi Arabia</v>
      </c>
      <c r="H573" s="1" t="str">
        <f>VLOOKUP(InputData[[#This Row],[CUSTOMER NAME]],Country[#All],3,0)</f>
        <v>Export</v>
      </c>
      <c r="I573" s="1" t="str">
        <f>TEXT(InputData[[#This Row],[DATE]],"mmm")</f>
        <v>Sep</v>
      </c>
      <c r="J573" s="1">
        <f>WEEKNUM(InputData[[#This Row],[DATE]])</f>
        <v>36</v>
      </c>
    </row>
    <row r="574" spans="1:10" x14ac:dyDescent="0.25">
      <c r="A574" s="3">
        <v>44440</v>
      </c>
      <c r="B574" s="6" t="s">
        <v>114</v>
      </c>
      <c r="C574" s="4" t="s">
        <v>15</v>
      </c>
      <c r="D574" s="5">
        <v>15.719999999999999</v>
      </c>
      <c r="E574" s="1">
        <v>11</v>
      </c>
      <c r="F574" s="1">
        <f>InputData[[#This Row],[UNIT PRICE ($)]]*InputData[[#This Row],[QUANTITY]]</f>
        <v>172.92</v>
      </c>
      <c r="G574" s="1" t="str">
        <f>VLOOKUP(InputData[[#This Row],[CUSTOMER NAME]],Country[#All],2,0)</f>
        <v>United States of America</v>
      </c>
      <c r="H574" s="1" t="str">
        <f>VLOOKUP(InputData[[#This Row],[CUSTOMER NAME]],Country[#All],3,0)</f>
        <v>Export</v>
      </c>
      <c r="I574" s="1" t="str">
        <f>TEXT(InputData[[#This Row],[DATE]],"mmm")</f>
        <v>Sep</v>
      </c>
      <c r="J574" s="1">
        <f>WEEKNUM(InputData[[#This Row],[DATE]])</f>
        <v>36</v>
      </c>
    </row>
    <row r="575" spans="1:10" x14ac:dyDescent="0.25">
      <c r="A575" s="3">
        <v>44442</v>
      </c>
      <c r="B575" s="6" t="s">
        <v>85</v>
      </c>
      <c r="C575" s="4" t="s">
        <v>41</v>
      </c>
      <c r="D575" s="5">
        <v>173.88</v>
      </c>
      <c r="E575" s="1">
        <v>8</v>
      </c>
      <c r="F575" s="1">
        <f>InputData[[#This Row],[UNIT PRICE ($)]]*InputData[[#This Row],[QUANTITY]]</f>
        <v>1391.04</v>
      </c>
      <c r="G575" s="1" t="str">
        <f>VLOOKUP(InputData[[#This Row],[CUSTOMER NAME]],Country[#All],2,0)</f>
        <v>India</v>
      </c>
      <c r="H575" s="1" t="str">
        <f>VLOOKUP(InputData[[#This Row],[CUSTOMER NAME]],Country[#All],3,0)</f>
        <v>Northeast</v>
      </c>
      <c r="I575" s="1" t="str">
        <f>TEXT(InputData[[#This Row],[DATE]],"mmm")</f>
        <v>Sep</v>
      </c>
      <c r="J575" s="1">
        <f>WEEKNUM(InputData[[#This Row],[DATE]])</f>
        <v>36</v>
      </c>
    </row>
    <row r="576" spans="1:10" x14ac:dyDescent="0.25">
      <c r="A576" s="3">
        <v>44442</v>
      </c>
      <c r="B576" s="6" t="s">
        <v>88</v>
      </c>
      <c r="C576" s="4" t="s">
        <v>16</v>
      </c>
      <c r="D576" s="5">
        <v>16.64</v>
      </c>
      <c r="E576" s="1">
        <v>28</v>
      </c>
      <c r="F576" s="1">
        <f>InputData[[#This Row],[UNIT PRICE ($)]]*InputData[[#This Row],[QUANTITY]]</f>
        <v>465.92</v>
      </c>
      <c r="G576" s="1" t="str">
        <f>VLOOKUP(InputData[[#This Row],[CUSTOMER NAME]],Country[#All],2,0)</f>
        <v>India</v>
      </c>
      <c r="H576" s="1" t="str">
        <f>VLOOKUP(InputData[[#This Row],[CUSTOMER NAME]],Country[#All],3,0)</f>
        <v>South</v>
      </c>
      <c r="I576" s="1" t="str">
        <f>TEXT(InputData[[#This Row],[DATE]],"mmm")</f>
        <v>Sep</v>
      </c>
      <c r="J576" s="1">
        <f>WEEKNUM(InputData[[#This Row],[DATE]])</f>
        <v>36</v>
      </c>
    </row>
    <row r="577" spans="1:10" x14ac:dyDescent="0.25">
      <c r="A577" s="3">
        <v>44443</v>
      </c>
      <c r="B577" s="6" t="s">
        <v>78</v>
      </c>
      <c r="C577" s="4" t="s">
        <v>35</v>
      </c>
      <c r="D577" s="5">
        <v>6.7</v>
      </c>
      <c r="E577" s="1">
        <v>1</v>
      </c>
      <c r="F577" s="1">
        <f>InputData[[#This Row],[UNIT PRICE ($)]]*InputData[[#This Row],[QUANTITY]]</f>
        <v>6.7</v>
      </c>
      <c r="G577" s="1" t="str">
        <f>VLOOKUP(InputData[[#This Row],[CUSTOMER NAME]],Country[#All],2,0)</f>
        <v>India</v>
      </c>
      <c r="H577" s="1" t="str">
        <f>VLOOKUP(InputData[[#This Row],[CUSTOMER NAME]],Country[#All],3,0)</f>
        <v>Central</v>
      </c>
      <c r="I577" s="1" t="str">
        <f>TEXT(InputData[[#This Row],[DATE]],"mmm")</f>
        <v>Sep</v>
      </c>
      <c r="J577" s="1">
        <f>WEEKNUM(InputData[[#This Row],[DATE]])</f>
        <v>36</v>
      </c>
    </row>
    <row r="578" spans="1:10" x14ac:dyDescent="0.25">
      <c r="A578" s="3">
        <v>44443</v>
      </c>
      <c r="B578" s="6" t="s">
        <v>81</v>
      </c>
      <c r="C578" s="4" t="s">
        <v>23</v>
      </c>
      <c r="D578" s="5">
        <v>149.46</v>
      </c>
      <c r="E578" s="1">
        <v>15</v>
      </c>
      <c r="F578" s="1">
        <f>InputData[[#This Row],[UNIT PRICE ($)]]*InputData[[#This Row],[QUANTITY]]</f>
        <v>2241.9</v>
      </c>
      <c r="G578" s="1" t="str">
        <f>VLOOKUP(InputData[[#This Row],[CUSTOMER NAME]],Country[#All],2,0)</f>
        <v>India</v>
      </c>
      <c r="H578" s="1" t="str">
        <f>VLOOKUP(InputData[[#This Row],[CUSTOMER NAME]],Country[#All],3,0)</f>
        <v>East</v>
      </c>
      <c r="I578" s="1" t="str">
        <f>TEXT(InputData[[#This Row],[DATE]],"mmm")</f>
        <v>Sep</v>
      </c>
      <c r="J578" s="1">
        <f>WEEKNUM(InputData[[#This Row],[DATE]])</f>
        <v>36</v>
      </c>
    </row>
    <row r="579" spans="1:10" x14ac:dyDescent="0.25">
      <c r="A579" s="3">
        <v>44443</v>
      </c>
      <c r="B579" s="6" t="s">
        <v>84</v>
      </c>
      <c r="C579" s="4" t="s">
        <v>28</v>
      </c>
      <c r="D579" s="5">
        <v>41.81</v>
      </c>
      <c r="E579" s="1">
        <v>7</v>
      </c>
      <c r="F579" s="1">
        <f>InputData[[#This Row],[UNIT PRICE ($)]]*InputData[[#This Row],[QUANTITY]]</f>
        <v>292.67</v>
      </c>
      <c r="G579" s="1" t="str">
        <f>VLOOKUP(InputData[[#This Row],[CUSTOMER NAME]],Country[#All],2,0)</f>
        <v>Ethiopia</v>
      </c>
      <c r="H579" s="1" t="str">
        <f>VLOOKUP(InputData[[#This Row],[CUSTOMER NAME]],Country[#All],3,0)</f>
        <v>Export</v>
      </c>
      <c r="I579" s="1" t="str">
        <f>TEXT(InputData[[#This Row],[DATE]],"mmm")</f>
        <v>Sep</v>
      </c>
      <c r="J579" s="1">
        <f>WEEKNUM(InputData[[#This Row],[DATE]])</f>
        <v>36</v>
      </c>
    </row>
    <row r="580" spans="1:10" x14ac:dyDescent="0.25">
      <c r="A580" s="3">
        <v>44443</v>
      </c>
      <c r="B580" s="6" t="s">
        <v>84</v>
      </c>
      <c r="C580" s="4" t="s">
        <v>1</v>
      </c>
      <c r="D580" s="5">
        <v>103.88</v>
      </c>
      <c r="E580" s="1">
        <v>34</v>
      </c>
      <c r="F580" s="1">
        <f>InputData[[#This Row],[UNIT PRICE ($)]]*InputData[[#This Row],[QUANTITY]]</f>
        <v>3531.92</v>
      </c>
      <c r="G580" s="1" t="str">
        <f>VLOOKUP(InputData[[#This Row],[CUSTOMER NAME]],Country[#All],2,0)</f>
        <v>Ethiopia</v>
      </c>
      <c r="H580" s="1" t="str">
        <f>VLOOKUP(InputData[[#This Row],[CUSTOMER NAME]],Country[#All],3,0)</f>
        <v>Export</v>
      </c>
      <c r="I580" s="1" t="str">
        <f>TEXT(InputData[[#This Row],[DATE]],"mmm")</f>
        <v>Sep</v>
      </c>
      <c r="J580" s="1">
        <f>WEEKNUM(InputData[[#This Row],[DATE]])</f>
        <v>36</v>
      </c>
    </row>
    <row r="581" spans="1:10" x14ac:dyDescent="0.25">
      <c r="A581" s="3">
        <v>44443</v>
      </c>
      <c r="B581" s="6" t="s">
        <v>84</v>
      </c>
      <c r="C581" s="4" t="s">
        <v>2</v>
      </c>
      <c r="D581" s="5">
        <v>142.80000000000001</v>
      </c>
      <c r="E581" s="1">
        <v>1</v>
      </c>
      <c r="F581" s="1">
        <f>InputData[[#This Row],[UNIT PRICE ($)]]*InputData[[#This Row],[QUANTITY]]</f>
        <v>142.80000000000001</v>
      </c>
      <c r="G581" s="1" t="str">
        <f>VLOOKUP(InputData[[#This Row],[CUSTOMER NAME]],Country[#All],2,0)</f>
        <v>Ethiopia</v>
      </c>
      <c r="H581" s="1" t="str">
        <f>VLOOKUP(InputData[[#This Row],[CUSTOMER NAME]],Country[#All],3,0)</f>
        <v>Export</v>
      </c>
      <c r="I581" s="1" t="str">
        <f>TEXT(InputData[[#This Row],[DATE]],"mmm")</f>
        <v>Sep</v>
      </c>
      <c r="J581" s="1">
        <f>WEEKNUM(InputData[[#This Row],[DATE]])</f>
        <v>36</v>
      </c>
    </row>
    <row r="582" spans="1:10" x14ac:dyDescent="0.25">
      <c r="A582" s="3">
        <v>44444</v>
      </c>
      <c r="B582" s="6" t="s">
        <v>64</v>
      </c>
      <c r="C582" s="4" t="s">
        <v>32</v>
      </c>
      <c r="D582" s="5">
        <v>117.48</v>
      </c>
      <c r="E582" s="1">
        <v>1</v>
      </c>
      <c r="F582" s="1">
        <f>InputData[[#This Row],[UNIT PRICE ($)]]*InputData[[#This Row],[QUANTITY]]</f>
        <v>117.48</v>
      </c>
      <c r="G582" s="1" t="str">
        <f>VLOOKUP(InputData[[#This Row],[CUSTOMER NAME]],Country[#All],2,0)</f>
        <v>India</v>
      </c>
      <c r="H582" s="1" t="str">
        <f>VLOOKUP(InputData[[#This Row],[CUSTOMER NAME]],Country[#All],3,0)</f>
        <v>Northeast</v>
      </c>
      <c r="I582" s="1" t="str">
        <f>TEXT(InputData[[#This Row],[DATE]],"mmm")</f>
        <v>Sep</v>
      </c>
      <c r="J582" s="1">
        <f>WEEKNUM(InputData[[#This Row],[DATE]])</f>
        <v>37</v>
      </c>
    </row>
    <row r="583" spans="1:10" x14ac:dyDescent="0.25">
      <c r="A583" s="3">
        <v>44444</v>
      </c>
      <c r="B583" s="6" t="s">
        <v>117</v>
      </c>
      <c r="C583" s="4" t="s">
        <v>7</v>
      </c>
      <c r="D583" s="5">
        <v>47.730000000000004</v>
      </c>
      <c r="E583" s="1">
        <v>35</v>
      </c>
      <c r="F583" s="1">
        <f>InputData[[#This Row],[UNIT PRICE ($)]]*InputData[[#This Row],[QUANTITY]]</f>
        <v>1670.5500000000002</v>
      </c>
      <c r="G583" s="1" t="str">
        <f>VLOOKUP(InputData[[#This Row],[CUSTOMER NAME]],Country[#All],2,0)</f>
        <v>United States of America</v>
      </c>
      <c r="H583" s="1" t="str">
        <f>VLOOKUP(InputData[[#This Row],[CUSTOMER NAME]],Country[#All],3,0)</f>
        <v>Export</v>
      </c>
      <c r="I583" s="1" t="str">
        <f>TEXT(InputData[[#This Row],[DATE]],"mmm")</f>
        <v>Sep</v>
      </c>
      <c r="J583" s="1">
        <f>WEEKNUM(InputData[[#This Row],[DATE]])</f>
        <v>37</v>
      </c>
    </row>
    <row r="584" spans="1:10" x14ac:dyDescent="0.25">
      <c r="A584" s="3">
        <v>44445</v>
      </c>
      <c r="B584" s="6" t="s">
        <v>74</v>
      </c>
      <c r="C584" s="4" t="s">
        <v>31</v>
      </c>
      <c r="D584" s="5">
        <v>104.16</v>
      </c>
      <c r="E584" s="1">
        <v>20</v>
      </c>
      <c r="F584" s="1">
        <f>InputData[[#This Row],[UNIT PRICE ($)]]*InputData[[#This Row],[QUANTITY]]</f>
        <v>2083.1999999999998</v>
      </c>
      <c r="G584" s="1" t="str">
        <f>VLOOKUP(InputData[[#This Row],[CUSTOMER NAME]],Country[#All],2,0)</f>
        <v>Brazil</v>
      </c>
      <c r="H584" s="1" t="str">
        <f>VLOOKUP(InputData[[#This Row],[CUSTOMER NAME]],Country[#All],3,0)</f>
        <v>Export</v>
      </c>
      <c r="I584" s="1" t="str">
        <f>TEXT(InputData[[#This Row],[DATE]],"mmm")</f>
        <v>Sep</v>
      </c>
      <c r="J584" s="1">
        <f>WEEKNUM(InputData[[#This Row],[DATE]])</f>
        <v>37</v>
      </c>
    </row>
    <row r="585" spans="1:10" x14ac:dyDescent="0.25">
      <c r="A585" s="3">
        <v>44445</v>
      </c>
      <c r="B585" s="6" t="s">
        <v>77</v>
      </c>
      <c r="C585" s="4" t="s">
        <v>5</v>
      </c>
      <c r="D585" s="5">
        <v>155.61000000000001</v>
      </c>
      <c r="E585" s="1">
        <v>12</v>
      </c>
      <c r="F585" s="1">
        <f>InputData[[#This Row],[UNIT PRICE ($)]]*InputData[[#This Row],[QUANTITY]]</f>
        <v>1867.3200000000002</v>
      </c>
      <c r="G585" s="1" t="str">
        <f>VLOOKUP(InputData[[#This Row],[CUSTOMER NAME]],Country[#All],2,0)</f>
        <v>India</v>
      </c>
      <c r="H585" s="1" t="str">
        <f>VLOOKUP(InputData[[#This Row],[CUSTOMER NAME]],Country[#All],3,0)</f>
        <v>Western</v>
      </c>
      <c r="I585" s="1" t="str">
        <f>TEXT(InputData[[#This Row],[DATE]],"mmm")</f>
        <v>Sep</v>
      </c>
      <c r="J585" s="1">
        <f>WEEKNUM(InputData[[#This Row],[DATE]])</f>
        <v>37</v>
      </c>
    </row>
    <row r="586" spans="1:10" x14ac:dyDescent="0.25">
      <c r="A586" s="3">
        <v>44446</v>
      </c>
      <c r="B586" s="6" t="s">
        <v>60</v>
      </c>
      <c r="C586" s="4" t="s">
        <v>19</v>
      </c>
      <c r="D586" s="5">
        <v>210</v>
      </c>
      <c r="E586" s="1">
        <v>5</v>
      </c>
      <c r="F586" s="1">
        <f>InputData[[#This Row],[UNIT PRICE ($)]]*InputData[[#This Row],[QUANTITY]]</f>
        <v>1050</v>
      </c>
      <c r="G586" s="1" t="str">
        <f>VLOOKUP(InputData[[#This Row],[CUSTOMER NAME]],Country[#All],2,0)</f>
        <v>Nigeria</v>
      </c>
      <c r="H586" s="1" t="str">
        <f>VLOOKUP(InputData[[#This Row],[CUSTOMER NAME]],Country[#All],3,0)</f>
        <v>Export</v>
      </c>
      <c r="I586" s="1" t="str">
        <f>TEXT(InputData[[#This Row],[DATE]],"mmm")</f>
        <v>Sep</v>
      </c>
      <c r="J586" s="1">
        <f>WEEKNUM(InputData[[#This Row],[DATE]])</f>
        <v>37</v>
      </c>
    </row>
    <row r="587" spans="1:10" x14ac:dyDescent="0.25">
      <c r="A587" s="3">
        <v>44447</v>
      </c>
      <c r="B587" s="6" t="s">
        <v>81</v>
      </c>
      <c r="C587" s="4" t="s">
        <v>12</v>
      </c>
      <c r="D587" s="5">
        <v>94.17</v>
      </c>
      <c r="E587" s="1">
        <v>23</v>
      </c>
      <c r="F587" s="1">
        <f>InputData[[#This Row],[UNIT PRICE ($)]]*InputData[[#This Row],[QUANTITY]]</f>
        <v>2165.91</v>
      </c>
      <c r="G587" s="1" t="str">
        <f>VLOOKUP(InputData[[#This Row],[CUSTOMER NAME]],Country[#All],2,0)</f>
        <v>India</v>
      </c>
      <c r="H587" s="1" t="str">
        <f>VLOOKUP(InputData[[#This Row],[CUSTOMER NAME]],Country[#All],3,0)</f>
        <v>East</v>
      </c>
      <c r="I587" s="1" t="str">
        <f>TEXT(InputData[[#This Row],[DATE]],"mmm")</f>
        <v>Sep</v>
      </c>
      <c r="J587" s="1">
        <f>WEEKNUM(InputData[[#This Row],[DATE]])</f>
        <v>37</v>
      </c>
    </row>
    <row r="588" spans="1:10" x14ac:dyDescent="0.25">
      <c r="A588" s="3">
        <v>44448</v>
      </c>
      <c r="B588" s="6" t="s">
        <v>78</v>
      </c>
      <c r="C588" s="4" t="s">
        <v>3</v>
      </c>
      <c r="D588" s="5">
        <v>80.94</v>
      </c>
      <c r="E588" s="1">
        <v>3</v>
      </c>
      <c r="F588" s="1">
        <f>InputData[[#This Row],[UNIT PRICE ($)]]*InputData[[#This Row],[QUANTITY]]</f>
        <v>242.82</v>
      </c>
      <c r="G588" s="1" t="str">
        <f>VLOOKUP(InputData[[#This Row],[CUSTOMER NAME]],Country[#All],2,0)</f>
        <v>India</v>
      </c>
      <c r="H588" s="1" t="str">
        <f>VLOOKUP(InputData[[#This Row],[CUSTOMER NAME]],Country[#All],3,0)</f>
        <v>Central</v>
      </c>
      <c r="I588" s="1" t="str">
        <f>TEXT(InputData[[#This Row],[DATE]],"mmm")</f>
        <v>Sep</v>
      </c>
      <c r="J588" s="1">
        <f>WEEKNUM(InputData[[#This Row],[DATE]])</f>
        <v>37</v>
      </c>
    </row>
    <row r="589" spans="1:10" x14ac:dyDescent="0.25">
      <c r="A589" s="3">
        <v>44448</v>
      </c>
      <c r="B589" s="6" t="s">
        <v>79</v>
      </c>
      <c r="C589" s="4" t="s">
        <v>41</v>
      </c>
      <c r="D589" s="5">
        <v>173.88</v>
      </c>
      <c r="E589" s="1">
        <v>9</v>
      </c>
      <c r="F589" s="1">
        <f>InputData[[#This Row],[UNIT PRICE ($)]]*InputData[[#This Row],[QUANTITY]]</f>
        <v>1564.92</v>
      </c>
      <c r="G589" s="1" t="str">
        <f>VLOOKUP(InputData[[#This Row],[CUSTOMER NAME]],Country[#All],2,0)</f>
        <v>United Kingdom</v>
      </c>
      <c r="H589" s="1" t="str">
        <f>VLOOKUP(InputData[[#This Row],[CUSTOMER NAME]],Country[#All],3,0)</f>
        <v>Export</v>
      </c>
      <c r="I589" s="1" t="str">
        <f>TEXT(InputData[[#This Row],[DATE]],"mmm")</f>
        <v>Sep</v>
      </c>
      <c r="J589" s="1">
        <f>WEEKNUM(InputData[[#This Row],[DATE]])</f>
        <v>37</v>
      </c>
    </row>
    <row r="590" spans="1:10" x14ac:dyDescent="0.25">
      <c r="A590" s="3">
        <v>44448</v>
      </c>
      <c r="B590" s="6" t="s">
        <v>85</v>
      </c>
      <c r="C590" s="4" t="s">
        <v>44</v>
      </c>
      <c r="D590" s="5">
        <v>82.08</v>
      </c>
      <c r="E590" s="1">
        <v>4</v>
      </c>
      <c r="F590" s="1">
        <f>InputData[[#This Row],[UNIT PRICE ($)]]*InputData[[#This Row],[QUANTITY]]</f>
        <v>328.32</v>
      </c>
      <c r="G590" s="1" t="str">
        <f>VLOOKUP(InputData[[#This Row],[CUSTOMER NAME]],Country[#All],2,0)</f>
        <v>India</v>
      </c>
      <c r="H590" s="1" t="str">
        <f>VLOOKUP(InputData[[#This Row],[CUSTOMER NAME]],Country[#All],3,0)</f>
        <v>Northeast</v>
      </c>
      <c r="I590" s="1" t="str">
        <f>TEXT(InputData[[#This Row],[DATE]],"mmm")</f>
        <v>Sep</v>
      </c>
      <c r="J590" s="1">
        <f>WEEKNUM(InputData[[#This Row],[DATE]])</f>
        <v>37</v>
      </c>
    </row>
    <row r="591" spans="1:10" x14ac:dyDescent="0.25">
      <c r="A591" s="3">
        <v>44448</v>
      </c>
      <c r="B591" s="6" t="s">
        <v>88</v>
      </c>
      <c r="C591" s="4" t="s">
        <v>11</v>
      </c>
      <c r="D591" s="5">
        <v>48.4</v>
      </c>
      <c r="E591" s="1">
        <v>26</v>
      </c>
      <c r="F591" s="1">
        <f>InputData[[#This Row],[UNIT PRICE ($)]]*InputData[[#This Row],[QUANTITY]]</f>
        <v>1258.3999999999999</v>
      </c>
      <c r="G591" s="1" t="str">
        <f>VLOOKUP(InputData[[#This Row],[CUSTOMER NAME]],Country[#All],2,0)</f>
        <v>India</v>
      </c>
      <c r="H591" s="1" t="str">
        <f>VLOOKUP(InputData[[#This Row],[CUSTOMER NAME]],Country[#All],3,0)</f>
        <v>South</v>
      </c>
      <c r="I591" s="1" t="str">
        <f>TEXT(InputData[[#This Row],[DATE]],"mmm")</f>
        <v>Sep</v>
      </c>
      <c r="J591" s="1">
        <f>WEEKNUM(InputData[[#This Row],[DATE]])</f>
        <v>37</v>
      </c>
    </row>
    <row r="592" spans="1:10" x14ac:dyDescent="0.25">
      <c r="A592" s="3">
        <v>44449</v>
      </c>
      <c r="B592" s="6" t="s">
        <v>65</v>
      </c>
      <c r="C592" s="4" t="s">
        <v>38</v>
      </c>
      <c r="D592" s="5">
        <v>79.92</v>
      </c>
      <c r="E592" s="1">
        <v>4</v>
      </c>
      <c r="F592" s="1">
        <f>InputData[[#This Row],[UNIT PRICE ($)]]*InputData[[#This Row],[QUANTITY]]</f>
        <v>319.68</v>
      </c>
      <c r="G592" s="1" t="str">
        <f>VLOOKUP(InputData[[#This Row],[CUSTOMER NAME]],Country[#All],2,0)</f>
        <v>Pakistan</v>
      </c>
      <c r="H592" s="1" t="str">
        <f>VLOOKUP(InputData[[#This Row],[CUSTOMER NAME]],Country[#All],3,0)</f>
        <v>Export</v>
      </c>
      <c r="I592" s="1" t="str">
        <f>TEXT(InputData[[#This Row],[DATE]],"mmm")</f>
        <v>Sep</v>
      </c>
      <c r="J592" s="1">
        <f>WEEKNUM(InputData[[#This Row],[DATE]])</f>
        <v>37</v>
      </c>
    </row>
    <row r="593" spans="1:10" x14ac:dyDescent="0.25">
      <c r="A593" s="3">
        <v>44449</v>
      </c>
      <c r="B593" s="6" t="s">
        <v>80</v>
      </c>
      <c r="C593" s="4" t="s">
        <v>1</v>
      </c>
      <c r="D593" s="5">
        <v>103.88</v>
      </c>
      <c r="E593" s="1">
        <v>9</v>
      </c>
      <c r="F593" s="1">
        <f>InputData[[#This Row],[UNIT PRICE ($)]]*InputData[[#This Row],[QUANTITY]]</f>
        <v>934.92</v>
      </c>
      <c r="G593" s="1" t="str">
        <f>VLOOKUP(InputData[[#This Row],[CUSTOMER NAME]],Country[#All],2,0)</f>
        <v>South Africa</v>
      </c>
      <c r="H593" s="1" t="str">
        <f>VLOOKUP(InputData[[#This Row],[CUSTOMER NAME]],Country[#All],3,0)</f>
        <v>Export</v>
      </c>
      <c r="I593" s="1" t="str">
        <f>TEXT(InputData[[#This Row],[DATE]],"mmm")</f>
        <v>Sep</v>
      </c>
      <c r="J593" s="1">
        <f>WEEKNUM(InputData[[#This Row],[DATE]])</f>
        <v>37</v>
      </c>
    </row>
    <row r="594" spans="1:10" x14ac:dyDescent="0.25">
      <c r="A594" s="3">
        <v>44449</v>
      </c>
      <c r="B594" s="6" t="s">
        <v>82</v>
      </c>
      <c r="C594" s="4" t="s">
        <v>30</v>
      </c>
      <c r="D594" s="5">
        <v>201.28</v>
      </c>
      <c r="E594" s="1">
        <v>6</v>
      </c>
      <c r="F594" s="1">
        <f>InputData[[#This Row],[UNIT PRICE ($)]]*InputData[[#This Row],[QUANTITY]]</f>
        <v>1207.68</v>
      </c>
      <c r="G594" s="1" t="str">
        <f>VLOOKUP(InputData[[#This Row],[CUSTOMER NAME]],Country[#All],2,0)</f>
        <v>India</v>
      </c>
      <c r="H594" s="1" t="str">
        <f>VLOOKUP(InputData[[#This Row],[CUSTOMER NAME]],Country[#All],3,0)</f>
        <v>Western</v>
      </c>
      <c r="I594" s="1" t="str">
        <f>TEXT(InputData[[#This Row],[DATE]],"mmm")</f>
        <v>Sep</v>
      </c>
      <c r="J594" s="1">
        <f>WEEKNUM(InputData[[#This Row],[DATE]])</f>
        <v>37</v>
      </c>
    </row>
    <row r="595" spans="1:10" x14ac:dyDescent="0.25">
      <c r="A595" s="3">
        <v>44449</v>
      </c>
      <c r="B595" s="6" t="s">
        <v>82</v>
      </c>
      <c r="C595" s="4" t="s">
        <v>26</v>
      </c>
      <c r="D595" s="5">
        <v>24.66</v>
      </c>
      <c r="E595" s="1">
        <v>2</v>
      </c>
      <c r="F595" s="1">
        <f>InputData[[#This Row],[UNIT PRICE ($)]]*InputData[[#This Row],[QUANTITY]]</f>
        <v>49.32</v>
      </c>
      <c r="G595" s="1" t="str">
        <f>VLOOKUP(InputData[[#This Row],[CUSTOMER NAME]],Country[#All],2,0)</f>
        <v>India</v>
      </c>
      <c r="H595" s="1" t="str">
        <f>VLOOKUP(InputData[[#This Row],[CUSTOMER NAME]],Country[#All],3,0)</f>
        <v>Western</v>
      </c>
      <c r="I595" s="1" t="str">
        <f>TEXT(InputData[[#This Row],[DATE]],"mmm")</f>
        <v>Sep</v>
      </c>
      <c r="J595" s="1">
        <f>WEEKNUM(InputData[[#This Row],[DATE]])</f>
        <v>37</v>
      </c>
    </row>
    <row r="596" spans="1:10" x14ac:dyDescent="0.25">
      <c r="A596" s="3">
        <v>44449</v>
      </c>
      <c r="B596" s="6" t="s">
        <v>117</v>
      </c>
      <c r="C596" s="4" t="s">
        <v>35</v>
      </c>
      <c r="D596" s="5">
        <v>6.7</v>
      </c>
      <c r="E596" s="1">
        <v>15</v>
      </c>
      <c r="F596" s="1">
        <f>InputData[[#This Row],[UNIT PRICE ($)]]*InputData[[#This Row],[QUANTITY]]</f>
        <v>100.5</v>
      </c>
      <c r="G596" s="1" t="str">
        <f>VLOOKUP(InputData[[#This Row],[CUSTOMER NAME]],Country[#All],2,0)</f>
        <v>United States of America</v>
      </c>
      <c r="H596" s="1" t="str">
        <f>VLOOKUP(InputData[[#This Row],[CUSTOMER NAME]],Country[#All],3,0)</f>
        <v>Export</v>
      </c>
      <c r="I596" s="1" t="str">
        <f>TEXT(InputData[[#This Row],[DATE]],"mmm")</f>
        <v>Sep</v>
      </c>
      <c r="J596" s="1">
        <f>WEEKNUM(InputData[[#This Row],[DATE]])</f>
        <v>37</v>
      </c>
    </row>
    <row r="597" spans="1:10" x14ac:dyDescent="0.25">
      <c r="A597" s="3">
        <v>44450</v>
      </c>
      <c r="B597" s="6" t="s">
        <v>69</v>
      </c>
      <c r="C597" s="4" t="s">
        <v>1</v>
      </c>
      <c r="D597" s="5">
        <v>103.88</v>
      </c>
      <c r="E597" s="1">
        <v>6</v>
      </c>
      <c r="F597" s="1">
        <f>InputData[[#This Row],[UNIT PRICE ($)]]*InputData[[#This Row],[QUANTITY]]</f>
        <v>623.28</v>
      </c>
      <c r="G597" s="1" t="str">
        <f>VLOOKUP(InputData[[#This Row],[CUSTOMER NAME]],Country[#All],2,0)</f>
        <v>India</v>
      </c>
      <c r="H597" s="1" t="str">
        <f>VLOOKUP(InputData[[#This Row],[CUSTOMER NAME]],Country[#All],3,0)</f>
        <v>South</v>
      </c>
      <c r="I597" s="1" t="str">
        <f>TEXT(InputData[[#This Row],[DATE]],"mmm")</f>
        <v>Sep</v>
      </c>
      <c r="J597" s="1">
        <f>WEEKNUM(InputData[[#This Row],[DATE]])</f>
        <v>37</v>
      </c>
    </row>
    <row r="598" spans="1:10" x14ac:dyDescent="0.25">
      <c r="A598" s="3">
        <v>44452</v>
      </c>
      <c r="B598" s="6" t="s">
        <v>116</v>
      </c>
      <c r="C598" s="4" t="s">
        <v>41</v>
      </c>
      <c r="D598" s="5">
        <v>173.88</v>
      </c>
      <c r="E598" s="1">
        <v>7</v>
      </c>
      <c r="F598" s="1">
        <f>InputData[[#This Row],[UNIT PRICE ($)]]*InputData[[#This Row],[QUANTITY]]</f>
        <v>1217.1599999999999</v>
      </c>
      <c r="G598" s="1" t="str">
        <f>VLOOKUP(InputData[[#This Row],[CUSTOMER NAME]],Country[#All],2,0)</f>
        <v>Germany</v>
      </c>
      <c r="H598" s="1" t="str">
        <f>VLOOKUP(InputData[[#This Row],[CUSTOMER NAME]],Country[#All],3,0)</f>
        <v>Export</v>
      </c>
      <c r="I598" s="1" t="str">
        <f>TEXT(InputData[[#This Row],[DATE]],"mmm")</f>
        <v>Sep</v>
      </c>
      <c r="J598" s="1">
        <f>WEEKNUM(InputData[[#This Row],[DATE]])</f>
        <v>38</v>
      </c>
    </row>
    <row r="599" spans="1:10" x14ac:dyDescent="0.25">
      <c r="A599" s="3">
        <v>44453</v>
      </c>
      <c r="B599" s="6" t="s">
        <v>69</v>
      </c>
      <c r="C599" s="4" t="s">
        <v>29</v>
      </c>
      <c r="D599" s="5">
        <v>53.11</v>
      </c>
      <c r="E599" s="1">
        <v>3</v>
      </c>
      <c r="F599" s="1">
        <f>InputData[[#This Row],[UNIT PRICE ($)]]*InputData[[#This Row],[QUANTITY]]</f>
        <v>159.32999999999998</v>
      </c>
      <c r="G599" s="1" t="str">
        <f>VLOOKUP(InputData[[#This Row],[CUSTOMER NAME]],Country[#All],2,0)</f>
        <v>India</v>
      </c>
      <c r="H599" s="1" t="str">
        <f>VLOOKUP(InputData[[#This Row],[CUSTOMER NAME]],Country[#All],3,0)</f>
        <v>South</v>
      </c>
      <c r="I599" s="1" t="str">
        <f>TEXT(InputData[[#This Row],[DATE]],"mmm")</f>
        <v>Sep</v>
      </c>
      <c r="J599" s="1">
        <f>WEEKNUM(InputData[[#This Row],[DATE]])</f>
        <v>38</v>
      </c>
    </row>
    <row r="600" spans="1:10" x14ac:dyDescent="0.25">
      <c r="A600" s="3">
        <v>44453</v>
      </c>
      <c r="B600" s="6" t="s">
        <v>81</v>
      </c>
      <c r="C600" s="4" t="s">
        <v>26</v>
      </c>
      <c r="D600" s="5">
        <v>24.66</v>
      </c>
      <c r="E600" s="1">
        <v>34</v>
      </c>
      <c r="F600" s="1">
        <f>InputData[[#This Row],[UNIT PRICE ($)]]*InputData[[#This Row],[QUANTITY]]</f>
        <v>838.44</v>
      </c>
      <c r="G600" s="1" t="str">
        <f>VLOOKUP(InputData[[#This Row],[CUSTOMER NAME]],Country[#All],2,0)</f>
        <v>India</v>
      </c>
      <c r="H600" s="1" t="str">
        <f>VLOOKUP(InputData[[#This Row],[CUSTOMER NAME]],Country[#All],3,0)</f>
        <v>East</v>
      </c>
      <c r="I600" s="1" t="str">
        <f>TEXT(InputData[[#This Row],[DATE]],"mmm")</f>
        <v>Sep</v>
      </c>
      <c r="J600" s="1">
        <f>WEEKNUM(InputData[[#This Row],[DATE]])</f>
        <v>38</v>
      </c>
    </row>
    <row r="601" spans="1:10" x14ac:dyDescent="0.25">
      <c r="A601" s="3">
        <v>44453</v>
      </c>
      <c r="B601" s="6" t="s">
        <v>85</v>
      </c>
      <c r="C601" s="4" t="s">
        <v>11</v>
      </c>
      <c r="D601" s="5">
        <v>48.4</v>
      </c>
      <c r="E601" s="1">
        <v>27</v>
      </c>
      <c r="F601" s="1">
        <f>InputData[[#This Row],[UNIT PRICE ($)]]*InputData[[#This Row],[QUANTITY]]</f>
        <v>1306.8</v>
      </c>
      <c r="G601" s="1" t="str">
        <f>VLOOKUP(InputData[[#This Row],[CUSTOMER NAME]],Country[#All],2,0)</f>
        <v>India</v>
      </c>
      <c r="H601" s="1" t="str">
        <f>VLOOKUP(InputData[[#This Row],[CUSTOMER NAME]],Country[#All],3,0)</f>
        <v>Northeast</v>
      </c>
      <c r="I601" s="1" t="str">
        <f>TEXT(InputData[[#This Row],[DATE]],"mmm")</f>
        <v>Sep</v>
      </c>
      <c r="J601" s="1">
        <f>WEEKNUM(InputData[[#This Row],[DATE]])</f>
        <v>38</v>
      </c>
    </row>
    <row r="602" spans="1:10" x14ac:dyDescent="0.25">
      <c r="A602" s="3">
        <v>44454</v>
      </c>
      <c r="B602" s="6" t="s">
        <v>63</v>
      </c>
      <c r="C602" s="4" t="s">
        <v>38</v>
      </c>
      <c r="D602" s="5">
        <v>79.92</v>
      </c>
      <c r="E602" s="1">
        <v>3</v>
      </c>
      <c r="F602" s="1">
        <f>InputData[[#This Row],[UNIT PRICE ($)]]*InputData[[#This Row],[QUANTITY]]</f>
        <v>239.76</v>
      </c>
      <c r="G602" s="1" t="str">
        <f>VLOOKUP(InputData[[#This Row],[CUSTOMER NAME]],Country[#All],2,0)</f>
        <v>Saudi Arabia</v>
      </c>
      <c r="H602" s="1" t="str">
        <f>VLOOKUP(InputData[[#This Row],[CUSTOMER NAME]],Country[#All],3,0)</f>
        <v>Export</v>
      </c>
      <c r="I602" s="1" t="str">
        <f>TEXT(InputData[[#This Row],[DATE]],"mmm")</f>
        <v>Sep</v>
      </c>
      <c r="J602" s="1">
        <f>WEEKNUM(InputData[[#This Row],[DATE]])</f>
        <v>38</v>
      </c>
    </row>
    <row r="603" spans="1:10" x14ac:dyDescent="0.25">
      <c r="A603" s="3">
        <v>44454</v>
      </c>
      <c r="B603" s="6" t="s">
        <v>67</v>
      </c>
      <c r="C603" s="4" t="s">
        <v>42</v>
      </c>
      <c r="D603" s="5">
        <v>162</v>
      </c>
      <c r="E603" s="1">
        <v>14</v>
      </c>
      <c r="F603" s="1">
        <f>InputData[[#This Row],[UNIT PRICE ($)]]*InputData[[#This Row],[QUANTITY]]</f>
        <v>2268</v>
      </c>
      <c r="G603" s="1" t="str">
        <f>VLOOKUP(InputData[[#This Row],[CUSTOMER NAME]],Country[#All],2,0)</f>
        <v>United Kingdom</v>
      </c>
      <c r="H603" s="1" t="str">
        <f>VLOOKUP(InputData[[#This Row],[CUSTOMER NAME]],Country[#All],3,0)</f>
        <v>Export</v>
      </c>
      <c r="I603" s="1" t="str">
        <f>TEXT(InputData[[#This Row],[DATE]],"mmm")</f>
        <v>Sep</v>
      </c>
      <c r="J603" s="1">
        <f>WEEKNUM(InputData[[#This Row],[DATE]])</f>
        <v>38</v>
      </c>
    </row>
    <row r="604" spans="1:10" x14ac:dyDescent="0.25">
      <c r="A604" s="3">
        <v>44454</v>
      </c>
      <c r="B604" s="6" t="s">
        <v>69</v>
      </c>
      <c r="C604" s="4" t="s">
        <v>42</v>
      </c>
      <c r="D604" s="5">
        <v>162</v>
      </c>
      <c r="E604" s="1">
        <v>6</v>
      </c>
      <c r="F604" s="1">
        <f>InputData[[#This Row],[UNIT PRICE ($)]]*InputData[[#This Row],[QUANTITY]]</f>
        <v>972</v>
      </c>
      <c r="G604" s="1" t="str">
        <f>VLOOKUP(InputData[[#This Row],[CUSTOMER NAME]],Country[#All],2,0)</f>
        <v>India</v>
      </c>
      <c r="H604" s="1" t="str">
        <f>VLOOKUP(InputData[[#This Row],[CUSTOMER NAME]],Country[#All],3,0)</f>
        <v>South</v>
      </c>
      <c r="I604" s="1" t="str">
        <f>TEXT(InputData[[#This Row],[DATE]],"mmm")</f>
        <v>Sep</v>
      </c>
      <c r="J604" s="1">
        <f>WEEKNUM(InputData[[#This Row],[DATE]])</f>
        <v>38</v>
      </c>
    </row>
    <row r="605" spans="1:10" x14ac:dyDescent="0.25">
      <c r="A605" s="3">
        <v>44454</v>
      </c>
      <c r="B605" s="6" t="s">
        <v>76</v>
      </c>
      <c r="C605" s="4" t="s">
        <v>37</v>
      </c>
      <c r="D605" s="5">
        <v>85.76</v>
      </c>
      <c r="E605" s="1">
        <v>15</v>
      </c>
      <c r="F605" s="1">
        <f>InputData[[#This Row],[UNIT PRICE ($)]]*InputData[[#This Row],[QUANTITY]]</f>
        <v>1286.4000000000001</v>
      </c>
      <c r="G605" s="1" t="str">
        <f>VLOOKUP(InputData[[#This Row],[CUSTOMER NAME]],Country[#All],2,0)</f>
        <v>Saudi Arabia</v>
      </c>
      <c r="H605" s="1" t="str">
        <f>VLOOKUP(InputData[[#This Row],[CUSTOMER NAME]],Country[#All],3,0)</f>
        <v>Export</v>
      </c>
      <c r="I605" s="1" t="str">
        <f>TEXT(InputData[[#This Row],[DATE]],"mmm")</f>
        <v>Sep</v>
      </c>
      <c r="J605" s="1">
        <f>WEEKNUM(InputData[[#This Row],[DATE]])</f>
        <v>38</v>
      </c>
    </row>
    <row r="606" spans="1:10" x14ac:dyDescent="0.25">
      <c r="A606" s="3">
        <v>44455</v>
      </c>
      <c r="B606" s="6" t="s">
        <v>70</v>
      </c>
      <c r="C606" s="4" t="s">
        <v>18</v>
      </c>
      <c r="D606" s="5">
        <v>49.21</v>
      </c>
      <c r="E606" s="1">
        <v>11</v>
      </c>
      <c r="F606" s="1">
        <f>InputData[[#This Row],[UNIT PRICE ($)]]*InputData[[#This Row],[QUANTITY]]</f>
        <v>541.31000000000006</v>
      </c>
      <c r="G606" s="1" t="str">
        <f>VLOOKUP(InputData[[#This Row],[CUSTOMER NAME]],Country[#All],2,0)</f>
        <v>Mexico</v>
      </c>
      <c r="H606" s="1" t="str">
        <f>VLOOKUP(InputData[[#This Row],[CUSTOMER NAME]],Country[#All],3,0)</f>
        <v>Export</v>
      </c>
      <c r="I606" s="1" t="str">
        <f>TEXT(InputData[[#This Row],[DATE]],"mmm")</f>
        <v>Sep</v>
      </c>
      <c r="J606" s="1">
        <f>WEEKNUM(InputData[[#This Row],[DATE]])</f>
        <v>38</v>
      </c>
    </row>
    <row r="607" spans="1:10" x14ac:dyDescent="0.25">
      <c r="A607" s="3">
        <v>44456</v>
      </c>
      <c r="B607" s="6" t="s">
        <v>70</v>
      </c>
      <c r="C607" s="4" t="s">
        <v>10</v>
      </c>
      <c r="D607" s="5">
        <v>164.28</v>
      </c>
      <c r="E607" s="1">
        <v>12</v>
      </c>
      <c r="F607" s="1">
        <f>InputData[[#This Row],[UNIT PRICE ($)]]*InputData[[#This Row],[QUANTITY]]</f>
        <v>1971.3600000000001</v>
      </c>
      <c r="G607" s="1" t="str">
        <f>VLOOKUP(InputData[[#This Row],[CUSTOMER NAME]],Country[#All],2,0)</f>
        <v>Mexico</v>
      </c>
      <c r="H607" s="1" t="str">
        <f>VLOOKUP(InputData[[#This Row],[CUSTOMER NAME]],Country[#All],3,0)</f>
        <v>Export</v>
      </c>
      <c r="I607" s="1" t="str">
        <f>TEXT(InputData[[#This Row],[DATE]],"mmm")</f>
        <v>Sep</v>
      </c>
      <c r="J607" s="1">
        <f>WEEKNUM(InputData[[#This Row],[DATE]])</f>
        <v>38</v>
      </c>
    </row>
    <row r="608" spans="1:10" x14ac:dyDescent="0.25">
      <c r="A608" s="3">
        <v>44457</v>
      </c>
      <c r="B608" s="6" t="s">
        <v>68</v>
      </c>
      <c r="C608" s="4" t="s">
        <v>31</v>
      </c>
      <c r="D608" s="5">
        <v>104.16</v>
      </c>
      <c r="E608" s="1">
        <v>22</v>
      </c>
      <c r="F608" s="1">
        <f>InputData[[#This Row],[UNIT PRICE ($)]]*InputData[[#This Row],[QUANTITY]]</f>
        <v>2291.52</v>
      </c>
      <c r="G608" s="1" t="str">
        <f>VLOOKUP(InputData[[#This Row],[CUSTOMER NAME]],Country[#All],2,0)</f>
        <v>Russia</v>
      </c>
      <c r="H608" s="1" t="str">
        <f>VLOOKUP(InputData[[#This Row],[CUSTOMER NAME]],Country[#All],3,0)</f>
        <v>Export</v>
      </c>
      <c r="I608" s="1" t="str">
        <f>TEXT(InputData[[#This Row],[DATE]],"mmm")</f>
        <v>Sep</v>
      </c>
      <c r="J608" s="1">
        <f>WEEKNUM(InputData[[#This Row],[DATE]])</f>
        <v>38</v>
      </c>
    </row>
    <row r="609" spans="1:10" x14ac:dyDescent="0.25">
      <c r="A609" s="3">
        <v>44457</v>
      </c>
      <c r="B609" s="6" t="s">
        <v>81</v>
      </c>
      <c r="C609" s="4" t="s">
        <v>26</v>
      </c>
      <c r="D609" s="5">
        <v>24.66</v>
      </c>
      <c r="E609" s="1">
        <v>14</v>
      </c>
      <c r="F609" s="1">
        <f>InputData[[#This Row],[UNIT PRICE ($)]]*InputData[[#This Row],[QUANTITY]]</f>
        <v>345.24</v>
      </c>
      <c r="G609" s="1" t="str">
        <f>VLOOKUP(InputData[[#This Row],[CUSTOMER NAME]],Country[#All],2,0)</f>
        <v>India</v>
      </c>
      <c r="H609" s="1" t="str">
        <f>VLOOKUP(InputData[[#This Row],[CUSTOMER NAME]],Country[#All],3,0)</f>
        <v>East</v>
      </c>
      <c r="I609" s="1" t="str">
        <f>TEXT(InputData[[#This Row],[DATE]],"mmm")</f>
        <v>Sep</v>
      </c>
      <c r="J609" s="1">
        <f>WEEKNUM(InputData[[#This Row],[DATE]])</f>
        <v>38</v>
      </c>
    </row>
    <row r="610" spans="1:10" x14ac:dyDescent="0.25">
      <c r="A610" s="3">
        <v>44458</v>
      </c>
      <c r="B610" s="6" t="s">
        <v>75</v>
      </c>
      <c r="C610" s="4" t="s">
        <v>33</v>
      </c>
      <c r="D610" s="5">
        <v>119.7</v>
      </c>
      <c r="E610" s="1">
        <v>8</v>
      </c>
      <c r="F610" s="1">
        <f>InputData[[#This Row],[UNIT PRICE ($)]]*InputData[[#This Row],[QUANTITY]]</f>
        <v>957.6</v>
      </c>
      <c r="G610" s="1" t="str">
        <f>VLOOKUP(InputData[[#This Row],[CUSTOMER NAME]],Country[#All],2,0)</f>
        <v>Russia</v>
      </c>
      <c r="H610" s="1" t="str">
        <f>VLOOKUP(InputData[[#This Row],[CUSTOMER NAME]],Country[#All],3,0)</f>
        <v>Export</v>
      </c>
      <c r="I610" s="1" t="str">
        <f>TEXT(InputData[[#This Row],[DATE]],"mmm")</f>
        <v>Sep</v>
      </c>
      <c r="J610" s="1">
        <f>WEEKNUM(InputData[[#This Row],[DATE]])</f>
        <v>39</v>
      </c>
    </row>
    <row r="611" spans="1:10" x14ac:dyDescent="0.25">
      <c r="A611" s="3">
        <v>44459</v>
      </c>
      <c r="B611" s="6" t="s">
        <v>61</v>
      </c>
      <c r="C611" s="4" t="s">
        <v>33</v>
      </c>
      <c r="D611" s="5">
        <v>119.7</v>
      </c>
      <c r="E611" s="1">
        <v>6</v>
      </c>
      <c r="F611" s="1">
        <f>InputData[[#This Row],[UNIT PRICE ($)]]*InputData[[#This Row],[QUANTITY]]</f>
        <v>718.2</v>
      </c>
      <c r="G611" s="1" t="str">
        <f>VLOOKUP(InputData[[#This Row],[CUSTOMER NAME]],Country[#All],2,0)</f>
        <v>Bangladesh</v>
      </c>
      <c r="H611" s="1" t="str">
        <f>VLOOKUP(InputData[[#This Row],[CUSTOMER NAME]],Country[#All],3,0)</f>
        <v>Export</v>
      </c>
      <c r="I611" s="1" t="str">
        <f>TEXT(InputData[[#This Row],[DATE]],"mmm")</f>
        <v>Sep</v>
      </c>
      <c r="J611" s="1">
        <f>WEEKNUM(InputData[[#This Row],[DATE]])</f>
        <v>39</v>
      </c>
    </row>
    <row r="612" spans="1:10" x14ac:dyDescent="0.25">
      <c r="A612" s="3">
        <v>44459</v>
      </c>
      <c r="B612" s="6" t="s">
        <v>71</v>
      </c>
      <c r="C612" s="4" t="s">
        <v>35</v>
      </c>
      <c r="D612" s="5">
        <v>6.7</v>
      </c>
      <c r="E612" s="1">
        <v>32</v>
      </c>
      <c r="F612" s="1">
        <f>InputData[[#This Row],[UNIT PRICE ($)]]*InputData[[#This Row],[QUANTITY]]</f>
        <v>214.4</v>
      </c>
      <c r="G612" s="1" t="str">
        <f>VLOOKUP(InputData[[#This Row],[CUSTOMER NAME]],Country[#All],2,0)</f>
        <v>India</v>
      </c>
      <c r="H612" s="1" t="str">
        <f>VLOOKUP(InputData[[#This Row],[CUSTOMER NAME]],Country[#All],3,0)</f>
        <v>Central</v>
      </c>
      <c r="I612" s="1" t="str">
        <f>TEXT(InputData[[#This Row],[DATE]],"mmm")</f>
        <v>Sep</v>
      </c>
      <c r="J612" s="1">
        <f>WEEKNUM(InputData[[#This Row],[DATE]])</f>
        <v>39</v>
      </c>
    </row>
    <row r="613" spans="1:10" x14ac:dyDescent="0.25">
      <c r="A613" s="3">
        <v>44459</v>
      </c>
      <c r="B613" s="6" t="s">
        <v>85</v>
      </c>
      <c r="C613" s="4" t="s">
        <v>1</v>
      </c>
      <c r="D613" s="5">
        <v>103.88</v>
      </c>
      <c r="E613" s="1">
        <v>10</v>
      </c>
      <c r="F613" s="1">
        <f>InputData[[#This Row],[UNIT PRICE ($)]]*InputData[[#This Row],[QUANTITY]]</f>
        <v>1038.8</v>
      </c>
      <c r="G613" s="1" t="str">
        <f>VLOOKUP(InputData[[#This Row],[CUSTOMER NAME]],Country[#All],2,0)</f>
        <v>India</v>
      </c>
      <c r="H613" s="1" t="str">
        <f>VLOOKUP(InputData[[#This Row],[CUSTOMER NAME]],Country[#All],3,0)</f>
        <v>Northeast</v>
      </c>
      <c r="I613" s="1" t="str">
        <f>TEXT(InputData[[#This Row],[DATE]],"mmm")</f>
        <v>Sep</v>
      </c>
      <c r="J613" s="1">
        <f>WEEKNUM(InputData[[#This Row],[DATE]])</f>
        <v>39</v>
      </c>
    </row>
    <row r="614" spans="1:10" x14ac:dyDescent="0.25">
      <c r="A614" s="3">
        <v>44460</v>
      </c>
      <c r="B614" s="6" t="s">
        <v>68</v>
      </c>
      <c r="C614" s="4" t="s">
        <v>36</v>
      </c>
      <c r="D614" s="5">
        <v>96.3</v>
      </c>
      <c r="E614" s="1">
        <v>35</v>
      </c>
      <c r="F614" s="1">
        <f>InputData[[#This Row],[UNIT PRICE ($)]]*InputData[[#This Row],[QUANTITY]]</f>
        <v>3370.5</v>
      </c>
      <c r="G614" s="1" t="str">
        <f>VLOOKUP(InputData[[#This Row],[CUSTOMER NAME]],Country[#All],2,0)</f>
        <v>Russia</v>
      </c>
      <c r="H614" s="1" t="str">
        <f>VLOOKUP(InputData[[#This Row],[CUSTOMER NAME]],Country[#All],3,0)</f>
        <v>Export</v>
      </c>
      <c r="I614" s="1" t="str">
        <f>TEXT(InputData[[#This Row],[DATE]],"mmm")</f>
        <v>Sep</v>
      </c>
      <c r="J614" s="1">
        <f>WEEKNUM(InputData[[#This Row],[DATE]])</f>
        <v>39</v>
      </c>
    </row>
    <row r="615" spans="1:10" x14ac:dyDescent="0.25">
      <c r="A615" s="3">
        <v>44460</v>
      </c>
      <c r="B615" s="6" t="s">
        <v>73</v>
      </c>
      <c r="C615" s="4" t="s">
        <v>2</v>
      </c>
      <c r="D615" s="5">
        <v>142.80000000000001</v>
      </c>
      <c r="E615" s="1">
        <v>32</v>
      </c>
      <c r="F615" s="1">
        <f>InputData[[#This Row],[UNIT PRICE ($)]]*InputData[[#This Row],[QUANTITY]]</f>
        <v>4569.6000000000004</v>
      </c>
      <c r="G615" s="1" t="str">
        <f>VLOOKUP(InputData[[#This Row],[CUSTOMER NAME]],Country[#All],2,0)</f>
        <v>India</v>
      </c>
      <c r="H615" s="1" t="str">
        <f>VLOOKUP(InputData[[#This Row],[CUSTOMER NAME]],Country[#All],3,0)</f>
        <v>East</v>
      </c>
      <c r="I615" s="1" t="str">
        <f>TEXT(InputData[[#This Row],[DATE]],"mmm")</f>
        <v>Sep</v>
      </c>
      <c r="J615" s="1">
        <f>WEEKNUM(InputData[[#This Row],[DATE]])</f>
        <v>39</v>
      </c>
    </row>
    <row r="616" spans="1:10" x14ac:dyDescent="0.25">
      <c r="A616" s="3">
        <v>44460</v>
      </c>
      <c r="B616" s="6" t="s">
        <v>78</v>
      </c>
      <c r="C616" s="4" t="s">
        <v>20</v>
      </c>
      <c r="D616" s="5">
        <v>76.25</v>
      </c>
      <c r="E616" s="1">
        <v>7</v>
      </c>
      <c r="F616" s="1">
        <f>InputData[[#This Row],[UNIT PRICE ($)]]*InputData[[#This Row],[QUANTITY]]</f>
        <v>533.75</v>
      </c>
      <c r="G616" s="1" t="str">
        <f>VLOOKUP(InputData[[#This Row],[CUSTOMER NAME]],Country[#All],2,0)</f>
        <v>India</v>
      </c>
      <c r="H616" s="1" t="str">
        <f>VLOOKUP(InputData[[#This Row],[CUSTOMER NAME]],Country[#All],3,0)</f>
        <v>Central</v>
      </c>
      <c r="I616" s="1" t="str">
        <f>TEXT(InputData[[#This Row],[DATE]],"mmm")</f>
        <v>Sep</v>
      </c>
      <c r="J616" s="1">
        <f>WEEKNUM(InputData[[#This Row],[DATE]])</f>
        <v>39</v>
      </c>
    </row>
    <row r="617" spans="1:10" x14ac:dyDescent="0.25">
      <c r="A617" s="3">
        <v>44460</v>
      </c>
      <c r="B617" s="6" t="s">
        <v>80</v>
      </c>
      <c r="C617" s="4" t="s">
        <v>26</v>
      </c>
      <c r="D617" s="5">
        <v>24.66</v>
      </c>
      <c r="E617" s="1">
        <v>5</v>
      </c>
      <c r="F617" s="1">
        <f>InputData[[#This Row],[UNIT PRICE ($)]]*InputData[[#This Row],[QUANTITY]]</f>
        <v>123.3</v>
      </c>
      <c r="G617" s="1" t="str">
        <f>VLOOKUP(InputData[[#This Row],[CUSTOMER NAME]],Country[#All],2,0)</f>
        <v>South Africa</v>
      </c>
      <c r="H617" s="1" t="str">
        <f>VLOOKUP(InputData[[#This Row],[CUSTOMER NAME]],Country[#All],3,0)</f>
        <v>Export</v>
      </c>
      <c r="I617" s="1" t="str">
        <f>TEXT(InputData[[#This Row],[DATE]],"mmm")</f>
        <v>Sep</v>
      </c>
      <c r="J617" s="1">
        <f>WEEKNUM(InputData[[#This Row],[DATE]])</f>
        <v>39</v>
      </c>
    </row>
    <row r="618" spans="1:10" x14ac:dyDescent="0.25">
      <c r="A618" s="3">
        <v>44460</v>
      </c>
      <c r="B618" s="6" t="s">
        <v>88</v>
      </c>
      <c r="C618" s="4" t="s">
        <v>18</v>
      </c>
      <c r="D618" s="5">
        <v>49.21</v>
      </c>
      <c r="E618" s="1">
        <v>14</v>
      </c>
      <c r="F618" s="1">
        <f>InputData[[#This Row],[UNIT PRICE ($)]]*InputData[[#This Row],[QUANTITY]]</f>
        <v>688.94</v>
      </c>
      <c r="G618" s="1" t="str">
        <f>VLOOKUP(InputData[[#This Row],[CUSTOMER NAME]],Country[#All],2,0)</f>
        <v>India</v>
      </c>
      <c r="H618" s="1" t="str">
        <f>VLOOKUP(InputData[[#This Row],[CUSTOMER NAME]],Country[#All],3,0)</f>
        <v>South</v>
      </c>
      <c r="I618" s="1" t="str">
        <f>TEXT(InputData[[#This Row],[DATE]],"mmm")</f>
        <v>Sep</v>
      </c>
      <c r="J618" s="1">
        <f>WEEKNUM(InputData[[#This Row],[DATE]])</f>
        <v>39</v>
      </c>
    </row>
    <row r="619" spans="1:10" x14ac:dyDescent="0.25">
      <c r="A619" s="3">
        <v>44461</v>
      </c>
      <c r="B619" s="6" t="s">
        <v>64</v>
      </c>
      <c r="C619" s="4" t="s">
        <v>21</v>
      </c>
      <c r="D619" s="5">
        <v>162.54</v>
      </c>
      <c r="E619" s="1">
        <v>21</v>
      </c>
      <c r="F619" s="1">
        <f>InputData[[#This Row],[UNIT PRICE ($)]]*InputData[[#This Row],[QUANTITY]]</f>
        <v>3413.3399999999997</v>
      </c>
      <c r="G619" s="1" t="str">
        <f>VLOOKUP(InputData[[#This Row],[CUSTOMER NAME]],Country[#All],2,0)</f>
        <v>India</v>
      </c>
      <c r="H619" s="1" t="str">
        <f>VLOOKUP(InputData[[#This Row],[CUSTOMER NAME]],Country[#All],3,0)</f>
        <v>Northeast</v>
      </c>
      <c r="I619" s="1" t="str">
        <f>TEXT(InputData[[#This Row],[DATE]],"mmm")</f>
        <v>Sep</v>
      </c>
      <c r="J619" s="1">
        <f>WEEKNUM(InputData[[#This Row],[DATE]])</f>
        <v>39</v>
      </c>
    </row>
    <row r="620" spans="1:10" x14ac:dyDescent="0.25">
      <c r="A620" s="3">
        <v>44461</v>
      </c>
      <c r="B620" s="6" t="s">
        <v>79</v>
      </c>
      <c r="C620" s="4" t="s">
        <v>4</v>
      </c>
      <c r="D620" s="5">
        <v>48.84</v>
      </c>
      <c r="E620" s="1">
        <v>14</v>
      </c>
      <c r="F620" s="1">
        <f>InputData[[#This Row],[UNIT PRICE ($)]]*InputData[[#This Row],[QUANTITY]]</f>
        <v>683.76</v>
      </c>
      <c r="G620" s="1" t="str">
        <f>VLOOKUP(InputData[[#This Row],[CUSTOMER NAME]],Country[#All],2,0)</f>
        <v>United Kingdom</v>
      </c>
      <c r="H620" s="1" t="str">
        <f>VLOOKUP(InputData[[#This Row],[CUSTOMER NAME]],Country[#All],3,0)</f>
        <v>Export</v>
      </c>
      <c r="I620" s="1" t="str">
        <f>TEXT(InputData[[#This Row],[DATE]],"mmm")</f>
        <v>Sep</v>
      </c>
      <c r="J620" s="1">
        <f>WEEKNUM(InputData[[#This Row],[DATE]])</f>
        <v>39</v>
      </c>
    </row>
    <row r="621" spans="1:10" x14ac:dyDescent="0.25">
      <c r="A621" s="3">
        <v>44461</v>
      </c>
      <c r="B621" s="6" t="s">
        <v>114</v>
      </c>
      <c r="C621" s="4" t="s">
        <v>2</v>
      </c>
      <c r="D621" s="5">
        <v>142.80000000000001</v>
      </c>
      <c r="E621" s="1">
        <v>4</v>
      </c>
      <c r="F621" s="1">
        <f>InputData[[#This Row],[UNIT PRICE ($)]]*InputData[[#This Row],[QUANTITY]]</f>
        <v>571.20000000000005</v>
      </c>
      <c r="G621" s="1" t="str">
        <f>VLOOKUP(InputData[[#This Row],[CUSTOMER NAME]],Country[#All],2,0)</f>
        <v>United States of America</v>
      </c>
      <c r="H621" s="1" t="str">
        <f>VLOOKUP(InputData[[#This Row],[CUSTOMER NAME]],Country[#All],3,0)</f>
        <v>Export</v>
      </c>
      <c r="I621" s="1" t="str">
        <f>TEXT(InputData[[#This Row],[DATE]],"mmm")</f>
        <v>Sep</v>
      </c>
      <c r="J621" s="1">
        <f>WEEKNUM(InputData[[#This Row],[DATE]])</f>
        <v>39</v>
      </c>
    </row>
    <row r="622" spans="1:10" x14ac:dyDescent="0.25">
      <c r="A622" s="3">
        <v>44461</v>
      </c>
      <c r="B622" s="6" t="s">
        <v>117</v>
      </c>
      <c r="C622" s="4" t="s">
        <v>40</v>
      </c>
      <c r="D622" s="5">
        <v>115.2</v>
      </c>
      <c r="E622" s="1">
        <v>2</v>
      </c>
      <c r="F622" s="1">
        <f>InputData[[#This Row],[UNIT PRICE ($)]]*InputData[[#This Row],[QUANTITY]]</f>
        <v>230.4</v>
      </c>
      <c r="G622" s="1" t="str">
        <f>VLOOKUP(InputData[[#This Row],[CUSTOMER NAME]],Country[#All],2,0)</f>
        <v>United States of America</v>
      </c>
      <c r="H622" s="1" t="str">
        <f>VLOOKUP(InputData[[#This Row],[CUSTOMER NAME]],Country[#All],3,0)</f>
        <v>Export</v>
      </c>
      <c r="I622" s="1" t="str">
        <f>TEXT(InputData[[#This Row],[DATE]],"mmm")</f>
        <v>Sep</v>
      </c>
      <c r="J622" s="1">
        <f>WEEKNUM(InputData[[#This Row],[DATE]])</f>
        <v>39</v>
      </c>
    </row>
    <row r="623" spans="1:10" x14ac:dyDescent="0.25">
      <c r="A623" s="3">
        <v>44461</v>
      </c>
      <c r="B623" s="6" t="s">
        <v>117</v>
      </c>
      <c r="C623" s="4" t="s">
        <v>43</v>
      </c>
      <c r="D623" s="5">
        <v>83.08</v>
      </c>
      <c r="E623" s="1">
        <v>12</v>
      </c>
      <c r="F623" s="1">
        <f>InputData[[#This Row],[UNIT PRICE ($)]]*InputData[[#This Row],[QUANTITY]]</f>
        <v>996.96</v>
      </c>
      <c r="G623" s="1" t="str">
        <f>VLOOKUP(InputData[[#This Row],[CUSTOMER NAME]],Country[#All],2,0)</f>
        <v>United States of America</v>
      </c>
      <c r="H623" s="1" t="str">
        <f>VLOOKUP(InputData[[#This Row],[CUSTOMER NAME]],Country[#All],3,0)</f>
        <v>Export</v>
      </c>
      <c r="I623" s="1" t="str">
        <f>TEXT(InputData[[#This Row],[DATE]],"mmm")</f>
        <v>Sep</v>
      </c>
      <c r="J623" s="1">
        <f>WEEKNUM(InputData[[#This Row],[DATE]])</f>
        <v>39</v>
      </c>
    </row>
    <row r="624" spans="1:10" x14ac:dyDescent="0.25">
      <c r="A624" s="3">
        <v>44462</v>
      </c>
      <c r="B624" s="6" t="s">
        <v>71</v>
      </c>
      <c r="C624" s="4" t="s">
        <v>12</v>
      </c>
      <c r="D624" s="5">
        <v>94.17</v>
      </c>
      <c r="E624" s="1">
        <v>12</v>
      </c>
      <c r="F624" s="1">
        <f>InputData[[#This Row],[UNIT PRICE ($)]]*InputData[[#This Row],[QUANTITY]]</f>
        <v>1130.04</v>
      </c>
      <c r="G624" s="1" t="str">
        <f>VLOOKUP(InputData[[#This Row],[CUSTOMER NAME]],Country[#All],2,0)</f>
        <v>India</v>
      </c>
      <c r="H624" s="1" t="str">
        <f>VLOOKUP(InputData[[#This Row],[CUSTOMER NAME]],Country[#All],3,0)</f>
        <v>Central</v>
      </c>
      <c r="I624" s="1" t="str">
        <f>TEXT(InputData[[#This Row],[DATE]],"mmm")</f>
        <v>Sep</v>
      </c>
      <c r="J624" s="1">
        <f>WEEKNUM(InputData[[#This Row],[DATE]])</f>
        <v>39</v>
      </c>
    </row>
    <row r="625" spans="1:10" x14ac:dyDescent="0.25">
      <c r="A625" s="3">
        <v>44462</v>
      </c>
      <c r="B625" s="6" t="s">
        <v>82</v>
      </c>
      <c r="C625" s="4" t="s">
        <v>21</v>
      </c>
      <c r="D625" s="5">
        <v>162.54</v>
      </c>
      <c r="E625" s="1">
        <v>7</v>
      </c>
      <c r="F625" s="1">
        <f>InputData[[#This Row],[UNIT PRICE ($)]]*InputData[[#This Row],[QUANTITY]]</f>
        <v>1137.78</v>
      </c>
      <c r="G625" s="1" t="str">
        <f>VLOOKUP(InputData[[#This Row],[CUSTOMER NAME]],Country[#All],2,0)</f>
        <v>India</v>
      </c>
      <c r="H625" s="1" t="str">
        <f>VLOOKUP(InputData[[#This Row],[CUSTOMER NAME]],Country[#All],3,0)</f>
        <v>Western</v>
      </c>
      <c r="I625" s="1" t="str">
        <f>TEXT(InputData[[#This Row],[DATE]],"mmm")</f>
        <v>Sep</v>
      </c>
      <c r="J625" s="1">
        <f>WEEKNUM(InputData[[#This Row],[DATE]])</f>
        <v>39</v>
      </c>
    </row>
    <row r="626" spans="1:10" x14ac:dyDescent="0.25">
      <c r="A626" s="3">
        <v>44462</v>
      </c>
      <c r="B626" s="6" t="s">
        <v>85</v>
      </c>
      <c r="C626" s="4" t="s">
        <v>18</v>
      </c>
      <c r="D626" s="5">
        <v>49.21</v>
      </c>
      <c r="E626" s="1">
        <v>12</v>
      </c>
      <c r="F626" s="1">
        <f>InputData[[#This Row],[UNIT PRICE ($)]]*InputData[[#This Row],[QUANTITY]]</f>
        <v>590.52</v>
      </c>
      <c r="G626" s="1" t="str">
        <f>VLOOKUP(InputData[[#This Row],[CUSTOMER NAME]],Country[#All],2,0)</f>
        <v>India</v>
      </c>
      <c r="H626" s="1" t="str">
        <f>VLOOKUP(InputData[[#This Row],[CUSTOMER NAME]],Country[#All],3,0)</f>
        <v>Northeast</v>
      </c>
      <c r="I626" s="1" t="str">
        <f>TEXT(InputData[[#This Row],[DATE]],"mmm")</f>
        <v>Sep</v>
      </c>
      <c r="J626" s="1">
        <f>WEEKNUM(InputData[[#This Row],[DATE]])</f>
        <v>39</v>
      </c>
    </row>
    <row r="627" spans="1:10" x14ac:dyDescent="0.25">
      <c r="A627" s="3">
        <v>44463</v>
      </c>
      <c r="B627" s="6" t="s">
        <v>65</v>
      </c>
      <c r="C627" s="4" t="s">
        <v>32</v>
      </c>
      <c r="D627" s="5">
        <v>117.48</v>
      </c>
      <c r="E627" s="1">
        <v>34</v>
      </c>
      <c r="F627" s="1">
        <f>InputData[[#This Row],[UNIT PRICE ($)]]*InputData[[#This Row],[QUANTITY]]</f>
        <v>3994.32</v>
      </c>
      <c r="G627" s="1" t="str">
        <f>VLOOKUP(InputData[[#This Row],[CUSTOMER NAME]],Country[#All],2,0)</f>
        <v>Pakistan</v>
      </c>
      <c r="H627" s="1" t="str">
        <f>VLOOKUP(InputData[[#This Row],[CUSTOMER NAME]],Country[#All],3,0)</f>
        <v>Export</v>
      </c>
      <c r="I627" s="1" t="str">
        <f>TEXT(InputData[[#This Row],[DATE]],"mmm")</f>
        <v>Sep</v>
      </c>
      <c r="J627" s="1">
        <f>WEEKNUM(InputData[[#This Row],[DATE]])</f>
        <v>39</v>
      </c>
    </row>
    <row r="628" spans="1:10" x14ac:dyDescent="0.25">
      <c r="A628" s="3">
        <v>44463</v>
      </c>
      <c r="B628" s="6" t="s">
        <v>69</v>
      </c>
      <c r="C628" s="4" t="s">
        <v>32</v>
      </c>
      <c r="D628" s="5">
        <v>117.48</v>
      </c>
      <c r="E628" s="1">
        <v>8</v>
      </c>
      <c r="F628" s="1">
        <f>InputData[[#This Row],[UNIT PRICE ($)]]*InputData[[#This Row],[QUANTITY]]</f>
        <v>939.84</v>
      </c>
      <c r="G628" s="1" t="str">
        <f>VLOOKUP(InputData[[#This Row],[CUSTOMER NAME]],Country[#All],2,0)</f>
        <v>India</v>
      </c>
      <c r="H628" s="1" t="str">
        <f>VLOOKUP(InputData[[#This Row],[CUSTOMER NAME]],Country[#All],3,0)</f>
        <v>South</v>
      </c>
      <c r="I628" s="1" t="str">
        <f>TEXT(InputData[[#This Row],[DATE]],"mmm")</f>
        <v>Sep</v>
      </c>
      <c r="J628" s="1">
        <f>WEEKNUM(InputData[[#This Row],[DATE]])</f>
        <v>39</v>
      </c>
    </row>
    <row r="629" spans="1:10" x14ac:dyDescent="0.25">
      <c r="A629" s="3">
        <v>44463</v>
      </c>
      <c r="B629" s="6" t="s">
        <v>73</v>
      </c>
      <c r="C629" s="4" t="s">
        <v>32</v>
      </c>
      <c r="D629" s="5">
        <v>117.48</v>
      </c>
      <c r="E629" s="1">
        <v>14</v>
      </c>
      <c r="F629" s="1">
        <f>InputData[[#This Row],[UNIT PRICE ($)]]*InputData[[#This Row],[QUANTITY]]</f>
        <v>1644.72</v>
      </c>
      <c r="G629" s="1" t="str">
        <f>VLOOKUP(InputData[[#This Row],[CUSTOMER NAME]],Country[#All],2,0)</f>
        <v>India</v>
      </c>
      <c r="H629" s="1" t="str">
        <f>VLOOKUP(InputData[[#This Row],[CUSTOMER NAME]],Country[#All],3,0)</f>
        <v>East</v>
      </c>
      <c r="I629" s="1" t="str">
        <f>TEXT(InputData[[#This Row],[DATE]],"mmm")</f>
        <v>Sep</v>
      </c>
      <c r="J629" s="1">
        <f>WEEKNUM(InputData[[#This Row],[DATE]])</f>
        <v>39</v>
      </c>
    </row>
    <row r="630" spans="1:10" x14ac:dyDescent="0.25">
      <c r="A630" s="3">
        <v>44464</v>
      </c>
      <c r="B630" s="6" t="s">
        <v>71</v>
      </c>
      <c r="C630" s="4" t="s">
        <v>3</v>
      </c>
      <c r="D630" s="5">
        <v>80.94</v>
      </c>
      <c r="E630" s="1">
        <v>31</v>
      </c>
      <c r="F630" s="1">
        <f>InputData[[#This Row],[UNIT PRICE ($)]]*InputData[[#This Row],[QUANTITY]]</f>
        <v>2509.14</v>
      </c>
      <c r="G630" s="1" t="str">
        <f>VLOOKUP(InputData[[#This Row],[CUSTOMER NAME]],Country[#All],2,0)</f>
        <v>India</v>
      </c>
      <c r="H630" s="1" t="str">
        <f>VLOOKUP(InputData[[#This Row],[CUSTOMER NAME]],Country[#All],3,0)</f>
        <v>Central</v>
      </c>
      <c r="I630" s="1" t="str">
        <f>TEXT(InputData[[#This Row],[DATE]],"mmm")</f>
        <v>Sep</v>
      </c>
      <c r="J630" s="1">
        <f>WEEKNUM(InputData[[#This Row],[DATE]])</f>
        <v>39</v>
      </c>
    </row>
    <row r="631" spans="1:10" x14ac:dyDescent="0.25">
      <c r="A631" s="3">
        <v>44466</v>
      </c>
      <c r="B631" s="6" t="s">
        <v>63</v>
      </c>
      <c r="C631" s="4" t="s">
        <v>34</v>
      </c>
      <c r="D631" s="5">
        <v>58.3</v>
      </c>
      <c r="E631" s="1">
        <v>1</v>
      </c>
      <c r="F631" s="1">
        <f>InputData[[#This Row],[UNIT PRICE ($)]]*InputData[[#This Row],[QUANTITY]]</f>
        <v>58.3</v>
      </c>
      <c r="G631" s="1" t="str">
        <f>VLOOKUP(InputData[[#This Row],[CUSTOMER NAME]],Country[#All],2,0)</f>
        <v>Saudi Arabia</v>
      </c>
      <c r="H631" s="1" t="str">
        <f>VLOOKUP(InputData[[#This Row],[CUSTOMER NAME]],Country[#All],3,0)</f>
        <v>Export</v>
      </c>
      <c r="I631" s="1" t="str">
        <f>TEXT(InputData[[#This Row],[DATE]],"mmm")</f>
        <v>Sep</v>
      </c>
      <c r="J631" s="1">
        <f>WEEKNUM(InputData[[#This Row],[DATE]])</f>
        <v>40</v>
      </c>
    </row>
    <row r="632" spans="1:10" x14ac:dyDescent="0.25">
      <c r="A632" s="3">
        <v>44466</v>
      </c>
      <c r="B632" s="6" t="s">
        <v>64</v>
      </c>
      <c r="C632" s="4" t="s">
        <v>5</v>
      </c>
      <c r="D632" s="5">
        <v>155.61000000000001</v>
      </c>
      <c r="E632" s="1">
        <v>11</v>
      </c>
      <c r="F632" s="1">
        <f>InputData[[#This Row],[UNIT PRICE ($)]]*InputData[[#This Row],[QUANTITY]]</f>
        <v>1711.71</v>
      </c>
      <c r="G632" s="1" t="str">
        <f>VLOOKUP(InputData[[#This Row],[CUSTOMER NAME]],Country[#All],2,0)</f>
        <v>India</v>
      </c>
      <c r="H632" s="1" t="str">
        <f>VLOOKUP(InputData[[#This Row],[CUSTOMER NAME]],Country[#All],3,0)</f>
        <v>Northeast</v>
      </c>
      <c r="I632" s="1" t="str">
        <f>TEXT(InputData[[#This Row],[DATE]],"mmm")</f>
        <v>Sep</v>
      </c>
      <c r="J632" s="1">
        <f>WEEKNUM(InputData[[#This Row],[DATE]])</f>
        <v>40</v>
      </c>
    </row>
    <row r="633" spans="1:10" x14ac:dyDescent="0.25">
      <c r="A633" s="3">
        <v>44466</v>
      </c>
      <c r="B633" s="6" t="s">
        <v>76</v>
      </c>
      <c r="C633" s="4" t="s">
        <v>36</v>
      </c>
      <c r="D633" s="5">
        <v>96.3</v>
      </c>
      <c r="E633" s="1">
        <v>4</v>
      </c>
      <c r="F633" s="1">
        <f>InputData[[#This Row],[UNIT PRICE ($)]]*InputData[[#This Row],[QUANTITY]]</f>
        <v>385.2</v>
      </c>
      <c r="G633" s="1" t="str">
        <f>VLOOKUP(InputData[[#This Row],[CUSTOMER NAME]],Country[#All],2,0)</f>
        <v>Saudi Arabia</v>
      </c>
      <c r="H633" s="1" t="str">
        <f>VLOOKUP(InputData[[#This Row],[CUSTOMER NAME]],Country[#All],3,0)</f>
        <v>Export</v>
      </c>
      <c r="I633" s="1" t="str">
        <f>TEXT(InputData[[#This Row],[DATE]],"mmm")</f>
        <v>Sep</v>
      </c>
      <c r="J633" s="1">
        <f>WEEKNUM(InputData[[#This Row],[DATE]])</f>
        <v>40</v>
      </c>
    </row>
    <row r="634" spans="1:10" x14ac:dyDescent="0.25">
      <c r="A634" s="3">
        <v>44466</v>
      </c>
      <c r="B634" s="6" t="s">
        <v>77</v>
      </c>
      <c r="C634" s="4" t="s">
        <v>38</v>
      </c>
      <c r="D634" s="5">
        <v>79.92</v>
      </c>
      <c r="E634" s="1">
        <v>3</v>
      </c>
      <c r="F634" s="1">
        <f>InputData[[#This Row],[UNIT PRICE ($)]]*InputData[[#This Row],[QUANTITY]]</f>
        <v>239.76</v>
      </c>
      <c r="G634" s="1" t="str">
        <f>VLOOKUP(InputData[[#This Row],[CUSTOMER NAME]],Country[#All],2,0)</f>
        <v>India</v>
      </c>
      <c r="H634" s="1" t="str">
        <f>VLOOKUP(InputData[[#This Row],[CUSTOMER NAME]],Country[#All],3,0)</f>
        <v>Western</v>
      </c>
      <c r="I634" s="1" t="str">
        <f>TEXT(InputData[[#This Row],[DATE]],"mmm")</f>
        <v>Sep</v>
      </c>
      <c r="J634" s="1">
        <f>WEEKNUM(InputData[[#This Row],[DATE]])</f>
        <v>40</v>
      </c>
    </row>
    <row r="635" spans="1:10" x14ac:dyDescent="0.25">
      <c r="A635" s="3">
        <v>44466</v>
      </c>
      <c r="B635" s="6" t="s">
        <v>82</v>
      </c>
      <c r="C635" s="4" t="s">
        <v>41</v>
      </c>
      <c r="D635" s="5">
        <v>173.88</v>
      </c>
      <c r="E635" s="1">
        <v>23</v>
      </c>
      <c r="F635" s="1">
        <f>InputData[[#This Row],[UNIT PRICE ($)]]*InputData[[#This Row],[QUANTITY]]</f>
        <v>3999.24</v>
      </c>
      <c r="G635" s="1" t="str">
        <f>VLOOKUP(InputData[[#This Row],[CUSTOMER NAME]],Country[#All],2,0)</f>
        <v>India</v>
      </c>
      <c r="H635" s="1" t="str">
        <f>VLOOKUP(InputData[[#This Row],[CUSTOMER NAME]],Country[#All],3,0)</f>
        <v>Western</v>
      </c>
      <c r="I635" s="1" t="str">
        <f>TEXT(InputData[[#This Row],[DATE]],"mmm")</f>
        <v>Sep</v>
      </c>
      <c r="J635" s="1">
        <f>WEEKNUM(InputData[[#This Row],[DATE]])</f>
        <v>40</v>
      </c>
    </row>
    <row r="636" spans="1:10" x14ac:dyDescent="0.25">
      <c r="A636" s="3">
        <v>44466</v>
      </c>
      <c r="B636" s="6" t="s">
        <v>117</v>
      </c>
      <c r="C636" s="4" t="s">
        <v>44</v>
      </c>
      <c r="D636" s="5">
        <v>82.08</v>
      </c>
      <c r="E636" s="1">
        <v>9</v>
      </c>
      <c r="F636" s="1">
        <f>InputData[[#This Row],[UNIT PRICE ($)]]*InputData[[#This Row],[QUANTITY]]</f>
        <v>738.72</v>
      </c>
      <c r="G636" s="1" t="str">
        <f>VLOOKUP(InputData[[#This Row],[CUSTOMER NAME]],Country[#All],2,0)</f>
        <v>United States of America</v>
      </c>
      <c r="H636" s="1" t="str">
        <f>VLOOKUP(InputData[[#This Row],[CUSTOMER NAME]],Country[#All],3,0)</f>
        <v>Export</v>
      </c>
      <c r="I636" s="1" t="str">
        <f>TEXT(InputData[[#This Row],[DATE]],"mmm")</f>
        <v>Sep</v>
      </c>
      <c r="J636" s="1">
        <f>WEEKNUM(InputData[[#This Row],[DATE]])</f>
        <v>40</v>
      </c>
    </row>
    <row r="637" spans="1:10" x14ac:dyDescent="0.25">
      <c r="A637" s="3">
        <v>44468</v>
      </c>
      <c r="B637" s="6" t="s">
        <v>84</v>
      </c>
      <c r="C637" s="4" t="s">
        <v>34</v>
      </c>
      <c r="D637" s="5">
        <v>58.3</v>
      </c>
      <c r="E637" s="1">
        <v>13</v>
      </c>
      <c r="F637" s="1">
        <f>InputData[[#This Row],[UNIT PRICE ($)]]*InputData[[#This Row],[QUANTITY]]</f>
        <v>757.9</v>
      </c>
      <c r="G637" s="1" t="str">
        <f>VLOOKUP(InputData[[#This Row],[CUSTOMER NAME]],Country[#All],2,0)</f>
        <v>Ethiopia</v>
      </c>
      <c r="H637" s="1" t="str">
        <f>VLOOKUP(InputData[[#This Row],[CUSTOMER NAME]],Country[#All],3,0)</f>
        <v>Export</v>
      </c>
      <c r="I637" s="1" t="str">
        <f>TEXT(InputData[[#This Row],[DATE]],"mmm")</f>
        <v>Sep</v>
      </c>
      <c r="J637" s="1">
        <f>WEEKNUM(InputData[[#This Row],[DATE]])</f>
        <v>40</v>
      </c>
    </row>
    <row r="638" spans="1:10" x14ac:dyDescent="0.25">
      <c r="A638" s="3">
        <v>44469</v>
      </c>
      <c r="B638" s="6" t="s">
        <v>60</v>
      </c>
      <c r="C638" s="4" t="s">
        <v>14</v>
      </c>
      <c r="D638" s="5">
        <v>146.72</v>
      </c>
      <c r="E638" s="1">
        <v>9</v>
      </c>
      <c r="F638" s="1">
        <f>InputData[[#This Row],[UNIT PRICE ($)]]*InputData[[#This Row],[QUANTITY]]</f>
        <v>1320.48</v>
      </c>
      <c r="G638" s="1" t="str">
        <f>VLOOKUP(InputData[[#This Row],[CUSTOMER NAME]],Country[#All],2,0)</f>
        <v>Nigeria</v>
      </c>
      <c r="H638" s="1" t="str">
        <f>VLOOKUP(InputData[[#This Row],[CUSTOMER NAME]],Country[#All],3,0)</f>
        <v>Export</v>
      </c>
      <c r="I638" s="1" t="str">
        <f>TEXT(InputData[[#This Row],[DATE]],"mmm")</f>
        <v>Sep</v>
      </c>
      <c r="J638" s="1">
        <f>WEEKNUM(InputData[[#This Row],[DATE]])</f>
        <v>40</v>
      </c>
    </row>
    <row r="639" spans="1:10" x14ac:dyDescent="0.25">
      <c r="A639" s="3">
        <v>44469</v>
      </c>
      <c r="B639" s="6" t="s">
        <v>114</v>
      </c>
      <c r="C639" s="4" t="s">
        <v>6</v>
      </c>
      <c r="D639" s="5">
        <v>85.5</v>
      </c>
      <c r="E639" s="1">
        <v>5</v>
      </c>
      <c r="F639" s="1">
        <f>InputData[[#This Row],[UNIT PRICE ($)]]*InputData[[#This Row],[QUANTITY]]</f>
        <v>427.5</v>
      </c>
      <c r="G639" s="1" t="str">
        <f>VLOOKUP(InputData[[#This Row],[CUSTOMER NAME]],Country[#All],2,0)</f>
        <v>United States of America</v>
      </c>
      <c r="H639" s="1" t="str">
        <f>VLOOKUP(InputData[[#This Row],[CUSTOMER NAME]],Country[#All],3,0)</f>
        <v>Export</v>
      </c>
      <c r="I639" s="1" t="str">
        <f>TEXT(InputData[[#This Row],[DATE]],"mmm")</f>
        <v>Sep</v>
      </c>
      <c r="J639" s="1">
        <f>WEEKNUM(InputData[[#This Row],[DATE]])</f>
        <v>40</v>
      </c>
    </row>
    <row r="640" spans="1:10" x14ac:dyDescent="0.25">
      <c r="A640" s="3">
        <v>44470</v>
      </c>
      <c r="B640" s="6" t="s">
        <v>88</v>
      </c>
      <c r="C640" s="4" t="s">
        <v>30</v>
      </c>
      <c r="D640" s="5">
        <v>201.28</v>
      </c>
      <c r="E640" s="1">
        <v>14</v>
      </c>
      <c r="F640" s="1">
        <f>InputData[[#This Row],[UNIT PRICE ($)]]*InputData[[#This Row],[QUANTITY]]</f>
        <v>2817.92</v>
      </c>
      <c r="G640" s="1" t="str">
        <f>VLOOKUP(InputData[[#This Row],[CUSTOMER NAME]],Country[#All],2,0)</f>
        <v>India</v>
      </c>
      <c r="H640" s="1" t="str">
        <f>VLOOKUP(InputData[[#This Row],[CUSTOMER NAME]],Country[#All],3,0)</f>
        <v>South</v>
      </c>
      <c r="I640" s="1" t="str">
        <f>TEXT(InputData[[#This Row],[DATE]],"mmm")</f>
        <v>Oct</v>
      </c>
      <c r="J640" s="1">
        <f>WEEKNUM(InputData[[#This Row],[DATE]])</f>
        <v>40</v>
      </c>
    </row>
    <row r="641" spans="1:10" x14ac:dyDescent="0.25">
      <c r="A641" s="3">
        <v>44471</v>
      </c>
      <c r="B641" s="6" t="s">
        <v>67</v>
      </c>
      <c r="C641" s="4" t="s">
        <v>14</v>
      </c>
      <c r="D641" s="5">
        <v>146.72</v>
      </c>
      <c r="E641" s="1">
        <v>15</v>
      </c>
      <c r="F641" s="1">
        <f>InputData[[#This Row],[UNIT PRICE ($)]]*InputData[[#This Row],[QUANTITY]]</f>
        <v>2200.8000000000002</v>
      </c>
      <c r="G641" s="1" t="str">
        <f>VLOOKUP(InputData[[#This Row],[CUSTOMER NAME]],Country[#All],2,0)</f>
        <v>United Kingdom</v>
      </c>
      <c r="H641" s="1" t="str">
        <f>VLOOKUP(InputData[[#This Row],[CUSTOMER NAME]],Country[#All],3,0)</f>
        <v>Export</v>
      </c>
      <c r="I641" s="1" t="str">
        <f>TEXT(InputData[[#This Row],[DATE]],"mmm")</f>
        <v>Oct</v>
      </c>
      <c r="J641" s="1">
        <f>WEEKNUM(InputData[[#This Row],[DATE]])</f>
        <v>40</v>
      </c>
    </row>
    <row r="642" spans="1:10" x14ac:dyDescent="0.25">
      <c r="A642" s="3">
        <v>44471</v>
      </c>
      <c r="B642" s="6" t="s">
        <v>70</v>
      </c>
      <c r="C642" s="4" t="s">
        <v>2</v>
      </c>
      <c r="D642" s="5">
        <v>142.80000000000001</v>
      </c>
      <c r="E642" s="1">
        <v>22</v>
      </c>
      <c r="F642" s="1">
        <f>InputData[[#This Row],[UNIT PRICE ($)]]*InputData[[#This Row],[QUANTITY]]</f>
        <v>3141.6000000000004</v>
      </c>
      <c r="G642" s="1" t="str">
        <f>VLOOKUP(InputData[[#This Row],[CUSTOMER NAME]],Country[#All],2,0)</f>
        <v>Mexico</v>
      </c>
      <c r="H642" s="1" t="str">
        <f>VLOOKUP(InputData[[#This Row],[CUSTOMER NAME]],Country[#All],3,0)</f>
        <v>Export</v>
      </c>
      <c r="I642" s="1" t="str">
        <f>TEXT(InputData[[#This Row],[DATE]],"mmm")</f>
        <v>Oct</v>
      </c>
      <c r="J642" s="1">
        <f>WEEKNUM(InputData[[#This Row],[DATE]])</f>
        <v>40</v>
      </c>
    </row>
    <row r="643" spans="1:10" x14ac:dyDescent="0.25">
      <c r="A643" s="3">
        <v>44472</v>
      </c>
      <c r="B643" s="6" t="s">
        <v>109</v>
      </c>
      <c r="C643" s="4" t="s">
        <v>19</v>
      </c>
      <c r="D643" s="5">
        <v>210</v>
      </c>
      <c r="E643" s="1">
        <v>9</v>
      </c>
      <c r="F643" s="1">
        <f>InputData[[#This Row],[UNIT PRICE ($)]]*InputData[[#This Row],[QUANTITY]]</f>
        <v>1890</v>
      </c>
      <c r="G643" s="1" t="str">
        <f>VLOOKUP(InputData[[#This Row],[CUSTOMER NAME]],Country[#All],2,0)</f>
        <v>Pakistan</v>
      </c>
      <c r="H643" s="1" t="str">
        <f>VLOOKUP(InputData[[#This Row],[CUSTOMER NAME]],Country[#All],3,0)</f>
        <v>Export</v>
      </c>
      <c r="I643" s="1" t="str">
        <f>TEXT(InputData[[#This Row],[DATE]],"mmm")</f>
        <v>Oct</v>
      </c>
      <c r="J643" s="1">
        <f>WEEKNUM(InputData[[#This Row],[DATE]])</f>
        <v>41</v>
      </c>
    </row>
    <row r="644" spans="1:10" x14ac:dyDescent="0.25">
      <c r="A644" s="3">
        <v>44472</v>
      </c>
      <c r="B644" s="6" t="s">
        <v>65</v>
      </c>
      <c r="C644" s="4" t="s">
        <v>41</v>
      </c>
      <c r="D644" s="5">
        <v>173.88</v>
      </c>
      <c r="E644" s="1">
        <v>23</v>
      </c>
      <c r="F644" s="1">
        <f>InputData[[#This Row],[UNIT PRICE ($)]]*InputData[[#This Row],[QUANTITY]]</f>
        <v>3999.24</v>
      </c>
      <c r="G644" s="1" t="str">
        <f>VLOOKUP(InputData[[#This Row],[CUSTOMER NAME]],Country[#All],2,0)</f>
        <v>Pakistan</v>
      </c>
      <c r="H644" s="1" t="str">
        <f>VLOOKUP(InputData[[#This Row],[CUSTOMER NAME]],Country[#All],3,0)</f>
        <v>Export</v>
      </c>
      <c r="I644" s="1" t="str">
        <f>TEXT(InputData[[#This Row],[DATE]],"mmm")</f>
        <v>Oct</v>
      </c>
      <c r="J644" s="1">
        <f>WEEKNUM(InputData[[#This Row],[DATE]])</f>
        <v>41</v>
      </c>
    </row>
    <row r="645" spans="1:10" x14ac:dyDescent="0.25">
      <c r="A645" s="3">
        <v>44472</v>
      </c>
      <c r="B645" s="6" t="s">
        <v>73</v>
      </c>
      <c r="C645" s="4" t="s">
        <v>11</v>
      </c>
      <c r="D645" s="5">
        <v>48.4</v>
      </c>
      <c r="E645" s="1">
        <v>5</v>
      </c>
      <c r="F645" s="1">
        <f>InputData[[#This Row],[UNIT PRICE ($)]]*InputData[[#This Row],[QUANTITY]]</f>
        <v>242</v>
      </c>
      <c r="G645" s="1" t="str">
        <f>VLOOKUP(InputData[[#This Row],[CUSTOMER NAME]],Country[#All],2,0)</f>
        <v>India</v>
      </c>
      <c r="H645" s="1" t="str">
        <f>VLOOKUP(InputData[[#This Row],[CUSTOMER NAME]],Country[#All],3,0)</f>
        <v>East</v>
      </c>
      <c r="I645" s="1" t="str">
        <f>TEXT(InputData[[#This Row],[DATE]],"mmm")</f>
        <v>Oct</v>
      </c>
      <c r="J645" s="1">
        <f>WEEKNUM(InputData[[#This Row],[DATE]])</f>
        <v>41</v>
      </c>
    </row>
    <row r="646" spans="1:10" x14ac:dyDescent="0.25">
      <c r="A646" s="3">
        <v>44473</v>
      </c>
      <c r="B646" s="6" t="s">
        <v>81</v>
      </c>
      <c r="C646" s="4" t="s">
        <v>7</v>
      </c>
      <c r="D646" s="5">
        <v>47.730000000000004</v>
      </c>
      <c r="E646" s="1">
        <v>15</v>
      </c>
      <c r="F646" s="1">
        <f>InputData[[#This Row],[UNIT PRICE ($)]]*InputData[[#This Row],[QUANTITY]]</f>
        <v>715.95</v>
      </c>
      <c r="G646" s="1" t="str">
        <f>VLOOKUP(InputData[[#This Row],[CUSTOMER NAME]],Country[#All],2,0)</f>
        <v>India</v>
      </c>
      <c r="H646" s="1" t="str">
        <f>VLOOKUP(InputData[[#This Row],[CUSTOMER NAME]],Country[#All],3,0)</f>
        <v>East</v>
      </c>
      <c r="I646" s="1" t="str">
        <f>TEXT(InputData[[#This Row],[DATE]],"mmm")</f>
        <v>Oct</v>
      </c>
      <c r="J646" s="1">
        <f>WEEKNUM(InputData[[#This Row],[DATE]])</f>
        <v>41</v>
      </c>
    </row>
    <row r="647" spans="1:10" x14ac:dyDescent="0.25">
      <c r="A647" s="3">
        <v>44474</v>
      </c>
      <c r="B647" s="6" t="s">
        <v>82</v>
      </c>
      <c r="C647" s="4" t="s">
        <v>24</v>
      </c>
      <c r="D647" s="5">
        <v>156.96</v>
      </c>
      <c r="E647" s="1">
        <v>36</v>
      </c>
      <c r="F647" s="1">
        <f>InputData[[#This Row],[UNIT PRICE ($)]]*InputData[[#This Row],[QUANTITY]]</f>
        <v>5650.56</v>
      </c>
      <c r="G647" s="1" t="str">
        <f>VLOOKUP(InputData[[#This Row],[CUSTOMER NAME]],Country[#All],2,0)</f>
        <v>India</v>
      </c>
      <c r="H647" s="1" t="str">
        <f>VLOOKUP(InputData[[#This Row],[CUSTOMER NAME]],Country[#All],3,0)</f>
        <v>Western</v>
      </c>
      <c r="I647" s="1" t="str">
        <f>TEXT(InputData[[#This Row],[DATE]],"mmm")</f>
        <v>Oct</v>
      </c>
      <c r="J647" s="1">
        <f>WEEKNUM(InputData[[#This Row],[DATE]])</f>
        <v>41</v>
      </c>
    </row>
    <row r="648" spans="1:10" x14ac:dyDescent="0.25">
      <c r="A648" s="3">
        <v>44474</v>
      </c>
      <c r="B648" s="6" t="s">
        <v>85</v>
      </c>
      <c r="C648" s="4" t="s">
        <v>24</v>
      </c>
      <c r="D648" s="5">
        <v>156.96</v>
      </c>
      <c r="E648" s="1">
        <v>23</v>
      </c>
      <c r="F648" s="1">
        <f>InputData[[#This Row],[UNIT PRICE ($)]]*InputData[[#This Row],[QUANTITY]]</f>
        <v>3610.0800000000004</v>
      </c>
      <c r="G648" s="1" t="str">
        <f>VLOOKUP(InputData[[#This Row],[CUSTOMER NAME]],Country[#All],2,0)</f>
        <v>India</v>
      </c>
      <c r="H648" s="1" t="str">
        <f>VLOOKUP(InputData[[#This Row],[CUSTOMER NAME]],Country[#All],3,0)</f>
        <v>Northeast</v>
      </c>
      <c r="I648" s="1" t="str">
        <f>TEXT(InputData[[#This Row],[DATE]],"mmm")</f>
        <v>Oct</v>
      </c>
      <c r="J648" s="1">
        <f>WEEKNUM(InputData[[#This Row],[DATE]])</f>
        <v>41</v>
      </c>
    </row>
    <row r="649" spans="1:10" x14ac:dyDescent="0.25">
      <c r="A649" s="3">
        <v>44475</v>
      </c>
      <c r="B649" s="6" t="s">
        <v>63</v>
      </c>
      <c r="C649" s="4" t="s">
        <v>35</v>
      </c>
      <c r="D649" s="5">
        <v>6.7</v>
      </c>
      <c r="E649" s="1">
        <v>1</v>
      </c>
      <c r="F649" s="1">
        <f>InputData[[#This Row],[UNIT PRICE ($)]]*InputData[[#This Row],[QUANTITY]]</f>
        <v>6.7</v>
      </c>
      <c r="G649" s="1" t="str">
        <f>VLOOKUP(InputData[[#This Row],[CUSTOMER NAME]],Country[#All],2,0)</f>
        <v>Saudi Arabia</v>
      </c>
      <c r="H649" s="1" t="str">
        <f>VLOOKUP(InputData[[#This Row],[CUSTOMER NAME]],Country[#All],3,0)</f>
        <v>Export</v>
      </c>
      <c r="I649" s="1" t="str">
        <f>TEXT(InputData[[#This Row],[DATE]],"mmm")</f>
        <v>Oct</v>
      </c>
      <c r="J649" s="1">
        <f>WEEKNUM(InputData[[#This Row],[DATE]])</f>
        <v>41</v>
      </c>
    </row>
    <row r="650" spans="1:10" x14ac:dyDescent="0.25">
      <c r="A650" s="3">
        <v>44475</v>
      </c>
      <c r="B650" s="6" t="s">
        <v>70</v>
      </c>
      <c r="C650" s="4" t="s">
        <v>8</v>
      </c>
      <c r="D650" s="5">
        <v>94.62</v>
      </c>
      <c r="E650" s="1">
        <v>23</v>
      </c>
      <c r="F650" s="1">
        <f>InputData[[#This Row],[UNIT PRICE ($)]]*InputData[[#This Row],[QUANTITY]]</f>
        <v>2176.2600000000002</v>
      </c>
      <c r="G650" s="1" t="str">
        <f>VLOOKUP(InputData[[#This Row],[CUSTOMER NAME]],Country[#All],2,0)</f>
        <v>Mexico</v>
      </c>
      <c r="H650" s="1" t="str">
        <f>VLOOKUP(InputData[[#This Row],[CUSTOMER NAME]],Country[#All],3,0)</f>
        <v>Export</v>
      </c>
      <c r="I650" s="1" t="str">
        <f>TEXT(InputData[[#This Row],[DATE]],"mmm")</f>
        <v>Oct</v>
      </c>
      <c r="J650" s="1">
        <f>WEEKNUM(InputData[[#This Row],[DATE]])</f>
        <v>41</v>
      </c>
    </row>
    <row r="651" spans="1:10" x14ac:dyDescent="0.25">
      <c r="A651" s="3">
        <v>44475</v>
      </c>
      <c r="B651" s="6" t="s">
        <v>71</v>
      </c>
      <c r="C651" s="4" t="s">
        <v>43</v>
      </c>
      <c r="D651" s="5">
        <v>83.08</v>
      </c>
      <c r="E651" s="1">
        <v>17</v>
      </c>
      <c r="F651" s="1">
        <f>InputData[[#This Row],[UNIT PRICE ($)]]*InputData[[#This Row],[QUANTITY]]</f>
        <v>1412.36</v>
      </c>
      <c r="G651" s="1" t="str">
        <f>VLOOKUP(InputData[[#This Row],[CUSTOMER NAME]],Country[#All],2,0)</f>
        <v>India</v>
      </c>
      <c r="H651" s="1" t="str">
        <f>VLOOKUP(InputData[[#This Row],[CUSTOMER NAME]],Country[#All],3,0)</f>
        <v>Central</v>
      </c>
      <c r="I651" s="1" t="str">
        <f>TEXT(InputData[[#This Row],[DATE]],"mmm")</f>
        <v>Oct</v>
      </c>
      <c r="J651" s="1">
        <f>WEEKNUM(InputData[[#This Row],[DATE]])</f>
        <v>41</v>
      </c>
    </row>
    <row r="652" spans="1:10" x14ac:dyDescent="0.25">
      <c r="A652" s="3">
        <v>44475</v>
      </c>
      <c r="B652" s="6" t="s">
        <v>74</v>
      </c>
      <c r="C652" s="4" t="s">
        <v>21</v>
      </c>
      <c r="D652" s="5">
        <v>162.54</v>
      </c>
      <c r="E652" s="1">
        <v>10</v>
      </c>
      <c r="F652" s="1">
        <f>InputData[[#This Row],[UNIT PRICE ($)]]*InputData[[#This Row],[QUANTITY]]</f>
        <v>1625.3999999999999</v>
      </c>
      <c r="G652" s="1" t="str">
        <f>VLOOKUP(InputData[[#This Row],[CUSTOMER NAME]],Country[#All],2,0)</f>
        <v>Brazil</v>
      </c>
      <c r="H652" s="1" t="str">
        <f>VLOOKUP(InputData[[#This Row],[CUSTOMER NAME]],Country[#All],3,0)</f>
        <v>Export</v>
      </c>
      <c r="I652" s="1" t="str">
        <f>TEXT(InputData[[#This Row],[DATE]],"mmm")</f>
        <v>Oct</v>
      </c>
      <c r="J652" s="1">
        <f>WEEKNUM(InputData[[#This Row],[DATE]])</f>
        <v>41</v>
      </c>
    </row>
    <row r="653" spans="1:10" x14ac:dyDescent="0.25">
      <c r="A653" s="3">
        <v>44475</v>
      </c>
      <c r="B653" s="6" t="s">
        <v>77</v>
      </c>
      <c r="C653" s="4" t="s">
        <v>36</v>
      </c>
      <c r="D653" s="5">
        <v>96.3</v>
      </c>
      <c r="E653" s="1">
        <v>12</v>
      </c>
      <c r="F653" s="1">
        <f>InputData[[#This Row],[UNIT PRICE ($)]]*InputData[[#This Row],[QUANTITY]]</f>
        <v>1155.5999999999999</v>
      </c>
      <c r="G653" s="1" t="str">
        <f>VLOOKUP(InputData[[#This Row],[CUSTOMER NAME]],Country[#All],2,0)</f>
        <v>India</v>
      </c>
      <c r="H653" s="1" t="str">
        <f>VLOOKUP(InputData[[#This Row],[CUSTOMER NAME]],Country[#All],3,0)</f>
        <v>Western</v>
      </c>
      <c r="I653" s="1" t="str">
        <f>TEXT(InputData[[#This Row],[DATE]],"mmm")</f>
        <v>Oct</v>
      </c>
      <c r="J653" s="1">
        <f>WEEKNUM(InputData[[#This Row],[DATE]])</f>
        <v>41</v>
      </c>
    </row>
    <row r="654" spans="1:10" x14ac:dyDescent="0.25">
      <c r="A654" s="3">
        <v>44475</v>
      </c>
      <c r="B654" s="6" t="s">
        <v>117</v>
      </c>
      <c r="C654" s="4" t="s">
        <v>35</v>
      </c>
      <c r="D654" s="5">
        <v>6.7</v>
      </c>
      <c r="E654" s="1">
        <v>1</v>
      </c>
      <c r="F654" s="1">
        <f>InputData[[#This Row],[UNIT PRICE ($)]]*InputData[[#This Row],[QUANTITY]]</f>
        <v>6.7</v>
      </c>
      <c r="G654" s="1" t="str">
        <f>VLOOKUP(InputData[[#This Row],[CUSTOMER NAME]],Country[#All],2,0)</f>
        <v>United States of America</v>
      </c>
      <c r="H654" s="1" t="str">
        <f>VLOOKUP(InputData[[#This Row],[CUSTOMER NAME]],Country[#All],3,0)</f>
        <v>Export</v>
      </c>
      <c r="I654" s="1" t="str">
        <f>TEXT(InputData[[#This Row],[DATE]],"mmm")</f>
        <v>Oct</v>
      </c>
      <c r="J654" s="1">
        <f>WEEKNUM(InputData[[#This Row],[DATE]])</f>
        <v>41</v>
      </c>
    </row>
    <row r="655" spans="1:10" x14ac:dyDescent="0.25">
      <c r="A655" s="3">
        <v>44476</v>
      </c>
      <c r="B655" s="6" t="s">
        <v>74</v>
      </c>
      <c r="C655" s="4" t="s">
        <v>26</v>
      </c>
      <c r="D655" s="5">
        <v>24.66</v>
      </c>
      <c r="E655" s="1">
        <v>6</v>
      </c>
      <c r="F655" s="1">
        <f>InputData[[#This Row],[UNIT PRICE ($)]]*InputData[[#This Row],[QUANTITY]]</f>
        <v>147.96</v>
      </c>
      <c r="G655" s="1" t="str">
        <f>VLOOKUP(InputData[[#This Row],[CUSTOMER NAME]],Country[#All],2,0)</f>
        <v>Brazil</v>
      </c>
      <c r="H655" s="1" t="str">
        <f>VLOOKUP(InputData[[#This Row],[CUSTOMER NAME]],Country[#All],3,0)</f>
        <v>Export</v>
      </c>
      <c r="I655" s="1" t="str">
        <f>TEXT(InputData[[#This Row],[DATE]],"mmm")</f>
        <v>Oct</v>
      </c>
      <c r="J655" s="1">
        <f>WEEKNUM(InputData[[#This Row],[DATE]])</f>
        <v>41</v>
      </c>
    </row>
    <row r="656" spans="1:10" x14ac:dyDescent="0.25">
      <c r="A656" s="3">
        <v>44478</v>
      </c>
      <c r="B656" s="6" t="s">
        <v>60</v>
      </c>
      <c r="C656" s="4" t="s">
        <v>38</v>
      </c>
      <c r="D656" s="5">
        <v>79.92</v>
      </c>
      <c r="E656" s="1">
        <v>14</v>
      </c>
      <c r="F656" s="1">
        <f>InputData[[#This Row],[UNIT PRICE ($)]]*InputData[[#This Row],[QUANTITY]]</f>
        <v>1118.8800000000001</v>
      </c>
      <c r="G656" s="1" t="str">
        <f>VLOOKUP(InputData[[#This Row],[CUSTOMER NAME]],Country[#All],2,0)</f>
        <v>Nigeria</v>
      </c>
      <c r="H656" s="1" t="str">
        <f>VLOOKUP(InputData[[#This Row],[CUSTOMER NAME]],Country[#All],3,0)</f>
        <v>Export</v>
      </c>
      <c r="I656" s="1" t="str">
        <f>TEXT(InputData[[#This Row],[DATE]],"mmm")</f>
        <v>Oct</v>
      </c>
      <c r="J656" s="1">
        <f>WEEKNUM(InputData[[#This Row],[DATE]])</f>
        <v>41</v>
      </c>
    </row>
    <row r="657" spans="1:10" x14ac:dyDescent="0.25">
      <c r="A657" s="3">
        <v>44478</v>
      </c>
      <c r="B657" s="6" t="s">
        <v>61</v>
      </c>
      <c r="C657" s="4" t="s">
        <v>38</v>
      </c>
      <c r="D657" s="5">
        <v>79.92</v>
      </c>
      <c r="E657" s="1">
        <v>5</v>
      </c>
      <c r="F657" s="1">
        <f>InputData[[#This Row],[UNIT PRICE ($)]]*InputData[[#This Row],[QUANTITY]]</f>
        <v>399.6</v>
      </c>
      <c r="G657" s="1" t="str">
        <f>VLOOKUP(InputData[[#This Row],[CUSTOMER NAME]],Country[#All],2,0)</f>
        <v>Bangladesh</v>
      </c>
      <c r="H657" s="1" t="str">
        <f>VLOOKUP(InputData[[#This Row],[CUSTOMER NAME]],Country[#All],3,0)</f>
        <v>Export</v>
      </c>
      <c r="I657" s="1" t="str">
        <f>TEXT(InputData[[#This Row],[DATE]],"mmm")</f>
        <v>Oct</v>
      </c>
      <c r="J657" s="1">
        <f>WEEKNUM(InputData[[#This Row],[DATE]])</f>
        <v>41</v>
      </c>
    </row>
    <row r="658" spans="1:10" x14ac:dyDescent="0.25">
      <c r="A658" s="3">
        <v>44478</v>
      </c>
      <c r="B658" s="6" t="s">
        <v>73</v>
      </c>
      <c r="C658" s="4" t="s">
        <v>32</v>
      </c>
      <c r="D658" s="5">
        <v>117.48</v>
      </c>
      <c r="E658" s="1">
        <v>11</v>
      </c>
      <c r="F658" s="1">
        <f>InputData[[#This Row],[UNIT PRICE ($)]]*InputData[[#This Row],[QUANTITY]]</f>
        <v>1292.28</v>
      </c>
      <c r="G658" s="1" t="str">
        <f>VLOOKUP(InputData[[#This Row],[CUSTOMER NAME]],Country[#All],2,0)</f>
        <v>India</v>
      </c>
      <c r="H658" s="1" t="str">
        <f>VLOOKUP(InputData[[#This Row],[CUSTOMER NAME]],Country[#All],3,0)</f>
        <v>East</v>
      </c>
      <c r="I658" s="1" t="str">
        <f>TEXT(InputData[[#This Row],[DATE]],"mmm")</f>
        <v>Oct</v>
      </c>
      <c r="J658" s="1">
        <f>WEEKNUM(InputData[[#This Row],[DATE]])</f>
        <v>41</v>
      </c>
    </row>
    <row r="659" spans="1:10" x14ac:dyDescent="0.25">
      <c r="A659" s="3">
        <v>44479</v>
      </c>
      <c r="B659" s="6" t="s">
        <v>63</v>
      </c>
      <c r="C659" s="4" t="s">
        <v>35</v>
      </c>
      <c r="D659" s="5">
        <v>6.7</v>
      </c>
      <c r="E659" s="1">
        <v>14</v>
      </c>
      <c r="F659" s="1">
        <f>InputData[[#This Row],[UNIT PRICE ($)]]*InputData[[#This Row],[QUANTITY]]</f>
        <v>93.8</v>
      </c>
      <c r="G659" s="1" t="str">
        <f>VLOOKUP(InputData[[#This Row],[CUSTOMER NAME]],Country[#All],2,0)</f>
        <v>Saudi Arabia</v>
      </c>
      <c r="H659" s="1" t="str">
        <f>VLOOKUP(InputData[[#This Row],[CUSTOMER NAME]],Country[#All],3,0)</f>
        <v>Export</v>
      </c>
      <c r="I659" s="1" t="str">
        <f>TEXT(InputData[[#This Row],[DATE]],"mmm")</f>
        <v>Oct</v>
      </c>
      <c r="J659" s="1">
        <f>WEEKNUM(InputData[[#This Row],[DATE]])</f>
        <v>42</v>
      </c>
    </row>
    <row r="660" spans="1:10" x14ac:dyDescent="0.25">
      <c r="A660" s="3">
        <v>44479</v>
      </c>
      <c r="B660" s="6" t="s">
        <v>63</v>
      </c>
      <c r="C660" s="4" t="s">
        <v>19</v>
      </c>
      <c r="D660" s="5">
        <v>210</v>
      </c>
      <c r="E660" s="1">
        <v>9</v>
      </c>
      <c r="F660" s="1">
        <f>InputData[[#This Row],[UNIT PRICE ($)]]*InputData[[#This Row],[QUANTITY]]</f>
        <v>1890</v>
      </c>
      <c r="G660" s="1" t="str">
        <f>VLOOKUP(InputData[[#This Row],[CUSTOMER NAME]],Country[#All],2,0)</f>
        <v>Saudi Arabia</v>
      </c>
      <c r="H660" s="1" t="str">
        <f>VLOOKUP(InputData[[#This Row],[CUSTOMER NAME]],Country[#All],3,0)</f>
        <v>Export</v>
      </c>
      <c r="I660" s="1" t="str">
        <f>TEXT(InputData[[#This Row],[DATE]],"mmm")</f>
        <v>Oct</v>
      </c>
      <c r="J660" s="1">
        <f>WEEKNUM(InputData[[#This Row],[DATE]])</f>
        <v>42</v>
      </c>
    </row>
    <row r="661" spans="1:10" x14ac:dyDescent="0.25">
      <c r="A661" s="3">
        <v>44479</v>
      </c>
      <c r="B661" s="6" t="s">
        <v>74</v>
      </c>
      <c r="C661" s="4" t="s">
        <v>44</v>
      </c>
      <c r="D661" s="5">
        <v>82.08</v>
      </c>
      <c r="E661" s="1">
        <v>12</v>
      </c>
      <c r="F661" s="1">
        <f>InputData[[#This Row],[UNIT PRICE ($)]]*InputData[[#This Row],[QUANTITY]]</f>
        <v>984.96</v>
      </c>
      <c r="G661" s="1" t="str">
        <f>VLOOKUP(InputData[[#This Row],[CUSTOMER NAME]],Country[#All],2,0)</f>
        <v>Brazil</v>
      </c>
      <c r="H661" s="1" t="str">
        <f>VLOOKUP(InputData[[#This Row],[CUSTOMER NAME]],Country[#All],3,0)</f>
        <v>Export</v>
      </c>
      <c r="I661" s="1" t="str">
        <f>TEXT(InputData[[#This Row],[DATE]],"mmm")</f>
        <v>Oct</v>
      </c>
      <c r="J661" s="1">
        <f>WEEKNUM(InputData[[#This Row],[DATE]])</f>
        <v>42</v>
      </c>
    </row>
    <row r="662" spans="1:10" x14ac:dyDescent="0.25">
      <c r="A662" s="3">
        <v>44480</v>
      </c>
      <c r="B662" s="6" t="s">
        <v>82</v>
      </c>
      <c r="C662" s="4" t="s">
        <v>8</v>
      </c>
      <c r="D662" s="5">
        <v>94.62</v>
      </c>
      <c r="E662" s="1">
        <v>10</v>
      </c>
      <c r="F662" s="1">
        <f>InputData[[#This Row],[UNIT PRICE ($)]]*InputData[[#This Row],[QUANTITY]]</f>
        <v>946.2</v>
      </c>
      <c r="G662" s="1" t="str">
        <f>VLOOKUP(InputData[[#This Row],[CUSTOMER NAME]],Country[#All],2,0)</f>
        <v>India</v>
      </c>
      <c r="H662" s="1" t="str">
        <f>VLOOKUP(InputData[[#This Row],[CUSTOMER NAME]],Country[#All],3,0)</f>
        <v>Western</v>
      </c>
      <c r="I662" s="1" t="str">
        <f>TEXT(InputData[[#This Row],[DATE]],"mmm")</f>
        <v>Oct</v>
      </c>
      <c r="J662" s="1">
        <f>WEEKNUM(InputData[[#This Row],[DATE]])</f>
        <v>42</v>
      </c>
    </row>
    <row r="663" spans="1:10" x14ac:dyDescent="0.25">
      <c r="A663" s="3">
        <v>44480</v>
      </c>
      <c r="B663" s="6" t="s">
        <v>84</v>
      </c>
      <c r="C663" s="4" t="s">
        <v>11</v>
      </c>
      <c r="D663" s="5">
        <v>48.4</v>
      </c>
      <c r="E663" s="1">
        <v>15</v>
      </c>
      <c r="F663" s="1">
        <f>InputData[[#This Row],[UNIT PRICE ($)]]*InputData[[#This Row],[QUANTITY]]</f>
        <v>726</v>
      </c>
      <c r="G663" s="1" t="str">
        <f>VLOOKUP(InputData[[#This Row],[CUSTOMER NAME]],Country[#All],2,0)</f>
        <v>Ethiopia</v>
      </c>
      <c r="H663" s="1" t="str">
        <f>VLOOKUP(InputData[[#This Row],[CUSTOMER NAME]],Country[#All],3,0)</f>
        <v>Export</v>
      </c>
      <c r="I663" s="1" t="str">
        <f>TEXT(InputData[[#This Row],[DATE]],"mmm")</f>
        <v>Oct</v>
      </c>
      <c r="J663" s="1">
        <f>WEEKNUM(InputData[[#This Row],[DATE]])</f>
        <v>42</v>
      </c>
    </row>
    <row r="664" spans="1:10" x14ac:dyDescent="0.25">
      <c r="A664" s="3">
        <v>44481</v>
      </c>
      <c r="B664" s="6" t="s">
        <v>75</v>
      </c>
      <c r="C664" s="4" t="s">
        <v>27</v>
      </c>
      <c r="D664" s="5">
        <v>57.120000000000005</v>
      </c>
      <c r="E664" s="1">
        <v>8</v>
      </c>
      <c r="F664" s="1">
        <f>InputData[[#This Row],[UNIT PRICE ($)]]*InputData[[#This Row],[QUANTITY]]</f>
        <v>456.96000000000004</v>
      </c>
      <c r="G664" s="1" t="str">
        <f>VLOOKUP(InputData[[#This Row],[CUSTOMER NAME]],Country[#All],2,0)</f>
        <v>Russia</v>
      </c>
      <c r="H664" s="1" t="str">
        <f>VLOOKUP(InputData[[#This Row],[CUSTOMER NAME]],Country[#All],3,0)</f>
        <v>Export</v>
      </c>
      <c r="I664" s="1" t="str">
        <f>TEXT(InputData[[#This Row],[DATE]],"mmm")</f>
        <v>Oct</v>
      </c>
      <c r="J664" s="1">
        <f>WEEKNUM(InputData[[#This Row],[DATE]])</f>
        <v>42</v>
      </c>
    </row>
    <row r="665" spans="1:10" x14ac:dyDescent="0.25">
      <c r="A665" s="3">
        <v>44482</v>
      </c>
      <c r="B665" s="6" t="s">
        <v>61</v>
      </c>
      <c r="C665" s="4" t="s">
        <v>2</v>
      </c>
      <c r="D665" s="5">
        <v>142.80000000000001</v>
      </c>
      <c r="E665" s="1">
        <v>15</v>
      </c>
      <c r="F665" s="1">
        <f>InputData[[#This Row],[UNIT PRICE ($)]]*InputData[[#This Row],[QUANTITY]]</f>
        <v>2142</v>
      </c>
      <c r="G665" s="1" t="str">
        <f>VLOOKUP(InputData[[#This Row],[CUSTOMER NAME]],Country[#All],2,0)</f>
        <v>Bangladesh</v>
      </c>
      <c r="H665" s="1" t="str">
        <f>VLOOKUP(InputData[[#This Row],[CUSTOMER NAME]],Country[#All],3,0)</f>
        <v>Export</v>
      </c>
      <c r="I665" s="1" t="str">
        <f>TEXT(InputData[[#This Row],[DATE]],"mmm")</f>
        <v>Oct</v>
      </c>
      <c r="J665" s="1">
        <f>WEEKNUM(InputData[[#This Row],[DATE]])</f>
        <v>42</v>
      </c>
    </row>
    <row r="666" spans="1:10" x14ac:dyDescent="0.25">
      <c r="A666" s="3">
        <v>44482</v>
      </c>
      <c r="B666" s="6" t="s">
        <v>77</v>
      </c>
      <c r="C666" s="4" t="s">
        <v>38</v>
      </c>
      <c r="D666" s="5">
        <v>79.92</v>
      </c>
      <c r="E666" s="1">
        <v>18</v>
      </c>
      <c r="F666" s="1">
        <f>InputData[[#This Row],[UNIT PRICE ($)]]*InputData[[#This Row],[QUANTITY]]</f>
        <v>1438.56</v>
      </c>
      <c r="G666" s="1" t="str">
        <f>VLOOKUP(InputData[[#This Row],[CUSTOMER NAME]],Country[#All],2,0)</f>
        <v>India</v>
      </c>
      <c r="H666" s="1" t="str">
        <f>VLOOKUP(InputData[[#This Row],[CUSTOMER NAME]],Country[#All],3,0)</f>
        <v>Western</v>
      </c>
      <c r="I666" s="1" t="str">
        <f>TEXT(InputData[[#This Row],[DATE]],"mmm")</f>
        <v>Oct</v>
      </c>
      <c r="J666" s="1">
        <f>WEEKNUM(InputData[[#This Row],[DATE]])</f>
        <v>42</v>
      </c>
    </row>
    <row r="667" spans="1:10" x14ac:dyDescent="0.25">
      <c r="A667" s="3">
        <v>44483</v>
      </c>
      <c r="B667" s="6" t="s">
        <v>66</v>
      </c>
      <c r="C667" s="4" t="s">
        <v>44</v>
      </c>
      <c r="D667" s="5">
        <v>82.08</v>
      </c>
      <c r="E667" s="1">
        <v>15</v>
      </c>
      <c r="F667" s="1">
        <f>InputData[[#This Row],[UNIT PRICE ($)]]*InputData[[#This Row],[QUANTITY]]</f>
        <v>1231.2</v>
      </c>
      <c r="G667" s="1" t="str">
        <f>VLOOKUP(InputData[[#This Row],[CUSTOMER NAME]],Country[#All],2,0)</f>
        <v>Indonesia</v>
      </c>
      <c r="H667" s="1" t="str">
        <f>VLOOKUP(InputData[[#This Row],[CUSTOMER NAME]],Country[#All],3,0)</f>
        <v>Export</v>
      </c>
      <c r="I667" s="1" t="str">
        <f>TEXT(InputData[[#This Row],[DATE]],"mmm")</f>
        <v>Oct</v>
      </c>
      <c r="J667" s="1">
        <f>WEEKNUM(InputData[[#This Row],[DATE]])</f>
        <v>42</v>
      </c>
    </row>
    <row r="668" spans="1:10" x14ac:dyDescent="0.25">
      <c r="A668" s="3">
        <v>44484</v>
      </c>
      <c r="B668" s="6" t="s">
        <v>69</v>
      </c>
      <c r="C668" s="4" t="s">
        <v>15</v>
      </c>
      <c r="D668" s="5">
        <v>15.719999999999999</v>
      </c>
      <c r="E668" s="1">
        <v>10</v>
      </c>
      <c r="F668" s="1">
        <f>InputData[[#This Row],[UNIT PRICE ($)]]*InputData[[#This Row],[QUANTITY]]</f>
        <v>157.19999999999999</v>
      </c>
      <c r="G668" s="1" t="str">
        <f>VLOOKUP(InputData[[#This Row],[CUSTOMER NAME]],Country[#All],2,0)</f>
        <v>India</v>
      </c>
      <c r="H668" s="1" t="str">
        <f>VLOOKUP(InputData[[#This Row],[CUSTOMER NAME]],Country[#All],3,0)</f>
        <v>South</v>
      </c>
      <c r="I668" s="1" t="str">
        <f>TEXT(InputData[[#This Row],[DATE]],"mmm")</f>
        <v>Oct</v>
      </c>
      <c r="J668" s="1">
        <f>WEEKNUM(InputData[[#This Row],[DATE]])</f>
        <v>42</v>
      </c>
    </row>
    <row r="669" spans="1:10" x14ac:dyDescent="0.25">
      <c r="A669" s="3">
        <v>44485</v>
      </c>
      <c r="B669" s="6" t="s">
        <v>80</v>
      </c>
      <c r="C669" s="4" t="s">
        <v>36</v>
      </c>
      <c r="D669" s="5">
        <v>96.3</v>
      </c>
      <c r="E669" s="1">
        <v>3</v>
      </c>
      <c r="F669" s="1">
        <f>InputData[[#This Row],[UNIT PRICE ($)]]*InputData[[#This Row],[QUANTITY]]</f>
        <v>288.89999999999998</v>
      </c>
      <c r="G669" s="1" t="str">
        <f>VLOOKUP(InputData[[#This Row],[CUSTOMER NAME]],Country[#All],2,0)</f>
        <v>South Africa</v>
      </c>
      <c r="H669" s="1" t="str">
        <f>VLOOKUP(InputData[[#This Row],[CUSTOMER NAME]],Country[#All],3,0)</f>
        <v>Export</v>
      </c>
      <c r="I669" s="1" t="str">
        <f>TEXT(InputData[[#This Row],[DATE]],"mmm")</f>
        <v>Oct</v>
      </c>
      <c r="J669" s="1">
        <f>WEEKNUM(InputData[[#This Row],[DATE]])</f>
        <v>42</v>
      </c>
    </row>
    <row r="670" spans="1:10" x14ac:dyDescent="0.25">
      <c r="A670" s="3">
        <v>44485</v>
      </c>
      <c r="B670" s="6" t="s">
        <v>84</v>
      </c>
      <c r="C670" s="4" t="s">
        <v>24</v>
      </c>
      <c r="D670" s="5">
        <v>156.96</v>
      </c>
      <c r="E670" s="1">
        <v>18</v>
      </c>
      <c r="F670" s="1">
        <f>InputData[[#This Row],[UNIT PRICE ($)]]*InputData[[#This Row],[QUANTITY]]</f>
        <v>2825.28</v>
      </c>
      <c r="G670" s="1" t="str">
        <f>VLOOKUP(InputData[[#This Row],[CUSTOMER NAME]],Country[#All],2,0)</f>
        <v>Ethiopia</v>
      </c>
      <c r="H670" s="1" t="str">
        <f>VLOOKUP(InputData[[#This Row],[CUSTOMER NAME]],Country[#All],3,0)</f>
        <v>Export</v>
      </c>
      <c r="I670" s="1" t="str">
        <f>TEXT(InputData[[#This Row],[DATE]],"mmm")</f>
        <v>Oct</v>
      </c>
      <c r="J670" s="1">
        <f>WEEKNUM(InputData[[#This Row],[DATE]])</f>
        <v>42</v>
      </c>
    </row>
    <row r="671" spans="1:10" x14ac:dyDescent="0.25">
      <c r="A671" s="3">
        <v>44485</v>
      </c>
      <c r="B671" s="6" t="s">
        <v>85</v>
      </c>
      <c r="C671" s="4" t="s">
        <v>44</v>
      </c>
      <c r="D671" s="5">
        <v>82.08</v>
      </c>
      <c r="E671" s="1">
        <v>18</v>
      </c>
      <c r="F671" s="1">
        <f>InputData[[#This Row],[UNIT PRICE ($)]]*InputData[[#This Row],[QUANTITY]]</f>
        <v>1477.44</v>
      </c>
      <c r="G671" s="1" t="str">
        <f>VLOOKUP(InputData[[#This Row],[CUSTOMER NAME]],Country[#All],2,0)</f>
        <v>India</v>
      </c>
      <c r="H671" s="1" t="str">
        <f>VLOOKUP(InputData[[#This Row],[CUSTOMER NAME]],Country[#All],3,0)</f>
        <v>Northeast</v>
      </c>
      <c r="I671" s="1" t="str">
        <f>TEXT(InputData[[#This Row],[DATE]],"mmm")</f>
        <v>Oct</v>
      </c>
      <c r="J671" s="1">
        <f>WEEKNUM(InputData[[#This Row],[DATE]])</f>
        <v>42</v>
      </c>
    </row>
    <row r="672" spans="1:10" x14ac:dyDescent="0.25">
      <c r="A672" s="3">
        <v>44486</v>
      </c>
      <c r="B672" s="6" t="s">
        <v>84</v>
      </c>
      <c r="C672" s="4" t="s">
        <v>1</v>
      </c>
      <c r="D672" s="5">
        <v>103.88</v>
      </c>
      <c r="E672" s="1">
        <v>13</v>
      </c>
      <c r="F672" s="1">
        <f>InputData[[#This Row],[UNIT PRICE ($)]]*InputData[[#This Row],[QUANTITY]]</f>
        <v>1350.44</v>
      </c>
      <c r="G672" s="1" t="str">
        <f>VLOOKUP(InputData[[#This Row],[CUSTOMER NAME]],Country[#All],2,0)</f>
        <v>Ethiopia</v>
      </c>
      <c r="H672" s="1" t="str">
        <f>VLOOKUP(InputData[[#This Row],[CUSTOMER NAME]],Country[#All],3,0)</f>
        <v>Export</v>
      </c>
      <c r="I672" s="1" t="str">
        <f>TEXT(InputData[[#This Row],[DATE]],"mmm")</f>
        <v>Oct</v>
      </c>
      <c r="J672" s="1">
        <f>WEEKNUM(InputData[[#This Row],[DATE]])</f>
        <v>43</v>
      </c>
    </row>
    <row r="673" spans="1:10" x14ac:dyDescent="0.25">
      <c r="A673" s="3">
        <v>44487</v>
      </c>
      <c r="B673" s="6" t="s">
        <v>60</v>
      </c>
      <c r="C673" s="4" t="s">
        <v>42</v>
      </c>
      <c r="D673" s="5">
        <v>162</v>
      </c>
      <c r="E673" s="1">
        <v>31</v>
      </c>
      <c r="F673" s="1">
        <f>InputData[[#This Row],[UNIT PRICE ($)]]*InputData[[#This Row],[QUANTITY]]</f>
        <v>5022</v>
      </c>
      <c r="G673" s="1" t="str">
        <f>VLOOKUP(InputData[[#This Row],[CUSTOMER NAME]],Country[#All],2,0)</f>
        <v>Nigeria</v>
      </c>
      <c r="H673" s="1" t="str">
        <f>VLOOKUP(InputData[[#This Row],[CUSTOMER NAME]],Country[#All],3,0)</f>
        <v>Export</v>
      </c>
      <c r="I673" s="1" t="str">
        <f>TEXT(InputData[[#This Row],[DATE]],"mmm")</f>
        <v>Oct</v>
      </c>
      <c r="J673" s="1">
        <f>WEEKNUM(InputData[[#This Row],[DATE]])</f>
        <v>43</v>
      </c>
    </row>
    <row r="674" spans="1:10" x14ac:dyDescent="0.25">
      <c r="A674" s="3">
        <v>44487</v>
      </c>
      <c r="B674" s="6" t="s">
        <v>109</v>
      </c>
      <c r="C674" s="4" t="s">
        <v>8</v>
      </c>
      <c r="D674" s="5">
        <v>94.62</v>
      </c>
      <c r="E674" s="1">
        <v>11</v>
      </c>
      <c r="F674" s="1">
        <f>InputData[[#This Row],[UNIT PRICE ($)]]*InputData[[#This Row],[QUANTITY]]</f>
        <v>1040.8200000000002</v>
      </c>
      <c r="G674" s="1" t="str">
        <f>VLOOKUP(InputData[[#This Row],[CUSTOMER NAME]],Country[#All],2,0)</f>
        <v>Pakistan</v>
      </c>
      <c r="H674" s="1" t="str">
        <f>VLOOKUP(InputData[[#This Row],[CUSTOMER NAME]],Country[#All],3,0)</f>
        <v>Export</v>
      </c>
      <c r="I674" s="1" t="str">
        <f>TEXT(InputData[[#This Row],[DATE]],"mmm")</f>
        <v>Oct</v>
      </c>
      <c r="J674" s="1">
        <f>WEEKNUM(InputData[[#This Row],[DATE]])</f>
        <v>43</v>
      </c>
    </row>
    <row r="675" spans="1:10" x14ac:dyDescent="0.25">
      <c r="A675" s="3">
        <v>44487</v>
      </c>
      <c r="B675" s="6" t="s">
        <v>68</v>
      </c>
      <c r="C675" s="4" t="s">
        <v>3</v>
      </c>
      <c r="D675" s="5">
        <v>80.94</v>
      </c>
      <c r="E675" s="1">
        <v>6</v>
      </c>
      <c r="F675" s="1">
        <f>InputData[[#This Row],[UNIT PRICE ($)]]*InputData[[#This Row],[QUANTITY]]</f>
        <v>485.64</v>
      </c>
      <c r="G675" s="1" t="str">
        <f>VLOOKUP(InputData[[#This Row],[CUSTOMER NAME]],Country[#All],2,0)</f>
        <v>Russia</v>
      </c>
      <c r="H675" s="1" t="str">
        <f>VLOOKUP(InputData[[#This Row],[CUSTOMER NAME]],Country[#All],3,0)</f>
        <v>Export</v>
      </c>
      <c r="I675" s="1" t="str">
        <f>TEXT(InputData[[#This Row],[DATE]],"mmm")</f>
        <v>Oct</v>
      </c>
      <c r="J675" s="1">
        <f>WEEKNUM(InputData[[#This Row],[DATE]])</f>
        <v>43</v>
      </c>
    </row>
    <row r="676" spans="1:10" x14ac:dyDescent="0.25">
      <c r="A676" s="3">
        <v>44487</v>
      </c>
      <c r="B676" s="6" t="s">
        <v>110</v>
      </c>
      <c r="C676" s="4" t="s">
        <v>25</v>
      </c>
      <c r="D676" s="5">
        <v>8.33</v>
      </c>
      <c r="E676" s="1">
        <v>16</v>
      </c>
      <c r="F676" s="1">
        <f>InputData[[#This Row],[UNIT PRICE ($)]]*InputData[[#This Row],[QUANTITY]]</f>
        <v>133.28</v>
      </c>
      <c r="G676" s="1" t="str">
        <f>VLOOKUP(InputData[[#This Row],[CUSTOMER NAME]],Country[#All],2,0)</f>
        <v>India</v>
      </c>
      <c r="H676" s="1" t="str">
        <f>VLOOKUP(InputData[[#This Row],[CUSTOMER NAME]],Country[#All],3,0)</f>
        <v>Western</v>
      </c>
      <c r="I676" s="1" t="str">
        <f>TEXT(InputData[[#This Row],[DATE]],"mmm")</f>
        <v>Oct</v>
      </c>
      <c r="J676" s="1">
        <f>WEEKNUM(InputData[[#This Row],[DATE]])</f>
        <v>43</v>
      </c>
    </row>
    <row r="677" spans="1:10" x14ac:dyDescent="0.25">
      <c r="A677" s="3">
        <v>44487</v>
      </c>
      <c r="B677" s="6" t="s">
        <v>82</v>
      </c>
      <c r="C677" s="4" t="s">
        <v>25</v>
      </c>
      <c r="D677" s="5">
        <v>8.33</v>
      </c>
      <c r="E677" s="1">
        <v>6</v>
      </c>
      <c r="F677" s="1">
        <f>InputData[[#This Row],[UNIT PRICE ($)]]*InputData[[#This Row],[QUANTITY]]</f>
        <v>49.980000000000004</v>
      </c>
      <c r="G677" s="1" t="str">
        <f>VLOOKUP(InputData[[#This Row],[CUSTOMER NAME]],Country[#All],2,0)</f>
        <v>India</v>
      </c>
      <c r="H677" s="1" t="str">
        <f>VLOOKUP(InputData[[#This Row],[CUSTOMER NAME]],Country[#All],3,0)</f>
        <v>Western</v>
      </c>
      <c r="I677" s="1" t="str">
        <f>TEXT(InputData[[#This Row],[DATE]],"mmm")</f>
        <v>Oct</v>
      </c>
      <c r="J677" s="1">
        <f>WEEKNUM(InputData[[#This Row],[DATE]])</f>
        <v>43</v>
      </c>
    </row>
    <row r="678" spans="1:10" x14ac:dyDescent="0.25">
      <c r="A678" s="3">
        <v>44487</v>
      </c>
      <c r="B678" s="6" t="s">
        <v>82</v>
      </c>
      <c r="C678" s="4" t="s">
        <v>21</v>
      </c>
      <c r="D678" s="5">
        <v>162.54</v>
      </c>
      <c r="E678" s="1">
        <v>13</v>
      </c>
      <c r="F678" s="1">
        <f>InputData[[#This Row],[UNIT PRICE ($)]]*InputData[[#This Row],[QUANTITY]]</f>
        <v>2113.02</v>
      </c>
      <c r="G678" s="1" t="str">
        <f>VLOOKUP(InputData[[#This Row],[CUSTOMER NAME]],Country[#All],2,0)</f>
        <v>India</v>
      </c>
      <c r="H678" s="1" t="str">
        <f>VLOOKUP(InputData[[#This Row],[CUSTOMER NAME]],Country[#All],3,0)</f>
        <v>Western</v>
      </c>
      <c r="I678" s="1" t="str">
        <f>TEXT(InputData[[#This Row],[DATE]],"mmm")</f>
        <v>Oct</v>
      </c>
      <c r="J678" s="1">
        <f>WEEKNUM(InputData[[#This Row],[DATE]])</f>
        <v>43</v>
      </c>
    </row>
    <row r="679" spans="1:10" x14ac:dyDescent="0.25">
      <c r="A679" s="3">
        <v>44491</v>
      </c>
      <c r="B679" s="6" t="s">
        <v>63</v>
      </c>
      <c r="C679" s="4" t="s">
        <v>11</v>
      </c>
      <c r="D679" s="5">
        <v>48.4</v>
      </c>
      <c r="E679" s="1">
        <v>7</v>
      </c>
      <c r="F679" s="1">
        <f>InputData[[#This Row],[UNIT PRICE ($)]]*InputData[[#This Row],[QUANTITY]]</f>
        <v>338.8</v>
      </c>
      <c r="G679" s="1" t="str">
        <f>VLOOKUP(InputData[[#This Row],[CUSTOMER NAME]],Country[#All],2,0)</f>
        <v>Saudi Arabia</v>
      </c>
      <c r="H679" s="1" t="str">
        <f>VLOOKUP(InputData[[#This Row],[CUSTOMER NAME]],Country[#All],3,0)</f>
        <v>Export</v>
      </c>
      <c r="I679" s="1" t="str">
        <f>TEXT(InputData[[#This Row],[DATE]],"mmm")</f>
        <v>Oct</v>
      </c>
      <c r="J679" s="1">
        <f>WEEKNUM(InputData[[#This Row],[DATE]])</f>
        <v>43</v>
      </c>
    </row>
    <row r="680" spans="1:10" x14ac:dyDescent="0.25">
      <c r="A680" s="3">
        <v>44491</v>
      </c>
      <c r="B680" s="6" t="s">
        <v>65</v>
      </c>
      <c r="C680" s="4" t="s">
        <v>9</v>
      </c>
      <c r="D680" s="5">
        <v>7.8599999999999994</v>
      </c>
      <c r="E680" s="1">
        <v>1</v>
      </c>
      <c r="F680" s="1">
        <f>InputData[[#This Row],[UNIT PRICE ($)]]*InputData[[#This Row],[QUANTITY]]</f>
        <v>7.8599999999999994</v>
      </c>
      <c r="G680" s="1" t="str">
        <f>VLOOKUP(InputData[[#This Row],[CUSTOMER NAME]],Country[#All],2,0)</f>
        <v>Pakistan</v>
      </c>
      <c r="H680" s="1" t="str">
        <f>VLOOKUP(InputData[[#This Row],[CUSTOMER NAME]],Country[#All],3,0)</f>
        <v>Export</v>
      </c>
      <c r="I680" s="1" t="str">
        <f>TEXT(InputData[[#This Row],[DATE]],"mmm")</f>
        <v>Oct</v>
      </c>
      <c r="J680" s="1">
        <f>WEEKNUM(InputData[[#This Row],[DATE]])</f>
        <v>43</v>
      </c>
    </row>
    <row r="681" spans="1:10" x14ac:dyDescent="0.25">
      <c r="A681" s="3">
        <v>44491</v>
      </c>
      <c r="B681" s="6" t="s">
        <v>67</v>
      </c>
      <c r="C681" s="4" t="s">
        <v>24</v>
      </c>
      <c r="D681" s="5">
        <v>156.96</v>
      </c>
      <c r="E681" s="1">
        <v>13</v>
      </c>
      <c r="F681" s="1">
        <f>InputData[[#This Row],[UNIT PRICE ($)]]*InputData[[#This Row],[QUANTITY]]</f>
        <v>2040.48</v>
      </c>
      <c r="G681" s="1" t="str">
        <f>VLOOKUP(InputData[[#This Row],[CUSTOMER NAME]],Country[#All],2,0)</f>
        <v>United Kingdom</v>
      </c>
      <c r="H681" s="1" t="str">
        <f>VLOOKUP(InputData[[#This Row],[CUSTOMER NAME]],Country[#All],3,0)</f>
        <v>Export</v>
      </c>
      <c r="I681" s="1" t="str">
        <f>TEXT(InputData[[#This Row],[DATE]],"mmm")</f>
        <v>Oct</v>
      </c>
      <c r="J681" s="1">
        <f>WEEKNUM(InputData[[#This Row],[DATE]])</f>
        <v>43</v>
      </c>
    </row>
    <row r="682" spans="1:10" x14ac:dyDescent="0.25">
      <c r="A682" s="3">
        <v>44491</v>
      </c>
      <c r="B682" s="6" t="s">
        <v>70</v>
      </c>
      <c r="C682" s="4" t="s">
        <v>32</v>
      </c>
      <c r="D682" s="5">
        <v>117.48</v>
      </c>
      <c r="E682" s="1">
        <v>34</v>
      </c>
      <c r="F682" s="1">
        <f>InputData[[#This Row],[UNIT PRICE ($)]]*InputData[[#This Row],[QUANTITY]]</f>
        <v>3994.32</v>
      </c>
      <c r="G682" s="1" t="str">
        <f>VLOOKUP(InputData[[#This Row],[CUSTOMER NAME]],Country[#All],2,0)</f>
        <v>Mexico</v>
      </c>
      <c r="H682" s="1" t="str">
        <f>VLOOKUP(InputData[[#This Row],[CUSTOMER NAME]],Country[#All],3,0)</f>
        <v>Export</v>
      </c>
      <c r="I682" s="1" t="str">
        <f>TEXT(InputData[[#This Row],[DATE]],"mmm")</f>
        <v>Oct</v>
      </c>
      <c r="J682" s="1">
        <f>WEEKNUM(InputData[[#This Row],[DATE]])</f>
        <v>43</v>
      </c>
    </row>
    <row r="683" spans="1:10" x14ac:dyDescent="0.25">
      <c r="A683" s="3">
        <v>44491</v>
      </c>
      <c r="B683" s="6" t="s">
        <v>76</v>
      </c>
      <c r="C683" s="4" t="s">
        <v>39</v>
      </c>
      <c r="D683" s="5">
        <v>42.55</v>
      </c>
      <c r="E683" s="1">
        <v>24</v>
      </c>
      <c r="F683" s="1">
        <f>InputData[[#This Row],[UNIT PRICE ($)]]*InputData[[#This Row],[QUANTITY]]</f>
        <v>1021.1999999999999</v>
      </c>
      <c r="G683" s="1" t="str">
        <f>VLOOKUP(InputData[[#This Row],[CUSTOMER NAME]],Country[#All],2,0)</f>
        <v>Saudi Arabia</v>
      </c>
      <c r="H683" s="1" t="str">
        <f>VLOOKUP(InputData[[#This Row],[CUSTOMER NAME]],Country[#All],3,0)</f>
        <v>Export</v>
      </c>
      <c r="I683" s="1" t="str">
        <f>TEXT(InputData[[#This Row],[DATE]],"mmm")</f>
        <v>Oct</v>
      </c>
      <c r="J683" s="1">
        <f>WEEKNUM(InputData[[#This Row],[DATE]])</f>
        <v>43</v>
      </c>
    </row>
    <row r="684" spans="1:10" x14ac:dyDescent="0.25">
      <c r="A684" s="3">
        <v>44492</v>
      </c>
      <c r="B684" s="6" t="s">
        <v>81</v>
      </c>
      <c r="C684" s="4" t="s">
        <v>24</v>
      </c>
      <c r="D684" s="5">
        <v>156.96</v>
      </c>
      <c r="E684" s="1">
        <v>14</v>
      </c>
      <c r="F684" s="1">
        <f>InputData[[#This Row],[UNIT PRICE ($)]]*InputData[[#This Row],[QUANTITY]]</f>
        <v>2197.44</v>
      </c>
      <c r="G684" s="1" t="str">
        <f>VLOOKUP(InputData[[#This Row],[CUSTOMER NAME]],Country[#All],2,0)</f>
        <v>India</v>
      </c>
      <c r="H684" s="1" t="str">
        <f>VLOOKUP(InputData[[#This Row],[CUSTOMER NAME]],Country[#All],3,0)</f>
        <v>East</v>
      </c>
      <c r="I684" s="1" t="str">
        <f>TEXT(InputData[[#This Row],[DATE]],"mmm")</f>
        <v>Oct</v>
      </c>
      <c r="J684" s="1">
        <f>WEEKNUM(InputData[[#This Row],[DATE]])</f>
        <v>43</v>
      </c>
    </row>
    <row r="685" spans="1:10" x14ac:dyDescent="0.25">
      <c r="A685" s="3">
        <v>44493</v>
      </c>
      <c r="B685" s="6" t="s">
        <v>110</v>
      </c>
      <c r="C685" s="4" t="s">
        <v>36</v>
      </c>
      <c r="D685" s="5">
        <v>96.3</v>
      </c>
      <c r="E685" s="1">
        <v>22</v>
      </c>
      <c r="F685" s="1">
        <f>InputData[[#This Row],[UNIT PRICE ($)]]*InputData[[#This Row],[QUANTITY]]</f>
        <v>2118.6</v>
      </c>
      <c r="G685" s="1" t="str">
        <f>VLOOKUP(InputData[[#This Row],[CUSTOMER NAME]],Country[#All],2,0)</f>
        <v>India</v>
      </c>
      <c r="H685" s="1" t="str">
        <f>VLOOKUP(InputData[[#This Row],[CUSTOMER NAME]],Country[#All],3,0)</f>
        <v>Western</v>
      </c>
      <c r="I685" s="1" t="str">
        <f>TEXT(InputData[[#This Row],[DATE]],"mmm")</f>
        <v>Oct</v>
      </c>
      <c r="J685" s="1">
        <f>WEEKNUM(InputData[[#This Row],[DATE]])</f>
        <v>44</v>
      </c>
    </row>
    <row r="686" spans="1:10" x14ac:dyDescent="0.25">
      <c r="A686" s="3">
        <v>44493</v>
      </c>
      <c r="B686" s="6" t="s">
        <v>82</v>
      </c>
      <c r="C686" s="4" t="s">
        <v>11</v>
      </c>
      <c r="D686" s="5">
        <v>48.4</v>
      </c>
      <c r="E686" s="1">
        <v>3</v>
      </c>
      <c r="F686" s="1">
        <f>InputData[[#This Row],[UNIT PRICE ($)]]*InputData[[#This Row],[QUANTITY]]</f>
        <v>145.19999999999999</v>
      </c>
      <c r="G686" s="1" t="str">
        <f>VLOOKUP(InputData[[#This Row],[CUSTOMER NAME]],Country[#All],2,0)</f>
        <v>India</v>
      </c>
      <c r="H686" s="1" t="str">
        <f>VLOOKUP(InputData[[#This Row],[CUSTOMER NAME]],Country[#All],3,0)</f>
        <v>Western</v>
      </c>
      <c r="I686" s="1" t="str">
        <f>TEXT(InputData[[#This Row],[DATE]],"mmm")</f>
        <v>Oct</v>
      </c>
      <c r="J686" s="1">
        <f>WEEKNUM(InputData[[#This Row],[DATE]])</f>
        <v>44</v>
      </c>
    </row>
    <row r="687" spans="1:10" x14ac:dyDescent="0.25">
      <c r="A687" s="3">
        <v>44493</v>
      </c>
      <c r="B687" s="6" t="s">
        <v>82</v>
      </c>
      <c r="C687" s="4" t="s">
        <v>25</v>
      </c>
      <c r="D687" s="5">
        <v>8.33</v>
      </c>
      <c r="E687" s="1">
        <v>21</v>
      </c>
      <c r="F687" s="1">
        <f>InputData[[#This Row],[UNIT PRICE ($)]]*InputData[[#This Row],[QUANTITY]]</f>
        <v>174.93</v>
      </c>
      <c r="G687" s="1" t="str">
        <f>VLOOKUP(InputData[[#This Row],[CUSTOMER NAME]],Country[#All],2,0)</f>
        <v>India</v>
      </c>
      <c r="H687" s="1" t="str">
        <f>VLOOKUP(InputData[[#This Row],[CUSTOMER NAME]],Country[#All],3,0)</f>
        <v>Western</v>
      </c>
      <c r="I687" s="1" t="str">
        <f>TEXT(InputData[[#This Row],[DATE]],"mmm")</f>
        <v>Oct</v>
      </c>
      <c r="J687" s="1">
        <f>WEEKNUM(InputData[[#This Row],[DATE]])</f>
        <v>44</v>
      </c>
    </row>
    <row r="688" spans="1:10" x14ac:dyDescent="0.25">
      <c r="A688" s="3">
        <v>44493</v>
      </c>
      <c r="B688" s="6" t="s">
        <v>117</v>
      </c>
      <c r="C688" s="4" t="s">
        <v>33</v>
      </c>
      <c r="D688" s="5">
        <v>119.7</v>
      </c>
      <c r="E688" s="1">
        <v>4</v>
      </c>
      <c r="F688" s="1">
        <f>InputData[[#This Row],[UNIT PRICE ($)]]*InputData[[#This Row],[QUANTITY]]</f>
        <v>478.8</v>
      </c>
      <c r="G688" s="1" t="str">
        <f>VLOOKUP(InputData[[#This Row],[CUSTOMER NAME]],Country[#All],2,0)</f>
        <v>United States of America</v>
      </c>
      <c r="H688" s="1" t="str">
        <f>VLOOKUP(InputData[[#This Row],[CUSTOMER NAME]],Country[#All],3,0)</f>
        <v>Export</v>
      </c>
      <c r="I688" s="1" t="str">
        <f>TEXT(InputData[[#This Row],[DATE]],"mmm")</f>
        <v>Oct</v>
      </c>
      <c r="J688" s="1">
        <f>WEEKNUM(InputData[[#This Row],[DATE]])</f>
        <v>44</v>
      </c>
    </row>
    <row r="689" spans="1:10" x14ac:dyDescent="0.25">
      <c r="A689" s="3">
        <v>44494</v>
      </c>
      <c r="B689" s="6" t="s">
        <v>74</v>
      </c>
      <c r="C689" s="4" t="s">
        <v>44</v>
      </c>
      <c r="D689" s="5">
        <v>82.08</v>
      </c>
      <c r="E689" s="1">
        <v>9</v>
      </c>
      <c r="F689" s="1">
        <f>InputData[[#This Row],[UNIT PRICE ($)]]*InputData[[#This Row],[QUANTITY]]</f>
        <v>738.72</v>
      </c>
      <c r="G689" s="1" t="str">
        <f>VLOOKUP(InputData[[#This Row],[CUSTOMER NAME]],Country[#All],2,0)</f>
        <v>Brazil</v>
      </c>
      <c r="H689" s="1" t="str">
        <f>VLOOKUP(InputData[[#This Row],[CUSTOMER NAME]],Country[#All],3,0)</f>
        <v>Export</v>
      </c>
      <c r="I689" s="1" t="str">
        <f>TEXT(InputData[[#This Row],[DATE]],"mmm")</f>
        <v>Oct</v>
      </c>
      <c r="J689" s="1">
        <f>WEEKNUM(InputData[[#This Row],[DATE]])</f>
        <v>44</v>
      </c>
    </row>
    <row r="690" spans="1:10" x14ac:dyDescent="0.25">
      <c r="A690" s="3">
        <v>44494</v>
      </c>
      <c r="B690" s="6" t="s">
        <v>81</v>
      </c>
      <c r="C690" s="4" t="s">
        <v>1</v>
      </c>
      <c r="D690" s="5">
        <v>103.88</v>
      </c>
      <c r="E690" s="1">
        <v>18</v>
      </c>
      <c r="F690" s="1">
        <f>InputData[[#This Row],[UNIT PRICE ($)]]*InputData[[#This Row],[QUANTITY]]</f>
        <v>1869.84</v>
      </c>
      <c r="G690" s="1" t="str">
        <f>VLOOKUP(InputData[[#This Row],[CUSTOMER NAME]],Country[#All],2,0)</f>
        <v>India</v>
      </c>
      <c r="H690" s="1" t="str">
        <f>VLOOKUP(InputData[[#This Row],[CUSTOMER NAME]],Country[#All],3,0)</f>
        <v>East</v>
      </c>
      <c r="I690" s="1" t="str">
        <f>TEXT(InputData[[#This Row],[DATE]],"mmm")</f>
        <v>Oct</v>
      </c>
      <c r="J690" s="1">
        <f>WEEKNUM(InputData[[#This Row],[DATE]])</f>
        <v>44</v>
      </c>
    </row>
    <row r="691" spans="1:10" x14ac:dyDescent="0.25">
      <c r="A691" s="3">
        <v>44495</v>
      </c>
      <c r="B691" s="6" t="s">
        <v>66</v>
      </c>
      <c r="C691" s="4" t="s">
        <v>4</v>
      </c>
      <c r="D691" s="5">
        <v>48.84</v>
      </c>
      <c r="E691" s="1">
        <v>6</v>
      </c>
      <c r="F691" s="1">
        <f>InputData[[#This Row],[UNIT PRICE ($)]]*InputData[[#This Row],[QUANTITY]]</f>
        <v>293.04000000000002</v>
      </c>
      <c r="G691" s="1" t="str">
        <f>VLOOKUP(InputData[[#This Row],[CUSTOMER NAME]],Country[#All],2,0)</f>
        <v>Indonesia</v>
      </c>
      <c r="H691" s="1" t="str">
        <f>VLOOKUP(InputData[[#This Row],[CUSTOMER NAME]],Country[#All],3,0)</f>
        <v>Export</v>
      </c>
      <c r="I691" s="1" t="str">
        <f>TEXT(InputData[[#This Row],[DATE]],"mmm")</f>
        <v>Oct</v>
      </c>
      <c r="J691" s="1">
        <f>WEEKNUM(InputData[[#This Row],[DATE]])</f>
        <v>44</v>
      </c>
    </row>
    <row r="692" spans="1:10" x14ac:dyDescent="0.25">
      <c r="A692" s="3">
        <v>44497</v>
      </c>
      <c r="B692" s="6" t="s">
        <v>114</v>
      </c>
      <c r="C692" s="4" t="s">
        <v>8</v>
      </c>
      <c r="D692" s="5">
        <v>94.62</v>
      </c>
      <c r="E692" s="1">
        <v>1</v>
      </c>
      <c r="F692" s="1">
        <f>InputData[[#This Row],[UNIT PRICE ($)]]*InputData[[#This Row],[QUANTITY]]</f>
        <v>94.62</v>
      </c>
      <c r="G692" s="1" t="str">
        <f>VLOOKUP(InputData[[#This Row],[CUSTOMER NAME]],Country[#All],2,0)</f>
        <v>United States of America</v>
      </c>
      <c r="H692" s="1" t="str">
        <f>VLOOKUP(InputData[[#This Row],[CUSTOMER NAME]],Country[#All],3,0)</f>
        <v>Export</v>
      </c>
      <c r="I692" s="1" t="str">
        <f>TEXT(InputData[[#This Row],[DATE]],"mmm")</f>
        <v>Oct</v>
      </c>
      <c r="J692" s="1">
        <f>WEEKNUM(InputData[[#This Row],[DATE]])</f>
        <v>44</v>
      </c>
    </row>
    <row r="693" spans="1:10" x14ac:dyDescent="0.25">
      <c r="A693" s="3">
        <v>44497</v>
      </c>
      <c r="B693" s="6" t="s">
        <v>84</v>
      </c>
      <c r="C693" s="4" t="s">
        <v>35</v>
      </c>
      <c r="D693" s="5">
        <v>6.7</v>
      </c>
      <c r="E693" s="1">
        <v>39</v>
      </c>
      <c r="F693" s="1">
        <f>InputData[[#This Row],[UNIT PRICE ($)]]*InputData[[#This Row],[QUANTITY]]</f>
        <v>261.3</v>
      </c>
      <c r="G693" s="1" t="str">
        <f>VLOOKUP(InputData[[#This Row],[CUSTOMER NAME]],Country[#All],2,0)</f>
        <v>Ethiopia</v>
      </c>
      <c r="H693" s="1" t="str">
        <f>VLOOKUP(InputData[[#This Row],[CUSTOMER NAME]],Country[#All],3,0)</f>
        <v>Export</v>
      </c>
      <c r="I693" s="1" t="str">
        <f>TEXT(InputData[[#This Row],[DATE]],"mmm")</f>
        <v>Oct</v>
      </c>
      <c r="J693" s="1">
        <f>WEEKNUM(InputData[[#This Row],[DATE]])</f>
        <v>44</v>
      </c>
    </row>
    <row r="694" spans="1:10" x14ac:dyDescent="0.25">
      <c r="A694" s="3">
        <v>44498</v>
      </c>
      <c r="B694" s="6" t="s">
        <v>69</v>
      </c>
      <c r="C694" s="4" t="s">
        <v>2</v>
      </c>
      <c r="D694" s="5">
        <v>142.80000000000001</v>
      </c>
      <c r="E694" s="1">
        <v>23</v>
      </c>
      <c r="F694" s="1">
        <f>InputData[[#This Row],[UNIT PRICE ($)]]*InputData[[#This Row],[QUANTITY]]</f>
        <v>3284.4</v>
      </c>
      <c r="G694" s="1" t="str">
        <f>VLOOKUP(InputData[[#This Row],[CUSTOMER NAME]],Country[#All],2,0)</f>
        <v>India</v>
      </c>
      <c r="H694" s="1" t="str">
        <f>VLOOKUP(InputData[[#This Row],[CUSTOMER NAME]],Country[#All],3,0)</f>
        <v>South</v>
      </c>
      <c r="I694" s="1" t="str">
        <f>TEXT(InputData[[#This Row],[DATE]],"mmm")</f>
        <v>Oct</v>
      </c>
      <c r="J694" s="1">
        <f>WEEKNUM(InputData[[#This Row],[DATE]])</f>
        <v>44</v>
      </c>
    </row>
    <row r="695" spans="1:10" x14ac:dyDescent="0.25">
      <c r="A695" s="3">
        <v>44498</v>
      </c>
      <c r="B695" s="6" t="s">
        <v>73</v>
      </c>
      <c r="C695" s="4" t="s">
        <v>38</v>
      </c>
      <c r="D695" s="5">
        <v>79.92</v>
      </c>
      <c r="E695" s="1">
        <v>14</v>
      </c>
      <c r="F695" s="1">
        <f>InputData[[#This Row],[UNIT PRICE ($)]]*InputData[[#This Row],[QUANTITY]]</f>
        <v>1118.8800000000001</v>
      </c>
      <c r="G695" s="1" t="str">
        <f>VLOOKUP(InputData[[#This Row],[CUSTOMER NAME]],Country[#All],2,0)</f>
        <v>India</v>
      </c>
      <c r="H695" s="1" t="str">
        <f>VLOOKUP(InputData[[#This Row],[CUSTOMER NAME]],Country[#All],3,0)</f>
        <v>East</v>
      </c>
      <c r="I695" s="1" t="str">
        <f>TEXT(InputData[[#This Row],[DATE]],"mmm")</f>
        <v>Oct</v>
      </c>
      <c r="J695" s="1">
        <f>WEEKNUM(InputData[[#This Row],[DATE]])</f>
        <v>44</v>
      </c>
    </row>
    <row r="696" spans="1:10" x14ac:dyDescent="0.25">
      <c r="A696" s="3">
        <v>44499</v>
      </c>
      <c r="B696" s="6" t="s">
        <v>60</v>
      </c>
      <c r="C696" s="4" t="s">
        <v>30</v>
      </c>
      <c r="D696" s="5">
        <v>201.28</v>
      </c>
      <c r="E696" s="1">
        <v>30</v>
      </c>
      <c r="F696" s="1">
        <f>InputData[[#This Row],[UNIT PRICE ($)]]*InputData[[#This Row],[QUANTITY]]</f>
        <v>6038.4</v>
      </c>
      <c r="G696" s="1" t="str">
        <f>VLOOKUP(InputData[[#This Row],[CUSTOMER NAME]],Country[#All],2,0)</f>
        <v>Nigeria</v>
      </c>
      <c r="H696" s="1" t="str">
        <f>VLOOKUP(InputData[[#This Row],[CUSTOMER NAME]],Country[#All],3,0)</f>
        <v>Export</v>
      </c>
      <c r="I696" s="1" t="str">
        <f>TEXT(InputData[[#This Row],[DATE]],"mmm")</f>
        <v>Oct</v>
      </c>
      <c r="J696" s="1">
        <f>WEEKNUM(InputData[[#This Row],[DATE]])</f>
        <v>44</v>
      </c>
    </row>
    <row r="697" spans="1:10" x14ac:dyDescent="0.25">
      <c r="A697" s="3">
        <v>44499</v>
      </c>
      <c r="B697" s="6" t="s">
        <v>74</v>
      </c>
      <c r="C697" s="4" t="s">
        <v>25</v>
      </c>
      <c r="D697" s="5">
        <v>8.33</v>
      </c>
      <c r="E697" s="1">
        <v>37</v>
      </c>
      <c r="F697" s="1">
        <f>InputData[[#This Row],[UNIT PRICE ($)]]*InputData[[#This Row],[QUANTITY]]</f>
        <v>308.20999999999998</v>
      </c>
      <c r="G697" s="1" t="str">
        <f>VLOOKUP(InputData[[#This Row],[CUSTOMER NAME]],Country[#All],2,0)</f>
        <v>Brazil</v>
      </c>
      <c r="H697" s="1" t="str">
        <f>VLOOKUP(InputData[[#This Row],[CUSTOMER NAME]],Country[#All],3,0)</f>
        <v>Export</v>
      </c>
      <c r="I697" s="1" t="str">
        <f>TEXT(InputData[[#This Row],[DATE]],"mmm")</f>
        <v>Oct</v>
      </c>
      <c r="J697" s="1">
        <f>WEEKNUM(InputData[[#This Row],[DATE]])</f>
        <v>44</v>
      </c>
    </row>
    <row r="698" spans="1:10" x14ac:dyDescent="0.25">
      <c r="A698" s="3">
        <v>44499</v>
      </c>
      <c r="B698" s="6" t="s">
        <v>75</v>
      </c>
      <c r="C698" s="4" t="s">
        <v>42</v>
      </c>
      <c r="D698" s="5">
        <v>162</v>
      </c>
      <c r="E698" s="1">
        <v>3</v>
      </c>
      <c r="F698" s="1">
        <f>InputData[[#This Row],[UNIT PRICE ($)]]*InputData[[#This Row],[QUANTITY]]</f>
        <v>486</v>
      </c>
      <c r="G698" s="1" t="str">
        <f>VLOOKUP(InputData[[#This Row],[CUSTOMER NAME]],Country[#All],2,0)</f>
        <v>Russia</v>
      </c>
      <c r="H698" s="1" t="str">
        <f>VLOOKUP(InputData[[#This Row],[CUSTOMER NAME]],Country[#All],3,0)</f>
        <v>Export</v>
      </c>
      <c r="I698" s="1" t="str">
        <f>TEXT(InputData[[#This Row],[DATE]],"mmm")</f>
        <v>Oct</v>
      </c>
      <c r="J698" s="1">
        <f>WEEKNUM(InputData[[#This Row],[DATE]])</f>
        <v>44</v>
      </c>
    </row>
    <row r="699" spans="1:10" x14ac:dyDescent="0.25">
      <c r="A699" s="3">
        <v>44499</v>
      </c>
      <c r="B699" s="6" t="s">
        <v>85</v>
      </c>
      <c r="C699" s="4" t="s">
        <v>9</v>
      </c>
      <c r="D699" s="5">
        <v>7.8599999999999994</v>
      </c>
      <c r="E699" s="1">
        <v>6</v>
      </c>
      <c r="F699" s="1">
        <f>InputData[[#This Row],[UNIT PRICE ($)]]*InputData[[#This Row],[QUANTITY]]</f>
        <v>47.16</v>
      </c>
      <c r="G699" s="1" t="str">
        <f>VLOOKUP(InputData[[#This Row],[CUSTOMER NAME]],Country[#All],2,0)</f>
        <v>India</v>
      </c>
      <c r="H699" s="1" t="str">
        <f>VLOOKUP(InputData[[#This Row],[CUSTOMER NAME]],Country[#All],3,0)</f>
        <v>Northeast</v>
      </c>
      <c r="I699" s="1" t="str">
        <f>TEXT(InputData[[#This Row],[DATE]],"mmm")</f>
        <v>Oct</v>
      </c>
      <c r="J699" s="1">
        <f>WEEKNUM(InputData[[#This Row],[DATE]])</f>
        <v>44</v>
      </c>
    </row>
    <row r="700" spans="1:10" x14ac:dyDescent="0.25">
      <c r="A700" s="3">
        <v>44500</v>
      </c>
      <c r="B700" s="6" t="s">
        <v>60</v>
      </c>
      <c r="C700" s="4" t="s">
        <v>38</v>
      </c>
      <c r="D700" s="5">
        <v>79.92</v>
      </c>
      <c r="E700" s="1">
        <v>8</v>
      </c>
      <c r="F700" s="1">
        <f>InputData[[#This Row],[UNIT PRICE ($)]]*InputData[[#This Row],[QUANTITY]]</f>
        <v>639.36</v>
      </c>
      <c r="G700" s="1" t="str">
        <f>VLOOKUP(InputData[[#This Row],[CUSTOMER NAME]],Country[#All],2,0)</f>
        <v>Nigeria</v>
      </c>
      <c r="H700" s="1" t="str">
        <f>VLOOKUP(InputData[[#This Row],[CUSTOMER NAME]],Country[#All],3,0)</f>
        <v>Export</v>
      </c>
      <c r="I700" s="1" t="str">
        <f>TEXT(InputData[[#This Row],[DATE]],"mmm")</f>
        <v>Oct</v>
      </c>
      <c r="J700" s="1">
        <f>WEEKNUM(InputData[[#This Row],[DATE]])</f>
        <v>45</v>
      </c>
    </row>
    <row r="701" spans="1:10" x14ac:dyDescent="0.25">
      <c r="A701" s="3">
        <v>44500</v>
      </c>
      <c r="B701" s="6" t="s">
        <v>66</v>
      </c>
      <c r="C701" s="4" t="s">
        <v>21</v>
      </c>
      <c r="D701" s="5">
        <v>162.54</v>
      </c>
      <c r="E701" s="1">
        <v>6</v>
      </c>
      <c r="F701" s="1">
        <f>InputData[[#This Row],[UNIT PRICE ($)]]*InputData[[#This Row],[QUANTITY]]</f>
        <v>975.24</v>
      </c>
      <c r="G701" s="1" t="str">
        <f>VLOOKUP(InputData[[#This Row],[CUSTOMER NAME]],Country[#All],2,0)</f>
        <v>Indonesia</v>
      </c>
      <c r="H701" s="1" t="str">
        <f>VLOOKUP(InputData[[#This Row],[CUSTOMER NAME]],Country[#All],3,0)</f>
        <v>Export</v>
      </c>
      <c r="I701" s="1" t="str">
        <f>TEXT(InputData[[#This Row],[DATE]],"mmm")</f>
        <v>Oct</v>
      </c>
      <c r="J701" s="1">
        <f>WEEKNUM(InputData[[#This Row],[DATE]])</f>
        <v>45</v>
      </c>
    </row>
    <row r="702" spans="1:10" x14ac:dyDescent="0.25">
      <c r="A702" s="3">
        <v>44501</v>
      </c>
      <c r="B702" s="6" t="s">
        <v>64</v>
      </c>
      <c r="C702" s="4" t="s">
        <v>12</v>
      </c>
      <c r="D702" s="5">
        <v>94.17</v>
      </c>
      <c r="E702" s="1">
        <v>15</v>
      </c>
      <c r="F702" s="1">
        <f>InputData[[#This Row],[UNIT PRICE ($)]]*InputData[[#This Row],[QUANTITY]]</f>
        <v>1412.55</v>
      </c>
      <c r="G702" s="1" t="str">
        <f>VLOOKUP(InputData[[#This Row],[CUSTOMER NAME]],Country[#All],2,0)</f>
        <v>India</v>
      </c>
      <c r="H702" s="1" t="str">
        <f>VLOOKUP(InputData[[#This Row],[CUSTOMER NAME]],Country[#All],3,0)</f>
        <v>Northeast</v>
      </c>
      <c r="I702" s="1" t="str">
        <f>TEXT(InputData[[#This Row],[DATE]],"mmm")</f>
        <v>Nov</v>
      </c>
      <c r="J702" s="1">
        <f>WEEKNUM(InputData[[#This Row],[DATE]])</f>
        <v>45</v>
      </c>
    </row>
    <row r="703" spans="1:10" x14ac:dyDescent="0.25">
      <c r="A703" s="3">
        <v>44502</v>
      </c>
      <c r="B703" s="6" t="s">
        <v>73</v>
      </c>
      <c r="C703" s="4" t="s">
        <v>15</v>
      </c>
      <c r="D703" s="5">
        <v>15.719999999999999</v>
      </c>
      <c r="E703" s="1">
        <v>15</v>
      </c>
      <c r="F703" s="1">
        <f>InputData[[#This Row],[UNIT PRICE ($)]]*InputData[[#This Row],[QUANTITY]]</f>
        <v>235.79999999999998</v>
      </c>
      <c r="G703" s="1" t="str">
        <f>VLOOKUP(InputData[[#This Row],[CUSTOMER NAME]],Country[#All],2,0)</f>
        <v>India</v>
      </c>
      <c r="H703" s="1" t="str">
        <f>VLOOKUP(InputData[[#This Row],[CUSTOMER NAME]],Country[#All],3,0)</f>
        <v>East</v>
      </c>
      <c r="I703" s="1" t="str">
        <f>TEXT(InputData[[#This Row],[DATE]],"mmm")</f>
        <v>Nov</v>
      </c>
      <c r="J703" s="1">
        <f>WEEKNUM(InputData[[#This Row],[DATE]])</f>
        <v>45</v>
      </c>
    </row>
    <row r="704" spans="1:10" x14ac:dyDescent="0.25">
      <c r="A704" s="3">
        <v>44502</v>
      </c>
      <c r="B704" s="6" t="s">
        <v>81</v>
      </c>
      <c r="C704" s="4" t="s">
        <v>35</v>
      </c>
      <c r="D704" s="5">
        <v>6.7</v>
      </c>
      <c r="E704" s="1">
        <v>5</v>
      </c>
      <c r="F704" s="1">
        <f>InputData[[#This Row],[UNIT PRICE ($)]]*InputData[[#This Row],[QUANTITY]]</f>
        <v>33.5</v>
      </c>
      <c r="G704" s="1" t="str">
        <f>VLOOKUP(InputData[[#This Row],[CUSTOMER NAME]],Country[#All],2,0)</f>
        <v>India</v>
      </c>
      <c r="H704" s="1" t="str">
        <f>VLOOKUP(InputData[[#This Row],[CUSTOMER NAME]],Country[#All],3,0)</f>
        <v>East</v>
      </c>
      <c r="I704" s="1" t="str">
        <f>TEXT(InputData[[#This Row],[DATE]],"mmm")</f>
        <v>Nov</v>
      </c>
      <c r="J704" s="1">
        <f>WEEKNUM(InputData[[#This Row],[DATE]])</f>
        <v>45</v>
      </c>
    </row>
    <row r="705" spans="1:10" x14ac:dyDescent="0.25">
      <c r="A705" s="3">
        <v>44502</v>
      </c>
      <c r="B705" s="6" t="s">
        <v>82</v>
      </c>
      <c r="C705" s="4" t="s">
        <v>30</v>
      </c>
      <c r="D705" s="5">
        <v>201.28</v>
      </c>
      <c r="E705" s="1">
        <v>15</v>
      </c>
      <c r="F705" s="1">
        <f>InputData[[#This Row],[UNIT PRICE ($)]]*InputData[[#This Row],[QUANTITY]]</f>
        <v>3019.2</v>
      </c>
      <c r="G705" s="1" t="str">
        <f>VLOOKUP(InputData[[#This Row],[CUSTOMER NAME]],Country[#All],2,0)</f>
        <v>India</v>
      </c>
      <c r="H705" s="1" t="str">
        <f>VLOOKUP(InputData[[#This Row],[CUSTOMER NAME]],Country[#All],3,0)</f>
        <v>Western</v>
      </c>
      <c r="I705" s="1" t="str">
        <f>TEXT(InputData[[#This Row],[DATE]],"mmm")</f>
        <v>Nov</v>
      </c>
      <c r="J705" s="1">
        <f>WEEKNUM(InputData[[#This Row],[DATE]])</f>
        <v>45</v>
      </c>
    </row>
    <row r="706" spans="1:10" x14ac:dyDescent="0.25">
      <c r="A706" s="3">
        <v>44503</v>
      </c>
      <c r="B706" s="6" t="s">
        <v>65</v>
      </c>
      <c r="C706" s="4" t="s">
        <v>20</v>
      </c>
      <c r="D706" s="5">
        <v>76.25</v>
      </c>
      <c r="E706" s="1">
        <v>11</v>
      </c>
      <c r="F706" s="1">
        <f>InputData[[#This Row],[UNIT PRICE ($)]]*InputData[[#This Row],[QUANTITY]]</f>
        <v>838.75</v>
      </c>
      <c r="G706" s="1" t="str">
        <f>VLOOKUP(InputData[[#This Row],[CUSTOMER NAME]],Country[#All],2,0)</f>
        <v>Pakistan</v>
      </c>
      <c r="H706" s="1" t="str">
        <f>VLOOKUP(InputData[[#This Row],[CUSTOMER NAME]],Country[#All],3,0)</f>
        <v>Export</v>
      </c>
      <c r="I706" s="1" t="str">
        <f>TEXT(InputData[[#This Row],[DATE]],"mmm")</f>
        <v>Nov</v>
      </c>
      <c r="J706" s="1">
        <f>WEEKNUM(InputData[[#This Row],[DATE]])</f>
        <v>45</v>
      </c>
    </row>
    <row r="707" spans="1:10" x14ac:dyDescent="0.25">
      <c r="A707" s="3">
        <v>44503</v>
      </c>
      <c r="B707" s="6" t="s">
        <v>79</v>
      </c>
      <c r="C707" s="4" t="s">
        <v>13</v>
      </c>
      <c r="D707" s="5">
        <v>122.08</v>
      </c>
      <c r="E707" s="1">
        <v>12</v>
      </c>
      <c r="F707" s="1">
        <f>InputData[[#This Row],[UNIT PRICE ($)]]*InputData[[#This Row],[QUANTITY]]</f>
        <v>1464.96</v>
      </c>
      <c r="G707" s="1" t="str">
        <f>VLOOKUP(InputData[[#This Row],[CUSTOMER NAME]],Country[#All],2,0)</f>
        <v>United Kingdom</v>
      </c>
      <c r="H707" s="1" t="str">
        <f>VLOOKUP(InputData[[#This Row],[CUSTOMER NAME]],Country[#All],3,0)</f>
        <v>Export</v>
      </c>
      <c r="I707" s="1" t="str">
        <f>TEXT(InputData[[#This Row],[DATE]],"mmm")</f>
        <v>Nov</v>
      </c>
      <c r="J707" s="1">
        <f>WEEKNUM(InputData[[#This Row],[DATE]])</f>
        <v>45</v>
      </c>
    </row>
    <row r="708" spans="1:10" x14ac:dyDescent="0.25">
      <c r="A708" s="3">
        <v>44504</v>
      </c>
      <c r="B708" s="6" t="s">
        <v>69</v>
      </c>
      <c r="C708" s="4" t="s">
        <v>8</v>
      </c>
      <c r="D708" s="5">
        <v>94.62</v>
      </c>
      <c r="E708" s="1">
        <v>10</v>
      </c>
      <c r="F708" s="1">
        <f>InputData[[#This Row],[UNIT PRICE ($)]]*InputData[[#This Row],[QUANTITY]]</f>
        <v>946.2</v>
      </c>
      <c r="G708" s="1" t="str">
        <f>VLOOKUP(InputData[[#This Row],[CUSTOMER NAME]],Country[#All],2,0)</f>
        <v>India</v>
      </c>
      <c r="H708" s="1" t="str">
        <f>VLOOKUP(InputData[[#This Row],[CUSTOMER NAME]],Country[#All],3,0)</f>
        <v>South</v>
      </c>
      <c r="I708" s="1" t="str">
        <f>TEXT(InputData[[#This Row],[DATE]],"mmm")</f>
        <v>Nov</v>
      </c>
      <c r="J708" s="1">
        <f>WEEKNUM(InputData[[#This Row],[DATE]])</f>
        <v>45</v>
      </c>
    </row>
    <row r="709" spans="1:10" x14ac:dyDescent="0.25">
      <c r="A709" s="3">
        <v>44505</v>
      </c>
      <c r="B709" s="6" t="s">
        <v>73</v>
      </c>
      <c r="C709" s="4" t="s">
        <v>19</v>
      </c>
      <c r="D709" s="5">
        <v>210</v>
      </c>
      <c r="E709" s="1">
        <v>15</v>
      </c>
      <c r="F709" s="1">
        <f>InputData[[#This Row],[UNIT PRICE ($)]]*InputData[[#This Row],[QUANTITY]]</f>
        <v>3150</v>
      </c>
      <c r="G709" s="1" t="str">
        <f>VLOOKUP(InputData[[#This Row],[CUSTOMER NAME]],Country[#All],2,0)</f>
        <v>India</v>
      </c>
      <c r="H709" s="1" t="str">
        <f>VLOOKUP(InputData[[#This Row],[CUSTOMER NAME]],Country[#All],3,0)</f>
        <v>East</v>
      </c>
      <c r="I709" s="1" t="str">
        <f>TEXT(InputData[[#This Row],[DATE]],"mmm")</f>
        <v>Nov</v>
      </c>
      <c r="J709" s="1">
        <f>WEEKNUM(InputData[[#This Row],[DATE]])</f>
        <v>45</v>
      </c>
    </row>
    <row r="710" spans="1:10" x14ac:dyDescent="0.25">
      <c r="A710" s="3">
        <v>44506</v>
      </c>
      <c r="B710" s="6" t="s">
        <v>60</v>
      </c>
      <c r="C710" s="4" t="s">
        <v>43</v>
      </c>
      <c r="D710" s="5">
        <v>83.08</v>
      </c>
      <c r="E710" s="1">
        <v>13</v>
      </c>
      <c r="F710" s="1">
        <f>InputData[[#This Row],[UNIT PRICE ($)]]*InputData[[#This Row],[QUANTITY]]</f>
        <v>1080.04</v>
      </c>
      <c r="G710" s="1" t="str">
        <f>VLOOKUP(InputData[[#This Row],[CUSTOMER NAME]],Country[#All],2,0)</f>
        <v>Nigeria</v>
      </c>
      <c r="H710" s="1" t="str">
        <f>VLOOKUP(InputData[[#This Row],[CUSTOMER NAME]],Country[#All],3,0)</f>
        <v>Export</v>
      </c>
      <c r="I710" s="1" t="str">
        <f>TEXT(InputData[[#This Row],[DATE]],"mmm")</f>
        <v>Nov</v>
      </c>
      <c r="J710" s="1">
        <f>WEEKNUM(InputData[[#This Row],[DATE]])</f>
        <v>45</v>
      </c>
    </row>
    <row r="711" spans="1:10" x14ac:dyDescent="0.25">
      <c r="A711" s="3">
        <v>44506</v>
      </c>
      <c r="B711" s="6" t="s">
        <v>64</v>
      </c>
      <c r="C711" s="4" t="s">
        <v>42</v>
      </c>
      <c r="D711" s="5">
        <v>162</v>
      </c>
      <c r="E711" s="1">
        <v>13</v>
      </c>
      <c r="F711" s="1">
        <f>InputData[[#This Row],[UNIT PRICE ($)]]*InputData[[#This Row],[QUANTITY]]</f>
        <v>2106</v>
      </c>
      <c r="G711" s="1" t="str">
        <f>VLOOKUP(InputData[[#This Row],[CUSTOMER NAME]],Country[#All],2,0)</f>
        <v>India</v>
      </c>
      <c r="H711" s="1" t="str">
        <f>VLOOKUP(InputData[[#This Row],[CUSTOMER NAME]],Country[#All],3,0)</f>
        <v>Northeast</v>
      </c>
      <c r="I711" s="1" t="str">
        <f>TEXT(InputData[[#This Row],[DATE]],"mmm")</f>
        <v>Nov</v>
      </c>
      <c r="J711" s="1">
        <f>WEEKNUM(InputData[[#This Row],[DATE]])</f>
        <v>45</v>
      </c>
    </row>
    <row r="712" spans="1:10" x14ac:dyDescent="0.25">
      <c r="A712" s="3">
        <v>44506</v>
      </c>
      <c r="B712" s="6" t="s">
        <v>77</v>
      </c>
      <c r="C712" s="4" t="s">
        <v>36</v>
      </c>
      <c r="D712" s="5">
        <v>96.3</v>
      </c>
      <c r="E712" s="1">
        <v>10</v>
      </c>
      <c r="F712" s="1">
        <f>InputData[[#This Row],[UNIT PRICE ($)]]*InputData[[#This Row],[QUANTITY]]</f>
        <v>963</v>
      </c>
      <c r="G712" s="1" t="str">
        <f>VLOOKUP(InputData[[#This Row],[CUSTOMER NAME]],Country[#All],2,0)</f>
        <v>India</v>
      </c>
      <c r="H712" s="1" t="str">
        <f>VLOOKUP(InputData[[#This Row],[CUSTOMER NAME]],Country[#All],3,0)</f>
        <v>Western</v>
      </c>
      <c r="I712" s="1" t="str">
        <f>TEXT(InputData[[#This Row],[DATE]],"mmm")</f>
        <v>Nov</v>
      </c>
      <c r="J712" s="1">
        <f>WEEKNUM(InputData[[#This Row],[DATE]])</f>
        <v>45</v>
      </c>
    </row>
    <row r="713" spans="1:10" x14ac:dyDescent="0.25">
      <c r="A713" s="3">
        <v>44506</v>
      </c>
      <c r="B713" s="6" t="s">
        <v>80</v>
      </c>
      <c r="C713" s="4" t="s">
        <v>15</v>
      </c>
      <c r="D713" s="5">
        <v>15.719999999999999</v>
      </c>
      <c r="E713" s="1">
        <v>13</v>
      </c>
      <c r="F713" s="1">
        <f>InputData[[#This Row],[UNIT PRICE ($)]]*InputData[[#This Row],[QUANTITY]]</f>
        <v>204.35999999999999</v>
      </c>
      <c r="G713" s="1" t="str">
        <f>VLOOKUP(InputData[[#This Row],[CUSTOMER NAME]],Country[#All],2,0)</f>
        <v>South Africa</v>
      </c>
      <c r="H713" s="1" t="str">
        <f>VLOOKUP(InputData[[#This Row],[CUSTOMER NAME]],Country[#All],3,0)</f>
        <v>Export</v>
      </c>
      <c r="I713" s="1" t="str">
        <f>TEXT(InputData[[#This Row],[DATE]],"mmm")</f>
        <v>Nov</v>
      </c>
      <c r="J713" s="1">
        <f>WEEKNUM(InputData[[#This Row],[DATE]])</f>
        <v>45</v>
      </c>
    </row>
    <row r="714" spans="1:10" x14ac:dyDescent="0.25">
      <c r="A714" s="3">
        <v>44507</v>
      </c>
      <c r="B714" s="6" t="s">
        <v>73</v>
      </c>
      <c r="C714" s="4" t="s">
        <v>30</v>
      </c>
      <c r="D714" s="5">
        <v>201.28</v>
      </c>
      <c r="E714" s="1">
        <v>11</v>
      </c>
      <c r="F714" s="1">
        <f>InputData[[#This Row],[UNIT PRICE ($)]]*InputData[[#This Row],[QUANTITY]]</f>
        <v>2214.08</v>
      </c>
      <c r="G714" s="1" t="str">
        <f>VLOOKUP(InputData[[#This Row],[CUSTOMER NAME]],Country[#All],2,0)</f>
        <v>India</v>
      </c>
      <c r="H714" s="1" t="str">
        <f>VLOOKUP(InputData[[#This Row],[CUSTOMER NAME]],Country[#All],3,0)</f>
        <v>East</v>
      </c>
      <c r="I714" s="1" t="str">
        <f>TEXT(InputData[[#This Row],[DATE]],"mmm")</f>
        <v>Nov</v>
      </c>
      <c r="J714" s="1">
        <f>WEEKNUM(InputData[[#This Row],[DATE]])</f>
        <v>46</v>
      </c>
    </row>
    <row r="715" spans="1:10" x14ac:dyDescent="0.25">
      <c r="A715" s="3">
        <v>44507</v>
      </c>
      <c r="B715" s="6" t="s">
        <v>114</v>
      </c>
      <c r="C715" s="4" t="s">
        <v>5</v>
      </c>
      <c r="D715" s="5">
        <v>155.61000000000001</v>
      </c>
      <c r="E715" s="1">
        <v>3</v>
      </c>
      <c r="F715" s="1">
        <f>InputData[[#This Row],[UNIT PRICE ($)]]*InputData[[#This Row],[QUANTITY]]</f>
        <v>466.83000000000004</v>
      </c>
      <c r="G715" s="1" t="str">
        <f>VLOOKUP(InputData[[#This Row],[CUSTOMER NAME]],Country[#All],2,0)</f>
        <v>United States of America</v>
      </c>
      <c r="H715" s="1" t="str">
        <f>VLOOKUP(InputData[[#This Row],[CUSTOMER NAME]],Country[#All],3,0)</f>
        <v>Export</v>
      </c>
      <c r="I715" s="1" t="str">
        <f>TEXT(InputData[[#This Row],[DATE]],"mmm")</f>
        <v>Nov</v>
      </c>
      <c r="J715" s="1">
        <f>WEEKNUM(InputData[[#This Row],[DATE]])</f>
        <v>46</v>
      </c>
    </row>
    <row r="716" spans="1:10" x14ac:dyDescent="0.25">
      <c r="A716" s="3">
        <v>44507</v>
      </c>
      <c r="B716" s="6" t="s">
        <v>88</v>
      </c>
      <c r="C716" s="4" t="s">
        <v>40</v>
      </c>
      <c r="D716" s="5">
        <v>115.2</v>
      </c>
      <c r="E716" s="1">
        <v>13</v>
      </c>
      <c r="F716" s="1">
        <f>InputData[[#This Row],[UNIT PRICE ($)]]*InputData[[#This Row],[QUANTITY]]</f>
        <v>1497.6000000000001</v>
      </c>
      <c r="G716" s="1" t="str">
        <f>VLOOKUP(InputData[[#This Row],[CUSTOMER NAME]],Country[#All],2,0)</f>
        <v>India</v>
      </c>
      <c r="H716" s="1" t="str">
        <f>VLOOKUP(InputData[[#This Row],[CUSTOMER NAME]],Country[#All],3,0)</f>
        <v>South</v>
      </c>
      <c r="I716" s="1" t="str">
        <f>TEXT(InputData[[#This Row],[DATE]],"mmm")</f>
        <v>Nov</v>
      </c>
      <c r="J716" s="1">
        <f>WEEKNUM(InputData[[#This Row],[DATE]])</f>
        <v>46</v>
      </c>
    </row>
    <row r="717" spans="1:10" x14ac:dyDescent="0.25">
      <c r="A717" s="3">
        <v>44508</v>
      </c>
      <c r="B717" s="6" t="s">
        <v>110</v>
      </c>
      <c r="C717" s="4" t="s">
        <v>7</v>
      </c>
      <c r="D717" s="5">
        <v>47.730000000000004</v>
      </c>
      <c r="E717" s="1">
        <v>15</v>
      </c>
      <c r="F717" s="1">
        <f>InputData[[#This Row],[UNIT PRICE ($)]]*InputData[[#This Row],[QUANTITY]]</f>
        <v>715.95</v>
      </c>
      <c r="G717" s="1" t="str">
        <f>VLOOKUP(InputData[[#This Row],[CUSTOMER NAME]],Country[#All],2,0)</f>
        <v>India</v>
      </c>
      <c r="H717" s="1" t="str">
        <f>VLOOKUP(InputData[[#This Row],[CUSTOMER NAME]],Country[#All],3,0)</f>
        <v>Western</v>
      </c>
      <c r="I717" s="1" t="str">
        <f>TEXT(InputData[[#This Row],[DATE]],"mmm")</f>
        <v>Nov</v>
      </c>
      <c r="J717" s="1">
        <f>WEEKNUM(InputData[[#This Row],[DATE]])</f>
        <v>46</v>
      </c>
    </row>
    <row r="718" spans="1:10" x14ac:dyDescent="0.25">
      <c r="A718" s="3">
        <v>44508</v>
      </c>
      <c r="B718" s="6" t="s">
        <v>72</v>
      </c>
      <c r="C718" s="4" t="s">
        <v>36</v>
      </c>
      <c r="D718" s="5">
        <v>96.3</v>
      </c>
      <c r="E718" s="1">
        <v>11</v>
      </c>
      <c r="F718" s="1">
        <f>InputData[[#This Row],[UNIT PRICE ($)]]*InputData[[#This Row],[QUANTITY]]</f>
        <v>1059.3</v>
      </c>
      <c r="G718" s="1" t="str">
        <f>VLOOKUP(InputData[[#This Row],[CUSTOMER NAME]],Country[#All],2,0)</f>
        <v>Brazil</v>
      </c>
      <c r="H718" s="1" t="str">
        <f>VLOOKUP(InputData[[#This Row],[CUSTOMER NAME]],Country[#All],3,0)</f>
        <v>Export</v>
      </c>
      <c r="I718" s="1" t="str">
        <f>TEXT(InputData[[#This Row],[DATE]],"mmm")</f>
        <v>Nov</v>
      </c>
      <c r="J718" s="1">
        <f>WEEKNUM(InputData[[#This Row],[DATE]])</f>
        <v>46</v>
      </c>
    </row>
    <row r="719" spans="1:10" x14ac:dyDescent="0.25">
      <c r="A719" s="3">
        <v>44508</v>
      </c>
      <c r="B719" s="6" t="s">
        <v>79</v>
      </c>
      <c r="C719" s="4" t="s">
        <v>19</v>
      </c>
      <c r="D719" s="5">
        <v>210</v>
      </c>
      <c r="E719" s="1">
        <v>10</v>
      </c>
      <c r="F719" s="1">
        <f>InputData[[#This Row],[UNIT PRICE ($)]]*InputData[[#This Row],[QUANTITY]]</f>
        <v>2100</v>
      </c>
      <c r="G719" s="1" t="str">
        <f>VLOOKUP(InputData[[#This Row],[CUSTOMER NAME]],Country[#All],2,0)</f>
        <v>United Kingdom</v>
      </c>
      <c r="H719" s="1" t="str">
        <f>VLOOKUP(InputData[[#This Row],[CUSTOMER NAME]],Country[#All],3,0)</f>
        <v>Export</v>
      </c>
      <c r="I719" s="1" t="str">
        <f>TEXT(InputData[[#This Row],[DATE]],"mmm")</f>
        <v>Nov</v>
      </c>
      <c r="J719" s="1">
        <f>WEEKNUM(InputData[[#This Row],[DATE]])</f>
        <v>46</v>
      </c>
    </row>
    <row r="720" spans="1:10" x14ac:dyDescent="0.25">
      <c r="A720" s="3">
        <v>44508</v>
      </c>
      <c r="B720" s="6" t="s">
        <v>84</v>
      </c>
      <c r="C720" s="4" t="s">
        <v>18</v>
      </c>
      <c r="D720" s="5">
        <v>49.21</v>
      </c>
      <c r="E720" s="1">
        <v>26</v>
      </c>
      <c r="F720" s="1">
        <f>InputData[[#This Row],[UNIT PRICE ($)]]*InputData[[#This Row],[QUANTITY]]</f>
        <v>1279.46</v>
      </c>
      <c r="G720" s="1" t="str">
        <f>VLOOKUP(InputData[[#This Row],[CUSTOMER NAME]],Country[#All],2,0)</f>
        <v>Ethiopia</v>
      </c>
      <c r="H720" s="1" t="str">
        <f>VLOOKUP(InputData[[#This Row],[CUSTOMER NAME]],Country[#All],3,0)</f>
        <v>Export</v>
      </c>
      <c r="I720" s="1" t="str">
        <f>TEXT(InputData[[#This Row],[DATE]],"mmm")</f>
        <v>Nov</v>
      </c>
      <c r="J720" s="1">
        <f>WEEKNUM(InputData[[#This Row],[DATE]])</f>
        <v>46</v>
      </c>
    </row>
    <row r="721" spans="1:10" x14ac:dyDescent="0.25">
      <c r="A721" s="3">
        <v>44508</v>
      </c>
      <c r="B721" s="6" t="s">
        <v>85</v>
      </c>
      <c r="C721" s="4" t="s">
        <v>12</v>
      </c>
      <c r="D721" s="5">
        <v>94.17</v>
      </c>
      <c r="E721" s="1">
        <v>10</v>
      </c>
      <c r="F721" s="1">
        <f>InputData[[#This Row],[UNIT PRICE ($)]]*InputData[[#This Row],[QUANTITY]]</f>
        <v>941.7</v>
      </c>
      <c r="G721" s="1" t="str">
        <f>VLOOKUP(InputData[[#This Row],[CUSTOMER NAME]],Country[#All],2,0)</f>
        <v>India</v>
      </c>
      <c r="H721" s="1" t="str">
        <f>VLOOKUP(InputData[[#This Row],[CUSTOMER NAME]],Country[#All],3,0)</f>
        <v>Northeast</v>
      </c>
      <c r="I721" s="1" t="str">
        <f>TEXT(InputData[[#This Row],[DATE]],"mmm")</f>
        <v>Nov</v>
      </c>
      <c r="J721" s="1">
        <f>WEEKNUM(InputData[[#This Row],[DATE]])</f>
        <v>46</v>
      </c>
    </row>
    <row r="722" spans="1:10" x14ac:dyDescent="0.25">
      <c r="A722" s="3">
        <v>44509</v>
      </c>
      <c r="B722" s="6" t="s">
        <v>80</v>
      </c>
      <c r="C722" s="4" t="s">
        <v>11</v>
      </c>
      <c r="D722" s="5">
        <v>48.4</v>
      </c>
      <c r="E722" s="1">
        <v>6</v>
      </c>
      <c r="F722" s="1">
        <f>InputData[[#This Row],[UNIT PRICE ($)]]*InputData[[#This Row],[QUANTITY]]</f>
        <v>290.39999999999998</v>
      </c>
      <c r="G722" s="1" t="str">
        <f>VLOOKUP(InputData[[#This Row],[CUSTOMER NAME]],Country[#All],2,0)</f>
        <v>South Africa</v>
      </c>
      <c r="H722" s="1" t="str">
        <f>VLOOKUP(InputData[[#This Row],[CUSTOMER NAME]],Country[#All],3,0)</f>
        <v>Export</v>
      </c>
      <c r="I722" s="1" t="str">
        <f>TEXT(InputData[[#This Row],[DATE]],"mmm")</f>
        <v>Nov</v>
      </c>
      <c r="J722" s="1">
        <f>WEEKNUM(InputData[[#This Row],[DATE]])</f>
        <v>46</v>
      </c>
    </row>
    <row r="723" spans="1:10" x14ac:dyDescent="0.25">
      <c r="A723" s="3">
        <v>44509</v>
      </c>
      <c r="B723" s="6" t="s">
        <v>80</v>
      </c>
      <c r="C723" s="4" t="s">
        <v>27</v>
      </c>
      <c r="D723" s="5">
        <v>57.120000000000005</v>
      </c>
      <c r="E723" s="1">
        <v>8</v>
      </c>
      <c r="F723" s="1">
        <f>InputData[[#This Row],[UNIT PRICE ($)]]*InputData[[#This Row],[QUANTITY]]</f>
        <v>456.96000000000004</v>
      </c>
      <c r="G723" s="1" t="str">
        <f>VLOOKUP(InputData[[#This Row],[CUSTOMER NAME]],Country[#All],2,0)</f>
        <v>South Africa</v>
      </c>
      <c r="H723" s="1" t="str">
        <f>VLOOKUP(InputData[[#This Row],[CUSTOMER NAME]],Country[#All],3,0)</f>
        <v>Export</v>
      </c>
      <c r="I723" s="1" t="str">
        <f>TEXT(InputData[[#This Row],[DATE]],"mmm")</f>
        <v>Nov</v>
      </c>
      <c r="J723" s="1">
        <f>WEEKNUM(InputData[[#This Row],[DATE]])</f>
        <v>46</v>
      </c>
    </row>
    <row r="724" spans="1:10" x14ac:dyDescent="0.25">
      <c r="A724" s="3">
        <v>44510</v>
      </c>
      <c r="B724" s="6" t="s">
        <v>63</v>
      </c>
      <c r="C724" s="4" t="s">
        <v>18</v>
      </c>
      <c r="D724" s="5">
        <v>49.21</v>
      </c>
      <c r="E724" s="1">
        <v>7</v>
      </c>
      <c r="F724" s="1">
        <f>InputData[[#This Row],[UNIT PRICE ($)]]*InputData[[#This Row],[QUANTITY]]</f>
        <v>344.47</v>
      </c>
      <c r="G724" s="1" t="str">
        <f>VLOOKUP(InputData[[#This Row],[CUSTOMER NAME]],Country[#All],2,0)</f>
        <v>Saudi Arabia</v>
      </c>
      <c r="H724" s="1" t="str">
        <f>VLOOKUP(InputData[[#This Row],[CUSTOMER NAME]],Country[#All],3,0)</f>
        <v>Export</v>
      </c>
      <c r="I724" s="1" t="str">
        <f>TEXT(InputData[[#This Row],[DATE]],"mmm")</f>
        <v>Nov</v>
      </c>
      <c r="J724" s="1">
        <f>WEEKNUM(InputData[[#This Row],[DATE]])</f>
        <v>46</v>
      </c>
    </row>
    <row r="725" spans="1:10" x14ac:dyDescent="0.25">
      <c r="A725" s="3">
        <v>44510</v>
      </c>
      <c r="B725" s="6" t="s">
        <v>67</v>
      </c>
      <c r="C725" s="4" t="s">
        <v>42</v>
      </c>
      <c r="D725" s="5">
        <v>162</v>
      </c>
      <c r="E725" s="1">
        <v>6</v>
      </c>
      <c r="F725" s="1">
        <f>InputData[[#This Row],[UNIT PRICE ($)]]*InputData[[#This Row],[QUANTITY]]</f>
        <v>972</v>
      </c>
      <c r="G725" s="1" t="str">
        <f>VLOOKUP(InputData[[#This Row],[CUSTOMER NAME]],Country[#All],2,0)</f>
        <v>United Kingdom</v>
      </c>
      <c r="H725" s="1" t="str">
        <f>VLOOKUP(InputData[[#This Row],[CUSTOMER NAME]],Country[#All],3,0)</f>
        <v>Export</v>
      </c>
      <c r="I725" s="1" t="str">
        <f>TEXT(InputData[[#This Row],[DATE]],"mmm")</f>
        <v>Nov</v>
      </c>
      <c r="J725" s="1">
        <f>WEEKNUM(InputData[[#This Row],[DATE]])</f>
        <v>46</v>
      </c>
    </row>
    <row r="726" spans="1:10" x14ac:dyDescent="0.25">
      <c r="A726" s="3">
        <v>44511</v>
      </c>
      <c r="B726" s="6" t="s">
        <v>112</v>
      </c>
      <c r="C726" s="4" t="s">
        <v>40</v>
      </c>
      <c r="D726" s="5">
        <v>115.2</v>
      </c>
      <c r="E726" s="1">
        <v>12</v>
      </c>
      <c r="F726" s="1">
        <f>InputData[[#This Row],[UNIT PRICE ($)]]*InputData[[#This Row],[QUANTITY]]</f>
        <v>1382.4</v>
      </c>
      <c r="G726" s="1" t="str">
        <f>VLOOKUP(InputData[[#This Row],[CUSTOMER NAME]],Country[#All],2,0)</f>
        <v>India</v>
      </c>
      <c r="H726" s="1" t="str">
        <f>VLOOKUP(InputData[[#This Row],[CUSTOMER NAME]],Country[#All],3,0)</f>
        <v>North</v>
      </c>
      <c r="I726" s="1" t="str">
        <f>TEXT(InputData[[#This Row],[DATE]],"mmm")</f>
        <v>Nov</v>
      </c>
      <c r="J726" s="1">
        <f>WEEKNUM(InputData[[#This Row],[DATE]])</f>
        <v>46</v>
      </c>
    </row>
    <row r="727" spans="1:10" x14ac:dyDescent="0.25">
      <c r="A727" s="3">
        <v>44511</v>
      </c>
      <c r="B727" s="6" t="s">
        <v>84</v>
      </c>
      <c r="C727" s="4" t="s">
        <v>38</v>
      </c>
      <c r="D727" s="5">
        <v>79.92</v>
      </c>
      <c r="E727" s="1">
        <v>16</v>
      </c>
      <c r="F727" s="1">
        <f>InputData[[#This Row],[UNIT PRICE ($)]]*InputData[[#This Row],[QUANTITY]]</f>
        <v>1278.72</v>
      </c>
      <c r="G727" s="1" t="str">
        <f>VLOOKUP(InputData[[#This Row],[CUSTOMER NAME]],Country[#All],2,0)</f>
        <v>Ethiopia</v>
      </c>
      <c r="H727" s="1" t="str">
        <f>VLOOKUP(InputData[[#This Row],[CUSTOMER NAME]],Country[#All],3,0)</f>
        <v>Export</v>
      </c>
      <c r="I727" s="1" t="str">
        <f>TEXT(InputData[[#This Row],[DATE]],"mmm")</f>
        <v>Nov</v>
      </c>
      <c r="J727" s="1">
        <f>WEEKNUM(InputData[[#This Row],[DATE]])</f>
        <v>46</v>
      </c>
    </row>
    <row r="728" spans="1:10" x14ac:dyDescent="0.25">
      <c r="A728" s="3">
        <v>44512</v>
      </c>
      <c r="B728" s="6" t="s">
        <v>61</v>
      </c>
      <c r="C728" s="4" t="s">
        <v>35</v>
      </c>
      <c r="D728" s="5">
        <v>6.7</v>
      </c>
      <c r="E728" s="1">
        <v>6</v>
      </c>
      <c r="F728" s="1">
        <f>InputData[[#This Row],[UNIT PRICE ($)]]*InputData[[#This Row],[QUANTITY]]</f>
        <v>40.200000000000003</v>
      </c>
      <c r="G728" s="1" t="str">
        <f>VLOOKUP(InputData[[#This Row],[CUSTOMER NAME]],Country[#All],2,0)</f>
        <v>Bangladesh</v>
      </c>
      <c r="H728" s="1" t="str">
        <f>VLOOKUP(InputData[[#This Row],[CUSTOMER NAME]],Country[#All],3,0)</f>
        <v>Export</v>
      </c>
      <c r="I728" s="1" t="str">
        <f>TEXT(InputData[[#This Row],[DATE]],"mmm")</f>
        <v>Nov</v>
      </c>
      <c r="J728" s="1">
        <f>WEEKNUM(InputData[[#This Row],[DATE]])</f>
        <v>46</v>
      </c>
    </row>
    <row r="729" spans="1:10" x14ac:dyDescent="0.25">
      <c r="A729" s="3">
        <v>44512</v>
      </c>
      <c r="B729" s="6" t="s">
        <v>85</v>
      </c>
      <c r="C729" s="4" t="s">
        <v>10</v>
      </c>
      <c r="D729" s="5">
        <v>164.28</v>
      </c>
      <c r="E729" s="1">
        <v>3</v>
      </c>
      <c r="F729" s="1">
        <f>InputData[[#This Row],[UNIT PRICE ($)]]*InputData[[#This Row],[QUANTITY]]</f>
        <v>492.84000000000003</v>
      </c>
      <c r="G729" s="1" t="str">
        <f>VLOOKUP(InputData[[#This Row],[CUSTOMER NAME]],Country[#All],2,0)</f>
        <v>India</v>
      </c>
      <c r="H729" s="1" t="str">
        <f>VLOOKUP(InputData[[#This Row],[CUSTOMER NAME]],Country[#All],3,0)</f>
        <v>Northeast</v>
      </c>
      <c r="I729" s="1" t="str">
        <f>TEXT(InputData[[#This Row],[DATE]],"mmm")</f>
        <v>Nov</v>
      </c>
      <c r="J729" s="1">
        <f>WEEKNUM(InputData[[#This Row],[DATE]])</f>
        <v>46</v>
      </c>
    </row>
    <row r="730" spans="1:10" x14ac:dyDescent="0.25">
      <c r="A730" s="3">
        <v>44513</v>
      </c>
      <c r="B730" s="6" t="s">
        <v>72</v>
      </c>
      <c r="C730" s="4" t="s">
        <v>27</v>
      </c>
      <c r="D730" s="5">
        <v>57.120000000000005</v>
      </c>
      <c r="E730" s="1">
        <v>10</v>
      </c>
      <c r="F730" s="1">
        <f>InputData[[#This Row],[UNIT PRICE ($)]]*InputData[[#This Row],[QUANTITY]]</f>
        <v>571.20000000000005</v>
      </c>
      <c r="G730" s="1" t="str">
        <f>VLOOKUP(InputData[[#This Row],[CUSTOMER NAME]],Country[#All],2,0)</f>
        <v>Brazil</v>
      </c>
      <c r="H730" s="1" t="str">
        <f>VLOOKUP(InputData[[#This Row],[CUSTOMER NAME]],Country[#All],3,0)</f>
        <v>Export</v>
      </c>
      <c r="I730" s="1" t="str">
        <f>TEXT(InputData[[#This Row],[DATE]],"mmm")</f>
        <v>Nov</v>
      </c>
      <c r="J730" s="1">
        <f>WEEKNUM(InputData[[#This Row],[DATE]])</f>
        <v>46</v>
      </c>
    </row>
    <row r="731" spans="1:10" x14ac:dyDescent="0.25">
      <c r="A731" s="3">
        <v>44514</v>
      </c>
      <c r="B731" s="6" t="s">
        <v>69</v>
      </c>
      <c r="C731" s="4" t="s">
        <v>2</v>
      </c>
      <c r="D731" s="5">
        <v>142.80000000000001</v>
      </c>
      <c r="E731" s="1">
        <v>1</v>
      </c>
      <c r="F731" s="1">
        <f>InputData[[#This Row],[UNIT PRICE ($)]]*InputData[[#This Row],[QUANTITY]]</f>
        <v>142.80000000000001</v>
      </c>
      <c r="G731" s="1" t="str">
        <f>VLOOKUP(InputData[[#This Row],[CUSTOMER NAME]],Country[#All],2,0)</f>
        <v>India</v>
      </c>
      <c r="H731" s="1" t="str">
        <f>VLOOKUP(InputData[[#This Row],[CUSTOMER NAME]],Country[#All],3,0)</f>
        <v>South</v>
      </c>
      <c r="I731" s="1" t="str">
        <f>TEXT(InputData[[#This Row],[DATE]],"mmm")</f>
        <v>Nov</v>
      </c>
      <c r="J731" s="1">
        <f>WEEKNUM(InputData[[#This Row],[DATE]])</f>
        <v>47</v>
      </c>
    </row>
    <row r="732" spans="1:10" x14ac:dyDescent="0.25">
      <c r="A732" s="3">
        <v>44515</v>
      </c>
      <c r="B732" s="6" t="s">
        <v>60</v>
      </c>
      <c r="C732" s="4" t="s">
        <v>27</v>
      </c>
      <c r="D732" s="5">
        <v>57.120000000000005</v>
      </c>
      <c r="E732" s="1">
        <v>36</v>
      </c>
      <c r="F732" s="1">
        <f>InputData[[#This Row],[UNIT PRICE ($)]]*InputData[[#This Row],[QUANTITY]]</f>
        <v>2056.3200000000002</v>
      </c>
      <c r="G732" s="1" t="str">
        <f>VLOOKUP(InputData[[#This Row],[CUSTOMER NAME]],Country[#All],2,0)</f>
        <v>Nigeria</v>
      </c>
      <c r="H732" s="1" t="str">
        <f>VLOOKUP(InputData[[#This Row],[CUSTOMER NAME]],Country[#All],3,0)</f>
        <v>Export</v>
      </c>
      <c r="I732" s="1" t="str">
        <f>TEXT(InputData[[#This Row],[DATE]],"mmm")</f>
        <v>Nov</v>
      </c>
      <c r="J732" s="1">
        <f>WEEKNUM(InputData[[#This Row],[DATE]])</f>
        <v>47</v>
      </c>
    </row>
    <row r="733" spans="1:10" x14ac:dyDescent="0.25">
      <c r="A733" s="3">
        <v>44515</v>
      </c>
      <c r="B733" s="6" t="s">
        <v>81</v>
      </c>
      <c r="C733" s="4" t="s">
        <v>12</v>
      </c>
      <c r="D733" s="5">
        <v>94.17</v>
      </c>
      <c r="E733" s="1">
        <v>14</v>
      </c>
      <c r="F733" s="1">
        <f>InputData[[#This Row],[UNIT PRICE ($)]]*InputData[[#This Row],[QUANTITY]]</f>
        <v>1318.38</v>
      </c>
      <c r="G733" s="1" t="str">
        <f>VLOOKUP(InputData[[#This Row],[CUSTOMER NAME]],Country[#All],2,0)</f>
        <v>India</v>
      </c>
      <c r="H733" s="1" t="str">
        <f>VLOOKUP(InputData[[#This Row],[CUSTOMER NAME]],Country[#All],3,0)</f>
        <v>East</v>
      </c>
      <c r="I733" s="1" t="str">
        <f>TEXT(InputData[[#This Row],[DATE]],"mmm")</f>
        <v>Nov</v>
      </c>
      <c r="J733" s="1">
        <f>WEEKNUM(InputData[[#This Row],[DATE]])</f>
        <v>47</v>
      </c>
    </row>
    <row r="734" spans="1:10" x14ac:dyDescent="0.25">
      <c r="A734" s="3">
        <v>44516</v>
      </c>
      <c r="B734" s="6" t="s">
        <v>81</v>
      </c>
      <c r="C734" s="4" t="s">
        <v>17</v>
      </c>
      <c r="D734" s="5">
        <v>156.78</v>
      </c>
      <c r="E734" s="1">
        <v>8</v>
      </c>
      <c r="F734" s="1">
        <f>InputData[[#This Row],[UNIT PRICE ($)]]*InputData[[#This Row],[QUANTITY]]</f>
        <v>1254.24</v>
      </c>
      <c r="G734" s="1" t="str">
        <f>VLOOKUP(InputData[[#This Row],[CUSTOMER NAME]],Country[#All],2,0)</f>
        <v>India</v>
      </c>
      <c r="H734" s="1" t="str">
        <f>VLOOKUP(InputData[[#This Row],[CUSTOMER NAME]],Country[#All],3,0)</f>
        <v>East</v>
      </c>
      <c r="I734" s="1" t="str">
        <f>TEXT(InputData[[#This Row],[DATE]],"mmm")</f>
        <v>Nov</v>
      </c>
      <c r="J734" s="1">
        <f>WEEKNUM(InputData[[#This Row],[DATE]])</f>
        <v>47</v>
      </c>
    </row>
    <row r="735" spans="1:10" x14ac:dyDescent="0.25">
      <c r="A735" s="3">
        <v>44517</v>
      </c>
      <c r="B735" s="6" t="s">
        <v>108</v>
      </c>
      <c r="C735" s="4" t="s">
        <v>38</v>
      </c>
      <c r="D735" s="5">
        <v>79.92</v>
      </c>
      <c r="E735" s="1">
        <v>33</v>
      </c>
      <c r="F735" s="1">
        <f>InputData[[#This Row],[UNIT PRICE ($)]]*InputData[[#This Row],[QUANTITY]]</f>
        <v>2637.36</v>
      </c>
      <c r="G735" s="1" t="str">
        <f>VLOOKUP(InputData[[#This Row],[CUSTOMER NAME]],Country[#All],2,0)</f>
        <v>India</v>
      </c>
      <c r="H735" s="1" t="str">
        <f>VLOOKUP(InputData[[#This Row],[CUSTOMER NAME]],Country[#All],3,0)</f>
        <v>North</v>
      </c>
      <c r="I735" s="1" t="str">
        <f>TEXT(InputData[[#This Row],[DATE]],"mmm")</f>
        <v>Nov</v>
      </c>
      <c r="J735" s="1">
        <f>WEEKNUM(InputData[[#This Row],[DATE]])</f>
        <v>47</v>
      </c>
    </row>
    <row r="736" spans="1:10" x14ac:dyDescent="0.25">
      <c r="A736" s="3">
        <v>44518</v>
      </c>
      <c r="B736" s="6" t="s">
        <v>65</v>
      </c>
      <c r="C736" s="4" t="s">
        <v>44</v>
      </c>
      <c r="D736" s="5">
        <v>82.08</v>
      </c>
      <c r="E736" s="1">
        <v>18</v>
      </c>
      <c r="F736" s="1">
        <f>InputData[[#This Row],[UNIT PRICE ($)]]*InputData[[#This Row],[QUANTITY]]</f>
        <v>1477.44</v>
      </c>
      <c r="G736" s="1" t="str">
        <f>VLOOKUP(InputData[[#This Row],[CUSTOMER NAME]],Country[#All],2,0)</f>
        <v>Pakistan</v>
      </c>
      <c r="H736" s="1" t="str">
        <f>VLOOKUP(InputData[[#This Row],[CUSTOMER NAME]],Country[#All],3,0)</f>
        <v>Export</v>
      </c>
      <c r="I736" s="1" t="str">
        <f>TEXT(InputData[[#This Row],[DATE]],"mmm")</f>
        <v>Nov</v>
      </c>
      <c r="J736" s="1">
        <f>WEEKNUM(InputData[[#This Row],[DATE]])</f>
        <v>47</v>
      </c>
    </row>
    <row r="737" spans="1:10" x14ac:dyDescent="0.25">
      <c r="A737" s="3">
        <v>44518</v>
      </c>
      <c r="B737" s="6" t="s">
        <v>80</v>
      </c>
      <c r="C737" s="4" t="s">
        <v>34</v>
      </c>
      <c r="D737" s="5">
        <v>58.3</v>
      </c>
      <c r="E737" s="1">
        <v>8</v>
      </c>
      <c r="F737" s="1">
        <f>InputData[[#This Row],[UNIT PRICE ($)]]*InputData[[#This Row],[QUANTITY]]</f>
        <v>466.4</v>
      </c>
      <c r="G737" s="1" t="str">
        <f>VLOOKUP(InputData[[#This Row],[CUSTOMER NAME]],Country[#All],2,0)</f>
        <v>South Africa</v>
      </c>
      <c r="H737" s="1" t="str">
        <f>VLOOKUP(InputData[[#This Row],[CUSTOMER NAME]],Country[#All],3,0)</f>
        <v>Export</v>
      </c>
      <c r="I737" s="1" t="str">
        <f>TEXT(InputData[[#This Row],[DATE]],"mmm")</f>
        <v>Nov</v>
      </c>
      <c r="J737" s="1">
        <f>WEEKNUM(InputData[[#This Row],[DATE]])</f>
        <v>47</v>
      </c>
    </row>
    <row r="738" spans="1:10" x14ac:dyDescent="0.25">
      <c r="A738" s="3">
        <v>44518</v>
      </c>
      <c r="B738" s="6" t="s">
        <v>115</v>
      </c>
      <c r="C738" s="4" t="s">
        <v>39</v>
      </c>
      <c r="D738" s="5">
        <v>42.55</v>
      </c>
      <c r="E738" s="1">
        <v>4</v>
      </c>
      <c r="F738" s="1">
        <f>InputData[[#This Row],[UNIT PRICE ($)]]*InputData[[#This Row],[QUANTITY]]</f>
        <v>170.2</v>
      </c>
      <c r="G738" s="1" t="str">
        <f>VLOOKUP(InputData[[#This Row],[CUSTOMER NAME]],Country[#All],2,0)</f>
        <v>India</v>
      </c>
      <c r="H738" s="1" t="str">
        <f>VLOOKUP(InputData[[#This Row],[CUSTOMER NAME]],Country[#All],3,0)</f>
        <v>Northeast</v>
      </c>
      <c r="I738" s="1" t="str">
        <f>TEXT(InputData[[#This Row],[DATE]],"mmm")</f>
        <v>Nov</v>
      </c>
      <c r="J738" s="1">
        <f>WEEKNUM(InputData[[#This Row],[DATE]])</f>
        <v>47</v>
      </c>
    </row>
    <row r="739" spans="1:10" x14ac:dyDescent="0.25">
      <c r="A739" s="3">
        <v>44519</v>
      </c>
      <c r="B739" s="6" t="s">
        <v>87</v>
      </c>
      <c r="C739" s="4" t="s">
        <v>18</v>
      </c>
      <c r="D739" s="5">
        <v>49.21</v>
      </c>
      <c r="E739" s="1">
        <v>4</v>
      </c>
      <c r="F739" s="1">
        <f>InputData[[#This Row],[UNIT PRICE ($)]]*InputData[[#This Row],[QUANTITY]]</f>
        <v>196.84</v>
      </c>
      <c r="G739" s="1" t="str">
        <f>VLOOKUP(InputData[[#This Row],[CUSTOMER NAME]],Country[#All],2,0)</f>
        <v>France</v>
      </c>
      <c r="H739" s="1" t="str">
        <f>VLOOKUP(InputData[[#This Row],[CUSTOMER NAME]],Country[#All],3,0)</f>
        <v>Export</v>
      </c>
      <c r="I739" s="1" t="str">
        <f>TEXT(InputData[[#This Row],[DATE]],"mmm")</f>
        <v>Nov</v>
      </c>
      <c r="J739" s="1">
        <f>WEEKNUM(InputData[[#This Row],[DATE]])</f>
        <v>47</v>
      </c>
    </row>
    <row r="740" spans="1:10" x14ac:dyDescent="0.25">
      <c r="A740" s="3">
        <v>44520</v>
      </c>
      <c r="B740" s="6" t="s">
        <v>69</v>
      </c>
      <c r="C740" s="4" t="s">
        <v>8</v>
      </c>
      <c r="D740" s="5">
        <v>94.62</v>
      </c>
      <c r="E740" s="1">
        <v>11</v>
      </c>
      <c r="F740" s="1">
        <f>InputData[[#This Row],[UNIT PRICE ($)]]*InputData[[#This Row],[QUANTITY]]</f>
        <v>1040.8200000000002</v>
      </c>
      <c r="G740" s="1" t="str">
        <f>VLOOKUP(InputData[[#This Row],[CUSTOMER NAME]],Country[#All],2,0)</f>
        <v>India</v>
      </c>
      <c r="H740" s="1" t="str">
        <f>VLOOKUP(InputData[[#This Row],[CUSTOMER NAME]],Country[#All],3,0)</f>
        <v>South</v>
      </c>
      <c r="I740" s="1" t="str">
        <f>TEXT(InputData[[#This Row],[DATE]],"mmm")</f>
        <v>Nov</v>
      </c>
      <c r="J740" s="1">
        <f>WEEKNUM(InputData[[#This Row],[DATE]])</f>
        <v>47</v>
      </c>
    </row>
    <row r="741" spans="1:10" x14ac:dyDescent="0.25">
      <c r="A741" s="3">
        <v>44520</v>
      </c>
      <c r="B741" s="6" t="s">
        <v>113</v>
      </c>
      <c r="C741" s="4" t="s">
        <v>22</v>
      </c>
      <c r="D741" s="5">
        <v>141.57</v>
      </c>
      <c r="E741" s="1">
        <v>34</v>
      </c>
      <c r="F741" s="1">
        <f>InputData[[#This Row],[UNIT PRICE ($)]]*InputData[[#This Row],[QUANTITY]]</f>
        <v>4813.38</v>
      </c>
      <c r="G741" s="1" t="str">
        <f>VLOOKUP(InputData[[#This Row],[CUSTOMER NAME]],Country[#All],2,0)</f>
        <v>Pakistan</v>
      </c>
      <c r="H741" s="1" t="str">
        <f>VLOOKUP(InputData[[#This Row],[CUSTOMER NAME]],Country[#All],3,0)</f>
        <v>Export</v>
      </c>
      <c r="I741" s="1" t="str">
        <f>TEXT(InputData[[#This Row],[DATE]],"mmm")</f>
        <v>Nov</v>
      </c>
      <c r="J741" s="1">
        <f>WEEKNUM(InputData[[#This Row],[DATE]])</f>
        <v>47</v>
      </c>
    </row>
    <row r="742" spans="1:10" x14ac:dyDescent="0.25">
      <c r="A742" s="3">
        <v>44520</v>
      </c>
      <c r="B742" s="6" t="s">
        <v>87</v>
      </c>
      <c r="C742" s="4" t="s">
        <v>34</v>
      </c>
      <c r="D742" s="5">
        <v>58.3</v>
      </c>
      <c r="E742" s="1">
        <v>14</v>
      </c>
      <c r="F742" s="1">
        <f>InputData[[#This Row],[UNIT PRICE ($)]]*InputData[[#This Row],[QUANTITY]]</f>
        <v>816.19999999999993</v>
      </c>
      <c r="G742" s="1" t="str">
        <f>VLOOKUP(InputData[[#This Row],[CUSTOMER NAME]],Country[#All],2,0)</f>
        <v>France</v>
      </c>
      <c r="H742" s="1" t="str">
        <f>VLOOKUP(InputData[[#This Row],[CUSTOMER NAME]],Country[#All],3,0)</f>
        <v>Export</v>
      </c>
      <c r="I742" s="1" t="str">
        <f>TEXT(InputData[[#This Row],[DATE]],"mmm")</f>
        <v>Nov</v>
      </c>
      <c r="J742" s="1">
        <f>WEEKNUM(InputData[[#This Row],[DATE]])</f>
        <v>47</v>
      </c>
    </row>
    <row r="743" spans="1:10" x14ac:dyDescent="0.25">
      <c r="A743" s="3">
        <v>44521</v>
      </c>
      <c r="B743" s="6" t="s">
        <v>108</v>
      </c>
      <c r="C743" s="4" t="s">
        <v>6</v>
      </c>
      <c r="D743" s="5">
        <v>85.5</v>
      </c>
      <c r="E743" s="1">
        <v>1</v>
      </c>
      <c r="F743" s="1">
        <f>InputData[[#This Row],[UNIT PRICE ($)]]*InputData[[#This Row],[QUANTITY]]</f>
        <v>85.5</v>
      </c>
      <c r="G743" s="1" t="str">
        <f>VLOOKUP(InputData[[#This Row],[CUSTOMER NAME]],Country[#All],2,0)</f>
        <v>India</v>
      </c>
      <c r="H743" s="1" t="str">
        <f>VLOOKUP(InputData[[#This Row],[CUSTOMER NAME]],Country[#All],3,0)</f>
        <v>North</v>
      </c>
      <c r="I743" s="1" t="str">
        <f>TEXT(InputData[[#This Row],[DATE]],"mmm")</f>
        <v>Nov</v>
      </c>
      <c r="J743" s="1">
        <f>WEEKNUM(InputData[[#This Row],[DATE]])</f>
        <v>48</v>
      </c>
    </row>
    <row r="744" spans="1:10" x14ac:dyDescent="0.25">
      <c r="A744" s="3">
        <v>44521</v>
      </c>
      <c r="B744" s="6" t="s">
        <v>110</v>
      </c>
      <c r="C744" s="4" t="s">
        <v>41</v>
      </c>
      <c r="D744" s="5">
        <v>173.88</v>
      </c>
      <c r="E744" s="1">
        <v>24</v>
      </c>
      <c r="F744" s="1">
        <f>InputData[[#This Row],[UNIT PRICE ($)]]*InputData[[#This Row],[QUANTITY]]</f>
        <v>4173.12</v>
      </c>
      <c r="G744" s="1" t="str">
        <f>VLOOKUP(InputData[[#This Row],[CUSTOMER NAME]],Country[#All],2,0)</f>
        <v>India</v>
      </c>
      <c r="H744" s="1" t="str">
        <f>VLOOKUP(InputData[[#This Row],[CUSTOMER NAME]],Country[#All],3,0)</f>
        <v>Western</v>
      </c>
      <c r="I744" s="1" t="str">
        <f>TEXT(InputData[[#This Row],[DATE]],"mmm")</f>
        <v>Nov</v>
      </c>
      <c r="J744" s="1">
        <f>WEEKNUM(InputData[[#This Row],[DATE]])</f>
        <v>48</v>
      </c>
    </row>
    <row r="745" spans="1:10" x14ac:dyDescent="0.25">
      <c r="A745" s="3">
        <v>44521</v>
      </c>
      <c r="B745" s="6" t="s">
        <v>67</v>
      </c>
      <c r="C745" s="4" t="s">
        <v>20</v>
      </c>
      <c r="D745" s="5">
        <v>76.25</v>
      </c>
      <c r="E745" s="1">
        <v>6</v>
      </c>
      <c r="F745" s="1">
        <f>InputData[[#This Row],[UNIT PRICE ($)]]*InputData[[#This Row],[QUANTITY]]</f>
        <v>457.5</v>
      </c>
      <c r="G745" s="1" t="str">
        <f>VLOOKUP(InputData[[#This Row],[CUSTOMER NAME]],Country[#All],2,0)</f>
        <v>United Kingdom</v>
      </c>
      <c r="H745" s="1" t="str">
        <f>VLOOKUP(InputData[[#This Row],[CUSTOMER NAME]],Country[#All],3,0)</f>
        <v>Export</v>
      </c>
      <c r="I745" s="1" t="str">
        <f>TEXT(InputData[[#This Row],[DATE]],"mmm")</f>
        <v>Nov</v>
      </c>
      <c r="J745" s="1">
        <f>WEEKNUM(InputData[[#This Row],[DATE]])</f>
        <v>48</v>
      </c>
    </row>
    <row r="746" spans="1:10" x14ac:dyDescent="0.25">
      <c r="A746" s="3">
        <v>44521</v>
      </c>
      <c r="B746" s="6" t="s">
        <v>78</v>
      </c>
      <c r="C746" s="4" t="s">
        <v>42</v>
      </c>
      <c r="D746" s="5">
        <v>162</v>
      </c>
      <c r="E746" s="1">
        <v>10</v>
      </c>
      <c r="F746" s="1">
        <f>InputData[[#This Row],[UNIT PRICE ($)]]*InputData[[#This Row],[QUANTITY]]</f>
        <v>1620</v>
      </c>
      <c r="G746" s="1" t="str">
        <f>VLOOKUP(InputData[[#This Row],[CUSTOMER NAME]],Country[#All],2,0)</f>
        <v>India</v>
      </c>
      <c r="H746" s="1" t="str">
        <f>VLOOKUP(InputData[[#This Row],[CUSTOMER NAME]],Country[#All],3,0)</f>
        <v>Central</v>
      </c>
      <c r="I746" s="1" t="str">
        <f>TEXT(InputData[[#This Row],[DATE]],"mmm")</f>
        <v>Nov</v>
      </c>
      <c r="J746" s="1">
        <f>WEEKNUM(InputData[[#This Row],[DATE]])</f>
        <v>48</v>
      </c>
    </row>
    <row r="747" spans="1:10" x14ac:dyDescent="0.25">
      <c r="A747" s="3">
        <v>44521</v>
      </c>
      <c r="B747" s="6" t="s">
        <v>116</v>
      </c>
      <c r="C747" s="4" t="s">
        <v>14</v>
      </c>
      <c r="D747" s="5">
        <v>146.72</v>
      </c>
      <c r="E747" s="1">
        <v>1</v>
      </c>
      <c r="F747" s="1">
        <f>InputData[[#This Row],[UNIT PRICE ($)]]*InputData[[#This Row],[QUANTITY]]</f>
        <v>146.72</v>
      </c>
      <c r="G747" s="1" t="str">
        <f>VLOOKUP(InputData[[#This Row],[CUSTOMER NAME]],Country[#All],2,0)</f>
        <v>Germany</v>
      </c>
      <c r="H747" s="1" t="str">
        <f>VLOOKUP(InputData[[#This Row],[CUSTOMER NAME]],Country[#All],3,0)</f>
        <v>Export</v>
      </c>
      <c r="I747" s="1" t="str">
        <f>TEXT(InputData[[#This Row],[DATE]],"mmm")</f>
        <v>Nov</v>
      </c>
      <c r="J747" s="1">
        <f>WEEKNUM(InputData[[#This Row],[DATE]])</f>
        <v>48</v>
      </c>
    </row>
    <row r="748" spans="1:10" x14ac:dyDescent="0.25">
      <c r="A748" s="3">
        <v>44522</v>
      </c>
      <c r="B748" s="6" t="s">
        <v>82</v>
      </c>
      <c r="C748" s="4" t="s">
        <v>17</v>
      </c>
      <c r="D748" s="5">
        <v>156.78</v>
      </c>
      <c r="E748" s="1">
        <v>35</v>
      </c>
      <c r="F748" s="1">
        <f>InputData[[#This Row],[UNIT PRICE ($)]]*InputData[[#This Row],[QUANTITY]]</f>
        <v>5487.3</v>
      </c>
      <c r="G748" s="1" t="str">
        <f>VLOOKUP(InputData[[#This Row],[CUSTOMER NAME]],Country[#All],2,0)</f>
        <v>India</v>
      </c>
      <c r="H748" s="1" t="str">
        <f>VLOOKUP(InputData[[#This Row],[CUSTOMER NAME]],Country[#All],3,0)</f>
        <v>Western</v>
      </c>
      <c r="I748" s="1" t="str">
        <f>TEXT(InputData[[#This Row],[DATE]],"mmm")</f>
        <v>Nov</v>
      </c>
      <c r="J748" s="1">
        <f>WEEKNUM(InputData[[#This Row],[DATE]])</f>
        <v>48</v>
      </c>
    </row>
    <row r="749" spans="1:10" x14ac:dyDescent="0.25">
      <c r="A749" s="3">
        <v>44523</v>
      </c>
      <c r="B749" s="6" t="s">
        <v>75</v>
      </c>
      <c r="C749" s="4" t="s">
        <v>36</v>
      </c>
      <c r="D749" s="5">
        <v>96.3</v>
      </c>
      <c r="E749" s="1">
        <v>12</v>
      </c>
      <c r="F749" s="1">
        <f>InputData[[#This Row],[UNIT PRICE ($)]]*InputData[[#This Row],[QUANTITY]]</f>
        <v>1155.5999999999999</v>
      </c>
      <c r="G749" s="1" t="str">
        <f>VLOOKUP(InputData[[#This Row],[CUSTOMER NAME]],Country[#All],2,0)</f>
        <v>Russia</v>
      </c>
      <c r="H749" s="1" t="str">
        <f>VLOOKUP(InputData[[#This Row],[CUSTOMER NAME]],Country[#All],3,0)</f>
        <v>Export</v>
      </c>
      <c r="I749" s="1" t="str">
        <f>TEXT(InputData[[#This Row],[DATE]],"mmm")</f>
        <v>Nov</v>
      </c>
      <c r="J749" s="1">
        <f>WEEKNUM(InputData[[#This Row],[DATE]])</f>
        <v>48</v>
      </c>
    </row>
    <row r="750" spans="1:10" x14ac:dyDescent="0.25">
      <c r="A750" s="3">
        <v>44525</v>
      </c>
      <c r="B750" s="6" t="s">
        <v>72</v>
      </c>
      <c r="C750" s="4" t="s">
        <v>4</v>
      </c>
      <c r="D750" s="5">
        <v>48.84</v>
      </c>
      <c r="E750" s="1">
        <v>5</v>
      </c>
      <c r="F750" s="1">
        <f>InputData[[#This Row],[UNIT PRICE ($)]]*InputData[[#This Row],[QUANTITY]]</f>
        <v>244.20000000000002</v>
      </c>
      <c r="G750" s="1" t="str">
        <f>VLOOKUP(InputData[[#This Row],[CUSTOMER NAME]],Country[#All],2,0)</f>
        <v>Brazil</v>
      </c>
      <c r="H750" s="1" t="str">
        <f>VLOOKUP(InputData[[#This Row],[CUSTOMER NAME]],Country[#All],3,0)</f>
        <v>Export</v>
      </c>
      <c r="I750" s="1" t="str">
        <f>TEXT(InputData[[#This Row],[DATE]],"mmm")</f>
        <v>Nov</v>
      </c>
      <c r="J750" s="1">
        <f>WEEKNUM(InputData[[#This Row],[DATE]])</f>
        <v>48</v>
      </c>
    </row>
    <row r="751" spans="1:10" x14ac:dyDescent="0.25">
      <c r="A751" s="3">
        <v>44525</v>
      </c>
      <c r="B751" s="6" t="s">
        <v>82</v>
      </c>
      <c r="C751" s="4" t="s">
        <v>3</v>
      </c>
      <c r="D751" s="5">
        <v>80.94</v>
      </c>
      <c r="E751" s="1">
        <v>10</v>
      </c>
      <c r="F751" s="1">
        <f>InputData[[#This Row],[UNIT PRICE ($)]]*InputData[[#This Row],[QUANTITY]]</f>
        <v>809.4</v>
      </c>
      <c r="G751" s="1" t="str">
        <f>VLOOKUP(InputData[[#This Row],[CUSTOMER NAME]],Country[#All],2,0)</f>
        <v>India</v>
      </c>
      <c r="H751" s="1" t="str">
        <f>VLOOKUP(InputData[[#This Row],[CUSTOMER NAME]],Country[#All],3,0)</f>
        <v>Western</v>
      </c>
      <c r="I751" s="1" t="str">
        <f>TEXT(InputData[[#This Row],[DATE]],"mmm")</f>
        <v>Nov</v>
      </c>
      <c r="J751" s="1">
        <f>WEEKNUM(InputData[[#This Row],[DATE]])</f>
        <v>48</v>
      </c>
    </row>
    <row r="752" spans="1:10" x14ac:dyDescent="0.25">
      <c r="A752" s="3">
        <v>44525</v>
      </c>
      <c r="B752" s="6" t="s">
        <v>82</v>
      </c>
      <c r="C752" s="4" t="s">
        <v>16</v>
      </c>
      <c r="D752" s="5">
        <v>16.64</v>
      </c>
      <c r="E752" s="1">
        <v>14</v>
      </c>
      <c r="F752" s="1">
        <f>InputData[[#This Row],[UNIT PRICE ($)]]*InputData[[#This Row],[QUANTITY]]</f>
        <v>232.96</v>
      </c>
      <c r="G752" s="1" t="str">
        <f>VLOOKUP(InputData[[#This Row],[CUSTOMER NAME]],Country[#All],2,0)</f>
        <v>India</v>
      </c>
      <c r="H752" s="1" t="str">
        <f>VLOOKUP(InputData[[#This Row],[CUSTOMER NAME]],Country[#All],3,0)</f>
        <v>Western</v>
      </c>
      <c r="I752" s="1" t="str">
        <f>TEXT(InputData[[#This Row],[DATE]],"mmm")</f>
        <v>Nov</v>
      </c>
      <c r="J752" s="1">
        <f>WEEKNUM(InputData[[#This Row],[DATE]])</f>
        <v>48</v>
      </c>
    </row>
    <row r="753" spans="1:10" x14ac:dyDescent="0.25">
      <c r="A753" s="3">
        <v>44526</v>
      </c>
      <c r="B753" s="6" t="s">
        <v>75</v>
      </c>
      <c r="C753" s="4" t="s">
        <v>9</v>
      </c>
      <c r="D753" s="5">
        <v>7.8599999999999994</v>
      </c>
      <c r="E753" s="1">
        <v>25</v>
      </c>
      <c r="F753" s="1">
        <f>InputData[[#This Row],[UNIT PRICE ($)]]*InputData[[#This Row],[QUANTITY]]</f>
        <v>196.5</v>
      </c>
      <c r="G753" s="1" t="str">
        <f>VLOOKUP(InputData[[#This Row],[CUSTOMER NAME]],Country[#All],2,0)</f>
        <v>Russia</v>
      </c>
      <c r="H753" s="1" t="str">
        <f>VLOOKUP(InputData[[#This Row],[CUSTOMER NAME]],Country[#All],3,0)</f>
        <v>Export</v>
      </c>
      <c r="I753" s="1" t="str">
        <f>TEXT(InputData[[#This Row],[DATE]],"mmm")</f>
        <v>Nov</v>
      </c>
      <c r="J753" s="1">
        <f>WEEKNUM(InputData[[#This Row],[DATE]])</f>
        <v>48</v>
      </c>
    </row>
    <row r="754" spans="1:10" x14ac:dyDescent="0.25">
      <c r="A754" s="3">
        <v>44526</v>
      </c>
      <c r="B754" s="6" t="s">
        <v>80</v>
      </c>
      <c r="C754" s="4" t="s">
        <v>32</v>
      </c>
      <c r="D754" s="5">
        <v>117.48</v>
      </c>
      <c r="E754" s="1">
        <v>5</v>
      </c>
      <c r="F754" s="1">
        <f>InputData[[#This Row],[UNIT PRICE ($)]]*InputData[[#This Row],[QUANTITY]]</f>
        <v>587.4</v>
      </c>
      <c r="G754" s="1" t="str">
        <f>VLOOKUP(InputData[[#This Row],[CUSTOMER NAME]],Country[#All],2,0)</f>
        <v>South Africa</v>
      </c>
      <c r="H754" s="1" t="str">
        <f>VLOOKUP(InputData[[#This Row],[CUSTOMER NAME]],Country[#All],3,0)</f>
        <v>Export</v>
      </c>
      <c r="I754" s="1" t="str">
        <f>TEXT(InputData[[#This Row],[DATE]],"mmm")</f>
        <v>Nov</v>
      </c>
      <c r="J754" s="1">
        <f>WEEKNUM(InputData[[#This Row],[DATE]])</f>
        <v>48</v>
      </c>
    </row>
    <row r="755" spans="1:10" x14ac:dyDescent="0.25">
      <c r="A755" s="3">
        <v>44527</v>
      </c>
      <c r="B755" s="6" t="s">
        <v>112</v>
      </c>
      <c r="C755" s="4" t="s">
        <v>12</v>
      </c>
      <c r="D755" s="5">
        <v>94.17</v>
      </c>
      <c r="E755" s="1">
        <v>8</v>
      </c>
      <c r="F755" s="1">
        <f>InputData[[#This Row],[UNIT PRICE ($)]]*InputData[[#This Row],[QUANTITY]]</f>
        <v>753.36</v>
      </c>
      <c r="G755" s="1" t="str">
        <f>VLOOKUP(InputData[[#This Row],[CUSTOMER NAME]],Country[#All],2,0)</f>
        <v>India</v>
      </c>
      <c r="H755" s="1" t="str">
        <f>VLOOKUP(InputData[[#This Row],[CUSTOMER NAME]],Country[#All],3,0)</f>
        <v>North</v>
      </c>
      <c r="I755" s="1" t="str">
        <f>TEXT(InputData[[#This Row],[DATE]],"mmm")</f>
        <v>Nov</v>
      </c>
      <c r="J755" s="1">
        <f>WEEKNUM(InputData[[#This Row],[DATE]])</f>
        <v>48</v>
      </c>
    </row>
    <row r="756" spans="1:10" x14ac:dyDescent="0.25">
      <c r="A756" s="3">
        <v>44527</v>
      </c>
      <c r="B756" s="6" t="s">
        <v>112</v>
      </c>
      <c r="C756" s="4" t="s">
        <v>34</v>
      </c>
      <c r="D756" s="5">
        <v>58.3</v>
      </c>
      <c r="E756" s="1">
        <v>15</v>
      </c>
      <c r="F756" s="1">
        <f>InputData[[#This Row],[UNIT PRICE ($)]]*InputData[[#This Row],[QUANTITY]]</f>
        <v>874.5</v>
      </c>
      <c r="G756" s="1" t="str">
        <f>VLOOKUP(InputData[[#This Row],[CUSTOMER NAME]],Country[#All],2,0)</f>
        <v>India</v>
      </c>
      <c r="H756" s="1" t="str">
        <f>VLOOKUP(InputData[[#This Row],[CUSTOMER NAME]],Country[#All],3,0)</f>
        <v>North</v>
      </c>
      <c r="I756" s="1" t="str">
        <f>TEXT(InputData[[#This Row],[DATE]],"mmm")</f>
        <v>Nov</v>
      </c>
      <c r="J756" s="1">
        <f>WEEKNUM(InputData[[#This Row],[DATE]])</f>
        <v>48</v>
      </c>
    </row>
    <row r="757" spans="1:10" x14ac:dyDescent="0.25">
      <c r="A757" s="3">
        <v>44527</v>
      </c>
      <c r="B757" s="6" t="s">
        <v>74</v>
      </c>
      <c r="C757" s="4" t="s">
        <v>33</v>
      </c>
      <c r="D757" s="5">
        <v>119.7</v>
      </c>
      <c r="E757" s="1">
        <v>28</v>
      </c>
      <c r="F757" s="1">
        <f>InputData[[#This Row],[UNIT PRICE ($)]]*InputData[[#This Row],[QUANTITY]]</f>
        <v>3351.6</v>
      </c>
      <c r="G757" s="1" t="str">
        <f>VLOOKUP(InputData[[#This Row],[CUSTOMER NAME]],Country[#All],2,0)</f>
        <v>Brazil</v>
      </c>
      <c r="H757" s="1" t="str">
        <f>VLOOKUP(InputData[[#This Row],[CUSTOMER NAME]],Country[#All],3,0)</f>
        <v>Export</v>
      </c>
      <c r="I757" s="1" t="str">
        <f>TEXT(InputData[[#This Row],[DATE]],"mmm")</f>
        <v>Nov</v>
      </c>
      <c r="J757" s="1">
        <f>WEEKNUM(InputData[[#This Row],[DATE]])</f>
        <v>48</v>
      </c>
    </row>
    <row r="758" spans="1:10" x14ac:dyDescent="0.25">
      <c r="A758" s="3">
        <v>44527</v>
      </c>
      <c r="B758" s="6" t="s">
        <v>75</v>
      </c>
      <c r="C758" s="4" t="s">
        <v>35</v>
      </c>
      <c r="D758" s="5">
        <v>6.7</v>
      </c>
      <c r="E758" s="1">
        <v>28</v>
      </c>
      <c r="F758" s="1">
        <f>InputData[[#This Row],[UNIT PRICE ($)]]*InputData[[#This Row],[QUANTITY]]</f>
        <v>187.6</v>
      </c>
      <c r="G758" s="1" t="str">
        <f>VLOOKUP(InputData[[#This Row],[CUSTOMER NAME]],Country[#All],2,0)</f>
        <v>Russia</v>
      </c>
      <c r="H758" s="1" t="str">
        <f>VLOOKUP(InputData[[#This Row],[CUSTOMER NAME]],Country[#All],3,0)</f>
        <v>Export</v>
      </c>
      <c r="I758" s="1" t="str">
        <f>TEXT(InputData[[#This Row],[DATE]],"mmm")</f>
        <v>Nov</v>
      </c>
      <c r="J758" s="1">
        <f>WEEKNUM(InputData[[#This Row],[DATE]])</f>
        <v>48</v>
      </c>
    </row>
    <row r="759" spans="1:10" x14ac:dyDescent="0.25">
      <c r="A759" s="3">
        <v>44527</v>
      </c>
      <c r="B759" s="6" t="s">
        <v>78</v>
      </c>
      <c r="C759" s="4" t="s">
        <v>22</v>
      </c>
      <c r="D759" s="5">
        <v>141.57</v>
      </c>
      <c r="E759" s="1">
        <v>37</v>
      </c>
      <c r="F759" s="1">
        <f>InputData[[#This Row],[UNIT PRICE ($)]]*InputData[[#This Row],[QUANTITY]]</f>
        <v>5238.09</v>
      </c>
      <c r="G759" s="1" t="str">
        <f>VLOOKUP(InputData[[#This Row],[CUSTOMER NAME]],Country[#All],2,0)</f>
        <v>India</v>
      </c>
      <c r="H759" s="1" t="str">
        <f>VLOOKUP(InputData[[#This Row],[CUSTOMER NAME]],Country[#All],3,0)</f>
        <v>Central</v>
      </c>
      <c r="I759" s="1" t="str">
        <f>TEXT(InputData[[#This Row],[DATE]],"mmm")</f>
        <v>Nov</v>
      </c>
      <c r="J759" s="1">
        <f>WEEKNUM(InputData[[#This Row],[DATE]])</f>
        <v>48</v>
      </c>
    </row>
    <row r="760" spans="1:10" x14ac:dyDescent="0.25">
      <c r="A760" s="3">
        <v>44528</v>
      </c>
      <c r="B760" s="6" t="s">
        <v>64</v>
      </c>
      <c r="C760" s="4" t="s">
        <v>28</v>
      </c>
      <c r="D760" s="5">
        <v>41.81</v>
      </c>
      <c r="E760" s="1">
        <v>9</v>
      </c>
      <c r="F760" s="1">
        <f>InputData[[#This Row],[UNIT PRICE ($)]]*InputData[[#This Row],[QUANTITY]]</f>
        <v>376.29</v>
      </c>
      <c r="G760" s="1" t="str">
        <f>VLOOKUP(InputData[[#This Row],[CUSTOMER NAME]],Country[#All],2,0)</f>
        <v>India</v>
      </c>
      <c r="H760" s="1" t="str">
        <f>VLOOKUP(InputData[[#This Row],[CUSTOMER NAME]],Country[#All],3,0)</f>
        <v>Northeast</v>
      </c>
      <c r="I760" s="1" t="str">
        <f>TEXT(InputData[[#This Row],[DATE]],"mmm")</f>
        <v>Nov</v>
      </c>
      <c r="J760" s="1">
        <f>WEEKNUM(InputData[[#This Row],[DATE]])</f>
        <v>49</v>
      </c>
    </row>
    <row r="761" spans="1:10" x14ac:dyDescent="0.25">
      <c r="A761" s="3">
        <v>44528</v>
      </c>
      <c r="B761" s="6" t="s">
        <v>67</v>
      </c>
      <c r="C761" s="4" t="s">
        <v>40</v>
      </c>
      <c r="D761" s="5">
        <v>115.2</v>
      </c>
      <c r="E761" s="1">
        <v>2</v>
      </c>
      <c r="F761" s="1">
        <f>InputData[[#This Row],[UNIT PRICE ($)]]*InputData[[#This Row],[QUANTITY]]</f>
        <v>230.4</v>
      </c>
      <c r="G761" s="1" t="str">
        <f>VLOOKUP(InputData[[#This Row],[CUSTOMER NAME]],Country[#All],2,0)</f>
        <v>United Kingdom</v>
      </c>
      <c r="H761" s="1" t="str">
        <f>VLOOKUP(InputData[[#This Row],[CUSTOMER NAME]],Country[#All],3,0)</f>
        <v>Export</v>
      </c>
      <c r="I761" s="1" t="str">
        <f>TEXT(InputData[[#This Row],[DATE]],"mmm")</f>
        <v>Nov</v>
      </c>
      <c r="J761" s="1">
        <f>WEEKNUM(InputData[[#This Row],[DATE]])</f>
        <v>49</v>
      </c>
    </row>
    <row r="762" spans="1:10" x14ac:dyDescent="0.25">
      <c r="A762" s="3">
        <v>44528</v>
      </c>
      <c r="B762" s="6" t="s">
        <v>73</v>
      </c>
      <c r="C762" s="4" t="s">
        <v>31</v>
      </c>
      <c r="D762" s="5">
        <v>104.16</v>
      </c>
      <c r="E762" s="1">
        <v>8</v>
      </c>
      <c r="F762" s="1">
        <f>InputData[[#This Row],[UNIT PRICE ($)]]*InputData[[#This Row],[QUANTITY]]</f>
        <v>833.28</v>
      </c>
      <c r="G762" s="1" t="str">
        <f>VLOOKUP(InputData[[#This Row],[CUSTOMER NAME]],Country[#All],2,0)</f>
        <v>India</v>
      </c>
      <c r="H762" s="1" t="str">
        <f>VLOOKUP(InputData[[#This Row],[CUSTOMER NAME]],Country[#All],3,0)</f>
        <v>East</v>
      </c>
      <c r="I762" s="1" t="str">
        <f>TEXT(InputData[[#This Row],[DATE]],"mmm")</f>
        <v>Nov</v>
      </c>
      <c r="J762" s="1">
        <f>WEEKNUM(InputData[[#This Row],[DATE]])</f>
        <v>49</v>
      </c>
    </row>
    <row r="763" spans="1:10" x14ac:dyDescent="0.25">
      <c r="A763" s="3">
        <v>44530</v>
      </c>
      <c r="B763" s="6" t="s">
        <v>61</v>
      </c>
      <c r="C763" s="4" t="s">
        <v>39</v>
      </c>
      <c r="D763" s="5">
        <v>42.55</v>
      </c>
      <c r="E763" s="1">
        <v>15</v>
      </c>
      <c r="F763" s="1">
        <f>InputData[[#This Row],[UNIT PRICE ($)]]*InputData[[#This Row],[QUANTITY]]</f>
        <v>638.25</v>
      </c>
      <c r="G763" s="1" t="str">
        <f>VLOOKUP(InputData[[#This Row],[CUSTOMER NAME]],Country[#All],2,0)</f>
        <v>Bangladesh</v>
      </c>
      <c r="H763" s="1" t="str">
        <f>VLOOKUP(InputData[[#This Row],[CUSTOMER NAME]],Country[#All],3,0)</f>
        <v>Export</v>
      </c>
      <c r="I763" s="1" t="str">
        <f>TEXT(InputData[[#This Row],[DATE]],"mmm")</f>
        <v>Nov</v>
      </c>
      <c r="J763" s="1">
        <f>WEEKNUM(InputData[[#This Row],[DATE]])</f>
        <v>49</v>
      </c>
    </row>
    <row r="764" spans="1:10" x14ac:dyDescent="0.25">
      <c r="A764" s="3">
        <v>44530</v>
      </c>
      <c r="B764" s="6" t="s">
        <v>110</v>
      </c>
      <c r="C764" s="4" t="s">
        <v>15</v>
      </c>
      <c r="D764" s="5">
        <v>15.719999999999999</v>
      </c>
      <c r="E764" s="1">
        <v>2</v>
      </c>
      <c r="F764" s="1">
        <f>InputData[[#This Row],[UNIT PRICE ($)]]*InputData[[#This Row],[QUANTITY]]</f>
        <v>31.439999999999998</v>
      </c>
      <c r="G764" s="1" t="str">
        <f>VLOOKUP(InputData[[#This Row],[CUSTOMER NAME]],Country[#All],2,0)</f>
        <v>India</v>
      </c>
      <c r="H764" s="1" t="str">
        <f>VLOOKUP(InputData[[#This Row],[CUSTOMER NAME]],Country[#All],3,0)</f>
        <v>Western</v>
      </c>
      <c r="I764" s="1" t="str">
        <f>TEXT(InputData[[#This Row],[DATE]],"mmm")</f>
        <v>Nov</v>
      </c>
      <c r="J764" s="1">
        <f>WEEKNUM(InputData[[#This Row],[DATE]])</f>
        <v>49</v>
      </c>
    </row>
    <row r="765" spans="1:10" x14ac:dyDescent="0.25">
      <c r="A765" s="3">
        <v>44532</v>
      </c>
      <c r="B765" s="6" t="s">
        <v>76</v>
      </c>
      <c r="C765" s="4" t="s">
        <v>16</v>
      </c>
      <c r="D765" s="5">
        <v>16.64</v>
      </c>
      <c r="E765" s="1">
        <v>10</v>
      </c>
      <c r="F765" s="1">
        <f>InputData[[#This Row],[UNIT PRICE ($)]]*InputData[[#This Row],[QUANTITY]]</f>
        <v>166.4</v>
      </c>
      <c r="G765" s="1" t="str">
        <f>VLOOKUP(InputData[[#This Row],[CUSTOMER NAME]],Country[#All],2,0)</f>
        <v>Saudi Arabia</v>
      </c>
      <c r="H765" s="1" t="str">
        <f>VLOOKUP(InputData[[#This Row],[CUSTOMER NAME]],Country[#All],3,0)</f>
        <v>Export</v>
      </c>
      <c r="I765" s="1" t="str">
        <f>TEXT(InputData[[#This Row],[DATE]],"mmm")</f>
        <v>Dec</v>
      </c>
      <c r="J765" s="1">
        <f>WEEKNUM(InputData[[#This Row],[DATE]])</f>
        <v>49</v>
      </c>
    </row>
    <row r="766" spans="1:10" x14ac:dyDescent="0.25">
      <c r="A766" s="3">
        <v>44533</v>
      </c>
      <c r="B766" s="6" t="s">
        <v>75</v>
      </c>
      <c r="C766" s="4" t="s">
        <v>19</v>
      </c>
      <c r="D766" s="5">
        <v>210</v>
      </c>
      <c r="E766" s="1">
        <v>8</v>
      </c>
      <c r="F766" s="1">
        <f>InputData[[#This Row],[UNIT PRICE ($)]]*InputData[[#This Row],[QUANTITY]]</f>
        <v>1680</v>
      </c>
      <c r="G766" s="1" t="str">
        <f>VLOOKUP(InputData[[#This Row],[CUSTOMER NAME]],Country[#All],2,0)</f>
        <v>Russia</v>
      </c>
      <c r="H766" s="1" t="str">
        <f>VLOOKUP(InputData[[#This Row],[CUSTOMER NAME]],Country[#All],3,0)</f>
        <v>Export</v>
      </c>
      <c r="I766" s="1" t="str">
        <f>TEXT(InputData[[#This Row],[DATE]],"mmm")</f>
        <v>Dec</v>
      </c>
      <c r="J766" s="1">
        <f>WEEKNUM(InputData[[#This Row],[DATE]])</f>
        <v>49</v>
      </c>
    </row>
    <row r="767" spans="1:10" x14ac:dyDescent="0.25">
      <c r="A767" s="3">
        <v>44533</v>
      </c>
      <c r="B767" s="6" t="s">
        <v>113</v>
      </c>
      <c r="C767" s="4" t="s">
        <v>34</v>
      </c>
      <c r="D767" s="5">
        <v>58.3</v>
      </c>
      <c r="E767" s="1">
        <v>2</v>
      </c>
      <c r="F767" s="1">
        <f>InputData[[#This Row],[UNIT PRICE ($)]]*InputData[[#This Row],[QUANTITY]]</f>
        <v>116.6</v>
      </c>
      <c r="G767" s="1" t="str">
        <f>VLOOKUP(InputData[[#This Row],[CUSTOMER NAME]],Country[#All],2,0)</f>
        <v>Pakistan</v>
      </c>
      <c r="H767" s="1" t="str">
        <f>VLOOKUP(InputData[[#This Row],[CUSTOMER NAME]],Country[#All],3,0)</f>
        <v>Export</v>
      </c>
      <c r="I767" s="1" t="str">
        <f>TEXT(InputData[[#This Row],[DATE]],"mmm")</f>
        <v>Dec</v>
      </c>
      <c r="J767" s="1">
        <f>WEEKNUM(InputData[[#This Row],[DATE]])</f>
        <v>49</v>
      </c>
    </row>
    <row r="768" spans="1:10" x14ac:dyDescent="0.25">
      <c r="A768" s="3">
        <v>44533</v>
      </c>
      <c r="B768" s="6" t="s">
        <v>115</v>
      </c>
      <c r="C768" s="4" t="s">
        <v>28</v>
      </c>
      <c r="D768" s="5">
        <v>41.81</v>
      </c>
      <c r="E768" s="1">
        <v>5</v>
      </c>
      <c r="F768" s="1">
        <f>InputData[[#This Row],[UNIT PRICE ($)]]*InputData[[#This Row],[QUANTITY]]</f>
        <v>209.05</v>
      </c>
      <c r="G768" s="1" t="str">
        <f>VLOOKUP(InputData[[#This Row],[CUSTOMER NAME]],Country[#All],2,0)</f>
        <v>India</v>
      </c>
      <c r="H768" s="1" t="str">
        <f>VLOOKUP(InputData[[#This Row],[CUSTOMER NAME]],Country[#All],3,0)</f>
        <v>Northeast</v>
      </c>
      <c r="I768" s="1" t="str">
        <f>TEXT(InputData[[#This Row],[DATE]],"mmm")</f>
        <v>Dec</v>
      </c>
      <c r="J768" s="1">
        <f>WEEKNUM(InputData[[#This Row],[DATE]])</f>
        <v>49</v>
      </c>
    </row>
    <row r="769" spans="1:10" x14ac:dyDescent="0.25">
      <c r="A769" s="3">
        <v>44534</v>
      </c>
      <c r="B769" s="6" t="s">
        <v>108</v>
      </c>
      <c r="C769" s="4" t="s">
        <v>4</v>
      </c>
      <c r="D769" s="5">
        <v>48.84</v>
      </c>
      <c r="E769" s="1">
        <v>32</v>
      </c>
      <c r="F769" s="1">
        <f>InputData[[#This Row],[UNIT PRICE ($)]]*InputData[[#This Row],[QUANTITY]]</f>
        <v>1562.88</v>
      </c>
      <c r="G769" s="1" t="str">
        <f>VLOOKUP(InputData[[#This Row],[CUSTOMER NAME]],Country[#All],2,0)</f>
        <v>India</v>
      </c>
      <c r="H769" s="1" t="str">
        <f>VLOOKUP(InputData[[#This Row],[CUSTOMER NAME]],Country[#All],3,0)</f>
        <v>North</v>
      </c>
      <c r="I769" s="1" t="str">
        <f>TEXT(InputData[[#This Row],[DATE]],"mmm")</f>
        <v>Dec</v>
      </c>
      <c r="J769" s="1">
        <f>WEEKNUM(InputData[[#This Row],[DATE]])</f>
        <v>49</v>
      </c>
    </row>
    <row r="770" spans="1:10" x14ac:dyDescent="0.25">
      <c r="A770" s="3">
        <v>44534</v>
      </c>
      <c r="B770" s="6" t="s">
        <v>61</v>
      </c>
      <c r="C770" s="4" t="s">
        <v>44</v>
      </c>
      <c r="D770" s="5">
        <v>82.08</v>
      </c>
      <c r="E770" s="1">
        <v>15</v>
      </c>
      <c r="F770" s="1">
        <f>InputData[[#This Row],[UNIT PRICE ($)]]*InputData[[#This Row],[QUANTITY]]</f>
        <v>1231.2</v>
      </c>
      <c r="G770" s="1" t="str">
        <f>VLOOKUP(InputData[[#This Row],[CUSTOMER NAME]],Country[#All],2,0)</f>
        <v>Bangladesh</v>
      </c>
      <c r="H770" s="1" t="str">
        <f>VLOOKUP(InputData[[#This Row],[CUSTOMER NAME]],Country[#All],3,0)</f>
        <v>Export</v>
      </c>
      <c r="I770" s="1" t="str">
        <f>TEXT(InputData[[#This Row],[DATE]],"mmm")</f>
        <v>Dec</v>
      </c>
      <c r="J770" s="1">
        <f>WEEKNUM(InputData[[#This Row],[DATE]])</f>
        <v>49</v>
      </c>
    </row>
    <row r="771" spans="1:10" x14ac:dyDescent="0.25">
      <c r="A771" s="3">
        <v>44534</v>
      </c>
      <c r="B771" s="6" t="s">
        <v>70</v>
      </c>
      <c r="C771" s="4" t="s">
        <v>26</v>
      </c>
      <c r="D771" s="5">
        <v>24.66</v>
      </c>
      <c r="E771" s="1">
        <v>10</v>
      </c>
      <c r="F771" s="1">
        <f>InputData[[#This Row],[UNIT PRICE ($)]]*InputData[[#This Row],[QUANTITY]]</f>
        <v>246.6</v>
      </c>
      <c r="G771" s="1" t="str">
        <f>VLOOKUP(InputData[[#This Row],[CUSTOMER NAME]],Country[#All],2,0)</f>
        <v>Mexico</v>
      </c>
      <c r="H771" s="1" t="str">
        <f>VLOOKUP(InputData[[#This Row],[CUSTOMER NAME]],Country[#All],3,0)</f>
        <v>Export</v>
      </c>
      <c r="I771" s="1" t="str">
        <f>TEXT(InputData[[#This Row],[DATE]],"mmm")</f>
        <v>Dec</v>
      </c>
      <c r="J771" s="1">
        <f>WEEKNUM(InputData[[#This Row],[DATE]])</f>
        <v>49</v>
      </c>
    </row>
    <row r="772" spans="1:10" x14ac:dyDescent="0.25">
      <c r="A772" s="3">
        <v>44535</v>
      </c>
      <c r="B772" s="6" t="s">
        <v>70</v>
      </c>
      <c r="C772" s="4" t="s">
        <v>25</v>
      </c>
      <c r="D772" s="5">
        <v>8.33</v>
      </c>
      <c r="E772" s="1">
        <v>12</v>
      </c>
      <c r="F772" s="1">
        <f>InputData[[#This Row],[UNIT PRICE ($)]]*InputData[[#This Row],[QUANTITY]]</f>
        <v>99.960000000000008</v>
      </c>
      <c r="G772" s="1" t="str">
        <f>VLOOKUP(InputData[[#This Row],[CUSTOMER NAME]],Country[#All],2,0)</f>
        <v>Mexico</v>
      </c>
      <c r="H772" s="1" t="str">
        <f>VLOOKUP(InputData[[#This Row],[CUSTOMER NAME]],Country[#All],3,0)</f>
        <v>Export</v>
      </c>
      <c r="I772" s="1" t="str">
        <f>TEXT(InputData[[#This Row],[DATE]],"mmm")</f>
        <v>Dec</v>
      </c>
      <c r="J772" s="1">
        <f>WEEKNUM(InputData[[#This Row],[DATE]])</f>
        <v>50</v>
      </c>
    </row>
    <row r="773" spans="1:10" x14ac:dyDescent="0.25">
      <c r="A773" s="3">
        <v>44535</v>
      </c>
      <c r="B773" s="6" t="s">
        <v>77</v>
      </c>
      <c r="C773" s="4" t="s">
        <v>4</v>
      </c>
      <c r="D773" s="5">
        <v>48.84</v>
      </c>
      <c r="E773" s="1">
        <v>15</v>
      </c>
      <c r="F773" s="1">
        <f>InputData[[#This Row],[UNIT PRICE ($)]]*InputData[[#This Row],[QUANTITY]]</f>
        <v>732.6</v>
      </c>
      <c r="G773" s="1" t="str">
        <f>VLOOKUP(InputData[[#This Row],[CUSTOMER NAME]],Country[#All],2,0)</f>
        <v>India</v>
      </c>
      <c r="H773" s="1" t="str">
        <f>VLOOKUP(InputData[[#This Row],[CUSTOMER NAME]],Country[#All],3,0)</f>
        <v>Western</v>
      </c>
      <c r="I773" s="1" t="str">
        <f>TEXT(InputData[[#This Row],[DATE]],"mmm")</f>
        <v>Dec</v>
      </c>
      <c r="J773" s="1">
        <f>WEEKNUM(InputData[[#This Row],[DATE]])</f>
        <v>50</v>
      </c>
    </row>
    <row r="774" spans="1:10" x14ac:dyDescent="0.25">
      <c r="A774" s="3">
        <v>44535</v>
      </c>
      <c r="B774" s="6" t="s">
        <v>78</v>
      </c>
      <c r="C774" s="4" t="s">
        <v>10</v>
      </c>
      <c r="D774" s="5">
        <v>164.28</v>
      </c>
      <c r="E774" s="1">
        <v>1</v>
      </c>
      <c r="F774" s="1">
        <f>InputData[[#This Row],[UNIT PRICE ($)]]*InputData[[#This Row],[QUANTITY]]</f>
        <v>164.28</v>
      </c>
      <c r="G774" s="1" t="str">
        <f>VLOOKUP(InputData[[#This Row],[CUSTOMER NAME]],Country[#All],2,0)</f>
        <v>India</v>
      </c>
      <c r="H774" s="1" t="str">
        <f>VLOOKUP(InputData[[#This Row],[CUSTOMER NAME]],Country[#All],3,0)</f>
        <v>Central</v>
      </c>
      <c r="I774" s="1" t="str">
        <f>TEXT(InputData[[#This Row],[DATE]],"mmm")</f>
        <v>Dec</v>
      </c>
      <c r="J774" s="1">
        <f>WEEKNUM(InputData[[#This Row],[DATE]])</f>
        <v>50</v>
      </c>
    </row>
    <row r="775" spans="1:10" x14ac:dyDescent="0.25">
      <c r="A775" s="3">
        <v>44537</v>
      </c>
      <c r="B775" s="6" t="s">
        <v>66</v>
      </c>
      <c r="C775" s="4" t="s">
        <v>38</v>
      </c>
      <c r="D775" s="5">
        <v>79.92</v>
      </c>
      <c r="E775" s="1">
        <v>5</v>
      </c>
      <c r="F775" s="1">
        <f>InputData[[#This Row],[UNIT PRICE ($)]]*InputData[[#This Row],[QUANTITY]]</f>
        <v>399.6</v>
      </c>
      <c r="G775" s="1" t="str">
        <f>VLOOKUP(InputData[[#This Row],[CUSTOMER NAME]],Country[#All],2,0)</f>
        <v>Indonesia</v>
      </c>
      <c r="H775" s="1" t="str">
        <f>VLOOKUP(InputData[[#This Row],[CUSTOMER NAME]],Country[#All],3,0)</f>
        <v>Export</v>
      </c>
      <c r="I775" s="1" t="str">
        <f>TEXT(InputData[[#This Row],[DATE]],"mmm")</f>
        <v>Dec</v>
      </c>
      <c r="J775" s="1">
        <f>WEEKNUM(InputData[[#This Row],[DATE]])</f>
        <v>50</v>
      </c>
    </row>
    <row r="776" spans="1:10" x14ac:dyDescent="0.25">
      <c r="A776" s="3">
        <v>44537</v>
      </c>
      <c r="B776" s="6" t="s">
        <v>73</v>
      </c>
      <c r="C776" s="4" t="s">
        <v>16</v>
      </c>
      <c r="D776" s="5">
        <v>16.64</v>
      </c>
      <c r="E776" s="1">
        <v>13</v>
      </c>
      <c r="F776" s="1">
        <f>InputData[[#This Row],[UNIT PRICE ($)]]*InputData[[#This Row],[QUANTITY]]</f>
        <v>216.32</v>
      </c>
      <c r="G776" s="1" t="str">
        <f>VLOOKUP(InputData[[#This Row],[CUSTOMER NAME]],Country[#All],2,0)</f>
        <v>India</v>
      </c>
      <c r="H776" s="1" t="str">
        <f>VLOOKUP(InputData[[#This Row],[CUSTOMER NAME]],Country[#All],3,0)</f>
        <v>East</v>
      </c>
      <c r="I776" s="1" t="str">
        <f>TEXT(InputData[[#This Row],[DATE]],"mmm")</f>
        <v>Dec</v>
      </c>
      <c r="J776" s="1">
        <f>WEEKNUM(InputData[[#This Row],[DATE]])</f>
        <v>50</v>
      </c>
    </row>
    <row r="777" spans="1:10" x14ac:dyDescent="0.25">
      <c r="A777" s="3">
        <v>44537</v>
      </c>
      <c r="B777" s="6" t="s">
        <v>84</v>
      </c>
      <c r="C777" s="4" t="s">
        <v>38</v>
      </c>
      <c r="D777" s="5">
        <v>79.92</v>
      </c>
      <c r="E777" s="1">
        <v>12</v>
      </c>
      <c r="F777" s="1">
        <f>InputData[[#This Row],[UNIT PRICE ($)]]*InputData[[#This Row],[QUANTITY]]</f>
        <v>959.04</v>
      </c>
      <c r="G777" s="1" t="str">
        <f>VLOOKUP(InputData[[#This Row],[CUSTOMER NAME]],Country[#All],2,0)</f>
        <v>Ethiopia</v>
      </c>
      <c r="H777" s="1" t="str">
        <f>VLOOKUP(InputData[[#This Row],[CUSTOMER NAME]],Country[#All],3,0)</f>
        <v>Export</v>
      </c>
      <c r="I777" s="1" t="str">
        <f>TEXT(InputData[[#This Row],[DATE]],"mmm")</f>
        <v>Dec</v>
      </c>
      <c r="J777" s="1">
        <f>WEEKNUM(InputData[[#This Row],[DATE]])</f>
        <v>50</v>
      </c>
    </row>
    <row r="778" spans="1:10" x14ac:dyDescent="0.25">
      <c r="A778" s="3">
        <v>44537</v>
      </c>
      <c r="B778" s="6" t="s">
        <v>116</v>
      </c>
      <c r="C778" s="4" t="s">
        <v>6</v>
      </c>
      <c r="D778" s="5">
        <v>85.5</v>
      </c>
      <c r="E778" s="1">
        <v>27</v>
      </c>
      <c r="F778" s="1">
        <f>InputData[[#This Row],[UNIT PRICE ($)]]*InputData[[#This Row],[QUANTITY]]</f>
        <v>2308.5</v>
      </c>
      <c r="G778" s="1" t="str">
        <f>VLOOKUP(InputData[[#This Row],[CUSTOMER NAME]],Country[#All],2,0)</f>
        <v>Germany</v>
      </c>
      <c r="H778" s="1" t="str">
        <f>VLOOKUP(InputData[[#This Row],[CUSTOMER NAME]],Country[#All],3,0)</f>
        <v>Export</v>
      </c>
      <c r="I778" s="1" t="str">
        <f>TEXT(InputData[[#This Row],[DATE]],"mmm")</f>
        <v>Dec</v>
      </c>
      <c r="J778" s="1">
        <f>WEEKNUM(InputData[[#This Row],[DATE]])</f>
        <v>50</v>
      </c>
    </row>
    <row r="779" spans="1:10" x14ac:dyDescent="0.25">
      <c r="A779" s="3">
        <v>44537</v>
      </c>
      <c r="B779" s="6" t="s">
        <v>117</v>
      </c>
      <c r="C779" s="4" t="s">
        <v>13</v>
      </c>
      <c r="D779" s="5">
        <v>122.08</v>
      </c>
      <c r="E779" s="1">
        <v>8</v>
      </c>
      <c r="F779" s="1">
        <f>InputData[[#This Row],[UNIT PRICE ($)]]*InputData[[#This Row],[QUANTITY]]</f>
        <v>976.64</v>
      </c>
      <c r="G779" s="1" t="str">
        <f>VLOOKUP(InputData[[#This Row],[CUSTOMER NAME]],Country[#All],2,0)</f>
        <v>United States of America</v>
      </c>
      <c r="H779" s="1" t="str">
        <f>VLOOKUP(InputData[[#This Row],[CUSTOMER NAME]],Country[#All],3,0)</f>
        <v>Export</v>
      </c>
      <c r="I779" s="1" t="str">
        <f>TEXT(InputData[[#This Row],[DATE]],"mmm")</f>
        <v>Dec</v>
      </c>
      <c r="J779" s="1">
        <f>WEEKNUM(InputData[[#This Row],[DATE]])</f>
        <v>50</v>
      </c>
    </row>
    <row r="780" spans="1:10" x14ac:dyDescent="0.25">
      <c r="A780" s="3">
        <v>44538</v>
      </c>
      <c r="B780" s="6" t="s">
        <v>78</v>
      </c>
      <c r="C780" s="4" t="s">
        <v>41</v>
      </c>
      <c r="D780" s="5">
        <v>173.88</v>
      </c>
      <c r="E780" s="1">
        <v>32</v>
      </c>
      <c r="F780" s="1">
        <f>InputData[[#This Row],[UNIT PRICE ($)]]*InputData[[#This Row],[QUANTITY]]</f>
        <v>5564.16</v>
      </c>
      <c r="G780" s="1" t="str">
        <f>VLOOKUP(InputData[[#This Row],[CUSTOMER NAME]],Country[#All],2,0)</f>
        <v>India</v>
      </c>
      <c r="H780" s="1" t="str">
        <f>VLOOKUP(InputData[[#This Row],[CUSTOMER NAME]],Country[#All],3,0)</f>
        <v>Central</v>
      </c>
      <c r="I780" s="1" t="str">
        <f>TEXT(InputData[[#This Row],[DATE]],"mmm")</f>
        <v>Dec</v>
      </c>
      <c r="J780" s="1">
        <f>WEEKNUM(InputData[[#This Row],[DATE]])</f>
        <v>50</v>
      </c>
    </row>
    <row r="781" spans="1:10" x14ac:dyDescent="0.25">
      <c r="A781" s="3">
        <v>44538</v>
      </c>
      <c r="B781" s="6" t="s">
        <v>87</v>
      </c>
      <c r="C781" s="4" t="s">
        <v>44</v>
      </c>
      <c r="D781" s="5">
        <v>82.08</v>
      </c>
      <c r="E781" s="1">
        <v>14</v>
      </c>
      <c r="F781" s="1">
        <f>InputData[[#This Row],[UNIT PRICE ($)]]*InputData[[#This Row],[QUANTITY]]</f>
        <v>1149.1199999999999</v>
      </c>
      <c r="G781" s="1" t="str">
        <f>VLOOKUP(InputData[[#This Row],[CUSTOMER NAME]],Country[#All],2,0)</f>
        <v>France</v>
      </c>
      <c r="H781" s="1" t="str">
        <f>VLOOKUP(InputData[[#This Row],[CUSTOMER NAME]],Country[#All],3,0)</f>
        <v>Export</v>
      </c>
      <c r="I781" s="1" t="str">
        <f>TEXT(InputData[[#This Row],[DATE]],"mmm")</f>
        <v>Dec</v>
      </c>
      <c r="J781" s="1">
        <f>WEEKNUM(InputData[[#This Row],[DATE]])</f>
        <v>50</v>
      </c>
    </row>
    <row r="782" spans="1:10" x14ac:dyDescent="0.25">
      <c r="A782" s="3">
        <v>44539</v>
      </c>
      <c r="B782" s="6" t="s">
        <v>75</v>
      </c>
      <c r="C782" s="4" t="s">
        <v>7</v>
      </c>
      <c r="D782" s="5">
        <v>47.730000000000004</v>
      </c>
      <c r="E782" s="1">
        <v>16</v>
      </c>
      <c r="F782" s="1">
        <f>InputData[[#This Row],[UNIT PRICE ($)]]*InputData[[#This Row],[QUANTITY]]</f>
        <v>763.68000000000006</v>
      </c>
      <c r="G782" s="1" t="str">
        <f>VLOOKUP(InputData[[#This Row],[CUSTOMER NAME]],Country[#All],2,0)</f>
        <v>Russia</v>
      </c>
      <c r="H782" s="1" t="str">
        <f>VLOOKUP(InputData[[#This Row],[CUSTOMER NAME]],Country[#All],3,0)</f>
        <v>Export</v>
      </c>
      <c r="I782" s="1" t="str">
        <f>TEXT(InputData[[#This Row],[DATE]],"mmm")</f>
        <v>Dec</v>
      </c>
      <c r="J782" s="1">
        <f>WEEKNUM(InputData[[#This Row],[DATE]])</f>
        <v>50</v>
      </c>
    </row>
    <row r="783" spans="1:10" x14ac:dyDescent="0.25">
      <c r="A783" s="3">
        <v>44540</v>
      </c>
      <c r="B783" s="6" t="s">
        <v>75</v>
      </c>
      <c r="C783" s="4" t="s">
        <v>17</v>
      </c>
      <c r="D783" s="5">
        <v>156.78</v>
      </c>
      <c r="E783" s="1">
        <v>6</v>
      </c>
      <c r="F783" s="1">
        <f>InputData[[#This Row],[UNIT PRICE ($)]]*InputData[[#This Row],[QUANTITY]]</f>
        <v>940.68000000000006</v>
      </c>
      <c r="G783" s="1" t="str">
        <f>VLOOKUP(InputData[[#This Row],[CUSTOMER NAME]],Country[#All],2,0)</f>
        <v>Russia</v>
      </c>
      <c r="H783" s="1" t="str">
        <f>VLOOKUP(InputData[[#This Row],[CUSTOMER NAME]],Country[#All],3,0)</f>
        <v>Export</v>
      </c>
      <c r="I783" s="1" t="str">
        <f>TEXT(InputData[[#This Row],[DATE]],"mmm")</f>
        <v>Dec</v>
      </c>
      <c r="J783" s="1">
        <f>WEEKNUM(InputData[[#This Row],[DATE]])</f>
        <v>50</v>
      </c>
    </row>
    <row r="784" spans="1:10" x14ac:dyDescent="0.25">
      <c r="A784" s="3">
        <v>44540</v>
      </c>
      <c r="B784" s="6" t="s">
        <v>117</v>
      </c>
      <c r="C784" s="4" t="s">
        <v>37</v>
      </c>
      <c r="D784" s="5">
        <v>85.76</v>
      </c>
      <c r="E784" s="1">
        <v>19</v>
      </c>
      <c r="F784" s="1">
        <f>InputData[[#This Row],[UNIT PRICE ($)]]*InputData[[#This Row],[QUANTITY]]</f>
        <v>1629.44</v>
      </c>
      <c r="G784" s="1" t="str">
        <f>VLOOKUP(InputData[[#This Row],[CUSTOMER NAME]],Country[#All],2,0)</f>
        <v>United States of America</v>
      </c>
      <c r="H784" s="1" t="str">
        <f>VLOOKUP(InputData[[#This Row],[CUSTOMER NAME]],Country[#All],3,0)</f>
        <v>Export</v>
      </c>
      <c r="I784" s="1" t="str">
        <f>TEXT(InputData[[#This Row],[DATE]],"mmm")</f>
        <v>Dec</v>
      </c>
      <c r="J784" s="1">
        <f>WEEKNUM(InputData[[#This Row],[DATE]])</f>
        <v>50</v>
      </c>
    </row>
    <row r="785" spans="1:10" x14ac:dyDescent="0.25">
      <c r="A785" s="3">
        <v>44541</v>
      </c>
      <c r="B785" s="6" t="s">
        <v>109</v>
      </c>
      <c r="C785" s="4" t="s">
        <v>14</v>
      </c>
      <c r="D785" s="5">
        <v>146.72</v>
      </c>
      <c r="E785" s="1">
        <v>10</v>
      </c>
      <c r="F785" s="1">
        <f>InputData[[#This Row],[UNIT PRICE ($)]]*InputData[[#This Row],[QUANTITY]]</f>
        <v>1467.2</v>
      </c>
      <c r="G785" s="1" t="str">
        <f>VLOOKUP(InputData[[#This Row],[CUSTOMER NAME]],Country[#All],2,0)</f>
        <v>Pakistan</v>
      </c>
      <c r="H785" s="1" t="str">
        <f>VLOOKUP(InputData[[#This Row],[CUSTOMER NAME]],Country[#All],3,0)</f>
        <v>Export</v>
      </c>
      <c r="I785" s="1" t="str">
        <f>TEXT(InputData[[#This Row],[DATE]],"mmm")</f>
        <v>Dec</v>
      </c>
      <c r="J785" s="1">
        <f>WEEKNUM(InputData[[#This Row],[DATE]])</f>
        <v>50</v>
      </c>
    </row>
    <row r="786" spans="1:10" x14ac:dyDescent="0.25">
      <c r="A786" s="3">
        <v>44541</v>
      </c>
      <c r="B786" s="6" t="s">
        <v>73</v>
      </c>
      <c r="C786" s="4" t="s">
        <v>27</v>
      </c>
      <c r="D786" s="5">
        <v>57.120000000000005</v>
      </c>
      <c r="E786" s="1">
        <v>5</v>
      </c>
      <c r="F786" s="1">
        <f>InputData[[#This Row],[UNIT PRICE ($)]]*InputData[[#This Row],[QUANTITY]]</f>
        <v>285.60000000000002</v>
      </c>
      <c r="G786" s="1" t="str">
        <f>VLOOKUP(InputData[[#This Row],[CUSTOMER NAME]],Country[#All],2,0)</f>
        <v>India</v>
      </c>
      <c r="H786" s="1" t="str">
        <f>VLOOKUP(InputData[[#This Row],[CUSTOMER NAME]],Country[#All],3,0)</f>
        <v>East</v>
      </c>
      <c r="I786" s="1" t="str">
        <f>TEXT(InputData[[#This Row],[DATE]],"mmm")</f>
        <v>Dec</v>
      </c>
      <c r="J786" s="1">
        <f>WEEKNUM(InputData[[#This Row],[DATE]])</f>
        <v>50</v>
      </c>
    </row>
    <row r="787" spans="1:10" x14ac:dyDescent="0.25">
      <c r="A787" s="3">
        <v>44541</v>
      </c>
      <c r="B787" s="6" t="s">
        <v>82</v>
      </c>
      <c r="C787" s="4" t="s">
        <v>13</v>
      </c>
      <c r="D787" s="5">
        <v>122.08</v>
      </c>
      <c r="E787" s="1">
        <v>9</v>
      </c>
      <c r="F787" s="1">
        <f>InputData[[#This Row],[UNIT PRICE ($)]]*InputData[[#This Row],[QUANTITY]]</f>
        <v>1098.72</v>
      </c>
      <c r="G787" s="1" t="str">
        <f>VLOOKUP(InputData[[#This Row],[CUSTOMER NAME]],Country[#All],2,0)</f>
        <v>India</v>
      </c>
      <c r="H787" s="1" t="str">
        <f>VLOOKUP(InputData[[#This Row],[CUSTOMER NAME]],Country[#All],3,0)</f>
        <v>Western</v>
      </c>
      <c r="I787" s="1" t="str">
        <f>TEXT(InputData[[#This Row],[DATE]],"mmm")</f>
        <v>Dec</v>
      </c>
      <c r="J787" s="1">
        <f>WEEKNUM(InputData[[#This Row],[DATE]])</f>
        <v>50</v>
      </c>
    </row>
    <row r="788" spans="1:10" x14ac:dyDescent="0.25">
      <c r="A788" s="3">
        <v>44542</v>
      </c>
      <c r="B788" s="6" t="s">
        <v>77</v>
      </c>
      <c r="C788" s="4" t="s">
        <v>41</v>
      </c>
      <c r="D788" s="5">
        <v>173.88</v>
      </c>
      <c r="E788" s="1">
        <v>10</v>
      </c>
      <c r="F788" s="1">
        <f>InputData[[#This Row],[UNIT PRICE ($)]]*InputData[[#This Row],[QUANTITY]]</f>
        <v>1738.8</v>
      </c>
      <c r="G788" s="1" t="str">
        <f>VLOOKUP(InputData[[#This Row],[CUSTOMER NAME]],Country[#All],2,0)</f>
        <v>India</v>
      </c>
      <c r="H788" s="1" t="str">
        <f>VLOOKUP(InputData[[#This Row],[CUSTOMER NAME]],Country[#All],3,0)</f>
        <v>Western</v>
      </c>
      <c r="I788" s="1" t="str">
        <f>TEXT(InputData[[#This Row],[DATE]],"mmm")</f>
        <v>Dec</v>
      </c>
      <c r="J788" s="1">
        <f>WEEKNUM(InputData[[#This Row],[DATE]])</f>
        <v>51</v>
      </c>
    </row>
    <row r="789" spans="1:10" x14ac:dyDescent="0.25">
      <c r="A789" s="3">
        <v>44542</v>
      </c>
      <c r="B789" s="6" t="s">
        <v>78</v>
      </c>
      <c r="C789" s="4" t="s">
        <v>30</v>
      </c>
      <c r="D789" s="5">
        <v>201.28</v>
      </c>
      <c r="E789" s="1">
        <v>9</v>
      </c>
      <c r="F789" s="1">
        <f>InputData[[#This Row],[UNIT PRICE ($)]]*InputData[[#This Row],[QUANTITY]]</f>
        <v>1811.52</v>
      </c>
      <c r="G789" s="1" t="str">
        <f>VLOOKUP(InputData[[#This Row],[CUSTOMER NAME]],Country[#All],2,0)</f>
        <v>India</v>
      </c>
      <c r="H789" s="1" t="str">
        <f>VLOOKUP(InputData[[#This Row],[CUSTOMER NAME]],Country[#All],3,0)</f>
        <v>Central</v>
      </c>
      <c r="I789" s="1" t="str">
        <f>TEXT(InputData[[#This Row],[DATE]],"mmm")</f>
        <v>Dec</v>
      </c>
      <c r="J789" s="1">
        <f>WEEKNUM(InputData[[#This Row],[DATE]])</f>
        <v>51</v>
      </c>
    </row>
    <row r="790" spans="1:10" x14ac:dyDescent="0.25">
      <c r="A790" s="3">
        <v>44544</v>
      </c>
      <c r="B790" s="6" t="s">
        <v>109</v>
      </c>
      <c r="C790" s="4" t="s">
        <v>12</v>
      </c>
      <c r="D790" s="5">
        <v>94.17</v>
      </c>
      <c r="E790" s="1">
        <v>6</v>
      </c>
      <c r="F790" s="1">
        <f>InputData[[#This Row],[UNIT PRICE ($)]]*InputData[[#This Row],[QUANTITY]]</f>
        <v>565.02</v>
      </c>
      <c r="G790" s="1" t="str">
        <f>VLOOKUP(InputData[[#This Row],[CUSTOMER NAME]],Country[#All],2,0)</f>
        <v>Pakistan</v>
      </c>
      <c r="H790" s="1" t="str">
        <f>VLOOKUP(InputData[[#This Row],[CUSTOMER NAME]],Country[#All],3,0)</f>
        <v>Export</v>
      </c>
      <c r="I790" s="1" t="str">
        <f>TEXT(InputData[[#This Row],[DATE]],"mmm")</f>
        <v>Dec</v>
      </c>
      <c r="J790" s="1">
        <f>WEEKNUM(InputData[[#This Row],[DATE]])</f>
        <v>51</v>
      </c>
    </row>
    <row r="791" spans="1:10" x14ac:dyDescent="0.25">
      <c r="A791" s="3">
        <v>44544</v>
      </c>
      <c r="B791" s="6" t="s">
        <v>72</v>
      </c>
      <c r="C791" s="4" t="s">
        <v>42</v>
      </c>
      <c r="D791" s="5">
        <v>162</v>
      </c>
      <c r="E791" s="1">
        <v>4</v>
      </c>
      <c r="F791" s="1">
        <f>InputData[[#This Row],[UNIT PRICE ($)]]*InputData[[#This Row],[QUANTITY]]</f>
        <v>648</v>
      </c>
      <c r="G791" s="1" t="str">
        <f>VLOOKUP(InputData[[#This Row],[CUSTOMER NAME]],Country[#All],2,0)</f>
        <v>Brazil</v>
      </c>
      <c r="H791" s="1" t="str">
        <f>VLOOKUP(InputData[[#This Row],[CUSTOMER NAME]],Country[#All],3,0)</f>
        <v>Export</v>
      </c>
      <c r="I791" s="1" t="str">
        <f>TEXT(InputData[[#This Row],[DATE]],"mmm")</f>
        <v>Dec</v>
      </c>
      <c r="J791" s="1">
        <f>WEEKNUM(InputData[[#This Row],[DATE]])</f>
        <v>51</v>
      </c>
    </row>
    <row r="792" spans="1:10" x14ac:dyDescent="0.25">
      <c r="A792" s="3">
        <v>44544</v>
      </c>
      <c r="B792" s="6" t="s">
        <v>87</v>
      </c>
      <c r="C792" s="4" t="s">
        <v>5</v>
      </c>
      <c r="D792" s="5">
        <v>155.61000000000001</v>
      </c>
      <c r="E792" s="1">
        <v>4</v>
      </c>
      <c r="F792" s="1">
        <f>InputData[[#This Row],[UNIT PRICE ($)]]*InputData[[#This Row],[QUANTITY]]</f>
        <v>622.44000000000005</v>
      </c>
      <c r="G792" s="1" t="str">
        <f>VLOOKUP(InputData[[#This Row],[CUSTOMER NAME]],Country[#All],2,0)</f>
        <v>France</v>
      </c>
      <c r="H792" s="1" t="str">
        <f>VLOOKUP(InputData[[#This Row],[CUSTOMER NAME]],Country[#All],3,0)</f>
        <v>Export</v>
      </c>
      <c r="I792" s="1" t="str">
        <f>TEXT(InputData[[#This Row],[DATE]],"mmm")</f>
        <v>Dec</v>
      </c>
      <c r="J792" s="1">
        <f>WEEKNUM(InputData[[#This Row],[DATE]])</f>
        <v>51</v>
      </c>
    </row>
    <row r="793" spans="1:10" x14ac:dyDescent="0.25">
      <c r="A793" s="3">
        <v>44545</v>
      </c>
      <c r="B793" s="6" t="s">
        <v>110</v>
      </c>
      <c r="C793" s="4" t="s">
        <v>30</v>
      </c>
      <c r="D793" s="5">
        <v>201.28</v>
      </c>
      <c r="E793" s="1">
        <v>33</v>
      </c>
      <c r="F793" s="1">
        <f>InputData[[#This Row],[UNIT PRICE ($)]]*InputData[[#This Row],[QUANTITY]]</f>
        <v>6642.24</v>
      </c>
      <c r="G793" s="1" t="str">
        <f>VLOOKUP(InputData[[#This Row],[CUSTOMER NAME]],Country[#All],2,0)</f>
        <v>India</v>
      </c>
      <c r="H793" s="1" t="str">
        <f>VLOOKUP(InputData[[#This Row],[CUSTOMER NAME]],Country[#All],3,0)</f>
        <v>Western</v>
      </c>
      <c r="I793" s="1" t="str">
        <f>TEXT(InputData[[#This Row],[DATE]],"mmm")</f>
        <v>Dec</v>
      </c>
      <c r="J793" s="1">
        <f>WEEKNUM(InputData[[#This Row],[DATE]])</f>
        <v>51</v>
      </c>
    </row>
    <row r="794" spans="1:10" x14ac:dyDescent="0.25">
      <c r="A794" s="3">
        <v>44545</v>
      </c>
      <c r="B794" s="6" t="s">
        <v>73</v>
      </c>
      <c r="C794" s="4" t="s">
        <v>9</v>
      </c>
      <c r="D794" s="5">
        <v>7.8599999999999994</v>
      </c>
      <c r="E794" s="1">
        <v>13</v>
      </c>
      <c r="F794" s="1">
        <f>InputData[[#This Row],[UNIT PRICE ($)]]*InputData[[#This Row],[QUANTITY]]</f>
        <v>102.17999999999999</v>
      </c>
      <c r="G794" s="1" t="str">
        <f>VLOOKUP(InputData[[#This Row],[CUSTOMER NAME]],Country[#All],2,0)</f>
        <v>India</v>
      </c>
      <c r="H794" s="1" t="str">
        <f>VLOOKUP(InputData[[#This Row],[CUSTOMER NAME]],Country[#All],3,0)</f>
        <v>East</v>
      </c>
      <c r="I794" s="1" t="str">
        <f>TEXT(InputData[[#This Row],[DATE]],"mmm")</f>
        <v>Dec</v>
      </c>
      <c r="J794" s="1">
        <f>WEEKNUM(InputData[[#This Row],[DATE]])</f>
        <v>51</v>
      </c>
    </row>
    <row r="795" spans="1:10" x14ac:dyDescent="0.25">
      <c r="A795" s="3">
        <v>44545</v>
      </c>
      <c r="B795" s="6" t="s">
        <v>82</v>
      </c>
      <c r="C795" s="4" t="s">
        <v>16</v>
      </c>
      <c r="D795" s="5">
        <v>16.64</v>
      </c>
      <c r="E795" s="1">
        <v>6</v>
      </c>
      <c r="F795" s="1">
        <f>InputData[[#This Row],[UNIT PRICE ($)]]*InputData[[#This Row],[QUANTITY]]</f>
        <v>99.84</v>
      </c>
      <c r="G795" s="1" t="str">
        <f>VLOOKUP(InputData[[#This Row],[CUSTOMER NAME]],Country[#All],2,0)</f>
        <v>India</v>
      </c>
      <c r="H795" s="1" t="str">
        <f>VLOOKUP(InputData[[#This Row],[CUSTOMER NAME]],Country[#All],3,0)</f>
        <v>Western</v>
      </c>
      <c r="I795" s="1" t="str">
        <f>TEXT(InputData[[#This Row],[DATE]],"mmm")</f>
        <v>Dec</v>
      </c>
      <c r="J795" s="1">
        <f>WEEKNUM(InputData[[#This Row],[DATE]])</f>
        <v>51</v>
      </c>
    </row>
    <row r="796" spans="1:10" x14ac:dyDescent="0.25">
      <c r="A796" s="3">
        <v>44546</v>
      </c>
      <c r="B796" s="6" t="s">
        <v>78</v>
      </c>
      <c r="C796" s="4" t="s">
        <v>10</v>
      </c>
      <c r="D796" s="5">
        <v>164.28</v>
      </c>
      <c r="E796" s="1">
        <v>9</v>
      </c>
      <c r="F796" s="1">
        <f>InputData[[#This Row],[UNIT PRICE ($)]]*InputData[[#This Row],[QUANTITY]]</f>
        <v>1478.52</v>
      </c>
      <c r="G796" s="1" t="str">
        <f>VLOOKUP(InputData[[#This Row],[CUSTOMER NAME]],Country[#All],2,0)</f>
        <v>India</v>
      </c>
      <c r="H796" s="1" t="str">
        <f>VLOOKUP(InputData[[#This Row],[CUSTOMER NAME]],Country[#All],3,0)</f>
        <v>Central</v>
      </c>
      <c r="I796" s="1" t="str">
        <f>TEXT(InputData[[#This Row],[DATE]],"mmm")</f>
        <v>Dec</v>
      </c>
      <c r="J796" s="1">
        <f>WEEKNUM(InputData[[#This Row],[DATE]])</f>
        <v>51</v>
      </c>
    </row>
    <row r="797" spans="1:10" x14ac:dyDescent="0.25">
      <c r="A797" s="3">
        <v>44547</v>
      </c>
      <c r="B797" s="6" t="s">
        <v>63</v>
      </c>
      <c r="C797" s="4" t="s">
        <v>26</v>
      </c>
      <c r="D797" s="5">
        <v>24.66</v>
      </c>
      <c r="E797" s="1">
        <v>20</v>
      </c>
      <c r="F797" s="1">
        <f>InputData[[#This Row],[UNIT PRICE ($)]]*InputData[[#This Row],[QUANTITY]]</f>
        <v>493.2</v>
      </c>
      <c r="G797" s="1" t="str">
        <f>VLOOKUP(InputData[[#This Row],[CUSTOMER NAME]],Country[#All],2,0)</f>
        <v>Saudi Arabia</v>
      </c>
      <c r="H797" s="1" t="str">
        <f>VLOOKUP(InputData[[#This Row],[CUSTOMER NAME]],Country[#All],3,0)</f>
        <v>Export</v>
      </c>
      <c r="I797" s="1" t="str">
        <f>TEXT(InputData[[#This Row],[DATE]],"mmm")</f>
        <v>Dec</v>
      </c>
      <c r="J797" s="1">
        <f>WEEKNUM(InputData[[#This Row],[DATE]])</f>
        <v>51</v>
      </c>
    </row>
    <row r="798" spans="1:10" x14ac:dyDescent="0.25">
      <c r="A798" s="3">
        <v>44548</v>
      </c>
      <c r="B798" s="6" t="s">
        <v>67</v>
      </c>
      <c r="C798" s="4" t="s">
        <v>22</v>
      </c>
      <c r="D798" s="5">
        <v>141.57</v>
      </c>
      <c r="E798" s="1">
        <v>8</v>
      </c>
      <c r="F798" s="1">
        <f>InputData[[#This Row],[UNIT PRICE ($)]]*InputData[[#This Row],[QUANTITY]]</f>
        <v>1132.56</v>
      </c>
      <c r="G798" s="1" t="str">
        <f>VLOOKUP(InputData[[#This Row],[CUSTOMER NAME]],Country[#All],2,0)</f>
        <v>United Kingdom</v>
      </c>
      <c r="H798" s="1" t="str">
        <f>VLOOKUP(InputData[[#This Row],[CUSTOMER NAME]],Country[#All],3,0)</f>
        <v>Export</v>
      </c>
      <c r="I798" s="1" t="str">
        <f>TEXT(InputData[[#This Row],[DATE]],"mmm")</f>
        <v>Dec</v>
      </c>
      <c r="J798" s="1">
        <f>WEEKNUM(InputData[[#This Row],[DATE]])</f>
        <v>51</v>
      </c>
    </row>
    <row r="799" spans="1:10" x14ac:dyDescent="0.25">
      <c r="A799" s="3">
        <v>44548</v>
      </c>
      <c r="B799" s="6" t="s">
        <v>82</v>
      </c>
      <c r="C799" s="4" t="s">
        <v>3</v>
      </c>
      <c r="D799" s="5">
        <v>80.94</v>
      </c>
      <c r="E799" s="1">
        <v>2</v>
      </c>
      <c r="F799" s="1">
        <f>InputData[[#This Row],[UNIT PRICE ($)]]*InputData[[#This Row],[QUANTITY]]</f>
        <v>161.88</v>
      </c>
      <c r="G799" s="1" t="str">
        <f>VLOOKUP(InputData[[#This Row],[CUSTOMER NAME]],Country[#All],2,0)</f>
        <v>India</v>
      </c>
      <c r="H799" s="1" t="str">
        <f>VLOOKUP(InputData[[#This Row],[CUSTOMER NAME]],Country[#All],3,0)</f>
        <v>Western</v>
      </c>
      <c r="I799" s="1" t="str">
        <f>TEXT(InputData[[#This Row],[DATE]],"mmm")</f>
        <v>Dec</v>
      </c>
      <c r="J799" s="1">
        <f>WEEKNUM(InputData[[#This Row],[DATE]])</f>
        <v>51</v>
      </c>
    </row>
    <row r="800" spans="1:10" x14ac:dyDescent="0.25">
      <c r="A800" s="3">
        <v>44549</v>
      </c>
      <c r="B800" s="6" t="s">
        <v>66</v>
      </c>
      <c r="C800" s="4" t="s">
        <v>35</v>
      </c>
      <c r="D800" s="5">
        <v>6.7</v>
      </c>
      <c r="E800" s="1">
        <v>20</v>
      </c>
      <c r="F800" s="1">
        <f>InputData[[#This Row],[UNIT PRICE ($)]]*InputData[[#This Row],[QUANTITY]]</f>
        <v>134</v>
      </c>
      <c r="G800" s="1" t="str">
        <f>VLOOKUP(InputData[[#This Row],[CUSTOMER NAME]],Country[#All],2,0)</f>
        <v>Indonesia</v>
      </c>
      <c r="H800" s="1" t="str">
        <f>VLOOKUP(InputData[[#This Row],[CUSTOMER NAME]],Country[#All],3,0)</f>
        <v>Export</v>
      </c>
      <c r="I800" s="1" t="str">
        <f>TEXT(InputData[[#This Row],[DATE]],"mmm")</f>
        <v>Dec</v>
      </c>
      <c r="J800" s="1">
        <f>WEEKNUM(InputData[[#This Row],[DATE]])</f>
        <v>52</v>
      </c>
    </row>
    <row r="801" spans="1:10" x14ac:dyDescent="0.25">
      <c r="A801" s="3">
        <v>44549</v>
      </c>
      <c r="B801" s="6" t="s">
        <v>110</v>
      </c>
      <c r="C801" s="4" t="s">
        <v>44</v>
      </c>
      <c r="D801" s="5">
        <v>82.08</v>
      </c>
      <c r="E801" s="1">
        <v>7</v>
      </c>
      <c r="F801" s="1">
        <f>InputData[[#This Row],[UNIT PRICE ($)]]*InputData[[#This Row],[QUANTITY]]</f>
        <v>574.55999999999995</v>
      </c>
      <c r="G801" s="1" t="str">
        <f>VLOOKUP(InputData[[#This Row],[CUSTOMER NAME]],Country[#All],2,0)</f>
        <v>India</v>
      </c>
      <c r="H801" s="1" t="str">
        <f>VLOOKUP(InputData[[#This Row],[CUSTOMER NAME]],Country[#All],3,0)</f>
        <v>Western</v>
      </c>
      <c r="I801" s="1" t="str">
        <f>TEXT(InputData[[#This Row],[DATE]],"mmm")</f>
        <v>Dec</v>
      </c>
      <c r="J801" s="1">
        <f>WEEKNUM(InputData[[#This Row],[DATE]])</f>
        <v>52</v>
      </c>
    </row>
    <row r="802" spans="1:10" x14ac:dyDescent="0.25">
      <c r="A802" s="3">
        <v>44549</v>
      </c>
      <c r="B802" s="6" t="s">
        <v>110</v>
      </c>
      <c r="C802" s="4" t="s">
        <v>9</v>
      </c>
      <c r="D802" s="5">
        <v>7.8599999999999994</v>
      </c>
      <c r="E802" s="1">
        <v>11</v>
      </c>
      <c r="F802" s="1">
        <f>InputData[[#This Row],[UNIT PRICE ($)]]*InputData[[#This Row],[QUANTITY]]</f>
        <v>86.46</v>
      </c>
      <c r="G802" s="1" t="str">
        <f>VLOOKUP(InputData[[#This Row],[CUSTOMER NAME]],Country[#All],2,0)</f>
        <v>India</v>
      </c>
      <c r="H802" s="1" t="str">
        <f>VLOOKUP(InputData[[#This Row],[CUSTOMER NAME]],Country[#All],3,0)</f>
        <v>Western</v>
      </c>
      <c r="I802" s="1" t="str">
        <f>TEXT(InputData[[#This Row],[DATE]],"mmm")</f>
        <v>Dec</v>
      </c>
      <c r="J802" s="1">
        <f>WEEKNUM(InputData[[#This Row],[DATE]])</f>
        <v>52</v>
      </c>
    </row>
    <row r="803" spans="1:10" x14ac:dyDescent="0.25">
      <c r="A803" s="3">
        <v>44549</v>
      </c>
      <c r="B803" s="6" t="s">
        <v>73</v>
      </c>
      <c r="C803" s="4" t="s">
        <v>29</v>
      </c>
      <c r="D803" s="5">
        <v>53.11</v>
      </c>
      <c r="E803" s="1">
        <v>3</v>
      </c>
      <c r="F803" s="1">
        <f>InputData[[#This Row],[UNIT PRICE ($)]]*InputData[[#This Row],[QUANTITY]]</f>
        <v>159.32999999999998</v>
      </c>
      <c r="G803" s="1" t="str">
        <f>VLOOKUP(InputData[[#This Row],[CUSTOMER NAME]],Country[#All],2,0)</f>
        <v>India</v>
      </c>
      <c r="H803" s="1" t="str">
        <f>VLOOKUP(InputData[[#This Row],[CUSTOMER NAME]],Country[#All],3,0)</f>
        <v>East</v>
      </c>
      <c r="I803" s="1" t="str">
        <f>TEXT(InputData[[#This Row],[DATE]],"mmm")</f>
        <v>Dec</v>
      </c>
      <c r="J803" s="1">
        <f>WEEKNUM(InputData[[#This Row],[DATE]])</f>
        <v>52</v>
      </c>
    </row>
    <row r="804" spans="1:10" x14ac:dyDescent="0.25">
      <c r="A804" s="3">
        <v>44549</v>
      </c>
      <c r="B804" s="6" t="s">
        <v>74</v>
      </c>
      <c r="C804" s="4" t="s">
        <v>11</v>
      </c>
      <c r="D804" s="5">
        <v>48.4</v>
      </c>
      <c r="E804" s="1">
        <v>14</v>
      </c>
      <c r="F804" s="1">
        <f>InputData[[#This Row],[UNIT PRICE ($)]]*InputData[[#This Row],[QUANTITY]]</f>
        <v>677.6</v>
      </c>
      <c r="G804" s="1" t="str">
        <f>VLOOKUP(InputData[[#This Row],[CUSTOMER NAME]],Country[#All],2,0)</f>
        <v>Brazil</v>
      </c>
      <c r="H804" s="1" t="str">
        <f>VLOOKUP(InputData[[#This Row],[CUSTOMER NAME]],Country[#All],3,0)</f>
        <v>Export</v>
      </c>
      <c r="I804" s="1" t="str">
        <f>TEXT(InputData[[#This Row],[DATE]],"mmm")</f>
        <v>Dec</v>
      </c>
      <c r="J804" s="1">
        <f>WEEKNUM(InputData[[#This Row],[DATE]])</f>
        <v>52</v>
      </c>
    </row>
    <row r="805" spans="1:10" x14ac:dyDescent="0.25">
      <c r="A805" s="3">
        <v>44549</v>
      </c>
      <c r="B805" s="6" t="s">
        <v>75</v>
      </c>
      <c r="C805" s="4" t="s">
        <v>23</v>
      </c>
      <c r="D805" s="5">
        <v>149.46</v>
      </c>
      <c r="E805" s="1">
        <v>12</v>
      </c>
      <c r="F805" s="1">
        <f>InputData[[#This Row],[UNIT PRICE ($)]]*InputData[[#This Row],[QUANTITY]]</f>
        <v>1793.52</v>
      </c>
      <c r="G805" s="1" t="str">
        <f>VLOOKUP(InputData[[#This Row],[CUSTOMER NAME]],Country[#All],2,0)</f>
        <v>Russia</v>
      </c>
      <c r="H805" s="1" t="str">
        <f>VLOOKUP(InputData[[#This Row],[CUSTOMER NAME]],Country[#All],3,0)</f>
        <v>Export</v>
      </c>
      <c r="I805" s="1" t="str">
        <f>TEXT(InputData[[#This Row],[DATE]],"mmm")</f>
        <v>Dec</v>
      </c>
      <c r="J805" s="1">
        <f>WEEKNUM(InputData[[#This Row],[DATE]])</f>
        <v>52</v>
      </c>
    </row>
    <row r="806" spans="1:10" x14ac:dyDescent="0.25">
      <c r="A806" s="3">
        <v>44549</v>
      </c>
      <c r="B806" s="6" t="s">
        <v>78</v>
      </c>
      <c r="C806" s="4" t="s">
        <v>23</v>
      </c>
      <c r="D806" s="5">
        <v>149.46</v>
      </c>
      <c r="E806" s="1">
        <v>13</v>
      </c>
      <c r="F806" s="1">
        <f>InputData[[#This Row],[UNIT PRICE ($)]]*InputData[[#This Row],[QUANTITY]]</f>
        <v>1942.98</v>
      </c>
      <c r="G806" s="1" t="str">
        <f>VLOOKUP(InputData[[#This Row],[CUSTOMER NAME]],Country[#All],2,0)</f>
        <v>India</v>
      </c>
      <c r="H806" s="1" t="str">
        <f>VLOOKUP(InputData[[#This Row],[CUSTOMER NAME]],Country[#All],3,0)</f>
        <v>Central</v>
      </c>
      <c r="I806" s="1" t="str">
        <f>TEXT(InputData[[#This Row],[DATE]],"mmm")</f>
        <v>Dec</v>
      </c>
      <c r="J806" s="1">
        <f>WEEKNUM(InputData[[#This Row],[DATE]])</f>
        <v>52</v>
      </c>
    </row>
    <row r="807" spans="1:10" x14ac:dyDescent="0.25">
      <c r="A807" s="3">
        <v>44549</v>
      </c>
      <c r="B807" s="6" t="s">
        <v>84</v>
      </c>
      <c r="C807" s="4" t="s">
        <v>11</v>
      </c>
      <c r="D807" s="5">
        <v>48.4</v>
      </c>
      <c r="E807" s="1">
        <v>10</v>
      </c>
      <c r="F807" s="1">
        <f>InputData[[#This Row],[UNIT PRICE ($)]]*InputData[[#This Row],[QUANTITY]]</f>
        <v>484</v>
      </c>
      <c r="G807" s="1" t="str">
        <f>VLOOKUP(InputData[[#This Row],[CUSTOMER NAME]],Country[#All],2,0)</f>
        <v>Ethiopia</v>
      </c>
      <c r="H807" s="1" t="str">
        <f>VLOOKUP(InputData[[#This Row],[CUSTOMER NAME]],Country[#All],3,0)</f>
        <v>Export</v>
      </c>
      <c r="I807" s="1" t="str">
        <f>TEXT(InputData[[#This Row],[DATE]],"mmm")</f>
        <v>Dec</v>
      </c>
      <c r="J807" s="1">
        <f>WEEKNUM(InputData[[#This Row],[DATE]])</f>
        <v>52</v>
      </c>
    </row>
    <row r="808" spans="1:10" x14ac:dyDescent="0.25">
      <c r="A808" s="3">
        <v>44550</v>
      </c>
      <c r="B808" s="6" t="s">
        <v>64</v>
      </c>
      <c r="C808" s="4" t="s">
        <v>12</v>
      </c>
      <c r="D808" s="5">
        <v>94.17</v>
      </c>
      <c r="E808" s="1">
        <v>14</v>
      </c>
      <c r="F808" s="1">
        <f>InputData[[#This Row],[UNIT PRICE ($)]]*InputData[[#This Row],[QUANTITY]]</f>
        <v>1318.38</v>
      </c>
      <c r="G808" s="1" t="str">
        <f>VLOOKUP(InputData[[#This Row],[CUSTOMER NAME]],Country[#All],2,0)</f>
        <v>India</v>
      </c>
      <c r="H808" s="1" t="str">
        <f>VLOOKUP(InputData[[#This Row],[CUSTOMER NAME]],Country[#All],3,0)</f>
        <v>Northeast</v>
      </c>
      <c r="I808" s="1" t="str">
        <f>TEXT(InputData[[#This Row],[DATE]],"mmm")</f>
        <v>Dec</v>
      </c>
      <c r="J808" s="1">
        <f>WEEKNUM(InputData[[#This Row],[DATE]])</f>
        <v>52</v>
      </c>
    </row>
    <row r="809" spans="1:10" x14ac:dyDescent="0.25">
      <c r="A809" s="3">
        <v>44550</v>
      </c>
      <c r="B809" s="6" t="s">
        <v>77</v>
      </c>
      <c r="C809" s="4" t="s">
        <v>35</v>
      </c>
      <c r="D809" s="5">
        <v>6.7</v>
      </c>
      <c r="E809" s="1">
        <v>24</v>
      </c>
      <c r="F809" s="1">
        <f>InputData[[#This Row],[UNIT PRICE ($)]]*InputData[[#This Row],[QUANTITY]]</f>
        <v>160.80000000000001</v>
      </c>
      <c r="G809" s="1" t="str">
        <f>VLOOKUP(InputData[[#This Row],[CUSTOMER NAME]],Country[#All],2,0)</f>
        <v>India</v>
      </c>
      <c r="H809" s="1" t="str">
        <f>VLOOKUP(InputData[[#This Row],[CUSTOMER NAME]],Country[#All],3,0)</f>
        <v>Western</v>
      </c>
      <c r="I809" s="1" t="str">
        <f>TEXT(InputData[[#This Row],[DATE]],"mmm")</f>
        <v>Dec</v>
      </c>
      <c r="J809" s="1">
        <f>WEEKNUM(InputData[[#This Row],[DATE]])</f>
        <v>52</v>
      </c>
    </row>
    <row r="810" spans="1:10" x14ac:dyDescent="0.25">
      <c r="A810" s="3">
        <v>44551</v>
      </c>
      <c r="B810" s="6" t="s">
        <v>63</v>
      </c>
      <c r="C810" s="4" t="s">
        <v>6</v>
      </c>
      <c r="D810" s="5">
        <v>85.5</v>
      </c>
      <c r="E810" s="1">
        <v>10</v>
      </c>
      <c r="F810" s="1">
        <f>InputData[[#This Row],[UNIT PRICE ($)]]*InputData[[#This Row],[QUANTITY]]</f>
        <v>855</v>
      </c>
      <c r="G810" s="1" t="str">
        <f>VLOOKUP(InputData[[#This Row],[CUSTOMER NAME]],Country[#All],2,0)</f>
        <v>Saudi Arabia</v>
      </c>
      <c r="H810" s="1" t="str">
        <f>VLOOKUP(InputData[[#This Row],[CUSTOMER NAME]],Country[#All],3,0)</f>
        <v>Export</v>
      </c>
      <c r="I810" s="1" t="str">
        <f>TEXT(InputData[[#This Row],[DATE]],"mmm")</f>
        <v>Dec</v>
      </c>
      <c r="J810" s="1">
        <f>WEEKNUM(InputData[[#This Row],[DATE]])</f>
        <v>52</v>
      </c>
    </row>
    <row r="811" spans="1:10" x14ac:dyDescent="0.25">
      <c r="A811" s="3">
        <v>44551</v>
      </c>
      <c r="B811" s="6" t="s">
        <v>112</v>
      </c>
      <c r="C811" s="4" t="s">
        <v>26</v>
      </c>
      <c r="D811" s="5">
        <v>24.66</v>
      </c>
      <c r="E811" s="1">
        <v>10</v>
      </c>
      <c r="F811" s="1">
        <f>InputData[[#This Row],[UNIT PRICE ($)]]*InputData[[#This Row],[QUANTITY]]</f>
        <v>246.6</v>
      </c>
      <c r="G811" s="1" t="str">
        <f>VLOOKUP(InputData[[#This Row],[CUSTOMER NAME]],Country[#All],2,0)</f>
        <v>India</v>
      </c>
      <c r="H811" s="1" t="str">
        <f>VLOOKUP(InputData[[#This Row],[CUSTOMER NAME]],Country[#All],3,0)</f>
        <v>North</v>
      </c>
      <c r="I811" s="1" t="str">
        <f>TEXT(InputData[[#This Row],[DATE]],"mmm")</f>
        <v>Dec</v>
      </c>
      <c r="J811" s="1">
        <f>WEEKNUM(InputData[[#This Row],[DATE]])</f>
        <v>52</v>
      </c>
    </row>
    <row r="812" spans="1:10" x14ac:dyDescent="0.25">
      <c r="A812" s="3">
        <v>44551</v>
      </c>
      <c r="B812" s="6" t="s">
        <v>72</v>
      </c>
      <c r="C812" s="4" t="s">
        <v>20</v>
      </c>
      <c r="D812" s="5">
        <v>76.25</v>
      </c>
      <c r="E812" s="1">
        <v>16</v>
      </c>
      <c r="F812" s="1">
        <f>InputData[[#This Row],[UNIT PRICE ($)]]*InputData[[#This Row],[QUANTITY]]</f>
        <v>1220</v>
      </c>
      <c r="G812" s="1" t="str">
        <f>VLOOKUP(InputData[[#This Row],[CUSTOMER NAME]],Country[#All],2,0)</f>
        <v>Brazil</v>
      </c>
      <c r="H812" s="1" t="str">
        <f>VLOOKUP(InputData[[#This Row],[CUSTOMER NAME]],Country[#All],3,0)</f>
        <v>Export</v>
      </c>
      <c r="I812" s="1" t="str">
        <f>TEXT(InputData[[#This Row],[DATE]],"mmm")</f>
        <v>Dec</v>
      </c>
      <c r="J812" s="1">
        <f>WEEKNUM(InputData[[#This Row],[DATE]])</f>
        <v>52</v>
      </c>
    </row>
    <row r="813" spans="1:10" x14ac:dyDescent="0.25">
      <c r="A813" s="3">
        <v>44551</v>
      </c>
      <c r="B813" s="6" t="s">
        <v>78</v>
      </c>
      <c r="C813" s="4" t="s">
        <v>22</v>
      </c>
      <c r="D813" s="5">
        <v>141.57</v>
      </c>
      <c r="E813" s="1">
        <v>16</v>
      </c>
      <c r="F813" s="1">
        <f>InputData[[#This Row],[UNIT PRICE ($)]]*InputData[[#This Row],[QUANTITY]]</f>
        <v>2265.12</v>
      </c>
      <c r="G813" s="1" t="str">
        <f>VLOOKUP(InputData[[#This Row],[CUSTOMER NAME]],Country[#All],2,0)</f>
        <v>India</v>
      </c>
      <c r="H813" s="1" t="str">
        <f>VLOOKUP(InputData[[#This Row],[CUSTOMER NAME]],Country[#All],3,0)</f>
        <v>Central</v>
      </c>
      <c r="I813" s="1" t="str">
        <f>TEXT(InputData[[#This Row],[DATE]],"mmm")</f>
        <v>Dec</v>
      </c>
      <c r="J813" s="1">
        <f>WEEKNUM(InputData[[#This Row],[DATE]])</f>
        <v>52</v>
      </c>
    </row>
    <row r="814" spans="1:10" x14ac:dyDescent="0.25">
      <c r="A814" s="3">
        <v>44552</v>
      </c>
      <c r="B814" s="6" t="s">
        <v>111</v>
      </c>
      <c r="C814" s="4" t="s">
        <v>41</v>
      </c>
      <c r="D814" s="5">
        <v>173.88</v>
      </c>
      <c r="E814" s="1">
        <v>35</v>
      </c>
      <c r="F814" s="1">
        <f>InputData[[#This Row],[UNIT PRICE ($)]]*InputData[[#This Row],[QUANTITY]]</f>
        <v>6085.8</v>
      </c>
      <c r="G814" s="1" t="str">
        <f>VLOOKUP(InputData[[#This Row],[CUSTOMER NAME]],Country[#All],2,0)</f>
        <v>India</v>
      </c>
      <c r="H814" s="1" t="str">
        <f>VLOOKUP(InputData[[#This Row],[CUSTOMER NAME]],Country[#All],3,0)</f>
        <v>Northeast</v>
      </c>
      <c r="I814" s="1" t="str">
        <f>TEXT(InputData[[#This Row],[DATE]],"mmm")</f>
        <v>Dec</v>
      </c>
      <c r="J814" s="1">
        <f>WEEKNUM(InputData[[#This Row],[DATE]])</f>
        <v>52</v>
      </c>
    </row>
    <row r="815" spans="1:10" x14ac:dyDescent="0.25">
      <c r="A815" s="3">
        <v>44552</v>
      </c>
      <c r="B815" s="6" t="s">
        <v>112</v>
      </c>
      <c r="C815" s="4" t="s">
        <v>42</v>
      </c>
      <c r="D815" s="5">
        <v>162</v>
      </c>
      <c r="E815" s="1">
        <v>5</v>
      </c>
      <c r="F815" s="1">
        <f>InputData[[#This Row],[UNIT PRICE ($)]]*InputData[[#This Row],[QUANTITY]]</f>
        <v>810</v>
      </c>
      <c r="G815" s="1" t="str">
        <f>VLOOKUP(InputData[[#This Row],[CUSTOMER NAME]],Country[#All],2,0)</f>
        <v>India</v>
      </c>
      <c r="H815" s="1" t="str">
        <f>VLOOKUP(InputData[[#This Row],[CUSTOMER NAME]],Country[#All],3,0)</f>
        <v>North</v>
      </c>
      <c r="I815" s="1" t="str">
        <f>TEXT(InputData[[#This Row],[DATE]],"mmm")</f>
        <v>Dec</v>
      </c>
      <c r="J815" s="1">
        <f>WEEKNUM(InputData[[#This Row],[DATE]])</f>
        <v>52</v>
      </c>
    </row>
    <row r="816" spans="1:10" x14ac:dyDescent="0.25">
      <c r="A816" s="3">
        <v>44554</v>
      </c>
      <c r="B816" s="6" t="s">
        <v>72</v>
      </c>
      <c r="C816" s="4" t="s">
        <v>36</v>
      </c>
      <c r="D816" s="5">
        <v>96.3</v>
      </c>
      <c r="E816" s="1">
        <v>8</v>
      </c>
      <c r="F816" s="1">
        <f>InputData[[#This Row],[UNIT PRICE ($)]]*InputData[[#This Row],[QUANTITY]]</f>
        <v>770.4</v>
      </c>
      <c r="G816" s="1" t="str">
        <f>VLOOKUP(InputData[[#This Row],[CUSTOMER NAME]],Country[#All],2,0)</f>
        <v>Brazil</v>
      </c>
      <c r="H816" s="1" t="str">
        <f>VLOOKUP(InputData[[#This Row],[CUSTOMER NAME]],Country[#All],3,0)</f>
        <v>Export</v>
      </c>
      <c r="I816" s="1" t="str">
        <f>TEXT(InputData[[#This Row],[DATE]],"mmm")</f>
        <v>Dec</v>
      </c>
      <c r="J816" s="1">
        <f>WEEKNUM(InputData[[#This Row],[DATE]])</f>
        <v>52</v>
      </c>
    </row>
    <row r="817" spans="1:10" x14ac:dyDescent="0.25">
      <c r="A817" s="3">
        <v>44554</v>
      </c>
      <c r="B817" s="6" t="s">
        <v>80</v>
      </c>
      <c r="C817" s="4" t="s">
        <v>42</v>
      </c>
      <c r="D817" s="5">
        <v>162</v>
      </c>
      <c r="E817" s="1">
        <v>8</v>
      </c>
      <c r="F817" s="1">
        <f>InputData[[#This Row],[UNIT PRICE ($)]]*InputData[[#This Row],[QUANTITY]]</f>
        <v>1296</v>
      </c>
      <c r="G817" s="1" t="str">
        <f>VLOOKUP(InputData[[#This Row],[CUSTOMER NAME]],Country[#All],2,0)</f>
        <v>South Africa</v>
      </c>
      <c r="H817" s="1" t="str">
        <f>VLOOKUP(InputData[[#This Row],[CUSTOMER NAME]],Country[#All],3,0)</f>
        <v>Export</v>
      </c>
      <c r="I817" s="1" t="str">
        <f>TEXT(InputData[[#This Row],[DATE]],"mmm")</f>
        <v>Dec</v>
      </c>
      <c r="J817" s="1">
        <f>WEEKNUM(InputData[[#This Row],[DATE]])</f>
        <v>52</v>
      </c>
    </row>
    <row r="818" spans="1:10" x14ac:dyDescent="0.25">
      <c r="A818" s="3">
        <v>44555</v>
      </c>
      <c r="B818" s="6" t="s">
        <v>61</v>
      </c>
      <c r="C818" s="4" t="s">
        <v>11</v>
      </c>
      <c r="D818" s="5">
        <v>48.4</v>
      </c>
      <c r="E818" s="1">
        <v>29</v>
      </c>
      <c r="F818" s="1">
        <f>InputData[[#This Row],[UNIT PRICE ($)]]*InputData[[#This Row],[QUANTITY]]</f>
        <v>1403.6</v>
      </c>
      <c r="G818" s="1" t="str">
        <f>VLOOKUP(InputData[[#This Row],[CUSTOMER NAME]],Country[#All],2,0)</f>
        <v>Bangladesh</v>
      </c>
      <c r="H818" s="1" t="str">
        <f>VLOOKUP(InputData[[#This Row],[CUSTOMER NAME]],Country[#All],3,0)</f>
        <v>Export</v>
      </c>
      <c r="I818" s="1" t="str">
        <f>TEXT(InputData[[#This Row],[DATE]],"mmm")</f>
        <v>Dec</v>
      </c>
      <c r="J818" s="1">
        <f>WEEKNUM(InputData[[#This Row],[DATE]])</f>
        <v>52</v>
      </c>
    </row>
    <row r="819" spans="1:10" x14ac:dyDescent="0.25">
      <c r="A819" s="3">
        <v>44555</v>
      </c>
      <c r="B819" s="6" t="s">
        <v>61</v>
      </c>
      <c r="C819" s="4" t="s">
        <v>25</v>
      </c>
      <c r="D819" s="5">
        <v>8.33</v>
      </c>
      <c r="E819" s="1">
        <v>39</v>
      </c>
      <c r="F819" s="1">
        <f>InputData[[#This Row],[UNIT PRICE ($)]]*InputData[[#This Row],[QUANTITY]]</f>
        <v>324.87</v>
      </c>
      <c r="G819" s="1" t="str">
        <f>VLOOKUP(InputData[[#This Row],[CUSTOMER NAME]],Country[#All],2,0)</f>
        <v>Bangladesh</v>
      </c>
      <c r="H819" s="1" t="str">
        <f>VLOOKUP(InputData[[#This Row],[CUSTOMER NAME]],Country[#All],3,0)</f>
        <v>Export</v>
      </c>
      <c r="I819" s="1" t="str">
        <f>TEXT(InputData[[#This Row],[DATE]],"mmm")</f>
        <v>Dec</v>
      </c>
      <c r="J819" s="1">
        <f>WEEKNUM(InputData[[#This Row],[DATE]])</f>
        <v>52</v>
      </c>
    </row>
    <row r="820" spans="1:10" x14ac:dyDescent="0.25">
      <c r="A820" s="3">
        <v>44555</v>
      </c>
      <c r="B820" s="6" t="s">
        <v>64</v>
      </c>
      <c r="C820" s="4" t="s">
        <v>40</v>
      </c>
      <c r="D820" s="5">
        <v>115.2</v>
      </c>
      <c r="E820" s="1">
        <v>15</v>
      </c>
      <c r="F820" s="1">
        <f>InputData[[#This Row],[UNIT PRICE ($)]]*InputData[[#This Row],[QUANTITY]]</f>
        <v>1728</v>
      </c>
      <c r="G820" s="1" t="str">
        <f>VLOOKUP(InputData[[#This Row],[CUSTOMER NAME]],Country[#All],2,0)</f>
        <v>India</v>
      </c>
      <c r="H820" s="1" t="str">
        <f>VLOOKUP(InputData[[#This Row],[CUSTOMER NAME]],Country[#All],3,0)</f>
        <v>Northeast</v>
      </c>
      <c r="I820" s="1" t="str">
        <f>TEXT(InputData[[#This Row],[DATE]],"mmm")</f>
        <v>Dec</v>
      </c>
      <c r="J820" s="1">
        <f>WEEKNUM(InputData[[#This Row],[DATE]])</f>
        <v>52</v>
      </c>
    </row>
    <row r="821" spans="1:10" x14ac:dyDescent="0.25">
      <c r="A821" s="3">
        <v>44556</v>
      </c>
      <c r="B821" s="6" t="s">
        <v>84</v>
      </c>
      <c r="C821" s="4" t="s">
        <v>41</v>
      </c>
      <c r="D821" s="5">
        <v>173.88</v>
      </c>
      <c r="E821" s="1">
        <v>14</v>
      </c>
      <c r="F821" s="1">
        <f>InputData[[#This Row],[UNIT PRICE ($)]]*InputData[[#This Row],[QUANTITY]]</f>
        <v>2434.3199999999997</v>
      </c>
      <c r="G821" s="1" t="str">
        <f>VLOOKUP(InputData[[#This Row],[CUSTOMER NAME]],Country[#All],2,0)</f>
        <v>Ethiopia</v>
      </c>
      <c r="H821" s="1" t="str">
        <f>VLOOKUP(InputData[[#This Row],[CUSTOMER NAME]],Country[#All],3,0)</f>
        <v>Export</v>
      </c>
      <c r="I821" s="1" t="str">
        <f>TEXT(InputData[[#This Row],[DATE]],"mmm")</f>
        <v>Dec</v>
      </c>
      <c r="J821" s="1">
        <f>WEEKNUM(InputData[[#This Row],[DATE]])</f>
        <v>53</v>
      </c>
    </row>
    <row r="822" spans="1:10" x14ac:dyDescent="0.25">
      <c r="A822" s="3">
        <v>44556</v>
      </c>
      <c r="B822" s="6" t="s">
        <v>115</v>
      </c>
      <c r="C822" s="4" t="s">
        <v>37</v>
      </c>
      <c r="D822" s="5">
        <v>85.76</v>
      </c>
      <c r="E822" s="1">
        <v>36</v>
      </c>
      <c r="F822" s="1">
        <f>InputData[[#This Row],[UNIT PRICE ($)]]*InputData[[#This Row],[QUANTITY]]</f>
        <v>3087.36</v>
      </c>
      <c r="G822" s="1" t="str">
        <f>VLOOKUP(InputData[[#This Row],[CUSTOMER NAME]],Country[#All],2,0)</f>
        <v>India</v>
      </c>
      <c r="H822" s="1" t="str">
        <f>VLOOKUP(InputData[[#This Row],[CUSTOMER NAME]],Country[#All],3,0)</f>
        <v>Northeast</v>
      </c>
      <c r="I822" s="1" t="str">
        <f>TEXT(InputData[[#This Row],[DATE]],"mmm")</f>
        <v>Dec</v>
      </c>
      <c r="J822" s="1">
        <f>WEEKNUM(InputData[[#This Row],[DATE]])</f>
        <v>53</v>
      </c>
    </row>
    <row r="823" spans="1:10" x14ac:dyDescent="0.25">
      <c r="A823" s="3">
        <v>44557</v>
      </c>
      <c r="B823" s="6" t="s">
        <v>115</v>
      </c>
      <c r="C823" s="4" t="s">
        <v>10</v>
      </c>
      <c r="D823" s="5">
        <v>164.28</v>
      </c>
      <c r="E823" s="1">
        <v>26</v>
      </c>
      <c r="F823" s="1">
        <f>InputData[[#This Row],[UNIT PRICE ($)]]*InputData[[#This Row],[QUANTITY]]</f>
        <v>4271.28</v>
      </c>
      <c r="G823" s="1" t="str">
        <f>VLOOKUP(InputData[[#This Row],[CUSTOMER NAME]],Country[#All],2,0)</f>
        <v>India</v>
      </c>
      <c r="H823" s="1" t="str">
        <f>VLOOKUP(InputData[[#This Row],[CUSTOMER NAME]],Country[#All],3,0)</f>
        <v>Northeast</v>
      </c>
      <c r="I823" s="1" t="str">
        <f>TEXT(InputData[[#This Row],[DATE]],"mmm")</f>
        <v>Dec</v>
      </c>
      <c r="J823" s="1">
        <f>WEEKNUM(InputData[[#This Row],[DATE]])</f>
        <v>53</v>
      </c>
    </row>
    <row r="824" spans="1:10" x14ac:dyDescent="0.25">
      <c r="A824" s="3">
        <v>44557</v>
      </c>
      <c r="B824" s="6" t="s">
        <v>117</v>
      </c>
      <c r="C824" s="4" t="s">
        <v>29</v>
      </c>
      <c r="D824" s="5">
        <v>53.11</v>
      </c>
      <c r="E824" s="1">
        <v>14</v>
      </c>
      <c r="F824" s="1">
        <f>InputData[[#This Row],[UNIT PRICE ($)]]*InputData[[#This Row],[QUANTITY]]</f>
        <v>743.54</v>
      </c>
      <c r="G824" s="1" t="str">
        <f>VLOOKUP(InputData[[#This Row],[CUSTOMER NAME]],Country[#All],2,0)</f>
        <v>United States of America</v>
      </c>
      <c r="H824" s="1" t="str">
        <f>VLOOKUP(InputData[[#This Row],[CUSTOMER NAME]],Country[#All],3,0)</f>
        <v>Export</v>
      </c>
      <c r="I824" s="1" t="str">
        <f>TEXT(InputData[[#This Row],[DATE]],"mmm")</f>
        <v>Dec</v>
      </c>
      <c r="J824" s="1">
        <f>WEEKNUM(InputData[[#This Row],[DATE]])</f>
        <v>53</v>
      </c>
    </row>
    <row r="825" spans="1:10" x14ac:dyDescent="0.25">
      <c r="A825" s="3">
        <v>44558</v>
      </c>
      <c r="B825" s="6" t="s">
        <v>111</v>
      </c>
      <c r="C825" s="4" t="s">
        <v>29</v>
      </c>
      <c r="D825" s="5">
        <v>53.11</v>
      </c>
      <c r="E825" s="1">
        <v>6</v>
      </c>
      <c r="F825" s="1">
        <f>InputData[[#This Row],[UNIT PRICE ($)]]*InputData[[#This Row],[QUANTITY]]</f>
        <v>318.65999999999997</v>
      </c>
      <c r="G825" s="1" t="str">
        <f>VLOOKUP(InputData[[#This Row],[CUSTOMER NAME]],Country[#All],2,0)</f>
        <v>India</v>
      </c>
      <c r="H825" s="1" t="str">
        <f>VLOOKUP(InputData[[#This Row],[CUSTOMER NAME]],Country[#All],3,0)</f>
        <v>Northeast</v>
      </c>
      <c r="I825" s="1" t="str">
        <f>TEXT(InputData[[#This Row],[DATE]],"mmm")</f>
        <v>Dec</v>
      </c>
      <c r="J825" s="1">
        <f>WEEKNUM(InputData[[#This Row],[DATE]])</f>
        <v>53</v>
      </c>
    </row>
    <row r="826" spans="1:10" x14ac:dyDescent="0.25">
      <c r="A826" s="3">
        <v>44559</v>
      </c>
      <c r="B826" s="6" t="s">
        <v>108</v>
      </c>
      <c r="C826" s="4" t="s">
        <v>8</v>
      </c>
      <c r="D826" s="5">
        <v>94.62</v>
      </c>
      <c r="E826" s="1">
        <v>15</v>
      </c>
      <c r="F826" s="1">
        <f>InputData[[#This Row],[UNIT PRICE ($)]]*InputData[[#This Row],[QUANTITY]]</f>
        <v>1419.3000000000002</v>
      </c>
      <c r="G826" s="1" t="str">
        <f>VLOOKUP(InputData[[#This Row],[CUSTOMER NAME]],Country[#All],2,0)</f>
        <v>India</v>
      </c>
      <c r="H826" s="1" t="str">
        <f>VLOOKUP(InputData[[#This Row],[CUSTOMER NAME]],Country[#All],3,0)</f>
        <v>North</v>
      </c>
      <c r="I826" s="1" t="str">
        <f>TEXT(InputData[[#This Row],[DATE]],"mmm")</f>
        <v>Dec</v>
      </c>
      <c r="J826" s="1">
        <f>WEEKNUM(InputData[[#This Row],[DATE]])</f>
        <v>53</v>
      </c>
    </row>
    <row r="827" spans="1:10" x14ac:dyDescent="0.25">
      <c r="A827" s="3">
        <v>44559</v>
      </c>
      <c r="B827" s="6" t="s">
        <v>61</v>
      </c>
      <c r="C827" s="4" t="s">
        <v>6</v>
      </c>
      <c r="D827" s="5">
        <v>85.5</v>
      </c>
      <c r="E827" s="1">
        <v>26</v>
      </c>
      <c r="F827" s="1">
        <f>InputData[[#This Row],[UNIT PRICE ($)]]*InputData[[#This Row],[QUANTITY]]</f>
        <v>2223</v>
      </c>
      <c r="G827" s="1" t="str">
        <f>VLOOKUP(InputData[[#This Row],[CUSTOMER NAME]],Country[#All],2,0)</f>
        <v>Bangladesh</v>
      </c>
      <c r="H827" s="1" t="str">
        <f>VLOOKUP(InputData[[#This Row],[CUSTOMER NAME]],Country[#All],3,0)</f>
        <v>Export</v>
      </c>
      <c r="I827" s="1" t="str">
        <f>TEXT(InputData[[#This Row],[DATE]],"mmm")</f>
        <v>Dec</v>
      </c>
      <c r="J827" s="1">
        <f>WEEKNUM(InputData[[#This Row],[DATE]])</f>
        <v>53</v>
      </c>
    </row>
    <row r="828" spans="1:10" x14ac:dyDescent="0.25">
      <c r="A828" s="3">
        <v>44559</v>
      </c>
      <c r="B828" s="6" t="s">
        <v>113</v>
      </c>
      <c r="C828" s="4" t="s">
        <v>42</v>
      </c>
      <c r="D828" s="5">
        <v>162</v>
      </c>
      <c r="E828" s="1">
        <v>1</v>
      </c>
      <c r="F828" s="1">
        <f>InputData[[#This Row],[UNIT PRICE ($)]]*InputData[[#This Row],[QUANTITY]]</f>
        <v>162</v>
      </c>
      <c r="G828" s="1" t="str">
        <f>VLOOKUP(InputData[[#This Row],[CUSTOMER NAME]],Country[#All],2,0)</f>
        <v>Pakistan</v>
      </c>
      <c r="H828" s="1" t="str">
        <f>VLOOKUP(InputData[[#This Row],[CUSTOMER NAME]],Country[#All],3,0)</f>
        <v>Export</v>
      </c>
      <c r="I828" s="1" t="str">
        <f>TEXT(InputData[[#This Row],[DATE]],"mmm")</f>
        <v>Dec</v>
      </c>
      <c r="J828" s="1">
        <f>WEEKNUM(InputData[[#This Row],[DATE]])</f>
        <v>53</v>
      </c>
    </row>
    <row r="829" spans="1:10" x14ac:dyDescent="0.25">
      <c r="A829" s="3">
        <v>44560</v>
      </c>
      <c r="B829" s="6" t="s">
        <v>108</v>
      </c>
      <c r="C829" s="4" t="s">
        <v>10</v>
      </c>
      <c r="D829" s="5">
        <v>164.28</v>
      </c>
      <c r="E829" s="1">
        <v>13</v>
      </c>
      <c r="F829" s="1">
        <f>InputData[[#This Row],[UNIT PRICE ($)]]*InputData[[#This Row],[QUANTITY]]</f>
        <v>2135.64</v>
      </c>
      <c r="G829" s="1" t="str">
        <f>VLOOKUP(InputData[[#This Row],[CUSTOMER NAME]],Country[#All],2,0)</f>
        <v>India</v>
      </c>
      <c r="H829" s="1" t="str">
        <f>VLOOKUP(InputData[[#This Row],[CUSTOMER NAME]],Country[#All],3,0)</f>
        <v>North</v>
      </c>
      <c r="I829" s="1" t="str">
        <f>TEXT(InputData[[#This Row],[DATE]],"mmm")</f>
        <v>Dec</v>
      </c>
      <c r="J829" s="1">
        <f>WEEKNUM(InputData[[#This Row],[DATE]])</f>
        <v>53</v>
      </c>
    </row>
    <row r="830" spans="1:10" x14ac:dyDescent="0.25">
      <c r="A830" s="3">
        <v>44560</v>
      </c>
      <c r="B830" s="6" t="s">
        <v>110</v>
      </c>
      <c r="C830" s="4" t="s">
        <v>41</v>
      </c>
      <c r="D830" s="5">
        <v>173.88</v>
      </c>
      <c r="E830" s="1">
        <v>14</v>
      </c>
      <c r="F830" s="1">
        <f>InputData[[#This Row],[UNIT PRICE ($)]]*InputData[[#This Row],[QUANTITY]]</f>
        <v>2434.3199999999997</v>
      </c>
      <c r="G830" s="1" t="str">
        <f>VLOOKUP(InputData[[#This Row],[CUSTOMER NAME]],Country[#All],2,0)</f>
        <v>India</v>
      </c>
      <c r="H830" s="1" t="str">
        <f>VLOOKUP(InputData[[#This Row],[CUSTOMER NAME]],Country[#All],3,0)</f>
        <v>Western</v>
      </c>
      <c r="I830" s="1" t="str">
        <f>TEXT(InputData[[#This Row],[DATE]],"mmm")</f>
        <v>Dec</v>
      </c>
      <c r="J830" s="1">
        <f>WEEKNUM(InputData[[#This Row],[DATE]])</f>
        <v>53</v>
      </c>
    </row>
    <row r="831" spans="1:10" x14ac:dyDescent="0.25">
      <c r="A831" s="3">
        <v>44560</v>
      </c>
      <c r="B831" s="6" t="s">
        <v>80</v>
      </c>
      <c r="C831" s="4" t="s">
        <v>30</v>
      </c>
      <c r="D831" s="5">
        <v>201.28</v>
      </c>
      <c r="E831" s="1">
        <v>31</v>
      </c>
      <c r="F831" s="1">
        <f>InputData[[#This Row],[UNIT PRICE ($)]]*InputData[[#This Row],[QUANTITY]]</f>
        <v>6239.68</v>
      </c>
      <c r="G831" s="1" t="str">
        <f>VLOOKUP(InputData[[#This Row],[CUSTOMER NAME]],Country[#All],2,0)</f>
        <v>South Africa</v>
      </c>
      <c r="H831" s="1" t="str">
        <f>VLOOKUP(InputData[[#This Row],[CUSTOMER NAME]],Country[#All],3,0)</f>
        <v>Export</v>
      </c>
      <c r="I831" s="1" t="str">
        <f>TEXT(InputData[[#This Row],[DATE]],"mmm")</f>
        <v>Dec</v>
      </c>
      <c r="J831" s="1">
        <f>WEEKNUM(InputData[[#This Row],[DATE]])</f>
        <v>53</v>
      </c>
    </row>
    <row r="832" spans="1:10" x14ac:dyDescent="0.25">
      <c r="A832" s="3">
        <v>44561</v>
      </c>
      <c r="B832" s="6" t="s">
        <v>109</v>
      </c>
      <c r="C832" s="4" t="s">
        <v>11</v>
      </c>
      <c r="D832" s="5">
        <v>48.4</v>
      </c>
      <c r="E832" s="1">
        <v>6</v>
      </c>
      <c r="F832" s="1">
        <f>InputData[[#This Row],[UNIT PRICE ($)]]*InputData[[#This Row],[QUANTITY]]</f>
        <v>290.39999999999998</v>
      </c>
      <c r="G832" s="1" t="str">
        <f>VLOOKUP(InputData[[#This Row],[CUSTOMER NAME]],Country[#All],2,0)</f>
        <v>Pakistan</v>
      </c>
      <c r="H832" s="1" t="str">
        <f>VLOOKUP(InputData[[#This Row],[CUSTOMER NAME]],Country[#All],3,0)</f>
        <v>Export</v>
      </c>
      <c r="I832" s="1" t="str">
        <f>TEXT(InputData[[#This Row],[DATE]],"mmm")</f>
        <v>Dec</v>
      </c>
      <c r="J832" s="1">
        <f>WEEKNUM(InputData[[#This Row],[DATE]])</f>
        <v>53</v>
      </c>
    </row>
    <row r="833" spans="1:10" x14ac:dyDescent="0.25">
      <c r="A833" s="3">
        <v>44561</v>
      </c>
      <c r="B833" s="6" t="s">
        <v>77</v>
      </c>
      <c r="C833" s="4" t="s">
        <v>33</v>
      </c>
      <c r="D833" s="5">
        <v>119.7</v>
      </c>
      <c r="E833" s="1">
        <v>12</v>
      </c>
      <c r="F833" s="1">
        <f>InputData[[#This Row],[UNIT PRICE ($)]]*InputData[[#This Row],[QUANTITY]]</f>
        <v>1436.4</v>
      </c>
      <c r="G833" s="1" t="str">
        <f>VLOOKUP(InputData[[#This Row],[CUSTOMER NAME]],Country[#All],2,0)</f>
        <v>India</v>
      </c>
      <c r="H833" s="1" t="str">
        <f>VLOOKUP(InputData[[#This Row],[CUSTOMER NAME]],Country[#All],3,0)</f>
        <v>Western</v>
      </c>
      <c r="I833" s="1" t="str">
        <f>TEXT(InputData[[#This Row],[DATE]],"mmm")</f>
        <v>Dec</v>
      </c>
      <c r="J833" s="1">
        <f>WEEKNUM(InputData[[#This Row],[DATE]])</f>
        <v>53</v>
      </c>
    </row>
  </sheetData>
  <phoneticPr fontId="2" type="noConversion"/>
  <dataValidations count="1">
    <dataValidation type="whole" allowBlank="1" showInputMessage="1" showErrorMessage="1" sqref="E2:E833" xr:uid="{74FC4239-C815-4304-B7C1-8D0942A55F70}">
      <formula1>1</formula1>
      <formula2>1000</formula2>
    </dataValidation>
  </dataValidations>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F5D2F-C095-4158-8A25-0AD1231D3944}">
  <sheetPr codeName="Sheet2"/>
  <dimension ref="A1:F13"/>
  <sheetViews>
    <sheetView workbookViewId="0">
      <selection activeCell="J15" sqref="J15"/>
    </sheetView>
  </sheetViews>
  <sheetFormatPr defaultRowHeight="15" x14ac:dyDescent="0.25"/>
  <cols>
    <col min="1" max="1" width="11.28515625" bestFit="1" customWidth="1"/>
    <col min="2" max="2" width="16.7109375" customWidth="1"/>
    <col min="3" max="3" width="13.5703125" bestFit="1" customWidth="1"/>
    <col min="4" max="4" width="19" customWidth="1"/>
    <col min="5" max="5" width="12.5703125" customWidth="1"/>
    <col min="6" max="6" width="13.5703125" customWidth="1"/>
  </cols>
  <sheetData>
    <row r="1" spans="1:6" ht="15.75" thickBot="1" x14ac:dyDescent="0.3">
      <c r="A1" s="2" t="s">
        <v>119</v>
      </c>
      <c r="B1" s="2" t="s">
        <v>118</v>
      </c>
      <c r="C1" s="2" t="s">
        <v>107</v>
      </c>
      <c r="D1" s="2" t="s">
        <v>129</v>
      </c>
      <c r="E1" s="2" t="s">
        <v>134</v>
      </c>
      <c r="F1" s="2" t="s">
        <v>133</v>
      </c>
    </row>
    <row r="2" spans="1:6" x14ac:dyDescent="0.25">
      <c r="A2" s="8">
        <v>1</v>
      </c>
      <c r="B2" s="8" t="s">
        <v>47</v>
      </c>
      <c r="C2" s="9">
        <v>90000</v>
      </c>
      <c r="D2" s="12">
        <f>VLOOKUP(TargetData[[#This Row],[Month Name]],Analysis!C:D,2,0)</f>
        <v>2280.87</v>
      </c>
      <c r="E2">
        <f>IF(TargetData[[#This Row],[Actual]]&lt;=TargetData[[#This Row],[Target ($)]],TargetData[[#This Row],[Actual]],NA())</f>
        <v>2280.87</v>
      </c>
      <c r="F2" t="e">
        <f>IF(TargetData[[#This Row],[Actual]]&gt;=TargetData[[#This Row],[Target ($)]],TargetData[[#This Row],[Actual]],NA())</f>
        <v>#N/A</v>
      </c>
    </row>
    <row r="3" spans="1:6" x14ac:dyDescent="0.25">
      <c r="A3" s="8">
        <v>2</v>
      </c>
      <c r="B3" s="8" t="s">
        <v>48</v>
      </c>
      <c r="C3" s="9">
        <v>100000</v>
      </c>
      <c r="D3" s="12">
        <f>VLOOKUP(TargetData[[#This Row],[Month Name]],Analysis!C:D,2,0)</f>
        <v>5112.05</v>
      </c>
      <c r="E3">
        <f>IF(TargetData[[#This Row],[Actual]]&lt;=TargetData[[#This Row],[Target ($)]],TargetData[[#This Row],[Actual]],NA())</f>
        <v>5112.05</v>
      </c>
      <c r="F3" t="e">
        <f>IF(TargetData[[#This Row],[Actual]]&gt;=TargetData[[#This Row],[Target ($)]],TargetData[[#This Row],[Actual]],NA())</f>
        <v>#N/A</v>
      </c>
    </row>
    <row r="4" spans="1:6" x14ac:dyDescent="0.25">
      <c r="A4" s="8">
        <v>3</v>
      </c>
      <c r="B4" s="8" t="s">
        <v>49</v>
      </c>
      <c r="C4" s="9">
        <v>100000</v>
      </c>
      <c r="D4" s="12">
        <f>VLOOKUP(TargetData[[#This Row],[Month Name]],Analysis!C:D,2,0)</f>
        <v>12755.25</v>
      </c>
      <c r="E4">
        <f>IF(TargetData[[#This Row],[Actual]]&lt;=TargetData[[#This Row],[Target ($)]],TargetData[[#This Row],[Actual]],NA())</f>
        <v>12755.25</v>
      </c>
      <c r="F4" t="e">
        <f>IF(TargetData[[#This Row],[Actual]]&gt;=TargetData[[#This Row],[Target ($)]],TargetData[[#This Row],[Actual]],NA())</f>
        <v>#N/A</v>
      </c>
    </row>
    <row r="5" spans="1:6" x14ac:dyDescent="0.25">
      <c r="A5" s="8">
        <v>4</v>
      </c>
      <c r="B5" s="8" t="s">
        <v>50</v>
      </c>
      <c r="C5" s="9">
        <v>100000</v>
      </c>
      <c r="D5" s="12">
        <f>VLOOKUP(TargetData[[#This Row],[Month Name]],Analysis!C:D,2,0)</f>
        <v>2198.44</v>
      </c>
      <c r="E5">
        <f>IF(TargetData[[#This Row],[Actual]]&lt;=TargetData[[#This Row],[Target ($)]],TargetData[[#This Row],[Actual]],NA())</f>
        <v>2198.44</v>
      </c>
      <c r="F5" t="e">
        <f>IF(TargetData[[#This Row],[Actual]]&gt;=TargetData[[#This Row],[Target ($)]],TargetData[[#This Row],[Actual]],NA())</f>
        <v>#N/A</v>
      </c>
    </row>
    <row r="6" spans="1:6" x14ac:dyDescent="0.25">
      <c r="A6" s="8">
        <v>5</v>
      </c>
      <c r="B6" s="8" t="s">
        <v>51</v>
      </c>
      <c r="C6" s="9">
        <v>90000</v>
      </c>
      <c r="D6" s="12">
        <f>VLOOKUP(TargetData[[#This Row],[Month Name]],Analysis!C:D,2,0)</f>
        <v>8689.1</v>
      </c>
      <c r="E6">
        <f>IF(TargetData[[#This Row],[Actual]]&lt;=TargetData[[#This Row],[Target ($)]],TargetData[[#This Row],[Actual]],NA())</f>
        <v>8689.1</v>
      </c>
      <c r="F6" t="e">
        <f>IF(TargetData[[#This Row],[Actual]]&gt;=TargetData[[#This Row],[Target ($)]],TargetData[[#This Row],[Actual]],NA())</f>
        <v>#N/A</v>
      </c>
    </row>
    <row r="7" spans="1:6" x14ac:dyDescent="0.25">
      <c r="A7" s="8">
        <v>6</v>
      </c>
      <c r="B7" s="8" t="s">
        <v>52</v>
      </c>
      <c r="C7" s="9">
        <v>90000</v>
      </c>
      <c r="D7" s="12">
        <f>VLOOKUP(TargetData[[#This Row],[Month Name]],Analysis!C:D,2,0)</f>
        <v>3749.43</v>
      </c>
      <c r="E7">
        <f>IF(TargetData[[#This Row],[Actual]]&lt;=TargetData[[#This Row],[Target ($)]],TargetData[[#This Row],[Actual]],NA())</f>
        <v>3749.43</v>
      </c>
      <c r="F7" t="e">
        <f>IF(TargetData[[#This Row],[Actual]]&gt;=TargetData[[#This Row],[Target ($)]],TargetData[[#This Row],[Actual]],NA())</f>
        <v>#N/A</v>
      </c>
    </row>
    <row r="8" spans="1:6" x14ac:dyDescent="0.25">
      <c r="A8" s="8">
        <v>7</v>
      </c>
      <c r="B8" s="8" t="s">
        <v>53</v>
      </c>
      <c r="C8" s="9">
        <v>90000</v>
      </c>
      <c r="D8" s="12">
        <f>VLOOKUP(TargetData[[#This Row],[Month Name]],Analysis!C:D,2,0)</f>
        <v>6878.57</v>
      </c>
      <c r="E8">
        <f>IF(TargetData[[#This Row],[Actual]]&lt;=TargetData[[#This Row],[Target ($)]],TargetData[[#This Row],[Actual]],NA())</f>
        <v>6878.57</v>
      </c>
      <c r="F8" t="e">
        <f>IF(TargetData[[#This Row],[Actual]]&gt;=TargetData[[#This Row],[Target ($)]],TargetData[[#This Row],[Actual]],NA())</f>
        <v>#N/A</v>
      </c>
    </row>
    <row r="9" spans="1:6" x14ac:dyDescent="0.25">
      <c r="A9" s="8">
        <v>8</v>
      </c>
      <c r="B9" s="8" t="s">
        <v>54</v>
      </c>
      <c r="C9" s="9">
        <v>90000</v>
      </c>
      <c r="D9" s="12">
        <f>VLOOKUP(TargetData[[#This Row],[Month Name]],Analysis!C:D,2,0)</f>
        <v>5231.1100000000006</v>
      </c>
      <c r="E9">
        <f>IF(TargetData[[#This Row],[Actual]]&lt;=TargetData[[#This Row],[Target ($)]],TargetData[[#This Row],[Actual]],NA())</f>
        <v>5231.1100000000006</v>
      </c>
      <c r="F9" t="e">
        <f>IF(TargetData[[#This Row],[Actual]]&gt;=TargetData[[#This Row],[Target ($)]],TargetData[[#This Row],[Actual]],NA())</f>
        <v>#N/A</v>
      </c>
    </row>
    <row r="10" spans="1:6" x14ac:dyDescent="0.25">
      <c r="A10" s="8">
        <v>9</v>
      </c>
      <c r="B10" s="8" t="s">
        <v>55</v>
      </c>
      <c r="C10" s="9">
        <v>90000</v>
      </c>
      <c r="D10" s="12">
        <f>VLOOKUP(TargetData[[#This Row],[Month Name]],Analysis!C:D,2,0)</f>
        <v>11805.81</v>
      </c>
      <c r="E10">
        <f>IF(TargetData[[#This Row],[Actual]]&lt;=TargetData[[#This Row],[Target ($)]],TargetData[[#This Row],[Actual]],NA())</f>
        <v>11805.81</v>
      </c>
      <c r="F10" t="e">
        <f>IF(TargetData[[#This Row],[Actual]]&gt;=TargetData[[#This Row],[Target ($)]],TargetData[[#This Row],[Actual]],NA())</f>
        <v>#N/A</v>
      </c>
    </row>
    <row r="11" spans="1:6" x14ac:dyDescent="0.25">
      <c r="A11" s="8">
        <v>10</v>
      </c>
      <c r="B11" s="8" t="s">
        <v>56</v>
      </c>
      <c r="C11" s="9">
        <v>80000</v>
      </c>
      <c r="D11" s="12">
        <f>VLOOKUP(TargetData[[#This Row],[Month Name]],Analysis!C:D,2,0)</f>
        <v>7436.3899999999994</v>
      </c>
      <c r="E11">
        <f>IF(TargetData[[#This Row],[Actual]]&lt;=TargetData[[#This Row],[Target ($)]],TargetData[[#This Row],[Actual]],NA())</f>
        <v>7436.3899999999994</v>
      </c>
      <c r="F11" t="e">
        <f>IF(TargetData[[#This Row],[Actual]]&gt;=TargetData[[#This Row],[Target ($)]],TargetData[[#This Row],[Actual]],NA())</f>
        <v>#N/A</v>
      </c>
    </row>
    <row r="12" spans="1:6" x14ac:dyDescent="0.25">
      <c r="A12" s="8">
        <v>11</v>
      </c>
      <c r="B12" s="8" t="s">
        <v>57</v>
      </c>
      <c r="C12" s="9">
        <v>80000</v>
      </c>
      <c r="D12" s="12">
        <f>VLOOKUP(TargetData[[#This Row],[Month Name]],Analysis!C:D,2,0)</f>
        <v>9039.2799999999988</v>
      </c>
      <c r="E12">
        <f>IF(TargetData[[#This Row],[Actual]]&lt;=TargetData[[#This Row],[Target ($)]],TargetData[[#This Row],[Actual]],NA())</f>
        <v>9039.2799999999988</v>
      </c>
      <c r="F12" t="e">
        <f>IF(TargetData[[#This Row],[Actual]]&gt;=TargetData[[#This Row],[Target ($)]],TargetData[[#This Row],[Actual]],NA())</f>
        <v>#N/A</v>
      </c>
    </row>
    <row r="13" spans="1:6" x14ac:dyDescent="0.25">
      <c r="A13" s="8">
        <v>12</v>
      </c>
      <c r="B13" s="8" t="s">
        <v>58</v>
      </c>
      <c r="C13" s="9">
        <v>80000</v>
      </c>
      <c r="D13" s="12">
        <f>VLOOKUP(TargetData[[#This Row],[Month Name]],Analysis!C:D,2,0)</f>
        <v>763.43000000000006</v>
      </c>
      <c r="E13">
        <f>IF(TargetData[[#This Row],[Actual]]&lt;=TargetData[[#This Row],[Target ($)]],TargetData[[#This Row],[Actual]],NA())</f>
        <v>763.43000000000006</v>
      </c>
      <c r="F13" t="e">
        <f>IF(TargetData[[#This Row],[Actual]]&gt;=TargetData[[#This Row],[Target ($)]],TargetData[[#This Row],[Actual]],NA())</f>
        <v>#N/A</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84F8F-F990-476D-AC0A-22802092E6B5}">
  <sheetPr codeName="Sheet3"/>
  <dimension ref="A1:C826"/>
  <sheetViews>
    <sheetView zoomScaleNormal="100" workbookViewId="0">
      <selection activeCell="C37" sqref="C37"/>
    </sheetView>
  </sheetViews>
  <sheetFormatPr defaultColWidth="8.85546875" defaultRowHeight="15" x14ac:dyDescent="0.25"/>
  <cols>
    <col min="1" max="1" width="20.7109375" style="7" customWidth="1"/>
    <col min="2" max="2" width="22.7109375" style="7" customWidth="1"/>
    <col min="3" max="3" width="15" style="7" customWidth="1"/>
    <col min="4" max="16384" width="8.85546875" style="7"/>
  </cols>
  <sheetData>
    <row r="1" spans="1:3" ht="15.75" thickBot="1" x14ac:dyDescent="0.3">
      <c r="A1" s="2" t="s">
        <v>106</v>
      </c>
      <c r="B1" s="2" t="s">
        <v>105</v>
      </c>
      <c r="C1" s="2" t="s">
        <v>120</v>
      </c>
    </row>
    <row r="2" spans="1:3" x14ac:dyDescent="0.25">
      <c r="A2" s="6" t="s">
        <v>60</v>
      </c>
      <c r="B2" s="1" t="s">
        <v>98</v>
      </c>
      <c r="C2" s="1" t="s">
        <v>127</v>
      </c>
    </row>
    <row r="3" spans="1:3" x14ac:dyDescent="0.25">
      <c r="A3" s="6" t="s">
        <v>61</v>
      </c>
      <c r="B3" s="1" t="s">
        <v>90</v>
      </c>
      <c r="C3" s="1" t="s">
        <v>127</v>
      </c>
    </row>
    <row r="4" spans="1:3" x14ac:dyDescent="0.25">
      <c r="A4" s="6" t="s">
        <v>62</v>
      </c>
      <c r="B4" s="1" t="s">
        <v>95</v>
      </c>
      <c r="C4" s="1" t="s">
        <v>124</v>
      </c>
    </row>
    <row r="5" spans="1:3" x14ac:dyDescent="0.25">
      <c r="A5" s="6" t="s">
        <v>63</v>
      </c>
      <c r="B5" s="1" t="s">
        <v>101</v>
      </c>
      <c r="C5" s="1" t="s">
        <v>127</v>
      </c>
    </row>
    <row r="6" spans="1:3" x14ac:dyDescent="0.25">
      <c r="A6" s="6" t="s">
        <v>64</v>
      </c>
      <c r="B6" s="1" t="s">
        <v>95</v>
      </c>
      <c r="C6" s="1" t="s">
        <v>124</v>
      </c>
    </row>
    <row r="7" spans="1:3" x14ac:dyDescent="0.25">
      <c r="A7" s="6" t="s">
        <v>65</v>
      </c>
      <c r="B7" s="1" t="s">
        <v>99</v>
      </c>
      <c r="C7" s="1" t="s">
        <v>127</v>
      </c>
    </row>
    <row r="8" spans="1:3" x14ac:dyDescent="0.25">
      <c r="A8" s="6" t="s">
        <v>66</v>
      </c>
      <c r="B8" s="1" t="s">
        <v>96</v>
      </c>
      <c r="C8" s="1" t="s">
        <v>127</v>
      </c>
    </row>
    <row r="9" spans="1:3" x14ac:dyDescent="0.25">
      <c r="A9" s="6" t="s">
        <v>67</v>
      </c>
      <c r="B9" s="1" t="s">
        <v>103</v>
      </c>
      <c r="C9" s="1" t="s">
        <v>127</v>
      </c>
    </row>
    <row r="10" spans="1:3" x14ac:dyDescent="0.25">
      <c r="A10" s="6" t="s">
        <v>68</v>
      </c>
      <c r="B10" s="1" t="s">
        <v>100</v>
      </c>
      <c r="C10" s="1" t="s">
        <v>127</v>
      </c>
    </row>
    <row r="11" spans="1:3" x14ac:dyDescent="0.25">
      <c r="A11" s="6" t="s">
        <v>69</v>
      </c>
      <c r="B11" s="1" t="s">
        <v>95</v>
      </c>
      <c r="C11" s="1" t="s">
        <v>125</v>
      </c>
    </row>
    <row r="12" spans="1:3" x14ac:dyDescent="0.25">
      <c r="A12" s="6" t="s">
        <v>70</v>
      </c>
      <c r="B12" s="1" t="s">
        <v>97</v>
      </c>
      <c r="C12" s="1" t="s">
        <v>127</v>
      </c>
    </row>
    <row r="13" spans="1:3" x14ac:dyDescent="0.25">
      <c r="A13" s="6" t="s">
        <v>71</v>
      </c>
      <c r="B13" s="1" t="s">
        <v>95</v>
      </c>
      <c r="C13" s="1" t="s">
        <v>121</v>
      </c>
    </row>
    <row r="14" spans="1:3" x14ac:dyDescent="0.25">
      <c r="A14" s="6" t="s">
        <v>72</v>
      </c>
      <c r="B14" s="1" t="s">
        <v>91</v>
      </c>
      <c r="C14" s="1" t="s">
        <v>127</v>
      </c>
    </row>
    <row r="15" spans="1:3" x14ac:dyDescent="0.25">
      <c r="A15" s="6" t="s">
        <v>73</v>
      </c>
      <c r="B15" s="1" t="s">
        <v>95</v>
      </c>
      <c r="C15" s="1" t="s">
        <v>122</v>
      </c>
    </row>
    <row r="16" spans="1:3" x14ac:dyDescent="0.25">
      <c r="A16" s="6" t="s">
        <v>74</v>
      </c>
      <c r="B16" s="1" t="s">
        <v>91</v>
      </c>
      <c r="C16" s="1" t="s">
        <v>127</v>
      </c>
    </row>
    <row r="17" spans="1:3" x14ac:dyDescent="0.25">
      <c r="A17" s="6" t="s">
        <v>75</v>
      </c>
      <c r="B17" s="1" t="s">
        <v>100</v>
      </c>
      <c r="C17" s="1" t="s">
        <v>127</v>
      </c>
    </row>
    <row r="18" spans="1:3" x14ac:dyDescent="0.25">
      <c r="A18" s="6" t="s">
        <v>76</v>
      </c>
      <c r="B18" s="1" t="s">
        <v>101</v>
      </c>
      <c r="C18" s="1" t="s">
        <v>127</v>
      </c>
    </row>
    <row r="19" spans="1:3" x14ac:dyDescent="0.25">
      <c r="A19" s="6" t="s">
        <v>77</v>
      </c>
      <c r="B19" s="1" t="s">
        <v>95</v>
      </c>
      <c r="C19" s="1" t="s">
        <v>126</v>
      </c>
    </row>
    <row r="20" spans="1:3" x14ac:dyDescent="0.25">
      <c r="A20" s="6" t="s">
        <v>78</v>
      </c>
      <c r="B20" s="1" t="s">
        <v>95</v>
      </c>
      <c r="C20" s="1" t="s">
        <v>121</v>
      </c>
    </row>
    <row r="21" spans="1:3" x14ac:dyDescent="0.25">
      <c r="A21" s="6" t="s">
        <v>79</v>
      </c>
      <c r="B21" s="1" t="s">
        <v>103</v>
      </c>
      <c r="C21" s="1" t="s">
        <v>127</v>
      </c>
    </row>
    <row r="22" spans="1:3" x14ac:dyDescent="0.25">
      <c r="A22" s="6" t="s">
        <v>80</v>
      </c>
      <c r="B22" s="1" t="s">
        <v>102</v>
      </c>
      <c r="C22" s="1" t="s">
        <v>127</v>
      </c>
    </row>
    <row r="23" spans="1:3" x14ac:dyDescent="0.25">
      <c r="A23" s="6" t="s">
        <v>81</v>
      </c>
      <c r="B23" s="1" t="s">
        <v>95</v>
      </c>
      <c r="C23" s="1" t="s">
        <v>122</v>
      </c>
    </row>
    <row r="24" spans="1:3" x14ac:dyDescent="0.25">
      <c r="A24" s="6" t="s">
        <v>82</v>
      </c>
      <c r="B24" s="1" t="s">
        <v>95</v>
      </c>
      <c r="C24" s="1" t="s">
        <v>126</v>
      </c>
    </row>
    <row r="25" spans="1:3" x14ac:dyDescent="0.25">
      <c r="A25" s="6" t="s">
        <v>83</v>
      </c>
      <c r="B25" s="1" t="s">
        <v>95</v>
      </c>
      <c r="C25" s="1" t="s">
        <v>123</v>
      </c>
    </row>
    <row r="26" spans="1:3" x14ac:dyDescent="0.25">
      <c r="A26" s="6" t="s">
        <v>84</v>
      </c>
      <c r="B26" s="1" t="s">
        <v>92</v>
      </c>
      <c r="C26" s="1" t="s">
        <v>127</v>
      </c>
    </row>
    <row r="27" spans="1:3" x14ac:dyDescent="0.25">
      <c r="A27" s="6" t="s">
        <v>85</v>
      </c>
      <c r="B27" s="1" t="s">
        <v>95</v>
      </c>
      <c r="C27" s="1" t="s">
        <v>124</v>
      </c>
    </row>
    <row r="28" spans="1:3" x14ac:dyDescent="0.25">
      <c r="A28" s="6" t="s">
        <v>86</v>
      </c>
      <c r="B28" s="1" t="s">
        <v>95</v>
      </c>
      <c r="C28" s="1" t="s">
        <v>125</v>
      </c>
    </row>
    <row r="29" spans="1:3" x14ac:dyDescent="0.25">
      <c r="A29" s="6" t="s">
        <v>87</v>
      </c>
      <c r="B29" s="1" t="s">
        <v>93</v>
      </c>
      <c r="C29" s="1" t="s">
        <v>127</v>
      </c>
    </row>
    <row r="30" spans="1:3" x14ac:dyDescent="0.25">
      <c r="A30" s="6" t="s">
        <v>88</v>
      </c>
      <c r="B30" s="1" t="s">
        <v>95</v>
      </c>
      <c r="C30" s="1" t="s">
        <v>125</v>
      </c>
    </row>
    <row r="31" spans="1:3" x14ac:dyDescent="0.25">
      <c r="A31" s="6" t="s">
        <v>89</v>
      </c>
      <c r="B31" s="1" t="s">
        <v>97</v>
      </c>
      <c r="C31" s="1" t="s">
        <v>127</v>
      </c>
    </row>
    <row r="32" spans="1:3" x14ac:dyDescent="0.25">
      <c r="A32" s="6" t="s">
        <v>108</v>
      </c>
      <c r="B32" s="1" t="s">
        <v>95</v>
      </c>
      <c r="C32" s="1" t="s">
        <v>123</v>
      </c>
    </row>
    <row r="33" spans="1:3" x14ac:dyDescent="0.25">
      <c r="A33" s="6" t="s">
        <v>109</v>
      </c>
      <c r="B33" s="1" t="s">
        <v>99</v>
      </c>
      <c r="C33" s="1" t="s">
        <v>127</v>
      </c>
    </row>
    <row r="34" spans="1:3" x14ac:dyDescent="0.25">
      <c r="A34" s="6" t="s">
        <v>110</v>
      </c>
      <c r="B34" s="1" t="s">
        <v>95</v>
      </c>
      <c r="C34" s="1" t="s">
        <v>126</v>
      </c>
    </row>
    <row r="35" spans="1:3" x14ac:dyDescent="0.25">
      <c r="A35" s="6" t="s">
        <v>111</v>
      </c>
      <c r="B35" s="1" t="s">
        <v>95</v>
      </c>
      <c r="C35" s="1" t="s">
        <v>124</v>
      </c>
    </row>
    <row r="36" spans="1:3" x14ac:dyDescent="0.25">
      <c r="A36" s="6" t="s">
        <v>112</v>
      </c>
      <c r="B36" s="1" t="s">
        <v>95</v>
      </c>
      <c r="C36" s="1" t="s">
        <v>123</v>
      </c>
    </row>
    <row r="37" spans="1:3" x14ac:dyDescent="0.25">
      <c r="A37" s="6" t="s">
        <v>113</v>
      </c>
      <c r="B37" s="1" t="s">
        <v>99</v>
      </c>
      <c r="C37" s="1" t="s">
        <v>127</v>
      </c>
    </row>
    <row r="38" spans="1:3" x14ac:dyDescent="0.25">
      <c r="A38" s="6" t="s">
        <v>114</v>
      </c>
      <c r="B38" s="1" t="s">
        <v>104</v>
      </c>
      <c r="C38" s="1" t="s">
        <v>127</v>
      </c>
    </row>
    <row r="39" spans="1:3" x14ac:dyDescent="0.25">
      <c r="A39" s="6" t="s">
        <v>115</v>
      </c>
      <c r="B39" s="1" t="s">
        <v>95</v>
      </c>
      <c r="C39" s="1" t="s">
        <v>124</v>
      </c>
    </row>
    <row r="40" spans="1:3" x14ac:dyDescent="0.25">
      <c r="A40" s="6" t="s">
        <v>116</v>
      </c>
      <c r="B40" s="1" t="s">
        <v>94</v>
      </c>
      <c r="C40" s="1" t="s">
        <v>127</v>
      </c>
    </row>
    <row r="41" spans="1:3" x14ac:dyDescent="0.25">
      <c r="A41" s="6" t="s">
        <v>117</v>
      </c>
      <c r="B41" s="1" t="s">
        <v>104</v>
      </c>
      <c r="C41" s="1" t="s">
        <v>127</v>
      </c>
    </row>
    <row r="42" spans="1:3" x14ac:dyDescent="0.25">
      <c r="A42"/>
      <c r="B42"/>
      <c r="C42"/>
    </row>
    <row r="43" spans="1:3" x14ac:dyDescent="0.25">
      <c r="A43"/>
      <c r="B43"/>
      <c r="C43"/>
    </row>
    <row r="44" spans="1:3" x14ac:dyDescent="0.25">
      <c r="A44"/>
      <c r="B44"/>
      <c r="C44"/>
    </row>
    <row r="45" spans="1:3" x14ac:dyDescent="0.25">
      <c r="A45"/>
      <c r="B45"/>
      <c r="C45"/>
    </row>
    <row r="46" spans="1:3" x14ac:dyDescent="0.25">
      <c r="A46"/>
      <c r="B46"/>
      <c r="C46"/>
    </row>
    <row r="47" spans="1:3" x14ac:dyDescent="0.25">
      <c r="A47"/>
      <c r="B47"/>
      <c r="C47"/>
    </row>
    <row r="48" spans="1:3" x14ac:dyDescent="0.25">
      <c r="A48"/>
      <c r="B48"/>
      <c r="C48"/>
    </row>
    <row r="49" spans="1:3" x14ac:dyDescent="0.25">
      <c r="A49"/>
      <c r="B49"/>
      <c r="C49"/>
    </row>
    <row r="50" spans="1:3" x14ac:dyDescent="0.25">
      <c r="A50"/>
      <c r="B50"/>
      <c r="C50"/>
    </row>
    <row r="51" spans="1:3" x14ac:dyDescent="0.25">
      <c r="A51"/>
      <c r="B51"/>
      <c r="C51"/>
    </row>
    <row r="52" spans="1:3" x14ac:dyDescent="0.25">
      <c r="A52"/>
      <c r="B52"/>
      <c r="C52"/>
    </row>
    <row r="53" spans="1:3" x14ac:dyDescent="0.25">
      <c r="A53"/>
      <c r="B53"/>
      <c r="C53"/>
    </row>
    <row r="54" spans="1:3" x14ac:dyDescent="0.25">
      <c r="A54"/>
      <c r="B54"/>
      <c r="C54"/>
    </row>
    <row r="55" spans="1:3" x14ac:dyDescent="0.25">
      <c r="A55"/>
      <c r="B55"/>
      <c r="C55"/>
    </row>
    <row r="56" spans="1:3" x14ac:dyDescent="0.25">
      <c r="A56"/>
      <c r="B56"/>
      <c r="C56"/>
    </row>
    <row r="57" spans="1:3" x14ac:dyDescent="0.25">
      <c r="A57"/>
      <c r="B57"/>
      <c r="C57"/>
    </row>
    <row r="58" spans="1:3" x14ac:dyDescent="0.25">
      <c r="A58"/>
      <c r="B58"/>
      <c r="C58"/>
    </row>
    <row r="59" spans="1:3" x14ac:dyDescent="0.25">
      <c r="A59"/>
      <c r="B59"/>
      <c r="C59"/>
    </row>
    <row r="60" spans="1:3" x14ac:dyDescent="0.25">
      <c r="A60"/>
      <c r="B60"/>
      <c r="C60"/>
    </row>
    <row r="61" spans="1:3" x14ac:dyDescent="0.25">
      <c r="A61"/>
      <c r="B61"/>
      <c r="C61"/>
    </row>
    <row r="62" spans="1:3" x14ac:dyDescent="0.25">
      <c r="A62"/>
      <c r="B62"/>
      <c r="C62"/>
    </row>
    <row r="63" spans="1:3" x14ac:dyDescent="0.25">
      <c r="A63"/>
      <c r="B63"/>
      <c r="C63"/>
    </row>
    <row r="64" spans="1:3"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sheetData>
  <phoneticPr fontId="2" type="noConversion"/>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E444C-913B-481E-9DBE-F62DCCFDAE98}">
  <dimension ref="A2:V55"/>
  <sheetViews>
    <sheetView workbookViewId="0">
      <selection activeCell="O26" sqref="O26"/>
    </sheetView>
  </sheetViews>
  <sheetFormatPr defaultRowHeight="15" x14ac:dyDescent="0.25"/>
  <cols>
    <col min="1" max="1" width="13.28515625" bestFit="1" customWidth="1"/>
    <col min="3" max="3" width="13.140625" bestFit="1" customWidth="1"/>
    <col min="4" max="4" width="13.28515625" bestFit="1" customWidth="1"/>
    <col min="5" max="5" width="3.7109375" customWidth="1"/>
    <col min="6" max="6" width="13.140625" bestFit="1" customWidth="1"/>
    <col min="7" max="7" width="13.28515625" bestFit="1" customWidth="1"/>
    <col min="8" max="8" width="4.28515625" customWidth="1"/>
    <col min="9" max="9" width="13.140625" bestFit="1" customWidth="1"/>
    <col min="10" max="10" width="13.28515625" style="13" bestFit="1" customWidth="1"/>
    <col min="11" max="11" width="4.85546875" customWidth="1"/>
    <col min="12" max="12" width="13.140625" bestFit="1" customWidth="1"/>
    <col min="13" max="13" width="13.28515625" bestFit="1" customWidth="1"/>
    <col min="14" max="14" width="4" customWidth="1"/>
    <col min="15" max="15" width="23.28515625" bestFit="1" customWidth="1"/>
    <col min="16" max="16" width="13.28515625" bestFit="1" customWidth="1"/>
    <col min="18" max="18" width="23.28515625" bestFit="1" customWidth="1"/>
    <col min="19" max="19" width="10" bestFit="1" customWidth="1"/>
    <col min="21" max="21" width="13.140625" bestFit="1" customWidth="1"/>
    <col min="22" max="22" width="13.28515625" bestFit="1" customWidth="1"/>
  </cols>
  <sheetData>
    <row r="2" spans="1:22" x14ac:dyDescent="0.25">
      <c r="A2" t="s">
        <v>131</v>
      </c>
      <c r="C2" s="10" t="s">
        <v>132</v>
      </c>
      <c r="D2" t="s">
        <v>131</v>
      </c>
      <c r="F2" s="10" t="s">
        <v>132</v>
      </c>
      <c r="G2" t="s">
        <v>131</v>
      </c>
      <c r="I2" s="10" t="s">
        <v>132</v>
      </c>
      <c r="J2" s="13" t="s">
        <v>131</v>
      </c>
      <c r="L2" s="10" t="s">
        <v>132</v>
      </c>
      <c r="M2" t="s">
        <v>131</v>
      </c>
      <c r="O2" s="10" t="s">
        <v>132</v>
      </c>
      <c r="P2" t="s">
        <v>131</v>
      </c>
      <c r="U2" s="10" t="s">
        <v>132</v>
      </c>
      <c r="V2" t="s">
        <v>131</v>
      </c>
    </row>
    <row r="3" spans="1:22" x14ac:dyDescent="0.25">
      <c r="A3">
        <v>984571.05999999924</v>
      </c>
      <c r="C3" s="11" t="s">
        <v>47</v>
      </c>
      <c r="D3">
        <v>2280.87</v>
      </c>
      <c r="F3" s="11">
        <v>1</v>
      </c>
      <c r="G3">
        <v>5179.59</v>
      </c>
      <c r="I3" s="11" t="s">
        <v>110</v>
      </c>
      <c r="J3" s="13">
        <v>60929.149999999994</v>
      </c>
      <c r="L3" s="11" t="s">
        <v>121</v>
      </c>
      <c r="M3">
        <v>72920.48000000001</v>
      </c>
      <c r="O3" s="11" t="s">
        <v>90</v>
      </c>
      <c r="P3">
        <v>31336.229999999992</v>
      </c>
      <c r="R3" t="str" cm="1">
        <f t="array" aca="1" ref="R3:S17" ca="1">OFFSET($O2,1,0,COUNT($P:$P),2)</f>
        <v>Bangladesh</v>
      </c>
      <c r="S3">
        <f ca="1"/>
        <v>31336.229999999992</v>
      </c>
      <c r="U3" s="11" t="s">
        <v>30</v>
      </c>
      <c r="V3">
        <v>57968.639999999992</v>
      </c>
    </row>
    <row r="4" spans="1:22" x14ac:dyDescent="0.25">
      <c r="C4" s="11" t="s">
        <v>48</v>
      </c>
      <c r="D4">
        <v>5112.05</v>
      </c>
      <c r="F4" s="11">
        <v>2</v>
      </c>
      <c r="G4">
        <v>21116.729999999996</v>
      </c>
      <c r="I4" s="11" t="s">
        <v>81</v>
      </c>
      <c r="J4" s="13">
        <v>45112.94999999999</v>
      </c>
      <c r="L4" s="11" t="s">
        <v>122</v>
      </c>
      <c r="M4">
        <v>75939.73000000001</v>
      </c>
      <c r="O4" s="11" t="s">
        <v>91</v>
      </c>
      <c r="P4">
        <v>39438.44000000001</v>
      </c>
      <c r="R4" t="str">
        <f ca="1"/>
        <v>Brazil</v>
      </c>
      <c r="S4">
        <f ca="1"/>
        <v>39438.44000000001</v>
      </c>
      <c r="U4" s="11" t="s">
        <v>41</v>
      </c>
      <c r="V4">
        <v>57554.28</v>
      </c>
    </row>
    <row r="5" spans="1:22" x14ac:dyDescent="0.25">
      <c r="A5" s="12">
        <f>GETPIVOTDATA("Actual",$A$2)</f>
        <v>984571.05999999924</v>
      </c>
      <c r="C5" s="11" t="s">
        <v>49</v>
      </c>
      <c r="D5">
        <v>12755.25</v>
      </c>
      <c r="F5" s="11">
        <v>3</v>
      </c>
      <c r="G5">
        <v>14261.190000000004</v>
      </c>
      <c r="I5" s="11" t="s">
        <v>82</v>
      </c>
      <c r="J5" s="13">
        <v>43062.83</v>
      </c>
      <c r="L5" s="11" t="s">
        <v>127</v>
      </c>
      <c r="M5">
        <v>531575.61999999988</v>
      </c>
      <c r="O5" s="11" t="s">
        <v>92</v>
      </c>
      <c r="P5">
        <v>39653.929999999993</v>
      </c>
      <c r="R5" t="str">
        <f ca="1"/>
        <v>Ethiopia</v>
      </c>
      <c r="S5">
        <f ca="1"/>
        <v>39653.929999999993</v>
      </c>
      <c r="U5" s="11" t="s">
        <v>24</v>
      </c>
      <c r="V5">
        <v>49599.360000000008</v>
      </c>
    </row>
    <row r="6" spans="1:22" x14ac:dyDescent="0.25">
      <c r="C6" s="11" t="s">
        <v>50</v>
      </c>
      <c r="D6">
        <v>2198.44</v>
      </c>
      <c r="F6" s="11">
        <v>4</v>
      </c>
      <c r="G6">
        <v>11433.2</v>
      </c>
      <c r="J6"/>
      <c r="L6" s="11" t="s">
        <v>123</v>
      </c>
      <c r="M6">
        <v>45081.780000000006</v>
      </c>
      <c r="O6" s="11" t="s">
        <v>93</v>
      </c>
      <c r="P6">
        <v>14337.400000000003</v>
      </c>
      <c r="R6" t="str">
        <f ca="1"/>
        <v>France</v>
      </c>
      <c r="S6">
        <f ca="1"/>
        <v>14337.400000000003</v>
      </c>
      <c r="U6" s="11" t="s">
        <v>19</v>
      </c>
      <c r="V6">
        <v>41580</v>
      </c>
    </row>
    <row r="7" spans="1:22" x14ac:dyDescent="0.25">
      <c r="C7" s="11" t="s">
        <v>51</v>
      </c>
      <c r="D7">
        <v>8689.1</v>
      </c>
      <c r="F7" s="11">
        <v>5</v>
      </c>
      <c r="G7">
        <v>33727.55000000001</v>
      </c>
      <c r="I7" t="str">
        <f>I3</f>
        <v>Customer33</v>
      </c>
      <c r="J7" s="13">
        <f>J3</f>
        <v>60929.149999999994</v>
      </c>
      <c r="L7" s="11" t="s">
        <v>124</v>
      </c>
      <c r="M7">
        <v>83994.49000000002</v>
      </c>
      <c r="O7" s="11" t="s">
        <v>94</v>
      </c>
      <c r="P7">
        <v>16810.719999999998</v>
      </c>
      <c r="R7" t="str">
        <f ca="1"/>
        <v>Germany</v>
      </c>
      <c r="S7">
        <f ca="1"/>
        <v>16810.719999999998</v>
      </c>
      <c r="U7" s="11" t="s">
        <v>22</v>
      </c>
      <c r="V7">
        <v>41055.299999999996</v>
      </c>
    </row>
    <row r="8" spans="1:22" x14ac:dyDescent="0.25">
      <c r="C8" s="11" t="s">
        <v>52</v>
      </c>
      <c r="D8">
        <v>3749.43</v>
      </c>
      <c r="F8" s="11">
        <v>6</v>
      </c>
      <c r="G8">
        <v>34794.820000000007</v>
      </c>
      <c r="I8" t="str">
        <f t="shared" ref="I8:J8" si="0">I4</f>
        <v>Customer22</v>
      </c>
      <c r="J8" s="13">
        <f t="shared" si="0"/>
        <v>45112.94999999999</v>
      </c>
      <c r="L8" s="11" t="s">
        <v>125</v>
      </c>
      <c r="M8">
        <v>53277.570000000007</v>
      </c>
      <c r="O8" s="11" t="s">
        <v>95</v>
      </c>
      <c r="P8">
        <v>452995.44000000024</v>
      </c>
      <c r="R8" t="str">
        <f ca="1"/>
        <v>India</v>
      </c>
      <c r="S8">
        <f ca="1"/>
        <v>452995.44000000024</v>
      </c>
      <c r="U8" s="11" t="s">
        <v>32</v>
      </c>
      <c r="V8">
        <v>40883.039999999994</v>
      </c>
    </row>
    <row r="9" spans="1:22" x14ac:dyDescent="0.25">
      <c r="C9" s="11" t="s">
        <v>53</v>
      </c>
      <c r="D9">
        <v>6878.57</v>
      </c>
      <c r="F9" s="11">
        <v>7</v>
      </c>
      <c r="G9">
        <v>32107.100000000006</v>
      </c>
      <c r="I9" t="str">
        <f t="shared" ref="I9:J9" si="1">I5</f>
        <v>Customer23</v>
      </c>
      <c r="J9" s="13">
        <f t="shared" si="1"/>
        <v>43062.83</v>
      </c>
      <c r="L9" s="11" t="s">
        <v>126</v>
      </c>
      <c r="M9">
        <v>121781.38999999998</v>
      </c>
      <c r="O9" s="11" t="s">
        <v>96</v>
      </c>
      <c r="P9">
        <v>8394.32</v>
      </c>
      <c r="R9" t="str">
        <f ca="1"/>
        <v>Indonesia</v>
      </c>
      <c r="S9">
        <f ca="1"/>
        <v>8394.32</v>
      </c>
      <c r="U9" s="11" t="s">
        <v>21</v>
      </c>
      <c r="V9">
        <v>39659.759999999995</v>
      </c>
    </row>
    <row r="10" spans="1:22" x14ac:dyDescent="0.25">
      <c r="C10" s="11" t="s">
        <v>54</v>
      </c>
      <c r="D10">
        <v>5231.1100000000006</v>
      </c>
      <c r="F10" s="11">
        <v>8</v>
      </c>
      <c r="G10">
        <v>11777.67</v>
      </c>
      <c r="J10"/>
      <c r="O10" s="11" t="s">
        <v>97</v>
      </c>
      <c r="P10">
        <v>65776.760000000009</v>
      </c>
      <c r="R10" t="str">
        <f ca="1"/>
        <v>Mexico</v>
      </c>
      <c r="S10">
        <f ca="1"/>
        <v>65776.760000000009</v>
      </c>
      <c r="U10" s="11" t="s">
        <v>5</v>
      </c>
      <c r="V10">
        <v>38591.280000000006</v>
      </c>
    </row>
    <row r="11" spans="1:22" x14ac:dyDescent="0.25">
      <c r="C11" s="11" t="s">
        <v>55</v>
      </c>
      <c r="D11">
        <v>11805.81</v>
      </c>
      <c r="F11" s="11">
        <v>9</v>
      </c>
      <c r="G11">
        <v>17571.589999999997</v>
      </c>
      <c r="J11"/>
      <c r="O11" s="11" t="s">
        <v>98</v>
      </c>
      <c r="P11">
        <v>39993.270000000004</v>
      </c>
      <c r="R11" t="str">
        <f ca="1"/>
        <v>Nigeria</v>
      </c>
      <c r="S11">
        <f ca="1"/>
        <v>39993.270000000004</v>
      </c>
      <c r="U11" s="11" t="s">
        <v>42</v>
      </c>
      <c r="V11">
        <v>38232</v>
      </c>
    </row>
    <row r="12" spans="1:22" x14ac:dyDescent="0.25">
      <c r="C12" s="11" t="s">
        <v>56</v>
      </c>
      <c r="D12">
        <v>7436.3899999999994</v>
      </c>
      <c r="F12" s="11">
        <v>10</v>
      </c>
      <c r="G12">
        <v>17413.299999999996</v>
      </c>
      <c r="J12"/>
      <c r="O12" s="11" t="s">
        <v>99</v>
      </c>
      <c r="P12">
        <v>77523.280000000028</v>
      </c>
      <c r="R12" t="str">
        <f ca="1"/>
        <v>Pakistan</v>
      </c>
      <c r="S12">
        <f ca="1"/>
        <v>77523.280000000028</v>
      </c>
      <c r="U12" s="11" t="s">
        <v>10</v>
      </c>
      <c r="V12">
        <v>34991.64</v>
      </c>
    </row>
    <row r="13" spans="1:22" x14ac:dyDescent="0.25">
      <c r="C13" s="11" t="s">
        <v>57</v>
      </c>
      <c r="D13">
        <v>9039.2799999999988</v>
      </c>
      <c r="F13" s="11">
        <v>11</v>
      </c>
      <c r="G13">
        <v>18811.389999999996</v>
      </c>
      <c r="J13"/>
      <c r="O13" s="11" t="s">
        <v>100</v>
      </c>
      <c r="P13">
        <v>63344.339999999989</v>
      </c>
      <c r="R13" t="str">
        <f ca="1"/>
        <v>Russia</v>
      </c>
      <c r="S13">
        <f ca="1"/>
        <v>63344.339999999989</v>
      </c>
    </row>
    <row r="14" spans="1:22" x14ac:dyDescent="0.25">
      <c r="C14" s="11" t="s">
        <v>58</v>
      </c>
      <c r="D14">
        <v>763.43000000000006</v>
      </c>
      <c r="F14" s="11">
        <v>12</v>
      </c>
      <c r="G14">
        <v>29446.460000000003</v>
      </c>
      <c r="J14"/>
      <c r="O14" s="11" t="s">
        <v>101</v>
      </c>
      <c r="P14">
        <v>38317.789999999994</v>
      </c>
      <c r="R14" t="str">
        <f ca="1"/>
        <v>Saudi Arabia</v>
      </c>
      <c r="S14">
        <f ca="1"/>
        <v>38317.789999999994</v>
      </c>
    </row>
    <row r="15" spans="1:22" x14ac:dyDescent="0.25">
      <c r="F15" s="11">
        <v>13</v>
      </c>
      <c r="G15">
        <v>22723.600000000002</v>
      </c>
      <c r="J15"/>
      <c r="O15" s="11" t="s">
        <v>102</v>
      </c>
      <c r="P15">
        <v>32808.019999999997</v>
      </c>
      <c r="R15" t="str">
        <f ca="1"/>
        <v>South Africa</v>
      </c>
      <c r="S15">
        <f ca="1"/>
        <v>32808.019999999997</v>
      </c>
    </row>
    <row r="16" spans="1:22" x14ac:dyDescent="0.25">
      <c r="F16" s="11">
        <v>14</v>
      </c>
      <c r="G16">
        <v>13729.810000000001</v>
      </c>
      <c r="J16"/>
      <c r="O16" s="11" t="s">
        <v>103</v>
      </c>
      <c r="P16">
        <v>50749.039999999994</v>
      </c>
      <c r="R16" t="str">
        <f ca="1"/>
        <v>United Kingdom</v>
      </c>
      <c r="S16">
        <f ca="1"/>
        <v>50749.039999999994</v>
      </c>
    </row>
    <row r="17" spans="6:19" x14ac:dyDescent="0.25">
      <c r="F17" s="11">
        <v>15</v>
      </c>
      <c r="G17">
        <v>27820.09</v>
      </c>
      <c r="J17"/>
      <c r="O17" s="11" t="s">
        <v>104</v>
      </c>
      <c r="P17">
        <v>13092.080000000002</v>
      </c>
      <c r="R17" t="str">
        <f ca="1"/>
        <v>United States of America</v>
      </c>
      <c r="S17">
        <f ca="1"/>
        <v>13092.080000000002</v>
      </c>
    </row>
    <row r="18" spans="6:19" x14ac:dyDescent="0.25">
      <c r="F18" s="11">
        <v>16</v>
      </c>
      <c r="G18">
        <v>9407.51</v>
      </c>
      <c r="J18"/>
    </row>
    <row r="19" spans="6:19" x14ac:dyDescent="0.25">
      <c r="F19" s="11">
        <v>17</v>
      </c>
      <c r="G19">
        <v>22127.300000000003</v>
      </c>
      <c r="J19"/>
    </row>
    <row r="20" spans="6:19" x14ac:dyDescent="0.25">
      <c r="F20" s="11">
        <v>18</v>
      </c>
      <c r="G20">
        <v>11809.4</v>
      </c>
      <c r="J20"/>
    </row>
    <row r="21" spans="6:19" x14ac:dyDescent="0.25">
      <c r="F21" s="11">
        <v>19</v>
      </c>
      <c r="G21">
        <v>12750.539999999997</v>
      </c>
      <c r="J21"/>
    </row>
    <row r="22" spans="6:19" x14ac:dyDescent="0.25">
      <c r="F22" s="11">
        <v>20</v>
      </c>
      <c r="G22">
        <v>19691.759999999998</v>
      </c>
      <c r="J22"/>
    </row>
    <row r="23" spans="6:19" x14ac:dyDescent="0.25">
      <c r="F23" s="11">
        <v>21</v>
      </c>
      <c r="G23">
        <v>19171.71</v>
      </c>
      <c r="J23"/>
    </row>
    <row r="24" spans="6:19" x14ac:dyDescent="0.25">
      <c r="F24" s="11">
        <v>22</v>
      </c>
      <c r="G24">
        <v>11617.86</v>
      </c>
      <c r="J24"/>
    </row>
    <row r="25" spans="6:19" x14ac:dyDescent="0.25">
      <c r="F25" s="11">
        <v>23</v>
      </c>
      <c r="G25">
        <v>17000.620000000003</v>
      </c>
      <c r="J25"/>
    </row>
    <row r="26" spans="6:19" x14ac:dyDescent="0.25">
      <c r="F26" s="11">
        <v>24</v>
      </c>
      <c r="G26">
        <v>15273.349999999999</v>
      </c>
      <c r="J26"/>
    </row>
    <row r="27" spans="6:19" x14ac:dyDescent="0.25">
      <c r="F27" s="11">
        <v>25</v>
      </c>
      <c r="G27">
        <v>23043.470000000005</v>
      </c>
      <c r="J27"/>
    </row>
    <row r="28" spans="6:19" x14ac:dyDescent="0.25">
      <c r="F28" s="11">
        <v>26</v>
      </c>
      <c r="G28">
        <v>13593.79</v>
      </c>
      <c r="J28"/>
    </row>
    <row r="29" spans="6:19" x14ac:dyDescent="0.25">
      <c r="F29" s="11">
        <v>27</v>
      </c>
      <c r="G29">
        <v>13197.89</v>
      </c>
      <c r="J29"/>
    </row>
    <row r="30" spans="6:19" x14ac:dyDescent="0.25">
      <c r="F30" s="11">
        <v>28</v>
      </c>
      <c r="G30">
        <v>13311.339999999998</v>
      </c>
      <c r="J30"/>
    </row>
    <row r="31" spans="6:19" x14ac:dyDescent="0.25">
      <c r="F31" s="11">
        <v>29</v>
      </c>
      <c r="G31">
        <v>26662.809999999998</v>
      </c>
      <c r="J31"/>
    </row>
    <row r="32" spans="6:19" x14ac:dyDescent="0.25">
      <c r="F32" s="11">
        <v>30</v>
      </c>
      <c r="G32">
        <v>15652.32</v>
      </c>
      <c r="J32"/>
    </row>
    <row r="33" spans="6:10" x14ac:dyDescent="0.25">
      <c r="F33" s="11">
        <v>31</v>
      </c>
      <c r="G33">
        <v>27172.400000000001</v>
      </c>
      <c r="J33"/>
    </row>
    <row r="34" spans="6:10" x14ac:dyDescent="0.25">
      <c r="F34" s="11">
        <v>32</v>
      </c>
      <c r="G34">
        <v>6991.1000000000013</v>
      </c>
      <c r="J34"/>
    </row>
    <row r="35" spans="6:10" x14ac:dyDescent="0.25">
      <c r="F35" s="11">
        <v>33</v>
      </c>
      <c r="G35">
        <v>17406.18</v>
      </c>
      <c r="J35"/>
    </row>
    <row r="36" spans="6:10" x14ac:dyDescent="0.25">
      <c r="F36" s="11">
        <v>34</v>
      </c>
      <c r="G36">
        <v>10403.35</v>
      </c>
      <c r="J36"/>
    </row>
    <row r="37" spans="6:10" x14ac:dyDescent="0.25">
      <c r="F37" s="11">
        <v>35</v>
      </c>
      <c r="G37">
        <v>29524.29</v>
      </c>
      <c r="J37"/>
    </row>
    <row r="38" spans="6:10" x14ac:dyDescent="0.25">
      <c r="F38" s="11">
        <v>36</v>
      </c>
      <c r="G38">
        <v>14336.82</v>
      </c>
      <c r="J38"/>
    </row>
    <row r="39" spans="6:10" x14ac:dyDescent="0.25">
      <c r="F39" s="11">
        <v>37</v>
      </c>
      <c r="G39">
        <v>15584.3</v>
      </c>
      <c r="J39"/>
    </row>
    <row r="40" spans="6:10" x14ac:dyDescent="0.25">
      <c r="F40" s="11">
        <v>38</v>
      </c>
      <c r="G40">
        <v>13437.32</v>
      </c>
      <c r="J40"/>
    </row>
    <row r="41" spans="6:10" x14ac:dyDescent="0.25">
      <c r="F41" s="11">
        <v>39</v>
      </c>
      <c r="G41">
        <v>30057.11</v>
      </c>
      <c r="J41"/>
    </row>
    <row r="42" spans="6:10" x14ac:dyDescent="0.25">
      <c r="F42" s="11">
        <v>40</v>
      </c>
      <c r="G42">
        <v>17799.129999999997</v>
      </c>
      <c r="J42"/>
    </row>
    <row r="43" spans="6:10" x14ac:dyDescent="0.25">
      <c r="F43" s="11">
        <v>41</v>
      </c>
      <c r="G43">
        <v>25449.57</v>
      </c>
    </row>
    <row r="44" spans="6:10" x14ac:dyDescent="0.25">
      <c r="F44" s="11">
        <v>42</v>
      </c>
      <c r="G44">
        <v>14658.500000000002</v>
      </c>
    </row>
    <row r="45" spans="6:10" x14ac:dyDescent="0.25">
      <c r="F45" s="11">
        <v>43</v>
      </c>
      <c r="G45">
        <v>19795.28</v>
      </c>
    </row>
    <row r="46" spans="6:10" x14ac:dyDescent="0.25">
      <c r="F46" s="11">
        <v>44</v>
      </c>
      <c r="G46">
        <v>17458.100000000002</v>
      </c>
    </row>
    <row r="47" spans="6:10" x14ac:dyDescent="0.25">
      <c r="F47" s="11">
        <v>45</v>
      </c>
      <c r="G47">
        <v>17068.960000000003</v>
      </c>
    </row>
    <row r="48" spans="6:10" x14ac:dyDescent="0.25">
      <c r="F48" s="11">
        <v>46</v>
      </c>
      <c r="G48">
        <v>16104.110000000002</v>
      </c>
    </row>
    <row r="49" spans="6:7" x14ac:dyDescent="0.25">
      <c r="F49" s="11">
        <v>47</v>
      </c>
      <c r="G49">
        <v>16390.38</v>
      </c>
    </row>
    <row r="50" spans="6:7" x14ac:dyDescent="0.25">
      <c r="F50" s="11">
        <v>48</v>
      </c>
      <c r="G50">
        <v>25601.349999999995</v>
      </c>
    </row>
    <row r="51" spans="6:7" x14ac:dyDescent="0.25">
      <c r="F51" s="11">
        <v>49</v>
      </c>
      <c r="G51">
        <v>7322.39</v>
      </c>
    </row>
    <row r="52" spans="6:7" x14ac:dyDescent="0.25">
      <c r="F52" s="11">
        <v>50</v>
      </c>
      <c r="G52">
        <v>18755.54</v>
      </c>
    </row>
    <row r="53" spans="6:7" x14ac:dyDescent="0.25">
      <c r="F53" s="11">
        <v>51</v>
      </c>
      <c r="G53">
        <v>15496.2</v>
      </c>
    </row>
    <row r="54" spans="6:7" x14ac:dyDescent="0.25">
      <c r="F54" s="11">
        <v>52</v>
      </c>
      <c r="G54">
        <v>24337.019999999997</v>
      </c>
    </row>
    <row r="55" spans="6:7" x14ac:dyDescent="0.25">
      <c r="F55" s="11">
        <v>53</v>
      </c>
      <c r="G55">
        <v>27195.9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6BA80-31A4-4261-934F-33B99D6EBE4C}">
  <dimension ref="AB13"/>
  <sheetViews>
    <sheetView tabSelected="1" zoomScale="82" zoomScaleNormal="82" workbookViewId="0">
      <selection activeCell="Z11" sqref="Z11"/>
    </sheetView>
  </sheetViews>
  <sheetFormatPr defaultRowHeight="15" x14ac:dyDescent="0.25"/>
  <sheetData>
    <row r="13" spans="28:28" x14ac:dyDescent="0.25">
      <c r="AB13" t="s">
        <v>135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6C8C6C09-5F72-45DB-855E-B58506ABB300}">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B1C3EA3F-9833-45C8-8EB0-DE668CBCE8DE}">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5BF07EAF-895A-4C4F-B3D4-DE4F53D69D6D}">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A32B4FDA-E599-4A7B-BE04-C10F0179D2E7}">
  <ds:schemaRefs/>
</ds:datastoreItem>
</file>

<file path=customXml/itemProps5.xml><?xml version="1.0" encoding="utf-8"?>
<ds:datastoreItem xmlns:ds="http://schemas.openxmlformats.org/officeDocument/2006/customXml" ds:itemID="{1BBD2C6D-6F66-4F78-912A-BCCC90D225BC}">
  <ds:schemaRefs/>
</ds:datastoreItem>
</file>

<file path=customXml/itemProps6.xml><?xml version="1.0" encoding="utf-8"?>
<ds:datastoreItem xmlns:ds="http://schemas.openxmlformats.org/officeDocument/2006/customXml" ds:itemID="{EEF80A10-7602-4BED-92DE-24325BDAD447}">
  <ds:schemaRefs/>
</ds:datastoreItem>
</file>

<file path=customXml/itemProps7.xml><?xml version="1.0" encoding="utf-8"?>
<ds:datastoreItem xmlns:ds="http://schemas.openxmlformats.org/officeDocument/2006/customXml" ds:itemID="{603563F8-3C35-45E3-9C5D-CBB35342FE00}">
  <ds:schemaRefs/>
</ds:datastoreItem>
</file>

<file path=customXml/itemProps8.xml><?xml version="1.0" encoding="utf-8"?>
<ds:datastoreItem xmlns:ds="http://schemas.openxmlformats.org/officeDocument/2006/customXml" ds:itemID="{896644BA-CCA0-4BD6-A49D-D85B6678F7A9}">
  <ds:schemaRefs/>
</ds:datastoreItem>
</file>

<file path=customXml/itemProps9.xml><?xml version="1.0" encoding="utf-8"?>
<ds:datastoreItem xmlns:ds="http://schemas.openxmlformats.org/officeDocument/2006/customXml" ds:itemID="{4E69C812-0ABA-4476-AC80-1C04A66FCF8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Input Data</vt:lpstr>
      <vt:lpstr>Target</vt:lpstr>
      <vt:lpstr>Customer</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Paul Z. Beronilla</cp:lastModifiedBy>
  <dcterms:created xsi:type="dcterms:W3CDTF">2021-11-03T11:40:02Z</dcterms:created>
  <dcterms:modified xsi:type="dcterms:W3CDTF">2024-05-12T16:02:20Z</dcterms:modified>
</cp:coreProperties>
</file>